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D:\LAN ANH\3.NAM 2023\4.CHE DO CHINH SACH\2.CHEDOCHINHSACH_KY2_NAM2023\SINH VIEN KIEM DO\"/>
    </mc:Choice>
  </mc:AlternateContent>
  <xr:revisionPtr revIDLastSave="0" documentId="13_ncr:1_{A563FC54-FDAF-476D-AC48-C6CFB3F866CC}" xr6:coauthVersionLast="47" xr6:coauthVersionMax="47" xr10:uidLastSave="{00000000-0000-0000-0000-000000000000}"/>
  <bookViews>
    <workbookView xWindow="-120" yWindow="-120" windowWidth="20730" windowHeight="11160" tabRatio="856" xr2:uid="{00000000-000D-0000-FFFF-FFFF00000000}"/>
  </bookViews>
  <sheets>
    <sheet name="KY2_2023_NĐ81" sheetId="62" r:id="rId1"/>
    <sheet name="TT_NĐ81" sheetId="31" r:id="rId2"/>
  </sheets>
  <externalReferences>
    <externalReference r:id="rId3"/>
  </externalReferences>
  <definedNames>
    <definedName name="_xlnm._FilterDatabase" localSheetId="0" hidden="1">KY2_2023_NĐ81!$A$7:$S$136</definedName>
    <definedName name="_xlnm.Print_Area" localSheetId="0">KY2_2023_NĐ81!$A$1:$Q$145</definedName>
    <definedName name="_xlnm.Print_Area" localSheetId="1">TT_NĐ81!$A$1:$M$26</definedName>
    <definedName name="_xlnm.Print_Titles" localSheetId="0">KY2_2023_NĐ81!$7:$7</definedName>
  </definedNames>
  <calcPr calcId="181029"/>
</workbook>
</file>

<file path=xl/calcChain.xml><?xml version="1.0" encoding="utf-8"?>
<calcChain xmlns="http://schemas.openxmlformats.org/spreadsheetml/2006/main">
  <c r="M12" i="31" l="1"/>
  <c r="J133" i="62"/>
  <c r="J127" i="62"/>
  <c r="J126" i="62"/>
  <c r="J117" i="62"/>
  <c r="J116" i="62"/>
  <c r="J115" i="62"/>
  <c r="J109" i="62"/>
  <c r="J108" i="62"/>
  <c r="J107" i="62"/>
  <c r="J103" i="62"/>
  <c r="J97" i="62"/>
  <c r="J96" i="62"/>
  <c r="J95" i="62"/>
  <c r="J94" i="62"/>
  <c r="J93" i="62"/>
  <c r="J92" i="62"/>
  <c r="J91" i="62"/>
  <c r="J90" i="62"/>
  <c r="J89" i="62"/>
  <c r="J88" i="62"/>
  <c r="J68" i="62"/>
  <c r="J67" i="62"/>
  <c r="J66" i="62"/>
  <c r="J65" i="62"/>
  <c r="J64" i="62"/>
  <c r="J59" i="62"/>
  <c r="J58" i="62"/>
  <c r="J57" i="62"/>
  <c r="J56" i="62"/>
  <c r="J55" i="62"/>
  <c r="J54" i="62"/>
  <c r="J53" i="62"/>
  <c r="J52" i="62"/>
  <c r="J51" i="62"/>
  <c r="J50" i="62"/>
  <c r="J49" i="62"/>
  <c r="J48" i="62"/>
  <c r="J34" i="62"/>
  <c r="J29" i="62"/>
  <c r="J26" i="62"/>
  <c r="J19" i="62"/>
  <c r="J10" i="62"/>
  <c r="J9" i="62"/>
  <c r="J132" i="62"/>
  <c r="L132" i="62" s="1"/>
  <c r="J131" i="62"/>
  <c r="L131" i="62" s="1"/>
  <c r="J130" i="62"/>
  <c r="L130" i="62" s="1"/>
  <c r="J129" i="62"/>
  <c r="L129" i="62" s="1"/>
  <c r="J128" i="62"/>
  <c r="L128" i="62" s="1"/>
  <c r="J125" i="62"/>
  <c r="L125" i="62" s="1"/>
  <c r="J124" i="62"/>
  <c r="L124" i="62" s="1"/>
  <c r="J123" i="62"/>
  <c r="L123" i="62" s="1"/>
  <c r="J122" i="62"/>
  <c r="L122" i="62" s="1"/>
  <c r="J119" i="62"/>
  <c r="J118" i="62"/>
  <c r="L118" i="62" s="1"/>
  <c r="J114" i="62"/>
  <c r="L114" i="62" s="1"/>
  <c r="J113" i="62"/>
  <c r="L113" i="62" s="1"/>
  <c r="J112" i="62"/>
  <c r="J104" i="62"/>
  <c r="L104" i="62" s="1"/>
  <c r="J102" i="62"/>
  <c r="L102" i="62" s="1"/>
  <c r="J101" i="62"/>
  <c r="L101" i="62" s="1"/>
  <c r="J100" i="62"/>
  <c r="L100" i="62" s="1"/>
  <c r="J87" i="62"/>
  <c r="L87" i="62" s="1"/>
  <c r="J86" i="62"/>
  <c r="L86" i="62" s="1"/>
  <c r="J85" i="62"/>
  <c r="L85" i="62" s="1"/>
  <c r="J84" i="62"/>
  <c r="L84" i="62" s="1"/>
  <c r="J83" i="62"/>
  <c r="L83" i="62" s="1"/>
  <c r="J82" i="62"/>
  <c r="L82" i="62" s="1"/>
  <c r="J81" i="62"/>
  <c r="L81" i="62" s="1"/>
  <c r="J80" i="62"/>
  <c r="L80" i="62" s="1"/>
  <c r="J79" i="62"/>
  <c r="L79" i="62" s="1"/>
  <c r="J78" i="62"/>
  <c r="L78" i="62" s="1"/>
  <c r="J75" i="62"/>
  <c r="L75" i="62" s="1"/>
  <c r="J74" i="62"/>
  <c r="L74" i="62" s="1"/>
  <c r="J71" i="62"/>
  <c r="L71" i="62" s="1"/>
  <c r="J70" i="62"/>
  <c r="L70" i="62" s="1"/>
  <c r="J69" i="62"/>
  <c r="L69" i="62" s="1"/>
  <c r="J63" i="62"/>
  <c r="L63" i="62" s="1"/>
  <c r="J62" i="62"/>
  <c r="L62" i="62" s="1"/>
  <c r="J61" i="62"/>
  <c r="L61" i="62" s="1"/>
  <c r="J60" i="62"/>
  <c r="L60" i="62" s="1"/>
  <c r="J47" i="62"/>
  <c r="L47" i="62" s="1"/>
  <c r="J46" i="62"/>
  <c r="L46" i="62" s="1"/>
  <c r="J45" i="62"/>
  <c r="L45" i="62" s="1"/>
  <c r="J44" i="62"/>
  <c r="L44" i="62" s="1"/>
  <c r="J43" i="62"/>
  <c r="L43" i="62" s="1"/>
  <c r="J42" i="62"/>
  <c r="L42" i="62" s="1"/>
  <c r="J41" i="62"/>
  <c r="L41" i="62" s="1"/>
  <c r="J40" i="62"/>
  <c r="L40" i="62" s="1"/>
  <c r="J39" i="62"/>
  <c r="L39" i="62" s="1"/>
  <c r="J38" i="62"/>
  <c r="L38" i="62" s="1"/>
  <c r="J37" i="62"/>
  <c r="L37" i="62" s="1"/>
  <c r="J33" i="62"/>
  <c r="L33" i="62" s="1"/>
  <c r="J30" i="62"/>
  <c r="L30" i="62" s="1"/>
  <c r="J28" i="62"/>
  <c r="L28" i="62" s="1"/>
  <c r="J27" i="62"/>
  <c r="L27" i="62" s="1"/>
  <c r="J25" i="62"/>
  <c r="L25" i="62" s="1"/>
  <c r="J24" i="62"/>
  <c r="L24" i="62" s="1"/>
  <c r="J21" i="62"/>
  <c r="L21" i="62" s="1"/>
  <c r="J20" i="62"/>
  <c r="L20" i="62" s="1"/>
  <c r="J18" i="62"/>
  <c r="L18" i="62" s="1"/>
  <c r="J17" i="62"/>
  <c r="L17" i="62" s="1"/>
  <c r="J16" i="62"/>
  <c r="L16" i="62" s="1"/>
  <c r="J15" i="62"/>
  <c r="L15" i="62" s="1"/>
  <c r="J12" i="62"/>
  <c r="L12" i="62" s="1"/>
  <c r="J11" i="62"/>
  <c r="L11" i="62" s="1"/>
  <c r="E11" i="31"/>
  <c r="K134" i="62"/>
  <c r="K119" i="62"/>
  <c r="K120" i="62" s="1"/>
  <c r="K109" i="62"/>
  <c r="K110" i="62" s="1"/>
  <c r="K103" i="62"/>
  <c r="K105" i="62" s="1"/>
  <c r="K67" i="62"/>
  <c r="K48" i="62"/>
  <c r="K29" i="62"/>
  <c r="K17" i="31"/>
  <c r="I17" i="31"/>
  <c r="G17" i="31"/>
  <c r="E17" i="31"/>
  <c r="K13" i="62"/>
  <c r="C17" i="31"/>
  <c r="L112" i="62" l="1"/>
  <c r="J120" i="62"/>
  <c r="L109" i="62"/>
  <c r="K72" i="62"/>
  <c r="L119" i="62"/>
  <c r="L103" i="62"/>
  <c r="L67" i="62"/>
  <c r="L48" i="62" l="1"/>
  <c r="L29" i="62"/>
  <c r="J17" i="31" l="1"/>
  <c r="J18" i="31" s="1"/>
  <c r="J31" i="62"/>
  <c r="L10" i="62"/>
  <c r="J105" i="62"/>
  <c r="J76" i="62"/>
  <c r="J134" i="62" l="1"/>
  <c r="J13" i="62"/>
  <c r="J22" i="62"/>
  <c r="J72" i="62"/>
  <c r="J98" i="62"/>
  <c r="J110" i="62"/>
  <c r="L9" i="62"/>
  <c r="L52" i="62"/>
  <c r="L56" i="62"/>
  <c r="L89" i="62"/>
  <c r="L93" i="62"/>
  <c r="L97" i="62"/>
  <c r="L133" i="62"/>
  <c r="L57" i="62"/>
  <c r="L49" i="62"/>
  <c r="L53" i="62"/>
  <c r="K76" i="62"/>
  <c r="L19" i="62"/>
  <c r="L50" i="62"/>
  <c r="L54" i="62"/>
  <c r="L58" i="62"/>
  <c r="L66" i="62"/>
  <c r="L90" i="62"/>
  <c r="L94" i="62"/>
  <c r="L107" i="62"/>
  <c r="L117" i="62"/>
  <c r="L65" i="62"/>
  <c r="L116" i="62"/>
  <c r="K31" i="62"/>
  <c r="L26" i="62"/>
  <c r="L51" i="62"/>
  <c r="L55" i="62"/>
  <c r="L59" i="62"/>
  <c r="L68" i="62"/>
  <c r="L91" i="62"/>
  <c r="L95" i="62"/>
  <c r="L108" i="62"/>
  <c r="L126" i="62"/>
  <c r="K35" i="62"/>
  <c r="L34" i="62"/>
  <c r="L64" i="62"/>
  <c r="L88" i="62"/>
  <c r="L92" i="62"/>
  <c r="L96" i="62"/>
  <c r="L115" i="62"/>
  <c r="L127" i="62"/>
  <c r="K22" i="62"/>
  <c r="K98" i="62"/>
  <c r="J35" i="62"/>
  <c r="F9" i="31"/>
  <c r="D9" i="31"/>
  <c r="H8" i="31"/>
  <c r="D8" i="31"/>
  <c r="E9" i="31"/>
  <c r="I8" i="31"/>
  <c r="E8" i="31"/>
  <c r="G8" i="31" s="1"/>
  <c r="J135" i="62" l="1"/>
  <c r="L110" i="62"/>
  <c r="L120" i="62"/>
  <c r="L134" i="62"/>
  <c r="K135" i="62"/>
  <c r="D12" i="31"/>
  <c r="J9" i="31"/>
  <c r="J8" i="31"/>
  <c r="F12" i="31"/>
  <c r="H12" i="31"/>
  <c r="I9" i="31"/>
  <c r="K8" i="31"/>
  <c r="G9" i="31"/>
  <c r="A16" i="62"/>
  <c r="A17" i="62" s="1"/>
  <c r="A18" i="62" s="1"/>
  <c r="A19" i="62" s="1"/>
  <c r="A20" i="62" s="1"/>
  <c r="A21" i="62" s="1"/>
  <c r="A10" i="62"/>
  <c r="A11" i="62" s="1"/>
  <c r="A12" i="62" s="1"/>
  <c r="A108" i="62"/>
  <c r="A109" i="62" s="1"/>
  <c r="D110" i="62" s="1"/>
  <c r="K9" i="31" l="1"/>
  <c r="A113" i="62" l="1"/>
  <c r="A101" i="62"/>
  <c r="A102" i="62" s="1"/>
  <c r="A103" i="62" s="1"/>
  <c r="A104" i="62" s="1"/>
  <c r="E130" i="62"/>
  <c r="E129" i="62"/>
  <c r="E128" i="62"/>
  <c r="E124" i="62"/>
  <c r="E123" i="62"/>
  <c r="E122" i="62"/>
  <c r="A123" i="62"/>
  <c r="A124" i="62" s="1"/>
  <c r="A125" i="62" s="1"/>
  <c r="A126" i="62" s="1"/>
  <c r="A127" i="62" s="1"/>
  <c r="A128" i="62" s="1"/>
  <c r="A129" i="62" s="1"/>
  <c r="A130" i="62" s="1"/>
  <c r="A131" i="62" s="1"/>
  <c r="A132" i="62" s="1"/>
  <c r="A133" i="62" s="1"/>
  <c r="D134" i="62" s="1"/>
  <c r="E101" i="62"/>
  <c r="E100" i="62"/>
  <c r="E81" i="62"/>
  <c r="E80" i="62"/>
  <c r="E79" i="62"/>
  <c r="E78" i="62"/>
  <c r="E75" i="62"/>
  <c r="E74" i="62"/>
  <c r="E70" i="62"/>
  <c r="E69" i="62"/>
  <c r="E62" i="62"/>
  <c r="E61" i="62"/>
  <c r="E60" i="62"/>
  <c r="E41" i="62"/>
  <c r="E38" i="62"/>
  <c r="E37" i="62"/>
  <c r="A34" i="62"/>
  <c r="D35" i="62" s="1"/>
  <c r="E33" i="62"/>
  <c r="E30" i="62"/>
  <c r="E24" i="62"/>
  <c r="A25" i="62"/>
  <c r="A26" i="62" s="1"/>
  <c r="A27" i="62" s="1"/>
  <c r="A28" i="62" s="1"/>
  <c r="A29" i="62" s="1"/>
  <c r="A30" i="62" s="1"/>
  <c r="E21" i="62"/>
  <c r="E18" i="62"/>
  <c r="E17" i="62"/>
  <c r="E16" i="62"/>
  <c r="E15" i="62"/>
  <c r="E11" i="62"/>
  <c r="D13" i="62"/>
  <c r="H18" i="31"/>
  <c r="F18" i="31"/>
  <c r="D18" i="31"/>
  <c r="A114" i="62" l="1"/>
  <c r="A115" i="62" s="1"/>
  <c r="A116" i="62" s="1"/>
  <c r="A117" i="62" s="1"/>
  <c r="A118" i="62" s="1"/>
  <c r="D105" i="62"/>
  <c r="D22" i="62"/>
  <c r="D31" i="62"/>
  <c r="L35" i="62"/>
  <c r="A119" i="62" l="1"/>
  <c r="D120" i="62" s="1"/>
  <c r="L22" i="62"/>
  <c r="L105" i="62"/>
  <c r="L72" i="62"/>
  <c r="L76" i="62"/>
  <c r="L13" i="62"/>
  <c r="L98" i="62"/>
  <c r="L31" i="62"/>
  <c r="L135" i="62" l="1"/>
  <c r="K18" i="31"/>
  <c r="L12" i="31" s="1"/>
  <c r="G11" i="31" l="1"/>
  <c r="I11" i="31"/>
  <c r="J11" i="31"/>
  <c r="J12" i="31" s="1"/>
  <c r="K11" i="31" l="1"/>
  <c r="K12" i="31" s="1"/>
  <c r="A9" i="31"/>
  <c r="A11" i="31" s="1"/>
  <c r="A17" i="31" l="1"/>
  <c r="A38" i="62" l="1"/>
  <c r="A75" i="62"/>
  <c r="D76" i="62" s="1"/>
  <c r="A79" i="62" l="1"/>
  <c r="A80" i="62" s="1"/>
  <c r="A81" i="62" s="1"/>
  <c r="A82" i="62" s="1"/>
  <c r="A83" i="62" s="1"/>
  <c r="A84" i="62" s="1"/>
  <c r="A85" i="62" s="1"/>
  <c r="A86" i="62" s="1"/>
  <c r="A87" i="62" s="1"/>
  <c r="A88" i="62" s="1"/>
  <c r="A89" i="62" s="1"/>
  <c r="A90" i="62" s="1"/>
  <c r="A91" i="62" s="1"/>
  <c r="A92" i="62" s="1"/>
  <c r="A93" i="62" s="1"/>
  <c r="A94" i="62" s="1"/>
  <c r="A95" i="62" s="1"/>
  <c r="A96" i="62" s="1"/>
  <c r="A97" i="62" s="1"/>
  <c r="D98" i="62" s="1"/>
  <c r="A39" i="62"/>
  <c r="A40" i="62" s="1"/>
  <c r="A41" i="62" s="1"/>
  <c r="A42" i="62" s="1"/>
  <c r="A43" i="62" s="1"/>
  <c r="A44" i="62" s="1"/>
  <c r="A45" i="62" s="1"/>
  <c r="A46" i="62" s="1"/>
  <c r="A47" i="62" s="1"/>
  <c r="A48" i="62" s="1"/>
  <c r="A49" i="62" s="1"/>
  <c r="A50" i="62" s="1"/>
  <c r="A51" i="62" s="1"/>
  <c r="A52" i="62" s="1"/>
  <c r="A53" i="62" s="1"/>
  <c r="A54" i="62" s="1"/>
  <c r="A55" i="62" s="1"/>
  <c r="A56" i="62" s="1"/>
  <c r="A57" i="62" s="1"/>
  <c r="A58" i="62" s="1"/>
  <c r="A59" i="62" s="1"/>
  <c r="A60" i="62" s="1"/>
  <c r="A61" i="62" s="1"/>
  <c r="A62" i="62" s="1"/>
  <c r="A63" i="62" s="1"/>
  <c r="A64" i="62" s="1"/>
  <c r="A65" i="62" s="1"/>
  <c r="A66" i="62" s="1"/>
  <c r="A67" i="62" s="1"/>
  <c r="A68" i="62" s="1"/>
  <c r="A69" i="62" s="1"/>
  <c r="A70" i="62" s="1"/>
  <c r="A71" i="62" s="1"/>
  <c r="D72" i="62" s="1"/>
  <c r="D135" i="62" l="1"/>
</calcChain>
</file>

<file path=xl/sharedStrings.xml><?xml version="1.0" encoding="utf-8"?>
<sst xmlns="http://schemas.openxmlformats.org/spreadsheetml/2006/main" count="1092" uniqueCount="543">
  <si>
    <t>BỘ TÀI CHÍNH</t>
  </si>
  <si>
    <t>Stt</t>
  </si>
  <si>
    <t>MSSV</t>
  </si>
  <si>
    <t>Họ</t>
  </si>
  <si>
    <t>Tên</t>
  </si>
  <si>
    <t>Lớp</t>
  </si>
  <si>
    <t>NGƯỜI LẬP</t>
  </si>
  <si>
    <t>Ngày sinh</t>
  </si>
  <si>
    <t>Đối tượng được miễn, giảm</t>
  </si>
  <si>
    <t>I</t>
  </si>
  <si>
    <t>Con thương, bệnh binh</t>
  </si>
  <si>
    <t>Trang</t>
  </si>
  <si>
    <t>Tâm</t>
  </si>
  <si>
    <t>Nguyễn Thúy</t>
  </si>
  <si>
    <t>Vân</t>
  </si>
  <si>
    <t>Linh</t>
  </si>
  <si>
    <t>Cộng:</t>
  </si>
  <si>
    <t xml:space="preserve"> sinh viên</t>
  </si>
  <si>
    <t>II</t>
  </si>
  <si>
    <t>Anh</t>
  </si>
  <si>
    <t>Ngọc</t>
  </si>
  <si>
    <t>III</t>
  </si>
  <si>
    <t>Thảo</t>
  </si>
  <si>
    <t>IV</t>
  </si>
  <si>
    <t>V</t>
  </si>
  <si>
    <t>Thương</t>
  </si>
  <si>
    <t>VI</t>
  </si>
  <si>
    <t>VII</t>
  </si>
  <si>
    <t>VIII</t>
  </si>
  <si>
    <t>IX</t>
  </si>
  <si>
    <t>Người dân tộc, hộ cận nghèo</t>
  </si>
  <si>
    <t>Người dân tộc, hộ nghèo</t>
  </si>
  <si>
    <t>Uyên</t>
  </si>
  <si>
    <t>Hạnh</t>
  </si>
  <si>
    <t>Nhi</t>
  </si>
  <si>
    <t>Hiền</t>
  </si>
  <si>
    <t xml:space="preserve">Thái T. Lan Anh </t>
  </si>
  <si>
    <t>Vy</t>
  </si>
  <si>
    <t>Sơn</t>
  </si>
  <si>
    <t>Nguyễn Thị Thu</t>
  </si>
  <si>
    <t>Xuân</t>
  </si>
  <si>
    <t>Giang</t>
  </si>
  <si>
    <t>X</t>
  </si>
  <si>
    <t>MIỄN 100%</t>
  </si>
  <si>
    <t>GIẢM 70%</t>
  </si>
  <si>
    <t>GIẢM 50%</t>
  </si>
  <si>
    <t>STT</t>
  </si>
  <si>
    <t xml:space="preserve">Tổng cộng </t>
  </si>
  <si>
    <t>Số tiền miễn, giảm(đ)</t>
  </si>
  <si>
    <t>Thư</t>
  </si>
  <si>
    <t>Con CBCNVC bị tai nạn lao động, mắc bệnh NN</t>
  </si>
  <si>
    <t xml:space="preserve">Nguyễn Thị </t>
  </si>
  <si>
    <t>Long</t>
  </si>
  <si>
    <t>Bích</t>
  </si>
  <si>
    <t>Phúc</t>
  </si>
  <si>
    <t>Kiều</t>
  </si>
  <si>
    <t>Nguyễn Thị Mỹ</t>
  </si>
  <si>
    <t>CỘNG HÒA XÃ HỘI CHỦ NGHĨA VIỆT NAM</t>
  </si>
  <si>
    <t>Độc lập - Tự do - Hạnh phúc</t>
  </si>
  <si>
    <t>Khóa học</t>
  </si>
  <si>
    <t>Mức miễn (đ)</t>
  </si>
  <si>
    <t>Mức giảm (đ)</t>
  </si>
  <si>
    <t xml:space="preserve">     TP. KẾ HOẠCH - TÀI CHÍNH</t>
  </si>
  <si>
    <t>TP. CÔNG TÁC SINH VIÊN</t>
  </si>
  <si>
    <t>ThS. Nguyễn Thanh Hải</t>
  </si>
  <si>
    <t>Thúy</t>
  </si>
  <si>
    <t>Đinh Ngọc</t>
  </si>
  <si>
    <t>XI</t>
  </si>
  <si>
    <t>Nương</t>
  </si>
  <si>
    <t>Ngân</t>
  </si>
  <si>
    <t>Như</t>
  </si>
  <si>
    <t>Nguyệt</t>
  </si>
  <si>
    <t>Nguyễn Thị Lan</t>
  </si>
  <si>
    <t>Số tiền miễn, giảm (đ)_số chênh lệch HP Nhà trường hỗ trợ</t>
  </si>
  <si>
    <t>Khoa Du lịch</t>
  </si>
  <si>
    <t>Khoa Kế toán - Kiểm toán</t>
  </si>
  <si>
    <t>Khoa Marketing</t>
  </si>
  <si>
    <t>Khoa Ngoại ngữ</t>
  </si>
  <si>
    <t>Khoa Quản trị kinh doanh</t>
  </si>
  <si>
    <t>Khoa Tài chính - Ngân hàng</t>
  </si>
  <si>
    <t>Khoa Thẩm định giá - Kinh doanh bất động sản</t>
  </si>
  <si>
    <t>Khoa Kinh tế - Luật</t>
  </si>
  <si>
    <t>Khoa Thuế - Hải quan</t>
  </si>
  <si>
    <t>Khoa Công nghệ thông tin</t>
  </si>
  <si>
    <t>Tổng số tiền được miễn, giảm(đ)</t>
  </si>
  <si>
    <t>2021000441</t>
  </si>
  <si>
    <t xml:space="preserve">Trần Thanh </t>
  </si>
  <si>
    <t>2021005859</t>
  </si>
  <si>
    <t>20D</t>
  </si>
  <si>
    <t>Tỷ lệ miễn giảm</t>
  </si>
  <si>
    <t>Số TK
 Ngân hàng</t>
  </si>
  <si>
    <t>2021010278</t>
  </si>
  <si>
    <t>Đặng Phương</t>
  </si>
  <si>
    <t>20DKS03</t>
  </si>
  <si>
    <t>2021010383</t>
  </si>
  <si>
    <t>Hương</t>
  </si>
  <si>
    <t>2021010861</t>
  </si>
  <si>
    <t>20DQN02</t>
  </si>
  <si>
    <t>2021010741</t>
  </si>
  <si>
    <t>Trần Hoàng Minh</t>
  </si>
  <si>
    <t>2021009966</t>
  </si>
  <si>
    <t>Chương Ngọc</t>
  </si>
  <si>
    <t>Diệp</t>
  </si>
  <si>
    <t>CLC_20DKT03</t>
  </si>
  <si>
    <t>2021002685</t>
  </si>
  <si>
    <t>Vũ Lê Phương</t>
  </si>
  <si>
    <t>20DEM01</t>
  </si>
  <si>
    <t>2021000640</t>
  </si>
  <si>
    <t>My</t>
  </si>
  <si>
    <t>2021010405</t>
  </si>
  <si>
    <t>Nguyễn Thị Thanh</t>
  </si>
  <si>
    <t>Nhàn</t>
  </si>
  <si>
    <t>CLC_20DMA10</t>
  </si>
  <si>
    <t>2021008244</t>
  </si>
  <si>
    <t>Nguyễn Thị Ngọc</t>
  </si>
  <si>
    <t>Dung</t>
  </si>
  <si>
    <t>2021008364</t>
  </si>
  <si>
    <t>Cao Minh</t>
  </si>
  <si>
    <t>Toàn</t>
  </si>
  <si>
    <t>CLC_20DMA09</t>
  </si>
  <si>
    <t>2021007674</t>
  </si>
  <si>
    <t>Nguyễn Thị Bích</t>
  </si>
  <si>
    <t>20DTA03</t>
  </si>
  <si>
    <t>2021003507</t>
  </si>
  <si>
    <t>Lỷ Thu</t>
  </si>
  <si>
    <t>2021007983</t>
  </si>
  <si>
    <t>Nguyễn Hồng Bảo</t>
  </si>
  <si>
    <t>Trân</t>
  </si>
  <si>
    <t>2021009424</t>
  </si>
  <si>
    <t>Bùi Ngọc Quỳnh</t>
  </si>
  <si>
    <t>2021004455</t>
  </si>
  <si>
    <t>Trương Ngọc Thu</t>
  </si>
  <si>
    <t>CLC_20DTM04</t>
  </si>
  <si>
    <t>2021008874</t>
  </si>
  <si>
    <t>Hoa</t>
  </si>
  <si>
    <t>2021010482</t>
  </si>
  <si>
    <t>Kim Thị Thanh</t>
  </si>
  <si>
    <t>2021000571</t>
  </si>
  <si>
    <t>Nông Thành</t>
  </si>
  <si>
    <t>2021000658</t>
  </si>
  <si>
    <t>Tăng Thị Quỳnh</t>
  </si>
  <si>
    <t>2021003828</t>
  </si>
  <si>
    <t>K Thị Thương</t>
  </si>
  <si>
    <t>2021000575</t>
  </si>
  <si>
    <t>Trương Thị</t>
  </si>
  <si>
    <t>2021000395</t>
  </si>
  <si>
    <t>Châu Ngọc</t>
  </si>
  <si>
    <t>20DTA01</t>
  </si>
  <si>
    <t>2021009502</t>
  </si>
  <si>
    <t>Nguyễn Hoài</t>
  </si>
  <si>
    <t>2021004183</t>
  </si>
  <si>
    <t>Sơn Minh</t>
  </si>
  <si>
    <t>2021004363</t>
  </si>
  <si>
    <t>Say Băng</t>
  </si>
  <si>
    <t>2021010868</t>
  </si>
  <si>
    <t>Huỳnh Thiên</t>
  </si>
  <si>
    <t>TRƯỜNG ĐẠI HỌC TÀI CHÍNH - MARKETING</t>
  </si>
  <si>
    <t>Lê Thị Hoàng</t>
  </si>
  <si>
    <t xml:space="preserve">Sinh viên khuyết tật </t>
  </si>
  <si>
    <t>20DQT5</t>
  </si>
  <si>
    <t>20DQH1</t>
  </si>
  <si>
    <t>20DQH2</t>
  </si>
  <si>
    <t>2021000741</t>
  </si>
  <si>
    <t>Lê Ngân</t>
  </si>
  <si>
    <t>20DKQ1</t>
  </si>
  <si>
    <t>2021001165</t>
  </si>
  <si>
    <t>Trần Mỹ</t>
  </si>
  <si>
    <t>20DQN01</t>
  </si>
  <si>
    <t>2021003242</t>
  </si>
  <si>
    <t>Nguyễn Thuận</t>
  </si>
  <si>
    <t>Hải</t>
  </si>
  <si>
    <t>20DQT2</t>
  </si>
  <si>
    <t>20DMA1</t>
  </si>
  <si>
    <t>20DTM1</t>
  </si>
  <si>
    <t>20DTC1</t>
  </si>
  <si>
    <t>20DLH2</t>
  </si>
  <si>
    <t>20DKQ2</t>
  </si>
  <si>
    <t>Số tiền miễn, giảm (đ)_thực hiện theo Nghị định 81</t>
  </si>
  <si>
    <t>20DTH2</t>
  </si>
  <si>
    <t>20DAC2</t>
  </si>
  <si>
    <t>20DMA2</t>
  </si>
  <si>
    <t>20DMC2</t>
  </si>
  <si>
    <t>20DBH2</t>
  </si>
  <si>
    <t>20DQT4</t>
  </si>
  <si>
    <t>CLC_20DKS02</t>
  </si>
  <si>
    <t>Số tiền miễn, giảm (đ)_NĐ 81</t>
  </si>
  <si>
    <t>Chi nhánh</t>
  </si>
  <si>
    <t>Ngân hàng</t>
  </si>
  <si>
    <t>Khoa Thương Mại</t>
  </si>
  <si>
    <t>BIDV</t>
  </si>
  <si>
    <t>Bắc Sài Gòn</t>
  </si>
  <si>
    <t>Kỳ Đồng</t>
  </si>
  <si>
    <t>Kỳ đồng</t>
  </si>
  <si>
    <t>2121013485</t>
  </si>
  <si>
    <t>Đào Thị Hồng</t>
  </si>
  <si>
    <t>Nhung</t>
  </si>
  <si>
    <t>28/11/2003</t>
  </si>
  <si>
    <t>2121012010</t>
  </si>
  <si>
    <t>29/10/2003</t>
  </si>
  <si>
    <t>2121007289</t>
  </si>
  <si>
    <t>Thuý</t>
  </si>
  <si>
    <t>08/11/2003</t>
  </si>
  <si>
    <t>2121007382</t>
  </si>
  <si>
    <t xml:space="preserve">Nguyễn Hoàng Thục </t>
  </si>
  <si>
    <t>01/01/2003</t>
  </si>
  <si>
    <t>2121011511</t>
  </si>
  <si>
    <t>Nguyễn Thị</t>
  </si>
  <si>
    <t>Hòa</t>
  </si>
  <si>
    <t>08/02/2002</t>
  </si>
  <si>
    <t>2121011712</t>
  </si>
  <si>
    <t>Huỳnh Minh</t>
  </si>
  <si>
    <t>04/06/2003</t>
  </si>
  <si>
    <t>2121003447</t>
  </si>
  <si>
    <t>Nguyễn Lê Kiều</t>
  </si>
  <si>
    <t>09/01/2003</t>
  </si>
  <si>
    <t>CLC_21DMA01</t>
  </si>
  <si>
    <t>2121011512</t>
  </si>
  <si>
    <t>Lý Tú</t>
  </si>
  <si>
    <t>Nguyên</t>
  </si>
  <si>
    <t>21/12/2002</t>
  </si>
  <si>
    <t>2121000317</t>
  </si>
  <si>
    <t>Trần Thị Như</t>
  </si>
  <si>
    <t>02/02/2003</t>
  </si>
  <si>
    <t>CLC_21DMC04</t>
  </si>
  <si>
    <t>2121001633</t>
  </si>
  <si>
    <t>Trịnh Thị</t>
  </si>
  <si>
    <t>Tuyết</t>
  </si>
  <si>
    <t>12/04/2003</t>
  </si>
  <si>
    <t>2121001685</t>
  </si>
  <si>
    <t>Chơ Liêng K'</t>
  </si>
  <si>
    <t>Chen</t>
  </si>
  <si>
    <t>17/05/2003</t>
  </si>
  <si>
    <t>2121013187</t>
  </si>
  <si>
    <t>Phạm Hoàng Xuân</t>
  </si>
  <si>
    <t xml:space="preserve"> Mừng</t>
  </si>
  <si>
    <t>02/12/2003</t>
  </si>
  <si>
    <t>CLC_21DQT01</t>
  </si>
  <si>
    <t>2121008640</t>
  </si>
  <si>
    <t>Trần Thị Mỹ</t>
  </si>
  <si>
    <t>Thơm</t>
  </si>
  <si>
    <t>03/01/2003</t>
  </si>
  <si>
    <t>2121011509</t>
  </si>
  <si>
    <t>Hà</t>
  </si>
  <si>
    <t>28/06/2002</t>
  </si>
  <si>
    <t>2121004598</t>
  </si>
  <si>
    <t>Đặng Thị Ngọc</t>
  </si>
  <si>
    <t>28/05/2003</t>
  </si>
  <si>
    <t>CLC_21DTC04</t>
  </si>
  <si>
    <t>2121013699</t>
  </si>
  <si>
    <t>Bùi Thị</t>
  </si>
  <si>
    <t>11/01/2003</t>
  </si>
  <si>
    <t>2121002092</t>
  </si>
  <si>
    <t>Hướng Thị Thùy</t>
  </si>
  <si>
    <t>02/10/2003</t>
  </si>
  <si>
    <t>2121000657</t>
  </si>
  <si>
    <t>Nguyễn Thị Xuân</t>
  </si>
  <si>
    <t>Mai</t>
  </si>
  <si>
    <t>23/01/2003</t>
  </si>
  <si>
    <t>CLC_21DTM05</t>
  </si>
  <si>
    <t>Khoa</t>
  </si>
  <si>
    <t>Số QĐ Vùng ĐBKK</t>
  </si>
  <si>
    <t>861/QĐ-04/6/2021</t>
  </si>
  <si>
    <t>612/QĐ-UBDT ngày 16/9/2021</t>
  </si>
  <si>
    <t>VCB</t>
  </si>
  <si>
    <t>1024272062</t>
  </si>
  <si>
    <t>1024271697</t>
  </si>
  <si>
    <t>1024272944</t>
  </si>
  <si>
    <t xml:space="preserve"> BIDV</t>
  </si>
  <si>
    <t>1024272756</t>
  </si>
  <si>
    <t>SÀI GÒN</t>
  </si>
  <si>
    <t>1024272438</t>
  </si>
  <si>
    <t>lấy HS từ hk cuối 2021</t>
  </si>
  <si>
    <t>Hồ sơ mới</t>
  </si>
  <si>
    <t>2121002631</t>
  </si>
  <si>
    <t>Châu Diễm</t>
  </si>
  <si>
    <t>Phương</t>
  </si>
  <si>
    <t>19/11/2003</t>
  </si>
  <si>
    <t>2121002601</t>
  </si>
  <si>
    <t>Quỳnh</t>
  </si>
  <si>
    <t>23/05/2003</t>
  </si>
  <si>
    <t>2121012165</t>
  </si>
  <si>
    <t>Đồng Sỹ Khánh</t>
  </si>
  <si>
    <t>23/09/2003</t>
  </si>
  <si>
    <t>CLC_21DQT05</t>
  </si>
  <si>
    <t>2121012981</t>
  </si>
  <si>
    <t>Nguyễn Vạn</t>
  </si>
  <si>
    <t>Thắng</t>
  </si>
  <si>
    <t>2121011575</t>
  </si>
  <si>
    <t>Nguyễn Thị Huyền</t>
  </si>
  <si>
    <t>Trinh</t>
  </si>
  <si>
    <t>20/04/2003</t>
  </si>
  <si>
    <t>Con Liệt sĩ</t>
  </si>
  <si>
    <t>2121008455</t>
  </si>
  <si>
    <t>Trần Duy</t>
  </si>
  <si>
    <t>2121012725</t>
  </si>
  <si>
    <t>Hà Duyên Việt</t>
  </si>
  <si>
    <t>Hưng</t>
  </si>
  <si>
    <t>15/12/2003</t>
  </si>
  <si>
    <t>Người dân tộc ở thôn/bản đặc biệt khó khăn, xã khu vực III vùng dân tộc và miền núi, xã ĐBKK vùng bãi ngang ven biển hải đảo</t>
  </si>
  <si>
    <t>21D</t>
  </si>
  <si>
    <t>Tổng cộng :</t>
  </si>
  <si>
    <t>TS. Hoàng Thái Hưng</t>
  </si>
  <si>
    <t>Thanh Hoá</t>
  </si>
  <si>
    <t>1017599406</t>
  </si>
  <si>
    <t>2121001967</t>
  </si>
  <si>
    <t>Đinh Thị Thanh</t>
  </si>
  <si>
    <t>03/03/2003</t>
  </si>
  <si>
    <t>2021008473</t>
  </si>
  <si>
    <t>Trần Thị Xuân</t>
  </si>
  <si>
    <t>16/11/2002</t>
  </si>
  <si>
    <t>CLC_20DMA07</t>
  </si>
  <si>
    <t>2021008489</t>
  </si>
  <si>
    <t>Võ Kim</t>
  </si>
  <si>
    <t>10/12/2002</t>
  </si>
  <si>
    <t>Sinh viên là người từ 16 tuổi đến 22 tuổi đang học giáo dục đại học văn bằng thứ nhất thuộc đối tượng hưởng trợ cấp xã hội hàng tháng (Mồ côi cả cha lẫn mẹ)</t>
  </si>
  <si>
    <t>Tuyền</t>
  </si>
  <si>
    <t>Trần Thị Thanh</t>
  </si>
  <si>
    <t>Duyên</t>
  </si>
  <si>
    <t>Trúc</t>
  </si>
  <si>
    <t>Huy</t>
  </si>
  <si>
    <t>Nguyễn Thị Hồng</t>
  </si>
  <si>
    <t>An</t>
  </si>
  <si>
    <t>Hằng</t>
  </si>
  <si>
    <t>Đức</t>
  </si>
  <si>
    <t>Thùy</t>
  </si>
  <si>
    <t>Lê Thị Hồng</t>
  </si>
  <si>
    <t>Oanh</t>
  </si>
  <si>
    <t>Liên</t>
  </si>
  <si>
    <t>Thy</t>
  </si>
  <si>
    <t>Phát</t>
  </si>
  <si>
    <t>Ái</t>
  </si>
  <si>
    <t>Trần Thu</t>
  </si>
  <si>
    <t>Hào</t>
  </si>
  <si>
    <t>Trần Thị</t>
  </si>
  <si>
    <t>Lê Thị Mỹ</t>
  </si>
  <si>
    <t>Phan Thị Hồng</t>
  </si>
  <si>
    <t>Nguyễn Huỳnh Ngọc</t>
  </si>
  <si>
    <t>Tùng</t>
  </si>
  <si>
    <t>Ny</t>
  </si>
  <si>
    <t>Trương Văn</t>
  </si>
  <si>
    <t>Đỗ Thị Thu</t>
  </si>
  <si>
    <t>Lý Hiền</t>
  </si>
  <si>
    <t>15/08/2002</t>
  </si>
  <si>
    <t>20DIF</t>
  </si>
  <si>
    <t>Võ Ngọc Yến</t>
  </si>
  <si>
    <t>Quách Xuân</t>
  </si>
  <si>
    <t>Châu Thị Kim</t>
  </si>
  <si>
    <t>Lý Thanh</t>
  </si>
  <si>
    <t>Tươi</t>
  </si>
  <si>
    <t>Lý Chí</t>
  </si>
  <si>
    <t>Uy</t>
  </si>
  <si>
    <t>2021010669</t>
  </si>
  <si>
    <t>Đoàn Thị Minh</t>
  </si>
  <si>
    <t>26/03/2003</t>
  </si>
  <si>
    <t>12/10/2003</t>
  </si>
  <si>
    <t>12/08/2003</t>
  </si>
  <si>
    <t>21DTK2</t>
  </si>
  <si>
    <t>21DQT1</t>
  </si>
  <si>
    <t>21DQT4</t>
  </si>
  <si>
    <t>21DQT3</t>
  </si>
  <si>
    <t>21DMC1</t>
  </si>
  <si>
    <t>21DMA1</t>
  </si>
  <si>
    <t>21DMA2</t>
  </si>
  <si>
    <t>21DQH2</t>
  </si>
  <si>
    <t>21DMA02</t>
  </si>
  <si>
    <t>21DMC2</t>
  </si>
  <si>
    <t>21DLG1</t>
  </si>
  <si>
    <t>01/04/2003</t>
  </si>
  <si>
    <t>21DPF</t>
  </si>
  <si>
    <t>21DHQ2</t>
  </si>
  <si>
    <t>21DHQ1</t>
  </si>
  <si>
    <t>21DKT1</t>
  </si>
  <si>
    <t>21DAC1</t>
  </si>
  <si>
    <t>21DKT2</t>
  </si>
  <si>
    <t>25/02/2003</t>
  </si>
  <si>
    <t>CLC_21DNH02</t>
  </si>
  <si>
    <t>2121008635</t>
  </si>
  <si>
    <t>2121013086</t>
  </si>
  <si>
    <t>Trần Y Thanh</t>
  </si>
  <si>
    <t>Lương Gia</t>
  </si>
  <si>
    <t>05/04/2004</t>
  </si>
  <si>
    <t>05/07/2004</t>
  </si>
  <si>
    <t>Hoàng Thế</t>
  </si>
  <si>
    <t>24/12/2004</t>
  </si>
  <si>
    <t>03/07/2004</t>
  </si>
  <si>
    <t>15/09/2004</t>
  </si>
  <si>
    <t>24/10/2004</t>
  </si>
  <si>
    <t>08/07/2004</t>
  </si>
  <si>
    <t>02/11/2004</t>
  </si>
  <si>
    <t>04/01/2004</t>
  </si>
  <si>
    <t>11/01/2004</t>
  </si>
  <si>
    <t>21/10/2004</t>
  </si>
  <si>
    <t>22DEM01</t>
  </si>
  <si>
    <t>28/04/2004</t>
  </si>
  <si>
    <t>CLC_22DTM10</t>
  </si>
  <si>
    <t>09/01/2004</t>
  </si>
  <si>
    <t>04/02/2004</t>
  </si>
  <si>
    <t>20/03/2004</t>
  </si>
  <si>
    <t>09/07/2004</t>
  </si>
  <si>
    <t>2221000276</t>
  </si>
  <si>
    <t>Thi Mộc</t>
  </si>
  <si>
    <t>13/07/2004</t>
  </si>
  <si>
    <t>24/01/2004</t>
  </si>
  <si>
    <t>22DQT01</t>
  </si>
  <si>
    <t>22DQT02</t>
  </si>
  <si>
    <t>22DQT04</t>
  </si>
  <si>
    <t>22DQT07</t>
  </si>
  <si>
    <t>22DQT09</t>
  </si>
  <si>
    <t>2221000353</t>
  </si>
  <si>
    <t>10/03/2004</t>
  </si>
  <si>
    <t>08/03/2004</t>
  </si>
  <si>
    <t>06/06/2004</t>
  </si>
  <si>
    <t>22DQT08</t>
  </si>
  <si>
    <t>20/10/2004</t>
  </si>
  <si>
    <t>CLC_22DMC07</t>
  </si>
  <si>
    <t>2221000377</t>
  </si>
  <si>
    <t>22/02/2004</t>
  </si>
  <si>
    <t>2221000428</t>
  </si>
  <si>
    <t>18/06/2004</t>
  </si>
  <si>
    <t>28/03/2004</t>
  </si>
  <si>
    <t>20/09/2004</t>
  </si>
  <si>
    <t>23/03/2004</t>
  </si>
  <si>
    <t>13/02/2004</t>
  </si>
  <si>
    <t>2221000631</t>
  </si>
  <si>
    <t>13/01/2004</t>
  </si>
  <si>
    <t>03/02/2004</t>
  </si>
  <si>
    <t>2221000651</t>
  </si>
  <si>
    <t>Diệp Nhật</t>
  </si>
  <si>
    <t>2221000741</t>
  </si>
  <si>
    <t>Tím</t>
  </si>
  <si>
    <t>08/02/2004</t>
  </si>
  <si>
    <t>2221000779</t>
  </si>
  <si>
    <t>29/07/2004</t>
  </si>
  <si>
    <t>2221000787</t>
  </si>
  <si>
    <t>07/03/2004</t>
  </si>
  <si>
    <t>CLC_22DQT03</t>
  </si>
  <si>
    <t>CLC_22DQT02</t>
  </si>
  <si>
    <t>2221000880</t>
  </si>
  <si>
    <t>Nguyễn Hồ Công</t>
  </si>
  <si>
    <t>11/12/2004</t>
  </si>
  <si>
    <t>2221001113</t>
  </si>
  <si>
    <t>Trương Thuỵ Anh</t>
  </si>
  <si>
    <t>18/03/2004</t>
  </si>
  <si>
    <t>2221001230</t>
  </si>
  <si>
    <t>22DMA02</t>
  </si>
  <si>
    <t>22DMA03</t>
  </si>
  <si>
    <t>22DMA01</t>
  </si>
  <si>
    <t>22DMA04</t>
  </si>
  <si>
    <t>22DMA05</t>
  </si>
  <si>
    <t>2221001276</t>
  </si>
  <si>
    <t>2221001290</t>
  </si>
  <si>
    <t>Liêu Thị Hoàng</t>
  </si>
  <si>
    <t>2221001306</t>
  </si>
  <si>
    <t>Nông Thị Mỹ</t>
  </si>
  <si>
    <t>CLC_22DMC01</t>
  </si>
  <si>
    <t>2221001338</t>
  </si>
  <si>
    <t>Lư Thị Thảo</t>
  </si>
  <si>
    <t>2221001351</t>
  </si>
  <si>
    <t>2221001375</t>
  </si>
  <si>
    <t>2221001397</t>
  </si>
  <si>
    <t>2221001451</t>
  </si>
  <si>
    <t>2221001512</t>
  </si>
  <si>
    <t>2221001626</t>
  </si>
  <si>
    <t>Hứa Hiền</t>
  </si>
  <si>
    <t>2221001875</t>
  </si>
  <si>
    <t>22DKB01</t>
  </si>
  <si>
    <t>2221002031</t>
  </si>
  <si>
    <t>22DKQ04</t>
  </si>
  <si>
    <t>22DKQ05</t>
  </si>
  <si>
    <t>2221002206</t>
  </si>
  <si>
    <t>2221002321</t>
  </si>
  <si>
    <t>Sử</t>
  </si>
  <si>
    <t>2221002568</t>
  </si>
  <si>
    <t>Lý Quang</t>
  </si>
  <si>
    <t>22DTC03</t>
  </si>
  <si>
    <t>22DTC01</t>
  </si>
  <si>
    <t>22DTC05</t>
  </si>
  <si>
    <t>22DTC04</t>
  </si>
  <si>
    <t>22DTC02</t>
  </si>
  <si>
    <t>22DTC07</t>
  </si>
  <si>
    <t>2221003190</t>
  </si>
  <si>
    <t>Lê Nguyễn Hưng</t>
  </si>
  <si>
    <t>2221003262</t>
  </si>
  <si>
    <t>Ngọc Thị Minh</t>
  </si>
  <si>
    <t>2221003277</t>
  </si>
  <si>
    <t>Đặng Diệu</t>
  </si>
  <si>
    <t>2221003284</t>
  </si>
  <si>
    <t>Lê Ngọc Trang</t>
  </si>
  <si>
    <t>2221003331</t>
  </si>
  <si>
    <t>2221003365</t>
  </si>
  <si>
    <t>22DKT01</t>
  </si>
  <si>
    <t>2221003829</t>
  </si>
  <si>
    <t>Trịnh Thùy</t>
  </si>
  <si>
    <t>CLC_22DKT02</t>
  </si>
  <si>
    <t>2221004027</t>
  </si>
  <si>
    <t>Kiêm Thanh</t>
  </si>
  <si>
    <t>22DHT01</t>
  </si>
  <si>
    <t>22DHT04</t>
  </si>
  <si>
    <t>2221004256</t>
  </si>
  <si>
    <t>2221004297</t>
  </si>
  <si>
    <t>2221004892</t>
  </si>
  <si>
    <t>Thái Xuân</t>
  </si>
  <si>
    <t>2221004899</t>
  </si>
  <si>
    <t>Sầm Minh</t>
  </si>
  <si>
    <t>2221004902</t>
  </si>
  <si>
    <t>Triệu Thị Tuyết</t>
  </si>
  <si>
    <t>2221004904</t>
  </si>
  <si>
    <t>H' Oanh</t>
  </si>
  <si>
    <t>Niê</t>
  </si>
  <si>
    <t>2221004905</t>
  </si>
  <si>
    <t>22DKS02</t>
  </si>
  <si>
    <t>2221004612</t>
  </si>
  <si>
    <t>Chuyển từ Kinh tế luật sang TCNH</t>
  </si>
  <si>
    <t>Đại học ( khối ngành III: kinh doanh và quản lý, pháp luật)</t>
  </si>
  <si>
    <t>Khối ngành</t>
  </si>
  <si>
    <r>
      <rPr>
        <b/>
        <sz val="13"/>
        <color theme="1"/>
        <rFont val="Times New Roman"/>
        <family val="1"/>
      </rPr>
      <t>Ghi chú</t>
    </r>
    <r>
      <rPr>
        <sz val="13"/>
        <color theme="1"/>
        <rFont val="Times New Roman"/>
        <family val="1"/>
      </rPr>
      <t xml:space="preserve">: Mức miễn giảm Nghị định 81/2021/NĐ-CP </t>
    </r>
  </si>
  <si>
    <t>Phủ Quỳ</t>
  </si>
  <si>
    <t>SLSV</t>
  </si>
  <si>
    <t>1032645428</t>
  </si>
  <si>
    <t>KỲ ĐỒNG</t>
  </si>
  <si>
    <t>1032753552</t>
  </si>
  <si>
    <t>1032646744</t>
  </si>
  <si>
    <t>1032646442</t>
  </si>
  <si>
    <t>1032753982</t>
  </si>
  <si>
    <t>22D</t>
  </si>
  <si>
    <t>Mã Thúy</t>
  </si>
  <si>
    <t>Người dân tộc, hộ mới thoát mức chuẩn hộ cận nghèo (được hưởng các chính sách như hộ cận nghèo)</t>
  </si>
  <si>
    <t xml:space="preserve">Từ Bảo Phương </t>
  </si>
  <si>
    <t>HK 2 -NH:2022-2023</t>
  </si>
  <si>
    <t>KT. HIỆU TRƯỞNG
PHÓ HIỆU TRƯỞNG</t>
  </si>
  <si>
    <t xml:space="preserve"> TS. Lê Trung Đạo</t>
  </si>
  <si>
    <t>TRƯỜNG ĐẠI HỌC 
TÀI CHÍNH - MARKETING</t>
  </si>
  <si>
    <t>Chuyển từ TCNH sang TĐG</t>
  </si>
  <si>
    <t>861/QĐ-TTg 04/6/2021</t>
  </si>
  <si>
    <t>(Kèm theo Quyết định số                 /QĐ-ĐHTCM ngày     / 7 /2023)</t>
  </si>
  <si>
    <t>Thành phố Hồ Chí Minh, ngày      tháng 7 năm 2023</t>
  </si>
  <si>
    <t>BẢNG TỔNG HỢP: MIỄN, GIẢM HỌC PHÍ KỲ 2 NĂM 2023 CHO SINH VIÊN HÌNH THỨC CHÍNH QUY
(Miễn, giảm học phí thực hiện theo Nghị định 81/2021/NĐ-CP của Chính phủ)</t>
  </si>
  <si>
    <t>Kỳ 2 năm 2023 gồm tháng 5, 6, 7 và 8 năm 2023: Tính 2 tháng 1.850.000đ và 2 tháng 1.950.000đ</t>
  </si>
  <si>
    <t>18.500.000
(năm học 2022-2023)
19.500.000 (năm học 2023-2024)</t>
  </si>
  <si>
    <t>Mức học phí 1 năm học (đ)</t>
  </si>
  <si>
    <t>Bằng chữ: Sáu trăm sáu mươi chín triệu bảy trăm sáu mươi ngàn đồng chẵn./.</t>
  </si>
  <si>
    <t>Kỳ 2 năm 2023_Tính mức miễn giảm 4 tháng (Học phí 1 năm học/10 tháng*4)</t>
  </si>
  <si>
    <r>
      <t xml:space="preserve">DANH SÁCH </t>
    </r>
    <r>
      <rPr>
        <b/>
        <sz val="14"/>
        <color rgb="FFFF0000"/>
        <rFont val="Times New Roman"/>
        <family val="1"/>
      </rPr>
      <t>DỰ KIẾN</t>
    </r>
    <r>
      <rPr>
        <b/>
        <sz val="14"/>
        <rFont val="Times New Roman"/>
        <family val="1"/>
      </rPr>
      <t xml:space="preserve"> SINH VIÊN ĐƯỢC MIỄN, GIẢM HỌC PHÍ KỲ 2 NĂM 2023 HÌNH THỨC CHÍNH QUY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</si>
</sst>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_-;\-* #,##0_-;_-* &quot;-&quot;??_-;_-@_-"/>
  </numFmts>
  <fonts count="52" x14ac:knownFonts="1">
    <font>
      <sz val="11"/>
      <color theme="1"/>
      <name val="Calibri"/>
      <family val="2"/>
      <scheme val="minor"/>
    </font>
    <font>
      <sz val="11"/>
      <color theme="1"/>
      <name val="Calibri"/>
      <family val="2"/>
      <scheme val="minor"/>
    </font>
    <font>
      <sz val="10"/>
      <name val="Arial"/>
      <family val="2"/>
    </font>
    <font>
      <sz val="13"/>
      <name val="Times New Roman"/>
      <family val="1"/>
    </font>
    <font>
      <b/>
      <sz val="13"/>
      <name val="Times New Roman"/>
      <family val="1"/>
    </font>
    <font>
      <b/>
      <sz val="13"/>
      <color theme="1"/>
      <name val="Times New Roman"/>
      <family val="1"/>
    </font>
    <font>
      <b/>
      <sz val="11"/>
      <color theme="1"/>
      <name val="Times New Roman"/>
      <family val="1"/>
    </font>
    <font>
      <sz val="13"/>
      <color theme="1"/>
      <name val="Times New Roman"/>
      <family val="1"/>
    </font>
    <font>
      <sz val="11"/>
      <color theme="1"/>
      <name val="Times New Roman"/>
      <family val="1"/>
    </font>
    <font>
      <b/>
      <sz val="14"/>
      <color theme="1"/>
      <name val="Times New Roman"/>
      <family val="1"/>
    </font>
    <font>
      <i/>
      <sz val="13"/>
      <name val="Times New Roman"/>
      <family val="1"/>
    </font>
    <font>
      <b/>
      <sz val="12"/>
      <color theme="1"/>
      <name val="Times New Roman"/>
      <family val="1"/>
    </font>
    <font>
      <b/>
      <u/>
      <sz val="11"/>
      <color theme="1"/>
      <name val="Times New Roman"/>
      <family val="1"/>
    </font>
    <font>
      <b/>
      <sz val="10"/>
      <color theme="1"/>
      <name val="Times New Roman"/>
      <family val="1"/>
    </font>
    <font>
      <sz val="10"/>
      <name val="Times New Roman"/>
      <family val="1"/>
    </font>
    <font>
      <sz val="11"/>
      <name val="Calibri"/>
      <family val="2"/>
      <scheme val="minor"/>
    </font>
    <font>
      <sz val="12"/>
      <color theme="1"/>
      <name val="Times New Roman"/>
      <family val="1"/>
    </font>
    <font>
      <sz val="12"/>
      <name val="Times New Roman"/>
      <family val="1"/>
    </font>
    <font>
      <b/>
      <sz val="13.5"/>
      <name val="Times New Roman"/>
      <family val="1"/>
    </font>
    <font>
      <b/>
      <sz val="12"/>
      <name val="Times New Roman"/>
      <family val="1"/>
    </font>
    <font>
      <b/>
      <sz val="13.5"/>
      <color theme="1"/>
      <name val="Times New Roman"/>
      <family val="1"/>
    </font>
    <font>
      <sz val="11"/>
      <name val="Times New Roman"/>
      <family val="1"/>
    </font>
    <font>
      <b/>
      <u/>
      <sz val="9"/>
      <color theme="1"/>
      <name val="Times New Roman"/>
      <family val="1"/>
    </font>
    <font>
      <b/>
      <sz val="10"/>
      <name val="Times New Roman"/>
      <family val="1"/>
    </font>
    <font>
      <sz val="10"/>
      <color theme="1"/>
      <name val="Times New Roman"/>
      <family val="1"/>
    </font>
    <font>
      <b/>
      <sz val="11"/>
      <name val="Times New Roman"/>
      <family val="1"/>
    </font>
    <font>
      <sz val="11"/>
      <color theme="1"/>
      <name val="Calibri"/>
      <family val="2"/>
      <scheme val="minor"/>
    </font>
    <font>
      <i/>
      <sz val="12"/>
      <name val="Times New Roman"/>
      <family val="1"/>
    </font>
    <font>
      <b/>
      <sz val="8"/>
      <color theme="1"/>
      <name val="Times New Roman"/>
      <family val="1"/>
    </font>
    <font>
      <sz val="10"/>
      <name val="Calibri"/>
      <family val="2"/>
      <scheme val="minor"/>
    </font>
    <font>
      <b/>
      <sz val="14"/>
      <name val="Times New Roman"/>
      <family val="1"/>
    </font>
    <font>
      <b/>
      <u/>
      <sz val="12"/>
      <name val="Times New Roman"/>
      <family val="1"/>
    </font>
    <font>
      <b/>
      <u/>
      <sz val="11"/>
      <name val="Times New Roman"/>
      <family val="1"/>
    </font>
    <font>
      <b/>
      <u/>
      <sz val="9"/>
      <name val="Times New Roman"/>
      <family val="1"/>
    </font>
    <font>
      <i/>
      <sz val="14"/>
      <name val="Times New Roman"/>
      <family val="1"/>
    </font>
    <font>
      <b/>
      <sz val="11"/>
      <name val="Calibri"/>
      <family val="2"/>
      <scheme val="minor"/>
    </font>
    <font>
      <sz val="14"/>
      <name val="Times New Roman"/>
      <family val="1"/>
    </font>
    <font>
      <sz val="9"/>
      <name val="Times New Roman"/>
      <family val="1"/>
    </font>
    <font>
      <sz val="12"/>
      <name val="Calibri"/>
      <family val="2"/>
      <scheme val="minor"/>
    </font>
    <font>
      <sz val="9"/>
      <name val="Calibri"/>
      <family val="2"/>
      <scheme val="minor"/>
    </font>
    <font>
      <b/>
      <sz val="13.5"/>
      <name val="Calibri"/>
      <family val="2"/>
      <scheme val="minor"/>
    </font>
    <font>
      <sz val="11"/>
      <name val="Times New Roman"/>
      <family val="1"/>
      <charset val="163"/>
    </font>
    <font>
      <sz val="10"/>
      <name val="Times New Roman"/>
      <family val="1"/>
      <charset val="163"/>
    </font>
    <font>
      <sz val="11"/>
      <name val="Calibri"/>
      <family val="2"/>
      <charset val="163"/>
      <scheme val="minor"/>
    </font>
    <font>
      <sz val="13"/>
      <color theme="1"/>
      <name val="Times New Roman"/>
      <family val="2"/>
    </font>
    <font>
      <i/>
      <sz val="10"/>
      <name val="Times New Roman"/>
      <family val="1"/>
    </font>
    <font>
      <b/>
      <sz val="10"/>
      <name val="Calibri"/>
      <family val="2"/>
      <scheme val="minor"/>
    </font>
    <font>
      <sz val="13"/>
      <name val="Times New Roman"/>
      <family val="1"/>
      <charset val="163"/>
    </font>
    <font>
      <sz val="12"/>
      <name val="Times New Roman"/>
      <family val="1"/>
      <charset val="163"/>
    </font>
    <font>
      <b/>
      <sz val="8"/>
      <name val="Times New Roman"/>
      <family val="1"/>
    </font>
    <font>
      <sz val="8"/>
      <name val="Times New Roman"/>
      <family val="1"/>
    </font>
    <font>
      <b/>
      <sz val="14"/>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8">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6" fillId="0" borderId="0"/>
    <xf numFmtId="0" fontId="44"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4"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26">
    <xf numFmtId="0" fontId="0" fillId="0" borderId="0" xfId="0"/>
    <xf numFmtId="0" fontId="6" fillId="2" borderId="0" xfId="2" applyFont="1" applyFill="1" applyAlignment="1">
      <alignment horizontal="center"/>
    </xf>
    <xf numFmtId="0" fontId="12" fillId="2" borderId="0" xfId="2" applyFont="1" applyFill="1" applyAlignment="1">
      <alignment horizontal="center"/>
    </xf>
    <xf numFmtId="0" fontId="7" fillId="0" borderId="0" xfId="0" applyFont="1"/>
    <xf numFmtId="0" fontId="3" fillId="2" borderId="2" xfId="0" applyFont="1" applyFill="1" applyBorder="1" applyAlignment="1">
      <alignment horizontal="center" vertical="center"/>
    </xf>
    <xf numFmtId="0" fontId="3" fillId="2" borderId="2" xfId="0" applyFont="1" applyFill="1" applyBorder="1" applyAlignment="1">
      <alignment vertical="center"/>
    </xf>
    <xf numFmtId="0" fontId="4" fillId="2" borderId="2" xfId="0" applyFont="1" applyFill="1" applyBorder="1" applyAlignment="1">
      <alignment horizontal="center" vertical="center"/>
    </xf>
    <xf numFmtId="166" fontId="3" fillId="2" borderId="2" xfId="1" applyNumberFormat="1" applyFont="1" applyFill="1" applyBorder="1" applyAlignment="1">
      <alignment vertical="center"/>
    </xf>
    <xf numFmtId="166" fontId="7" fillId="0" borderId="2" xfId="1" applyNumberFormat="1" applyFont="1" applyBorder="1" applyAlignment="1">
      <alignment horizontal="center" vertical="center" wrapText="1"/>
    </xf>
    <xf numFmtId="1" fontId="5" fillId="2" borderId="2" xfId="0" applyNumberFormat="1" applyFont="1" applyFill="1" applyBorder="1" applyAlignment="1">
      <alignment horizontal="center" vertical="center"/>
    </xf>
    <xf numFmtId="166" fontId="5" fillId="2" borderId="2" xfId="1" applyNumberFormat="1" applyFont="1" applyFill="1" applyBorder="1" applyAlignment="1">
      <alignment horizontal="center" vertical="center"/>
    </xf>
    <xf numFmtId="0" fontId="7" fillId="0" borderId="2" xfId="0" applyFont="1" applyBorder="1"/>
    <xf numFmtId="0" fontId="7" fillId="2" borderId="0" xfId="0" applyFont="1" applyFill="1"/>
    <xf numFmtId="0" fontId="7" fillId="0" borderId="2" xfId="0" applyFont="1" applyBorder="1" applyAlignment="1">
      <alignment horizontal="center" vertical="center" wrapText="1"/>
    </xf>
    <xf numFmtId="0" fontId="5" fillId="2" borderId="2" xfId="0" applyFont="1" applyFill="1" applyBorder="1" applyAlignment="1">
      <alignment horizontal="center" vertical="center"/>
    </xf>
    <xf numFmtId="0" fontId="7" fillId="0" borderId="2" xfId="1" applyNumberFormat="1"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vertical="center"/>
    </xf>
    <xf numFmtId="14" fontId="11" fillId="2" borderId="0" xfId="2" applyNumberFormat="1" applyFont="1" applyFill="1" applyAlignment="1">
      <alignment horizontal="center" vertical="center"/>
    </xf>
    <xf numFmtId="0" fontId="16" fillId="0" borderId="0" xfId="0" applyFont="1" applyAlignment="1">
      <alignment horizontal="center"/>
    </xf>
    <xf numFmtId="0" fontId="11" fillId="2" borderId="0" xfId="2" applyFont="1" applyFill="1" applyAlignment="1">
      <alignment horizontal="center"/>
    </xf>
    <xf numFmtId="0" fontId="22" fillId="2" borderId="0" xfId="2" applyFont="1" applyFill="1" applyAlignment="1">
      <alignment horizontal="center"/>
    </xf>
    <xf numFmtId="166" fontId="7" fillId="0" borderId="2" xfId="1" applyNumberFormat="1" applyFont="1" applyBorder="1" applyAlignment="1">
      <alignment vertical="center"/>
    </xf>
    <xf numFmtId="0" fontId="16" fillId="2" borderId="0" xfId="0" applyFont="1" applyFill="1" applyAlignment="1">
      <alignment vertical="center"/>
    </xf>
    <xf numFmtId="0" fontId="5" fillId="2" borderId="0" xfId="0" applyFont="1" applyFill="1" applyAlignment="1">
      <alignment horizontal="center"/>
    </xf>
    <xf numFmtId="0" fontId="7" fillId="2" borderId="0" xfId="0" applyFont="1" applyFill="1" applyAlignment="1">
      <alignment vertical="center"/>
    </xf>
    <xf numFmtId="166" fontId="11" fillId="2" borderId="2" xfId="1" applyNumberFormat="1" applyFont="1" applyFill="1" applyBorder="1" applyAlignment="1">
      <alignment horizontal="center" vertical="center"/>
    </xf>
    <xf numFmtId="166" fontId="7" fillId="0" borderId="0" xfId="0" applyNumberFormat="1" applyFont="1"/>
    <xf numFmtId="0" fontId="6" fillId="2" borderId="0" xfId="2" applyFont="1" applyFill="1"/>
    <xf numFmtId="0" fontId="5" fillId="2" borderId="0" xfId="2" applyFont="1" applyFill="1" applyAlignment="1">
      <alignment horizontal="center"/>
    </xf>
    <xf numFmtId="0" fontId="14" fillId="2" borderId="2" xfId="0" applyFont="1" applyFill="1" applyBorder="1" applyAlignment="1">
      <alignment horizontal="left" vertical="center" wrapText="1"/>
    </xf>
    <xf numFmtId="0" fontId="21" fillId="2" borderId="0" xfId="2" applyFont="1" applyFill="1" applyAlignment="1">
      <alignment horizontal="left"/>
    </xf>
    <xf numFmtId="0" fontId="17" fillId="2" borderId="0" xfId="2" applyFont="1" applyFill="1" applyAlignment="1">
      <alignment horizontal="center"/>
    </xf>
    <xf numFmtId="0" fontId="10" fillId="2" borderId="0" xfId="2" applyFont="1" applyFill="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15" fillId="2" borderId="0" xfId="0" applyFont="1" applyFill="1" applyAlignment="1">
      <alignment vertical="center"/>
    </xf>
    <xf numFmtId="166" fontId="4" fillId="2" borderId="2" xfId="1" applyNumberFormat="1" applyFont="1" applyFill="1" applyBorder="1" applyAlignment="1">
      <alignment horizontal="left" vertical="center"/>
    </xf>
    <xf numFmtId="0" fontId="19" fillId="2" borderId="2" xfId="2" applyFont="1" applyFill="1" applyBorder="1" applyAlignment="1">
      <alignment horizontal="center" vertical="center" wrapText="1"/>
    </xf>
    <xf numFmtId="166" fontId="3" fillId="2" borderId="2" xfId="1" applyNumberFormat="1" applyFont="1" applyFill="1" applyBorder="1" applyAlignment="1">
      <alignment horizontal="center" vertical="center"/>
    </xf>
    <xf numFmtId="166" fontId="19" fillId="2" borderId="2" xfId="1" applyNumberFormat="1" applyFont="1" applyFill="1" applyBorder="1" applyAlignment="1">
      <alignment horizontal="center" vertical="center"/>
    </xf>
    <xf numFmtId="166" fontId="4" fillId="2" borderId="2" xfId="1" applyNumberFormat="1" applyFont="1" applyFill="1" applyBorder="1" applyAlignment="1">
      <alignment horizontal="center" vertical="center"/>
    </xf>
    <xf numFmtId="49" fontId="3" fillId="2" borderId="4" xfId="0" applyNumberFormat="1" applyFont="1" applyFill="1" applyBorder="1" applyAlignment="1">
      <alignment horizontal="left" vertical="center"/>
    </xf>
    <xf numFmtId="1" fontId="14" fillId="2" borderId="2" xfId="1" applyNumberFormat="1" applyFont="1" applyFill="1" applyBorder="1" applyAlignment="1">
      <alignment horizontal="center" vertical="center"/>
    </xf>
    <xf numFmtId="1" fontId="21" fillId="2" borderId="2" xfId="1" applyNumberFormat="1"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23"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xf>
    <xf numFmtId="0" fontId="23" fillId="2" borderId="2"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2" xfId="0" applyFont="1" applyFill="1" applyBorder="1" applyAlignment="1">
      <alignment horizontal="left" vertical="center"/>
    </xf>
    <xf numFmtId="0" fontId="25" fillId="2" borderId="2" xfId="2" applyFont="1" applyFill="1" applyBorder="1" applyAlignment="1">
      <alignment horizontal="center" vertical="center" wrapText="1"/>
    </xf>
    <xf numFmtId="0" fontId="4" fillId="2" borderId="4" xfId="0" applyFont="1" applyFill="1" applyBorder="1" applyAlignment="1">
      <alignment horizontal="left" vertical="center"/>
    </xf>
    <xf numFmtId="0" fontId="4" fillId="2" borderId="3" xfId="2" applyFont="1" applyFill="1" applyBorder="1" applyAlignment="1">
      <alignment horizontal="left" vertical="center" wrapText="1"/>
    </xf>
    <xf numFmtId="0" fontId="4" fillId="2" borderId="4" xfId="2" applyFont="1" applyFill="1" applyBorder="1" applyAlignment="1">
      <alignment horizontal="left" vertical="center" wrapText="1"/>
    </xf>
    <xf numFmtId="1" fontId="4" fillId="2" borderId="4" xfId="1" applyNumberFormat="1" applyFont="1" applyFill="1" applyBorder="1" applyAlignment="1">
      <alignment horizontal="left" vertical="center"/>
    </xf>
    <xf numFmtId="166" fontId="25" fillId="2" borderId="2" xfId="1" applyNumberFormat="1" applyFont="1" applyFill="1" applyBorder="1" applyAlignment="1">
      <alignment horizontal="center" vertical="center"/>
    </xf>
    <xf numFmtId="1" fontId="21" fillId="2" borderId="2" xfId="1" applyNumberFormat="1" applyFont="1" applyFill="1" applyBorder="1" applyAlignment="1">
      <alignment horizontal="center" vertical="center"/>
    </xf>
    <xf numFmtId="49" fontId="3" fillId="2" borderId="3"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9" fontId="17" fillId="2" borderId="2" xfId="2" applyNumberFormat="1" applyFont="1" applyFill="1" applyBorder="1" applyAlignment="1">
      <alignment horizontal="center" vertical="center" wrapText="1"/>
    </xf>
    <xf numFmtId="9" fontId="19" fillId="2" borderId="2" xfId="3" applyFont="1" applyFill="1" applyBorder="1" applyAlignment="1">
      <alignment horizontal="center" vertical="center"/>
    </xf>
    <xf numFmtId="0" fontId="27" fillId="2" borderId="0" xfId="2" applyFont="1" applyFill="1" applyAlignment="1">
      <alignment horizontal="center" vertical="center"/>
    </xf>
    <xf numFmtId="0" fontId="19" fillId="0" borderId="0" xfId="2" applyFont="1" applyAlignment="1">
      <alignment horizontal="center" vertical="center" wrapText="1"/>
    </xf>
    <xf numFmtId="0" fontId="28" fillId="0" borderId="2" xfId="0" applyFont="1" applyBorder="1" applyAlignment="1">
      <alignment horizontal="center" vertical="center" wrapText="1"/>
    </xf>
    <xf numFmtId="0" fontId="14" fillId="2" borderId="0" xfId="0" applyFont="1" applyFill="1" applyAlignment="1">
      <alignment horizontal="center"/>
    </xf>
    <xf numFmtId="0" fontId="29" fillId="2" borderId="0" xfId="0" applyFont="1" applyFill="1"/>
    <xf numFmtId="0" fontId="15" fillId="2" borderId="0" xfId="0" applyFont="1" applyFill="1" applyAlignment="1">
      <alignment wrapText="1"/>
    </xf>
    <xf numFmtId="0" fontId="15" fillId="2" borderId="0" xfId="0" applyFont="1" applyFill="1"/>
    <xf numFmtId="0" fontId="25" fillId="2" borderId="0" xfId="2" applyFont="1" applyFill="1" applyAlignment="1">
      <alignment horizontal="left"/>
    </xf>
    <xf numFmtId="0" fontId="4" fillId="2" borderId="0" xfId="2" applyFont="1" applyFill="1" applyAlignment="1">
      <alignment horizontal="left" wrapText="1"/>
    </xf>
    <xf numFmtId="0" fontId="4" fillId="2" borderId="0" xfId="2" applyFont="1" applyFill="1" applyAlignment="1">
      <alignment horizontal="left"/>
    </xf>
    <xf numFmtId="14" fontId="19" fillId="2" borderId="0" xfId="2" applyNumberFormat="1" applyFont="1" applyFill="1" applyAlignment="1">
      <alignment horizontal="center" vertical="center"/>
    </xf>
    <xf numFmtId="0" fontId="23" fillId="2" borderId="0" xfId="2" applyFont="1" applyFill="1" applyAlignment="1">
      <alignment horizontal="center"/>
    </xf>
    <xf numFmtId="0" fontId="31" fillId="2" borderId="0" xfId="2" applyFont="1" applyFill="1" applyAlignment="1">
      <alignment horizontal="center"/>
    </xf>
    <xf numFmtId="0" fontId="32" fillId="2" borderId="0" xfId="2" applyFont="1" applyFill="1" applyAlignment="1">
      <alignment horizontal="center"/>
    </xf>
    <xf numFmtId="0" fontId="33" fillId="2" borderId="0" xfId="2" applyFont="1" applyFill="1" applyAlignment="1">
      <alignment horizontal="center"/>
    </xf>
    <xf numFmtId="49" fontId="23" fillId="2" borderId="2" xfId="0" applyNumberFormat="1"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0" xfId="0" applyFont="1" applyFill="1" applyAlignment="1">
      <alignment horizontal="center"/>
    </xf>
    <xf numFmtId="0" fontId="14" fillId="2" borderId="0" xfId="0" applyFont="1" applyFill="1" applyAlignment="1">
      <alignment horizontal="center" vertical="center"/>
    </xf>
    <xf numFmtId="0" fontId="3" fillId="2" borderId="0" xfId="0" applyFont="1" applyFill="1" applyAlignment="1">
      <alignment horizontal="center" vertical="center"/>
    </xf>
    <xf numFmtId="0" fontId="36" fillId="2" borderId="0" xfId="0" applyFont="1" applyFill="1"/>
    <xf numFmtId="0" fontId="29" fillId="2" borderId="0" xfId="0" applyFont="1" applyFill="1" applyAlignment="1">
      <alignment horizontal="center"/>
    </xf>
    <xf numFmtId="0" fontId="2" fillId="2" borderId="0" xfId="2" applyFill="1"/>
    <xf numFmtId="0" fontId="2" fillId="2" borderId="0" xfId="2" applyFill="1" applyAlignment="1">
      <alignment horizontal="left" wrapText="1"/>
    </xf>
    <xf numFmtId="0" fontId="2" fillId="2" borderId="0" xfId="2" applyFill="1" applyAlignment="1">
      <alignment horizontal="left"/>
    </xf>
    <xf numFmtId="0" fontId="17" fillId="2" borderId="0" xfId="0" applyFont="1" applyFill="1" applyAlignment="1">
      <alignment horizontal="center" vertical="center"/>
    </xf>
    <xf numFmtId="0" fontId="21" fillId="2" borderId="0" xfId="0" applyFont="1" applyFill="1" applyAlignment="1">
      <alignment horizontal="left" vertical="center"/>
    </xf>
    <xf numFmtId="0" fontId="17" fillId="2" borderId="0" xfId="0" applyFont="1" applyFill="1" applyAlignment="1">
      <alignment horizontal="left" vertical="center" wrapText="1"/>
    </xf>
    <xf numFmtId="0" fontId="17" fillId="2" borderId="0" xfId="0" applyFont="1" applyFill="1" applyAlignment="1">
      <alignment horizontal="left" vertical="center"/>
    </xf>
    <xf numFmtId="0" fontId="37" fillId="2" borderId="0" xfId="0" applyFont="1" applyFill="1" applyAlignment="1">
      <alignment horizontal="center" vertical="center"/>
    </xf>
    <xf numFmtId="0" fontId="21" fillId="2" borderId="0" xfId="0" applyFont="1" applyFill="1" applyAlignment="1">
      <alignment horizontal="left"/>
    </xf>
    <xf numFmtId="0" fontId="15" fillId="2" borderId="0" xfId="0" applyFont="1" applyFill="1" applyAlignment="1">
      <alignment horizontal="left" wrapText="1"/>
    </xf>
    <xf numFmtId="0" fontId="15" fillId="2" borderId="0" xfId="0" applyFont="1" applyFill="1" applyAlignment="1">
      <alignment horizontal="left"/>
    </xf>
    <xf numFmtId="0" fontId="17" fillId="2" borderId="0" xfId="0" applyFont="1" applyFill="1" applyAlignment="1">
      <alignment horizontal="center"/>
    </xf>
    <xf numFmtId="0" fontId="38" fillId="2" borderId="0" xfId="0" applyFont="1" applyFill="1"/>
    <xf numFmtId="0" fontId="39" fillId="2" borderId="0" xfId="0" applyFont="1" applyFill="1" applyAlignment="1">
      <alignment horizontal="center"/>
    </xf>
    <xf numFmtId="0" fontId="40" fillId="2" borderId="0" xfId="0" applyFont="1" applyFill="1"/>
    <xf numFmtId="0" fontId="18" fillId="2" borderId="0" xfId="0" applyFont="1" applyFill="1" applyAlignment="1">
      <alignment horizontal="left"/>
    </xf>
    <xf numFmtId="0" fontId="40" fillId="2" borderId="0" xfId="0" applyFont="1" applyFill="1" applyAlignment="1">
      <alignment horizontal="left" wrapText="1"/>
    </xf>
    <xf numFmtId="0" fontId="40" fillId="2" borderId="0" xfId="0" applyFont="1" applyFill="1" applyAlignment="1">
      <alignment horizontal="left"/>
    </xf>
    <xf numFmtId="0" fontId="18" fillId="2" borderId="0" xfId="0" applyFont="1" applyFill="1" applyAlignment="1">
      <alignment horizontal="center"/>
    </xf>
    <xf numFmtId="0" fontId="4" fillId="2" borderId="0" xfId="2" applyFont="1" applyFill="1" applyAlignment="1">
      <alignment horizontal="center"/>
    </xf>
    <xf numFmtId="0" fontId="30" fillId="2" borderId="5" xfId="0" applyFont="1" applyFill="1" applyBorder="1" applyAlignment="1">
      <alignment horizontal="center" vertical="center"/>
    </xf>
    <xf numFmtId="0" fontId="17" fillId="2" borderId="0" xfId="0" applyFont="1" applyFill="1" applyAlignment="1">
      <alignment vertical="center"/>
    </xf>
    <xf numFmtId="166" fontId="3" fillId="2" borderId="0" xfId="1" applyNumberFormat="1" applyFont="1" applyFill="1" applyAlignment="1">
      <alignment horizontal="center" vertical="center" wrapText="1"/>
    </xf>
    <xf numFmtId="166" fontId="15" fillId="2" borderId="0" xfId="0" applyNumberFormat="1" applyFont="1" applyFill="1" applyAlignment="1">
      <alignment wrapText="1"/>
    </xf>
    <xf numFmtId="14" fontId="23" fillId="2" borderId="2" xfId="0" quotePrefix="1" applyNumberFormat="1" applyFont="1" applyFill="1" applyBorder="1" applyAlignment="1">
      <alignment horizontal="center" vertical="center"/>
    </xf>
    <xf numFmtId="165" fontId="23" fillId="2" borderId="2" xfId="1" applyNumberFormat="1" applyFont="1" applyFill="1" applyBorder="1" applyAlignment="1">
      <alignment horizontal="center" vertical="center"/>
    </xf>
    <xf numFmtId="1" fontId="21" fillId="2" borderId="4" xfId="1"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4" fillId="2" borderId="2" xfId="0" applyFont="1" applyFill="1" applyBorder="1" applyAlignment="1">
      <alignment vertical="center"/>
    </xf>
    <xf numFmtId="166" fontId="4" fillId="2" borderId="2" xfId="1" applyNumberFormat="1" applyFont="1" applyFill="1" applyBorder="1" applyAlignment="1">
      <alignment vertical="center"/>
    </xf>
    <xf numFmtId="14" fontId="25" fillId="2" borderId="2" xfId="0" quotePrefix="1" applyNumberFormat="1" applyFont="1" applyFill="1" applyBorder="1" applyAlignment="1">
      <alignment horizontal="center" vertical="center"/>
    </xf>
    <xf numFmtId="166" fontId="21" fillId="2" borderId="2" xfId="1" applyNumberFormat="1" applyFont="1" applyFill="1" applyBorder="1" applyAlignment="1">
      <alignment horizontal="center" vertical="center"/>
    </xf>
    <xf numFmtId="1" fontId="14" fillId="2" borderId="2" xfId="1" applyNumberFormat="1" applyFont="1" applyFill="1" applyBorder="1" applyAlignment="1">
      <alignment horizontal="center" vertical="center" wrapText="1"/>
    </xf>
    <xf numFmtId="1" fontId="25" fillId="2" borderId="2" xfId="2" applyNumberFormat="1" applyFont="1" applyFill="1" applyBorder="1" applyAlignment="1">
      <alignment horizontal="center" vertical="center" wrapText="1"/>
    </xf>
    <xf numFmtId="1" fontId="25" fillId="2" borderId="2" xfId="1" applyNumberFormat="1" applyFont="1" applyFill="1" applyBorder="1" applyAlignment="1">
      <alignment horizontal="center" vertical="center"/>
    </xf>
    <xf numFmtId="0" fontId="15" fillId="2" borderId="0" xfId="0" applyFont="1" applyFill="1" applyAlignment="1">
      <alignment horizontal="center"/>
    </xf>
    <xf numFmtId="0" fontId="4" fillId="2" borderId="4" xfId="0" applyFont="1" applyFill="1" applyBorder="1" applyAlignment="1">
      <alignment horizontal="center" vertical="center" wrapText="1"/>
    </xf>
    <xf numFmtId="166" fontId="19" fillId="2" borderId="4" xfId="1" applyNumberFormat="1" applyFont="1" applyFill="1" applyBorder="1" applyAlignment="1">
      <alignment horizontal="center" vertical="center"/>
    </xf>
    <xf numFmtId="166" fontId="19" fillId="2" borderId="4" xfId="1" applyNumberFormat="1" applyFont="1" applyFill="1" applyBorder="1" applyAlignment="1">
      <alignment horizontal="left" vertical="center"/>
    </xf>
    <xf numFmtId="0" fontId="23" fillId="2" borderId="0" xfId="0" applyFont="1" applyFill="1" applyAlignment="1">
      <alignment horizontal="center"/>
    </xf>
    <xf numFmtId="165" fontId="23" fillId="2" borderId="2" xfId="1" applyNumberFormat="1" applyFont="1" applyFill="1" applyBorder="1" applyAlignment="1">
      <alignment horizontal="center" vertical="center" wrapText="1"/>
    </xf>
    <xf numFmtId="0" fontId="45" fillId="2" borderId="0" xfId="2" applyFont="1" applyFill="1" applyAlignment="1">
      <alignment horizontal="center" vertical="center"/>
    </xf>
    <xf numFmtId="0" fontId="29" fillId="2" borderId="0" xfId="0" applyFont="1" applyFill="1" applyAlignment="1">
      <alignment horizontal="center" vertical="center"/>
    </xf>
    <xf numFmtId="0" fontId="46" fillId="2" borderId="0" xfId="0" applyFont="1" applyFill="1"/>
    <xf numFmtId="0" fontId="49" fillId="2" borderId="7" xfId="0" applyFont="1" applyFill="1" applyBorder="1" applyAlignment="1">
      <alignment horizontal="center" vertical="center" wrapText="1"/>
    </xf>
    <xf numFmtId="0" fontId="49" fillId="2" borderId="2" xfId="0" applyFont="1" applyFill="1" applyBorder="1" applyAlignment="1">
      <alignment horizontal="center" vertical="center" wrapText="1"/>
    </xf>
    <xf numFmtId="0" fontId="50" fillId="2" borderId="2" xfId="0" applyFont="1" applyFill="1" applyBorder="1" applyAlignment="1">
      <alignment horizontal="center" vertical="center" wrapText="1"/>
    </xf>
    <xf numFmtId="0" fontId="50" fillId="2" borderId="0" xfId="0" applyFont="1" applyFill="1" applyAlignment="1">
      <alignment horizontal="center" wrapText="1"/>
    </xf>
    <xf numFmtId="0" fontId="50" fillId="2" borderId="2" xfId="0" applyFont="1" applyFill="1" applyBorder="1" applyAlignment="1">
      <alignment horizontal="center" wrapText="1"/>
    </xf>
    <xf numFmtId="0" fontId="15" fillId="2" borderId="2" xfId="0" applyFont="1" applyFill="1" applyBorder="1" applyAlignment="1">
      <alignment wrapText="1"/>
    </xf>
    <xf numFmtId="0" fontId="15" fillId="2" borderId="2" xfId="0" applyFont="1" applyFill="1" applyBorder="1" applyAlignment="1">
      <alignment vertical="center" wrapText="1"/>
    </xf>
    <xf numFmtId="0" fontId="15" fillId="2" borderId="2" xfId="0" applyFont="1" applyFill="1" applyBorder="1" applyAlignment="1">
      <alignment horizontal="center" vertical="center" wrapText="1"/>
    </xf>
    <xf numFmtId="0" fontId="35" fillId="2" borderId="2" xfId="0" applyFont="1" applyFill="1" applyBorder="1" applyAlignment="1">
      <alignment horizontal="center" wrapText="1"/>
    </xf>
    <xf numFmtId="0" fontId="17" fillId="2" borderId="2" xfId="0" applyFont="1" applyFill="1" applyBorder="1" applyAlignment="1">
      <alignment vertical="center" wrapText="1"/>
    </xf>
    <xf numFmtId="166" fontId="3" fillId="2" borderId="2" xfId="1" applyNumberFormat="1"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8" fillId="2" borderId="2" xfId="0" applyFont="1" applyFill="1" applyBorder="1" applyAlignment="1">
      <alignment horizontal="center" vertical="center"/>
    </xf>
    <xf numFmtId="0" fontId="24" fillId="2" borderId="2" xfId="0" applyFont="1" applyFill="1" applyBorder="1" applyAlignment="1">
      <alignment horizontal="center" vertical="center"/>
    </xf>
    <xf numFmtId="9" fontId="17" fillId="2" borderId="2" xfId="0" applyNumberFormat="1" applyFont="1" applyFill="1" applyBorder="1" applyAlignment="1">
      <alignment horizontal="center" vertical="center" wrapText="1"/>
    </xf>
    <xf numFmtId="1" fontId="21" fillId="2" borderId="2" xfId="2" applyNumberFormat="1" applyFont="1" applyFill="1" applyBorder="1" applyAlignment="1">
      <alignment horizontal="center" vertical="center" wrapText="1"/>
    </xf>
    <xf numFmtId="1" fontId="14" fillId="2" borderId="2" xfId="2"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xf>
    <xf numFmtId="49" fontId="7" fillId="2" borderId="3" xfId="0" applyNumberFormat="1" applyFont="1" applyFill="1" applyBorder="1" applyAlignment="1">
      <alignment horizontal="left" vertical="center"/>
    </xf>
    <xf numFmtId="49" fontId="7" fillId="2" borderId="4" xfId="0" applyNumberFormat="1" applyFont="1" applyFill="1" applyBorder="1" applyAlignment="1">
      <alignment horizontal="left" vertical="center"/>
    </xf>
    <xf numFmtId="49" fontId="8" fillId="2" borderId="2" xfId="0" applyNumberFormat="1" applyFont="1" applyFill="1" applyBorder="1" applyAlignment="1">
      <alignment horizontal="center" vertical="center"/>
    </xf>
    <xf numFmtId="49" fontId="24" fillId="2" borderId="2" xfId="0" applyNumberFormat="1" applyFont="1" applyFill="1" applyBorder="1" applyAlignment="1">
      <alignment horizontal="center" vertical="center"/>
    </xf>
    <xf numFmtId="0" fontId="14" fillId="2" borderId="2" xfId="2"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xf>
    <xf numFmtId="0" fontId="14" fillId="2" borderId="2" xfId="0" applyFont="1" applyFill="1" applyBorder="1" applyAlignment="1">
      <alignment horizontal="center" vertical="center" wrapText="1"/>
    </xf>
    <xf numFmtId="9" fontId="17" fillId="2" borderId="2" xfId="3" applyFont="1" applyFill="1" applyBorder="1" applyAlignment="1">
      <alignment horizontal="center" vertical="center"/>
    </xf>
    <xf numFmtId="49" fontId="3" fillId="2" borderId="2" xfId="0" applyNumberFormat="1" applyFont="1" applyFill="1" applyBorder="1" applyAlignment="1">
      <alignment horizontal="center" vertical="center"/>
    </xf>
    <xf numFmtId="0" fontId="47" fillId="2" borderId="2" xfId="0" applyFont="1" applyFill="1" applyBorder="1" applyAlignment="1">
      <alignment horizontal="center" vertical="center"/>
    </xf>
    <xf numFmtId="49" fontId="47" fillId="2" borderId="2" xfId="0" applyNumberFormat="1" applyFont="1" applyFill="1" applyBorder="1" applyAlignment="1">
      <alignment horizontal="center" vertical="center"/>
    </xf>
    <xf numFmtId="49" fontId="47" fillId="2" borderId="3" xfId="0" applyNumberFormat="1" applyFont="1" applyFill="1" applyBorder="1" applyAlignment="1">
      <alignment horizontal="left" vertical="center" wrapText="1"/>
    </xf>
    <xf numFmtId="49" fontId="47" fillId="2" borderId="4" xfId="0" applyNumberFormat="1" applyFont="1" applyFill="1" applyBorder="1" applyAlignment="1">
      <alignment horizontal="left" vertical="center"/>
    </xf>
    <xf numFmtId="166" fontId="41" fillId="2" borderId="2" xfId="1" applyNumberFormat="1" applyFont="1" applyFill="1" applyBorder="1" applyAlignment="1">
      <alignment horizontal="center" vertical="center"/>
    </xf>
    <xf numFmtId="0" fontId="42" fillId="2" borderId="2" xfId="0" applyFont="1" applyFill="1" applyBorder="1" applyAlignment="1">
      <alignment horizontal="center" vertical="center"/>
    </xf>
    <xf numFmtId="49" fontId="42" fillId="2" borderId="2" xfId="0" applyNumberFormat="1" applyFont="1" applyFill="1" applyBorder="1" applyAlignment="1">
      <alignment horizontal="center" vertical="center" wrapText="1"/>
    </xf>
    <xf numFmtId="9" fontId="48" fillId="2" borderId="2" xfId="2" applyNumberFormat="1" applyFont="1" applyFill="1" applyBorder="1" applyAlignment="1">
      <alignment horizontal="center" vertical="center" wrapText="1"/>
    </xf>
    <xf numFmtId="1" fontId="41" fillId="2" borderId="4" xfId="1" applyNumberFormat="1" applyFont="1" applyFill="1" applyBorder="1" applyAlignment="1">
      <alignment horizontal="center" vertical="center" wrapText="1"/>
    </xf>
    <xf numFmtId="166" fontId="47" fillId="2" borderId="2" xfId="1" applyNumberFormat="1" applyFont="1" applyFill="1" applyBorder="1" applyAlignment="1">
      <alignment horizontal="center" vertical="center"/>
    </xf>
    <xf numFmtId="1" fontId="41" fillId="2" borderId="2" xfId="1" applyNumberFormat="1" applyFont="1" applyFill="1" applyBorder="1" applyAlignment="1">
      <alignment horizontal="center" vertical="center"/>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horizontal="center" vertical="center" wrapText="1"/>
    </xf>
    <xf numFmtId="0" fontId="43" fillId="2" borderId="2" xfId="0" applyFont="1" applyFill="1" applyBorder="1" applyAlignment="1">
      <alignment vertical="center" wrapText="1"/>
    </xf>
    <xf numFmtId="0" fontId="43" fillId="2" borderId="0" xfId="0" applyFont="1" applyFill="1" applyAlignment="1">
      <alignment vertical="center"/>
    </xf>
    <xf numFmtId="0" fontId="14" fillId="2" borderId="2" xfId="0" applyFont="1" applyFill="1" applyBorder="1" applyAlignment="1">
      <alignment horizontal="center" vertical="center"/>
    </xf>
    <xf numFmtId="49" fontId="21" fillId="2" borderId="2" xfId="0" applyNumberFormat="1" applyFont="1" applyFill="1" applyBorder="1" applyAlignment="1">
      <alignment horizontal="center" vertical="center"/>
    </xf>
    <xf numFmtId="49" fontId="24" fillId="2" borderId="2" xfId="0" applyNumberFormat="1" applyFont="1" applyFill="1" applyBorder="1" applyAlignment="1">
      <alignment vertical="center"/>
    </xf>
    <xf numFmtId="0" fontId="3" fillId="2" borderId="2" xfId="0" quotePrefix="1" applyFont="1" applyFill="1" applyBorder="1" applyAlignment="1">
      <alignment horizontal="center" vertical="center"/>
    </xf>
    <xf numFmtId="0" fontId="21" fillId="2" borderId="2" xfId="0" applyFont="1" applyFill="1" applyBorder="1" applyAlignment="1">
      <alignment horizontal="center" vertical="center"/>
    </xf>
    <xf numFmtId="0" fontId="21" fillId="2" borderId="0" xfId="0" applyFont="1" applyFill="1" applyAlignment="1">
      <alignment horizontal="center" vertical="center"/>
    </xf>
    <xf numFmtId="0" fontId="3" fillId="2" borderId="2" xfId="0" quotePrefix="1" applyFont="1" applyFill="1" applyBorder="1" applyAlignment="1">
      <alignment horizontal="center" vertical="center" wrapText="1"/>
    </xf>
    <xf numFmtId="0" fontId="7" fillId="2" borderId="2" xfId="0" quotePrefix="1" applyFont="1" applyFill="1" applyBorder="1" applyAlignment="1">
      <alignment horizontal="center" vertical="center"/>
    </xf>
    <xf numFmtId="14" fontId="8" fillId="2" borderId="2" xfId="0" applyNumberFormat="1" applyFont="1" applyFill="1" applyBorder="1" applyAlignment="1">
      <alignment horizontal="center" vertical="center"/>
    </xf>
    <xf numFmtId="0" fontId="7" fillId="2" borderId="3" xfId="0" applyFont="1" applyFill="1" applyBorder="1" applyAlignment="1">
      <alignment horizontal="left" vertical="center" wrapText="1"/>
    </xf>
    <xf numFmtId="1" fontId="21" fillId="2" borderId="2" xfId="1" quotePrefix="1" applyNumberFormat="1" applyFont="1" applyFill="1" applyBorder="1" applyAlignment="1">
      <alignment horizontal="center" vertical="center"/>
    </xf>
    <xf numFmtId="166" fontId="3" fillId="2" borderId="2" xfId="13" applyNumberFormat="1" applyFont="1" applyFill="1" applyBorder="1" applyAlignment="1">
      <alignment horizontal="center" vertical="center"/>
    </xf>
    <xf numFmtId="0" fontId="41" fillId="2" borderId="2" xfId="0" applyFont="1" applyFill="1" applyBorder="1" applyAlignment="1">
      <alignment wrapText="1"/>
    </xf>
    <xf numFmtId="0" fontId="41" fillId="2" borderId="0" xfId="0" applyFont="1" applyFill="1"/>
    <xf numFmtId="0" fontId="15" fillId="2" borderId="2" xfId="0" applyFont="1" applyFill="1" applyBorder="1"/>
    <xf numFmtId="0" fontId="18" fillId="2" borderId="0" xfId="0" applyFont="1" applyFill="1" applyAlignment="1">
      <alignment horizontal="center"/>
    </xf>
    <xf numFmtId="0" fontId="18" fillId="2" borderId="0" xfId="0" applyFont="1" applyFill="1" applyAlignment="1">
      <alignment horizontal="center" vertical="center"/>
    </xf>
    <xf numFmtId="0" fontId="20" fillId="2" borderId="0" xfId="0" applyFont="1" applyFill="1" applyAlignment="1">
      <alignment horizontal="center" vertical="center"/>
    </xf>
    <xf numFmtId="0" fontId="3" fillId="2" borderId="0" xfId="2" applyFont="1" applyFill="1" applyAlignment="1">
      <alignment horizontal="center"/>
    </xf>
    <xf numFmtId="0" fontId="4" fillId="2" borderId="0" xfId="2" applyFont="1" applyFill="1" applyAlignment="1">
      <alignment horizontal="center"/>
    </xf>
    <xf numFmtId="0" fontId="4" fillId="2" borderId="0" xfId="2" applyFont="1" applyFill="1" applyAlignment="1">
      <alignment horizontal="center" wrapText="1"/>
    </xf>
    <xf numFmtId="0" fontId="30" fillId="2" borderId="0" xfId="2" applyFont="1" applyFill="1" applyAlignment="1">
      <alignment horizontal="center" vertical="top"/>
    </xf>
    <xf numFmtId="0" fontId="30" fillId="3" borderId="0" xfId="2" applyFont="1" applyFill="1" applyAlignment="1">
      <alignment horizontal="center" wrapText="1"/>
    </xf>
    <xf numFmtId="0" fontId="34" fillId="2" borderId="0" xfId="0" applyFont="1" applyFill="1" applyAlignment="1">
      <alignment horizontal="center" wrapText="1"/>
    </xf>
    <xf numFmtId="0" fontId="30" fillId="2" borderId="5" xfId="0" applyFont="1" applyFill="1" applyBorder="1" applyAlignment="1">
      <alignment horizontal="center" vertical="center"/>
    </xf>
    <xf numFmtId="0" fontId="18" fillId="2" borderId="0" xfId="2" applyFont="1" applyFill="1" applyAlignment="1">
      <alignment horizontal="center" vertical="center" wrapText="1"/>
    </xf>
    <xf numFmtId="0" fontId="18" fillId="2" borderId="0" xfId="2" applyFont="1" applyFill="1" applyAlignment="1">
      <alignment horizontal="center" vertical="center"/>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0" xfId="2" applyFont="1" applyAlignment="1">
      <alignment horizontal="center" vertical="center"/>
    </xf>
    <xf numFmtId="0" fontId="19" fillId="0" borderId="0" xfId="2" applyFont="1" applyAlignment="1">
      <alignment horizontal="center" vertical="center" wrapText="1"/>
    </xf>
    <xf numFmtId="0" fontId="19" fillId="2" borderId="1"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7" fillId="0" borderId="5" xfId="0" applyFont="1" applyBorder="1" applyAlignment="1">
      <alignment horizontal="left" vertical="center" wrapText="1"/>
    </xf>
    <xf numFmtId="0" fontId="20" fillId="0" borderId="0" xfId="0" applyFont="1" applyAlignment="1">
      <alignment horizontal="center" vertical="center"/>
    </xf>
    <xf numFmtId="0" fontId="7" fillId="2" borderId="0" xfId="2" applyFont="1" applyFill="1" applyAlignment="1">
      <alignment horizontal="center"/>
    </xf>
    <xf numFmtId="0" fontId="5" fillId="2" borderId="0" xfId="2" applyFont="1" applyFill="1" applyAlignment="1">
      <alignment horizontal="center"/>
    </xf>
    <xf numFmtId="0" fontId="9" fillId="2" borderId="0" xfId="2" applyFont="1" applyFill="1" applyAlignment="1">
      <alignment horizontal="center"/>
    </xf>
    <xf numFmtId="0" fontId="9" fillId="0" borderId="0" xfId="0" applyFont="1" applyAlignment="1">
      <alignment horizontal="center" vertical="top" wrapText="1"/>
    </xf>
    <xf numFmtId="0" fontId="19" fillId="2" borderId="2"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3" fillId="2" borderId="2" xfId="2" applyFont="1" applyFill="1" applyBorder="1" applyAlignment="1">
      <alignment horizontal="center" vertical="center" wrapText="1"/>
    </xf>
    <xf numFmtId="0" fontId="28" fillId="2" borderId="2" xfId="2" applyFont="1" applyFill="1" applyBorder="1" applyAlignment="1">
      <alignment horizontal="center" vertical="center" wrapText="1"/>
    </xf>
  </cellXfs>
  <cellStyles count="18">
    <cellStyle name="Bình thường 2" xfId="6" xr:uid="{430A8B1B-864A-4A82-9D2A-082DCE0857A8}"/>
    <cellStyle name="Bình thường 2 2" xfId="14" xr:uid="{87C1F8B7-4A94-4A69-891A-62AD85A9C42C}"/>
    <cellStyle name="Bình thường 2 3" xfId="12" xr:uid="{23F97FE7-F2AA-4657-A046-4C5B575EB8E7}"/>
    <cellStyle name="Bình thường 2 4" xfId="11" xr:uid="{9577BB36-F410-4F6F-8E50-841D40A441D3}"/>
    <cellStyle name="Comma" xfId="1" builtinId="3"/>
    <cellStyle name="Comma 2" xfId="4" xr:uid="{5EAFD3B5-1D13-4FB9-83B9-F955EEEFDCB8}"/>
    <cellStyle name="Comma 2 2" xfId="15" xr:uid="{8D89E1E7-61FB-48EA-A7BE-243F8055FB3B}"/>
    <cellStyle name="Comma 2 3" xfId="9" xr:uid="{037E8749-EFA3-4387-833D-087DD7E452BC}"/>
    <cellStyle name="Comma 3" xfId="13" xr:uid="{2014386E-64EB-4BF1-96C9-57FB49DAF66E}"/>
    <cellStyle name="Comma 4" xfId="8" xr:uid="{4058FE7B-11C6-4223-8840-4CE7D01016C2}"/>
    <cellStyle name="Dấu phẩy 2" xfId="5" xr:uid="{CE0D6404-C540-478C-8858-58D3CA8EDB91}"/>
    <cellStyle name="Dấu phẩy 2 2" xfId="16" xr:uid="{C8187CAF-ADCF-4910-BE95-D06302DA0D23}"/>
    <cellStyle name="Dấu phẩy 2 3" xfId="17" xr:uid="{CFC3A815-DD1E-4517-A570-5B1F5653CBCE}"/>
    <cellStyle name="Dấu phẩy 2 4" xfId="10" xr:uid="{7818B04C-B587-420A-A9ED-E265FB8E35B4}"/>
    <cellStyle name="Normal" xfId="0" builtinId="0"/>
    <cellStyle name="Normal 2" xfId="2" xr:uid="{00000000-0005-0000-0000-000002000000}"/>
    <cellStyle name="Normal 3" xfId="7" xr:uid="{B9F0DA07-A211-4EFC-BDF7-5564F8B78524}"/>
    <cellStyle name="Percent" xfId="3" builtinId="5"/>
  </cellStyles>
  <dxfs count="0"/>
  <tableStyles count="0" defaultTableStyle="TableStyleMedium2" defaultPivotStyle="PivotStyleLight16"/>
  <colors>
    <mruColors>
      <color rgb="FFE395DA"/>
      <color rgb="FFF5DDF3"/>
      <color rgb="FFCD53BC"/>
      <color rgb="FFA878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9525</xdr:colOff>
      <xdr:row>1</xdr:row>
      <xdr:rowOff>270282</xdr:rowOff>
    </xdr:from>
    <xdr:to>
      <xdr:col>10</xdr:col>
      <xdr:colOff>638175</xdr:colOff>
      <xdr:row>1</xdr:row>
      <xdr:rowOff>270282</xdr:rowOff>
    </xdr:to>
    <xdr:cxnSp macro="">
      <xdr:nvCxnSpPr>
        <xdr:cNvPr id="2" name="Straight Connector 7">
          <a:extLst>
            <a:ext uri="{FF2B5EF4-FFF2-40B4-BE49-F238E27FC236}">
              <a16:creationId xmlns:a16="http://schemas.microsoft.com/office/drawing/2014/main" id="{A7FCAC07-3629-4084-8006-C4EA7EF00088}"/>
            </a:ext>
          </a:extLst>
        </xdr:cNvPr>
        <xdr:cNvCxnSpPr/>
      </xdr:nvCxnSpPr>
      <xdr:spPr>
        <a:xfrm>
          <a:off x="6867525" y="479832"/>
          <a:ext cx="2000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xdr:colOff>
      <xdr:row>2</xdr:row>
      <xdr:rowOff>9525</xdr:rowOff>
    </xdr:from>
    <xdr:to>
      <xdr:col>2</xdr:col>
      <xdr:colOff>1009650</xdr:colOff>
      <xdr:row>2</xdr:row>
      <xdr:rowOff>9525</xdr:rowOff>
    </xdr:to>
    <xdr:cxnSp macro="">
      <xdr:nvCxnSpPr>
        <xdr:cNvPr id="3" name="Straight Connector 8">
          <a:extLst>
            <a:ext uri="{FF2B5EF4-FFF2-40B4-BE49-F238E27FC236}">
              <a16:creationId xmlns:a16="http://schemas.microsoft.com/office/drawing/2014/main" id="{5E8F9CCB-B20C-41E2-B23F-42BC1A98D9D3}"/>
            </a:ext>
          </a:extLst>
        </xdr:cNvPr>
        <xdr:cNvCxnSpPr/>
      </xdr:nvCxnSpPr>
      <xdr:spPr>
        <a:xfrm>
          <a:off x="1390650" y="457200"/>
          <a:ext cx="9620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475773</xdr:colOff>
      <xdr:row>5</xdr:row>
      <xdr:rowOff>41682</xdr:rowOff>
    </xdr:from>
    <xdr:to>
      <xdr:col>6</xdr:col>
      <xdr:colOff>1638300</xdr:colOff>
      <xdr:row>5</xdr:row>
      <xdr:rowOff>41682</xdr:rowOff>
    </xdr:to>
    <xdr:cxnSp macro="">
      <xdr:nvCxnSpPr>
        <xdr:cNvPr id="4" name="Straight Connector 7">
          <a:extLst>
            <a:ext uri="{FF2B5EF4-FFF2-40B4-BE49-F238E27FC236}">
              <a16:creationId xmlns:a16="http://schemas.microsoft.com/office/drawing/2014/main" id="{A3BFA581-3D1E-4255-8473-2865AF41163A}"/>
            </a:ext>
          </a:extLst>
        </xdr:cNvPr>
        <xdr:cNvCxnSpPr/>
      </xdr:nvCxnSpPr>
      <xdr:spPr>
        <a:xfrm>
          <a:off x="4257198" y="1508532"/>
          <a:ext cx="203882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428625</xdr:colOff>
      <xdr:row>2</xdr:row>
      <xdr:rowOff>3582</xdr:rowOff>
    </xdr:from>
    <xdr:to>
      <xdr:col>11</xdr:col>
      <xdr:colOff>161925</xdr:colOff>
      <xdr:row>2</xdr:row>
      <xdr:rowOff>3582</xdr:rowOff>
    </xdr:to>
    <xdr:cxnSp macro="">
      <xdr:nvCxnSpPr>
        <xdr:cNvPr id="2" name="Straight Connector 7">
          <a:extLst>
            <a:ext uri="{FF2B5EF4-FFF2-40B4-BE49-F238E27FC236}">
              <a16:creationId xmlns:a16="http://schemas.microsoft.com/office/drawing/2014/main" id="{73714BA9-477B-4CCA-9FF6-CF7AF4F320B8}"/>
            </a:ext>
          </a:extLst>
        </xdr:cNvPr>
        <xdr:cNvCxnSpPr/>
      </xdr:nvCxnSpPr>
      <xdr:spPr>
        <a:xfrm>
          <a:off x="5753100" y="451257"/>
          <a:ext cx="2038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1057275</xdr:colOff>
      <xdr:row>1</xdr:row>
      <xdr:rowOff>228600</xdr:rowOff>
    </xdr:from>
    <xdr:to>
      <xdr:col>2</xdr:col>
      <xdr:colOff>742950</xdr:colOff>
      <xdr:row>1</xdr:row>
      <xdr:rowOff>228600</xdr:rowOff>
    </xdr:to>
    <xdr:cxnSp macro="">
      <xdr:nvCxnSpPr>
        <xdr:cNvPr id="3" name="Straight Connector 8">
          <a:extLst>
            <a:ext uri="{FF2B5EF4-FFF2-40B4-BE49-F238E27FC236}">
              <a16:creationId xmlns:a16="http://schemas.microsoft.com/office/drawing/2014/main" id="{00F6DFAB-3998-4158-B129-8893B22AC2CE}"/>
            </a:ext>
          </a:extLst>
        </xdr:cNvPr>
        <xdr:cNvCxnSpPr/>
      </xdr:nvCxnSpPr>
      <xdr:spPr>
        <a:xfrm>
          <a:off x="1409700" y="438150"/>
          <a:ext cx="981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381000</xdr:colOff>
      <xdr:row>3</xdr:row>
      <xdr:rowOff>485775</xdr:rowOff>
    </xdr:from>
    <xdr:to>
      <xdr:col>8</xdr:col>
      <xdr:colOff>371475</xdr:colOff>
      <xdr:row>3</xdr:row>
      <xdr:rowOff>485775</xdr:rowOff>
    </xdr:to>
    <xdr:cxnSp macro="">
      <xdr:nvCxnSpPr>
        <xdr:cNvPr id="6" name="Straight Connector 5">
          <a:extLst>
            <a:ext uri="{FF2B5EF4-FFF2-40B4-BE49-F238E27FC236}">
              <a16:creationId xmlns:a16="http://schemas.microsoft.com/office/drawing/2014/main" id="{BDA5C1B3-EE9C-BA2C-20D5-2B58AD9591A5}"/>
            </a:ext>
          </a:extLst>
        </xdr:cNvPr>
        <xdr:cNvCxnSpPr/>
      </xdr:nvCxnSpPr>
      <xdr:spPr>
        <a:xfrm>
          <a:off x="3362325" y="1095375"/>
          <a:ext cx="2333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20CHEDOCHINHSACH_082021/ThongKeTinhTrangHocPhi1%2021-22%2013-1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g_tính1"/>
    </sheetNames>
    <sheetDataSet>
      <sheetData sheetId="0" refreshError="1">
        <row r="2">
          <cell r="B2" t="str">
            <v>1212030003</v>
          </cell>
          <cell r="C2" t="str">
            <v>Nguyễn Hoàng Tuấn Anh</v>
          </cell>
          <cell r="D2" t="str">
            <v>Nam</v>
          </cell>
          <cell r="E2" t="str">
            <v>03/12/1994</v>
          </cell>
          <cell r="F2" t="str">
            <v>12DTD</v>
          </cell>
          <cell r="G2" t="str">
            <v>Khoa Thẩm định giá - Kinh doanh bất động sản</v>
          </cell>
          <cell r="H2" t="str">
            <v>Thẩm định giá</v>
          </cell>
          <cell r="I2" t="str">
            <v>Chính quy</v>
          </cell>
          <cell r="J2" t="str">
            <v>Khóa 12D</v>
          </cell>
          <cell r="K2">
            <v>3458000</v>
          </cell>
          <cell r="L2">
            <v>3458000</v>
          </cell>
          <cell r="M2">
            <v>0</v>
          </cell>
          <cell r="N2" t="str">
            <v/>
          </cell>
          <cell r="O2" t="str">
            <v>Còn học</v>
          </cell>
        </row>
        <row r="3">
          <cell r="B3" t="str">
            <v>1421004476</v>
          </cell>
          <cell r="C3" t="str">
            <v>Trần Hoàng Khôi</v>
          </cell>
          <cell r="D3" t="str">
            <v>Nam</v>
          </cell>
          <cell r="E3" t="str">
            <v>22/09/1995</v>
          </cell>
          <cell r="F3" t="str">
            <v>14DBH</v>
          </cell>
          <cell r="G3" t="str">
            <v>Khoa Quản trị kinh doanh</v>
          </cell>
          <cell r="H3" t="str">
            <v>Quản trị bán hàng</v>
          </cell>
          <cell r="I3" t="str">
            <v>Chính quy</v>
          </cell>
          <cell r="J3" t="str">
            <v>Khóa 14D</v>
          </cell>
          <cell r="K3">
            <v>372400</v>
          </cell>
          <cell r="L3">
            <v>372400</v>
          </cell>
          <cell r="M3">
            <v>0</v>
          </cell>
          <cell r="N3" t="str">
            <v/>
          </cell>
          <cell r="O3" t="str">
            <v>Còn học</v>
          </cell>
        </row>
        <row r="4">
          <cell r="B4" t="str">
            <v>1421004465</v>
          </cell>
          <cell r="C4" t="str">
            <v>Nguyễn Thị Ngọc ánh</v>
          </cell>
          <cell r="D4" t="str">
            <v>Nữ</v>
          </cell>
          <cell r="E4" t="str">
            <v>04/10/1995</v>
          </cell>
          <cell r="F4" t="str">
            <v>14DBH</v>
          </cell>
          <cell r="G4" t="str">
            <v>Khoa Quản trị kinh doanh</v>
          </cell>
          <cell r="H4" t="str">
            <v>Quản trị bán hàng</v>
          </cell>
          <cell r="I4" t="str">
            <v>Chính quy</v>
          </cell>
          <cell r="J4" t="str">
            <v>Khóa 14D</v>
          </cell>
          <cell r="K4">
            <v>3876000</v>
          </cell>
          <cell r="L4">
            <v>3876000</v>
          </cell>
          <cell r="M4">
            <v>0</v>
          </cell>
          <cell r="N4" t="str">
            <v/>
          </cell>
          <cell r="O4" t="str">
            <v>Còn học</v>
          </cell>
        </row>
        <row r="5">
          <cell r="B5" t="str">
            <v>1421004766</v>
          </cell>
          <cell r="C5" t="str">
            <v>Trần Hữu Vinh</v>
          </cell>
          <cell r="D5" t="str">
            <v>Nam</v>
          </cell>
          <cell r="E5" t="str">
            <v>04/11/1996</v>
          </cell>
          <cell r="F5" t="str">
            <v>14DKB</v>
          </cell>
          <cell r="G5" t="str">
            <v>Khoa Thẩm định giá - Kinh doanh bất động sản</v>
          </cell>
          <cell r="H5" t="str">
            <v>Kinh doanh bất động sản</v>
          </cell>
          <cell r="I5" t="str">
            <v>Chính quy</v>
          </cell>
          <cell r="J5" t="str">
            <v>Khóa 14D</v>
          </cell>
          <cell r="K5">
            <v>1680000</v>
          </cell>
          <cell r="L5">
            <v>1680000</v>
          </cell>
          <cell r="M5">
            <v>0</v>
          </cell>
          <cell r="N5" t="str">
            <v/>
          </cell>
          <cell r="O5" t="str">
            <v>Còn học</v>
          </cell>
        </row>
        <row r="6">
          <cell r="B6" t="str">
            <v>1421003678</v>
          </cell>
          <cell r="C6" t="str">
            <v>Lê Thị Thu Thảo</v>
          </cell>
          <cell r="D6" t="str">
            <v>Nữ</v>
          </cell>
          <cell r="E6" t="str">
            <v>01/06/1996</v>
          </cell>
          <cell r="F6" t="str">
            <v>14DKT2</v>
          </cell>
          <cell r="G6" t="str">
            <v>Khoa Kế toán - Kiểm toán</v>
          </cell>
          <cell r="H6" t="str">
            <v>Kế toán doanh nghiệp</v>
          </cell>
          <cell r="I6" t="str">
            <v>Chính quy</v>
          </cell>
          <cell r="J6" t="str">
            <v>Khóa 14D</v>
          </cell>
          <cell r="K6">
            <v>2992500</v>
          </cell>
          <cell r="L6">
            <v>2992500</v>
          </cell>
          <cell r="M6">
            <v>0</v>
          </cell>
          <cell r="N6" t="str">
            <v/>
          </cell>
          <cell r="O6" t="str">
            <v>Còn học</v>
          </cell>
        </row>
        <row r="7">
          <cell r="B7" t="str">
            <v>1421001316</v>
          </cell>
          <cell r="C7" t="str">
            <v>Nguyễn Thành Nhân</v>
          </cell>
          <cell r="D7" t="str">
            <v>Nam</v>
          </cell>
          <cell r="E7" t="str">
            <v>20/05/1996</v>
          </cell>
          <cell r="F7" t="str">
            <v>14DMA3</v>
          </cell>
          <cell r="G7" t="str">
            <v>Khoa Marketing</v>
          </cell>
          <cell r="H7" t="str">
            <v>Marketing tổng hợp</v>
          </cell>
          <cell r="I7" t="str">
            <v>Chính quy</v>
          </cell>
          <cell r="J7" t="str">
            <v>Khóa 14D</v>
          </cell>
          <cell r="K7">
            <v>5959350</v>
          </cell>
          <cell r="L7">
            <v>0</v>
          </cell>
          <cell r="M7">
            <v>5959350</v>
          </cell>
          <cell r="N7" t="str">
            <v>2021-2022-HK01: Phí học phần( 010852, 010909, 010329, 010782); 2021-2022-HK01: Phí học lại( 010783, 010815)</v>
          </cell>
          <cell r="O7" t="str">
            <v>Còn học</v>
          </cell>
        </row>
        <row r="8">
          <cell r="B8" t="str">
            <v>1421000025</v>
          </cell>
          <cell r="C8" t="str">
            <v>Nguyễn Như Duy</v>
          </cell>
          <cell r="D8" t="str">
            <v>Nam</v>
          </cell>
          <cell r="E8" t="str">
            <v>13/09/1996</v>
          </cell>
          <cell r="F8" t="str">
            <v>14DQT5</v>
          </cell>
          <cell r="G8" t="str">
            <v>Khoa Quản trị kinh doanh</v>
          </cell>
          <cell r="H8" t="str">
            <v>Quản trị kinh doanh tổng hợp</v>
          </cell>
          <cell r="I8" t="str">
            <v>Chính quy</v>
          </cell>
          <cell r="J8" t="str">
            <v>Khóa 14D</v>
          </cell>
          <cell r="K8">
            <v>1680000</v>
          </cell>
          <cell r="L8">
            <v>1680000</v>
          </cell>
          <cell r="M8">
            <v>0</v>
          </cell>
          <cell r="N8" t="str">
            <v/>
          </cell>
          <cell r="O8" t="str">
            <v>Còn học</v>
          </cell>
        </row>
        <row r="9">
          <cell r="B9" t="str">
            <v>1421000080</v>
          </cell>
          <cell r="C9" t="str">
            <v>Nguyễn Thị Kim Khánh</v>
          </cell>
          <cell r="D9" t="str">
            <v>Nữ</v>
          </cell>
          <cell r="E9" t="str">
            <v>22/01/1996</v>
          </cell>
          <cell r="F9" t="str">
            <v>14DQT5</v>
          </cell>
          <cell r="G9" t="str">
            <v>Khoa Quản trị kinh doanh</v>
          </cell>
          <cell r="H9" t="str">
            <v>Quản trị kinh doanh tổng hợp</v>
          </cell>
          <cell r="I9" t="str">
            <v>Chính quy</v>
          </cell>
          <cell r="J9" t="str">
            <v>Khóa 14D</v>
          </cell>
          <cell r="K9">
            <v>3876000</v>
          </cell>
          <cell r="L9">
            <v>3876000</v>
          </cell>
          <cell r="M9">
            <v>0</v>
          </cell>
          <cell r="N9" t="str">
            <v/>
          </cell>
          <cell r="O9" t="str">
            <v>Còn học</v>
          </cell>
        </row>
        <row r="10">
          <cell r="B10" t="str">
            <v>1421002411</v>
          </cell>
          <cell r="C10" t="str">
            <v>Lê Vũ Uyên Thy</v>
          </cell>
          <cell r="D10" t="str">
            <v>Nữ</v>
          </cell>
          <cell r="E10" t="str">
            <v>31/07/1996</v>
          </cell>
          <cell r="F10" t="str">
            <v>14DSK1</v>
          </cell>
          <cell r="G10" t="str">
            <v>Khoa Du lịch</v>
          </cell>
          <cell r="H10" t="str">
            <v>Quản trị Tổ chức sự kiện</v>
          </cell>
          <cell r="I10" t="str">
            <v>Chính quy</v>
          </cell>
          <cell r="J10" t="str">
            <v>Khóa 14D</v>
          </cell>
          <cell r="K10">
            <v>7789050</v>
          </cell>
          <cell r="L10">
            <v>7789050</v>
          </cell>
          <cell r="M10">
            <v>0</v>
          </cell>
          <cell r="N10" t="str">
            <v/>
          </cell>
          <cell r="O10" t="str">
            <v>Còn học</v>
          </cell>
        </row>
        <row r="11">
          <cell r="B11" t="str">
            <v>1421004006</v>
          </cell>
          <cell r="C11" t="str">
            <v>Nguyễn Thanh Hào</v>
          </cell>
          <cell r="D11" t="str">
            <v>Nam</v>
          </cell>
          <cell r="E11" t="str">
            <v>12/10/1996</v>
          </cell>
          <cell r="F11" t="str">
            <v>14DTA3</v>
          </cell>
          <cell r="G11" t="str">
            <v>Khoa Ngoại ngữ</v>
          </cell>
          <cell r="H11" t="str">
            <v>Tiếng Anh kinh doanh</v>
          </cell>
          <cell r="I11" t="str">
            <v>Chính quy</v>
          </cell>
          <cell r="J11" t="str">
            <v>Khóa 14D</v>
          </cell>
          <cell r="K11">
            <v>392000</v>
          </cell>
          <cell r="L11">
            <v>0</v>
          </cell>
          <cell r="M11">
            <v>392000</v>
          </cell>
          <cell r="N11" t="str">
            <v>2021-2022-HK01: Phí học lại( 010008)</v>
          </cell>
          <cell r="O11" t="str">
            <v>Còn học</v>
          </cell>
        </row>
        <row r="12">
          <cell r="B12" t="str">
            <v>1421000712</v>
          </cell>
          <cell r="C12" t="str">
            <v>Nguyễn Thị Thảo Nhi</v>
          </cell>
          <cell r="D12" t="str">
            <v>Nữ</v>
          </cell>
          <cell r="E12" t="str">
            <v>20/06/1996</v>
          </cell>
          <cell r="F12" t="str">
            <v>14DTD1</v>
          </cell>
          <cell r="G12" t="str">
            <v>Khoa Thẩm định giá - Kinh doanh bất động sản</v>
          </cell>
          <cell r="H12" t="str">
            <v>Thẩm định giá</v>
          </cell>
          <cell r="I12" t="str">
            <v>Chính quy</v>
          </cell>
          <cell r="J12" t="str">
            <v>Khóa 14D</v>
          </cell>
          <cell r="K12">
            <v>3876000</v>
          </cell>
          <cell r="L12">
            <v>3876000</v>
          </cell>
          <cell r="M12">
            <v>0</v>
          </cell>
          <cell r="N12" t="str">
            <v/>
          </cell>
          <cell r="O12" t="str">
            <v>Còn học</v>
          </cell>
        </row>
        <row r="13">
          <cell r="B13" t="str">
            <v>1421005243</v>
          </cell>
          <cell r="C13" t="str">
            <v>Đào Minh Công</v>
          </cell>
          <cell r="D13" t="str">
            <v>Nam</v>
          </cell>
          <cell r="E13" t="str">
            <v>02/03/1996</v>
          </cell>
          <cell r="F13" t="str">
            <v>14DTM3</v>
          </cell>
          <cell r="G13" t="str">
            <v>Khoa Thương mại</v>
          </cell>
          <cell r="H13" t="str">
            <v>Thương mại quốc tế</v>
          </cell>
          <cell r="I13" t="str">
            <v>Chính quy</v>
          </cell>
          <cell r="J13" t="str">
            <v>Khóa 14D</v>
          </cell>
          <cell r="K13">
            <v>1369900</v>
          </cell>
          <cell r="L13">
            <v>0</v>
          </cell>
          <cell r="M13">
            <v>1369900</v>
          </cell>
          <cell r="N13" t="str">
            <v>2021-2022-HK01: Phí học phần( 010945); 2021-2022-HK01: Phí học lại( 010103)</v>
          </cell>
          <cell r="O13" t="str">
            <v>Còn học</v>
          </cell>
        </row>
        <row r="14">
          <cell r="B14" t="str">
            <v>1521002414</v>
          </cell>
          <cell r="C14" t="str">
            <v>Nguyễn Thị Thanh Ngọc</v>
          </cell>
          <cell r="D14" t="str">
            <v>Nữ</v>
          </cell>
          <cell r="E14" t="str">
            <v>11/03/1997</v>
          </cell>
          <cell r="F14" t="str">
            <v>15DAC2</v>
          </cell>
          <cell r="G14" t="str">
            <v>Khoa Kế toán - Kiểm toán</v>
          </cell>
          <cell r="H14" t="str">
            <v>Kiểm toán</v>
          </cell>
          <cell r="I14" t="str">
            <v>Chính quy</v>
          </cell>
          <cell r="J14" t="str">
            <v>Khóa 15D</v>
          </cell>
          <cell r="K14">
            <v>5372250</v>
          </cell>
          <cell r="L14">
            <v>5372250</v>
          </cell>
          <cell r="M14">
            <v>0</v>
          </cell>
          <cell r="N14" t="str">
            <v/>
          </cell>
          <cell r="O14" t="str">
            <v>Còn học</v>
          </cell>
        </row>
        <row r="15">
          <cell r="B15" t="str">
            <v>1521000256</v>
          </cell>
          <cell r="C15" t="str">
            <v>Nguyễn Thị Bích Lên</v>
          </cell>
          <cell r="D15" t="str">
            <v>Nữ</v>
          </cell>
          <cell r="E15" t="str">
            <v>24/07/1997</v>
          </cell>
          <cell r="F15" t="str">
            <v>15DBH1</v>
          </cell>
          <cell r="G15" t="str">
            <v>Khoa Quản trị kinh doanh</v>
          </cell>
          <cell r="H15" t="str">
            <v>Quản trị bán hàng</v>
          </cell>
          <cell r="I15" t="str">
            <v>Chính quy</v>
          </cell>
          <cell r="J15" t="str">
            <v>Khóa 15D</v>
          </cell>
          <cell r="K15">
            <v>3377250</v>
          </cell>
          <cell r="L15">
            <v>1782000</v>
          </cell>
          <cell r="M15">
            <v>1595250</v>
          </cell>
          <cell r="N15" t="str">
            <v>2021-2022-HK01: Phí học lại( 010640)</v>
          </cell>
          <cell r="O15" t="str">
            <v>Còn học</v>
          </cell>
        </row>
        <row r="16">
          <cell r="B16" t="str">
            <v>1521002255</v>
          </cell>
          <cell r="C16" t="str">
            <v>Lê Thị Ngọc Tuyết</v>
          </cell>
          <cell r="D16" t="str">
            <v>Nữ</v>
          </cell>
          <cell r="E16" t="str">
            <v>24/10/1997</v>
          </cell>
          <cell r="F16" t="str">
            <v>15DIF</v>
          </cell>
          <cell r="G16" t="str">
            <v>Khoa Tài chính - Ngân hàng</v>
          </cell>
          <cell r="H16" t="str">
            <v>Tài chính bảo hiểm và đầu tư</v>
          </cell>
          <cell r="I16" t="str">
            <v>Chính quy</v>
          </cell>
          <cell r="J16" t="str">
            <v>Khóa 15D</v>
          </cell>
          <cell r="K16">
            <v>3876000</v>
          </cell>
          <cell r="L16">
            <v>3876000</v>
          </cell>
          <cell r="M16">
            <v>0</v>
          </cell>
          <cell r="N16" t="str">
            <v/>
          </cell>
          <cell r="O16" t="str">
            <v>Còn học</v>
          </cell>
        </row>
        <row r="17">
          <cell r="B17" t="str">
            <v>1521001418</v>
          </cell>
          <cell r="C17" t="str">
            <v>Lê Thanh Vi</v>
          </cell>
          <cell r="D17" t="str">
            <v>Nữ</v>
          </cell>
          <cell r="E17" t="str">
            <v>23/08/1996</v>
          </cell>
          <cell r="F17" t="str">
            <v>15DKB2</v>
          </cell>
          <cell r="G17" t="str">
            <v>Khoa Thẩm định giá - Kinh doanh bất động sản</v>
          </cell>
          <cell r="H17" t="str">
            <v>Kinh doanh bất động sản</v>
          </cell>
          <cell r="I17" t="str">
            <v>Chính quy</v>
          </cell>
          <cell r="J17" t="str">
            <v>Khóa 15D</v>
          </cell>
          <cell r="K17">
            <v>1596000</v>
          </cell>
          <cell r="L17">
            <v>0</v>
          </cell>
          <cell r="M17">
            <v>1596000</v>
          </cell>
          <cell r="N17" t="str">
            <v>2021-2022-HK01: Phí học lại( 010640)</v>
          </cell>
          <cell r="O17" t="str">
            <v>Còn học</v>
          </cell>
        </row>
        <row r="18">
          <cell r="B18" t="str">
            <v>1521001528</v>
          </cell>
          <cell r="C18" t="str">
            <v>Nguyễn Hoàng Phương Khanh</v>
          </cell>
          <cell r="D18" t="str">
            <v>Nữ</v>
          </cell>
          <cell r="E18" t="str">
            <v>07/07/1997</v>
          </cell>
          <cell r="F18" t="str">
            <v>15DKQ1</v>
          </cell>
          <cell r="G18" t="str">
            <v>Khoa Thương mại</v>
          </cell>
          <cell r="H18" t="str">
            <v>Quản trị kinh doanh quốc tế</v>
          </cell>
          <cell r="I18" t="str">
            <v>Chính quy</v>
          </cell>
          <cell r="J18" t="str">
            <v>Khóa 15D</v>
          </cell>
          <cell r="K18">
            <v>3876000</v>
          </cell>
          <cell r="L18">
            <v>3876000</v>
          </cell>
          <cell r="M18">
            <v>0</v>
          </cell>
          <cell r="N18" t="str">
            <v/>
          </cell>
          <cell r="O18" t="str">
            <v>Còn học</v>
          </cell>
        </row>
        <row r="19">
          <cell r="B19" t="str">
            <v>1521001671</v>
          </cell>
          <cell r="C19" t="str">
            <v>Võ Xuân Thành</v>
          </cell>
          <cell r="D19" t="str">
            <v>Nam</v>
          </cell>
          <cell r="E19" t="str">
            <v>02/06/1992</v>
          </cell>
          <cell r="F19" t="str">
            <v>15DKQ2</v>
          </cell>
          <cell r="G19" t="str">
            <v>Khoa Thương mại</v>
          </cell>
          <cell r="H19" t="str">
            <v>Quản trị kinh doanh quốc tế</v>
          </cell>
          <cell r="I19" t="str">
            <v>Chính quy</v>
          </cell>
          <cell r="J19" t="str">
            <v>Khóa 15D</v>
          </cell>
          <cell r="K19">
            <v>1596000</v>
          </cell>
          <cell r="L19">
            <v>1596000</v>
          </cell>
          <cell r="M19">
            <v>0</v>
          </cell>
          <cell r="N19" t="str">
            <v/>
          </cell>
          <cell r="O19" t="str">
            <v>Còn học</v>
          </cell>
        </row>
        <row r="20">
          <cell r="B20" t="str">
            <v>1521000679</v>
          </cell>
          <cell r="C20" t="str">
            <v>Lộc Thị Hảo</v>
          </cell>
          <cell r="D20" t="str">
            <v>Nữ</v>
          </cell>
          <cell r="E20" t="str">
            <v>22/01/1997</v>
          </cell>
          <cell r="F20" t="str">
            <v>15DKS2</v>
          </cell>
          <cell r="G20" t="str">
            <v>Khoa Du lịch</v>
          </cell>
          <cell r="H20" t="str">
            <v>Quản trị khách sạn</v>
          </cell>
          <cell r="I20" t="str">
            <v>Chính quy</v>
          </cell>
          <cell r="J20" t="str">
            <v>Khóa 15D</v>
          </cell>
          <cell r="K20">
            <v>3876000</v>
          </cell>
          <cell r="L20">
            <v>3876000</v>
          </cell>
          <cell r="M20">
            <v>0</v>
          </cell>
          <cell r="N20" t="str">
            <v/>
          </cell>
          <cell r="O20" t="str">
            <v>Còn học</v>
          </cell>
        </row>
        <row r="21">
          <cell r="B21" t="str">
            <v>1521000668</v>
          </cell>
          <cell r="C21" t="str">
            <v>Lê Thị Bảo Duyên</v>
          </cell>
          <cell r="D21" t="str">
            <v>Nữ</v>
          </cell>
          <cell r="E21" t="str">
            <v>21/12/1996</v>
          </cell>
          <cell r="F21" t="str">
            <v>15DKS2</v>
          </cell>
          <cell r="G21" t="str">
            <v>Khoa Du lịch</v>
          </cell>
          <cell r="H21" t="str">
            <v>Quản trị khách sạn</v>
          </cell>
          <cell r="I21" t="str">
            <v>Chính quy</v>
          </cell>
          <cell r="J21" t="str">
            <v>Khóa 15D</v>
          </cell>
          <cell r="K21">
            <v>3876000</v>
          </cell>
          <cell r="L21">
            <v>3876000</v>
          </cell>
          <cell r="M21">
            <v>0</v>
          </cell>
          <cell r="N21" t="str">
            <v/>
          </cell>
          <cell r="O21" t="str">
            <v>Còn học</v>
          </cell>
        </row>
        <row r="22">
          <cell r="B22" t="str">
            <v>1521002427</v>
          </cell>
          <cell r="C22" t="str">
            <v>Trịnh Thị Huỳnh Như</v>
          </cell>
          <cell r="D22" t="str">
            <v>Nữ</v>
          </cell>
          <cell r="E22" t="str">
            <v>18/04/1997</v>
          </cell>
          <cell r="F22" t="str">
            <v>15DKT1</v>
          </cell>
          <cell r="G22" t="str">
            <v>Khoa Kế toán - Kiểm toán</v>
          </cell>
          <cell r="H22" t="str">
            <v>Kế toán doanh nghiệp</v>
          </cell>
          <cell r="I22" t="str">
            <v>Chính quy</v>
          </cell>
          <cell r="J22" t="str">
            <v>Khóa 15D</v>
          </cell>
          <cell r="K22">
            <v>2992500</v>
          </cell>
          <cell r="L22">
            <v>2992500</v>
          </cell>
          <cell r="M22">
            <v>0</v>
          </cell>
          <cell r="N22" t="str">
            <v/>
          </cell>
          <cell r="O22" t="str">
            <v>Còn học</v>
          </cell>
        </row>
        <row r="23">
          <cell r="B23" t="str">
            <v>1521000615</v>
          </cell>
          <cell r="C23" t="str">
            <v>Lê Đặng Anh Thư</v>
          </cell>
          <cell r="D23" t="str">
            <v>Nữ</v>
          </cell>
          <cell r="E23" t="str">
            <v>27/10/1997</v>
          </cell>
          <cell r="F23" t="str">
            <v>15DLH</v>
          </cell>
          <cell r="G23" t="str">
            <v>Khoa Du lịch</v>
          </cell>
          <cell r="H23" t="str">
            <v>Quản trị Lữ hành</v>
          </cell>
          <cell r="I23" t="str">
            <v>Chính quy</v>
          </cell>
          <cell r="J23" t="str">
            <v>Khóa 15D</v>
          </cell>
          <cell r="K23">
            <v>3876000</v>
          </cell>
          <cell r="L23">
            <v>3876000</v>
          </cell>
          <cell r="M23">
            <v>0</v>
          </cell>
          <cell r="N23" t="str">
            <v/>
          </cell>
          <cell r="O23" t="str">
            <v>Còn học</v>
          </cell>
        </row>
        <row r="24">
          <cell r="B24" t="str">
            <v>1521000550</v>
          </cell>
          <cell r="C24" t="str">
            <v>Chung Thị Thu Hiền</v>
          </cell>
          <cell r="D24" t="str">
            <v>Nữ</v>
          </cell>
          <cell r="E24" t="str">
            <v>08/06/1997</v>
          </cell>
          <cell r="F24" t="str">
            <v>15DLH</v>
          </cell>
          <cell r="G24" t="str">
            <v>Khoa Du lịch</v>
          </cell>
          <cell r="H24" t="str">
            <v>Quản trị Lữ hành</v>
          </cell>
          <cell r="I24" t="str">
            <v>Chính quy</v>
          </cell>
          <cell r="J24" t="str">
            <v>Khóa 15D</v>
          </cell>
          <cell r="K24">
            <v>3883600</v>
          </cell>
          <cell r="L24">
            <v>3883600</v>
          </cell>
          <cell r="M24">
            <v>0</v>
          </cell>
          <cell r="N24" t="str">
            <v/>
          </cell>
          <cell r="O24" t="str">
            <v>Còn học</v>
          </cell>
        </row>
        <row r="25">
          <cell r="B25" t="str">
            <v>1521001286</v>
          </cell>
          <cell r="C25" t="str">
            <v>Trần Thị Hương Trinh</v>
          </cell>
          <cell r="D25" t="str">
            <v>Nữ</v>
          </cell>
          <cell r="E25" t="str">
            <v>12/12/1997</v>
          </cell>
          <cell r="F25" t="str">
            <v>15DMA1</v>
          </cell>
          <cell r="G25" t="str">
            <v>Khoa Marketing</v>
          </cell>
          <cell r="H25" t="str">
            <v>Quản trị Marketing</v>
          </cell>
          <cell r="I25" t="str">
            <v>Chính quy</v>
          </cell>
          <cell r="J25" t="str">
            <v>Khóa 15D</v>
          </cell>
          <cell r="K25">
            <v>5472000</v>
          </cell>
          <cell r="L25">
            <v>5472000</v>
          </cell>
          <cell r="M25">
            <v>0</v>
          </cell>
          <cell r="N25" t="str">
            <v/>
          </cell>
          <cell r="O25" t="str">
            <v>Còn học</v>
          </cell>
        </row>
        <row r="26">
          <cell r="B26" t="str">
            <v>1521001192</v>
          </cell>
          <cell r="C26" t="str">
            <v>Phạm Thị Thanh Tâm</v>
          </cell>
          <cell r="D26" t="str">
            <v>Nữ</v>
          </cell>
          <cell r="E26" t="str">
            <v>15/02/1997</v>
          </cell>
          <cell r="F26" t="str">
            <v>15DMA3</v>
          </cell>
          <cell r="G26" t="str">
            <v>Khoa Marketing</v>
          </cell>
          <cell r="H26" t="str">
            <v>Quản trị Marketing</v>
          </cell>
          <cell r="I26" t="str">
            <v>Chính quy</v>
          </cell>
          <cell r="J26" t="str">
            <v>Khóa 15D</v>
          </cell>
          <cell r="K26">
            <v>4343400</v>
          </cell>
          <cell r="L26">
            <v>4343400</v>
          </cell>
          <cell r="M26">
            <v>0</v>
          </cell>
          <cell r="N26" t="str">
            <v/>
          </cell>
          <cell r="O26" t="str">
            <v>Còn học</v>
          </cell>
        </row>
        <row r="27">
          <cell r="B27" t="str">
            <v>1521000956</v>
          </cell>
          <cell r="C27" t="str">
            <v>Phạm Xuân Chiêu</v>
          </cell>
          <cell r="D27" t="str">
            <v>Nam</v>
          </cell>
          <cell r="E27" t="str">
            <v>10/07/1997</v>
          </cell>
          <cell r="F27" t="str">
            <v>15DMA3</v>
          </cell>
          <cell r="G27" t="str">
            <v>Khoa Marketing</v>
          </cell>
          <cell r="H27" t="str">
            <v>Quản trị Marketing</v>
          </cell>
          <cell r="I27" t="str">
            <v>Chính quy</v>
          </cell>
          <cell r="J27" t="str">
            <v>Khóa 15D</v>
          </cell>
          <cell r="K27">
            <v>4588500</v>
          </cell>
          <cell r="L27">
            <v>3422000</v>
          </cell>
          <cell r="M27">
            <v>1166500</v>
          </cell>
          <cell r="N27" t="str">
            <v>2021-2022-HK01: Phí học lại( 010943)</v>
          </cell>
          <cell r="O27" t="str">
            <v>Còn học</v>
          </cell>
        </row>
        <row r="28">
          <cell r="B28" t="str">
            <v>1521001222</v>
          </cell>
          <cell r="C28" t="str">
            <v>Vũ Thị Thơm</v>
          </cell>
          <cell r="D28" t="str">
            <v>Nữ</v>
          </cell>
          <cell r="E28" t="str">
            <v>06/05/1997</v>
          </cell>
          <cell r="F28" t="str">
            <v>15DMA4</v>
          </cell>
          <cell r="G28" t="str">
            <v>Khoa Marketing</v>
          </cell>
          <cell r="H28" t="str">
            <v>Quản trị Marketing</v>
          </cell>
          <cell r="I28" t="str">
            <v>Chính quy</v>
          </cell>
          <cell r="J28" t="str">
            <v>Khóa 15D</v>
          </cell>
          <cell r="K28">
            <v>3876000</v>
          </cell>
          <cell r="L28">
            <v>3876000</v>
          </cell>
          <cell r="M28">
            <v>0</v>
          </cell>
          <cell r="N28" t="str">
            <v/>
          </cell>
          <cell r="O28" t="str">
            <v>Còn học</v>
          </cell>
        </row>
        <row r="29">
          <cell r="B29" t="str">
            <v>1521002162</v>
          </cell>
          <cell r="C29" t="str">
            <v>Nguyễn Ngọc Anh Thư</v>
          </cell>
          <cell r="D29" t="str">
            <v>Nữ</v>
          </cell>
          <cell r="E29" t="str">
            <v>30/07/1997</v>
          </cell>
          <cell r="F29" t="str">
            <v>15DNH2</v>
          </cell>
          <cell r="G29" t="str">
            <v>Khoa Tài chính - Ngân hàng</v>
          </cell>
          <cell r="H29" t="str">
            <v>Ngân hàng</v>
          </cell>
          <cell r="I29" t="str">
            <v>Chính quy</v>
          </cell>
          <cell r="J29" t="str">
            <v>Khóa 15D</v>
          </cell>
          <cell r="K29">
            <v>372400</v>
          </cell>
          <cell r="L29">
            <v>0</v>
          </cell>
          <cell r="M29">
            <v>372400</v>
          </cell>
          <cell r="N29" t="str">
            <v>2021-2022-HK01: Phí học phần( 010783)</v>
          </cell>
          <cell r="O29" t="str">
            <v>Còn học</v>
          </cell>
        </row>
        <row r="30">
          <cell r="B30" t="str">
            <v>1521001934</v>
          </cell>
          <cell r="C30" t="str">
            <v>Dương Đình Minh Khương</v>
          </cell>
          <cell r="D30" t="str">
            <v>Nam</v>
          </cell>
          <cell r="E30" t="str">
            <v>15/02/1997</v>
          </cell>
          <cell r="F30" t="str">
            <v>15DPF</v>
          </cell>
          <cell r="G30" t="str">
            <v>Khoa Thuế - Hải quan</v>
          </cell>
          <cell r="H30" t="str">
            <v>Tài chính công</v>
          </cell>
          <cell r="I30" t="str">
            <v>Chính quy</v>
          </cell>
          <cell r="J30" t="str">
            <v>Khóa 15D</v>
          </cell>
          <cell r="K30">
            <v>3876000</v>
          </cell>
          <cell r="L30">
            <v>3876000</v>
          </cell>
          <cell r="M30">
            <v>0</v>
          </cell>
          <cell r="N30" t="str">
            <v/>
          </cell>
          <cell r="O30" t="str">
            <v>Còn học</v>
          </cell>
        </row>
        <row r="31">
          <cell r="B31" t="str">
            <v>1521000993</v>
          </cell>
          <cell r="C31" t="str">
            <v>Lương Thị Hà</v>
          </cell>
          <cell r="D31" t="str">
            <v>Nữ</v>
          </cell>
          <cell r="E31" t="str">
            <v>10/06/1995</v>
          </cell>
          <cell r="F31" t="str">
            <v>15DQH</v>
          </cell>
          <cell r="G31" t="str">
            <v>Khoa Marketing</v>
          </cell>
          <cell r="H31" t="str">
            <v>Quản trị thương hiệu</v>
          </cell>
          <cell r="I31" t="str">
            <v>Chính quy</v>
          </cell>
          <cell r="J31" t="str">
            <v>Khóa 15D</v>
          </cell>
          <cell r="K31">
            <v>6569250</v>
          </cell>
          <cell r="L31">
            <v>600</v>
          </cell>
          <cell r="M31">
            <v>6568650</v>
          </cell>
          <cell r="N31" t="str">
            <v>2021-2022-HK01: Phí học lại( 010640, 010942, 010943, 010944)</v>
          </cell>
          <cell r="O31" t="str">
            <v>Còn học</v>
          </cell>
        </row>
        <row r="32">
          <cell r="B32" t="str">
            <v>1521000241</v>
          </cell>
          <cell r="C32" t="str">
            <v>Nguyễn Duy Anh Khoa</v>
          </cell>
          <cell r="D32" t="str">
            <v>Nam</v>
          </cell>
          <cell r="E32" t="str">
            <v>28/02/1996</v>
          </cell>
          <cell r="F32" t="str">
            <v>15DQK</v>
          </cell>
          <cell r="G32" t="str">
            <v>Khoa Quản trị kinh doanh</v>
          </cell>
          <cell r="H32" t="str">
            <v>Quản lý kinh tế</v>
          </cell>
          <cell r="I32" t="str">
            <v>Chính quy</v>
          </cell>
          <cell r="J32" t="str">
            <v>Khóa 15D</v>
          </cell>
          <cell r="K32">
            <v>1496250</v>
          </cell>
          <cell r="L32">
            <v>1496250</v>
          </cell>
          <cell r="M32">
            <v>0</v>
          </cell>
          <cell r="N32" t="str">
            <v/>
          </cell>
          <cell r="O32" t="str">
            <v>Còn học</v>
          </cell>
        </row>
        <row r="33">
          <cell r="B33" t="str">
            <v>1521000449</v>
          </cell>
          <cell r="C33" t="str">
            <v>Đặng Thị Bích Trâm</v>
          </cell>
          <cell r="D33" t="str">
            <v>Nữ</v>
          </cell>
          <cell r="E33" t="str">
            <v>13/01/1997</v>
          </cell>
          <cell r="F33" t="str">
            <v>15DQK</v>
          </cell>
          <cell r="G33" t="str">
            <v>Khoa Quản trị kinh doanh</v>
          </cell>
          <cell r="H33" t="str">
            <v>Quản lý kinh tế</v>
          </cell>
          <cell r="I33" t="str">
            <v>Chính quy</v>
          </cell>
          <cell r="J33" t="str">
            <v>Khóa 15D</v>
          </cell>
          <cell r="K33">
            <v>2493750</v>
          </cell>
          <cell r="L33">
            <v>2493750</v>
          </cell>
          <cell r="M33">
            <v>0</v>
          </cell>
          <cell r="N33" t="str">
            <v/>
          </cell>
          <cell r="O33" t="str">
            <v>Còn học</v>
          </cell>
        </row>
        <row r="34">
          <cell r="B34" t="str">
            <v>1521000825</v>
          </cell>
          <cell r="C34" t="str">
            <v>Bùi Hoàng Mỹ Duyên</v>
          </cell>
          <cell r="D34" t="str">
            <v>Nữ</v>
          </cell>
          <cell r="E34" t="str">
            <v>28/10/1997</v>
          </cell>
          <cell r="F34" t="str">
            <v>15DQN2</v>
          </cell>
          <cell r="G34" t="str">
            <v>Khoa Du lịch</v>
          </cell>
          <cell r="H34" t="str">
            <v>Quản trị nhà hàng</v>
          </cell>
          <cell r="I34" t="str">
            <v>Chính quy</v>
          </cell>
          <cell r="J34" t="str">
            <v>Khóa 15D</v>
          </cell>
          <cell r="K34">
            <v>3876000</v>
          </cell>
          <cell r="L34">
            <v>3876000</v>
          </cell>
          <cell r="M34">
            <v>0</v>
          </cell>
          <cell r="N34" t="str">
            <v/>
          </cell>
          <cell r="O34" t="str">
            <v>Còn học</v>
          </cell>
        </row>
        <row r="35">
          <cell r="B35" t="str">
            <v>1521000284</v>
          </cell>
          <cell r="C35" t="str">
            <v>Nguyễn Thị Tuyết Mai</v>
          </cell>
          <cell r="D35" t="str">
            <v>Nữ</v>
          </cell>
          <cell r="E35" t="str">
            <v>05/08/1997</v>
          </cell>
          <cell r="F35" t="str">
            <v>15DQT2</v>
          </cell>
          <cell r="G35" t="str">
            <v>Khoa Quản trị kinh doanh</v>
          </cell>
          <cell r="H35" t="str">
            <v>Quản trị kinh doanh tổng hợp</v>
          </cell>
          <cell r="I35" t="str">
            <v>Chính quy</v>
          </cell>
          <cell r="J35" t="str">
            <v>Khóa 15D</v>
          </cell>
          <cell r="K35">
            <v>3876000</v>
          </cell>
          <cell r="L35">
            <v>3876000</v>
          </cell>
          <cell r="M35">
            <v>0</v>
          </cell>
          <cell r="N35" t="str">
            <v/>
          </cell>
          <cell r="O35" t="str">
            <v>Còn học</v>
          </cell>
        </row>
        <row r="36">
          <cell r="B36" t="str">
            <v>1521000593</v>
          </cell>
          <cell r="C36" t="str">
            <v>Huỳnh Thanh Phúc</v>
          </cell>
          <cell r="D36" t="str">
            <v>Nam</v>
          </cell>
          <cell r="E36" t="str">
            <v>13/04/1997</v>
          </cell>
          <cell r="F36" t="str">
            <v>15DSK</v>
          </cell>
          <cell r="G36" t="str">
            <v>Khoa Du lịch</v>
          </cell>
          <cell r="H36" t="str">
            <v>Quản trị Tổ chức sự kiện</v>
          </cell>
          <cell r="I36" t="str">
            <v>Chính quy</v>
          </cell>
          <cell r="J36" t="str">
            <v>Khóa 15D</v>
          </cell>
          <cell r="K36">
            <v>3876000</v>
          </cell>
          <cell r="L36">
            <v>1175935</v>
          </cell>
          <cell r="M36">
            <v>2700065</v>
          </cell>
          <cell r="N36" t="str">
            <v>2021-2022-HK01: Phí học phần( 010414)</v>
          </cell>
          <cell r="O36" t="str">
            <v>Còn học</v>
          </cell>
        </row>
        <row r="37">
          <cell r="B37" t="str">
            <v>1521000077</v>
          </cell>
          <cell r="C37" t="str">
            <v>Hà Phú Sang</v>
          </cell>
          <cell r="D37" t="str">
            <v>Nam</v>
          </cell>
          <cell r="E37" t="str">
            <v>06/08/1997</v>
          </cell>
          <cell r="F37" t="str">
            <v>15DTA1</v>
          </cell>
          <cell r="G37" t="str">
            <v>Khoa Ngoại ngữ</v>
          </cell>
          <cell r="H37" t="str">
            <v>Tiếng Anh kinh doanh</v>
          </cell>
          <cell r="I37" t="str">
            <v>Chính quy</v>
          </cell>
          <cell r="J37" t="str">
            <v>Khóa 15D</v>
          </cell>
          <cell r="K37">
            <v>1064000</v>
          </cell>
          <cell r="L37">
            <v>1064000</v>
          </cell>
          <cell r="M37">
            <v>0</v>
          </cell>
          <cell r="N37" t="str">
            <v/>
          </cell>
          <cell r="O37" t="str">
            <v>Còn học</v>
          </cell>
        </row>
        <row r="38">
          <cell r="B38" t="str">
            <v>1521000085</v>
          </cell>
          <cell r="C38" t="str">
            <v>Trương Hoàng Yến Thu</v>
          </cell>
          <cell r="D38" t="str">
            <v>Nữ</v>
          </cell>
          <cell r="E38" t="str">
            <v>25/10/1997</v>
          </cell>
          <cell r="F38" t="str">
            <v>15DTA1</v>
          </cell>
          <cell r="G38" t="str">
            <v>Khoa Ngoại ngữ</v>
          </cell>
          <cell r="H38" t="str">
            <v>Tiếng Anh kinh doanh</v>
          </cell>
          <cell r="I38" t="str">
            <v>Chính quy</v>
          </cell>
          <cell r="J38" t="str">
            <v>Khóa 15D</v>
          </cell>
          <cell r="K38">
            <v>1596000</v>
          </cell>
          <cell r="L38">
            <v>1596000</v>
          </cell>
          <cell r="M38">
            <v>0</v>
          </cell>
          <cell r="N38" t="str">
            <v/>
          </cell>
          <cell r="O38" t="str">
            <v>Còn học</v>
          </cell>
        </row>
        <row r="39">
          <cell r="B39" t="str">
            <v>1521002646</v>
          </cell>
          <cell r="C39" t="str">
            <v>Chế Minh Trạng</v>
          </cell>
          <cell r="D39" t="str">
            <v>Nam</v>
          </cell>
          <cell r="E39" t="str">
            <v>12/10/1994</v>
          </cell>
          <cell r="F39" t="str">
            <v>15DTA2</v>
          </cell>
          <cell r="G39" t="str">
            <v>Khoa Ngoại ngữ</v>
          </cell>
          <cell r="H39" t="str">
            <v>Tiếng Anh kinh doanh</v>
          </cell>
          <cell r="I39" t="str">
            <v>Chính quy</v>
          </cell>
          <cell r="J39" t="str">
            <v>Khóa 15D</v>
          </cell>
          <cell r="K39">
            <v>1596000</v>
          </cell>
          <cell r="L39">
            <v>1596000</v>
          </cell>
          <cell r="M39">
            <v>0</v>
          </cell>
          <cell r="N39" t="str">
            <v/>
          </cell>
          <cell r="O39" t="str">
            <v>Còn học</v>
          </cell>
        </row>
        <row r="40">
          <cell r="B40" t="str">
            <v>1521000031</v>
          </cell>
          <cell r="C40" t="str">
            <v>Nguyễn Cao Đình Hùng</v>
          </cell>
          <cell r="D40" t="str">
            <v>Nam</v>
          </cell>
          <cell r="E40" t="str">
            <v>22/10/1997</v>
          </cell>
          <cell r="F40" t="str">
            <v>15DTA2</v>
          </cell>
          <cell r="G40" t="str">
            <v>Khoa Ngoại ngữ</v>
          </cell>
          <cell r="H40" t="str">
            <v>Tiếng Anh kinh doanh</v>
          </cell>
          <cell r="I40" t="str">
            <v>Chính quy</v>
          </cell>
          <cell r="J40" t="str">
            <v>Khóa 15D</v>
          </cell>
          <cell r="K40">
            <v>1742300</v>
          </cell>
          <cell r="L40">
            <v>1742300</v>
          </cell>
          <cell r="M40">
            <v>0</v>
          </cell>
          <cell r="N40" t="str">
            <v/>
          </cell>
          <cell r="O40" t="str">
            <v>Còn học</v>
          </cell>
        </row>
        <row r="41">
          <cell r="B41" t="str">
            <v>1521002615</v>
          </cell>
          <cell r="C41" t="str">
            <v>Nguyễn Thành Trung</v>
          </cell>
          <cell r="D41" t="str">
            <v>Nam</v>
          </cell>
          <cell r="E41" t="str">
            <v>30/09/1997</v>
          </cell>
          <cell r="F41" t="str">
            <v>15DTH</v>
          </cell>
          <cell r="G41" t="str">
            <v>Khoa Công nghệ thông tin</v>
          </cell>
          <cell r="H41" t="str">
            <v>Tin học quản lý</v>
          </cell>
          <cell r="I41" t="str">
            <v>Chính quy</v>
          </cell>
          <cell r="J41" t="str">
            <v>Khóa 15D</v>
          </cell>
          <cell r="K41">
            <v>4788000</v>
          </cell>
          <cell r="L41">
            <v>4788000</v>
          </cell>
          <cell r="M41">
            <v>0</v>
          </cell>
          <cell r="N41" t="str">
            <v/>
          </cell>
          <cell r="O41" t="str">
            <v>Còn học</v>
          </cell>
        </row>
        <row r="42">
          <cell r="B42" t="str">
            <v>1521001642</v>
          </cell>
          <cell r="C42" t="str">
            <v>Vương Thế Quyền</v>
          </cell>
          <cell r="D42" t="str">
            <v>Nam</v>
          </cell>
          <cell r="E42" t="str">
            <v>02/01/1997</v>
          </cell>
          <cell r="F42" t="str">
            <v>15DTM2</v>
          </cell>
          <cell r="G42" t="str">
            <v>Khoa Thương mại</v>
          </cell>
          <cell r="H42" t="str">
            <v>Thương mại quốc tế</v>
          </cell>
          <cell r="I42" t="str">
            <v>Chính quy</v>
          </cell>
          <cell r="J42" t="str">
            <v>Khóa 15D</v>
          </cell>
          <cell r="K42">
            <v>1781250</v>
          </cell>
          <cell r="L42">
            <v>1781250</v>
          </cell>
          <cell r="M42">
            <v>0</v>
          </cell>
          <cell r="N42" t="str">
            <v/>
          </cell>
          <cell r="O42" t="str">
            <v>Còn học</v>
          </cell>
        </row>
        <row r="43">
          <cell r="B43" t="str">
            <v>1521002081</v>
          </cell>
          <cell r="C43" t="str">
            <v>Hà Thị Anh Phương</v>
          </cell>
          <cell r="D43" t="str">
            <v>Nữ</v>
          </cell>
          <cell r="E43" t="str">
            <v>03/09/1997</v>
          </cell>
          <cell r="F43" t="str">
            <v>15DTX</v>
          </cell>
          <cell r="G43" t="str">
            <v>Khoa Thuế - Hải quan</v>
          </cell>
          <cell r="H43" t="str">
            <v>Thuế</v>
          </cell>
          <cell r="I43" t="str">
            <v>Chính quy</v>
          </cell>
          <cell r="J43" t="str">
            <v>Khóa 15D</v>
          </cell>
          <cell r="K43">
            <v>3876000</v>
          </cell>
          <cell r="L43">
            <v>3876000</v>
          </cell>
          <cell r="M43">
            <v>0</v>
          </cell>
          <cell r="N43" t="str">
            <v/>
          </cell>
          <cell r="O43" t="str">
            <v>Còn học</v>
          </cell>
        </row>
        <row r="44">
          <cell r="B44" t="str">
            <v>1621003329</v>
          </cell>
          <cell r="C44" t="str">
            <v>Huỳnh Văn Hậu</v>
          </cell>
          <cell r="D44" t="str">
            <v>Nam</v>
          </cell>
          <cell r="E44" t="str">
            <v>09/06/1998</v>
          </cell>
          <cell r="F44" t="str">
            <v>16DAC1</v>
          </cell>
          <cell r="G44" t="str">
            <v>Khoa Kế toán - Kiểm toán</v>
          </cell>
          <cell r="H44" t="str">
            <v>Kiểm toán</v>
          </cell>
          <cell r="I44" t="str">
            <v>Chính quy</v>
          </cell>
          <cell r="J44" t="str">
            <v>Khóa 16D</v>
          </cell>
          <cell r="K44">
            <v>1496250</v>
          </cell>
          <cell r="L44">
            <v>1496250</v>
          </cell>
          <cell r="M44">
            <v>0</v>
          </cell>
          <cell r="N44" t="str">
            <v/>
          </cell>
          <cell r="O44" t="str">
            <v>Còn học</v>
          </cell>
        </row>
        <row r="45">
          <cell r="B45" t="str">
            <v>1621003505</v>
          </cell>
          <cell r="C45" t="str">
            <v>Nguyễn Ca Thy</v>
          </cell>
          <cell r="D45" t="str">
            <v>Nữ</v>
          </cell>
          <cell r="E45" t="str">
            <v>25/07/1998</v>
          </cell>
          <cell r="F45" t="str">
            <v>16DAC1</v>
          </cell>
          <cell r="G45" t="str">
            <v>Khoa Kế toán - Kiểm toán</v>
          </cell>
          <cell r="H45" t="str">
            <v>Kiểm toán</v>
          </cell>
          <cell r="I45" t="str">
            <v>Chính quy</v>
          </cell>
          <cell r="J45" t="str">
            <v>Khóa 16D</v>
          </cell>
          <cell r="K45">
            <v>3876000</v>
          </cell>
          <cell r="L45">
            <v>3876000</v>
          </cell>
          <cell r="M45">
            <v>0</v>
          </cell>
          <cell r="N45" t="str">
            <v/>
          </cell>
          <cell r="O45" t="str">
            <v>Còn học</v>
          </cell>
        </row>
        <row r="46">
          <cell r="B46" t="str">
            <v>1621003546</v>
          </cell>
          <cell r="C46" t="str">
            <v>Nguyễn Lê Phương Uyên</v>
          </cell>
          <cell r="D46" t="str">
            <v>Nữ</v>
          </cell>
          <cell r="E46" t="str">
            <v>18/08/1998</v>
          </cell>
          <cell r="F46" t="str">
            <v>16DAC1</v>
          </cell>
          <cell r="G46" t="str">
            <v>Khoa Kế toán - Kiểm toán</v>
          </cell>
          <cell r="H46" t="str">
            <v>Kiểm toán</v>
          </cell>
          <cell r="I46" t="str">
            <v>Chính quy</v>
          </cell>
          <cell r="J46" t="str">
            <v>Khóa 16D</v>
          </cell>
          <cell r="K46">
            <v>3876000</v>
          </cell>
          <cell r="L46">
            <v>3876000</v>
          </cell>
          <cell r="M46">
            <v>0</v>
          </cell>
          <cell r="N46" t="str">
            <v/>
          </cell>
          <cell r="O46" t="str">
            <v>Còn học</v>
          </cell>
        </row>
        <row r="47">
          <cell r="B47" t="str">
            <v>1621003309</v>
          </cell>
          <cell r="C47" t="str">
            <v>Nguyễn Cao Kỳ Duyên</v>
          </cell>
          <cell r="D47" t="str">
            <v>Nữ</v>
          </cell>
          <cell r="E47" t="str">
            <v>29/08/1998</v>
          </cell>
          <cell r="F47" t="str">
            <v>16DAC1</v>
          </cell>
          <cell r="G47" t="str">
            <v>Khoa Kế toán - Kiểm toán</v>
          </cell>
          <cell r="H47" t="str">
            <v>Kiểm toán</v>
          </cell>
          <cell r="I47" t="str">
            <v>Chính quy</v>
          </cell>
          <cell r="J47" t="str">
            <v>Khóa 16D</v>
          </cell>
          <cell r="K47">
            <v>3876000</v>
          </cell>
          <cell r="L47">
            <v>3876000</v>
          </cell>
          <cell r="M47">
            <v>0</v>
          </cell>
          <cell r="N47" t="str">
            <v/>
          </cell>
          <cell r="O47" t="str">
            <v>Còn học</v>
          </cell>
        </row>
        <row r="48">
          <cell r="B48" t="str">
            <v>1621003574</v>
          </cell>
          <cell r="C48" t="str">
            <v>Trần Thị Như ý</v>
          </cell>
          <cell r="D48" t="str">
            <v>Nữ</v>
          </cell>
          <cell r="E48" t="str">
            <v>28/02/1998</v>
          </cell>
          <cell r="F48" t="str">
            <v>16DAC2</v>
          </cell>
          <cell r="G48" t="str">
            <v>Khoa Kế toán - Kiểm toán</v>
          </cell>
          <cell r="H48" t="str">
            <v>Kiểm toán</v>
          </cell>
          <cell r="I48" t="str">
            <v>Chính quy</v>
          </cell>
          <cell r="J48" t="str">
            <v>Khóa 16D</v>
          </cell>
          <cell r="K48">
            <v>3846250</v>
          </cell>
          <cell r="L48">
            <v>3846250</v>
          </cell>
          <cell r="M48">
            <v>0</v>
          </cell>
          <cell r="N48" t="str">
            <v/>
          </cell>
          <cell r="O48" t="str">
            <v>Còn học</v>
          </cell>
        </row>
        <row r="49">
          <cell r="B49" t="str">
            <v>1621003483</v>
          </cell>
          <cell r="C49" t="str">
            <v>Đinh Hạ Thi</v>
          </cell>
          <cell r="D49" t="str">
            <v>Nữ</v>
          </cell>
          <cell r="E49" t="str">
            <v>10/08/1998</v>
          </cell>
          <cell r="F49" t="str">
            <v>16DAC2</v>
          </cell>
          <cell r="G49" t="str">
            <v>Khoa Kế toán - Kiểm toán</v>
          </cell>
          <cell r="H49" t="str">
            <v>Kiểm toán</v>
          </cell>
          <cell r="I49" t="str">
            <v>Chính quy</v>
          </cell>
          <cell r="J49" t="str">
            <v>Khóa 16D</v>
          </cell>
          <cell r="K49">
            <v>3876000</v>
          </cell>
          <cell r="L49">
            <v>3876000</v>
          </cell>
          <cell r="M49">
            <v>0</v>
          </cell>
          <cell r="N49" t="str">
            <v/>
          </cell>
          <cell r="O49" t="str">
            <v>Còn học</v>
          </cell>
        </row>
        <row r="50">
          <cell r="B50" t="str">
            <v>1621003423</v>
          </cell>
          <cell r="C50" t="str">
            <v>Nguyễn Thị Quỳnh Như</v>
          </cell>
          <cell r="D50" t="str">
            <v>Nữ</v>
          </cell>
          <cell r="E50" t="str">
            <v>08/08/1998</v>
          </cell>
          <cell r="F50" t="str">
            <v>16DAC3</v>
          </cell>
          <cell r="G50" t="str">
            <v>Khoa Kế toán - Kiểm toán</v>
          </cell>
          <cell r="H50" t="str">
            <v>Kiểm toán</v>
          </cell>
          <cell r="I50" t="str">
            <v>Chính quy</v>
          </cell>
          <cell r="J50" t="str">
            <v>Khóa 16D</v>
          </cell>
          <cell r="K50">
            <v>1496250</v>
          </cell>
          <cell r="L50">
            <v>0</v>
          </cell>
          <cell r="M50">
            <v>1496250</v>
          </cell>
          <cell r="N50" t="str">
            <v>2021-2022-HK01: Phí học lại( 010084)</v>
          </cell>
          <cell r="O50" t="str">
            <v>Còn học</v>
          </cell>
        </row>
        <row r="51">
          <cell r="B51" t="str">
            <v>1621003561</v>
          </cell>
          <cell r="C51" t="str">
            <v>Bùi Quang Vũ</v>
          </cell>
          <cell r="D51" t="str">
            <v>Nam</v>
          </cell>
          <cell r="E51" t="str">
            <v>25/11/1997</v>
          </cell>
          <cell r="F51" t="str">
            <v>16DAC3</v>
          </cell>
          <cell r="G51" t="str">
            <v>Khoa Kế toán - Kiểm toán</v>
          </cell>
          <cell r="H51" t="str">
            <v>Kiểm toán</v>
          </cell>
          <cell r="I51" t="str">
            <v>Chính quy</v>
          </cell>
          <cell r="J51" t="str">
            <v>Khóa 16D</v>
          </cell>
          <cell r="K51">
            <v>3090000</v>
          </cell>
          <cell r="L51">
            <v>3090000</v>
          </cell>
          <cell r="M51">
            <v>0</v>
          </cell>
          <cell r="N51" t="str">
            <v/>
          </cell>
          <cell r="O51" t="str">
            <v>Còn học</v>
          </cell>
        </row>
        <row r="52">
          <cell r="B52" t="str">
            <v>1621003322</v>
          </cell>
          <cell r="C52" t="str">
            <v>Trịnh Xuân Hân</v>
          </cell>
          <cell r="D52" t="str">
            <v>Nữ</v>
          </cell>
          <cell r="E52" t="str">
            <v>28/04/1998</v>
          </cell>
          <cell r="F52" t="str">
            <v>16DAC3</v>
          </cell>
          <cell r="G52" t="str">
            <v>Khoa Kế toán - Kiểm toán</v>
          </cell>
          <cell r="H52" t="str">
            <v>Kiểm toán</v>
          </cell>
          <cell r="I52" t="str">
            <v>Chính quy</v>
          </cell>
          <cell r="J52" t="str">
            <v>Khóa 16D</v>
          </cell>
          <cell r="K52">
            <v>3092250</v>
          </cell>
          <cell r="L52">
            <v>3092250</v>
          </cell>
          <cell r="M52">
            <v>0</v>
          </cell>
          <cell r="N52" t="str">
            <v/>
          </cell>
          <cell r="O52" t="str">
            <v>Còn học</v>
          </cell>
        </row>
        <row r="53">
          <cell r="B53" t="str">
            <v>1621005407</v>
          </cell>
          <cell r="C53" t="str">
            <v>Saengsoulith  Moukdavanh</v>
          </cell>
          <cell r="D53" t="str">
            <v>Nữ</v>
          </cell>
          <cell r="E53" t="str">
            <v>14/08/1997</v>
          </cell>
          <cell r="F53" t="str">
            <v>16DBH1</v>
          </cell>
          <cell r="G53" t="str">
            <v>Khoa Quản trị kinh doanh</v>
          </cell>
          <cell r="H53" t="str">
            <v>Quản trị bán hàng</v>
          </cell>
          <cell r="I53" t="str">
            <v>Chính quy</v>
          </cell>
          <cell r="J53" t="str">
            <v>Khóa 16D</v>
          </cell>
          <cell r="K53">
            <v>392000</v>
          </cell>
          <cell r="L53">
            <v>392000</v>
          </cell>
          <cell r="M53">
            <v>0</v>
          </cell>
          <cell r="N53" t="str">
            <v/>
          </cell>
          <cell r="O53" t="str">
            <v>Còn học</v>
          </cell>
        </row>
        <row r="54">
          <cell r="B54" t="str">
            <v>1621004921</v>
          </cell>
          <cell r="C54" t="str">
            <v>Nguyễn Cao Đan Thy</v>
          </cell>
          <cell r="D54" t="str">
            <v>Nữ</v>
          </cell>
          <cell r="E54" t="str">
            <v>08/05/1998</v>
          </cell>
          <cell r="F54" t="str">
            <v>16DBH1</v>
          </cell>
          <cell r="G54" t="str">
            <v>Khoa Quản trị kinh doanh</v>
          </cell>
          <cell r="H54" t="str">
            <v>Quản trị bán hàng</v>
          </cell>
          <cell r="I54" t="str">
            <v>Chính quy</v>
          </cell>
          <cell r="J54" t="str">
            <v>Khóa 16D</v>
          </cell>
          <cell r="K54">
            <v>1410000</v>
          </cell>
          <cell r="L54">
            <v>1410000</v>
          </cell>
          <cell r="M54">
            <v>0</v>
          </cell>
          <cell r="N54" t="str">
            <v/>
          </cell>
          <cell r="O54" t="str">
            <v>Còn học</v>
          </cell>
        </row>
        <row r="55">
          <cell r="B55" t="str">
            <v>1621004984</v>
          </cell>
          <cell r="C55" t="str">
            <v>Nguyễn Vũ Tuấn</v>
          </cell>
          <cell r="D55" t="str">
            <v>Nam</v>
          </cell>
          <cell r="E55" t="str">
            <v>03/04/1998</v>
          </cell>
          <cell r="F55" t="str">
            <v>16DBH1</v>
          </cell>
          <cell r="G55" t="str">
            <v>Khoa Quản trị kinh doanh</v>
          </cell>
          <cell r="H55" t="str">
            <v>Quản trị bán hàng</v>
          </cell>
          <cell r="I55" t="str">
            <v>Chính quy</v>
          </cell>
          <cell r="J55" t="str">
            <v>Khóa 16D</v>
          </cell>
          <cell r="K55">
            <v>5776000</v>
          </cell>
          <cell r="L55">
            <v>5776000</v>
          </cell>
          <cell r="M55">
            <v>0</v>
          </cell>
          <cell r="N55" t="str">
            <v/>
          </cell>
          <cell r="O55" t="str">
            <v>Còn học</v>
          </cell>
        </row>
        <row r="56">
          <cell r="B56" t="str">
            <v>1621002344</v>
          </cell>
          <cell r="C56" t="str">
            <v>Tô Lâm Trường</v>
          </cell>
          <cell r="D56" t="str">
            <v>Nam</v>
          </cell>
          <cell r="E56" t="str">
            <v>19/08/1998</v>
          </cell>
          <cell r="F56" t="str">
            <v>16DBH1</v>
          </cell>
          <cell r="G56" t="str">
            <v>Khoa Quản trị kinh doanh</v>
          </cell>
          <cell r="H56" t="str">
            <v>Quản trị bán hàng</v>
          </cell>
          <cell r="I56" t="str">
            <v>Chính quy</v>
          </cell>
          <cell r="J56" t="str">
            <v>Khóa 16D</v>
          </cell>
          <cell r="K56">
            <v>5844400</v>
          </cell>
          <cell r="L56">
            <v>5844400</v>
          </cell>
          <cell r="M56">
            <v>0</v>
          </cell>
          <cell r="N56" t="str">
            <v/>
          </cell>
          <cell r="O56" t="str">
            <v>Còn học</v>
          </cell>
        </row>
        <row r="57">
          <cell r="B57" t="str">
            <v>1621004573</v>
          </cell>
          <cell r="C57" t="str">
            <v>Võ Thị Mỹ ái</v>
          </cell>
          <cell r="D57" t="str">
            <v>Nữ</v>
          </cell>
          <cell r="E57" t="str">
            <v>04/08/1998</v>
          </cell>
          <cell r="F57" t="str">
            <v>16DBH1</v>
          </cell>
          <cell r="G57" t="str">
            <v>Khoa Quản trị kinh doanh</v>
          </cell>
          <cell r="H57" t="str">
            <v>Quản trị bán hàng</v>
          </cell>
          <cell r="I57" t="str">
            <v>Chính quy</v>
          </cell>
          <cell r="J57" t="str">
            <v>Khóa 16D</v>
          </cell>
          <cell r="K57">
            <v>14115500</v>
          </cell>
          <cell r="L57">
            <v>14115500</v>
          </cell>
          <cell r="M57">
            <v>0</v>
          </cell>
          <cell r="N57" t="str">
            <v/>
          </cell>
          <cell r="O57" t="str">
            <v>Còn học</v>
          </cell>
        </row>
        <row r="58">
          <cell r="B58" t="str">
            <v>1621004880</v>
          </cell>
          <cell r="C58" t="str">
            <v>Lê Nguyễn Quang Thái</v>
          </cell>
          <cell r="D58" t="str">
            <v>Nam</v>
          </cell>
          <cell r="E58" t="str">
            <v>24/03/1997</v>
          </cell>
          <cell r="F58" t="str">
            <v>16DBH2</v>
          </cell>
          <cell r="G58" t="str">
            <v>Khoa Quản trị kinh doanh</v>
          </cell>
          <cell r="H58" t="str">
            <v>Quản trị bán hàng</v>
          </cell>
          <cell r="I58" t="str">
            <v>Chính quy</v>
          </cell>
          <cell r="J58" t="str">
            <v>Khóa 16D</v>
          </cell>
          <cell r="K58">
            <v>1781250</v>
          </cell>
          <cell r="L58">
            <v>93750</v>
          </cell>
          <cell r="M58">
            <v>1687500</v>
          </cell>
          <cell r="N58" t="str">
            <v>2021-2022-HK01: Phí học phần( 010944)</v>
          </cell>
          <cell r="O58" t="str">
            <v>Còn học</v>
          </cell>
        </row>
        <row r="59">
          <cell r="B59" t="str">
            <v>1621005019</v>
          </cell>
          <cell r="C59" t="str">
            <v>Hoàng Nguyễn Xuân Vũ</v>
          </cell>
          <cell r="D59" t="str">
            <v>Nam</v>
          </cell>
          <cell r="E59" t="str">
            <v>31/08/1998</v>
          </cell>
          <cell r="F59" t="str">
            <v>16DBH2</v>
          </cell>
          <cell r="G59" t="str">
            <v>Khoa Quản trị kinh doanh</v>
          </cell>
          <cell r="H59" t="str">
            <v>Quản trị bán hàng</v>
          </cell>
          <cell r="I59" t="str">
            <v>Chính quy</v>
          </cell>
          <cell r="J59" t="str">
            <v>Khóa 16D</v>
          </cell>
          <cell r="K59">
            <v>3876000</v>
          </cell>
          <cell r="L59">
            <v>3876000</v>
          </cell>
          <cell r="M59">
            <v>0</v>
          </cell>
          <cell r="N59" t="str">
            <v/>
          </cell>
          <cell r="O59" t="str">
            <v>Còn học</v>
          </cell>
        </row>
        <row r="60">
          <cell r="B60" t="str">
            <v>1621002102</v>
          </cell>
          <cell r="C60" t="str">
            <v>Vũ Thị Trung Kiên</v>
          </cell>
          <cell r="D60" t="str">
            <v>Nữ</v>
          </cell>
          <cell r="E60" t="str">
            <v>31/10/1997</v>
          </cell>
          <cell r="F60" t="str">
            <v>16DBH2</v>
          </cell>
          <cell r="G60" t="str">
            <v>Khoa Quản trị kinh doanh</v>
          </cell>
          <cell r="H60" t="str">
            <v>Quản trị bán hàng</v>
          </cell>
          <cell r="I60" t="str">
            <v>Chính quy</v>
          </cell>
          <cell r="J60" t="str">
            <v>Khóa 16D</v>
          </cell>
          <cell r="K60">
            <v>3876000</v>
          </cell>
          <cell r="L60">
            <v>3876000</v>
          </cell>
          <cell r="M60">
            <v>0</v>
          </cell>
          <cell r="N60" t="str">
            <v/>
          </cell>
          <cell r="O60" t="str">
            <v>Còn học</v>
          </cell>
        </row>
        <row r="61">
          <cell r="B61" t="str">
            <v>1621005406</v>
          </cell>
          <cell r="C61" t="str">
            <v>Southammavong  Lina</v>
          </cell>
          <cell r="D61" t="str">
            <v>Nữ</v>
          </cell>
          <cell r="E61" t="str">
            <v>30/07/1998</v>
          </cell>
          <cell r="F61" t="str">
            <v>16DBH3</v>
          </cell>
          <cell r="G61" t="str">
            <v>Khoa Quản trị kinh doanh</v>
          </cell>
          <cell r="H61" t="str">
            <v>Quản trị bán hàng</v>
          </cell>
          <cell r="I61" t="str">
            <v>Chính quy</v>
          </cell>
          <cell r="J61" t="str">
            <v>Khóa 16D</v>
          </cell>
          <cell r="K61">
            <v>392000</v>
          </cell>
          <cell r="L61">
            <v>383000</v>
          </cell>
          <cell r="M61">
            <v>9000</v>
          </cell>
          <cell r="N61" t="str">
            <v>2021-2022-HK01: Phí học lại( 010008)</v>
          </cell>
          <cell r="O61" t="str">
            <v>Còn học</v>
          </cell>
        </row>
        <row r="62">
          <cell r="B62" t="str">
            <v>1621004975</v>
          </cell>
          <cell r="C62" t="str">
            <v>Mai Anh Tú</v>
          </cell>
          <cell r="D62" t="str">
            <v>Nam</v>
          </cell>
          <cell r="E62" t="str">
            <v>22/02/1996</v>
          </cell>
          <cell r="F62" t="str">
            <v>16DBH3</v>
          </cell>
          <cell r="G62" t="str">
            <v>Khoa Quản trị kinh doanh</v>
          </cell>
          <cell r="H62" t="str">
            <v>Quản trị bán hàng</v>
          </cell>
          <cell r="I62" t="str">
            <v>Chính quy</v>
          </cell>
          <cell r="J62" t="str">
            <v>Khóa 16D</v>
          </cell>
          <cell r="K62">
            <v>1596000</v>
          </cell>
          <cell r="L62">
            <v>1596000</v>
          </cell>
          <cell r="M62">
            <v>0</v>
          </cell>
          <cell r="N62" t="str">
            <v/>
          </cell>
          <cell r="O62" t="str">
            <v>Còn học</v>
          </cell>
        </row>
        <row r="63">
          <cell r="B63" t="str">
            <v>1621004883</v>
          </cell>
          <cell r="C63" t="str">
            <v>Bùi Mạnh Thắng</v>
          </cell>
          <cell r="D63" t="str">
            <v>Nam</v>
          </cell>
          <cell r="E63" t="str">
            <v>04/10/1998</v>
          </cell>
          <cell r="F63" t="str">
            <v>16DBH3</v>
          </cell>
          <cell r="G63" t="str">
            <v>Khoa Quản trị kinh doanh</v>
          </cell>
          <cell r="H63" t="str">
            <v>Quản trị bán hàng</v>
          </cell>
          <cell r="I63" t="str">
            <v>Chính quy</v>
          </cell>
          <cell r="J63" t="str">
            <v>Khóa 16D</v>
          </cell>
          <cell r="K63">
            <v>3686000</v>
          </cell>
          <cell r="L63">
            <v>399435</v>
          </cell>
          <cell r="M63">
            <v>3286565</v>
          </cell>
          <cell r="N63" t="str">
            <v>2021-2022-HK01: Phí học lại( 010139, 010640, 010909)</v>
          </cell>
          <cell r="O63" t="str">
            <v>Còn học</v>
          </cell>
        </row>
        <row r="64">
          <cell r="B64" t="str">
            <v>1621002172</v>
          </cell>
          <cell r="C64" t="str">
            <v>Phùng Thị Như Ngọc</v>
          </cell>
          <cell r="D64" t="str">
            <v>Nữ</v>
          </cell>
          <cell r="E64" t="str">
            <v>24/10/1998</v>
          </cell>
          <cell r="F64" t="str">
            <v>16DBH3</v>
          </cell>
          <cell r="G64" t="str">
            <v>Khoa Quản trị kinh doanh</v>
          </cell>
          <cell r="H64" t="str">
            <v>Quản trị bán hàng</v>
          </cell>
          <cell r="I64" t="str">
            <v>Chính quy</v>
          </cell>
          <cell r="J64" t="str">
            <v>Khóa 16D</v>
          </cell>
          <cell r="K64">
            <v>3876000</v>
          </cell>
          <cell r="L64">
            <v>3876000</v>
          </cell>
          <cell r="M64">
            <v>0</v>
          </cell>
          <cell r="N64" t="str">
            <v/>
          </cell>
          <cell r="O64" t="str">
            <v>Còn học</v>
          </cell>
        </row>
        <row r="65">
          <cell r="B65" t="str">
            <v>1621002283</v>
          </cell>
          <cell r="C65" t="str">
            <v>Tân Vĩnh Bảo Thiên</v>
          </cell>
          <cell r="D65" t="str">
            <v>Nam</v>
          </cell>
          <cell r="E65" t="str">
            <v>29/01/1998</v>
          </cell>
          <cell r="F65" t="str">
            <v>16DBH3</v>
          </cell>
          <cell r="G65" t="str">
            <v>Khoa Quản trị kinh doanh</v>
          </cell>
          <cell r="H65" t="str">
            <v>Quản trị bán hàng</v>
          </cell>
          <cell r="I65" t="str">
            <v>Chính quy</v>
          </cell>
          <cell r="J65" t="str">
            <v>Khóa 16D</v>
          </cell>
          <cell r="K65">
            <v>6148400</v>
          </cell>
          <cell r="L65">
            <v>6148400</v>
          </cell>
          <cell r="M65">
            <v>0</v>
          </cell>
          <cell r="N65" t="str">
            <v/>
          </cell>
          <cell r="O65" t="str">
            <v>Còn học</v>
          </cell>
        </row>
        <row r="66">
          <cell r="B66" t="str">
            <v>1621004609</v>
          </cell>
          <cell r="C66" t="str">
            <v>Hứa Thành Công</v>
          </cell>
          <cell r="D66" t="str">
            <v>Nam</v>
          </cell>
          <cell r="E66" t="str">
            <v>02/07/1997</v>
          </cell>
          <cell r="F66" t="str">
            <v>16DDA</v>
          </cell>
          <cell r="G66" t="str">
            <v>Khoa Quản trị kinh doanh</v>
          </cell>
          <cell r="H66" t="str">
            <v>Quản trị dự án</v>
          </cell>
          <cell r="I66" t="str">
            <v>Chính quy</v>
          </cell>
          <cell r="J66" t="str">
            <v>Khóa 16D</v>
          </cell>
          <cell r="K66">
            <v>2375000</v>
          </cell>
          <cell r="L66">
            <v>183750</v>
          </cell>
          <cell r="M66">
            <v>2191250</v>
          </cell>
          <cell r="N66" t="str">
            <v>2021-2022-HK01: Phí học lại( 010025)</v>
          </cell>
          <cell r="O66" t="str">
            <v>Còn học</v>
          </cell>
        </row>
        <row r="67">
          <cell r="B67" t="str">
            <v>1621005026</v>
          </cell>
          <cell r="C67" t="str">
            <v>Trần Huỳnh Thanh Vy</v>
          </cell>
          <cell r="D67" t="str">
            <v>Nữ</v>
          </cell>
          <cell r="E67" t="str">
            <v>04/10/1998</v>
          </cell>
          <cell r="F67" t="str">
            <v>16DDA</v>
          </cell>
          <cell r="G67" t="str">
            <v>Khoa Quản trị kinh doanh</v>
          </cell>
          <cell r="H67" t="str">
            <v>Quản trị dự án</v>
          </cell>
          <cell r="I67" t="str">
            <v>Chính quy</v>
          </cell>
          <cell r="J67" t="str">
            <v>Khóa 16D</v>
          </cell>
          <cell r="K67">
            <v>3876000</v>
          </cell>
          <cell r="L67">
            <v>3876000</v>
          </cell>
          <cell r="M67">
            <v>0</v>
          </cell>
          <cell r="N67" t="str">
            <v/>
          </cell>
          <cell r="O67" t="str">
            <v>Còn học</v>
          </cell>
        </row>
        <row r="68">
          <cell r="B68" t="str">
            <v>1621004875</v>
          </cell>
          <cell r="C68" t="str">
            <v>Phạm Lê Thành Tâm</v>
          </cell>
          <cell r="D68" t="str">
            <v>Nam</v>
          </cell>
          <cell r="E68" t="str">
            <v>14/05/1998</v>
          </cell>
          <cell r="F68" t="str">
            <v>16DDA</v>
          </cell>
          <cell r="G68" t="str">
            <v>Khoa Quản trị kinh doanh</v>
          </cell>
          <cell r="H68" t="str">
            <v>Quản trị dự án</v>
          </cell>
          <cell r="I68" t="str">
            <v>Chính quy</v>
          </cell>
          <cell r="J68" t="str">
            <v>Khóa 16D</v>
          </cell>
          <cell r="K68">
            <v>3876000</v>
          </cell>
          <cell r="L68">
            <v>3876000</v>
          </cell>
          <cell r="M68">
            <v>0</v>
          </cell>
          <cell r="N68" t="str">
            <v/>
          </cell>
          <cell r="O68" t="str">
            <v>Còn học</v>
          </cell>
        </row>
        <row r="69">
          <cell r="B69" t="str">
            <v>1621004753</v>
          </cell>
          <cell r="C69" t="str">
            <v>Đặng Thị Trúc Mai</v>
          </cell>
          <cell r="D69" t="str">
            <v>Nữ</v>
          </cell>
          <cell r="E69" t="str">
            <v>27/03/1998</v>
          </cell>
          <cell r="F69" t="str">
            <v>16DDA</v>
          </cell>
          <cell r="G69" t="str">
            <v>Khoa Quản trị kinh doanh</v>
          </cell>
          <cell r="H69" t="str">
            <v>Quản trị dự án</v>
          </cell>
          <cell r="I69" t="str">
            <v>Chính quy</v>
          </cell>
          <cell r="J69" t="str">
            <v>Khóa 16D</v>
          </cell>
          <cell r="K69">
            <v>5472000</v>
          </cell>
          <cell r="L69">
            <v>5472000</v>
          </cell>
          <cell r="M69">
            <v>0</v>
          </cell>
          <cell r="N69" t="str">
            <v/>
          </cell>
          <cell r="O69" t="str">
            <v>Còn học</v>
          </cell>
        </row>
        <row r="70">
          <cell r="B70" t="str">
            <v>1621005016</v>
          </cell>
          <cell r="C70" t="str">
            <v>Huỳnh Khắc Vịnh</v>
          </cell>
          <cell r="D70" t="str">
            <v>Nam</v>
          </cell>
          <cell r="E70" t="str">
            <v>05/04/1998</v>
          </cell>
          <cell r="F70" t="str">
            <v>16DDA</v>
          </cell>
          <cell r="G70" t="str">
            <v>Khoa Quản trị kinh doanh</v>
          </cell>
          <cell r="H70" t="str">
            <v>Quản trị dự án</v>
          </cell>
          <cell r="I70" t="str">
            <v>Chính quy</v>
          </cell>
          <cell r="J70" t="str">
            <v>Khóa 16D</v>
          </cell>
          <cell r="K70">
            <v>8051250</v>
          </cell>
          <cell r="L70">
            <v>0</v>
          </cell>
          <cell r="M70">
            <v>8051250</v>
          </cell>
          <cell r="N70" t="str">
            <v>2021-2022-HK01: Phí học phần( 010909, 010910); 2021-2022-HK01: Phí học lại( 010065, 011154, 010025, 010857)</v>
          </cell>
          <cell r="O70" t="str">
            <v>Còn học</v>
          </cell>
        </row>
        <row r="71">
          <cell r="B71" t="str">
            <v>1621005286</v>
          </cell>
          <cell r="C71" t="str">
            <v>Trần Nhật Thảo</v>
          </cell>
          <cell r="D71" t="str">
            <v>Nữ</v>
          </cell>
          <cell r="E71" t="str">
            <v>12/06/1998</v>
          </cell>
          <cell r="F71" t="str">
            <v>16DIF</v>
          </cell>
          <cell r="G71" t="str">
            <v>Khoa Tài chính - Ngân hàng</v>
          </cell>
          <cell r="H71" t="str">
            <v>Tài chính bảo hiểm và đầu tư</v>
          </cell>
          <cell r="I71" t="str">
            <v>Chính quy</v>
          </cell>
          <cell r="J71" t="str">
            <v>Khóa 16D</v>
          </cell>
          <cell r="K71">
            <v>940000</v>
          </cell>
          <cell r="L71">
            <v>940000</v>
          </cell>
          <cell r="M71">
            <v>0</v>
          </cell>
          <cell r="N71" t="str">
            <v/>
          </cell>
          <cell r="O71" t="str">
            <v>Còn học</v>
          </cell>
        </row>
        <row r="72">
          <cell r="B72" t="str">
            <v>1621005194</v>
          </cell>
          <cell r="C72" t="str">
            <v>Lê Thị Hoài Linh</v>
          </cell>
          <cell r="D72" t="str">
            <v>Nữ</v>
          </cell>
          <cell r="E72" t="str">
            <v>15/08/1998</v>
          </cell>
          <cell r="F72" t="str">
            <v>16DIF</v>
          </cell>
          <cell r="G72" t="str">
            <v>Khoa Tài chính - Ngân hàng</v>
          </cell>
          <cell r="H72" t="str">
            <v>Tài chính bảo hiểm và đầu tư</v>
          </cell>
          <cell r="I72" t="str">
            <v>Chính quy</v>
          </cell>
          <cell r="J72" t="str">
            <v>Khóa 16D</v>
          </cell>
          <cell r="K72">
            <v>2992500</v>
          </cell>
          <cell r="L72">
            <v>2992500</v>
          </cell>
          <cell r="M72">
            <v>0</v>
          </cell>
          <cell r="N72" t="str">
            <v/>
          </cell>
          <cell r="O72" t="str">
            <v>Còn học</v>
          </cell>
        </row>
        <row r="73">
          <cell r="B73" t="str">
            <v>1621005340</v>
          </cell>
          <cell r="C73" t="str">
            <v>Phạm Huỳnh Trí</v>
          </cell>
          <cell r="D73" t="str">
            <v>Nam</v>
          </cell>
          <cell r="E73" t="str">
            <v>22/10/1997</v>
          </cell>
          <cell r="F73" t="str">
            <v>16DIF</v>
          </cell>
          <cell r="G73" t="str">
            <v>Khoa Tài chính - Ngân hàng</v>
          </cell>
          <cell r="H73" t="str">
            <v>Tài chính bảo hiểm và đầu tư</v>
          </cell>
          <cell r="I73" t="str">
            <v>Chính quy</v>
          </cell>
          <cell r="J73" t="str">
            <v>Khóa 16D</v>
          </cell>
          <cell r="K73">
            <v>3876000</v>
          </cell>
          <cell r="L73">
            <v>3876000</v>
          </cell>
          <cell r="M73">
            <v>0</v>
          </cell>
          <cell r="N73" t="str">
            <v/>
          </cell>
          <cell r="O73" t="str">
            <v>Còn học</v>
          </cell>
        </row>
        <row r="74">
          <cell r="B74" t="str">
            <v>1621005164</v>
          </cell>
          <cell r="C74" t="str">
            <v>Trần Huy Hoàng</v>
          </cell>
          <cell r="D74" t="str">
            <v>Nam</v>
          </cell>
          <cell r="E74" t="str">
            <v>17/11/1996</v>
          </cell>
          <cell r="F74" t="str">
            <v>16DIF</v>
          </cell>
          <cell r="G74" t="str">
            <v>Khoa Tài chính - Ngân hàng</v>
          </cell>
          <cell r="H74" t="str">
            <v>Tài chính bảo hiểm và đầu tư</v>
          </cell>
          <cell r="I74" t="str">
            <v>Chính quy</v>
          </cell>
          <cell r="J74" t="str">
            <v>Khóa 16D</v>
          </cell>
          <cell r="K74">
            <v>5472000</v>
          </cell>
          <cell r="L74">
            <v>5472000</v>
          </cell>
          <cell r="M74">
            <v>0</v>
          </cell>
          <cell r="N74" t="str">
            <v/>
          </cell>
          <cell r="O74" t="str">
            <v>Còn học</v>
          </cell>
        </row>
        <row r="75">
          <cell r="B75" t="str">
            <v>1621000047</v>
          </cell>
          <cell r="C75" t="str">
            <v>Nguyễn Duy Khang</v>
          </cell>
          <cell r="D75" t="str">
            <v>Nam</v>
          </cell>
          <cell r="E75" t="str">
            <v>09/06/1998</v>
          </cell>
          <cell r="F75" t="str">
            <v>16DKB1</v>
          </cell>
          <cell r="G75" t="str">
            <v>Khoa Thẩm định giá - Kinh doanh bất động sản</v>
          </cell>
          <cell r="H75" t="str">
            <v>Kinh doanh bất động sản</v>
          </cell>
          <cell r="I75" t="str">
            <v>Chính quy</v>
          </cell>
          <cell r="J75" t="str">
            <v>Khóa 16D</v>
          </cell>
          <cell r="K75">
            <v>997500</v>
          </cell>
          <cell r="L75">
            <v>997500</v>
          </cell>
          <cell r="M75">
            <v>0</v>
          </cell>
          <cell r="N75" t="str">
            <v/>
          </cell>
          <cell r="O75" t="str">
            <v>Còn học</v>
          </cell>
        </row>
        <row r="76">
          <cell r="B76" t="str">
            <v>1621000001</v>
          </cell>
          <cell r="C76" t="str">
            <v>Trần Huỳnh Khả ái</v>
          </cell>
          <cell r="D76" t="str">
            <v>Nữ</v>
          </cell>
          <cell r="E76" t="str">
            <v>04/05/1998</v>
          </cell>
          <cell r="F76" t="str">
            <v>16DKB1</v>
          </cell>
          <cell r="G76" t="str">
            <v>Khoa Thẩm định giá - Kinh doanh bất động sản</v>
          </cell>
          <cell r="H76" t="str">
            <v>Kinh doanh bất động sản</v>
          </cell>
          <cell r="I76" t="str">
            <v>Chính quy</v>
          </cell>
          <cell r="J76" t="str">
            <v>Khóa 16D</v>
          </cell>
          <cell r="K76">
            <v>1596000</v>
          </cell>
          <cell r="L76">
            <v>1596000</v>
          </cell>
          <cell r="M76">
            <v>0</v>
          </cell>
          <cell r="N76" t="str">
            <v/>
          </cell>
          <cell r="O76" t="str">
            <v>Còn học</v>
          </cell>
        </row>
        <row r="77">
          <cell r="B77" t="str">
            <v>1621000084</v>
          </cell>
          <cell r="C77" t="str">
            <v>Phạm Trương Hồng Phúc</v>
          </cell>
          <cell r="D77" t="str">
            <v>Nữ</v>
          </cell>
          <cell r="E77" t="str">
            <v>04/03/1998</v>
          </cell>
          <cell r="F77" t="str">
            <v>16DKB1</v>
          </cell>
          <cell r="G77" t="str">
            <v>Khoa Thẩm định giá - Kinh doanh bất động sản</v>
          </cell>
          <cell r="H77" t="str">
            <v>Kinh doanh bất động sản</v>
          </cell>
          <cell r="I77" t="str">
            <v>Chính quy</v>
          </cell>
          <cell r="J77" t="str">
            <v>Khóa 16D</v>
          </cell>
          <cell r="K77">
            <v>4056500</v>
          </cell>
          <cell r="L77">
            <v>4056500</v>
          </cell>
          <cell r="M77">
            <v>0</v>
          </cell>
          <cell r="N77" t="str">
            <v/>
          </cell>
          <cell r="O77" t="str">
            <v>Còn học</v>
          </cell>
        </row>
        <row r="78">
          <cell r="B78" t="str">
            <v>1621000067</v>
          </cell>
          <cell r="C78" t="str">
            <v>Nguyễn Thị Thúy Nga</v>
          </cell>
          <cell r="D78" t="str">
            <v>Nữ</v>
          </cell>
          <cell r="E78" t="str">
            <v>18/05/1998</v>
          </cell>
          <cell r="F78" t="str">
            <v>16DKB1</v>
          </cell>
          <cell r="G78" t="str">
            <v>Khoa Thẩm định giá - Kinh doanh bất động sản</v>
          </cell>
          <cell r="H78" t="str">
            <v>Kinh doanh bất động sản</v>
          </cell>
          <cell r="I78" t="str">
            <v>Chính quy</v>
          </cell>
          <cell r="J78" t="str">
            <v>Khóa 16D</v>
          </cell>
          <cell r="K78">
            <v>4248400</v>
          </cell>
          <cell r="L78">
            <v>4248400</v>
          </cell>
          <cell r="M78">
            <v>0</v>
          </cell>
          <cell r="N78" t="str">
            <v/>
          </cell>
          <cell r="O78" t="str">
            <v>Còn học</v>
          </cell>
        </row>
        <row r="79">
          <cell r="B79" t="str">
            <v>1621000038</v>
          </cell>
          <cell r="C79" t="str">
            <v>Triệu Thị Huệ</v>
          </cell>
          <cell r="D79" t="str">
            <v>Nữ</v>
          </cell>
          <cell r="E79" t="str">
            <v>10/09/1998</v>
          </cell>
          <cell r="F79" t="str">
            <v>16DKB1</v>
          </cell>
          <cell r="G79" t="str">
            <v>Khoa Thẩm định giá - Kinh doanh bất động sản</v>
          </cell>
          <cell r="H79" t="str">
            <v>Kinh doanh bất động sản</v>
          </cell>
          <cell r="I79" t="str">
            <v>Chính quy</v>
          </cell>
          <cell r="J79" t="str">
            <v>Khóa 16D</v>
          </cell>
          <cell r="K79">
            <v>4620800</v>
          </cell>
          <cell r="L79">
            <v>4620800</v>
          </cell>
          <cell r="M79">
            <v>0</v>
          </cell>
          <cell r="N79" t="str">
            <v/>
          </cell>
          <cell r="O79" t="str">
            <v>Còn học</v>
          </cell>
        </row>
        <row r="80">
          <cell r="B80" t="str">
            <v>1621003119</v>
          </cell>
          <cell r="C80" t="str">
            <v>Bùi Vân Anh</v>
          </cell>
          <cell r="D80" t="str">
            <v>Nữ</v>
          </cell>
          <cell r="E80" t="str">
            <v>04/02/1998</v>
          </cell>
          <cell r="F80" t="str">
            <v>16DKB2</v>
          </cell>
          <cell r="G80" t="str">
            <v>Khoa Thẩm định giá - Kinh doanh bất động sản</v>
          </cell>
          <cell r="H80" t="str">
            <v>Kinh doanh bất động sản</v>
          </cell>
          <cell r="I80" t="str">
            <v>Chính quy</v>
          </cell>
          <cell r="J80" t="str">
            <v>Khóa 16D</v>
          </cell>
          <cell r="K80">
            <v>372400</v>
          </cell>
          <cell r="L80">
            <v>372400</v>
          </cell>
          <cell r="M80">
            <v>0</v>
          </cell>
          <cell r="N80" t="str">
            <v/>
          </cell>
          <cell r="O80" t="str">
            <v>Còn học</v>
          </cell>
        </row>
        <row r="81">
          <cell r="B81" t="str">
            <v>1621000113</v>
          </cell>
          <cell r="C81" t="str">
            <v>Phạm Thị Tiêm</v>
          </cell>
          <cell r="D81" t="str">
            <v>Nữ</v>
          </cell>
          <cell r="E81" t="str">
            <v>02/06/1998</v>
          </cell>
          <cell r="F81" t="str">
            <v>16DKB2</v>
          </cell>
          <cell r="G81" t="str">
            <v>Khoa Thẩm định giá - Kinh doanh bất động sản</v>
          </cell>
          <cell r="H81" t="str">
            <v>Kinh doanh bất động sản</v>
          </cell>
          <cell r="I81" t="str">
            <v>Chính quy</v>
          </cell>
          <cell r="J81" t="str">
            <v>Khóa 16D</v>
          </cell>
          <cell r="K81">
            <v>3876000</v>
          </cell>
          <cell r="L81">
            <v>3876000</v>
          </cell>
          <cell r="M81">
            <v>0</v>
          </cell>
          <cell r="N81" t="str">
            <v/>
          </cell>
          <cell r="O81" t="str">
            <v>Còn học</v>
          </cell>
        </row>
        <row r="82">
          <cell r="B82" t="str">
            <v>1621003142</v>
          </cell>
          <cell r="C82" t="str">
            <v>Nguyễn Lê Thị ánh Khuyên</v>
          </cell>
          <cell r="D82" t="str">
            <v>Nữ</v>
          </cell>
          <cell r="E82" t="str">
            <v>30/03/1998</v>
          </cell>
          <cell r="F82" t="str">
            <v>16DKB2</v>
          </cell>
          <cell r="G82" t="str">
            <v>Khoa Thẩm định giá - Kinh doanh bất động sản</v>
          </cell>
          <cell r="H82" t="str">
            <v>Kinh doanh bất động sản</v>
          </cell>
          <cell r="I82" t="str">
            <v>Chính quy</v>
          </cell>
          <cell r="J82" t="str">
            <v>Khóa 16D</v>
          </cell>
          <cell r="K82">
            <v>3876000</v>
          </cell>
          <cell r="L82">
            <v>3876000</v>
          </cell>
          <cell r="M82">
            <v>0</v>
          </cell>
          <cell r="N82" t="str">
            <v/>
          </cell>
          <cell r="O82" t="str">
            <v>Còn học</v>
          </cell>
        </row>
        <row r="83">
          <cell r="B83" t="str">
            <v>1621003625</v>
          </cell>
          <cell r="C83" t="str">
            <v>Trần Thị Thùy Điểm</v>
          </cell>
          <cell r="D83" t="str">
            <v>Nữ</v>
          </cell>
          <cell r="E83" t="str">
            <v>30/07/1997</v>
          </cell>
          <cell r="F83" t="str">
            <v>16DKQ1</v>
          </cell>
          <cell r="G83" t="str">
            <v>Khoa Thương mại</v>
          </cell>
          <cell r="H83" t="str">
            <v>Quản trị kinh doanh quốc tế</v>
          </cell>
          <cell r="I83" t="str">
            <v>Chính quy</v>
          </cell>
          <cell r="J83" t="str">
            <v>Khóa 16D</v>
          </cell>
          <cell r="K83">
            <v>1496250</v>
          </cell>
          <cell r="L83">
            <v>1496000</v>
          </cell>
          <cell r="M83">
            <v>250</v>
          </cell>
          <cell r="N83" t="str">
            <v>2021-2022-HK01: Phí học phần( 011183)</v>
          </cell>
          <cell r="O83" t="str">
            <v>Còn học</v>
          </cell>
        </row>
        <row r="84">
          <cell r="B84" t="str">
            <v>1621003917</v>
          </cell>
          <cell r="C84" t="str">
            <v>Nguyễn Thị Cẩm Tú</v>
          </cell>
          <cell r="D84" t="str">
            <v>Nữ</v>
          </cell>
          <cell r="E84" t="str">
            <v>10/03/1998</v>
          </cell>
          <cell r="F84" t="str">
            <v>16DKQ1</v>
          </cell>
          <cell r="G84" t="str">
            <v>Khoa Thương mại</v>
          </cell>
          <cell r="H84" t="str">
            <v>Quản trị kinh doanh quốc tế</v>
          </cell>
          <cell r="I84" t="str">
            <v>Chính quy</v>
          </cell>
          <cell r="J84" t="str">
            <v>Khóa 16D</v>
          </cell>
          <cell r="K84">
            <v>1596000</v>
          </cell>
          <cell r="L84">
            <v>1596000</v>
          </cell>
          <cell r="M84">
            <v>0</v>
          </cell>
          <cell r="N84" t="str">
            <v/>
          </cell>
          <cell r="O84" t="str">
            <v>Còn học</v>
          </cell>
        </row>
        <row r="85">
          <cell r="B85" t="str">
            <v>1621003909</v>
          </cell>
          <cell r="C85" t="str">
            <v>Nguyễn Văn Trọng</v>
          </cell>
          <cell r="D85" t="str">
            <v>Nam</v>
          </cell>
          <cell r="E85" t="str">
            <v>02/11/1998</v>
          </cell>
          <cell r="F85" t="str">
            <v>16DKQ1</v>
          </cell>
          <cell r="G85" t="str">
            <v>Khoa Thương mại</v>
          </cell>
          <cell r="H85" t="str">
            <v>Quản trị kinh doanh quốc tế</v>
          </cell>
          <cell r="I85" t="str">
            <v>Chính quy</v>
          </cell>
          <cell r="J85" t="str">
            <v>Khóa 16D</v>
          </cell>
          <cell r="K85">
            <v>3044650</v>
          </cell>
          <cell r="L85">
            <v>3044650</v>
          </cell>
          <cell r="M85">
            <v>0</v>
          </cell>
          <cell r="N85" t="str">
            <v/>
          </cell>
          <cell r="O85" t="str">
            <v>Còn học</v>
          </cell>
        </row>
        <row r="86">
          <cell r="B86" t="str">
            <v>1621003114</v>
          </cell>
          <cell r="C86" t="str">
            <v>Ka Trìm</v>
          </cell>
          <cell r="D86" t="str">
            <v>Nữ</v>
          </cell>
          <cell r="E86" t="str">
            <v>08/05/1997</v>
          </cell>
          <cell r="F86" t="str">
            <v>16DKQ1</v>
          </cell>
          <cell r="G86" t="str">
            <v>Khoa Thương mại</v>
          </cell>
          <cell r="H86" t="str">
            <v>Quản trị kinh doanh quốc tế</v>
          </cell>
          <cell r="I86" t="str">
            <v>Chính quy</v>
          </cell>
          <cell r="J86" t="str">
            <v>Khóa 16D</v>
          </cell>
          <cell r="K86">
            <v>3092250</v>
          </cell>
          <cell r="L86">
            <v>3092250</v>
          </cell>
          <cell r="M86">
            <v>0</v>
          </cell>
          <cell r="N86" t="str">
            <v/>
          </cell>
          <cell r="O86" t="str">
            <v>Còn học</v>
          </cell>
        </row>
        <row r="87">
          <cell r="B87" t="str">
            <v>1621003931</v>
          </cell>
          <cell r="C87" t="str">
            <v>Lương Lê Thu Tuyết</v>
          </cell>
          <cell r="D87" t="str">
            <v>Nữ</v>
          </cell>
          <cell r="E87" t="str">
            <v>02/02/1998</v>
          </cell>
          <cell r="F87" t="str">
            <v>16DKQ1</v>
          </cell>
          <cell r="G87" t="str">
            <v>Khoa Thương mại</v>
          </cell>
          <cell r="H87" t="str">
            <v>Quản trị kinh doanh quốc tế</v>
          </cell>
          <cell r="I87" t="str">
            <v>Chính quy</v>
          </cell>
          <cell r="J87" t="str">
            <v>Khóa 16D</v>
          </cell>
          <cell r="K87">
            <v>3192000</v>
          </cell>
          <cell r="L87">
            <v>3192000</v>
          </cell>
          <cell r="M87">
            <v>0</v>
          </cell>
          <cell r="N87" t="str">
            <v/>
          </cell>
          <cell r="O87" t="str">
            <v>Còn học</v>
          </cell>
        </row>
        <row r="88">
          <cell r="B88" t="str">
            <v>1621003859</v>
          </cell>
          <cell r="C88" t="str">
            <v>Vũ Trần Anh Thư</v>
          </cell>
          <cell r="D88" t="str">
            <v>Nữ</v>
          </cell>
          <cell r="E88" t="str">
            <v>21/08/1998</v>
          </cell>
          <cell r="F88" t="str">
            <v>16DKQ1</v>
          </cell>
          <cell r="G88" t="str">
            <v>Khoa Thương mại</v>
          </cell>
          <cell r="H88" t="str">
            <v>Quản trị kinh doanh quốc tế</v>
          </cell>
          <cell r="I88" t="str">
            <v>Chính quy</v>
          </cell>
          <cell r="J88" t="str">
            <v>Khóa 16D</v>
          </cell>
          <cell r="K88">
            <v>3876000</v>
          </cell>
          <cell r="L88">
            <v>78750</v>
          </cell>
          <cell r="M88">
            <v>3797250</v>
          </cell>
          <cell r="N88" t="str">
            <v>2021-2022-HK01: Phí học phần( 010331)</v>
          </cell>
          <cell r="O88" t="str">
            <v>Còn học</v>
          </cell>
        </row>
        <row r="89">
          <cell r="B89" t="str">
            <v>1621003606</v>
          </cell>
          <cell r="C89" t="str">
            <v>Phan Mai Hồng Châu</v>
          </cell>
          <cell r="D89" t="str">
            <v>Nữ</v>
          </cell>
          <cell r="E89" t="str">
            <v>28/01/1998</v>
          </cell>
          <cell r="F89" t="str">
            <v>16DKQ2</v>
          </cell>
          <cell r="G89" t="str">
            <v>Khoa Thương mại</v>
          </cell>
          <cell r="H89" t="str">
            <v>Quản trị kinh doanh quốc tế</v>
          </cell>
          <cell r="I89" t="str">
            <v>Chính quy</v>
          </cell>
          <cell r="J89" t="str">
            <v>Khóa 16D</v>
          </cell>
          <cell r="K89">
            <v>784000</v>
          </cell>
          <cell r="L89">
            <v>784000</v>
          </cell>
          <cell r="M89">
            <v>0</v>
          </cell>
          <cell r="N89" t="str">
            <v/>
          </cell>
          <cell r="O89" t="str">
            <v>Còn học</v>
          </cell>
        </row>
        <row r="90">
          <cell r="B90" t="str">
            <v>1621003877</v>
          </cell>
          <cell r="C90" t="str">
            <v>Bùi Vĩnh Tiến</v>
          </cell>
          <cell r="D90" t="str">
            <v>Nam</v>
          </cell>
          <cell r="E90" t="str">
            <v>22/03/1998</v>
          </cell>
          <cell r="F90" t="str">
            <v>16DKQ2</v>
          </cell>
          <cell r="G90" t="str">
            <v>Khoa Thương mại</v>
          </cell>
          <cell r="H90" t="str">
            <v>Quản trị kinh doanh quốc tế</v>
          </cell>
          <cell r="I90" t="str">
            <v>Chính quy</v>
          </cell>
          <cell r="J90" t="str">
            <v>Khóa 16D</v>
          </cell>
          <cell r="K90">
            <v>1176000</v>
          </cell>
          <cell r="L90">
            <v>0</v>
          </cell>
          <cell r="M90">
            <v>1176000</v>
          </cell>
          <cell r="N90" t="str">
            <v>2021-2022-HK01: Phí học phần( 011274)</v>
          </cell>
          <cell r="O90" t="str">
            <v>Còn học</v>
          </cell>
        </row>
        <row r="91">
          <cell r="B91" t="str">
            <v>1621003853</v>
          </cell>
          <cell r="C91" t="str">
            <v>Trần Thị Thanh Thơ</v>
          </cell>
          <cell r="D91" t="str">
            <v>Nữ</v>
          </cell>
          <cell r="E91" t="str">
            <v>05/08/1998</v>
          </cell>
          <cell r="F91" t="str">
            <v>16DKQ2</v>
          </cell>
          <cell r="G91" t="str">
            <v>Khoa Thương mại</v>
          </cell>
          <cell r="H91" t="str">
            <v>Quản trị kinh doanh quốc tế</v>
          </cell>
          <cell r="I91" t="str">
            <v>Chính quy</v>
          </cell>
          <cell r="J91" t="str">
            <v>Khóa 16D</v>
          </cell>
          <cell r="K91">
            <v>1496250</v>
          </cell>
          <cell r="L91">
            <v>1496250</v>
          </cell>
          <cell r="M91">
            <v>0</v>
          </cell>
          <cell r="N91" t="str">
            <v/>
          </cell>
          <cell r="O91" t="str">
            <v>Còn học</v>
          </cell>
        </row>
        <row r="92">
          <cell r="B92" t="str">
            <v>1621003777</v>
          </cell>
          <cell r="C92" t="str">
            <v>Trần Ngọc Thúy Nhi</v>
          </cell>
          <cell r="D92" t="str">
            <v>Nữ</v>
          </cell>
          <cell r="E92" t="str">
            <v>04/12/1998</v>
          </cell>
          <cell r="F92" t="str">
            <v>16DKQ2</v>
          </cell>
          <cell r="G92" t="str">
            <v>Khoa Thương mại</v>
          </cell>
          <cell r="H92" t="str">
            <v>Quản trị kinh doanh quốc tế</v>
          </cell>
          <cell r="I92" t="str">
            <v>Chính quy</v>
          </cell>
          <cell r="J92" t="str">
            <v>Khóa 16D</v>
          </cell>
          <cell r="K92">
            <v>2407500</v>
          </cell>
          <cell r="L92">
            <v>2407500</v>
          </cell>
          <cell r="M92">
            <v>0</v>
          </cell>
          <cell r="N92" t="str">
            <v/>
          </cell>
          <cell r="O92" t="str">
            <v>Còn học</v>
          </cell>
        </row>
        <row r="93">
          <cell r="B93" t="str">
            <v>1621003604</v>
          </cell>
          <cell r="C93" t="str">
            <v>Phạm Bình</v>
          </cell>
          <cell r="D93" t="str">
            <v>Nam</v>
          </cell>
          <cell r="E93" t="str">
            <v>29/01/1998</v>
          </cell>
          <cell r="F93" t="str">
            <v>16DKQ2</v>
          </cell>
          <cell r="G93" t="str">
            <v>Khoa Thương mại</v>
          </cell>
          <cell r="H93" t="str">
            <v>Quản trị kinh doanh quốc tế</v>
          </cell>
          <cell r="I93" t="str">
            <v>Chính quy</v>
          </cell>
          <cell r="J93" t="str">
            <v>Khóa 16D</v>
          </cell>
          <cell r="K93">
            <v>2493750</v>
          </cell>
          <cell r="L93">
            <v>5000</v>
          </cell>
          <cell r="M93">
            <v>2488750</v>
          </cell>
          <cell r="N93" t="str">
            <v>2021-2022-HK01: Phí học lại( 011182, 010677)</v>
          </cell>
          <cell r="O93" t="str">
            <v>Còn học</v>
          </cell>
        </row>
        <row r="94">
          <cell r="B94" t="str">
            <v>1621003934</v>
          </cell>
          <cell r="C94" t="str">
            <v>Ngô Vũ Thục Uyên</v>
          </cell>
          <cell r="D94" t="str">
            <v>Nữ</v>
          </cell>
          <cell r="E94" t="str">
            <v>16/02/1998</v>
          </cell>
          <cell r="F94" t="str">
            <v>16DKQ2</v>
          </cell>
          <cell r="G94" t="str">
            <v>Khoa Thương mại</v>
          </cell>
          <cell r="H94" t="str">
            <v>Quản trị kinh doanh quốc tế</v>
          </cell>
          <cell r="I94" t="str">
            <v>Chính quy</v>
          </cell>
          <cell r="J94" t="str">
            <v>Khóa 16D</v>
          </cell>
          <cell r="K94">
            <v>3298250</v>
          </cell>
          <cell r="L94">
            <v>3298250</v>
          </cell>
          <cell r="M94">
            <v>0</v>
          </cell>
          <cell r="N94" t="str">
            <v/>
          </cell>
          <cell r="O94" t="str">
            <v>Còn học</v>
          </cell>
        </row>
        <row r="95">
          <cell r="B95" t="str">
            <v>1621001897</v>
          </cell>
          <cell r="C95" t="str">
            <v>Phan Chí Tin</v>
          </cell>
          <cell r="D95" t="str">
            <v>Nam</v>
          </cell>
          <cell r="E95" t="str">
            <v>01/01/1998</v>
          </cell>
          <cell r="F95" t="str">
            <v>16DKS1</v>
          </cell>
          <cell r="G95" t="str">
            <v>Khoa Du lịch</v>
          </cell>
          <cell r="H95" t="str">
            <v>Quản trị khách sạn</v>
          </cell>
          <cell r="I95" t="str">
            <v>Chính quy</v>
          </cell>
          <cell r="J95" t="str">
            <v>Khóa 16D</v>
          </cell>
          <cell r="K95">
            <v>6922650</v>
          </cell>
          <cell r="L95">
            <v>6922650</v>
          </cell>
          <cell r="M95">
            <v>0</v>
          </cell>
          <cell r="N95" t="str">
            <v/>
          </cell>
          <cell r="O95" t="str">
            <v>Còn học</v>
          </cell>
        </row>
        <row r="96">
          <cell r="B96" t="str">
            <v>1621001815</v>
          </cell>
          <cell r="C96" t="str">
            <v>Lê Thị Phương Linh</v>
          </cell>
          <cell r="D96" t="str">
            <v>Nữ</v>
          </cell>
          <cell r="E96" t="str">
            <v>15/07/1997</v>
          </cell>
          <cell r="F96" t="str">
            <v>16DKS1</v>
          </cell>
          <cell r="G96" t="str">
            <v>Khoa Du lịch</v>
          </cell>
          <cell r="H96" t="str">
            <v>Quản trị khách sạn</v>
          </cell>
          <cell r="I96" t="str">
            <v>Chính quy</v>
          </cell>
          <cell r="J96" t="str">
            <v>Khóa 16D</v>
          </cell>
          <cell r="K96">
            <v>8831200</v>
          </cell>
          <cell r="L96">
            <v>392000</v>
          </cell>
          <cell r="M96">
            <v>8439200</v>
          </cell>
          <cell r="N96" t="str">
            <v>2021-2022-HK01: Phí học lại( 110025); 2021-2022-HK01: Phí học phần( 010385, 110036, 110080, 110023, 010860)</v>
          </cell>
          <cell r="O96" t="str">
            <v>Còn học</v>
          </cell>
        </row>
        <row r="97">
          <cell r="B97" t="str">
            <v>1621004500</v>
          </cell>
          <cell r="C97" t="str">
            <v>Nguyễn Ngọc Hân</v>
          </cell>
          <cell r="D97" t="str">
            <v>Nữ</v>
          </cell>
          <cell r="E97" t="str">
            <v>20/09/1998</v>
          </cell>
          <cell r="F97" t="str">
            <v>16DKS2</v>
          </cell>
          <cell r="G97" t="str">
            <v>Khoa Du lịch</v>
          </cell>
          <cell r="H97" t="str">
            <v>Quản trị khách sạn</v>
          </cell>
          <cell r="I97" t="str">
            <v>Chính quy</v>
          </cell>
          <cell r="J97" t="str">
            <v>Khóa 16D</v>
          </cell>
          <cell r="K97">
            <v>3876000</v>
          </cell>
          <cell r="L97">
            <v>3876000</v>
          </cell>
          <cell r="M97">
            <v>0</v>
          </cell>
          <cell r="N97" t="str">
            <v/>
          </cell>
          <cell r="O97" t="str">
            <v>Còn học</v>
          </cell>
        </row>
        <row r="98">
          <cell r="B98" t="str">
            <v>1621004540</v>
          </cell>
          <cell r="C98" t="str">
            <v>Hồ Hưng Quý</v>
          </cell>
          <cell r="D98" t="str">
            <v>Nam</v>
          </cell>
          <cell r="E98" t="str">
            <v>23/11/1998</v>
          </cell>
          <cell r="F98" t="str">
            <v>16DKS3</v>
          </cell>
          <cell r="G98" t="str">
            <v>Khoa Du lịch</v>
          </cell>
          <cell r="H98" t="str">
            <v>Quản trị khách sạn</v>
          </cell>
          <cell r="I98" t="str">
            <v>Chính quy</v>
          </cell>
          <cell r="J98" t="str">
            <v>Khóa 16D</v>
          </cell>
          <cell r="K98">
            <v>1410000</v>
          </cell>
          <cell r="L98">
            <v>1410000</v>
          </cell>
          <cell r="M98">
            <v>0</v>
          </cell>
          <cell r="N98" t="str">
            <v/>
          </cell>
          <cell r="O98" t="str">
            <v>Còn học</v>
          </cell>
        </row>
        <row r="99">
          <cell r="B99" t="str">
            <v>1621001668</v>
          </cell>
          <cell r="C99" t="str">
            <v>Võ Hoàng Mỹ Linh</v>
          </cell>
          <cell r="D99" t="str">
            <v>Nữ</v>
          </cell>
          <cell r="E99" t="str">
            <v>09/02/1998</v>
          </cell>
          <cell r="F99" t="str">
            <v>16DKS3</v>
          </cell>
          <cell r="G99" t="str">
            <v>Khoa Du lịch</v>
          </cell>
          <cell r="H99" t="str">
            <v>Quản trị khách sạn</v>
          </cell>
          <cell r="I99" t="str">
            <v>Chính quy</v>
          </cell>
          <cell r="J99" t="str">
            <v>Khóa 16D</v>
          </cell>
          <cell r="K99">
            <v>1915200</v>
          </cell>
          <cell r="L99">
            <v>1915200</v>
          </cell>
          <cell r="M99">
            <v>0</v>
          </cell>
          <cell r="N99" t="str">
            <v/>
          </cell>
          <cell r="O99" t="str">
            <v>Còn học</v>
          </cell>
        </row>
        <row r="100">
          <cell r="B100" t="str">
            <v>1621004498</v>
          </cell>
          <cell r="C100" t="str">
            <v>Lại Thị Ngọc Hà</v>
          </cell>
          <cell r="D100" t="str">
            <v>Nữ</v>
          </cell>
          <cell r="E100" t="str">
            <v>04/05/1998</v>
          </cell>
          <cell r="F100" t="str">
            <v>16DKS3</v>
          </cell>
          <cell r="G100" t="str">
            <v>Khoa Du lịch</v>
          </cell>
          <cell r="H100" t="str">
            <v>Quản trị khách sạn</v>
          </cell>
          <cell r="I100" t="str">
            <v>Chính quy</v>
          </cell>
          <cell r="J100" t="str">
            <v>Khóa 16D</v>
          </cell>
          <cell r="K100">
            <v>3876000</v>
          </cell>
          <cell r="L100">
            <v>3876000</v>
          </cell>
          <cell r="M100">
            <v>0</v>
          </cell>
          <cell r="N100" t="str">
            <v/>
          </cell>
          <cell r="O100" t="str">
            <v>Còn học</v>
          </cell>
        </row>
        <row r="101">
          <cell r="B101" t="str">
            <v>1621004520</v>
          </cell>
          <cell r="C101" t="str">
            <v>Trịnh Nguyễn Hà My</v>
          </cell>
          <cell r="D101" t="str">
            <v>Nữ</v>
          </cell>
          <cell r="E101" t="str">
            <v>01/12/1998</v>
          </cell>
          <cell r="F101" t="str">
            <v>16DKS3</v>
          </cell>
          <cell r="G101" t="str">
            <v>Khoa Du lịch</v>
          </cell>
          <cell r="H101" t="str">
            <v>Quản trị khách sạn</v>
          </cell>
          <cell r="I101" t="str">
            <v>Chính quy</v>
          </cell>
          <cell r="J101" t="str">
            <v>Khóa 16D</v>
          </cell>
          <cell r="K101">
            <v>3876000</v>
          </cell>
          <cell r="L101">
            <v>3876000</v>
          </cell>
          <cell r="M101">
            <v>0</v>
          </cell>
          <cell r="N101" t="str">
            <v/>
          </cell>
          <cell r="O101" t="str">
            <v>Còn học</v>
          </cell>
        </row>
        <row r="102">
          <cell r="B102" t="str">
            <v>1621003468</v>
          </cell>
          <cell r="C102" t="str">
            <v>Trần Xuân Thắng</v>
          </cell>
          <cell r="D102" t="str">
            <v>Nam</v>
          </cell>
          <cell r="E102" t="str">
            <v>25/04/1998</v>
          </cell>
          <cell r="F102" t="str">
            <v>16DKT1</v>
          </cell>
          <cell r="G102" t="str">
            <v>Khoa Kế toán - Kiểm toán</v>
          </cell>
          <cell r="H102" t="str">
            <v>Kế toán doanh nghiệp</v>
          </cell>
          <cell r="I102" t="str">
            <v>Chính quy</v>
          </cell>
          <cell r="J102" t="str">
            <v>Khóa 16D</v>
          </cell>
          <cell r="K102">
            <v>2992500</v>
          </cell>
          <cell r="L102">
            <v>2992500</v>
          </cell>
          <cell r="M102">
            <v>0</v>
          </cell>
          <cell r="N102" t="str">
            <v/>
          </cell>
          <cell r="O102" t="str">
            <v>Còn học</v>
          </cell>
        </row>
        <row r="103">
          <cell r="B103" t="str">
            <v>1621004213</v>
          </cell>
          <cell r="C103" t="str">
            <v>Nguyễn Văn San</v>
          </cell>
          <cell r="D103" t="str">
            <v>Nam</v>
          </cell>
          <cell r="E103" t="str">
            <v>28/07/1997</v>
          </cell>
          <cell r="F103" t="str">
            <v>16DKT1</v>
          </cell>
          <cell r="G103" t="str">
            <v>Khoa Kế toán - Kiểm toán</v>
          </cell>
          <cell r="H103" t="str">
            <v>Kế toán doanh nghiệp</v>
          </cell>
          <cell r="I103" t="str">
            <v>Chính quy</v>
          </cell>
          <cell r="J103" t="str">
            <v>Khóa 16D</v>
          </cell>
          <cell r="K103">
            <v>3876000</v>
          </cell>
          <cell r="L103">
            <v>3876000</v>
          </cell>
          <cell r="M103">
            <v>0</v>
          </cell>
          <cell r="N103" t="str">
            <v/>
          </cell>
          <cell r="O103" t="str">
            <v>Còn học</v>
          </cell>
        </row>
        <row r="104">
          <cell r="B104" t="str">
            <v>1621003531</v>
          </cell>
          <cell r="C104" t="str">
            <v>Đặng Thùy Tuyết Trinh</v>
          </cell>
          <cell r="D104" t="str">
            <v>Nữ</v>
          </cell>
          <cell r="E104" t="str">
            <v>06/12/1998</v>
          </cell>
          <cell r="F104" t="str">
            <v>16DKT1</v>
          </cell>
          <cell r="G104" t="str">
            <v>Khoa Kế toán - Kiểm toán</v>
          </cell>
          <cell r="H104" t="str">
            <v>Kế toán doanh nghiệp</v>
          </cell>
          <cell r="I104" t="str">
            <v>Chính quy</v>
          </cell>
          <cell r="J104" t="str">
            <v>Khóa 16D</v>
          </cell>
          <cell r="K104">
            <v>3876000</v>
          </cell>
          <cell r="L104">
            <v>3876000</v>
          </cell>
          <cell r="M104">
            <v>0</v>
          </cell>
          <cell r="N104" t="str">
            <v/>
          </cell>
          <cell r="O104" t="str">
            <v>Còn học</v>
          </cell>
        </row>
        <row r="105">
          <cell r="B105" t="str">
            <v>1621003345</v>
          </cell>
          <cell r="C105" t="str">
            <v>Trần Thị Thu Hồng</v>
          </cell>
          <cell r="D105" t="str">
            <v>Nữ</v>
          </cell>
          <cell r="E105" t="str">
            <v>24/04/1998</v>
          </cell>
          <cell r="F105" t="str">
            <v>16DKT2</v>
          </cell>
          <cell r="G105" t="str">
            <v>Khoa Kế toán - Kiểm toán</v>
          </cell>
          <cell r="H105" t="str">
            <v>Kế toán doanh nghiệp</v>
          </cell>
          <cell r="I105" t="str">
            <v>Chính quy</v>
          </cell>
          <cell r="J105" t="str">
            <v>Khóa 16D</v>
          </cell>
          <cell r="K105">
            <v>3876000</v>
          </cell>
          <cell r="L105">
            <v>3876000</v>
          </cell>
          <cell r="M105">
            <v>0</v>
          </cell>
          <cell r="N105" t="str">
            <v/>
          </cell>
          <cell r="O105" t="str">
            <v>Còn học</v>
          </cell>
        </row>
        <row r="106">
          <cell r="B106" t="str">
            <v>1621000499</v>
          </cell>
          <cell r="C106" t="str">
            <v>Nguyễn Văn Trường</v>
          </cell>
          <cell r="D106" t="str">
            <v>Nam</v>
          </cell>
          <cell r="E106" t="str">
            <v>17/02/1998</v>
          </cell>
          <cell r="F106" t="str">
            <v>16DKT3</v>
          </cell>
          <cell r="G106" t="str">
            <v>Khoa Kế toán - Kiểm toán</v>
          </cell>
          <cell r="H106" t="str">
            <v>Kế toán doanh nghiệp</v>
          </cell>
          <cell r="I106" t="str">
            <v>Chính quy</v>
          </cell>
          <cell r="J106" t="str">
            <v>Khóa 16D</v>
          </cell>
          <cell r="K106">
            <v>3092250</v>
          </cell>
          <cell r="L106">
            <v>0</v>
          </cell>
          <cell r="M106">
            <v>3092250</v>
          </cell>
          <cell r="N106" t="str">
            <v>2021-2022-HK01: Phí học lại( 010444, 010842)</v>
          </cell>
          <cell r="O106" t="str">
            <v>Còn học</v>
          </cell>
        </row>
        <row r="107">
          <cell r="B107" t="str">
            <v>1621003420</v>
          </cell>
          <cell r="C107" t="str">
            <v>Cao Nguyễn Nhi</v>
          </cell>
          <cell r="D107" t="str">
            <v>Nữ</v>
          </cell>
          <cell r="E107" t="str">
            <v>14/06/1998</v>
          </cell>
          <cell r="F107" t="str">
            <v>16DKT3</v>
          </cell>
          <cell r="G107" t="str">
            <v>Khoa Kế toán - Kiểm toán</v>
          </cell>
          <cell r="H107" t="str">
            <v>Kế toán doanh nghiệp</v>
          </cell>
          <cell r="I107" t="str">
            <v>Chính quy</v>
          </cell>
          <cell r="J107" t="str">
            <v>Khóa 16D</v>
          </cell>
          <cell r="K107">
            <v>3846250</v>
          </cell>
          <cell r="L107">
            <v>3846250</v>
          </cell>
          <cell r="M107">
            <v>0</v>
          </cell>
          <cell r="N107" t="str">
            <v/>
          </cell>
          <cell r="O107" t="str">
            <v>Còn học</v>
          </cell>
        </row>
        <row r="108">
          <cell r="B108" t="str">
            <v>1621003268</v>
          </cell>
          <cell r="C108" t="str">
            <v>Phan Lê Minh Anh</v>
          </cell>
          <cell r="D108" t="str">
            <v>Nữ</v>
          </cell>
          <cell r="E108" t="str">
            <v>09/08/1998</v>
          </cell>
          <cell r="F108" t="str">
            <v>16DKT3</v>
          </cell>
          <cell r="G108" t="str">
            <v>Khoa Kế toán - Kiểm toán</v>
          </cell>
          <cell r="H108" t="str">
            <v>Kế toán doanh nghiệp</v>
          </cell>
          <cell r="I108" t="str">
            <v>Chính quy</v>
          </cell>
          <cell r="J108" t="str">
            <v>Khóa 16D</v>
          </cell>
          <cell r="K108">
            <v>3876000</v>
          </cell>
          <cell r="L108">
            <v>3876000</v>
          </cell>
          <cell r="M108">
            <v>0</v>
          </cell>
          <cell r="N108" t="str">
            <v/>
          </cell>
          <cell r="O108" t="str">
            <v>Còn học</v>
          </cell>
        </row>
        <row r="109">
          <cell r="B109" t="str">
            <v>1621003396</v>
          </cell>
          <cell r="C109" t="str">
            <v>Văn Thị Mỹ</v>
          </cell>
          <cell r="D109" t="str">
            <v>Nữ</v>
          </cell>
          <cell r="E109" t="str">
            <v>10/10/1998</v>
          </cell>
          <cell r="F109" t="str">
            <v>16DKT3</v>
          </cell>
          <cell r="G109" t="str">
            <v>Khoa Kế toán - Kiểm toán</v>
          </cell>
          <cell r="H109" t="str">
            <v>Kế toán doanh nghiệp</v>
          </cell>
          <cell r="I109" t="str">
            <v>Chính quy</v>
          </cell>
          <cell r="J109" t="str">
            <v>Khóa 16D</v>
          </cell>
          <cell r="K109">
            <v>3876000</v>
          </cell>
          <cell r="L109">
            <v>3876000</v>
          </cell>
          <cell r="M109">
            <v>0</v>
          </cell>
          <cell r="N109" t="str">
            <v/>
          </cell>
          <cell r="O109" t="str">
            <v>Còn học</v>
          </cell>
        </row>
        <row r="110">
          <cell r="B110" t="str">
            <v>1621003335</v>
          </cell>
          <cell r="C110" t="str">
            <v>Hoàng Thị Thu Hiền</v>
          </cell>
          <cell r="D110" t="str">
            <v>Nữ</v>
          </cell>
          <cell r="E110" t="str">
            <v>05/03/1998</v>
          </cell>
          <cell r="F110" t="str">
            <v>16DKT3</v>
          </cell>
          <cell r="G110" t="str">
            <v>Khoa Kế toán - Kiểm toán</v>
          </cell>
          <cell r="H110" t="str">
            <v>Kế toán doanh nghiệp</v>
          </cell>
          <cell r="I110" t="str">
            <v>Chính quy</v>
          </cell>
          <cell r="J110" t="str">
            <v>Khóa 16D</v>
          </cell>
          <cell r="K110">
            <v>3876000</v>
          </cell>
          <cell r="L110">
            <v>3876000</v>
          </cell>
          <cell r="M110">
            <v>0</v>
          </cell>
          <cell r="N110" t="str">
            <v/>
          </cell>
          <cell r="O110" t="str">
            <v>Còn học</v>
          </cell>
        </row>
        <row r="111">
          <cell r="B111" t="str">
            <v>1621000520</v>
          </cell>
          <cell r="C111" t="str">
            <v>Lê Trần Hà Vy</v>
          </cell>
          <cell r="D111" t="str">
            <v>Nữ</v>
          </cell>
          <cell r="E111" t="str">
            <v>02/07/1998</v>
          </cell>
          <cell r="F111" t="str">
            <v>16DKT3</v>
          </cell>
          <cell r="G111" t="str">
            <v>Khoa Kế toán - Kiểm toán</v>
          </cell>
          <cell r="H111" t="str">
            <v>Kế toán doanh nghiệp</v>
          </cell>
          <cell r="I111" t="str">
            <v>Chính quy</v>
          </cell>
          <cell r="J111" t="str">
            <v>Khóa 16D</v>
          </cell>
          <cell r="K111">
            <v>5844400</v>
          </cell>
          <cell r="L111">
            <v>5844400</v>
          </cell>
          <cell r="M111">
            <v>0</v>
          </cell>
          <cell r="N111" t="str">
            <v/>
          </cell>
          <cell r="O111" t="str">
            <v>Còn học</v>
          </cell>
        </row>
        <row r="112">
          <cell r="B112" t="str">
            <v>1621001717</v>
          </cell>
          <cell r="C112" t="str">
            <v>Huỳnh Ngọc Thi</v>
          </cell>
          <cell r="D112" t="str">
            <v>Nữ</v>
          </cell>
          <cell r="E112" t="str">
            <v>27/05/1997</v>
          </cell>
          <cell r="F112" t="str">
            <v>16DLH</v>
          </cell>
          <cell r="G112" t="str">
            <v>Khoa Du lịch</v>
          </cell>
          <cell r="H112" t="str">
            <v>Quản trị Lữ hành</v>
          </cell>
          <cell r="I112" t="str">
            <v>Chính quy</v>
          </cell>
          <cell r="J112" t="str">
            <v>Khóa 16D</v>
          </cell>
          <cell r="K112">
            <v>3876000</v>
          </cell>
          <cell r="L112">
            <v>1000</v>
          </cell>
          <cell r="M112">
            <v>3875000</v>
          </cell>
          <cell r="N112" t="str">
            <v>2021-2022-HK01: Phí học phần( 010436)</v>
          </cell>
          <cell r="O112" t="str">
            <v>Còn học</v>
          </cell>
        </row>
        <row r="113">
          <cell r="B113" t="str">
            <v>1621001627</v>
          </cell>
          <cell r="C113" t="str">
            <v>Trần Thị Hồng Cầm</v>
          </cell>
          <cell r="D113" t="str">
            <v>Nữ</v>
          </cell>
          <cell r="E113" t="str">
            <v>28/10/1998</v>
          </cell>
          <cell r="F113" t="str">
            <v>16DLH</v>
          </cell>
          <cell r="G113" t="str">
            <v>Khoa Du lịch</v>
          </cell>
          <cell r="H113" t="str">
            <v>Quản trị Lữ hành</v>
          </cell>
          <cell r="I113" t="str">
            <v>Chính quy</v>
          </cell>
          <cell r="J113" t="str">
            <v>Khóa 16D</v>
          </cell>
          <cell r="K113">
            <v>3876000</v>
          </cell>
          <cell r="L113">
            <v>3876000</v>
          </cell>
          <cell r="M113">
            <v>0</v>
          </cell>
          <cell r="N113" t="str">
            <v/>
          </cell>
          <cell r="O113" t="str">
            <v>Còn học</v>
          </cell>
        </row>
        <row r="114">
          <cell r="B114" t="str">
            <v>1621004430</v>
          </cell>
          <cell r="C114" t="str">
            <v>Trịnh Thị Linh Chi</v>
          </cell>
          <cell r="D114" t="str">
            <v>Nữ</v>
          </cell>
          <cell r="E114" t="str">
            <v>28/12/1998</v>
          </cell>
          <cell r="F114" t="str">
            <v>16DLH</v>
          </cell>
          <cell r="G114" t="str">
            <v>Khoa Du lịch</v>
          </cell>
          <cell r="H114" t="str">
            <v>Quản trị Lữ hành</v>
          </cell>
          <cell r="I114" t="str">
            <v>Chính quy</v>
          </cell>
          <cell r="J114" t="str">
            <v>Khóa 16D</v>
          </cell>
          <cell r="K114">
            <v>7022400</v>
          </cell>
          <cell r="L114">
            <v>7022400</v>
          </cell>
          <cell r="M114">
            <v>0</v>
          </cell>
          <cell r="N114" t="str">
            <v/>
          </cell>
          <cell r="O114" t="str">
            <v>Còn học</v>
          </cell>
        </row>
        <row r="115">
          <cell r="B115" t="str">
            <v>1621004319</v>
          </cell>
          <cell r="C115" t="str">
            <v>Nguyễn Vương Vĩ</v>
          </cell>
          <cell r="D115" t="str">
            <v>Nam</v>
          </cell>
          <cell r="E115" t="str">
            <v>21/05/1997</v>
          </cell>
          <cell r="F115" t="str">
            <v>16DMA1</v>
          </cell>
          <cell r="G115" t="str">
            <v>Khoa Marketing</v>
          </cell>
          <cell r="H115" t="str">
            <v>Quản trị Marketing</v>
          </cell>
          <cell r="I115" t="str">
            <v>Chính quy</v>
          </cell>
          <cell r="J115" t="str">
            <v>Khóa 16D</v>
          </cell>
          <cell r="K115">
            <v>1176000</v>
          </cell>
          <cell r="L115">
            <v>1176000</v>
          </cell>
          <cell r="M115">
            <v>0</v>
          </cell>
          <cell r="N115" t="str">
            <v/>
          </cell>
          <cell r="O115" t="str">
            <v>Còn học</v>
          </cell>
        </row>
        <row r="116">
          <cell r="B116" t="str">
            <v>1621004199</v>
          </cell>
          <cell r="C116" t="str">
            <v>Trương Võ Hoàng Quân</v>
          </cell>
          <cell r="D116" t="str">
            <v>Nam</v>
          </cell>
          <cell r="E116" t="str">
            <v>29/06/1998</v>
          </cell>
          <cell r="F116" t="str">
            <v>16DMA1</v>
          </cell>
          <cell r="G116" t="str">
            <v>Khoa Marketing</v>
          </cell>
          <cell r="H116" t="str">
            <v>Quản trị Marketing</v>
          </cell>
          <cell r="I116" t="str">
            <v>Chính quy</v>
          </cell>
          <cell r="J116" t="str">
            <v>Khóa 16D</v>
          </cell>
          <cell r="K116">
            <v>1596000</v>
          </cell>
          <cell r="L116">
            <v>1596000</v>
          </cell>
          <cell r="M116">
            <v>0</v>
          </cell>
          <cell r="N116" t="str">
            <v/>
          </cell>
          <cell r="O116" t="str">
            <v>Còn học</v>
          </cell>
        </row>
        <row r="117">
          <cell r="B117" t="str">
            <v>1621001178</v>
          </cell>
          <cell r="C117" t="str">
            <v>Bùi Thị Phương Linh</v>
          </cell>
          <cell r="D117" t="str">
            <v>Nữ</v>
          </cell>
          <cell r="E117" t="str">
            <v>20/05/1998</v>
          </cell>
          <cell r="F117" t="str">
            <v>16DMA1</v>
          </cell>
          <cell r="G117" t="str">
            <v>Khoa Marketing</v>
          </cell>
          <cell r="H117" t="str">
            <v>Quản trị Marketing</v>
          </cell>
          <cell r="I117" t="str">
            <v>Chính quy</v>
          </cell>
          <cell r="J117" t="str">
            <v>Khóa 16D</v>
          </cell>
          <cell r="K117">
            <v>1596000</v>
          </cell>
          <cell r="L117">
            <v>1596000</v>
          </cell>
          <cell r="M117">
            <v>0</v>
          </cell>
          <cell r="N117" t="str">
            <v/>
          </cell>
          <cell r="O117" t="str">
            <v>Còn học</v>
          </cell>
        </row>
        <row r="118">
          <cell r="B118" t="str">
            <v>1621004093</v>
          </cell>
          <cell r="C118" t="str">
            <v>Hoàng Mỹ Kim</v>
          </cell>
          <cell r="D118" t="str">
            <v>Nữ</v>
          </cell>
          <cell r="E118" t="str">
            <v>28/06/1998</v>
          </cell>
          <cell r="F118" t="str">
            <v>16DMA1</v>
          </cell>
          <cell r="G118" t="str">
            <v>Khoa Marketing</v>
          </cell>
          <cell r="H118" t="str">
            <v>Quản trị Marketing</v>
          </cell>
          <cell r="I118" t="str">
            <v>Chính quy</v>
          </cell>
          <cell r="J118" t="str">
            <v>Khóa 16D</v>
          </cell>
          <cell r="K118">
            <v>2240000</v>
          </cell>
          <cell r="L118">
            <v>0</v>
          </cell>
          <cell r="M118">
            <v>2240000</v>
          </cell>
          <cell r="N118" t="str">
            <v>2021-2022-HK01: Phí học lại( 010025)</v>
          </cell>
          <cell r="O118" t="str">
            <v>Còn học</v>
          </cell>
        </row>
        <row r="119">
          <cell r="B119" t="str">
            <v>1621003992</v>
          </cell>
          <cell r="C119" t="str">
            <v>Nguyễn Huỳnh Chí Bảo</v>
          </cell>
          <cell r="D119" t="str">
            <v>Nam</v>
          </cell>
          <cell r="E119" t="str">
            <v>01/10/1998</v>
          </cell>
          <cell r="F119" t="str">
            <v>16DMA1</v>
          </cell>
          <cell r="G119" t="str">
            <v>Khoa Marketing</v>
          </cell>
          <cell r="H119" t="str">
            <v>Quản trị Marketing</v>
          </cell>
          <cell r="I119" t="str">
            <v>Chính quy</v>
          </cell>
          <cell r="J119" t="str">
            <v>Khóa 16D</v>
          </cell>
          <cell r="K119">
            <v>2747400</v>
          </cell>
          <cell r="L119">
            <v>2747400</v>
          </cell>
          <cell r="M119">
            <v>0</v>
          </cell>
          <cell r="N119" t="str">
            <v/>
          </cell>
          <cell r="O119" t="str">
            <v>Còn học</v>
          </cell>
        </row>
        <row r="120">
          <cell r="B120" t="str">
            <v>1621003991</v>
          </cell>
          <cell r="C120" t="str">
            <v>Nguyễn Nhật Bảo</v>
          </cell>
          <cell r="D120" t="str">
            <v>Nam</v>
          </cell>
          <cell r="E120" t="str">
            <v>10/03/1998</v>
          </cell>
          <cell r="F120" t="str">
            <v>16DMA2</v>
          </cell>
          <cell r="G120" t="str">
            <v>Khoa Marketing</v>
          </cell>
          <cell r="H120" t="str">
            <v>Quản trị Marketing</v>
          </cell>
          <cell r="I120" t="str">
            <v>Chính quy</v>
          </cell>
          <cell r="J120" t="str">
            <v>Khóa 16D</v>
          </cell>
          <cell r="K120">
            <v>1496250</v>
          </cell>
          <cell r="L120">
            <v>0</v>
          </cell>
          <cell r="M120">
            <v>1496250</v>
          </cell>
          <cell r="N120" t="str">
            <v>2021-2022-HK01: Phí học lại( 010944)</v>
          </cell>
          <cell r="O120" t="str">
            <v>Còn học</v>
          </cell>
        </row>
        <row r="121">
          <cell r="B121" t="str">
            <v>1621004193</v>
          </cell>
          <cell r="C121" t="str">
            <v>Phạm Ngọc Nguyên Phương</v>
          </cell>
          <cell r="D121" t="str">
            <v>Nữ</v>
          </cell>
          <cell r="E121" t="str">
            <v>14/02/1998</v>
          </cell>
          <cell r="F121" t="str">
            <v>16DMA2</v>
          </cell>
          <cell r="G121" t="str">
            <v>Khoa Marketing</v>
          </cell>
          <cell r="H121" t="str">
            <v>Quản trị Marketing</v>
          </cell>
          <cell r="I121" t="str">
            <v>Chính quy</v>
          </cell>
          <cell r="J121" t="str">
            <v>Khóa 16D</v>
          </cell>
          <cell r="K121">
            <v>1781250</v>
          </cell>
          <cell r="L121">
            <v>1781250</v>
          </cell>
          <cell r="M121">
            <v>0</v>
          </cell>
          <cell r="N121" t="str">
            <v/>
          </cell>
          <cell r="O121" t="str">
            <v>Còn học</v>
          </cell>
        </row>
        <row r="122">
          <cell r="B122" t="str">
            <v>1621005240</v>
          </cell>
          <cell r="C122" t="str">
            <v>Nguyễn Thụy Quỳnh Như</v>
          </cell>
          <cell r="D122" t="str">
            <v>Nữ</v>
          </cell>
          <cell r="E122" t="str">
            <v>25/11/1998</v>
          </cell>
          <cell r="F122" t="str">
            <v>16DMA3</v>
          </cell>
          <cell r="G122" t="str">
            <v>Khoa Marketing</v>
          </cell>
          <cell r="H122" t="str">
            <v>Quản trị Marketing</v>
          </cell>
          <cell r="I122" t="str">
            <v>Chính quy</v>
          </cell>
          <cell r="J122" t="str">
            <v>Khóa 16D</v>
          </cell>
          <cell r="K122">
            <v>1496250</v>
          </cell>
          <cell r="L122">
            <v>1496250</v>
          </cell>
          <cell r="M122">
            <v>0</v>
          </cell>
          <cell r="N122" t="str">
            <v/>
          </cell>
          <cell r="O122" t="str">
            <v>Còn học</v>
          </cell>
        </row>
        <row r="123">
          <cell r="B123" t="str">
            <v>1621001442</v>
          </cell>
          <cell r="C123" t="str">
            <v>Ngô Hồng Vỉ Trung</v>
          </cell>
          <cell r="D123" t="str">
            <v>Nam</v>
          </cell>
          <cell r="E123" t="str">
            <v>13/03/1998</v>
          </cell>
          <cell r="F123" t="str">
            <v>16DMA3</v>
          </cell>
          <cell r="G123" t="str">
            <v>Khoa Marketing</v>
          </cell>
          <cell r="H123" t="str">
            <v>Quản trị Marketing</v>
          </cell>
          <cell r="I123" t="str">
            <v>Chính quy</v>
          </cell>
          <cell r="J123" t="str">
            <v>Khóa 16D</v>
          </cell>
          <cell r="K123">
            <v>1596000</v>
          </cell>
          <cell r="L123">
            <v>0</v>
          </cell>
          <cell r="M123">
            <v>1596000</v>
          </cell>
          <cell r="N123" t="str">
            <v>2021-2022-HK01: Phí học lại( 010026)</v>
          </cell>
          <cell r="O123" t="str">
            <v>Còn học</v>
          </cell>
        </row>
        <row r="124">
          <cell r="B124" t="str">
            <v>1621004316</v>
          </cell>
          <cell r="C124" t="str">
            <v>Lê Thị Thúy Vi</v>
          </cell>
          <cell r="D124" t="str">
            <v>Nữ</v>
          </cell>
          <cell r="E124" t="str">
            <v>05/07/1998</v>
          </cell>
          <cell r="F124" t="str">
            <v>16DMA4</v>
          </cell>
          <cell r="G124" t="str">
            <v>Khoa Marketing</v>
          </cell>
          <cell r="H124" t="str">
            <v>Quản trị Marketing</v>
          </cell>
          <cell r="I124" t="str">
            <v>Chính quy</v>
          </cell>
          <cell r="J124" t="str">
            <v>Khóa 16D</v>
          </cell>
          <cell r="K124">
            <v>1176000</v>
          </cell>
          <cell r="L124">
            <v>1176000</v>
          </cell>
          <cell r="M124">
            <v>0</v>
          </cell>
          <cell r="N124" t="str">
            <v/>
          </cell>
          <cell r="O124" t="str">
            <v>Còn học</v>
          </cell>
        </row>
        <row r="125">
          <cell r="B125" t="str">
            <v>1621004298</v>
          </cell>
          <cell r="C125" t="str">
            <v>Trần Ngọc Trinh</v>
          </cell>
          <cell r="D125" t="str">
            <v>Nữ</v>
          </cell>
          <cell r="E125" t="str">
            <v>04/07/1998</v>
          </cell>
          <cell r="F125" t="str">
            <v>16DMA4</v>
          </cell>
          <cell r="G125" t="str">
            <v>Khoa Marketing</v>
          </cell>
          <cell r="H125" t="str">
            <v>Quản trị Marketing</v>
          </cell>
          <cell r="I125" t="str">
            <v>Chính quy</v>
          </cell>
          <cell r="J125" t="str">
            <v>Khóa 16D</v>
          </cell>
          <cell r="K125">
            <v>1410000</v>
          </cell>
          <cell r="L125">
            <v>1410000</v>
          </cell>
          <cell r="M125">
            <v>0</v>
          </cell>
          <cell r="N125" t="str">
            <v/>
          </cell>
          <cell r="O125" t="str">
            <v>Còn học</v>
          </cell>
        </row>
        <row r="126">
          <cell r="B126" t="str">
            <v>1621004053</v>
          </cell>
          <cell r="C126" t="str">
            <v>Vũ Đức Hiếu</v>
          </cell>
          <cell r="D126" t="str">
            <v>Nam</v>
          </cell>
          <cell r="E126" t="str">
            <v>11/11/1998</v>
          </cell>
          <cell r="F126" t="str">
            <v>16DMA4</v>
          </cell>
          <cell r="G126" t="str">
            <v>Khoa Marketing</v>
          </cell>
          <cell r="H126" t="str">
            <v>Quản trị Marketing</v>
          </cell>
          <cell r="I126" t="str">
            <v>Chính quy</v>
          </cell>
          <cell r="J126" t="str">
            <v>Khóa 16D</v>
          </cell>
          <cell r="K126">
            <v>3876000</v>
          </cell>
          <cell r="L126">
            <v>3876000</v>
          </cell>
          <cell r="M126">
            <v>0</v>
          </cell>
          <cell r="N126" t="str">
            <v/>
          </cell>
          <cell r="O126" t="str">
            <v>Còn học</v>
          </cell>
        </row>
        <row r="127">
          <cell r="B127" t="str">
            <v>1621001457</v>
          </cell>
          <cell r="C127" t="str">
            <v>Nguyễn Lê Phương Uyên</v>
          </cell>
          <cell r="D127" t="str">
            <v>Nữ</v>
          </cell>
          <cell r="E127" t="str">
            <v>18/05/1998</v>
          </cell>
          <cell r="F127" t="str">
            <v>16DMC1</v>
          </cell>
          <cell r="G127" t="str">
            <v>Khoa Marketing</v>
          </cell>
          <cell r="H127" t="str">
            <v>Truyền thông Marketing</v>
          </cell>
          <cell r="I127" t="str">
            <v>Chính quy</v>
          </cell>
          <cell r="J127" t="str">
            <v>Khóa 16D</v>
          </cell>
          <cell r="K127">
            <v>372400</v>
          </cell>
          <cell r="L127">
            <v>372400</v>
          </cell>
          <cell r="M127">
            <v>0</v>
          </cell>
          <cell r="N127" t="str">
            <v/>
          </cell>
          <cell r="O127" t="str">
            <v>Còn học</v>
          </cell>
        </row>
        <row r="128">
          <cell r="B128" t="str">
            <v>1621001184</v>
          </cell>
          <cell r="C128" t="str">
            <v>Nguyễn Nhật Linh</v>
          </cell>
          <cell r="D128" t="str">
            <v>Nữ</v>
          </cell>
          <cell r="E128" t="str">
            <v>07/01/1998</v>
          </cell>
          <cell r="F128" t="str">
            <v>16DMC1</v>
          </cell>
          <cell r="G128" t="str">
            <v>Khoa Marketing</v>
          </cell>
          <cell r="H128" t="str">
            <v>Truyền thông Marketing</v>
          </cell>
          <cell r="I128" t="str">
            <v>Chính quy</v>
          </cell>
          <cell r="J128" t="str">
            <v>Khóa 16D</v>
          </cell>
          <cell r="K128">
            <v>372400</v>
          </cell>
          <cell r="L128">
            <v>372400</v>
          </cell>
          <cell r="M128">
            <v>0</v>
          </cell>
          <cell r="N128" t="str">
            <v/>
          </cell>
          <cell r="O128" t="str">
            <v>Còn học</v>
          </cell>
        </row>
        <row r="129">
          <cell r="B129" t="str">
            <v>1621001459</v>
          </cell>
          <cell r="C129" t="str">
            <v>Trần Nguyễn Phương Uyên</v>
          </cell>
          <cell r="D129" t="str">
            <v>Nữ</v>
          </cell>
          <cell r="E129" t="str">
            <v>24/02/1998</v>
          </cell>
          <cell r="F129" t="str">
            <v>16DMC1</v>
          </cell>
          <cell r="G129" t="str">
            <v>Khoa Marketing</v>
          </cell>
          <cell r="H129" t="str">
            <v>Truyền thông Marketing</v>
          </cell>
          <cell r="I129" t="str">
            <v>Chính quy</v>
          </cell>
          <cell r="J129" t="str">
            <v>Khóa 16D</v>
          </cell>
          <cell r="K129">
            <v>3876000</v>
          </cell>
          <cell r="L129">
            <v>3876000</v>
          </cell>
          <cell r="M129">
            <v>0</v>
          </cell>
          <cell r="N129" t="str">
            <v/>
          </cell>
          <cell r="O129" t="str">
            <v>Còn học</v>
          </cell>
        </row>
        <row r="130">
          <cell r="B130" t="str">
            <v>1621005255</v>
          </cell>
          <cell r="C130" t="str">
            <v>Lê Thị Ngọc Phương</v>
          </cell>
          <cell r="D130" t="str">
            <v>Nữ</v>
          </cell>
          <cell r="E130" t="str">
            <v>25/09/1998</v>
          </cell>
          <cell r="F130" t="str">
            <v>16DNH2</v>
          </cell>
          <cell r="G130" t="str">
            <v>Khoa Tài chính - Ngân hàng</v>
          </cell>
          <cell r="H130" t="str">
            <v>Ngân hàng</v>
          </cell>
          <cell r="I130" t="str">
            <v>Chính quy</v>
          </cell>
          <cell r="J130" t="str">
            <v>Khóa 16D</v>
          </cell>
          <cell r="K130">
            <v>2683750</v>
          </cell>
          <cell r="L130">
            <v>2683750</v>
          </cell>
          <cell r="M130">
            <v>0</v>
          </cell>
          <cell r="N130" t="str">
            <v/>
          </cell>
          <cell r="O130" t="str">
            <v>Còn học</v>
          </cell>
        </row>
        <row r="131">
          <cell r="B131" t="str">
            <v>1621002857</v>
          </cell>
          <cell r="C131" t="str">
            <v>Trần Quỳnh Như</v>
          </cell>
          <cell r="D131" t="str">
            <v>Nữ</v>
          </cell>
          <cell r="E131" t="str">
            <v>12/01/1998</v>
          </cell>
          <cell r="F131" t="str">
            <v>16DNH2</v>
          </cell>
          <cell r="G131" t="str">
            <v>Khoa Tài chính - Ngân hàng</v>
          </cell>
          <cell r="H131" t="str">
            <v>Ngân hàng</v>
          </cell>
          <cell r="I131" t="str">
            <v>Chính quy</v>
          </cell>
          <cell r="J131" t="str">
            <v>Khóa 16D</v>
          </cell>
          <cell r="K131">
            <v>3876000</v>
          </cell>
          <cell r="L131">
            <v>3876000</v>
          </cell>
          <cell r="M131">
            <v>0</v>
          </cell>
          <cell r="N131" t="str">
            <v/>
          </cell>
          <cell r="O131" t="str">
            <v>Còn học</v>
          </cell>
        </row>
        <row r="132">
          <cell r="B132" t="str">
            <v>1621005371</v>
          </cell>
          <cell r="C132" t="str">
            <v>Lê Hoàng Phương Uyên</v>
          </cell>
          <cell r="D132" t="str">
            <v>Nữ</v>
          </cell>
          <cell r="E132" t="str">
            <v>09/09/1998</v>
          </cell>
          <cell r="F132" t="str">
            <v>16DNH2</v>
          </cell>
          <cell r="G132" t="str">
            <v>Khoa Tài chính - Ngân hàng</v>
          </cell>
          <cell r="H132" t="str">
            <v>Ngân hàng</v>
          </cell>
          <cell r="I132" t="str">
            <v>Chính quy</v>
          </cell>
          <cell r="J132" t="str">
            <v>Khóa 16D</v>
          </cell>
          <cell r="K132">
            <v>5985000</v>
          </cell>
          <cell r="L132">
            <v>5985000</v>
          </cell>
          <cell r="M132">
            <v>0</v>
          </cell>
          <cell r="N132" t="str">
            <v/>
          </cell>
          <cell r="O132" t="str">
            <v>Còn học</v>
          </cell>
        </row>
        <row r="133">
          <cell r="B133" t="str">
            <v>1621005116</v>
          </cell>
          <cell r="C133" t="str">
            <v>Phùng Bội Bình</v>
          </cell>
          <cell r="D133" t="str">
            <v>Nữ</v>
          </cell>
          <cell r="E133" t="str">
            <v>07/07/1998</v>
          </cell>
          <cell r="F133" t="str">
            <v>16DPF</v>
          </cell>
          <cell r="G133" t="str">
            <v>Khoa Thuế - Hải quan</v>
          </cell>
          <cell r="H133" t="str">
            <v>Tài chính công</v>
          </cell>
          <cell r="I133" t="str">
            <v>Chính quy</v>
          </cell>
          <cell r="J133" t="str">
            <v>Khóa 16D</v>
          </cell>
          <cell r="K133">
            <v>1968400</v>
          </cell>
          <cell r="L133">
            <v>1968400</v>
          </cell>
          <cell r="M133">
            <v>0</v>
          </cell>
          <cell r="N133" t="str">
            <v/>
          </cell>
          <cell r="O133" t="str">
            <v>Còn học</v>
          </cell>
        </row>
        <row r="134">
          <cell r="B134" t="str">
            <v>1621005155</v>
          </cell>
          <cell r="C134" t="str">
            <v>Nguyễn Thị Thu Hiền</v>
          </cell>
          <cell r="D134" t="str">
            <v>Nữ</v>
          </cell>
          <cell r="E134" t="str">
            <v>28/09/1998</v>
          </cell>
          <cell r="F134" t="str">
            <v>16DPF</v>
          </cell>
          <cell r="G134" t="str">
            <v>Khoa Thuế - Hải quan</v>
          </cell>
          <cell r="H134" t="str">
            <v>Tài chính công</v>
          </cell>
          <cell r="I134" t="str">
            <v>Chính quy</v>
          </cell>
          <cell r="J134" t="str">
            <v>Khóa 16D</v>
          </cell>
          <cell r="K134">
            <v>3876000</v>
          </cell>
          <cell r="L134">
            <v>3876000</v>
          </cell>
          <cell r="M134">
            <v>0</v>
          </cell>
          <cell r="N134" t="str">
            <v/>
          </cell>
          <cell r="O134" t="str">
            <v>Còn học</v>
          </cell>
        </row>
        <row r="135">
          <cell r="B135" t="str">
            <v>1621005296</v>
          </cell>
          <cell r="C135" t="str">
            <v>Nguyễn Cường Thịnh</v>
          </cell>
          <cell r="D135" t="str">
            <v>Nam</v>
          </cell>
          <cell r="E135" t="str">
            <v>18/08/1998</v>
          </cell>
          <cell r="F135" t="str">
            <v>16DPF</v>
          </cell>
          <cell r="G135" t="str">
            <v>Khoa Thuế - Hải quan</v>
          </cell>
          <cell r="H135" t="str">
            <v>Tài chính công</v>
          </cell>
          <cell r="I135" t="str">
            <v>Chính quy</v>
          </cell>
          <cell r="J135" t="str">
            <v>Khóa 16D</v>
          </cell>
          <cell r="K135">
            <v>3876000</v>
          </cell>
          <cell r="L135">
            <v>3876000</v>
          </cell>
          <cell r="M135">
            <v>0</v>
          </cell>
          <cell r="N135" t="str">
            <v/>
          </cell>
          <cell r="O135" t="str">
            <v>Còn học</v>
          </cell>
        </row>
        <row r="136">
          <cell r="B136" t="str">
            <v>1621005154</v>
          </cell>
          <cell r="C136" t="str">
            <v>Lương Thị Thu Hiền</v>
          </cell>
          <cell r="D136" t="str">
            <v>Nữ</v>
          </cell>
          <cell r="E136" t="str">
            <v>30/10/1998</v>
          </cell>
          <cell r="F136" t="str">
            <v>16DPF</v>
          </cell>
          <cell r="G136" t="str">
            <v>Khoa Thuế - Hải quan</v>
          </cell>
          <cell r="H136" t="str">
            <v>Tài chính công</v>
          </cell>
          <cell r="I136" t="str">
            <v>Chính quy</v>
          </cell>
          <cell r="J136" t="str">
            <v>Khóa 16D</v>
          </cell>
          <cell r="K136">
            <v>7680750</v>
          </cell>
          <cell r="L136">
            <v>7680750</v>
          </cell>
          <cell r="M136">
            <v>0</v>
          </cell>
          <cell r="N136" t="str">
            <v/>
          </cell>
          <cell r="O136" t="str">
            <v>Còn học</v>
          </cell>
        </row>
        <row r="137">
          <cell r="B137" t="str">
            <v>1621004074</v>
          </cell>
          <cell r="C137" t="str">
            <v>Cao Nam Hưng</v>
          </cell>
          <cell r="D137" t="str">
            <v>Nam</v>
          </cell>
          <cell r="E137" t="str">
            <v>21/08/1998</v>
          </cell>
          <cell r="F137" t="str">
            <v>16DQH1</v>
          </cell>
          <cell r="G137" t="str">
            <v>Khoa Marketing</v>
          </cell>
          <cell r="H137" t="str">
            <v>Quản trị thương hiệu</v>
          </cell>
          <cell r="I137" t="str">
            <v>Chính quy</v>
          </cell>
          <cell r="J137" t="str">
            <v>Khóa 16D</v>
          </cell>
          <cell r="K137">
            <v>966150</v>
          </cell>
          <cell r="L137">
            <v>185785</v>
          </cell>
          <cell r="M137">
            <v>780365</v>
          </cell>
          <cell r="N137" t="str">
            <v>2021-2022-HK01: Phí học phần( 010385); 2021-2022-HK01: Phí học lại( 010910)</v>
          </cell>
          <cell r="O137" t="str">
            <v>Còn học</v>
          </cell>
        </row>
        <row r="138">
          <cell r="B138" t="str">
            <v>1621004076</v>
          </cell>
          <cell r="C138" t="str">
            <v>Lê Thị Mỹ Huyền</v>
          </cell>
          <cell r="D138" t="str">
            <v>Nữ</v>
          </cell>
          <cell r="E138" t="str">
            <v>23/03/1998</v>
          </cell>
          <cell r="F138" t="str">
            <v>16DQH1</v>
          </cell>
          <cell r="G138" t="str">
            <v>Khoa Marketing</v>
          </cell>
          <cell r="H138" t="str">
            <v>Quản trị thương hiệu</v>
          </cell>
          <cell r="I138" t="str">
            <v>Chính quy</v>
          </cell>
          <cell r="J138" t="str">
            <v>Khóa 16D</v>
          </cell>
          <cell r="K138">
            <v>1176000</v>
          </cell>
          <cell r="L138">
            <v>1176000</v>
          </cell>
          <cell r="M138">
            <v>0</v>
          </cell>
          <cell r="N138" t="str">
            <v/>
          </cell>
          <cell r="O138" t="str">
            <v>Còn học</v>
          </cell>
        </row>
        <row r="139">
          <cell r="B139" t="str">
            <v>1621004396</v>
          </cell>
          <cell r="C139" t="str">
            <v>Nguyễn Thị Thạch Thảo</v>
          </cell>
          <cell r="D139" t="str">
            <v>Nữ</v>
          </cell>
          <cell r="E139" t="str">
            <v>11/04/1998</v>
          </cell>
          <cell r="F139" t="str">
            <v>16DQH1</v>
          </cell>
          <cell r="G139" t="str">
            <v>Khoa Marketing</v>
          </cell>
          <cell r="H139" t="str">
            <v>Quản trị thương hiệu</v>
          </cell>
          <cell r="I139" t="str">
            <v>Chính quy</v>
          </cell>
          <cell r="J139" t="str">
            <v>Khóa 16D</v>
          </cell>
          <cell r="K139">
            <v>3871250</v>
          </cell>
          <cell r="L139">
            <v>3871250</v>
          </cell>
          <cell r="M139">
            <v>0</v>
          </cell>
          <cell r="N139" t="str">
            <v/>
          </cell>
          <cell r="O139" t="str">
            <v>Còn học</v>
          </cell>
        </row>
        <row r="140">
          <cell r="B140" t="str">
            <v>1621001129</v>
          </cell>
          <cell r="C140" t="str">
            <v>Ngô Văn Hùng</v>
          </cell>
          <cell r="D140" t="str">
            <v>Nam</v>
          </cell>
          <cell r="E140" t="str">
            <v>27/09/1998</v>
          </cell>
          <cell r="F140" t="str">
            <v>16DQH1</v>
          </cell>
          <cell r="G140" t="str">
            <v>Khoa Marketing</v>
          </cell>
          <cell r="H140" t="str">
            <v>Quản trị thương hiệu</v>
          </cell>
          <cell r="I140" t="str">
            <v>Chính quy</v>
          </cell>
          <cell r="J140" t="str">
            <v>Khóa 16D</v>
          </cell>
          <cell r="K140">
            <v>3876000</v>
          </cell>
          <cell r="L140">
            <v>3876000</v>
          </cell>
          <cell r="M140">
            <v>0</v>
          </cell>
          <cell r="N140" t="str">
            <v/>
          </cell>
          <cell r="O140" t="str">
            <v>Còn học</v>
          </cell>
        </row>
        <row r="141">
          <cell r="B141" t="str">
            <v>1621001222</v>
          </cell>
          <cell r="C141" t="str">
            <v>Nguyễn Đại Phương Nam</v>
          </cell>
          <cell r="D141" t="str">
            <v>Nam</v>
          </cell>
          <cell r="E141" t="str">
            <v>01/01/1998</v>
          </cell>
          <cell r="F141" t="str">
            <v>16DQH1</v>
          </cell>
          <cell r="G141" t="str">
            <v>Khoa Marketing</v>
          </cell>
          <cell r="H141" t="str">
            <v>Quản trị thương hiệu</v>
          </cell>
          <cell r="I141" t="str">
            <v>Chính quy</v>
          </cell>
          <cell r="J141" t="str">
            <v>Khóa 16D</v>
          </cell>
          <cell r="K141">
            <v>3876000</v>
          </cell>
          <cell r="L141">
            <v>3876000</v>
          </cell>
          <cell r="M141">
            <v>0</v>
          </cell>
          <cell r="N141" t="str">
            <v/>
          </cell>
          <cell r="O141" t="str">
            <v>Còn học</v>
          </cell>
        </row>
        <row r="142">
          <cell r="B142" t="str">
            <v>1621001441</v>
          </cell>
          <cell r="C142" t="str">
            <v>Châu Vỹ Trung</v>
          </cell>
          <cell r="D142" t="str">
            <v>Nam</v>
          </cell>
          <cell r="E142" t="str">
            <v>09/10/1998</v>
          </cell>
          <cell r="F142" t="str">
            <v>16DQH2</v>
          </cell>
          <cell r="G142" t="str">
            <v>Khoa Marketing</v>
          </cell>
          <cell r="H142" t="str">
            <v>Quản trị thương hiệu</v>
          </cell>
          <cell r="I142" t="str">
            <v>Chính quy</v>
          </cell>
          <cell r="J142" t="str">
            <v>Khóa 16D</v>
          </cell>
          <cell r="K142">
            <v>372400</v>
          </cell>
          <cell r="L142">
            <v>372400</v>
          </cell>
          <cell r="M142">
            <v>0</v>
          </cell>
          <cell r="N142" t="str">
            <v/>
          </cell>
          <cell r="O142" t="str">
            <v>Còn học</v>
          </cell>
        </row>
        <row r="143">
          <cell r="B143" t="str">
            <v>1621004265</v>
          </cell>
          <cell r="C143" t="str">
            <v>Trần Công Thuận</v>
          </cell>
          <cell r="D143" t="str">
            <v>Nam</v>
          </cell>
          <cell r="E143" t="str">
            <v>10/06/1998</v>
          </cell>
          <cell r="F143" t="str">
            <v>16DQH2</v>
          </cell>
          <cell r="G143" t="str">
            <v>Khoa Marketing</v>
          </cell>
          <cell r="H143" t="str">
            <v>Quản trị thương hiệu</v>
          </cell>
          <cell r="I143" t="str">
            <v>Chính quy</v>
          </cell>
          <cell r="J143" t="str">
            <v>Khóa 16D</v>
          </cell>
          <cell r="K143">
            <v>1596000</v>
          </cell>
          <cell r="L143">
            <v>305750</v>
          </cell>
          <cell r="M143">
            <v>1290250</v>
          </cell>
          <cell r="N143" t="str">
            <v>2021-2022-HK01: Phí học phần( 010942)</v>
          </cell>
          <cell r="O143" t="str">
            <v>Còn học</v>
          </cell>
        </row>
        <row r="144">
          <cell r="B144" t="str">
            <v>1621004630</v>
          </cell>
          <cell r="C144" t="str">
            <v>Lê Thị Dung</v>
          </cell>
          <cell r="D144" t="str">
            <v>Nữ</v>
          </cell>
          <cell r="E144" t="str">
            <v>24/07/1998</v>
          </cell>
          <cell r="F144" t="str">
            <v>16DQK</v>
          </cell>
          <cell r="G144" t="str">
            <v>Khoa Kinh tế - Luật</v>
          </cell>
          <cell r="H144" t="str">
            <v>Quản lý kinh tế</v>
          </cell>
          <cell r="I144" t="str">
            <v>Chính quy</v>
          </cell>
          <cell r="J144" t="str">
            <v>Khóa 16D</v>
          </cell>
          <cell r="K144">
            <v>1596000</v>
          </cell>
          <cell r="L144">
            <v>1596000</v>
          </cell>
          <cell r="M144">
            <v>0</v>
          </cell>
          <cell r="N144" t="str">
            <v/>
          </cell>
          <cell r="O144" t="str">
            <v>Còn học</v>
          </cell>
        </row>
        <row r="145">
          <cell r="B145" t="str">
            <v>1621004768</v>
          </cell>
          <cell r="C145" t="str">
            <v>Trương Thị Mỹ Nga</v>
          </cell>
          <cell r="D145" t="str">
            <v>Nữ</v>
          </cell>
          <cell r="E145" t="str">
            <v>18/08/1998</v>
          </cell>
          <cell r="F145" t="str">
            <v>16DQK</v>
          </cell>
          <cell r="G145" t="str">
            <v>Khoa Kinh tế - Luật</v>
          </cell>
          <cell r="H145" t="str">
            <v>Quản lý kinh tế</v>
          </cell>
          <cell r="I145" t="str">
            <v>Chính quy</v>
          </cell>
          <cell r="J145" t="str">
            <v>Khóa 16D</v>
          </cell>
          <cell r="K145">
            <v>1781250</v>
          </cell>
          <cell r="L145">
            <v>1781250</v>
          </cell>
          <cell r="M145">
            <v>0</v>
          </cell>
          <cell r="N145" t="str">
            <v/>
          </cell>
          <cell r="O145" t="str">
            <v>Còn học</v>
          </cell>
        </row>
        <row r="146">
          <cell r="B146" t="str">
            <v>1621004624</v>
          </cell>
          <cell r="C146" t="str">
            <v>Đặng Phương Đông</v>
          </cell>
          <cell r="D146" t="str">
            <v>Nam</v>
          </cell>
          <cell r="E146" t="str">
            <v>27/03/1998</v>
          </cell>
          <cell r="F146" t="str">
            <v>16DQK</v>
          </cell>
          <cell r="G146" t="str">
            <v>Khoa Kinh tế - Luật</v>
          </cell>
          <cell r="H146" t="str">
            <v>Quản lý kinh tế</v>
          </cell>
          <cell r="I146" t="str">
            <v>Chính quy</v>
          </cell>
          <cell r="J146" t="str">
            <v>Khóa 16D</v>
          </cell>
          <cell r="K146">
            <v>3092250</v>
          </cell>
          <cell r="L146">
            <v>3092250</v>
          </cell>
          <cell r="M146">
            <v>0</v>
          </cell>
          <cell r="N146" t="str">
            <v/>
          </cell>
          <cell r="O146" t="str">
            <v>Còn học</v>
          </cell>
        </row>
        <row r="147">
          <cell r="B147" t="str">
            <v>1621001959</v>
          </cell>
          <cell r="C147" t="str">
            <v>Lê Tự Quốc Bảo</v>
          </cell>
          <cell r="D147" t="str">
            <v>Nam</v>
          </cell>
          <cell r="E147" t="str">
            <v>04/09/1998</v>
          </cell>
          <cell r="F147" t="str">
            <v>16DQK</v>
          </cell>
          <cell r="G147" t="str">
            <v>Khoa Kinh tế - Luật</v>
          </cell>
          <cell r="H147" t="str">
            <v>Quản lý kinh tế</v>
          </cell>
          <cell r="I147" t="str">
            <v>Chính quy</v>
          </cell>
          <cell r="J147" t="str">
            <v>Khóa 16D</v>
          </cell>
          <cell r="K147">
            <v>3876000</v>
          </cell>
          <cell r="L147">
            <v>0</v>
          </cell>
          <cell r="M147">
            <v>3876000</v>
          </cell>
          <cell r="N147" t="str">
            <v>2021-2022-HK01: Phí học lại( 010487)</v>
          </cell>
          <cell r="O147" t="str">
            <v>Còn học</v>
          </cell>
        </row>
        <row r="148">
          <cell r="B148" t="str">
            <v>1621004710</v>
          </cell>
          <cell r="C148" t="str">
            <v>Lâm Minh Huy</v>
          </cell>
          <cell r="D148" t="str">
            <v>Nam</v>
          </cell>
          <cell r="E148" t="str">
            <v>21/10/1998</v>
          </cell>
          <cell r="F148" t="str">
            <v>16DQK</v>
          </cell>
          <cell r="G148" t="str">
            <v>Khoa Kinh tế - Luật</v>
          </cell>
          <cell r="H148" t="str">
            <v>Quản lý kinh tế</v>
          </cell>
          <cell r="I148" t="str">
            <v>Chính quy</v>
          </cell>
          <cell r="J148" t="str">
            <v>Khóa 16D</v>
          </cell>
          <cell r="K148">
            <v>3876000</v>
          </cell>
          <cell r="L148">
            <v>3876000</v>
          </cell>
          <cell r="M148">
            <v>0</v>
          </cell>
          <cell r="N148" t="str">
            <v/>
          </cell>
          <cell r="O148" t="str">
            <v>Còn học</v>
          </cell>
        </row>
        <row r="149">
          <cell r="B149" t="str">
            <v>1621004902</v>
          </cell>
          <cell r="C149" t="str">
            <v>Nguyễn Duy Thịnh</v>
          </cell>
          <cell r="D149" t="str">
            <v>Nam</v>
          </cell>
          <cell r="E149" t="str">
            <v>16/08/1996</v>
          </cell>
          <cell r="F149" t="str">
            <v>16DQK</v>
          </cell>
          <cell r="G149" t="str">
            <v>Khoa Kinh tế - Luật</v>
          </cell>
          <cell r="H149" t="str">
            <v>Quản lý kinh tế</v>
          </cell>
          <cell r="I149" t="str">
            <v>Chính quy</v>
          </cell>
          <cell r="J149" t="str">
            <v>Khóa 16D</v>
          </cell>
          <cell r="K149">
            <v>6436250</v>
          </cell>
          <cell r="L149">
            <v>6436250</v>
          </cell>
          <cell r="M149">
            <v>0</v>
          </cell>
          <cell r="N149" t="str">
            <v/>
          </cell>
          <cell r="O149" t="str">
            <v>Còn học</v>
          </cell>
        </row>
        <row r="150">
          <cell r="B150" t="str">
            <v>1621004979</v>
          </cell>
          <cell r="C150" t="str">
            <v>Trần Xuân Tự</v>
          </cell>
          <cell r="D150" t="str">
            <v>Nam</v>
          </cell>
          <cell r="E150" t="str">
            <v>26/05/1998</v>
          </cell>
          <cell r="F150" t="str">
            <v>16DQK</v>
          </cell>
          <cell r="G150" t="str">
            <v>Khoa Kinh tế - Luật</v>
          </cell>
          <cell r="H150" t="str">
            <v>Quản lý kinh tế</v>
          </cell>
          <cell r="I150" t="str">
            <v>Chính quy</v>
          </cell>
          <cell r="J150" t="str">
            <v>Khóa 16D</v>
          </cell>
          <cell r="K150">
            <v>8312500</v>
          </cell>
          <cell r="L150">
            <v>600</v>
          </cell>
          <cell r="M150">
            <v>8311900</v>
          </cell>
          <cell r="N150" t="str">
            <v>2021-2022-HK01: Phí học lại( 010638, 010640); 2021-2022-HK01: Phí học phần( 010212, 010315, 010943)</v>
          </cell>
          <cell r="O150" t="str">
            <v>Còn học</v>
          </cell>
        </row>
        <row r="151">
          <cell r="B151" t="str">
            <v>1621002509</v>
          </cell>
          <cell r="C151" t="str">
            <v>Huỳnh Hải Triều</v>
          </cell>
          <cell r="D151" t="str">
            <v>Nam</v>
          </cell>
          <cell r="E151" t="str">
            <v>20/01/1998</v>
          </cell>
          <cell r="F151" t="str">
            <v>16DQN1</v>
          </cell>
          <cell r="G151" t="str">
            <v>Khoa Du lịch</v>
          </cell>
          <cell r="H151" t="str">
            <v>Quản trị nhà hàng</v>
          </cell>
          <cell r="I151" t="str">
            <v>Chính quy</v>
          </cell>
          <cell r="J151" t="str">
            <v>Khóa 16D</v>
          </cell>
          <cell r="K151">
            <v>1915200</v>
          </cell>
          <cell r="L151">
            <v>0</v>
          </cell>
          <cell r="M151">
            <v>1915200</v>
          </cell>
          <cell r="N151" t="str">
            <v>2021-2022-HK01: Phí học lại( 110009)</v>
          </cell>
          <cell r="O151" t="str">
            <v>Còn học</v>
          </cell>
        </row>
        <row r="152">
          <cell r="B152" t="str">
            <v>1621002403</v>
          </cell>
          <cell r="C152" t="str">
            <v>Lê Thị Hồng Đào</v>
          </cell>
          <cell r="D152" t="str">
            <v>Nữ</v>
          </cell>
          <cell r="E152" t="str">
            <v>13/12/1998</v>
          </cell>
          <cell r="F152" t="str">
            <v>16DQN1</v>
          </cell>
          <cell r="G152" t="str">
            <v>Khoa Du lịch</v>
          </cell>
          <cell r="H152" t="str">
            <v>Quản trị nhà hàng</v>
          </cell>
          <cell r="I152" t="str">
            <v>Chính quy</v>
          </cell>
          <cell r="J152" t="str">
            <v>Khóa 16D</v>
          </cell>
          <cell r="K152">
            <v>3876000</v>
          </cell>
          <cell r="L152">
            <v>3876000</v>
          </cell>
          <cell r="M152">
            <v>0</v>
          </cell>
          <cell r="N152" t="str">
            <v/>
          </cell>
          <cell r="O152" t="str">
            <v>Còn học</v>
          </cell>
        </row>
        <row r="153">
          <cell r="B153" t="str">
            <v>1621005069</v>
          </cell>
          <cell r="C153" t="str">
            <v>Nguyễn Đình Tuấn Ngọc</v>
          </cell>
          <cell r="D153" t="str">
            <v>Nam</v>
          </cell>
          <cell r="E153" t="str">
            <v>25/08/1998</v>
          </cell>
          <cell r="F153" t="str">
            <v>16DQN2</v>
          </cell>
          <cell r="G153" t="str">
            <v>Khoa Du lịch</v>
          </cell>
          <cell r="H153" t="str">
            <v>Quản trị nhà hàng</v>
          </cell>
          <cell r="I153" t="str">
            <v>Chính quy</v>
          </cell>
          <cell r="J153" t="str">
            <v>Khóa 16D</v>
          </cell>
          <cell r="K153">
            <v>3192000</v>
          </cell>
          <cell r="L153">
            <v>3192000</v>
          </cell>
          <cell r="M153">
            <v>0</v>
          </cell>
          <cell r="N153" t="str">
            <v/>
          </cell>
          <cell r="O153" t="str">
            <v>Còn học</v>
          </cell>
        </row>
        <row r="154">
          <cell r="B154" t="str">
            <v>1621005075</v>
          </cell>
          <cell r="C154" t="str">
            <v>Huỳnh Ngọc Hà Kiều Oanh</v>
          </cell>
          <cell r="D154" t="str">
            <v>Nữ</v>
          </cell>
          <cell r="E154" t="str">
            <v>25/01/1998</v>
          </cell>
          <cell r="F154" t="str">
            <v>16DQN2</v>
          </cell>
          <cell r="G154" t="str">
            <v>Khoa Du lịch</v>
          </cell>
          <cell r="H154" t="str">
            <v>Quản trị nhà hàng</v>
          </cell>
          <cell r="I154" t="str">
            <v>Chính quy</v>
          </cell>
          <cell r="J154" t="str">
            <v>Khóa 16D</v>
          </cell>
          <cell r="K154">
            <v>3876000</v>
          </cell>
          <cell r="L154">
            <v>3876000</v>
          </cell>
          <cell r="M154">
            <v>0</v>
          </cell>
          <cell r="N154" t="str">
            <v/>
          </cell>
          <cell r="O154" t="str">
            <v>Còn học</v>
          </cell>
        </row>
        <row r="155">
          <cell r="B155" t="str">
            <v>1621005041</v>
          </cell>
          <cell r="C155" t="str">
            <v>Nguyễn Quang Đạt</v>
          </cell>
          <cell r="D155" t="str">
            <v>Nam</v>
          </cell>
          <cell r="E155" t="str">
            <v>21/01/1997</v>
          </cell>
          <cell r="F155" t="str">
            <v>16DQN2</v>
          </cell>
          <cell r="G155" t="str">
            <v>Khoa Du lịch</v>
          </cell>
          <cell r="H155" t="str">
            <v>Quản trị nhà hàng</v>
          </cell>
          <cell r="I155" t="str">
            <v>Chính quy</v>
          </cell>
          <cell r="J155" t="str">
            <v>Khóa 16D</v>
          </cell>
          <cell r="K155">
            <v>3876000</v>
          </cell>
          <cell r="L155">
            <v>3876000</v>
          </cell>
          <cell r="M155">
            <v>0</v>
          </cell>
          <cell r="N155" t="str">
            <v/>
          </cell>
          <cell r="O155" t="str">
            <v>Còn học</v>
          </cell>
        </row>
        <row r="156">
          <cell r="B156" t="str">
            <v>1621005087</v>
          </cell>
          <cell r="C156" t="str">
            <v>Phạm Lê Anh Thư</v>
          </cell>
          <cell r="D156" t="str">
            <v>Nữ</v>
          </cell>
          <cell r="E156" t="str">
            <v>19/07/1998</v>
          </cell>
          <cell r="F156" t="str">
            <v>16DQN2</v>
          </cell>
          <cell r="G156" t="str">
            <v>Khoa Du lịch</v>
          </cell>
          <cell r="H156" t="str">
            <v>Quản trị nhà hàng</v>
          </cell>
          <cell r="I156" t="str">
            <v>Chính quy</v>
          </cell>
          <cell r="J156" t="str">
            <v>Khóa 16D</v>
          </cell>
          <cell r="K156">
            <v>5745600</v>
          </cell>
          <cell r="L156">
            <v>5745600</v>
          </cell>
          <cell r="M156">
            <v>0</v>
          </cell>
          <cell r="N156" t="str">
            <v/>
          </cell>
          <cell r="O156" t="str">
            <v>Còn học</v>
          </cell>
        </row>
        <row r="157">
          <cell r="B157" t="str">
            <v>1621004725</v>
          </cell>
          <cell r="C157" t="str">
            <v>Nguyễn Quang Khánh</v>
          </cell>
          <cell r="D157" t="str">
            <v>Nam</v>
          </cell>
          <cell r="E157" t="str">
            <v>04/09/1998</v>
          </cell>
          <cell r="F157" t="str">
            <v>16DQT1</v>
          </cell>
          <cell r="G157" t="str">
            <v>Khoa Quản trị kinh doanh</v>
          </cell>
          <cell r="H157" t="str">
            <v>Quản trị kinh doanh tổng hợp</v>
          </cell>
          <cell r="I157" t="str">
            <v>Chính quy</v>
          </cell>
          <cell r="J157" t="str">
            <v>Khóa 16D</v>
          </cell>
          <cell r="K157">
            <v>1496250</v>
          </cell>
          <cell r="L157">
            <v>1496250</v>
          </cell>
          <cell r="M157">
            <v>0</v>
          </cell>
          <cell r="N157" t="str">
            <v/>
          </cell>
          <cell r="O157" t="str">
            <v>Còn học</v>
          </cell>
        </row>
        <row r="158">
          <cell r="B158" t="str">
            <v>1621004741</v>
          </cell>
          <cell r="C158" t="str">
            <v>Nguyễn Diệu Linh</v>
          </cell>
          <cell r="D158" t="str">
            <v>Nữ</v>
          </cell>
          <cell r="E158" t="str">
            <v>25/05/1998</v>
          </cell>
          <cell r="F158" t="str">
            <v>16DQT1</v>
          </cell>
          <cell r="G158" t="str">
            <v>Khoa Quản trị kinh doanh</v>
          </cell>
          <cell r="H158" t="str">
            <v>Quản trị kinh doanh tổng hợp</v>
          </cell>
          <cell r="I158" t="str">
            <v>Chính quy</v>
          </cell>
          <cell r="J158" t="str">
            <v>Khóa 16D</v>
          </cell>
          <cell r="K158">
            <v>3876000</v>
          </cell>
          <cell r="L158">
            <v>3876000</v>
          </cell>
          <cell r="M158">
            <v>0</v>
          </cell>
          <cell r="N158" t="str">
            <v/>
          </cell>
          <cell r="O158" t="str">
            <v>Còn học</v>
          </cell>
        </row>
        <row r="159">
          <cell r="B159" t="str">
            <v>1621004632</v>
          </cell>
          <cell r="C159" t="str">
            <v>Trần Văn Dũng</v>
          </cell>
          <cell r="D159" t="str">
            <v>Nam</v>
          </cell>
          <cell r="E159" t="str">
            <v>04/05/1998</v>
          </cell>
          <cell r="F159" t="str">
            <v>16DQT1</v>
          </cell>
          <cell r="G159" t="str">
            <v>Khoa Quản trị kinh doanh</v>
          </cell>
          <cell r="H159" t="str">
            <v>Quản trị kinh doanh tổng hợp</v>
          </cell>
          <cell r="I159" t="str">
            <v>Chính quy</v>
          </cell>
          <cell r="J159" t="str">
            <v>Khóa 16D</v>
          </cell>
          <cell r="K159">
            <v>4788000</v>
          </cell>
          <cell r="L159">
            <v>4788000</v>
          </cell>
          <cell r="M159">
            <v>0</v>
          </cell>
          <cell r="N159" t="str">
            <v/>
          </cell>
          <cell r="O159" t="str">
            <v>Còn học</v>
          </cell>
        </row>
        <row r="160">
          <cell r="B160" t="str">
            <v>1621005025</v>
          </cell>
          <cell r="C160" t="str">
            <v>Đào Nguyễn ái Vy</v>
          </cell>
          <cell r="D160" t="str">
            <v>Nữ</v>
          </cell>
          <cell r="E160" t="str">
            <v>17/10/1998</v>
          </cell>
          <cell r="F160" t="str">
            <v>16DQT2</v>
          </cell>
          <cell r="G160" t="str">
            <v>Khoa Quản trị kinh doanh</v>
          </cell>
          <cell r="H160" t="str">
            <v>Quản trị kinh doanh tổng hợp</v>
          </cell>
          <cell r="I160" t="str">
            <v>Chính quy</v>
          </cell>
          <cell r="J160" t="str">
            <v>Khóa 16D</v>
          </cell>
          <cell r="K160">
            <v>969000</v>
          </cell>
          <cell r="L160">
            <v>969000</v>
          </cell>
          <cell r="M160">
            <v>0</v>
          </cell>
          <cell r="N160" t="str">
            <v/>
          </cell>
          <cell r="O160" t="str">
            <v>Còn học</v>
          </cell>
        </row>
        <row r="161">
          <cell r="B161" t="str">
            <v>1621002284</v>
          </cell>
          <cell r="C161" t="str">
            <v>Nguyễn Minh Thiện</v>
          </cell>
          <cell r="D161" t="str">
            <v>Nam</v>
          </cell>
          <cell r="E161" t="str">
            <v>10/01/1998</v>
          </cell>
          <cell r="F161" t="str">
            <v>16DQT2</v>
          </cell>
          <cell r="G161" t="str">
            <v>Khoa Quản trị kinh doanh</v>
          </cell>
          <cell r="H161" t="str">
            <v>Quản trị kinh doanh tổng hợp</v>
          </cell>
          <cell r="I161" t="str">
            <v>Chính quy</v>
          </cell>
          <cell r="J161" t="str">
            <v>Khóa 16D</v>
          </cell>
          <cell r="K161">
            <v>3876000</v>
          </cell>
          <cell r="L161">
            <v>3876000</v>
          </cell>
          <cell r="M161">
            <v>0</v>
          </cell>
          <cell r="N161" t="str">
            <v/>
          </cell>
          <cell r="O161" t="str">
            <v>Còn học</v>
          </cell>
        </row>
        <row r="162">
          <cell r="B162" t="str">
            <v>1621004726</v>
          </cell>
          <cell r="C162" t="str">
            <v>Phạm Minh Khoa</v>
          </cell>
          <cell r="D162" t="str">
            <v>Nam</v>
          </cell>
          <cell r="E162" t="str">
            <v>23/01/1998</v>
          </cell>
          <cell r="F162" t="str">
            <v>16DQT3</v>
          </cell>
          <cell r="G162" t="str">
            <v>Khoa Quản trị kinh doanh</v>
          </cell>
          <cell r="H162" t="str">
            <v>Quản trị kinh doanh tổng hợp</v>
          </cell>
          <cell r="I162" t="str">
            <v>Chính quy</v>
          </cell>
          <cell r="J162" t="str">
            <v>Khóa 16D</v>
          </cell>
          <cell r="K162">
            <v>1496250</v>
          </cell>
          <cell r="L162">
            <v>1496250</v>
          </cell>
          <cell r="M162">
            <v>0</v>
          </cell>
          <cell r="N162" t="str">
            <v/>
          </cell>
          <cell r="O162" t="str">
            <v>Còn học</v>
          </cell>
        </row>
        <row r="163">
          <cell r="B163" t="str">
            <v>1621002315</v>
          </cell>
          <cell r="C163" t="str">
            <v>Vũ Đình Tiến</v>
          </cell>
          <cell r="D163" t="str">
            <v>Nam</v>
          </cell>
          <cell r="E163" t="str">
            <v>25/10/1996</v>
          </cell>
          <cell r="F163" t="str">
            <v>16DQT3</v>
          </cell>
          <cell r="G163" t="str">
            <v>Khoa Quản trị kinh doanh</v>
          </cell>
          <cell r="H163" t="str">
            <v>Quản trị kinh doanh tổng hợp</v>
          </cell>
          <cell r="I163" t="str">
            <v>Chính quy</v>
          </cell>
          <cell r="J163" t="str">
            <v>Khóa 16D</v>
          </cell>
          <cell r="K163">
            <v>1496250</v>
          </cell>
          <cell r="L163">
            <v>1496250</v>
          </cell>
          <cell r="M163">
            <v>0</v>
          </cell>
          <cell r="N163" t="str">
            <v/>
          </cell>
          <cell r="O163" t="str">
            <v>Còn học</v>
          </cell>
        </row>
        <row r="164">
          <cell r="B164" t="str">
            <v>1621001958</v>
          </cell>
          <cell r="C164" t="str">
            <v>Bùi Văn Bảo</v>
          </cell>
          <cell r="D164" t="str">
            <v>Nam</v>
          </cell>
          <cell r="E164" t="str">
            <v>02/09/1998</v>
          </cell>
          <cell r="F164" t="str">
            <v>16DQT3</v>
          </cell>
          <cell r="G164" t="str">
            <v>Khoa Quản trị kinh doanh</v>
          </cell>
          <cell r="H164" t="str">
            <v>Quản trị kinh doanh tổng hợp</v>
          </cell>
          <cell r="I164" t="str">
            <v>Chính quy</v>
          </cell>
          <cell r="J164" t="str">
            <v>Khóa 16D</v>
          </cell>
          <cell r="K164">
            <v>3876000</v>
          </cell>
          <cell r="L164">
            <v>3876000</v>
          </cell>
          <cell r="M164">
            <v>0</v>
          </cell>
          <cell r="N164" t="str">
            <v/>
          </cell>
          <cell r="O164" t="str">
            <v>Còn học</v>
          </cell>
        </row>
        <row r="165">
          <cell r="B165" t="str">
            <v>1621002164</v>
          </cell>
          <cell r="C165" t="str">
            <v>Lương Mỹ Nghi</v>
          </cell>
          <cell r="D165" t="str">
            <v>Nữ</v>
          </cell>
          <cell r="E165" t="str">
            <v>17/01/1998</v>
          </cell>
          <cell r="F165" t="str">
            <v>16DQT3</v>
          </cell>
          <cell r="G165" t="str">
            <v>Khoa Quản trị kinh doanh</v>
          </cell>
          <cell r="H165" t="str">
            <v>Quản trị kinh doanh tổng hợp</v>
          </cell>
          <cell r="I165" t="str">
            <v>Chính quy</v>
          </cell>
          <cell r="J165" t="str">
            <v>Khóa 16D</v>
          </cell>
          <cell r="K165">
            <v>3876000</v>
          </cell>
          <cell r="L165">
            <v>3876000</v>
          </cell>
          <cell r="M165">
            <v>0</v>
          </cell>
          <cell r="N165" t="str">
            <v/>
          </cell>
          <cell r="O165" t="str">
            <v>Còn học</v>
          </cell>
        </row>
        <row r="166">
          <cell r="B166" t="str">
            <v>1621004709</v>
          </cell>
          <cell r="C166" t="str">
            <v>Nguyễn Văn Huy</v>
          </cell>
          <cell r="D166" t="str">
            <v>Nam</v>
          </cell>
          <cell r="E166" t="str">
            <v>15/09/1998</v>
          </cell>
          <cell r="F166" t="str">
            <v>16DQT3</v>
          </cell>
          <cell r="G166" t="str">
            <v>Khoa Quản trị kinh doanh</v>
          </cell>
          <cell r="H166" t="str">
            <v>Quản trị kinh doanh tổng hợp</v>
          </cell>
          <cell r="I166" t="str">
            <v>Chính quy</v>
          </cell>
          <cell r="J166" t="str">
            <v>Khóa 16D</v>
          </cell>
          <cell r="K166">
            <v>9443000</v>
          </cell>
          <cell r="L166">
            <v>9443000</v>
          </cell>
          <cell r="M166">
            <v>0</v>
          </cell>
          <cell r="N166" t="str">
            <v/>
          </cell>
          <cell r="O166" t="str">
            <v>Còn học</v>
          </cell>
        </row>
        <row r="167">
          <cell r="B167" t="str">
            <v>1621004425</v>
          </cell>
          <cell r="C167" t="str">
            <v>Trần Phương Anh</v>
          </cell>
          <cell r="D167" t="str">
            <v>Nữ</v>
          </cell>
          <cell r="E167" t="str">
            <v>26/08/1998</v>
          </cell>
          <cell r="F167" t="str">
            <v>16DSK</v>
          </cell>
          <cell r="G167" t="str">
            <v>Khoa Du lịch</v>
          </cell>
          <cell r="H167" t="str">
            <v>Quản trị Tổ chức sự kiện</v>
          </cell>
          <cell r="I167" t="str">
            <v>Chính quy</v>
          </cell>
          <cell r="J167" t="str">
            <v>Khóa 16D</v>
          </cell>
          <cell r="K167">
            <v>1276800</v>
          </cell>
          <cell r="L167">
            <v>1276800</v>
          </cell>
          <cell r="M167">
            <v>0</v>
          </cell>
          <cell r="N167" t="str">
            <v/>
          </cell>
          <cell r="O167" t="str">
            <v>Còn học</v>
          </cell>
        </row>
        <row r="168">
          <cell r="B168" t="str">
            <v>1621001740</v>
          </cell>
          <cell r="C168" t="str">
            <v>Trần Trúc Uyên</v>
          </cell>
          <cell r="D168" t="str">
            <v>Nữ</v>
          </cell>
          <cell r="E168" t="str">
            <v>28/08/1998</v>
          </cell>
          <cell r="F168" t="str">
            <v>16DSK</v>
          </cell>
          <cell r="G168" t="str">
            <v>Khoa Du lịch</v>
          </cell>
          <cell r="H168" t="str">
            <v>Quản trị Tổ chức sự kiện</v>
          </cell>
          <cell r="I168" t="str">
            <v>Chính quy</v>
          </cell>
          <cell r="J168" t="str">
            <v>Khóa 16D</v>
          </cell>
          <cell r="K168">
            <v>3876000</v>
          </cell>
          <cell r="L168">
            <v>3876000</v>
          </cell>
          <cell r="M168">
            <v>0</v>
          </cell>
          <cell r="N168" t="str">
            <v/>
          </cell>
          <cell r="O168" t="str">
            <v>Còn học</v>
          </cell>
        </row>
        <row r="169">
          <cell r="B169" t="str">
            <v>1621001581</v>
          </cell>
          <cell r="C169" t="str">
            <v>Nguyễn Thị Kim Thanh</v>
          </cell>
          <cell r="D169" t="str">
            <v>Nữ</v>
          </cell>
          <cell r="E169" t="str">
            <v>30/07/1998</v>
          </cell>
          <cell r="F169" t="str">
            <v>16DTA1</v>
          </cell>
          <cell r="G169" t="str">
            <v>Khoa Ngoại ngữ</v>
          </cell>
          <cell r="H169" t="str">
            <v>Tiếng Anh kinh doanh</v>
          </cell>
          <cell r="I169" t="str">
            <v>Chính quy</v>
          </cell>
          <cell r="J169" t="str">
            <v>Khóa 16D</v>
          </cell>
          <cell r="K169">
            <v>2834800</v>
          </cell>
          <cell r="L169">
            <v>2834800</v>
          </cell>
          <cell r="M169">
            <v>0</v>
          </cell>
          <cell r="N169" t="str">
            <v/>
          </cell>
          <cell r="O169" t="str">
            <v>Còn học</v>
          </cell>
        </row>
        <row r="170">
          <cell r="B170" t="str">
            <v>1621001589</v>
          </cell>
          <cell r="C170" t="str">
            <v>Trần Thị Anh Thư</v>
          </cell>
          <cell r="D170" t="str">
            <v>Nữ</v>
          </cell>
          <cell r="E170" t="str">
            <v>03/03/1995</v>
          </cell>
          <cell r="F170" t="str">
            <v>16DTA1</v>
          </cell>
          <cell r="G170" t="str">
            <v>Khoa Ngoại ngữ</v>
          </cell>
          <cell r="H170" t="str">
            <v>Tiếng Anh kinh doanh</v>
          </cell>
          <cell r="I170" t="str">
            <v>Chính quy</v>
          </cell>
          <cell r="J170" t="str">
            <v>Khóa 16D</v>
          </cell>
          <cell r="K170">
            <v>3876000</v>
          </cell>
          <cell r="L170">
            <v>3876000</v>
          </cell>
          <cell r="M170">
            <v>0</v>
          </cell>
          <cell r="N170" t="str">
            <v/>
          </cell>
          <cell r="O170" t="str">
            <v>Còn học</v>
          </cell>
        </row>
        <row r="171">
          <cell r="B171" t="str">
            <v>1621001503</v>
          </cell>
          <cell r="C171" t="str">
            <v>Nguyễn Hạnh Châu</v>
          </cell>
          <cell r="D171" t="str">
            <v>Nữ</v>
          </cell>
          <cell r="E171" t="str">
            <v>12/12/1998</v>
          </cell>
          <cell r="F171" t="str">
            <v>16DTA1</v>
          </cell>
          <cell r="G171" t="str">
            <v>Khoa Ngoại ngữ</v>
          </cell>
          <cell r="H171" t="str">
            <v>Tiếng Anh kinh doanh</v>
          </cell>
          <cell r="I171" t="str">
            <v>Chính quy</v>
          </cell>
          <cell r="J171" t="str">
            <v>Khóa 16D</v>
          </cell>
          <cell r="K171">
            <v>3876000</v>
          </cell>
          <cell r="L171">
            <v>3876000</v>
          </cell>
          <cell r="M171">
            <v>0</v>
          </cell>
          <cell r="N171" t="str">
            <v/>
          </cell>
          <cell r="O171" t="str">
            <v>Còn học</v>
          </cell>
        </row>
        <row r="172">
          <cell r="B172" t="str">
            <v>1621001528</v>
          </cell>
          <cell r="C172" t="str">
            <v>Trần Thị Minh Hiếu</v>
          </cell>
          <cell r="D172" t="str">
            <v>Nữ</v>
          </cell>
          <cell r="E172" t="str">
            <v>05/06/1998</v>
          </cell>
          <cell r="F172" t="str">
            <v>16DTA1</v>
          </cell>
          <cell r="G172" t="str">
            <v>Khoa Ngoại ngữ</v>
          </cell>
          <cell r="H172" t="str">
            <v>Tiếng Anh kinh doanh</v>
          </cell>
          <cell r="I172" t="str">
            <v>Chính quy</v>
          </cell>
          <cell r="J172" t="str">
            <v>Khóa 16D</v>
          </cell>
          <cell r="K172">
            <v>4173750</v>
          </cell>
          <cell r="L172">
            <v>2625000</v>
          </cell>
          <cell r="M172">
            <v>1548750</v>
          </cell>
          <cell r="N172" t="str">
            <v>2021-2022-HK01: Phí học lại( 010636)</v>
          </cell>
          <cell r="O172" t="str">
            <v>Còn học</v>
          </cell>
        </row>
        <row r="173">
          <cell r="B173" t="str">
            <v>1621001610</v>
          </cell>
          <cell r="C173" t="str">
            <v>Nguyễn Thị Mỹ Uyên</v>
          </cell>
          <cell r="D173" t="str">
            <v>Nữ</v>
          </cell>
          <cell r="E173" t="str">
            <v>13/07/1998</v>
          </cell>
          <cell r="F173" t="str">
            <v>16DTA1</v>
          </cell>
          <cell r="G173" t="str">
            <v>Khoa Ngoại ngữ</v>
          </cell>
          <cell r="H173" t="str">
            <v>Tiếng Anh kinh doanh</v>
          </cell>
          <cell r="I173" t="str">
            <v>Chính quy</v>
          </cell>
          <cell r="J173" t="str">
            <v>Khóa 16D</v>
          </cell>
          <cell r="K173">
            <v>6226000</v>
          </cell>
          <cell r="L173">
            <v>6226000</v>
          </cell>
          <cell r="M173">
            <v>0</v>
          </cell>
          <cell r="N173" t="str">
            <v/>
          </cell>
          <cell r="O173" t="str">
            <v>Còn học</v>
          </cell>
        </row>
        <row r="174">
          <cell r="B174" t="str">
            <v>1621004389</v>
          </cell>
          <cell r="C174" t="str">
            <v>Trần Thị Thảo Phương</v>
          </cell>
          <cell r="D174" t="str">
            <v>Nữ</v>
          </cell>
          <cell r="E174" t="str">
            <v>25/04/1998</v>
          </cell>
          <cell r="F174" t="str">
            <v>16DTA2</v>
          </cell>
          <cell r="G174" t="str">
            <v>Khoa Ngoại ngữ</v>
          </cell>
          <cell r="H174" t="str">
            <v>Tiếng Anh kinh doanh</v>
          </cell>
          <cell r="I174" t="str">
            <v>Chính quy</v>
          </cell>
          <cell r="J174" t="str">
            <v>Khóa 16D</v>
          </cell>
          <cell r="K174">
            <v>3876000</v>
          </cell>
          <cell r="L174">
            <v>3876000</v>
          </cell>
          <cell r="M174">
            <v>0</v>
          </cell>
          <cell r="N174" t="str">
            <v/>
          </cell>
          <cell r="O174" t="str">
            <v>Còn học</v>
          </cell>
        </row>
        <row r="175">
          <cell r="B175" t="str">
            <v>1621004416</v>
          </cell>
          <cell r="C175" t="str">
            <v>Nguyễn Thị Hồng Vân</v>
          </cell>
          <cell r="D175" t="str">
            <v>Nữ</v>
          </cell>
          <cell r="E175" t="str">
            <v>04/02/1998</v>
          </cell>
          <cell r="F175" t="str">
            <v>16DTA2</v>
          </cell>
          <cell r="G175" t="str">
            <v>Khoa Ngoại ngữ</v>
          </cell>
          <cell r="H175" t="str">
            <v>Tiếng Anh kinh doanh</v>
          </cell>
          <cell r="I175" t="str">
            <v>Chính quy</v>
          </cell>
          <cell r="J175" t="str">
            <v>Khóa 16D</v>
          </cell>
          <cell r="K175">
            <v>3876000</v>
          </cell>
          <cell r="L175">
            <v>3876000</v>
          </cell>
          <cell r="M175">
            <v>0</v>
          </cell>
          <cell r="N175" t="str">
            <v/>
          </cell>
          <cell r="O175" t="str">
            <v>Còn học</v>
          </cell>
        </row>
        <row r="176">
          <cell r="B176" t="str">
            <v>1621004381</v>
          </cell>
          <cell r="C176" t="str">
            <v>Vương Tịnh Nghi</v>
          </cell>
          <cell r="D176" t="str">
            <v>Nữ</v>
          </cell>
          <cell r="E176" t="str">
            <v>10/10/1998</v>
          </cell>
          <cell r="F176" t="str">
            <v>16DTA2</v>
          </cell>
          <cell r="G176" t="str">
            <v>Khoa Ngoại ngữ</v>
          </cell>
          <cell r="H176" t="str">
            <v>Tiếng Anh kinh doanh</v>
          </cell>
          <cell r="I176" t="str">
            <v>Chính quy</v>
          </cell>
          <cell r="J176" t="str">
            <v>Khóa 16D</v>
          </cell>
          <cell r="K176">
            <v>3876000</v>
          </cell>
          <cell r="L176">
            <v>3876000</v>
          </cell>
          <cell r="M176">
            <v>0</v>
          </cell>
          <cell r="N176" t="str">
            <v/>
          </cell>
          <cell r="O176" t="str">
            <v>Còn học</v>
          </cell>
        </row>
        <row r="177">
          <cell r="B177" t="str">
            <v>1621004413</v>
          </cell>
          <cell r="C177" t="str">
            <v>Trần Thị Tư</v>
          </cell>
          <cell r="D177" t="str">
            <v>Nữ</v>
          </cell>
          <cell r="E177" t="str">
            <v>24/01/1998</v>
          </cell>
          <cell r="F177" t="str">
            <v>16DTA2</v>
          </cell>
          <cell r="G177" t="str">
            <v>Khoa Ngoại ngữ</v>
          </cell>
          <cell r="H177" t="str">
            <v>Tiếng Anh kinh doanh</v>
          </cell>
          <cell r="I177" t="str">
            <v>Chính quy</v>
          </cell>
          <cell r="J177" t="str">
            <v>Khóa 16D</v>
          </cell>
          <cell r="K177">
            <v>3876000</v>
          </cell>
          <cell r="L177">
            <v>3876000</v>
          </cell>
          <cell r="M177">
            <v>0</v>
          </cell>
          <cell r="N177" t="str">
            <v/>
          </cell>
          <cell r="O177" t="str">
            <v>Còn học</v>
          </cell>
        </row>
        <row r="178">
          <cell r="B178" t="str">
            <v>1621004360</v>
          </cell>
          <cell r="C178" t="str">
            <v>Nguyễn Hoàng Minh Hảo</v>
          </cell>
          <cell r="D178" t="str">
            <v>Nữ</v>
          </cell>
          <cell r="E178" t="str">
            <v>29/03/1998</v>
          </cell>
          <cell r="F178" t="str">
            <v>16DTA2</v>
          </cell>
          <cell r="G178" t="str">
            <v>Khoa Ngoại ngữ</v>
          </cell>
          <cell r="H178" t="str">
            <v>Tiếng Anh kinh doanh</v>
          </cell>
          <cell r="I178" t="str">
            <v>Chính quy</v>
          </cell>
          <cell r="J178" t="str">
            <v>Khóa 16D</v>
          </cell>
          <cell r="K178">
            <v>5162000</v>
          </cell>
          <cell r="L178">
            <v>5162000</v>
          </cell>
          <cell r="M178">
            <v>0</v>
          </cell>
          <cell r="N178" t="str">
            <v/>
          </cell>
          <cell r="O178" t="str">
            <v>Còn học</v>
          </cell>
        </row>
        <row r="179">
          <cell r="B179" t="str">
            <v>1621002619</v>
          </cell>
          <cell r="C179" t="str">
            <v>Nguyễn Hải Hoàng Giang</v>
          </cell>
          <cell r="D179" t="str">
            <v>Nam</v>
          </cell>
          <cell r="E179" t="str">
            <v>02/03/1998</v>
          </cell>
          <cell r="F179" t="str">
            <v>16DTC2</v>
          </cell>
          <cell r="G179" t="str">
            <v>Khoa Tài chính - Ngân hàng</v>
          </cell>
          <cell r="H179" t="str">
            <v>Tài chính doanh nghiệp</v>
          </cell>
          <cell r="I179" t="str">
            <v>Chính quy</v>
          </cell>
          <cell r="J179" t="str">
            <v>Khóa 16D</v>
          </cell>
          <cell r="K179">
            <v>593750</v>
          </cell>
          <cell r="L179">
            <v>593750</v>
          </cell>
          <cell r="M179">
            <v>0</v>
          </cell>
          <cell r="N179" t="str">
            <v/>
          </cell>
          <cell r="O179" t="str">
            <v>Còn học</v>
          </cell>
        </row>
        <row r="180">
          <cell r="B180" t="str">
            <v>1621002732</v>
          </cell>
          <cell r="C180" t="str">
            <v>Đặng Trần Khánh Linh</v>
          </cell>
          <cell r="D180" t="str">
            <v>Nữ</v>
          </cell>
          <cell r="E180" t="str">
            <v>02/10/1997</v>
          </cell>
          <cell r="F180" t="str">
            <v>16DTD</v>
          </cell>
          <cell r="G180" t="str">
            <v>Khoa Thẩm định giá - Kinh doanh bất động sản</v>
          </cell>
          <cell r="H180" t="str">
            <v>Thẩm định giá</v>
          </cell>
          <cell r="I180" t="str">
            <v>Chính quy</v>
          </cell>
          <cell r="J180" t="str">
            <v>Khóa 16D</v>
          </cell>
          <cell r="K180">
            <v>1496250</v>
          </cell>
          <cell r="L180">
            <v>63747</v>
          </cell>
          <cell r="M180">
            <v>1432503</v>
          </cell>
          <cell r="N180" t="str">
            <v>2021-2022-HK01: Phí học phần( 010944)</v>
          </cell>
          <cell r="O180" t="str">
            <v>Còn học</v>
          </cell>
        </row>
        <row r="181">
          <cell r="B181" t="str">
            <v>1621002926</v>
          </cell>
          <cell r="C181" t="str">
            <v>Nguyễn Thị Minh Tâm</v>
          </cell>
          <cell r="D181" t="str">
            <v>Nữ</v>
          </cell>
          <cell r="E181" t="str">
            <v>07/09/1998</v>
          </cell>
          <cell r="F181" t="str">
            <v>16DTD</v>
          </cell>
          <cell r="G181" t="str">
            <v>Khoa Thẩm định giá - Kinh doanh bất động sản</v>
          </cell>
          <cell r="H181" t="str">
            <v>Thẩm định giá</v>
          </cell>
          <cell r="I181" t="str">
            <v>Chính quy</v>
          </cell>
          <cell r="J181" t="str">
            <v>Khóa 16D</v>
          </cell>
          <cell r="K181">
            <v>1496250</v>
          </cell>
          <cell r="L181">
            <v>1496250</v>
          </cell>
          <cell r="M181">
            <v>0</v>
          </cell>
          <cell r="N181" t="str">
            <v/>
          </cell>
          <cell r="O181" t="str">
            <v>Còn học</v>
          </cell>
        </row>
        <row r="182">
          <cell r="B182" t="str">
            <v>1621003028</v>
          </cell>
          <cell r="C182" t="str">
            <v>Phan Thị Lệ Trinh</v>
          </cell>
          <cell r="D182" t="str">
            <v>Nữ</v>
          </cell>
          <cell r="E182" t="str">
            <v>10/03/1997</v>
          </cell>
          <cell r="F182" t="str">
            <v>16DTD</v>
          </cell>
          <cell r="G182" t="str">
            <v>Khoa Thẩm định giá - Kinh doanh bất động sản</v>
          </cell>
          <cell r="H182" t="str">
            <v>Thẩm định giá</v>
          </cell>
          <cell r="I182" t="str">
            <v>Chính quy</v>
          </cell>
          <cell r="J182" t="str">
            <v>Khóa 16D</v>
          </cell>
          <cell r="K182">
            <v>1596000</v>
          </cell>
          <cell r="L182">
            <v>14062</v>
          </cell>
          <cell r="M182">
            <v>1581938</v>
          </cell>
          <cell r="N182" t="str">
            <v>2021-2022-HK01: Phí học lại( 010842)</v>
          </cell>
          <cell r="O182" t="str">
            <v>Còn học</v>
          </cell>
        </row>
        <row r="183">
          <cell r="B183" t="str">
            <v>1621002860</v>
          </cell>
          <cell r="C183" t="str">
            <v>Nguyễn Thị Cẩm Nhung</v>
          </cell>
          <cell r="D183" t="str">
            <v>Nữ</v>
          </cell>
          <cell r="E183" t="str">
            <v>11/05/1998</v>
          </cell>
          <cell r="F183" t="str">
            <v>16DTD</v>
          </cell>
          <cell r="G183" t="str">
            <v>Khoa Thẩm định giá - Kinh doanh bất động sản</v>
          </cell>
          <cell r="H183" t="str">
            <v>Thẩm định giá</v>
          </cell>
          <cell r="I183" t="str">
            <v>Chính quy</v>
          </cell>
          <cell r="J183" t="str">
            <v>Khóa 16D</v>
          </cell>
          <cell r="K183">
            <v>3876000</v>
          </cell>
          <cell r="L183">
            <v>585</v>
          </cell>
          <cell r="M183">
            <v>3875415</v>
          </cell>
          <cell r="N183" t="str">
            <v>2021-2022-HK01: Phí học lại( 010326)</v>
          </cell>
          <cell r="O183" t="str">
            <v>Còn học</v>
          </cell>
        </row>
        <row r="184">
          <cell r="B184" t="str">
            <v>1621002676</v>
          </cell>
          <cell r="C184" t="str">
            <v>Hồ Thị Thanh Huệ</v>
          </cell>
          <cell r="D184" t="str">
            <v>Nữ</v>
          </cell>
          <cell r="E184" t="str">
            <v>26/02/1998</v>
          </cell>
          <cell r="F184" t="str">
            <v>16DTD</v>
          </cell>
          <cell r="G184" t="str">
            <v>Khoa Thẩm định giá - Kinh doanh bất động sản</v>
          </cell>
          <cell r="H184" t="str">
            <v>Thẩm định giá</v>
          </cell>
          <cell r="I184" t="str">
            <v>Chính quy</v>
          </cell>
          <cell r="J184" t="str">
            <v>Khóa 16D</v>
          </cell>
          <cell r="K184">
            <v>3876000</v>
          </cell>
          <cell r="L184">
            <v>59062</v>
          </cell>
          <cell r="M184">
            <v>3816938</v>
          </cell>
          <cell r="N184" t="str">
            <v>2021-2022-HK01: Phí học lại( 010326)</v>
          </cell>
          <cell r="O184" t="str">
            <v>Còn học</v>
          </cell>
        </row>
        <row r="185">
          <cell r="B185" t="str">
            <v>1621005175</v>
          </cell>
          <cell r="C185" t="str">
            <v>Võ Thị Ngọc Huyền</v>
          </cell>
          <cell r="D185" t="str">
            <v>Nữ</v>
          </cell>
          <cell r="E185" t="str">
            <v>23/12/1998</v>
          </cell>
          <cell r="F185" t="str">
            <v>16DTD</v>
          </cell>
          <cell r="G185" t="str">
            <v>Khoa Thẩm định giá - Kinh doanh bất động sản</v>
          </cell>
          <cell r="H185" t="str">
            <v>Thẩm định giá</v>
          </cell>
          <cell r="I185" t="str">
            <v>Chính quy</v>
          </cell>
          <cell r="J185" t="str">
            <v>Khóa 16D</v>
          </cell>
          <cell r="K185">
            <v>3876000</v>
          </cell>
          <cell r="L185">
            <v>3876000</v>
          </cell>
          <cell r="M185">
            <v>0</v>
          </cell>
          <cell r="N185" t="str">
            <v/>
          </cell>
          <cell r="O185" t="str">
            <v>Còn học</v>
          </cell>
        </row>
        <row r="186">
          <cell r="B186" t="str">
            <v>1621005199</v>
          </cell>
          <cell r="C186" t="str">
            <v>Nguyễn Hà Thúy Loan</v>
          </cell>
          <cell r="D186" t="str">
            <v>Nữ</v>
          </cell>
          <cell r="E186" t="str">
            <v>02/11/1998</v>
          </cell>
          <cell r="F186" t="str">
            <v>16DTD</v>
          </cell>
          <cell r="G186" t="str">
            <v>Khoa Thẩm định giá - Kinh doanh bất động sản</v>
          </cell>
          <cell r="H186" t="str">
            <v>Thẩm định giá</v>
          </cell>
          <cell r="I186" t="str">
            <v>Chính quy</v>
          </cell>
          <cell r="J186" t="str">
            <v>Khóa 16D</v>
          </cell>
          <cell r="K186">
            <v>3876000</v>
          </cell>
          <cell r="L186">
            <v>3876000</v>
          </cell>
          <cell r="M186">
            <v>0</v>
          </cell>
          <cell r="N186" t="str">
            <v/>
          </cell>
          <cell r="O186" t="str">
            <v>Còn học</v>
          </cell>
        </row>
        <row r="187">
          <cell r="B187" t="str">
            <v>1621002614</v>
          </cell>
          <cell r="C187" t="str">
            <v>Đặng Minh Duy</v>
          </cell>
          <cell r="D187" t="str">
            <v>Nam</v>
          </cell>
          <cell r="E187" t="str">
            <v>19/08/1998</v>
          </cell>
          <cell r="F187" t="str">
            <v>16DTD</v>
          </cell>
          <cell r="G187" t="str">
            <v>Khoa Thẩm định giá - Kinh doanh bất động sản</v>
          </cell>
          <cell r="H187" t="str">
            <v>Thẩm định giá</v>
          </cell>
          <cell r="I187" t="str">
            <v>Chính quy</v>
          </cell>
          <cell r="J187" t="str">
            <v>Khóa 16D</v>
          </cell>
          <cell r="K187">
            <v>4555250</v>
          </cell>
          <cell r="L187">
            <v>4555250</v>
          </cell>
          <cell r="M187">
            <v>0</v>
          </cell>
          <cell r="N187" t="str">
            <v/>
          </cell>
          <cell r="O187" t="str">
            <v>Còn học</v>
          </cell>
        </row>
        <row r="188">
          <cell r="B188" t="str">
            <v>1621003025</v>
          </cell>
          <cell r="C188" t="str">
            <v>Nguyễn Thị Ngọc Trinh</v>
          </cell>
          <cell r="D188" t="str">
            <v>Nữ</v>
          </cell>
          <cell r="E188" t="str">
            <v>28/01/1998</v>
          </cell>
          <cell r="F188" t="str">
            <v>16DTD</v>
          </cell>
          <cell r="G188" t="str">
            <v>Khoa Thẩm định giá - Kinh doanh bất động sản</v>
          </cell>
          <cell r="H188" t="str">
            <v>Thẩm định giá</v>
          </cell>
          <cell r="I188" t="str">
            <v>Chính quy</v>
          </cell>
          <cell r="J188" t="str">
            <v>Khóa 16D</v>
          </cell>
          <cell r="K188">
            <v>4917500</v>
          </cell>
          <cell r="L188">
            <v>4917500</v>
          </cell>
          <cell r="M188">
            <v>0</v>
          </cell>
          <cell r="N188" t="str">
            <v/>
          </cell>
          <cell r="O188" t="str">
            <v>Còn học</v>
          </cell>
        </row>
        <row r="189">
          <cell r="B189" t="str">
            <v>1621000179</v>
          </cell>
          <cell r="C189" t="str">
            <v>Chung Thị Thu Hòa</v>
          </cell>
          <cell r="D189" t="str">
            <v>Nữ</v>
          </cell>
          <cell r="E189" t="str">
            <v>05/11/1998</v>
          </cell>
          <cell r="F189" t="str">
            <v>16DTH</v>
          </cell>
          <cell r="G189" t="str">
            <v>Khoa Công nghệ thông tin</v>
          </cell>
          <cell r="H189" t="str">
            <v>Tin học quản lý</v>
          </cell>
          <cell r="I189" t="str">
            <v>Chính quy</v>
          </cell>
          <cell r="J189" t="str">
            <v>Khóa 16D</v>
          </cell>
          <cell r="K189">
            <v>1596000</v>
          </cell>
          <cell r="L189">
            <v>1596000</v>
          </cell>
          <cell r="M189">
            <v>0</v>
          </cell>
          <cell r="N189" t="str">
            <v/>
          </cell>
          <cell r="O189" t="str">
            <v>Còn học</v>
          </cell>
        </row>
        <row r="190">
          <cell r="B190" t="str">
            <v>1621003250</v>
          </cell>
          <cell r="C190" t="str">
            <v>Ngô Thị Thảo Vy</v>
          </cell>
          <cell r="D190" t="str">
            <v>Nữ</v>
          </cell>
          <cell r="E190" t="str">
            <v>07/12/1998</v>
          </cell>
          <cell r="F190" t="str">
            <v>16DTH</v>
          </cell>
          <cell r="G190" t="str">
            <v>Khoa Công nghệ thông tin</v>
          </cell>
          <cell r="H190" t="str">
            <v>Tin học quản lý</v>
          </cell>
          <cell r="I190" t="str">
            <v>Chính quy</v>
          </cell>
          <cell r="J190" t="str">
            <v>Khóa 16D</v>
          </cell>
          <cell r="K190">
            <v>3876000</v>
          </cell>
          <cell r="L190">
            <v>3876000</v>
          </cell>
          <cell r="M190">
            <v>0</v>
          </cell>
          <cell r="N190" t="str">
            <v/>
          </cell>
          <cell r="O190" t="str">
            <v>Còn học</v>
          </cell>
        </row>
        <row r="191">
          <cell r="B191" t="str">
            <v>1621003275</v>
          </cell>
          <cell r="C191" t="str">
            <v>Lâm Khả Chấn</v>
          </cell>
          <cell r="D191" t="str">
            <v>Nam</v>
          </cell>
          <cell r="E191" t="str">
            <v>22/11/1998</v>
          </cell>
          <cell r="F191" t="str">
            <v>16DTH</v>
          </cell>
          <cell r="G191" t="str">
            <v>Khoa Công nghệ thông tin</v>
          </cell>
          <cell r="H191" t="str">
            <v>Tin học quản lý</v>
          </cell>
          <cell r="I191" t="str">
            <v>Chính quy</v>
          </cell>
          <cell r="J191" t="str">
            <v>Khóa 16D</v>
          </cell>
          <cell r="K191">
            <v>12361400</v>
          </cell>
          <cell r="L191">
            <v>12361400</v>
          </cell>
          <cell r="M191">
            <v>0</v>
          </cell>
          <cell r="N191" t="str">
            <v/>
          </cell>
          <cell r="O191" t="str">
            <v>Còn học</v>
          </cell>
        </row>
        <row r="192">
          <cell r="B192" t="str">
            <v>1621003253</v>
          </cell>
          <cell r="C192" t="str">
            <v>Trần Lê Hoàng Yến</v>
          </cell>
          <cell r="D192" t="str">
            <v>Nữ</v>
          </cell>
          <cell r="E192" t="str">
            <v>24/02/1998</v>
          </cell>
          <cell r="F192" t="str">
            <v>16DTK</v>
          </cell>
          <cell r="G192" t="str">
            <v>Khoa Công nghệ thông tin</v>
          </cell>
          <cell r="H192" t="str">
            <v>Hệ thống thông tin kế toán</v>
          </cell>
          <cell r="I192" t="str">
            <v>Chính quy</v>
          </cell>
          <cell r="J192" t="str">
            <v>Khóa 16D</v>
          </cell>
          <cell r="K192">
            <v>3876000</v>
          </cell>
          <cell r="L192">
            <v>3876000</v>
          </cell>
          <cell r="M192">
            <v>0</v>
          </cell>
          <cell r="N192" t="str">
            <v/>
          </cell>
          <cell r="O192" t="str">
            <v>Còn học</v>
          </cell>
        </row>
        <row r="193">
          <cell r="B193" t="str">
            <v>1621000170</v>
          </cell>
          <cell r="C193" t="str">
            <v>Lê Thị Kiều Em</v>
          </cell>
          <cell r="D193" t="str">
            <v>Nữ</v>
          </cell>
          <cell r="E193" t="str">
            <v>30/05/1997</v>
          </cell>
          <cell r="F193" t="str">
            <v>16DTK</v>
          </cell>
          <cell r="G193" t="str">
            <v>Khoa Công nghệ thông tin</v>
          </cell>
          <cell r="H193" t="str">
            <v>Hệ thống thông tin kế toán</v>
          </cell>
          <cell r="I193" t="str">
            <v>Chính quy</v>
          </cell>
          <cell r="J193" t="str">
            <v>Khóa 16D</v>
          </cell>
          <cell r="K193">
            <v>3876000</v>
          </cell>
          <cell r="L193">
            <v>3876000</v>
          </cell>
          <cell r="M193">
            <v>0</v>
          </cell>
          <cell r="N193" t="str">
            <v/>
          </cell>
          <cell r="O193" t="str">
            <v>Còn học</v>
          </cell>
        </row>
        <row r="194">
          <cell r="B194" t="str">
            <v>1621000163</v>
          </cell>
          <cell r="C194" t="str">
            <v>Phạm Thị Trà Dung</v>
          </cell>
          <cell r="D194" t="str">
            <v>Nữ</v>
          </cell>
          <cell r="E194" t="str">
            <v>11/08/1998</v>
          </cell>
          <cell r="F194" t="str">
            <v>16DTK</v>
          </cell>
          <cell r="G194" t="str">
            <v>Khoa Công nghệ thông tin</v>
          </cell>
          <cell r="H194" t="str">
            <v>Hệ thống thông tin kế toán</v>
          </cell>
          <cell r="I194" t="str">
            <v>Chính quy</v>
          </cell>
          <cell r="J194" t="str">
            <v>Khóa 16D</v>
          </cell>
          <cell r="K194">
            <v>6968250</v>
          </cell>
          <cell r="L194">
            <v>6968250</v>
          </cell>
          <cell r="M194">
            <v>0</v>
          </cell>
          <cell r="N194" t="str">
            <v/>
          </cell>
          <cell r="O194" t="str">
            <v>Còn học</v>
          </cell>
        </row>
        <row r="195">
          <cell r="B195" t="str">
            <v>1621003199</v>
          </cell>
          <cell r="C195" t="str">
            <v>Đinh Minh Hoàng</v>
          </cell>
          <cell r="D195" t="str">
            <v>Nam</v>
          </cell>
          <cell r="E195" t="str">
            <v>14/10/1998</v>
          </cell>
          <cell r="F195" t="str">
            <v>16DTK</v>
          </cell>
          <cell r="G195" t="str">
            <v>Khoa Công nghệ thông tin</v>
          </cell>
          <cell r="H195" t="str">
            <v>Hệ thống thông tin kế toán</v>
          </cell>
          <cell r="I195" t="str">
            <v>Chính quy</v>
          </cell>
          <cell r="J195" t="str">
            <v>Khóa 16D</v>
          </cell>
          <cell r="K195">
            <v>8930000</v>
          </cell>
          <cell r="L195">
            <v>8930000</v>
          </cell>
          <cell r="M195">
            <v>0</v>
          </cell>
          <cell r="N195" t="str">
            <v/>
          </cell>
          <cell r="O195" t="str">
            <v>Còn học</v>
          </cell>
        </row>
        <row r="196">
          <cell r="B196" t="str">
            <v>1621003950</v>
          </cell>
          <cell r="C196" t="str">
            <v>Phạm Hoàng Việt</v>
          </cell>
          <cell r="D196" t="str">
            <v>Nam</v>
          </cell>
          <cell r="E196" t="str">
            <v>10/07/1998</v>
          </cell>
          <cell r="F196" t="str">
            <v>16DTM1</v>
          </cell>
          <cell r="G196" t="str">
            <v>Khoa Thương mại</v>
          </cell>
          <cell r="H196" t="str">
            <v>Thương mại quốc tế</v>
          </cell>
          <cell r="I196" t="str">
            <v>Chính quy</v>
          </cell>
          <cell r="J196" t="str">
            <v>Khóa 16D</v>
          </cell>
          <cell r="K196">
            <v>1496250</v>
          </cell>
          <cell r="L196">
            <v>1496250</v>
          </cell>
          <cell r="M196">
            <v>0</v>
          </cell>
          <cell r="N196" t="str">
            <v/>
          </cell>
          <cell r="O196" t="str">
            <v>Còn học</v>
          </cell>
        </row>
        <row r="197">
          <cell r="B197" t="str">
            <v>1621003669</v>
          </cell>
          <cell r="C197" t="str">
            <v>Lê Nguyễn Khánh Hiệp</v>
          </cell>
          <cell r="D197" t="str">
            <v>Nam</v>
          </cell>
          <cell r="E197" t="str">
            <v>25/12/1997</v>
          </cell>
          <cell r="F197" t="str">
            <v>16DTM1</v>
          </cell>
          <cell r="G197" t="str">
            <v>Khoa Thương mại</v>
          </cell>
          <cell r="H197" t="str">
            <v>Thương mại quốc tế</v>
          </cell>
          <cell r="I197" t="str">
            <v>Chính quy</v>
          </cell>
          <cell r="J197" t="str">
            <v>Khóa 16D</v>
          </cell>
          <cell r="K197">
            <v>3092250</v>
          </cell>
          <cell r="L197">
            <v>3092250</v>
          </cell>
          <cell r="M197">
            <v>0</v>
          </cell>
          <cell r="N197" t="str">
            <v/>
          </cell>
          <cell r="O197" t="str">
            <v>Còn học</v>
          </cell>
        </row>
        <row r="198">
          <cell r="B198" t="str">
            <v>1621003836</v>
          </cell>
          <cell r="C198" t="str">
            <v>Võ Thị Kim Thanh</v>
          </cell>
          <cell r="D198" t="str">
            <v>Nữ</v>
          </cell>
          <cell r="E198" t="str">
            <v>25/09/1998</v>
          </cell>
          <cell r="F198" t="str">
            <v>16DTM1</v>
          </cell>
          <cell r="G198" t="str">
            <v>Khoa Thương mại</v>
          </cell>
          <cell r="H198" t="str">
            <v>Thương mại quốc tế</v>
          </cell>
          <cell r="I198" t="str">
            <v>Chính quy</v>
          </cell>
          <cell r="J198" t="str">
            <v>Khóa 16D</v>
          </cell>
          <cell r="K198">
            <v>5052000</v>
          </cell>
          <cell r="L198">
            <v>3876000</v>
          </cell>
          <cell r="M198">
            <v>1176000</v>
          </cell>
          <cell r="N198" t="str">
            <v>2021-2022-HK01: Phí học phần( 011274)</v>
          </cell>
          <cell r="O198" t="str">
            <v>Còn học</v>
          </cell>
        </row>
        <row r="199">
          <cell r="B199" t="str">
            <v>1621003713</v>
          </cell>
          <cell r="C199" t="str">
            <v>Ngô Trung Kiên</v>
          </cell>
          <cell r="D199" t="str">
            <v>Nam</v>
          </cell>
          <cell r="E199" t="str">
            <v>21/01/1998</v>
          </cell>
          <cell r="F199" t="str">
            <v>16DTM2</v>
          </cell>
          <cell r="G199" t="str">
            <v>Khoa Thương mại</v>
          </cell>
          <cell r="H199" t="str">
            <v>Thương mại quốc tế</v>
          </cell>
          <cell r="I199" t="str">
            <v>Chính quy</v>
          </cell>
          <cell r="J199" t="str">
            <v>Khóa 16D</v>
          </cell>
          <cell r="K199">
            <v>5054000</v>
          </cell>
          <cell r="L199">
            <v>5054000</v>
          </cell>
          <cell r="M199">
            <v>0</v>
          </cell>
          <cell r="N199" t="str">
            <v/>
          </cell>
          <cell r="O199" t="str">
            <v>Còn học</v>
          </cell>
        </row>
        <row r="200">
          <cell r="B200" t="str">
            <v>1621003607</v>
          </cell>
          <cell r="C200" t="str">
            <v>Trần Huỳnh Bảo Châu</v>
          </cell>
          <cell r="D200" t="str">
            <v>Nữ</v>
          </cell>
          <cell r="E200" t="str">
            <v>04/11/1998</v>
          </cell>
          <cell r="F200" t="str">
            <v>16DTM3</v>
          </cell>
          <cell r="G200" t="str">
            <v>Khoa Thương mại</v>
          </cell>
          <cell r="H200" t="str">
            <v>Thương mại quốc tế</v>
          </cell>
          <cell r="I200" t="str">
            <v>Chính quy</v>
          </cell>
          <cell r="J200" t="str">
            <v>Khóa 16D</v>
          </cell>
          <cell r="K200">
            <v>3876000</v>
          </cell>
          <cell r="L200">
            <v>157500</v>
          </cell>
          <cell r="M200">
            <v>3718500</v>
          </cell>
          <cell r="N200" t="str">
            <v>2021-2022-HK01: Phí học phần( 010332)</v>
          </cell>
          <cell r="O200" t="str">
            <v>Còn học</v>
          </cell>
        </row>
        <row r="201">
          <cell r="B201" t="str">
            <v>1621003890</v>
          </cell>
          <cell r="C201" t="str">
            <v>Nguyễn Ngọc Trân</v>
          </cell>
          <cell r="D201" t="str">
            <v>Nữ</v>
          </cell>
          <cell r="E201" t="str">
            <v>08/09/1998</v>
          </cell>
          <cell r="F201" t="str">
            <v>16DTM3</v>
          </cell>
          <cell r="G201" t="str">
            <v>Khoa Thương mại</v>
          </cell>
          <cell r="H201" t="str">
            <v>Thương mại quốc tế</v>
          </cell>
          <cell r="I201" t="str">
            <v>Chính quy</v>
          </cell>
          <cell r="J201" t="str">
            <v>Khóa 16D</v>
          </cell>
          <cell r="K201">
            <v>3876000</v>
          </cell>
          <cell r="L201">
            <v>3876000</v>
          </cell>
          <cell r="M201">
            <v>0</v>
          </cell>
          <cell r="N201" t="str">
            <v/>
          </cell>
          <cell r="O201" t="str">
            <v>Còn học</v>
          </cell>
        </row>
        <row r="202">
          <cell r="B202" t="str">
            <v>1621003919</v>
          </cell>
          <cell r="C202" t="str">
            <v>Ninh Mạnh Tuấn</v>
          </cell>
          <cell r="D202" t="str">
            <v>Nam</v>
          </cell>
          <cell r="E202" t="str">
            <v>09/09/1998</v>
          </cell>
          <cell r="F202" t="str">
            <v>16DTM3</v>
          </cell>
          <cell r="G202" t="str">
            <v>Khoa Thương mại</v>
          </cell>
          <cell r="H202" t="str">
            <v>Thương mại quốc tế</v>
          </cell>
          <cell r="I202" t="str">
            <v>Chính quy</v>
          </cell>
          <cell r="J202" t="str">
            <v>Khóa 16D</v>
          </cell>
          <cell r="K202">
            <v>3876000</v>
          </cell>
          <cell r="L202">
            <v>3876000</v>
          </cell>
          <cell r="M202">
            <v>0</v>
          </cell>
          <cell r="N202" t="str">
            <v/>
          </cell>
          <cell r="O202" t="str">
            <v>Còn học</v>
          </cell>
        </row>
        <row r="203">
          <cell r="B203" t="str">
            <v>1621002627</v>
          </cell>
          <cell r="C203" t="str">
            <v>Lê Thị Thu Hà</v>
          </cell>
          <cell r="D203" t="str">
            <v>Nữ</v>
          </cell>
          <cell r="E203" t="str">
            <v>18/07/1998</v>
          </cell>
          <cell r="F203" t="str">
            <v>16DTX</v>
          </cell>
          <cell r="G203" t="str">
            <v>Khoa Thuế - Hải quan</v>
          </cell>
          <cell r="H203" t="str">
            <v>Thuế</v>
          </cell>
          <cell r="I203" t="str">
            <v>Chính quy</v>
          </cell>
          <cell r="J203" t="str">
            <v>Khóa 16D</v>
          </cell>
          <cell r="K203">
            <v>1496250</v>
          </cell>
          <cell r="L203">
            <v>1496250</v>
          </cell>
          <cell r="M203">
            <v>0</v>
          </cell>
          <cell r="N203" t="str">
            <v/>
          </cell>
          <cell r="O203" t="str">
            <v>Còn học</v>
          </cell>
        </row>
        <row r="204">
          <cell r="B204" t="str">
            <v>1621005219</v>
          </cell>
          <cell r="C204" t="str">
            <v>Nguyễn Thị Kim Ngân</v>
          </cell>
          <cell r="D204" t="str">
            <v>Nữ</v>
          </cell>
          <cell r="E204" t="str">
            <v>19/02/1998</v>
          </cell>
          <cell r="F204" t="str">
            <v>16DTX</v>
          </cell>
          <cell r="G204" t="str">
            <v>Khoa Thuế - Hải quan</v>
          </cell>
          <cell r="H204" t="str">
            <v>Thuế</v>
          </cell>
          <cell r="I204" t="str">
            <v>Chính quy</v>
          </cell>
          <cell r="J204" t="str">
            <v>Khóa 16D</v>
          </cell>
          <cell r="K204">
            <v>1496250</v>
          </cell>
          <cell r="L204">
            <v>1496250</v>
          </cell>
          <cell r="M204">
            <v>0</v>
          </cell>
          <cell r="N204" t="str">
            <v/>
          </cell>
          <cell r="O204" t="str">
            <v>Còn học</v>
          </cell>
        </row>
        <row r="205">
          <cell r="B205" t="str">
            <v>1621005388</v>
          </cell>
          <cell r="C205" t="str">
            <v>Trần Nguyễn Bảo Vy</v>
          </cell>
          <cell r="D205" t="str">
            <v>Nữ</v>
          </cell>
          <cell r="E205" t="str">
            <v>16/01/1998</v>
          </cell>
          <cell r="F205" t="str">
            <v>16DTX</v>
          </cell>
          <cell r="G205" t="str">
            <v>Khoa Thuế - Hải quan</v>
          </cell>
          <cell r="H205" t="str">
            <v>Thuế</v>
          </cell>
          <cell r="I205" t="str">
            <v>Chính quy</v>
          </cell>
          <cell r="J205" t="str">
            <v>Khóa 16D</v>
          </cell>
          <cell r="K205">
            <v>3092250</v>
          </cell>
          <cell r="L205">
            <v>3092250</v>
          </cell>
          <cell r="M205">
            <v>0</v>
          </cell>
          <cell r="N205" t="str">
            <v/>
          </cell>
          <cell r="O205" t="str">
            <v>Còn học</v>
          </cell>
        </row>
        <row r="206">
          <cell r="B206" t="str">
            <v>1621005110</v>
          </cell>
          <cell r="C206" t="str">
            <v>Trương Thị Hoàng Anh</v>
          </cell>
          <cell r="D206" t="str">
            <v>Nữ</v>
          </cell>
          <cell r="E206" t="str">
            <v>17/12/1998</v>
          </cell>
          <cell r="F206" t="str">
            <v>16DTX</v>
          </cell>
          <cell r="G206" t="str">
            <v>Khoa Thuế - Hải quan</v>
          </cell>
          <cell r="H206" t="str">
            <v>Thuế</v>
          </cell>
          <cell r="I206" t="str">
            <v>Chính quy</v>
          </cell>
          <cell r="J206" t="str">
            <v>Khóa 16D</v>
          </cell>
          <cell r="K206">
            <v>3192000</v>
          </cell>
          <cell r="L206">
            <v>3192000</v>
          </cell>
          <cell r="M206">
            <v>0</v>
          </cell>
          <cell r="N206" t="str">
            <v/>
          </cell>
          <cell r="O206" t="str">
            <v>Còn học</v>
          </cell>
        </row>
        <row r="207">
          <cell r="B207" t="str">
            <v>1621002768</v>
          </cell>
          <cell r="C207" t="str">
            <v>Trần Thị Ly</v>
          </cell>
          <cell r="D207" t="str">
            <v>Nữ</v>
          </cell>
          <cell r="E207" t="str">
            <v>20/05/1998</v>
          </cell>
          <cell r="F207" t="str">
            <v>16DTX</v>
          </cell>
          <cell r="G207" t="str">
            <v>Khoa Thuế - Hải quan</v>
          </cell>
          <cell r="H207" t="str">
            <v>Thuế</v>
          </cell>
          <cell r="I207" t="str">
            <v>Chính quy</v>
          </cell>
          <cell r="J207" t="str">
            <v>Khóa 16D</v>
          </cell>
          <cell r="K207">
            <v>4960900</v>
          </cell>
          <cell r="L207">
            <v>377750</v>
          </cell>
          <cell r="M207">
            <v>4583150</v>
          </cell>
          <cell r="N207" t="str">
            <v>2021-2022-HK01: Phí học lại( 010943, 010084, 010840)</v>
          </cell>
          <cell r="O207" t="str">
            <v>Còn học</v>
          </cell>
        </row>
        <row r="208">
          <cell r="B208" t="str">
            <v>1621005327</v>
          </cell>
          <cell r="C208" t="str">
            <v>Lưu Thị Trang</v>
          </cell>
          <cell r="D208" t="str">
            <v>Nữ</v>
          </cell>
          <cell r="E208" t="str">
            <v>11/04/1998</v>
          </cell>
          <cell r="F208" t="str">
            <v>16DTX</v>
          </cell>
          <cell r="G208" t="str">
            <v>Khoa Thuế - Hải quan</v>
          </cell>
          <cell r="H208" t="str">
            <v>Thuế</v>
          </cell>
          <cell r="I208" t="str">
            <v>Chính quy</v>
          </cell>
          <cell r="J208" t="str">
            <v>Khóa 16D</v>
          </cell>
          <cell r="K208">
            <v>5286000</v>
          </cell>
          <cell r="L208">
            <v>5286000</v>
          </cell>
          <cell r="M208">
            <v>0</v>
          </cell>
          <cell r="N208" t="str">
            <v/>
          </cell>
          <cell r="O208" t="str">
            <v>Còn học</v>
          </cell>
        </row>
        <row r="209">
          <cell r="B209" t="str">
            <v>1721000738</v>
          </cell>
          <cell r="C209" t="str">
            <v>Phạm Trọng Đạt</v>
          </cell>
          <cell r="D209" t="str">
            <v>Nam</v>
          </cell>
          <cell r="E209" t="str">
            <v>12/08/1999</v>
          </cell>
          <cell r="F209" t="str">
            <v>17DAC1</v>
          </cell>
          <cell r="G209" t="str">
            <v>Khoa Kế toán - Kiểm toán</v>
          </cell>
          <cell r="H209" t="str">
            <v>Kiểm toán</v>
          </cell>
          <cell r="I209" t="str">
            <v>Chính quy</v>
          </cell>
          <cell r="J209" t="str">
            <v>Khóa 17D</v>
          </cell>
          <cell r="K209">
            <v>1496250</v>
          </cell>
          <cell r="L209">
            <v>1496250</v>
          </cell>
          <cell r="M209">
            <v>0</v>
          </cell>
          <cell r="N209" t="str">
            <v/>
          </cell>
          <cell r="O209" t="str">
            <v>Còn học</v>
          </cell>
        </row>
        <row r="210">
          <cell r="B210" t="str">
            <v>1721000902</v>
          </cell>
          <cell r="C210" t="str">
            <v>Cao Phương Trang</v>
          </cell>
          <cell r="D210" t="str">
            <v>Nữ</v>
          </cell>
          <cell r="E210" t="str">
            <v>25/07/1999</v>
          </cell>
          <cell r="F210" t="str">
            <v>17DAC1</v>
          </cell>
          <cell r="G210" t="str">
            <v>Khoa Kế toán - Kiểm toán</v>
          </cell>
          <cell r="H210" t="str">
            <v>Kiểm toán</v>
          </cell>
          <cell r="I210" t="str">
            <v>Chính quy</v>
          </cell>
          <cell r="J210" t="str">
            <v>Khóa 17D</v>
          </cell>
          <cell r="K210">
            <v>1496250</v>
          </cell>
          <cell r="L210">
            <v>1496250</v>
          </cell>
          <cell r="M210">
            <v>0</v>
          </cell>
          <cell r="N210" t="str">
            <v/>
          </cell>
          <cell r="O210" t="str">
            <v>Còn học</v>
          </cell>
        </row>
        <row r="211">
          <cell r="B211" t="str">
            <v>1721000779</v>
          </cell>
          <cell r="C211" t="str">
            <v>Nguyễn Thị Thanh Huyền</v>
          </cell>
          <cell r="D211" t="str">
            <v>Nữ</v>
          </cell>
          <cell r="E211" t="str">
            <v>27/08/1999</v>
          </cell>
          <cell r="F211" t="str">
            <v>17DAC1</v>
          </cell>
          <cell r="G211" t="str">
            <v>Khoa Kế toán - Kiểm toán</v>
          </cell>
          <cell r="H211" t="str">
            <v>Kiểm toán</v>
          </cell>
          <cell r="I211" t="str">
            <v>Chính quy</v>
          </cell>
          <cell r="J211" t="str">
            <v>Khóa 17D</v>
          </cell>
          <cell r="K211">
            <v>3876000</v>
          </cell>
          <cell r="L211">
            <v>177750</v>
          </cell>
          <cell r="M211">
            <v>3698250</v>
          </cell>
          <cell r="N211" t="str">
            <v>2021-2022-HK01: Phí học phần( 011079)</v>
          </cell>
          <cell r="O211" t="str">
            <v>Còn học</v>
          </cell>
        </row>
        <row r="212">
          <cell r="B212" t="str">
            <v>1721000829</v>
          </cell>
          <cell r="C212" t="str">
            <v>Đoàn Nguyễn Hiền Nhân</v>
          </cell>
          <cell r="D212" t="str">
            <v>Nữ</v>
          </cell>
          <cell r="E212" t="str">
            <v>25/01/1999</v>
          </cell>
          <cell r="F212" t="str">
            <v>17DAC1</v>
          </cell>
          <cell r="G212" t="str">
            <v>Khoa Kế toán - Kiểm toán</v>
          </cell>
          <cell r="H212" t="str">
            <v>Kiểm toán</v>
          </cell>
          <cell r="I212" t="str">
            <v>Chính quy</v>
          </cell>
          <cell r="J212" t="str">
            <v>Khóa 17D</v>
          </cell>
          <cell r="K212">
            <v>3876000</v>
          </cell>
          <cell r="L212">
            <v>3876000</v>
          </cell>
          <cell r="M212">
            <v>0</v>
          </cell>
          <cell r="N212" t="str">
            <v/>
          </cell>
          <cell r="O212" t="str">
            <v>Còn học</v>
          </cell>
        </row>
        <row r="213">
          <cell r="B213" t="str">
            <v>1721000880</v>
          </cell>
          <cell r="C213" t="str">
            <v>Trương Nguyễn Anh Thư</v>
          </cell>
          <cell r="D213" t="str">
            <v>Nữ</v>
          </cell>
          <cell r="E213" t="str">
            <v>02/05/1999</v>
          </cell>
          <cell r="F213" t="str">
            <v>17DAC1</v>
          </cell>
          <cell r="G213" t="str">
            <v>Khoa Kế toán - Kiểm toán</v>
          </cell>
          <cell r="H213" t="str">
            <v>Kiểm toán</v>
          </cell>
          <cell r="I213" t="str">
            <v>Chính quy</v>
          </cell>
          <cell r="J213" t="str">
            <v>Khóa 17D</v>
          </cell>
          <cell r="K213">
            <v>4094500</v>
          </cell>
          <cell r="L213">
            <v>4094500</v>
          </cell>
          <cell r="M213">
            <v>0</v>
          </cell>
          <cell r="N213" t="str">
            <v/>
          </cell>
          <cell r="O213" t="str">
            <v>Còn học</v>
          </cell>
        </row>
        <row r="214">
          <cell r="B214" t="str">
            <v>1721000884</v>
          </cell>
          <cell r="C214" t="str">
            <v>Đặng Thị Thủy</v>
          </cell>
          <cell r="D214" t="str">
            <v>Nữ</v>
          </cell>
          <cell r="E214" t="str">
            <v>15/05/1999</v>
          </cell>
          <cell r="F214" t="str">
            <v>17DAC1</v>
          </cell>
          <cell r="G214" t="str">
            <v>Khoa Kế toán - Kiểm toán</v>
          </cell>
          <cell r="H214" t="str">
            <v>Kiểm toán</v>
          </cell>
          <cell r="I214" t="str">
            <v>Chính quy</v>
          </cell>
          <cell r="J214" t="str">
            <v>Khóa 17D</v>
          </cell>
          <cell r="K214">
            <v>5472000</v>
          </cell>
          <cell r="L214">
            <v>5472000</v>
          </cell>
          <cell r="M214">
            <v>0</v>
          </cell>
          <cell r="N214" t="str">
            <v/>
          </cell>
          <cell r="O214" t="str">
            <v>Còn học</v>
          </cell>
        </row>
        <row r="215">
          <cell r="B215" t="str">
            <v>1721000879</v>
          </cell>
          <cell r="C215" t="str">
            <v>Trương Thị Anh Thư</v>
          </cell>
          <cell r="D215" t="str">
            <v>Nữ</v>
          </cell>
          <cell r="E215" t="str">
            <v>30/10/1999</v>
          </cell>
          <cell r="F215" t="str">
            <v>17DAC2</v>
          </cell>
          <cell r="G215" t="str">
            <v>Khoa Kế toán - Kiểm toán</v>
          </cell>
          <cell r="H215" t="str">
            <v>Kiểm toán</v>
          </cell>
          <cell r="I215" t="str">
            <v>Chính quy</v>
          </cell>
          <cell r="J215" t="str">
            <v>Khóa 17D</v>
          </cell>
          <cell r="K215">
            <v>372400</v>
          </cell>
          <cell r="L215">
            <v>372400</v>
          </cell>
          <cell r="M215">
            <v>0</v>
          </cell>
          <cell r="N215" t="str">
            <v/>
          </cell>
          <cell r="O215" t="str">
            <v>Còn học</v>
          </cell>
        </row>
        <row r="216">
          <cell r="B216" t="str">
            <v>1721000926</v>
          </cell>
          <cell r="C216" t="str">
            <v>Trần Lê Vủ</v>
          </cell>
          <cell r="D216" t="str">
            <v>Nam</v>
          </cell>
          <cell r="E216" t="str">
            <v>25/10/1999</v>
          </cell>
          <cell r="F216" t="str">
            <v>17DAC2</v>
          </cell>
          <cell r="G216" t="str">
            <v>Khoa Kế toán - Kiểm toán</v>
          </cell>
          <cell r="H216" t="str">
            <v>Kiểm toán</v>
          </cell>
          <cell r="I216" t="str">
            <v>Chính quy</v>
          </cell>
          <cell r="J216" t="str">
            <v>Khóa 17D</v>
          </cell>
          <cell r="K216">
            <v>1596000</v>
          </cell>
          <cell r="L216">
            <v>1596000</v>
          </cell>
          <cell r="M216">
            <v>0</v>
          </cell>
          <cell r="N216" t="str">
            <v/>
          </cell>
          <cell r="O216" t="str">
            <v>Còn học</v>
          </cell>
        </row>
        <row r="217">
          <cell r="B217" t="str">
            <v>1721000786</v>
          </cell>
          <cell r="C217" t="str">
            <v>Vũ Lê Anh Kiệt</v>
          </cell>
          <cell r="D217" t="str">
            <v>Nam</v>
          </cell>
          <cell r="E217" t="str">
            <v>03/04/1999</v>
          </cell>
          <cell r="F217" t="str">
            <v>17DAC2</v>
          </cell>
          <cell r="G217" t="str">
            <v>Khoa Kế toán - Kiểm toán</v>
          </cell>
          <cell r="H217" t="str">
            <v>Kiểm toán</v>
          </cell>
          <cell r="I217" t="str">
            <v>Chính quy</v>
          </cell>
          <cell r="J217" t="str">
            <v>Khóa 17D</v>
          </cell>
          <cell r="K217">
            <v>6968250</v>
          </cell>
          <cell r="L217">
            <v>6968250</v>
          </cell>
          <cell r="M217">
            <v>0</v>
          </cell>
          <cell r="N217" t="str">
            <v/>
          </cell>
          <cell r="O217" t="str">
            <v>Còn học</v>
          </cell>
        </row>
        <row r="218">
          <cell r="B218" t="str">
            <v>1721000810</v>
          </cell>
          <cell r="C218" t="str">
            <v>Trần Thị Thu Ngân</v>
          </cell>
          <cell r="D218" t="str">
            <v>Nữ</v>
          </cell>
          <cell r="E218" t="str">
            <v>23/03/1999</v>
          </cell>
          <cell r="F218" t="str">
            <v>17DAC2</v>
          </cell>
          <cell r="G218" t="str">
            <v>Khoa Kế toán - Kiểm toán</v>
          </cell>
          <cell r="H218" t="str">
            <v>Kiểm toán</v>
          </cell>
          <cell r="I218" t="str">
            <v>Chính quy</v>
          </cell>
          <cell r="J218" t="str">
            <v>Khóa 17D</v>
          </cell>
          <cell r="K218">
            <v>7787150</v>
          </cell>
          <cell r="L218">
            <v>7787150</v>
          </cell>
          <cell r="M218">
            <v>0</v>
          </cell>
          <cell r="N218" t="str">
            <v/>
          </cell>
          <cell r="O218" t="str">
            <v>Còn học</v>
          </cell>
        </row>
        <row r="219">
          <cell r="B219" t="str">
            <v>1721002513</v>
          </cell>
          <cell r="C219" t="str">
            <v>Phan Thanh Vũ</v>
          </cell>
          <cell r="D219" t="str">
            <v>Nam</v>
          </cell>
          <cell r="E219" t="str">
            <v>06/03/1999</v>
          </cell>
          <cell r="F219" t="str">
            <v>17DBH1</v>
          </cell>
          <cell r="G219" t="str">
            <v>Khoa Quản trị kinh doanh</v>
          </cell>
          <cell r="H219" t="str">
            <v>Quản trị bán hàng</v>
          </cell>
          <cell r="I219" t="str">
            <v>Chính quy</v>
          </cell>
          <cell r="J219" t="str">
            <v>Khóa 17D</v>
          </cell>
          <cell r="K219">
            <v>1781250</v>
          </cell>
          <cell r="L219">
            <v>1781250</v>
          </cell>
          <cell r="M219">
            <v>0</v>
          </cell>
          <cell r="N219" t="str">
            <v/>
          </cell>
          <cell r="O219" t="str">
            <v>Còn học</v>
          </cell>
        </row>
        <row r="220">
          <cell r="B220" t="str">
            <v>1721002162</v>
          </cell>
          <cell r="C220" t="str">
            <v>Lưu Chấn Đông</v>
          </cell>
          <cell r="D220" t="str">
            <v>Nam</v>
          </cell>
          <cell r="E220" t="str">
            <v>09/10/1999</v>
          </cell>
          <cell r="F220" t="str">
            <v>17DBH1</v>
          </cell>
          <cell r="G220" t="str">
            <v>Khoa Quản trị kinh doanh</v>
          </cell>
          <cell r="H220" t="str">
            <v>Quản trị bán hàng</v>
          </cell>
          <cell r="I220" t="str">
            <v>Chính quy</v>
          </cell>
          <cell r="J220" t="str">
            <v>Khóa 17D</v>
          </cell>
          <cell r="K220">
            <v>2422500</v>
          </cell>
          <cell r="L220">
            <v>2422500</v>
          </cell>
          <cell r="M220">
            <v>0</v>
          </cell>
          <cell r="N220" t="str">
            <v/>
          </cell>
          <cell r="O220" t="str">
            <v>Còn học</v>
          </cell>
        </row>
        <row r="221">
          <cell r="B221" t="str">
            <v>1721002362</v>
          </cell>
          <cell r="C221" t="str">
            <v>Lâm Huỳnh Mỹ Phúc</v>
          </cell>
          <cell r="D221" t="str">
            <v>Nữ</v>
          </cell>
          <cell r="E221" t="str">
            <v>12/11/1999</v>
          </cell>
          <cell r="F221" t="str">
            <v>17DBH2</v>
          </cell>
          <cell r="G221" t="str">
            <v>Khoa Quản trị kinh doanh</v>
          </cell>
          <cell r="H221" t="str">
            <v>Quản trị bán hàng</v>
          </cell>
          <cell r="I221" t="str">
            <v>Chính quy</v>
          </cell>
          <cell r="J221" t="str">
            <v>Khóa 17D</v>
          </cell>
          <cell r="K221">
            <v>1960000</v>
          </cell>
          <cell r="L221">
            <v>1960000</v>
          </cell>
          <cell r="M221">
            <v>0</v>
          </cell>
          <cell r="N221" t="str">
            <v/>
          </cell>
          <cell r="O221" t="str">
            <v>Còn học</v>
          </cell>
        </row>
        <row r="222">
          <cell r="B222" t="str">
            <v>1721002340</v>
          </cell>
          <cell r="C222" t="str">
            <v>Nguyễn Thị Tuyết Nhi</v>
          </cell>
          <cell r="D222" t="str">
            <v>Nữ</v>
          </cell>
          <cell r="E222" t="str">
            <v>20/08/1999</v>
          </cell>
          <cell r="F222" t="str">
            <v>17DBH2</v>
          </cell>
          <cell r="G222" t="str">
            <v>Khoa Quản trị kinh doanh</v>
          </cell>
          <cell r="H222" t="str">
            <v>Quản trị bán hàng</v>
          </cell>
          <cell r="I222" t="str">
            <v>Chính quy</v>
          </cell>
          <cell r="J222" t="str">
            <v>Khóa 17D</v>
          </cell>
          <cell r="K222">
            <v>2422500</v>
          </cell>
          <cell r="L222">
            <v>2422500</v>
          </cell>
          <cell r="M222">
            <v>0</v>
          </cell>
          <cell r="N222" t="str">
            <v/>
          </cell>
          <cell r="O222" t="str">
            <v>Còn học</v>
          </cell>
        </row>
        <row r="223">
          <cell r="B223" t="str">
            <v>1721002336</v>
          </cell>
          <cell r="C223" t="str">
            <v>Đoàn Nguyễn Văn Nhân</v>
          </cell>
          <cell r="D223" t="str">
            <v>Nam</v>
          </cell>
          <cell r="E223" t="str">
            <v>01/01/1999</v>
          </cell>
          <cell r="F223" t="str">
            <v>17DBH2</v>
          </cell>
          <cell r="G223" t="str">
            <v>Khoa Quản trị kinh doanh</v>
          </cell>
          <cell r="H223" t="str">
            <v>Quản trị bán hàng</v>
          </cell>
          <cell r="I223" t="str">
            <v>Chính quy</v>
          </cell>
          <cell r="J223" t="str">
            <v>Khóa 17D</v>
          </cell>
          <cell r="K223">
            <v>4503000</v>
          </cell>
          <cell r="L223">
            <v>4503000</v>
          </cell>
          <cell r="M223">
            <v>0</v>
          </cell>
          <cell r="N223" t="str">
            <v/>
          </cell>
          <cell r="O223" t="str">
            <v>Còn học</v>
          </cell>
        </row>
        <row r="224">
          <cell r="B224" t="str">
            <v>1721002342</v>
          </cell>
          <cell r="C224" t="str">
            <v>Lê Yến Nhi</v>
          </cell>
          <cell r="D224" t="str">
            <v>Nữ</v>
          </cell>
          <cell r="E224" t="str">
            <v>06/04/1999</v>
          </cell>
          <cell r="F224" t="str">
            <v>17DBH2</v>
          </cell>
          <cell r="G224" t="str">
            <v>Khoa Quản trị kinh doanh</v>
          </cell>
          <cell r="H224" t="str">
            <v>Quản trị bán hàng</v>
          </cell>
          <cell r="I224" t="str">
            <v>Chính quy</v>
          </cell>
          <cell r="J224" t="str">
            <v>Khóa 17D</v>
          </cell>
          <cell r="K224">
            <v>4688250</v>
          </cell>
          <cell r="L224">
            <v>4688250</v>
          </cell>
          <cell r="M224">
            <v>0</v>
          </cell>
          <cell r="N224" t="str">
            <v/>
          </cell>
          <cell r="O224" t="str">
            <v>Còn học</v>
          </cell>
        </row>
        <row r="225">
          <cell r="B225" t="str">
            <v>1721002019</v>
          </cell>
          <cell r="C225" t="str">
            <v>Nguyễn Thị Thúy Nga</v>
          </cell>
          <cell r="D225" t="str">
            <v>Nữ</v>
          </cell>
          <cell r="E225" t="str">
            <v>19/06/1999</v>
          </cell>
          <cell r="F225" t="str">
            <v>17DBH2</v>
          </cell>
          <cell r="G225" t="str">
            <v>Khoa Quản trị kinh doanh</v>
          </cell>
          <cell r="H225" t="str">
            <v>Quản trị bán hàng</v>
          </cell>
          <cell r="I225" t="str">
            <v>Chính quy</v>
          </cell>
          <cell r="J225" t="str">
            <v>Khóa 17D</v>
          </cell>
          <cell r="K225">
            <v>5514750</v>
          </cell>
          <cell r="L225">
            <v>5514750</v>
          </cell>
          <cell r="M225">
            <v>0</v>
          </cell>
          <cell r="N225" t="str">
            <v/>
          </cell>
          <cell r="O225" t="str">
            <v>Còn học</v>
          </cell>
        </row>
        <row r="226">
          <cell r="B226" t="str">
            <v>1721002412</v>
          </cell>
          <cell r="C226" t="str">
            <v>Huỳnh Hữu Thịnh</v>
          </cell>
          <cell r="D226" t="str">
            <v>Nam</v>
          </cell>
          <cell r="E226" t="str">
            <v>20/12/1997</v>
          </cell>
          <cell r="F226" t="str">
            <v>17DBH2</v>
          </cell>
          <cell r="G226" t="str">
            <v>Khoa Quản trị kinh doanh</v>
          </cell>
          <cell r="H226" t="str">
            <v>Quản trị bán hàng</v>
          </cell>
          <cell r="I226" t="str">
            <v>Chính quy</v>
          </cell>
          <cell r="J226" t="str">
            <v>Khóa 17D</v>
          </cell>
          <cell r="K226">
            <v>6037250</v>
          </cell>
          <cell r="L226">
            <v>6037250</v>
          </cell>
          <cell r="M226">
            <v>0</v>
          </cell>
          <cell r="N226" t="str">
            <v/>
          </cell>
          <cell r="O226" t="str">
            <v>Còn học</v>
          </cell>
        </row>
        <row r="227">
          <cell r="B227" t="str">
            <v>1721002465</v>
          </cell>
          <cell r="C227" t="str">
            <v>Nguyễn Thảo Trang</v>
          </cell>
          <cell r="D227" t="str">
            <v>Nữ</v>
          </cell>
          <cell r="E227" t="str">
            <v>12/03/1999</v>
          </cell>
          <cell r="F227" t="str">
            <v>17DDA</v>
          </cell>
          <cell r="G227" t="str">
            <v>Khoa Quản trị kinh doanh</v>
          </cell>
          <cell r="H227" t="str">
            <v>Quản trị dự án</v>
          </cell>
          <cell r="I227" t="str">
            <v>Chính quy</v>
          </cell>
          <cell r="J227" t="str">
            <v>Khóa 17D</v>
          </cell>
          <cell r="K227">
            <v>1496250</v>
          </cell>
          <cell r="L227">
            <v>1496250</v>
          </cell>
          <cell r="M227">
            <v>0</v>
          </cell>
          <cell r="N227" t="str">
            <v/>
          </cell>
          <cell r="O227" t="str">
            <v>Còn học</v>
          </cell>
        </row>
        <row r="228">
          <cell r="B228" t="str">
            <v>1721002299</v>
          </cell>
          <cell r="C228" t="str">
            <v>Nguyễn Thị Quỳnh Mai</v>
          </cell>
          <cell r="D228" t="str">
            <v>Nữ</v>
          </cell>
          <cell r="E228" t="str">
            <v>22/03/1999</v>
          </cell>
          <cell r="F228" t="str">
            <v>17DDA</v>
          </cell>
          <cell r="G228" t="str">
            <v>Khoa Quản trị kinh doanh</v>
          </cell>
          <cell r="H228" t="str">
            <v>Quản trị dự án</v>
          </cell>
          <cell r="I228" t="str">
            <v>Chính quy</v>
          </cell>
          <cell r="J228" t="str">
            <v>Khóa 17D</v>
          </cell>
          <cell r="K228">
            <v>1496250</v>
          </cell>
          <cell r="L228">
            <v>1496250</v>
          </cell>
          <cell r="M228">
            <v>0</v>
          </cell>
          <cell r="N228" t="str">
            <v/>
          </cell>
          <cell r="O228" t="str">
            <v>Còn học</v>
          </cell>
        </row>
        <row r="229">
          <cell r="B229" t="str">
            <v>1721002222</v>
          </cell>
          <cell r="C229" t="str">
            <v>Phùng Quang Hậu</v>
          </cell>
          <cell r="D229" t="str">
            <v>Nam</v>
          </cell>
          <cell r="E229" t="str">
            <v>27/10/1999</v>
          </cell>
          <cell r="F229" t="str">
            <v>17DDA</v>
          </cell>
          <cell r="G229" t="str">
            <v>Khoa Quản trị kinh doanh</v>
          </cell>
          <cell r="H229" t="str">
            <v>Quản trị dự án</v>
          </cell>
          <cell r="I229" t="str">
            <v>Chính quy</v>
          </cell>
          <cell r="J229" t="str">
            <v>Khóa 17D</v>
          </cell>
          <cell r="K229">
            <v>1596000</v>
          </cell>
          <cell r="L229">
            <v>1596000</v>
          </cell>
          <cell r="M229">
            <v>0</v>
          </cell>
          <cell r="N229" t="str">
            <v/>
          </cell>
          <cell r="O229" t="str">
            <v>Còn học</v>
          </cell>
        </row>
        <row r="230">
          <cell r="B230" t="str">
            <v>1721002419</v>
          </cell>
          <cell r="C230" t="str">
            <v>Chu Thị Hoài Thư</v>
          </cell>
          <cell r="D230" t="str">
            <v>Nữ</v>
          </cell>
          <cell r="E230" t="str">
            <v>28/07/1999</v>
          </cell>
          <cell r="F230" t="str">
            <v>17DDA</v>
          </cell>
          <cell r="G230" t="str">
            <v>Khoa Quản trị kinh doanh</v>
          </cell>
          <cell r="H230" t="str">
            <v>Quản trị dự án</v>
          </cell>
          <cell r="I230" t="str">
            <v>Chính quy</v>
          </cell>
          <cell r="J230" t="str">
            <v>Khóa 17D</v>
          </cell>
          <cell r="K230">
            <v>2128000</v>
          </cell>
          <cell r="L230">
            <v>2128000</v>
          </cell>
          <cell r="M230">
            <v>0</v>
          </cell>
          <cell r="N230" t="str">
            <v/>
          </cell>
          <cell r="O230" t="str">
            <v>Còn học</v>
          </cell>
        </row>
        <row r="231">
          <cell r="B231" t="str">
            <v>1721002364</v>
          </cell>
          <cell r="C231" t="str">
            <v>Trương Kim Phụng</v>
          </cell>
          <cell r="D231" t="str">
            <v>Nữ</v>
          </cell>
          <cell r="E231" t="str">
            <v>28/06/1999</v>
          </cell>
          <cell r="F231" t="str">
            <v>17DDA</v>
          </cell>
          <cell r="G231" t="str">
            <v>Khoa Quản trị kinh doanh</v>
          </cell>
          <cell r="H231" t="str">
            <v>Quản trị dự án</v>
          </cell>
          <cell r="I231" t="str">
            <v>Chính quy</v>
          </cell>
          <cell r="J231" t="str">
            <v>Khóa 17D</v>
          </cell>
          <cell r="K231">
            <v>3377250</v>
          </cell>
          <cell r="L231">
            <v>3377250</v>
          </cell>
          <cell r="M231">
            <v>0</v>
          </cell>
          <cell r="N231" t="str">
            <v/>
          </cell>
          <cell r="O231" t="str">
            <v>Còn học</v>
          </cell>
        </row>
        <row r="232">
          <cell r="B232" t="str">
            <v>1621001990</v>
          </cell>
          <cell r="C232" t="str">
            <v>Lâm Thị Ngọc Diệp</v>
          </cell>
          <cell r="D232" t="str">
            <v>Nữ</v>
          </cell>
          <cell r="E232" t="str">
            <v>12/12/1998</v>
          </cell>
          <cell r="F232" t="str">
            <v>17DDA</v>
          </cell>
          <cell r="G232" t="str">
            <v>Khoa Quản trị kinh doanh</v>
          </cell>
          <cell r="H232" t="str">
            <v>Quản trị dự án</v>
          </cell>
          <cell r="I232" t="str">
            <v>Chính quy</v>
          </cell>
          <cell r="J232" t="str">
            <v>Khóa 17D</v>
          </cell>
          <cell r="K232">
            <v>4018500</v>
          </cell>
          <cell r="L232">
            <v>4018500</v>
          </cell>
          <cell r="M232">
            <v>0</v>
          </cell>
          <cell r="N232" t="str">
            <v/>
          </cell>
          <cell r="O232" t="str">
            <v>Còn học</v>
          </cell>
        </row>
        <row r="233">
          <cell r="B233" t="str">
            <v>1721002472</v>
          </cell>
          <cell r="C233" t="str">
            <v>Nguyễn Ngọc Linh Trang</v>
          </cell>
          <cell r="D233" t="str">
            <v>Nữ</v>
          </cell>
          <cell r="E233" t="str">
            <v>10/08/1999</v>
          </cell>
          <cell r="F233" t="str">
            <v>17DDA</v>
          </cell>
          <cell r="G233" t="str">
            <v>Khoa Quản trị kinh doanh</v>
          </cell>
          <cell r="H233" t="str">
            <v>Quản trị dự án</v>
          </cell>
          <cell r="I233" t="str">
            <v>Chính quy</v>
          </cell>
          <cell r="J233" t="str">
            <v>Khóa 17D</v>
          </cell>
          <cell r="K233">
            <v>6556900</v>
          </cell>
          <cell r="L233">
            <v>6556900</v>
          </cell>
          <cell r="M233">
            <v>0</v>
          </cell>
          <cell r="N233" t="str">
            <v/>
          </cell>
          <cell r="O233" t="str">
            <v>Còn học</v>
          </cell>
        </row>
        <row r="234">
          <cell r="B234" t="str">
            <v>1721003149</v>
          </cell>
          <cell r="C234" t="str">
            <v>Lê Thị Thanh Tuyền</v>
          </cell>
          <cell r="D234" t="str">
            <v>Nữ</v>
          </cell>
          <cell r="E234" t="str">
            <v>22/10/1999</v>
          </cell>
          <cell r="F234" t="str">
            <v>17DHQ</v>
          </cell>
          <cell r="G234" t="str">
            <v>Khoa Thuế - Hải quan</v>
          </cell>
          <cell r="H234" t="str">
            <v>Hải quan - Xuất nhập khẩu</v>
          </cell>
          <cell r="I234" t="str">
            <v>Chính quy</v>
          </cell>
          <cell r="J234" t="str">
            <v>Khóa 17D</v>
          </cell>
          <cell r="K234">
            <v>1453500</v>
          </cell>
          <cell r="L234">
            <v>1453500</v>
          </cell>
          <cell r="M234">
            <v>0</v>
          </cell>
          <cell r="N234" t="str">
            <v/>
          </cell>
          <cell r="O234" t="str">
            <v>Còn học</v>
          </cell>
        </row>
        <row r="235">
          <cell r="B235" t="str">
            <v>1721002808</v>
          </cell>
          <cell r="C235" t="str">
            <v>Đào Thị Huế</v>
          </cell>
          <cell r="D235" t="str">
            <v>Nữ</v>
          </cell>
          <cell r="E235" t="str">
            <v>20/03/1999</v>
          </cell>
          <cell r="F235" t="str">
            <v>17DHQ</v>
          </cell>
          <cell r="G235" t="str">
            <v>Khoa Thuế - Hải quan</v>
          </cell>
          <cell r="H235" t="str">
            <v>Hải quan - Xuất nhập khẩu</v>
          </cell>
          <cell r="I235" t="str">
            <v>Chính quy</v>
          </cell>
          <cell r="J235" t="str">
            <v>Khóa 17D</v>
          </cell>
          <cell r="K235">
            <v>1496250</v>
          </cell>
          <cell r="L235">
            <v>1496250</v>
          </cell>
          <cell r="M235">
            <v>0</v>
          </cell>
          <cell r="N235" t="str">
            <v/>
          </cell>
          <cell r="O235" t="str">
            <v>Còn học</v>
          </cell>
        </row>
        <row r="236">
          <cell r="B236" t="str">
            <v>1721003195</v>
          </cell>
          <cell r="C236" t="str">
            <v>Tăng Kim Yến</v>
          </cell>
          <cell r="D236" t="str">
            <v>Nữ</v>
          </cell>
          <cell r="E236" t="str">
            <v>03/07/1999</v>
          </cell>
          <cell r="F236" t="str">
            <v>17DHQ</v>
          </cell>
          <cell r="G236" t="str">
            <v>Khoa Thuế - Hải quan</v>
          </cell>
          <cell r="H236" t="str">
            <v>Hải quan - Xuất nhập khẩu</v>
          </cell>
          <cell r="I236" t="str">
            <v>Chính quy</v>
          </cell>
          <cell r="J236" t="str">
            <v>Khóa 17D</v>
          </cell>
          <cell r="K236">
            <v>1868650</v>
          </cell>
          <cell r="L236">
            <v>1868650</v>
          </cell>
          <cell r="M236">
            <v>0</v>
          </cell>
          <cell r="N236" t="str">
            <v/>
          </cell>
          <cell r="O236" t="str">
            <v>Còn học</v>
          </cell>
        </row>
        <row r="237">
          <cell r="B237" t="str">
            <v>1721003047</v>
          </cell>
          <cell r="C237" t="str">
            <v>Đỗ Hồ Thuận Thảo</v>
          </cell>
          <cell r="D237" t="str">
            <v>Nữ</v>
          </cell>
          <cell r="E237" t="str">
            <v>02/12/1999</v>
          </cell>
          <cell r="F237" t="str">
            <v>17DHQ</v>
          </cell>
          <cell r="G237" t="str">
            <v>Khoa Thuế - Hải quan</v>
          </cell>
          <cell r="H237" t="str">
            <v>Hải quan - Xuất nhập khẩu</v>
          </cell>
          <cell r="I237" t="str">
            <v>Chính quy</v>
          </cell>
          <cell r="J237" t="str">
            <v>Khóa 17D</v>
          </cell>
          <cell r="K237">
            <v>3092250</v>
          </cell>
          <cell r="L237">
            <v>3092250</v>
          </cell>
          <cell r="M237">
            <v>0</v>
          </cell>
          <cell r="N237" t="str">
            <v/>
          </cell>
          <cell r="O237" t="str">
            <v>Còn học</v>
          </cell>
        </row>
        <row r="238">
          <cell r="B238" t="str">
            <v>1721002748</v>
          </cell>
          <cell r="C238" t="str">
            <v>Đoàn Nguyễn Quỳnh Giang</v>
          </cell>
          <cell r="D238" t="str">
            <v>Nữ</v>
          </cell>
          <cell r="E238" t="str">
            <v>04/08/1999</v>
          </cell>
          <cell r="F238" t="str">
            <v>17DHQ</v>
          </cell>
          <cell r="G238" t="str">
            <v>Khoa Thuế - Hải quan</v>
          </cell>
          <cell r="H238" t="str">
            <v>Hải quan - Xuất nhập khẩu</v>
          </cell>
          <cell r="I238" t="str">
            <v>Chính quy</v>
          </cell>
          <cell r="J238" t="str">
            <v>Khóa 17D</v>
          </cell>
          <cell r="K238">
            <v>4131250</v>
          </cell>
          <cell r="L238">
            <v>4131250</v>
          </cell>
          <cell r="M238">
            <v>0</v>
          </cell>
          <cell r="N238" t="str">
            <v/>
          </cell>
          <cell r="O238" t="str">
            <v>Còn học</v>
          </cell>
        </row>
        <row r="239">
          <cell r="B239" t="str">
            <v>1721003022</v>
          </cell>
          <cell r="C239" t="str">
            <v>Đinh Thị Mai Sương</v>
          </cell>
          <cell r="D239" t="str">
            <v>Nữ</v>
          </cell>
          <cell r="E239" t="str">
            <v>08/10/1999</v>
          </cell>
          <cell r="F239" t="str">
            <v>17DHQ</v>
          </cell>
          <cell r="G239" t="str">
            <v>Khoa Thuế - Hải quan</v>
          </cell>
          <cell r="H239" t="str">
            <v>Hải quan - Xuất nhập khẩu</v>
          </cell>
          <cell r="I239" t="str">
            <v>Chính quy</v>
          </cell>
          <cell r="J239" t="str">
            <v>Khóa 17D</v>
          </cell>
          <cell r="K239">
            <v>7011000</v>
          </cell>
          <cell r="L239">
            <v>7011000</v>
          </cell>
          <cell r="M239">
            <v>0</v>
          </cell>
          <cell r="N239" t="str">
            <v/>
          </cell>
          <cell r="O239" t="str">
            <v>Còn học</v>
          </cell>
        </row>
        <row r="240">
          <cell r="B240" t="str">
            <v>1721002787</v>
          </cell>
          <cell r="C240" t="str">
            <v>Nguyễn Lưu Hiền</v>
          </cell>
          <cell r="D240" t="str">
            <v>Nữ</v>
          </cell>
          <cell r="E240" t="str">
            <v>07/11/1999</v>
          </cell>
          <cell r="F240" t="str">
            <v>17DIF</v>
          </cell>
          <cell r="G240" t="str">
            <v>Khoa Tài chính - Ngân hàng</v>
          </cell>
          <cell r="H240" t="str">
            <v>Tài chính bảo hiểm và đầu tư</v>
          </cell>
          <cell r="I240" t="str">
            <v>Chính quy</v>
          </cell>
          <cell r="J240" t="str">
            <v>Khóa 17D</v>
          </cell>
          <cell r="K240">
            <v>1960000</v>
          </cell>
          <cell r="L240">
            <v>1960000</v>
          </cell>
          <cell r="M240">
            <v>0</v>
          </cell>
          <cell r="N240" t="str">
            <v/>
          </cell>
          <cell r="O240" t="str">
            <v>Còn học</v>
          </cell>
        </row>
        <row r="241">
          <cell r="B241" t="str">
            <v>1721002722</v>
          </cell>
          <cell r="C241" t="str">
            <v>Nguyễn Thành Đức</v>
          </cell>
          <cell r="D241" t="str">
            <v>Nam</v>
          </cell>
          <cell r="E241" t="str">
            <v>12/03/1999</v>
          </cell>
          <cell r="F241" t="str">
            <v>17DIF</v>
          </cell>
          <cell r="G241" t="str">
            <v>Khoa Tài chính - Ngân hàng</v>
          </cell>
          <cell r="H241" t="str">
            <v>Tài chính bảo hiểm và đầu tư</v>
          </cell>
          <cell r="I241" t="str">
            <v>Chính quy</v>
          </cell>
          <cell r="J241" t="str">
            <v>Khóa 17D</v>
          </cell>
          <cell r="K241">
            <v>2422500</v>
          </cell>
          <cell r="L241">
            <v>2422500</v>
          </cell>
          <cell r="M241">
            <v>0</v>
          </cell>
          <cell r="N241" t="str">
            <v/>
          </cell>
          <cell r="O241" t="str">
            <v>Còn học</v>
          </cell>
        </row>
        <row r="242">
          <cell r="B242" t="str">
            <v>1721003176</v>
          </cell>
          <cell r="C242" t="str">
            <v>Mai Thành Vinh</v>
          </cell>
          <cell r="D242" t="str">
            <v>Nam</v>
          </cell>
          <cell r="E242" t="str">
            <v>27/02/1999</v>
          </cell>
          <cell r="F242" t="str">
            <v>17DIF</v>
          </cell>
          <cell r="G242" t="str">
            <v>Khoa Tài chính - Ngân hàng</v>
          </cell>
          <cell r="H242" t="str">
            <v>Tài chính bảo hiểm và đầu tư</v>
          </cell>
          <cell r="I242" t="str">
            <v>Chính quy</v>
          </cell>
          <cell r="J242" t="str">
            <v>Khóa 17D</v>
          </cell>
          <cell r="K242">
            <v>2422500</v>
          </cell>
          <cell r="L242">
            <v>2422500</v>
          </cell>
          <cell r="M242">
            <v>0</v>
          </cell>
          <cell r="N242" t="str">
            <v/>
          </cell>
          <cell r="O242" t="str">
            <v>Còn học</v>
          </cell>
        </row>
        <row r="243">
          <cell r="B243" t="str">
            <v>1721003161</v>
          </cell>
          <cell r="C243" t="str">
            <v>Vũ Thị Vân</v>
          </cell>
          <cell r="D243" t="str">
            <v>Nữ</v>
          </cell>
          <cell r="E243" t="str">
            <v>10/12/1999</v>
          </cell>
          <cell r="F243" t="str">
            <v>17DIF</v>
          </cell>
          <cell r="G243" t="str">
            <v>Khoa Tài chính - Ngân hàng</v>
          </cell>
          <cell r="H243" t="str">
            <v>Tài chính bảo hiểm và đầu tư</v>
          </cell>
          <cell r="I243" t="str">
            <v>Chính quy</v>
          </cell>
          <cell r="J243" t="str">
            <v>Khóa 17D</v>
          </cell>
          <cell r="K243">
            <v>2949750</v>
          </cell>
          <cell r="L243">
            <v>2949750</v>
          </cell>
          <cell r="M243">
            <v>0</v>
          </cell>
          <cell r="N243" t="str">
            <v/>
          </cell>
          <cell r="O243" t="str">
            <v>Còn học</v>
          </cell>
        </row>
        <row r="244">
          <cell r="B244" t="str">
            <v>1721002676</v>
          </cell>
          <cell r="C244" t="str">
            <v>Trần Phan Ngọc Anh</v>
          </cell>
          <cell r="D244" t="str">
            <v>Nữ</v>
          </cell>
          <cell r="E244" t="str">
            <v>25/05/1999</v>
          </cell>
          <cell r="F244" t="str">
            <v>17DIF</v>
          </cell>
          <cell r="G244" t="str">
            <v>Khoa Tài chính - Ngân hàng</v>
          </cell>
          <cell r="H244" t="str">
            <v>Tài chính bảo hiểm và đầu tư</v>
          </cell>
          <cell r="I244" t="str">
            <v>Chính quy</v>
          </cell>
          <cell r="J244" t="str">
            <v>Khóa 17D</v>
          </cell>
          <cell r="K244">
            <v>3876000</v>
          </cell>
          <cell r="L244">
            <v>3876000</v>
          </cell>
          <cell r="M244">
            <v>0</v>
          </cell>
          <cell r="N244" t="str">
            <v/>
          </cell>
          <cell r="O244" t="str">
            <v>Còn học</v>
          </cell>
        </row>
        <row r="245">
          <cell r="B245" t="str">
            <v>1721002866</v>
          </cell>
          <cell r="C245" t="str">
            <v>Võ Thùy Linh</v>
          </cell>
          <cell r="D245" t="str">
            <v>Nữ</v>
          </cell>
          <cell r="E245" t="str">
            <v>09/06/1999</v>
          </cell>
          <cell r="F245" t="str">
            <v>17DIF</v>
          </cell>
          <cell r="G245" t="str">
            <v>Khoa Tài chính - Ngân hàng</v>
          </cell>
          <cell r="H245" t="str">
            <v>Tài chính bảo hiểm và đầu tư</v>
          </cell>
          <cell r="I245" t="str">
            <v>Chính quy</v>
          </cell>
          <cell r="J245" t="str">
            <v>Khóa 17D</v>
          </cell>
          <cell r="K245">
            <v>3918750</v>
          </cell>
          <cell r="L245">
            <v>3918750</v>
          </cell>
          <cell r="M245">
            <v>0</v>
          </cell>
          <cell r="N245" t="str">
            <v/>
          </cell>
          <cell r="O245" t="str">
            <v>Còn học</v>
          </cell>
        </row>
        <row r="246">
          <cell r="B246" t="str">
            <v>1721002800</v>
          </cell>
          <cell r="C246" t="str">
            <v>Nguyễn Thị Ngọc Hòa</v>
          </cell>
          <cell r="D246" t="str">
            <v>Nữ</v>
          </cell>
          <cell r="E246" t="str">
            <v>23/06/1999</v>
          </cell>
          <cell r="F246" t="str">
            <v>17DIF</v>
          </cell>
          <cell r="G246" t="str">
            <v>Khoa Tài chính - Ngân hàng</v>
          </cell>
          <cell r="H246" t="str">
            <v>Tài chính bảo hiểm và đầu tư</v>
          </cell>
          <cell r="I246" t="str">
            <v>Chính quy</v>
          </cell>
          <cell r="J246" t="str">
            <v>Khóa 17D</v>
          </cell>
          <cell r="K246">
            <v>4588500</v>
          </cell>
          <cell r="L246">
            <v>4588500</v>
          </cell>
          <cell r="M246">
            <v>0</v>
          </cell>
          <cell r="N246" t="str">
            <v/>
          </cell>
          <cell r="O246" t="str">
            <v>Còn học</v>
          </cell>
        </row>
        <row r="247">
          <cell r="B247" t="str">
            <v>1721003194</v>
          </cell>
          <cell r="C247" t="str">
            <v>Đỗ Thị Phương Yến</v>
          </cell>
          <cell r="D247" t="str">
            <v>Nữ</v>
          </cell>
          <cell r="E247" t="str">
            <v>30/07/1999</v>
          </cell>
          <cell r="F247" t="str">
            <v>17DIF</v>
          </cell>
          <cell r="G247" t="str">
            <v>Khoa Tài chính - Ngân hàng</v>
          </cell>
          <cell r="H247" t="str">
            <v>Tài chính bảo hiểm và đầu tư</v>
          </cell>
          <cell r="I247" t="str">
            <v>Chính quy</v>
          </cell>
          <cell r="J247" t="str">
            <v>Khóa 17D</v>
          </cell>
          <cell r="K247">
            <v>6184500</v>
          </cell>
          <cell r="L247">
            <v>6184500</v>
          </cell>
          <cell r="M247">
            <v>0</v>
          </cell>
          <cell r="N247" t="str">
            <v/>
          </cell>
          <cell r="O247" t="str">
            <v>Còn học</v>
          </cell>
        </row>
        <row r="248">
          <cell r="B248" t="str">
            <v>1721002883</v>
          </cell>
          <cell r="C248" t="str">
            <v>Tăng Thị Lý</v>
          </cell>
          <cell r="D248" t="str">
            <v>Nữ</v>
          </cell>
          <cell r="E248" t="str">
            <v>25/09/1999</v>
          </cell>
          <cell r="F248" t="str">
            <v>17DIF</v>
          </cell>
          <cell r="G248" t="str">
            <v>Khoa Tài chính - Ngân hàng</v>
          </cell>
          <cell r="H248" t="str">
            <v>Tài chính bảo hiểm và đầu tư</v>
          </cell>
          <cell r="I248" t="str">
            <v>Chính quy</v>
          </cell>
          <cell r="J248" t="str">
            <v>Khóa 17D</v>
          </cell>
          <cell r="K248">
            <v>6270000</v>
          </cell>
          <cell r="L248">
            <v>5750</v>
          </cell>
          <cell r="M248">
            <v>6264250</v>
          </cell>
          <cell r="N248" t="str">
            <v>2021-2022-HK01: Phí học lại( 010033, 010068, 010697, 010955)</v>
          </cell>
          <cell r="O248" t="str">
            <v>Còn học</v>
          </cell>
        </row>
        <row r="249">
          <cell r="B249" t="str">
            <v>1721002936</v>
          </cell>
          <cell r="C249" t="str">
            <v>Võ Thị Hồng Ngọc</v>
          </cell>
          <cell r="D249" t="str">
            <v>Nữ</v>
          </cell>
          <cell r="E249" t="str">
            <v>15/09/1999</v>
          </cell>
          <cell r="F249" t="str">
            <v>17DIF</v>
          </cell>
          <cell r="G249" t="str">
            <v>Khoa Tài chính - Ngân hàng</v>
          </cell>
          <cell r="H249" t="str">
            <v>Tài chính bảo hiểm và đầu tư</v>
          </cell>
          <cell r="I249" t="str">
            <v>Chính quy</v>
          </cell>
          <cell r="J249" t="str">
            <v>Khóa 17D</v>
          </cell>
          <cell r="K249">
            <v>7893550</v>
          </cell>
          <cell r="L249">
            <v>7893550</v>
          </cell>
          <cell r="M249">
            <v>0</v>
          </cell>
          <cell r="N249" t="str">
            <v/>
          </cell>
          <cell r="O249" t="str">
            <v>Còn học</v>
          </cell>
        </row>
        <row r="250">
          <cell r="B250" t="str">
            <v>1721000607</v>
          </cell>
          <cell r="C250" t="str">
            <v>Đinh Quỳnh Như</v>
          </cell>
          <cell r="D250" t="str">
            <v>Nữ</v>
          </cell>
          <cell r="E250" t="str">
            <v>27/04/1998</v>
          </cell>
          <cell r="F250" t="str">
            <v>17DKB1</v>
          </cell>
          <cell r="G250" t="str">
            <v>Khoa Thẩm định giá - Kinh doanh bất động sản</v>
          </cell>
          <cell r="H250" t="str">
            <v>Kinh doanh bất động sản</v>
          </cell>
          <cell r="I250" t="str">
            <v>Chính quy</v>
          </cell>
          <cell r="J250" t="str">
            <v>Khóa 17D</v>
          </cell>
          <cell r="K250">
            <v>2907000</v>
          </cell>
          <cell r="L250">
            <v>2907000</v>
          </cell>
          <cell r="M250">
            <v>0</v>
          </cell>
          <cell r="N250" t="str">
            <v/>
          </cell>
          <cell r="O250" t="str">
            <v>Còn học</v>
          </cell>
        </row>
        <row r="251">
          <cell r="B251" t="str">
            <v>1721000579</v>
          </cell>
          <cell r="C251" t="str">
            <v>Trần Minh Hiếu</v>
          </cell>
          <cell r="D251" t="str">
            <v>Nam</v>
          </cell>
          <cell r="E251" t="str">
            <v>24/08/1999</v>
          </cell>
          <cell r="F251" t="str">
            <v>17DKB1</v>
          </cell>
          <cell r="G251" t="str">
            <v>Khoa Thẩm định giá - Kinh doanh bất động sản</v>
          </cell>
          <cell r="H251" t="str">
            <v>Kinh doanh bất động sản</v>
          </cell>
          <cell r="I251" t="str">
            <v>Chính quy</v>
          </cell>
          <cell r="J251" t="str">
            <v>Khóa 17D</v>
          </cell>
          <cell r="K251">
            <v>3847000</v>
          </cell>
          <cell r="L251">
            <v>3847000</v>
          </cell>
          <cell r="M251">
            <v>0</v>
          </cell>
          <cell r="N251" t="str">
            <v/>
          </cell>
          <cell r="O251" t="str">
            <v>Còn học</v>
          </cell>
        </row>
        <row r="252">
          <cell r="B252" t="str">
            <v>1721000588</v>
          </cell>
          <cell r="C252" t="str">
            <v>Nguyễn Lê Thanh Huyền</v>
          </cell>
          <cell r="D252" t="str">
            <v>Nữ</v>
          </cell>
          <cell r="E252" t="str">
            <v>01/08/1999</v>
          </cell>
          <cell r="F252" t="str">
            <v>17DKB1</v>
          </cell>
          <cell r="G252" t="str">
            <v>Khoa Thẩm định giá - Kinh doanh bất động sản</v>
          </cell>
          <cell r="H252" t="str">
            <v>Kinh doanh bất động sản</v>
          </cell>
          <cell r="I252" t="str">
            <v>Chính quy</v>
          </cell>
          <cell r="J252" t="str">
            <v>Khóa 17D</v>
          </cell>
          <cell r="K252">
            <v>6553500</v>
          </cell>
          <cell r="L252">
            <v>6553500</v>
          </cell>
          <cell r="M252">
            <v>0</v>
          </cell>
          <cell r="N252" t="str">
            <v/>
          </cell>
          <cell r="O252" t="str">
            <v>Còn học</v>
          </cell>
        </row>
        <row r="253">
          <cell r="B253" t="str">
            <v>1721000559</v>
          </cell>
          <cell r="C253" t="str">
            <v>Huỳnh Tiến Đạt</v>
          </cell>
          <cell r="D253" t="str">
            <v>Nam</v>
          </cell>
          <cell r="E253" t="str">
            <v>03/12/1999</v>
          </cell>
          <cell r="F253" t="str">
            <v>17DKB2</v>
          </cell>
          <cell r="G253" t="str">
            <v>Khoa Thẩm định giá - Kinh doanh bất động sản</v>
          </cell>
          <cell r="H253" t="str">
            <v>Kinh doanh bất động sản</v>
          </cell>
          <cell r="I253" t="str">
            <v>Chính quy</v>
          </cell>
          <cell r="J253" t="str">
            <v>Khóa 17D</v>
          </cell>
          <cell r="K253">
            <v>5060650</v>
          </cell>
          <cell r="L253">
            <v>5060650</v>
          </cell>
          <cell r="M253">
            <v>0</v>
          </cell>
          <cell r="N253" t="str">
            <v/>
          </cell>
          <cell r="O253" t="str">
            <v>Còn học</v>
          </cell>
        </row>
        <row r="254">
          <cell r="B254" t="str">
            <v>1721001029</v>
          </cell>
          <cell r="C254" t="str">
            <v>Hồ Thị Xuân Hoài</v>
          </cell>
          <cell r="D254" t="str">
            <v>Nữ</v>
          </cell>
          <cell r="E254" t="str">
            <v>10/08/1999</v>
          </cell>
          <cell r="F254" t="str">
            <v>17DKQ1</v>
          </cell>
          <cell r="G254" t="str">
            <v>Khoa Thương mại</v>
          </cell>
          <cell r="H254" t="str">
            <v>Quản trị kinh doanh quốc tế</v>
          </cell>
          <cell r="I254" t="str">
            <v>Chính quy</v>
          </cell>
          <cell r="J254" t="str">
            <v>Khóa 17D</v>
          </cell>
          <cell r="K254">
            <v>2422500</v>
          </cell>
          <cell r="L254">
            <v>2422500</v>
          </cell>
          <cell r="M254">
            <v>0</v>
          </cell>
          <cell r="N254" t="str">
            <v/>
          </cell>
          <cell r="O254" t="str">
            <v>Còn học</v>
          </cell>
        </row>
        <row r="255">
          <cell r="B255" t="str">
            <v>1721000940</v>
          </cell>
          <cell r="C255" t="str">
            <v>Tạ Quốc Anh</v>
          </cell>
          <cell r="D255" t="str">
            <v>Nam</v>
          </cell>
          <cell r="E255" t="str">
            <v>08/10/1999</v>
          </cell>
          <cell r="F255" t="str">
            <v>17DKQ1</v>
          </cell>
          <cell r="G255" t="str">
            <v>Khoa Thương mại</v>
          </cell>
          <cell r="H255" t="str">
            <v>Quản trị kinh doanh quốc tế</v>
          </cell>
          <cell r="I255" t="str">
            <v>Chính quy</v>
          </cell>
          <cell r="J255" t="str">
            <v>Khóa 17D</v>
          </cell>
          <cell r="K255">
            <v>3876000</v>
          </cell>
          <cell r="L255">
            <v>3876000</v>
          </cell>
          <cell r="M255">
            <v>0</v>
          </cell>
          <cell r="N255" t="str">
            <v/>
          </cell>
          <cell r="O255" t="str">
            <v>Còn học</v>
          </cell>
        </row>
        <row r="256">
          <cell r="B256" t="str">
            <v>1721000018</v>
          </cell>
          <cell r="C256" t="str">
            <v>Nguyễn Thị Minh Anh</v>
          </cell>
          <cell r="D256" t="str">
            <v>Nữ</v>
          </cell>
          <cell r="E256" t="str">
            <v>06/11/1999</v>
          </cell>
          <cell r="F256" t="str">
            <v>17DKQ1</v>
          </cell>
          <cell r="G256" t="str">
            <v>Khoa Thương mại</v>
          </cell>
          <cell r="H256" t="str">
            <v>Quản trị kinh doanh quốc tế</v>
          </cell>
          <cell r="I256" t="str">
            <v>Chính quy</v>
          </cell>
          <cell r="J256" t="str">
            <v>Khóa 17D</v>
          </cell>
          <cell r="K256">
            <v>3876000</v>
          </cell>
          <cell r="L256">
            <v>3876000</v>
          </cell>
          <cell r="M256">
            <v>0</v>
          </cell>
          <cell r="N256" t="str">
            <v/>
          </cell>
          <cell r="O256" t="str">
            <v>Còn học</v>
          </cell>
        </row>
        <row r="257">
          <cell r="B257" t="str">
            <v>1721001059</v>
          </cell>
          <cell r="C257" t="str">
            <v>Trương Thị Diệp Linh</v>
          </cell>
          <cell r="D257" t="str">
            <v>Nữ</v>
          </cell>
          <cell r="E257" t="str">
            <v>27/09/1999</v>
          </cell>
          <cell r="F257" t="str">
            <v>17DKQ1</v>
          </cell>
          <cell r="G257" t="str">
            <v>Khoa Thương mại</v>
          </cell>
          <cell r="H257" t="str">
            <v>Quản trị kinh doanh quốc tế</v>
          </cell>
          <cell r="I257" t="str">
            <v>Chính quy</v>
          </cell>
          <cell r="J257" t="str">
            <v>Khóa 17D</v>
          </cell>
          <cell r="K257">
            <v>4916250</v>
          </cell>
          <cell r="L257">
            <v>4916250</v>
          </cell>
          <cell r="M257">
            <v>0</v>
          </cell>
          <cell r="N257" t="str">
            <v/>
          </cell>
          <cell r="O257" t="str">
            <v>Còn học</v>
          </cell>
        </row>
        <row r="258">
          <cell r="B258" t="str">
            <v>1721001099</v>
          </cell>
          <cell r="C258" t="str">
            <v>Trần Nhân Nghĩa</v>
          </cell>
          <cell r="D258" t="str">
            <v>Nam</v>
          </cell>
          <cell r="E258" t="str">
            <v>27/03/1999</v>
          </cell>
          <cell r="F258" t="str">
            <v>17DKQ1</v>
          </cell>
          <cell r="G258" t="str">
            <v>Khoa Thương mại</v>
          </cell>
          <cell r="H258" t="str">
            <v>Quản trị kinh doanh quốc tế</v>
          </cell>
          <cell r="I258" t="str">
            <v>Chính quy</v>
          </cell>
          <cell r="J258" t="str">
            <v>Khóa 17D</v>
          </cell>
          <cell r="K258">
            <v>7296000</v>
          </cell>
          <cell r="L258">
            <v>7296000</v>
          </cell>
          <cell r="M258">
            <v>0</v>
          </cell>
          <cell r="N258" t="str">
            <v/>
          </cell>
          <cell r="O258" t="str">
            <v>Còn học</v>
          </cell>
        </row>
        <row r="259">
          <cell r="B259" t="str">
            <v>1721000261</v>
          </cell>
          <cell r="C259" t="str">
            <v>Lại Thị Thanh Nhàn</v>
          </cell>
          <cell r="D259" t="str">
            <v>Nữ</v>
          </cell>
          <cell r="E259" t="str">
            <v>10/05/1999</v>
          </cell>
          <cell r="F259" t="str">
            <v>17DKQ1</v>
          </cell>
          <cell r="G259" t="str">
            <v>Khoa Thương mại</v>
          </cell>
          <cell r="H259" t="str">
            <v>Quản trị kinh doanh quốc tế</v>
          </cell>
          <cell r="I259" t="str">
            <v>Chính quy</v>
          </cell>
          <cell r="J259" t="str">
            <v>Khóa 17D</v>
          </cell>
          <cell r="K259">
            <v>7448000</v>
          </cell>
          <cell r="L259">
            <v>7448000</v>
          </cell>
          <cell r="M259">
            <v>0</v>
          </cell>
          <cell r="N259" t="str">
            <v/>
          </cell>
          <cell r="O259" t="str">
            <v>Còn học</v>
          </cell>
        </row>
        <row r="260">
          <cell r="B260" t="str">
            <v>1721001272</v>
          </cell>
          <cell r="C260" t="str">
            <v>Lê Nguyễn Khánh Uyên</v>
          </cell>
          <cell r="D260" t="str">
            <v>Nữ</v>
          </cell>
          <cell r="E260" t="str">
            <v>10/03/1999</v>
          </cell>
          <cell r="F260" t="str">
            <v>17DKQ1</v>
          </cell>
          <cell r="G260" t="str">
            <v>Khoa Thương mại</v>
          </cell>
          <cell r="H260" t="str">
            <v>Quản trị kinh doanh quốc tế</v>
          </cell>
          <cell r="I260" t="str">
            <v>Chính quy</v>
          </cell>
          <cell r="J260" t="str">
            <v>Khóa 17D</v>
          </cell>
          <cell r="K260">
            <v>9047500</v>
          </cell>
          <cell r="L260">
            <v>9047500</v>
          </cell>
          <cell r="M260">
            <v>0</v>
          </cell>
          <cell r="N260" t="str">
            <v/>
          </cell>
          <cell r="O260" t="str">
            <v>Còn học</v>
          </cell>
        </row>
        <row r="261">
          <cell r="B261" t="str">
            <v>1721001082</v>
          </cell>
          <cell r="C261" t="str">
            <v>Lê Đình Nam</v>
          </cell>
          <cell r="D261" t="str">
            <v>Nam</v>
          </cell>
          <cell r="E261" t="str">
            <v>12/10/1999</v>
          </cell>
          <cell r="F261" t="str">
            <v>17DKQ2</v>
          </cell>
          <cell r="G261" t="str">
            <v>Khoa Thương mại</v>
          </cell>
          <cell r="H261" t="str">
            <v>Quản trị kinh doanh quốc tế</v>
          </cell>
          <cell r="I261" t="str">
            <v>Chính quy</v>
          </cell>
          <cell r="J261" t="str">
            <v>Khóa 17D</v>
          </cell>
          <cell r="K261">
            <v>969000</v>
          </cell>
          <cell r="L261">
            <v>969000</v>
          </cell>
          <cell r="M261">
            <v>0</v>
          </cell>
          <cell r="N261" t="str">
            <v/>
          </cell>
          <cell r="O261" t="str">
            <v>Còn học</v>
          </cell>
        </row>
        <row r="262">
          <cell r="B262" t="str">
            <v>1721000941</v>
          </cell>
          <cell r="C262" t="str">
            <v>Võ Xuân Anh</v>
          </cell>
          <cell r="D262" t="str">
            <v>Nữ</v>
          </cell>
          <cell r="E262" t="str">
            <v>16/07/1999</v>
          </cell>
          <cell r="F262" t="str">
            <v>17DKQ2</v>
          </cell>
          <cell r="G262" t="str">
            <v>Khoa Thương mại</v>
          </cell>
          <cell r="H262" t="str">
            <v>Quản trị kinh doanh quốc tế</v>
          </cell>
          <cell r="I262" t="str">
            <v>Chính quy</v>
          </cell>
          <cell r="J262" t="str">
            <v>Khóa 17D</v>
          </cell>
          <cell r="K262">
            <v>969000</v>
          </cell>
          <cell r="L262">
            <v>969000</v>
          </cell>
          <cell r="M262">
            <v>0</v>
          </cell>
          <cell r="N262" t="str">
            <v/>
          </cell>
          <cell r="O262" t="str">
            <v>Còn học</v>
          </cell>
        </row>
        <row r="263">
          <cell r="B263" t="str">
            <v>1721000943</v>
          </cell>
          <cell r="C263" t="str">
            <v>Thòng Tố Phương Anh</v>
          </cell>
          <cell r="D263" t="str">
            <v>Nữ</v>
          </cell>
          <cell r="E263" t="str">
            <v>21/10/1999</v>
          </cell>
          <cell r="F263" t="str">
            <v>17DKQ2</v>
          </cell>
          <cell r="G263" t="str">
            <v>Khoa Thương mại</v>
          </cell>
          <cell r="H263" t="str">
            <v>Quản trị kinh doanh quốc tế</v>
          </cell>
          <cell r="I263" t="str">
            <v>Chính quy</v>
          </cell>
          <cell r="J263" t="str">
            <v>Khóa 17D</v>
          </cell>
          <cell r="K263">
            <v>1453500</v>
          </cell>
          <cell r="L263">
            <v>1453500</v>
          </cell>
          <cell r="M263">
            <v>0</v>
          </cell>
          <cell r="N263" t="str">
            <v/>
          </cell>
          <cell r="O263" t="str">
            <v>Còn học</v>
          </cell>
        </row>
        <row r="264">
          <cell r="B264" t="str">
            <v>1721000991</v>
          </cell>
          <cell r="C264" t="str">
            <v>Hoàng Hương Giang</v>
          </cell>
          <cell r="D264" t="str">
            <v>Nữ</v>
          </cell>
          <cell r="E264" t="str">
            <v>27/12/1999</v>
          </cell>
          <cell r="F264" t="str">
            <v>17DKQ2</v>
          </cell>
          <cell r="G264" t="str">
            <v>Khoa Thương mại</v>
          </cell>
          <cell r="H264" t="str">
            <v>Quản trị kinh doanh quốc tế</v>
          </cell>
          <cell r="I264" t="str">
            <v>Chính quy</v>
          </cell>
          <cell r="J264" t="str">
            <v>Khóa 17D</v>
          </cell>
          <cell r="K264">
            <v>1496250</v>
          </cell>
          <cell r="L264">
            <v>1496250</v>
          </cell>
          <cell r="M264">
            <v>0</v>
          </cell>
          <cell r="N264" t="str">
            <v/>
          </cell>
          <cell r="O264" t="str">
            <v>Còn học</v>
          </cell>
        </row>
        <row r="265">
          <cell r="B265" t="str">
            <v>1721000989</v>
          </cell>
          <cell r="C265" t="str">
            <v>Trương Thùy Duyên</v>
          </cell>
          <cell r="D265" t="str">
            <v>Nữ</v>
          </cell>
          <cell r="E265" t="str">
            <v>04/07/1999</v>
          </cell>
          <cell r="F265" t="str">
            <v>17DKQ2</v>
          </cell>
          <cell r="G265" t="str">
            <v>Khoa Thương mại</v>
          </cell>
          <cell r="H265" t="str">
            <v>Quản trị kinh doanh quốc tế</v>
          </cell>
          <cell r="I265" t="str">
            <v>Chính quy</v>
          </cell>
          <cell r="J265" t="str">
            <v>Khóa 17D</v>
          </cell>
          <cell r="K265">
            <v>1596000</v>
          </cell>
          <cell r="L265">
            <v>78985</v>
          </cell>
          <cell r="M265">
            <v>1517015</v>
          </cell>
          <cell r="N265" t="str">
            <v>2021-2022-HK01: Phí học lại( 010943)</v>
          </cell>
          <cell r="O265" t="str">
            <v>Còn học</v>
          </cell>
        </row>
        <row r="266">
          <cell r="B266" t="str">
            <v>1721001158</v>
          </cell>
          <cell r="C266" t="str">
            <v>Trần Minh Quang</v>
          </cell>
          <cell r="D266" t="str">
            <v>Nam</v>
          </cell>
          <cell r="E266" t="str">
            <v>10/08/1998</v>
          </cell>
          <cell r="F266" t="str">
            <v>17DKQ2</v>
          </cell>
          <cell r="G266" t="str">
            <v>Khoa Thương mại</v>
          </cell>
          <cell r="H266" t="str">
            <v>Quản trị kinh doanh quốc tế</v>
          </cell>
          <cell r="I266" t="str">
            <v>Chính quy</v>
          </cell>
          <cell r="J266" t="str">
            <v>Khóa 17D</v>
          </cell>
          <cell r="K266">
            <v>1781250</v>
          </cell>
          <cell r="L266">
            <v>1781250</v>
          </cell>
          <cell r="M266">
            <v>0</v>
          </cell>
          <cell r="N266" t="str">
            <v/>
          </cell>
          <cell r="O266" t="str">
            <v>Còn học</v>
          </cell>
        </row>
        <row r="267">
          <cell r="B267" t="str">
            <v>1721001014</v>
          </cell>
          <cell r="C267" t="str">
            <v>Bùi Minh Hạnh</v>
          </cell>
          <cell r="D267" t="str">
            <v>Nữ</v>
          </cell>
          <cell r="E267" t="str">
            <v>17/06/1999</v>
          </cell>
          <cell r="F267" t="str">
            <v>17DKQ2</v>
          </cell>
          <cell r="G267" t="str">
            <v>Khoa Thương mại</v>
          </cell>
          <cell r="H267" t="str">
            <v>Quản trị kinh doanh quốc tế</v>
          </cell>
          <cell r="I267" t="str">
            <v>Chính quy</v>
          </cell>
          <cell r="J267" t="str">
            <v>Khóa 17D</v>
          </cell>
          <cell r="K267">
            <v>2128000</v>
          </cell>
          <cell r="L267">
            <v>2128000</v>
          </cell>
          <cell r="M267">
            <v>0</v>
          </cell>
          <cell r="N267" t="str">
            <v/>
          </cell>
          <cell r="O267" t="str">
            <v>Còn học</v>
          </cell>
        </row>
        <row r="268">
          <cell r="B268" t="str">
            <v>1721001278</v>
          </cell>
          <cell r="C268" t="str">
            <v>Trần Thị Ngọc Vân</v>
          </cell>
          <cell r="D268" t="str">
            <v>Nữ</v>
          </cell>
          <cell r="E268" t="str">
            <v>17/06/1999</v>
          </cell>
          <cell r="F268" t="str">
            <v>17DKQ2</v>
          </cell>
          <cell r="G268" t="str">
            <v>Khoa Thương mại</v>
          </cell>
          <cell r="H268" t="str">
            <v>Quản trị kinh doanh quốc tế</v>
          </cell>
          <cell r="I268" t="str">
            <v>Chính quy</v>
          </cell>
          <cell r="J268" t="str">
            <v>Khóa 17D</v>
          </cell>
          <cell r="K268">
            <v>2128000</v>
          </cell>
          <cell r="L268">
            <v>2128000</v>
          </cell>
          <cell r="M268">
            <v>0</v>
          </cell>
          <cell r="N268" t="str">
            <v/>
          </cell>
          <cell r="O268" t="str">
            <v>Còn học</v>
          </cell>
        </row>
        <row r="269">
          <cell r="B269" t="str">
            <v>1721001105</v>
          </cell>
          <cell r="C269" t="str">
            <v>Huỳnh Hồng Ngọc</v>
          </cell>
          <cell r="D269" t="str">
            <v>Nữ</v>
          </cell>
          <cell r="E269" t="str">
            <v>22/03/1999</v>
          </cell>
          <cell r="F269" t="str">
            <v>17DKQ2</v>
          </cell>
          <cell r="G269" t="str">
            <v>Khoa Thương mại</v>
          </cell>
          <cell r="H269" t="str">
            <v>Quản trị kinh doanh quốc tế</v>
          </cell>
          <cell r="I269" t="str">
            <v>Chính quy</v>
          </cell>
          <cell r="J269" t="str">
            <v>Khóa 17D</v>
          </cell>
          <cell r="K269">
            <v>2593500</v>
          </cell>
          <cell r="L269">
            <v>2593500</v>
          </cell>
          <cell r="M269">
            <v>0</v>
          </cell>
          <cell r="N269" t="str">
            <v/>
          </cell>
          <cell r="O269" t="str">
            <v>Còn học</v>
          </cell>
        </row>
        <row r="270">
          <cell r="B270" t="str">
            <v>1721001035</v>
          </cell>
          <cell r="C270" t="str">
            <v>Nguyễn Đức Hùng</v>
          </cell>
          <cell r="D270" t="str">
            <v>Nam</v>
          </cell>
          <cell r="E270" t="str">
            <v>21/04/1999</v>
          </cell>
          <cell r="F270" t="str">
            <v>17DKQ2</v>
          </cell>
          <cell r="G270" t="str">
            <v>Khoa Thương mại</v>
          </cell>
          <cell r="H270" t="str">
            <v>Quản trị kinh doanh quốc tế</v>
          </cell>
          <cell r="I270" t="str">
            <v>Chính quy</v>
          </cell>
          <cell r="J270" t="str">
            <v>Khóa 17D</v>
          </cell>
          <cell r="K270">
            <v>2949750</v>
          </cell>
          <cell r="L270">
            <v>2949750</v>
          </cell>
          <cell r="M270">
            <v>0</v>
          </cell>
          <cell r="N270" t="str">
            <v/>
          </cell>
          <cell r="O270" t="str">
            <v>Còn học</v>
          </cell>
        </row>
        <row r="271">
          <cell r="B271" t="str">
            <v>1721001374</v>
          </cell>
          <cell r="C271" t="str">
            <v>Lê Thị Mỹ Duyên</v>
          </cell>
          <cell r="D271" t="str">
            <v>Nữ</v>
          </cell>
          <cell r="E271" t="str">
            <v>14/10/1999</v>
          </cell>
          <cell r="F271" t="str">
            <v>17DKQ2</v>
          </cell>
          <cell r="G271" t="str">
            <v>Khoa Thương mại</v>
          </cell>
          <cell r="H271" t="str">
            <v>Quản trị kinh doanh quốc tế</v>
          </cell>
          <cell r="I271" t="str">
            <v>Chính quy</v>
          </cell>
          <cell r="J271" t="str">
            <v>Khóa 17D</v>
          </cell>
          <cell r="K271">
            <v>3234750</v>
          </cell>
          <cell r="L271">
            <v>3234750</v>
          </cell>
          <cell r="M271">
            <v>0</v>
          </cell>
          <cell r="N271" t="str">
            <v/>
          </cell>
          <cell r="O271" t="str">
            <v>Còn học</v>
          </cell>
        </row>
        <row r="272">
          <cell r="B272" t="str">
            <v>1721000932</v>
          </cell>
          <cell r="C272" t="str">
            <v>Lê Thị Khánh An</v>
          </cell>
          <cell r="D272" t="str">
            <v>Nữ</v>
          </cell>
          <cell r="E272" t="str">
            <v>13/08/1999</v>
          </cell>
          <cell r="F272" t="str">
            <v>17DKQ2</v>
          </cell>
          <cell r="G272" t="str">
            <v>Khoa Thương mại</v>
          </cell>
          <cell r="H272" t="str">
            <v>Quản trị kinh doanh quốc tế</v>
          </cell>
          <cell r="I272" t="str">
            <v>Chính quy</v>
          </cell>
          <cell r="J272" t="str">
            <v>Khóa 17D</v>
          </cell>
          <cell r="K272">
            <v>3876000</v>
          </cell>
          <cell r="L272">
            <v>3876000</v>
          </cell>
          <cell r="M272">
            <v>0</v>
          </cell>
          <cell r="N272" t="str">
            <v/>
          </cell>
          <cell r="O272" t="str">
            <v>Còn học</v>
          </cell>
        </row>
        <row r="273">
          <cell r="B273" t="str">
            <v>1721001253</v>
          </cell>
          <cell r="C273" t="str">
            <v>Phạm Hồng Trinh</v>
          </cell>
          <cell r="D273" t="str">
            <v>Nữ</v>
          </cell>
          <cell r="E273" t="str">
            <v>26/11/1999</v>
          </cell>
          <cell r="F273" t="str">
            <v>17DKQ2</v>
          </cell>
          <cell r="G273" t="str">
            <v>Khoa Thương mại</v>
          </cell>
          <cell r="H273" t="str">
            <v>Quản trị kinh doanh quốc tế</v>
          </cell>
          <cell r="I273" t="str">
            <v>Chính quy</v>
          </cell>
          <cell r="J273" t="str">
            <v>Khóa 17D</v>
          </cell>
          <cell r="K273">
            <v>3918750</v>
          </cell>
          <cell r="L273">
            <v>3918750</v>
          </cell>
          <cell r="M273">
            <v>0</v>
          </cell>
          <cell r="N273" t="str">
            <v/>
          </cell>
          <cell r="O273" t="str">
            <v>Còn học</v>
          </cell>
        </row>
        <row r="274">
          <cell r="B274" t="str">
            <v>1721001108</v>
          </cell>
          <cell r="C274" t="str">
            <v>Vũ Hạnh Nguyên</v>
          </cell>
          <cell r="D274" t="str">
            <v>Nữ</v>
          </cell>
          <cell r="E274" t="str">
            <v>19/07/1999</v>
          </cell>
          <cell r="F274" t="str">
            <v>17DKQ2</v>
          </cell>
          <cell r="G274" t="str">
            <v>Khoa Thương mại</v>
          </cell>
          <cell r="H274" t="str">
            <v>Quản trị kinh doanh quốc tế</v>
          </cell>
          <cell r="I274" t="str">
            <v>Chính quy</v>
          </cell>
          <cell r="J274" t="str">
            <v>Khóa 17D</v>
          </cell>
          <cell r="K274">
            <v>3971000</v>
          </cell>
          <cell r="L274">
            <v>3971000</v>
          </cell>
          <cell r="M274">
            <v>0</v>
          </cell>
          <cell r="N274" t="str">
            <v/>
          </cell>
          <cell r="O274" t="str">
            <v>Còn học</v>
          </cell>
        </row>
        <row r="275">
          <cell r="B275" t="str">
            <v>1721000945</v>
          </cell>
          <cell r="C275" t="str">
            <v>Nguyễn Thị Thu Anh</v>
          </cell>
          <cell r="D275" t="str">
            <v>Nữ</v>
          </cell>
          <cell r="E275" t="str">
            <v>10/06/1999</v>
          </cell>
          <cell r="F275" t="str">
            <v>17DKQ2</v>
          </cell>
          <cell r="G275" t="str">
            <v>Khoa Thương mại</v>
          </cell>
          <cell r="H275" t="str">
            <v>Quản trị kinh doanh quốc tế</v>
          </cell>
          <cell r="I275" t="str">
            <v>Chính quy</v>
          </cell>
          <cell r="J275" t="str">
            <v>Khóa 17D</v>
          </cell>
          <cell r="K275">
            <v>4488750</v>
          </cell>
          <cell r="L275">
            <v>4488750</v>
          </cell>
          <cell r="M275">
            <v>0</v>
          </cell>
          <cell r="N275" t="str">
            <v/>
          </cell>
          <cell r="O275" t="str">
            <v>Còn học</v>
          </cell>
        </row>
        <row r="276">
          <cell r="B276" t="str">
            <v>1721001299</v>
          </cell>
          <cell r="C276" t="str">
            <v>Ngô Thị Kim Xuân</v>
          </cell>
          <cell r="D276" t="str">
            <v>Nữ</v>
          </cell>
          <cell r="E276" t="str">
            <v>22/04/1999</v>
          </cell>
          <cell r="F276" t="str">
            <v>17DKQ2</v>
          </cell>
          <cell r="G276" t="str">
            <v>Khoa Thương mại</v>
          </cell>
          <cell r="H276" t="str">
            <v>Quản trị kinh doanh quốc tế</v>
          </cell>
          <cell r="I276" t="str">
            <v>Chính quy</v>
          </cell>
          <cell r="J276" t="str">
            <v>Khóa 17D</v>
          </cell>
          <cell r="K276">
            <v>4688250</v>
          </cell>
          <cell r="L276">
            <v>4688250</v>
          </cell>
          <cell r="M276">
            <v>0</v>
          </cell>
          <cell r="N276" t="str">
            <v/>
          </cell>
          <cell r="O276" t="str">
            <v>Còn học</v>
          </cell>
        </row>
        <row r="277">
          <cell r="B277" t="str">
            <v>1721001129</v>
          </cell>
          <cell r="C277" t="str">
            <v>Trần Thị Tuyết Nhung</v>
          </cell>
          <cell r="D277" t="str">
            <v>Nữ</v>
          </cell>
          <cell r="E277" t="str">
            <v>17/02/1999</v>
          </cell>
          <cell r="F277" t="str">
            <v>17DKQ2</v>
          </cell>
          <cell r="G277" t="str">
            <v>Khoa Thương mại</v>
          </cell>
          <cell r="H277" t="str">
            <v>Quản trị kinh doanh quốc tế</v>
          </cell>
          <cell r="I277" t="str">
            <v>Chính quy</v>
          </cell>
          <cell r="J277" t="str">
            <v>Khóa 17D</v>
          </cell>
          <cell r="K277">
            <v>6968250</v>
          </cell>
          <cell r="L277">
            <v>6968250</v>
          </cell>
          <cell r="M277">
            <v>0</v>
          </cell>
          <cell r="N277" t="str">
            <v/>
          </cell>
          <cell r="O277" t="str">
            <v>Còn học</v>
          </cell>
        </row>
        <row r="278">
          <cell r="B278" t="str">
            <v>1721000414</v>
          </cell>
          <cell r="C278" t="str">
            <v>Nguyễn Phạm Anh Thy</v>
          </cell>
          <cell r="D278" t="str">
            <v>Nữ</v>
          </cell>
          <cell r="E278" t="str">
            <v>19/01/1999</v>
          </cell>
          <cell r="F278" t="str">
            <v>17DKQ2</v>
          </cell>
          <cell r="G278" t="str">
            <v>Khoa Thương mại</v>
          </cell>
          <cell r="H278" t="str">
            <v>Quản trị kinh doanh quốc tế</v>
          </cell>
          <cell r="I278" t="str">
            <v>Chính quy</v>
          </cell>
          <cell r="J278" t="str">
            <v>Khóa 17D</v>
          </cell>
          <cell r="K278">
            <v>10317000</v>
          </cell>
          <cell r="L278">
            <v>10317000</v>
          </cell>
          <cell r="M278">
            <v>0</v>
          </cell>
          <cell r="N278" t="str">
            <v/>
          </cell>
          <cell r="O278" t="str">
            <v>Còn học</v>
          </cell>
        </row>
        <row r="279">
          <cell r="B279" t="str">
            <v>1721001136</v>
          </cell>
          <cell r="C279" t="str">
            <v>Huỳnh Kiều Oanh</v>
          </cell>
          <cell r="D279" t="str">
            <v>Nữ</v>
          </cell>
          <cell r="E279" t="str">
            <v>18/07/1999</v>
          </cell>
          <cell r="F279" t="str">
            <v>17DKQ2</v>
          </cell>
          <cell r="G279" t="str">
            <v>Khoa Thương mại</v>
          </cell>
          <cell r="H279" t="str">
            <v>Quản trị kinh doanh quốc tế</v>
          </cell>
          <cell r="I279" t="str">
            <v>Chính quy</v>
          </cell>
          <cell r="J279" t="str">
            <v>Khóa 17D</v>
          </cell>
          <cell r="K279">
            <v>11248000</v>
          </cell>
          <cell r="L279">
            <v>11248000</v>
          </cell>
          <cell r="M279">
            <v>0</v>
          </cell>
          <cell r="N279" t="str">
            <v/>
          </cell>
          <cell r="O279" t="str">
            <v>Còn học</v>
          </cell>
        </row>
        <row r="280">
          <cell r="B280" t="str">
            <v>1721002021</v>
          </cell>
          <cell r="C280" t="str">
            <v>Lương Thị Thúy Nga</v>
          </cell>
          <cell r="D280" t="str">
            <v>Nữ</v>
          </cell>
          <cell r="E280" t="str">
            <v>23/05/1999</v>
          </cell>
          <cell r="F280" t="str">
            <v>17DKS1</v>
          </cell>
          <cell r="G280" t="str">
            <v>Khoa Du lịch</v>
          </cell>
          <cell r="H280" t="str">
            <v>Quản trị khách sạn</v>
          </cell>
          <cell r="I280" t="str">
            <v>Chính quy</v>
          </cell>
          <cell r="J280" t="str">
            <v>Khóa 17D</v>
          </cell>
          <cell r="K280">
            <v>7187700</v>
          </cell>
          <cell r="L280">
            <v>7187700</v>
          </cell>
          <cell r="M280">
            <v>0</v>
          </cell>
          <cell r="N280" t="str">
            <v/>
          </cell>
          <cell r="O280" t="str">
            <v>Còn học</v>
          </cell>
        </row>
        <row r="281">
          <cell r="B281" t="str">
            <v>1621004557</v>
          </cell>
          <cell r="C281" t="str">
            <v>Nguyễn Minh Thư</v>
          </cell>
          <cell r="D281" t="str">
            <v>Nữ</v>
          </cell>
          <cell r="E281" t="str">
            <v>06/10/1998</v>
          </cell>
          <cell r="F281" t="str">
            <v>17DKS2</v>
          </cell>
          <cell r="G281" t="str">
            <v>Khoa Du lịch</v>
          </cell>
          <cell r="H281" t="str">
            <v>Quản trị khách sạn</v>
          </cell>
          <cell r="I281" t="str">
            <v>Chính quy</v>
          </cell>
          <cell r="J281" t="str">
            <v>Khóa 17D</v>
          </cell>
          <cell r="K281">
            <v>798000</v>
          </cell>
          <cell r="L281">
            <v>798000</v>
          </cell>
          <cell r="M281">
            <v>0</v>
          </cell>
          <cell r="N281" t="str">
            <v/>
          </cell>
          <cell r="O281" t="str">
            <v>Còn học</v>
          </cell>
        </row>
        <row r="282">
          <cell r="B282" t="str">
            <v>1721002101</v>
          </cell>
          <cell r="C282" t="str">
            <v>Nguyễn Đức Quốc Trung</v>
          </cell>
          <cell r="D282" t="str">
            <v>Nam</v>
          </cell>
          <cell r="E282" t="str">
            <v>22/01/1999</v>
          </cell>
          <cell r="F282" t="str">
            <v>17DKS2</v>
          </cell>
          <cell r="G282" t="str">
            <v>Khoa Du lịch</v>
          </cell>
          <cell r="H282" t="str">
            <v>Quản trị khách sạn</v>
          </cell>
          <cell r="I282" t="str">
            <v>Chính quy</v>
          </cell>
          <cell r="J282" t="str">
            <v>Khóa 17D</v>
          </cell>
          <cell r="K282">
            <v>3562500</v>
          </cell>
          <cell r="L282">
            <v>3562500</v>
          </cell>
          <cell r="M282">
            <v>0</v>
          </cell>
          <cell r="N282" t="str">
            <v/>
          </cell>
          <cell r="O282" t="str">
            <v>Còn học</v>
          </cell>
        </row>
        <row r="283">
          <cell r="B283" t="str">
            <v>1721002050</v>
          </cell>
          <cell r="C283" t="str">
            <v>Ngô Vũ Vân Phương</v>
          </cell>
          <cell r="D283" t="str">
            <v>Nữ</v>
          </cell>
          <cell r="E283" t="str">
            <v>16/06/1999</v>
          </cell>
          <cell r="F283" t="str">
            <v>17DKS2</v>
          </cell>
          <cell r="G283" t="str">
            <v>Khoa Du lịch</v>
          </cell>
          <cell r="H283" t="str">
            <v>Quản trị khách sạn</v>
          </cell>
          <cell r="I283" t="str">
            <v>Chính quy</v>
          </cell>
          <cell r="J283" t="str">
            <v>Khóa 17D</v>
          </cell>
          <cell r="K283">
            <v>3830400</v>
          </cell>
          <cell r="L283">
            <v>3830400</v>
          </cell>
          <cell r="M283">
            <v>0</v>
          </cell>
          <cell r="N283" t="str">
            <v/>
          </cell>
          <cell r="O283" t="str">
            <v>Còn học</v>
          </cell>
        </row>
        <row r="284">
          <cell r="B284" t="str">
            <v>1721002005</v>
          </cell>
          <cell r="C284" t="str">
            <v>Nguyễn Hồng Linh</v>
          </cell>
          <cell r="D284" t="str">
            <v>Nữ</v>
          </cell>
          <cell r="E284" t="str">
            <v>23/01/1999</v>
          </cell>
          <cell r="F284" t="str">
            <v>17DKS2</v>
          </cell>
          <cell r="G284" t="str">
            <v>Khoa Du lịch</v>
          </cell>
          <cell r="H284" t="str">
            <v>Quản trị khách sạn</v>
          </cell>
          <cell r="I284" t="str">
            <v>Chính quy</v>
          </cell>
          <cell r="J284" t="str">
            <v>Khóa 17D</v>
          </cell>
          <cell r="K284">
            <v>11172000</v>
          </cell>
          <cell r="L284">
            <v>11172000</v>
          </cell>
          <cell r="M284">
            <v>0</v>
          </cell>
          <cell r="N284" t="str">
            <v/>
          </cell>
          <cell r="O284" t="str">
            <v>Còn học</v>
          </cell>
        </row>
        <row r="285">
          <cell r="B285" t="str">
            <v>1721002025</v>
          </cell>
          <cell r="C285" t="str">
            <v>Nguyễn Thị Thanh Ngân</v>
          </cell>
          <cell r="D285" t="str">
            <v>Nữ</v>
          </cell>
          <cell r="E285" t="str">
            <v>08/06/1999</v>
          </cell>
          <cell r="F285" t="str">
            <v>17DKS3</v>
          </cell>
          <cell r="G285" t="str">
            <v>Khoa Du lịch</v>
          </cell>
          <cell r="H285" t="str">
            <v>Quản trị khách sạn</v>
          </cell>
          <cell r="I285" t="str">
            <v>Chính quy</v>
          </cell>
          <cell r="J285" t="str">
            <v>Khóa 17D</v>
          </cell>
          <cell r="K285">
            <v>4598000</v>
          </cell>
          <cell r="L285">
            <v>4598000</v>
          </cell>
          <cell r="M285">
            <v>0</v>
          </cell>
          <cell r="N285" t="str">
            <v/>
          </cell>
          <cell r="O285" t="str">
            <v>Còn học</v>
          </cell>
        </row>
        <row r="286">
          <cell r="B286" t="str">
            <v>1721002032</v>
          </cell>
          <cell r="C286" t="str">
            <v>Vương Bảo Ngọc</v>
          </cell>
          <cell r="D286" t="str">
            <v>Nữ</v>
          </cell>
          <cell r="E286" t="str">
            <v>04/03/1999</v>
          </cell>
          <cell r="F286" t="str">
            <v>17DKS3</v>
          </cell>
          <cell r="G286" t="str">
            <v>Khoa Du lịch</v>
          </cell>
          <cell r="H286" t="str">
            <v>Quản trị khách sạn</v>
          </cell>
          <cell r="I286" t="str">
            <v>Chính quy</v>
          </cell>
          <cell r="J286" t="str">
            <v>Khóa 17D</v>
          </cell>
          <cell r="K286">
            <v>4598000</v>
          </cell>
          <cell r="L286">
            <v>4598000</v>
          </cell>
          <cell r="M286">
            <v>0</v>
          </cell>
          <cell r="N286" t="str">
            <v/>
          </cell>
          <cell r="O286" t="str">
            <v>Còn học</v>
          </cell>
        </row>
        <row r="287">
          <cell r="B287" t="str">
            <v>1721002030</v>
          </cell>
          <cell r="C287" t="str">
            <v>Nguyễn Thị Ngọc</v>
          </cell>
          <cell r="D287" t="str">
            <v>Nữ</v>
          </cell>
          <cell r="E287" t="str">
            <v>04/07/1999</v>
          </cell>
          <cell r="F287" t="str">
            <v>17DKS3</v>
          </cell>
          <cell r="G287" t="str">
            <v>Khoa Du lịch</v>
          </cell>
          <cell r="H287" t="str">
            <v>Quản trị khách sạn</v>
          </cell>
          <cell r="I287" t="str">
            <v>Chính quy</v>
          </cell>
          <cell r="J287" t="str">
            <v>Khóa 17D</v>
          </cell>
          <cell r="K287">
            <v>4598000</v>
          </cell>
          <cell r="L287">
            <v>4598000</v>
          </cell>
          <cell r="M287">
            <v>0</v>
          </cell>
          <cell r="N287" t="str">
            <v/>
          </cell>
          <cell r="O287" t="str">
            <v>Còn học</v>
          </cell>
        </row>
        <row r="288">
          <cell r="B288" t="str">
            <v>1721001970</v>
          </cell>
          <cell r="C288" t="str">
            <v>Nguyễn Ngư Danh</v>
          </cell>
          <cell r="D288" t="str">
            <v>Nam</v>
          </cell>
          <cell r="E288" t="str">
            <v>02/02/1999</v>
          </cell>
          <cell r="F288" t="str">
            <v>17DKS3</v>
          </cell>
          <cell r="G288" t="str">
            <v>Khoa Du lịch</v>
          </cell>
          <cell r="H288" t="str">
            <v>Quản trị khách sạn</v>
          </cell>
          <cell r="I288" t="str">
            <v>Chính quy</v>
          </cell>
          <cell r="J288" t="str">
            <v>Khóa 17D</v>
          </cell>
          <cell r="K288">
            <v>11992800</v>
          </cell>
          <cell r="L288">
            <v>11992800</v>
          </cell>
          <cell r="M288">
            <v>0</v>
          </cell>
          <cell r="N288" t="str">
            <v/>
          </cell>
          <cell r="O288" t="str">
            <v>Còn học</v>
          </cell>
        </row>
        <row r="289">
          <cell r="B289" t="str">
            <v>1721002104</v>
          </cell>
          <cell r="C289" t="str">
            <v>Dương Thanh Tuyết</v>
          </cell>
          <cell r="D289" t="str">
            <v>Nữ</v>
          </cell>
          <cell r="E289" t="str">
            <v>01/01/1999</v>
          </cell>
          <cell r="F289" t="str">
            <v>17DKS3</v>
          </cell>
          <cell r="G289" t="str">
            <v>Khoa Du lịch</v>
          </cell>
          <cell r="H289" t="str">
            <v>Quản trị khách sạn</v>
          </cell>
          <cell r="I289" t="str">
            <v>Chính quy</v>
          </cell>
          <cell r="J289" t="str">
            <v>Khóa 17D</v>
          </cell>
          <cell r="K289">
            <v>12289200</v>
          </cell>
          <cell r="L289">
            <v>12289200</v>
          </cell>
          <cell r="M289">
            <v>0</v>
          </cell>
          <cell r="N289" t="str">
            <v/>
          </cell>
          <cell r="O289" t="str">
            <v>Còn học</v>
          </cell>
        </row>
        <row r="290">
          <cell r="B290" t="str">
            <v>1721002047</v>
          </cell>
          <cell r="C290" t="str">
            <v>Hồ Thị Ngọc Phước</v>
          </cell>
          <cell r="D290" t="str">
            <v>Nữ</v>
          </cell>
          <cell r="E290" t="str">
            <v>20/07/1999</v>
          </cell>
          <cell r="F290" t="str">
            <v>17DKS3</v>
          </cell>
          <cell r="G290" t="str">
            <v>Khoa Du lịch</v>
          </cell>
          <cell r="H290" t="str">
            <v>Quản trị khách sạn</v>
          </cell>
          <cell r="I290" t="str">
            <v>Chính quy</v>
          </cell>
          <cell r="J290" t="str">
            <v>Khóa 17D</v>
          </cell>
          <cell r="K290">
            <v>14610050</v>
          </cell>
          <cell r="L290">
            <v>14610050</v>
          </cell>
          <cell r="M290">
            <v>0</v>
          </cell>
          <cell r="N290" t="str">
            <v/>
          </cell>
          <cell r="O290" t="str">
            <v>Còn học</v>
          </cell>
        </row>
        <row r="291">
          <cell r="B291" t="str">
            <v>1721000912</v>
          </cell>
          <cell r="C291" t="str">
            <v>Phạm Thành Tuấn</v>
          </cell>
          <cell r="D291" t="str">
            <v>Nam</v>
          </cell>
          <cell r="E291" t="str">
            <v>28/05/1999</v>
          </cell>
          <cell r="F291" t="str">
            <v>17DKT1</v>
          </cell>
          <cell r="G291" t="str">
            <v>Khoa Kế toán - Kiểm toán</v>
          </cell>
          <cell r="H291" t="str">
            <v>Kế toán doanh nghiệp</v>
          </cell>
          <cell r="I291" t="str">
            <v>Chính quy</v>
          </cell>
          <cell r="J291" t="str">
            <v>Khóa 17D</v>
          </cell>
          <cell r="K291">
            <v>1781250</v>
          </cell>
          <cell r="L291">
            <v>1781250</v>
          </cell>
          <cell r="M291">
            <v>0</v>
          </cell>
          <cell r="N291" t="str">
            <v/>
          </cell>
          <cell r="O291" t="str">
            <v>Còn học</v>
          </cell>
        </row>
        <row r="292">
          <cell r="B292" t="str">
            <v>1721000812</v>
          </cell>
          <cell r="C292" t="str">
            <v>Phan Thị Thu Ngân</v>
          </cell>
          <cell r="D292" t="str">
            <v>Nữ</v>
          </cell>
          <cell r="E292" t="str">
            <v>10/02/1999</v>
          </cell>
          <cell r="F292" t="str">
            <v>17DKT1</v>
          </cell>
          <cell r="G292" t="str">
            <v>Khoa Kế toán - Kiểm toán</v>
          </cell>
          <cell r="H292" t="str">
            <v>Kế toán doanh nghiệp</v>
          </cell>
          <cell r="I292" t="str">
            <v>Chính quy</v>
          </cell>
          <cell r="J292" t="str">
            <v>Khóa 17D</v>
          </cell>
          <cell r="K292">
            <v>9077250</v>
          </cell>
          <cell r="L292">
            <v>9077250</v>
          </cell>
          <cell r="M292">
            <v>0</v>
          </cell>
          <cell r="N292" t="str">
            <v/>
          </cell>
          <cell r="O292" t="str">
            <v>Còn học</v>
          </cell>
        </row>
        <row r="293">
          <cell r="B293" t="str">
            <v>1721000764</v>
          </cell>
          <cell r="C293" t="str">
            <v>Bùi Thị Thu Hòa</v>
          </cell>
          <cell r="D293" t="str">
            <v>Nữ</v>
          </cell>
          <cell r="E293" t="str">
            <v>09/08/1999</v>
          </cell>
          <cell r="F293" t="str">
            <v>17DKT2</v>
          </cell>
          <cell r="G293" t="str">
            <v>Khoa Kế toán - Kiểm toán</v>
          </cell>
          <cell r="H293" t="str">
            <v>Kế toán doanh nghiệp</v>
          </cell>
          <cell r="I293" t="str">
            <v>Chính quy</v>
          </cell>
          <cell r="J293" t="str">
            <v>Khóa 17D</v>
          </cell>
          <cell r="K293">
            <v>1496250</v>
          </cell>
          <cell r="L293">
            <v>1496250</v>
          </cell>
          <cell r="M293">
            <v>0</v>
          </cell>
          <cell r="N293" t="str">
            <v/>
          </cell>
          <cell r="O293" t="str">
            <v>Còn học</v>
          </cell>
        </row>
        <row r="294">
          <cell r="B294" t="str">
            <v>1721000151</v>
          </cell>
          <cell r="C294" t="str">
            <v>Trần Huỳnh Kha</v>
          </cell>
          <cell r="D294" t="str">
            <v>Nữ</v>
          </cell>
          <cell r="E294" t="str">
            <v>08/04/1999</v>
          </cell>
          <cell r="F294" t="str">
            <v>17DKT2</v>
          </cell>
          <cell r="G294" t="str">
            <v>Khoa Kế toán - Kiểm toán</v>
          </cell>
          <cell r="H294" t="str">
            <v>Kế toán doanh nghiệp</v>
          </cell>
          <cell r="I294" t="str">
            <v>Chính quy</v>
          </cell>
          <cell r="J294" t="str">
            <v>Khóa 17D</v>
          </cell>
          <cell r="K294">
            <v>4422250</v>
          </cell>
          <cell r="L294">
            <v>4422250</v>
          </cell>
          <cell r="M294">
            <v>0</v>
          </cell>
          <cell r="N294" t="str">
            <v/>
          </cell>
          <cell r="O294" t="str">
            <v>Còn học</v>
          </cell>
        </row>
        <row r="295">
          <cell r="B295" t="str">
            <v>1721000787</v>
          </cell>
          <cell r="C295" t="str">
            <v>Lý Anh Kiệt</v>
          </cell>
          <cell r="D295" t="str">
            <v>Nam</v>
          </cell>
          <cell r="E295" t="str">
            <v>16/08/1999</v>
          </cell>
          <cell r="F295" t="str">
            <v>17DKT2</v>
          </cell>
          <cell r="G295" t="str">
            <v>Khoa Kế toán - Kiểm toán</v>
          </cell>
          <cell r="H295" t="str">
            <v>Kế toán doanh nghiệp</v>
          </cell>
          <cell r="I295" t="str">
            <v>Chính quy</v>
          </cell>
          <cell r="J295" t="str">
            <v>Khóa 17D</v>
          </cell>
          <cell r="K295">
            <v>6018250</v>
          </cell>
          <cell r="L295">
            <v>6018250</v>
          </cell>
          <cell r="M295">
            <v>0</v>
          </cell>
          <cell r="N295" t="str">
            <v/>
          </cell>
          <cell r="O295" t="str">
            <v>Còn học</v>
          </cell>
        </row>
        <row r="296">
          <cell r="B296" t="str">
            <v>1721000380</v>
          </cell>
          <cell r="C296" t="str">
            <v>Nguyễn Thị Mai Thảo</v>
          </cell>
          <cell r="D296" t="str">
            <v>Nữ</v>
          </cell>
          <cell r="E296" t="str">
            <v>23/06/1999</v>
          </cell>
          <cell r="F296" t="str">
            <v>17DKT2</v>
          </cell>
          <cell r="G296" t="str">
            <v>Khoa Kế toán - Kiểm toán</v>
          </cell>
          <cell r="H296" t="str">
            <v>Kế toán doanh nghiệp</v>
          </cell>
          <cell r="I296" t="str">
            <v>Chính quy</v>
          </cell>
          <cell r="J296" t="str">
            <v>Khóa 17D</v>
          </cell>
          <cell r="K296">
            <v>7153500</v>
          </cell>
          <cell r="L296">
            <v>7153500</v>
          </cell>
          <cell r="M296">
            <v>0</v>
          </cell>
          <cell r="N296" t="str">
            <v/>
          </cell>
          <cell r="O296" t="str">
            <v>Còn học</v>
          </cell>
        </row>
        <row r="297">
          <cell r="B297" t="str">
            <v>1721000836</v>
          </cell>
          <cell r="C297" t="str">
            <v>Nguyễn Thị Hồng Nhung</v>
          </cell>
          <cell r="D297" t="str">
            <v>Nữ</v>
          </cell>
          <cell r="E297" t="str">
            <v>28/08/1999</v>
          </cell>
          <cell r="F297" t="str">
            <v>17DKT2</v>
          </cell>
          <cell r="G297" t="str">
            <v>Khoa Kế toán - Kiểm toán</v>
          </cell>
          <cell r="H297" t="str">
            <v>Kế toán doanh nghiệp</v>
          </cell>
          <cell r="I297" t="str">
            <v>Chính quy</v>
          </cell>
          <cell r="J297" t="str">
            <v>Khóa 17D</v>
          </cell>
          <cell r="K297">
            <v>7329250</v>
          </cell>
          <cell r="L297">
            <v>7329250</v>
          </cell>
          <cell r="M297">
            <v>0</v>
          </cell>
          <cell r="N297" t="str">
            <v/>
          </cell>
          <cell r="O297" t="str">
            <v>Còn học</v>
          </cell>
        </row>
        <row r="298">
          <cell r="B298" t="str">
            <v>1721000881</v>
          </cell>
          <cell r="C298" t="str">
            <v>Trần Thị Ngọc Thúy</v>
          </cell>
          <cell r="D298" t="str">
            <v>Nữ</v>
          </cell>
          <cell r="E298" t="str">
            <v>19/04/1999</v>
          </cell>
          <cell r="F298" t="str">
            <v>17DKT2</v>
          </cell>
          <cell r="G298" t="str">
            <v>Khoa Kế toán - Kiểm toán</v>
          </cell>
          <cell r="H298" t="str">
            <v>Kế toán doanh nghiệp</v>
          </cell>
          <cell r="I298" t="str">
            <v>Chính quy</v>
          </cell>
          <cell r="J298" t="str">
            <v>Khóa 17D</v>
          </cell>
          <cell r="K298">
            <v>7581000</v>
          </cell>
          <cell r="L298">
            <v>0</v>
          </cell>
          <cell r="M298">
            <v>7581000</v>
          </cell>
          <cell r="N298" t="str">
            <v>2021-2022-HK01: Phí học lại( 010235, 010842, 010955, 011052); 2021-2022-HK01: Phí học phần( 010698)</v>
          </cell>
          <cell r="O298" t="str">
            <v>Còn học</v>
          </cell>
        </row>
        <row r="299">
          <cell r="B299" t="str">
            <v>1721001897</v>
          </cell>
          <cell r="C299" t="str">
            <v>Bùi Hoàng My</v>
          </cell>
          <cell r="D299" t="str">
            <v>Nữ</v>
          </cell>
          <cell r="E299" t="str">
            <v>03/07/1999</v>
          </cell>
          <cell r="F299" t="str">
            <v>17DLH</v>
          </cell>
          <cell r="G299" t="str">
            <v>Khoa Du lịch</v>
          </cell>
          <cell r="H299" t="str">
            <v>Quản trị Lữ hành</v>
          </cell>
          <cell r="I299" t="str">
            <v>Chính quy</v>
          </cell>
          <cell r="J299" t="str">
            <v>Khóa 17D</v>
          </cell>
          <cell r="K299">
            <v>1680000</v>
          </cell>
          <cell r="L299">
            <v>1680000</v>
          </cell>
          <cell r="M299">
            <v>0</v>
          </cell>
          <cell r="N299" t="str">
            <v/>
          </cell>
          <cell r="O299" t="str">
            <v>Còn học</v>
          </cell>
        </row>
        <row r="300">
          <cell r="B300" t="str">
            <v>1721001893</v>
          </cell>
          <cell r="C300" t="str">
            <v>Nguyễn Thị Khánh Ly</v>
          </cell>
          <cell r="D300" t="str">
            <v>Nữ</v>
          </cell>
          <cell r="E300" t="str">
            <v>04/03/1999</v>
          </cell>
          <cell r="F300" t="str">
            <v>17DLH</v>
          </cell>
          <cell r="G300" t="str">
            <v>Khoa Du lịch</v>
          </cell>
          <cell r="H300" t="str">
            <v>Quản trị Lữ hành</v>
          </cell>
          <cell r="I300" t="str">
            <v>Chính quy</v>
          </cell>
          <cell r="J300" t="str">
            <v>Khóa 17D</v>
          </cell>
          <cell r="K300">
            <v>3876000</v>
          </cell>
          <cell r="L300">
            <v>3876000</v>
          </cell>
          <cell r="M300">
            <v>0</v>
          </cell>
          <cell r="N300" t="str">
            <v/>
          </cell>
          <cell r="O300" t="str">
            <v>Còn học</v>
          </cell>
        </row>
        <row r="301">
          <cell r="B301" t="str">
            <v>1721001610</v>
          </cell>
          <cell r="C301" t="str">
            <v>Trần Thị Kim Thảo</v>
          </cell>
          <cell r="D301" t="str">
            <v>Nữ</v>
          </cell>
          <cell r="E301" t="str">
            <v>26/06/1999</v>
          </cell>
          <cell r="F301" t="str">
            <v>17DMA1</v>
          </cell>
          <cell r="G301" t="str">
            <v>Khoa Marketing</v>
          </cell>
          <cell r="H301" t="str">
            <v>Quản trị Marketing</v>
          </cell>
          <cell r="I301" t="str">
            <v>Chính quy</v>
          </cell>
          <cell r="J301" t="str">
            <v>Khóa 17D</v>
          </cell>
          <cell r="K301">
            <v>2240000</v>
          </cell>
          <cell r="L301">
            <v>2240000</v>
          </cell>
          <cell r="M301">
            <v>0</v>
          </cell>
          <cell r="N301" t="str">
            <v/>
          </cell>
          <cell r="O301" t="str">
            <v>Còn học</v>
          </cell>
        </row>
        <row r="302">
          <cell r="B302" t="str">
            <v>1721001442</v>
          </cell>
          <cell r="C302" t="str">
            <v>Đoàn Văn Kiên</v>
          </cell>
          <cell r="D302" t="str">
            <v>Nam</v>
          </cell>
          <cell r="E302" t="str">
            <v>15/04/1999</v>
          </cell>
          <cell r="F302" t="str">
            <v>17DMA1</v>
          </cell>
          <cell r="G302" t="str">
            <v>Khoa Marketing</v>
          </cell>
          <cell r="H302" t="str">
            <v>Quản trị Marketing</v>
          </cell>
          <cell r="I302" t="str">
            <v>Chính quy</v>
          </cell>
          <cell r="J302" t="str">
            <v>Khóa 17D</v>
          </cell>
          <cell r="K302">
            <v>7581000</v>
          </cell>
          <cell r="L302">
            <v>7581000</v>
          </cell>
          <cell r="M302">
            <v>0</v>
          </cell>
          <cell r="N302" t="str">
            <v/>
          </cell>
          <cell r="O302" t="str">
            <v>Còn học</v>
          </cell>
        </row>
        <row r="303">
          <cell r="B303" t="str">
            <v>1721001606</v>
          </cell>
          <cell r="C303" t="str">
            <v>Nguyễn Thị Trúc Thảo</v>
          </cell>
          <cell r="D303" t="str">
            <v>Nữ</v>
          </cell>
          <cell r="E303" t="str">
            <v>25/04/1999</v>
          </cell>
          <cell r="F303" t="str">
            <v>17DMA2</v>
          </cell>
          <cell r="G303" t="str">
            <v>Khoa Marketing</v>
          </cell>
          <cell r="H303" t="str">
            <v>Quản trị Marketing</v>
          </cell>
          <cell r="I303" t="str">
            <v>Chính quy</v>
          </cell>
          <cell r="J303" t="str">
            <v>Khóa 17D</v>
          </cell>
          <cell r="K303">
            <v>593750</v>
          </cell>
          <cell r="L303">
            <v>593750</v>
          </cell>
          <cell r="M303">
            <v>0</v>
          </cell>
          <cell r="N303" t="str">
            <v/>
          </cell>
          <cell r="O303" t="str">
            <v>Còn học</v>
          </cell>
        </row>
        <row r="304">
          <cell r="B304" t="str">
            <v>1721001545</v>
          </cell>
          <cell r="C304" t="str">
            <v>Phạm Thanh Phong</v>
          </cell>
          <cell r="D304" t="str">
            <v>Nam</v>
          </cell>
          <cell r="E304" t="str">
            <v>11/05/1999</v>
          </cell>
          <cell r="F304" t="str">
            <v>17DMA2</v>
          </cell>
          <cell r="G304" t="str">
            <v>Khoa Marketing</v>
          </cell>
          <cell r="H304" t="str">
            <v>Quản trị Marketing</v>
          </cell>
          <cell r="I304" t="str">
            <v>Chính quy</v>
          </cell>
          <cell r="J304" t="str">
            <v>Khóa 17D</v>
          </cell>
          <cell r="K304">
            <v>1496250</v>
          </cell>
          <cell r="L304">
            <v>1496250</v>
          </cell>
          <cell r="M304">
            <v>0</v>
          </cell>
          <cell r="N304" t="str">
            <v/>
          </cell>
          <cell r="O304" t="str">
            <v>Còn học</v>
          </cell>
        </row>
        <row r="305">
          <cell r="B305" t="str">
            <v>1721001364</v>
          </cell>
          <cell r="C305" t="str">
            <v>Trần Thị Dung</v>
          </cell>
          <cell r="D305" t="str">
            <v>Nữ</v>
          </cell>
          <cell r="E305" t="str">
            <v>16/09/1999</v>
          </cell>
          <cell r="F305" t="str">
            <v>17DMA2</v>
          </cell>
          <cell r="G305" t="str">
            <v>Khoa Marketing</v>
          </cell>
          <cell r="H305" t="str">
            <v>Quản trị Marketing</v>
          </cell>
          <cell r="I305" t="str">
            <v>Chính quy</v>
          </cell>
          <cell r="J305" t="str">
            <v>Khóa 17D</v>
          </cell>
          <cell r="K305">
            <v>1496250</v>
          </cell>
          <cell r="L305">
            <v>1496250</v>
          </cell>
          <cell r="M305">
            <v>0</v>
          </cell>
          <cell r="N305" t="str">
            <v/>
          </cell>
          <cell r="O305" t="str">
            <v>Còn học</v>
          </cell>
        </row>
        <row r="306">
          <cell r="B306" t="str">
            <v>1721001371</v>
          </cell>
          <cell r="C306" t="str">
            <v>Nguyễn Hoàng Duy</v>
          </cell>
          <cell r="D306" t="str">
            <v>Nam</v>
          </cell>
          <cell r="E306" t="str">
            <v>07/09/1999</v>
          </cell>
          <cell r="F306" t="str">
            <v>17DMA2</v>
          </cell>
          <cell r="G306" t="str">
            <v>Khoa Marketing</v>
          </cell>
          <cell r="H306" t="str">
            <v>Quản trị Marketing</v>
          </cell>
          <cell r="I306" t="str">
            <v>Chính quy</v>
          </cell>
          <cell r="J306" t="str">
            <v>Khóa 17D</v>
          </cell>
          <cell r="K306">
            <v>1496250</v>
          </cell>
          <cell r="L306">
            <v>1496250</v>
          </cell>
          <cell r="M306">
            <v>0</v>
          </cell>
          <cell r="N306" t="str">
            <v/>
          </cell>
          <cell r="O306" t="str">
            <v>Còn học</v>
          </cell>
        </row>
        <row r="307">
          <cell r="B307" t="str">
            <v>1721001408</v>
          </cell>
          <cell r="C307" t="str">
            <v>Đoàn Thị Hiệp</v>
          </cell>
          <cell r="D307" t="str">
            <v>Nữ</v>
          </cell>
          <cell r="E307" t="str">
            <v>22/02/1999</v>
          </cell>
          <cell r="F307" t="str">
            <v>17DMA2</v>
          </cell>
          <cell r="G307" t="str">
            <v>Khoa Marketing</v>
          </cell>
          <cell r="H307" t="str">
            <v>Quản trị Marketing</v>
          </cell>
          <cell r="I307" t="str">
            <v>Chính quy</v>
          </cell>
          <cell r="J307" t="str">
            <v>Khóa 17D</v>
          </cell>
          <cell r="K307">
            <v>1781250</v>
          </cell>
          <cell r="L307">
            <v>77350</v>
          </cell>
          <cell r="M307">
            <v>1703900</v>
          </cell>
          <cell r="N307" t="str">
            <v>2021-2022-HK01: Phí học phần( 010944)</v>
          </cell>
          <cell r="O307" t="str">
            <v>Còn học</v>
          </cell>
        </row>
        <row r="308">
          <cell r="B308" t="str">
            <v>1721001677</v>
          </cell>
          <cell r="C308" t="str">
            <v>Bùi Thị Hồng Tươi</v>
          </cell>
          <cell r="D308" t="str">
            <v>Nữ</v>
          </cell>
          <cell r="E308" t="str">
            <v>16/11/1999</v>
          </cell>
          <cell r="F308" t="str">
            <v>17DMA2</v>
          </cell>
          <cell r="G308" t="str">
            <v>Khoa Marketing</v>
          </cell>
          <cell r="H308" t="str">
            <v>Quản trị Marketing</v>
          </cell>
          <cell r="I308" t="str">
            <v>Chính quy</v>
          </cell>
          <cell r="J308" t="str">
            <v>Khóa 17D</v>
          </cell>
          <cell r="K308">
            <v>2035000</v>
          </cell>
          <cell r="L308">
            <v>2035000</v>
          </cell>
          <cell r="M308">
            <v>0</v>
          </cell>
          <cell r="N308" t="str">
            <v/>
          </cell>
          <cell r="O308" t="str">
            <v>Còn học</v>
          </cell>
        </row>
        <row r="309">
          <cell r="B309" t="str">
            <v>1721001402</v>
          </cell>
          <cell r="C309" t="str">
            <v>Trần Thị Thúy Hiền</v>
          </cell>
          <cell r="D309" t="str">
            <v>Nữ</v>
          </cell>
          <cell r="E309" t="str">
            <v>14/03/1999</v>
          </cell>
          <cell r="F309" t="str">
            <v>17DMA2</v>
          </cell>
          <cell r="G309" t="str">
            <v>Khoa Marketing</v>
          </cell>
          <cell r="H309" t="str">
            <v>Quản trị Marketing</v>
          </cell>
          <cell r="I309" t="str">
            <v>Chính quy</v>
          </cell>
          <cell r="J309" t="str">
            <v>Khóa 17D</v>
          </cell>
          <cell r="K309">
            <v>3876000</v>
          </cell>
          <cell r="L309">
            <v>3876000</v>
          </cell>
          <cell r="M309">
            <v>0</v>
          </cell>
          <cell r="N309" t="str">
            <v/>
          </cell>
          <cell r="O309" t="str">
            <v>Còn học</v>
          </cell>
        </row>
        <row r="310">
          <cell r="B310" t="str">
            <v>1721001645</v>
          </cell>
          <cell r="C310" t="str">
            <v>Huỳnh Lê Bảo Trâm</v>
          </cell>
          <cell r="D310" t="str">
            <v>Nữ</v>
          </cell>
          <cell r="E310" t="str">
            <v>03/02/1999</v>
          </cell>
          <cell r="F310" t="str">
            <v>17DMA2</v>
          </cell>
          <cell r="G310" t="str">
            <v>Khoa Marketing</v>
          </cell>
          <cell r="H310" t="str">
            <v>Quản trị Marketing</v>
          </cell>
          <cell r="I310" t="str">
            <v>Chính quy</v>
          </cell>
          <cell r="J310" t="str">
            <v>Khóa 17D</v>
          </cell>
          <cell r="K310">
            <v>5372250</v>
          </cell>
          <cell r="L310">
            <v>5372250</v>
          </cell>
          <cell r="M310">
            <v>0</v>
          </cell>
          <cell r="N310" t="str">
            <v/>
          </cell>
          <cell r="O310" t="str">
            <v>Còn học</v>
          </cell>
        </row>
        <row r="311">
          <cell r="B311" t="str">
            <v>1721001497</v>
          </cell>
          <cell r="C311" t="str">
            <v>Huỳnh Thanh Ngân</v>
          </cell>
          <cell r="D311" t="str">
            <v>Nữ</v>
          </cell>
          <cell r="E311" t="str">
            <v>05/09/1999</v>
          </cell>
          <cell r="F311" t="str">
            <v>17DMA2</v>
          </cell>
          <cell r="G311" t="str">
            <v>Khoa Marketing</v>
          </cell>
          <cell r="H311" t="str">
            <v>Quản trị Marketing</v>
          </cell>
          <cell r="I311" t="str">
            <v>Chính quy</v>
          </cell>
          <cell r="J311" t="str">
            <v>Khóa 17D</v>
          </cell>
          <cell r="K311">
            <v>5701900</v>
          </cell>
          <cell r="L311">
            <v>5701900</v>
          </cell>
          <cell r="M311">
            <v>0</v>
          </cell>
          <cell r="N311" t="str">
            <v/>
          </cell>
          <cell r="O311" t="str">
            <v>Còn học</v>
          </cell>
        </row>
        <row r="312">
          <cell r="B312" t="str">
            <v>1721001461</v>
          </cell>
          <cell r="C312" t="str">
            <v>Phạm Thị Ngọc Linh</v>
          </cell>
          <cell r="D312" t="str">
            <v>Nữ</v>
          </cell>
          <cell r="E312" t="str">
            <v>20/07/1999</v>
          </cell>
          <cell r="F312" t="str">
            <v>17DMC1</v>
          </cell>
          <cell r="G312" t="str">
            <v>Khoa Marketing</v>
          </cell>
          <cell r="H312" t="str">
            <v>Truyền thông Marketing</v>
          </cell>
          <cell r="I312" t="str">
            <v>Chính quy</v>
          </cell>
          <cell r="J312" t="str">
            <v>Khóa 17D</v>
          </cell>
          <cell r="K312">
            <v>1453500</v>
          </cell>
          <cell r="L312">
            <v>1453500</v>
          </cell>
          <cell r="M312">
            <v>0</v>
          </cell>
          <cell r="N312" t="str">
            <v/>
          </cell>
          <cell r="O312" t="str">
            <v>Còn học</v>
          </cell>
        </row>
        <row r="313">
          <cell r="B313" t="str">
            <v>1721001589</v>
          </cell>
          <cell r="C313" t="str">
            <v>Phạm Nam Thanh</v>
          </cell>
          <cell r="D313" t="str">
            <v>Nam</v>
          </cell>
          <cell r="E313" t="str">
            <v>19/06/1998</v>
          </cell>
          <cell r="F313" t="str">
            <v>17DMC1</v>
          </cell>
          <cell r="G313" t="str">
            <v>Khoa Marketing</v>
          </cell>
          <cell r="H313" t="str">
            <v>Truyền thông Marketing</v>
          </cell>
          <cell r="I313" t="str">
            <v>Chính quy</v>
          </cell>
          <cell r="J313" t="str">
            <v>Khóa 17D</v>
          </cell>
          <cell r="K313">
            <v>2422500</v>
          </cell>
          <cell r="L313">
            <v>2422500</v>
          </cell>
          <cell r="M313">
            <v>0</v>
          </cell>
          <cell r="N313" t="str">
            <v/>
          </cell>
          <cell r="O313" t="str">
            <v>Còn học</v>
          </cell>
        </row>
        <row r="314">
          <cell r="B314" t="str">
            <v>1721000495</v>
          </cell>
          <cell r="C314" t="str">
            <v>Nguyễn Hoàng Tú Uyên</v>
          </cell>
          <cell r="D314" t="str">
            <v>Nữ</v>
          </cell>
          <cell r="E314" t="str">
            <v>06/11/1999</v>
          </cell>
          <cell r="F314" t="str">
            <v>17DMC1</v>
          </cell>
          <cell r="G314" t="str">
            <v>Khoa Marketing</v>
          </cell>
          <cell r="H314" t="str">
            <v>Truyền thông Marketing</v>
          </cell>
          <cell r="I314" t="str">
            <v>Chính quy</v>
          </cell>
          <cell r="J314" t="str">
            <v>Khóa 17D</v>
          </cell>
          <cell r="K314">
            <v>2422500</v>
          </cell>
          <cell r="L314">
            <v>2422500</v>
          </cell>
          <cell r="M314">
            <v>0</v>
          </cell>
          <cell r="N314" t="str">
            <v/>
          </cell>
          <cell r="O314" t="str">
            <v>Còn học</v>
          </cell>
        </row>
        <row r="315">
          <cell r="B315" t="str">
            <v>1721002619</v>
          </cell>
          <cell r="C315" t="str">
            <v>Trần Nguyễn Quý Tâm</v>
          </cell>
          <cell r="D315" t="str">
            <v>Nữ</v>
          </cell>
          <cell r="E315" t="str">
            <v>02/12/1999</v>
          </cell>
          <cell r="F315" t="str">
            <v>17DMC1</v>
          </cell>
          <cell r="G315" t="str">
            <v>Khoa Marketing</v>
          </cell>
          <cell r="H315" t="str">
            <v>Truyền thông Marketing</v>
          </cell>
          <cell r="I315" t="str">
            <v>Chính quy</v>
          </cell>
          <cell r="J315" t="str">
            <v>Khóa 17D</v>
          </cell>
          <cell r="K315">
            <v>2422500</v>
          </cell>
          <cell r="L315">
            <v>2422500</v>
          </cell>
          <cell r="M315">
            <v>0</v>
          </cell>
          <cell r="N315" t="str">
            <v/>
          </cell>
          <cell r="O315" t="str">
            <v>Còn học</v>
          </cell>
        </row>
        <row r="316">
          <cell r="B316" t="str">
            <v>1721001372</v>
          </cell>
          <cell r="C316" t="str">
            <v>Đoàn Thị Mỹ Duyên</v>
          </cell>
          <cell r="D316" t="str">
            <v>Nữ</v>
          </cell>
          <cell r="E316" t="str">
            <v>21/12/1999</v>
          </cell>
          <cell r="F316" t="str">
            <v>17DMC1</v>
          </cell>
          <cell r="G316" t="str">
            <v>Khoa Marketing</v>
          </cell>
          <cell r="H316" t="str">
            <v>Truyền thông Marketing</v>
          </cell>
          <cell r="I316" t="str">
            <v>Chính quy</v>
          </cell>
          <cell r="J316" t="str">
            <v>Khóa 17D</v>
          </cell>
          <cell r="K316">
            <v>6829550</v>
          </cell>
          <cell r="L316">
            <v>313500</v>
          </cell>
          <cell r="M316">
            <v>6516050</v>
          </cell>
          <cell r="N316" t="str">
            <v>2021-2022-HK01: Phí học phần( 011269, 010192, 010782, 010913, 010943, 010944)</v>
          </cell>
          <cell r="O316" t="str">
            <v>Còn học</v>
          </cell>
        </row>
        <row r="317">
          <cell r="B317" t="str">
            <v>1721001550</v>
          </cell>
          <cell r="C317" t="str">
            <v>Cao Hữu Phước</v>
          </cell>
          <cell r="D317" t="str">
            <v>Nam</v>
          </cell>
          <cell r="E317" t="str">
            <v>08/12/1999</v>
          </cell>
          <cell r="F317" t="str">
            <v>17DMC2</v>
          </cell>
          <cell r="G317" t="str">
            <v>Khoa Marketing</v>
          </cell>
          <cell r="H317" t="str">
            <v>Truyền thông Marketing</v>
          </cell>
          <cell r="I317" t="str">
            <v>Chính quy</v>
          </cell>
          <cell r="J317" t="str">
            <v>Khóa 17D</v>
          </cell>
          <cell r="K317">
            <v>372400</v>
          </cell>
          <cell r="L317">
            <v>372400</v>
          </cell>
          <cell r="M317">
            <v>0</v>
          </cell>
          <cell r="N317" t="str">
            <v/>
          </cell>
          <cell r="O317" t="str">
            <v>Còn học</v>
          </cell>
        </row>
        <row r="318">
          <cell r="B318" t="str">
            <v>1721001524</v>
          </cell>
          <cell r="C318" t="str">
            <v>Võ Thị Kiều Nhi</v>
          </cell>
          <cell r="D318" t="str">
            <v>Nữ</v>
          </cell>
          <cell r="E318" t="str">
            <v>29/09/1999</v>
          </cell>
          <cell r="F318" t="str">
            <v>17DMC2</v>
          </cell>
          <cell r="G318" t="str">
            <v>Khoa Marketing</v>
          </cell>
          <cell r="H318" t="str">
            <v>Truyền thông Marketing</v>
          </cell>
          <cell r="I318" t="str">
            <v>Chính quy</v>
          </cell>
          <cell r="J318" t="str">
            <v>Khóa 17D</v>
          </cell>
          <cell r="K318">
            <v>1496250</v>
          </cell>
          <cell r="L318">
            <v>0</v>
          </cell>
          <cell r="M318">
            <v>1496250</v>
          </cell>
          <cell r="N318" t="str">
            <v>2021-2022-HK01: Phí học phần( 010944)</v>
          </cell>
          <cell r="O318" t="str">
            <v>Còn học</v>
          </cell>
        </row>
        <row r="319">
          <cell r="B319" t="str">
            <v>1721001133</v>
          </cell>
          <cell r="C319" t="str">
            <v>Bùi Uyển Ny</v>
          </cell>
          <cell r="D319" t="str">
            <v>Nữ</v>
          </cell>
          <cell r="E319" t="str">
            <v>11/09/1999</v>
          </cell>
          <cell r="F319" t="str">
            <v>17DMC2</v>
          </cell>
          <cell r="G319" t="str">
            <v>Khoa Marketing</v>
          </cell>
          <cell r="H319" t="str">
            <v>Truyền thông Marketing</v>
          </cell>
          <cell r="I319" t="str">
            <v>Chính quy</v>
          </cell>
          <cell r="J319" t="str">
            <v>Khóa 17D</v>
          </cell>
          <cell r="K319">
            <v>1596000</v>
          </cell>
          <cell r="L319">
            <v>1596000</v>
          </cell>
          <cell r="M319">
            <v>0</v>
          </cell>
          <cell r="N319" t="str">
            <v/>
          </cell>
          <cell r="O319" t="str">
            <v>Còn học</v>
          </cell>
        </row>
        <row r="320">
          <cell r="B320" t="str">
            <v>1721001361</v>
          </cell>
          <cell r="C320" t="str">
            <v>Hoàng Minh Đức</v>
          </cell>
          <cell r="D320" t="str">
            <v>Nam</v>
          </cell>
          <cell r="E320" t="str">
            <v>06/04/1999</v>
          </cell>
          <cell r="F320" t="str">
            <v>17DMC2</v>
          </cell>
          <cell r="G320" t="str">
            <v>Khoa Marketing</v>
          </cell>
          <cell r="H320" t="str">
            <v>Truyền thông Marketing</v>
          </cell>
          <cell r="I320" t="str">
            <v>Chính quy</v>
          </cell>
          <cell r="J320" t="str">
            <v>Khóa 17D</v>
          </cell>
          <cell r="K320">
            <v>2422500</v>
          </cell>
          <cell r="L320">
            <v>264100</v>
          </cell>
          <cell r="M320">
            <v>2158400</v>
          </cell>
          <cell r="N320" t="str">
            <v>2021-2022-HK01: Phí học phần( 010993, 010994)</v>
          </cell>
          <cell r="O320" t="str">
            <v>Còn học</v>
          </cell>
        </row>
        <row r="321">
          <cell r="B321" t="str">
            <v>1721001487</v>
          </cell>
          <cell r="C321" t="str">
            <v>Nguyễn Thị Hoàng Mỹ</v>
          </cell>
          <cell r="D321" t="str">
            <v>Nữ</v>
          </cell>
          <cell r="E321" t="str">
            <v>05/01/1999</v>
          </cell>
          <cell r="F321" t="str">
            <v>17DMC2</v>
          </cell>
          <cell r="G321" t="str">
            <v>Khoa Marketing</v>
          </cell>
          <cell r="H321" t="str">
            <v>Truyền thông Marketing</v>
          </cell>
          <cell r="I321" t="str">
            <v>Chính quy</v>
          </cell>
          <cell r="J321" t="str">
            <v>Khóa 17D</v>
          </cell>
          <cell r="K321">
            <v>2422500</v>
          </cell>
          <cell r="L321">
            <v>2422500</v>
          </cell>
          <cell r="M321">
            <v>0</v>
          </cell>
          <cell r="N321" t="str">
            <v/>
          </cell>
          <cell r="O321" t="str">
            <v>Còn học</v>
          </cell>
        </row>
        <row r="322">
          <cell r="B322" t="str">
            <v>1721001369</v>
          </cell>
          <cell r="C322" t="str">
            <v>Trương Tấn Duy</v>
          </cell>
          <cell r="D322" t="str">
            <v>Nam</v>
          </cell>
          <cell r="E322" t="str">
            <v>21/03/1999</v>
          </cell>
          <cell r="F322" t="str">
            <v>17DMC2</v>
          </cell>
          <cell r="G322" t="str">
            <v>Khoa Marketing</v>
          </cell>
          <cell r="H322" t="str">
            <v>Truyền thông Marketing</v>
          </cell>
          <cell r="I322" t="str">
            <v>Chính quy</v>
          </cell>
          <cell r="J322" t="str">
            <v>Khóa 17D</v>
          </cell>
          <cell r="K322">
            <v>3598500</v>
          </cell>
          <cell r="L322">
            <v>2808000</v>
          </cell>
          <cell r="M322">
            <v>790500</v>
          </cell>
          <cell r="N322" t="str">
            <v>2021-2022-HK01: Phí học lại( 011274)</v>
          </cell>
          <cell r="O322" t="str">
            <v>Còn học</v>
          </cell>
        </row>
        <row r="323">
          <cell r="B323" t="str">
            <v>1721001651</v>
          </cell>
          <cell r="C323" t="str">
            <v>Lê Thị Trang</v>
          </cell>
          <cell r="D323" t="str">
            <v>Nữ</v>
          </cell>
          <cell r="E323" t="str">
            <v>05/04/1999</v>
          </cell>
          <cell r="F323" t="str">
            <v>17DMC2</v>
          </cell>
          <cell r="G323" t="str">
            <v>Khoa Marketing</v>
          </cell>
          <cell r="H323" t="str">
            <v>Truyền thông Marketing</v>
          </cell>
          <cell r="I323" t="str">
            <v>Chính quy</v>
          </cell>
          <cell r="J323" t="str">
            <v>Khóa 17D</v>
          </cell>
          <cell r="K323">
            <v>3876000</v>
          </cell>
          <cell r="L323">
            <v>3876000</v>
          </cell>
          <cell r="M323">
            <v>0</v>
          </cell>
          <cell r="N323" t="str">
            <v/>
          </cell>
          <cell r="O323" t="str">
            <v>Còn học</v>
          </cell>
        </row>
        <row r="324">
          <cell r="B324" t="str">
            <v>1721001668</v>
          </cell>
          <cell r="C324" t="str">
            <v>Lê Đức Trọng</v>
          </cell>
          <cell r="D324" t="str">
            <v>Nam</v>
          </cell>
          <cell r="E324" t="str">
            <v>22/09/1999</v>
          </cell>
          <cell r="F324" t="str">
            <v>17DMC2</v>
          </cell>
          <cell r="G324" t="str">
            <v>Khoa Marketing</v>
          </cell>
          <cell r="H324" t="str">
            <v>Truyền thông Marketing</v>
          </cell>
          <cell r="I324" t="str">
            <v>Chính quy</v>
          </cell>
          <cell r="J324" t="str">
            <v>Khóa 17D</v>
          </cell>
          <cell r="K324">
            <v>3876000</v>
          </cell>
          <cell r="L324">
            <v>3876000</v>
          </cell>
          <cell r="M324">
            <v>0</v>
          </cell>
          <cell r="N324" t="str">
            <v/>
          </cell>
          <cell r="O324" t="str">
            <v>Còn học</v>
          </cell>
        </row>
        <row r="325">
          <cell r="B325" t="str">
            <v>1721001489</v>
          </cell>
          <cell r="C325" t="str">
            <v>Trần Thị Thùy Mỵ</v>
          </cell>
          <cell r="D325" t="str">
            <v>Nữ</v>
          </cell>
          <cell r="E325" t="str">
            <v>01/12/1999</v>
          </cell>
          <cell r="F325" t="str">
            <v>17DMC2</v>
          </cell>
          <cell r="G325" t="str">
            <v>Khoa Marketing</v>
          </cell>
          <cell r="H325" t="str">
            <v>Truyền thông Marketing</v>
          </cell>
          <cell r="I325" t="str">
            <v>Chính quy</v>
          </cell>
          <cell r="J325" t="str">
            <v>Khóa 17D</v>
          </cell>
          <cell r="K325">
            <v>3876000</v>
          </cell>
          <cell r="L325">
            <v>3876000</v>
          </cell>
          <cell r="M325">
            <v>0</v>
          </cell>
          <cell r="N325" t="str">
            <v/>
          </cell>
          <cell r="O325" t="str">
            <v>Còn học</v>
          </cell>
        </row>
        <row r="326">
          <cell r="B326" t="str">
            <v>1721001509</v>
          </cell>
          <cell r="C326" t="str">
            <v>Huỳnh Phan Hồng Ngọc</v>
          </cell>
          <cell r="D326" t="str">
            <v>Nữ</v>
          </cell>
          <cell r="E326" t="str">
            <v>27/07/1999</v>
          </cell>
          <cell r="F326" t="str">
            <v>17DMC2</v>
          </cell>
          <cell r="G326" t="str">
            <v>Khoa Marketing</v>
          </cell>
          <cell r="H326" t="str">
            <v>Truyền thông Marketing</v>
          </cell>
          <cell r="I326" t="str">
            <v>Chính quy</v>
          </cell>
          <cell r="J326" t="str">
            <v>Khóa 17D</v>
          </cell>
          <cell r="K326">
            <v>9808750</v>
          </cell>
          <cell r="L326">
            <v>9808750</v>
          </cell>
          <cell r="M326">
            <v>0</v>
          </cell>
          <cell r="N326" t="str">
            <v/>
          </cell>
          <cell r="O326" t="str">
            <v>Còn học</v>
          </cell>
        </row>
        <row r="327">
          <cell r="B327" t="str">
            <v>1721001447</v>
          </cell>
          <cell r="C327" t="str">
            <v>Trần Thị Lan</v>
          </cell>
          <cell r="D327" t="str">
            <v>Nữ</v>
          </cell>
          <cell r="E327" t="str">
            <v>31/03/1999</v>
          </cell>
          <cell r="F327" t="str">
            <v>17DMC3</v>
          </cell>
          <cell r="G327" t="str">
            <v>Khoa Marketing</v>
          </cell>
          <cell r="H327" t="str">
            <v>Truyền thông Marketing</v>
          </cell>
          <cell r="I327" t="str">
            <v>Chính quy</v>
          </cell>
          <cell r="J327" t="str">
            <v>Khóa 17D</v>
          </cell>
          <cell r="K327">
            <v>1453500</v>
          </cell>
          <cell r="L327">
            <v>1453500</v>
          </cell>
          <cell r="M327">
            <v>0</v>
          </cell>
          <cell r="N327" t="str">
            <v/>
          </cell>
          <cell r="O327" t="str">
            <v>Còn học</v>
          </cell>
        </row>
        <row r="328">
          <cell r="B328" t="str">
            <v>1721001494</v>
          </cell>
          <cell r="C328" t="str">
            <v>Nguyễn Thị Thanh Nga</v>
          </cell>
          <cell r="D328" t="str">
            <v>Nữ</v>
          </cell>
          <cell r="E328" t="str">
            <v>04/01/1999</v>
          </cell>
          <cell r="F328" t="str">
            <v>17DMC3</v>
          </cell>
          <cell r="G328" t="str">
            <v>Khoa Marketing</v>
          </cell>
          <cell r="H328" t="str">
            <v>Truyền thông Marketing</v>
          </cell>
          <cell r="I328" t="str">
            <v>Chính quy</v>
          </cell>
          <cell r="J328" t="str">
            <v>Khóa 17D</v>
          </cell>
          <cell r="K328">
            <v>1596000</v>
          </cell>
          <cell r="L328">
            <v>1596000</v>
          </cell>
          <cell r="M328">
            <v>0</v>
          </cell>
          <cell r="N328" t="str">
            <v/>
          </cell>
          <cell r="O328" t="str">
            <v>Còn học</v>
          </cell>
        </row>
        <row r="329">
          <cell r="B329" t="str">
            <v>1721001520</v>
          </cell>
          <cell r="C329" t="str">
            <v>Hồ Thị Nguyệt</v>
          </cell>
          <cell r="D329" t="str">
            <v>Nữ</v>
          </cell>
          <cell r="E329" t="str">
            <v>28/09/1999</v>
          </cell>
          <cell r="F329" t="str">
            <v>17DMC3</v>
          </cell>
          <cell r="G329" t="str">
            <v>Khoa Marketing</v>
          </cell>
          <cell r="H329" t="str">
            <v>Truyền thông Marketing</v>
          </cell>
          <cell r="I329" t="str">
            <v>Chính quy</v>
          </cell>
          <cell r="J329" t="str">
            <v>Khóa 17D</v>
          </cell>
          <cell r="K329">
            <v>1781250</v>
          </cell>
          <cell r="L329">
            <v>178250</v>
          </cell>
          <cell r="M329">
            <v>1603000</v>
          </cell>
          <cell r="N329" t="str">
            <v>2021-2022-HK01: Phí học lại( 010033)</v>
          </cell>
          <cell r="O329" t="str">
            <v>Còn học</v>
          </cell>
        </row>
        <row r="330">
          <cell r="B330" t="str">
            <v>1721001546</v>
          </cell>
          <cell r="C330" t="str">
            <v>Lê Hồng Phong</v>
          </cell>
          <cell r="D330" t="str">
            <v>Nam</v>
          </cell>
          <cell r="E330" t="str">
            <v>08/02/1999</v>
          </cell>
          <cell r="F330" t="str">
            <v>17DMC3</v>
          </cell>
          <cell r="G330" t="str">
            <v>Khoa Marketing</v>
          </cell>
          <cell r="H330" t="str">
            <v>Truyền thông Marketing</v>
          </cell>
          <cell r="I330" t="str">
            <v>Chính quy</v>
          </cell>
          <cell r="J330" t="str">
            <v>Khóa 17D</v>
          </cell>
          <cell r="K330">
            <v>1781250</v>
          </cell>
          <cell r="L330">
            <v>1781250</v>
          </cell>
          <cell r="M330">
            <v>0</v>
          </cell>
          <cell r="N330" t="str">
            <v/>
          </cell>
          <cell r="O330" t="str">
            <v>Còn học</v>
          </cell>
        </row>
        <row r="331">
          <cell r="B331" t="str">
            <v>1721001614</v>
          </cell>
          <cell r="C331" t="str">
            <v>Trần Lê Thi</v>
          </cell>
          <cell r="D331" t="str">
            <v>Nam</v>
          </cell>
          <cell r="E331" t="str">
            <v>08/02/1999</v>
          </cell>
          <cell r="F331" t="str">
            <v>17DMC3</v>
          </cell>
          <cell r="G331" t="str">
            <v>Khoa Marketing</v>
          </cell>
          <cell r="H331" t="str">
            <v>Truyền thông Marketing</v>
          </cell>
          <cell r="I331" t="str">
            <v>Chính quy</v>
          </cell>
          <cell r="J331" t="str">
            <v>Khóa 17D</v>
          </cell>
          <cell r="K331">
            <v>2845250</v>
          </cell>
          <cell r="L331">
            <v>2845250</v>
          </cell>
          <cell r="M331">
            <v>0</v>
          </cell>
          <cell r="N331" t="str">
            <v/>
          </cell>
          <cell r="O331" t="str">
            <v>Còn học</v>
          </cell>
        </row>
        <row r="332">
          <cell r="B332" t="str">
            <v>1721001345</v>
          </cell>
          <cell r="C332" t="str">
            <v>Vũ Phan Khánh Chi</v>
          </cell>
          <cell r="D332" t="str">
            <v>Nữ</v>
          </cell>
          <cell r="E332" t="str">
            <v>21/09/1999</v>
          </cell>
          <cell r="F332" t="str">
            <v>17DMC3</v>
          </cell>
          <cell r="G332" t="str">
            <v>Khoa Marketing</v>
          </cell>
          <cell r="H332" t="str">
            <v>Truyền thông Marketing</v>
          </cell>
          <cell r="I332" t="str">
            <v>Chính quy</v>
          </cell>
          <cell r="J332" t="str">
            <v>Khóa 17D</v>
          </cell>
          <cell r="K332">
            <v>3876000</v>
          </cell>
          <cell r="L332">
            <v>3876000</v>
          </cell>
          <cell r="M332">
            <v>0</v>
          </cell>
          <cell r="N332" t="str">
            <v/>
          </cell>
          <cell r="O332" t="str">
            <v>Còn học</v>
          </cell>
        </row>
        <row r="333">
          <cell r="B333" t="str">
            <v>1721001346</v>
          </cell>
          <cell r="C333" t="str">
            <v>Đặng Hoàng Chương</v>
          </cell>
          <cell r="D333" t="str">
            <v>Nam</v>
          </cell>
          <cell r="E333" t="str">
            <v>26/03/1999</v>
          </cell>
          <cell r="F333" t="str">
            <v>17DMC3</v>
          </cell>
          <cell r="G333" t="str">
            <v>Khoa Marketing</v>
          </cell>
          <cell r="H333" t="str">
            <v>Truyền thông Marketing</v>
          </cell>
          <cell r="I333" t="str">
            <v>Chính quy</v>
          </cell>
          <cell r="J333" t="str">
            <v>Khóa 17D</v>
          </cell>
          <cell r="K333">
            <v>7965750</v>
          </cell>
          <cell r="L333">
            <v>7965750</v>
          </cell>
          <cell r="M333">
            <v>0</v>
          </cell>
          <cell r="N333" t="str">
            <v/>
          </cell>
          <cell r="O333" t="str">
            <v>Còn học</v>
          </cell>
        </row>
        <row r="334">
          <cell r="B334" t="str">
            <v>1721002753</v>
          </cell>
          <cell r="C334" t="str">
            <v>Quách Thị Hà</v>
          </cell>
          <cell r="D334" t="str">
            <v>Nữ</v>
          </cell>
          <cell r="E334" t="str">
            <v>30/11/1999</v>
          </cell>
          <cell r="F334" t="str">
            <v>17DNH1</v>
          </cell>
          <cell r="G334" t="str">
            <v>Khoa Tài chính - Ngân hàng</v>
          </cell>
          <cell r="H334" t="str">
            <v>Ngân hàng</v>
          </cell>
          <cell r="I334" t="str">
            <v>Chính quy</v>
          </cell>
          <cell r="J334" t="str">
            <v>Khóa 17D</v>
          </cell>
          <cell r="K334">
            <v>1496250</v>
          </cell>
          <cell r="L334">
            <v>1496250</v>
          </cell>
          <cell r="M334">
            <v>0</v>
          </cell>
          <cell r="N334" t="str">
            <v/>
          </cell>
          <cell r="O334" t="str">
            <v>Còn học</v>
          </cell>
        </row>
        <row r="335">
          <cell r="B335" t="str">
            <v>1721002986</v>
          </cell>
          <cell r="C335" t="str">
            <v>Hoàng Thiên Phát</v>
          </cell>
          <cell r="D335" t="str">
            <v>Nam</v>
          </cell>
          <cell r="E335" t="str">
            <v>26/10/1999</v>
          </cell>
          <cell r="F335" t="str">
            <v>17DNH1</v>
          </cell>
          <cell r="G335" t="str">
            <v>Khoa Tài chính - Ngân hàng</v>
          </cell>
          <cell r="H335" t="str">
            <v>Ngân hàng</v>
          </cell>
          <cell r="I335" t="str">
            <v>Chính quy</v>
          </cell>
          <cell r="J335" t="str">
            <v>Khóa 17D</v>
          </cell>
          <cell r="K335">
            <v>2992500</v>
          </cell>
          <cell r="L335">
            <v>2992500</v>
          </cell>
          <cell r="M335">
            <v>0</v>
          </cell>
          <cell r="N335" t="str">
            <v/>
          </cell>
          <cell r="O335" t="str">
            <v>Còn học</v>
          </cell>
        </row>
        <row r="336">
          <cell r="B336" t="str">
            <v>1721002894</v>
          </cell>
          <cell r="C336" t="str">
            <v>Hồ Nguyễn Hoàng My</v>
          </cell>
          <cell r="D336" t="str">
            <v>Nữ</v>
          </cell>
          <cell r="E336" t="str">
            <v>22/10/1999</v>
          </cell>
          <cell r="F336" t="str">
            <v>17DNH2</v>
          </cell>
          <cell r="G336" t="str">
            <v>Khoa Tài chính - Ngân hàng</v>
          </cell>
          <cell r="H336" t="str">
            <v>Ngân hàng</v>
          </cell>
          <cell r="I336" t="str">
            <v>Chính quy</v>
          </cell>
          <cell r="J336" t="str">
            <v>Khóa 17D</v>
          </cell>
          <cell r="K336">
            <v>1596000</v>
          </cell>
          <cell r="L336">
            <v>1596000</v>
          </cell>
          <cell r="M336">
            <v>0</v>
          </cell>
          <cell r="N336" t="str">
            <v/>
          </cell>
          <cell r="O336" t="str">
            <v>Còn học</v>
          </cell>
        </row>
        <row r="337">
          <cell r="B337" t="str">
            <v>1721002679</v>
          </cell>
          <cell r="C337" t="str">
            <v>Bùi Nhật Quỳnh Anh</v>
          </cell>
          <cell r="D337" t="str">
            <v>Nữ</v>
          </cell>
          <cell r="E337" t="str">
            <v>29/07/1999</v>
          </cell>
          <cell r="F337" t="str">
            <v>17DNH2</v>
          </cell>
          <cell r="G337" t="str">
            <v>Khoa Tài chính - Ngân hàng</v>
          </cell>
          <cell r="H337" t="str">
            <v>Ngân hàng</v>
          </cell>
          <cell r="I337" t="str">
            <v>Chính quy</v>
          </cell>
          <cell r="J337" t="str">
            <v>Khóa 17D</v>
          </cell>
          <cell r="K337">
            <v>3876000</v>
          </cell>
          <cell r="L337">
            <v>0</v>
          </cell>
          <cell r="M337">
            <v>3876000</v>
          </cell>
          <cell r="N337" t="str">
            <v>2021-2022-HK01: Phí học phần( 010954, 010965, 010979)</v>
          </cell>
          <cell r="O337" t="str">
            <v>Còn học</v>
          </cell>
        </row>
        <row r="338">
          <cell r="B338" t="str">
            <v>1721003136</v>
          </cell>
          <cell r="C338" t="str">
            <v>Nguyễn Thị Cẩm Tú</v>
          </cell>
          <cell r="D338" t="str">
            <v>Nữ</v>
          </cell>
          <cell r="E338" t="str">
            <v>19/02/1999</v>
          </cell>
          <cell r="F338" t="str">
            <v>17DNH2</v>
          </cell>
          <cell r="G338" t="str">
            <v>Khoa Tài chính - Ngân hàng</v>
          </cell>
          <cell r="H338" t="str">
            <v>Ngân hàng</v>
          </cell>
          <cell r="I338" t="str">
            <v>Chính quy</v>
          </cell>
          <cell r="J338" t="str">
            <v>Khóa 17D</v>
          </cell>
          <cell r="K338">
            <v>3876000</v>
          </cell>
          <cell r="L338">
            <v>3876000</v>
          </cell>
          <cell r="M338">
            <v>0</v>
          </cell>
          <cell r="N338" t="str">
            <v/>
          </cell>
          <cell r="O338" t="str">
            <v>Còn học</v>
          </cell>
        </row>
        <row r="339">
          <cell r="B339" t="str">
            <v>1721002719</v>
          </cell>
          <cell r="C339" t="str">
            <v>Đoàn Ngọc Trúc Đoan</v>
          </cell>
          <cell r="D339" t="str">
            <v>Nữ</v>
          </cell>
          <cell r="E339" t="str">
            <v>07/07/1999</v>
          </cell>
          <cell r="F339" t="str">
            <v>17DNH2</v>
          </cell>
          <cell r="G339" t="str">
            <v>Khoa Tài chính - Ngân hàng</v>
          </cell>
          <cell r="H339" t="str">
            <v>Ngân hàng</v>
          </cell>
          <cell r="I339" t="str">
            <v>Chính quy</v>
          </cell>
          <cell r="J339" t="str">
            <v>Khóa 17D</v>
          </cell>
          <cell r="K339">
            <v>4424000</v>
          </cell>
          <cell r="L339">
            <v>4424000</v>
          </cell>
          <cell r="M339">
            <v>0</v>
          </cell>
          <cell r="N339" t="str">
            <v/>
          </cell>
          <cell r="O339" t="str">
            <v>Còn học</v>
          </cell>
        </row>
        <row r="340">
          <cell r="B340" t="str">
            <v>1721003084</v>
          </cell>
          <cell r="C340" t="str">
            <v>Trần Huỳnh Thủy Tiên</v>
          </cell>
          <cell r="D340" t="str">
            <v>Nữ</v>
          </cell>
          <cell r="E340" t="str">
            <v>30/12/1998</v>
          </cell>
          <cell r="F340" t="str">
            <v>17DNH2</v>
          </cell>
          <cell r="G340" t="str">
            <v>Khoa Tài chính - Ngân hàng</v>
          </cell>
          <cell r="H340" t="str">
            <v>Ngân hàng</v>
          </cell>
          <cell r="I340" t="str">
            <v>Chính quy</v>
          </cell>
          <cell r="J340" t="str">
            <v>Khóa 17D</v>
          </cell>
          <cell r="K340">
            <v>8364750</v>
          </cell>
          <cell r="L340">
            <v>8364750</v>
          </cell>
          <cell r="M340">
            <v>0</v>
          </cell>
          <cell r="N340" t="str">
            <v/>
          </cell>
          <cell r="O340" t="str">
            <v>Còn học</v>
          </cell>
        </row>
        <row r="341">
          <cell r="B341" t="str">
            <v>1721002815</v>
          </cell>
          <cell r="C341" t="str">
            <v>Lưu Gia Huy</v>
          </cell>
          <cell r="D341" t="str">
            <v>Nam</v>
          </cell>
          <cell r="E341" t="str">
            <v>03/03/1999</v>
          </cell>
          <cell r="F341" t="str">
            <v>17DPF</v>
          </cell>
          <cell r="G341" t="str">
            <v>Khoa Thuế - Hải quan</v>
          </cell>
          <cell r="H341" t="str">
            <v>Tài chính công</v>
          </cell>
          <cell r="I341" t="str">
            <v>Chính quy</v>
          </cell>
          <cell r="J341" t="str">
            <v>Khóa 17D</v>
          </cell>
          <cell r="K341">
            <v>2949750</v>
          </cell>
          <cell r="L341">
            <v>2949750</v>
          </cell>
          <cell r="M341">
            <v>0</v>
          </cell>
          <cell r="N341" t="str">
            <v/>
          </cell>
          <cell r="O341" t="str">
            <v>Còn học</v>
          </cell>
        </row>
        <row r="342">
          <cell r="B342" t="str">
            <v>1721003070</v>
          </cell>
          <cell r="C342" t="str">
            <v>Nguyễn Thị Phương Thức</v>
          </cell>
          <cell r="D342" t="str">
            <v>Nữ</v>
          </cell>
          <cell r="E342" t="str">
            <v>09/08/1999</v>
          </cell>
          <cell r="F342" t="str">
            <v>17DPF</v>
          </cell>
          <cell r="G342" t="str">
            <v>Khoa Thuế - Hải quan</v>
          </cell>
          <cell r="H342" t="str">
            <v>Tài chính công</v>
          </cell>
          <cell r="I342" t="str">
            <v>Chính quy</v>
          </cell>
          <cell r="J342" t="str">
            <v>Khóa 17D</v>
          </cell>
          <cell r="K342">
            <v>3192000</v>
          </cell>
          <cell r="L342">
            <v>3192000</v>
          </cell>
          <cell r="M342">
            <v>0</v>
          </cell>
          <cell r="N342" t="str">
            <v/>
          </cell>
          <cell r="O342" t="str">
            <v>Còn học</v>
          </cell>
        </row>
        <row r="343">
          <cell r="B343" t="str">
            <v>1721003170</v>
          </cell>
          <cell r="C343" t="str">
            <v>Phan Tường Vi</v>
          </cell>
          <cell r="D343" t="str">
            <v>Nữ</v>
          </cell>
          <cell r="E343" t="str">
            <v>27/05/1999</v>
          </cell>
          <cell r="F343" t="str">
            <v>17DPF</v>
          </cell>
          <cell r="G343" t="str">
            <v>Khoa Thuế - Hải quan</v>
          </cell>
          <cell r="H343" t="str">
            <v>Tài chính công</v>
          </cell>
          <cell r="I343" t="str">
            <v>Chính quy</v>
          </cell>
          <cell r="J343" t="str">
            <v>Khóa 17D</v>
          </cell>
          <cell r="K343">
            <v>3277500</v>
          </cell>
          <cell r="L343">
            <v>3277500</v>
          </cell>
          <cell r="M343">
            <v>0</v>
          </cell>
          <cell r="N343" t="str">
            <v/>
          </cell>
          <cell r="O343" t="str">
            <v>Còn học</v>
          </cell>
        </row>
        <row r="344">
          <cell r="B344" t="str">
            <v>1721003212</v>
          </cell>
          <cell r="C344" t="str">
            <v>Rơ ông K Ra Hap</v>
          </cell>
          <cell r="D344" t="str">
            <v>Nữ</v>
          </cell>
          <cell r="E344" t="str">
            <v>31/10/1998</v>
          </cell>
          <cell r="F344" t="str">
            <v>17DPF</v>
          </cell>
          <cell r="G344" t="str">
            <v>Khoa Thuế - Hải quan</v>
          </cell>
          <cell r="H344" t="str">
            <v>Tài chính công</v>
          </cell>
          <cell r="I344" t="str">
            <v>Chính quy</v>
          </cell>
          <cell r="J344" t="str">
            <v>Khóa 17D</v>
          </cell>
          <cell r="K344">
            <v>5985000</v>
          </cell>
          <cell r="L344">
            <v>722000</v>
          </cell>
          <cell r="M344">
            <v>5263000</v>
          </cell>
          <cell r="N344" t="str">
            <v>2021-2022-HK01: Phí học lại( 010315, 010955); 2021-2022-HK01: Phí học phần( 011034, 010857)</v>
          </cell>
          <cell r="O344" t="str">
            <v>Còn học</v>
          </cell>
        </row>
        <row r="345">
          <cell r="B345" t="str">
            <v>1721000243</v>
          </cell>
          <cell r="C345" t="str">
            <v>Trần Lê Bảo Ngọc</v>
          </cell>
          <cell r="D345" t="str">
            <v>Nữ</v>
          </cell>
          <cell r="E345" t="str">
            <v>30/04/1999</v>
          </cell>
          <cell r="F345" t="str">
            <v>17DPF</v>
          </cell>
          <cell r="G345" t="str">
            <v>Khoa Thuế - Hải quan</v>
          </cell>
          <cell r="H345" t="str">
            <v>Tài chính công</v>
          </cell>
          <cell r="I345" t="str">
            <v>Chính quy</v>
          </cell>
          <cell r="J345" t="str">
            <v>Khóa 17D</v>
          </cell>
          <cell r="K345">
            <v>19689700</v>
          </cell>
          <cell r="L345">
            <v>19689700</v>
          </cell>
          <cell r="M345">
            <v>0</v>
          </cell>
          <cell r="N345" t="str">
            <v/>
          </cell>
          <cell r="O345" t="str">
            <v>Còn học</v>
          </cell>
        </row>
        <row r="346">
          <cell r="B346" t="str">
            <v>1721003112</v>
          </cell>
          <cell r="C346" t="str">
            <v>Trần Thị Đoan Trang</v>
          </cell>
          <cell r="D346" t="str">
            <v>Nữ</v>
          </cell>
          <cell r="E346" t="str">
            <v>03/02/1999</v>
          </cell>
          <cell r="F346" t="str">
            <v>17DQF</v>
          </cell>
          <cell r="G346" t="str">
            <v>Khoa Kinh tế - Luật</v>
          </cell>
          <cell r="H346" t="str">
            <v>Tài chính định lượng</v>
          </cell>
          <cell r="I346" t="str">
            <v>Chính quy</v>
          </cell>
          <cell r="J346" t="str">
            <v>Khóa 17D</v>
          </cell>
          <cell r="K346">
            <v>1496250</v>
          </cell>
          <cell r="L346">
            <v>1496250</v>
          </cell>
          <cell r="M346">
            <v>0</v>
          </cell>
          <cell r="N346" t="str">
            <v/>
          </cell>
          <cell r="O346" t="str">
            <v>Còn học</v>
          </cell>
        </row>
        <row r="347">
          <cell r="B347" t="str">
            <v>1721002760</v>
          </cell>
          <cell r="C347" t="str">
            <v>Lê Trần Thanh Hải</v>
          </cell>
          <cell r="D347" t="str">
            <v>Nam</v>
          </cell>
          <cell r="E347" t="str">
            <v>20/05/1999</v>
          </cell>
          <cell r="F347" t="str">
            <v>17DQF</v>
          </cell>
          <cell r="G347" t="str">
            <v>Khoa Kinh tế - Luật</v>
          </cell>
          <cell r="H347" t="str">
            <v>Tài chính định lượng</v>
          </cell>
          <cell r="I347" t="str">
            <v>Chính quy</v>
          </cell>
          <cell r="J347" t="str">
            <v>Khóa 17D</v>
          </cell>
          <cell r="K347">
            <v>1596000</v>
          </cell>
          <cell r="L347">
            <v>1596000</v>
          </cell>
          <cell r="M347">
            <v>0</v>
          </cell>
          <cell r="N347" t="str">
            <v/>
          </cell>
          <cell r="O347" t="str">
            <v>Còn học</v>
          </cell>
        </row>
        <row r="348">
          <cell r="B348" t="str">
            <v>1721002828</v>
          </cell>
          <cell r="C348" t="str">
            <v>Nguyễn Thị Thanh Huyền</v>
          </cell>
          <cell r="D348" t="str">
            <v>Nữ</v>
          </cell>
          <cell r="E348" t="str">
            <v>02/03/1999</v>
          </cell>
          <cell r="F348" t="str">
            <v>17DQF</v>
          </cell>
          <cell r="G348" t="str">
            <v>Khoa Kinh tế - Luật</v>
          </cell>
          <cell r="H348" t="str">
            <v>Tài chính định lượng</v>
          </cell>
          <cell r="I348" t="str">
            <v>Chính quy</v>
          </cell>
          <cell r="J348" t="str">
            <v>Khóa 17D</v>
          </cell>
          <cell r="K348">
            <v>1781250</v>
          </cell>
          <cell r="L348">
            <v>1781250</v>
          </cell>
          <cell r="M348">
            <v>0</v>
          </cell>
          <cell r="N348" t="str">
            <v/>
          </cell>
          <cell r="O348" t="str">
            <v>Còn học</v>
          </cell>
        </row>
        <row r="349">
          <cell r="B349" t="str">
            <v>1721002826</v>
          </cell>
          <cell r="C349" t="str">
            <v>Nguyễn Thị Mỹ Huyền</v>
          </cell>
          <cell r="D349" t="str">
            <v>Nữ</v>
          </cell>
          <cell r="E349" t="str">
            <v>10/03/1999</v>
          </cell>
          <cell r="F349" t="str">
            <v>17DQF</v>
          </cell>
          <cell r="G349" t="str">
            <v>Khoa Kinh tế - Luật</v>
          </cell>
          <cell r="H349" t="str">
            <v>Tài chính định lượng</v>
          </cell>
          <cell r="I349" t="str">
            <v>Chính quy</v>
          </cell>
          <cell r="J349" t="str">
            <v>Khóa 17D</v>
          </cell>
          <cell r="K349">
            <v>3092250</v>
          </cell>
          <cell r="L349">
            <v>3092250</v>
          </cell>
          <cell r="M349">
            <v>0</v>
          </cell>
          <cell r="N349" t="str">
            <v/>
          </cell>
          <cell r="O349" t="str">
            <v>Còn học</v>
          </cell>
        </row>
        <row r="350">
          <cell r="B350" t="str">
            <v>1721000510</v>
          </cell>
          <cell r="C350" t="str">
            <v>Nguyễn Ngọc Vàng</v>
          </cell>
          <cell r="D350" t="str">
            <v>Nam</v>
          </cell>
          <cell r="E350" t="str">
            <v>27/08/1999</v>
          </cell>
          <cell r="F350" t="str">
            <v>17DQF</v>
          </cell>
          <cell r="G350" t="str">
            <v>Khoa Kinh tế - Luật</v>
          </cell>
          <cell r="H350" t="str">
            <v>Tài chính định lượng</v>
          </cell>
          <cell r="I350" t="str">
            <v>Chính quy</v>
          </cell>
          <cell r="J350" t="str">
            <v>Khóa 17D</v>
          </cell>
          <cell r="K350">
            <v>3092250</v>
          </cell>
          <cell r="L350">
            <v>3092250</v>
          </cell>
          <cell r="M350">
            <v>0</v>
          </cell>
          <cell r="N350" t="str">
            <v/>
          </cell>
          <cell r="O350" t="str">
            <v>Còn học</v>
          </cell>
        </row>
        <row r="351">
          <cell r="B351" t="str">
            <v>1721002985</v>
          </cell>
          <cell r="C351" t="str">
            <v>Dương Hoàng Oanh</v>
          </cell>
          <cell r="D351" t="str">
            <v>Nữ</v>
          </cell>
          <cell r="E351" t="str">
            <v>23/07/1999</v>
          </cell>
          <cell r="F351" t="str">
            <v>17DQF</v>
          </cell>
          <cell r="G351" t="str">
            <v>Khoa Kinh tế - Luật</v>
          </cell>
          <cell r="H351" t="str">
            <v>Tài chính định lượng</v>
          </cell>
          <cell r="I351" t="str">
            <v>Chính quy</v>
          </cell>
          <cell r="J351" t="str">
            <v>Khóa 17D</v>
          </cell>
          <cell r="K351">
            <v>5999250</v>
          </cell>
          <cell r="L351">
            <v>5999250</v>
          </cell>
          <cell r="M351">
            <v>0</v>
          </cell>
          <cell r="N351" t="str">
            <v/>
          </cell>
          <cell r="O351" t="str">
            <v>Còn học</v>
          </cell>
        </row>
        <row r="352">
          <cell r="B352" t="str">
            <v>1721001593</v>
          </cell>
          <cell r="C352" t="str">
            <v>Trần Văn Thành</v>
          </cell>
          <cell r="D352" t="str">
            <v>Nam</v>
          </cell>
          <cell r="E352" t="str">
            <v>17/02/1999</v>
          </cell>
          <cell r="F352" t="str">
            <v>17DQH1</v>
          </cell>
          <cell r="G352" t="str">
            <v>Khoa Marketing</v>
          </cell>
          <cell r="H352" t="str">
            <v>Quản trị thương hiệu</v>
          </cell>
          <cell r="I352" t="str">
            <v>Chính quy</v>
          </cell>
          <cell r="J352" t="str">
            <v>Khóa 17D</v>
          </cell>
          <cell r="K352">
            <v>1496250</v>
          </cell>
          <cell r="L352">
            <v>1496250</v>
          </cell>
          <cell r="M352">
            <v>0</v>
          </cell>
          <cell r="N352" t="str">
            <v/>
          </cell>
          <cell r="O352" t="str">
            <v>Còn học</v>
          </cell>
        </row>
        <row r="353">
          <cell r="B353" t="str">
            <v>1721001320</v>
          </cell>
          <cell r="C353" t="str">
            <v>Vũ Quốc Anh</v>
          </cell>
          <cell r="D353" t="str">
            <v>Nam</v>
          </cell>
          <cell r="E353" t="str">
            <v>21/11/1999</v>
          </cell>
          <cell r="F353" t="str">
            <v>17DQH1</v>
          </cell>
          <cell r="G353" t="str">
            <v>Khoa Marketing</v>
          </cell>
          <cell r="H353" t="str">
            <v>Quản trị thương hiệu</v>
          </cell>
          <cell r="I353" t="str">
            <v>Chính quy</v>
          </cell>
          <cell r="J353" t="str">
            <v>Khóa 17D</v>
          </cell>
          <cell r="K353">
            <v>1781250</v>
          </cell>
          <cell r="L353">
            <v>1781250</v>
          </cell>
          <cell r="M353">
            <v>0</v>
          </cell>
          <cell r="N353" t="str">
            <v/>
          </cell>
          <cell r="O353" t="str">
            <v>Còn học</v>
          </cell>
        </row>
        <row r="354">
          <cell r="B354" t="str">
            <v>1721001528</v>
          </cell>
          <cell r="C354" t="str">
            <v>Bùi Thị Tuyết Nhi</v>
          </cell>
          <cell r="D354" t="str">
            <v>Nữ</v>
          </cell>
          <cell r="E354" t="str">
            <v>11/09/1999</v>
          </cell>
          <cell r="F354" t="str">
            <v>17DQH1</v>
          </cell>
          <cell r="G354" t="str">
            <v>Khoa Marketing</v>
          </cell>
          <cell r="H354" t="str">
            <v>Quản trị thương hiệu</v>
          </cell>
          <cell r="I354" t="str">
            <v>Chính quy</v>
          </cell>
          <cell r="J354" t="str">
            <v>Khóa 17D</v>
          </cell>
          <cell r="K354">
            <v>2273750</v>
          </cell>
          <cell r="L354">
            <v>2273750</v>
          </cell>
          <cell r="M354">
            <v>0</v>
          </cell>
          <cell r="N354" t="str">
            <v/>
          </cell>
          <cell r="O354" t="str">
            <v>Còn học</v>
          </cell>
        </row>
        <row r="355">
          <cell r="B355" t="str">
            <v>1721001323</v>
          </cell>
          <cell r="C355" t="str">
            <v>Bùi Thị Vân Anh</v>
          </cell>
          <cell r="D355" t="str">
            <v>Nữ</v>
          </cell>
          <cell r="E355" t="str">
            <v>06/02/1999</v>
          </cell>
          <cell r="F355" t="str">
            <v>17DQH1</v>
          </cell>
          <cell r="G355" t="str">
            <v>Khoa Marketing</v>
          </cell>
          <cell r="H355" t="str">
            <v>Quản trị thương hiệu</v>
          </cell>
          <cell r="I355" t="str">
            <v>Chính quy</v>
          </cell>
          <cell r="J355" t="str">
            <v>Khóa 17D</v>
          </cell>
          <cell r="K355">
            <v>3876000</v>
          </cell>
          <cell r="L355">
            <v>3876000</v>
          </cell>
          <cell r="M355">
            <v>0</v>
          </cell>
          <cell r="N355" t="str">
            <v/>
          </cell>
          <cell r="O355" t="str">
            <v>Còn học</v>
          </cell>
        </row>
        <row r="356">
          <cell r="B356" t="str">
            <v>1721001335</v>
          </cell>
          <cell r="C356" t="str">
            <v>Nguyễn Đoàn Ngọc Bửu</v>
          </cell>
          <cell r="D356" t="str">
            <v>Nam</v>
          </cell>
          <cell r="E356" t="str">
            <v>03/08/1999</v>
          </cell>
          <cell r="F356" t="str">
            <v>17DQH1</v>
          </cell>
          <cell r="G356" t="str">
            <v>Khoa Marketing</v>
          </cell>
          <cell r="H356" t="str">
            <v>Quản trị thương hiệu</v>
          </cell>
          <cell r="I356" t="str">
            <v>Chính quy</v>
          </cell>
          <cell r="J356" t="str">
            <v>Khóa 17D</v>
          </cell>
          <cell r="K356">
            <v>3876000</v>
          </cell>
          <cell r="L356">
            <v>3876000</v>
          </cell>
          <cell r="M356">
            <v>0</v>
          </cell>
          <cell r="N356" t="str">
            <v/>
          </cell>
          <cell r="O356" t="str">
            <v>Còn học</v>
          </cell>
        </row>
        <row r="357">
          <cell r="B357" t="str">
            <v>1721001479</v>
          </cell>
          <cell r="C357" t="str">
            <v>Nguyễn Thị Ngọc Minh</v>
          </cell>
          <cell r="D357" t="str">
            <v>Nữ</v>
          </cell>
          <cell r="E357" t="str">
            <v>17/03/1999</v>
          </cell>
          <cell r="F357" t="str">
            <v>17DQH1</v>
          </cell>
          <cell r="G357" t="str">
            <v>Khoa Marketing</v>
          </cell>
          <cell r="H357" t="str">
            <v>Quản trị thương hiệu</v>
          </cell>
          <cell r="I357" t="str">
            <v>Chính quy</v>
          </cell>
          <cell r="J357" t="str">
            <v>Khóa 17D</v>
          </cell>
          <cell r="K357">
            <v>3876000</v>
          </cell>
          <cell r="L357">
            <v>3876000</v>
          </cell>
          <cell r="M357">
            <v>0</v>
          </cell>
          <cell r="N357" t="str">
            <v/>
          </cell>
          <cell r="O357" t="str">
            <v>Còn học</v>
          </cell>
        </row>
        <row r="358">
          <cell r="B358" t="str">
            <v>1721000145</v>
          </cell>
          <cell r="C358" t="str">
            <v>Nguyễn Thị Thanh Huyền</v>
          </cell>
          <cell r="D358" t="str">
            <v>Nữ</v>
          </cell>
          <cell r="E358" t="str">
            <v>23/06/1999</v>
          </cell>
          <cell r="F358" t="str">
            <v>17DQH1</v>
          </cell>
          <cell r="G358" t="str">
            <v>Khoa Marketing</v>
          </cell>
          <cell r="H358" t="str">
            <v>Quản trị thương hiệu</v>
          </cell>
          <cell r="I358" t="str">
            <v>Chính quy</v>
          </cell>
          <cell r="J358" t="str">
            <v>Khóa 17D</v>
          </cell>
          <cell r="K358">
            <v>4248400</v>
          </cell>
          <cell r="L358">
            <v>4248400</v>
          </cell>
          <cell r="M358">
            <v>0</v>
          </cell>
          <cell r="N358" t="str">
            <v/>
          </cell>
          <cell r="O358" t="str">
            <v>Còn học</v>
          </cell>
        </row>
        <row r="359">
          <cell r="B359" t="str">
            <v>1721000516</v>
          </cell>
          <cell r="C359" t="str">
            <v>Phạm Hoàng Việt</v>
          </cell>
          <cell r="D359" t="str">
            <v>Nam</v>
          </cell>
          <cell r="E359" t="str">
            <v>26/08/1999</v>
          </cell>
          <cell r="F359" t="str">
            <v>17DQH1</v>
          </cell>
          <cell r="G359" t="str">
            <v>Khoa Marketing</v>
          </cell>
          <cell r="H359" t="str">
            <v>Quản trị thương hiệu</v>
          </cell>
          <cell r="I359" t="str">
            <v>Chính quy</v>
          </cell>
          <cell r="J359" t="str">
            <v>Khóa 17D</v>
          </cell>
          <cell r="K359">
            <v>4873500</v>
          </cell>
          <cell r="L359">
            <v>4873500</v>
          </cell>
          <cell r="M359">
            <v>0</v>
          </cell>
          <cell r="N359" t="str">
            <v/>
          </cell>
          <cell r="O359" t="str">
            <v>Còn học</v>
          </cell>
        </row>
        <row r="360">
          <cell r="B360" t="str">
            <v>1721000077</v>
          </cell>
          <cell r="C360" t="str">
            <v>Huỳnh Thị Linh Giang</v>
          </cell>
          <cell r="D360" t="str">
            <v>Nữ</v>
          </cell>
          <cell r="E360" t="str">
            <v>25/10/1999</v>
          </cell>
          <cell r="F360" t="str">
            <v>17DQH1</v>
          </cell>
          <cell r="G360" t="str">
            <v>Khoa Marketing</v>
          </cell>
          <cell r="H360" t="str">
            <v>Quản trị thương hiệu</v>
          </cell>
          <cell r="I360" t="str">
            <v>Chính quy</v>
          </cell>
          <cell r="J360" t="str">
            <v>Khóa 17D</v>
          </cell>
          <cell r="K360">
            <v>8607000</v>
          </cell>
          <cell r="L360">
            <v>8607000</v>
          </cell>
          <cell r="M360">
            <v>0</v>
          </cell>
          <cell r="N360" t="str">
            <v/>
          </cell>
          <cell r="O360" t="str">
            <v>Còn học</v>
          </cell>
        </row>
        <row r="361">
          <cell r="B361" t="str">
            <v>1721001383</v>
          </cell>
          <cell r="C361" t="str">
            <v>Cao Thị Trà Giang</v>
          </cell>
          <cell r="D361" t="str">
            <v>Nữ</v>
          </cell>
          <cell r="E361" t="str">
            <v>10/12/1999</v>
          </cell>
          <cell r="F361" t="str">
            <v>17DQH2</v>
          </cell>
          <cell r="G361" t="str">
            <v>Khoa Marketing</v>
          </cell>
          <cell r="H361" t="str">
            <v>Quản trị thương hiệu</v>
          </cell>
          <cell r="I361" t="str">
            <v>Chính quy</v>
          </cell>
          <cell r="J361" t="str">
            <v>Khóa 17D</v>
          </cell>
          <cell r="K361">
            <v>1496250</v>
          </cell>
          <cell r="L361">
            <v>0</v>
          </cell>
          <cell r="M361">
            <v>1496250</v>
          </cell>
          <cell r="N361" t="str">
            <v>2021-2022-HK01: Phí học phần( 010944)</v>
          </cell>
          <cell r="O361" t="str">
            <v>Còn học</v>
          </cell>
        </row>
        <row r="362">
          <cell r="B362" t="str">
            <v>1721001712</v>
          </cell>
          <cell r="C362" t="str">
            <v>Trần Thị Xuân</v>
          </cell>
          <cell r="D362" t="str">
            <v>Nữ</v>
          </cell>
          <cell r="E362" t="str">
            <v>10/04/1999</v>
          </cell>
          <cell r="F362" t="str">
            <v>17DQH2</v>
          </cell>
          <cell r="G362" t="str">
            <v>Khoa Marketing</v>
          </cell>
          <cell r="H362" t="str">
            <v>Quản trị thương hiệu</v>
          </cell>
          <cell r="I362" t="str">
            <v>Chính quy</v>
          </cell>
          <cell r="J362" t="str">
            <v>Khóa 17D</v>
          </cell>
          <cell r="K362">
            <v>1496250</v>
          </cell>
          <cell r="L362">
            <v>1423685</v>
          </cell>
          <cell r="M362">
            <v>72565</v>
          </cell>
          <cell r="N362" t="str">
            <v>2021-2022-HK01: Phí học phần( 010145)</v>
          </cell>
          <cell r="O362" t="str">
            <v>Còn học</v>
          </cell>
        </row>
        <row r="363">
          <cell r="B363" t="str">
            <v>1721001438</v>
          </cell>
          <cell r="C363" t="str">
            <v>Phạm Vỹ Khang</v>
          </cell>
          <cell r="D363" t="str">
            <v>Nam</v>
          </cell>
          <cell r="E363" t="str">
            <v>26/04/1999</v>
          </cell>
          <cell r="F363" t="str">
            <v>17DQH2</v>
          </cell>
          <cell r="G363" t="str">
            <v>Khoa Marketing</v>
          </cell>
          <cell r="H363" t="str">
            <v>Quản trị thương hiệu</v>
          </cell>
          <cell r="I363" t="str">
            <v>Chính quy</v>
          </cell>
          <cell r="J363" t="str">
            <v>Khóa 17D</v>
          </cell>
          <cell r="K363">
            <v>1496250</v>
          </cell>
          <cell r="L363">
            <v>1496250</v>
          </cell>
          <cell r="M363">
            <v>0</v>
          </cell>
          <cell r="N363" t="str">
            <v/>
          </cell>
          <cell r="O363" t="str">
            <v>Còn học</v>
          </cell>
        </row>
        <row r="364">
          <cell r="B364" t="str">
            <v>1721001499</v>
          </cell>
          <cell r="C364" t="str">
            <v>Nguyễn Thị Thanh Ngân</v>
          </cell>
          <cell r="D364" t="str">
            <v>Nữ</v>
          </cell>
          <cell r="E364" t="str">
            <v>19/06/1999</v>
          </cell>
          <cell r="F364" t="str">
            <v>17DQH2</v>
          </cell>
          <cell r="G364" t="str">
            <v>Khoa Marketing</v>
          </cell>
          <cell r="H364" t="str">
            <v>Quản trị thương hiệu</v>
          </cell>
          <cell r="I364" t="str">
            <v>Chính quy</v>
          </cell>
          <cell r="J364" t="str">
            <v>Khóa 17D</v>
          </cell>
          <cell r="K364">
            <v>3828500</v>
          </cell>
          <cell r="L364">
            <v>3828500</v>
          </cell>
          <cell r="M364">
            <v>0</v>
          </cell>
          <cell r="N364" t="str">
            <v/>
          </cell>
          <cell r="O364" t="str">
            <v>Còn học</v>
          </cell>
        </row>
        <row r="365">
          <cell r="B365" t="str">
            <v>1721001555</v>
          </cell>
          <cell r="C365" t="str">
            <v>Hoàng Trúc Phương</v>
          </cell>
          <cell r="D365" t="str">
            <v>Nữ</v>
          </cell>
          <cell r="E365" t="str">
            <v>11/11/1999</v>
          </cell>
          <cell r="F365" t="str">
            <v>17DQH2</v>
          </cell>
          <cell r="G365" t="str">
            <v>Khoa Marketing</v>
          </cell>
          <cell r="H365" t="str">
            <v>Quản trị thương hiệu</v>
          </cell>
          <cell r="I365" t="str">
            <v>Chính quy</v>
          </cell>
          <cell r="J365" t="str">
            <v>Khóa 17D</v>
          </cell>
          <cell r="K365">
            <v>3876000</v>
          </cell>
          <cell r="L365">
            <v>3876000</v>
          </cell>
          <cell r="M365">
            <v>0</v>
          </cell>
          <cell r="N365" t="str">
            <v/>
          </cell>
          <cell r="O365" t="str">
            <v>Còn học</v>
          </cell>
        </row>
        <row r="366">
          <cell r="B366" t="str">
            <v>1721000089</v>
          </cell>
          <cell r="C366" t="str">
            <v>Trần Thu Hà</v>
          </cell>
          <cell r="D366" t="str">
            <v>Nữ</v>
          </cell>
          <cell r="E366" t="str">
            <v>22/07/1999</v>
          </cell>
          <cell r="F366" t="str">
            <v>17DQH2</v>
          </cell>
          <cell r="G366" t="str">
            <v>Khoa Marketing</v>
          </cell>
          <cell r="H366" t="str">
            <v>Quản trị thương hiệu</v>
          </cell>
          <cell r="I366" t="str">
            <v>Chính quy</v>
          </cell>
          <cell r="J366" t="str">
            <v>Khóa 17D</v>
          </cell>
          <cell r="K366">
            <v>5415000</v>
          </cell>
          <cell r="L366">
            <v>5415000</v>
          </cell>
          <cell r="M366">
            <v>0</v>
          </cell>
          <cell r="N366" t="str">
            <v/>
          </cell>
          <cell r="O366" t="str">
            <v>Còn học</v>
          </cell>
        </row>
        <row r="367">
          <cell r="B367" t="str">
            <v>1721001671</v>
          </cell>
          <cell r="C367" t="str">
            <v>Đặng Thị Thanh Trúc</v>
          </cell>
          <cell r="D367" t="str">
            <v>Nữ</v>
          </cell>
          <cell r="E367" t="str">
            <v>22/10/1999</v>
          </cell>
          <cell r="F367" t="str">
            <v>17DQH2</v>
          </cell>
          <cell r="G367" t="str">
            <v>Khoa Marketing</v>
          </cell>
          <cell r="H367" t="str">
            <v>Quản trị thương hiệu</v>
          </cell>
          <cell r="I367" t="str">
            <v>Chính quy</v>
          </cell>
          <cell r="J367" t="str">
            <v>Khóa 17D</v>
          </cell>
          <cell r="K367">
            <v>5457750</v>
          </cell>
          <cell r="L367">
            <v>5457750</v>
          </cell>
          <cell r="M367">
            <v>0</v>
          </cell>
          <cell r="N367" t="str">
            <v/>
          </cell>
          <cell r="O367" t="str">
            <v>Còn học</v>
          </cell>
        </row>
        <row r="368">
          <cell r="B368" t="str">
            <v>1721001688</v>
          </cell>
          <cell r="C368" t="str">
            <v>Huỳnh Ngọc Xuân Uyên</v>
          </cell>
          <cell r="D368" t="str">
            <v>Nữ</v>
          </cell>
          <cell r="E368" t="str">
            <v>13/09/1999</v>
          </cell>
          <cell r="F368" t="str">
            <v>17DQH2</v>
          </cell>
          <cell r="G368" t="str">
            <v>Khoa Marketing</v>
          </cell>
          <cell r="H368" t="str">
            <v>Quản trị thương hiệu</v>
          </cell>
          <cell r="I368" t="str">
            <v>Chính quy</v>
          </cell>
          <cell r="J368" t="str">
            <v>Khóa 17D</v>
          </cell>
          <cell r="K368">
            <v>10618150</v>
          </cell>
          <cell r="L368">
            <v>10618150</v>
          </cell>
          <cell r="M368">
            <v>0</v>
          </cell>
          <cell r="N368" t="str">
            <v/>
          </cell>
          <cell r="O368" t="str">
            <v>Còn học</v>
          </cell>
        </row>
        <row r="369">
          <cell r="B369" t="str">
            <v>1721002444</v>
          </cell>
          <cell r="C369" t="str">
            <v>Đỗ Ngọc Tính</v>
          </cell>
          <cell r="D369" t="str">
            <v>Nam</v>
          </cell>
          <cell r="E369" t="str">
            <v>20/06/1999</v>
          </cell>
          <cell r="F369" t="str">
            <v>17DQK</v>
          </cell>
          <cell r="G369" t="str">
            <v>Khoa Kinh tế - Luật</v>
          </cell>
          <cell r="H369" t="str">
            <v>Quản lý kinh tế</v>
          </cell>
          <cell r="I369" t="str">
            <v>Chính quy</v>
          </cell>
          <cell r="J369" t="str">
            <v>Khóa 17D</v>
          </cell>
          <cell r="K369">
            <v>1496250</v>
          </cell>
          <cell r="L369">
            <v>1496250</v>
          </cell>
          <cell r="M369">
            <v>0</v>
          </cell>
          <cell r="N369" t="str">
            <v/>
          </cell>
          <cell r="O369" t="str">
            <v>Còn học</v>
          </cell>
        </row>
        <row r="370">
          <cell r="B370" t="str">
            <v>1721002251</v>
          </cell>
          <cell r="C370" t="str">
            <v>Đặng Hữu Hữu</v>
          </cell>
          <cell r="D370" t="str">
            <v>Nam</v>
          </cell>
          <cell r="E370" t="str">
            <v>19/01/1999</v>
          </cell>
          <cell r="F370" t="str">
            <v>17DQK</v>
          </cell>
          <cell r="G370" t="str">
            <v>Khoa Kinh tế - Luật</v>
          </cell>
          <cell r="H370" t="str">
            <v>Quản lý kinh tế</v>
          </cell>
          <cell r="I370" t="str">
            <v>Chính quy</v>
          </cell>
          <cell r="J370" t="str">
            <v>Khóa 17D</v>
          </cell>
          <cell r="K370">
            <v>1596000</v>
          </cell>
          <cell r="L370">
            <v>1596000</v>
          </cell>
          <cell r="M370">
            <v>0</v>
          </cell>
          <cell r="N370" t="str">
            <v/>
          </cell>
          <cell r="O370" t="str">
            <v>Còn học</v>
          </cell>
        </row>
        <row r="371">
          <cell r="B371" t="str">
            <v>1721002483</v>
          </cell>
          <cell r="C371" t="str">
            <v>Võ Phi Trường</v>
          </cell>
          <cell r="D371" t="str">
            <v>Nam</v>
          </cell>
          <cell r="E371" t="str">
            <v>18/10/1999</v>
          </cell>
          <cell r="F371" t="str">
            <v>17DQK</v>
          </cell>
          <cell r="G371" t="str">
            <v>Khoa Kinh tế - Luật</v>
          </cell>
          <cell r="H371" t="str">
            <v>Quản lý kinh tế</v>
          </cell>
          <cell r="I371" t="str">
            <v>Chính quy</v>
          </cell>
          <cell r="J371" t="str">
            <v>Khóa 17D</v>
          </cell>
          <cell r="K371">
            <v>3876000</v>
          </cell>
          <cell r="L371">
            <v>3876000</v>
          </cell>
          <cell r="M371">
            <v>0</v>
          </cell>
          <cell r="N371" t="str">
            <v/>
          </cell>
          <cell r="O371" t="str">
            <v>Còn học</v>
          </cell>
        </row>
        <row r="372">
          <cell r="B372" t="str">
            <v>1721002153</v>
          </cell>
          <cell r="C372" t="str">
            <v>Vũ Tuấn Đạt</v>
          </cell>
          <cell r="D372" t="str">
            <v>Nam</v>
          </cell>
          <cell r="E372" t="str">
            <v>17/03/1999</v>
          </cell>
          <cell r="F372" t="str">
            <v>17DQK</v>
          </cell>
          <cell r="G372" t="str">
            <v>Khoa Kinh tế - Luật</v>
          </cell>
          <cell r="H372" t="str">
            <v>Quản lý kinh tế</v>
          </cell>
          <cell r="I372" t="str">
            <v>Chính quy</v>
          </cell>
          <cell r="J372" t="str">
            <v>Khóa 17D</v>
          </cell>
          <cell r="K372">
            <v>4588500</v>
          </cell>
          <cell r="L372">
            <v>4588500</v>
          </cell>
          <cell r="M372">
            <v>0</v>
          </cell>
          <cell r="N372" t="str">
            <v/>
          </cell>
          <cell r="O372" t="str">
            <v>Còn học</v>
          </cell>
        </row>
        <row r="373">
          <cell r="B373" t="str">
            <v>1721002387</v>
          </cell>
          <cell r="C373" t="str">
            <v>Nguyễn Hồng Sơn</v>
          </cell>
          <cell r="D373" t="str">
            <v>Nam</v>
          </cell>
          <cell r="E373" t="str">
            <v>09/08/1997</v>
          </cell>
          <cell r="F373" t="str">
            <v>17DQK</v>
          </cell>
          <cell r="G373" t="str">
            <v>Khoa Kinh tế - Luật</v>
          </cell>
          <cell r="H373" t="str">
            <v>Quản lý kinh tế</v>
          </cell>
          <cell r="I373" t="str">
            <v>Chính quy</v>
          </cell>
          <cell r="J373" t="str">
            <v>Khóa 17D</v>
          </cell>
          <cell r="K373">
            <v>8029400</v>
          </cell>
          <cell r="L373">
            <v>8029400</v>
          </cell>
          <cell r="M373">
            <v>0</v>
          </cell>
          <cell r="N373" t="str">
            <v/>
          </cell>
          <cell r="O373" t="str">
            <v>Còn học</v>
          </cell>
        </row>
        <row r="374">
          <cell r="B374" t="str">
            <v>1621004574</v>
          </cell>
          <cell r="C374" t="str">
            <v>Nguyễn Thúy An</v>
          </cell>
          <cell r="D374" t="str">
            <v>Nữ</v>
          </cell>
          <cell r="E374" t="str">
            <v>19/09/1998</v>
          </cell>
          <cell r="F374" t="str">
            <v>17DQK</v>
          </cell>
          <cell r="G374" t="str">
            <v>Khoa Kinh tế - Luật</v>
          </cell>
          <cell r="H374" t="str">
            <v>Quản lý kinh tế</v>
          </cell>
          <cell r="I374" t="str">
            <v>Chính quy</v>
          </cell>
          <cell r="J374" t="str">
            <v>Khóa 17D</v>
          </cell>
          <cell r="K374">
            <v>12492000</v>
          </cell>
          <cell r="L374">
            <v>12492000</v>
          </cell>
          <cell r="M374">
            <v>0</v>
          </cell>
          <cell r="N374" t="str">
            <v/>
          </cell>
          <cell r="O374" t="str">
            <v>Còn học</v>
          </cell>
        </row>
        <row r="375">
          <cell r="B375" t="str">
            <v>1721002633</v>
          </cell>
          <cell r="C375" t="str">
            <v>Nguyễn Ngọc Bảo Trân</v>
          </cell>
          <cell r="D375" t="str">
            <v>Nữ</v>
          </cell>
          <cell r="E375" t="str">
            <v>12/02/1999</v>
          </cell>
          <cell r="F375" t="str">
            <v>17DQN1</v>
          </cell>
          <cell r="G375" t="str">
            <v>Khoa Du lịch</v>
          </cell>
          <cell r="H375" t="str">
            <v>Quản trị nhà hàng</v>
          </cell>
          <cell r="I375" t="str">
            <v>Chính quy</v>
          </cell>
          <cell r="J375" t="str">
            <v>Khóa 17D</v>
          </cell>
          <cell r="K375">
            <v>1496250</v>
          </cell>
          <cell r="L375">
            <v>1496250</v>
          </cell>
          <cell r="M375">
            <v>0</v>
          </cell>
          <cell r="N375" t="str">
            <v/>
          </cell>
          <cell r="O375" t="str">
            <v>Còn học</v>
          </cell>
        </row>
        <row r="376">
          <cell r="B376" t="str">
            <v>1721002586</v>
          </cell>
          <cell r="C376" t="str">
            <v>Chềnh Thị My</v>
          </cell>
          <cell r="D376" t="str">
            <v>Nữ</v>
          </cell>
          <cell r="E376" t="str">
            <v>05/01/1999</v>
          </cell>
          <cell r="F376" t="str">
            <v>17DQN1</v>
          </cell>
          <cell r="G376" t="str">
            <v>Khoa Du lịch</v>
          </cell>
          <cell r="H376" t="str">
            <v>Quản trị nhà hàng</v>
          </cell>
          <cell r="I376" t="str">
            <v>Chính quy</v>
          </cell>
          <cell r="J376" t="str">
            <v>Khóa 17D</v>
          </cell>
          <cell r="K376">
            <v>1868650</v>
          </cell>
          <cell r="L376">
            <v>1868650</v>
          </cell>
          <cell r="M376">
            <v>0</v>
          </cell>
          <cell r="N376" t="str">
            <v/>
          </cell>
          <cell r="O376" t="str">
            <v>Còn học</v>
          </cell>
        </row>
        <row r="377">
          <cell r="B377" t="str">
            <v>1721002574</v>
          </cell>
          <cell r="C377" t="str">
            <v>Nguyễn Quang Vĩnh Lộc</v>
          </cell>
          <cell r="D377" t="str">
            <v>Nam</v>
          </cell>
          <cell r="E377" t="str">
            <v>23/11/1999</v>
          </cell>
          <cell r="F377" t="str">
            <v>17DQN1</v>
          </cell>
          <cell r="G377" t="str">
            <v>Khoa Du lịch</v>
          </cell>
          <cell r="H377" t="str">
            <v>Quản trị nhà hàng</v>
          </cell>
          <cell r="I377" t="str">
            <v>Chính quy</v>
          </cell>
          <cell r="J377" t="str">
            <v>Khóa 17D</v>
          </cell>
          <cell r="K377">
            <v>1915200</v>
          </cell>
          <cell r="L377">
            <v>1915200</v>
          </cell>
          <cell r="M377">
            <v>0</v>
          </cell>
          <cell r="N377" t="str">
            <v/>
          </cell>
          <cell r="O377" t="str">
            <v>Còn học</v>
          </cell>
        </row>
        <row r="378">
          <cell r="B378" t="str">
            <v>1721002580</v>
          </cell>
          <cell r="C378" t="str">
            <v>Nguyễn Thị Ngọc Minh</v>
          </cell>
          <cell r="D378" t="str">
            <v>Nữ</v>
          </cell>
          <cell r="E378" t="str">
            <v>02/04/1999</v>
          </cell>
          <cell r="F378" t="str">
            <v>17DQN1</v>
          </cell>
          <cell r="G378" t="str">
            <v>Khoa Du lịch</v>
          </cell>
          <cell r="H378" t="str">
            <v>Quản trị nhà hàng</v>
          </cell>
          <cell r="I378" t="str">
            <v>Chính quy</v>
          </cell>
          <cell r="J378" t="str">
            <v>Khóa 17D</v>
          </cell>
          <cell r="K378">
            <v>3192000</v>
          </cell>
          <cell r="L378">
            <v>3192000</v>
          </cell>
          <cell r="M378">
            <v>0</v>
          </cell>
          <cell r="N378" t="str">
            <v/>
          </cell>
          <cell r="O378" t="str">
            <v>Còn học</v>
          </cell>
        </row>
        <row r="379">
          <cell r="B379" t="str">
            <v>1721002638</v>
          </cell>
          <cell r="C379" t="str">
            <v>Lê Nguyễn Hữu Trí</v>
          </cell>
          <cell r="D379" t="str">
            <v>Nam</v>
          </cell>
          <cell r="E379" t="str">
            <v>04/08/1999</v>
          </cell>
          <cell r="F379" t="str">
            <v>17DQN1</v>
          </cell>
          <cell r="G379" t="str">
            <v>Khoa Du lịch</v>
          </cell>
          <cell r="H379" t="str">
            <v>Quản trị nhà hàng</v>
          </cell>
          <cell r="I379" t="str">
            <v>Chính quy</v>
          </cell>
          <cell r="J379" t="str">
            <v>Khóa 17D</v>
          </cell>
          <cell r="K379">
            <v>7022400</v>
          </cell>
          <cell r="L379">
            <v>7022400</v>
          </cell>
          <cell r="M379">
            <v>0</v>
          </cell>
          <cell r="N379" t="str">
            <v/>
          </cell>
          <cell r="O379" t="str">
            <v>Còn học</v>
          </cell>
        </row>
        <row r="380">
          <cell r="B380" t="str">
            <v>1721002530</v>
          </cell>
          <cell r="C380" t="str">
            <v>Thang Huệ Anh</v>
          </cell>
          <cell r="D380" t="str">
            <v>Nữ</v>
          </cell>
          <cell r="E380" t="str">
            <v>26/10/1999</v>
          </cell>
          <cell r="F380" t="str">
            <v>17DQN1</v>
          </cell>
          <cell r="G380" t="str">
            <v>Khoa Du lịch</v>
          </cell>
          <cell r="H380" t="str">
            <v>Quản trị nhà hàng</v>
          </cell>
          <cell r="I380" t="str">
            <v>Chính quy</v>
          </cell>
          <cell r="J380" t="str">
            <v>Khóa 17D</v>
          </cell>
          <cell r="K380">
            <v>9728250</v>
          </cell>
          <cell r="L380">
            <v>9728250</v>
          </cell>
          <cell r="M380">
            <v>0</v>
          </cell>
          <cell r="N380" t="str">
            <v/>
          </cell>
          <cell r="O380" t="str">
            <v>Còn học</v>
          </cell>
        </row>
        <row r="381">
          <cell r="B381" t="str">
            <v>1721002546</v>
          </cell>
          <cell r="C381" t="str">
            <v>Nguyễn Thị Cẩm Giang</v>
          </cell>
          <cell r="D381" t="str">
            <v>Nữ</v>
          </cell>
          <cell r="E381" t="str">
            <v>22/05/1999</v>
          </cell>
          <cell r="F381" t="str">
            <v>17DQN2</v>
          </cell>
          <cell r="G381" t="str">
            <v>Khoa Du lịch</v>
          </cell>
          <cell r="H381" t="str">
            <v>Quản trị nhà hàng</v>
          </cell>
          <cell r="I381" t="str">
            <v>Chính quy</v>
          </cell>
          <cell r="J381" t="str">
            <v>Khóa 17D</v>
          </cell>
          <cell r="K381">
            <v>1596000</v>
          </cell>
          <cell r="L381">
            <v>1596000</v>
          </cell>
          <cell r="M381">
            <v>0</v>
          </cell>
          <cell r="N381" t="str">
            <v/>
          </cell>
          <cell r="O381" t="str">
            <v>Còn học</v>
          </cell>
        </row>
        <row r="382">
          <cell r="B382" t="str">
            <v>1721002610</v>
          </cell>
          <cell r="C382" t="str">
            <v>Đặng Thị Kiều Nương</v>
          </cell>
          <cell r="D382" t="str">
            <v>Nữ</v>
          </cell>
          <cell r="E382" t="str">
            <v>29/07/1999</v>
          </cell>
          <cell r="F382" t="str">
            <v>17DQN2</v>
          </cell>
          <cell r="G382" t="str">
            <v>Khoa Du lịch</v>
          </cell>
          <cell r="H382" t="str">
            <v>Quản trị nhà hàng</v>
          </cell>
          <cell r="I382" t="str">
            <v>Chính quy</v>
          </cell>
          <cell r="J382" t="str">
            <v>Khóa 17D</v>
          </cell>
          <cell r="K382">
            <v>1915200</v>
          </cell>
          <cell r="L382">
            <v>1875000</v>
          </cell>
          <cell r="M382">
            <v>40200</v>
          </cell>
          <cell r="N382" t="str">
            <v>2021-2022-HK01: Phí học phần( 110021)</v>
          </cell>
          <cell r="O382" t="str">
            <v>Còn học</v>
          </cell>
        </row>
        <row r="383">
          <cell r="B383" t="str">
            <v>1721002286</v>
          </cell>
          <cell r="C383" t="str">
            <v>Nguyễn Thị Mỹ Linh</v>
          </cell>
          <cell r="D383" t="str">
            <v>Nữ</v>
          </cell>
          <cell r="E383" t="str">
            <v>16/01/1999</v>
          </cell>
          <cell r="F383" t="str">
            <v>17DQN2</v>
          </cell>
          <cell r="G383" t="str">
            <v>Khoa Du lịch</v>
          </cell>
          <cell r="H383" t="str">
            <v>Quản trị nhà hàng</v>
          </cell>
          <cell r="I383" t="str">
            <v>Chính quy</v>
          </cell>
          <cell r="J383" t="str">
            <v>Khóa 17D</v>
          </cell>
          <cell r="K383">
            <v>11742000</v>
          </cell>
          <cell r="L383">
            <v>11742000</v>
          </cell>
          <cell r="M383">
            <v>0</v>
          </cell>
          <cell r="N383" t="str">
            <v/>
          </cell>
          <cell r="O383" t="str">
            <v>Còn học</v>
          </cell>
        </row>
        <row r="384">
          <cell r="B384" t="str">
            <v>1721002363</v>
          </cell>
          <cell r="C384" t="str">
            <v>La Thiên Phúc</v>
          </cell>
          <cell r="D384" t="str">
            <v>Nam</v>
          </cell>
          <cell r="E384" t="str">
            <v>13/01/1999</v>
          </cell>
          <cell r="F384" t="str">
            <v>17DQT1</v>
          </cell>
          <cell r="G384" t="str">
            <v>Khoa Quản trị kinh doanh</v>
          </cell>
          <cell r="H384" t="str">
            <v>Quản trị kinh doanh tổng hợp</v>
          </cell>
          <cell r="I384" t="str">
            <v>Chính quy</v>
          </cell>
          <cell r="J384" t="str">
            <v>Khóa 17D</v>
          </cell>
          <cell r="K384">
            <v>1496250</v>
          </cell>
          <cell r="L384">
            <v>1496250</v>
          </cell>
          <cell r="M384">
            <v>0</v>
          </cell>
          <cell r="N384" t="str">
            <v/>
          </cell>
          <cell r="O384" t="str">
            <v>Còn học</v>
          </cell>
        </row>
        <row r="385">
          <cell r="B385" t="str">
            <v>1721002449</v>
          </cell>
          <cell r="C385" t="str">
            <v>Vương Bích Trâm</v>
          </cell>
          <cell r="D385" t="str">
            <v>Nữ</v>
          </cell>
          <cell r="E385" t="str">
            <v>14/05/1999</v>
          </cell>
          <cell r="F385" t="str">
            <v>17DQT1</v>
          </cell>
          <cell r="G385" t="str">
            <v>Khoa Quản trị kinh doanh</v>
          </cell>
          <cell r="H385" t="str">
            <v>Quản trị kinh doanh tổng hợp</v>
          </cell>
          <cell r="I385" t="str">
            <v>Chính quy</v>
          </cell>
          <cell r="J385" t="str">
            <v>Khóa 17D</v>
          </cell>
          <cell r="K385">
            <v>2422500</v>
          </cell>
          <cell r="L385">
            <v>2422500</v>
          </cell>
          <cell r="M385">
            <v>0</v>
          </cell>
          <cell r="N385" t="str">
            <v/>
          </cell>
          <cell r="O385" t="str">
            <v>Còn học</v>
          </cell>
        </row>
        <row r="386">
          <cell r="B386" t="str">
            <v>1721002324</v>
          </cell>
          <cell r="C386" t="str">
            <v>Phạm Kim Ngân</v>
          </cell>
          <cell r="D386" t="str">
            <v>Nữ</v>
          </cell>
          <cell r="E386" t="str">
            <v>02/02/1999</v>
          </cell>
          <cell r="F386" t="str">
            <v>17DQT1</v>
          </cell>
          <cell r="G386" t="str">
            <v>Khoa Quản trị kinh doanh</v>
          </cell>
          <cell r="H386" t="str">
            <v>Quản trị kinh doanh tổng hợp</v>
          </cell>
          <cell r="I386" t="str">
            <v>Chính quy</v>
          </cell>
          <cell r="J386" t="str">
            <v>Khóa 17D</v>
          </cell>
          <cell r="K386">
            <v>3876000</v>
          </cell>
          <cell r="L386">
            <v>3876000</v>
          </cell>
          <cell r="M386">
            <v>0</v>
          </cell>
          <cell r="N386" t="str">
            <v/>
          </cell>
          <cell r="O386" t="str">
            <v>Còn học</v>
          </cell>
        </row>
        <row r="387">
          <cell r="B387" t="str">
            <v>1721002353</v>
          </cell>
          <cell r="C387" t="str">
            <v>Ngô Thị Tố Nữ</v>
          </cell>
          <cell r="D387" t="str">
            <v>Nữ</v>
          </cell>
          <cell r="E387" t="str">
            <v>20/11/1999</v>
          </cell>
          <cell r="F387" t="str">
            <v>17DQT1</v>
          </cell>
          <cell r="G387" t="str">
            <v>Khoa Quản trị kinh doanh</v>
          </cell>
          <cell r="H387" t="str">
            <v>Quản trị kinh doanh tổng hợp</v>
          </cell>
          <cell r="I387" t="str">
            <v>Chính quy</v>
          </cell>
          <cell r="J387" t="str">
            <v>Khóa 17D</v>
          </cell>
          <cell r="K387">
            <v>3876000</v>
          </cell>
          <cell r="L387">
            <v>3876000</v>
          </cell>
          <cell r="M387">
            <v>0</v>
          </cell>
          <cell r="N387" t="str">
            <v/>
          </cell>
          <cell r="O387" t="str">
            <v>Còn học</v>
          </cell>
        </row>
        <row r="388">
          <cell r="B388" t="str">
            <v>1721002123</v>
          </cell>
          <cell r="C388" t="str">
            <v>Tạ Hồng ân</v>
          </cell>
          <cell r="D388" t="str">
            <v>Nữ</v>
          </cell>
          <cell r="E388" t="str">
            <v>01/01/1999</v>
          </cell>
          <cell r="F388" t="str">
            <v>17DQT1</v>
          </cell>
          <cell r="G388" t="str">
            <v>Khoa Quản trị kinh doanh</v>
          </cell>
          <cell r="H388" t="str">
            <v>Quản trị kinh doanh tổng hợp</v>
          </cell>
          <cell r="I388" t="str">
            <v>Chính quy</v>
          </cell>
          <cell r="J388" t="str">
            <v>Khóa 17D</v>
          </cell>
          <cell r="K388">
            <v>4816000</v>
          </cell>
          <cell r="L388">
            <v>4816000</v>
          </cell>
          <cell r="M388">
            <v>0</v>
          </cell>
          <cell r="N388" t="str">
            <v/>
          </cell>
          <cell r="O388" t="str">
            <v>Còn học</v>
          </cell>
        </row>
        <row r="389">
          <cell r="B389" t="str">
            <v>1721000351</v>
          </cell>
          <cell r="C389" t="str">
            <v>Triệu Vũ Tài</v>
          </cell>
          <cell r="D389" t="str">
            <v>Nam</v>
          </cell>
          <cell r="E389" t="str">
            <v>26/01/1999</v>
          </cell>
          <cell r="F389" t="str">
            <v>17DQT1</v>
          </cell>
          <cell r="G389" t="str">
            <v>Khoa Quản trị kinh doanh</v>
          </cell>
          <cell r="H389" t="str">
            <v>Quản trị kinh doanh tổng hợp</v>
          </cell>
          <cell r="I389" t="str">
            <v>Chính quy</v>
          </cell>
          <cell r="J389" t="str">
            <v>Khóa 17D</v>
          </cell>
          <cell r="K389">
            <v>5372250</v>
          </cell>
          <cell r="L389">
            <v>5372250</v>
          </cell>
          <cell r="M389">
            <v>0</v>
          </cell>
          <cell r="N389" t="str">
            <v/>
          </cell>
          <cell r="O389" t="str">
            <v>Còn học</v>
          </cell>
        </row>
        <row r="390">
          <cell r="B390" t="str">
            <v>1721002316</v>
          </cell>
          <cell r="C390" t="str">
            <v>Nguyễn Hoàng Thảo My</v>
          </cell>
          <cell r="D390" t="str">
            <v>Nữ</v>
          </cell>
          <cell r="E390" t="str">
            <v>08/07/1999</v>
          </cell>
          <cell r="F390" t="str">
            <v>17DQT2</v>
          </cell>
          <cell r="G390" t="str">
            <v>Khoa Quản trị kinh doanh</v>
          </cell>
          <cell r="H390" t="str">
            <v>Quản trị kinh doanh tổng hợp</v>
          </cell>
          <cell r="I390" t="str">
            <v>Chính quy</v>
          </cell>
          <cell r="J390" t="str">
            <v>Khóa 17D</v>
          </cell>
          <cell r="K390">
            <v>744800</v>
          </cell>
          <cell r="L390">
            <v>744800</v>
          </cell>
          <cell r="M390">
            <v>0</v>
          </cell>
          <cell r="N390" t="str">
            <v/>
          </cell>
          <cell r="O390" t="str">
            <v>Còn học</v>
          </cell>
        </row>
        <row r="391">
          <cell r="B391" t="str">
            <v>1721002517</v>
          </cell>
          <cell r="C391" t="str">
            <v>Trương Tuyết Vy</v>
          </cell>
          <cell r="D391" t="str">
            <v>Nữ</v>
          </cell>
          <cell r="E391" t="str">
            <v>12/01/1999</v>
          </cell>
          <cell r="F391" t="str">
            <v>17DQT2</v>
          </cell>
          <cell r="G391" t="str">
            <v>Khoa Quản trị kinh doanh</v>
          </cell>
          <cell r="H391" t="str">
            <v>Quản trị kinh doanh tổng hợp</v>
          </cell>
          <cell r="I391" t="str">
            <v>Chính quy</v>
          </cell>
          <cell r="J391" t="str">
            <v>Khóa 17D</v>
          </cell>
          <cell r="K391">
            <v>2240000</v>
          </cell>
          <cell r="L391">
            <v>2240000</v>
          </cell>
          <cell r="M391">
            <v>0</v>
          </cell>
          <cell r="N391" t="str">
            <v/>
          </cell>
          <cell r="O391" t="str">
            <v>Còn học</v>
          </cell>
        </row>
        <row r="392">
          <cell r="B392" t="str">
            <v>1721002269</v>
          </cell>
          <cell r="C392" t="str">
            <v>Lê Phương Kim</v>
          </cell>
          <cell r="D392" t="str">
            <v>Nữ</v>
          </cell>
          <cell r="E392" t="str">
            <v>19/12/1999</v>
          </cell>
          <cell r="F392" t="str">
            <v>17DQT2</v>
          </cell>
          <cell r="G392" t="str">
            <v>Khoa Quản trị kinh doanh</v>
          </cell>
          <cell r="H392" t="str">
            <v>Quản trị kinh doanh tổng hợp</v>
          </cell>
          <cell r="I392" t="str">
            <v>Chính quy</v>
          </cell>
          <cell r="J392" t="str">
            <v>Khóa 17D</v>
          </cell>
          <cell r="K392">
            <v>2422500</v>
          </cell>
          <cell r="L392">
            <v>2421710</v>
          </cell>
          <cell r="M392">
            <v>790</v>
          </cell>
          <cell r="N392" t="str">
            <v>2021-2022-HK01: Phí học phần( 010536)</v>
          </cell>
          <cell r="O392" t="str">
            <v>Còn học</v>
          </cell>
        </row>
        <row r="393">
          <cell r="B393" t="str">
            <v>1721002400</v>
          </cell>
          <cell r="C393" t="str">
            <v>Nguyễn Trọng Thanh</v>
          </cell>
          <cell r="D393" t="str">
            <v>Nam</v>
          </cell>
          <cell r="E393" t="str">
            <v>18/01/1999</v>
          </cell>
          <cell r="F393" t="str">
            <v>17DQT2</v>
          </cell>
          <cell r="G393" t="str">
            <v>Khoa Quản trị kinh doanh</v>
          </cell>
          <cell r="H393" t="str">
            <v>Quản trị kinh doanh tổng hợp</v>
          </cell>
          <cell r="I393" t="str">
            <v>Chính quy</v>
          </cell>
          <cell r="J393" t="str">
            <v>Khóa 17D</v>
          </cell>
          <cell r="K393">
            <v>2641000</v>
          </cell>
          <cell r="L393">
            <v>2641000</v>
          </cell>
          <cell r="M393">
            <v>0</v>
          </cell>
          <cell r="N393" t="str">
            <v/>
          </cell>
          <cell r="O393" t="str">
            <v>Còn học</v>
          </cell>
        </row>
        <row r="394">
          <cell r="B394" t="str">
            <v>1721002332</v>
          </cell>
          <cell r="C394" t="str">
            <v>Trần Đức Nguyên</v>
          </cell>
          <cell r="D394" t="str">
            <v>Nam</v>
          </cell>
          <cell r="E394" t="str">
            <v>16/07/1999</v>
          </cell>
          <cell r="F394" t="str">
            <v>17DQT2</v>
          </cell>
          <cell r="G394" t="str">
            <v>Khoa Quản trị kinh doanh</v>
          </cell>
          <cell r="H394" t="str">
            <v>Quản trị kinh doanh tổng hợp</v>
          </cell>
          <cell r="I394" t="str">
            <v>Chính quy</v>
          </cell>
          <cell r="J394" t="str">
            <v>Khóa 17D</v>
          </cell>
          <cell r="K394">
            <v>3876000</v>
          </cell>
          <cell r="L394">
            <v>3876000</v>
          </cell>
          <cell r="M394">
            <v>0</v>
          </cell>
          <cell r="N394" t="str">
            <v/>
          </cell>
          <cell r="O394" t="str">
            <v>Còn học</v>
          </cell>
        </row>
        <row r="395">
          <cell r="B395" t="str">
            <v>1721002468</v>
          </cell>
          <cell r="C395" t="str">
            <v>Nguyễn Thanh Trang</v>
          </cell>
          <cell r="D395" t="str">
            <v>Nữ</v>
          </cell>
          <cell r="E395" t="str">
            <v>30/03/1999</v>
          </cell>
          <cell r="F395" t="str">
            <v>17DQT2</v>
          </cell>
          <cell r="G395" t="str">
            <v>Khoa Quản trị kinh doanh</v>
          </cell>
          <cell r="H395" t="str">
            <v>Quản trị kinh doanh tổng hợp</v>
          </cell>
          <cell r="I395" t="str">
            <v>Chính quy</v>
          </cell>
          <cell r="J395" t="str">
            <v>Khóa 17D</v>
          </cell>
          <cell r="K395">
            <v>5657250</v>
          </cell>
          <cell r="L395">
            <v>5657250</v>
          </cell>
          <cell r="M395">
            <v>0</v>
          </cell>
          <cell r="N395" t="str">
            <v/>
          </cell>
          <cell r="O395" t="str">
            <v>Còn học</v>
          </cell>
        </row>
        <row r="396">
          <cell r="B396" t="str">
            <v>1721002524</v>
          </cell>
          <cell r="C396" t="str">
            <v>Đỗ Thị Thiên ý</v>
          </cell>
          <cell r="D396" t="str">
            <v>Nữ</v>
          </cell>
          <cell r="E396" t="str">
            <v>28/12/1999</v>
          </cell>
          <cell r="F396" t="str">
            <v>17DQT2</v>
          </cell>
          <cell r="G396" t="str">
            <v>Khoa Quản trị kinh doanh</v>
          </cell>
          <cell r="H396" t="str">
            <v>Quản trị kinh doanh tổng hợp</v>
          </cell>
          <cell r="I396" t="str">
            <v>Chính quy</v>
          </cell>
          <cell r="J396" t="str">
            <v>Khóa 17D</v>
          </cell>
          <cell r="K396">
            <v>8360000</v>
          </cell>
          <cell r="L396">
            <v>8360000</v>
          </cell>
          <cell r="M396">
            <v>0</v>
          </cell>
          <cell r="N396" t="str">
            <v/>
          </cell>
          <cell r="O396" t="str">
            <v>Còn học</v>
          </cell>
        </row>
        <row r="397">
          <cell r="B397" t="str">
            <v>1721002361</v>
          </cell>
          <cell r="C397" t="str">
            <v>Nguyễn Tấn Phú</v>
          </cell>
          <cell r="D397" t="str">
            <v>Nam</v>
          </cell>
          <cell r="E397" t="str">
            <v>22/02/1999</v>
          </cell>
          <cell r="F397" t="str">
            <v>17DQT3</v>
          </cell>
          <cell r="G397" t="str">
            <v>Khoa Quản trị kinh doanh</v>
          </cell>
          <cell r="H397" t="str">
            <v>Quản trị kinh doanh tổng hợp</v>
          </cell>
          <cell r="I397" t="str">
            <v>Chính quy</v>
          </cell>
          <cell r="J397" t="str">
            <v>Khóa 17D</v>
          </cell>
          <cell r="K397">
            <v>1453500</v>
          </cell>
          <cell r="L397">
            <v>1453500</v>
          </cell>
          <cell r="M397">
            <v>0</v>
          </cell>
          <cell r="N397" t="str">
            <v/>
          </cell>
          <cell r="O397" t="str">
            <v>Còn học</v>
          </cell>
        </row>
        <row r="398">
          <cell r="B398" t="str">
            <v>1721002347</v>
          </cell>
          <cell r="C398" t="str">
            <v>Nguyễn Phương Quỳnh Như</v>
          </cell>
          <cell r="D398" t="str">
            <v>Nữ</v>
          </cell>
          <cell r="E398" t="str">
            <v>21/08/1999</v>
          </cell>
          <cell r="F398" t="str">
            <v>17DQT3</v>
          </cell>
          <cell r="G398" t="str">
            <v>Khoa Quản trị kinh doanh</v>
          </cell>
          <cell r="H398" t="str">
            <v>Quản trị kinh doanh tổng hợp</v>
          </cell>
          <cell r="I398" t="str">
            <v>Chính quy</v>
          </cell>
          <cell r="J398" t="str">
            <v>Khóa 17D</v>
          </cell>
          <cell r="K398">
            <v>1453500</v>
          </cell>
          <cell r="L398">
            <v>1453500</v>
          </cell>
          <cell r="M398">
            <v>0</v>
          </cell>
          <cell r="N398" t="str">
            <v/>
          </cell>
          <cell r="O398" t="str">
            <v>Còn học</v>
          </cell>
        </row>
        <row r="399">
          <cell r="B399" t="str">
            <v>1721002253</v>
          </cell>
          <cell r="C399" t="str">
            <v>Nguyễn Nhật Huy</v>
          </cell>
          <cell r="D399" t="str">
            <v>Nam</v>
          </cell>
          <cell r="E399" t="str">
            <v>28/08/1998</v>
          </cell>
          <cell r="F399" t="str">
            <v>17DQT3</v>
          </cell>
          <cell r="G399" t="str">
            <v>Khoa Quản trị kinh doanh</v>
          </cell>
          <cell r="H399" t="str">
            <v>Quản trị kinh doanh tổng hợp</v>
          </cell>
          <cell r="I399" t="str">
            <v>Chính quy</v>
          </cell>
          <cell r="J399" t="str">
            <v>Khóa 17D</v>
          </cell>
          <cell r="K399">
            <v>1496250</v>
          </cell>
          <cell r="L399">
            <v>74250</v>
          </cell>
          <cell r="M399">
            <v>1422000</v>
          </cell>
          <cell r="N399" t="str">
            <v>2021-2022-HK01: Phí học phần( 010065)</v>
          </cell>
          <cell r="O399" t="str">
            <v>Còn học</v>
          </cell>
        </row>
        <row r="400">
          <cell r="B400" t="str">
            <v>1721002411</v>
          </cell>
          <cell r="C400" t="str">
            <v>Trần Thanh Thiện</v>
          </cell>
          <cell r="D400" t="str">
            <v>Nam</v>
          </cell>
          <cell r="E400" t="str">
            <v>04/04/1999</v>
          </cell>
          <cell r="F400" t="str">
            <v>17DQT3</v>
          </cell>
          <cell r="G400" t="str">
            <v>Khoa Quản trị kinh doanh</v>
          </cell>
          <cell r="H400" t="str">
            <v>Quản trị kinh doanh tổng hợp</v>
          </cell>
          <cell r="I400" t="str">
            <v>Chính quy</v>
          </cell>
          <cell r="J400" t="str">
            <v>Khóa 17D</v>
          </cell>
          <cell r="K400">
            <v>2992500</v>
          </cell>
          <cell r="L400">
            <v>2992500</v>
          </cell>
          <cell r="M400">
            <v>0</v>
          </cell>
          <cell r="N400" t="str">
            <v/>
          </cell>
          <cell r="O400" t="str">
            <v>Còn học</v>
          </cell>
        </row>
        <row r="401">
          <cell r="B401" t="str">
            <v>1721002409</v>
          </cell>
          <cell r="C401" t="str">
            <v>Phạm Trường Thi</v>
          </cell>
          <cell r="D401" t="str">
            <v>Nam</v>
          </cell>
          <cell r="E401" t="str">
            <v>22/06/1999</v>
          </cell>
          <cell r="F401" t="str">
            <v>17DQT3</v>
          </cell>
          <cell r="G401" t="str">
            <v>Khoa Quản trị kinh doanh</v>
          </cell>
          <cell r="H401" t="str">
            <v>Quản trị kinh doanh tổng hợp</v>
          </cell>
          <cell r="I401" t="str">
            <v>Chính quy</v>
          </cell>
          <cell r="J401" t="str">
            <v>Khóa 17D</v>
          </cell>
          <cell r="K401">
            <v>3876000</v>
          </cell>
          <cell r="L401">
            <v>3876000</v>
          </cell>
          <cell r="M401">
            <v>0</v>
          </cell>
          <cell r="N401" t="str">
            <v/>
          </cell>
          <cell r="O401" t="str">
            <v>Còn học</v>
          </cell>
        </row>
        <row r="402">
          <cell r="B402" t="str">
            <v>1721001942</v>
          </cell>
          <cell r="C402" t="str">
            <v>Bùi Thị Tuyết Trinh</v>
          </cell>
          <cell r="D402" t="str">
            <v>Nữ</v>
          </cell>
          <cell r="E402" t="str">
            <v>21/01/1999</v>
          </cell>
          <cell r="F402" t="str">
            <v>17DSK</v>
          </cell>
          <cell r="G402" t="str">
            <v>Khoa Du lịch</v>
          </cell>
          <cell r="H402" t="str">
            <v>Quản trị Tổ chức sự kiện</v>
          </cell>
          <cell r="I402" t="str">
            <v>Chính quy</v>
          </cell>
          <cell r="J402" t="str">
            <v>Khóa 17D</v>
          </cell>
          <cell r="K402">
            <v>3581500</v>
          </cell>
          <cell r="L402">
            <v>3581500</v>
          </cell>
          <cell r="M402">
            <v>0</v>
          </cell>
          <cell r="N402" t="str">
            <v/>
          </cell>
          <cell r="O402" t="str">
            <v>Còn học</v>
          </cell>
        </row>
        <row r="403">
          <cell r="B403" t="str">
            <v>1721001890</v>
          </cell>
          <cell r="C403" t="str">
            <v>Trần Thị Gia Linh</v>
          </cell>
          <cell r="D403" t="str">
            <v>Nữ</v>
          </cell>
          <cell r="E403" t="str">
            <v>17/11/1999</v>
          </cell>
          <cell r="F403" t="str">
            <v>17DSK</v>
          </cell>
          <cell r="G403" t="str">
            <v>Khoa Du lịch</v>
          </cell>
          <cell r="H403" t="str">
            <v>Quản trị Tổ chức sự kiện</v>
          </cell>
          <cell r="I403" t="str">
            <v>Chính quy</v>
          </cell>
          <cell r="J403" t="str">
            <v>Khóa 17D</v>
          </cell>
          <cell r="K403">
            <v>4422250</v>
          </cell>
          <cell r="L403">
            <v>4422250</v>
          </cell>
          <cell r="M403">
            <v>0</v>
          </cell>
          <cell r="N403" t="str">
            <v/>
          </cell>
          <cell r="O403" t="str">
            <v>Còn học</v>
          </cell>
        </row>
        <row r="404">
          <cell r="B404" t="str">
            <v>1721001858</v>
          </cell>
          <cell r="C404" t="str">
            <v>Nguyễn Thị Hoàng ánh</v>
          </cell>
          <cell r="D404" t="str">
            <v>Nữ</v>
          </cell>
          <cell r="E404" t="str">
            <v>27/10/1999</v>
          </cell>
          <cell r="F404" t="str">
            <v>17DSK</v>
          </cell>
          <cell r="G404" t="str">
            <v>Khoa Du lịch</v>
          </cell>
          <cell r="H404" t="str">
            <v>Quản trị Tổ chức sự kiện</v>
          </cell>
          <cell r="I404" t="str">
            <v>Chính quy</v>
          </cell>
          <cell r="J404" t="str">
            <v>Khóa 17D</v>
          </cell>
          <cell r="K404">
            <v>4640400</v>
          </cell>
          <cell r="L404">
            <v>4640400</v>
          </cell>
          <cell r="M404">
            <v>0</v>
          </cell>
          <cell r="N404" t="str">
            <v/>
          </cell>
          <cell r="O404" t="str">
            <v>Còn học</v>
          </cell>
        </row>
        <row r="405">
          <cell r="B405" t="str">
            <v>1721001952</v>
          </cell>
          <cell r="C405" t="str">
            <v>Trần Vân Vy</v>
          </cell>
          <cell r="D405" t="str">
            <v>Nữ</v>
          </cell>
          <cell r="E405" t="str">
            <v>24/06/1999</v>
          </cell>
          <cell r="F405" t="str">
            <v>17DSK</v>
          </cell>
          <cell r="G405" t="str">
            <v>Khoa Du lịch</v>
          </cell>
          <cell r="H405" t="str">
            <v>Quản trị Tổ chức sự kiện</v>
          </cell>
          <cell r="I405" t="str">
            <v>Chính quy</v>
          </cell>
          <cell r="J405" t="str">
            <v>Khóa 17D</v>
          </cell>
          <cell r="K405">
            <v>9019400</v>
          </cell>
          <cell r="L405">
            <v>9019400</v>
          </cell>
          <cell r="M405">
            <v>0</v>
          </cell>
          <cell r="N405" t="str">
            <v/>
          </cell>
          <cell r="O405" t="str">
            <v>Còn học</v>
          </cell>
        </row>
        <row r="406">
          <cell r="B406" t="str">
            <v>1721003234</v>
          </cell>
          <cell r="C406" t="str">
            <v>Nguyễn Thị Mỹ Trân</v>
          </cell>
          <cell r="D406" t="str">
            <v>Nữ</v>
          </cell>
          <cell r="E406" t="str">
            <v>02/04/1999</v>
          </cell>
          <cell r="F406" t="str">
            <v>17DSK</v>
          </cell>
          <cell r="G406" t="str">
            <v>Khoa Du lịch</v>
          </cell>
          <cell r="H406" t="str">
            <v>Quản trị Tổ chức sự kiện</v>
          </cell>
          <cell r="I406" t="str">
            <v>Chính quy</v>
          </cell>
          <cell r="J406" t="str">
            <v>Khóa 17D</v>
          </cell>
          <cell r="K406">
            <v>11085550</v>
          </cell>
          <cell r="L406">
            <v>11085550</v>
          </cell>
          <cell r="M406">
            <v>0</v>
          </cell>
          <cell r="N406" t="str">
            <v/>
          </cell>
          <cell r="O406" t="str">
            <v>Còn học</v>
          </cell>
        </row>
        <row r="407">
          <cell r="B407" t="str">
            <v>1721001817</v>
          </cell>
          <cell r="C407" t="str">
            <v>Trịnh Thị Minh Thư</v>
          </cell>
          <cell r="D407" t="str">
            <v>Nữ</v>
          </cell>
          <cell r="E407" t="str">
            <v>11/03/1999</v>
          </cell>
          <cell r="F407" t="str">
            <v>17DTA1</v>
          </cell>
          <cell r="G407" t="str">
            <v>Khoa Ngoại ngữ</v>
          </cell>
          <cell r="H407" t="str">
            <v>Tiếng Anh kinh doanh</v>
          </cell>
          <cell r="I407" t="str">
            <v>Chính quy</v>
          </cell>
          <cell r="J407" t="str">
            <v>Khóa 17D</v>
          </cell>
          <cell r="K407">
            <v>3876000</v>
          </cell>
          <cell r="L407">
            <v>3876000</v>
          </cell>
          <cell r="M407">
            <v>0</v>
          </cell>
          <cell r="N407" t="str">
            <v/>
          </cell>
          <cell r="O407" t="str">
            <v>Còn học</v>
          </cell>
        </row>
        <row r="408">
          <cell r="B408" t="str">
            <v>1721001758</v>
          </cell>
          <cell r="C408" t="str">
            <v>Trần Tuấn Khanh</v>
          </cell>
          <cell r="D408" t="str">
            <v>Nam</v>
          </cell>
          <cell r="E408" t="str">
            <v>10/05/1999</v>
          </cell>
          <cell r="F408" t="str">
            <v>17DTA1</v>
          </cell>
          <cell r="G408" t="str">
            <v>Khoa Ngoại ngữ</v>
          </cell>
          <cell r="H408" t="str">
            <v>Tiếng Anh kinh doanh</v>
          </cell>
          <cell r="I408" t="str">
            <v>Chính quy</v>
          </cell>
          <cell r="J408" t="str">
            <v>Khóa 17D</v>
          </cell>
          <cell r="K408">
            <v>4049850</v>
          </cell>
          <cell r="L408">
            <v>4049850</v>
          </cell>
          <cell r="M408">
            <v>0</v>
          </cell>
          <cell r="N408" t="str">
            <v/>
          </cell>
          <cell r="O408" t="str">
            <v>Còn học</v>
          </cell>
        </row>
        <row r="409">
          <cell r="B409" t="str">
            <v>1721001851</v>
          </cell>
          <cell r="C409" t="str">
            <v>Hoàng Thị Xuyến</v>
          </cell>
          <cell r="D409" t="str">
            <v>Nữ</v>
          </cell>
          <cell r="E409" t="str">
            <v>07/10/1999</v>
          </cell>
          <cell r="F409" t="str">
            <v>17DTA2</v>
          </cell>
          <cell r="G409" t="str">
            <v>Khoa Ngoại ngữ</v>
          </cell>
          <cell r="H409" t="str">
            <v>Tiếng Anh kinh doanh</v>
          </cell>
          <cell r="I409" t="str">
            <v>Chính quy</v>
          </cell>
          <cell r="J409" t="str">
            <v>Khóa 17D</v>
          </cell>
          <cell r="K409">
            <v>1064000</v>
          </cell>
          <cell r="L409">
            <v>1064000</v>
          </cell>
          <cell r="M409">
            <v>0</v>
          </cell>
          <cell r="N409" t="str">
            <v/>
          </cell>
          <cell r="O409" t="str">
            <v>Còn học</v>
          </cell>
        </row>
        <row r="410">
          <cell r="B410" t="str">
            <v>1721001804</v>
          </cell>
          <cell r="C410" t="str">
            <v>Nguyễn Thị Lâm Thanh</v>
          </cell>
          <cell r="D410" t="str">
            <v>Nữ</v>
          </cell>
          <cell r="E410" t="str">
            <v>29/11/1999</v>
          </cell>
          <cell r="F410" t="str">
            <v>17DTA2</v>
          </cell>
          <cell r="G410" t="str">
            <v>Khoa Ngoại ngữ</v>
          </cell>
          <cell r="H410" t="str">
            <v>Tiếng Anh kinh doanh</v>
          </cell>
          <cell r="I410" t="str">
            <v>Chính quy</v>
          </cell>
          <cell r="J410" t="str">
            <v>Khóa 17D</v>
          </cell>
          <cell r="K410">
            <v>3360000</v>
          </cell>
          <cell r="L410">
            <v>3360000</v>
          </cell>
          <cell r="M410">
            <v>0</v>
          </cell>
          <cell r="N410" t="str">
            <v/>
          </cell>
          <cell r="O410" t="str">
            <v>Còn học</v>
          </cell>
        </row>
        <row r="411">
          <cell r="B411" t="str">
            <v>1721001784</v>
          </cell>
          <cell r="C411" t="str">
            <v>Huỳnh Thị Thảo Nguyên</v>
          </cell>
          <cell r="D411" t="str">
            <v>Nữ</v>
          </cell>
          <cell r="E411" t="str">
            <v>22/07/1999</v>
          </cell>
          <cell r="F411" t="str">
            <v>17DTA2</v>
          </cell>
          <cell r="G411" t="str">
            <v>Khoa Ngoại ngữ</v>
          </cell>
          <cell r="H411" t="str">
            <v>Tiếng Anh kinh doanh</v>
          </cell>
          <cell r="I411" t="str">
            <v>Chính quy</v>
          </cell>
          <cell r="J411" t="str">
            <v>Khóa 17D</v>
          </cell>
          <cell r="K411">
            <v>5685750</v>
          </cell>
          <cell r="L411">
            <v>5685750</v>
          </cell>
          <cell r="M411">
            <v>0</v>
          </cell>
          <cell r="N411" t="str">
            <v/>
          </cell>
          <cell r="O411" t="str">
            <v>Còn học</v>
          </cell>
        </row>
        <row r="412">
          <cell r="B412" t="str">
            <v>1721002772</v>
          </cell>
          <cell r="C412" t="str">
            <v>Đặng Như Hằng</v>
          </cell>
          <cell r="D412" t="str">
            <v>Nữ</v>
          </cell>
          <cell r="E412" t="str">
            <v>11/11/1999</v>
          </cell>
          <cell r="F412" t="str">
            <v>17DTA3</v>
          </cell>
          <cell r="G412" t="str">
            <v>Khoa Ngoại ngữ</v>
          </cell>
          <cell r="H412" t="str">
            <v>Tiếng Anh kinh doanh</v>
          </cell>
          <cell r="I412" t="str">
            <v>Chính quy</v>
          </cell>
          <cell r="J412" t="str">
            <v>Khóa 17D</v>
          </cell>
          <cell r="K412">
            <v>3876000</v>
          </cell>
          <cell r="L412">
            <v>3876000</v>
          </cell>
          <cell r="M412">
            <v>0</v>
          </cell>
          <cell r="N412" t="str">
            <v/>
          </cell>
          <cell r="O412" t="str">
            <v>Còn học</v>
          </cell>
        </row>
        <row r="413">
          <cell r="B413" t="str">
            <v>1721002536</v>
          </cell>
          <cell r="C413" t="str">
            <v>Trần Tự Cường</v>
          </cell>
          <cell r="D413" t="str">
            <v>Nam</v>
          </cell>
          <cell r="E413" t="str">
            <v>24/02/1999</v>
          </cell>
          <cell r="F413" t="str">
            <v>17DTA3</v>
          </cell>
          <cell r="G413" t="str">
            <v>Khoa Ngoại ngữ</v>
          </cell>
          <cell r="H413" t="str">
            <v>Tiếng Anh kinh doanh</v>
          </cell>
          <cell r="I413" t="str">
            <v>Chính quy</v>
          </cell>
          <cell r="J413" t="str">
            <v>Khóa 17D</v>
          </cell>
          <cell r="K413">
            <v>7109200</v>
          </cell>
          <cell r="L413">
            <v>7109200</v>
          </cell>
          <cell r="M413">
            <v>0</v>
          </cell>
          <cell r="N413" t="str">
            <v/>
          </cell>
          <cell r="O413" t="str">
            <v>Còn học</v>
          </cell>
        </row>
        <row r="414">
          <cell r="B414" t="str">
            <v>1721002661</v>
          </cell>
          <cell r="C414" t="str">
            <v>Bùi Lăng Anh</v>
          </cell>
          <cell r="D414" t="str">
            <v>Nữ</v>
          </cell>
          <cell r="E414" t="str">
            <v>09/01/1999</v>
          </cell>
          <cell r="F414" t="str">
            <v>17DTC1</v>
          </cell>
          <cell r="G414" t="str">
            <v>Khoa Tài chính - Ngân hàng</v>
          </cell>
          <cell r="H414" t="str">
            <v>Tài chính doanh nghiệp</v>
          </cell>
          <cell r="I414" t="str">
            <v>Chính quy</v>
          </cell>
          <cell r="J414" t="str">
            <v>Khóa 17D</v>
          </cell>
          <cell r="K414">
            <v>1453500</v>
          </cell>
          <cell r="L414">
            <v>1453500</v>
          </cell>
          <cell r="M414">
            <v>0</v>
          </cell>
          <cell r="N414" t="str">
            <v/>
          </cell>
          <cell r="O414" t="str">
            <v>Còn học</v>
          </cell>
        </row>
        <row r="415">
          <cell r="B415" t="str">
            <v>1721002770</v>
          </cell>
          <cell r="C415" t="str">
            <v>Nguyễn Thị Hằng</v>
          </cell>
          <cell r="D415" t="str">
            <v>Nữ</v>
          </cell>
          <cell r="E415" t="str">
            <v>08/01/1999</v>
          </cell>
          <cell r="F415" t="str">
            <v>17DTC1</v>
          </cell>
          <cell r="G415" t="str">
            <v>Khoa Tài chính - Ngân hàng</v>
          </cell>
          <cell r="H415" t="str">
            <v>Tài chính doanh nghiệp</v>
          </cell>
          <cell r="I415" t="str">
            <v>Chính quy</v>
          </cell>
          <cell r="J415" t="str">
            <v>Khóa 17D</v>
          </cell>
          <cell r="K415">
            <v>1781250</v>
          </cell>
          <cell r="L415">
            <v>1781250</v>
          </cell>
          <cell r="M415">
            <v>0</v>
          </cell>
          <cell r="N415" t="str">
            <v/>
          </cell>
          <cell r="O415" t="str">
            <v>Còn học</v>
          </cell>
        </row>
        <row r="416">
          <cell r="B416" t="str">
            <v>1721002674</v>
          </cell>
          <cell r="C416" t="str">
            <v>Lương Kim Anh</v>
          </cell>
          <cell r="D416" t="str">
            <v>Nữ</v>
          </cell>
          <cell r="E416" t="str">
            <v>23/11/1999</v>
          </cell>
          <cell r="F416" t="str">
            <v>17DTC2</v>
          </cell>
          <cell r="G416" t="str">
            <v>Khoa Tài chính - Ngân hàng</v>
          </cell>
          <cell r="H416" t="str">
            <v>Tài chính doanh nghiệp</v>
          </cell>
          <cell r="I416" t="str">
            <v>Chính quy</v>
          </cell>
          <cell r="J416" t="str">
            <v>Khóa 17D</v>
          </cell>
          <cell r="K416">
            <v>1781250</v>
          </cell>
          <cell r="L416">
            <v>1781250</v>
          </cell>
          <cell r="M416">
            <v>0</v>
          </cell>
          <cell r="N416" t="str">
            <v/>
          </cell>
          <cell r="O416" t="str">
            <v>Còn học</v>
          </cell>
        </row>
        <row r="417">
          <cell r="B417" t="str">
            <v>1721002813</v>
          </cell>
          <cell r="C417" t="str">
            <v>Nguyễn Song Quỳnh Hương</v>
          </cell>
          <cell r="D417" t="str">
            <v>Nữ</v>
          </cell>
          <cell r="E417" t="str">
            <v>10/10/1999</v>
          </cell>
          <cell r="F417" t="str">
            <v>17DTC2</v>
          </cell>
          <cell r="G417" t="str">
            <v>Khoa Tài chính - Ngân hàng</v>
          </cell>
          <cell r="H417" t="str">
            <v>Tài chính doanh nghiệp</v>
          </cell>
          <cell r="I417" t="str">
            <v>Chính quy</v>
          </cell>
          <cell r="J417" t="str">
            <v>Khóa 17D</v>
          </cell>
          <cell r="K417">
            <v>6868500</v>
          </cell>
          <cell r="L417">
            <v>6868500</v>
          </cell>
          <cell r="M417">
            <v>0</v>
          </cell>
          <cell r="N417" t="str">
            <v/>
          </cell>
          <cell r="O417" t="str">
            <v>Còn học</v>
          </cell>
        </row>
        <row r="418">
          <cell r="B418" t="str">
            <v>1721000463</v>
          </cell>
          <cell r="C418" t="str">
            <v>Nguyễn Minh Triều</v>
          </cell>
          <cell r="D418" t="str">
            <v>Nam</v>
          </cell>
          <cell r="E418" t="str">
            <v>28/06/1999</v>
          </cell>
          <cell r="F418" t="str">
            <v>17DTD</v>
          </cell>
          <cell r="G418" t="str">
            <v>Khoa Thẩm định giá - Kinh doanh bất động sản</v>
          </cell>
          <cell r="H418" t="str">
            <v>Thẩm định giá</v>
          </cell>
          <cell r="I418" t="str">
            <v>Chính quy</v>
          </cell>
          <cell r="J418" t="str">
            <v>Khóa 17D</v>
          </cell>
          <cell r="K418">
            <v>3049500</v>
          </cell>
          <cell r="L418">
            <v>3049500</v>
          </cell>
          <cell r="M418">
            <v>0</v>
          </cell>
          <cell r="N418" t="str">
            <v/>
          </cell>
          <cell r="O418" t="str">
            <v>Còn học</v>
          </cell>
        </row>
        <row r="419">
          <cell r="B419" t="str">
            <v>1721003172</v>
          </cell>
          <cell r="C419" t="str">
            <v>Nguyễn Thị Tường Vi</v>
          </cell>
          <cell r="D419" t="str">
            <v>Nữ</v>
          </cell>
          <cell r="E419" t="str">
            <v>11/08/1999</v>
          </cell>
          <cell r="F419" t="str">
            <v>17DTD</v>
          </cell>
          <cell r="G419" t="str">
            <v>Khoa Thẩm định giá - Kinh doanh bất động sản</v>
          </cell>
          <cell r="H419" t="str">
            <v>Thẩm định giá</v>
          </cell>
          <cell r="I419" t="str">
            <v>Chính quy</v>
          </cell>
          <cell r="J419" t="str">
            <v>Khóa 17D</v>
          </cell>
          <cell r="K419">
            <v>4248400</v>
          </cell>
          <cell r="L419">
            <v>4248400</v>
          </cell>
          <cell r="M419">
            <v>0</v>
          </cell>
          <cell r="N419" t="str">
            <v/>
          </cell>
          <cell r="O419" t="str">
            <v>Còn học</v>
          </cell>
        </row>
        <row r="420">
          <cell r="B420" t="str">
            <v>1721002811</v>
          </cell>
          <cell r="C420" t="str">
            <v>Phí Thị Thanh Hương</v>
          </cell>
          <cell r="D420" t="str">
            <v>Nữ</v>
          </cell>
          <cell r="E420" t="str">
            <v>17/11/1999</v>
          </cell>
          <cell r="F420" t="str">
            <v>17DTD</v>
          </cell>
          <cell r="G420" t="str">
            <v>Khoa Thẩm định giá - Kinh doanh bất động sản</v>
          </cell>
          <cell r="H420" t="str">
            <v>Thẩm định giá</v>
          </cell>
          <cell r="I420" t="str">
            <v>Chính quy</v>
          </cell>
          <cell r="J420" t="str">
            <v>Khóa 17D</v>
          </cell>
          <cell r="K420">
            <v>5657250</v>
          </cell>
          <cell r="L420">
            <v>5657250</v>
          </cell>
          <cell r="M420">
            <v>0</v>
          </cell>
          <cell r="N420" t="str">
            <v/>
          </cell>
          <cell r="O420" t="str">
            <v>Còn học</v>
          </cell>
        </row>
        <row r="421">
          <cell r="B421" t="str">
            <v>1721003190</v>
          </cell>
          <cell r="C421" t="str">
            <v>Nguyễn Thanh Xuân</v>
          </cell>
          <cell r="D421" t="str">
            <v>Nữ</v>
          </cell>
          <cell r="E421" t="str">
            <v>06/10/1999</v>
          </cell>
          <cell r="F421" t="str">
            <v>17DTD</v>
          </cell>
          <cell r="G421" t="str">
            <v>Khoa Thẩm định giá - Kinh doanh bất động sản</v>
          </cell>
          <cell r="H421" t="str">
            <v>Thẩm định giá</v>
          </cell>
          <cell r="I421" t="str">
            <v>Chính quy</v>
          </cell>
          <cell r="J421" t="str">
            <v>Khóa 17D</v>
          </cell>
          <cell r="K421">
            <v>5744650</v>
          </cell>
          <cell r="L421">
            <v>5744650</v>
          </cell>
          <cell r="M421">
            <v>0</v>
          </cell>
          <cell r="N421" t="str">
            <v/>
          </cell>
          <cell r="O421" t="str">
            <v>Còn học</v>
          </cell>
        </row>
        <row r="422">
          <cell r="B422" t="str">
            <v>1721002666</v>
          </cell>
          <cell r="C422" t="str">
            <v>Nguyễn Trần Anh</v>
          </cell>
          <cell r="D422" t="str">
            <v>Nam</v>
          </cell>
          <cell r="E422" t="str">
            <v>11/08/1999</v>
          </cell>
          <cell r="F422" t="str">
            <v>17DTD</v>
          </cell>
          <cell r="G422" t="str">
            <v>Khoa Thẩm định giá - Kinh doanh bất động sản</v>
          </cell>
          <cell r="H422" t="str">
            <v>Thẩm định giá</v>
          </cell>
          <cell r="I422" t="str">
            <v>Chính quy</v>
          </cell>
          <cell r="J422" t="str">
            <v>Khóa 17D</v>
          </cell>
          <cell r="K422">
            <v>6514150</v>
          </cell>
          <cell r="L422">
            <v>6514150</v>
          </cell>
          <cell r="M422">
            <v>0</v>
          </cell>
          <cell r="N422" t="str">
            <v/>
          </cell>
          <cell r="O422" t="str">
            <v>Còn học</v>
          </cell>
        </row>
        <row r="423">
          <cell r="B423" t="str">
            <v>1721003156</v>
          </cell>
          <cell r="C423" t="str">
            <v>Trần Thị Thảo Uyên</v>
          </cell>
          <cell r="D423" t="str">
            <v>Nữ</v>
          </cell>
          <cell r="E423" t="str">
            <v>13/08/1999</v>
          </cell>
          <cell r="F423" t="str">
            <v>17DTD</v>
          </cell>
          <cell r="G423" t="str">
            <v>Khoa Thẩm định giá - Kinh doanh bất động sản</v>
          </cell>
          <cell r="H423" t="str">
            <v>Thẩm định giá</v>
          </cell>
          <cell r="I423" t="str">
            <v>Chính quy</v>
          </cell>
          <cell r="J423" t="str">
            <v>Khóa 17D</v>
          </cell>
          <cell r="K423">
            <v>8113000</v>
          </cell>
          <cell r="L423">
            <v>8113000</v>
          </cell>
          <cell r="M423">
            <v>0</v>
          </cell>
          <cell r="N423" t="str">
            <v/>
          </cell>
          <cell r="O423" t="str">
            <v>Còn học</v>
          </cell>
        </row>
        <row r="424">
          <cell r="B424" t="str">
            <v>1721002903</v>
          </cell>
          <cell r="C424" t="str">
            <v>Bùi Phương Nam</v>
          </cell>
          <cell r="D424" t="str">
            <v>Nam</v>
          </cell>
          <cell r="E424" t="str">
            <v>18/05/1999</v>
          </cell>
          <cell r="F424" t="str">
            <v>17DTD</v>
          </cell>
          <cell r="G424" t="str">
            <v>Khoa Thẩm định giá - Kinh doanh bất động sản</v>
          </cell>
          <cell r="H424" t="str">
            <v>Thẩm định giá</v>
          </cell>
          <cell r="I424" t="str">
            <v>Chính quy</v>
          </cell>
          <cell r="J424" t="str">
            <v>Khóa 17D</v>
          </cell>
          <cell r="K424">
            <v>10530750</v>
          </cell>
          <cell r="L424">
            <v>10530750</v>
          </cell>
          <cell r="M424">
            <v>0</v>
          </cell>
          <cell r="N424" t="str">
            <v/>
          </cell>
          <cell r="O424" t="str">
            <v>Còn học</v>
          </cell>
        </row>
        <row r="425">
          <cell r="B425" t="str">
            <v>1721002686</v>
          </cell>
          <cell r="C425" t="str">
            <v>Phạm Hồ Trâm Anh</v>
          </cell>
          <cell r="D425" t="str">
            <v>Nữ</v>
          </cell>
          <cell r="E425" t="str">
            <v>21/08/1999</v>
          </cell>
          <cell r="F425" t="str">
            <v>17DTD</v>
          </cell>
          <cell r="G425" t="str">
            <v>Khoa Thẩm định giá - Kinh doanh bất động sản</v>
          </cell>
          <cell r="H425" t="str">
            <v>Thẩm định giá</v>
          </cell>
          <cell r="I425" t="str">
            <v>Chính quy</v>
          </cell>
          <cell r="J425" t="str">
            <v>Khóa 17D</v>
          </cell>
          <cell r="K425">
            <v>13523250</v>
          </cell>
          <cell r="L425">
            <v>13523250</v>
          </cell>
          <cell r="M425">
            <v>0</v>
          </cell>
          <cell r="N425" t="str">
            <v/>
          </cell>
          <cell r="O425" t="str">
            <v>Còn học</v>
          </cell>
        </row>
        <row r="426">
          <cell r="B426" t="str">
            <v>1721000666</v>
          </cell>
          <cell r="C426" t="str">
            <v>Nguyễn Phương Hồng Huế</v>
          </cell>
          <cell r="D426" t="str">
            <v>Nữ</v>
          </cell>
          <cell r="E426" t="str">
            <v>14/11/1999</v>
          </cell>
          <cell r="F426" t="str">
            <v>17DTH</v>
          </cell>
          <cell r="G426" t="str">
            <v>Khoa Công nghệ thông tin</v>
          </cell>
          <cell r="H426" t="str">
            <v>Tin học quản lý</v>
          </cell>
          <cell r="I426" t="str">
            <v>Chính quy</v>
          </cell>
          <cell r="J426" t="str">
            <v>Khóa 17D</v>
          </cell>
          <cell r="K426">
            <v>1453500</v>
          </cell>
          <cell r="L426">
            <v>1453500</v>
          </cell>
          <cell r="M426">
            <v>0</v>
          </cell>
          <cell r="N426" t="str">
            <v/>
          </cell>
          <cell r="O426" t="str">
            <v>Còn học</v>
          </cell>
        </row>
        <row r="427">
          <cell r="B427" t="str">
            <v>1721000714</v>
          </cell>
          <cell r="C427" t="str">
            <v>Huỳnh Phạm Thành Trí</v>
          </cell>
          <cell r="D427" t="str">
            <v>Nam</v>
          </cell>
          <cell r="E427" t="str">
            <v>10/01/1998</v>
          </cell>
          <cell r="F427" t="str">
            <v>17DTH</v>
          </cell>
          <cell r="G427" t="str">
            <v>Khoa Công nghệ thông tin</v>
          </cell>
          <cell r="H427" t="str">
            <v>Tin học quản lý</v>
          </cell>
          <cell r="I427" t="str">
            <v>Chính quy</v>
          </cell>
          <cell r="J427" t="str">
            <v>Khóa 17D</v>
          </cell>
          <cell r="K427">
            <v>1453500</v>
          </cell>
          <cell r="L427">
            <v>1453500</v>
          </cell>
          <cell r="M427">
            <v>0</v>
          </cell>
          <cell r="N427" t="str">
            <v/>
          </cell>
          <cell r="O427" t="str">
            <v>Còn học</v>
          </cell>
        </row>
        <row r="428">
          <cell r="B428" t="str">
            <v>1721000718</v>
          </cell>
          <cell r="C428" t="str">
            <v>Trần Thị Thúy Vy</v>
          </cell>
          <cell r="D428" t="str">
            <v>Nữ</v>
          </cell>
          <cell r="E428" t="str">
            <v>22/07/1999</v>
          </cell>
          <cell r="F428" t="str">
            <v>17DTH</v>
          </cell>
          <cell r="G428" t="str">
            <v>Khoa Công nghệ thông tin</v>
          </cell>
          <cell r="H428" t="str">
            <v>Tin học quản lý</v>
          </cell>
          <cell r="I428" t="str">
            <v>Chính quy</v>
          </cell>
          <cell r="J428" t="str">
            <v>Khóa 17D</v>
          </cell>
          <cell r="K428">
            <v>1453500</v>
          </cell>
          <cell r="L428">
            <v>1453500</v>
          </cell>
          <cell r="M428">
            <v>0</v>
          </cell>
          <cell r="N428" t="str">
            <v/>
          </cell>
          <cell r="O428" t="str">
            <v>Còn học</v>
          </cell>
        </row>
        <row r="429">
          <cell r="B429" t="str">
            <v>1721000660</v>
          </cell>
          <cell r="C429" t="str">
            <v>Trần Thị Mỹ Duyên</v>
          </cell>
          <cell r="D429" t="str">
            <v>Nữ</v>
          </cell>
          <cell r="E429" t="str">
            <v>09/01/1999</v>
          </cell>
          <cell r="F429" t="str">
            <v>17DTH</v>
          </cell>
          <cell r="G429" t="str">
            <v>Khoa Công nghệ thông tin</v>
          </cell>
          <cell r="H429" t="str">
            <v>Tin học quản lý</v>
          </cell>
          <cell r="I429" t="str">
            <v>Chính quy</v>
          </cell>
          <cell r="J429" t="str">
            <v>Khóa 17D</v>
          </cell>
          <cell r="K429">
            <v>5748400</v>
          </cell>
          <cell r="L429">
            <v>5748400</v>
          </cell>
          <cell r="M429">
            <v>0</v>
          </cell>
          <cell r="N429" t="str">
            <v/>
          </cell>
          <cell r="O429" t="str">
            <v>Còn học</v>
          </cell>
        </row>
        <row r="430">
          <cell r="B430" t="str">
            <v>1721000680</v>
          </cell>
          <cell r="C430" t="str">
            <v>Trương Thị Thùy Linh</v>
          </cell>
          <cell r="D430" t="str">
            <v>Nữ</v>
          </cell>
          <cell r="E430" t="str">
            <v>22/05/1999</v>
          </cell>
          <cell r="F430" t="str">
            <v>17DTK</v>
          </cell>
          <cell r="G430" t="str">
            <v>Khoa Công nghệ thông tin</v>
          </cell>
          <cell r="H430" t="str">
            <v>Hệ thống thông tin kế toán</v>
          </cell>
          <cell r="I430" t="str">
            <v>Chính quy</v>
          </cell>
          <cell r="J430" t="str">
            <v>Khóa 17D</v>
          </cell>
          <cell r="K430">
            <v>2509900</v>
          </cell>
          <cell r="L430">
            <v>2509900</v>
          </cell>
          <cell r="M430">
            <v>0</v>
          </cell>
          <cell r="N430" t="str">
            <v/>
          </cell>
          <cell r="O430" t="str">
            <v>Còn học</v>
          </cell>
        </row>
        <row r="431">
          <cell r="B431" t="str">
            <v>1721000688</v>
          </cell>
          <cell r="C431" t="str">
            <v>Nguyễn Lâm Phụng Nghi</v>
          </cell>
          <cell r="D431" t="str">
            <v>Nữ</v>
          </cell>
          <cell r="E431" t="str">
            <v>05/05/1999</v>
          </cell>
          <cell r="F431" t="str">
            <v>17DTK</v>
          </cell>
          <cell r="G431" t="str">
            <v>Khoa Công nghệ thông tin</v>
          </cell>
          <cell r="H431" t="str">
            <v>Hệ thống thông tin kế toán</v>
          </cell>
          <cell r="I431" t="str">
            <v>Chính quy</v>
          </cell>
          <cell r="J431" t="str">
            <v>Khóa 17D</v>
          </cell>
          <cell r="K431">
            <v>2509900</v>
          </cell>
          <cell r="L431">
            <v>2509900</v>
          </cell>
          <cell r="M431">
            <v>0</v>
          </cell>
          <cell r="N431" t="str">
            <v/>
          </cell>
          <cell r="O431" t="str">
            <v>Còn học</v>
          </cell>
        </row>
        <row r="432">
          <cell r="B432" t="str">
            <v>1721000667</v>
          </cell>
          <cell r="C432" t="str">
            <v>Nguyễn Thị Lan Hương</v>
          </cell>
          <cell r="D432" t="str">
            <v>Nữ</v>
          </cell>
          <cell r="E432" t="str">
            <v>13/10/1999</v>
          </cell>
          <cell r="F432" t="str">
            <v>17DTK</v>
          </cell>
          <cell r="G432" t="str">
            <v>Khoa Công nghệ thông tin</v>
          </cell>
          <cell r="H432" t="str">
            <v>Hệ thống thông tin kế toán</v>
          </cell>
          <cell r="I432" t="str">
            <v>Chính quy</v>
          </cell>
          <cell r="J432" t="str">
            <v>Khóa 17D</v>
          </cell>
          <cell r="K432">
            <v>4006150</v>
          </cell>
          <cell r="L432">
            <v>4000000</v>
          </cell>
          <cell r="M432">
            <v>6150</v>
          </cell>
          <cell r="N432" t="str">
            <v>2021-2022-HK01: Phí học phần( 120051)</v>
          </cell>
          <cell r="O432" t="str">
            <v>Còn học</v>
          </cell>
        </row>
        <row r="433">
          <cell r="B433" t="str">
            <v>1721000671</v>
          </cell>
          <cell r="C433" t="str">
            <v>Lại Thị Thanh Huyền</v>
          </cell>
          <cell r="D433" t="str">
            <v>Nữ</v>
          </cell>
          <cell r="E433" t="str">
            <v>31/08/1999</v>
          </cell>
          <cell r="F433" t="str">
            <v>17DTK</v>
          </cell>
          <cell r="G433" t="str">
            <v>Khoa Công nghệ thông tin</v>
          </cell>
          <cell r="H433" t="str">
            <v>Hệ thống thông tin kế toán</v>
          </cell>
          <cell r="I433" t="str">
            <v>Chính quy</v>
          </cell>
          <cell r="J433" t="str">
            <v>Khóa 17D</v>
          </cell>
          <cell r="K433">
            <v>4006150</v>
          </cell>
          <cell r="L433">
            <v>4006150</v>
          </cell>
          <cell r="M433">
            <v>0</v>
          </cell>
          <cell r="N433" t="str">
            <v/>
          </cell>
          <cell r="O433" t="str">
            <v>Còn học</v>
          </cell>
        </row>
        <row r="434">
          <cell r="B434" t="str">
            <v>1721000661</v>
          </cell>
          <cell r="C434" t="str">
            <v>Phạm Trần Mỹ Duyên</v>
          </cell>
          <cell r="D434" t="str">
            <v>Nữ</v>
          </cell>
          <cell r="E434" t="str">
            <v>31/05/1999</v>
          </cell>
          <cell r="F434" t="str">
            <v>17DTK</v>
          </cell>
          <cell r="G434" t="str">
            <v>Khoa Công nghệ thông tin</v>
          </cell>
          <cell r="H434" t="str">
            <v>Hệ thống thông tin kế toán</v>
          </cell>
          <cell r="I434" t="str">
            <v>Chính quy</v>
          </cell>
          <cell r="J434" t="str">
            <v>Khóa 17D</v>
          </cell>
          <cell r="K434">
            <v>4975150</v>
          </cell>
          <cell r="L434">
            <v>4975150</v>
          </cell>
          <cell r="M434">
            <v>0</v>
          </cell>
          <cell r="N434" t="str">
            <v/>
          </cell>
          <cell r="O434" t="str">
            <v>Còn học</v>
          </cell>
        </row>
        <row r="435">
          <cell r="B435" t="str">
            <v>1721000704</v>
          </cell>
          <cell r="C435" t="str">
            <v>Vũ Thị Thi Thư</v>
          </cell>
          <cell r="D435" t="str">
            <v>Nữ</v>
          </cell>
          <cell r="E435" t="str">
            <v>15/06/1999</v>
          </cell>
          <cell r="F435" t="str">
            <v>17DTK</v>
          </cell>
          <cell r="G435" t="str">
            <v>Khoa Công nghệ thông tin</v>
          </cell>
          <cell r="H435" t="str">
            <v>Hệ thống thông tin kế toán</v>
          </cell>
          <cell r="I435" t="str">
            <v>Chính quy</v>
          </cell>
          <cell r="J435" t="str">
            <v>Khóa 17D</v>
          </cell>
          <cell r="K435">
            <v>7969500</v>
          </cell>
          <cell r="L435">
            <v>7969500</v>
          </cell>
          <cell r="M435">
            <v>0</v>
          </cell>
          <cell r="N435" t="str">
            <v/>
          </cell>
          <cell r="O435" t="str">
            <v>Còn học</v>
          </cell>
        </row>
        <row r="436">
          <cell r="B436" t="str">
            <v>1721000668</v>
          </cell>
          <cell r="C436" t="str">
            <v>Lâm Lê Huy</v>
          </cell>
          <cell r="D436" t="str">
            <v>Nam</v>
          </cell>
          <cell r="E436" t="str">
            <v>19/09/1999</v>
          </cell>
          <cell r="F436" t="str">
            <v>17DTK</v>
          </cell>
          <cell r="G436" t="str">
            <v>Khoa Công nghệ thông tin</v>
          </cell>
          <cell r="H436" t="str">
            <v>Hệ thống thông tin kế toán</v>
          </cell>
          <cell r="I436" t="str">
            <v>Chính quy</v>
          </cell>
          <cell r="J436" t="str">
            <v>Khóa 17D</v>
          </cell>
          <cell r="K436">
            <v>12398400</v>
          </cell>
          <cell r="L436">
            <v>12398400</v>
          </cell>
          <cell r="M436">
            <v>0</v>
          </cell>
          <cell r="N436" t="str">
            <v/>
          </cell>
          <cell r="O436" t="str">
            <v>Còn học</v>
          </cell>
        </row>
        <row r="437">
          <cell r="B437" t="str">
            <v>1721000679</v>
          </cell>
          <cell r="C437" t="str">
            <v>Lê Thúy Lam</v>
          </cell>
          <cell r="D437" t="str">
            <v>Nữ</v>
          </cell>
          <cell r="E437" t="str">
            <v>18/03/1999</v>
          </cell>
          <cell r="F437" t="str">
            <v>17DTK</v>
          </cell>
          <cell r="G437" t="str">
            <v>Khoa Công nghệ thông tin</v>
          </cell>
          <cell r="H437" t="str">
            <v>Hệ thống thông tin kế toán</v>
          </cell>
          <cell r="I437" t="str">
            <v>Chính quy</v>
          </cell>
          <cell r="J437" t="str">
            <v>Khóa 17D</v>
          </cell>
          <cell r="K437">
            <v>14335500</v>
          </cell>
          <cell r="L437">
            <v>14335500</v>
          </cell>
          <cell r="M437">
            <v>0</v>
          </cell>
          <cell r="N437" t="str">
            <v/>
          </cell>
          <cell r="O437" t="str">
            <v>Còn học</v>
          </cell>
        </row>
        <row r="438">
          <cell r="B438" t="str">
            <v>1721001184</v>
          </cell>
          <cell r="C438" t="str">
            <v>Bùi Phạm Hoài Thanh</v>
          </cell>
          <cell r="D438" t="str">
            <v>Nam</v>
          </cell>
          <cell r="E438" t="str">
            <v>19/08/1999</v>
          </cell>
          <cell r="F438" t="str">
            <v>17DTM1</v>
          </cell>
          <cell r="G438" t="str">
            <v>Khoa Thương mại</v>
          </cell>
          <cell r="H438" t="str">
            <v>Thương mại quốc tế</v>
          </cell>
          <cell r="I438" t="str">
            <v>Chính quy</v>
          </cell>
          <cell r="J438" t="str">
            <v>Khóa 17D</v>
          </cell>
          <cell r="K438">
            <v>1453500</v>
          </cell>
          <cell r="L438">
            <v>1453500</v>
          </cell>
          <cell r="M438">
            <v>0</v>
          </cell>
          <cell r="N438" t="str">
            <v/>
          </cell>
          <cell r="O438" t="str">
            <v>Còn học</v>
          </cell>
        </row>
        <row r="439">
          <cell r="B439" t="str">
            <v>1721001189</v>
          </cell>
          <cell r="C439" t="str">
            <v>Nguyễn Thị Đan Thảo</v>
          </cell>
          <cell r="D439" t="str">
            <v>Nữ</v>
          </cell>
          <cell r="E439" t="str">
            <v>20/10/1999</v>
          </cell>
          <cell r="F439" t="str">
            <v>17DTM1</v>
          </cell>
          <cell r="G439" t="str">
            <v>Khoa Thương mại</v>
          </cell>
          <cell r="H439" t="str">
            <v>Thương mại quốc tế</v>
          </cell>
          <cell r="I439" t="str">
            <v>Chính quy</v>
          </cell>
          <cell r="J439" t="str">
            <v>Khóa 17D</v>
          </cell>
          <cell r="K439">
            <v>1453500</v>
          </cell>
          <cell r="L439">
            <v>1453500</v>
          </cell>
          <cell r="M439">
            <v>0</v>
          </cell>
          <cell r="N439" t="str">
            <v/>
          </cell>
          <cell r="O439" t="str">
            <v>Còn học</v>
          </cell>
        </row>
        <row r="440">
          <cell r="B440" t="str">
            <v>1721001019</v>
          </cell>
          <cell r="C440" t="str">
            <v>Võ Thị Phương Hiền</v>
          </cell>
          <cell r="D440" t="str">
            <v>Nữ</v>
          </cell>
          <cell r="E440" t="str">
            <v>10/08/1999</v>
          </cell>
          <cell r="F440" t="str">
            <v>17DTM1</v>
          </cell>
          <cell r="G440" t="str">
            <v>Khoa Thương mại</v>
          </cell>
          <cell r="H440" t="str">
            <v>Thương mại quốc tế</v>
          </cell>
          <cell r="I440" t="str">
            <v>Chính quy</v>
          </cell>
          <cell r="J440" t="str">
            <v>Khóa 17D</v>
          </cell>
          <cell r="K440">
            <v>3421900</v>
          </cell>
          <cell r="L440">
            <v>3421900</v>
          </cell>
          <cell r="M440">
            <v>0</v>
          </cell>
          <cell r="N440" t="str">
            <v/>
          </cell>
          <cell r="O440" t="str">
            <v>Còn học</v>
          </cell>
        </row>
        <row r="441">
          <cell r="B441" t="str">
            <v>1721001025</v>
          </cell>
          <cell r="C441" t="str">
            <v>Nguyễn Huy Hiệu</v>
          </cell>
          <cell r="D441" t="str">
            <v>Nam</v>
          </cell>
          <cell r="E441" t="str">
            <v>07/08/1999</v>
          </cell>
          <cell r="F441" t="str">
            <v>17DTM2</v>
          </cell>
          <cell r="G441" t="str">
            <v>Khoa Thương mại</v>
          </cell>
          <cell r="H441" t="str">
            <v>Thương mại quốc tế</v>
          </cell>
          <cell r="I441" t="str">
            <v>Chính quy</v>
          </cell>
          <cell r="J441" t="str">
            <v>Khóa 17D</v>
          </cell>
          <cell r="K441">
            <v>1453500</v>
          </cell>
          <cell r="L441">
            <v>1453500</v>
          </cell>
          <cell r="M441">
            <v>0</v>
          </cell>
          <cell r="N441" t="str">
            <v/>
          </cell>
          <cell r="O441" t="str">
            <v>Còn học</v>
          </cell>
        </row>
        <row r="442">
          <cell r="B442" t="str">
            <v>1721001084</v>
          </cell>
          <cell r="C442" t="str">
            <v>Đỗ Thúy Nga</v>
          </cell>
          <cell r="D442" t="str">
            <v>Nữ</v>
          </cell>
          <cell r="E442" t="str">
            <v>28/10/1999</v>
          </cell>
          <cell r="F442" t="str">
            <v>17DTM2</v>
          </cell>
          <cell r="G442" t="str">
            <v>Khoa Thương mại</v>
          </cell>
          <cell r="H442" t="str">
            <v>Thương mại quốc tế</v>
          </cell>
          <cell r="I442" t="str">
            <v>Chính quy</v>
          </cell>
          <cell r="J442" t="str">
            <v>Khóa 17D</v>
          </cell>
          <cell r="K442">
            <v>1453500</v>
          </cell>
          <cell r="L442">
            <v>1453500</v>
          </cell>
          <cell r="M442">
            <v>0</v>
          </cell>
          <cell r="N442" t="str">
            <v/>
          </cell>
          <cell r="O442" t="str">
            <v>Còn học</v>
          </cell>
        </row>
        <row r="443">
          <cell r="B443" t="str">
            <v>1721001044</v>
          </cell>
          <cell r="C443" t="str">
            <v>Bùi Vũ Hoàng Huy</v>
          </cell>
          <cell r="D443" t="str">
            <v>Nam</v>
          </cell>
          <cell r="E443" t="str">
            <v>25/06/1999</v>
          </cell>
          <cell r="F443" t="str">
            <v>17DTM2</v>
          </cell>
          <cell r="G443" t="str">
            <v>Khoa Thương mại</v>
          </cell>
          <cell r="H443" t="str">
            <v>Thương mại quốc tế</v>
          </cell>
          <cell r="I443" t="str">
            <v>Chính quy</v>
          </cell>
          <cell r="J443" t="str">
            <v>Khóa 17D</v>
          </cell>
          <cell r="K443">
            <v>2641000</v>
          </cell>
          <cell r="L443">
            <v>2641000</v>
          </cell>
          <cell r="M443">
            <v>0</v>
          </cell>
          <cell r="N443" t="str">
            <v/>
          </cell>
          <cell r="O443" t="str">
            <v>Còn học</v>
          </cell>
        </row>
        <row r="444">
          <cell r="B444" t="str">
            <v>1721000933</v>
          </cell>
          <cell r="C444" t="str">
            <v>Đặng Nhật An</v>
          </cell>
          <cell r="D444" t="str">
            <v>Nam</v>
          </cell>
          <cell r="E444" t="str">
            <v>06/03/1999</v>
          </cell>
          <cell r="F444" t="str">
            <v>17DTM2</v>
          </cell>
          <cell r="G444" t="str">
            <v>Khoa Thương mại</v>
          </cell>
          <cell r="H444" t="str">
            <v>Thương mại quốc tế</v>
          </cell>
          <cell r="I444" t="str">
            <v>Chính quy</v>
          </cell>
          <cell r="J444" t="str">
            <v>Khóa 17D</v>
          </cell>
          <cell r="K444">
            <v>3876000</v>
          </cell>
          <cell r="L444">
            <v>3876000</v>
          </cell>
          <cell r="M444">
            <v>0</v>
          </cell>
          <cell r="N444" t="str">
            <v/>
          </cell>
          <cell r="O444" t="str">
            <v>Còn học</v>
          </cell>
        </row>
        <row r="445">
          <cell r="B445" t="str">
            <v>1721000958</v>
          </cell>
          <cell r="C445" t="str">
            <v>Hoàng Bảo Chi</v>
          </cell>
          <cell r="D445" t="str">
            <v>Nữ</v>
          </cell>
          <cell r="E445" t="str">
            <v>07/09/1999</v>
          </cell>
          <cell r="F445" t="str">
            <v>17DTM3</v>
          </cell>
          <cell r="G445" t="str">
            <v>Khoa Thương mại</v>
          </cell>
          <cell r="H445" t="str">
            <v>Thương mại quốc tế</v>
          </cell>
          <cell r="I445" t="str">
            <v>Chính quy</v>
          </cell>
          <cell r="J445" t="str">
            <v>Khóa 17D</v>
          </cell>
          <cell r="K445">
            <v>1453500</v>
          </cell>
          <cell r="L445">
            <v>1453500</v>
          </cell>
          <cell r="M445">
            <v>0</v>
          </cell>
          <cell r="N445" t="str">
            <v/>
          </cell>
          <cell r="O445" t="str">
            <v>Còn học</v>
          </cell>
        </row>
        <row r="446">
          <cell r="B446" t="str">
            <v>1721001131</v>
          </cell>
          <cell r="C446" t="str">
            <v>Trần Quốc Nhựt</v>
          </cell>
          <cell r="D446" t="str">
            <v>Nam</v>
          </cell>
          <cell r="E446" t="str">
            <v>01/12/1999</v>
          </cell>
          <cell r="F446" t="str">
            <v>17DTM3</v>
          </cell>
          <cell r="G446" t="str">
            <v>Khoa Thương mại</v>
          </cell>
          <cell r="H446" t="str">
            <v>Thương mại quốc tế</v>
          </cell>
          <cell r="I446" t="str">
            <v>Chính quy</v>
          </cell>
          <cell r="J446" t="str">
            <v>Khóa 17D</v>
          </cell>
          <cell r="K446">
            <v>1781250</v>
          </cell>
          <cell r="L446">
            <v>390000</v>
          </cell>
          <cell r="M446">
            <v>1391250</v>
          </cell>
          <cell r="N446" t="str">
            <v>2021-2022-HK01: Phí học lại( 010030)</v>
          </cell>
          <cell r="O446" t="str">
            <v>Còn học</v>
          </cell>
        </row>
        <row r="447">
          <cell r="B447" t="str">
            <v>1721001114</v>
          </cell>
          <cell r="C447" t="str">
            <v>Nguyễn Ngọc Nhi</v>
          </cell>
          <cell r="D447" t="str">
            <v>Nữ</v>
          </cell>
          <cell r="E447" t="str">
            <v>01/04/1999</v>
          </cell>
          <cell r="F447" t="str">
            <v>17DTM3</v>
          </cell>
          <cell r="G447" t="str">
            <v>Khoa Thương mại</v>
          </cell>
          <cell r="H447" t="str">
            <v>Thương mại quốc tế</v>
          </cell>
          <cell r="I447" t="str">
            <v>Chính quy</v>
          </cell>
          <cell r="J447" t="str">
            <v>Khóa 17D</v>
          </cell>
          <cell r="K447">
            <v>1781250</v>
          </cell>
          <cell r="L447">
            <v>1781250</v>
          </cell>
          <cell r="M447">
            <v>0</v>
          </cell>
          <cell r="N447" t="str">
            <v/>
          </cell>
          <cell r="O447" t="str">
            <v>Còn học</v>
          </cell>
        </row>
        <row r="448">
          <cell r="B448" t="str">
            <v>1721001251</v>
          </cell>
          <cell r="C448" t="str">
            <v>Đinh Thị Linh Trang</v>
          </cell>
          <cell r="D448" t="str">
            <v>Nữ</v>
          </cell>
          <cell r="E448" t="str">
            <v>26/12/1999</v>
          </cell>
          <cell r="F448" t="str">
            <v>17DTM3</v>
          </cell>
          <cell r="G448" t="str">
            <v>Khoa Thương mại</v>
          </cell>
          <cell r="H448" t="str">
            <v>Thương mại quốc tế</v>
          </cell>
          <cell r="I448" t="str">
            <v>Chính quy</v>
          </cell>
          <cell r="J448" t="str">
            <v>Khóa 17D</v>
          </cell>
          <cell r="K448">
            <v>1868650</v>
          </cell>
          <cell r="L448">
            <v>1868650</v>
          </cell>
          <cell r="M448">
            <v>0</v>
          </cell>
          <cell r="N448" t="str">
            <v/>
          </cell>
          <cell r="O448" t="str">
            <v>Còn học</v>
          </cell>
        </row>
        <row r="449">
          <cell r="B449" t="str">
            <v>1721001223</v>
          </cell>
          <cell r="C449" t="str">
            <v>Huỳnh Thị Thu Thủy</v>
          </cell>
          <cell r="D449" t="str">
            <v>Nữ</v>
          </cell>
          <cell r="E449" t="str">
            <v>10/03/1999</v>
          </cell>
          <cell r="F449" t="str">
            <v>17DTM3</v>
          </cell>
          <cell r="G449" t="str">
            <v>Khoa Thương mại</v>
          </cell>
          <cell r="H449" t="str">
            <v>Thương mại quốc tế</v>
          </cell>
          <cell r="I449" t="str">
            <v>Chính quy</v>
          </cell>
          <cell r="J449" t="str">
            <v>Khóa 17D</v>
          </cell>
          <cell r="K449">
            <v>3234750</v>
          </cell>
          <cell r="L449">
            <v>1885000</v>
          </cell>
          <cell r="M449">
            <v>1349750</v>
          </cell>
          <cell r="N449" t="str">
            <v>2021-2022-HK01: Phí học phần( 011003)</v>
          </cell>
          <cell r="O449" t="str">
            <v>Còn học</v>
          </cell>
        </row>
        <row r="450">
          <cell r="B450" t="str">
            <v>1721003023</v>
          </cell>
          <cell r="C450" t="str">
            <v>Trương Công Tài</v>
          </cell>
          <cell r="D450" t="str">
            <v>Nam</v>
          </cell>
          <cell r="E450" t="str">
            <v>04/07/1999</v>
          </cell>
          <cell r="F450" t="str">
            <v>17DTM3</v>
          </cell>
          <cell r="G450" t="str">
            <v>Khoa Thương mại</v>
          </cell>
          <cell r="H450" t="str">
            <v>Thương mại quốc tế</v>
          </cell>
          <cell r="I450" t="str">
            <v>Chính quy</v>
          </cell>
          <cell r="J450" t="str">
            <v>Khóa 17D</v>
          </cell>
          <cell r="K450">
            <v>3277500</v>
          </cell>
          <cell r="L450">
            <v>3277500</v>
          </cell>
          <cell r="M450">
            <v>0</v>
          </cell>
          <cell r="N450" t="str">
            <v/>
          </cell>
          <cell r="O450" t="str">
            <v>Còn học</v>
          </cell>
        </row>
        <row r="451">
          <cell r="B451" t="str">
            <v>1721001042</v>
          </cell>
          <cell r="C451" t="str">
            <v>Nguyễn Thị Thiện Hướng</v>
          </cell>
          <cell r="D451" t="str">
            <v>Nữ</v>
          </cell>
          <cell r="E451" t="str">
            <v>23/11/1999</v>
          </cell>
          <cell r="F451" t="str">
            <v>17DTM3</v>
          </cell>
          <cell r="G451" t="str">
            <v>Khoa Thương mại</v>
          </cell>
          <cell r="H451" t="str">
            <v>Thương mại quốc tế</v>
          </cell>
          <cell r="I451" t="str">
            <v>Chính quy</v>
          </cell>
          <cell r="J451" t="str">
            <v>Khóa 17D</v>
          </cell>
          <cell r="K451">
            <v>5007450</v>
          </cell>
          <cell r="L451">
            <v>5007450</v>
          </cell>
          <cell r="M451">
            <v>0</v>
          </cell>
          <cell r="N451" t="str">
            <v/>
          </cell>
          <cell r="O451" t="str">
            <v>Còn học</v>
          </cell>
        </row>
        <row r="452">
          <cell r="B452" t="str">
            <v>1721001107</v>
          </cell>
          <cell r="C452" t="str">
            <v>Lê Thái Nguyên</v>
          </cell>
          <cell r="D452" t="str">
            <v>Nam</v>
          </cell>
          <cell r="E452" t="str">
            <v>29/12/1998</v>
          </cell>
          <cell r="F452" t="str">
            <v>17DTM3</v>
          </cell>
          <cell r="G452" t="str">
            <v>Khoa Thương mại</v>
          </cell>
          <cell r="H452" t="str">
            <v>Thương mại quốc tế</v>
          </cell>
          <cell r="I452" t="str">
            <v>Chính quy</v>
          </cell>
          <cell r="J452" t="str">
            <v>Khóa 17D</v>
          </cell>
          <cell r="K452">
            <v>9495250</v>
          </cell>
          <cell r="L452">
            <v>9495250</v>
          </cell>
          <cell r="M452">
            <v>0</v>
          </cell>
          <cell r="N452" t="str">
            <v/>
          </cell>
          <cell r="O452" t="str">
            <v>Còn học</v>
          </cell>
        </row>
        <row r="453">
          <cell r="B453" t="str">
            <v>1721000328</v>
          </cell>
          <cell r="C453" t="str">
            <v>Trần Anh Quân</v>
          </cell>
          <cell r="D453" t="str">
            <v>Nam</v>
          </cell>
          <cell r="E453" t="str">
            <v>24/03/1999</v>
          </cell>
          <cell r="F453" t="str">
            <v>17DTX</v>
          </cell>
          <cell r="G453" t="str">
            <v>Khoa Thuế - Hải quan</v>
          </cell>
          <cell r="H453" t="str">
            <v>Thuế</v>
          </cell>
          <cell r="I453" t="str">
            <v>Chính quy</v>
          </cell>
          <cell r="J453" t="str">
            <v>Khóa 17D</v>
          </cell>
          <cell r="K453">
            <v>1596000</v>
          </cell>
          <cell r="L453">
            <v>1596000</v>
          </cell>
          <cell r="M453">
            <v>0</v>
          </cell>
          <cell r="N453" t="str">
            <v/>
          </cell>
          <cell r="O453" t="str">
            <v>Còn học</v>
          </cell>
        </row>
        <row r="454">
          <cell r="B454" t="str">
            <v>1721003119</v>
          </cell>
          <cell r="C454" t="str">
            <v>Trần Vũ Vân Trang</v>
          </cell>
          <cell r="D454" t="str">
            <v>Nữ</v>
          </cell>
          <cell r="E454" t="str">
            <v>30/05/1999</v>
          </cell>
          <cell r="F454" t="str">
            <v>17DTX</v>
          </cell>
          <cell r="G454" t="str">
            <v>Khoa Thuế - Hải quan</v>
          </cell>
          <cell r="H454" t="str">
            <v>Thuế</v>
          </cell>
          <cell r="I454" t="str">
            <v>Chính quy</v>
          </cell>
          <cell r="J454" t="str">
            <v>Khóa 17D</v>
          </cell>
          <cell r="K454">
            <v>2191000</v>
          </cell>
          <cell r="L454">
            <v>2191000</v>
          </cell>
          <cell r="M454">
            <v>0</v>
          </cell>
          <cell r="N454" t="str">
            <v/>
          </cell>
          <cell r="O454" t="str">
            <v>Còn học</v>
          </cell>
        </row>
        <row r="455">
          <cell r="B455" t="str">
            <v>1721002996</v>
          </cell>
          <cell r="C455" t="str">
            <v>Dư Hải Phương</v>
          </cell>
          <cell r="D455" t="str">
            <v>Nữ</v>
          </cell>
          <cell r="E455" t="str">
            <v>13/07/1999</v>
          </cell>
          <cell r="F455" t="str">
            <v>17DTX</v>
          </cell>
          <cell r="G455" t="str">
            <v>Khoa Thuế - Hải quan</v>
          </cell>
          <cell r="H455" t="str">
            <v>Thuế</v>
          </cell>
          <cell r="I455" t="str">
            <v>Chính quy</v>
          </cell>
          <cell r="J455" t="str">
            <v>Khóa 17D</v>
          </cell>
          <cell r="K455">
            <v>2422500</v>
          </cell>
          <cell r="L455">
            <v>2422500</v>
          </cell>
          <cell r="M455">
            <v>0</v>
          </cell>
          <cell r="N455" t="str">
            <v/>
          </cell>
          <cell r="O455" t="str">
            <v>Còn học</v>
          </cell>
        </row>
        <row r="456">
          <cell r="B456" t="str">
            <v>1721002829</v>
          </cell>
          <cell r="C456" t="str">
            <v>Nguyễn Thị Lan Huỳnh</v>
          </cell>
          <cell r="D456" t="str">
            <v>Nữ</v>
          </cell>
          <cell r="E456" t="str">
            <v>09/06/1999</v>
          </cell>
          <cell r="F456" t="str">
            <v>17DTX</v>
          </cell>
          <cell r="G456" t="str">
            <v>Khoa Thuế - Hải quan</v>
          </cell>
          <cell r="H456" t="str">
            <v>Thuế</v>
          </cell>
          <cell r="I456" t="str">
            <v>Chính quy</v>
          </cell>
          <cell r="J456" t="str">
            <v>Khóa 17D</v>
          </cell>
          <cell r="K456">
            <v>3092250</v>
          </cell>
          <cell r="L456">
            <v>3092250</v>
          </cell>
          <cell r="M456">
            <v>0</v>
          </cell>
          <cell r="N456" t="str">
            <v/>
          </cell>
          <cell r="O456" t="str">
            <v>Còn học</v>
          </cell>
        </row>
        <row r="457">
          <cell r="B457" t="str">
            <v>1721002715</v>
          </cell>
          <cell r="C457" t="str">
            <v>Nguyễn Thị Diễm</v>
          </cell>
          <cell r="D457" t="str">
            <v>Nữ</v>
          </cell>
          <cell r="E457" t="str">
            <v>29/12/1999</v>
          </cell>
          <cell r="F457" t="str">
            <v>17DTX</v>
          </cell>
          <cell r="G457" t="str">
            <v>Khoa Thuế - Hải quan</v>
          </cell>
          <cell r="H457" t="str">
            <v>Thuế</v>
          </cell>
          <cell r="I457" t="str">
            <v>Chính quy</v>
          </cell>
          <cell r="J457" t="str">
            <v>Khóa 17D</v>
          </cell>
          <cell r="K457">
            <v>3876000</v>
          </cell>
          <cell r="L457">
            <v>3876000</v>
          </cell>
          <cell r="M457">
            <v>0</v>
          </cell>
          <cell r="N457" t="str">
            <v/>
          </cell>
          <cell r="O457" t="str">
            <v>Còn học</v>
          </cell>
        </row>
        <row r="458">
          <cell r="B458" t="str">
            <v>1721000207</v>
          </cell>
          <cell r="C458" t="str">
            <v>Quách Hoàng Mỹ</v>
          </cell>
          <cell r="D458" t="str">
            <v>Nữ</v>
          </cell>
          <cell r="E458" t="str">
            <v>25/11/1999</v>
          </cell>
          <cell r="F458" t="str">
            <v>17DTX</v>
          </cell>
          <cell r="G458" t="str">
            <v>Khoa Thuế - Hải quan</v>
          </cell>
          <cell r="H458" t="str">
            <v>Thuế</v>
          </cell>
          <cell r="I458" t="str">
            <v>Chính quy</v>
          </cell>
          <cell r="J458" t="str">
            <v>Khóa 17D</v>
          </cell>
          <cell r="K458">
            <v>3876000</v>
          </cell>
          <cell r="L458">
            <v>3876000</v>
          </cell>
          <cell r="M458">
            <v>0</v>
          </cell>
          <cell r="N458" t="str">
            <v/>
          </cell>
          <cell r="O458" t="str">
            <v>Còn học</v>
          </cell>
        </row>
        <row r="459">
          <cell r="B459" t="str">
            <v>1721002917</v>
          </cell>
          <cell r="C459" t="str">
            <v>Nguyễn Thị Thanh Ngân</v>
          </cell>
          <cell r="D459" t="str">
            <v>Nữ</v>
          </cell>
          <cell r="E459" t="str">
            <v>22/03/1999</v>
          </cell>
          <cell r="F459" t="str">
            <v>17DTX</v>
          </cell>
          <cell r="G459" t="str">
            <v>Khoa Thuế - Hải quan</v>
          </cell>
          <cell r="H459" t="str">
            <v>Thuế</v>
          </cell>
          <cell r="I459" t="str">
            <v>Chính quy</v>
          </cell>
          <cell r="J459" t="str">
            <v>Khóa 17D</v>
          </cell>
          <cell r="K459">
            <v>3918750</v>
          </cell>
          <cell r="L459">
            <v>3918750</v>
          </cell>
          <cell r="M459">
            <v>0</v>
          </cell>
          <cell r="N459" t="str">
            <v/>
          </cell>
          <cell r="O459" t="str">
            <v>Còn học</v>
          </cell>
        </row>
        <row r="460">
          <cell r="B460" t="str">
            <v>1721002793</v>
          </cell>
          <cell r="C460" t="str">
            <v>Vũ Minh Hiếu</v>
          </cell>
          <cell r="D460" t="str">
            <v>Nam</v>
          </cell>
          <cell r="E460" t="str">
            <v>22/03/1999</v>
          </cell>
          <cell r="F460" t="str">
            <v>17DTX</v>
          </cell>
          <cell r="G460" t="str">
            <v>Khoa Thuế - Hải quan</v>
          </cell>
          <cell r="H460" t="str">
            <v>Thuế</v>
          </cell>
          <cell r="I460" t="str">
            <v>Chính quy</v>
          </cell>
          <cell r="J460" t="str">
            <v>Khóa 17D</v>
          </cell>
          <cell r="K460">
            <v>5372250</v>
          </cell>
          <cell r="L460">
            <v>5372250</v>
          </cell>
          <cell r="M460">
            <v>0</v>
          </cell>
          <cell r="N460" t="str">
            <v/>
          </cell>
          <cell r="O460" t="str">
            <v>Còn học</v>
          </cell>
        </row>
        <row r="461">
          <cell r="B461" t="str">
            <v>1721002746</v>
          </cell>
          <cell r="C461" t="str">
            <v>Nguyễn Thị Hương Giang</v>
          </cell>
          <cell r="D461" t="str">
            <v>Nữ</v>
          </cell>
          <cell r="E461" t="str">
            <v>08/02/1999</v>
          </cell>
          <cell r="F461" t="str">
            <v>17DTX</v>
          </cell>
          <cell r="G461" t="str">
            <v>Khoa Thuế - Hải quan</v>
          </cell>
          <cell r="H461" t="str">
            <v>Thuế</v>
          </cell>
          <cell r="I461" t="str">
            <v>Chính quy</v>
          </cell>
          <cell r="J461" t="str">
            <v>Khóa 17D</v>
          </cell>
          <cell r="K461">
            <v>5488000</v>
          </cell>
          <cell r="L461">
            <v>5488000</v>
          </cell>
          <cell r="M461">
            <v>0</v>
          </cell>
          <cell r="N461" t="str">
            <v/>
          </cell>
          <cell r="O461" t="str">
            <v>Còn học</v>
          </cell>
        </row>
        <row r="462">
          <cell r="B462" t="str">
            <v>1721003030</v>
          </cell>
          <cell r="C462" t="str">
            <v>Nguyễn Ngọc Phương Thanh</v>
          </cell>
          <cell r="D462" t="str">
            <v>Nữ</v>
          </cell>
          <cell r="E462" t="str">
            <v>29/09/1999</v>
          </cell>
          <cell r="F462" t="str">
            <v>17DTX</v>
          </cell>
          <cell r="G462" t="str">
            <v>Khoa Thuế - Hải quan</v>
          </cell>
          <cell r="H462" t="str">
            <v>Thuế</v>
          </cell>
          <cell r="I462" t="str">
            <v>Chính quy</v>
          </cell>
          <cell r="J462" t="str">
            <v>Khóa 17D</v>
          </cell>
          <cell r="K462">
            <v>6004000</v>
          </cell>
          <cell r="L462">
            <v>6004000</v>
          </cell>
          <cell r="M462">
            <v>0</v>
          </cell>
          <cell r="N462" t="str">
            <v/>
          </cell>
          <cell r="O462" t="str">
            <v>Còn học</v>
          </cell>
        </row>
        <row r="463">
          <cell r="B463" t="str">
            <v>1721003104</v>
          </cell>
          <cell r="C463" t="str">
            <v>Lê Thị Bảo Trân</v>
          </cell>
          <cell r="D463" t="str">
            <v>Nữ</v>
          </cell>
          <cell r="E463" t="str">
            <v>17/04/1999</v>
          </cell>
          <cell r="F463" t="str">
            <v>17DTX</v>
          </cell>
          <cell r="G463" t="str">
            <v>Khoa Thuế - Hải quan</v>
          </cell>
          <cell r="H463" t="str">
            <v>Thuế</v>
          </cell>
          <cell r="I463" t="str">
            <v>Chính quy</v>
          </cell>
          <cell r="J463" t="str">
            <v>Khóa 17D</v>
          </cell>
          <cell r="K463">
            <v>7196250</v>
          </cell>
          <cell r="L463">
            <v>7196250</v>
          </cell>
          <cell r="M463">
            <v>0</v>
          </cell>
          <cell r="N463" t="str">
            <v/>
          </cell>
          <cell r="O463" t="str">
            <v>Còn học</v>
          </cell>
        </row>
        <row r="464">
          <cell r="B464" t="str">
            <v>1721002718</v>
          </cell>
          <cell r="C464" t="str">
            <v>Đỗ Châu Duy Định</v>
          </cell>
          <cell r="D464" t="str">
            <v>Nam</v>
          </cell>
          <cell r="E464" t="str">
            <v>19/08/1999</v>
          </cell>
          <cell r="F464" t="str">
            <v>17DTX</v>
          </cell>
          <cell r="G464" t="str">
            <v>Khoa Thuế - Hải quan</v>
          </cell>
          <cell r="H464" t="str">
            <v>Thuế</v>
          </cell>
          <cell r="I464" t="str">
            <v>Chính quy</v>
          </cell>
          <cell r="J464" t="str">
            <v>Khóa 17D</v>
          </cell>
          <cell r="K464">
            <v>7278750</v>
          </cell>
          <cell r="L464">
            <v>7278750</v>
          </cell>
          <cell r="M464">
            <v>0</v>
          </cell>
          <cell r="N464" t="str">
            <v/>
          </cell>
          <cell r="O464" t="str">
            <v>Còn học</v>
          </cell>
        </row>
        <row r="465">
          <cell r="B465" t="str">
            <v>1721002745</v>
          </cell>
          <cell r="C465" t="str">
            <v>Nguyễn Hồng Giang</v>
          </cell>
          <cell r="D465" t="str">
            <v>Nữ</v>
          </cell>
          <cell r="E465" t="str">
            <v>12/12/1999</v>
          </cell>
          <cell r="F465" t="str">
            <v>17DTX</v>
          </cell>
          <cell r="G465" t="str">
            <v>Khoa Thuế - Hải quan</v>
          </cell>
          <cell r="H465" t="str">
            <v>Thuế</v>
          </cell>
          <cell r="I465" t="str">
            <v>Chính quy</v>
          </cell>
          <cell r="J465" t="str">
            <v>Khóa 17D</v>
          </cell>
          <cell r="K465">
            <v>8022500</v>
          </cell>
          <cell r="L465">
            <v>8022500</v>
          </cell>
          <cell r="M465">
            <v>0</v>
          </cell>
          <cell r="N465" t="str">
            <v/>
          </cell>
          <cell r="O465" t="str">
            <v>Còn học</v>
          </cell>
        </row>
        <row r="466">
          <cell r="B466" t="str">
            <v>1721002671</v>
          </cell>
          <cell r="C466" t="str">
            <v>Lê Văn Trường Anh</v>
          </cell>
          <cell r="D466" t="str">
            <v>Nam</v>
          </cell>
          <cell r="E466" t="str">
            <v>21/03/1999</v>
          </cell>
          <cell r="F466" t="str">
            <v>17DTX</v>
          </cell>
          <cell r="G466" t="str">
            <v>Khoa Thuế - Hải quan</v>
          </cell>
          <cell r="H466" t="str">
            <v>Thuế</v>
          </cell>
          <cell r="I466" t="str">
            <v>Chính quy</v>
          </cell>
          <cell r="J466" t="str">
            <v>Khóa 17D</v>
          </cell>
          <cell r="K466">
            <v>9468650</v>
          </cell>
          <cell r="L466">
            <v>9468650</v>
          </cell>
          <cell r="M466">
            <v>0</v>
          </cell>
          <cell r="N466" t="str">
            <v/>
          </cell>
          <cell r="O466" t="str">
            <v>Còn học</v>
          </cell>
        </row>
        <row r="467">
          <cell r="B467" t="str">
            <v>1721002822</v>
          </cell>
          <cell r="C467" t="str">
            <v>Trần Nhật Huy</v>
          </cell>
          <cell r="D467" t="str">
            <v>Nam</v>
          </cell>
          <cell r="E467" t="str">
            <v>01/11/1999</v>
          </cell>
          <cell r="F467" t="str">
            <v>17DTX</v>
          </cell>
          <cell r="G467" t="str">
            <v>Khoa Thuế - Hải quan</v>
          </cell>
          <cell r="H467" t="str">
            <v>Thuế</v>
          </cell>
          <cell r="I467" t="str">
            <v>Chính quy</v>
          </cell>
          <cell r="J467" t="str">
            <v>Khóa 17D</v>
          </cell>
          <cell r="K467">
            <v>10989500</v>
          </cell>
          <cell r="L467">
            <v>10989500</v>
          </cell>
          <cell r="M467">
            <v>0</v>
          </cell>
          <cell r="N467" t="str">
            <v/>
          </cell>
          <cell r="O467" t="str">
            <v>Còn học</v>
          </cell>
        </row>
        <row r="468">
          <cell r="B468" t="str">
            <v>1821003029</v>
          </cell>
          <cell r="C468" t="str">
            <v>Nguyễn Hoàng Thanh Phương</v>
          </cell>
          <cell r="D468" t="str">
            <v>Nữ</v>
          </cell>
          <cell r="E468" t="str">
            <v>24/07/2000</v>
          </cell>
          <cell r="F468" t="str">
            <v>18DAC1</v>
          </cell>
          <cell r="G468" t="str">
            <v>Khoa Kế toán - Kiểm toán</v>
          </cell>
          <cell r="H468" t="str">
            <v>Kiểm toán</v>
          </cell>
          <cell r="I468" t="str">
            <v>Chính quy</v>
          </cell>
          <cell r="J468" t="str">
            <v>Khóa 18D</v>
          </cell>
          <cell r="K468">
            <v>372400</v>
          </cell>
          <cell r="L468">
            <v>372400</v>
          </cell>
          <cell r="M468">
            <v>0</v>
          </cell>
          <cell r="N468" t="str">
            <v/>
          </cell>
          <cell r="O468" t="str">
            <v>Còn học</v>
          </cell>
        </row>
        <row r="469">
          <cell r="B469" t="str">
            <v>1821003121</v>
          </cell>
          <cell r="C469" t="str">
            <v>Đinh Thảo Uyên</v>
          </cell>
          <cell r="D469" t="str">
            <v>Nữ</v>
          </cell>
          <cell r="E469" t="str">
            <v>04/11/2000</v>
          </cell>
          <cell r="F469" t="str">
            <v>18DAC1</v>
          </cell>
          <cell r="G469" t="str">
            <v>Khoa Kế toán - Kiểm toán</v>
          </cell>
          <cell r="H469" t="str">
            <v>Kiểm toán</v>
          </cell>
          <cell r="I469" t="str">
            <v>Chính quy</v>
          </cell>
          <cell r="J469" t="str">
            <v>Khóa 18D</v>
          </cell>
          <cell r="K469">
            <v>372400</v>
          </cell>
          <cell r="L469">
            <v>372400</v>
          </cell>
          <cell r="M469">
            <v>0</v>
          </cell>
          <cell r="N469" t="str">
            <v/>
          </cell>
          <cell r="O469" t="str">
            <v>Còn học</v>
          </cell>
        </row>
        <row r="470">
          <cell r="B470" t="str">
            <v>1821002938</v>
          </cell>
          <cell r="C470" t="str">
            <v>Nguyễn Thị Thu Huệ</v>
          </cell>
          <cell r="D470" t="str">
            <v>Nữ</v>
          </cell>
          <cell r="E470" t="str">
            <v>29/06/2000</v>
          </cell>
          <cell r="F470" t="str">
            <v>18DAC1</v>
          </cell>
          <cell r="G470" t="str">
            <v>Khoa Kế toán - Kiểm toán</v>
          </cell>
          <cell r="H470" t="str">
            <v>Kiểm toán</v>
          </cell>
          <cell r="I470" t="str">
            <v>Chính quy</v>
          </cell>
          <cell r="J470" t="str">
            <v>Khóa 18D</v>
          </cell>
          <cell r="K470">
            <v>3092250</v>
          </cell>
          <cell r="L470">
            <v>3092250</v>
          </cell>
          <cell r="M470">
            <v>0</v>
          </cell>
          <cell r="N470" t="str">
            <v/>
          </cell>
          <cell r="O470" t="str">
            <v>Còn học</v>
          </cell>
        </row>
        <row r="471">
          <cell r="B471" t="str">
            <v>1821001173</v>
          </cell>
          <cell r="C471" t="str">
            <v>Nguyễn Hoàng Phương Vy</v>
          </cell>
          <cell r="D471" t="str">
            <v>Nữ</v>
          </cell>
          <cell r="E471" t="str">
            <v>07/06/2000</v>
          </cell>
          <cell r="F471" t="str">
            <v>18DAC1</v>
          </cell>
          <cell r="G471" t="str">
            <v>Khoa Kế toán - Kiểm toán</v>
          </cell>
          <cell r="H471" t="str">
            <v>Kiểm toán</v>
          </cell>
          <cell r="I471" t="str">
            <v>Chính quy</v>
          </cell>
          <cell r="J471" t="str">
            <v>Khóa 18D</v>
          </cell>
          <cell r="K471">
            <v>3092250</v>
          </cell>
          <cell r="L471">
            <v>3092250</v>
          </cell>
          <cell r="M471">
            <v>0</v>
          </cell>
          <cell r="N471" t="str">
            <v/>
          </cell>
          <cell r="O471" t="str">
            <v>Còn học</v>
          </cell>
        </row>
        <row r="472">
          <cell r="B472" t="str">
            <v>1821002978</v>
          </cell>
          <cell r="C472" t="str">
            <v>Phạm Thị Tuyết Mai</v>
          </cell>
          <cell r="D472" t="str">
            <v>Nữ</v>
          </cell>
          <cell r="E472" t="str">
            <v>01/07/2000</v>
          </cell>
          <cell r="F472" t="str">
            <v>18DAC1</v>
          </cell>
          <cell r="G472" t="str">
            <v>Khoa Kế toán - Kiểm toán</v>
          </cell>
          <cell r="H472" t="str">
            <v>Kiểm toán</v>
          </cell>
          <cell r="I472" t="str">
            <v>Chính quy</v>
          </cell>
          <cell r="J472" t="str">
            <v>Khóa 18D</v>
          </cell>
          <cell r="K472">
            <v>3341150</v>
          </cell>
          <cell r="L472">
            <v>3341150</v>
          </cell>
          <cell r="M472">
            <v>0</v>
          </cell>
          <cell r="N472" t="str">
            <v/>
          </cell>
          <cell r="O472" t="str">
            <v>Còn học</v>
          </cell>
        </row>
        <row r="473">
          <cell r="B473" t="str">
            <v>1821003117</v>
          </cell>
          <cell r="C473" t="str">
            <v>Lỡ Thị Thúy Tuyết</v>
          </cell>
          <cell r="D473" t="str">
            <v>Nữ</v>
          </cell>
          <cell r="E473" t="str">
            <v>09/10/2000</v>
          </cell>
          <cell r="F473" t="str">
            <v>18DAC1</v>
          </cell>
          <cell r="G473" t="str">
            <v>Khoa Kế toán - Kiểm toán</v>
          </cell>
          <cell r="H473" t="str">
            <v>Kiểm toán</v>
          </cell>
          <cell r="I473" t="str">
            <v>Chính quy</v>
          </cell>
          <cell r="J473" t="str">
            <v>Khóa 18D</v>
          </cell>
          <cell r="K473">
            <v>3876000</v>
          </cell>
          <cell r="L473">
            <v>229500</v>
          </cell>
          <cell r="M473">
            <v>3646500</v>
          </cell>
          <cell r="N473" t="str">
            <v>2021-2022-HK01: Phí học phần( 011079)</v>
          </cell>
          <cell r="O473" t="str">
            <v>Còn học</v>
          </cell>
        </row>
        <row r="474">
          <cell r="B474" t="str">
            <v>1821002916</v>
          </cell>
          <cell r="C474" t="str">
            <v>Đỗ Thị Hải</v>
          </cell>
          <cell r="D474" t="str">
            <v>Nữ</v>
          </cell>
          <cell r="E474" t="str">
            <v>27/05/2000</v>
          </cell>
          <cell r="F474" t="str">
            <v>18DAC1</v>
          </cell>
          <cell r="G474" t="str">
            <v>Khoa Kế toán - Kiểm toán</v>
          </cell>
          <cell r="H474" t="str">
            <v>Kiểm toán</v>
          </cell>
          <cell r="I474" t="str">
            <v>Chính quy</v>
          </cell>
          <cell r="J474" t="str">
            <v>Khóa 18D</v>
          </cell>
          <cell r="K474">
            <v>3876000</v>
          </cell>
          <cell r="L474">
            <v>3876000</v>
          </cell>
          <cell r="M474">
            <v>0</v>
          </cell>
          <cell r="N474" t="str">
            <v/>
          </cell>
          <cell r="O474" t="str">
            <v>Còn học</v>
          </cell>
        </row>
        <row r="475">
          <cell r="B475" t="str">
            <v>1821003090</v>
          </cell>
          <cell r="C475" t="str">
            <v>Lâm Xuân Trang</v>
          </cell>
          <cell r="D475" t="str">
            <v>Nữ</v>
          </cell>
          <cell r="E475" t="str">
            <v>02/12/2000</v>
          </cell>
          <cell r="F475" t="str">
            <v>18DAC1</v>
          </cell>
          <cell r="G475" t="str">
            <v>Khoa Kế toán - Kiểm toán</v>
          </cell>
          <cell r="H475" t="str">
            <v>Kiểm toán</v>
          </cell>
          <cell r="I475" t="str">
            <v>Chính quy</v>
          </cell>
          <cell r="J475" t="str">
            <v>Khóa 18D</v>
          </cell>
          <cell r="K475">
            <v>3876000</v>
          </cell>
          <cell r="L475">
            <v>3876000</v>
          </cell>
          <cell r="M475">
            <v>0</v>
          </cell>
          <cell r="N475" t="str">
            <v/>
          </cell>
          <cell r="O475" t="str">
            <v>Còn học</v>
          </cell>
        </row>
        <row r="476">
          <cell r="B476" t="str">
            <v>1821003021</v>
          </cell>
          <cell r="C476" t="str">
            <v>Phạm Thị Kiều Oanh</v>
          </cell>
          <cell r="D476" t="str">
            <v>Nữ</v>
          </cell>
          <cell r="E476" t="str">
            <v>25/03/2000</v>
          </cell>
          <cell r="F476" t="str">
            <v>18DAC1</v>
          </cell>
          <cell r="G476" t="str">
            <v>Khoa Kế toán - Kiểm toán</v>
          </cell>
          <cell r="H476" t="str">
            <v>Kiểm toán</v>
          </cell>
          <cell r="I476" t="str">
            <v>Chính quy</v>
          </cell>
          <cell r="J476" t="str">
            <v>Khóa 18D</v>
          </cell>
          <cell r="K476">
            <v>3876000</v>
          </cell>
          <cell r="L476">
            <v>3876000</v>
          </cell>
          <cell r="M476">
            <v>0</v>
          </cell>
          <cell r="N476" t="str">
            <v/>
          </cell>
          <cell r="O476" t="str">
            <v>Còn học</v>
          </cell>
        </row>
        <row r="477">
          <cell r="B477" t="str">
            <v>1821002948</v>
          </cell>
          <cell r="C477" t="str">
            <v>Nguyễn Thu Hương</v>
          </cell>
          <cell r="D477" t="str">
            <v>Nữ</v>
          </cell>
          <cell r="E477" t="str">
            <v>07/05/2000</v>
          </cell>
          <cell r="F477" t="str">
            <v>18DAC1</v>
          </cell>
          <cell r="G477" t="str">
            <v>Khoa Kế toán - Kiểm toán</v>
          </cell>
          <cell r="H477" t="str">
            <v>Kiểm toán</v>
          </cell>
          <cell r="I477" t="str">
            <v>Chính quy</v>
          </cell>
          <cell r="J477" t="str">
            <v>Khóa 18D</v>
          </cell>
          <cell r="K477">
            <v>3876000</v>
          </cell>
          <cell r="L477">
            <v>3876000</v>
          </cell>
          <cell r="M477">
            <v>0</v>
          </cell>
          <cell r="N477" t="str">
            <v/>
          </cell>
          <cell r="O477" t="str">
            <v>Còn học</v>
          </cell>
        </row>
        <row r="478">
          <cell r="B478" t="str">
            <v>1821002918</v>
          </cell>
          <cell r="C478" t="str">
            <v>Lê Thị Thu Hiền</v>
          </cell>
          <cell r="D478" t="str">
            <v>Nữ</v>
          </cell>
          <cell r="E478" t="str">
            <v>22/10/2000</v>
          </cell>
          <cell r="F478" t="str">
            <v>18DAC1</v>
          </cell>
          <cell r="G478" t="str">
            <v>Khoa Kế toán - Kiểm toán</v>
          </cell>
          <cell r="H478" t="str">
            <v>Kiểm toán</v>
          </cell>
          <cell r="I478" t="str">
            <v>Chính quy</v>
          </cell>
          <cell r="J478" t="str">
            <v>Khóa 18D</v>
          </cell>
          <cell r="K478">
            <v>3876000</v>
          </cell>
          <cell r="L478">
            <v>3876000</v>
          </cell>
          <cell r="M478">
            <v>0</v>
          </cell>
          <cell r="N478" t="str">
            <v/>
          </cell>
          <cell r="O478" t="str">
            <v>Còn học</v>
          </cell>
        </row>
        <row r="479">
          <cell r="B479" t="str">
            <v>1821003092</v>
          </cell>
          <cell r="C479" t="str">
            <v>Nguyễn Ngọc Yến Trang</v>
          </cell>
          <cell r="D479" t="str">
            <v>Nữ</v>
          </cell>
          <cell r="E479" t="str">
            <v>29/08/2000</v>
          </cell>
          <cell r="F479" t="str">
            <v>18DAC1</v>
          </cell>
          <cell r="G479" t="str">
            <v>Khoa Kế toán - Kiểm toán</v>
          </cell>
          <cell r="H479" t="str">
            <v>Kiểm toán</v>
          </cell>
          <cell r="I479" t="str">
            <v>Chính quy</v>
          </cell>
          <cell r="J479" t="str">
            <v>Khóa 18D</v>
          </cell>
          <cell r="K479">
            <v>3876000</v>
          </cell>
          <cell r="L479">
            <v>3876000</v>
          </cell>
          <cell r="M479">
            <v>0</v>
          </cell>
          <cell r="N479" t="str">
            <v/>
          </cell>
          <cell r="O479" t="str">
            <v>Còn học</v>
          </cell>
        </row>
        <row r="480">
          <cell r="B480" t="str">
            <v>1821003112</v>
          </cell>
          <cell r="C480" t="str">
            <v>Nguyễn Trần Cẩm Trúc</v>
          </cell>
          <cell r="D480" t="str">
            <v>Nữ</v>
          </cell>
          <cell r="E480" t="str">
            <v>03/10/2000</v>
          </cell>
          <cell r="F480" t="str">
            <v>18DAC1</v>
          </cell>
          <cell r="G480" t="str">
            <v>Khoa Kế toán - Kiểm toán</v>
          </cell>
          <cell r="H480" t="str">
            <v>Kiểm toán</v>
          </cell>
          <cell r="I480" t="str">
            <v>Chính quy</v>
          </cell>
          <cell r="J480" t="str">
            <v>Khóa 18D</v>
          </cell>
          <cell r="K480">
            <v>3876000</v>
          </cell>
          <cell r="L480">
            <v>3876000</v>
          </cell>
          <cell r="M480">
            <v>0</v>
          </cell>
          <cell r="N480" t="str">
            <v/>
          </cell>
          <cell r="O480" t="str">
            <v>Còn học</v>
          </cell>
        </row>
        <row r="481">
          <cell r="B481" t="str">
            <v>1821003147</v>
          </cell>
          <cell r="C481" t="str">
            <v>Đỗ Hải Yến</v>
          </cell>
          <cell r="D481" t="str">
            <v>Nữ</v>
          </cell>
          <cell r="E481" t="str">
            <v>06/02/2000</v>
          </cell>
          <cell r="F481" t="str">
            <v>18DAC1</v>
          </cell>
          <cell r="G481" t="str">
            <v>Khoa Kế toán - Kiểm toán</v>
          </cell>
          <cell r="H481" t="str">
            <v>Kiểm toán</v>
          </cell>
          <cell r="I481" t="str">
            <v>Chính quy</v>
          </cell>
          <cell r="J481" t="str">
            <v>Khóa 18D</v>
          </cell>
          <cell r="K481">
            <v>3876000</v>
          </cell>
          <cell r="L481">
            <v>3876000</v>
          </cell>
          <cell r="M481">
            <v>0</v>
          </cell>
          <cell r="N481" t="str">
            <v/>
          </cell>
          <cell r="O481" t="str">
            <v>Còn học</v>
          </cell>
        </row>
        <row r="482">
          <cell r="B482" t="str">
            <v>1821003144</v>
          </cell>
          <cell r="C482" t="str">
            <v>Đào Thị Xuân</v>
          </cell>
          <cell r="D482" t="str">
            <v>Nữ</v>
          </cell>
          <cell r="E482" t="str">
            <v>31/03/2000</v>
          </cell>
          <cell r="F482" t="str">
            <v>18DAC1</v>
          </cell>
          <cell r="G482" t="str">
            <v>Khoa Kế toán - Kiểm toán</v>
          </cell>
          <cell r="H482" t="str">
            <v>Kiểm toán</v>
          </cell>
          <cell r="I482" t="str">
            <v>Chính quy</v>
          </cell>
          <cell r="J482" t="str">
            <v>Khóa 18D</v>
          </cell>
          <cell r="K482">
            <v>3876000</v>
          </cell>
          <cell r="L482">
            <v>3876000</v>
          </cell>
          <cell r="M482">
            <v>0</v>
          </cell>
          <cell r="N482" t="str">
            <v/>
          </cell>
          <cell r="O482" t="str">
            <v>Còn học</v>
          </cell>
        </row>
        <row r="483">
          <cell r="B483" t="str">
            <v>1821002897</v>
          </cell>
          <cell r="C483" t="str">
            <v>Trần Thị Thùy Dung</v>
          </cell>
          <cell r="D483" t="str">
            <v>Nữ</v>
          </cell>
          <cell r="E483" t="str">
            <v>24/06/2000</v>
          </cell>
          <cell r="F483" t="str">
            <v>18DAC1</v>
          </cell>
          <cell r="G483" t="str">
            <v>Khoa Kế toán - Kiểm toán</v>
          </cell>
          <cell r="H483" t="str">
            <v>Kiểm toán</v>
          </cell>
          <cell r="I483" t="str">
            <v>Chính quy</v>
          </cell>
          <cell r="J483" t="str">
            <v>Khóa 18D</v>
          </cell>
          <cell r="K483">
            <v>3876000</v>
          </cell>
          <cell r="L483">
            <v>3876000</v>
          </cell>
          <cell r="M483">
            <v>0</v>
          </cell>
          <cell r="N483" t="str">
            <v/>
          </cell>
          <cell r="O483" t="str">
            <v>Còn học</v>
          </cell>
        </row>
        <row r="484">
          <cell r="B484" t="str">
            <v>1821003087</v>
          </cell>
          <cell r="C484" t="str">
            <v>Bùi Thị Thu Trang</v>
          </cell>
          <cell r="D484" t="str">
            <v>Nữ</v>
          </cell>
          <cell r="E484" t="str">
            <v>27/08/2000</v>
          </cell>
          <cell r="F484" t="str">
            <v>18DAC1</v>
          </cell>
          <cell r="G484" t="str">
            <v>Khoa Kế toán - Kiểm toán</v>
          </cell>
          <cell r="H484" t="str">
            <v>Kiểm toán</v>
          </cell>
          <cell r="I484" t="str">
            <v>Chính quy</v>
          </cell>
          <cell r="J484" t="str">
            <v>Khóa 18D</v>
          </cell>
          <cell r="K484">
            <v>3876000</v>
          </cell>
          <cell r="L484">
            <v>3876000</v>
          </cell>
          <cell r="M484">
            <v>0</v>
          </cell>
          <cell r="N484" t="str">
            <v/>
          </cell>
          <cell r="O484" t="str">
            <v>Còn học</v>
          </cell>
        </row>
        <row r="485">
          <cell r="B485" t="str">
            <v>1821002986</v>
          </cell>
          <cell r="C485" t="str">
            <v>Huỳnh Đại Nam</v>
          </cell>
          <cell r="D485" t="str">
            <v>Nam</v>
          </cell>
          <cell r="E485" t="str">
            <v>16/12/2000</v>
          </cell>
          <cell r="F485" t="str">
            <v>18DAC1</v>
          </cell>
          <cell r="G485" t="str">
            <v>Khoa Kế toán - Kiểm toán</v>
          </cell>
          <cell r="H485" t="str">
            <v>Kiểm toán</v>
          </cell>
          <cell r="I485" t="str">
            <v>Chính quy</v>
          </cell>
          <cell r="J485" t="str">
            <v>Khóa 18D</v>
          </cell>
          <cell r="K485">
            <v>3876000</v>
          </cell>
          <cell r="L485">
            <v>3876000</v>
          </cell>
          <cell r="M485">
            <v>0</v>
          </cell>
          <cell r="N485" t="str">
            <v/>
          </cell>
          <cell r="O485" t="str">
            <v>Còn học</v>
          </cell>
        </row>
        <row r="486">
          <cell r="B486" t="str">
            <v>1821003065</v>
          </cell>
          <cell r="C486" t="str">
            <v>Nguyễn Trần Thanh Thúy</v>
          </cell>
          <cell r="D486" t="str">
            <v>Nữ</v>
          </cell>
          <cell r="E486" t="str">
            <v>06/03/2000</v>
          </cell>
          <cell r="F486" t="str">
            <v>18DAC1</v>
          </cell>
          <cell r="G486" t="str">
            <v>Khoa Kế toán - Kiểm toán</v>
          </cell>
          <cell r="H486" t="str">
            <v>Kiểm toán</v>
          </cell>
          <cell r="I486" t="str">
            <v>Chính quy</v>
          </cell>
          <cell r="J486" t="str">
            <v>Khóa 18D</v>
          </cell>
          <cell r="K486">
            <v>3876000</v>
          </cell>
          <cell r="L486">
            <v>3876000</v>
          </cell>
          <cell r="M486">
            <v>0</v>
          </cell>
          <cell r="N486" t="str">
            <v/>
          </cell>
          <cell r="O486" t="str">
            <v>Còn học</v>
          </cell>
        </row>
        <row r="487">
          <cell r="B487" t="str">
            <v>1821003094</v>
          </cell>
          <cell r="C487" t="str">
            <v>Nguyễn Thùy Trang</v>
          </cell>
          <cell r="D487" t="str">
            <v>Nữ</v>
          </cell>
          <cell r="E487" t="str">
            <v>15/06/2000</v>
          </cell>
          <cell r="F487" t="str">
            <v>18DAC1</v>
          </cell>
          <cell r="G487" t="str">
            <v>Khoa Kế toán - Kiểm toán</v>
          </cell>
          <cell r="H487" t="str">
            <v>Kiểm toán</v>
          </cell>
          <cell r="I487" t="str">
            <v>Chính quy</v>
          </cell>
          <cell r="J487" t="str">
            <v>Khóa 18D</v>
          </cell>
          <cell r="K487">
            <v>3876000</v>
          </cell>
          <cell r="L487">
            <v>3876000</v>
          </cell>
          <cell r="M487">
            <v>0</v>
          </cell>
          <cell r="N487" t="str">
            <v/>
          </cell>
          <cell r="O487" t="str">
            <v>Còn học</v>
          </cell>
        </row>
        <row r="488">
          <cell r="B488" t="str">
            <v>1821003006</v>
          </cell>
          <cell r="C488" t="str">
            <v>Phan Đỗ Bảo Nhi</v>
          </cell>
          <cell r="D488" t="str">
            <v>Nữ</v>
          </cell>
          <cell r="E488" t="str">
            <v>19/09/2000</v>
          </cell>
          <cell r="F488" t="str">
            <v>18DAC1</v>
          </cell>
          <cell r="G488" t="str">
            <v>Khoa Kế toán - Kiểm toán</v>
          </cell>
          <cell r="H488" t="str">
            <v>Kiểm toán</v>
          </cell>
          <cell r="I488" t="str">
            <v>Chính quy</v>
          </cell>
          <cell r="J488" t="str">
            <v>Khóa 18D</v>
          </cell>
          <cell r="K488">
            <v>3876000</v>
          </cell>
          <cell r="L488">
            <v>3876000</v>
          </cell>
          <cell r="M488">
            <v>0</v>
          </cell>
          <cell r="N488" t="str">
            <v/>
          </cell>
          <cell r="O488" t="str">
            <v>Còn học</v>
          </cell>
        </row>
        <row r="489">
          <cell r="B489" t="str">
            <v>1821003100</v>
          </cell>
          <cell r="C489" t="str">
            <v>Lê Thị Ngọc Trâm</v>
          </cell>
          <cell r="D489" t="str">
            <v>Nữ</v>
          </cell>
          <cell r="E489" t="str">
            <v>13/04/2000</v>
          </cell>
          <cell r="F489" t="str">
            <v>18DAC1</v>
          </cell>
          <cell r="G489" t="str">
            <v>Khoa Kế toán - Kiểm toán</v>
          </cell>
          <cell r="H489" t="str">
            <v>Kiểm toán</v>
          </cell>
          <cell r="I489" t="str">
            <v>Chính quy</v>
          </cell>
          <cell r="J489" t="str">
            <v>Khóa 18D</v>
          </cell>
          <cell r="K489">
            <v>3876000</v>
          </cell>
          <cell r="L489">
            <v>3876000</v>
          </cell>
          <cell r="M489">
            <v>0</v>
          </cell>
          <cell r="N489" t="str">
            <v/>
          </cell>
          <cell r="O489" t="str">
            <v>Còn học</v>
          </cell>
        </row>
        <row r="490">
          <cell r="B490" t="str">
            <v>1821003115</v>
          </cell>
          <cell r="C490" t="str">
            <v>Ngô Thanh Tuyền</v>
          </cell>
          <cell r="D490" t="str">
            <v>Nữ</v>
          </cell>
          <cell r="E490" t="str">
            <v>12/05/2000</v>
          </cell>
          <cell r="F490" t="str">
            <v>18DAC1</v>
          </cell>
          <cell r="G490" t="str">
            <v>Khoa Kế toán - Kiểm toán</v>
          </cell>
          <cell r="H490" t="str">
            <v>Kiểm toán</v>
          </cell>
          <cell r="I490" t="str">
            <v>Chính quy</v>
          </cell>
          <cell r="J490" t="str">
            <v>Khóa 18D</v>
          </cell>
          <cell r="K490">
            <v>3876000</v>
          </cell>
          <cell r="L490">
            <v>3876000</v>
          </cell>
          <cell r="M490">
            <v>0</v>
          </cell>
          <cell r="N490" t="str">
            <v/>
          </cell>
          <cell r="O490" t="str">
            <v>Còn học</v>
          </cell>
        </row>
        <row r="491">
          <cell r="B491" t="str">
            <v>1821003071</v>
          </cell>
          <cell r="C491" t="str">
            <v>Trần Ngọc Thư</v>
          </cell>
          <cell r="D491" t="str">
            <v>Nữ</v>
          </cell>
          <cell r="E491" t="str">
            <v>23/02/2000</v>
          </cell>
          <cell r="F491" t="str">
            <v>18DAC1</v>
          </cell>
          <cell r="G491" t="str">
            <v>Khoa Kế toán - Kiểm toán</v>
          </cell>
          <cell r="H491" t="str">
            <v>Kiểm toán</v>
          </cell>
          <cell r="I491" t="str">
            <v>Chính quy</v>
          </cell>
          <cell r="J491" t="str">
            <v>Khóa 18D</v>
          </cell>
          <cell r="K491">
            <v>3876000</v>
          </cell>
          <cell r="L491">
            <v>3876000</v>
          </cell>
          <cell r="M491">
            <v>0</v>
          </cell>
          <cell r="N491" t="str">
            <v/>
          </cell>
          <cell r="O491" t="str">
            <v>Còn học</v>
          </cell>
        </row>
        <row r="492">
          <cell r="B492" t="str">
            <v>1821003078</v>
          </cell>
          <cell r="C492" t="str">
            <v>Lộc Mỹ Tiên</v>
          </cell>
          <cell r="D492" t="str">
            <v>Nữ</v>
          </cell>
          <cell r="E492" t="str">
            <v>30/05/2000</v>
          </cell>
          <cell r="F492" t="str">
            <v>18DAC1</v>
          </cell>
          <cell r="G492" t="str">
            <v>Khoa Kế toán - Kiểm toán</v>
          </cell>
          <cell r="H492" t="str">
            <v>Kiểm toán</v>
          </cell>
          <cell r="I492" t="str">
            <v>Chính quy</v>
          </cell>
          <cell r="J492" t="str">
            <v>Khóa 18D</v>
          </cell>
          <cell r="K492">
            <v>3876000</v>
          </cell>
          <cell r="L492">
            <v>3876000</v>
          </cell>
          <cell r="M492">
            <v>0</v>
          </cell>
          <cell r="N492" t="str">
            <v/>
          </cell>
          <cell r="O492" t="str">
            <v>Còn học</v>
          </cell>
        </row>
        <row r="493">
          <cell r="B493" t="str">
            <v>1821001389</v>
          </cell>
          <cell r="C493" t="str">
            <v>Mai Thị Hồng ân</v>
          </cell>
          <cell r="D493" t="str">
            <v>Nữ</v>
          </cell>
          <cell r="E493" t="str">
            <v>30/05/2000</v>
          </cell>
          <cell r="F493" t="str">
            <v>18DAC1</v>
          </cell>
          <cell r="G493" t="str">
            <v>Khoa Kế toán - Kiểm toán</v>
          </cell>
          <cell r="H493" t="str">
            <v>Kiểm toán</v>
          </cell>
          <cell r="I493" t="str">
            <v>Chính quy</v>
          </cell>
          <cell r="J493" t="str">
            <v>Khóa 18D</v>
          </cell>
          <cell r="K493">
            <v>3876000</v>
          </cell>
          <cell r="L493">
            <v>3876000</v>
          </cell>
          <cell r="M493">
            <v>0</v>
          </cell>
          <cell r="N493" t="str">
            <v/>
          </cell>
          <cell r="O493" t="str">
            <v>Còn học</v>
          </cell>
        </row>
        <row r="494">
          <cell r="B494" t="str">
            <v>1821002945</v>
          </cell>
          <cell r="C494" t="str">
            <v>Đặng Trương Hoàng Hưng</v>
          </cell>
          <cell r="D494" t="str">
            <v>Nam</v>
          </cell>
          <cell r="E494" t="str">
            <v>04/08/2000</v>
          </cell>
          <cell r="F494" t="str">
            <v>18DAC1</v>
          </cell>
          <cell r="G494" t="str">
            <v>Khoa Kế toán - Kiểm toán</v>
          </cell>
          <cell r="H494" t="str">
            <v>Kiểm toán</v>
          </cell>
          <cell r="I494" t="str">
            <v>Chính quy</v>
          </cell>
          <cell r="J494" t="str">
            <v>Khóa 18D</v>
          </cell>
          <cell r="K494">
            <v>3876000</v>
          </cell>
          <cell r="L494">
            <v>3876000</v>
          </cell>
          <cell r="M494">
            <v>0</v>
          </cell>
          <cell r="N494" t="str">
            <v/>
          </cell>
          <cell r="O494" t="str">
            <v>Còn học</v>
          </cell>
        </row>
        <row r="495">
          <cell r="B495" t="str">
            <v>1821001455</v>
          </cell>
          <cell r="C495" t="str">
            <v>Nguyễn Lê Hoài Thương</v>
          </cell>
          <cell r="D495" t="str">
            <v>Nữ</v>
          </cell>
          <cell r="E495" t="str">
            <v>18/11/2000</v>
          </cell>
          <cell r="F495" t="str">
            <v>18DAC1</v>
          </cell>
          <cell r="G495" t="str">
            <v>Khoa Kế toán - Kiểm toán</v>
          </cell>
          <cell r="H495" t="str">
            <v>Kiểm toán</v>
          </cell>
          <cell r="I495" t="str">
            <v>Chính quy</v>
          </cell>
          <cell r="J495" t="str">
            <v>Khóa 18D</v>
          </cell>
          <cell r="K495">
            <v>3876000</v>
          </cell>
          <cell r="L495">
            <v>3876000</v>
          </cell>
          <cell r="M495">
            <v>0</v>
          </cell>
          <cell r="N495" t="str">
            <v/>
          </cell>
          <cell r="O495" t="str">
            <v>Còn học</v>
          </cell>
        </row>
        <row r="496">
          <cell r="B496" t="str">
            <v>1821003056</v>
          </cell>
          <cell r="C496" t="str">
            <v>Nguyễn Thị Phương Thảo</v>
          </cell>
          <cell r="D496" t="str">
            <v>Nữ</v>
          </cell>
          <cell r="E496" t="str">
            <v>04/01/2000</v>
          </cell>
          <cell r="F496" t="str">
            <v>18DAC1</v>
          </cell>
          <cell r="G496" t="str">
            <v>Khoa Kế toán - Kiểm toán</v>
          </cell>
          <cell r="H496" t="str">
            <v>Kiểm toán</v>
          </cell>
          <cell r="I496" t="str">
            <v>Chính quy</v>
          </cell>
          <cell r="J496" t="str">
            <v>Khóa 18D</v>
          </cell>
          <cell r="K496">
            <v>4248400</v>
          </cell>
          <cell r="L496">
            <v>4248400</v>
          </cell>
          <cell r="M496">
            <v>0</v>
          </cell>
          <cell r="N496" t="str">
            <v/>
          </cell>
          <cell r="O496" t="str">
            <v>Còn học</v>
          </cell>
        </row>
        <row r="497">
          <cell r="B497" t="str">
            <v>1821002970</v>
          </cell>
          <cell r="C497" t="str">
            <v>Nguyễn Đặng Hoàng Long</v>
          </cell>
          <cell r="D497" t="str">
            <v>Nam</v>
          </cell>
          <cell r="E497" t="str">
            <v>19/05/2000</v>
          </cell>
          <cell r="F497" t="str">
            <v>18DAC1</v>
          </cell>
          <cell r="G497" t="str">
            <v>Khoa Kế toán - Kiểm toán</v>
          </cell>
          <cell r="H497" t="str">
            <v>Kiểm toán</v>
          </cell>
          <cell r="I497" t="str">
            <v>Chính quy</v>
          </cell>
          <cell r="J497" t="str">
            <v>Khóa 18D</v>
          </cell>
          <cell r="K497">
            <v>4343400</v>
          </cell>
          <cell r="L497">
            <v>4343400</v>
          </cell>
          <cell r="M497">
            <v>0</v>
          </cell>
          <cell r="N497" t="str">
            <v/>
          </cell>
          <cell r="O497" t="str">
            <v>Còn học</v>
          </cell>
        </row>
        <row r="498">
          <cell r="B498" t="str">
            <v>1821002927</v>
          </cell>
          <cell r="C498" t="str">
            <v>Trần Thị Hằng</v>
          </cell>
          <cell r="D498" t="str">
            <v>Nữ</v>
          </cell>
          <cell r="E498" t="str">
            <v>24/04/2000</v>
          </cell>
          <cell r="F498" t="str">
            <v>18DAC1</v>
          </cell>
          <cell r="G498" t="str">
            <v>Khoa Kế toán - Kiểm toán</v>
          </cell>
          <cell r="H498" t="str">
            <v>Kiểm toán</v>
          </cell>
          <cell r="I498" t="str">
            <v>Chính quy</v>
          </cell>
          <cell r="J498" t="str">
            <v>Khóa 18D</v>
          </cell>
          <cell r="K498">
            <v>4488750</v>
          </cell>
          <cell r="L498">
            <v>4488750</v>
          </cell>
          <cell r="M498">
            <v>0</v>
          </cell>
          <cell r="N498" t="str">
            <v/>
          </cell>
          <cell r="O498" t="str">
            <v>Còn học</v>
          </cell>
        </row>
        <row r="499">
          <cell r="B499" t="str">
            <v>1821002995</v>
          </cell>
          <cell r="C499" t="str">
            <v>Ninh Thị ánh Ngọc</v>
          </cell>
          <cell r="D499" t="str">
            <v>Nữ</v>
          </cell>
          <cell r="E499" t="str">
            <v>15/09/2000</v>
          </cell>
          <cell r="F499" t="str">
            <v>18DAC1</v>
          </cell>
          <cell r="G499" t="str">
            <v>Khoa Kế toán - Kiểm toán</v>
          </cell>
          <cell r="H499" t="str">
            <v>Kiểm toán</v>
          </cell>
          <cell r="I499" t="str">
            <v>Chính quy</v>
          </cell>
          <cell r="J499" t="str">
            <v>Khóa 18D</v>
          </cell>
          <cell r="K499">
            <v>4640400</v>
          </cell>
          <cell r="L499">
            <v>4640400</v>
          </cell>
          <cell r="M499">
            <v>0</v>
          </cell>
          <cell r="N499" t="str">
            <v/>
          </cell>
          <cell r="O499" t="str">
            <v>Còn học</v>
          </cell>
        </row>
        <row r="500">
          <cell r="B500" t="str">
            <v>1821003135</v>
          </cell>
          <cell r="C500" t="str">
            <v>Bùi Thị Tường Vy</v>
          </cell>
          <cell r="D500" t="str">
            <v>Nữ</v>
          </cell>
          <cell r="E500" t="str">
            <v>04/07/2000</v>
          </cell>
          <cell r="F500" t="str">
            <v>18DAC1</v>
          </cell>
          <cell r="G500" t="str">
            <v>Khoa Kế toán - Kiểm toán</v>
          </cell>
          <cell r="H500" t="str">
            <v>Kiểm toán</v>
          </cell>
          <cell r="I500" t="str">
            <v>Chính quy</v>
          </cell>
          <cell r="J500" t="str">
            <v>Khóa 18D</v>
          </cell>
          <cell r="K500">
            <v>4688250</v>
          </cell>
          <cell r="L500">
            <v>4688250</v>
          </cell>
          <cell r="M500">
            <v>0</v>
          </cell>
          <cell r="N500" t="str">
            <v/>
          </cell>
          <cell r="O500" t="str">
            <v>Còn học</v>
          </cell>
        </row>
        <row r="501">
          <cell r="B501" t="str">
            <v>1821003149</v>
          </cell>
          <cell r="C501" t="str">
            <v>Mai Hoàng Yến</v>
          </cell>
          <cell r="D501" t="str">
            <v>Nữ</v>
          </cell>
          <cell r="E501" t="str">
            <v>26/11/2000</v>
          </cell>
          <cell r="F501" t="str">
            <v>18DAC1</v>
          </cell>
          <cell r="G501" t="str">
            <v>Khoa Kế toán - Kiểm toán</v>
          </cell>
          <cell r="H501" t="str">
            <v>Kiểm toán</v>
          </cell>
          <cell r="I501" t="str">
            <v>Chính quy</v>
          </cell>
          <cell r="J501" t="str">
            <v>Khóa 18D</v>
          </cell>
          <cell r="K501">
            <v>5333300</v>
          </cell>
          <cell r="L501">
            <v>5333300</v>
          </cell>
          <cell r="M501">
            <v>0</v>
          </cell>
          <cell r="N501" t="str">
            <v/>
          </cell>
          <cell r="O501" t="str">
            <v>Còn học</v>
          </cell>
        </row>
        <row r="502">
          <cell r="B502" t="str">
            <v>1821002911</v>
          </cell>
          <cell r="C502" t="str">
            <v>Nguyễn Thành Đạt</v>
          </cell>
          <cell r="D502" t="str">
            <v>Nam</v>
          </cell>
          <cell r="E502" t="str">
            <v>17/04/2000</v>
          </cell>
          <cell r="F502" t="str">
            <v>18DAC1</v>
          </cell>
          <cell r="G502" t="str">
            <v>Khoa Kế toán - Kiểm toán</v>
          </cell>
          <cell r="H502" t="str">
            <v>Kiểm toán</v>
          </cell>
          <cell r="I502" t="str">
            <v>Chính quy</v>
          </cell>
          <cell r="J502" t="str">
            <v>Khóa 18D</v>
          </cell>
          <cell r="K502">
            <v>5372250</v>
          </cell>
          <cell r="L502">
            <v>5372250</v>
          </cell>
          <cell r="M502">
            <v>0</v>
          </cell>
          <cell r="N502" t="str">
            <v/>
          </cell>
          <cell r="O502" t="str">
            <v>Còn học</v>
          </cell>
        </row>
        <row r="503">
          <cell r="B503" t="str">
            <v>1821002872</v>
          </cell>
          <cell r="C503" t="str">
            <v>Lê Thị Quang Anh</v>
          </cell>
          <cell r="D503" t="str">
            <v>Nữ</v>
          </cell>
          <cell r="E503" t="str">
            <v>27/03/2000</v>
          </cell>
          <cell r="F503" t="str">
            <v>18DAC1</v>
          </cell>
          <cell r="G503" t="str">
            <v>Khoa Kế toán - Kiểm toán</v>
          </cell>
          <cell r="H503" t="str">
            <v>Kiểm toán</v>
          </cell>
          <cell r="I503" t="str">
            <v>Chính quy</v>
          </cell>
          <cell r="J503" t="str">
            <v>Khóa 18D</v>
          </cell>
          <cell r="K503">
            <v>5372250</v>
          </cell>
          <cell r="L503">
            <v>5372250</v>
          </cell>
          <cell r="M503">
            <v>0</v>
          </cell>
          <cell r="N503" t="str">
            <v/>
          </cell>
          <cell r="O503" t="str">
            <v>Còn học</v>
          </cell>
        </row>
        <row r="504">
          <cell r="B504" t="str">
            <v>1821001419</v>
          </cell>
          <cell r="C504" t="str">
            <v>Nguyễn Ngọc Xuân Trinh</v>
          </cell>
          <cell r="D504" t="str">
            <v>Nữ</v>
          </cell>
          <cell r="E504" t="str">
            <v>09/10/2000</v>
          </cell>
          <cell r="F504" t="str">
            <v>18DAC1</v>
          </cell>
          <cell r="G504" t="str">
            <v>Khoa Kế toán - Kiểm toán</v>
          </cell>
          <cell r="H504" t="str">
            <v>Kiểm toán</v>
          </cell>
          <cell r="I504" t="str">
            <v>Chính quy</v>
          </cell>
          <cell r="J504" t="str">
            <v>Khóa 18D</v>
          </cell>
          <cell r="K504">
            <v>5372250</v>
          </cell>
          <cell r="L504">
            <v>5372250</v>
          </cell>
          <cell r="M504">
            <v>0</v>
          </cell>
          <cell r="N504" t="str">
            <v/>
          </cell>
          <cell r="O504" t="str">
            <v>Còn học</v>
          </cell>
        </row>
        <row r="505">
          <cell r="B505" t="str">
            <v>1821003038</v>
          </cell>
          <cell r="C505" t="str">
            <v>Dương Thị Thảo Quyên</v>
          </cell>
          <cell r="D505" t="str">
            <v>Nữ</v>
          </cell>
          <cell r="E505" t="str">
            <v>01/08/2000</v>
          </cell>
          <cell r="F505" t="str">
            <v>18DAC1</v>
          </cell>
          <cell r="G505" t="str">
            <v>Khoa Kế toán - Kiểm toán</v>
          </cell>
          <cell r="H505" t="str">
            <v>Kiểm toán</v>
          </cell>
          <cell r="I505" t="str">
            <v>Chính quy</v>
          </cell>
          <cell r="J505" t="str">
            <v>Khóa 18D</v>
          </cell>
          <cell r="K505">
            <v>5372250</v>
          </cell>
          <cell r="L505">
            <v>5372250</v>
          </cell>
          <cell r="M505">
            <v>0</v>
          </cell>
          <cell r="N505" t="str">
            <v/>
          </cell>
          <cell r="O505" t="str">
            <v>Còn học</v>
          </cell>
        </row>
        <row r="506">
          <cell r="B506" t="str">
            <v>1821002964</v>
          </cell>
          <cell r="C506" t="str">
            <v>Lê Nguyễn Gia Linh</v>
          </cell>
          <cell r="D506" t="str">
            <v>Nữ</v>
          </cell>
          <cell r="E506" t="str">
            <v>13/02/2000</v>
          </cell>
          <cell r="F506" t="str">
            <v>18DAC1</v>
          </cell>
          <cell r="G506" t="str">
            <v>Khoa Kế toán - Kiểm toán</v>
          </cell>
          <cell r="H506" t="str">
            <v>Kiểm toán</v>
          </cell>
          <cell r="I506" t="str">
            <v>Chính quy</v>
          </cell>
          <cell r="J506" t="str">
            <v>Khóa 18D</v>
          </cell>
          <cell r="K506">
            <v>5472000</v>
          </cell>
          <cell r="L506">
            <v>5472000</v>
          </cell>
          <cell r="M506">
            <v>0</v>
          </cell>
          <cell r="N506" t="str">
            <v/>
          </cell>
          <cell r="O506" t="str">
            <v>Còn học</v>
          </cell>
        </row>
        <row r="507">
          <cell r="B507" t="str">
            <v>1821001495</v>
          </cell>
          <cell r="C507" t="str">
            <v>Lê Thị Cẩm Nhân</v>
          </cell>
          <cell r="D507" t="str">
            <v>Nữ</v>
          </cell>
          <cell r="E507" t="str">
            <v>08/05/2000</v>
          </cell>
          <cell r="F507" t="str">
            <v>18DAC1</v>
          </cell>
          <cell r="G507" t="str">
            <v>Khoa Kế toán - Kiểm toán</v>
          </cell>
          <cell r="H507" t="str">
            <v>Kiểm toán</v>
          </cell>
          <cell r="I507" t="str">
            <v>Chính quy</v>
          </cell>
          <cell r="J507" t="str">
            <v>Khóa 18D</v>
          </cell>
          <cell r="K507">
            <v>6084750</v>
          </cell>
          <cell r="L507">
            <v>6084750</v>
          </cell>
          <cell r="M507">
            <v>0</v>
          </cell>
          <cell r="N507" t="str">
            <v/>
          </cell>
          <cell r="O507" t="str">
            <v>Còn học</v>
          </cell>
        </row>
        <row r="508">
          <cell r="B508" t="str">
            <v>1821002939</v>
          </cell>
          <cell r="C508" t="str">
            <v>Nguyễn Tấn Huy</v>
          </cell>
          <cell r="D508" t="str">
            <v>Nam</v>
          </cell>
          <cell r="E508" t="str">
            <v>20/05/2000</v>
          </cell>
          <cell r="F508" t="str">
            <v>18DAC1</v>
          </cell>
          <cell r="G508" t="str">
            <v>Khoa Kế toán - Kiểm toán</v>
          </cell>
          <cell r="H508" t="str">
            <v>Kiểm toán</v>
          </cell>
          <cell r="I508" t="str">
            <v>Chính quy</v>
          </cell>
          <cell r="J508" t="str">
            <v>Khóa 18D</v>
          </cell>
          <cell r="K508">
            <v>7011000</v>
          </cell>
          <cell r="L508">
            <v>7011000</v>
          </cell>
          <cell r="M508">
            <v>0</v>
          </cell>
          <cell r="N508" t="str">
            <v/>
          </cell>
          <cell r="O508" t="str">
            <v>Còn học</v>
          </cell>
        </row>
        <row r="509">
          <cell r="B509" t="str">
            <v>1821001390</v>
          </cell>
          <cell r="C509" t="str">
            <v>Ngô Minh Chánh</v>
          </cell>
          <cell r="D509" t="str">
            <v>Nam</v>
          </cell>
          <cell r="E509" t="str">
            <v>07/05/2000</v>
          </cell>
          <cell r="F509" t="str">
            <v>18DAC1</v>
          </cell>
          <cell r="G509" t="str">
            <v>Khoa Kế toán - Kiểm toán</v>
          </cell>
          <cell r="H509" t="str">
            <v>Kiểm toán</v>
          </cell>
          <cell r="I509" t="str">
            <v>Chính quy</v>
          </cell>
          <cell r="J509" t="str">
            <v>Khóa 18D</v>
          </cell>
          <cell r="K509">
            <v>7229500</v>
          </cell>
          <cell r="L509">
            <v>7229500</v>
          </cell>
          <cell r="M509">
            <v>0</v>
          </cell>
          <cell r="N509" t="str">
            <v/>
          </cell>
          <cell r="O509" t="str">
            <v>Còn học</v>
          </cell>
        </row>
        <row r="510">
          <cell r="B510" t="str">
            <v>1821002955</v>
          </cell>
          <cell r="C510" t="str">
            <v>Hoàng Trịnh Đăng Khoa</v>
          </cell>
          <cell r="D510" t="str">
            <v>Nam</v>
          </cell>
          <cell r="E510" t="str">
            <v>03/08/2000</v>
          </cell>
          <cell r="F510" t="str">
            <v>18DAC1</v>
          </cell>
          <cell r="G510" t="str">
            <v>Khoa Kế toán - Kiểm toán</v>
          </cell>
          <cell r="H510" t="str">
            <v>Kiểm toán</v>
          </cell>
          <cell r="I510" t="str">
            <v>Chính quy</v>
          </cell>
          <cell r="J510" t="str">
            <v>Khóa 18D</v>
          </cell>
          <cell r="K510">
            <v>7338750</v>
          </cell>
          <cell r="L510">
            <v>7338750</v>
          </cell>
          <cell r="M510">
            <v>0</v>
          </cell>
          <cell r="N510" t="str">
            <v/>
          </cell>
          <cell r="O510" t="str">
            <v>Còn học</v>
          </cell>
        </row>
        <row r="511">
          <cell r="B511" t="str">
            <v>1821003024</v>
          </cell>
          <cell r="C511" t="str">
            <v>Phạm Thị Phấn</v>
          </cell>
          <cell r="D511" t="str">
            <v>Nữ</v>
          </cell>
          <cell r="E511" t="str">
            <v>05/11/2000</v>
          </cell>
          <cell r="F511" t="str">
            <v>18DAC1</v>
          </cell>
          <cell r="G511" t="str">
            <v>Khoa Kế toán - Kiểm toán</v>
          </cell>
          <cell r="H511" t="str">
            <v>Kiểm toán</v>
          </cell>
          <cell r="I511" t="str">
            <v>Chính quy</v>
          </cell>
          <cell r="J511" t="str">
            <v>Khóa 18D</v>
          </cell>
          <cell r="K511">
            <v>7600000</v>
          </cell>
          <cell r="L511">
            <v>7600000</v>
          </cell>
          <cell r="M511">
            <v>0</v>
          </cell>
          <cell r="N511" t="str">
            <v/>
          </cell>
          <cell r="O511" t="str">
            <v>Còn học</v>
          </cell>
        </row>
        <row r="512">
          <cell r="B512" t="str">
            <v>1821002899</v>
          </cell>
          <cell r="C512" t="str">
            <v>Lê Anh Duy</v>
          </cell>
          <cell r="D512" t="str">
            <v>Nam</v>
          </cell>
          <cell r="E512" t="str">
            <v>06/01/2000</v>
          </cell>
          <cell r="F512" t="str">
            <v>18DAC1</v>
          </cell>
          <cell r="G512" t="str">
            <v>Khoa Kế toán - Kiểm toán</v>
          </cell>
          <cell r="H512" t="str">
            <v>Kiểm toán</v>
          </cell>
          <cell r="I512" t="str">
            <v>Chính quy</v>
          </cell>
          <cell r="J512" t="str">
            <v>Khóa 18D</v>
          </cell>
          <cell r="K512">
            <v>8936650</v>
          </cell>
          <cell r="L512">
            <v>8936650</v>
          </cell>
          <cell r="M512">
            <v>0</v>
          </cell>
          <cell r="N512" t="str">
            <v/>
          </cell>
          <cell r="O512" t="str">
            <v>Còn học</v>
          </cell>
        </row>
        <row r="513">
          <cell r="B513" t="str">
            <v>1821002932</v>
          </cell>
          <cell r="C513" t="str">
            <v>Đinh Phạm Nguyệt Hoa</v>
          </cell>
          <cell r="D513" t="str">
            <v>Nữ</v>
          </cell>
          <cell r="E513" t="str">
            <v>03/06/2000</v>
          </cell>
          <cell r="F513" t="str">
            <v>18DAC1</v>
          </cell>
          <cell r="G513" t="str">
            <v>Khoa Kế toán - Kiểm toán</v>
          </cell>
          <cell r="H513" t="str">
            <v>Kiểm toán</v>
          </cell>
          <cell r="I513" t="str">
            <v>Chính quy</v>
          </cell>
          <cell r="J513" t="str">
            <v>Khóa 18D</v>
          </cell>
          <cell r="K513">
            <v>9077250</v>
          </cell>
          <cell r="L513">
            <v>9077250</v>
          </cell>
          <cell r="M513">
            <v>0</v>
          </cell>
          <cell r="N513" t="str">
            <v/>
          </cell>
          <cell r="O513" t="str">
            <v>Còn học</v>
          </cell>
        </row>
        <row r="514">
          <cell r="B514" t="str">
            <v>1821003083</v>
          </cell>
          <cell r="C514" t="str">
            <v>Nguyễn Huỳnh Minh Tiến</v>
          </cell>
          <cell r="D514" t="str">
            <v>Nam</v>
          </cell>
          <cell r="E514" t="str">
            <v>12/09/2000</v>
          </cell>
          <cell r="F514" t="str">
            <v>18DAC1</v>
          </cell>
          <cell r="G514" t="str">
            <v>Khoa Kế toán - Kiểm toán</v>
          </cell>
          <cell r="H514" t="str">
            <v>Kiểm toán</v>
          </cell>
          <cell r="I514" t="str">
            <v>Chính quy</v>
          </cell>
          <cell r="J514" t="str">
            <v>Khóa 18D</v>
          </cell>
          <cell r="K514">
            <v>11827500</v>
          </cell>
          <cell r="L514">
            <v>11827500</v>
          </cell>
          <cell r="M514">
            <v>0</v>
          </cell>
          <cell r="N514" t="str">
            <v/>
          </cell>
          <cell r="O514" t="str">
            <v>Còn học</v>
          </cell>
        </row>
        <row r="515">
          <cell r="B515" t="str">
            <v>1821003102</v>
          </cell>
          <cell r="C515" t="str">
            <v>Nguyễn Thị Bảo Trân</v>
          </cell>
          <cell r="D515" t="str">
            <v>Nữ</v>
          </cell>
          <cell r="E515" t="str">
            <v>11/03/2000</v>
          </cell>
          <cell r="F515" t="str">
            <v>18DAC1</v>
          </cell>
          <cell r="G515" t="str">
            <v>Khoa Kế toán - Kiểm toán</v>
          </cell>
          <cell r="H515" t="str">
            <v>Kiểm toán</v>
          </cell>
          <cell r="I515" t="str">
            <v>Chính quy</v>
          </cell>
          <cell r="J515" t="str">
            <v>Khóa 18D</v>
          </cell>
          <cell r="K515">
            <v>13238250</v>
          </cell>
          <cell r="L515">
            <v>13238250</v>
          </cell>
          <cell r="M515">
            <v>0</v>
          </cell>
          <cell r="N515" t="str">
            <v/>
          </cell>
          <cell r="O515" t="str">
            <v>Còn học</v>
          </cell>
        </row>
        <row r="516">
          <cell r="B516" t="str">
            <v>1821002907</v>
          </cell>
          <cell r="C516" t="str">
            <v>Nguyễn Duy Đal</v>
          </cell>
          <cell r="D516" t="str">
            <v>Nam</v>
          </cell>
          <cell r="E516" t="str">
            <v>29/11/2000</v>
          </cell>
          <cell r="F516" t="str">
            <v>18DAC2</v>
          </cell>
          <cell r="G516" t="str">
            <v>Khoa Kế toán - Kiểm toán</v>
          </cell>
          <cell r="H516" t="str">
            <v>Kiểm toán</v>
          </cell>
          <cell r="I516" t="str">
            <v>Chính quy</v>
          </cell>
          <cell r="J516" t="str">
            <v>Khóa 18D</v>
          </cell>
          <cell r="K516">
            <v>392000</v>
          </cell>
          <cell r="L516">
            <v>392000</v>
          </cell>
          <cell r="M516">
            <v>0</v>
          </cell>
          <cell r="N516" t="str">
            <v/>
          </cell>
          <cell r="O516" t="str">
            <v>Còn học</v>
          </cell>
        </row>
        <row r="517">
          <cell r="B517" t="str">
            <v>1821003037</v>
          </cell>
          <cell r="C517" t="str">
            <v>Lê Nguyễn Tường Quy</v>
          </cell>
          <cell r="D517" t="str">
            <v>Nữ</v>
          </cell>
          <cell r="E517" t="str">
            <v>08/03/2000</v>
          </cell>
          <cell r="F517" t="str">
            <v>18DAC2</v>
          </cell>
          <cell r="G517" t="str">
            <v>Khoa Kế toán - Kiểm toán</v>
          </cell>
          <cell r="H517" t="str">
            <v>Kiểm toán</v>
          </cell>
          <cell r="I517" t="str">
            <v>Chính quy</v>
          </cell>
          <cell r="J517" t="str">
            <v>Khóa 18D</v>
          </cell>
          <cell r="K517">
            <v>1596000</v>
          </cell>
          <cell r="L517">
            <v>1596000</v>
          </cell>
          <cell r="M517">
            <v>0</v>
          </cell>
          <cell r="N517" t="str">
            <v/>
          </cell>
          <cell r="O517" t="str">
            <v>Còn học</v>
          </cell>
        </row>
        <row r="518">
          <cell r="B518" t="str">
            <v>1821003148</v>
          </cell>
          <cell r="C518" t="str">
            <v>Hà Phi Yến</v>
          </cell>
          <cell r="D518" t="str">
            <v>Nữ</v>
          </cell>
          <cell r="E518" t="str">
            <v>03/06/2000</v>
          </cell>
          <cell r="F518" t="str">
            <v>18DAC2</v>
          </cell>
          <cell r="G518" t="str">
            <v>Khoa Kế toán - Kiểm toán</v>
          </cell>
          <cell r="H518" t="str">
            <v>Kiểm toán</v>
          </cell>
          <cell r="I518" t="str">
            <v>Chính quy</v>
          </cell>
          <cell r="J518" t="str">
            <v>Khóa 18D</v>
          </cell>
          <cell r="K518">
            <v>1596000</v>
          </cell>
          <cell r="L518">
            <v>1596000</v>
          </cell>
          <cell r="M518">
            <v>0</v>
          </cell>
          <cell r="N518" t="str">
            <v/>
          </cell>
          <cell r="O518" t="str">
            <v>Còn học</v>
          </cell>
        </row>
        <row r="519">
          <cell r="B519" t="str">
            <v>1821003072</v>
          </cell>
          <cell r="C519" t="str">
            <v>Bùi Thị Thương</v>
          </cell>
          <cell r="D519" t="str">
            <v>Nữ</v>
          </cell>
          <cell r="E519" t="str">
            <v>27/02/2000</v>
          </cell>
          <cell r="F519" t="str">
            <v>18DAC2</v>
          </cell>
          <cell r="G519" t="str">
            <v>Khoa Kế toán - Kiểm toán</v>
          </cell>
          <cell r="H519" t="str">
            <v>Kiểm toán</v>
          </cell>
          <cell r="I519" t="str">
            <v>Chính quy</v>
          </cell>
          <cell r="J519" t="str">
            <v>Khóa 18D</v>
          </cell>
          <cell r="K519">
            <v>1596000</v>
          </cell>
          <cell r="L519">
            <v>1596000</v>
          </cell>
          <cell r="M519">
            <v>0</v>
          </cell>
          <cell r="N519" t="str">
            <v/>
          </cell>
          <cell r="O519" t="str">
            <v>Còn học</v>
          </cell>
        </row>
        <row r="520">
          <cell r="B520" t="str">
            <v>1821003077</v>
          </cell>
          <cell r="C520" t="str">
            <v>Dương Thị Mỹ Tiên</v>
          </cell>
          <cell r="D520" t="str">
            <v>Nữ</v>
          </cell>
          <cell r="E520" t="str">
            <v>20/11/2000</v>
          </cell>
          <cell r="F520" t="str">
            <v>18DAC2</v>
          </cell>
          <cell r="G520" t="str">
            <v>Khoa Kế toán - Kiểm toán</v>
          </cell>
          <cell r="H520" t="str">
            <v>Kiểm toán</v>
          </cell>
          <cell r="I520" t="str">
            <v>Chính quy</v>
          </cell>
          <cell r="J520" t="str">
            <v>Khóa 18D</v>
          </cell>
          <cell r="K520">
            <v>1596000</v>
          </cell>
          <cell r="L520">
            <v>1596000</v>
          </cell>
          <cell r="M520">
            <v>0</v>
          </cell>
          <cell r="N520" t="str">
            <v/>
          </cell>
          <cell r="O520" t="str">
            <v>Còn học</v>
          </cell>
        </row>
        <row r="521">
          <cell r="B521" t="str">
            <v>1821002934</v>
          </cell>
          <cell r="C521" t="str">
            <v>Nguyễn Thị Minh Hòa</v>
          </cell>
          <cell r="D521" t="str">
            <v>Nữ</v>
          </cell>
          <cell r="E521" t="str">
            <v>16/06/2000</v>
          </cell>
          <cell r="F521" t="str">
            <v>18DAC2</v>
          </cell>
          <cell r="G521" t="str">
            <v>Khoa Kế toán - Kiểm toán</v>
          </cell>
          <cell r="H521" t="str">
            <v>Kiểm toán</v>
          </cell>
          <cell r="I521" t="str">
            <v>Chính quy</v>
          </cell>
          <cell r="J521" t="str">
            <v>Khóa 18D</v>
          </cell>
          <cell r="K521">
            <v>1781250</v>
          </cell>
          <cell r="L521">
            <v>1781250</v>
          </cell>
          <cell r="M521">
            <v>0</v>
          </cell>
          <cell r="N521" t="str">
            <v/>
          </cell>
          <cell r="O521" t="str">
            <v>Còn học</v>
          </cell>
        </row>
        <row r="522">
          <cell r="B522" t="str">
            <v>1821002900</v>
          </cell>
          <cell r="C522" t="str">
            <v>Lê Minh Duy</v>
          </cell>
          <cell r="D522" t="str">
            <v>Nam</v>
          </cell>
          <cell r="E522" t="str">
            <v>18/05/2000</v>
          </cell>
          <cell r="F522" t="str">
            <v>18DAC2</v>
          </cell>
          <cell r="G522" t="str">
            <v>Khoa Kế toán - Kiểm toán</v>
          </cell>
          <cell r="H522" t="str">
            <v>Kiểm toán</v>
          </cell>
          <cell r="I522" t="str">
            <v>Chính quy</v>
          </cell>
          <cell r="J522" t="str">
            <v>Khóa 18D</v>
          </cell>
          <cell r="K522">
            <v>3092250</v>
          </cell>
          <cell r="L522">
            <v>3092250</v>
          </cell>
          <cell r="M522">
            <v>0</v>
          </cell>
          <cell r="N522" t="str">
            <v/>
          </cell>
          <cell r="O522" t="str">
            <v>Còn học</v>
          </cell>
        </row>
        <row r="523">
          <cell r="B523" t="str">
            <v>1821002987</v>
          </cell>
          <cell r="C523" t="str">
            <v>Ngô Ngọc Hiếu Ngân</v>
          </cell>
          <cell r="D523" t="str">
            <v>Nữ</v>
          </cell>
          <cell r="E523" t="str">
            <v>07/09/2000</v>
          </cell>
          <cell r="F523" t="str">
            <v>18DAC2</v>
          </cell>
          <cell r="G523" t="str">
            <v>Khoa Kế toán - Kiểm toán</v>
          </cell>
          <cell r="H523" t="str">
            <v>Kiểm toán</v>
          </cell>
          <cell r="I523" t="str">
            <v>Chính quy</v>
          </cell>
          <cell r="J523" t="str">
            <v>Khóa 18D</v>
          </cell>
          <cell r="K523">
            <v>3192000</v>
          </cell>
          <cell r="L523">
            <v>3192000</v>
          </cell>
          <cell r="M523">
            <v>0</v>
          </cell>
          <cell r="N523" t="str">
            <v/>
          </cell>
          <cell r="O523" t="str">
            <v>Còn học</v>
          </cell>
        </row>
        <row r="524">
          <cell r="B524" t="str">
            <v>1821003098</v>
          </cell>
          <cell r="C524" t="str">
            <v>Đặng Thị Tuyết Trâm</v>
          </cell>
          <cell r="D524" t="str">
            <v>Nữ</v>
          </cell>
          <cell r="E524" t="str">
            <v>01/04/2000</v>
          </cell>
          <cell r="F524" t="str">
            <v>18DAC2</v>
          </cell>
          <cell r="G524" t="str">
            <v>Khoa Kế toán - Kiểm toán</v>
          </cell>
          <cell r="H524" t="str">
            <v>Kiểm toán</v>
          </cell>
          <cell r="I524" t="str">
            <v>Chính quy</v>
          </cell>
          <cell r="J524" t="str">
            <v>Khóa 18D</v>
          </cell>
          <cell r="K524">
            <v>3876000</v>
          </cell>
          <cell r="L524">
            <v>313500</v>
          </cell>
          <cell r="M524">
            <v>3562500</v>
          </cell>
          <cell r="N524" t="str">
            <v>2021-2022-HK01: Phí học phần( 011079)</v>
          </cell>
          <cell r="O524" t="str">
            <v>Còn học</v>
          </cell>
        </row>
        <row r="525">
          <cell r="B525" t="str">
            <v>1821002957</v>
          </cell>
          <cell r="C525" t="str">
            <v>Mai Tuấn Kiệt</v>
          </cell>
          <cell r="D525" t="str">
            <v>Nam</v>
          </cell>
          <cell r="E525" t="str">
            <v>23/08/2000</v>
          </cell>
          <cell r="F525" t="str">
            <v>18DAC2</v>
          </cell>
          <cell r="G525" t="str">
            <v>Khoa Kế toán - Kiểm toán</v>
          </cell>
          <cell r="H525" t="str">
            <v>Kiểm toán</v>
          </cell>
          <cell r="I525" t="str">
            <v>Chính quy</v>
          </cell>
          <cell r="J525" t="str">
            <v>Khóa 18D</v>
          </cell>
          <cell r="K525">
            <v>3876000</v>
          </cell>
          <cell r="L525">
            <v>3876000</v>
          </cell>
          <cell r="M525">
            <v>0</v>
          </cell>
          <cell r="N525" t="str">
            <v/>
          </cell>
          <cell r="O525" t="str">
            <v>Còn học</v>
          </cell>
        </row>
        <row r="526">
          <cell r="B526" t="str">
            <v>1821002985</v>
          </cell>
          <cell r="C526" t="str">
            <v>Bùi Phương Nam</v>
          </cell>
          <cell r="D526" t="str">
            <v>Nữ</v>
          </cell>
          <cell r="E526" t="str">
            <v>27/01/2000</v>
          </cell>
          <cell r="F526" t="str">
            <v>18DAC2</v>
          </cell>
          <cell r="G526" t="str">
            <v>Khoa Kế toán - Kiểm toán</v>
          </cell>
          <cell r="H526" t="str">
            <v>Kiểm toán</v>
          </cell>
          <cell r="I526" t="str">
            <v>Chính quy</v>
          </cell>
          <cell r="J526" t="str">
            <v>Khóa 18D</v>
          </cell>
          <cell r="K526">
            <v>3876000</v>
          </cell>
          <cell r="L526">
            <v>3876000</v>
          </cell>
          <cell r="M526">
            <v>0</v>
          </cell>
          <cell r="N526" t="str">
            <v/>
          </cell>
          <cell r="O526" t="str">
            <v>Còn học</v>
          </cell>
        </row>
        <row r="527">
          <cell r="B527" t="str">
            <v>1821003023</v>
          </cell>
          <cell r="C527" t="str">
            <v>Tạ Nhật Phi</v>
          </cell>
          <cell r="D527" t="str">
            <v>Nam</v>
          </cell>
          <cell r="E527" t="str">
            <v>28/11/2000</v>
          </cell>
          <cell r="F527" t="str">
            <v>18DAC2</v>
          </cell>
          <cell r="G527" t="str">
            <v>Khoa Kế toán - Kiểm toán</v>
          </cell>
          <cell r="H527" t="str">
            <v>Kiểm toán</v>
          </cell>
          <cell r="I527" t="str">
            <v>Chính quy</v>
          </cell>
          <cell r="J527" t="str">
            <v>Khóa 18D</v>
          </cell>
          <cell r="K527">
            <v>3876000</v>
          </cell>
          <cell r="L527">
            <v>3876000</v>
          </cell>
          <cell r="M527">
            <v>0</v>
          </cell>
          <cell r="N527" t="str">
            <v/>
          </cell>
          <cell r="O527" t="str">
            <v>Còn học</v>
          </cell>
        </row>
        <row r="528">
          <cell r="B528" t="str">
            <v>1821003081</v>
          </cell>
          <cell r="C528" t="str">
            <v>Nguyễn Thị Hồng Tiên</v>
          </cell>
          <cell r="D528" t="str">
            <v>Nữ</v>
          </cell>
          <cell r="E528" t="str">
            <v>22/06/2000</v>
          </cell>
          <cell r="F528" t="str">
            <v>18DAC2</v>
          </cell>
          <cell r="G528" t="str">
            <v>Khoa Kế toán - Kiểm toán</v>
          </cell>
          <cell r="H528" t="str">
            <v>Kiểm toán</v>
          </cell>
          <cell r="I528" t="str">
            <v>Chính quy</v>
          </cell>
          <cell r="J528" t="str">
            <v>Khóa 18D</v>
          </cell>
          <cell r="K528">
            <v>3876000</v>
          </cell>
          <cell r="L528">
            <v>3876000</v>
          </cell>
          <cell r="M528">
            <v>0</v>
          </cell>
          <cell r="N528" t="str">
            <v/>
          </cell>
          <cell r="O528" t="str">
            <v>Còn học</v>
          </cell>
        </row>
        <row r="529">
          <cell r="B529" t="str">
            <v>1821003101</v>
          </cell>
          <cell r="C529" t="str">
            <v>Võ Ngọc Phương Trâm</v>
          </cell>
          <cell r="D529" t="str">
            <v>Nữ</v>
          </cell>
          <cell r="E529" t="str">
            <v>25/01/2000</v>
          </cell>
          <cell r="F529" t="str">
            <v>18DAC2</v>
          </cell>
          <cell r="G529" t="str">
            <v>Khoa Kế toán - Kiểm toán</v>
          </cell>
          <cell r="H529" t="str">
            <v>Kiểm toán</v>
          </cell>
          <cell r="I529" t="str">
            <v>Chính quy</v>
          </cell>
          <cell r="J529" t="str">
            <v>Khóa 18D</v>
          </cell>
          <cell r="K529">
            <v>3876000</v>
          </cell>
          <cell r="L529">
            <v>3876000</v>
          </cell>
          <cell r="M529">
            <v>0</v>
          </cell>
          <cell r="N529" t="str">
            <v/>
          </cell>
          <cell r="O529" t="str">
            <v>Còn học</v>
          </cell>
        </row>
        <row r="530">
          <cell r="B530" t="str">
            <v>1821003105</v>
          </cell>
          <cell r="C530" t="str">
            <v>Trần Trí</v>
          </cell>
          <cell r="D530" t="str">
            <v>Nam</v>
          </cell>
          <cell r="E530" t="str">
            <v>02/09/2000</v>
          </cell>
          <cell r="F530" t="str">
            <v>18DAC2</v>
          </cell>
          <cell r="G530" t="str">
            <v>Khoa Kế toán - Kiểm toán</v>
          </cell>
          <cell r="H530" t="str">
            <v>Kiểm toán</v>
          </cell>
          <cell r="I530" t="str">
            <v>Chính quy</v>
          </cell>
          <cell r="J530" t="str">
            <v>Khóa 18D</v>
          </cell>
          <cell r="K530">
            <v>3876000</v>
          </cell>
          <cell r="L530">
            <v>3876000</v>
          </cell>
          <cell r="M530">
            <v>0</v>
          </cell>
          <cell r="N530" t="str">
            <v/>
          </cell>
          <cell r="O530" t="str">
            <v>Còn học</v>
          </cell>
        </row>
        <row r="531">
          <cell r="B531" t="str">
            <v>1821003109</v>
          </cell>
          <cell r="C531" t="str">
            <v>Bùi Thanh Trúc</v>
          </cell>
          <cell r="D531" t="str">
            <v>Nữ</v>
          </cell>
          <cell r="E531" t="str">
            <v>04/05/2000</v>
          </cell>
          <cell r="F531" t="str">
            <v>18DAC2</v>
          </cell>
          <cell r="G531" t="str">
            <v>Khoa Kế toán - Kiểm toán</v>
          </cell>
          <cell r="H531" t="str">
            <v>Kiểm toán</v>
          </cell>
          <cell r="I531" t="str">
            <v>Chính quy</v>
          </cell>
          <cell r="J531" t="str">
            <v>Khóa 18D</v>
          </cell>
          <cell r="K531">
            <v>3876000</v>
          </cell>
          <cell r="L531">
            <v>3876000</v>
          </cell>
          <cell r="M531">
            <v>0</v>
          </cell>
          <cell r="N531" t="str">
            <v/>
          </cell>
          <cell r="O531" t="str">
            <v>Còn học</v>
          </cell>
        </row>
        <row r="532">
          <cell r="B532" t="str">
            <v>1821003048</v>
          </cell>
          <cell r="C532" t="str">
            <v>Đàm Thị Huyền Thanh</v>
          </cell>
          <cell r="D532" t="str">
            <v>Nữ</v>
          </cell>
          <cell r="E532" t="str">
            <v>23/11/2000</v>
          </cell>
          <cell r="F532" t="str">
            <v>18DAC2</v>
          </cell>
          <cell r="G532" t="str">
            <v>Khoa Kế toán - Kiểm toán</v>
          </cell>
          <cell r="H532" t="str">
            <v>Kiểm toán</v>
          </cell>
          <cell r="I532" t="str">
            <v>Chính quy</v>
          </cell>
          <cell r="J532" t="str">
            <v>Khóa 18D</v>
          </cell>
          <cell r="K532">
            <v>3876000</v>
          </cell>
          <cell r="L532">
            <v>3876000</v>
          </cell>
          <cell r="M532">
            <v>0</v>
          </cell>
          <cell r="N532" t="str">
            <v/>
          </cell>
          <cell r="O532" t="str">
            <v>Còn học</v>
          </cell>
        </row>
        <row r="533">
          <cell r="B533" t="str">
            <v>1821001475</v>
          </cell>
          <cell r="C533" t="str">
            <v>Hải Hoàng Hân</v>
          </cell>
          <cell r="D533" t="str">
            <v>Nữ</v>
          </cell>
          <cell r="E533" t="str">
            <v>05/01/2000</v>
          </cell>
          <cell r="F533" t="str">
            <v>18DAC2</v>
          </cell>
          <cell r="G533" t="str">
            <v>Khoa Kế toán - Kiểm toán</v>
          </cell>
          <cell r="H533" t="str">
            <v>Kiểm toán</v>
          </cell>
          <cell r="I533" t="str">
            <v>Chính quy</v>
          </cell>
          <cell r="J533" t="str">
            <v>Khóa 18D</v>
          </cell>
          <cell r="K533">
            <v>3876000</v>
          </cell>
          <cell r="L533">
            <v>3876000</v>
          </cell>
          <cell r="M533">
            <v>0</v>
          </cell>
          <cell r="N533" t="str">
            <v/>
          </cell>
          <cell r="O533" t="str">
            <v>Còn học</v>
          </cell>
        </row>
        <row r="534">
          <cell r="B534" t="str">
            <v>1821002912</v>
          </cell>
          <cell r="C534" t="str">
            <v>Nguyễn Thị Trà Giang</v>
          </cell>
          <cell r="D534" t="str">
            <v>Nữ</v>
          </cell>
          <cell r="E534" t="str">
            <v>02/01/2000</v>
          </cell>
          <cell r="F534" t="str">
            <v>18DAC2</v>
          </cell>
          <cell r="G534" t="str">
            <v>Khoa Kế toán - Kiểm toán</v>
          </cell>
          <cell r="H534" t="str">
            <v>Kiểm toán</v>
          </cell>
          <cell r="I534" t="str">
            <v>Chính quy</v>
          </cell>
          <cell r="J534" t="str">
            <v>Khóa 18D</v>
          </cell>
          <cell r="K534">
            <v>3876000</v>
          </cell>
          <cell r="L534">
            <v>3876000</v>
          </cell>
          <cell r="M534">
            <v>0</v>
          </cell>
          <cell r="N534" t="str">
            <v/>
          </cell>
          <cell r="O534" t="str">
            <v>Còn học</v>
          </cell>
        </row>
        <row r="535">
          <cell r="B535" t="str">
            <v>1821003002</v>
          </cell>
          <cell r="C535" t="str">
            <v>Châu Ngọc Bảo Nhi</v>
          </cell>
          <cell r="D535" t="str">
            <v>Nữ</v>
          </cell>
          <cell r="E535" t="str">
            <v>18/11/2000</v>
          </cell>
          <cell r="F535" t="str">
            <v>18DAC2</v>
          </cell>
          <cell r="G535" t="str">
            <v>Khoa Kế toán - Kiểm toán</v>
          </cell>
          <cell r="H535" t="str">
            <v>Kiểm toán</v>
          </cell>
          <cell r="I535" t="str">
            <v>Chính quy</v>
          </cell>
          <cell r="J535" t="str">
            <v>Khóa 18D</v>
          </cell>
          <cell r="K535">
            <v>3876000</v>
          </cell>
          <cell r="L535">
            <v>3876000</v>
          </cell>
          <cell r="M535">
            <v>0</v>
          </cell>
          <cell r="N535" t="str">
            <v/>
          </cell>
          <cell r="O535" t="str">
            <v>Còn học</v>
          </cell>
        </row>
        <row r="536">
          <cell r="B536" t="str">
            <v>1821002946</v>
          </cell>
          <cell r="C536" t="str">
            <v>Đinh Thị Hồng Hương</v>
          </cell>
          <cell r="D536" t="str">
            <v>Nữ</v>
          </cell>
          <cell r="E536" t="str">
            <v>13/06/2000</v>
          </cell>
          <cell r="F536" t="str">
            <v>18DAC2</v>
          </cell>
          <cell r="G536" t="str">
            <v>Khoa Kế toán - Kiểm toán</v>
          </cell>
          <cell r="H536" t="str">
            <v>Kiểm toán</v>
          </cell>
          <cell r="I536" t="str">
            <v>Chính quy</v>
          </cell>
          <cell r="J536" t="str">
            <v>Khóa 18D</v>
          </cell>
          <cell r="K536">
            <v>3876000</v>
          </cell>
          <cell r="L536">
            <v>3876000</v>
          </cell>
          <cell r="M536">
            <v>0</v>
          </cell>
          <cell r="N536" t="str">
            <v/>
          </cell>
          <cell r="O536" t="str">
            <v>Còn học</v>
          </cell>
        </row>
        <row r="537">
          <cell r="B537" t="str">
            <v>1821003054</v>
          </cell>
          <cell r="C537" t="str">
            <v>Hoàng Mạnh Thảo</v>
          </cell>
          <cell r="D537" t="str">
            <v>Nam</v>
          </cell>
          <cell r="E537" t="str">
            <v>06/10/2000</v>
          </cell>
          <cell r="F537" t="str">
            <v>18DAC2</v>
          </cell>
          <cell r="G537" t="str">
            <v>Khoa Kế toán - Kiểm toán</v>
          </cell>
          <cell r="H537" t="str">
            <v>Kiểm toán</v>
          </cell>
          <cell r="I537" t="str">
            <v>Chính quy</v>
          </cell>
          <cell r="J537" t="str">
            <v>Khóa 18D</v>
          </cell>
          <cell r="K537">
            <v>3876000</v>
          </cell>
          <cell r="L537">
            <v>3876000</v>
          </cell>
          <cell r="M537">
            <v>0</v>
          </cell>
          <cell r="N537" t="str">
            <v/>
          </cell>
          <cell r="O537" t="str">
            <v>Còn học</v>
          </cell>
        </row>
        <row r="538">
          <cell r="B538" t="str">
            <v>1821003116</v>
          </cell>
          <cell r="C538" t="str">
            <v>Nguyễn Ngọc Tuyền</v>
          </cell>
          <cell r="D538" t="str">
            <v>Nữ</v>
          </cell>
          <cell r="E538" t="str">
            <v>12/11/2000</v>
          </cell>
          <cell r="F538" t="str">
            <v>18DAC2</v>
          </cell>
          <cell r="G538" t="str">
            <v>Khoa Kế toán - Kiểm toán</v>
          </cell>
          <cell r="H538" t="str">
            <v>Kiểm toán</v>
          </cell>
          <cell r="I538" t="str">
            <v>Chính quy</v>
          </cell>
          <cell r="J538" t="str">
            <v>Khóa 18D</v>
          </cell>
          <cell r="K538">
            <v>3876000</v>
          </cell>
          <cell r="L538">
            <v>3876000</v>
          </cell>
          <cell r="M538">
            <v>0</v>
          </cell>
          <cell r="N538" t="str">
            <v/>
          </cell>
          <cell r="O538" t="str">
            <v>Còn học</v>
          </cell>
        </row>
        <row r="539">
          <cell r="B539" t="str">
            <v>1821003134</v>
          </cell>
          <cell r="C539" t="str">
            <v>Phan Thị Thúy Viên</v>
          </cell>
          <cell r="D539" t="str">
            <v>Nữ</v>
          </cell>
          <cell r="E539" t="str">
            <v>22/02/2000</v>
          </cell>
          <cell r="F539" t="str">
            <v>18DAC2</v>
          </cell>
          <cell r="G539" t="str">
            <v>Khoa Kế toán - Kiểm toán</v>
          </cell>
          <cell r="H539" t="str">
            <v>Kiểm toán</v>
          </cell>
          <cell r="I539" t="str">
            <v>Chính quy</v>
          </cell>
          <cell r="J539" t="str">
            <v>Khóa 18D</v>
          </cell>
          <cell r="K539">
            <v>3876000</v>
          </cell>
          <cell r="L539">
            <v>3876000</v>
          </cell>
          <cell r="M539">
            <v>0</v>
          </cell>
          <cell r="N539" t="str">
            <v/>
          </cell>
          <cell r="O539" t="str">
            <v>Còn học</v>
          </cell>
        </row>
        <row r="540">
          <cell r="B540" t="str">
            <v>1821001490</v>
          </cell>
          <cell r="C540" t="str">
            <v>Trần Trí Thông</v>
          </cell>
          <cell r="D540" t="str">
            <v>Nam</v>
          </cell>
          <cell r="E540" t="str">
            <v>18/03/2000</v>
          </cell>
          <cell r="F540" t="str">
            <v>18DAC2</v>
          </cell>
          <cell r="G540" t="str">
            <v>Khoa Kế toán - Kiểm toán</v>
          </cell>
          <cell r="H540" t="str">
            <v>Kiểm toán</v>
          </cell>
          <cell r="I540" t="str">
            <v>Chính quy</v>
          </cell>
          <cell r="J540" t="str">
            <v>Khóa 18D</v>
          </cell>
          <cell r="K540">
            <v>3876000</v>
          </cell>
          <cell r="L540">
            <v>3876000</v>
          </cell>
          <cell r="M540">
            <v>0</v>
          </cell>
          <cell r="N540" t="str">
            <v/>
          </cell>
          <cell r="O540" t="str">
            <v>Còn học</v>
          </cell>
        </row>
        <row r="541">
          <cell r="B541" t="str">
            <v>1821003127</v>
          </cell>
          <cell r="C541" t="str">
            <v>Nguyễn Lê Phương Uyên</v>
          </cell>
          <cell r="D541" t="str">
            <v>Nữ</v>
          </cell>
          <cell r="E541" t="str">
            <v>31/01/2000</v>
          </cell>
          <cell r="F541" t="str">
            <v>18DAC2</v>
          </cell>
          <cell r="G541" t="str">
            <v>Khoa Kế toán - Kiểm toán</v>
          </cell>
          <cell r="H541" t="str">
            <v>Kiểm toán</v>
          </cell>
          <cell r="I541" t="str">
            <v>Chính quy</v>
          </cell>
          <cell r="J541" t="str">
            <v>Khóa 18D</v>
          </cell>
          <cell r="K541">
            <v>3876000</v>
          </cell>
          <cell r="L541">
            <v>3876000</v>
          </cell>
          <cell r="M541">
            <v>0</v>
          </cell>
          <cell r="N541" t="str">
            <v/>
          </cell>
          <cell r="O541" t="str">
            <v>Còn học</v>
          </cell>
        </row>
        <row r="542">
          <cell r="B542" t="str">
            <v>1821003138</v>
          </cell>
          <cell r="C542" t="str">
            <v>Lê Ngô Tường Vy</v>
          </cell>
          <cell r="D542" t="str">
            <v>Nữ</v>
          </cell>
          <cell r="E542" t="str">
            <v>06/01/2000</v>
          </cell>
          <cell r="F542" t="str">
            <v>18DAC2</v>
          </cell>
          <cell r="G542" t="str">
            <v>Khoa Kế toán - Kiểm toán</v>
          </cell>
          <cell r="H542" t="str">
            <v>Kiểm toán</v>
          </cell>
          <cell r="I542" t="str">
            <v>Chính quy</v>
          </cell>
          <cell r="J542" t="str">
            <v>Khóa 18D</v>
          </cell>
          <cell r="K542">
            <v>3876000</v>
          </cell>
          <cell r="L542">
            <v>3876000</v>
          </cell>
          <cell r="M542">
            <v>0</v>
          </cell>
          <cell r="N542" t="str">
            <v/>
          </cell>
          <cell r="O542" t="str">
            <v>Còn học</v>
          </cell>
        </row>
        <row r="543">
          <cell r="B543" t="str">
            <v>1821001476</v>
          </cell>
          <cell r="C543" t="str">
            <v>Huỳnh Ngọc Yến Trang</v>
          </cell>
          <cell r="D543" t="str">
            <v>Nữ</v>
          </cell>
          <cell r="E543" t="str">
            <v>01/05/2000</v>
          </cell>
          <cell r="F543" t="str">
            <v>18DAC2</v>
          </cell>
          <cell r="G543" t="str">
            <v>Khoa Kế toán - Kiểm toán</v>
          </cell>
          <cell r="H543" t="str">
            <v>Kiểm toán</v>
          </cell>
          <cell r="I543" t="str">
            <v>Chính quy</v>
          </cell>
          <cell r="J543" t="str">
            <v>Khóa 18D</v>
          </cell>
          <cell r="K543">
            <v>3876000</v>
          </cell>
          <cell r="L543">
            <v>3876000</v>
          </cell>
          <cell r="M543">
            <v>0</v>
          </cell>
          <cell r="N543" t="str">
            <v/>
          </cell>
          <cell r="O543" t="str">
            <v>Còn học</v>
          </cell>
        </row>
        <row r="544">
          <cell r="B544" t="str">
            <v>1821001445</v>
          </cell>
          <cell r="C544" t="str">
            <v>Dương Minh Anh Thư</v>
          </cell>
          <cell r="D544" t="str">
            <v>Nữ</v>
          </cell>
          <cell r="E544" t="str">
            <v>30/03/2000</v>
          </cell>
          <cell r="F544" t="str">
            <v>18DAC2</v>
          </cell>
          <cell r="G544" t="str">
            <v>Khoa Kế toán - Kiểm toán</v>
          </cell>
          <cell r="H544" t="str">
            <v>Kiểm toán</v>
          </cell>
          <cell r="I544" t="str">
            <v>Chính quy</v>
          </cell>
          <cell r="J544" t="str">
            <v>Khóa 18D</v>
          </cell>
          <cell r="K544">
            <v>3876000</v>
          </cell>
          <cell r="L544">
            <v>3876000</v>
          </cell>
          <cell r="M544">
            <v>0</v>
          </cell>
          <cell r="N544" t="str">
            <v/>
          </cell>
          <cell r="O544" t="str">
            <v>Còn học</v>
          </cell>
        </row>
        <row r="545">
          <cell r="B545" t="str">
            <v>1821002941</v>
          </cell>
          <cell r="C545" t="str">
            <v>Trần Hoàng Bảo Huy</v>
          </cell>
          <cell r="D545" t="str">
            <v>Nam</v>
          </cell>
          <cell r="E545" t="str">
            <v>05/04/2000</v>
          </cell>
          <cell r="F545" t="str">
            <v>18DAC2</v>
          </cell>
          <cell r="G545" t="str">
            <v>Khoa Kế toán - Kiểm toán</v>
          </cell>
          <cell r="H545" t="str">
            <v>Kiểm toán</v>
          </cell>
          <cell r="I545" t="str">
            <v>Chính quy</v>
          </cell>
          <cell r="J545" t="str">
            <v>Khóa 18D</v>
          </cell>
          <cell r="K545">
            <v>3876000</v>
          </cell>
          <cell r="L545">
            <v>3876000</v>
          </cell>
          <cell r="M545">
            <v>0</v>
          </cell>
          <cell r="N545" t="str">
            <v/>
          </cell>
          <cell r="O545" t="str">
            <v>Còn học</v>
          </cell>
        </row>
        <row r="546">
          <cell r="B546" t="str">
            <v>1821003142</v>
          </cell>
          <cell r="C546" t="str">
            <v>Nguyễn Thị Thảo Vy</v>
          </cell>
          <cell r="D546" t="str">
            <v>Nữ</v>
          </cell>
          <cell r="E546" t="str">
            <v>30/04/2000</v>
          </cell>
          <cell r="F546" t="str">
            <v>18DAC2</v>
          </cell>
          <cell r="G546" t="str">
            <v>Khoa Kế toán - Kiểm toán</v>
          </cell>
          <cell r="H546" t="str">
            <v>Kiểm toán</v>
          </cell>
          <cell r="I546" t="str">
            <v>Chính quy</v>
          </cell>
          <cell r="J546" t="str">
            <v>Khóa 18D</v>
          </cell>
          <cell r="K546">
            <v>3876000</v>
          </cell>
          <cell r="L546">
            <v>3876000</v>
          </cell>
          <cell r="M546">
            <v>0</v>
          </cell>
          <cell r="N546" t="str">
            <v/>
          </cell>
          <cell r="O546" t="str">
            <v>Còn học</v>
          </cell>
        </row>
        <row r="547">
          <cell r="B547" t="str">
            <v>1821000318</v>
          </cell>
          <cell r="C547" t="str">
            <v>Nguyễn Ngọc Châu Ngân</v>
          </cell>
          <cell r="D547" t="str">
            <v>Nữ</v>
          </cell>
          <cell r="E547" t="str">
            <v>28/12/2000</v>
          </cell>
          <cell r="F547" t="str">
            <v>18DAC2</v>
          </cell>
          <cell r="G547" t="str">
            <v>Khoa Kế toán - Kiểm toán</v>
          </cell>
          <cell r="H547" t="str">
            <v>Kiểm toán</v>
          </cell>
          <cell r="I547" t="str">
            <v>Chính quy</v>
          </cell>
          <cell r="J547" t="str">
            <v>Khóa 18D</v>
          </cell>
          <cell r="K547">
            <v>3876000</v>
          </cell>
          <cell r="L547">
            <v>3876000</v>
          </cell>
          <cell r="M547">
            <v>0</v>
          </cell>
          <cell r="N547" t="str">
            <v/>
          </cell>
          <cell r="O547" t="str">
            <v>Còn học</v>
          </cell>
        </row>
        <row r="548">
          <cell r="B548" t="str">
            <v>1821001466</v>
          </cell>
          <cell r="C548" t="str">
            <v>Nguyễn Thị Tâm Trang</v>
          </cell>
          <cell r="D548" t="str">
            <v>Nữ</v>
          </cell>
          <cell r="E548" t="str">
            <v>31/12/2000</v>
          </cell>
          <cell r="F548" t="str">
            <v>18DAC2</v>
          </cell>
          <cell r="G548" t="str">
            <v>Khoa Kế toán - Kiểm toán</v>
          </cell>
          <cell r="H548" t="str">
            <v>Kiểm toán</v>
          </cell>
          <cell r="I548" t="str">
            <v>Chính quy</v>
          </cell>
          <cell r="J548" t="str">
            <v>Khóa 18D</v>
          </cell>
          <cell r="K548">
            <v>3876000</v>
          </cell>
          <cell r="L548">
            <v>3876000</v>
          </cell>
          <cell r="M548">
            <v>0</v>
          </cell>
          <cell r="N548" t="str">
            <v/>
          </cell>
          <cell r="O548" t="str">
            <v>Còn học</v>
          </cell>
        </row>
        <row r="549">
          <cell r="B549" t="str">
            <v>1821001496</v>
          </cell>
          <cell r="C549" t="str">
            <v>Phan Trần Khánh Thy</v>
          </cell>
          <cell r="D549" t="str">
            <v>Nữ</v>
          </cell>
          <cell r="E549" t="str">
            <v>29/12/2000</v>
          </cell>
          <cell r="F549" t="str">
            <v>18DAC2</v>
          </cell>
          <cell r="G549" t="str">
            <v>Khoa Kế toán - Kiểm toán</v>
          </cell>
          <cell r="H549" t="str">
            <v>Kiểm toán</v>
          </cell>
          <cell r="I549" t="str">
            <v>Chính quy</v>
          </cell>
          <cell r="J549" t="str">
            <v>Khóa 18D</v>
          </cell>
          <cell r="K549">
            <v>3876000</v>
          </cell>
          <cell r="L549">
            <v>3876000</v>
          </cell>
          <cell r="M549">
            <v>0</v>
          </cell>
          <cell r="N549" t="str">
            <v/>
          </cell>
          <cell r="O549" t="str">
            <v>Còn học</v>
          </cell>
        </row>
        <row r="550">
          <cell r="B550" t="str">
            <v>1821002874</v>
          </cell>
          <cell r="C550" t="str">
            <v>Mai Quế Anh</v>
          </cell>
          <cell r="D550" t="str">
            <v>Nữ</v>
          </cell>
          <cell r="E550" t="str">
            <v>04/08/2000</v>
          </cell>
          <cell r="F550" t="str">
            <v>18DAC2</v>
          </cell>
          <cell r="G550" t="str">
            <v>Khoa Kế toán - Kiểm toán</v>
          </cell>
          <cell r="H550" t="str">
            <v>Kiểm toán</v>
          </cell>
          <cell r="I550" t="str">
            <v>Chính quy</v>
          </cell>
          <cell r="J550" t="str">
            <v>Khóa 18D</v>
          </cell>
          <cell r="K550">
            <v>4688250</v>
          </cell>
          <cell r="L550">
            <v>4688250</v>
          </cell>
          <cell r="M550">
            <v>0</v>
          </cell>
          <cell r="N550" t="str">
            <v/>
          </cell>
          <cell r="O550" t="str">
            <v>Còn học</v>
          </cell>
        </row>
        <row r="551">
          <cell r="B551" t="str">
            <v>1821002988</v>
          </cell>
          <cell r="C551" t="str">
            <v>Nguyễn Thị Thanh Ngân</v>
          </cell>
          <cell r="D551" t="str">
            <v>Nữ</v>
          </cell>
          <cell r="E551" t="str">
            <v>13/09/2000</v>
          </cell>
          <cell r="F551" t="str">
            <v>18DAC2</v>
          </cell>
          <cell r="G551" t="str">
            <v>Khoa Kế toán - Kiểm toán</v>
          </cell>
          <cell r="H551" t="str">
            <v>Kiểm toán</v>
          </cell>
          <cell r="I551" t="str">
            <v>Chính quy</v>
          </cell>
          <cell r="J551" t="str">
            <v>Khóa 18D</v>
          </cell>
          <cell r="K551">
            <v>5372250</v>
          </cell>
          <cell r="L551">
            <v>5372250</v>
          </cell>
          <cell r="M551">
            <v>0</v>
          </cell>
          <cell r="N551" t="str">
            <v/>
          </cell>
          <cell r="O551" t="str">
            <v>Còn học</v>
          </cell>
        </row>
        <row r="552">
          <cell r="B552" t="str">
            <v>1821002963</v>
          </cell>
          <cell r="C552" t="str">
            <v>Trần Thị Tuyết Lê</v>
          </cell>
          <cell r="D552" t="str">
            <v>Nữ</v>
          </cell>
          <cell r="E552" t="str">
            <v>10/08/2000</v>
          </cell>
          <cell r="F552" t="str">
            <v>18DAC2</v>
          </cell>
          <cell r="G552" t="str">
            <v>Khoa Kế toán - Kiểm toán</v>
          </cell>
          <cell r="H552" t="str">
            <v>Kiểm toán</v>
          </cell>
          <cell r="I552" t="str">
            <v>Chính quy</v>
          </cell>
          <cell r="J552" t="str">
            <v>Khóa 18D</v>
          </cell>
          <cell r="K552">
            <v>5372250</v>
          </cell>
          <cell r="L552">
            <v>5372250</v>
          </cell>
          <cell r="M552">
            <v>0</v>
          </cell>
          <cell r="N552" t="str">
            <v/>
          </cell>
          <cell r="O552" t="str">
            <v>Còn học</v>
          </cell>
        </row>
        <row r="553">
          <cell r="B553" t="str">
            <v>1821002973</v>
          </cell>
          <cell r="C553" t="str">
            <v>Trần Thị Yến Ly</v>
          </cell>
          <cell r="D553" t="str">
            <v>Nữ</v>
          </cell>
          <cell r="E553" t="str">
            <v>11/07/2000</v>
          </cell>
          <cell r="F553" t="str">
            <v>18DAC2</v>
          </cell>
          <cell r="G553" t="str">
            <v>Khoa Kế toán - Kiểm toán</v>
          </cell>
          <cell r="H553" t="str">
            <v>Kiểm toán</v>
          </cell>
          <cell r="I553" t="str">
            <v>Chính quy</v>
          </cell>
          <cell r="J553" t="str">
            <v>Khóa 18D</v>
          </cell>
          <cell r="K553">
            <v>5472000</v>
          </cell>
          <cell r="L553">
            <v>5472000</v>
          </cell>
          <cell r="M553">
            <v>0</v>
          </cell>
          <cell r="N553" t="str">
            <v/>
          </cell>
          <cell r="O553" t="str">
            <v>Còn học</v>
          </cell>
        </row>
        <row r="554">
          <cell r="B554" t="str">
            <v>1821002936</v>
          </cell>
          <cell r="C554" t="str">
            <v>Lê Công Huy Hoàng</v>
          </cell>
          <cell r="D554" t="str">
            <v>Nam</v>
          </cell>
          <cell r="E554" t="str">
            <v>04/02/2000</v>
          </cell>
          <cell r="F554" t="str">
            <v>18DAC2</v>
          </cell>
          <cell r="G554" t="str">
            <v>Khoa Kế toán - Kiểm toán</v>
          </cell>
          <cell r="H554" t="str">
            <v>Kiểm toán</v>
          </cell>
          <cell r="I554" t="str">
            <v>Chính quy</v>
          </cell>
          <cell r="J554" t="str">
            <v>Khóa 18D</v>
          </cell>
          <cell r="K554">
            <v>5472000</v>
          </cell>
          <cell r="L554">
            <v>5472000</v>
          </cell>
          <cell r="M554">
            <v>0</v>
          </cell>
          <cell r="N554" t="str">
            <v/>
          </cell>
          <cell r="O554" t="str">
            <v>Còn học</v>
          </cell>
        </row>
        <row r="555">
          <cell r="B555" t="str">
            <v>1821002968</v>
          </cell>
          <cell r="C555" t="str">
            <v>Võ Trần Khánh Linh</v>
          </cell>
          <cell r="D555" t="str">
            <v>Nữ</v>
          </cell>
          <cell r="E555" t="str">
            <v>11/02/1999</v>
          </cell>
          <cell r="F555" t="str">
            <v>18DAC2</v>
          </cell>
          <cell r="G555" t="str">
            <v>Khoa Kế toán - Kiểm toán</v>
          </cell>
          <cell r="H555" t="str">
            <v>Kiểm toán</v>
          </cell>
          <cell r="I555" t="str">
            <v>Chính quy</v>
          </cell>
          <cell r="J555" t="str">
            <v>Khóa 18D</v>
          </cell>
          <cell r="K555">
            <v>5472000</v>
          </cell>
          <cell r="L555">
            <v>5472000</v>
          </cell>
          <cell r="M555">
            <v>0</v>
          </cell>
          <cell r="N555" t="str">
            <v/>
          </cell>
          <cell r="O555" t="str">
            <v>Còn học</v>
          </cell>
        </row>
        <row r="556">
          <cell r="B556" t="str">
            <v>1821001498</v>
          </cell>
          <cell r="C556" t="str">
            <v>Trương Thị Hồng Nhung</v>
          </cell>
          <cell r="D556" t="str">
            <v>Nữ</v>
          </cell>
          <cell r="E556" t="str">
            <v>01/02/2000</v>
          </cell>
          <cell r="F556" t="str">
            <v>18DAC2</v>
          </cell>
          <cell r="G556" t="str">
            <v>Khoa Kế toán - Kiểm toán</v>
          </cell>
          <cell r="H556" t="str">
            <v>Kiểm toán</v>
          </cell>
          <cell r="I556" t="str">
            <v>Chính quy</v>
          </cell>
          <cell r="J556" t="str">
            <v>Khóa 18D</v>
          </cell>
          <cell r="K556">
            <v>5472000</v>
          </cell>
          <cell r="L556">
            <v>5472000</v>
          </cell>
          <cell r="M556">
            <v>0</v>
          </cell>
          <cell r="N556" t="str">
            <v/>
          </cell>
          <cell r="O556" t="str">
            <v>Còn học</v>
          </cell>
        </row>
        <row r="557">
          <cell r="B557" t="str">
            <v>1821002926</v>
          </cell>
          <cell r="C557" t="str">
            <v>Ngô Thị Phượng Hằng</v>
          </cell>
          <cell r="D557" t="str">
            <v>Nữ</v>
          </cell>
          <cell r="E557" t="str">
            <v>22/04/2000</v>
          </cell>
          <cell r="F557" t="str">
            <v>18DAC2</v>
          </cell>
          <cell r="G557" t="str">
            <v>Khoa Kế toán - Kiểm toán</v>
          </cell>
          <cell r="H557" t="str">
            <v>Kiểm toán</v>
          </cell>
          <cell r="I557" t="str">
            <v>Chính quy</v>
          </cell>
          <cell r="J557" t="str">
            <v>Khóa 18D</v>
          </cell>
          <cell r="K557">
            <v>5472000</v>
          </cell>
          <cell r="L557">
            <v>5472000</v>
          </cell>
          <cell r="M557">
            <v>0</v>
          </cell>
          <cell r="N557" t="str">
            <v/>
          </cell>
          <cell r="O557" t="str">
            <v>Còn học</v>
          </cell>
        </row>
        <row r="558">
          <cell r="B558" t="str">
            <v>1821003114</v>
          </cell>
          <cell r="C558" t="str">
            <v>Đặng Trọng Tuân</v>
          </cell>
          <cell r="D558" t="str">
            <v>Nam</v>
          </cell>
          <cell r="E558" t="str">
            <v>21/11/2000</v>
          </cell>
          <cell r="F558" t="str">
            <v>18DAC2</v>
          </cell>
          <cell r="G558" t="str">
            <v>Khoa Kế toán - Kiểm toán</v>
          </cell>
          <cell r="H558" t="str">
            <v>Kiểm toán</v>
          </cell>
          <cell r="I558" t="str">
            <v>Chính quy</v>
          </cell>
          <cell r="J558" t="str">
            <v>Khóa 18D</v>
          </cell>
          <cell r="K558">
            <v>5657250</v>
          </cell>
          <cell r="L558">
            <v>5657250</v>
          </cell>
          <cell r="M558">
            <v>0</v>
          </cell>
          <cell r="N558" t="str">
            <v/>
          </cell>
          <cell r="O558" t="str">
            <v>Còn học</v>
          </cell>
        </row>
        <row r="559">
          <cell r="B559" t="str">
            <v>1821002882</v>
          </cell>
          <cell r="C559" t="str">
            <v>Hồng Thị Ngọc Bích</v>
          </cell>
          <cell r="D559" t="str">
            <v>Nữ</v>
          </cell>
          <cell r="E559" t="str">
            <v>04/08/2000</v>
          </cell>
          <cell r="F559" t="str">
            <v>18DAC2</v>
          </cell>
          <cell r="G559" t="str">
            <v>Khoa Kế toán - Kiểm toán</v>
          </cell>
          <cell r="H559" t="str">
            <v>Kiểm toán</v>
          </cell>
          <cell r="I559" t="str">
            <v>Chính quy</v>
          </cell>
          <cell r="J559" t="str">
            <v>Khóa 18D</v>
          </cell>
          <cell r="K559">
            <v>6184500</v>
          </cell>
          <cell r="L559">
            <v>6184500</v>
          </cell>
          <cell r="M559">
            <v>0</v>
          </cell>
          <cell r="N559" t="str">
            <v/>
          </cell>
          <cell r="O559" t="str">
            <v>Còn học</v>
          </cell>
        </row>
        <row r="560">
          <cell r="B560" t="str">
            <v>1821003145</v>
          </cell>
          <cell r="C560" t="str">
            <v>Hoàng Thị Thanh Xuân</v>
          </cell>
          <cell r="D560" t="str">
            <v>Nữ</v>
          </cell>
          <cell r="E560" t="str">
            <v>26/09/2000</v>
          </cell>
          <cell r="F560" t="str">
            <v>18DAC2</v>
          </cell>
          <cell r="G560" t="str">
            <v>Khoa Kế toán - Kiểm toán</v>
          </cell>
          <cell r="H560" t="str">
            <v>Kiểm toán</v>
          </cell>
          <cell r="I560" t="str">
            <v>Chính quy</v>
          </cell>
          <cell r="J560" t="str">
            <v>Khóa 18D</v>
          </cell>
          <cell r="K560">
            <v>6868500</v>
          </cell>
          <cell r="L560">
            <v>6868500</v>
          </cell>
          <cell r="M560">
            <v>0</v>
          </cell>
          <cell r="N560" t="str">
            <v/>
          </cell>
          <cell r="O560" t="str">
            <v>Còn học</v>
          </cell>
        </row>
        <row r="561">
          <cell r="B561" t="str">
            <v>1821003091</v>
          </cell>
          <cell r="C561" t="str">
            <v>Nguyễn Ngọc Trang</v>
          </cell>
          <cell r="D561" t="str">
            <v>Nữ</v>
          </cell>
          <cell r="E561" t="str">
            <v>03/10/2000</v>
          </cell>
          <cell r="F561" t="str">
            <v>18DAC2</v>
          </cell>
          <cell r="G561" t="str">
            <v>Khoa Kế toán - Kiểm toán</v>
          </cell>
          <cell r="H561" t="str">
            <v>Kiểm toán</v>
          </cell>
          <cell r="I561" t="str">
            <v>Chính quy</v>
          </cell>
          <cell r="J561" t="str">
            <v>Khóa 18D</v>
          </cell>
          <cell r="K561">
            <v>6968250</v>
          </cell>
          <cell r="L561">
            <v>6968250</v>
          </cell>
          <cell r="M561">
            <v>0</v>
          </cell>
          <cell r="N561" t="str">
            <v/>
          </cell>
          <cell r="O561" t="str">
            <v>Còn học</v>
          </cell>
        </row>
        <row r="562">
          <cell r="B562" t="str">
            <v>1821002998</v>
          </cell>
          <cell r="C562" t="str">
            <v>Bùi Quốc Nguyên</v>
          </cell>
          <cell r="D562" t="str">
            <v>Nam</v>
          </cell>
          <cell r="E562" t="str">
            <v>21/05/2000</v>
          </cell>
          <cell r="F562" t="str">
            <v>18DAC2</v>
          </cell>
          <cell r="G562" t="str">
            <v>Khoa Kế toán - Kiểm toán</v>
          </cell>
          <cell r="H562" t="str">
            <v>Kiểm toán</v>
          </cell>
          <cell r="I562" t="str">
            <v>Chính quy</v>
          </cell>
          <cell r="J562" t="str">
            <v>Khóa 18D</v>
          </cell>
          <cell r="K562">
            <v>6968250</v>
          </cell>
          <cell r="L562">
            <v>6968250</v>
          </cell>
          <cell r="M562">
            <v>0</v>
          </cell>
          <cell r="N562" t="str">
            <v/>
          </cell>
          <cell r="O562" t="str">
            <v>Còn học</v>
          </cell>
        </row>
        <row r="563">
          <cell r="B563" t="str">
            <v>1821000400</v>
          </cell>
          <cell r="C563" t="str">
            <v>Bùi Thị Anh Thơ</v>
          </cell>
          <cell r="D563" t="str">
            <v>Nữ</v>
          </cell>
          <cell r="E563" t="str">
            <v>21/10/2000</v>
          </cell>
          <cell r="F563" t="str">
            <v>18DBH1</v>
          </cell>
          <cell r="G563" t="str">
            <v>Khoa Quản trị kinh doanh</v>
          </cell>
          <cell r="H563" t="str">
            <v>Quản trị bán hàng</v>
          </cell>
          <cell r="I563" t="str">
            <v>Chính quy</v>
          </cell>
          <cell r="J563" t="str">
            <v>Khóa 18D</v>
          </cell>
          <cell r="K563">
            <v>1596000</v>
          </cell>
          <cell r="L563">
            <v>1596000</v>
          </cell>
          <cell r="M563">
            <v>0</v>
          </cell>
          <cell r="N563" t="str">
            <v/>
          </cell>
          <cell r="O563" t="str">
            <v>Còn học</v>
          </cell>
        </row>
        <row r="564">
          <cell r="B564" t="str">
            <v>1821000424</v>
          </cell>
          <cell r="C564" t="str">
            <v>Nguyễn Thị Huyền Trân</v>
          </cell>
          <cell r="D564" t="str">
            <v>Nữ</v>
          </cell>
          <cell r="E564" t="str">
            <v>03/06/2000</v>
          </cell>
          <cell r="F564" t="str">
            <v>18DBH1</v>
          </cell>
          <cell r="G564" t="str">
            <v>Khoa Quản trị kinh doanh</v>
          </cell>
          <cell r="H564" t="str">
            <v>Quản trị bán hàng</v>
          </cell>
          <cell r="I564" t="str">
            <v>Chính quy</v>
          </cell>
          <cell r="J564" t="str">
            <v>Khóa 18D</v>
          </cell>
          <cell r="K564">
            <v>1596000</v>
          </cell>
          <cell r="L564">
            <v>1596000</v>
          </cell>
          <cell r="M564">
            <v>0</v>
          </cell>
          <cell r="N564" t="str">
            <v/>
          </cell>
          <cell r="O564" t="str">
            <v>Còn học</v>
          </cell>
        </row>
        <row r="565">
          <cell r="B565" t="str">
            <v>1821005130</v>
          </cell>
          <cell r="C565" t="str">
            <v>La Nhật Quyên</v>
          </cell>
          <cell r="D565" t="str">
            <v>Nữ</v>
          </cell>
          <cell r="E565" t="str">
            <v>03/07/2000</v>
          </cell>
          <cell r="F565" t="str">
            <v>18DBH1</v>
          </cell>
          <cell r="G565" t="str">
            <v>Khoa Quản trị kinh doanh</v>
          </cell>
          <cell r="H565" t="str">
            <v>Quản trị bán hàng</v>
          </cell>
          <cell r="I565" t="str">
            <v>Chính quy</v>
          </cell>
          <cell r="J565" t="str">
            <v>Khóa 18D</v>
          </cell>
          <cell r="K565">
            <v>1988000</v>
          </cell>
          <cell r="L565">
            <v>1988000</v>
          </cell>
          <cell r="M565">
            <v>0</v>
          </cell>
          <cell r="N565" t="str">
            <v/>
          </cell>
          <cell r="O565" t="str">
            <v>Còn học</v>
          </cell>
        </row>
        <row r="566">
          <cell r="B566" t="str">
            <v>1821004877</v>
          </cell>
          <cell r="C566" t="str">
            <v>Tạ Quốc Huy</v>
          </cell>
          <cell r="D566" t="str">
            <v>Nam</v>
          </cell>
          <cell r="E566" t="str">
            <v>15/06/2000</v>
          </cell>
          <cell r="F566" t="str">
            <v>18DBH1</v>
          </cell>
          <cell r="G566" t="str">
            <v>Khoa Quản trị kinh doanh</v>
          </cell>
          <cell r="H566" t="str">
            <v>Quản trị bán hàng</v>
          </cell>
          <cell r="I566" t="str">
            <v>Chính quy</v>
          </cell>
          <cell r="J566" t="str">
            <v>Khóa 18D</v>
          </cell>
          <cell r="K566">
            <v>2422500</v>
          </cell>
          <cell r="L566">
            <v>2422500</v>
          </cell>
          <cell r="M566">
            <v>0</v>
          </cell>
          <cell r="N566" t="str">
            <v/>
          </cell>
          <cell r="O566" t="str">
            <v>Còn học</v>
          </cell>
        </row>
        <row r="567">
          <cell r="B567" t="str">
            <v>1821000399</v>
          </cell>
          <cell r="C567" t="str">
            <v>Phạm Thị Mỹ An</v>
          </cell>
          <cell r="D567" t="str">
            <v>Nữ</v>
          </cell>
          <cell r="E567" t="str">
            <v>01/12/2000</v>
          </cell>
          <cell r="F567" t="str">
            <v>18DBH1</v>
          </cell>
          <cell r="G567" t="str">
            <v>Khoa Quản trị kinh doanh</v>
          </cell>
          <cell r="H567" t="str">
            <v>Quản trị bán hàng</v>
          </cell>
          <cell r="I567" t="str">
            <v>Chính quy</v>
          </cell>
          <cell r="J567" t="str">
            <v>Khóa 18D</v>
          </cell>
          <cell r="K567">
            <v>2992500</v>
          </cell>
          <cell r="L567">
            <v>2992500</v>
          </cell>
          <cell r="M567">
            <v>0</v>
          </cell>
          <cell r="N567" t="str">
            <v/>
          </cell>
          <cell r="O567" t="str">
            <v>Còn học</v>
          </cell>
        </row>
        <row r="568">
          <cell r="B568" t="str">
            <v>1821005041</v>
          </cell>
          <cell r="C568" t="str">
            <v>Lương Bảo Nhi</v>
          </cell>
          <cell r="D568" t="str">
            <v>Nữ</v>
          </cell>
          <cell r="E568" t="str">
            <v>29/03/2000</v>
          </cell>
          <cell r="F568" t="str">
            <v>18DBH1</v>
          </cell>
          <cell r="G568" t="str">
            <v>Khoa Quản trị kinh doanh</v>
          </cell>
          <cell r="H568" t="str">
            <v>Quản trị bán hàng</v>
          </cell>
          <cell r="I568" t="str">
            <v>Chính quy</v>
          </cell>
          <cell r="J568" t="str">
            <v>Khóa 18D</v>
          </cell>
          <cell r="K568">
            <v>3876000</v>
          </cell>
          <cell r="L568">
            <v>3876000</v>
          </cell>
          <cell r="M568">
            <v>0</v>
          </cell>
          <cell r="N568" t="str">
            <v/>
          </cell>
          <cell r="O568" t="str">
            <v>Còn học</v>
          </cell>
        </row>
        <row r="569">
          <cell r="B569" t="str">
            <v>1821005235</v>
          </cell>
          <cell r="C569" t="str">
            <v>Đoàn Thị Thảo Trang</v>
          </cell>
          <cell r="D569" t="str">
            <v>Nữ</v>
          </cell>
          <cell r="E569" t="str">
            <v>25/07/2000</v>
          </cell>
          <cell r="F569" t="str">
            <v>18DBH1</v>
          </cell>
          <cell r="G569" t="str">
            <v>Khoa Quản trị kinh doanh</v>
          </cell>
          <cell r="H569" t="str">
            <v>Quản trị bán hàng</v>
          </cell>
          <cell r="I569" t="str">
            <v>Chính quy</v>
          </cell>
          <cell r="J569" t="str">
            <v>Khóa 18D</v>
          </cell>
          <cell r="K569">
            <v>3876000</v>
          </cell>
          <cell r="L569">
            <v>3876000</v>
          </cell>
          <cell r="M569">
            <v>0</v>
          </cell>
          <cell r="N569" t="str">
            <v/>
          </cell>
          <cell r="O569" t="str">
            <v>Còn học</v>
          </cell>
        </row>
        <row r="570">
          <cell r="B570" t="str">
            <v>1821004755</v>
          </cell>
          <cell r="C570" t="str">
            <v>Phan Thị Thùy Dung</v>
          </cell>
          <cell r="D570" t="str">
            <v>Nữ</v>
          </cell>
          <cell r="E570" t="str">
            <v>12/12/2000</v>
          </cell>
          <cell r="F570" t="str">
            <v>18DBH1</v>
          </cell>
          <cell r="G570" t="str">
            <v>Khoa Quản trị kinh doanh</v>
          </cell>
          <cell r="H570" t="str">
            <v>Quản trị bán hàng</v>
          </cell>
          <cell r="I570" t="str">
            <v>Chính quy</v>
          </cell>
          <cell r="J570" t="str">
            <v>Khóa 18D</v>
          </cell>
          <cell r="K570">
            <v>3876000</v>
          </cell>
          <cell r="L570">
            <v>3876000</v>
          </cell>
          <cell r="M570">
            <v>0</v>
          </cell>
          <cell r="N570" t="str">
            <v/>
          </cell>
          <cell r="O570" t="str">
            <v>Còn học</v>
          </cell>
        </row>
        <row r="571">
          <cell r="B571" t="str">
            <v>1821005307</v>
          </cell>
          <cell r="C571" t="str">
            <v>Trương Thị Cẩm Vân</v>
          </cell>
          <cell r="D571" t="str">
            <v>Nữ</v>
          </cell>
          <cell r="E571" t="str">
            <v>18/01/2000</v>
          </cell>
          <cell r="F571" t="str">
            <v>18DBH1</v>
          </cell>
          <cell r="G571" t="str">
            <v>Khoa Quản trị kinh doanh</v>
          </cell>
          <cell r="H571" t="str">
            <v>Quản trị bán hàng</v>
          </cell>
          <cell r="I571" t="str">
            <v>Chính quy</v>
          </cell>
          <cell r="J571" t="str">
            <v>Khóa 18D</v>
          </cell>
          <cell r="K571">
            <v>3876000</v>
          </cell>
          <cell r="L571">
            <v>3876000</v>
          </cell>
          <cell r="M571">
            <v>0</v>
          </cell>
          <cell r="N571" t="str">
            <v/>
          </cell>
          <cell r="O571" t="str">
            <v>Còn học</v>
          </cell>
        </row>
        <row r="572">
          <cell r="B572" t="str">
            <v>1821004923</v>
          </cell>
          <cell r="C572" t="str">
            <v>Dương Thị ánh Linh</v>
          </cell>
          <cell r="D572" t="str">
            <v>Nữ</v>
          </cell>
          <cell r="E572" t="str">
            <v>19/06/2000</v>
          </cell>
          <cell r="F572" t="str">
            <v>18DBH1</v>
          </cell>
          <cell r="G572" t="str">
            <v>Khoa Quản trị kinh doanh</v>
          </cell>
          <cell r="H572" t="str">
            <v>Quản trị bán hàng</v>
          </cell>
          <cell r="I572" t="str">
            <v>Chính quy</v>
          </cell>
          <cell r="J572" t="str">
            <v>Khóa 18D</v>
          </cell>
          <cell r="K572">
            <v>3876000</v>
          </cell>
          <cell r="L572">
            <v>3876000</v>
          </cell>
          <cell r="M572">
            <v>0</v>
          </cell>
          <cell r="N572" t="str">
            <v/>
          </cell>
          <cell r="O572" t="str">
            <v>Còn học</v>
          </cell>
        </row>
        <row r="573">
          <cell r="B573" t="str">
            <v>1821005221</v>
          </cell>
          <cell r="C573" t="str">
            <v>Trần Thanh Thủy</v>
          </cell>
          <cell r="D573" t="str">
            <v>Nữ</v>
          </cell>
          <cell r="E573" t="str">
            <v>31/07/2000</v>
          </cell>
          <cell r="F573" t="str">
            <v>18DBH1</v>
          </cell>
          <cell r="G573" t="str">
            <v>Khoa Quản trị kinh doanh</v>
          </cell>
          <cell r="H573" t="str">
            <v>Quản trị bán hàng</v>
          </cell>
          <cell r="I573" t="str">
            <v>Chính quy</v>
          </cell>
          <cell r="J573" t="str">
            <v>Khóa 18D</v>
          </cell>
          <cell r="K573">
            <v>3876000</v>
          </cell>
          <cell r="L573">
            <v>3876000</v>
          </cell>
          <cell r="M573">
            <v>0</v>
          </cell>
          <cell r="N573" t="str">
            <v/>
          </cell>
          <cell r="O573" t="str">
            <v>Còn học</v>
          </cell>
        </row>
        <row r="574">
          <cell r="B574" t="str">
            <v>1821004804</v>
          </cell>
          <cell r="C574" t="str">
            <v>Nguyễn Hồng Hà</v>
          </cell>
          <cell r="D574" t="str">
            <v>Nữ</v>
          </cell>
          <cell r="E574" t="str">
            <v>23/08/2000</v>
          </cell>
          <cell r="F574" t="str">
            <v>18DBH1</v>
          </cell>
          <cell r="G574" t="str">
            <v>Khoa Quản trị kinh doanh</v>
          </cell>
          <cell r="H574" t="str">
            <v>Quản trị bán hàng</v>
          </cell>
          <cell r="I574" t="str">
            <v>Chính quy</v>
          </cell>
          <cell r="J574" t="str">
            <v>Khóa 18D</v>
          </cell>
          <cell r="K574">
            <v>3876000</v>
          </cell>
          <cell r="L574">
            <v>3876000</v>
          </cell>
          <cell r="M574">
            <v>0</v>
          </cell>
          <cell r="N574" t="str">
            <v/>
          </cell>
          <cell r="O574" t="str">
            <v>Còn học</v>
          </cell>
        </row>
        <row r="575">
          <cell r="B575" t="str">
            <v>1821004933</v>
          </cell>
          <cell r="C575" t="str">
            <v>Nguyễn Ngọc Linh</v>
          </cell>
          <cell r="D575" t="str">
            <v>Nữ</v>
          </cell>
          <cell r="E575" t="str">
            <v>15/10/2000</v>
          </cell>
          <cell r="F575" t="str">
            <v>18DBH1</v>
          </cell>
          <cell r="G575" t="str">
            <v>Khoa Quản trị kinh doanh</v>
          </cell>
          <cell r="H575" t="str">
            <v>Quản trị bán hàng</v>
          </cell>
          <cell r="I575" t="str">
            <v>Chính quy</v>
          </cell>
          <cell r="J575" t="str">
            <v>Khóa 18D</v>
          </cell>
          <cell r="K575">
            <v>3876000</v>
          </cell>
          <cell r="L575">
            <v>3876000</v>
          </cell>
          <cell r="M575">
            <v>0</v>
          </cell>
          <cell r="N575" t="str">
            <v/>
          </cell>
          <cell r="O575" t="str">
            <v>Còn học</v>
          </cell>
        </row>
        <row r="576">
          <cell r="B576" t="str">
            <v>1821004953</v>
          </cell>
          <cell r="C576" t="str">
            <v>Dương Hán Long</v>
          </cell>
          <cell r="D576" t="str">
            <v>Nam</v>
          </cell>
          <cell r="E576" t="str">
            <v>11/05/2000</v>
          </cell>
          <cell r="F576" t="str">
            <v>18DBH1</v>
          </cell>
          <cell r="G576" t="str">
            <v>Khoa Quản trị kinh doanh</v>
          </cell>
          <cell r="H576" t="str">
            <v>Quản trị bán hàng</v>
          </cell>
          <cell r="I576" t="str">
            <v>Chính quy</v>
          </cell>
          <cell r="J576" t="str">
            <v>Khóa 18D</v>
          </cell>
          <cell r="K576">
            <v>3876000</v>
          </cell>
          <cell r="L576">
            <v>3876000</v>
          </cell>
          <cell r="M576">
            <v>0</v>
          </cell>
          <cell r="N576" t="str">
            <v/>
          </cell>
          <cell r="O576" t="str">
            <v>Còn học</v>
          </cell>
        </row>
        <row r="577">
          <cell r="B577" t="str">
            <v>1821004999</v>
          </cell>
          <cell r="C577" t="str">
            <v>Phạm Thị Thúy Nga</v>
          </cell>
          <cell r="D577" t="str">
            <v>Nữ</v>
          </cell>
          <cell r="E577" t="str">
            <v>07/04/2000</v>
          </cell>
          <cell r="F577" t="str">
            <v>18DBH1</v>
          </cell>
          <cell r="G577" t="str">
            <v>Khoa Quản trị kinh doanh</v>
          </cell>
          <cell r="H577" t="str">
            <v>Quản trị bán hàng</v>
          </cell>
          <cell r="I577" t="str">
            <v>Chính quy</v>
          </cell>
          <cell r="J577" t="str">
            <v>Khóa 18D</v>
          </cell>
          <cell r="K577">
            <v>3876000</v>
          </cell>
          <cell r="L577">
            <v>3876000</v>
          </cell>
          <cell r="M577">
            <v>0</v>
          </cell>
          <cell r="N577" t="str">
            <v/>
          </cell>
          <cell r="O577" t="str">
            <v>Còn học</v>
          </cell>
        </row>
        <row r="578">
          <cell r="B578" t="str">
            <v>1821000136</v>
          </cell>
          <cell r="C578" t="str">
            <v>Hồ Ngọc Lan</v>
          </cell>
          <cell r="D578" t="str">
            <v>Nữ</v>
          </cell>
          <cell r="E578" t="str">
            <v>30/11/2000</v>
          </cell>
          <cell r="F578" t="str">
            <v>18DBH1</v>
          </cell>
          <cell r="G578" t="str">
            <v>Khoa Quản trị kinh doanh</v>
          </cell>
          <cell r="H578" t="str">
            <v>Quản trị bán hàng</v>
          </cell>
          <cell r="I578" t="str">
            <v>Chính quy</v>
          </cell>
          <cell r="J578" t="str">
            <v>Khóa 18D</v>
          </cell>
          <cell r="K578">
            <v>3876000</v>
          </cell>
          <cell r="L578">
            <v>3876000</v>
          </cell>
          <cell r="M578">
            <v>0</v>
          </cell>
          <cell r="N578" t="str">
            <v/>
          </cell>
          <cell r="O578" t="str">
            <v>Còn học</v>
          </cell>
        </row>
        <row r="579">
          <cell r="B579" t="str">
            <v>1821000463</v>
          </cell>
          <cell r="C579" t="str">
            <v>Kim Thị Ngọc ánh</v>
          </cell>
          <cell r="D579" t="str">
            <v>Nữ</v>
          </cell>
          <cell r="E579" t="str">
            <v>18/03/2000</v>
          </cell>
          <cell r="F579" t="str">
            <v>18DBH1</v>
          </cell>
          <cell r="G579" t="str">
            <v>Khoa Quản trị kinh doanh</v>
          </cell>
          <cell r="H579" t="str">
            <v>Quản trị bán hàng</v>
          </cell>
          <cell r="I579" t="str">
            <v>Chính quy</v>
          </cell>
          <cell r="J579" t="str">
            <v>Khóa 18D</v>
          </cell>
          <cell r="K579">
            <v>3876000</v>
          </cell>
          <cell r="L579">
            <v>3876000</v>
          </cell>
          <cell r="M579">
            <v>0</v>
          </cell>
          <cell r="N579" t="str">
            <v/>
          </cell>
          <cell r="O579" t="str">
            <v>Còn học</v>
          </cell>
        </row>
        <row r="580">
          <cell r="B580" t="str">
            <v>1821005245</v>
          </cell>
          <cell r="C580" t="str">
            <v>Phan Thiên Trang</v>
          </cell>
          <cell r="D580" t="str">
            <v>Nữ</v>
          </cell>
          <cell r="E580" t="str">
            <v>02/01/2000</v>
          </cell>
          <cell r="F580" t="str">
            <v>18DBH1</v>
          </cell>
          <cell r="G580" t="str">
            <v>Khoa Quản trị kinh doanh</v>
          </cell>
          <cell r="H580" t="str">
            <v>Quản trị bán hàng</v>
          </cell>
          <cell r="I580" t="str">
            <v>Chính quy</v>
          </cell>
          <cell r="J580" t="str">
            <v>Khóa 18D</v>
          </cell>
          <cell r="K580">
            <v>3876000</v>
          </cell>
          <cell r="L580">
            <v>3876000</v>
          </cell>
          <cell r="M580">
            <v>0</v>
          </cell>
          <cell r="N580" t="str">
            <v/>
          </cell>
          <cell r="O580" t="str">
            <v>Còn học</v>
          </cell>
        </row>
        <row r="581">
          <cell r="B581" t="str">
            <v>1821000370</v>
          </cell>
          <cell r="C581" t="str">
            <v>Nguyễn Hồng Khanh</v>
          </cell>
          <cell r="D581" t="str">
            <v>Nữ</v>
          </cell>
          <cell r="E581" t="str">
            <v>27/10/2000</v>
          </cell>
          <cell r="F581" t="str">
            <v>18DBH1</v>
          </cell>
          <cell r="G581" t="str">
            <v>Khoa Quản trị kinh doanh</v>
          </cell>
          <cell r="H581" t="str">
            <v>Quản trị bán hàng</v>
          </cell>
          <cell r="I581" t="str">
            <v>Chính quy</v>
          </cell>
          <cell r="J581" t="str">
            <v>Khóa 18D</v>
          </cell>
          <cell r="K581">
            <v>3876000</v>
          </cell>
          <cell r="L581">
            <v>3876000</v>
          </cell>
          <cell r="M581">
            <v>0</v>
          </cell>
          <cell r="N581" t="str">
            <v/>
          </cell>
          <cell r="O581" t="str">
            <v>Còn học</v>
          </cell>
        </row>
        <row r="582">
          <cell r="B582" t="str">
            <v>1821000309</v>
          </cell>
          <cell r="C582" t="str">
            <v>Lê Thị Nhật Vy</v>
          </cell>
          <cell r="D582" t="str">
            <v>Nữ</v>
          </cell>
          <cell r="E582" t="str">
            <v>19/03/2000</v>
          </cell>
          <cell r="F582" t="str">
            <v>18DBH1</v>
          </cell>
          <cell r="G582" t="str">
            <v>Khoa Quản trị kinh doanh</v>
          </cell>
          <cell r="H582" t="str">
            <v>Quản trị bán hàng</v>
          </cell>
          <cell r="I582" t="str">
            <v>Chính quy</v>
          </cell>
          <cell r="J582" t="str">
            <v>Khóa 18D</v>
          </cell>
          <cell r="K582">
            <v>3876000</v>
          </cell>
          <cell r="L582">
            <v>3876000</v>
          </cell>
          <cell r="M582">
            <v>0</v>
          </cell>
          <cell r="N582" t="str">
            <v/>
          </cell>
          <cell r="O582" t="str">
            <v>Còn học</v>
          </cell>
        </row>
        <row r="583">
          <cell r="B583" t="str">
            <v>1821005058</v>
          </cell>
          <cell r="C583" t="str">
            <v>Lê Huỳnh Nhu</v>
          </cell>
          <cell r="D583" t="str">
            <v>Nữ</v>
          </cell>
          <cell r="E583" t="str">
            <v>13/04/2000</v>
          </cell>
          <cell r="F583" t="str">
            <v>18DBH1</v>
          </cell>
          <cell r="G583" t="str">
            <v>Khoa Quản trị kinh doanh</v>
          </cell>
          <cell r="H583" t="str">
            <v>Quản trị bán hàng</v>
          </cell>
          <cell r="I583" t="str">
            <v>Chính quy</v>
          </cell>
          <cell r="J583" t="str">
            <v>Khóa 18D</v>
          </cell>
          <cell r="K583">
            <v>3876000</v>
          </cell>
          <cell r="L583">
            <v>3876000</v>
          </cell>
          <cell r="M583">
            <v>0</v>
          </cell>
          <cell r="N583" t="str">
            <v/>
          </cell>
          <cell r="O583" t="str">
            <v>Còn học</v>
          </cell>
        </row>
        <row r="584">
          <cell r="B584" t="str">
            <v>1821004789</v>
          </cell>
          <cell r="C584" t="str">
            <v>Phạm Quốc Đạt</v>
          </cell>
          <cell r="D584" t="str">
            <v>Nam</v>
          </cell>
          <cell r="E584" t="str">
            <v>21/04/2000</v>
          </cell>
          <cell r="F584" t="str">
            <v>18DBH1</v>
          </cell>
          <cell r="G584" t="str">
            <v>Khoa Quản trị kinh doanh</v>
          </cell>
          <cell r="H584" t="str">
            <v>Quản trị bán hàng</v>
          </cell>
          <cell r="I584" t="str">
            <v>Chính quy</v>
          </cell>
          <cell r="J584" t="str">
            <v>Khóa 18D</v>
          </cell>
          <cell r="K584">
            <v>3876000</v>
          </cell>
          <cell r="L584">
            <v>3876000</v>
          </cell>
          <cell r="M584">
            <v>0</v>
          </cell>
          <cell r="N584" t="str">
            <v/>
          </cell>
          <cell r="O584" t="str">
            <v>Còn học</v>
          </cell>
        </row>
        <row r="585">
          <cell r="B585" t="str">
            <v>1821005287</v>
          </cell>
          <cell r="C585" t="str">
            <v>Ngô Quốc Tuấn</v>
          </cell>
          <cell r="D585" t="str">
            <v>Nam</v>
          </cell>
          <cell r="E585" t="str">
            <v>10/08/2000</v>
          </cell>
          <cell r="F585" t="str">
            <v>18DBH1</v>
          </cell>
          <cell r="G585" t="str">
            <v>Khoa Quản trị kinh doanh</v>
          </cell>
          <cell r="H585" t="str">
            <v>Quản trị bán hàng</v>
          </cell>
          <cell r="I585" t="str">
            <v>Chính quy</v>
          </cell>
          <cell r="J585" t="str">
            <v>Khóa 18D</v>
          </cell>
          <cell r="K585">
            <v>3876000</v>
          </cell>
          <cell r="L585">
            <v>3876000</v>
          </cell>
          <cell r="M585">
            <v>0</v>
          </cell>
          <cell r="N585" t="str">
            <v/>
          </cell>
          <cell r="O585" t="str">
            <v>Còn học</v>
          </cell>
        </row>
        <row r="586">
          <cell r="B586" t="str">
            <v>1821005048</v>
          </cell>
          <cell r="C586" t="str">
            <v>Nguyễn Phương Hoài Nhi</v>
          </cell>
          <cell r="D586" t="str">
            <v>Nữ</v>
          </cell>
          <cell r="E586" t="str">
            <v>01/06/2000</v>
          </cell>
          <cell r="F586" t="str">
            <v>18DBH1</v>
          </cell>
          <cell r="G586" t="str">
            <v>Khoa Quản trị kinh doanh</v>
          </cell>
          <cell r="H586" t="str">
            <v>Quản trị bán hàng</v>
          </cell>
          <cell r="I586" t="str">
            <v>Chính quy</v>
          </cell>
          <cell r="J586" t="str">
            <v>Khóa 18D</v>
          </cell>
          <cell r="K586">
            <v>5372250</v>
          </cell>
          <cell r="L586">
            <v>5372000</v>
          </cell>
          <cell r="M586">
            <v>250</v>
          </cell>
          <cell r="N586" t="str">
            <v>2021-2022-HK01: Phí học phần( 011152)</v>
          </cell>
          <cell r="O586" t="str">
            <v>Còn học</v>
          </cell>
        </row>
        <row r="587">
          <cell r="B587" t="str">
            <v>1821005145</v>
          </cell>
          <cell r="C587" t="str">
            <v>Nguyễn Thị Mỵ Sương</v>
          </cell>
          <cell r="D587" t="str">
            <v>Nữ</v>
          </cell>
          <cell r="E587" t="str">
            <v>02/09/1999</v>
          </cell>
          <cell r="F587" t="str">
            <v>18DBH1</v>
          </cell>
          <cell r="G587" t="str">
            <v>Khoa Quản trị kinh doanh</v>
          </cell>
          <cell r="H587" t="str">
            <v>Quản trị bán hàng</v>
          </cell>
          <cell r="I587" t="str">
            <v>Chính quy</v>
          </cell>
          <cell r="J587" t="str">
            <v>Khóa 18D</v>
          </cell>
          <cell r="K587">
            <v>5372250</v>
          </cell>
          <cell r="L587">
            <v>5372250</v>
          </cell>
          <cell r="M587">
            <v>0</v>
          </cell>
          <cell r="N587" t="str">
            <v/>
          </cell>
          <cell r="O587" t="str">
            <v>Còn học</v>
          </cell>
        </row>
        <row r="588">
          <cell r="B588" t="str">
            <v>1821004966</v>
          </cell>
          <cell r="C588" t="str">
            <v>Nguyễn Kim Ly</v>
          </cell>
          <cell r="D588" t="str">
            <v>Nữ</v>
          </cell>
          <cell r="E588" t="str">
            <v>23/06/2000</v>
          </cell>
          <cell r="F588" t="str">
            <v>18DBH1</v>
          </cell>
          <cell r="G588" t="str">
            <v>Khoa Quản trị kinh doanh</v>
          </cell>
          <cell r="H588" t="str">
            <v>Quản trị bán hàng</v>
          </cell>
          <cell r="I588" t="str">
            <v>Chính quy</v>
          </cell>
          <cell r="J588" t="str">
            <v>Khóa 18D</v>
          </cell>
          <cell r="K588">
            <v>5472000</v>
          </cell>
          <cell r="L588">
            <v>5472000</v>
          </cell>
          <cell r="M588">
            <v>0</v>
          </cell>
          <cell r="N588" t="str">
            <v/>
          </cell>
          <cell r="O588" t="str">
            <v>Còn học</v>
          </cell>
        </row>
        <row r="589">
          <cell r="B589" t="str">
            <v>1821000315</v>
          </cell>
          <cell r="C589" t="str">
            <v>Trần Thị Thu Thảo</v>
          </cell>
          <cell r="D589" t="str">
            <v>Nữ</v>
          </cell>
          <cell r="E589" t="str">
            <v>01/10/2000</v>
          </cell>
          <cell r="F589" t="str">
            <v>18DBH1</v>
          </cell>
          <cell r="G589" t="str">
            <v>Khoa Quản trị kinh doanh</v>
          </cell>
          <cell r="H589" t="str">
            <v>Quản trị bán hàng</v>
          </cell>
          <cell r="I589" t="str">
            <v>Chính quy</v>
          </cell>
          <cell r="J589" t="str">
            <v>Khóa 18D</v>
          </cell>
          <cell r="K589">
            <v>5472000</v>
          </cell>
          <cell r="L589">
            <v>5472000</v>
          </cell>
          <cell r="M589">
            <v>0</v>
          </cell>
          <cell r="N589" t="str">
            <v/>
          </cell>
          <cell r="O589" t="str">
            <v>Còn học</v>
          </cell>
        </row>
        <row r="590">
          <cell r="B590" t="str">
            <v>1821005274</v>
          </cell>
          <cell r="C590" t="str">
            <v>Võ Thanh Trúc</v>
          </cell>
          <cell r="D590" t="str">
            <v>Nữ</v>
          </cell>
          <cell r="E590" t="str">
            <v>04/06/2000</v>
          </cell>
          <cell r="F590" t="str">
            <v>18DBH1</v>
          </cell>
          <cell r="G590" t="str">
            <v>Khoa Quản trị kinh doanh</v>
          </cell>
          <cell r="H590" t="str">
            <v>Quản trị bán hàng</v>
          </cell>
          <cell r="I590" t="str">
            <v>Chính quy</v>
          </cell>
          <cell r="J590" t="str">
            <v>Khóa 18D</v>
          </cell>
          <cell r="K590">
            <v>5472000</v>
          </cell>
          <cell r="L590">
            <v>5472000</v>
          </cell>
          <cell r="M590">
            <v>0</v>
          </cell>
          <cell r="N590" t="str">
            <v/>
          </cell>
          <cell r="O590" t="str">
            <v>Còn học</v>
          </cell>
        </row>
        <row r="591">
          <cell r="B591" t="str">
            <v>1821000147</v>
          </cell>
          <cell r="C591" t="str">
            <v>Nguyễn Võ Phương Thảo</v>
          </cell>
          <cell r="D591" t="str">
            <v>Nữ</v>
          </cell>
          <cell r="E591" t="str">
            <v>08/01/2000</v>
          </cell>
          <cell r="F591" t="str">
            <v>18DBH1</v>
          </cell>
          <cell r="G591" t="str">
            <v>Khoa Quản trị kinh doanh</v>
          </cell>
          <cell r="H591" t="str">
            <v>Quản trị bán hàng</v>
          </cell>
          <cell r="I591" t="str">
            <v>Chính quy</v>
          </cell>
          <cell r="J591" t="str">
            <v>Khóa 18D</v>
          </cell>
          <cell r="K591">
            <v>5472000</v>
          </cell>
          <cell r="L591">
            <v>5472000</v>
          </cell>
          <cell r="M591">
            <v>0</v>
          </cell>
          <cell r="N591" t="str">
            <v/>
          </cell>
          <cell r="O591" t="str">
            <v>Còn học</v>
          </cell>
        </row>
        <row r="592">
          <cell r="B592" t="str">
            <v>1821000296</v>
          </cell>
          <cell r="C592" t="str">
            <v>Nguyễn Công Nữ Uyên Nhi</v>
          </cell>
          <cell r="D592" t="str">
            <v>Nữ</v>
          </cell>
          <cell r="E592" t="str">
            <v>01/01/2000</v>
          </cell>
          <cell r="F592" t="str">
            <v>18DBH1</v>
          </cell>
          <cell r="G592" t="str">
            <v>Khoa Quản trị kinh doanh</v>
          </cell>
          <cell r="H592" t="str">
            <v>Quản trị bán hàng</v>
          </cell>
          <cell r="I592" t="str">
            <v>Chính quy</v>
          </cell>
          <cell r="J592" t="str">
            <v>Khóa 18D</v>
          </cell>
          <cell r="K592">
            <v>5492900</v>
          </cell>
          <cell r="L592">
            <v>5492900</v>
          </cell>
          <cell r="M592">
            <v>0</v>
          </cell>
          <cell r="N592" t="str">
            <v/>
          </cell>
          <cell r="O592" t="str">
            <v>Còn học</v>
          </cell>
        </row>
        <row r="593">
          <cell r="B593" t="str">
            <v>1821000278</v>
          </cell>
          <cell r="C593" t="str">
            <v>Trần Thị Thùy Linh</v>
          </cell>
          <cell r="D593" t="str">
            <v>Nữ</v>
          </cell>
          <cell r="E593" t="str">
            <v>07/08/2000</v>
          </cell>
          <cell r="F593" t="str">
            <v>18DBH1</v>
          </cell>
          <cell r="G593" t="str">
            <v>Khoa Quản trị kinh doanh</v>
          </cell>
          <cell r="H593" t="str">
            <v>Quản trị bán hàng</v>
          </cell>
          <cell r="I593" t="str">
            <v>Chính quy</v>
          </cell>
          <cell r="J593" t="str">
            <v>Khóa 18D</v>
          </cell>
          <cell r="K593">
            <v>6251000</v>
          </cell>
          <cell r="L593">
            <v>6251000</v>
          </cell>
          <cell r="M593">
            <v>0</v>
          </cell>
          <cell r="N593" t="str">
            <v/>
          </cell>
          <cell r="O593" t="str">
            <v>Còn học</v>
          </cell>
        </row>
        <row r="594">
          <cell r="B594" t="str">
            <v>1821005021</v>
          </cell>
          <cell r="C594" t="str">
            <v>Trần Trí Nghĩa</v>
          </cell>
          <cell r="D594" t="str">
            <v>Nam</v>
          </cell>
          <cell r="E594" t="str">
            <v>16/06/2000</v>
          </cell>
          <cell r="F594" t="str">
            <v>18DBH1</v>
          </cell>
          <cell r="G594" t="str">
            <v>Khoa Quản trị kinh doanh</v>
          </cell>
          <cell r="H594" t="str">
            <v>Quản trị bán hàng</v>
          </cell>
          <cell r="I594" t="str">
            <v>Chính quy</v>
          </cell>
          <cell r="J594" t="str">
            <v>Khóa 18D</v>
          </cell>
          <cell r="K594">
            <v>7697750</v>
          </cell>
          <cell r="L594">
            <v>7697750</v>
          </cell>
          <cell r="M594">
            <v>0</v>
          </cell>
          <cell r="N594" t="str">
            <v/>
          </cell>
          <cell r="O594" t="str">
            <v>Còn học</v>
          </cell>
        </row>
        <row r="595">
          <cell r="B595" t="str">
            <v>1821004981</v>
          </cell>
          <cell r="C595" t="str">
            <v>Nguyễn Đình Cát Minh</v>
          </cell>
          <cell r="D595" t="str">
            <v>Nữ</v>
          </cell>
          <cell r="E595" t="str">
            <v>17/01/2000</v>
          </cell>
          <cell r="F595" t="str">
            <v>18DBH1</v>
          </cell>
          <cell r="G595" t="str">
            <v>Khoa Quản trị kinh doanh</v>
          </cell>
          <cell r="H595" t="str">
            <v>Quản trị bán hàng</v>
          </cell>
          <cell r="I595" t="str">
            <v>Chính quy</v>
          </cell>
          <cell r="J595" t="str">
            <v>Khóa 18D</v>
          </cell>
          <cell r="K595">
            <v>8735250</v>
          </cell>
          <cell r="L595">
            <v>8735250</v>
          </cell>
          <cell r="M595">
            <v>0</v>
          </cell>
          <cell r="N595" t="str">
            <v/>
          </cell>
          <cell r="O595" t="str">
            <v>Còn học</v>
          </cell>
        </row>
        <row r="596">
          <cell r="B596" t="str">
            <v>1821004955</v>
          </cell>
          <cell r="C596" t="str">
            <v>Lê Thành Long</v>
          </cell>
          <cell r="D596" t="str">
            <v>Nam</v>
          </cell>
          <cell r="E596" t="str">
            <v>16/05/2000</v>
          </cell>
          <cell r="F596" t="str">
            <v>18DBH2</v>
          </cell>
          <cell r="G596" t="str">
            <v>Khoa Quản trị kinh doanh</v>
          </cell>
          <cell r="H596" t="str">
            <v>Quản trị bán hàng</v>
          </cell>
          <cell r="I596" t="str">
            <v>Chính quy</v>
          </cell>
          <cell r="J596" t="str">
            <v>Khóa 18D</v>
          </cell>
          <cell r="K596">
            <v>1496250</v>
          </cell>
          <cell r="L596">
            <v>1496250</v>
          </cell>
          <cell r="M596">
            <v>0</v>
          </cell>
          <cell r="N596" t="str">
            <v/>
          </cell>
          <cell r="O596" t="str">
            <v>Còn học</v>
          </cell>
        </row>
        <row r="597">
          <cell r="B597" t="str">
            <v>1821000178</v>
          </cell>
          <cell r="C597" t="str">
            <v>Vương Thị Kiều Khanh</v>
          </cell>
          <cell r="D597" t="str">
            <v>Nữ</v>
          </cell>
          <cell r="E597" t="str">
            <v>11/10/2000</v>
          </cell>
          <cell r="F597" t="str">
            <v>18DBH2</v>
          </cell>
          <cell r="G597" t="str">
            <v>Khoa Quản trị kinh doanh</v>
          </cell>
          <cell r="H597" t="str">
            <v>Quản trị bán hàng</v>
          </cell>
          <cell r="I597" t="str">
            <v>Chính quy</v>
          </cell>
          <cell r="J597" t="str">
            <v>Khóa 18D</v>
          </cell>
          <cell r="K597">
            <v>1596000</v>
          </cell>
          <cell r="L597">
            <v>1596000</v>
          </cell>
          <cell r="M597">
            <v>0</v>
          </cell>
          <cell r="N597" t="str">
            <v/>
          </cell>
          <cell r="O597" t="str">
            <v>Còn học</v>
          </cell>
        </row>
        <row r="598">
          <cell r="B598" t="str">
            <v>1821000215</v>
          </cell>
          <cell r="C598" t="str">
            <v>Trần Thị Diểm Trang</v>
          </cell>
          <cell r="D598" t="str">
            <v>Nữ</v>
          </cell>
          <cell r="E598" t="str">
            <v>26/10/2000</v>
          </cell>
          <cell r="F598" t="str">
            <v>18DBH2</v>
          </cell>
          <cell r="G598" t="str">
            <v>Khoa Quản trị kinh doanh</v>
          </cell>
          <cell r="H598" t="str">
            <v>Quản trị bán hàng</v>
          </cell>
          <cell r="I598" t="str">
            <v>Chính quy</v>
          </cell>
          <cell r="J598" t="str">
            <v>Khóa 18D</v>
          </cell>
          <cell r="K598">
            <v>1596000</v>
          </cell>
          <cell r="L598">
            <v>1596000</v>
          </cell>
          <cell r="M598">
            <v>0</v>
          </cell>
          <cell r="N598" t="str">
            <v/>
          </cell>
          <cell r="O598" t="str">
            <v>Còn học</v>
          </cell>
        </row>
        <row r="599">
          <cell r="B599" t="str">
            <v>1821005325</v>
          </cell>
          <cell r="C599" t="str">
            <v>Lê Nguyễn Kim Vy</v>
          </cell>
          <cell r="D599" t="str">
            <v>Nữ</v>
          </cell>
          <cell r="E599" t="str">
            <v>06/08/2000</v>
          </cell>
          <cell r="F599" t="str">
            <v>18DBH2</v>
          </cell>
          <cell r="G599" t="str">
            <v>Khoa Quản trị kinh doanh</v>
          </cell>
          <cell r="H599" t="str">
            <v>Quản trị bán hàng</v>
          </cell>
          <cell r="I599" t="str">
            <v>Chính quy</v>
          </cell>
          <cell r="J599" t="str">
            <v>Khóa 18D</v>
          </cell>
          <cell r="K599">
            <v>1596000</v>
          </cell>
          <cell r="L599">
            <v>1596000</v>
          </cell>
          <cell r="M599">
            <v>0</v>
          </cell>
          <cell r="N599" t="str">
            <v/>
          </cell>
          <cell r="O599" t="str">
            <v>Còn học</v>
          </cell>
        </row>
        <row r="600">
          <cell r="B600" t="str">
            <v>1821000366</v>
          </cell>
          <cell r="C600" t="str">
            <v>Trần Nguyễn Hồng Nhi</v>
          </cell>
          <cell r="D600" t="str">
            <v>Nữ</v>
          </cell>
          <cell r="E600" t="str">
            <v>30/10/2000</v>
          </cell>
          <cell r="F600" t="str">
            <v>18DBH2</v>
          </cell>
          <cell r="G600" t="str">
            <v>Khoa Quản trị kinh doanh</v>
          </cell>
          <cell r="H600" t="str">
            <v>Quản trị bán hàng</v>
          </cell>
          <cell r="I600" t="str">
            <v>Chính quy</v>
          </cell>
          <cell r="J600" t="str">
            <v>Khóa 18D</v>
          </cell>
          <cell r="K600">
            <v>2422500</v>
          </cell>
          <cell r="L600">
            <v>2422500</v>
          </cell>
          <cell r="M600">
            <v>0</v>
          </cell>
          <cell r="N600" t="str">
            <v/>
          </cell>
          <cell r="O600" t="str">
            <v>Còn học</v>
          </cell>
        </row>
        <row r="601">
          <cell r="B601" t="str">
            <v>1821000180</v>
          </cell>
          <cell r="C601" t="str">
            <v>Huỳnh Bảo Ngọc</v>
          </cell>
          <cell r="D601" t="str">
            <v>Nữ</v>
          </cell>
          <cell r="E601" t="str">
            <v>08/10/2000</v>
          </cell>
          <cell r="F601" t="str">
            <v>18DBH2</v>
          </cell>
          <cell r="G601" t="str">
            <v>Khoa Quản trị kinh doanh</v>
          </cell>
          <cell r="H601" t="str">
            <v>Quản trị bán hàng</v>
          </cell>
          <cell r="I601" t="str">
            <v>Chính quy</v>
          </cell>
          <cell r="J601" t="str">
            <v>Khóa 18D</v>
          </cell>
          <cell r="K601">
            <v>3092250</v>
          </cell>
          <cell r="L601">
            <v>3092250</v>
          </cell>
          <cell r="M601">
            <v>0</v>
          </cell>
          <cell r="N601" t="str">
            <v/>
          </cell>
          <cell r="O601" t="str">
            <v>Còn học</v>
          </cell>
        </row>
        <row r="602">
          <cell r="B602" t="str">
            <v>1821004696</v>
          </cell>
          <cell r="C602" t="str">
            <v>Nguyễn Lê Phương Anh</v>
          </cell>
          <cell r="D602" t="str">
            <v>Nữ</v>
          </cell>
          <cell r="E602" t="str">
            <v>09/01/2000</v>
          </cell>
          <cell r="F602" t="str">
            <v>18DBH2</v>
          </cell>
          <cell r="G602" t="str">
            <v>Khoa Quản trị kinh doanh</v>
          </cell>
          <cell r="H602" t="str">
            <v>Quản trị bán hàng</v>
          </cell>
          <cell r="I602" t="str">
            <v>Chính quy</v>
          </cell>
          <cell r="J602" t="str">
            <v>Khóa 18D</v>
          </cell>
          <cell r="K602">
            <v>3876000</v>
          </cell>
          <cell r="L602">
            <v>3876000</v>
          </cell>
          <cell r="M602">
            <v>0</v>
          </cell>
          <cell r="N602" t="str">
            <v/>
          </cell>
          <cell r="O602" t="str">
            <v>Còn học</v>
          </cell>
        </row>
        <row r="603">
          <cell r="B603" t="str">
            <v>1821004946</v>
          </cell>
          <cell r="C603" t="str">
            <v>Võ Lê Thuỳ Linh</v>
          </cell>
          <cell r="D603" t="str">
            <v>Nữ</v>
          </cell>
          <cell r="E603" t="str">
            <v>14/07/2000</v>
          </cell>
          <cell r="F603" t="str">
            <v>18DBH2</v>
          </cell>
          <cell r="G603" t="str">
            <v>Khoa Quản trị kinh doanh</v>
          </cell>
          <cell r="H603" t="str">
            <v>Quản trị bán hàng</v>
          </cell>
          <cell r="I603" t="str">
            <v>Chính quy</v>
          </cell>
          <cell r="J603" t="str">
            <v>Khóa 18D</v>
          </cell>
          <cell r="K603">
            <v>3876000</v>
          </cell>
          <cell r="L603">
            <v>3876000</v>
          </cell>
          <cell r="M603">
            <v>0</v>
          </cell>
          <cell r="N603" t="str">
            <v/>
          </cell>
          <cell r="O603" t="str">
            <v>Còn học</v>
          </cell>
        </row>
        <row r="604">
          <cell r="B604" t="str">
            <v>1821005060</v>
          </cell>
          <cell r="C604" t="str">
            <v>Huỳnh Thị Thùy Nhung</v>
          </cell>
          <cell r="D604" t="str">
            <v>Nữ</v>
          </cell>
          <cell r="E604" t="str">
            <v>24/07/2000</v>
          </cell>
          <cell r="F604" t="str">
            <v>18DBH2</v>
          </cell>
          <cell r="G604" t="str">
            <v>Khoa Quản trị kinh doanh</v>
          </cell>
          <cell r="H604" t="str">
            <v>Quản trị bán hàng</v>
          </cell>
          <cell r="I604" t="str">
            <v>Chính quy</v>
          </cell>
          <cell r="J604" t="str">
            <v>Khóa 18D</v>
          </cell>
          <cell r="K604">
            <v>3876000</v>
          </cell>
          <cell r="L604">
            <v>3876000</v>
          </cell>
          <cell r="M604">
            <v>0</v>
          </cell>
          <cell r="N604" t="str">
            <v/>
          </cell>
          <cell r="O604" t="str">
            <v>Còn học</v>
          </cell>
        </row>
        <row r="605">
          <cell r="B605" t="str">
            <v>1821004880</v>
          </cell>
          <cell r="C605" t="str">
            <v>Mai ánh Huyền</v>
          </cell>
          <cell r="D605" t="str">
            <v>Nữ</v>
          </cell>
          <cell r="E605" t="str">
            <v>13/08/2000</v>
          </cell>
          <cell r="F605" t="str">
            <v>18DBH2</v>
          </cell>
          <cell r="G605" t="str">
            <v>Khoa Quản trị kinh doanh</v>
          </cell>
          <cell r="H605" t="str">
            <v>Quản trị bán hàng</v>
          </cell>
          <cell r="I605" t="str">
            <v>Chính quy</v>
          </cell>
          <cell r="J605" t="str">
            <v>Khóa 18D</v>
          </cell>
          <cell r="K605">
            <v>3876000</v>
          </cell>
          <cell r="L605">
            <v>3876000</v>
          </cell>
          <cell r="M605">
            <v>0</v>
          </cell>
          <cell r="N605" t="str">
            <v/>
          </cell>
          <cell r="O605" t="str">
            <v>Còn học</v>
          </cell>
        </row>
        <row r="606">
          <cell r="B606" t="str">
            <v>1821002468</v>
          </cell>
          <cell r="C606" t="str">
            <v>Phạm Thu Thảo</v>
          </cell>
          <cell r="D606" t="str">
            <v>Nữ</v>
          </cell>
          <cell r="E606" t="str">
            <v>27/05/2000</v>
          </cell>
          <cell r="F606" t="str">
            <v>18DBH2</v>
          </cell>
          <cell r="G606" t="str">
            <v>Khoa Quản trị kinh doanh</v>
          </cell>
          <cell r="H606" t="str">
            <v>Quản trị bán hàng</v>
          </cell>
          <cell r="I606" t="str">
            <v>Chính quy</v>
          </cell>
          <cell r="J606" t="str">
            <v>Khóa 18D</v>
          </cell>
          <cell r="K606">
            <v>3876000</v>
          </cell>
          <cell r="L606">
            <v>3876000</v>
          </cell>
          <cell r="M606">
            <v>0</v>
          </cell>
          <cell r="N606" t="str">
            <v/>
          </cell>
          <cell r="O606" t="str">
            <v>Còn học</v>
          </cell>
        </row>
        <row r="607">
          <cell r="B607" t="str">
            <v>1821000160</v>
          </cell>
          <cell r="C607" t="str">
            <v>Nguyễn Ngọc Tường Vy</v>
          </cell>
          <cell r="D607" t="str">
            <v>Nữ</v>
          </cell>
          <cell r="E607" t="str">
            <v>14/07/2000</v>
          </cell>
          <cell r="F607" t="str">
            <v>18DBH2</v>
          </cell>
          <cell r="G607" t="str">
            <v>Khoa Quản trị kinh doanh</v>
          </cell>
          <cell r="H607" t="str">
            <v>Quản trị bán hàng</v>
          </cell>
          <cell r="I607" t="str">
            <v>Chính quy</v>
          </cell>
          <cell r="J607" t="str">
            <v>Khóa 18D</v>
          </cell>
          <cell r="K607">
            <v>3876000</v>
          </cell>
          <cell r="L607">
            <v>3876000</v>
          </cell>
          <cell r="M607">
            <v>0</v>
          </cell>
          <cell r="N607" t="str">
            <v/>
          </cell>
          <cell r="O607" t="str">
            <v>Còn học</v>
          </cell>
        </row>
        <row r="608">
          <cell r="B608" t="str">
            <v>1821005188</v>
          </cell>
          <cell r="C608" t="str">
            <v>Lê Thị Phương Thảo</v>
          </cell>
          <cell r="D608" t="str">
            <v>Nữ</v>
          </cell>
          <cell r="E608" t="str">
            <v>11/04/2000</v>
          </cell>
          <cell r="F608" t="str">
            <v>18DBH2</v>
          </cell>
          <cell r="G608" t="str">
            <v>Khoa Quản trị kinh doanh</v>
          </cell>
          <cell r="H608" t="str">
            <v>Quản trị bán hàng</v>
          </cell>
          <cell r="I608" t="str">
            <v>Chính quy</v>
          </cell>
          <cell r="J608" t="str">
            <v>Khóa 18D</v>
          </cell>
          <cell r="K608">
            <v>3876000</v>
          </cell>
          <cell r="L608">
            <v>3876000</v>
          </cell>
          <cell r="M608">
            <v>0</v>
          </cell>
          <cell r="N608" t="str">
            <v/>
          </cell>
          <cell r="O608" t="str">
            <v>Còn học</v>
          </cell>
        </row>
        <row r="609">
          <cell r="B609" t="str">
            <v>1821000170</v>
          </cell>
          <cell r="C609" t="str">
            <v>Trần Thị Phương Thúy</v>
          </cell>
          <cell r="D609" t="str">
            <v>Nữ</v>
          </cell>
          <cell r="E609" t="str">
            <v>28/05/2000</v>
          </cell>
          <cell r="F609" t="str">
            <v>18DBH2</v>
          </cell>
          <cell r="G609" t="str">
            <v>Khoa Quản trị kinh doanh</v>
          </cell>
          <cell r="H609" t="str">
            <v>Quản trị bán hàng</v>
          </cell>
          <cell r="I609" t="str">
            <v>Chính quy</v>
          </cell>
          <cell r="J609" t="str">
            <v>Khóa 18D</v>
          </cell>
          <cell r="K609">
            <v>3876000</v>
          </cell>
          <cell r="L609">
            <v>3876000</v>
          </cell>
          <cell r="M609">
            <v>0</v>
          </cell>
          <cell r="N609" t="str">
            <v/>
          </cell>
          <cell r="O609" t="str">
            <v>Còn học</v>
          </cell>
        </row>
        <row r="610">
          <cell r="B610" t="str">
            <v>1821000235</v>
          </cell>
          <cell r="C610" t="str">
            <v>Lương Hồng Nhi</v>
          </cell>
          <cell r="D610" t="str">
            <v>Nữ</v>
          </cell>
          <cell r="E610" t="str">
            <v>15/10/2000</v>
          </cell>
          <cell r="F610" t="str">
            <v>18DBH2</v>
          </cell>
          <cell r="G610" t="str">
            <v>Khoa Quản trị kinh doanh</v>
          </cell>
          <cell r="H610" t="str">
            <v>Quản trị bán hàng</v>
          </cell>
          <cell r="I610" t="str">
            <v>Chính quy</v>
          </cell>
          <cell r="J610" t="str">
            <v>Khóa 18D</v>
          </cell>
          <cell r="K610">
            <v>3876000</v>
          </cell>
          <cell r="L610">
            <v>3876000</v>
          </cell>
          <cell r="M610">
            <v>0</v>
          </cell>
          <cell r="N610" t="str">
            <v/>
          </cell>
          <cell r="O610" t="str">
            <v>Còn học</v>
          </cell>
        </row>
        <row r="611">
          <cell r="B611" t="str">
            <v>1821000361</v>
          </cell>
          <cell r="C611" t="str">
            <v>Vũ Hoàng Quyên</v>
          </cell>
          <cell r="D611" t="str">
            <v>Nữ</v>
          </cell>
          <cell r="E611" t="str">
            <v>01/08/2000</v>
          </cell>
          <cell r="F611" t="str">
            <v>18DBH2</v>
          </cell>
          <cell r="G611" t="str">
            <v>Khoa Quản trị kinh doanh</v>
          </cell>
          <cell r="H611" t="str">
            <v>Quản trị bán hàng</v>
          </cell>
          <cell r="I611" t="str">
            <v>Chính quy</v>
          </cell>
          <cell r="J611" t="str">
            <v>Khóa 18D</v>
          </cell>
          <cell r="K611">
            <v>3876000</v>
          </cell>
          <cell r="L611">
            <v>3876000</v>
          </cell>
          <cell r="M611">
            <v>0</v>
          </cell>
          <cell r="N611" t="str">
            <v/>
          </cell>
          <cell r="O611" t="str">
            <v>Còn học</v>
          </cell>
        </row>
        <row r="612">
          <cell r="B612" t="str">
            <v>1821005171</v>
          </cell>
          <cell r="C612" t="str">
            <v>Nguyễn Ngọc Đan Thi</v>
          </cell>
          <cell r="D612" t="str">
            <v>Nữ</v>
          </cell>
          <cell r="E612" t="str">
            <v>05/10/2000</v>
          </cell>
          <cell r="F612" t="str">
            <v>18DBH2</v>
          </cell>
          <cell r="G612" t="str">
            <v>Khoa Quản trị kinh doanh</v>
          </cell>
          <cell r="H612" t="str">
            <v>Quản trị bán hàng</v>
          </cell>
          <cell r="I612" t="str">
            <v>Chính quy</v>
          </cell>
          <cell r="J612" t="str">
            <v>Khóa 18D</v>
          </cell>
          <cell r="K612">
            <v>3876000</v>
          </cell>
          <cell r="L612">
            <v>3876000</v>
          </cell>
          <cell r="M612">
            <v>0</v>
          </cell>
          <cell r="N612" t="str">
            <v/>
          </cell>
          <cell r="O612" t="str">
            <v>Còn học</v>
          </cell>
        </row>
        <row r="613">
          <cell r="B613" t="str">
            <v>1821005260</v>
          </cell>
          <cell r="C613" t="str">
            <v>Huỳnh Thị Mỹ Trinh</v>
          </cell>
          <cell r="D613" t="str">
            <v>Nữ</v>
          </cell>
          <cell r="E613" t="str">
            <v>28/11/2000</v>
          </cell>
          <cell r="F613" t="str">
            <v>18DBH2</v>
          </cell>
          <cell r="G613" t="str">
            <v>Khoa Quản trị kinh doanh</v>
          </cell>
          <cell r="H613" t="str">
            <v>Quản trị bán hàng</v>
          </cell>
          <cell r="I613" t="str">
            <v>Chính quy</v>
          </cell>
          <cell r="J613" t="str">
            <v>Khóa 18D</v>
          </cell>
          <cell r="K613">
            <v>3876000</v>
          </cell>
          <cell r="L613">
            <v>3876000</v>
          </cell>
          <cell r="M613">
            <v>0</v>
          </cell>
          <cell r="N613" t="str">
            <v/>
          </cell>
          <cell r="O613" t="str">
            <v>Còn học</v>
          </cell>
        </row>
        <row r="614">
          <cell r="B614" t="str">
            <v>1821004929</v>
          </cell>
          <cell r="C614" t="str">
            <v>Lê Thùy Linh</v>
          </cell>
          <cell r="D614" t="str">
            <v>Nữ</v>
          </cell>
          <cell r="E614" t="str">
            <v>27/11/2000</v>
          </cell>
          <cell r="F614" t="str">
            <v>18DBH2</v>
          </cell>
          <cell r="G614" t="str">
            <v>Khoa Quản trị kinh doanh</v>
          </cell>
          <cell r="H614" t="str">
            <v>Quản trị bán hàng</v>
          </cell>
          <cell r="I614" t="str">
            <v>Chính quy</v>
          </cell>
          <cell r="J614" t="str">
            <v>Khóa 18D</v>
          </cell>
          <cell r="K614">
            <v>3876000</v>
          </cell>
          <cell r="L614">
            <v>3876000</v>
          </cell>
          <cell r="M614">
            <v>0</v>
          </cell>
          <cell r="N614" t="str">
            <v/>
          </cell>
          <cell r="O614" t="str">
            <v>Còn học</v>
          </cell>
        </row>
        <row r="615">
          <cell r="B615" t="str">
            <v>1821000346</v>
          </cell>
          <cell r="C615" t="str">
            <v>Võ Trần Ngọc Điệp</v>
          </cell>
          <cell r="D615" t="str">
            <v>Nữ</v>
          </cell>
          <cell r="E615" t="str">
            <v>09/06/2000</v>
          </cell>
          <cell r="F615" t="str">
            <v>18DBH2</v>
          </cell>
          <cell r="G615" t="str">
            <v>Khoa Quản trị kinh doanh</v>
          </cell>
          <cell r="H615" t="str">
            <v>Quản trị bán hàng</v>
          </cell>
          <cell r="I615" t="str">
            <v>Chính quy</v>
          </cell>
          <cell r="J615" t="str">
            <v>Khóa 18D</v>
          </cell>
          <cell r="K615">
            <v>3876000</v>
          </cell>
          <cell r="L615">
            <v>3876000</v>
          </cell>
          <cell r="M615">
            <v>0</v>
          </cell>
          <cell r="N615" t="str">
            <v/>
          </cell>
          <cell r="O615" t="str">
            <v>Còn học</v>
          </cell>
        </row>
        <row r="616">
          <cell r="B616" t="str">
            <v>1821000271</v>
          </cell>
          <cell r="C616" t="str">
            <v>Lâm Gia Lân</v>
          </cell>
          <cell r="D616" t="str">
            <v>Nam</v>
          </cell>
          <cell r="E616" t="str">
            <v>06/08/2000</v>
          </cell>
          <cell r="F616" t="str">
            <v>18DBH2</v>
          </cell>
          <cell r="G616" t="str">
            <v>Khoa Quản trị kinh doanh</v>
          </cell>
          <cell r="H616" t="str">
            <v>Quản trị bán hàng</v>
          </cell>
          <cell r="I616" t="str">
            <v>Chính quy</v>
          </cell>
          <cell r="J616" t="str">
            <v>Khóa 18D</v>
          </cell>
          <cell r="K616">
            <v>3876000</v>
          </cell>
          <cell r="L616">
            <v>3876000</v>
          </cell>
          <cell r="M616">
            <v>0</v>
          </cell>
          <cell r="N616" t="str">
            <v/>
          </cell>
          <cell r="O616" t="str">
            <v>Còn học</v>
          </cell>
        </row>
        <row r="617">
          <cell r="B617" t="str">
            <v>1821005241</v>
          </cell>
          <cell r="C617" t="str">
            <v>Nguyễn Thị Huyền Trang</v>
          </cell>
          <cell r="D617" t="str">
            <v>Nữ</v>
          </cell>
          <cell r="E617" t="str">
            <v>24/05/2000</v>
          </cell>
          <cell r="F617" t="str">
            <v>18DBH2</v>
          </cell>
          <cell r="G617" t="str">
            <v>Khoa Quản trị kinh doanh</v>
          </cell>
          <cell r="H617" t="str">
            <v>Quản trị bán hàng</v>
          </cell>
          <cell r="I617" t="str">
            <v>Chính quy</v>
          </cell>
          <cell r="J617" t="str">
            <v>Khóa 18D</v>
          </cell>
          <cell r="K617">
            <v>3876000</v>
          </cell>
          <cell r="L617">
            <v>3876000</v>
          </cell>
          <cell r="M617">
            <v>0</v>
          </cell>
          <cell r="N617" t="str">
            <v/>
          </cell>
          <cell r="O617" t="str">
            <v>Còn học</v>
          </cell>
        </row>
        <row r="618">
          <cell r="B618" t="str">
            <v>1821000276</v>
          </cell>
          <cell r="C618" t="str">
            <v>Trần Thanh Vũ</v>
          </cell>
          <cell r="D618" t="str">
            <v>Nam</v>
          </cell>
          <cell r="E618" t="str">
            <v>12/02/2000</v>
          </cell>
          <cell r="F618" t="str">
            <v>18DBH2</v>
          </cell>
          <cell r="G618" t="str">
            <v>Khoa Quản trị kinh doanh</v>
          </cell>
          <cell r="H618" t="str">
            <v>Quản trị bán hàng</v>
          </cell>
          <cell r="I618" t="str">
            <v>Chính quy</v>
          </cell>
          <cell r="J618" t="str">
            <v>Khóa 18D</v>
          </cell>
          <cell r="K618">
            <v>5233550</v>
          </cell>
          <cell r="L618">
            <v>5233550</v>
          </cell>
          <cell r="M618">
            <v>0</v>
          </cell>
          <cell r="N618" t="str">
            <v/>
          </cell>
          <cell r="O618" t="str">
            <v>Còn học</v>
          </cell>
        </row>
        <row r="619">
          <cell r="B619" t="str">
            <v>1821005001</v>
          </cell>
          <cell r="C619" t="str">
            <v>Huỳnh Thị Tuyết Ngân</v>
          </cell>
          <cell r="D619" t="str">
            <v>Nữ</v>
          </cell>
          <cell r="E619" t="str">
            <v>23/01/2000</v>
          </cell>
          <cell r="F619" t="str">
            <v>18DBH2</v>
          </cell>
          <cell r="G619" t="str">
            <v>Khoa Quản trị kinh doanh</v>
          </cell>
          <cell r="H619" t="str">
            <v>Quản trị bán hàng</v>
          </cell>
          <cell r="I619" t="str">
            <v>Chính quy</v>
          </cell>
          <cell r="J619" t="str">
            <v>Khóa 18D</v>
          </cell>
          <cell r="K619">
            <v>5372250</v>
          </cell>
          <cell r="L619">
            <v>5372250</v>
          </cell>
          <cell r="M619">
            <v>0</v>
          </cell>
          <cell r="N619" t="str">
            <v/>
          </cell>
          <cell r="O619" t="str">
            <v>Còn học</v>
          </cell>
        </row>
        <row r="620">
          <cell r="B620" t="str">
            <v>1821005343</v>
          </cell>
          <cell r="C620" t="str">
            <v>Nguyễn Thị Thanh Xuân</v>
          </cell>
          <cell r="D620" t="str">
            <v>Nữ</v>
          </cell>
          <cell r="E620" t="str">
            <v>04/06/2000</v>
          </cell>
          <cell r="F620" t="str">
            <v>18DBH2</v>
          </cell>
          <cell r="G620" t="str">
            <v>Khoa Quản trị kinh doanh</v>
          </cell>
          <cell r="H620" t="str">
            <v>Quản trị bán hàng</v>
          </cell>
          <cell r="I620" t="str">
            <v>Chính quy</v>
          </cell>
          <cell r="J620" t="str">
            <v>Khóa 18D</v>
          </cell>
          <cell r="K620">
            <v>5472000</v>
          </cell>
          <cell r="L620">
            <v>5472000</v>
          </cell>
          <cell r="M620">
            <v>0</v>
          </cell>
          <cell r="N620" t="str">
            <v/>
          </cell>
          <cell r="O620" t="str">
            <v>Còn học</v>
          </cell>
        </row>
        <row r="621">
          <cell r="B621" t="str">
            <v>1821005102</v>
          </cell>
          <cell r="C621" t="str">
            <v>Hoàng Thị Phương Phương</v>
          </cell>
          <cell r="D621" t="str">
            <v>Nữ</v>
          </cell>
          <cell r="E621" t="str">
            <v>04/06/2000</v>
          </cell>
          <cell r="F621" t="str">
            <v>18DBH2</v>
          </cell>
          <cell r="G621" t="str">
            <v>Khoa Quản trị kinh doanh</v>
          </cell>
          <cell r="H621" t="str">
            <v>Quản trị bán hàng</v>
          </cell>
          <cell r="I621" t="str">
            <v>Chính quy</v>
          </cell>
          <cell r="J621" t="str">
            <v>Khóa 18D</v>
          </cell>
          <cell r="K621">
            <v>5472000</v>
          </cell>
          <cell r="L621">
            <v>5472000</v>
          </cell>
          <cell r="M621">
            <v>0</v>
          </cell>
          <cell r="N621" t="str">
            <v/>
          </cell>
          <cell r="O621" t="str">
            <v>Còn học</v>
          </cell>
        </row>
        <row r="622">
          <cell r="B622" t="str">
            <v>1821005226</v>
          </cell>
          <cell r="C622" t="str">
            <v>Phạm Thị Hồng Tiên</v>
          </cell>
          <cell r="D622" t="str">
            <v>Nữ</v>
          </cell>
          <cell r="E622" t="str">
            <v>13/01/2000</v>
          </cell>
          <cell r="F622" t="str">
            <v>18DBH2</v>
          </cell>
          <cell r="G622" t="str">
            <v>Khoa Quản trị kinh doanh</v>
          </cell>
          <cell r="H622" t="str">
            <v>Quản trị bán hàng</v>
          </cell>
          <cell r="I622" t="str">
            <v>Chính quy</v>
          </cell>
          <cell r="J622" t="str">
            <v>Khóa 18D</v>
          </cell>
          <cell r="K622">
            <v>5472000</v>
          </cell>
          <cell r="L622">
            <v>5472000</v>
          </cell>
          <cell r="M622">
            <v>0</v>
          </cell>
          <cell r="N622" t="str">
            <v/>
          </cell>
          <cell r="O622" t="str">
            <v>Còn học</v>
          </cell>
        </row>
        <row r="623">
          <cell r="B623" t="str">
            <v>1821004986</v>
          </cell>
          <cell r="C623" t="str">
            <v>Hà Nguyễn Trà My</v>
          </cell>
          <cell r="D623" t="str">
            <v>Nữ</v>
          </cell>
          <cell r="E623" t="str">
            <v>01/02/2000</v>
          </cell>
          <cell r="F623" t="str">
            <v>18DBH2</v>
          </cell>
          <cell r="G623" t="str">
            <v>Khoa Quản trị kinh doanh</v>
          </cell>
          <cell r="H623" t="str">
            <v>Quản trị bán hàng</v>
          </cell>
          <cell r="I623" t="str">
            <v>Chính quy</v>
          </cell>
          <cell r="J623" t="str">
            <v>Khóa 18D</v>
          </cell>
          <cell r="K623">
            <v>5472000</v>
          </cell>
          <cell r="L623">
            <v>5472000</v>
          </cell>
          <cell r="M623">
            <v>0</v>
          </cell>
          <cell r="N623" t="str">
            <v/>
          </cell>
          <cell r="O623" t="str">
            <v>Còn học</v>
          </cell>
        </row>
        <row r="624">
          <cell r="B624" t="str">
            <v>1821000188</v>
          </cell>
          <cell r="C624" t="str">
            <v>Võ Thị Bích Tuyền</v>
          </cell>
          <cell r="D624" t="str">
            <v>Nữ</v>
          </cell>
          <cell r="E624" t="str">
            <v>21/01/2000</v>
          </cell>
          <cell r="F624" t="str">
            <v>18DBH2</v>
          </cell>
          <cell r="G624" t="str">
            <v>Khoa Quản trị kinh doanh</v>
          </cell>
          <cell r="H624" t="str">
            <v>Quản trị bán hàng</v>
          </cell>
          <cell r="I624" t="str">
            <v>Chính quy</v>
          </cell>
          <cell r="J624" t="str">
            <v>Khóa 18D</v>
          </cell>
          <cell r="K624">
            <v>5472000</v>
          </cell>
          <cell r="L624">
            <v>5472000</v>
          </cell>
          <cell r="M624">
            <v>0</v>
          </cell>
          <cell r="N624" t="str">
            <v/>
          </cell>
          <cell r="O624" t="str">
            <v>Còn học</v>
          </cell>
        </row>
        <row r="625">
          <cell r="B625" t="str">
            <v>1821005207</v>
          </cell>
          <cell r="C625" t="str">
            <v>Trần Thị Diễm Thuận</v>
          </cell>
          <cell r="D625" t="str">
            <v>Nữ</v>
          </cell>
          <cell r="E625" t="str">
            <v>21/05/2000</v>
          </cell>
          <cell r="F625" t="str">
            <v>18DBH2</v>
          </cell>
          <cell r="G625" t="str">
            <v>Khoa Quản trị kinh doanh</v>
          </cell>
          <cell r="H625" t="str">
            <v>Quản trị bán hàng</v>
          </cell>
          <cell r="I625" t="str">
            <v>Chính quy</v>
          </cell>
          <cell r="J625" t="str">
            <v>Khóa 18D</v>
          </cell>
          <cell r="K625">
            <v>5472000</v>
          </cell>
          <cell r="L625">
            <v>5472000</v>
          </cell>
          <cell r="M625">
            <v>0</v>
          </cell>
          <cell r="N625" t="str">
            <v/>
          </cell>
          <cell r="O625" t="str">
            <v>Còn học</v>
          </cell>
        </row>
        <row r="626">
          <cell r="B626" t="str">
            <v>1821005100</v>
          </cell>
          <cell r="C626" t="str">
            <v>Bùi Ngọc Lam Phương</v>
          </cell>
          <cell r="D626" t="str">
            <v>Nữ</v>
          </cell>
          <cell r="E626" t="str">
            <v>04/01/2000</v>
          </cell>
          <cell r="F626" t="str">
            <v>18DBH2</v>
          </cell>
          <cell r="G626" t="str">
            <v>Khoa Quản trị kinh doanh</v>
          </cell>
          <cell r="H626" t="str">
            <v>Quản trị bán hàng</v>
          </cell>
          <cell r="I626" t="str">
            <v>Chính quy</v>
          </cell>
          <cell r="J626" t="str">
            <v>Khóa 18D</v>
          </cell>
          <cell r="K626">
            <v>5472000</v>
          </cell>
          <cell r="L626">
            <v>5472000</v>
          </cell>
          <cell r="M626">
            <v>0</v>
          </cell>
          <cell r="N626" t="str">
            <v/>
          </cell>
          <cell r="O626" t="str">
            <v>Còn học</v>
          </cell>
        </row>
        <row r="627">
          <cell r="B627" t="str">
            <v>1821004934</v>
          </cell>
          <cell r="C627" t="str">
            <v>Nguyễn Thị Linh</v>
          </cell>
          <cell r="D627" t="str">
            <v>Nữ</v>
          </cell>
          <cell r="E627" t="str">
            <v>20/12/2000</v>
          </cell>
          <cell r="F627" t="str">
            <v>18DBH2</v>
          </cell>
          <cell r="G627" t="str">
            <v>Khoa Quản trị kinh doanh</v>
          </cell>
          <cell r="H627" t="str">
            <v>Quản trị bán hàng</v>
          </cell>
          <cell r="I627" t="str">
            <v>Chính quy</v>
          </cell>
          <cell r="J627" t="str">
            <v>Khóa 18D</v>
          </cell>
          <cell r="K627">
            <v>5657250</v>
          </cell>
          <cell r="L627">
            <v>5657250</v>
          </cell>
          <cell r="M627">
            <v>0</v>
          </cell>
          <cell r="N627" t="str">
            <v/>
          </cell>
          <cell r="O627" t="str">
            <v>Còn học</v>
          </cell>
        </row>
        <row r="628">
          <cell r="B628" t="str">
            <v>1821004829</v>
          </cell>
          <cell r="C628" t="str">
            <v>Nguyễn Vũ Thanh Hiền</v>
          </cell>
          <cell r="D628" t="str">
            <v>Nữ</v>
          </cell>
          <cell r="E628" t="str">
            <v>04/03/2000</v>
          </cell>
          <cell r="F628" t="str">
            <v>18DBH2</v>
          </cell>
          <cell r="G628" t="str">
            <v>Khoa Quản trị kinh doanh</v>
          </cell>
          <cell r="H628" t="str">
            <v>Quản trị bán hàng</v>
          </cell>
          <cell r="I628" t="str">
            <v>Chính quy</v>
          </cell>
          <cell r="J628" t="str">
            <v>Khóa 18D</v>
          </cell>
          <cell r="K628">
            <v>5836000</v>
          </cell>
          <cell r="L628">
            <v>5836000</v>
          </cell>
          <cell r="M628">
            <v>0</v>
          </cell>
          <cell r="N628" t="str">
            <v/>
          </cell>
          <cell r="O628" t="str">
            <v>Còn học</v>
          </cell>
        </row>
        <row r="629">
          <cell r="B629" t="str">
            <v>1821004912</v>
          </cell>
          <cell r="C629" t="str">
            <v>Phạm Thùy Lam</v>
          </cell>
          <cell r="D629" t="str">
            <v>Nữ</v>
          </cell>
          <cell r="E629" t="str">
            <v>06/06/2000</v>
          </cell>
          <cell r="F629" t="str">
            <v>18DBH2</v>
          </cell>
          <cell r="G629" t="str">
            <v>Khoa Quản trị kinh doanh</v>
          </cell>
          <cell r="H629" t="str">
            <v>Quản trị bán hàng</v>
          </cell>
          <cell r="I629" t="str">
            <v>Chính quy</v>
          </cell>
          <cell r="J629" t="str">
            <v>Khóa 18D</v>
          </cell>
          <cell r="K629">
            <v>7129750</v>
          </cell>
          <cell r="L629">
            <v>7129750</v>
          </cell>
          <cell r="M629">
            <v>0</v>
          </cell>
          <cell r="N629" t="str">
            <v/>
          </cell>
          <cell r="O629" t="str">
            <v>Còn học</v>
          </cell>
        </row>
        <row r="630">
          <cell r="B630" t="str">
            <v>1821000314</v>
          </cell>
          <cell r="C630" t="str">
            <v>Châu Ngọc ánh</v>
          </cell>
          <cell r="D630" t="str">
            <v>Nữ</v>
          </cell>
          <cell r="E630" t="str">
            <v>23/06/2000</v>
          </cell>
          <cell r="F630" t="str">
            <v>18DBH3</v>
          </cell>
          <cell r="G630" t="str">
            <v>Khoa Quản trị kinh doanh</v>
          </cell>
          <cell r="H630" t="str">
            <v>Quản trị bán hàng</v>
          </cell>
          <cell r="I630" t="str">
            <v>Chính quy</v>
          </cell>
          <cell r="J630" t="str">
            <v>Khóa 18D</v>
          </cell>
          <cell r="K630">
            <v>1781250</v>
          </cell>
          <cell r="L630">
            <v>1781250</v>
          </cell>
          <cell r="M630">
            <v>0</v>
          </cell>
          <cell r="N630" t="str">
            <v/>
          </cell>
          <cell r="O630" t="str">
            <v>Còn học</v>
          </cell>
        </row>
        <row r="631">
          <cell r="B631" t="str">
            <v>1821005114</v>
          </cell>
          <cell r="C631" t="str">
            <v>Trần Thị Thuý Quân</v>
          </cell>
          <cell r="D631" t="str">
            <v>Nữ</v>
          </cell>
          <cell r="E631" t="str">
            <v>06/07/2000</v>
          </cell>
          <cell r="F631" t="str">
            <v>18DBH3</v>
          </cell>
          <cell r="G631" t="str">
            <v>Khoa Quản trị kinh doanh</v>
          </cell>
          <cell r="H631" t="str">
            <v>Quản trị bán hàng</v>
          </cell>
          <cell r="I631" t="str">
            <v>Chính quy</v>
          </cell>
          <cell r="J631" t="str">
            <v>Khóa 18D</v>
          </cell>
          <cell r="K631">
            <v>3724000</v>
          </cell>
          <cell r="L631">
            <v>3724000</v>
          </cell>
          <cell r="M631">
            <v>0</v>
          </cell>
          <cell r="N631" t="str">
            <v/>
          </cell>
          <cell r="O631" t="str">
            <v>Còn học</v>
          </cell>
        </row>
        <row r="632">
          <cell r="B632" t="str">
            <v>1821004939</v>
          </cell>
          <cell r="C632" t="str">
            <v>Phan Thị Thu Linh</v>
          </cell>
          <cell r="D632" t="str">
            <v>Nữ</v>
          </cell>
          <cell r="E632" t="str">
            <v>18/11/2000</v>
          </cell>
          <cell r="F632" t="str">
            <v>18DBH3</v>
          </cell>
          <cell r="G632" t="str">
            <v>Khoa Quản trị kinh doanh</v>
          </cell>
          <cell r="H632" t="str">
            <v>Quản trị bán hàng</v>
          </cell>
          <cell r="I632" t="str">
            <v>Chính quy</v>
          </cell>
          <cell r="J632" t="str">
            <v>Khóa 18D</v>
          </cell>
          <cell r="K632">
            <v>3876000</v>
          </cell>
          <cell r="L632">
            <v>3876000</v>
          </cell>
          <cell r="M632">
            <v>0</v>
          </cell>
          <cell r="N632" t="str">
            <v/>
          </cell>
          <cell r="O632" t="str">
            <v>Còn học</v>
          </cell>
        </row>
        <row r="633">
          <cell r="B633" t="str">
            <v>1821004963</v>
          </cell>
          <cell r="C633" t="str">
            <v>Trịnh Duy Long</v>
          </cell>
          <cell r="D633" t="str">
            <v>Nam</v>
          </cell>
          <cell r="E633" t="str">
            <v>20/02/2000</v>
          </cell>
          <cell r="F633" t="str">
            <v>18DBH3</v>
          </cell>
          <cell r="G633" t="str">
            <v>Khoa Quản trị kinh doanh</v>
          </cell>
          <cell r="H633" t="str">
            <v>Quản trị bán hàng</v>
          </cell>
          <cell r="I633" t="str">
            <v>Chính quy</v>
          </cell>
          <cell r="J633" t="str">
            <v>Khóa 18D</v>
          </cell>
          <cell r="K633">
            <v>3876000</v>
          </cell>
          <cell r="L633">
            <v>3876000</v>
          </cell>
          <cell r="M633">
            <v>0</v>
          </cell>
          <cell r="N633" t="str">
            <v/>
          </cell>
          <cell r="O633" t="str">
            <v>Còn học</v>
          </cell>
        </row>
        <row r="634">
          <cell r="B634" t="str">
            <v>1821004876</v>
          </cell>
          <cell r="C634" t="str">
            <v>Phạm Quang Huy</v>
          </cell>
          <cell r="D634" t="str">
            <v>Nam</v>
          </cell>
          <cell r="E634" t="str">
            <v>13/03/2000</v>
          </cell>
          <cell r="F634" t="str">
            <v>18DBH3</v>
          </cell>
          <cell r="G634" t="str">
            <v>Khoa Quản trị kinh doanh</v>
          </cell>
          <cell r="H634" t="str">
            <v>Quản trị bán hàng</v>
          </cell>
          <cell r="I634" t="str">
            <v>Chính quy</v>
          </cell>
          <cell r="J634" t="str">
            <v>Khóa 18D</v>
          </cell>
          <cell r="K634">
            <v>3876000</v>
          </cell>
          <cell r="L634">
            <v>3876000</v>
          </cell>
          <cell r="M634">
            <v>0</v>
          </cell>
          <cell r="N634" t="str">
            <v/>
          </cell>
          <cell r="O634" t="str">
            <v>Còn học</v>
          </cell>
        </row>
        <row r="635">
          <cell r="B635" t="str">
            <v>1821005165</v>
          </cell>
          <cell r="C635" t="str">
            <v>Lương Thị Thanh</v>
          </cell>
          <cell r="D635" t="str">
            <v>Nữ</v>
          </cell>
          <cell r="E635" t="str">
            <v>01/02/2000</v>
          </cell>
          <cell r="F635" t="str">
            <v>18DBH3</v>
          </cell>
          <cell r="G635" t="str">
            <v>Khoa Quản trị kinh doanh</v>
          </cell>
          <cell r="H635" t="str">
            <v>Quản trị bán hàng</v>
          </cell>
          <cell r="I635" t="str">
            <v>Chính quy</v>
          </cell>
          <cell r="J635" t="str">
            <v>Khóa 18D</v>
          </cell>
          <cell r="K635">
            <v>3876000</v>
          </cell>
          <cell r="L635">
            <v>3876000</v>
          </cell>
          <cell r="M635">
            <v>0</v>
          </cell>
          <cell r="N635" t="str">
            <v/>
          </cell>
          <cell r="O635" t="str">
            <v>Còn học</v>
          </cell>
        </row>
        <row r="636">
          <cell r="B636" t="str">
            <v>1821000165</v>
          </cell>
          <cell r="C636" t="str">
            <v>Lê Thị Huỳnh Như</v>
          </cell>
          <cell r="D636" t="str">
            <v>Nữ</v>
          </cell>
          <cell r="E636" t="str">
            <v>21/08/2000</v>
          </cell>
          <cell r="F636" t="str">
            <v>18DBH3</v>
          </cell>
          <cell r="G636" t="str">
            <v>Khoa Quản trị kinh doanh</v>
          </cell>
          <cell r="H636" t="str">
            <v>Quản trị bán hàng</v>
          </cell>
          <cell r="I636" t="str">
            <v>Chính quy</v>
          </cell>
          <cell r="J636" t="str">
            <v>Khóa 18D</v>
          </cell>
          <cell r="K636">
            <v>3876000</v>
          </cell>
          <cell r="L636">
            <v>3876000</v>
          </cell>
          <cell r="M636">
            <v>0</v>
          </cell>
          <cell r="N636" t="str">
            <v/>
          </cell>
          <cell r="O636" t="str">
            <v>Còn học</v>
          </cell>
        </row>
        <row r="637">
          <cell r="B637" t="str">
            <v>1821000425</v>
          </cell>
          <cell r="C637" t="str">
            <v>Lê Thị Thanh Dương</v>
          </cell>
          <cell r="D637" t="str">
            <v>Nữ</v>
          </cell>
          <cell r="E637" t="str">
            <v>14/02/2000</v>
          </cell>
          <cell r="F637" t="str">
            <v>18DBH3</v>
          </cell>
          <cell r="G637" t="str">
            <v>Khoa Quản trị kinh doanh</v>
          </cell>
          <cell r="H637" t="str">
            <v>Quản trị bán hàng</v>
          </cell>
          <cell r="I637" t="str">
            <v>Chính quy</v>
          </cell>
          <cell r="J637" t="str">
            <v>Khóa 18D</v>
          </cell>
          <cell r="K637">
            <v>3876000</v>
          </cell>
          <cell r="L637">
            <v>3876000</v>
          </cell>
          <cell r="M637">
            <v>0</v>
          </cell>
          <cell r="N637" t="str">
            <v/>
          </cell>
          <cell r="O637" t="str">
            <v>Còn học</v>
          </cell>
        </row>
        <row r="638">
          <cell r="B638" t="str">
            <v>1821005201</v>
          </cell>
          <cell r="C638" t="str">
            <v>Huỳnh Thị Kim Thoa</v>
          </cell>
          <cell r="D638" t="str">
            <v>Nữ</v>
          </cell>
          <cell r="E638" t="str">
            <v>19/02/2000</v>
          </cell>
          <cell r="F638" t="str">
            <v>18DBH3</v>
          </cell>
          <cell r="G638" t="str">
            <v>Khoa Quản trị kinh doanh</v>
          </cell>
          <cell r="H638" t="str">
            <v>Quản trị bán hàng</v>
          </cell>
          <cell r="I638" t="str">
            <v>Chính quy</v>
          </cell>
          <cell r="J638" t="str">
            <v>Khóa 18D</v>
          </cell>
          <cell r="K638">
            <v>3876000</v>
          </cell>
          <cell r="L638">
            <v>3876000</v>
          </cell>
          <cell r="M638">
            <v>0</v>
          </cell>
          <cell r="N638" t="str">
            <v/>
          </cell>
          <cell r="O638" t="str">
            <v>Còn học</v>
          </cell>
        </row>
        <row r="639">
          <cell r="B639" t="str">
            <v>1821005272</v>
          </cell>
          <cell r="C639" t="str">
            <v>Nguyễn Thị Thanh Trúc</v>
          </cell>
          <cell r="D639" t="str">
            <v>Nữ</v>
          </cell>
          <cell r="E639" t="str">
            <v>28/04/2000</v>
          </cell>
          <cell r="F639" t="str">
            <v>18DBH3</v>
          </cell>
          <cell r="G639" t="str">
            <v>Khoa Quản trị kinh doanh</v>
          </cell>
          <cell r="H639" t="str">
            <v>Quản trị bán hàng</v>
          </cell>
          <cell r="I639" t="str">
            <v>Chính quy</v>
          </cell>
          <cell r="J639" t="str">
            <v>Khóa 18D</v>
          </cell>
          <cell r="K639">
            <v>3876000</v>
          </cell>
          <cell r="L639">
            <v>3876000</v>
          </cell>
          <cell r="M639">
            <v>0</v>
          </cell>
          <cell r="N639" t="str">
            <v/>
          </cell>
          <cell r="O639" t="str">
            <v>Còn học</v>
          </cell>
        </row>
        <row r="640">
          <cell r="B640" t="str">
            <v>1821000256</v>
          </cell>
          <cell r="C640" t="str">
            <v>Lương Bích Thảo</v>
          </cell>
          <cell r="D640" t="str">
            <v>Nữ</v>
          </cell>
          <cell r="E640" t="str">
            <v>09/03/2000</v>
          </cell>
          <cell r="F640" t="str">
            <v>18DBH3</v>
          </cell>
          <cell r="G640" t="str">
            <v>Khoa Quản trị kinh doanh</v>
          </cell>
          <cell r="H640" t="str">
            <v>Quản trị bán hàng</v>
          </cell>
          <cell r="I640" t="str">
            <v>Chính quy</v>
          </cell>
          <cell r="J640" t="str">
            <v>Khóa 18D</v>
          </cell>
          <cell r="K640">
            <v>3876000</v>
          </cell>
          <cell r="L640">
            <v>3876000</v>
          </cell>
          <cell r="M640">
            <v>0</v>
          </cell>
          <cell r="N640" t="str">
            <v/>
          </cell>
          <cell r="O640" t="str">
            <v>Còn học</v>
          </cell>
        </row>
        <row r="641">
          <cell r="B641" t="str">
            <v>1821004977</v>
          </cell>
          <cell r="C641" t="str">
            <v>Nguyễn Xuân Mai</v>
          </cell>
          <cell r="D641" t="str">
            <v>Nữ</v>
          </cell>
          <cell r="E641" t="str">
            <v>05/05/2000</v>
          </cell>
          <cell r="F641" t="str">
            <v>18DBH3</v>
          </cell>
          <cell r="G641" t="str">
            <v>Khoa Quản trị kinh doanh</v>
          </cell>
          <cell r="H641" t="str">
            <v>Quản trị bán hàng</v>
          </cell>
          <cell r="I641" t="str">
            <v>Chính quy</v>
          </cell>
          <cell r="J641" t="str">
            <v>Khóa 18D</v>
          </cell>
          <cell r="K641">
            <v>3876000</v>
          </cell>
          <cell r="L641">
            <v>3876000</v>
          </cell>
          <cell r="M641">
            <v>0</v>
          </cell>
          <cell r="N641" t="str">
            <v/>
          </cell>
          <cell r="O641" t="str">
            <v>Còn học</v>
          </cell>
        </row>
        <row r="642">
          <cell r="B642" t="str">
            <v>1821004994</v>
          </cell>
          <cell r="C642" t="str">
            <v>Nguyễn Nam</v>
          </cell>
          <cell r="D642" t="str">
            <v>Nam</v>
          </cell>
          <cell r="E642" t="str">
            <v>15/02/2000</v>
          </cell>
          <cell r="F642" t="str">
            <v>18DBH3</v>
          </cell>
          <cell r="G642" t="str">
            <v>Khoa Quản trị kinh doanh</v>
          </cell>
          <cell r="H642" t="str">
            <v>Quản trị bán hàng</v>
          </cell>
          <cell r="I642" t="str">
            <v>Chính quy</v>
          </cell>
          <cell r="J642" t="str">
            <v>Khóa 18D</v>
          </cell>
          <cell r="K642">
            <v>3876000</v>
          </cell>
          <cell r="L642">
            <v>3876000</v>
          </cell>
          <cell r="M642">
            <v>0</v>
          </cell>
          <cell r="N642" t="str">
            <v/>
          </cell>
          <cell r="O642" t="str">
            <v>Còn học</v>
          </cell>
        </row>
        <row r="643">
          <cell r="B643" t="str">
            <v>1821000210</v>
          </cell>
          <cell r="C643" t="str">
            <v>Dương Thị Thủy</v>
          </cell>
          <cell r="D643" t="str">
            <v>Nữ</v>
          </cell>
          <cell r="E643" t="str">
            <v>25/08/2000</v>
          </cell>
          <cell r="F643" t="str">
            <v>18DBH3</v>
          </cell>
          <cell r="G643" t="str">
            <v>Khoa Quản trị kinh doanh</v>
          </cell>
          <cell r="H643" t="str">
            <v>Quản trị bán hàng</v>
          </cell>
          <cell r="I643" t="str">
            <v>Chính quy</v>
          </cell>
          <cell r="J643" t="str">
            <v>Khóa 18D</v>
          </cell>
          <cell r="K643">
            <v>3876000</v>
          </cell>
          <cell r="L643">
            <v>3876000</v>
          </cell>
          <cell r="M643">
            <v>0</v>
          </cell>
          <cell r="N643" t="str">
            <v/>
          </cell>
          <cell r="O643" t="str">
            <v>Còn học</v>
          </cell>
        </row>
        <row r="644">
          <cell r="B644" t="str">
            <v>1821000239</v>
          </cell>
          <cell r="C644" t="str">
            <v>Nguyễn Hoàng Kim Uyên</v>
          </cell>
          <cell r="D644" t="str">
            <v>Nữ</v>
          </cell>
          <cell r="E644" t="str">
            <v>29/05/2000</v>
          </cell>
          <cell r="F644" t="str">
            <v>18DBH3</v>
          </cell>
          <cell r="G644" t="str">
            <v>Khoa Quản trị kinh doanh</v>
          </cell>
          <cell r="H644" t="str">
            <v>Quản trị bán hàng</v>
          </cell>
          <cell r="I644" t="str">
            <v>Chính quy</v>
          </cell>
          <cell r="J644" t="str">
            <v>Khóa 18D</v>
          </cell>
          <cell r="K644">
            <v>3876000</v>
          </cell>
          <cell r="L644">
            <v>3876000</v>
          </cell>
          <cell r="M644">
            <v>0</v>
          </cell>
          <cell r="N644" t="str">
            <v/>
          </cell>
          <cell r="O644" t="str">
            <v>Còn học</v>
          </cell>
        </row>
        <row r="645">
          <cell r="B645" t="str">
            <v>1821000269</v>
          </cell>
          <cell r="C645" t="str">
            <v>Nguyễn Thị Thu Trang</v>
          </cell>
          <cell r="D645" t="str">
            <v>Nữ</v>
          </cell>
          <cell r="E645" t="str">
            <v>20/03/2000</v>
          </cell>
          <cell r="F645" t="str">
            <v>18DBH3</v>
          </cell>
          <cell r="G645" t="str">
            <v>Khoa Quản trị kinh doanh</v>
          </cell>
          <cell r="H645" t="str">
            <v>Quản trị bán hàng</v>
          </cell>
          <cell r="I645" t="str">
            <v>Chính quy</v>
          </cell>
          <cell r="J645" t="str">
            <v>Khóa 18D</v>
          </cell>
          <cell r="K645">
            <v>3876000</v>
          </cell>
          <cell r="L645">
            <v>3876000</v>
          </cell>
          <cell r="M645">
            <v>0</v>
          </cell>
          <cell r="N645" t="str">
            <v/>
          </cell>
          <cell r="O645" t="str">
            <v>Còn học</v>
          </cell>
        </row>
        <row r="646">
          <cell r="B646" t="str">
            <v>1821004947</v>
          </cell>
          <cell r="C646" t="str">
            <v>Bùi Thị Trúc Loan</v>
          </cell>
          <cell r="D646" t="str">
            <v>Nữ</v>
          </cell>
          <cell r="E646" t="str">
            <v>22/08/2000</v>
          </cell>
          <cell r="F646" t="str">
            <v>18DBH3</v>
          </cell>
          <cell r="G646" t="str">
            <v>Khoa Quản trị kinh doanh</v>
          </cell>
          <cell r="H646" t="str">
            <v>Quản trị bán hàng</v>
          </cell>
          <cell r="I646" t="str">
            <v>Chính quy</v>
          </cell>
          <cell r="J646" t="str">
            <v>Khóa 18D</v>
          </cell>
          <cell r="K646">
            <v>3876000</v>
          </cell>
          <cell r="L646">
            <v>3876000</v>
          </cell>
          <cell r="M646">
            <v>0</v>
          </cell>
          <cell r="N646" t="str">
            <v/>
          </cell>
          <cell r="O646" t="str">
            <v>Còn học</v>
          </cell>
        </row>
        <row r="647">
          <cell r="B647" t="str">
            <v>1821000413</v>
          </cell>
          <cell r="C647" t="str">
            <v>Lê Thị Cẩm Nhung</v>
          </cell>
          <cell r="D647" t="str">
            <v>Nữ</v>
          </cell>
          <cell r="E647" t="str">
            <v>02/06/2000</v>
          </cell>
          <cell r="F647" t="str">
            <v>18DBH3</v>
          </cell>
          <cell r="G647" t="str">
            <v>Khoa Quản trị kinh doanh</v>
          </cell>
          <cell r="H647" t="str">
            <v>Quản trị bán hàng</v>
          </cell>
          <cell r="I647" t="str">
            <v>Chính quy</v>
          </cell>
          <cell r="J647" t="str">
            <v>Khóa 18D</v>
          </cell>
          <cell r="K647">
            <v>3876000</v>
          </cell>
          <cell r="L647">
            <v>3876000</v>
          </cell>
          <cell r="M647">
            <v>0</v>
          </cell>
          <cell r="N647" t="str">
            <v/>
          </cell>
          <cell r="O647" t="str">
            <v>Còn học</v>
          </cell>
        </row>
        <row r="648">
          <cell r="B648" t="str">
            <v>1821000360</v>
          </cell>
          <cell r="C648" t="str">
            <v>Nguyễn Thị Kim Thoa</v>
          </cell>
          <cell r="D648" t="str">
            <v>Nữ</v>
          </cell>
          <cell r="E648" t="str">
            <v>30/07/2000</v>
          </cell>
          <cell r="F648" t="str">
            <v>18DBH3</v>
          </cell>
          <cell r="G648" t="str">
            <v>Khoa Quản trị kinh doanh</v>
          </cell>
          <cell r="H648" t="str">
            <v>Quản trị bán hàng</v>
          </cell>
          <cell r="I648" t="str">
            <v>Chính quy</v>
          </cell>
          <cell r="J648" t="str">
            <v>Khóa 18D</v>
          </cell>
          <cell r="K648">
            <v>3876000</v>
          </cell>
          <cell r="L648">
            <v>3876000</v>
          </cell>
          <cell r="M648">
            <v>0</v>
          </cell>
          <cell r="N648" t="str">
            <v/>
          </cell>
          <cell r="O648" t="str">
            <v>Còn học</v>
          </cell>
        </row>
        <row r="649">
          <cell r="B649" t="str">
            <v>1821000394</v>
          </cell>
          <cell r="C649" t="str">
            <v>Nguyễn Kim Ngân</v>
          </cell>
          <cell r="D649" t="str">
            <v>Nữ</v>
          </cell>
          <cell r="E649" t="str">
            <v>18/07/2000</v>
          </cell>
          <cell r="F649" t="str">
            <v>18DBH3</v>
          </cell>
          <cell r="G649" t="str">
            <v>Khoa Quản trị kinh doanh</v>
          </cell>
          <cell r="H649" t="str">
            <v>Quản trị bán hàng</v>
          </cell>
          <cell r="I649" t="str">
            <v>Chính quy</v>
          </cell>
          <cell r="J649" t="str">
            <v>Khóa 18D</v>
          </cell>
          <cell r="K649">
            <v>3876000</v>
          </cell>
          <cell r="L649">
            <v>3876000</v>
          </cell>
          <cell r="M649">
            <v>0</v>
          </cell>
          <cell r="N649" t="str">
            <v/>
          </cell>
          <cell r="O649" t="str">
            <v>Còn học</v>
          </cell>
        </row>
        <row r="650">
          <cell r="B650" t="str">
            <v>1821005127</v>
          </cell>
          <cell r="C650" t="str">
            <v>Phạm Phú Diễm Quỳnh</v>
          </cell>
          <cell r="D650" t="str">
            <v>Nữ</v>
          </cell>
          <cell r="E650" t="str">
            <v>04/09/2000</v>
          </cell>
          <cell r="F650" t="str">
            <v>18DBH3</v>
          </cell>
          <cell r="G650" t="str">
            <v>Khoa Quản trị kinh doanh</v>
          </cell>
          <cell r="H650" t="str">
            <v>Quản trị bán hàng</v>
          </cell>
          <cell r="I650" t="str">
            <v>Chính quy</v>
          </cell>
          <cell r="J650" t="str">
            <v>Khóa 18D</v>
          </cell>
          <cell r="K650">
            <v>3876000</v>
          </cell>
          <cell r="L650">
            <v>3876000</v>
          </cell>
          <cell r="M650">
            <v>0</v>
          </cell>
          <cell r="N650" t="str">
            <v/>
          </cell>
          <cell r="O650" t="str">
            <v>Còn học</v>
          </cell>
        </row>
        <row r="651">
          <cell r="B651" t="str">
            <v>1821000387</v>
          </cell>
          <cell r="C651" t="str">
            <v>Đỗ Quan Huy</v>
          </cell>
          <cell r="D651" t="str">
            <v>Nam</v>
          </cell>
          <cell r="E651" t="str">
            <v>04/01/2000</v>
          </cell>
          <cell r="F651" t="str">
            <v>18DBH3</v>
          </cell>
          <cell r="G651" t="str">
            <v>Khoa Quản trị kinh doanh</v>
          </cell>
          <cell r="H651" t="str">
            <v>Quản trị bán hàng</v>
          </cell>
          <cell r="I651" t="str">
            <v>Chính quy</v>
          </cell>
          <cell r="J651" t="str">
            <v>Khóa 18D</v>
          </cell>
          <cell r="K651">
            <v>3876000</v>
          </cell>
          <cell r="L651">
            <v>3876000</v>
          </cell>
          <cell r="M651">
            <v>0</v>
          </cell>
          <cell r="N651" t="str">
            <v/>
          </cell>
          <cell r="O651" t="str">
            <v>Còn học</v>
          </cell>
        </row>
        <row r="652">
          <cell r="B652" t="str">
            <v>1821005010</v>
          </cell>
          <cell r="C652" t="str">
            <v>Kiên Bích Ngọc</v>
          </cell>
          <cell r="D652" t="str">
            <v>Nữ</v>
          </cell>
          <cell r="E652" t="str">
            <v>29/01/2000</v>
          </cell>
          <cell r="F652" t="str">
            <v>18DBH3</v>
          </cell>
          <cell r="G652" t="str">
            <v>Khoa Quản trị kinh doanh</v>
          </cell>
          <cell r="H652" t="str">
            <v>Quản trị bán hàng</v>
          </cell>
          <cell r="I652" t="str">
            <v>Chính quy</v>
          </cell>
          <cell r="J652" t="str">
            <v>Khóa 18D</v>
          </cell>
          <cell r="K652">
            <v>4488750</v>
          </cell>
          <cell r="L652">
            <v>4488750</v>
          </cell>
          <cell r="M652">
            <v>0</v>
          </cell>
          <cell r="N652" t="str">
            <v/>
          </cell>
          <cell r="O652" t="str">
            <v>Còn học</v>
          </cell>
        </row>
        <row r="653">
          <cell r="B653" t="str">
            <v>1721002083</v>
          </cell>
          <cell r="C653" t="str">
            <v>Trần Hoàng Phụng Tiên</v>
          </cell>
          <cell r="D653" t="str">
            <v>Nữ</v>
          </cell>
          <cell r="E653" t="str">
            <v>07/08/1999</v>
          </cell>
          <cell r="F653" t="str">
            <v>18DBH3</v>
          </cell>
          <cell r="G653" t="str">
            <v>Khoa Quản trị kinh doanh</v>
          </cell>
          <cell r="H653" t="str">
            <v>Quản trị bán hàng</v>
          </cell>
          <cell r="I653" t="str">
            <v>Chính quy</v>
          </cell>
          <cell r="J653" t="str">
            <v>Khóa 18D</v>
          </cell>
          <cell r="K653">
            <v>4588500</v>
          </cell>
          <cell r="L653">
            <v>4588500</v>
          </cell>
          <cell r="M653">
            <v>0</v>
          </cell>
          <cell r="N653" t="str">
            <v/>
          </cell>
          <cell r="O653" t="str">
            <v>Còn học</v>
          </cell>
        </row>
        <row r="654">
          <cell r="B654" t="str">
            <v>1821005330</v>
          </cell>
          <cell r="C654" t="str">
            <v>Nguyễn Triệu Vy</v>
          </cell>
          <cell r="D654" t="str">
            <v>Nữ</v>
          </cell>
          <cell r="E654" t="str">
            <v>15/05/2000</v>
          </cell>
          <cell r="F654" t="str">
            <v>18DBH3</v>
          </cell>
          <cell r="G654" t="str">
            <v>Khoa Quản trị kinh doanh</v>
          </cell>
          <cell r="H654" t="str">
            <v>Quản trị bán hàng</v>
          </cell>
          <cell r="I654" t="str">
            <v>Chính quy</v>
          </cell>
          <cell r="J654" t="str">
            <v>Khóa 18D</v>
          </cell>
          <cell r="K654">
            <v>5372250</v>
          </cell>
          <cell r="L654">
            <v>5372250</v>
          </cell>
          <cell r="M654">
            <v>0</v>
          </cell>
          <cell r="N654" t="str">
            <v/>
          </cell>
          <cell r="O654" t="str">
            <v>Còn học</v>
          </cell>
        </row>
        <row r="655">
          <cell r="B655" t="str">
            <v>1821000177</v>
          </cell>
          <cell r="C655" t="str">
            <v>Trần Thị Hiếu Thảo</v>
          </cell>
          <cell r="D655" t="str">
            <v>Nữ</v>
          </cell>
          <cell r="E655" t="str">
            <v>02/02/2000</v>
          </cell>
          <cell r="F655" t="str">
            <v>18DBH3</v>
          </cell>
          <cell r="G655" t="str">
            <v>Khoa Quản trị kinh doanh</v>
          </cell>
          <cell r="H655" t="str">
            <v>Quản trị bán hàng</v>
          </cell>
          <cell r="I655" t="str">
            <v>Chính quy</v>
          </cell>
          <cell r="J655" t="str">
            <v>Khóa 18D</v>
          </cell>
          <cell r="K655">
            <v>5372250</v>
          </cell>
          <cell r="L655">
            <v>5372250</v>
          </cell>
          <cell r="M655">
            <v>0</v>
          </cell>
          <cell r="N655" t="str">
            <v/>
          </cell>
          <cell r="O655" t="str">
            <v>Còn học</v>
          </cell>
        </row>
        <row r="656">
          <cell r="B656" t="str">
            <v>1821004919</v>
          </cell>
          <cell r="C656" t="str">
            <v>Dương Thị Hồng Liên</v>
          </cell>
          <cell r="D656" t="str">
            <v>Nữ</v>
          </cell>
          <cell r="E656" t="str">
            <v>21/09/2000</v>
          </cell>
          <cell r="F656" t="str">
            <v>18DBH3</v>
          </cell>
          <cell r="G656" t="str">
            <v>Khoa Quản trị kinh doanh</v>
          </cell>
          <cell r="H656" t="str">
            <v>Quản trị bán hàng</v>
          </cell>
          <cell r="I656" t="str">
            <v>Chính quy</v>
          </cell>
          <cell r="J656" t="str">
            <v>Khóa 18D</v>
          </cell>
          <cell r="K656">
            <v>5472000</v>
          </cell>
          <cell r="L656">
            <v>5472000</v>
          </cell>
          <cell r="M656">
            <v>0</v>
          </cell>
          <cell r="N656" t="str">
            <v/>
          </cell>
          <cell r="O656" t="str">
            <v>Còn học</v>
          </cell>
        </row>
        <row r="657">
          <cell r="B657" t="str">
            <v>1821005140</v>
          </cell>
          <cell r="C657" t="str">
            <v>Võ Nguyễn Linh Sang</v>
          </cell>
          <cell r="D657" t="str">
            <v>Nam</v>
          </cell>
          <cell r="E657" t="str">
            <v>21/07/2000</v>
          </cell>
          <cell r="F657" t="str">
            <v>18DBH3</v>
          </cell>
          <cell r="G657" t="str">
            <v>Khoa Quản trị kinh doanh</v>
          </cell>
          <cell r="H657" t="str">
            <v>Quản trị bán hàng</v>
          </cell>
          <cell r="I657" t="str">
            <v>Chính quy</v>
          </cell>
          <cell r="J657" t="str">
            <v>Khóa 18D</v>
          </cell>
          <cell r="K657">
            <v>5472000</v>
          </cell>
          <cell r="L657">
            <v>5472000</v>
          </cell>
          <cell r="M657">
            <v>0</v>
          </cell>
          <cell r="N657" t="str">
            <v/>
          </cell>
          <cell r="O657" t="str">
            <v>Còn học</v>
          </cell>
        </row>
        <row r="658">
          <cell r="B658" t="str">
            <v>1821004731</v>
          </cell>
          <cell r="C658" t="str">
            <v>Nguyễn Thị Hoàng Châu</v>
          </cell>
          <cell r="D658" t="str">
            <v>Nữ</v>
          </cell>
          <cell r="E658" t="str">
            <v>16/03/2000</v>
          </cell>
          <cell r="F658" t="str">
            <v>18DBH3</v>
          </cell>
          <cell r="G658" t="str">
            <v>Khoa Quản trị kinh doanh</v>
          </cell>
          <cell r="H658" t="str">
            <v>Quản trị bán hàng</v>
          </cell>
          <cell r="I658" t="str">
            <v>Chính quy</v>
          </cell>
          <cell r="J658" t="str">
            <v>Khóa 18D</v>
          </cell>
          <cell r="K658">
            <v>5472000</v>
          </cell>
          <cell r="L658">
            <v>5472000</v>
          </cell>
          <cell r="M658">
            <v>0</v>
          </cell>
          <cell r="N658" t="str">
            <v/>
          </cell>
          <cell r="O658" t="str">
            <v>Còn học</v>
          </cell>
        </row>
        <row r="659">
          <cell r="B659" t="str">
            <v>1821000308</v>
          </cell>
          <cell r="C659" t="str">
            <v>Võ Ngọc Anh Thư</v>
          </cell>
          <cell r="D659" t="str">
            <v>Nữ</v>
          </cell>
          <cell r="E659" t="str">
            <v>01/01/2000</v>
          </cell>
          <cell r="F659" t="str">
            <v>18DBH3</v>
          </cell>
          <cell r="G659" t="str">
            <v>Khoa Quản trị kinh doanh</v>
          </cell>
          <cell r="H659" t="str">
            <v>Quản trị bán hàng</v>
          </cell>
          <cell r="I659" t="str">
            <v>Chính quy</v>
          </cell>
          <cell r="J659" t="str">
            <v>Khóa 18D</v>
          </cell>
          <cell r="K659">
            <v>5844400</v>
          </cell>
          <cell r="L659">
            <v>5844400</v>
          </cell>
          <cell r="M659">
            <v>0</v>
          </cell>
          <cell r="N659" t="str">
            <v/>
          </cell>
          <cell r="O659" t="str">
            <v>Còn học</v>
          </cell>
        </row>
        <row r="660">
          <cell r="B660" t="str">
            <v>1821000403</v>
          </cell>
          <cell r="C660" t="str">
            <v>Lê Nhật Tú</v>
          </cell>
          <cell r="D660" t="str">
            <v>Nữ</v>
          </cell>
          <cell r="E660" t="str">
            <v>12/11/2000</v>
          </cell>
          <cell r="F660" t="str">
            <v>18DBH3</v>
          </cell>
          <cell r="G660" t="str">
            <v>Khoa Quản trị kinh doanh</v>
          </cell>
          <cell r="H660" t="str">
            <v>Quản trị bán hàng</v>
          </cell>
          <cell r="I660" t="str">
            <v>Chính quy</v>
          </cell>
          <cell r="J660" t="str">
            <v>Khóa 18D</v>
          </cell>
          <cell r="K660">
            <v>5844400</v>
          </cell>
          <cell r="L660">
            <v>5844400</v>
          </cell>
          <cell r="M660">
            <v>0</v>
          </cell>
          <cell r="N660" t="str">
            <v/>
          </cell>
          <cell r="O660" t="str">
            <v>Còn học</v>
          </cell>
        </row>
        <row r="661">
          <cell r="B661" t="str">
            <v>1821000459</v>
          </cell>
          <cell r="C661" t="str">
            <v>Trần Thị Tuyết Nhi</v>
          </cell>
          <cell r="D661" t="str">
            <v>Nữ</v>
          </cell>
          <cell r="E661" t="str">
            <v>06/01/2000</v>
          </cell>
          <cell r="F661" t="str">
            <v>18DBH3</v>
          </cell>
          <cell r="G661" t="str">
            <v>Khoa Quản trị kinh doanh</v>
          </cell>
          <cell r="H661" t="str">
            <v>Quản trị bán hàng</v>
          </cell>
          <cell r="I661" t="str">
            <v>Chính quy</v>
          </cell>
          <cell r="J661" t="str">
            <v>Khóa 18D</v>
          </cell>
          <cell r="K661">
            <v>6868500</v>
          </cell>
          <cell r="L661">
            <v>6868500</v>
          </cell>
          <cell r="M661">
            <v>0</v>
          </cell>
          <cell r="N661" t="str">
            <v/>
          </cell>
          <cell r="O661" t="str">
            <v>Còn học</v>
          </cell>
        </row>
        <row r="662">
          <cell r="B662" t="str">
            <v>1821002439</v>
          </cell>
          <cell r="C662" t="str">
            <v>Trần Thị Bích Trâm</v>
          </cell>
          <cell r="D662" t="str">
            <v>Nữ</v>
          </cell>
          <cell r="E662" t="str">
            <v>15/11/2000</v>
          </cell>
          <cell r="F662" t="str">
            <v>18DDA</v>
          </cell>
          <cell r="G662" t="str">
            <v>Khoa Quản trị kinh doanh</v>
          </cell>
          <cell r="H662" t="str">
            <v>Quản trị dự án</v>
          </cell>
          <cell r="I662" t="str">
            <v>Chính quy</v>
          </cell>
          <cell r="J662" t="str">
            <v>Khóa 18D</v>
          </cell>
          <cell r="K662">
            <v>1596000</v>
          </cell>
          <cell r="L662">
            <v>1596000</v>
          </cell>
          <cell r="M662">
            <v>0</v>
          </cell>
          <cell r="N662" t="str">
            <v/>
          </cell>
          <cell r="O662" t="str">
            <v>Còn học</v>
          </cell>
        </row>
        <row r="663">
          <cell r="B663" t="str">
            <v>1821005061</v>
          </cell>
          <cell r="C663" t="str">
            <v>Lưu Phương Nhung</v>
          </cell>
          <cell r="D663" t="str">
            <v>Nữ</v>
          </cell>
          <cell r="E663" t="str">
            <v>16/12/2000</v>
          </cell>
          <cell r="F663" t="str">
            <v>18DDA</v>
          </cell>
          <cell r="G663" t="str">
            <v>Khoa Quản trị kinh doanh</v>
          </cell>
          <cell r="H663" t="str">
            <v>Quản trị dự án</v>
          </cell>
          <cell r="I663" t="str">
            <v>Chính quy</v>
          </cell>
          <cell r="J663" t="str">
            <v>Khóa 18D</v>
          </cell>
          <cell r="K663">
            <v>2462400</v>
          </cell>
          <cell r="L663">
            <v>2462400</v>
          </cell>
          <cell r="M663">
            <v>0</v>
          </cell>
          <cell r="N663" t="str">
            <v/>
          </cell>
          <cell r="O663" t="str">
            <v>Còn học</v>
          </cell>
        </row>
        <row r="664">
          <cell r="B664" t="str">
            <v>1821000430</v>
          </cell>
          <cell r="C664" t="str">
            <v>Tạ Nguyễn Hương Ly</v>
          </cell>
          <cell r="D664" t="str">
            <v>Nữ</v>
          </cell>
          <cell r="E664" t="str">
            <v>06/09/2000</v>
          </cell>
          <cell r="F664" t="str">
            <v>18DDA</v>
          </cell>
          <cell r="G664" t="str">
            <v>Khoa Quản trị kinh doanh</v>
          </cell>
          <cell r="H664" t="str">
            <v>Quản trị dự án</v>
          </cell>
          <cell r="I664" t="str">
            <v>Chính quy</v>
          </cell>
          <cell r="J664" t="str">
            <v>Khóa 18D</v>
          </cell>
          <cell r="K664">
            <v>3192000</v>
          </cell>
          <cell r="L664">
            <v>3192000</v>
          </cell>
          <cell r="M664">
            <v>0</v>
          </cell>
          <cell r="N664" t="str">
            <v/>
          </cell>
          <cell r="O664" t="str">
            <v>Còn học</v>
          </cell>
        </row>
        <row r="665">
          <cell r="B665" t="str">
            <v>1821000219</v>
          </cell>
          <cell r="C665" t="str">
            <v>Nguyễn Thị Tuyết Nhung</v>
          </cell>
          <cell r="D665" t="str">
            <v>Nữ</v>
          </cell>
          <cell r="E665" t="str">
            <v>25/03/2000</v>
          </cell>
          <cell r="F665" t="str">
            <v>18DDA</v>
          </cell>
          <cell r="G665" t="str">
            <v>Khoa Quản trị kinh doanh</v>
          </cell>
          <cell r="H665" t="str">
            <v>Quản trị dự án</v>
          </cell>
          <cell r="I665" t="str">
            <v>Chính quy</v>
          </cell>
          <cell r="J665" t="str">
            <v>Khóa 18D</v>
          </cell>
          <cell r="K665">
            <v>3836000</v>
          </cell>
          <cell r="L665">
            <v>3836000</v>
          </cell>
          <cell r="M665">
            <v>0</v>
          </cell>
          <cell r="N665" t="str">
            <v/>
          </cell>
          <cell r="O665" t="str">
            <v>Còn học</v>
          </cell>
        </row>
        <row r="666">
          <cell r="B666" t="str">
            <v>1821004949</v>
          </cell>
          <cell r="C666" t="str">
            <v>Lê Thị Thanh Loan</v>
          </cell>
          <cell r="D666" t="str">
            <v>Nữ</v>
          </cell>
          <cell r="E666" t="str">
            <v>24/05/2000</v>
          </cell>
          <cell r="F666" t="str">
            <v>18DDA</v>
          </cell>
          <cell r="G666" t="str">
            <v>Khoa Quản trị kinh doanh</v>
          </cell>
          <cell r="H666" t="str">
            <v>Quản trị dự án</v>
          </cell>
          <cell r="I666" t="str">
            <v>Chính quy</v>
          </cell>
          <cell r="J666" t="str">
            <v>Khóa 18D</v>
          </cell>
          <cell r="K666">
            <v>3876000</v>
          </cell>
          <cell r="L666">
            <v>3876000</v>
          </cell>
          <cell r="M666">
            <v>0</v>
          </cell>
          <cell r="N666" t="str">
            <v/>
          </cell>
          <cell r="O666" t="str">
            <v>Còn học</v>
          </cell>
        </row>
        <row r="667">
          <cell r="B667" t="str">
            <v>1821004984</v>
          </cell>
          <cell r="C667" t="str">
            <v>Bùi Thị Mơ</v>
          </cell>
          <cell r="D667" t="str">
            <v>Nữ</v>
          </cell>
          <cell r="E667" t="str">
            <v>01/01/2000</v>
          </cell>
          <cell r="F667" t="str">
            <v>18DDA</v>
          </cell>
          <cell r="G667" t="str">
            <v>Khoa Quản trị kinh doanh</v>
          </cell>
          <cell r="H667" t="str">
            <v>Quản trị dự án</v>
          </cell>
          <cell r="I667" t="str">
            <v>Chính quy</v>
          </cell>
          <cell r="J667" t="str">
            <v>Khóa 18D</v>
          </cell>
          <cell r="K667">
            <v>3876000</v>
          </cell>
          <cell r="L667">
            <v>3876000</v>
          </cell>
          <cell r="M667">
            <v>0</v>
          </cell>
          <cell r="N667" t="str">
            <v/>
          </cell>
          <cell r="O667" t="str">
            <v>Còn học</v>
          </cell>
        </row>
        <row r="668">
          <cell r="B668" t="str">
            <v>1821005139</v>
          </cell>
          <cell r="C668" t="str">
            <v>Trần Nhật Sang</v>
          </cell>
          <cell r="D668" t="str">
            <v>Nam</v>
          </cell>
          <cell r="E668" t="str">
            <v>09/11/1999</v>
          </cell>
          <cell r="F668" t="str">
            <v>18DDA</v>
          </cell>
          <cell r="G668" t="str">
            <v>Khoa Quản trị kinh doanh</v>
          </cell>
          <cell r="H668" t="str">
            <v>Quản trị dự án</v>
          </cell>
          <cell r="I668" t="str">
            <v>Chính quy</v>
          </cell>
          <cell r="J668" t="str">
            <v>Khóa 18D</v>
          </cell>
          <cell r="K668">
            <v>3876000</v>
          </cell>
          <cell r="L668">
            <v>3876000</v>
          </cell>
          <cell r="M668">
            <v>0</v>
          </cell>
          <cell r="N668" t="str">
            <v/>
          </cell>
          <cell r="O668" t="str">
            <v>Còn học</v>
          </cell>
        </row>
        <row r="669">
          <cell r="B669" t="str">
            <v>1821005174</v>
          </cell>
          <cell r="C669" t="str">
            <v>Nguyễn Hồng Bảo Thắng</v>
          </cell>
          <cell r="D669" t="str">
            <v>Nam</v>
          </cell>
          <cell r="E669" t="str">
            <v>06/09/2000</v>
          </cell>
          <cell r="F669" t="str">
            <v>18DDA</v>
          </cell>
          <cell r="G669" t="str">
            <v>Khoa Quản trị kinh doanh</v>
          </cell>
          <cell r="H669" t="str">
            <v>Quản trị dự án</v>
          </cell>
          <cell r="I669" t="str">
            <v>Chính quy</v>
          </cell>
          <cell r="J669" t="str">
            <v>Khóa 18D</v>
          </cell>
          <cell r="K669">
            <v>3876000</v>
          </cell>
          <cell r="L669">
            <v>3876000</v>
          </cell>
          <cell r="M669">
            <v>0</v>
          </cell>
          <cell r="N669" t="str">
            <v/>
          </cell>
          <cell r="O669" t="str">
            <v>Còn học</v>
          </cell>
        </row>
        <row r="670">
          <cell r="B670" t="str">
            <v>1821005352</v>
          </cell>
          <cell r="C670" t="str">
            <v>Lê Thị Thanh Yến</v>
          </cell>
          <cell r="D670" t="str">
            <v>Nữ</v>
          </cell>
          <cell r="E670" t="str">
            <v>04/08/2000</v>
          </cell>
          <cell r="F670" t="str">
            <v>18DDA</v>
          </cell>
          <cell r="G670" t="str">
            <v>Khoa Quản trị kinh doanh</v>
          </cell>
          <cell r="H670" t="str">
            <v>Quản trị dự án</v>
          </cell>
          <cell r="I670" t="str">
            <v>Chính quy</v>
          </cell>
          <cell r="J670" t="str">
            <v>Khóa 18D</v>
          </cell>
          <cell r="K670">
            <v>3876000</v>
          </cell>
          <cell r="L670">
            <v>3876000</v>
          </cell>
          <cell r="M670">
            <v>0</v>
          </cell>
          <cell r="N670" t="str">
            <v/>
          </cell>
          <cell r="O670" t="str">
            <v>Còn học</v>
          </cell>
        </row>
        <row r="671">
          <cell r="B671" t="str">
            <v>1821005774</v>
          </cell>
          <cell r="C671" t="str">
            <v>Hoàng Thị Nga</v>
          </cell>
          <cell r="D671" t="str">
            <v>Nữ</v>
          </cell>
          <cell r="E671" t="str">
            <v>19/02/2000</v>
          </cell>
          <cell r="F671" t="str">
            <v>18DDA</v>
          </cell>
          <cell r="G671" t="str">
            <v>Khoa Quản trị kinh doanh</v>
          </cell>
          <cell r="H671" t="str">
            <v>Quản trị dự án</v>
          </cell>
          <cell r="I671" t="str">
            <v>Chính quy</v>
          </cell>
          <cell r="J671" t="str">
            <v>Khóa 18D</v>
          </cell>
          <cell r="K671">
            <v>3876000</v>
          </cell>
          <cell r="L671">
            <v>3876000</v>
          </cell>
          <cell r="M671">
            <v>0</v>
          </cell>
          <cell r="N671" t="str">
            <v/>
          </cell>
          <cell r="O671" t="str">
            <v>Còn học</v>
          </cell>
        </row>
        <row r="672">
          <cell r="B672" t="str">
            <v>1821005200</v>
          </cell>
          <cell r="C672" t="str">
            <v>Huỳnh Thị Kim Thoa</v>
          </cell>
          <cell r="D672" t="str">
            <v>Nữ</v>
          </cell>
          <cell r="E672" t="str">
            <v>10/05/1999</v>
          </cell>
          <cell r="F672" t="str">
            <v>18DDA</v>
          </cell>
          <cell r="G672" t="str">
            <v>Khoa Quản trị kinh doanh</v>
          </cell>
          <cell r="H672" t="str">
            <v>Quản trị dự án</v>
          </cell>
          <cell r="I672" t="str">
            <v>Chính quy</v>
          </cell>
          <cell r="J672" t="str">
            <v>Khóa 18D</v>
          </cell>
          <cell r="K672">
            <v>3876000</v>
          </cell>
          <cell r="L672">
            <v>3876000</v>
          </cell>
          <cell r="M672">
            <v>0</v>
          </cell>
          <cell r="N672" t="str">
            <v/>
          </cell>
          <cell r="O672" t="str">
            <v>Còn học</v>
          </cell>
        </row>
        <row r="673">
          <cell r="B673" t="str">
            <v>1821000500</v>
          </cell>
          <cell r="C673" t="str">
            <v>Nguyễn Thanh Long</v>
          </cell>
          <cell r="D673" t="str">
            <v>Nữ</v>
          </cell>
          <cell r="E673" t="str">
            <v>05/10/2000</v>
          </cell>
          <cell r="F673" t="str">
            <v>18DDA</v>
          </cell>
          <cell r="G673" t="str">
            <v>Khoa Quản trị kinh doanh</v>
          </cell>
          <cell r="H673" t="str">
            <v>Quản trị dự án</v>
          </cell>
          <cell r="I673" t="str">
            <v>Chính quy</v>
          </cell>
          <cell r="J673" t="str">
            <v>Khóa 18D</v>
          </cell>
          <cell r="K673">
            <v>3876000</v>
          </cell>
          <cell r="L673">
            <v>3876000</v>
          </cell>
          <cell r="M673">
            <v>0</v>
          </cell>
          <cell r="N673" t="str">
            <v/>
          </cell>
          <cell r="O673" t="str">
            <v>Còn học</v>
          </cell>
        </row>
        <row r="674">
          <cell r="B674" t="str">
            <v>1821005152</v>
          </cell>
          <cell r="C674" t="str">
            <v>Trần Vũ Thanh Tài</v>
          </cell>
          <cell r="D674" t="str">
            <v>Nam</v>
          </cell>
          <cell r="E674" t="str">
            <v>10/09/2000</v>
          </cell>
          <cell r="F674" t="str">
            <v>18DDA</v>
          </cell>
          <cell r="G674" t="str">
            <v>Khoa Quản trị kinh doanh</v>
          </cell>
          <cell r="H674" t="str">
            <v>Quản trị dự án</v>
          </cell>
          <cell r="I674" t="str">
            <v>Chính quy</v>
          </cell>
          <cell r="J674" t="str">
            <v>Khóa 18D</v>
          </cell>
          <cell r="K674">
            <v>3876000</v>
          </cell>
          <cell r="L674">
            <v>3876000</v>
          </cell>
          <cell r="M674">
            <v>0</v>
          </cell>
          <cell r="N674" t="str">
            <v/>
          </cell>
          <cell r="O674" t="str">
            <v>Còn học</v>
          </cell>
        </row>
        <row r="675">
          <cell r="B675" t="str">
            <v>1821004991</v>
          </cell>
          <cell r="C675" t="str">
            <v>Lê Hải Nam</v>
          </cell>
          <cell r="D675" t="str">
            <v>Nam</v>
          </cell>
          <cell r="E675" t="str">
            <v>16/05/2000</v>
          </cell>
          <cell r="F675" t="str">
            <v>18DDA</v>
          </cell>
          <cell r="G675" t="str">
            <v>Khoa Quản trị kinh doanh</v>
          </cell>
          <cell r="H675" t="str">
            <v>Quản trị dự án</v>
          </cell>
          <cell r="I675" t="str">
            <v>Chính quy</v>
          </cell>
          <cell r="J675" t="str">
            <v>Khóa 18D</v>
          </cell>
          <cell r="K675">
            <v>3876000</v>
          </cell>
          <cell r="L675">
            <v>3876000</v>
          </cell>
          <cell r="M675">
            <v>0</v>
          </cell>
          <cell r="N675" t="str">
            <v/>
          </cell>
          <cell r="O675" t="str">
            <v>Còn học</v>
          </cell>
        </row>
        <row r="676">
          <cell r="B676" t="str">
            <v>1821004693</v>
          </cell>
          <cell r="C676" t="str">
            <v>Lường Thị Vân Anh</v>
          </cell>
          <cell r="D676" t="str">
            <v>Nữ</v>
          </cell>
          <cell r="E676" t="str">
            <v>15/02/2000</v>
          </cell>
          <cell r="F676" t="str">
            <v>18DDA</v>
          </cell>
          <cell r="G676" t="str">
            <v>Khoa Quản trị kinh doanh</v>
          </cell>
          <cell r="H676" t="str">
            <v>Quản trị dự án</v>
          </cell>
          <cell r="I676" t="str">
            <v>Chính quy</v>
          </cell>
          <cell r="J676" t="str">
            <v>Khóa 18D</v>
          </cell>
          <cell r="K676">
            <v>3876000</v>
          </cell>
          <cell r="L676">
            <v>3876000</v>
          </cell>
          <cell r="M676">
            <v>0</v>
          </cell>
          <cell r="N676" t="str">
            <v/>
          </cell>
          <cell r="O676" t="str">
            <v>Còn học</v>
          </cell>
        </row>
        <row r="677">
          <cell r="B677" t="str">
            <v>1821004871</v>
          </cell>
          <cell r="C677" t="str">
            <v>Vũ Thị Hoàng Hậu</v>
          </cell>
          <cell r="D677" t="str">
            <v>Nữ</v>
          </cell>
          <cell r="E677" t="str">
            <v>27/03/2000</v>
          </cell>
          <cell r="F677" t="str">
            <v>18DDA</v>
          </cell>
          <cell r="G677" t="str">
            <v>Khoa Quản trị kinh doanh</v>
          </cell>
          <cell r="H677" t="str">
            <v>Quản trị dự án</v>
          </cell>
          <cell r="I677" t="str">
            <v>Chính quy</v>
          </cell>
          <cell r="J677" t="str">
            <v>Khóa 18D</v>
          </cell>
          <cell r="K677">
            <v>3876000</v>
          </cell>
          <cell r="L677">
            <v>3876000</v>
          </cell>
          <cell r="M677">
            <v>0</v>
          </cell>
          <cell r="N677" t="str">
            <v/>
          </cell>
          <cell r="O677" t="str">
            <v>Còn học</v>
          </cell>
        </row>
        <row r="678">
          <cell r="B678" t="str">
            <v>1821004927</v>
          </cell>
          <cell r="C678" t="str">
            <v>Lê Lâm Linh</v>
          </cell>
          <cell r="D678" t="str">
            <v>Nữ</v>
          </cell>
          <cell r="E678" t="str">
            <v>01/08/2000</v>
          </cell>
          <cell r="F678" t="str">
            <v>18DDA</v>
          </cell>
          <cell r="G678" t="str">
            <v>Khoa Quản trị kinh doanh</v>
          </cell>
          <cell r="H678" t="str">
            <v>Quản trị dự án</v>
          </cell>
          <cell r="I678" t="str">
            <v>Chính quy</v>
          </cell>
          <cell r="J678" t="str">
            <v>Khóa 18D</v>
          </cell>
          <cell r="K678">
            <v>3876000</v>
          </cell>
          <cell r="L678">
            <v>3876000</v>
          </cell>
          <cell r="M678">
            <v>0</v>
          </cell>
          <cell r="N678" t="str">
            <v/>
          </cell>
          <cell r="O678" t="str">
            <v>Còn học</v>
          </cell>
        </row>
        <row r="679">
          <cell r="B679" t="str">
            <v>1821004872</v>
          </cell>
          <cell r="C679" t="str">
            <v>Nguyễn Tấn Hùng</v>
          </cell>
          <cell r="D679" t="str">
            <v>Nam</v>
          </cell>
          <cell r="E679" t="str">
            <v>28/06/2000</v>
          </cell>
          <cell r="F679" t="str">
            <v>18DDA</v>
          </cell>
          <cell r="G679" t="str">
            <v>Khoa Quản trị kinh doanh</v>
          </cell>
          <cell r="H679" t="str">
            <v>Quản trị dự án</v>
          </cell>
          <cell r="I679" t="str">
            <v>Chính quy</v>
          </cell>
          <cell r="J679" t="str">
            <v>Khóa 18D</v>
          </cell>
          <cell r="K679">
            <v>3876000</v>
          </cell>
          <cell r="L679">
            <v>3876000</v>
          </cell>
          <cell r="M679">
            <v>0</v>
          </cell>
          <cell r="N679" t="str">
            <v/>
          </cell>
          <cell r="O679" t="str">
            <v>Còn học</v>
          </cell>
        </row>
        <row r="680">
          <cell r="B680" t="str">
            <v>1821005315</v>
          </cell>
          <cell r="C680" t="str">
            <v>Nguyễn Tấn Vinh</v>
          </cell>
          <cell r="D680" t="str">
            <v>Nam</v>
          </cell>
          <cell r="E680" t="str">
            <v>11/02/2000</v>
          </cell>
          <cell r="F680" t="str">
            <v>18DDA</v>
          </cell>
          <cell r="G680" t="str">
            <v>Khoa Quản trị kinh doanh</v>
          </cell>
          <cell r="H680" t="str">
            <v>Quản trị dự án</v>
          </cell>
          <cell r="I680" t="str">
            <v>Chính quy</v>
          </cell>
          <cell r="J680" t="str">
            <v>Khóa 18D</v>
          </cell>
          <cell r="K680">
            <v>3876000</v>
          </cell>
          <cell r="L680">
            <v>3876000</v>
          </cell>
          <cell r="M680">
            <v>0</v>
          </cell>
          <cell r="N680" t="str">
            <v/>
          </cell>
          <cell r="O680" t="str">
            <v>Còn học</v>
          </cell>
        </row>
        <row r="681">
          <cell r="B681" t="str">
            <v>1821001913</v>
          </cell>
          <cell r="C681" t="str">
            <v>Lê Hồng Nhung</v>
          </cell>
          <cell r="D681" t="str">
            <v>Nữ</v>
          </cell>
          <cell r="E681" t="str">
            <v>05/04/2000</v>
          </cell>
          <cell r="F681" t="str">
            <v>18DDA</v>
          </cell>
          <cell r="G681" t="str">
            <v>Khoa Quản trị kinh doanh</v>
          </cell>
          <cell r="H681" t="str">
            <v>Quản trị dự án</v>
          </cell>
          <cell r="I681" t="str">
            <v>Chính quy</v>
          </cell>
          <cell r="J681" t="str">
            <v>Khóa 18D</v>
          </cell>
          <cell r="K681">
            <v>3876000</v>
          </cell>
          <cell r="L681">
            <v>3876000</v>
          </cell>
          <cell r="M681">
            <v>0</v>
          </cell>
          <cell r="N681" t="str">
            <v/>
          </cell>
          <cell r="O681" t="str">
            <v>Còn học</v>
          </cell>
        </row>
        <row r="682">
          <cell r="B682" t="str">
            <v>1821004988</v>
          </cell>
          <cell r="C682" t="str">
            <v>Quách Hải My</v>
          </cell>
          <cell r="D682" t="str">
            <v>Nữ</v>
          </cell>
          <cell r="E682" t="str">
            <v>11/08/2000</v>
          </cell>
          <cell r="F682" t="str">
            <v>18DDA</v>
          </cell>
          <cell r="G682" t="str">
            <v>Khoa Quản trị kinh doanh</v>
          </cell>
          <cell r="H682" t="str">
            <v>Quản trị dự án</v>
          </cell>
          <cell r="I682" t="str">
            <v>Chính quy</v>
          </cell>
          <cell r="J682" t="str">
            <v>Khóa 18D</v>
          </cell>
          <cell r="K682">
            <v>3876000</v>
          </cell>
          <cell r="L682">
            <v>3876000</v>
          </cell>
          <cell r="M682">
            <v>0</v>
          </cell>
          <cell r="N682" t="str">
            <v/>
          </cell>
          <cell r="O682" t="str">
            <v>Còn học</v>
          </cell>
        </row>
        <row r="683">
          <cell r="B683" t="str">
            <v>1821005103</v>
          </cell>
          <cell r="C683" t="str">
            <v>Hoàng Thị Thanh Phương</v>
          </cell>
          <cell r="D683" t="str">
            <v>Nữ</v>
          </cell>
          <cell r="E683" t="str">
            <v>02/11/2000</v>
          </cell>
          <cell r="F683" t="str">
            <v>18DDA</v>
          </cell>
          <cell r="G683" t="str">
            <v>Khoa Quản trị kinh doanh</v>
          </cell>
          <cell r="H683" t="str">
            <v>Quản trị dự án</v>
          </cell>
          <cell r="I683" t="str">
            <v>Chính quy</v>
          </cell>
          <cell r="J683" t="str">
            <v>Khóa 18D</v>
          </cell>
          <cell r="K683">
            <v>3876000</v>
          </cell>
          <cell r="L683">
            <v>3876000</v>
          </cell>
          <cell r="M683">
            <v>0</v>
          </cell>
          <cell r="N683" t="str">
            <v/>
          </cell>
          <cell r="O683" t="str">
            <v>Còn học</v>
          </cell>
        </row>
        <row r="684">
          <cell r="B684" t="str">
            <v>1821005099</v>
          </cell>
          <cell r="C684" t="str">
            <v>Trần Mỹ Phượng</v>
          </cell>
          <cell r="D684" t="str">
            <v>Nữ</v>
          </cell>
          <cell r="E684" t="str">
            <v>07/07/2000</v>
          </cell>
          <cell r="F684" t="str">
            <v>18DDA</v>
          </cell>
          <cell r="G684" t="str">
            <v>Khoa Quản trị kinh doanh</v>
          </cell>
          <cell r="H684" t="str">
            <v>Quản trị dự án</v>
          </cell>
          <cell r="I684" t="str">
            <v>Chính quy</v>
          </cell>
          <cell r="J684" t="str">
            <v>Khóa 18D</v>
          </cell>
          <cell r="K684">
            <v>3876000</v>
          </cell>
          <cell r="L684">
            <v>3876000</v>
          </cell>
          <cell r="M684">
            <v>0</v>
          </cell>
          <cell r="N684" t="str">
            <v/>
          </cell>
          <cell r="O684" t="str">
            <v>Còn học</v>
          </cell>
        </row>
        <row r="685">
          <cell r="B685" t="str">
            <v>1821005194</v>
          </cell>
          <cell r="C685" t="str">
            <v>Nguyễn Phương Thảo</v>
          </cell>
          <cell r="D685" t="str">
            <v>Nữ</v>
          </cell>
          <cell r="E685" t="str">
            <v>12/10/2000</v>
          </cell>
          <cell r="F685" t="str">
            <v>18DDA</v>
          </cell>
          <cell r="G685" t="str">
            <v>Khoa Quản trị kinh doanh</v>
          </cell>
          <cell r="H685" t="str">
            <v>Quản trị dự án</v>
          </cell>
          <cell r="I685" t="str">
            <v>Chính quy</v>
          </cell>
          <cell r="J685" t="str">
            <v>Khóa 18D</v>
          </cell>
          <cell r="K685">
            <v>3876000</v>
          </cell>
          <cell r="L685">
            <v>3876000</v>
          </cell>
          <cell r="M685">
            <v>0</v>
          </cell>
          <cell r="N685" t="str">
            <v/>
          </cell>
          <cell r="O685" t="str">
            <v>Còn học</v>
          </cell>
        </row>
        <row r="686">
          <cell r="B686" t="str">
            <v>1821005327</v>
          </cell>
          <cell r="C686" t="str">
            <v>Nguyễn Thị Ngọc Vy</v>
          </cell>
          <cell r="D686" t="str">
            <v>Nữ</v>
          </cell>
          <cell r="E686" t="str">
            <v>01/07/2000</v>
          </cell>
          <cell r="F686" t="str">
            <v>18DDA</v>
          </cell>
          <cell r="G686" t="str">
            <v>Khoa Quản trị kinh doanh</v>
          </cell>
          <cell r="H686" t="str">
            <v>Quản trị dự án</v>
          </cell>
          <cell r="I686" t="str">
            <v>Chính quy</v>
          </cell>
          <cell r="J686" t="str">
            <v>Khóa 18D</v>
          </cell>
          <cell r="K686">
            <v>4248400</v>
          </cell>
          <cell r="L686">
            <v>4248400</v>
          </cell>
          <cell r="M686">
            <v>0</v>
          </cell>
          <cell r="N686" t="str">
            <v/>
          </cell>
          <cell r="O686" t="str">
            <v>Còn học</v>
          </cell>
        </row>
        <row r="687">
          <cell r="B687" t="str">
            <v>1821005458</v>
          </cell>
          <cell r="C687" t="str">
            <v>Lê Phạm Quỳnh Nhi</v>
          </cell>
          <cell r="D687" t="str">
            <v>Nữ</v>
          </cell>
          <cell r="E687" t="str">
            <v>02/12/2000</v>
          </cell>
          <cell r="F687" t="str">
            <v>18DDA</v>
          </cell>
          <cell r="G687" t="str">
            <v>Khoa Quản trị kinh doanh</v>
          </cell>
          <cell r="H687" t="str">
            <v>Quản trị dự án</v>
          </cell>
          <cell r="I687" t="str">
            <v>Chính quy</v>
          </cell>
          <cell r="J687" t="str">
            <v>Khóa 18D</v>
          </cell>
          <cell r="K687">
            <v>4488750</v>
          </cell>
          <cell r="L687">
            <v>4488750</v>
          </cell>
          <cell r="M687">
            <v>0</v>
          </cell>
          <cell r="N687" t="str">
            <v/>
          </cell>
          <cell r="O687" t="str">
            <v>Còn học</v>
          </cell>
        </row>
        <row r="688">
          <cell r="B688" t="str">
            <v>1821005085</v>
          </cell>
          <cell r="C688" t="str">
            <v>Ngô Thị Kim Phụng</v>
          </cell>
          <cell r="D688" t="str">
            <v>Nữ</v>
          </cell>
          <cell r="E688" t="str">
            <v>06/10/2000</v>
          </cell>
          <cell r="F688" t="str">
            <v>18DDA</v>
          </cell>
          <cell r="G688" t="str">
            <v>Khoa Quản trị kinh doanh</v>
          </cell>
          <cell r="H688" t="str">
            <v>Quản trị dự án</v>
          </cell>
          <cell r="I688" t="str">
            <v>Chính quy</v>
          </cell>
          <cell r="J688" t="str">
            <v>Khóa 18D</v>
          </cell>
          <cell r="K688">
            <v>4588500</v>
          </cell>
          <cell r="L688">
            <v>4588500</v>
          </cell>
          <cell r="M688">
            <v>0</v>
          </cell>
          <cell r="N688" t="str">
            <v/>
          </cell>
          <cell r="O688" t="str">
            <v>Còn học</v>
          </cell>
        </row>
        <row r="689">
          <cell r="B689" t="str">
            <v>1821004770</v>
          </cell>
          <cell r="C689" t="str">
            <v>Phan Ngọc Duyên</v>
          </cell>
          <cell r="D689" t="str">
            <v>Nữ</v>
          </cell>
          <cell r="E689" t="str">
            <v>31/03/2000</v>
          </cell>
          <cell r="F689" t="str">
            <v>18DDA</v>
          </cell>
          <cell r="G689" t="str">
            <v>Khoa Quản trị kinh doanh</v>
          </cell>
          <cell r="H689" t="str">
            <v>Quản trị dự án</v>
          </cell>
          <cell r="I689" t="str">
            <v>Chính quy</v>
          </cell>
          <cell r="J689" t="str">
            <v>Khóa 18D</v>
          </cell>
          <cell r="K689">
            <v>4845000</v>
          </cell>
          <cell r="L689">
            <v>4845000</v>
          </cell>
          <cell r="M689">
            <v>0</v>
          </cell>
          <cell r="N689" t="str">
            <v/>
          </cell>
          <cell r="O689" t="str">
            <v>Còn học</v>
          </cell>
        </row>
        <row r="690">
          <cell r="B690" t="str">
            <v>1821000297</v>
          </cell>
          <cell r="C690" t="str">
            <v>Trần Tuấn Tài</v>
          </cell>
          <cell r="D690" t="str">
            <v>Nam</v>
          </cell>
          <cell r="E690" t="str">
            <v>20/08/2000</v>
          </cell>
          <cell r="F690" t="str">
            <v>18DDA</v>
          </cell>
          <cell r="G690" t="str">
            <v>Khoa Quản trị kinh doanh</v>
          </cell>
          <cell r="H690" t="str">
            <v>Quản trị dự án</v>
          </cell>
          <cell r="I690" t="str">
            <v>Chính quy</v>
          </cell>
          <cell r="J690" t="str">
            <v>Khóa 18D</v>
          </cell>
          <cell r="K690">
            <v>5472000</v>
          </cell>
          <cell r="L690">
            <v>5472000</v>
          </cell>
          <cell r="M690">
            <v>0</v>
          </cell>
          <cell r="N690" t="str">
            <v/>
          </cell>
          <cell r="O690" t="str">
            <v>Còn học</v>
          </cell>
        </row>
        <row r="691">
          <cell r="B691" t="str">
            <v>1821004837</v>
          </cell>
          <cell r="C691" t="str">
            <v>Đặng Thị Ngọc Hằng</v>
          </cell>
          <cell r="D691" t="str">
            <v>Nữ</v>
          </cell>
          <cell r="E691" t="str">
            <v>20/02/2000</v>
          </cell>
          <cell r="F691" t="str">
            <v>18DDA</v>
          </cell>
          <cell r="G691" t="str">
            <v>Khoa Quản trị kinh doanh</v>
          </cell>
          <cell r="H691" t="str">
            <v>Quản trị dự án</v>
          </cell>
          <cell r="I691" t="str">
            <v>Chính quy</v>
          </cell>
          <cell r="J691" t="str">
            <v>Khóa 18D</v>
          </cell>
          <cell r="K691">
            <v>5472000</v>
          </cell>
          <cell r="L691">
            <v>5472000</v>
          </cell>
          <cell r="M691">
            <v>0</v>
          </cell>
          <cell r="N691" t="str">
            <v/>
          </cell>
          <cell r="O691" t="str">
            <v>Còn học</v>
          </cell>
        </row>
        <row r="692">
          <cell r="B692" t="str">
            <v>1821004971</v>
          </cell>
          <cell r="C692" t="str">
            <v>Nguyễn Thị Anh Mỹ</v>
          </cell>
          <cell r="D692" t="str">
            <v>Nữ</v>
          </cell>
          <cell r="E692" t="str">
            <v>13/06/2000</v>
          </cell>
          <cell r="F692" t="str">
            <v>18DDA</v>
          </cell>
          <cell r="G692" t="str">
            <v>Khoa Quản trị kinh doanh</v>
          </cell>
          <cell r="H692" t="str">
            <v>Quản trị dự án</v>
          </cell>
          <cell r="I692" t="str">
            <v>Chính quy</v>
          </cell>
          <cell r="J692" t="str">
            <v>Khóa 18D</v>
          </cell>
          <cell r="K692">
            <v>5472000</v>
          </cell>
          <cell r="L692">
            <v>5472000</v>
          </cell>
          <cell r="M692">
            <v>0</v>
          </cell>
          <cell r="N692" t="str">
            <v/>
          </cell>
          <cell r="O692" t="str">
            <v>Còn học</v>
          </cell>
        </row>
        <row r="693">
          <cell r="B693" t="str">
            <v>1821004843</v>
          </cell>
          <cell r="C693" t="str">
            <v>Nguyễn Thị Bích Hồng</v>
          </cell>
          <cell r="D693" t="str">
            <v>Nữ</v>
          </cell>
          <cell r="E693" t="str">
            <v>18/06/2000</v>
          </cell>
          <cell r="F693" t="str">
            <v>18DDA</v>
          </cell>
          <cell r="G693" t="str">
            <v>Khoa Quản trị kinh doanh</v>
          </cell>
          <cell r="H693" t="str">
            <v>Quản trị dự án</v>
          </cell>
          <cell r="I693" t="str">
            <v>Chính quy</v>
          </cell>
          <cell r="J693" t="str">
            <v>Khóa 18D</v>
          </cell>
          <cell r="K693">
            <v>5472000</v>
          </cell>
          <cell r="L693">
            <v>5472000</v>
          </cell>
          <cell r="M693">
            <v>0</v>
          </cell>
          <cell r="N693" t="str">
            <v/>
          </cell>
          <cell r="O693" t="str">
            <v>Còn học</v>
          </cell>
        </row>
        <row r="694">
          <cell r="B694" t="str">
            <v>1821004950</v>
          </cell>
          <cell r="C694" t="str">
            <v>Tạ Thị Thu Loan</v>
          </cell>
          <cell r="D694" t="str">
            <v>Nữ</v>
          </cell>
          <cell r="E694" t="str">
            <v>05/09/1999</v>
          </cell>
          <cell r="F694" t="str">
            <v>18DDA</v>
          </cell>
          <cell r="G694" t="str">
            <v>Khoa Quản trị kinh doanh</v>
          </cell>
          <cell r="H694" t="str">
            <v>Quản trị dự án</v>
          </cell>
          <cell r="I694" t="str">
            <v>Chính quy</v>
          </cell>
          <cell r="J694" t="str">
            <v>Khóa 18D</v>
          </cell>
          <cell r="K694">
            <v>5836000</v>
          </cell>
          <cell r="L694">
            <v>5836000</v>
          </cell>
          <cell r="M694">
            <v>0</v>
          </cell>
          <cell r="N694" t="str">
            <v/>
          </cell>
          <cell r="O694" t="str">
            <v>Còn học</v>
          </cell>
        </row>
        <row r="695">
          <cell r="B695" t="str">
            <v>1821005186</v>
          </cell>
          <cell r="C695" t="str">
            <v>Lê Hoàng Thanh Thảo</v>
          </cell>
          <cell r="D695" t="str">
            <v>Nữ</v>
          </cell>
          <cell r="E695" t="str">
            <v>05/05/2000</v>
          </cell>
          <cell r="F695" t="str">
            <v>18DDA</v>
          </cell>
          <cell r="G695" t="str">
            <v>Khoa Quản trị kinh doanh</v>
          </cell>
          <cell r="H695" t="str">
            <v>Quản trị dự án</v>
          </cell>
          <cell r="I695" t="str">
            <v>Chính quy</v>
          </cell>
          <cell r="J695" t="str">
            <v>Khóa 18D</v>
          </cell>
          <cell r="K695">
            <v>6116000</v>
          </cell>
          <cell r="L695">
            <v>6116000</v>
          </cell>
          <cell r="M695">
            <v>0</v>
          </cell>
          <cell r="N695" t="str">
            <v/>
          </cell>
          <cell r="O695" t="str">
            <v>Còn học</v>
          </cell>
        </row>
        <row r="696">
          <cell r="B696" t="str">
            <v>1821000486</v>
          </cell>
          <cell r="C696" t="str">
            <v>Phạm Trần Trúc Vy</v>
          </cell>
          <cell r="D696" t="str">
            <v>Nữ</v>
          </cell>
          <cell r="E696" t="str">
            <v>03/04/2000</v>
          </cell>
          <cell r="F696" t="str">
            <v>18DDA</v>
          </cell>
          <cell r="G696" t="str">
            <v>Khoa Quản trị kinh doanh</v>
          </cell>
          <cell r="H696" t="str">
            <v>Quản trị dự án</v>
          </cell>
          <cell r="I696" t="str">
            <v>Chính quy</v>
          </cell>
          <cell r="J696" t="str">
            <v>Khóa 18D</v>
          </cell>
          <cell r="K696">
            <v>6116000</v>
          </cell>
          <cell r="L696">
            <v>6116000</v>
          </cell>
          <cell r="M696">
            <v>0</v>
          </cell>
          <cell r="N696" t="str">
            <v/>
          </cell>
          <cell r="O696" t="str">
            <v>Còn học</v>
          </cell>
        </row>
        <row r="697">
          <cell r="B697" t="str">
            <v>1821005231</v>
          </cell>
          <cell r="C697" t="str">
            <v>Nguyễn Thị Thanh Trà</v>
          </cell>
          <cell r="D697" t="str">
            <v>Nữ</v>
          </cell>
          <cell r="E697" t="str">
            <v>30/08/2000</v>
          </cell>
          <cell r="F697" t="str">
            <v>18DDA</v>
          </cell>
          <cell r="G697" t="str">
            <v>Khoa Quản trị kinh doanh</v>
          </cell>
          <cell r="H697" t="str">
            <v>Quản trị dự án</v>
          </cell>
          <cell r="I697" t="str">
            <v>Chính quy</v>
          </cell>
          <cell r="J697" t="str">
            <v>Khóa 18D</v>
          </cell>
          <cell r="K697">
            <v>6226000</v>
          </cell>
          <cell r="L697">
            <v>6226000</v>
          </cell>
          <cell r="M697">
            <v>0</v>
          </cell>
          <cell r="N697" t="str">
            <v/>
          </cell>
          <cell r="O697" t="str">
            <v>Còn học</v>
          </cell>
        </row>
        <row r="698">
          <cell r="B698" t="str">
            <v>1821004705</v>
          </cell>
          <cell r="C698" t="str">
            <v>Trần Mỹ Anh</v>
          </cell>
          <cell r="D698" t="str">
            <v>Nữ</v>
          </cell>
          <cell r="E698" t="str">
            <v>13/10/2000</v>
          </cell>
          <cell r="F698" t="str">
            <v>18DDA</v>
          </cell>
          <cell r="G698" t="str">
            <v>Khoa Quản trị kinh doanh</v>
          </cell>
          <cell r="H698" t="str">
            <v>Quản trị dự án</v>
          </cell>
          <cell r="I698" t="str">
            <v>Chính quy</v>
          </cell>
          <cell r="J698" t="str">
            <v>Khóa 18D</v>
          </cell>
          <cell r="K698">
            <v>6270000</v>
          </cell>
          <cell r="L698">
            <v>6270000</v>
          </cell>
          <cell r="M698">
            <v>0</v>
          </cell>
          <cell r="N698" t="str">
            <v/>
          </cell>
          <cell r="O698" t="str">
            <v>Còn học</v>
          </cell>
        </row>
        <row r="699">
          <cell r="B699" t="str">
            <v>1821005318</v>
          </cell>
          <cell r="C699" t="str">
            <v>Trần Duy Việt</v>
          </cell>
          <cell r="D699" t="str">
            <v>Nam</v>
          </cell>
          <cell r="E699" t="str">
            <v>29/03/2000</v>
          </cell>
          <cell r="F699" t="str">
            <v>18DDA</v>
          </cell>
          <cell r="G699" t="str">
            <v>Khoa Quản trị kinh doanh</v>
          </cell>
          <cell r="H699" t="str">
            <v>Quản trị dự án</v>
          </cell>
          <cell r="I699" t="str">
            <v>Chính quy</v>
          </cell>
          <cell r="J699" t="str">
            <v>Khóa 18D</v>
          </cell>
          <cell r="K699">
            <v>7326400</v>
          </cell>
          <cell r="L699">
            <v>7326400</v>
          </cell>
          <cell r="M699">
            <v>0</v>
          </cell>
          <cell r="N699" t="str">
            <v/>
          </cell>
          <cell r="O699" t="str">
            <v>Còn học</v>
          </cell>
        </row>
        <row r="700">
          <cell r="B700" t="str">
            <v>1821004863</v>
          </cell>
          <cell r="C700" t="str">
            <v>Trần Nhật Hoàng</v>
          </cell>
          <cell r="D700" t="str">
            <v>Nam</v>
          </cell>
          <cell r="E700" t="str">
            <v>23/05/2000</v>
          </cell>
          <cell r="F700" t="str">
            <v>18DDA</v>
          </cell>
          <cell r="G700" t="str">
            <v>Khoa Quản trị kinh doanh</v>
          </cell>
          <cell r="H700" t="str">
            <v>Quản trị dự án</v>
          </cell>
          <cell r="I700" t="str">
            <v>Chính quy</v>
          </cell>
          <cell r="J700" t="str">
            <v>Khóa 18D</v>
          </cell>
          <cell r="K700">
            <v>11437050</v>
          </cell>
          <cell r="L700">
            <v>11437050</v>
          </cell>
          <cell r="M700">
            <v>0</v>
          </cell>
          <cell r="N700" t="str">
            <v/>
          </cell>
          <cell r="O700" t="str">
            <v>Còn học</v>
          </cell>
        </row>
        <row r="701">
          <cell r="B701" t="str">
            <v>1821001231</v>
          </cell>
          <cell r="C701" t="str">
            <v>Huỳnh Thị Bích Dung</v>
          </cell>
          <cell r="D701" t="str">
            <v>Nữ</v>
          </cell>
          <cell r="E701" t="str">
            <v>06/04/2000</v>
          </cell>
          <cell r="F701" t="str">
            <v>18DHQ1</v>
          </cell>
          <cell r="G701" t="str">
            <v>Khoa Thuế - Hải quan</v>
          </cell>
          <cell r="H701" t="str">
            <v>Hải quan - Xuất nhập khẩu</v>
          </cell>
          <cell r="I701" t="str">
            <v>Chính quy</v>
          </cell>
          <cell r="J701" t="str">
            <v>Khóa 18D</v>
          </cell>
          <cell r="K701">
            <v>1496250</v>
          </cell>
          <cell r="L701">
            <v>1496250</v>
          </cell>
          <cell r="M701">
            <v>0</v>
          </cell>
          <cell r="N701" t="str">
            <v/>
          </cell>
          <cell r="O701" t="str">
            <v>Còn học</v>
          </cell>
        </row>
        <row r="702">
          <cell r="B702" t="str">
            <v>1821005613</v>
          </cell>
          <cell r="C702" t="str">
            <v>Hồ Thị Thùy Dung</v>
          </cell>
          <cell r="D702" t="str">
            <v>Nữ</v>
          </cell>
          <cell r="E702" t="str">
            <v>10/04/2000</v>
          </cell>
          <cell r="F702" t="str">
            <v>18DHQ1</v>
          </cell>
          <cell r="G702" t="str">
            <v>Khoa Thuế - Hải quan</v>
          </cell>
          <cell r="H702" t="str">
            <v>Hải quan - Xuất nhập khẩu</v>
          </cell>
          <cell r="I702" t="str">
            <v>Chính quy</v>
          </cell>
          <cell r="J702" t="str">
            <v>Khóa 18D</v>
          </cell>
          <cell r="K702">
            <v>1596000</v>
          </cell>
          <cell r="L702">
            <v>1596000</v>
          </cell>
          <cell r="M702">
            <v>0</v>
          </cell>
          <cell r="N702" t="str">
            <v/>
          </cell>
          <cell r="O702" t="str">
            <v>Còn học</v>
          </cell>
        </row>
        <row r="703">
          <cell r="B703" t="str">
            <v>1821006022</v>
          </cell>
          <cell r="C703" t="str">
            <v>Nguyễn Hòang Phương Uyên</v>
          </cell>
          <cell r="D703" t="str">
            <v>Nữ</v>
          </cell>
          <cell r="E703" t="str">
            <v>04/12/2000</v>
          </cell>
          <cell r="F703" t="str">
            <v>18DHQ1</v>
          </cell>
          <cell r="G703" t="str">
            <v>Khoa Thuế - Hải quan</v>
          </cell>
          <cell r="H703" t="str">
            <v>Hải quan - Xuất nhập khẩu</v>
          </cell>
          <cell r="I703" t="str">
            <v>Chính quy</v>
          </cell>
          <cell r="J703" t="str">
            <v>Khóa 18D</v>
          </cell>
          <cell r="K703">
            <v>3876000</v>
          </cell>
          <cell r="L703">
            <v>153000</v>
          </cell>
          <cell r="M703">
            <v>3723000</v>
          </cell>
          <cell r="N703" t="str">
            <v>2021-2022-HK01: Phí học phần( 011075)</v>
          </cell>
          <cell r="O703" t="str">
            <v>Còn học</v>
          </cell>
        </row>
        <row r="704">
          <cell r="B704" t="str">
            <v>1821005639</v>
          </cell>
          <cell r="C704" t="str">
            <v>Lê Vũ Thu Hà</v>
          </cell>
          <cell r="D704" t="str">
            <v>Nữ</v>
          </cell>
          <cell r="E704" t="str">
            <v>31/10/2000</v>
          </cell>
          <cell r="F704" t="str">
            <v>18DHQ1</v>
          </cell>
          <cell r="G704" t="str">
            <v>Khoa Thuế - Hải quan</v>
          </cell>
          <cell r="H704" t="str">
            <v>Hải quan - Xuất nhập khẩu</v>
          </cell>
          <cell r="I704" t="str">
            <v>Chính quy</v>
          </cell>
          <cell r="J704" t="str">
            <v>Khóa 18D</v>
          </cell>
          <cell r="K704">
            <v>3876000</v>
          </cell>
          <cell r="L704">
            <v>153000</v>
          </cell>
          <cell r="M704">
            <v>3723000</v>
          </cell>
          <cell r="N704" t="str">
            <v>2021-2022-HK01: Phí học phần( 011075)</v>
          </cell>
          <cell r="O704" t="str">
            <v>Còn học</v>
          </cell>
        </row>
        <row r="705">
          <cell r="B705" t="str">
            <v>1821005692</v>
          </cell>
          <cell r="C705" t="str">
            <v>Nguyễn Thị Thanh Huyền</v>
          </cell>
          <cell r="D705" t="str">
            <v>Nữ</v>
          </cell>
          <cell r="E705" t="str">
            <v>29/06/2000</v>
          </cell>
          <cell r="F705" t="str">
            <v>18DHQ1</v>
          </cell>
          <cell r="G705" t="str">
            <v>Khoa Thuế - Hải quan</v>
          </cell>
          <cell r="H705" t="str">
            <v>Hải quan - Xuất nhập khẩu</v>
          </cell>
          <cell r="I705" t="str">
            <v>Chính quy</v>
          </cell>
          <cell r="J705" t="str">
            <v>Khóa 18D</v>
          </cell>
          <cell r="K705">
            <v>3876000</v>
          </cell>
          <cell r="L705">
            <v>3876000</v>
          </cell>
          <cell r="M705">
            <v>0</v>
          </cell>
          <cell r="N705" t="str">
            <v/>
          </cell>
          <cell r="O705" t="str">
            <v>Còn học</v>
          </cell>
        </row>
        <row r="706">
          <cell r="B706" t="str">
            <v>1821005604</v>
          </cell>
          <cell r="C706" t="str">
            <v>Nguyễn Thị Kiều Diễm</v>
          </cell>
          <cell r="D706" t="str">
            <v>Nữ</v>
          </cell>
          <cell r="E706" t="str">
            <v>08/10/2000</v>
          </cell>
          <cell r="F706" t="str">
            <v>18DHQ1</v>
          </cell>
          <cell r="G706" t="str">
            <v>Khoa Thuế - Hải quan</v>
          </cell>
          <cell r="H706" t="str">
            <v>Hải quan - Xuất nhập khẩu</v>
          </cell>
          <cell r="I706" t="str">
            <v>Chính quy</v>
          </cell>
          <cell r="J706" t="str">
            <v>Khóa 18D</v>
          </cell>
          <cell r="K706">
            <v>3876000</v>
          </cell>
          <cell r="L706">
            <v>3876000</v>
          </cell>
          <cell r="M706">
            <v>0</v>
          </cell>
          <cell r="N706" t="str">
            <v/>
          </cell>
          <cell r="O706" t="str">
            <v>Còn học</v>
          </cell>
        </row>
        <row r="707">
          <cell r="B707" t="str">
            <v>1821005780</v>
          </cell>
          <cell r="C707" t="str">
            <v>Nguyễn Kim Ngân</v>
          </cell>
          <cell r="D707" t="str">
            <v>Nữ</v>
          </cell>
          <cell r="E707" t="str">
            <v>26/05/2000</v>
          </cell>
          <cell r="F707" t="str">
            <v>18DHQ1</v>
          </cell>
          <cell r="G707" t="str">
            <v>Khoa Thuế - Hải quan</v>
          </cell>
          <cell r="H707" t="str">
            <v>Hải quan - Xuất nhập khẩu</v>
          </cell>
          <cell r="I707" t="str">
            <v>Chính quy</v>
          </cell>
          <cell r="J707" t="str">
            <v>Khóa 18D</v>
          </cell>
          <cell r="K707">
            <v>3876000</v>
          </cell>
          <cell r="L707">
            <v>3876000</v>
          </cell>
          <cell r="M707">
            <v>0</v>
          </cell>
          <cell r="N707" t="str">
            <v/>
          </cell>
          <cell r="O707" t="str">
            <v>Còn học</v>
          </cell>
        </row>
        <row r="708">
          <cell r="B708" t="str">
            <v>1821005630</v>
          </cell>
          <cell r="C708" t="str">
            <v>Nguyễn Thị Hoài Đan</v>
          </cell>
          <cell r="D708" t="str">
            <v>Nữ</v>
          </cell>
          <cell r="E708" t="str">
            <v>22/01/2000</v>
          </cell>
          <cell r="F708" t="str">
            <v>18DHQ1</v>
          </cell>
          <cell r="G708" t="str">
            <v>Khoa Thuế - Hải quan</v>
          </cell>
          <cell r="H708" t="str">
            <v>Hải quan - Xuất nhập khẩu</v>
          </cell>
          <cell r="I708" t="str">
            <v>Chính quy</v>
          </cell>
          <cell r="J708" t="str">
            <v>Khóa 18D</v>
          </cell>
          <cell r="K708">
            <v>3876000</v>
          </cell>
          <cell r="L708">
            <v>3876000</v>
          </cell>
          <cell r="M708">
            <v>0</v>
          </cell>
          <cell r="N708" t="str">
            <v/>
          </cell>
          <cell r="O708" t="str">
            <v>Còn học</v>
          </cell>
        </row>
        <row r="709">
          <cell r="B709" t="str">
            <v>1821005785</v>
          </cell>
          <cell r="C709" t="str">
            <v>Nguyễn Thị Kim Ngân</v>
          </cell>
          <cell r="D709" t="str">
            <v>Nữ</v>
          </cell>
          <cell r="E709" t="str">
            <v>22/02/2000</v>
          </cell>
          <cell r="F709" t="str">
            <v>18DHQ1</v>
          </cell>
          <cell r="G709" t="str">
            <v>Khoa Thuế - Hải quan</v>
          </cell>
          <cell r="H709" t="str">
            <v>Hải quan - Xuất nhập khẩu</v>
          </cell>
          <cell r="I709" t="str">
            <v>Chính quy</v>
          </cell>
          <cell r="J709" t="str">
            <v>Khóa 18D</v>
          </cell>
          <cell r="K709">
            <v>3876000</v>
          </cell>
          <cell r="L709">
            <v>3876000</v>
          </cell>
          <cell r="M709">
            <v>0</v>
          </cell>
          <cell r="N709" t="str">
            <v/>
          </cell>
          <cell r="O709" t="str">
            <v>Còn học</v>
          </cell>
        </row>
        <row r="710">
          <cell r="B710" t="str">
            <v>1821006040</v>
          </cell>
          <cell r="C710" t="str">
            <v>Lưu Thành Vinh</v>
          </cell>
          <cell r="D710" t="str">
            <v>Nam</v>
          </cell>
          <cell r="E710" t="str">
            <v>16/06/2000</v>
          </cell>
          <cell r="F710" t="str">
            <v>18DHQ1</v>
          </cell>
          <cell r="G710" t="str">
            <v>Khoa Thuế - Hải quan</v>
          </cell>
          <cell r="H710" t="str">
            <v>Hải quan - Xuất nhập khẩu</v>
          </cell>
          <cell r="I710" t="str">
            <v>Chính quy</v>
          </cell>
          <cell r="J710" t="str">
            <v>Khóa 18D</v>
          </cell>
          <cell r="K710">
            <v>3876000</v>
          </cell>
          <cell r="L710">
            <v>3876000</v>
          </cell>
          <cell r="M710">
            <v>0</v>
          </cell>
          <cell r="N710" t="str">
            <v/>
          </cell>
          <cell r="O710" t="str">
            <v>Còn học</v>
          </cell>
        </row>
        <row r="711">
          <cell r="B711" t="str">
            <v>1821006054</v>
          </cell>
          <cell r="C711" t="str">
            <v>Trần Thị Hạ Vy</v>
          </cell>
          <cell r="D711" t="str">
            <v>Nữ</v>
          </cell>
          <cell r="E711" t="str">
            <v>11/08/2000</v>
          </cell>
          <cell r="F711" t="str">
            <v>18DHQ1</v>
          </cell>
          <cell r="G711" t="str">
            <v>Khoa Thuế - Hải quan</v>
          </cell>
          <cell r="H711" t="str">
            <v>Hải quan - Xuất nhập khẩu</v>
          </cell>
          <cell r="I711" t="str">
            <v>Chính quy</v>
          </cell>
          <cell r="J711" t="str">
            <v>Khóa 18D</v>
          </cell>
          <cell r="K711">
            <v>3876000</v>
          </cell>
          <cell r="L711">
            <v>3876000</v>
          </cell>
          <cell r="M711">
            <v>0</v>
          </cell>
          <cell r="N711" t="str">
            <v/>
          </cell>
          <cell r="O711" t="str">
            <v>Còn học</v>
          </cell>
        </row>
        <row r="712">
          <cell r="B712" t="str">
            <v>1821005571</v>
          </cell>
          <cell r="C712" t="str">
            <v>Nguyễn Huỳnh Quyên Anh</v>
          </cell>
          <cell r="D712" t="str">
            <v>Nữ</v>
          </cell>
          <cell r="E712" t="str">
            <v>20/05/2000</v>
          </cell>
          <cell r="F712" t="str">
            <v>18DHQ1</v>
          </cell>
          <cell r="G712" t="str">
            <v>Khoa Thuế - Hải quan</v>
          </cell>
          <cell r="H712" t="str">
            <v>Hải quan - Xuất nhập khẩu</v>
          </cell>
          <cell r="I712" t="str">
            <v>Chính quy</v>
          </cell>
          <cell r="J712" t="str">
            <v>Khóa 18D</v>
          </cell>
          <cell r="K712">
            <v>3876000</v>
          </cell>
          <cell r="L712">
            <v>3876000</v>
          </cell>
          <cell r="M712">
            <v>0</v>
          </cell>
          <cell r="N712" t="str">
            <v/>
          </cell>
          <cell r="O712" t="str">
            <v>Còn học</v>
          </cell>
        </row>
        <row r="713">
          <cell r="B713" t="str">
            <v>1821001330</v>
          </cell>
          <cell r="C713" t="str">
            <v>Trần Ngọc Thanh Trúc</v>
          </cell>
          <cell r="D713" t="str">
            <v>Nữ</v>
          </cell>
          <cell r="E713" t="str">
            <v>08/06/2000</v>
          </cell>
          <cell r="F713" t="str">
            <v>18DHQ1</v>
          </cell>
          <cell r="G713" t="str">
            <v>Khoa Thuế - Hải quan</v>
          </cell>
          <cell r="H713" t="str">
            <v>Hải quan - Xuất nhập khẩu</v>
          </cell>
          <cell r="I713" t="str">
            <v>Chính quy</v>
          </cell>
          <cell r="J713" t="str">
            <v>Khóa 18D</v>
          </cell>
          <cell r="K713">
            <v>3876000</v>
          </cell>
          <cell r="L713">
            <v>3876000</v>
          </cell>
          <cell r="M713">
            <v>0</v>
          </cell>
          <cell r="N713" t="str">
            <v/>
          </cell>
          <cell r="O713" t="str">
            <v>Còn học</v>
          </cell>
        </row>
        <row r="714">
          <cell r="B714" t="str">
            <v>1821005678</v>
          </cell>
          <cell r="C714" t="str">
            <v>Trương Phạm Yến Hòa</v>
          </cell>
          <cell r="D714" t="str">
            <v>Nữ</v>
          </cell>
          <cell r="E714" t="str">
            <v>18/01/2000</v>
          </cell>
          <cell r="F714" t="str">
            <v>18DHQ1</v>
          </cell>
          <cell r="G714" t="str">
            <v>Khoa Thuế - Hải quan</v>
          </cell>
          <cell r="H714" t="str">
            <v>Hải quan - Xuất nhập khẩu</v>
          </cell>
          <cell r="I714" t="str">
            <v>Chính quy</v>
          </cell>
          <cell r="J714" t="str">
            <v>Khóa 18D</v>
          </cell>
          <cell r="K714">
            <v>3876000</v>
          </cell>
          <cell r="L714">
            <v>3876000</v>
          </cell>
          <cell r="M714">
            <v>0</v>
          </cell>
          <cell r="N714" t="str">
            <v/>
          </cell>
          <cell r="O714" t="str">
            <v>Còn học</v>
          </cell>
        </row>
        <row r="715">
          <cell r="B715" t="str">
            <v>1821001254</v>
          </cell>
          <cell r="C715" t="str">
            <v>Tô Huỳnh Tăng Hoàng Tốt</v>
          </cell>
          <cell r="D715" t="str">
            <v>Nam</v>
          </cell>
          <cell r="E715" t="str">
            <v>25/04/2000</v>
          </cell>
          <cell r="F715" t="str">
            <v>18DHQ1</v>
          </cell>
          <cell r="G715" t="str">
            <v>Khoa Thuế - Hải quan</v>
          </cell>
          <cell r="H715" t="str">
            <v>Hải quan - Xuất nhập khẩu</v>
          </cell>
          <cell r="I715" t="str">
            <v>Chính quy</v>
          </cell>
          <cell r="J715" t="str">
            <v>Khóa 18D</v>
          </cell>
          <cell r="K715">
            <v>3876000</v>
          </cell>
          <cell r="L715">
            <v>3876000</v>
          </cell>
          <cell r="M715">
            <v>0</v>
          </cell>
          <cell r="N715" t="str">
            <v/>
          </cell>
          <cell r="O715" t="str">
            <v>Còn học</v>
          </cell>
        </row>
        <row r="716">
          <cell r="B716" t="str">
            <v>1821001107</v>
          </cell>
          <cell r="C716" t="str">
            <v>Phan Duy Nhật Minh</v>
          </cell>
          <cell r="D716" t="str">
            <v>Nam</v>
          </cell>
          <cell r="E716" t="str">
            <v>11/09/2000</v>
          </cell>
          <cell r="F716" t="str">
            <v>18DHQ1</v>
          </cell>
          <cell r="G716" t="str">
            <v>Khoa Thuế - Hải quan</v>
          </cell>
          <cell r="H716" t="str">
            <v>Hải quan - Xuất nhập khẩu</v>
          </cell>
          <cell r="I716" t="str">
            <v>Chính quy</v>
          </cell>
          <cell r="J716" t="str">
            <v>Khóa 18D</v>
          </cell>
          <cell r="K716">
            <v>3876000</v>
          </cell>
          <cell r="L716">
            <v>3876000</v>
          </cell>
          <cell r="M716">
            <v>0</v>
          </cell>
          <cell r="N716" t="str">
            <v/>
          </cell>
          <cell r="O716" t="str">
            <v>Còn học</v>
          </cell>
        </row>
        <row r="717">
          <cell r="B717" t="str">
            <v>1821005922</v>
          </cell>
          <cell r="C717" t="str">
            <v>Nguyễn Thị Bích Thảo</v>
          </cell>
          <cell r="D717" t="str">
            <v>Nữ</v>
          </cell>
          <cell r="E717" t="str">
            <v>10/02/2000</v>
          </cell>
          <cell r="F717" t="str">
            <v>18DHQ1</v>
          </cell>
          <cell r="G717" t="str">
            <v>Khoa Thuế - Hải quan</v>
          </cell>
          <cell r="H717" t="str">
            <v>Hải quan - Xuất nhập khẩu</v>
          </cell>
          <cell r="I717" t="str">
            <v>Chính quy</v>
          </cell>
          <cell r="J717" t="str">
            <v>Khóa 18D</v>
          </cell>
          <cell r="K717">
            <v>3876000</v>
          </cell>
          <cell r="L717">
            <v>3876000</v>
          </cell>
          <cell r="M717">
            <v>0</v>
          </cell>
          <cell r="N717" t="str">
            <v/>
          </cell>
          <cell r="O717" t="str">
            <v>Còn học</v>
          </cell>
        </row>
        <row r="718">
          <cell r="B718" t="str">
            <v>1821005726</v>
          </cell>
          <cell r="C718" t="str">
            <v>Hoàng Thanh Lan</v>
          </cell>
          <cell r="D718" t="str">
            <v>Nữ</v>
          </cell>
          <cell r="E718" t="str">
            <v>04/10/2000</v>
          </cell>
          <cell r="F718" t="str">
            <v>18DHQ1</v>
          </cell>
          <cell r="G718" t="str">
            <v>Khoa Thuế - Hải quan</v>
          </cell>
          <cell r="H718" t="str">
            <v>Hải quan - Xuất nhập khẩu</v>
          </cell>
          <cell r="I718" t="str">
            <v>Chính quy</v>
          </cell>
          <cell r="J718" t="str">
            <v>Khóa 18D</v>
          </cell>
          <cell r="K718">
            <v>3876000</v>
          </cell>
          <cell r="L718">
            <v>3876000</v>
          </cell>
          <cell r="M718">
            <v>0</v>
          </cell>
          <cell r="N718" t="str">
            <v/>
          </cell>
          <cell r="O718" t="str">
            <v>Còn học</v>
          </cell>
        </row>
        <row r="719">
          <cell r="B719" t="str">
            <v>1821005841</v>
          </cell>
          <cell r="C719" t="str">
            <v>Ngô Hoàng Phúc</v>
          </cell>
          <cell r="D719" t="str">
            <v>Nam</v>
          </cell>
          <cell r="E719" t="str">
            <v>04/06/2000</v>
          </cell>
          <cell r="F719" t="str">
            <v>18DHQ1</v>
          </cell>
          <cell r="G719" t="str">
            <v>Khoa Thuế - Hải quan</v>
          </cell>
          <cell r="H719" t="str">
            <v>Hải quan - Xuất nhập khẩu</v>
          </cell>
          <cell r="I719" t="str">
            <v>Chính quy</v>
          </cell>
          <cell r="J719" t="str">
            <v>Khóa 18D</v>
          </cell>
          <cell r="K719">
            <v>3876000</v>
          </cell>
          <cell r="L719">
            <v>3876000</v>
          </cell>
          <cell r="M719">
            <v>0</v>
          </cell>
          <cell r="N719" t="str">
            <v/>
          </cell>
          <cell r="O719" t="str">
            <v>Còn học</v>
          </cell>
        </row>
        <row r="720">
          <cell r="B720" t="str">
            <v>1821001162</v>
          </cell>
          <cell r="C720" t="str">
            <v>Hồ Thị Phương Thoa</v>
          </cell>
          <cell r="D720" t="str">
            <v>Nữ</v>
          </cell>
          <cell r="E720" t="str">
            <v>23/01/2000</v>
          </cell>
          <cell r="F720" t="str">
            <v>18DHQ1</v>
          </cell>
          <cell r="G720" t="str">
            <v>Khoa Thuế - Hải quan</v>
          </cell>
          <cell r="H720" t="str">
            <v>Hải quan - Xuất nhập khẩu</v>
          </cell>
          <cell r="I720" t="str">
            <v>Chính quy</v>
          </cell>
          <cell r="J720" t="str">
            <v>Khóa 18D</v>
          </cell>
          <cell r="K720">
            <v>3876000</v>
          </cell>
          <cell r="L720">
            <v>3876000</v>
          </cell>
          <cell r="M720">
            <v>0</v>
          </cell>
          <cell r="N720" t="str">
            <v/>
          </cell>
          <cell r="O720" t="str">
            <v>Còn học</v>
          </cell>
        </row>
        <row r="721">
          <cell r="B721" t="str">
            <v>1821005941</v>
          </cell>
          <cell r="C721" t="str">
            <v>Chu Thị Thúy</v>
          </cell>
          <cell r="D721" t="str">
            <v>Nữ</v>
          </cell>
          <cell r="E721" t="str">
            <v>03/07/2000</v>
          </cell>
          <cell r="F721" t="str">
            <v>18DHQ1</v>
          </cell>
          <cell r="G721" t="str">
            <v>Khoa Thuế - Hải quan</v>
          </cell>
          <cell r="H721" t="str">
            <v>Hải quan - Xuất nhập khẩu</v>
          </cell>
          <cell r="I721" t="str">
            <v>Chính quy</v>
          </cell>
          <cell r="J721" t="str">
            <v>Khóa 18D</v>
          </cell>
          <cell r="K721">
            <v>3876000</v>
          </cell>
          <cell r="L721">
            <v>3876000</v>
          </cell>
          <cell r="M721">
            <v>0</v>
          </cell>
          <cell r="N721" t="str">
            <v/>
          </cell>
          <cell r="O721" t="str">
            <v>Còn học</v>
          </cell>
        </row>
        <row r="722">
          <cell r="B722" t="str">
            <v>1821005719</v>
          </cell>
          <cell r="C722" t="str">
            <v>Trần Hoàng Kim</v>
          </cell>
          <cell r="D722" t="str">
            <v>Nữ</v>
          </cell>
          <cell r="E722" t="str">
            <v>11/03/2000</v>
          </cell>
          <cell r="F722" t="str">
            <v>18DHQ1</v>
          </cell>
          <cell r="G722" t="str">
            <v>Khoa Thuế - Hải quan</v>
          </cell>
          <cell r="H722" t="str">
            <v>Hải quan - Xuất nhập khẩu</v>
          </cell>
          <cell r="I722" t="str">
            <v>Chính quy</v>
          </cell>
          <cell r="J722" t="str">
            <v>Khóa 18D</v>
          </cell>
          <cell r="K722">
            <v>3876000</v>
          </cell>
          <cell r="L722">
            <v>3876000</v>
          </cell>
          <cell r="M722">
            <v>0</v>
          </cell>
          <cell r="N722" t="str">
            <v/>
          </cell>
          <cell r="O722" t="str">
            <v>Còn học</v>
          </cell>
        </row>
        <row r="723">
          <cell r="B723" t="str">
            <v>1821001161</v>
          </cell>
          <cell r="C723" t="str">
            <v>Lê Tấn Phát</v>
          </cell>
          <cell r="D723" t="str">
            <v>Nam</v>
          </cell>
          <cell r="E723" t="str">
            <v>07/07/2000</v>
          </cell>
          <cell r="F723" t="str">
            <v>18DHQ1</v>
          </cell>
          <cell r="G723" t="str">
            <v>Khoa Thuế - Hải quan</v>
          </cell>
          <cell r="H723" t="str">
            <v>Hải quan - Xuất nhập khẩu</v>
          </cell>
          <cell r="I723" t="str">
            <v>Chính quy</v>
          </cell>
          <cell r="J723" t="str">
            <v>Khóa 18D</v>
          </cell>
          <cell r="K723">
            <v>3876000</v>
          </cell>
          <cell r="L723">
            <v>3876000</v>
          </cell>
          <cell r="M723">
            <v>0</v>
          </cell>
          <cell r="N723" t="str">
            <v/>
          </cell>
          <cell r="O723" t="str">
            <v>Còn học</v>
          </cell>
        </row>
        <row r="724">
          <cell r="B724" t="str">
            <v>1821001223</v>
          </cell>
          <cell r="C724" t="str">
            <v>Võ Thị Phương Thảo</v>
          </cell>
          <cell r="D724" t="str">
            <v>Nữ</v>
          </cell>
          <cell r="E724" t="str">
            <v>12/01/2000</v>
          </cell>
          <cell r="F724" t="str">
            <v>18DHQ1</v>
          </cell>
          <cell r="G724" t="str">
            <v>Khoa Thuế - Hải quan</v>
          </cell>
          <cell r="H724" t="str">
            <v>Hải quan - Xuất nhập khẩu</v>
          </cell>
          <cell r="I724" t="str">
            <v>Chính quy</v>
          </cell>
          <cell r="J724" t="str">
            <v>Khóa 18D</v>
          </cell>
          <cell r="K724">
            <v>3876000</v>
          </cell>
          <cell r="L724">
            <v>3876000</v>
          </cell>
          <cell r="M724">
            <v>0</v>
          </cell>
          <cell r="N724" t="str">
            <v/>
          </cell>
          <cell r="O724" t="str">
            <v>Còn học</v>
          </cell>
        </row>
        <row r="725">
          <cell r="B725" t="str">
            <v>1821001365</v>
          </cell>
          <cell r="C725" t="str">
            <v>Võ Tấn Đạt</v>
          </cell>
          <cell r="D725" t="str">
            <v>Nam</v>
          </cell>
          <cell r="E725" t="str">
            <v>11/02/2000</v>
          </cell>
          <cell r="F725" t="str">
            <v>18DHQ1</v>
          </cell>
          <cell r="G725" t="str">
            <v>Khoa Thuế - Hải quan</v>
          </cell>
          <cell r="H725" t="str">
            <v>Hải quan - Xuất nhập khẩu</v>
          </cell>
          <cell r="I725" t="str">
            <v>Chính quy</v>
          </cell>
          <cell r="J725" t="str">
            <v>Khóa 18D</v>
          </cell>
          <cell r="K725">
            <v>3876000</v>
          </cell>
          <cell r="L725">
            <v>3876000</v>
          </cell>
          <cell r="M725">
            <v>0</v>
          </cell>
          <cell r="N725" t="str">
            <v/>
          </cell>
          <cell r="O725" t="str">
            <v>Còn học</v>
          </cell>
        </row>
        <row r="726">
          <cell r="B726" t="str">
            <v>1821006015</v>
          </cell>
          <cell r="C726" t="str">
            <v>Huỳnh Ngọc Tuyển</v>
          </cell>
          <cell r="D726" t="str">
            <v>Nữ</v>
          </cell>
          <cell r="E726" t="str">
            <v>00/10/2000</v>
          </cell>
          <cell r="F726" t="str">
            <v>18DHQ1</v>
          </cell>
          <cell r="G726" t="str">
            <v>Khoa Thuế - Hải quan</v>
          </cell>
          <cell r="H726" t="str">
            <v>Hải quan - Xuất nhập khẩu</v>
          </cell>
          <cell r="I726" t="str">
            <v>Chính quy</v>
          </cell>
          <cell r="J726" t="str">
            <v>Khóa 18D</v>
          </cell>
          <cell r="K726">
            <v>3876000</v>
          </cell>
          <cell r="L726">
            <v>3876000</v>
          </cell>
          <cell r="M726">
            <v>0</v>
          </cell>
          <cell r="N726" t="str">
            <v/>
          </cell>
          <cell r="O726" t="str">
            <v>Còn học</v>
          </cell>
        </row>
        <row r="727">
          <cell r="B727" t="str">
            <v>1821006063</v>
          </cell>
          <cell r="C727" t="str">
            <v>Nguyễn Hoàng Yến</v>
          </cell>
          <cell r="D727" t="str">
            <v>Nữ</v>
          </cell>
          <cell r="E727" t="str">
            <v>01/01/2000</v>
          </cell>
          <cell r="F727" t="str">
            <v>18DHQ1</v>
          </cell>
          <cell r="G727" t="str">
            <v>Khoa Thuế - Hải quan</v>
          </cell>
          <cell r="H727" t="str">
            <v>Hải quan - Xuất nhập khẩu</v>
          </cell>
          <cell r="I727" t="str">
            <v>Chính quy</v>
          </cell>
          <cell r="J727" t="str">
            <v>Khóa 18D</v>
          </cell>
          <cell r="K727">
            <v>3876000</v>
          </cell>
          <cell r="L727">
            <v>3876000</v>
          </cell>
          <cell r="M727">
            <v>0</v>
          </cell>
          <cell r="N727" t="str">
            <v/>
          </cell>
          <cell r="O727" t="str">
            <v>Còn học</v>
          </cell>
        </row>
        <row r="728">
          <cell r="B728" t="str">
            <v>1821005723</v>
          </cell>
          <cell r="C728" t="str">
            <v>Đỗ Thị Mỹ Lam</v>
          </cell>
          <cell r="D728" t="str">
            <v>Nữ</v>
          </cell>
          <cell r="E728" t="str">
            <v>13/08/2000</v>
          </cell>
          <cell r="F728" t="str">
            <v>18DHQ1</v>
          </cell>
          <cell r="G728" t="str">
            <v>Khoa Thuế - Hải quan</v>
          </cell>
          <cell r="H728" t="str">
            <v>Hải quan - Xuất nhập khẩu</v>
          </cell>
          <cell r="I728" t="str">
            <v>Chính quy</v>
          </cell>
          <cell r="J728" t="str">
            <v>Khóa 18D</v>
          </cell>
          <cell r="K728">
            <v>3876000</v>
          </cell>
          <cell r="L728">
            <v>3876000</v>
          </cell>
          <cell r="M728">
            <v>0</v>
          </cell>
          <cell r="N728" t="str">
            <v/>
          </cell>
          <cell r="O728" t="str">
            <v>Còn học</v>
          </cell>
        </row>
        <row r="729">
          <cell r="B729" t="str">
            <v>1821005749</v>
          </cell>
          <cell r="C729" t="str">
            <v>Phan Thị Cẩm Ly</v>
          </cell>
          <cell r="D729" t="str">
            <v>Nữ</v>
          </cell>
          <cell r="E729" t="str">
            <v>02/07/2000</v>
          </cell>
          <cell r="F729" t="str">
            <v>18DHQ1</v>
          </cell>
          <cell r="G729" t="str">
            <v>Khoa Thuế - Hải quan</v>
          </cell>
          <cell r="H729" t="str">
            <v>Hải quan - Xuất nhập khẩu</v>
          </cell>
          <cell r="I729" t="str">
            <v>Chính quy</v>
          </cell>
          <cell r="J729" t="str">
            <v>Khóa 18D</v>
          </cell>
          <cell r="K729">
            <v>3876000</v>
          </cell>
          <cell r="L729">
            <v>3876000</v>
          </cell>
          <cell r="M729">
            <v>0</v>
          </cell>
          <cell r="N729" t="str">
            <v/>
          </cell>
          <cell r="O729" t="str">
            <v>Còn học</v>
          </cell>
        </row>
        <row r="730">
          <cell r="B730" t="str">
            <v>1821005807</v>
          </cell>
          <cell r="C730" t="str">
            <v>Lương ánh Nguyệt</v>
          </cell>
          <cell r="D730" t="str">
            <v>Nữ</v>
          </cell>
          <cell r="E730" t="str">
            <v>01/10/2000</v>
          </cell>
          <cell r="F730" t="str">
            <v>18DHQ1</v>
          </cell>
          <cell r="G730" t="str">
            <v>Khoa Thuế - Hải quan</v>
          </cell>
          <cell r="H730" t="str">
            <v>Hải quan - Xuất nhập khẩu</v>
          </cell>
          <cell r="I730" t="str">
            <v>Chính quy</v>
          </cell>
          <cell r="J730" t="str">
            <v>Khóa 18D</v>
          </cell>
          <cell r="K730">
            <v>5372250</v>
          </cell>
          <cell r="L730">
            <v>5372250</v>
          </cell>
          <cell r="M730">
            <v>0</v>
          </cell>
          <cell r="N730" t="str">
            <v/>
          </cell>
          <cell r="O730" t="str">
            <v>Còn học</v>
          </cell>
        </row>
        <row r="731">
          <cell r="B731" t="str">
            <v>1821001325</v>
          </cell>
          <cell r="C731" t="str">
            <v>Trương Thị Mỹ Hảo</v>
          </cell>
          <cell r="D731" t="str">
            <v>Nữ</v>
          </cell>
          <cell r="E731" t="str">
            <v>02/11/2000</v>
          </cell>
          <cell r="F731" t="str">
            <v>18DHQ1</v>
          </cell>
          <cell r="G731" t="str">
            <v>Khoa Thuế - Hải quan</v>
          </cell>
          <cell r="H731" t="str">
            <v>Hải quan - Xuất nhập khẩu</v>
          </cell>
          <cell r="I731" t="str">
            <v>Chính quy</v>
          </cell>
          <cell r="J731" t="str">
            <v>Khóa 18D</v>
          </cell>
          <cell r="K731">
            <v>5472000</v>
          </cell>
          <cell r="L731">
            <v>5472000</v>
          </cell>
          <cell r="M731">
            <v>0</v>
          </cell>
          <cell r="N731" t="str">
            <v/>
          </cell>
          <cell r="O731" t="str">
            <v>Còn học</v>
          </cell>
        </row>
        <row r="732">
          <cell r="B732" t="str">
            <v>1821001123</v>
          </cell>
          <cell r="C732" t="str">
            <v>Võ Thị Thu Hà</v>
          </cell>
          <cell r="D732" t="str">
            <v>Nữ</v>
          </cell>
          <cell r="E732" t="str">
            <v>20/07/2000</v>
          </cell>
          <cell r="F732" t="str">
            <v>18DHQ1</v>
          </cell>
          <cell r="G732" t="str">
            <v>Khoa Thuế - Hải quan</v>
          </cell>
          <cell r="H732" t="str">
            <v>Hải quan - Xuất nhập khẩu</v>
          </cell>
          <cell r="I732" t="str">
            <v>Chính quy</v>
          </cell>
          <cell r="J732" t="str">
            <v>Khóa 18D</v>
          </cell>
          <cell r="K732">
            <v>5472000</v>
          </cell>
          <cell r="L732">
            <v>5472000</v>
          </cell>
          <cell r="M732">
            <v>0</v>
          </cell>
          <cell r="N732" t="str">
            <v/>
          </cell>
          <cell r="O732" t="str">
            <v>Còn học</v>
          </cell>
        </row>
        <row r="733">
          <cell r="B733" t="str">
            <v>1821005940</v>
          </cell>
          <cell r="C733" t="str">
            <v>Bùi Thị Kim Thúy</v>
          </cell>
          <cell r="D733" t="str">
            <v>Nữ</v>
          </cell>
          <cell r="E733" t="str">
            <v>21/02/2000</v>
          </cell>
          <cell r="F733" t="str">
            <v>18DHQ1</v>
          </cell>
          <cell r="G733" t="str">
            <v>Khoa Thuế - Hải quan</v>
          </cell>
          <cell r="H733" t="str">
            <v>Hải quan - Xuất nhập khẩu</v>
          </cell>
          <cell r="I733" t="str">
            <v>Chính quy</v>
          </cell>
          <cell r="J733" t="str">
            <v>Khóa 18D</v>
          </cell>
          <cell r="K733">
            <v>5472000</v>
          </cell>
          <cell r="L733">
            <v>5472000</v>
          </cell>
          <cell r="M733">
            <v>0</v>
          </cell>
          <cell r="N733" t="str">
            <v/>
          </cell>
          <cell r="O733" t="str">
            <v>Còn học</v>
          </cell>
        </row>
        <row r="734">
          <cell r="B734" t="str">
            <v>1821005746</v>
          </cell>
          <cell r="C734" t="str">
            <v>Nguyễn Hoàng Phi Long</v>
          </cell>
          <cell r="D734" t="str">
            <v>Nam</v>
          </cell>
          <cell r="E734" t="str">
            <v>19/08/2000</v>
          </cell>
          <cell r="F734" t="str">
            <v>18DHQ1</v>
          </cell>
          <cell r="G734" t="str">
            <v>Khoa Thuế - Hải quan</v>
          </cell>
          <cell r="H734" t="str">
            <v>Hải quan - Xuất nhập khẩu</v>
          </cell>
          <cell r="I734" t="str">
            <v>Chính quy</v>
          </cell>
          <cell r="J734" t="str">
            <v>Khóa 18D</v>
          </cell>
          <cell r="K734">
            <v>5472000</v>
          </cell>
          <cell r="L734">
            <v>5472000</v>
          </cell>
          <cell r="M734">
            <v>0</v>
          </cell>
          <cell r="N734" t="str">
            <v/>
          </cell>
          <cell r="O734" t="str">
            <v>Còn học</v>
          </cell>
        </row>
        <row r="735">
          <cell r="B735" t="str">
            <v>1821005884</v>
          </cell>
          <cell r="C735" t="str">
            <v>Nguyễn Phú Tài</v>
          </cell>
          <cell r="D735" t="str">
            <v>Nam</v>
          </cell>
          <cell r="E735" t="str">
            <v>06/01/2000</v>
          </cell>
          <cell r="F735" t="str">
            <v>18DHQ1</v>
          </cell>
          <cell r="G735" t="str">
            <v>Khoa Thuế - Hải quan</v>
          </cell>
          <cell r="H735" t="str">
            <v>Hải quan - Xuất nhập khẩu</v>
          </cell>
          <cell r="I735" t="str">
            <v>Chính quy</v>
          </cell>
          <cell r="J735" t="str">
            <v>Khóa 18D</v>
          </cell>
          <cell r="K735">
            <v>6116000</v>
          </cell>
          <cell r="L735">
            <v>6116000</v>
          </cell>
          <cell r="M735">
            <v>0</v>
          </cell>
          <cell r="N735" t="str">
            <v/>
          </cell>
          <cell r="O735" t="str">
            <v>Còn học</v>
          </cell>
        </row>
        <row r="736">
          <cell r="B736" t="str">
            <v>1821005867</v>
          </cell>
          <cell r="C736" t="str">
            <v>Trần Lê Diễm Quỳnh</v>
          </cell>
          <cell r="D736" t="str">
            <v>Nữ</v>
          </cell>
          <cell r="E736" t="str">
            <v>10/10/2000</v>
          </cell>
          <cell r="F736" t="str">
            <v>18DHQ1</v>
          </cell>
          <cell r="G736" t="str">
            <v>Khoa Thuế - Hải quan</v>
          </cell>
          <cell r="H736" t="str">
            <v>Hải quan - Xuất nhập khẩu</v>
          </cell>
          <cell r="I736" t="str">
            <v>Chính quy</v>
          </cell>
          <cell r="J736" t="str">
            <v>Khóa 18D</v>
          </cell>
          <cell r="K736">
            <v>6512250</v>
          </cell>
          <cell r="L736">
            <v>6512250</v>
          </cell>
          <cell r="M736">
            <v>0</v>
          </cell>
          <cell r="N736" t="str">
            <v/>
          </cell>
          <cell r="O736" t="str">
            <v>Còn học</v>
          </cell>
        </row>
        <row r="737">
          <cell r="B737" t="str">
            <v>1821001292</v>
          </cell>
          <cell r="C737" t="str">
            <v>Hồ Anh Bảo</v>
          </cell>
          <cell r="D737" t="str">
            <v>Nam</v>
          </cell>
          <cell r="E737" t="str">
            <v>08/11/2000</v>
          </cell>
          <cell r="F737" t="str">
            <v>18DHQ1</v>
          </cell>
          <cell r="G737" t="str">
            <v>Khoa Thuế - Hải quan</v>
          </cell>
          <cell r="H737" t="str">
            <v>Hải quan - Xuất nhập khẩu</v>
          </cell>
          <cell r="I737" t="str">
            <v>Chính quy</v>
          </cell>
          <cell r="J737" t="str">
            <v>Khóa 18D</v>
          </cell>
          <cell r="K737">
            <v>10147900</v>
          </cell>
          <cell r="L737">
            <v>10147900</v>
          </cell>
          <cell r="M737">
            <v>0</v>
          </cell>
          <cell r="N737" t="str">
            <v/>
          </cell>
          <cell r="O737" t="str">
            <v>Còn học</v>
          </cell>
        </row>
        <row r="738">
          <cell r="B738" t="str">
            <v>1821005677</v>
          </cell>
          <cell r="C738" t="str">
            <v>Nguyễn Thị Mai Hoa</v>
          </cell>
          <cell r="D738" t="str">
            <v>Nữ</v>
          </cell>
          <cell r="E738" t="str">
            <v>25/01/2000</v>
          </cell>
          <cell r="F738" t="str">
            <v>18DHQ2</v>
          </cell>
          <cell r="G738" t="str">
            <v>Khoa Thuế - Hải quan</v>
          </cell>
          <cell r="H738" t="str">
            <v>Hải quan - Xuất nhập khẩu</v>
          </cell>
          <cell r="I738" t="str">
            <v>Chính quy</v>
          </cell>
          <cell r="J738" t="str">
            <v>Khóa 18D</v>
          </cell>
          <cell r="K738">
            <v>3876000</v>
          </cell>
          <cell r="L738">
            <v>153000</v>
          </cell>
          <cell r="M738">
            <v>3723000</v>
          </cell>
          <cell r="N738" t="str">
            <v>2021-2022-HK01: Phí học phần( 011075)</v>
          </cell>
          <cell r="O738" t="str">
            <v>Còn học</v>
          </cell>
        </row>
        <row r="739">
          <cell r="B739" t="str">
            <v>1821005950</v>
          </cell>
          <cell r="C739" t="str">
            <v>Phạm Thị Thanh Thủy</v>
          </cell>
          <cell r="D739" t="str">
            <v>Nữ</v>
          </cell>
          <cell r="E739" t="str">
            <v>12/09/2000</v>
          </cell>
          <cell r="F739" t="str">
            <v>18DHQ2</v>
          </cell>
          <cell r="G739" t="str">
            <v>Khoa Thuế - Hải quan</v>
          </cell>
          <cell r="H739" t="str">
            <v>Hải quan - Xuất nhập khẩu</v>
          </cell>
          <cell r="I739" t="str">
            <v>Chính quy</v>
          </cell>
          <cell r="J739" t="str">
            <v>Khóa 18D</v>
          </cell>
          <cell r="K739">
            <v>3876000</v>
          </cell>
          <cell r="L739">
            <v>3876000</v>
          </cell>
          <cell r="M739">
            <v>0</v>
          </cell>
          <cell r="N739" t="str">
            <v/>
          </cell>
          <cell r="O739" t="str">
            <v>Còn học</v>
          </cell>
        </row>
        <row r="740">
          <cell r="B740" t="str">
            <v>1821006002</v>
          </cell>
          <cell r="C740" t="str">
            <v>Đặng Thị Nhã Trúc</v>
          </cell>
          <cell r="D740" t="str">
            <v>Nữ</v>
          </cell>
          <cell r="E740" t="str">
            <v>13/06/2000</v>
          </cell>
          <cell r="F740" t="str">
            <v>18DHQ2</v>
          </cell>
          <cell r="G740" t="str">
            <v>Khoa Thuế - Hải quan</v>
          </cell>
          <cell r="H740" t="str">
            <v>Hải quan - Xuất nhập khẩu</v>
          </cell>
          <cell r="I740" t="str">
            <v>Chính quy</v>
          </cell>
          <cell r="J740" t="str">
            <v>Khóa 18D</v>
          </cell>
          <cell r="K740">
            <v>3876000</v>
          </cell>
          <cell r="L740">
            <v>3876000</v>
          </cell>
          <cell r="M740">
            <v>0</v>
          </cell>
          <cell r="N740" t="str">
            <v/>
          </cell>
          <cell r="O740" t="str">
            <v>Còn học</v>
          </cell>
        </row>
        <row r="741">
          <cell r="B741" t="str">
            <v>1821006061</v>
          </cell>
          <cell r="C741" t="str">
            <v>Bùi Kim Yến</v>
          </cell>
          <cell r="D741" t="str">
            <v>Nữ</v>
          </cell>
          <cell r="E741" t="str">
            <v>11/11/2000</v>
          </cell>
          <cell r="F741" t="str">
            <v>18DHQ2</v>
          </cell>
          <cell r="G741" t="str">
            <v>Khoa Thuế - Hải quan</v>
          </cell>
          <cell r="H741" t="str">
            <v>Hải quan - Xuất nhập khẩu</v>
          </cell>
          <cell r="I741" t="str">
            <v>Chính quy</v>
          </cell>
          <cell r="J741" t="str">
            <v>Khóa 18D</v>
          </cell>
          <cell r="K741">
            <v>3876000</v>
          </cell>
          <cell r="L741">
            <v>3876000</v>
          </cell>
          <cell r="M741">
            <v>0</v>
          </cell>
          <cell r="N741" t="str">
            <v/>
          </cell>
          <cell r="O741" t="str">
            <v>Còn học</v>
          </cell>
        </row>
        <row r="742">
          <cell r="B742" t="str">
            <v>1821005572</v>
          </cell>
          <cell r="C742" t="str">
            <v>Nguyễn Kỳ Tú Anh</v>
          </cell>
          <cell r="D742" t="str">
            <v>Nữ</v>
          </cell>
          <cell r="E742" t="str">
            <v>21/10/2000</v>
          </cell>
          <cell r="F742" t="str">
            <v>18DHQ2</v>
          </cell>
          <cell r="G742" t="str">
            <v>Khoa Thuế - Hải quan</v>
          </cell>
          <cell r="H742" t="str">
            <v>Hải quan - Xuất nhập khẩu</v>
          </cell>
          <cell r="I742" t="str">
            <v>Chính quy</v>
          </cell>
          <cell r="J742" t="str">
            <v>Khóa 18D</v>
          </cell>
          <cell r="K742">
            <v>3876000</v>
          </cell>
          <cell r="L742">
            <v>3876000</v>
          </cell>
          <cell r="M742">
            <v>0</v>
          </cell>
          <cell r="N742" t="str">
            <v/>
          </cell>
          <cell r="O742" t="str">
            <v>Còn học</v>
          </cell>
        </row>
        <row r="743">
          <cell r="B743" t="str">
            <v>1821005669</v>
          </cell>
          <cell r="C743" t="str">
            <v>Nguyễn Thị Thu Hồng</v>
          </cell>
          <cell r="D743" t="str">
            <v>Nữ</v>
          </cell>
          <cell r="E743" t="str">
            <v>21/01/2000</v>
          </cell>
          <cell r="F743" t="str">
            <v>18DHQ2</v>
          </cell>
          <cell r="G743" t="str">
            <v>Khoa Thuế - Hải quan</v>
          </cell>
          <cell r="H743" t="str">
            <v>Hải quan - Xuất nhập khẩu</v>
          </cell>
          <cell r="I743" t="str">
            <v>Chính quy</v>
          </cell>
          <cell r="J743" t="str">
            <v>Khóa 18D</v>
          </cell>
          <cell r="K743">
            <v>3876000</v>
          </cell>
          <cell r="L743">
            <v>3876000</v>
          </cell>
          <cell r="M743">
            <v>0</v>
          </cell>
          <cell r="N743" t="str">
            <v/>
          </cell>
          <cell r="O743" t="str">
            <v>Còn học</v>
          </cell>
        </row>
        <row r="744">
          <cell r="B744" t="str">
            <v>1821005882</v>
          </cell>
          <cell r="C744" t="str">
            <v>Trần Quốc Tá</v>
          </cell>
          <cell r="D744" t="str">
            <v>Nam</v>
          </cell>
          <cell r="E744" t="str">
            <v>24/09/2000</v>
          </cell>
          <cell r="F744" t="str">
            <v>18DHQ2</v>
          </cell>
          <cell r="G744" t="str">
            <v>Khoa Thuế - Hải quan</v>
          </cell>
          <cell r="H744" t="str">
            <v>Hải quan - Xuất nhập khẩu</v>
          </cell>
          <cell r="I744" t="str">
            <v>Chính quy</v>
          </cell>
          <cell r="J744" t="str">
            <v>Khóa 18D</v>
          </cell>
          <cell r="K744">
            <v>3876000</v>
          </cell>
          <cell r="L744">
            <v>3876000</v>
          </cell>
          <cell r="M744">
            <v>0</v>
          </cell>
          <cell r="N744" t="str">
            <v/>
          </cell>
          <cell r="O744" t="str">
            <v>Còn học</v>
          </cell>
        </row>
        <row r="745">
          <cell r="B745" t="str">
            <v>1821004905</v>
          </cell>
          <cell r="C745" t="str">
            <v>Vũ Xuân Khôi</v>
          </cell>
          <cell r="D745" t="str">
            <v>Nam</v>
          </cell>
          <cell r="E745" t="str">
            <v>24/09/2000</v>
          </cell>
          <cell r="F745" t="str">
            <v>18DHQ2</v>
          </cell>
          <cell r="G745" t="str">
            <v>Khoa Thuế - Hải quan</v>
          </cell>
          <cell r="H745" t="str">
            <v>Hải quan - Xuất nhập khẩu</v>
          </cell>
          <cell r="I745" t="str">
            <v>Chính quy</v>
          </cell>
          <cell r="J745" t="str">
            <v>Khóa 18D</v>
          </cell>
          <cell r="K745">
            <v>3876000</v>
          </cell>
          <cell r="L745">
            <v>3876000</v>
          </cell>
          <cell r="M745">
            <v>0</v>
          </cell>
          <cell r="N745" t="str">
            <v/>
          </cell>
          <cell r="O745" t="str">
            <v>Còn học</v>
          </cell>
        </row>
        <row r="746">
          <cell r="B746" t="str">
            <v>1821005786</v>
          </cell>
          <cell r="C746" t="str">
            <v>Nguyễn Thị Ngân</v>
          </cell>
          <cell r="D746" t="str">
            <v>Nữ</v>
          </cell>
          <cell r="E746" t="str">
            <v>02/10/2000</v>
          </cell>
          <cell r="F746" t="str">
            <v>18DHQ2</v>
          </cell>
          <cell r="G746" t="str">
            <v>Khoa Thuế - Hải quan</v>
          </cell>
          <cell r="H746" t="str">
            <v>Hải quan - Xuất nhập khẩu</v>
          </cell>
          <cell r="I746" t="str">
            <v>Chính quy</v>
          </cell>
          <cell r="J746" t="str">
            <v>Khóa 18D</v>
          </cell>
          <cell r="K746">
            <v>3876000</v>
          </cell>
          <cell r="L746">
            <v>3876000</v>
          </cell>
          <cell r="M746">
            <v>0</v>
          </cell>
          <cell r="N746" t="str">
            <v/>
          </cell>
          <cell r="O746" t="str">
            <v>Còn học</v>
          </cell>
        </row>
        <row r="747">
          <cell r="B747" t="str">
            <v>1821001360</v>
          </cell>
          <cell r="C747" t="str">
            <v>Lê Thị Ngọc Hải</v>
          </cell>
          <cell r="D747" t="str">
            <v>Nữ</v>
          </cell>
          <cell r="E747" t="str">
            <v>10/01/2000</v>
          </cell>
          <cell r="F747" t="str">
            <v>18DHQ2</v>
          </cell>
          <cell r="G747" t="str">
            <v>Khoa Thuế - Hải quan</v>
          </cell>
          <cell r="H747" t="str">
            <v>Hải quan - Xuất nhập khẩu</v>
          </cell>
          <cell r="I747" t="str">
            <v>Chính quy</v>
          </cell>
          <cell r="J747" t="str">
            <v>Khóa 18D</v>
          </cell>
          <cell r="K747">
            <v>3876000</v>
          </cell>
          <cell r="L747">
            <v>3876000</v>
          </cell>
          <cell r="M747">
            <v>0</v>
          </cell>
          <cell r="N747" t="str">
            <v/>
          </cell>
          <cell r="O747" t="str">
            <v>Còn học</v>
          </cell>
        </row>
        <row r="748">
          <cell r="B748" t="str">
            <v>1821001102</v>
          </cell>
          <cell r="C748" t="str">
            <v>Nguyễn Anh Đào</v>
          </cell>
          <cell r="D748" t="str">
            <v>Nữ</v>
          </cell>
          <cell r="E748" t="str">
            <v>10/09/2000</v>
          </cell>
          <cell r="F748" t="str">
            <v>18DHQ2</v>
          </cell>
          <cell r="G748" t="str">
            <v>Khoa Thuế - Hải quan</v>
          </cell>
          <cell r="H748" t="str">
            <v>Hải quan - Xuất nhập khẩu</v>
          </cell>
          <cell r="I748" t="str">
            <v>Chính quy</v>
          </cell>
          <cell r="J748" t="str">
            <v>Khóa 18D</v>
          </cell>
          <cell r="K748">
            <v>3876000</v>
          </cell>
          <cell r="L748">
            <v>3876000</v>
          </cell>
          <cell r="M748">
            <v>0</v>
          </cell>
          <cell r="N748" t="str">
            <v/>
          </cell>
          <cell r="O748" t="str">
            <v>Còn học</v>
          </cell>
        </row>
        <row r="749">
          <cell r="B749" t="str">
            <v>1821005609</v>
          </cell>
          <cell r="C749" t="str">
            <v>Võ Phương Diệu</v>
          </cell>
          <cell r="D749" t="str">
            <v>Nữ</v>
          </cell>
          <cell r="E749" t="str">
            <v>17/04/2000</v>
          </cell>
          <cell r="F749" t="str">
            <v>18DHQ2</v>
          </cell>
          <cell r="G749" t="str">
            <v>Khoa Thuế - Hải quan</v>
          </cell>
          <cell r="H749" t="str">
            <v>Hải quan - Xuất nhập khẩu</v>
          </cell>
          <cell r="I749" t="str">
            <v>Chính quy</v>
          </cell>
          <cell r="J749" t="str">
            <v>Khóa 18D</v>
          </cell>
          <cell r="K749">
            <v>3876000</v>
          </cell>
          <cell r="L749">
            <v>3876000</v>
          </cell>
          <cell r="M749">
            <v>0</v>
          </cell>
          <cell r="N749" t="str">
            <v/>
          </cell>
          <cell r="O749" t="str">
            <v>Còn học</v>
          </cell>
        </row>
        <row r="750">
          <cell r="B750" t="str">
            <v>1821002417</v>
          </cell>
          <cell r="C750" t="str">
            <v>Nguyễn Thanh Phong</v>
          </cell>
          <cell r="D750" t="str">
            <v>Nam</v>
          </cell>
          <cell r="E750" t="str">
            <v>04/04/2000</v>
          </cell>
          <cell r="F750" t="str">
            <v>18DHQ2</v>
          </cell>
          <cell r="G750" t="str">
            <v>Khoa Thuế - Hải quan</v>
          </cell>
          <cell r="H750" t="str">
            <v>Hải quan - Xuất nhập khẩu</v>
          </cell>
          <cell r="I750" t="str">
            <v>Chính quy</v>
          </cell>
          <cell r="J750" t="str">
            <v>Khóa 18D</v>
          </cell>
          <cell r="K750">
            <v>3876000</v>
          </cell>
          <cell r="L750">
            <v>3876000</v>
          </cell>
          <cell r="M750">
            <v>0</v>
          </cell>
          <cell r="N750" t="str">
            <v/>
          </cell>
          <cell r="O750" t="str">
            <v>Còn học</v>
          </cell>
        </row>
        <row r="751">
          <cell r="B751" t="str">
            <v>1821002418</v>
          </cell>
          <cell r="C751" t="str">
            <v>Lâm Thị Kim Ngân</v>
          </cell>
          <cell r="D751" t="str">
            <v>Nữ</v>
          </cell>
          <cell r="E751" t="str">
            <v>30/12/2000</v>
          </cell>
          <cell r="F751" t="str">
            <v>18DHQ2</v>
          </cell>
          <cell r="G751" t="str">
            <v>Khoa Thuế - Hải quan</v>
          </cell>
          <cell r="H751" t="str">
            <v>Hải quan - Xuất nhập khẩu</v>
          </cell>
          <cell r="I751" t="str">
            <v>Chính quy</v>
          </cell>
          <cell r="J751" t="str">
            <v>Khóa 18D</v>
          </cell>
          <cell r="K751">
            <v>3876000</v>
          </cell>
          <cell r="L751">
            <v>3876000</v>
          </cell>
          <cell r="M751">
            <v>0</v>
          </cell>
          <cell r="N751" t="str">
            <v/>
          </cell>
          <cell r="O751" t="str">
            <v>Còn học</v>
          </cell>
        </row>
        <row r="752">
          <cell r="B752" t="str">
            <v>1821005667</v>
          </cell>
          <cell r="C752" t="str">
            <v>Nguyễn Trúc Liễu Hằng</v>
          </cell>
          <cell r="D752" t="str">
            <v>Nữ</v>
          </cell>
          <cell r="E752" t="str">
            <v>26/10/2000</v>
          </cell>
          <cell r="F752" t="str">
            <v>18DHQ2</v>
          </cell>
          <cell r="G752" t="str">
            <v>Khoa Thuế - Hải quan</v>
          </cell>
          <cell r="H752" t="str">
            <v>Hải quan - Xuất nhập khẩu</v>
          </cell>
          <cell r="I752" t="str">
            <v>Chính quy</v>
          </cell>
          <cell r="J752" t="str">
            <v>Khóa 18D</v>
          </cell>
          <cell r="K752">
            <v>3876000</v>
          </cell>
          <cell r="L752">
            <v>3876000</v>
          </cell>
          <cell r="M752">
            <v>0</v>
          </cell>
          <cell r="N752" t="str">
            <v/>
          </cell>
          <cell r="O752" t="str">
            <v>Còn học</v>
          </cell>
        </row>
        <row r="753">
          <cell r="B753" t="str">
            <v>1821005921</v>
          </cell>
          <cell r="C753" t="str">
            <v>Lê Thị Thảo</v>
          </cell>
          <cell r="D753" t="str">
            <v>Nữ</v>
          </cell>
          <cell r="E753" t="str">
            <v>15/08/2000</v>
          </cell>
          <cell r="F753" t="str">
            <v>18DHQ2</v>
          </cell>
          <cell r="G753" t="str">
            <v>Khoa Thuế - Hải quan</v>
          </cell>
          <cell r="H753" t="str">
            <v>Hải quan - Xuất nhập khẩu</v>
          </cell>
          <cell r="I753" t="str">
            <v>Chính quy</v>
          </cell>
          <cell r="J753" t="str">
            <v>Khóa 18D</v>
          </cell>
          <cell r="K753">
            <v>3876000</v>
          </cell>
          <cell r="L753">
            <v>3876000</v>
          </cell>
          <cell r="M753">
            <v>0</v>
          </cell>
          <cell r="N753" t="str">
            <v/>
          </cell>
          <cell r="O753" t="str">
            <v>Còn học</v>
          </cell>
        </row>
        <row r="754">
          <cell r="B754" t="str">
            <v>1821001302</v>
          </cell>
          <cell r="C754" t="str">
            <v>Nguyễn Thị Minh Đa</v>
          </cell>
          <cell r="D754" t="str">
            <v>Nữ</v>
          </cell>
          <cell r="E754" t="str">
            <v>22/04/2000</v>
          </cell>
          <cell r="F754" t="str">
            <v>18DHQ2</v>
          </cell>
          <cell r="G754" t="str">
            <v>Khoa Thuế - Hải quan</v>
          </cell>
          <cell r="H754" t="str">
            <v>Hải quan - Xuất nhập khẩu</v>
          </cell>
          <cell r="I754" t="str">
            <v>Chính quy</v>
          </cell>
          <cell r="J754" t="str">
            <v>Khóa 18D</v>
          </cell>
          <cell r="K754">
            <v>3876000</v>
          </cell>
          <cell r="L754">
            <v>3876000</v>
          </cell>
          <cell r="M754">
            <v>0</v>
          </cell>
          <cell r="N754" t="str">
            <v/>
          </cell>
          <cell r="O754" t="str">
            <v>Còn học</v>
          </cell>
        </row>
        <row r="755">
          <cell r="B755" t="str">
            <v>1821001120</v>
          </cell>
          <cell r="C755" t="str">
            <v>Phạm Kim Tiên</v>
          </cell>
          <cell r="D755" t="str">
            <v>Nữ</v>
          </cell>
          <cell r="E755" t="str">
            <v>20/01/2000</v>
          </cell>
          <cell r="F755" t="str">
            <v>18DHQ2</v>
          </cell>
          <cell r="G755" t="str">
            <v>Khoa Thuế - Hải quan</v>
          </cell>
          <cell r="H755" t="str">
            <v>Hải quan - Xuất nhập khẩu</v>
          </cell>
          <cell r="I755" t="str">
            <v>Chính quy</v>
          </cell>
          <cell r="J755" t="str">
            <v>Khóa 18D</v>
          </cell>
          <cell r="K755">
            <v>3876000</v>
          </cell>
          <cell r="L755">
            <v>3876000</v>
          </cell>
          <cell r="M755">
            <v>0</v>
          </cell>
          <cell r="N755" t="str">
            <v/>
          </cell>
          <cell r="O755" t="str">
            <v>Còn học</v>
          </cell>
        </row>
        <row r="756">
          <cell r="B756" t="str">
            <v>1821005927</v>
          </cell>
          <cell r="C756" t="str">
            <v>Trần Nguyên Nhật Thảo</v>
          </cell>
          <cell r="D756" t="str">
            <v>Nữ</v>
          </cell>
          <cell r="E756" t="str">
            <v>07/06/2000</v>
          </cell>
          <cell r="F756" t="str">
            <v>18DHQ2</v>
          </cell>
          <cell r="G756" t="str">
            <v>Khoa Thuế - Hải quan</v>
          </cell>
          <cell r="H756" t="str">
            <v>Hải quan - Xuất nhập khẩu</v>
          </cell>
          <cell r="I756" t="str">
            <v>Chính quy</v>
          </cell>
          <cell r="J756" t="str">
            <v>Khóa 18D</v>
          </cell>
          <cell r="K756">
            <v>3876000</v>
          </cell>
          <cell r="L756">
            <v>3876000</v>
          </cell>
          <cell r="M756">
            <v>0</v>
          </cell>
          <cell r="N756" t="str">
            <v/>
          </cell>
          <cell r="O756" t="str">
            <v>Còn học</v>
          </cell>
        </row>
        <row r="757">
          <cell r="B757" t="str">
            <v>1821001262</v>
          </cell>
          <cell r="C757" t="str">
            <v>Trần Thị Thu Nguyên</v>
          </cell>
          <cell r="D757" t="str">
            <v>Nữ</v>
          </cell>
          <cell r="E757" t="str">
            <v>06/06/2000</v>
          </cell>
          <cell r="F757" t="str">
            <v>18DHQ2</v>
          </cell>
          <cell r="G757" t="str">
            <v>Khoa Thuế - Hải quan</v>
          </cell>
          <cell r="H757" t="str">
            <v>Hải quan - Xuất nhập khẩu</v>
          </cell>
          <cell r="I757" t="str">
            <v>Chính quy</v>
          </cell>
          <cell r="J757" t="str">
            <v>Khóa 18D</v>
          </cell>
          <cell r="K757">
            <v>3876000</v>
          </cell>
          <cell r="L757">
            <v>3876000</v>
          </cell>
          <cell r="M757">
            <v>0</v>
          </cell>
          <cell r="N757" t="str">
            <v/>
          </cell>
          <cell r="O757" t="str">
            <v>Còn học</v>
          </cell>
        </row>
        <row r="758">
          <cell r="B758" t="str">
            <v>1821001350</v>
          </cell>
          <cell r="C758" t="str">
            <v>Nguyễn Quỳnh Như</v>
          </cell>
          <cell r="D758" t="str">
            <v>Nữ</v>
          </cell>
          <cell r="E758" t="str">
            <v>25/02/2000</v>
          </cell>
          <cell r="F758" t="str">
            <v>18DHQ2</v>
          </cell>
          <cell r="G758" t="str">
            <v>Khoa Thuế - Hải quan</v>
          </cell>
          <cell r="H758" t="str">
            <v>Hải quan - Xuất nhập khẩu</v>
          </cell>
          <cell r="I758" t="str">
            <v>Chính quy</v>
          </cell>
          <cell r="J758" t="str">
            <v>Khóa 18D</v>
          </cell>
          <cell r="K758">
            <v>3876000</v>
          </cell>
          <cell r="L758">
            <v>3876000</v>
          </cell>
          <cell r="M758">
            <v>0</v>
          </cell>
          <cell r="N758" t="str">
            <v/>
          </cell>
          <cell r="O758" t="str">
            <v>Còn học</v>
          </cell>
        </row>
        <row r="759">
          <cell r="B759" t="str">
            <v>1821001032</v>
          </cell>
          <cell r="C759" t="str">
            <v>Cao Minh Khoa Văn</v>
          </cell>
          <cell r="D759" t="str">
            <v>Nữ</v>
          </cell>
          <cell r="E759" t="str">
            <v>04/06/2000</v>
          </cell>
          <cell r="F759" t="str">
            <v>18DHQ2</v>
          </cell>
          <cell r="G759" t="str">
            <v>Khoa Thuế - Hải quan</v>
          </cell>
          <cell r="H759" t="str">
            <v>Hải quan - Xuất nhập khẩu</v>
          </cell>
          <cell r="I759" t="str">
            <v>Chính quy</v>
          </cell>
          <cell r="J759" t="str">
            <v>Khóa 18D</v>
          </cell>
          <cell r="K759">
            <v>3876000</v>
          </cell>
          <cell r="L759">
            <v>3876000</v>
          </cell>
          <cell r="M759">
            <v>0</v>
          </cell>
          <cell r="N759" t="str">
            <v/>
          </cell>
          <cell r="O759" t="str">
            <v>Còn học</v>
          </cell>
        </row>
        <row r="760">
          <cell r="B760" t="str">
            <v>1821001152</v>
          </cell>
          <cell r="C760" t="str">
            <v>Đoàn Thị Khánh Ly</v>
          </cell>
          <cell r="D760" t="str">
            <v>Nữ</v>
          </cell>
          <cell r="E760" t="str">
            <v>19/06/2000</v>
          </cell>
          <cell r="F760" t="str">
            <v>18DHQ2</v>
          </cell>
          <cell r="G760" t="str">
            <v>Khoa Thuế - Hải quan</v>
          </cell>
          <cell r="H760" t="str">
            <v>Hải quan - Xuất nhập khẩu</v>
          </cell>
          <cell r="I760" t="str">
            <v>Chính quy</v>
          </cell>
          <cell r="J760" t="str">
            <v>Khóa 18D</v>
          </cell>
          <cell r="K760">
            <v>3876000</v>
          </cell>
          <cell r="L760">
            <v>3876000</v>
          </cell>
          <cell r="M760">
            <v>0</v>
          </cell>
          <cell r="N760" t="str">
            <v/>
          </cell>
          <cell r="O760" t="str">
            <v>Còn học</v>
          </cell>
        </row>
        <row r="761">
          <cell r="B761" t="str">
            <v>1821005660</v>
          </cell>
          <cell r="C761" t="str">
            <v>Nguyễn Minh Hiếu</v>
          </cell>
          <cell r="D761" t="str">
            <v>Nam</v>
          </cell>
          <cell r="E761" t="str">
            <v>28/05/2000</v>
          </cell>
          <cell r="F761" t="str">
            <v>18DHQ2</v>
          </cell>
          <cell r="G761" t="str">
            <v>Khoa Thuế - Hải quan</v>
          </cell>
          <cell r="H761" t="str">
            <v>Hải quan - Xuất nhập khẩu</v>
          </cell>
          <cell r="I761" t="str">
            <v>Chính quy</v>
          </cell>
          <cell r="J761" t="str">
            <v>Khóa 18D</v>
          </cell>
          <cell r="K761">
            <v>3876000</v>
          </cell>
          <cell r="L761">
            <v>3876000</v>
          </cell>
          <cell r="M761">
            <v>0</v>
          </cell>
          <cell r="N761" t="str">
            <v/>
          </cell>
          <cell r="O761" t="str">
            <v>Còn học</v>
          </cell>
        </row>
        <row r="762">
          <cell r="B762" t="str">
            <v>1821005638</v>
          </cell>
          <cell r="C762" t="str">
            <v>Đặng Thị Việt Hà</v>
          </cell>
          <cell r="D762" t="str">
            <v>Nữ</v>
          </cell>
          <cell r="E762" t="str">
            <v>02/09/2000</v>
          </cell>
          <cell r="F762" t="str">
            <v>18DHQ2</v>
          </cell>
          <cell r="G762" t="str">
            <v>Khoa Thuế - Hải quan</v>
          </cell>
          <cell r="H762" t="str">
            <v>Hải quan - Xuất nhập khẩu</v>
          </cell>
          <cell r="I762" t="str">
            <v>Chính quy</v>
          </cell>
          <cell r="J762" t="str">
            <v>Khóa 18D</v>
          </cell>
          <cell r="K762">
            <v>3876000</v>
          </cell>
          <cell r="L762">
            <v>3876000</v>
          </cell>
          <cell r="M762">
            <v>0</v>
          </cell>
          <cell r="N762" t="str">
            <v/>
          </cell>
          <cell r="O762" t="str">
            <v>Còn học</v>
          </cell>
        </row>
        <row r="763">
          <cell r="B763" t="str">
            <v>1821005714</v>
          </cell>
          <cell r="C763" t="str">
            <v>Trương Nguyễn Đăng Khoa</v>
          </cell>
          <cell r="D763" t="str">
            <v>Nữ</v>
          </cell>
          <cell r="E763" t="str">
            <v>29/06/2000</v>
          </cell>
          <cell r="F763" t="str">
            <v>18DHQ2</v>
          </cell>
          <cell r="G763" t="str">
            <v>Khoa Thuế - Hải quan</v>
          </cell>
          <cell r="H763" t="str">
            <v>Hải quan - Xuất nhập khẩu</v>
          </cell>
          <cell r="I763" t="str">
            <v>Chính quy</v>
          </cell>
          <cell r="J763" t="str">
            <v>Khóa 18D</v>
          </cell>
          <cell r="K763">
            <v>3876000</v>
          </cell>
          <cell r="L763">
            <v>3876000</v>
          </cell>
          <cell r="M763">
            <v>0</v>
          </cell>
          <cell r="N763" t="str">
            <v/>
          </cell>
          <cell r="O763" t="str">
            <v>Còn học</v>
          </cell>
        </row>
        <row r="764">
          <cell r="B764" t="str">
            <v>1821005721</v>
          </cell>
          <cell r="C764" t="str">
            <v>Thái Anh Kiệt</v>
          </cell>
          <cell r="D764" t="str">
            <v>Nam</v>
          </cell>
          <cell r="E764" t="str">
            <v>02/11/2000</v>
          </cell>
          <cell r="F764" t="str">
            <v>18DHQ2</v>
          </cell>
          <cell r="G764" t="str">
            <v>Khoa Thuế - Hải quan</v>
          </cell>
          <cell r="H764" t="str">
            <v>Hải quan - Xuất nhập khẩu</v>
          </cell>
          <cell r="I764" t="str">
            <v>Chính quy</v>
          </cell>
          <cell r="J764" t="str">
            <v>Khóa 18D</v>
          </cell>
          <cell r="K764">
            <v>3876000</v>
          </cell>
          <cell r="L764">
            <v>3876000</v>
          </cell>
          <cell r="M764">
            <v>0</v>
          </cell>
          <cell r="N764" t="str">
            <v/>
          </cell>
          <cell r="O764" t="str">
            <v>Còn học</v>
          </cell>
        </row>
        <row r="765">
          <cell r="B765" t="str">
            <v>1821005727</v>
          </cell>
          <cell r="C765" t="str">
            <v>Nguyễn Thị Lan</v>
          </cell>
          <cell r="D765" t="str">
            <v>Nữ</v>
          </cell>
          <cell r="E765" t="str">
            <v>19/08/2000</v>
          </cell>
          <cell r="F765" t="str">
            <v>18DHQ2</v>
          </cell>
          <cell r="G765" t="str">
            <v>Khoa Thuế - Hải quan</v>
          </cell>
          <cell r="H765" t="str">
            <v>Hải quan - Xuất nhập khẩu</v>
          </cell>
          <cell r="I765" t="str">
            <v>Chính quy</v>
          </cell>
          <cell r="J765" t="str">
            <v>Khóa 18D</v>
          </cell>
          <cell r="K765">
            <v>3876000</v>
          </cell>
          <cell r="L765">
            <v>3876000</v>
          </cell>
          <cell r="M765">
            <v>0</v>
          </cell>
          <cell r="N765" t="str">
            <v/>
          </cell>
          <cell r="O765" t="str">
            <v>Còn học</v>
          </cell>
        </row>
        <row r="766">
          <cell r="B766" t="str">
            <v>1821001294</v>
          </cell>
          <cell r="C766" t="str">
            <v>Võ Thị Yến Nga</v>
          </cell>
          <cell r="D766" t="str">
            <v>Nữ</v>
          </cell>
          <cell r="E766" t="str">
            <v>01/09/2000</v>
          </cell>
          <cell r="F766" t="str">
            <v>18DHQ2</v>
          </cell>
          <cell r="G766" t="str">
            <v>Khoa Thuế - Hải quan</v>
          </cell>
          <cell r="H766" t="str">
            <v>Hải quan - Xuất nhập khẩu</v>
          </cell>
          <cell r="I766" t="str">
            <v>Chính quy</v>
          </cell>
          <cell r="J766" t="str">
            <v>Khóa 18D</v>
          </cell>
          <cell r="K766">
            <v>3876000</v>
          </cell>
          <cell r="L766">
            <v>3876000</v>
          </cell>
          <cell r="M766">
            <v>0</v>
          </cell>
          <cell r="N766" t="str">
            <v/>
          </cell>
          <cell r="O766" t="str">
            <v>Còn học</v>
          </cell>
        </row>
        <row r="767">
          <cell r="B767" t="str">
            <v>1821006045</v>
          </cell>
          <cell r="C767" t="str">
            <v>Nguyễn Lâm Tâm Vy</v>
          </cell>
          <cell r="D767" t="str">
            <v>Nữ</v>
          </cell>
          <cell r="E767" t="str">
            <v>02/03/2000</v>
          </cell>
          <cell r="F767" t="str">
            <v>18DHQ2</v>
          </cell>
          <cell r="G767" t="str">
            <v>Khoa Thuế - Hải quan</v>
          </cell>
          <cell r="H767" t="str">
            <v>Hải quan - Xuất nhập khẩu</v>
          </cell>
          <cell r="I767" t="str">
            <v>Chính quy</v>
          </cell>
          <cell r="J767" t="str">
            <v>Khóa 18D</v>
          </cell>
          <cell r="K767">
            <v>4248400</v>
          </cell>
          <cell r="L767">
            <v>4248400</v>
          </cell>
          <cell r="M767">
            <v>0</v>
          </cell>
          <cell r="N767" t="str">
            <v/>
          </cell>
          <cell r="O767" t="str">
            <v>Còn học</v>
          </cell>
        </row>
        <row r="768">
          <cell r="B768" t="str">
            <v>1821001126</v>
          </cell>
          <cell r="C768" t="str">
            <v>Châu Thị Huyền Trang</v>
          </cell>
          <cell r="D768" t="str">
            <v>Nữ</v>
          </cell>
          <cell r="E768" t="str">
            <v>05/06/2000</v>
          </cell>
          <cell r="F768" t="str">
            <v>18DHQ2</v>
          </cell>
          <cell r="G768" t="str">
            <v>Khoa Thuế - Hải quan</v>
          </cell>
          <cell r="H768" t="str">
            <v>Hải quan - Xuất nhập khẩu</v>
          </cell>
          <cell r="I768" t="str">
            <v>Chính quy</v>
          </cell>
          <cell r="J768" t="str">
            <v>Khóa 18D</v>
          </cell>
          <cell r="K768">
            <v>4248400</v>
          </cell>
          <cell r="L768">
            <v>4248400</v>
          </cell>
          <cell r="M768">
            <v>0</v>
          </cell>
          <cell r="N768" t="str">
            <v/>
          </cell>
          <cell r="O768" t="str">
            <v>Còn học</v>
          </cell>
        </row>
        <row r="769">
          <cell r="B769" t="str">
            <v>1821005951</v>
          </cell>
          <cell r="C769" t="str">
            <v>Trần Thị Thanh Thủy</v>
          </cell>
          <cell r="D769" t="str">
            <v>Nữ</v>
          </cell>
          <cell r="E769" t="str">
            <v>09/08/2000</v>
          </cell>
          <cell r="F769" t="str">
            <v>18DHQ2</v>
          </cell>
          <cell r="G769" t="str">
            <v>Khoa Thuế - Hải quan</v>
          </cell>
          <cell r="H769" t="str">
            <v>Hải quan - Xuất nhập khẩu</v>
          </cell>
          <cell r="I769" t="str">
            <v>Chính quy</v>
          </cell>
          <cell r="J769" t="str">
            <v>Khóa 18D</v>
          </cell>
          <cell r="K769">
            <v>5472000</v>
          </cell>
          <cell r="L769">
            <v>5472000</v>
          </cell>
          <cell r="M769">
            <v>0</v>
          </cell>
          <cell r="N769" t="str">
            <v/>
          </cell>
          <cell r="O769" t="str">
            <v>Còn học</v>
          </cell>
        </row>
        <row r="770">
          <cell r="B770" t="str">
            <v>1821005863</v>
          </cell>
          <cell r="C770" t="str">
            <v>Nguyễn Lê Quỳnh</v>
          </cell>
          <cell r="D770" t="str">
            <v>Nữ</v>
          </cell>
          <cell r="E770" t="str">
            <v>19/05/2000</v>
          </cell>
          <cell r="F770" t="str">
            <v>18DHQ2</v>
          </cell>
          <cell r="G770" t="str">
            <v>Khoa Thuế - Hải quan</v>
          </cell>
          <cell r="H770" t="str">
            <v>Hải quan - Xuất nhập khẩu</v>
          </cell>
          <cell r="I770" t="str">
            <v>Chính quy</v>
          </cell>
          <cell r="J770" t="str">
            <v>Khóa 18D</v>
          </cell>
          <cell r="K770">
            <v>5472000</v>
          </cell>
          <cell r="L770">
            <v>5472000</v>
          </cell>
          <cell r="M770">
            <v>0</v>
          </cell>
          <cell r="N770" t="str">
            <v/>
          </cell>
          <cell r="O770" t="str">
            <v>Còn học</v>
          </cell>
        </row>
        <row r="771">
          <cell r="B771" t="str">
            <v>1821005770</v>
          </cell>
          <cell r="C771" t="str">
            <v>Nguyễn Phương Nam</v>
          </cell>
          <cell r="D771" t="str">
            <v>Nam</v>
          </cell>
          <cell r="E771" t="str">
            <v>26/01/2000</v>
          </cell>
          <cell r="F771" t="str">
            <v>18DHQ2</v>
          </cell>
          <cell r="G771" t="str">
            <v>Khoa Thuế - Hải quan</v>
          </cell>
          <cell r="H771" t="str">
            <v>Hải quan - Xuất nhập khẩu</v>
          </cell>
          <cell r="I771" t="str">
            <v>Chính quy</v>
          </cell>
          <cell r="J771" t="str">
            <v>Khóa 18D</v>
          </cell>
          <cell r="K771">
            <v>5999250</v>
          </cell>
          <cell r="L771">
            <v>5999250</v>
          </cell>
          <cell r="M771">
            <v>0</v>
          </cell>
          <cell r="N771" t="str">
            <v/>
          </cell>
          <cell r="O771" t="str">
            <v>Còn học</v>
          </cell>
        </row>
        <row r="772">
          <cell r="B772" t="str">
            <v>1821005914</v>
          </cell>
          <cell r="C772" t="str">
            <v>Nguyễn Đức Thịnh</v>
          </cell>
          <cell r="D772" t="str">
            <v>Nam</v>
          </cell>
          <cell r="E772" t="str">
            <v>23/10/2000</v>
          </cell>
          <cell r="F772" t="str">
            <v>18DHQ2</v>
          </cell>
          <cell r="G772" t="str">
            <v>Khoa Thuế - Hải quan</v>
          </cell>
          <cell r="H772" t="str">
            <v>Hải quan - Xuất nhập khẩu</v>
          </cell>
          <cell r="I772" t="str">
            <v>Chính quy</v>
          </cell>
          <cell r="J772" t="str">
            <v>Khóa 18D</v>
          </cell>
          <cell r="K772">
            <v>12535250</v>
          </cell>
          <cell r="L772">
            <v>12535250</v>
          </cell>
          <cell r="M772">
            <v>0</v>
          </cell>
          <cell r="N772" t="str">
            <v/>
          </cell>
          <cell r="O772" t="str">
            <v>Còn học</v>
          </cell>
        </row>
        <row r="773">
          <cell r="B773" t="str">
            <v>1821005687</v>
          </cell>
          <cell r="C773" t="str">
            <v>Đặng Hoàng Đức Huy</v>
          </cell>
          <cell r="D773" t="str">
            <v>Nam</v>
          </cell>
          <cell r="E773" t="str">
            <v>04/12/2000</v>
          </cell>
          <cell r="F773" t="str">
            <v>18DIF</v>
          </cell>
          <cell r="G773" t="str">
            <v>Khoa Tài chính - Ngân hàng</v>
          </cell>
          <cell r="H773" t="str">
            <v>Tài chính bảo hiểm và đầu tư</v>
          </cell>
          <cell r="I773" t="str">
            <v>Chính quy</v>
          </cell>
          <cell r="J773" t="str">
            <v>Khóa 18D</v>
          </cell>
          <cell r="K773">
            <v>1496250</v>
          </cell>
          <cell r="L773">
            <v>1496250</v>
          </cell>
          <cell r="M773">
            <v>0</v>
          </cell>
          <cell r="N773" t="str">
            <v/>
          </cell>
          <cell r="O773" t="str">
            <v>Còn học</v>
          </cell>
        </row>
        <row r="774">
          <cell r="B774" t="str">
            <v>1821005634</v>
          </cell>
          <cell r="C774" t="str">
            <v>Phan Thị Kim Điệp</v>
          </cell>
          <cell r="D774" t="str">
            <v>Nữ</v>
          </cell>
          <cell r="E774" t="str">
            <v>08/02/2000</v>
          </cell>
          <cell r="F774" t="str">
            <v>18DIF</v>
          </cell>
          <cell r="G774" t="str">
            <v>Khoa Tài chính - Ngân hàng</v>
          </cell>
          <cell r="H774" t="str">
            <v>Tài chính bảo hiểm và đầu tư</v>
          </cell>
          <cell r="I774" t="str">
            <v>Chính quy</v>
          </cell>
          <cell r="J774" t="str">
            <v>Khóa 18D</v>
          </cell>
          <cell r="K774">
            <v>3876000</v>
          </cell>
          <cell r="L774">
            <v>3876000</v>
          </cell>
          <cell r="M774">
            <v>0</v>
          </cell>
          <cell r="N774" t="str">
            <v/>
          </cell>
          <cell r="O774" t="str">
            <v>Còn học</v>
          </cell>
        </row>
        <row r="775">
          <cell r="B775" t="str">
            <v>1821005764</v>
          </cell>
          <cell r="C775" t="str">
            <v>Bùi Nguyễn Trà My</v>
          </cell>
          <cell r="D775" t="str">
            <v>Nữ</v>
          </cell>
          <cell r="E775" t="str">
            <v>02/10/2000</v>
          </cell>
          <cell r="F775" t="str">
            <v>18DIF</v>
          </cell>
          <cell r="G775" t="str">
            <v>Khoa Tài chính - Ngân hàng</v>
          </cell>
          <cell r="H775" t="str">
            <v>Tài chính bảo hiểm và đầu tư</v>
          </cell>
          <cell r="I775" t="str">
            <v>Chính quy</v>
          </cell>
          <cell r="J775" t="str">
            <v>Khóa 18D</v>
          </cell>
          <cell r="K775">
            <v>3876000</v>
          </cell>
          <cell r="L775">
            <v>3876000</v>
          </cell>
          <cell r="M775">
            <v>0</v>
          </cell>
          <cell r="N775" t="str">
            <v/>
          </cell>
          <cell r="O775" t="str">
            <v>Còn học</v>
          </cell>
        </row>
        <row r="776">
          <cell r="B776" t="str">
            <v>1821005835</v>
          </cell>
          <cell r="C776" t="str">
            <v>Nguyễn Phan Quỳnh Như</v>
          </cell>
          <cell r="D776" t="str">
            <v>Nữ</v>
          </cell>
          <cell r="E776" t="str">
            <v>27/08/2000</v>
          </cell>
          <cell r="F776" t="str">
            <v>18DIF</v>
          </cell>
          <cell r="G776" t="str">
            <v>Khoa Tài chính - Ngân hàng</v>
          </cell>
          <cell r="H776" t="str">
            <v>Tài chính bảo hiểm và đầu tư</v>
          </cell>
          <cell r="I776" t="str">
            <v>Chính quy</v>
          </cell>
          <cell r="J776" t="str">
            <v>Khóa 18D</v>
          </cell>
          <cell r="K776">
            <v>3876000</v>
          </cell>
          <cell r="L776">
            <v>3876000</v>
          </cell>
          <cell r="M776">
            <v>0</v>
          </cell>
          <cell r="N776" t="str">
            <v/>
          </cell>
          <cell r="O776" t="str">
            <v>Còn học</v>
          </cell>
        </row>
        <row r="777">
          <cell r="B777" t="str">
            <v>1821005970</v>
          </cell>
          <cell r="C777" t="str">
            <v>Phan Thị Xuân Trang</v>
          </cell>
          <cell r="D777" t="str">
            <v>Nữ</v>
          </cell>
          <cell r="E777" t="str">
            <v>06/12/2000</v>
          </cell>
          <cell r="F777" t="str">
            <v>18DIF</v>
          </cell>
          <cell r="G777" t="str">
            <v>Khoa Tài chính - Ngân hàng</v>
          </cell>
          <cell r="H777" t="str">
            <v>Tài chính bảo hiểm và đầu tư</v>
          </cell>
          <cell r="I777" t="str">
            <v>Chính quy</v>
          </cell>
          <cell r="J777" t="str">
            <v>Khóa 18D</v>
          </cell>
          <cell r="K777">
            <v>3876000</v>
          </cell>
          <cell r="L777">
            <v>3876000</v>
          </cell>
          <cell r="M777">
            <v>0</v>
          </cell>
          <cell r="N777" t="str">
            <v/>
          </cell>
          <cell r="O777" t="str">
            <v>Còn học</v>
          </cell>
        </row>
        <row r="778">
          <cell r="B778" t="str">
            <v>1821005790</v>
          </cell>
          <cell r="C778" t="str">
            <v>Võ Ngọc Hiếu Ngân</v>
          </cell>
          <cell r="D778" t="str">
            <v>Nữ</v>
          </cell>
          <cell r="E778" t="str">
            <v>25/07/2000</v>
          </cell>
          <cell r="F778" t="str">
            <v>18DIF</v>
          </cell>
          <cell r="G778" t="str">
            <v>Khoa Tài chính - Ngân hàng</v>
          </cell>
          <cell r="H778" t="str">
            <v>Tài chính bảo hiểm và đầu tư</v>
          </cell>
          <cell r="I778" t="str">
            <v>Chính quy</v>
          </cell>
          <cell r="J778" t="str">
            <v>Khóa 18D</v>
          </cell>
          <cell r="K778">
            <v>3876000</v>
          </cell>
          <cell r="L778">
            <v>3876000</v>
          </cell>
          <cell r="M778">
            <v>0</v>
          </cell>
          <cell r="N778" t="str">
            <v/>
          </cell>
          <cell r="O778" t="str">
            <v>Còn học</v>
          </cell>
        </row>
        <row r="779">
          <cell r="B779" t="str">
            <v>1821006038</v>
          </cell>
          <cell r="C779" t="str">
            <v>Trang Nguyễn Tường Vi</v>
          </cell>
          <cell r="D779" t="str">
            <v>Nữ</v>
          </cell>
          <cell r="E779" t="str">
            <v>08/07/2000</v>
          </cell>
          <cell r="F779" t="str">
            <v>18DIF</v>
          </cell>
          <cell r="G779" t="str">
            <v>Khoa Tài chính - Ngân hàng</v>
          </cell>
          <cell r="H779" t="str">
            <v>Tài chính bảo hiểm và đầu tư</v>
          </cell>
          <cell r="I779" t="str">
            <v>Chính quy</v>
          </cell>
          <cell r="J779" t="str">
            <v>Khóa 18D</v>
          </cell>
          <cell r="K779">
            <v>3876000</v>
          </cell>
          <cell r="L779">
            <v>3876000</v>
          </cell>
          <cell r="M779">
            <v>0</v>
          </cell>
          <cell r="N779" t="str">
            <v/>
          </cell>
          <cell r="O779" t="str">
            <v>Còn học</v>
          </cell>
        </row>
        <row r="780">
          <cell r="B780" t="str">
            <v>1821005981</v>
          </cell>
          <cell r="C780" t="str">
            <v>Nguyễn Thị Quỳnh Trâm</v>
          </cell>
          <cell r="D780" t="str">
            <v>Nữ</v>
          </cell>
          <cell r="E780" t="str">
            <v>21/02/2000</v>
          </cell>
          <cell r="F780" t="str">
            <v>18DIF</v>
          </cell>
          <cell r="G780" t="str">
            <v>Khoa Tài chính - Ngân hàng</v>
          </cell>
          <cell r="H780" t="str">
            <v>Tài chính bảo hiểm và đầu tư</v>
          </cell>
          <cell r="I780" t="str">
            <v>Chính quy</v>
          </cell>
          <cell r="J780" t="str">
            <v>Khóa 18D</v>
          </cell>
          <cell r="K780">
            <v>3876000</v>
          </cell>
          <cell r="L780">
            <v>3876000</v>
          </cell>
          <cell r="M780">
            <v>0</v>
          </cell>
          <cell r="N780" t="str">
            <v/>
          </cell>
          <cell r="O780" t="str">
            <v>Còn học</v>
          </cell>
        </row>
        <row r="781">
          <cell r="B781" t="str">
            <v>1821006027</v>
          </cell>
          <cell r="C781" t="str">
            <v>Hồ Khánh Vân</v>
          </cell>
          <cell r="D781" t="str">
            <v>Nữ</v>
          </cell>
          <cell r="E781" t="str">
            <v>30/04/2000</v>
          </cell>
          <cell r="F781" t="str">
            <v>18DIF</v>
          </cell>
          <cell r="G781" t="str">
            <v>Khoa Tài chính - Ngân hàng</v>
          </cell>
          <cell r="H781" t="str">
            <v>Tài chính bảo hiểm và đầu tư</v>
          </cell>
          <cell r="I781" t="str">
            <v>Chính quy</v>
          </cell>
          <cell r="J781" t="str">
            <v>Khóa 18D</v>
          </cell>
          <cell r="K781">
            <v>3876000</v>
          </cell>
          <cell r="L781">
            <v>3876000</v>
          </cell>
          <cell r="M781">
            <v>0</v>
          </cell>
          <cell r="N781" t="str">
            <v/>
          </cell>
          <cell r="O781" t="str">
            <v>Còn học</v>
          </cell>
        </row>
        <row r="782">
          <cell r="B782" t="str">
            <v>1821005903</v>
          </cell>
          <cell r="C782" t="str">
            <v>Ngô Phương Thi</v>
          </cell>
          <cell r="D782" t="str">
            <v>Nữ</v>
          </cell>
          <cell r="E782" t="str">
            <v>14/01/2000</v>
          </cell>
          <cell r="F782" t="str">
            <v>18DIF</v>
          </cell>
          <cell r="G782" t="str">
            <v>Khoa Tài chính - Ngân hàng</v>
          </cell>
          <cell r="H782" t="str">
            <v>Tài chính bảo hiểm và đầu tư</v>
          </cell>
          <cell r="I782" t="str">
            <v>Chính quy</v>
          </cell>
          <cell r="J782" t="str">
            <v>Khóa 18D</v>
          </cell>
          <cell r="K782">
            <v>3876000</v>
          </cell>
          <cell r="L782">
            <v>3876000</v>
          </cell>
          <cell r="M782">
            <v>0</v>
          </cell>
          <cell r="N782" t="str">
            <v/>
          </cell>
          <cell r="O782" t="str">
            <v>Còn học</v>
          </cell>
        </row>
        <row r="783">
          <cell r="B783" t="str">
            <v>1821005813</v>
          </cell>
          <cell r="C783" t="str">
            <v>Dương Thị Phượng Nhi</v>
          </cell>
          <cell r="D783" t="str">
            <v>Nữ</v>
          </cell>
          <cell r="E783" t="str">
            <v>07/01/2000</v>
          </cell>
          <cell r="F783" t="str">
            <v>18DIF</v>
          </cell>
          <cell r="G783" t="str">
            <v>Khoa Tài chính - Ngân hàng</v>
          </cell>
          <cell r="H783" t="str">
            <v>Tài chính bảo hiểm và đầu tư</v>
          </cell>
          <cell r="I783" t="str">
            <v>Chính quy</v>
          </cell>
          <cell r="J783" t="str">
            <v>Khóa 18D</v>
          </cell>
          <cell r="K783">
            <v>3876000</v>
          </cell>
          <cell r="L783">
            <v>3876000</v>
          </cell>
          <cell r="M783">
            <v>0</v>
          </cell>
          <cell r="N783" t="str">
            <v/>
          </cell>
          <cell r="O783" t="str">
            <v>Còn học</v>
          </cell>
        </row>
        <row r="784">
          <cell r="B784" t="str">
            <v>1821005563</v>
          </cell>
          <cell r="C784" t="str">
            <v>Đoàn Trần Vân Anh</v>
          </cell>
          <cell r="D784" t="str">
            <v>Nữ</v>
          </cell>
          <cell r="E784" t="str">
            <v>09/01/2000</v>
          </cell>
          <cell r="F784" t="str">
            <v>18DIF</v>
          </cell>
          <cell r="G784" t="str">
            <v>Khoa Tài chính - Ngân hàng</v>
          </cell>
          <cell r="H784" t="str">
            <v>Tài chính bảo hiểm và đầu tư</v>
          </cell>
          <cell r="I784" t="str">
            <v>Chính quy</v>
          </cell>
          <cell r="J784" t="str">
            <v>Khóa 18D</v>
          </cell>
          <cell r="K784">
            <v>3876000</v>
          </cell>
          <cell r="L784">
            <v>3876000</v>
          </cell>
          <cell r="M784">
            <v>0</v>
          </cell>
          <cell r="N784" t="str">
            <v/>
          </cell>
          <cell r="O784" t="str">
            <v>Còn học</v>
          </cell>
        </row>
        <row r="785">
          <cell r="B785" t="str">
            <v>1821001028</v>
          </cell>
          <cell r="C785" t="str">
            <v>Nguyễn Bích Trân</v>
          </cell>
          <cell r="D785" t="str">
            <v>Nữ</v>
          </cell>
          <cell r="E785" t="str">
            <v>17/07/2000</v>
          </cell>
          <cell r="F785" t="str">
            <v>18DIF</v>
          </cell>
          <cell r="G785" t="str">
            <v>Khoa Tài chính - Ngân hàng</v>
          </cell>
          <cell r="H785" t="str">
            <v>Tài chính bảo hiểm và đầu tư</v>
          </cell>
          <cell r="I785" t="str">
            <v>Chính quy</v>
          </cell>
          <cell r="J785" t="str">
            <v>Khóa 18D</v>
          </cell>
          <cell r="K785">
            <v>3876000</v>
          </cell>
          <cell r="L785">
            <v>3876000</v>
          </cell>
          <cell r="M785">
            <v>0</v>
          </cell>
          <cell r="N785" t="str">
            <v/>
          </cell>
          <cell r="O785" t="str">
            <v>Còn học</v>
          </cell>
        </row>
        <row r="786">
          <cell r="B786" t="str">
            <v>1821001236</v>
          </cell>
          <cell r="C786" t="str">
            <v>Phạm Linh Thùy</v>
          </cell>
          <cell r="D786" t="str">
            <v>Nữ</v>
          </cell>
          <cell r="E786" t="str">
            <v>13/11/2000</v>
          </cell>
          <cell r="F786" t="str">
            <v>18DIF</v>
          </cell>
          <cell r="G786" t="str">
            <v>Khoa Tài chính - Ngân hàng</v>
          </cell>
          <cell r="H786" t="str">
            <v>Tài chính bảo hiểm và đầu tư</v>
          </cell>
          <cell r="I786" t="str">
            <v>Chính quy</v>
          </cell>
          <cell r="J786" t="str">
            <v>Khóa 18D</v>
          </cell>
          <cell r="K786">
            <v>3876000</v>
          </cell>
          <cell r="L786">
            <v>3876000</v>
          </cell>
          <cell r="M786">
            <v>0</v>
          </cell>
          <cell r="N786" t="str">
            <v/>
          </cell>
          <cell r="O786" t="str">
            <v>Còn học</v>
          </cell>
        </row>
        <row r="787">
          <cell r="B787" t="str">
            <v>1821001140</v>
          </cell>
          <cell r="C787" t="str">
            <v>Mai Như ý</v>
          </cell>
          <cell r="D787" t="str">
            <v>Nữ</v>
          </cell>
          <cell r="E787" t="str">
            <v>19/11/2000</v>
          </cell>
          <cell r="F787" t="str">
            <v>18DIF</v>
          </cell>
          <cell r="G787" t="str">
            <v>Khoa Tài chính - Ngân hàng</v>
          </cell>
          <cell r="H787" t="str">
            <v>Tài chính bảo hiểm và đầu tư</v>
          </cell>
          <cell r="I787" t="str">
            <v>Chính quy</v>
          </cell>
          <cell r="J787" t="str">
            <v>Khóa 18D</v>
          </cell>
          <cell r="K787">
            <v>3876000</v>
          </cell>
          <cell r="L787">
            <v>3876000</v>
          </cell>
          <cell r="M787">
            <v>0</v>
          </cell>
          <cell r="N787" t="str">
            <v/>
          </cell>
          <cell r="O787" t="str">
            <v>Còn học</v>
          </cell>
        </row>
        <row r="788">
          <cell r="B788" t="str">
            <v>1821005831</v>
          </cell>
          <cell r="C788" t="str">
            <v>Vũ Thị Hồng Nhung</v>
          </cell>
          <cell r="D788" t="str">
            <v>Nữ</v>
          </cell>
          <cell r="E788" t="str">
            <v>14/02/2000</v>
          </cell>
          <cell r="F788" t="str">
            <v>18DIF</v>
          </cell>
          <cell r="G788" t="str">
            <v>Khoa Tài chính - Ngân hàng</v>
          </cell>
          <cell r="H788" t="str">
            <v>Tài chính bảo hiểm và đầu tư</v>
          </cell>
          <cell r="I788" t="str">
            <v>Chính quy</v>
          </cell>
          <cell r="J788" t="str">
            <v>Khóa 18D</v>
          </cell>
          <cell r="K788">
            <v>4620800</v>
          </cell>
          <cell r="L788">
            <v>4620800</v>
          </cell>
          <cell r="M788">
            <v>0</v>
          </cell>
          <cell r="N788" t="str">
            <v/>
          </cell>
          <cell r="O788" t="str">
            <v>Còn học</v>
          </cell>
        </row>
        <row r="789">
          <cell r="B789" t="str">
            <v>1821005616</v>
          </cell>
          <cell r="C789" t="str">
            <v>Ngô Thị Ngọc Dung</v>
          </cell>
          <cell r="D789" t="str">
            <v>Nữ</v>
          </cell>
          <cell r="E789" t="str">
            <v>26/01/2000</v>
          </cell>
          <cell r="F789" t="str">
            <v>18DIF</v>
          </cell>
          <cell r="G789" t="str">
            <v>Khoa Tài chính - Ngân hàng</v>
          </cell>
          <cell r="H789" t="str">
            <v>Tài chính bảo hiểm và đầu tư</v>
          </cell>
          <cell r="I789" t="str">
            <v>Chính quy</v>
          </cell>
          <cell r="J789" t="str">
            <v>Khóa 18D</v>
          </cell>
          <cell r="K789">
            <v>5372250</v>
          </cell>
          <cell r="L789">
            <v>5372250</v>
          </cell>
          <cell r="M789">
            <v>0</v>
          </cell>
          <cell r="N789" t="str">
            <v/>
          </cell>
          <cell r="O789" t="str">
            <v>Còn học</v>
          </cell>
        </row>
        <row r="790">
          <cell r="B790" t="str">
            <v>1821005731</v>
          </cell>
          <cell r="C790" t="str">
            <v>Dương Cao Lanh</v>
          </cell>
          <cell r="D790" t="str">
            <v>Nam</v>
          </cell>
          <cell r="E790" t="str">
            <v>27/07/2000</v>
          </cell>
          <cell r="F790" t="str">
            <v>18DIF</v>
          </cell>
          <cell r="G790" t="str">
            <v>Khoa Tài chính - Ngân hàng</v>
          </cell>
          <cell r="H790" t="str">
            <v>Tài chính bảo hiểm và đầu tư</v>
          </cell>
          <cell r="I790" t="str">
            <v>Chính quy</v>
          </cell>
          <cell r="J790" t="str">
            <v>Khóa 18D</v>
          </cell>
          <cell r="K790">
            <v>5372250</v>
          </cell>
          <cell r="L790">
            <v>5372250</v>
          </cell>
          <cell r="M790">
            <v>0</v>
          </cell>
          <cell r="N790" t="str">
            <v/>
          </cell>
          <cell r="O790" t="str">
            <v>Còn học</v>
          </cell>
        </row>
        <row r="791">
          <cell r="B791" t="str">
            <v>1821001169</v>
          </cell>
          <cell r="C791" t="str">
            <v>Nguyễn Thị Kiều Oanh</v>
          </cell>
          <cell r="D791" t="str">
            <v>Nữ</v>
          </cell>
          <cell r="E791" t="str">
            <v>04/08/2000</v>
          </cell>
          <cell r="F791" t="str">
            <v>18DIF</v>
          </cell>
          <cell r="G791" t="str">
            <v>Khoa Tài chính - Ngân hàng</v>
          </cell>
          <cell r="H791" t="str">
            <v>Tài chính bảo hiểm và đầu tư</v>
          </cell>
          <cell r="I791" t="str">
            <v>Chính quy</v>
          </cell>
          <cell r="J791" t="str">
            <v>Khóa 18D</v>
          </cell>
          <cell r="K791">
            <v>5372250</v>
          </cell>
          <cell r="L791">
            <v>5372250</v>
          </cell>
          <cell r="M791">
            <v>0</v>
          </cell>
          <cell r="N791" t="str">
            <v/>
          </cell>
          <cell r="O791" t="str">
            <v>Còn học</v>
          </cell>
        </row>
        <row r="792">
          <cell r="B792" t="str">
            <v>1821006046</v>
          </cell>
          <cell r="C792" t="str">
            <v>Nguyễn Thị Tường Vy</v>
          </cell>
          <cell r="D792" t="str">
            <v>Nữ</v>
          </cell>
          <cell r="E792" t="str">
            <v>07/12/2000</v>
          </cell>
          <cell r="F792" t="str">
            <v>18DIF</v>
          </cell>
          <cell r="G792" t="str">
            <v>Khoa Tài chính - Ngân hàng</v>
          </cell>
          <cell r="H792" t="str">
            <v>Tài chính bảo hiểm và đầu tư</v>
          </cell>
          <cell r="I792" t="str">
            <v>Chính quy</v>
          </cell>
          <cell r="J792" t="str">
            <v>Khóa 18D</v>
          </cell>
          <cell r="K792">
            <v>5472000</v>
          </cell>
          <cell r="L792">
            <v>5472000</v>
          </cell>
          <cell r="M792">
            <v>0</v>
          </cell>
          <cell r="N792" t="str">
            <v/>
          </cell>
          <cell r="O792" t="str">
            <v>Còn học</v>
          </cell>
        </row>
        <row r="793">
          <cell r="B793" t="str">
            <v>1821005568</v>
          </cell>
          <cell r="C793" t="str">
            <v>Lê Thị Hồng Anh</v>
          </cell>
          <cell r="D793" t="str">
            <v>Nữ</v>
          </cell>
          <cell r="E793" t="str">
            <v>03/09/2000</v>
          </cell>
          <cell r="F793" t="str">
            <v>18DIF</v>
          </cell>
          <cell r="G793" t="str">
            <v>Khoa Tài chính - Ngân hàng</v>
          </cell>
          <cell r="H793" t="str">
            <v>Tài chính bảo hiểm và đầu tư</v>
          </cell>
          <cell r="I793" t="str">
            <v>Chính quy</v>
          </cell>
          <cell r="J793" t="str">
            <v>Khóa 18D</v>
          </cell>
          <cell r="K793">
            <v>5472000</v>
          </cell>
          <cell r="L793">
            <v>5472000</v>
          </cell>
          <cell r="M793">
            <v>0</v>
          </cell>
          <cell r="N793" t="str">
            <v/>
          </cell>
          <cell r="O793" t="str">
            <v>Còn học</v>
          </cell>
        </row>
        <row r="794">
          <cell r="B794" t="str">
            <v>1821005851</v>
          </cell>
          <cell r="C794" t="str">
            <v>Nguyễn Thị Lan Phương</v>
          </cell>
          <cell r="D794" t="str">
            <v>Nữ</v>
          </cell>
          <cell r="E794" t="str">
            <v>23/07/2000</v>
          </cell>
          <cell r="F794" t="str">
            <v>18DIF</v>
          </cell>
          <cell r="G794" t="str">
            <v>Khoa Tài chính - Ngân hàng</v>
          </cell>
          <cell r="H794" t="str">
            <v>Tài chính bảo hiểm và đầu tư</v>
          </cell>
          <cell r="I794" t="str">
            <v>Chính quy</v>
          </cell>
          <cell r="J794" t="str">
            <v>Khóa 18D</v>
          </cell>
          <cell r="K794">
            <v>5472000</v>
          </cell>
          <cell r="L794">
            <v>5472000</v>
          </cell>
          <cell r="M794">
            <v>0</v>
          </cell>
          <cell r="N794" t="str">
            <v/>
          </cell>
          <cell r="O794" t="str">
            <v>Còn học</v>
          </cell>
        </row>
        <row r="795">
          <cell r="B795" t="str">
            <v>1821005883</v>
          </cell>
          <cell r="C795" t="str">
            <v>Trần Kim Tỏa</v>
          </cell>
          <cell r="D795" t="str">
            <v>Nữ</v>
          </cell>
          <cell r="E795" t="str">
            <v>05/02/2000</v>
          </cell>
          <cell r="F795" t="str">
            <v>18DIF</v>
          </cell>
          <cell r="G795" t="str">
            <v>Khoa Tài chính - Ngân hàng</v>
          </cell>
          <cell r="H795" t="str">
            <v>Tài chính bảo hiểm và đầu tư</v>
          </cell>
          <cell r="I795" t="str">
            <v>Chính quy</v>
          </cell>
          <cell r="J795" t="str">
            <v>Khóa 18D</v>
          </cell>
          <cell r="K795">
            <v>5472000</v>
          </cell>
          <cell r="L795">
            <v>5472000</v>
          </cell>
          <cell r="M795">
            <v>0</v>
          </cell>
          <cell r="N795" t="str">
            <v/>
          </cell>
          <cell r="O795" t="str">
            <v>Còn học</v>
          </cell>
        </row>
        <row r="796">
          <cell r="B796" t="str">
            <v>1821005880</v>
          </cell>
          <cell r="C796" t="str">
            <v>Đinh Thị Mỹ Sương</v>
          </cell>
          <cell r="D796" t="str">
            <v>Nữ</v>
          </cell>
          <cell r="E796" t="str">
            <v>30/10/2000</v>
          </cell>
          <cell r="F796" t="str">
            <v>18DIF</v>
          </cell>
          <cell r="G796" t="str">
            <v>Khoa Tài chính - Ngân hàng</v>
          </cell>
          <cell r="H796" t="str">
            <v>Tài chính bảo hiểm và đầu tư</v>
          </cell>
          <cell r="I796" t="str">
            <v>Chính quy</v>
          </cell>
          <cell r="J796" t="str">
            <v>Khóa 18D</v>
          </cell>
          <cell r="K796">
            <v>5744650</v>
          </cell>
          <cell r="L796">
            <v>5744650</v>
          </cell>
          <cell r="M796">
            <v>0</v>
          </cell>
          <cell r="N796" t="str">
            <v/>
          </cell>
          <cell r="O796" t="str">
            <v>Còn học</v>
          </cell>
        </row>
        <row r="797">
          <cell r="B797" t="str">
            <v>1821005685</v>
          </cell>
          <cell r="C797" t="str">
            <v>Nguyễn Thị Hồng Huê</v>
          </cell>
          <cell r="D797" t="str">
            <v>Nữ</v>
          </cell>
          <cell r="E797" t="str">
            <v>01/11/2000</v>
          </cell>
          <cell r="F797" t="str">
            <v>18DIF</v>
          </cell>
          <cell r="G797" t="str">
            <v>Khoa Tài chính - Ngân hàng</v>
          </cell>
          <cell r="H797" t="str">
            <v>Tài chính bảo hiểm và đầu tư</v>
          </cell>
          <cell r="I797" t="str">
            <v>Chính quy</v>
          </cell>
          <cell r="J797" t="str">
            <v>Khóa 18D</v>
          </cell>
          <cell r="K797">
            <v>6029650</v>
          </cell>
          <cell r="L797">
            <v>6029650</v>
          </cell>
          <cell r="M797">
            <v>0</v>
          </cell>
          <cell r="N797" t="str">
            <v/>
          </cell>
          <cell r="O797" t="str">
            <v>Còn học</v>
          </cell>
        </row>
        <row r="798">
          <cell r="B798" t="str">
            <v>1821005659</v>
          </cell>
          <cell r="C798" t="str">
            <v>Nguyễn Minh Hiếu</v>
          </cell>
          <cell r="D798" t="str">
            <v>Nam</v>
          </cell>
          <cell r="E798" t="str">
            <v>04/11/2000</v>
          </cell>
          <cell r="F798" t="str">
            <v>18DIF</v>
          </cell>
          <cell r="G798" t="str">
            <v>Khoa Tài chính - Ngân hàng</v>
          </cell>
          <cell r="H798" t="str">
            <v>Tài chính bảo hiểm và đầu tư</v>
          </cell>
          <cell r="I798" t="str">
            <v>Chính quy</v>
          </cell>
          <cell r="J798" t="str">
            <v>Khóa 18D</v>
          </cell>
          <cell r="K798">
            <v>7600000</v>
          </cell>
          <cell r="L798">
            <v>7600000</v>
          </cell>
          <cell r="M798">
            <v>0</v>
          </cell>
          <cell r="N798" t="str">
            <v/>
          </cell>
          <cell r="O798" t="str">
            <v>Còn học</v>
          </cell>
        </row>
        <row r="799">
          <cell r="B799" t="str">
            <v>1821005947</v>
          </cell>
          <cell r="C799" t="str">
            <v>Phạm Trần Phụng Thư</v>
          </cell>
          <cell r="D799" t="str">
            <v>Nữ</v>
          </cell>
          <cell r="E799" t="str">
            <v>16/06/2000</v>
          </cell>
          <cell r="F799" t="str">
            <v>18DIF</v>
          </cell>
          <cell r="G799" t="str">
            <v>Khoa Tài chính - Ngân hàng</v>
          </cell>
          <cell r="H799" t="str">
            <v>Tài chính bảo hiểm và đầu tư</v>
          </cell>
          <cell r="I799" t="str">
            <v>Chính quy</v>
          </cell>
          <cell r="J799" t="str">
            <v>Khóa 18D</v>
          </cell>
          <cell r="K799">
            <v>7866000</v>
          </cell>
          <cell r="L799">
            <v>7866000</v>
          </cell>
          <cell r="M799">
            <v>0</v>
          </cell>
          <cell r="N799" t="str">
            <v/>
          </cell>
          <cell r="O799" t="str">
            <v>Còn học</v>
          </cell>
        </row>
        <row r="800">
          <cell r="B800" t="str">
            <v>1821002423</v>
          </cell>
          <cell r="C800" t="str">
            <v>Nguyễn Thị Bích Trâm</v>
          </cell>
          <cell r="D800" t="str">
            <v>Nữ</v>
          </cell>
          <cell r="E800" t="str">
            <v>13/05/2000</v>
          </cell>
          <cell r="F800" t="str">
            <v>18DIF</v>
          </cell>
          <cell r="G800" t="str">
            <v>Khoa Tài chính - Ngân hàng</v>
          </cell>
          <cell r="H800" t="str">
            <v>Tài chính bảo hiểm và đầu tư</v>
          </cell>
          <cell r="I800" t="str">
            <v>Chính quy</v>
          </cell>
          <cell r="J800" t="str">
            <v>Khóa 18D</v>
          </cell>
          <cell r="K800">
            <v>9885700</v>
          </cell>
          <cell r="L800">
            <v>9885700</v>
          </cell>
          <cell r="M800">
            <v>0</v>
          </cell>
          <cell r="N800" t="str">
            <v/>
          </cell>
          <cell r="O800" t="str">
            <v>Còn học</v>
          </cell>
        </row>
        <row r="801">
          <cell r="B801" t="str">
            <v>1821005944</v>
          </cell>
          <cell r="C801" t="str">
            <v>Đặng Anh Thư</v>
          </cell>
          <cell r="D801" t="str">
            <v>Nữ</v>
          </cell>
          <cell r="E801" t="str">
            <v>10/06/2000</v>
          </cell>
          <cell r="F801" t="str">
            <v>18DIF</v>
          </cell>
          <cell r="G801" t="str">
            <v>Khoa Tài chính - Ngân hàng</v>
          </cell>
          <cell r="H801" t="str">
            <v>Tài chính bảo hiểm và đầu tư</v>
          </cell>
          <cell r="I801" t="str">
            <v>Chính quy</v>
          </cell>
          <cell r="J801" t="str">
            <v>Khóa 18D</v>
          </cell>
          <cell r="K801">
            <v>10654250</v>
          </cell>
          <cell r="L801">
            <v>10654250</v>
          </cell>
          <cell r="M801">
            <v>0</v>
          </cell>
          <cell r="N801" t="str">
            <v/>
          </cell>
          <cell r="O801" t="str">
            <v>Còn học</v>
          </cell>
        </row>
        <row r="802">
          <cell r="B802" t="str">
            <v>1821006058</v>
          </cell>
          <cell r="C802" t="str">
            <v>Lê Thị Như ý</v>
          </cell>
          <cell r="D802" t="str">
            <v>Nữ</v>
          </cell>
          <cell r="E802" t="str">
            <v>08/12/2000</v>
          </cell>
          <cell r="F802" t="str">
            <v>18DIF</v>
          </cell>
          <cell r="G802" t="str">
            <v>Khoa Tài chính - Ngân hàng</v>
          </cell>
          <cell r="H802" t="str">
            <v>Tài chính bảo hiểm và đầu tư</v>
          </cell>
          <cell r="I802" t="str">
            <v>Chính quy</v>
          </cell>
          <cell r="J802" t="str">
            <v>Khóa 18D</v>
          </cell>
          <cell r="K802">
            <v>11656500</v>
          </cell>
          <cell r="L802">
            <v>11656500</v>
          </cell>
          <cell r="M802">
            <v>0</v>
          </cell>
          <cell r="N802" t="str">
            <v/>
          </cell>
          <cell r="O802" t="str">
            <v>Còn học</v>
          </cell>
        </row>
        <row r="803">
          <cell r="B803" t="str">
            <v>1821005745</v>
          </cell>
          <cell r="C803" t="str">
            <v>Chu Bảo Long</v>
          </cell>
          <cell r="D803" t="str">
            <v>Nam</v>
          </cell>
          <cell r="E803" t="str">
            <v>27/04/2000</v>
          </cell>
          <cell r="F803" t="str">
            <v>18DIF</v>
          </cell>
          <cell r="G803" t="str">
            <v>Khoa Tài chính - Ngân hàng</v>
          </cell>
          <cell r="H803" t="str">
            <v>Tài chính bảo hiểm và đầu tư</v>
          </cell>
          <cell r="I803" t="str">
            <v>Chính quy</v>
          </cell>
          <cell r="J803" t="str">
            <v>Khóa 18D</v>
          </cell>
          <cell r="K803">
            <v>11708750</v>
          </cell>
          <cell r="L803">
            <v>10255250</v>
          </cell>
          <cell r="M803">
            <v>1453500</v>
          </cell>
          <cell r="N803" t="str">
            <v>2021-2022-HK01: Phí học phần( 010838)</v>
          </cell>
          <cell r="O803" t="str">
            <v>Còn học</v>
          </cell>
        </row>
        <row r="804">
          <cell r="B804" t="str">
            <v>1821005591</v>
          </cell>
          <cell r="C804" t="str">
            <v>Cao Thị Huỳnh Châu</v>
          </cell>
          <cell r="D804" t="str">
            <v>Nữ</v>
          </cell>
          <cell r="E804" t="str">
            <v>27/05/2000</v>
          </cell>
          <cell r="F804" t="str">
            <v>18DIF</v>
          </cell>
          <cell r="G804" t="str">
            <v>Khoa Tài chính - Ngân hàng</v>
          </cell>
          <cell r="H804" t="str">
            <v>Tài chính bảo hiểm và đầu tư</v>
          </cell>
          <cell r="I804" t="str">
            <v>Chính quy</v>
          </cell>
          <cell r="J804" t="str">
            <v>Khóa 18D</v>
          </cell>
          <cell r="K804">
            <v>13525150</v>
          </cell>
          <cell r="L804">
            <v>13525150</v>
          </cell>
          <cell r="M804">
            <v>0</v>
          </cell>
          <cell r="N804" t="str">
            <v/>
          </cell>
          <cell r="O804" t="str">
            <v>Còn học</v>
          </cell>
        </row>
        <row r="805">
          <cell r="B805" t="str">
            <v>1821002612</v>
          </cell>
          <cell r="C805" t="str">
            <v>Mai Tấn Phát</v>
          </cell>
          <cell r="D805" t="str">
            <v>Nam</v>
          </cell>
          <cell r="E805" t="str">
            <v>09/11/2000</v>
          </cell>
          <cell r="F805" t="str">
            <v>18DKB01</v>
          </cell>
          <cell r="G805" t="str">
            <v>Khoa Thẩm định giá - Kinh doanh bất động sản</v>
          </cell>
          <cell r="H805" t="str">
            <v>Kinh doanh bất động sản</v>
          </cell>
          <cell r="I805" t="str">
            <v>Chính quy</v>
          </cell>
          <cell r="J805" t="str">
            <v>Khóa 18D</v>
          </cell>
          <cell r="K805">
            <v>3876000</v>
          </cell>
          <cell r="L805">
            <v>3876000</v>
          </cell>
          <cell r="M805">
            <v>0</v>
          </cell>
          <cell r="N805" t="str">
            <v/>
          </cell>
          <cell r="O805" t="str">
            <v>Còn học</v>
          </cell>
        </row>
        <row r="806">
          <cell r="B806" t="str">
            <v>1821002657</v>
          </cell>
          <cell r="C806" t="str">
            <v>Phạm Hoàng Minh Thư</v>
          </cell>
          <cell r="D806" t="str">
            <v>Nữ</v>
          </cell>
          <cell r="E806" t="str">
            <v>23/06/2000</v>
          </cell>
          <cell r="F806" t="str">
            <v>18DKB01</v>
          </cell>
          <cell r="G806" t="str">
            <v>Khoa Thẩm định giá - Kinh doanh bất động sản</v>
          </cell>
          <cell r="H806" t="str">
            <v>Kinh doanh bất động sản</v>
          </cell>
          <cell r="I806" t="str">
            <v>Chính quy</v>
          </cell>
          <cell r="J806" t="str">
            <v>Khóa 18D</v>
          </cell>
          <cell r="K806">
            <v>3876000</v>
          </cell>
          <cell r="L806">
            <v>3876000</v>
          </cell>
          <cell r="M806">
            <v>0</v>
          </cell>
          <cell r="N806" t="str">
            <v/>
          </cell>
          <cell r="O806" t="str">
            <v>Còn học</v>
          </cell>
        </row>
        <row r="807">
          <cell r="B807" t="str">
            <v>1821002497</v>
          </cell>
          <cell r="C807" t="str">
            <v>Ngô Ngọc Diệu</v>
          </cell>
          <cell r="D807" t="str">
            <v>Nữ</v>
          </cell>
          <cell r="E807" t="str">
            <v>08/03/2000</v>
          </cell>
          <cell r="F807" t="str">
            <v>18DKB01</v>
          </cell>
          <cell r="G807" t="str">
            <v>Khoa Thẩm định giá - Kinh doanh bất động sản</v>
          </cell>
          <cell r="H807" t="str">
            <v>Kinh doanh bất động sản</v>
          </cell>
          <cell r="I807" t="str">
            <v>Chính quy</v>
          </cell>
          <cell r="J807" t="str">
            <v>Khóa 18D</v>
          </cell>
          <cell r="K807">
            <v>3876000</v>
          </cell>
          <cell r="L807">
            <v>3876000</v>
          </cell>
          <cell r="M807">
            <v>0</v>
          </cell>
          <cell r="N807" t="str">
            <v/>
          </cell>
          <cell r="O807" t="str">
            <v>Còn học</v>
          </cell>
        </row>
        <row r="808">
          <cell r="B808" t="str">
            <v>1821000739</v>
          </cell>
          <cell r="C808" t="str">
            <v>Lê Huỳnh Trường Duy</v>
          </cell>
          <cell r="D808" t="str">
            <v>Nam</v>
          </cell>
          <cell r="E808" t="str">
            <v>08/11/2000</v>
          </cell>
          <cell r="F808" t="str">
            <v>18DKB01</v>
          </cell>
          <cell r="G808" t="str">
            <v>Khoa Thẩm định giá - Kinh doanh bất động sản</v>
          </cell>
          <cell r="H808" t="str">
            <v>Kinh doanh bất động sản</v>
          </cell>
          <cell r="I808" t="str">
            <v>Chính quy</v>
          </cell>
          <cell r="J808" t="str">
            <v>Khóa 18D</v>
          </cell>
          <cell r="K808">
            <v>3876000</v>
          </cell>
          <cell r="L808">
            <v>3876000</v>
          </cell>
          <cell r="M808">
            <v>0</v>
          </cell>
          <cell r="N808" t="str">
            <v/>
          </cell>
          <cell r="O808" t="str">
            <v>Còn học</v>
          </cell>
        </row>
        <row r="809">
          <cell r="B809" t="str">
            <v>1821000764</v>
          </cell>
          <cell r="C809" t="str">
            <v>Phạm Thị Thu Tiên</v>
          </cell>
          <cell r="D809" t="str">
            <v>Nữ</v>
          </cell>
          <cell r="E809" t="str">
            <v>25/03/2000</v>
          </cell>
          <cell r="F809" t="str">
            <v>18DKB01</v>
          </cell>
          <cell r="G809" t="str">
            <v>Khoa Thẩm định giá - Kinh doanh bất động sản</v>
          </cell>
          <cell r="H809" t="str">
            <v>Kinh doanh bất động sản</v>
          </cell>
          <cell r="I809" t="str">
            <v>Chính quy</v>
          </cell>
          <cell r="J809" t="str">
            <v>Khóa 18D</v>
          </cell>
          <cell r="K809">
            <v>3876000</v>
          </cell>
          <cell r="L809">
            <v>3876000</v>
          </cell>
          <cell r="M809">
            <v>0</v>
          </cell>
          <cell r="N809" t="str">
            <v/>
          </cell>
          <cell r="O809" t="str">
            <v>Còn học</v>
          </cell>
        </row>
        <row r="810">
          <cell r="B810" t="str">
            <v>1821002710</v>
          </cell>
          <cell r="C810" t="str">
            <v>Nguyễn Hoàng Phi Yến</v>
          </cell>
          <cell r="D810" t="str">
            <v>Nữ</v>
          </cell>
          <cell r="E810" t="str">
            <v>08/01/2000</v>
          </cell>
          <cell r="F810" t="str">
            <v>18DKB01</v>
          </cell>
          <cell r="G810" t="str">
            <v>Khoa Thẩm định giá - Kinh doanh bất động sản</v>
          </cell>
          <cell r="H810" t="str">
            <v>Kinh doanh bất động sản</v>
          </cell>
          <cell r="I810" t="str">
            <v>Chính quy</v>
          </cell>
          <cell r="J810" t="str">
            <v>Khóa 18D</v>
          </cell>
          <cell r="K810">
            <v>3876000</v>
          </cell>
          <cell r="L810">
            <v>3876000</v>
          </cell>
          <cell r="M810">
            <v>0</v>
          </cell>
          <cell r="N810" t="str">
            <v/>
          </cell>
          <cell r="O810" t="str">
            <v>Còn học</v>
          </cell>
        </row>
        <row r="811">
          <cell r="B811" t="str">
            <v>1821002478</v>
          </cell>
          <cell r="C811" t="str">
            <v>Nguyễn Phương Anh</v>
          </cell>
          <cell r="D811" t="str">
            <v>Nữ</v>
          </cell>
          <cell r="E811" t="str">
            <v>21/01/2000</v>
          </cell>
          <cell r="F811" t="str">
            <v>18DKB01</v>
          </cell>
          <cell r="G811" t="str">
            <v>Khoa Thẩm định giá - Kinh doanh bất động sản</v>
          </cell>
          <cell r="H811" t="str">
            <v>Kinh doanh bất động sản</v>
          </cell>
          <cell r="I811" t="str">
            <v>Chính quy</v>
          </cell>
          <cell r="J811" t="str">
            <v>Khóa 18D</v>
          </cell>
          <cell r="K811">
            <v>3876000</v>
          </cell>
          <cell r="L811">
            <v>3876000</v>
          </cell>
          <cell r="M811">
            <v>0</v>
          </cell>
          <cell r="N811" t="str">
            <v/>
          </cell>
          <cell r="O811" t="str">
            <v>Còn học</v>
          </cell>
        </row>
        <row r="812">
          <cell r="B812" t="str">
            <v>1821000795</v>
          </cell>
          <cell r="C812" t="str">
            <v>Trần Phương Châm</v>
          </cell>
          <cell r="D812" t="str">
            <v>Nữ</v>
          </cell>
          <cell r="E812" t="str">
            <v>22/11/2000</v>
          </cell>
          <cell r="F812" t="str">
            <v>18DKB01</v>
          </cell>
          <cell r="G812" t="str">
            <v>Khoa Thẩm định giá - Kinh doanh bất động sản</v>
          </cell>
          <cell r="H812" t="str">
            <v>Kinh doanh bất động sản</v>
          </cell>
          <cell r="I812" t="str">
            <v>Chính quy</v>
          </cell>
          <cell r="J812" t="str">
            <v>Khóa 18D</v>
          </cell>
          <cell r="K812">
            <v>3876000</v>
          </cell>
          <cell r="L812">
            <v>3876000</v>
          </cell>
          <cell r="M812">
            <v>0</v>
          </cell>
          <cell r="N812" t="str">
            <v/>
          </cell>
          <cell r="O812" t="str">
            <v>Còn học</v>
          </cell>
        </row>
        <row r="813">
          <cell r="B813" t="str">
            <v>1821000812</v>
          </cell>
          <cell r="C813" t="str">
            <v>Võ Quốc Việt</v>
          </cell>
          <cell r="D813" t="str">
            <v>Nam</v>
          </cell>
          <cell r="E813" t="str">
            <v>18/09/2000</v>
          </cell>
          <cell r="F813" t="str">
            <v>18DKB01</v>
          </cell>
          <cell r="G813" t="str">
            <v>Khoa Thẩm định giá - Kinh doanh bất động sản</v>
          </cell>
          <cell r="H813" t="str">
            <v>Kinh doanh bất động sản</v>
          </cell>
          <cell r="I813" t="str">
            <v>Chính quy</v>
          </cell>
          <cell r="J813" t="str">
            <v>Khóa 18D</v>
          </cell>
          <cell r="K813">
            <v>3876000</v>
          </cell>
          <cell r="L813">
            <v>3876000</v>
          </cell>
          <cell r="M813">
            <v>0</v>
          </cell>
          <cell r="N813" t="str">
            <v/>
          </cell>
          <cell r="O813" t="str">
            <v>Còn học</v>
          </cell>
        </row>
        <row r="814">
          <cell r="B814" t="str">
            <v>1821002611</v>
          </cell>
          <cell r="C814" t="str">
            <v>Vũ Ngọc Kiều Oanh</v>
          </cell>
          <cell r="D814" t="str">
            <v>Nữ</v>
          </cell>
          <cell r="E814" t="str">
            <v>13/03/2000</v>
          </cell>
          <cell r="F814" t="str">
            <v>18DKB01</v>
          </cell>
          <cell r="G814" t="str">
            <v>Khoa Thẩm định giá - Kinh doanh bất động sản</v>
          </cell>
          <cell r="H814" t="str">
            <v>Kinh doanh bất động sản</v>
          </cell>
          <cell r="I814" t="str">
            <v>Chính quy</v>
          </cell>
          <cell r="J814" t="str">
            <v>Khóa 18D</v>
          </cell>
          <cell r="K814">
            <v>3876000</v>
          </cell>
          <cell r="L814">
            <v>3876000</v>
          </cell>
          <cell r="M814">
            <v>0</v>
          </cell>
          <cell r="N814" t="str">
            <v/>
          </cell>
          <cell r="O814" t="str">
            <v>Còn học</v>
          </cell>
        </row>
        <row r="815">
          <cell r="B815" t="str">
            <v>1821000798</v>
          </cell>
          <cell r="C815" t="str">
            <v>Nguyễn Trần Kiều Tiên</v>
          </cell>
          <cell r="D815" t="str">
            <v>Nữ</v>
          </cell>
          <cell r="E815" t="str">
            <v>12/02/2000</v>
          </cell>
          <cell r="F815" t="str">
            <v>18DKB01</v>
          </cell>
          <cell r="G815" t="str">
            <v>Khoa Thẩm định giá - Kinh doanh bất động sản</v>
          </cell>
          <cell r="H815" t="str">
            <v>Kinh doanh bất động sản</v>
          </cell>
          <cell r="I815" t="str">
            <v>Chính quy</v>
          </cell>
          <cell r="J815" t="str">
            <v>Khóa 18D</v>
          </cell>
          <cell r="K815">
            <v>3876000</v>
          </cell>
          <cell r="L815">
            <v>3876000</v>
          </cell>
          <cell r="M815">
            <v>0</v>
          </cell>
          <cell r="N815" t="str">
            <v/>
          </cell>
          <cell r="O815" t="str">
            <v>Còn học</v>
          </cell>
        </row>
        <row r="816">
          <cell r="B816" t="str">
            <v>1821002646</v>
          </cell>
          <cell r="C816" t="str">
            <v>Nguyễn Lê Phương Thanh</v>
          </cell>
          <cell r="D816" t="str">
            <v>Nữ</v>
          </cell>
          <cell r="E816" t="str">
            <v>10/11/2000</v>
          </cell>
          <cell r="F816" t="str">
            <v>18DKB01</v>
          </cell>
          <cell r="G816" t="str">
            <v>Khoa Thẩm định giá - Kinh doanh bất động sản</v>
          </cell>
          <cell r="H816" t="str">
            <v>Kinh doanh bất động sản</v>
          </cell>
          <cell r="I816" t="str">
            <v>Chính quy</v>
          </cell>
          <cell r="J816" t="str">
            <v>Khóa 18D</v>
          </cell>
          <cell r="K816">
            <v>3876000</v>
          </cell>
          <cell r="L816">
            <v>3876000</v>
          </cell>
          <cell r="M816">
            <v>0</v>
          </cell>
          <cell r="N816" t="str">
            <v/>
          </cell>
          <cell r="O816" t="str">
            <v>Còn học</v>
          </cell>
        </row>
        <row r="817">
          <cell r="B817" t="str">
            <v>1821000774</v>
          </cell>
          <cell r="C817" t="str">
            <v>Nguyễn Lê Phương Quỳnh</v>
          </cell>
          <cell r="D817" t="str">
            <v>Nữ</v>
          </cell>
          <cell r="E817" t="str">
            <v>27/09/2000</v>
          </cell>
          <cell r="F817" t="str">
            <v>18DKB01</v>
          </cell>
          <cell r="G817" t="str">
            <v>Khoa Thẩm định giá - Kinh doanh bất động sản</v>
          </cell>
          <cell r="H817" t="str">
            <v>Kinh doanh bất động sản</v>
          </cell>
          <cell r="I817" t="str">
            <v>Chính quy</v>
          </cell>
          <cell r="J817" t="str">
            <v>Khóa 18D</v>
          </cell>
          <cell r="K817">
            <v>3876000</v>
          </cell>
          <cell r="L817">
            <v>3876000</v>
          </cell>
          <cell r="M817">
            <v>0</v>
          </cell>
          <cell r="N817" t="str">
            <v/>
          </cell>
          <cell r="O817" t="str">
            <v>Còn học</v>
          </cell>
        </row>
        <row r="818">
          <cell r="B818" t="str">
            <v>1821000806</v>
          </cell>
          <cell r="C818" t="str">
            <v>Vương Thị Diểm Trang</v>
          </cell>
          <cell r="D818" t="str">
            <v>Nữ</v>
          </cell>
          <cell r="E818" t="str">
            <v>22/03/2000</v>
          </cell>
          <cell r="F818" t="str">
            <v>18DKB01</v>
          </cell>
          <cell r="G818" t="str">
            <v>Khoa Thẩm định giá - Kinh doanh bất động sản</v>
          </cell>
          <cell r="H818" t="str">
            <v>Kinh doanh bất động sản</v>
          </cell>
          <cell r="I818" t="str">
            <v>Chính quy</v>
          </cell>
          <cell r="J818" t="str">
            <v>Khóa 18D</v>
          </cell>
          <cell r="K818">
            <v>3876000</v>
          </cell>
          <cell r="L818">
            <v>3876000</v>
          </cell>
          <cell r="M818">
            <v>0</v>
          </cell>
          <cell r="N818" t="str">
            <v/>
          </cell>
          <cell r="O818" t="str">
            <v>Còn học</v>
          </cell>
        </row>
        <row r="819">
          <cell r="B819" t="str">
            <v>1821000805</v>
          </cell>
          <cell r="C819" t="str">
            <v>Lê Thị Hải Nương</v>
          </cell>
          <cell r="D819" t="str">
            <v>Nữ</v>
          </cell>
          <cell r="E819" t="str">
            <v>01/01/2000</v>
          </cell>
          <cell r="F819" t="str">
            <v>18DKB01</v>
          </cell>
          <cell r="G819" t="str">
            <v>Khoa Thẩm định giá - Kinh doanh bất động sản</v>
          </cell>
          <cell r="H819" t="str">
            <v>Kinh doanh bất động sản</v>
          </cell>
          <cell r="I819" t="str">
            <v>Chính quy</v>
          </cell>
          <cell r="J819" t="str">
            <v>Khóa 18D</v>
          </cell>
          <cell r="K819">
            <v>3876000</v>
          </cell>
          <cell r="L819">
            <v>3876000</v>
          </cell>
          <cell r="M819">
            <v>0</v>
          </cell>
          <cell r="N819" t="str">
            <v/>
          </cell>
          <cell r="O819" t="str">
            <v>Còn học</v>
          </cell>
        </row>
        <row r="820">
          <cell r="B820" t="str">
            <v>1821002577</v>
          </cell>
          <cell r="C820" t="str">
            <v>Nguyễn Thế Nam</v>
          </cell>
          <cell r="D820" t="str">
            <v>Nam</v>
          </cell>
          <cell r="E820" t="str">
            <v>23/09/2000</v>
          </cell>
          <cell r="F820" t="str">
            <v>18DKB01</v>
          </cell>
          <cell r="G820" t="str">
            <v>Khoa Thẩm định giá - Kinh doanh bất động sản</v>
          </cell>
          <cell r="H820" t="str">
            <v>Kinh doanh bất động sản</v>
          </cell>
          <cell r="I820" t="str">
            <v>Chính quy</v>
          </cell>
          <cell r="J820" t="str">
            <v>Khóa 18D</v>
          </cell>
          <cell r="K820">
            <v>3876000</v>
          </cell>
          <cell r="L820">
            <v>3876000</v>
          </cell>
          <cell r="M820">
            <v>0</v>
          </cell>
          <cell r="N820" t="str">
            <v/>
          </cell>
          <cell r="O820" t="str">
            <v>Còn học</v>
          </cell>
        </row>
        <row r="821">
          <cell r="B821" t="str">
            <v>1821002535</v>
          </cell>
          <cell r="C821" t="str">
            <v>Đặng Thị Lệ Huyền</v>
          </cell>
          <cell r="D821" t="str">
            <v>Nữ</v>
          </cell>
          <cell r="E821" t="str">
            <v>04/03/2000</v>
          </cell>
          <cell r="F821" t="str">
            <v>18DKB01</v>
          </cell>
          <cell r="G821" t="str">
            <v>Khoa Thẩm định giá - Kinh doanh bất động sản</v>
          </cell>
          <cell r="H821" t="str">
            <v>Kinh doanh bất động sản</v>
          </cell>
          <cell r="I821" t="str">
            <v>Chính quy</v>
          </cell>
          <cell r="J821" t="str">
            <v>Khóa 18D</v>
          </cell>
          <cell r="K821">
            <v>3876000</v>
          </cell>
          <cell r="L821">
            <v>3876000</v>
          </cell>
          <cell r="M821">
            <v>0</v>
          </cell>
          <cell r="N821" t="str">
            <v/>
          </cell>
          <cell r="O821" t="str">
            <v>Còn học</v>
          </cell>
        </row>
        <row r="822">
          <cell r="B822" t="str">
            <v>1821002558</v>
          </cell>
          <cell r="C822" t="str">
            <v>Nguyễn Xuân Luân</v>
          </cell>
          <cell r="D822" t="str">
            <v>Nam</v>
          </cell>
          <cell r="E822" t="str">
            <v>26/07/2000</v>
          </cell>
          <cell r="F822" t="str">
            <v>18DKB01</v>
          </cell>
          <cell r="G822" t="str">
            <v>Khoa Thẩm định giá - Kinh doanh bất động sản</v>
          </cell>
          <cell r="H822" t="str">
            <v>Kinh doanh bất động sản</v>
          </cell>
          <cell r="I822" t="str">
            <v>Chính quy</v>
          </cell>
          <cell r="J822" t="str">
            <v>Khóa 18D</v>
          </cell>
          <cell r="K822">
            <v>3876000</v>
          </cell>
          <cell r="L822">
            <v>3876000</v>
          </cell>
          <cell r="M822">
            <v>0</v>
          </cell>
          <cell r="N822" t="str">
            <v/>
          </cell>
          <cell r="O822" t="str">
            <v>Còn học</v>
          </cell>
        </row>
        <row r="823">
          <cell r="B823" t="str">
            <v>1821002572</v>
          </cell>
          <cell r="C823" t="str">
            <v>Tạ Nguyễn Nhật My</v>
          </cell>
          <cell r="D823" t="str">
            <v>Nữ</v>
          </cell>
          <cell r="E823" t="str">
            <v>08/04/2000</v>
          </cell>
          <cell r="F823" t="str">
            <v>18DKB01</v>
          </cell>
          <cell r="G823" t="str">
            <v>Khoa Thẩm định giá - Kinh doanh bất động sản</v>
          </cell>
          <cell r="H823" t="str">
            <v>Kinh doanh bất động sản</v>
          </cell>
          <cell r="I823" t="str">
            <v>Chính quy</v>
          </cell>
          <cell r="J823" t="str">
            <v>Khóa 18D</v>
          </cell>
          <cell r="K823">
            <v>3876000</v>
          </cell>
          <cell r="L823">
            <v>3876000</v>
          </cell>
          <cell r="M823">
            <v>0</v>
          </cell>
          <cell r="N823" t="str">
            <v/>
          </cell>
          <cell r="O823" t="str">
            <v>Còn học</v>
          </cell>
        </row>
        <row r="824">
          <cell r="B824" t="str">
            <v>1821000746</v>
          </cell>
          <cell r="C824" t="str">
            <v>Nguyễn Thị Kim Linh</v>
          </cell>
          <cell r="D824" t="str">
            <v>Nữ</v>
          </cell>
          <cell r="E824" t="str">
            <v>10/04/2000</v>
          </cell>
          <cell r="F824" t="str">
            <v>18DKB01</v>
          </cell>
          <cell r="G824" t="str">
            <v>Khoa Thẩm định giá - Kinh doanh bất động sản</v>
          </cell>
          <cell r="H824" t="str">
            <v>Kinh doanh bất động sản</v>
          </cell>
          <cell r="I824" t="str">
            <v>Chính quy</v>
          </cell>
          <cell r="J824" t="str">
            <v>Khóa 18D</v>
          </cell>
          <cell r="K824">
            <v>4018500</v>
          </cell>
          <cell r="L824">
            <v>4018500</v>
          </cell>
          <cell r="M824">
            <v>0</v>
          </cell>
          <cell r="N824" t="str">
            <v/>
          </cell>
          <cell r="O824" t="str">
            <v>Còn học</v>
          </cell>
        </row>
        <row r="825">
          <cell r="B825" t="str">
            <v>1821000771</v>
          </cell>
          <cell r="C825" t="str">
            <v>Võ Anh Thư</v>
          </cell>
          <cell r="D825" t="str">
            <v>Nữ</v>
          </cell>
          <cell r="E825" t="str">
            <v>23/12/2000</v>
          </cell>
          <cell r="F825" t="str">
            <v>18DKB01</v>
          </cell>
          <cell r="G825" t="str">
            <v>Khoa Thẩm định giá - Kinh doanh bất động sản</v>
          </cell>
          <cell r="H825" t="str">
            <v>Kinh doanh bất động sản</v>
          </cell>
          <cell r="I825" t="str">
            <v>Chính quy</v>
          </cell>
          <cell r="J825" t="str">
            <v>Khóa 18D</v>
          </cell>
          <cell r="K825">
            <v>4248400</v>
          </cell>
          <cell r="L825">
            <v>4248400</v>
          </cell>
          <cell r="M825">
            <v>0</v>
          </cell>
          <cell r="N825" t="str">
            <v/>
          </cell>
          <cell r="O825" t="str">
            <v>Còn học</v>
          </cell>
        </row>
        <row r="826">
          <cell r="B826" t="str">
            <v>1821000808</v>
          </cell>
          <cell r="C826" t="str">
            <v>Phạm Thị Ngọc Anh</v>
          </cell>
          <cell r="D826" t="str">
            <v>Nữ</v>
          </cell>
          <cell r="E826" t="str">
            <v>30/07/2000</v>
          </cell>
          <cell r="F826" t="str">
            <v>18DKB01</v>
          </cell>
          <cell r="G826" t="str">
            <v>Khoa Thẩm định giá - Kinh doanh bất động sản</v>
          </cell>
          <cell r="H826" t="str">
            <v>Kinh doanh bất động sản</v>
          </cell>
          <cell r="I826" t="str">
            <v>Chính quy</v>
          </cell>
          <cell r="J826" t="str">
            <v>Khóa 18D</v>
          </cell>
          <cell r="K826">
            <v>4873500</v>
          </cell>
          <cell r="L826">
            <v>4873500</v>
          </cell>
          <cell r="M826">
            <v>0</v>
          </cell>
          <cell r="N826" t="str">
            <v/>
          </cell>
          <cell r="O826" t="str">
            <v>Còn học</v>
          </cell>
        </row>
        <row r="827">
          <cell r="B827" t="str">
            <v>1821002676</v>
          </cell>
          <cell r="C827" t="str">
            <v>Nguyễn Thị Bích Trâm</v>
          </cell>
          <cell r="D827" t="str">
            <v>Nữ</v>
          </cell>
          <cell r="E827" t="str">
            <v>17/08/2000</v>
          </cell>
          <cell r="F827" t="str">
            <v>18DKB01</v>
          </cell>
          <cell r="G827" t="str">
            <v>Khoa Thẩm định giá - Kinh doanh bất động sản</v>
          </cell>
          <cell r="H827" t="str">
            <v>Kinh doanh bất động sản</v>
          </cell>
          <cell r="I827" t="str">
            <v>Chính quy</v>
          </cell>
          <cell r="J827" t="str">
            <v>Khóa 18D</v>
          </cell>
          <cell r="K827">
            <v>5472000</v>
          </cell>
          <cell r="L827">
            <v>5472000</v>
          </cell>
          <cell r="M827">
            <v>0</v>
          </cell>
          <cell r="N827" t="str">
            <v/>
          </cell>
          <cell r="O827" t="str">
            <v>Còn học</v>
          </cell>
        </row>
        <row r="828">
          <cell r="B828" t="str">
            <v>1821002515</v>
          </cell>
          <cell r="C828" t="str">
            <v>Lê Hoàng Anh Hào</v>
          </cell>
          <cell r="D828" t="str">
            <v>Nam</v>
          </cell>
          <cell r="E828" t="str">
            <v>12/06/2000</v>
          </cell>
          <cell r="F828" t="str">
            <v>18DKB01</v>
          </cell>
          <cell r="G828" t="str">
            <v>Khoa Thẩm định giá - Kinh doanh bất động sản</v>
          </cell>
          <cell r="H828" t="str">
            <v>Kinh doanh bất động sản</v>
          </cell>
          <cell r="I828" t="str">
            <v>Chính quy</v>
          </cell>
          <cell r="J828" t="str">
            <v>Khóa 18D</v>
          </cell>
          <cell r="K828">
            <v>5844400</v>
          </cell>
          <cell r="L828">
            <v>5844400</v>
          </cell>
          <cell r="M828">
            <v>0</v>
          </cell>
          <cell r="N828" t="str">
            <v/>
          </cell>
          <cell r="O828" t="str">
            <v>Còn học</v>
          </cell>
        </row>
        <row r="829">
          <cell r="B829" t="str">
            <v>1821002649</v>
          </cell>
          <cell r="C829" t="str">
            <v>Trần Thảo Thạch</v>
          </cell>
          <cell r="D829" t="str">
            <v>Nữ</v>
          </cell>
          <cell r="E829" t="str">
            <v>10/03/2000</v>
          </cell>
          <cell r="F829" t="str">
            <v>18DKB01</v>
          </cell>
          <cell r="G829" t="str">
            <v>Khoa Thẩm định giá - Kinh doanh bất động sản</v>
          </cell>
          <cell r="H829" t="str">
            <v>Kinh doanh bất động sản</v>
          </cell>
          <cell r="I829" t="str">
            <v>Chính quy</v>
          </cell>
          <cell r="J829" t="str">
            <v>Khóa 18D</v>
          </cell>
          <cell r="K829">
            <v>6029650</v>
          </cell>
          <cell r="L829">
            <v>6029650</v>
          </cell>
          <cell r="M829">
            <v>0</v>
          </cell>
          <cell r="N829" t="str">
            <v/>
          </cell>
          <cell r="O829" t="str">
            <v>Còn học</v>
          </cell>
        </row>
        <row r="830">
          <cell r="B830" t="str">
            <v>1821000791</v>
          </cell>
          <cell r="C830" t="str">
            <v>Trần Thị Mỹ Anh</v>
          </cell>
          <cell r="D830" t="str">
            <v>Nữ</v>
          </cell>
          <cell r="E830" t="str">
            <v>16/06/2000</v>
          </cell>
          <cell r="F830" t="str">
            <v>18DKB01</v>
          </cell>
          <cell r="G830" t="str">
            <v>Khoa Thẩm định giá - Kinh doanh bất động sản</v>
          </cell>
          <cell r="H830" t="str">
            <v>Kinh doanh bất động sản</v>
          </cell>
          <cell r="I830" t="str">
            <v>Chính quy</v>
          </cell>
          <cell r="J830" t="str">
            <v>Khóa 18D</v>
          </cell>
          <cell r="K830">
            <v>6065750</v>
          </cell>
          <cell r="L830">
            <v>6065750</v>
          </cell>
          <cell r="M830">
            <v>0</v>
          </cell>
          <cell r="N830" t="str">
            <v/>
          </cell>
          <cell r="O830" t="str">
            <v>Còn học</v>
          </cell>
        </row>
        <row r="831">
          <cell r="B831" t="str">
            <v>1821000792</v>
          </cell>
          <cell r="C831" t="str">
            <v>Nguyễn Phúc Hương Lan</v>
          </cell>
          <cell r="D831" t="str">
            <v>Nữ</v>
          </cell>
          <cell r="E831" t="str">
            <v>24/08/2000</v>
          </cell>
          <cell r="F831" t="str">
            <v>18DKB01</v>
          </cell>
          <cell r="G831" t="str">
            <v>Khoa Thẩm định giá - Kinh doanh bất động sản</v>
          </cell>
          <cell r="H831" t="str">
            <v>Kinh doanh bất động sản</v>
          </cell>
          <cell r="I831" t="str">
            <v>Chính quy</v>
          </cell>
          <cell r="J831" t="str">
            <v>Khóa 18D</v>
          </cell>
          <cell r="K831">
            <v>6117050</v>
          </cell>
          <cell r="L831">
            <v>6117050</v>
          </cell>
          <cell r="M831">
            <v>0</v>
          </cell>
          <cell r="N831" t="str">
            <v/>
          </cell>
          <cell r="O831" t="str">
            <v>Còn học</v>
          </cell>
        </row>
        <row r="832">
          <cell r="B832" t="str">
            <v>1821002576</v>
          </cell>
          <cell r="C832" t="str">
            <v>Huỳnh Phương Nam</v>
          </cell>
          <cell r="D832" t="str">
            <v>Nam</v>
          </cell>
          <cell r="E832" t="str">
            <v>25/04/2000</v>
          </cell>
          <cell r="F832" t="str">
            <v>18DKB01</v>
          </cell>
          <cell r="G832" t="str">
            <v>Khoa Thẩm định giá - Kinh doanh bất động sản</v>
          </cell>
          <cell r="H832" t="str">
            <v>Kinh doanh bất động sản</v>
          </cell>
          <cell r="I832" t="str">
            <v>Chính quy</v>
          </cell>
          <cell r="J832" t="str">
            <v>Khóa 18D</v>
          </cell>
          <cell r="K832">
            <v>6469500</v>
          </cell>
          <cell r="L832">
            <v>6469500</v>
          </cell>
          <cell r="M832">
            <v>0</v>
          </cell>
          <cell r="N832" t="str">
            <v/>
          </cell>
          <cell r="O832" t="str">
            <v>Còn học</v>
          </cell>
        </row>
        <row r="833">
          <cell r="B833" t="str">
            <v>1821002570</v>
          </cell>
          <cell r="C833" t="str">
            <v>Trịnh Đức Minh</v>
          </cell>
          <cell r="D833" t="str">
            <v>Nam</v>
          </cell>
          <cell r="E833" t="str">
            <v>31/07/2000</v>
          </cell>
          <cell r="F833" t="str">
            <v>18DKB01</v>
          </cell>
          <cell r="G833" t="str">
            <v>Khoa Thẩm định giá - Kinh doanh bất động sản</v>
          </cell>
          <cell r="H833" t="str">
            <v>Kinh doanh bất động sản</v>
          </cell>
          <cell r="I833" t="str">
            <v>Chính quy</v>
          </cell>
          <cell r="J833" t="str">
            <v>Khóa 18D</v>
          </cell>
          <cell r="K833">
            <v>9729900</v>
          </cell>
          <cell r="L833">
            <v>9729900</v>
          </cell>
          <cell r="M833">
            <v>0</v>
          </cell>
          <cell r="N833" t="str">
            <v/>
          </cell>
          <cell r="O833" t="str">
            <v>Còn học</v>
          </cell>
        </row>
        <row r="834">
          <cell r="B834" t="str">
            <v>1821002528</v>
          </cell>
          <cell r="C834" t="str">
            <v>Vũ Thị Mỹ Hạnh</v>
          </cell>
          <cell r="D834" t="str">
            <v>Nữ</v>
          </cell>
          <cell r="E834" t="str">
            <v>03/10/2000</v>
          </cell>
          <cell r="F834" t="str">
            <v>18DKB01</v>
          </cell>
          <cell r="G834" t="str">
            <v>Khoa Thẩm định giá - Kinh doanh bất động sản</v>
          </cell>
          <cell r="H834" t="str">
            <v>Kinh doanh bất động sản</v>
          </cell>
          <cell r="I834" t="str">
            <v>Chính quy</v>
          </cell>
          <cell r="J834" t="str">
            <v>Khóa 18D</v>
          </cell>
          <cell r="K834">
            <v>9960750</v>
          </cell>
          <cell r="L834">
            <v>9960750</v>
          </cell>
          <cell r="M834">
            <v>0</v>
          </cell>
          <cell r="N834" t="str">
            <v/>
          </cell>
          <cell r="O834" t="str">
            <v>Còn học</v>
          </cell>
        </row>
        <row r="835">
          <cell r="B835" t="str">
            <v>1821002685</v>
          </cell>
          <cell r="C835" t="str">
            <v>Lê Quốc Trung</v>
          </cell>
          <cell r="D835" t="str">
            <v>Nam</v>
          </cell>
          <cell r="E835" t="str">
            <v>29/09/2000</v>
          </cell>
          <cell r="F835" t="str">
            <v>18DKB01</v>
          </cell>
          <cell r="G835" t="str">
            <v>Khoa Thẩm định giá - Kinh doanh bất động sản</v>
          </cell>
          <cell r="H835" t="str">
            <v>Kinh doanh bất động sản</v>
          </cell>
          <cell r="I835" t="str">
            <v>Chính quy</v>
          </cell>
          <cell r="J835" t="str">
            <v>Khóa 18D</v>
          </cell>
          <cell r="K835">
            <v>13342750</v>
          </cell>
          <cell r="L835">
            <v>13342750</v>
          </cell>
          <cell r="M835">
            <v>0</v>
          </cell>
          <cell r="N835" t="str">
            <v/>
          </cell>
          <cell r="O835" t="str">
            <v>Còn học</v>
          </cell>
        </row>
        <row r="836">
          <cell r="B836" t="str">
            <v>1821002672</v>
          </cell>
          <cell r="C836" t="str">
            <v>Đỗ Thị Trâm</v>
          </cell>
          <cell r="D836" t="str">
            <v>Nữ</v>
          </cell>
          <cell r="E836" t="str">
            <v>19/09/2000</v>
          </cell>
          <cell r="F836" t="str">
            <v>18DKB02</v>
          </cell>
          <cell r="G836" t="str">
            <v>Khoa Thẩm định giá - Kinh doanh bất động sản</v>
          </cell>
          <cell r="H836" t="str">
            <v>Kinh doanh bất động sản</v>
          </cell>
          <cell r="I836" t="str">
            <v>Chính quy</v>
          </cell>
          <cell r="J836" t="str">
            <v>Khóa 18D</v>
          </cell>
          <cell r="K836">
            <v>1596000</v>
          </cell>
          <cell r="L836">
            <v>1596000</v>
          </cell>
          <cell r="M836">
            <v>0</v>
          </cell>
          <cell r="N836" t="str">
            <v/>
          </cell>
          <cell r="O836" t="str">
            <v>Còn học</v>
          </cell>
        </row>
        <row r="837">
          <cell r="B837" t="str">
            <v>1821002665</v>
          </cell>
          <cell r="C837" t="str">
            <v>Bùi Thanh Trà</v>
          </cell>
          <cell r="D837" t="str">
            <v>Nam</v>
          </cell>
          <cell r="E837" t="str">
            <v>11/10/2000</v>
          </cell>
          <cell r="F837" t="str">
            <v>18DKB02</v>
          </cell>
          <cell r="G837" t="str">
            <v>Khoa Thẩm định giá - Kinh doanh bất động sản</v>
          </cell>
          <cell r="H837" t="str">
            <v>Kinh doanh bất động sản</v>
          </cell>
          <cell r="I837" t="str">
            <v>Chính quy</v>
          </cell>
          <cell r="J837" t="str">
            <v>Khóa 18D</v>
          </cell>
          <cell r="K837">
            <v>3876000</v>
          </cell>
          <cell r="L837">
            <v>3876000</v>
          </cell>
          <cell r="M837">
            <v>0</v>
          </cell>
          <cell r="N837" t="str">
            <v/>
          </cell>
          <cell r="O837" t="str">
            <v>Còn học</v>
          </cell>
        </row>
        <row r="838">
          <cell r="B838" t="str">
            <v>1821002700</v>
          </cell>
          <cell r="C838" t="str">
            <v>Cao Khánh Vinh</v>
          </cell>
          <cell r="D838" t="str">
            <v>Nam</v>
          </cell>
          <cell r="E838" t="str">
            <v>31/10/2000</v>
          </cell>
          <cell r="F838" t="str">
            <v>18DKB02</v>
          </cell>
          <cell r="G838" t="str">
            <v>Khoa Thẩm định giá - Kinh doanh bất động sản</v>
          </cell>
          <cell r="H838" t="str">
            <v>Kinh doanh bất động sản</v>
          </cell>
          <cell r="I838" t="str">
            <v>Chính quy</v>
          </cell>
          <cell r="J838" t="str">
            <v>Khóa 18D</v>
          </cell>
          <cell r="K838">
            <v>3876000</v>
          </cell>
          <cell r="L838">
            <v>3876000</v>
          </cell>
          <cell r="M838">
            <v>0</v>
          </cell>
          <cell r="N838" t="str">
            <v/>
          </cell>
          <cell r="O838" t="str">
            <v>Còn học</v>
          </cell>
        </row>
        <row r="839">
          <cell r="B839" t="str">
            <v>1821002472</v>
          </cell>
          <cell r="C839" t="str">
            <v>Dương Thúy Anh</v>
          </cell>
          <cell r="D839" t="str">
            <v>Nữ</v>
          </cell>
          <cell r="E839" t="str">
            <v>14/05/2000</v>
          </cell>
          <cell r="F839" t="str">
            <v>18DKB02</v>
          </cell>
          <cell r="G839" t="str">
            <v>Khoa Thẩm định giá - Kinh doanh bất động sản</v>
          </cell>
          <cell r="H839" t="str">
            <v>Kinh doanh bất động sản</v>
          </cell>
          <cell r="I839" t="str">
            <v>Chính quy</v>
          </cell>
          <cell r="J839" t="str">
            <v>Khóa 18D</v>
          </cell>
          <cell r="K839">
            <v>3876000</v>
          </cell>
          <cell r="L839">
            <v>3876000</v>
          </cell>
          <cell r="M839">
            <v>0</v>
          </cell>
          <cell r="N839" t="str">
            <v/>
          </cell>
          <cell r="O839" t="str">
            <v>Còn học</v>
          </cell>
        </row>
        <row r="840">
          <cell r="B840" t="str">
            <v>1821002534</v>
          </cell>
          <cell r="C840" t="str">
            <v>Phạm Đình Huy</v>
          </cell>
          <cell r="D840" t="str">
            <v>Nam</v>
          </cell>
          <cell r="E840" t="str">
            <v>09/03/2000</v>
          </cell>
          <cell r="F840" t="str">
            <v>18DKB02</v>
          </cell>
          <cell r="G840" t="str">
            <v>Khoa Thẩm định giá - Kinh doanh bất động sản</v>
          </cell>
          <cell r="H840" t="str">
            <v>Kinh doanh bất động sản</v>
          </cell>
          <cell r="I840" t="str">
            <v>Chính quy</v>
          </cell>
          <cell r="J840" t="str">
            <v>Khóa 18D</v>
          </cell>
          <cell r="K840">
            <v>3876000</v>
          </cell>
          <cell r="L840">
            <v>3876000</v>
          </cell>
          <cell r="M840">
            <v>0</v>
          </cell>
          <cell r="N840" t="str">
            <v/>
          </cell>
          <cell r="O840" t="str">
            <v>Còn học</v>
          </cell>
        </row>
        <row r="841">
          <cell r="B841" t="str">
            <v>1821002488</v>
          </cell>
          <cell r="C841" t="str">
            <v>Phạm Thị Ngọc Bích</v>
          </cell>
          <cell r="D841" t="str">
            <v>Nữ</v>
          </cell>
          <cell r="E841" t="str">
            <v>25/11/2000</v>
          </cell>
          <cell r="F841" t="str">
            <v>18DKB02</v>
          </cell>
          <cell r="G841" t="str">
            <v>Khoa Thẩm định giá - Kinh doanh bất động sản</v>
          </cell>
          <cell r="H841" t="str">
            <v>Kinh doanh bất động sản</v>
          </cell>
          <cell r="I841" t="str">
            <v>Chính quy</v>
          </cell>
          <cell r="J841" t="str">
            <v>Khóa 18D</v>
          </cell>
          <cell r="K841">
            <v>3876000</v>
          </cell>
          <cell r="L841">
            <v>3876000</v>
          </cell>
          <cell r="M841">
            <v>0</v>
          </cell>
          <cell r="N841" t="str">
            <v/>
          </cell>
          <cell r="O841" t="str">
            <v>Còn học</v>
          </cell>
        </row>
        <row r="842">
          <cell r="B842" t="str">
            <v>1821002620</v>
          </cell>
          <cell r="C842" t="str">
            <v>Nguyễn Văn Phúc</v>
          </cell>
          <cell r="D842" t="str">
            <v>Nam</v>
          </cell>
          <cell r="E842" t="str">
            <v>03/11/2000</v>
          </cell>
          <cell r="F842" t="str">
            <v>18DKB02</v>
          </cell>
          <cell r="G842" t="str">
            <v>Khoa Thẩm định giá - Kinh doanh bất động sản</v>
          </cell>
          <cell r="H842" t="str">
            <v>Kinh doanh bất động sản</v>
          </cell>
          <cell r="I842" t="str">
            <v>Chính quy</v>
          </cell>
          <cell r="J842" t="str">
            <v>Khóa 18D</v>
          </cell>
          <cell r="K842">
            <v>3876000</v>
          </cell>
          <cell r="L842">
            <v>3876000</v>
          </cell>
          <cell r="M842">
            <v>0</v>
          </cell>
          <cell r="N842" t="str">
            <v/>
          </cell>
          <cell r="O842" t="str">
            <v>Còn học</v>
          </cell>
        </row>
        <row r="843">
          <cell r="B843" t="str">
            <v>1821002701</v>
          </cell>
          <cell r="C843" t="str">
            <v>Trịnh Quang Vinh</v>
          </cell>
          <cell r="D843" t="str">
            <v>Nam</v>
          </cell>
          <cell r="E843" t="str">
            <v>17/02/2000</v>
          </cell>
          <cell r="F843" t="str">
            <v>18DKB02</v>
          </cell>
          <cell r="G843" t="str">
            <v>Khoa Thẩm định giá - Kinh doanh bất động sản</v>
          </cell>
          <cell r="H843" t="str">
            <v>Kinh doanh bất động sản</v>
          </cell>
          <cell r="I843" t="str">
            <v>Chính quy</v>
          </cell>
          <cell r="J843" t="str">
            <v>Khóa 18D</v>
          </cell>
          <cell r="K843">
            <v>3876000</v>
          </cell>
          <cell r="L843">
            <v>3876000</v>
          </cell>
          <cell r="M843">
            <v>0</v>
          </cell>
          <cell r="N843" t="str">
            <v/>
          </cell>
          <cell r="O843" t="str">
            <v>Còn học</v>
          </cell>
        </row>
        <row r="844">
          <cell r="B844" t="str">
            <v>1821002656</v>
          </cell>
          <cell r="C844" t="str">
            <v>Nguyễn Anh Thư</v>
          </cell>
          <cell r="D844" t="str">
            <v>Nữ</v>
          </cell>
          <cell r="E844" t="str">
            <v>30/05/2000</v>
          </cell>
          <cell r="F844" t="str">
            <v>18DKB02</v>
          </cell>
          <cell r="G844" t="str">
            <v>Khoa Thẩm định giá - Kinh doanh bất động sản</v>
          </cell>
          <cell r="H844" t="str">
            <v>Kinh doanh bất động sản</v>
          </cell>
          <cell r="I844" t="str">
            <v>Chính quy</v>
          </cell>
          <cell r="J844" t="str">
            <v>Khóa 18D</v>
          </cell>
          <cell r="K844">
            <v>3876000</v>
          </cell>
          <cell r="L844">
            <v>3876000</v>
          </cell>
          <cell r="M844">
            <v>0</v>
          </cell>
          <cell r="N844" t="str">
            <v/>
          </cell>
          <cell r="O844" t="str">
            <v>Còn học</v>
          </cell>
        </row>
        <row r="845">
          <cell r="B845" t="str">
            <v>1821002475</v>
          </cell>
          <cell r="C845" t="str">
            <v>Mang Thị Mai Anh</v>
          </cell>
          <cell r="D845" t="str">
            <v>Nữ</v>
          </cell>
          <cell r="E845" t="str">
            <v>13/05/2000</v>
          </cell>
          <cell r="F845" t="str">
            <v>18DKB02</v>
          </cell>
          <cell r="G845" t="str">
            <v>Khoa Thẩm định giá - Kinh doanh bất động sản</v>
          </cell>
          <cell r="H845" t="str">
            <v>Kinh doanh bất động sản</v>
          </cell>
          <cell r="I845" t="str">
            <v>Chính quy</v>
          </cell>
          <cell r="J845" t="str">
            <v>Khóa 18D</v>
          </cell>
          <cell r="K845">
            <v>3876000</v>
          </cell>
          <cell r="L845">
            <v>3876000</v>
          </cell>
          <cell r="M845">
            <v>0</v>
          </cell>
          <cell r="N845" t="str">
            <v/>
          </cell>
          <cell r="O845" t="str">
            <v>Còn học</v>
          </cell>
        </row>
        <row r="846">
          <cell r="B846" t="str">
            <v>1821002529</v>
          </cell>
          <cell r="C846" t="str">
            <v>Nguyễn Thị Kim Hoàng</v>
          </cell>
          <cell r="D846" t="str">
            <v>Nữ</v>
          </cell>
          <cell r="E846" t="str">
            <v>02/09/2000</v>
          </cell>
          <cell r="F846" t="str">
            <v>18DKB02</v>
          </cell>
          <cell r="G846" t="str">
            <v>Khoa Thẩm định giá - Kinh doanh bất động sản</v>
          </cell>
          <cell r="H846" t="str">
            <v>Kinh doanh bất động sản</v>
          </cell>
          <cell r="I846" t="str">
            <v>Chính quy</v>
          </cell>
          <cell r="J846" t="str">
            <v>Khóa 18D</v>
          </cell>
          <cell r="K846">
            <v>3876000</v>
          </cell>
          <cell r="L846">
            <v>3876000</v>
          </cell>
          <cell r="M846">
            <v>0</v>
          </cell>
          <cell r="N846" t="str">
            <v/>
          </cell>
          <cell r="O846" t="str">
            <v>Còn học</v>
          </cell>
        </row>
        <row r="847">
          <cell r="B847" t="str">
            <v>1821002582</v>
          </cell>
          <cell r="C847" t="str">
            <v>Lê Ngọc Thiên Ngân</v>
          </cell>
          <cell r="D847" t="str">
            <v>Nữ</v>
          </cell>
          <cell r="E847" t="str">
            <v>15/10/2000</v>
          </cell>
          <cell r="F847" t="str">
            <v>18DKB02</v>
          </cell>
          <cell r="G847" t="str">
            <v>Khoa Thẩm định giá - Kinh doanh bất động sản</v>
          </cell>
          <cell r="H847" t="str">
            <v>Kinh doanh bất động sản</v>
          </cell>
          <cell r="I847" t="str">
            <v>Chính quy</v>
          </cell>
          <cell r="J847" t="str">
            <v>Khóa 18D</v>
          </cell>
          <cell r="K847">
            <v>3876000</v>
          </cell>
          <cell r="L847">
            <v>3876000</v>
          </cell>
          <cell r="M847">
            <v>0</v>
          </cell>
          <cell r="N847" t="str">
            <v/>
          </cell>
          <cell r="O847" t="str">
            <v>Còn học</v>
          </cell>
        </row>
        <row r="848">
          <cell r="B848" t="str">
            <v>1821002671</v>
          </cell>
          <cell r="C848" t="str">
            <v>Võ Thị Minh Trang</v>
          </cell>
          <cell r="D848" t="str">
            <v>Nữ</v>
          </cell>
          <cell r="E848" t="str">
            <v>17/02/2000</v>
          </cell>
          <cell r="F848" t="str">
            <v>18DKB02</v>
          </cell>
          <cell r="G848" t="str">
            <v>Khoa Thẩm định giá - Kinh doanh bất động sản</v>
          </cell>
          <cell r="H848" t="str">
            <v>Kinh doanh bất động sản</v>
          </cell>
          <cell r="I848" t="str">
            <v>Chính quy</v>
          </cell>
          <cell r="J848" t="str">
            <v>Khóa 18D</v>
          </cell>
          <cell r="K848">
            <v>3876000</v>
          </cell>
          <cell r="L848">
            <v>3876000</v>
          </cell>
          <cell r="M848">
            <v>0</v>
          </cell>
          <cell r="N848" t="str">
            <v/>
          </cell>
          <cell r="O848" t="str">
            <v>Còn học</v>
          </cell>
        </row>
        <row r="849">
          <cell r="B849" t="str">
            <v>1821002602</v>
          </cell>
          <cell r="C849" t="str">
            <v>Cao Quỳnh Như</v>
          </cell>
          <cell r="D849" t="str">
            <v>Nữ</v>
          </cell>
          <cell r="E849" t="str">
            <v>26/02/2000</v>
          </cell>
          <cell r="F849" t="str">
            <v>18DKB02</v>
          </cell>
          <cell r="G849" t="str">
            <v>Khoa Thẩm định giá - Kinh doanh bất động sản</v>
          </cell>
          <cell r="H849" t="str">
            <v>Kinh doanh bất động sản</v>
          </cell>
          <cell r="I849" t="str">
            <v>Chính quy</v>
          </cell>
          <cell r="J849" t="str">
            <v>Khóa 18D</v>
          </cell>
          <cell r="K849">
            <v>3876000</v>
          </cell>
          <cell r="L849">
            <v>3876000</v>
          </cell>
          <cell r="M849">
            <v>0</v>
          </cell>
          <cell r="N849" t="str">
            <v/>
          </cell>
          <cell r="O849" t="str">
            <v>Còn học</v>
          </cell>
        </row>
        <row r="850">
          <cell r="B850" t="str">
            <v>1821002536</v>
          </cell>
          <cell r="C850" t="str">
            <v>Nguyễn Thanh Mỹ Huyền</v>
          </cell>
          <cell r="D850" t="str">
            <v>Nữ</v>
          </cell>
          <cell r="E850" t="str">
            <v>24/01/2000</v>
          </cell>
          <cell r="F850" t="str">
            <v>18DKB02</v>
          </cell>
          <cell r="G850" t="str">
            <v>Khoa Thẩm định giá - Kinh doanh bất động sản</v>
          </cell>
          <cell r="H850" t="str">
            <v>Kinh doanh bất động sản</v>
          </cell>
          <cell r="I850" t="str">
            <v>Chính quy</v>
          </cell>
          <cell r="J850" t="str">
            <v>Khóa 18D</v>
          </cell>
          <cell r="K850">
            <v>3876000</v>
          </cell>
          <cell r="L850">
            <v>3876000</v>
          </cell>
          <cell r="M850">
            <v>0</v>
          </cell>
          <cell r="N850" t="str">
            <v/>
          </cell>
          <cell r="O850" t="str">
            <v>Còn học</v>
          </cell>
        </row>
        <row r="851">
          <cell r="B851" t="str">
            <v>1821002527</v>
          </cell>
          <cell r="C851" t="str">
            <v>Võ Mỹ Hạnh</v>
          </cell>
          <cell r="D851" t="str">
            <v>Nữ</v>
          </cell>
          <cell r="E851" t="str">
            <v>20/08/2000</v>
          </cell>
          <cell r="F851" t="str">
            <v>18DKB02</v>
          </cell>
          <cell r="G851" t="str">
            <v>Khoa Thẩm định giá - Kinh doanh bất động sản</v>
          </cell>
          <cell r="H851" t="str">
            <v>Kinh doanh bất động sản</v>
          </cell>
          <cell r="I851" t="str">
            <v>Chính quy</v>
          </cell>
          <cell r="J851" t="str">
            <v>Khóa 18D</v>
          </cell>
          <cell r="K851">
            <v>4248400</v>
          </cell>
          <cell r="L851">
            <v>4248400</v>
          </cell>
          <cell r="M851">
            <v>0</v>
          </cell>
          <cell r="N851" t="str">
            <v/>
          </cell>
          <cell r="O851" t="str">
            <v>Còn học</v>
          </cell>
        </row>
        <row r="852">
          <cell r="B852" t="str">
            <v>1821002482</v>
          </cell>
          <cell r="C852" t="str">
            <v>Trần Thị Tú Anh</v>
          </cell>
          <cell r="D852" t="str">
            <v>Nữ</v>
          </cell>
          <cell r="E852" t="str">
            <v>21/10/2000</v>
          </cell>
          <cell r="F852" t="str">
            <v>18DKB02</v>
          </cell>
          <cell r="G852" t="str">
            <v>Khoa Thẩm định giá - Kinh doanh bất động sản</v>
          </cell>
          <cell r="H852" t="str">
            <v>Kinh doanh bất động sản</v>
          </cell>
          <cell r="I852" t="str">
            <v>Chính quy</v>
          </cell>
          <cell r="J852" t="str">
            <v>Khóa 18D</v>
          </cell>
          <cell r="K852">
            <v>4620800</v>
          </cell>
          <cell r="L852">
            <v>4620800</v>
          </cell>
          <cell r="M852">
            <v>0</v>
          </cell>
          <cell r="N852" t="str">
            <v/>
          </cell>
          <cell r="O852" t="str">
            <v>Còn học</v>
          </cell>
        </row>
        <row r="853">
          <cell r="B853" t="str">
            <v>1821002483</v>
          </cell>
          <cell r="C853" t="str">
            <v>Văn Thị Lan Anh</v>
          </cell>
          <cell r="D853" t="str">
            <v>Nữ</v>
          </cell>
          <cell r="E853" t="str">
            <v>10/11/2000</v>
          </cell>
          <cell r="F853" t="str">
            <v>18DKB02</v>
          </cell>
          <cell r="G853" t="str">
            <v>Khoa Thẩm định giá - Kinh doanh bất động sản</v>
          </cell>
          <cell r="H853" t="str">
            <v>Kinh doanh bất động sản</v>
          </cell>
          <cell r="I853" t="str">
            <v>Chính quy</v>
          </cell>
          <cell r="J853" t="str">
            <v>Khóa 18D</v>
          </cell>
          <cell r="K853">
            <v>4993200</v>
          </cell>
          <cell r="L853">
            <v>4993200</v>
          </cell>
          <cell r="M853">
            <v>0</v>
          </cell>
          <cell r="N853" t="str">
            <v/>
          </cell>
          <cell r="O853" t="str">
            <v>Còn học</v>
          </cell>
        </row>
        <row r="854">
          <cell r="B854" t="str">
            <v>1821002505</v>
          </cell>
          <cell r="C854" t="str">
            <v>Nguyễn Việt Đức</v>
          </cell>
          <cell r="D854" t="str">
            <v>Nam</v>
          </cell>
          <cell r="E854" t="str">
            <v>16/03/2000</v>
          </cell>
          <cell r="F854" t="str">
            <v>18DKB02</v>
          </cell>
          <cell r="G854" t="str">
            <v>Khoa Thẩm định giá - Kinh doanh bất động sản</v>
          </cell>
          <cell r="H854" t="str">
            <v>Kinh doanh bất động sản</v>
          </cell>
          <cell r="I854" t="str">
            <v>Chính quy</v>
          </cell>
          <cell r="J854" t="str">
            <v>Khóa 18D</v>
          </cell>
          <cell r="K854">
            <v>5372250</v>
          </cell>
          <cell r="L854">
            <v>5372250</v>
          </cell>
          <cell r="M854">
            <v>0</v>
          </cell>
          <cell r="N854" t="str">
            <v/>
          </cell>
          <cell r="O854" t="str">
            <v>Còn học</v>
          </cell>
        </row>
        <row r="855">
          <cell r="B855" t="str">
            <v>1821002698</v>
          </cell>
          <cell r="C855" t="str">
            <v>Nguyễn Lê Kiều Vi</v>
          </cell>
          <cell r="D855" t="str">
            <v>Nữ</v>
          </cell>
          <cell r="E855" t="str">
            <v>15/03/2000</v>
          </cell>
          <cell r="F855" t="str">
            <v>18DKB02</v>
          </cell>
          <cell r="G855" t="str">
            <v>Khoa Thẩm định giá - Kinh doanh bất động sản</v>
          </cell>
          <cell r="H855" t="str">
            <v>Kinh doanh bất động sản</v>
          </cell>
          <cell r="I855" t="str">
            <v>Chính quy</v>
          </cell>
          <cell r="J855" t="str">
            <v>Khóa 18D</v>
          </cell>
          <cell r="K855">
            <v>5472000</v>
          </cell>
          <cell r="L855">
            <v>5472000</v>
          </cell>
          <cell r="M855">
            <v>0</v>
          </cell>
          <cell r="N855" t="str">
            <v/>
          </cell>
          <cell r="O855" t="str">
            <v>Còn học</v>
          </cell>
        </row>
        <row r="856">
          <cell r="B856" t="str">
            <v>1821002666</v>
          </cell>
          <cell r="C856" t="str">
            <v>Dương Thị Thùy Trang</v>
          </cell>
          <cell r="D856" t="str">
            <v>Nữ</v>
          </cell>
          <cell r="E856" t="str">
            <v>31/10/2000</v>
          </cell>
          <cell r="F856" t="str">
            <v>18DKB02</v>
          </cell>
          <cell r="G856" t="str">
            <v>Khoa Thẩm định giá - Kinh doanh bất động sản</v>
          </cell>
          <cell r="H856" t="str">
            <v>Kinh doanh bất động sản</v>
          </cell>
          <cell r="I856" t="str">
            <v>Chính quy</v>
          </cell>
          <cell r="J856" t="str">
            <v>Khóa 18D</v>
          </cell>
          <cell r="K856">
            <v>5472000</v>
          </cell>
          <cell r="L856">
            <v>5472000</v>
          </cell>
          <cell r="M856">
            <v>0</v>
          </cell>
          <cell r="N856" t="str">
            <v/>
          </cell>
          <cell r="O856" t="str">
            <v>Còn học</v>
          </cell>
        </row>
        <row r="857">
          <cell r="B857" t="str">
            <v>1821002694</v>
          </cell>
          <cell r="C857" t="str">
            <v>Nguyễn Thị Tú Uyên</v>
          </cell>
          <cell r="D857" t="str">
            <v>Nữ</v>
          </cell>
          <cell r="E857" t="str">
            <v>20/08/2000</v>
          </cell>
          <cell r="F857" t="str">
            <v>18DKB02</v>
          </cell>
          <cell r="G857" t="str">
            <v>Khoa Thẩm định giá - Kinh doanh bất động sản</v>
          </cell>
          <cell r="H857" t="str">
            <v>Kinh doanh bất động sản</v>
          </cell>
          <cell r="I857" t="str">
            <v>Chính quy</v>
          </cell>
          <cell r="J857" t="str">
            <v>Khóa 18D</v>
          </cell>
          <cell r="K857">
            <v>5472000</v>
          </cell>
          <cell r="L857">
            <v>5472000</v>
          </cell>
          <cell r="M857">
            <v>0</v>
          </cell>
          <cell r="N857" t="str">
            <v/>
          </cell>
          <cell r="O857" t="str">
            <v>Còn học</v>
          </cell>
        </row>
        <row r="858">
          <cell r="B858" t="str">
            <v>1821002592</v>
          </cell>
          <cell r="C858" t="str">
            <v>Bạch Ngọc Mẫn Nhi</v>
          </cell>
          <cell r="D858" t="str">
            <v>Nữ</v>
          </cell>
          <cell r="E858" t="str">
            <v>30/09/2000</v>
          </cell>
          <cell r="F858" t="str">
            <v>18DKB02</v>
          </cell>
          <cell r="G858" t="str">
            <v>Khoa Thẩm định giá - Kinh doanh bất động sản</v>
          </cell>
          <cell r="H858" t="str">
            <v>Kinh doanh bất động sản</v>
          </cell>
          <cell r="I858" t="str">
            <v>Chính quy</v>
          </cell>
          <cell r="J858" t="str">
            <v>Khóa 18D</v>
          </cell>
          <cell r="K858">
            <v>5472000</v>
          </cell>
          <cell r="L858">
            <v>5472000</v>
          </cell>
          <cell r="M858">
            <v>0</v>
          </cell>
          <cell r="N858" t="str">
            <v/>
          </cell>
          <cell r="O858" t="str">
            <v>Còn học</v>
          </cell>
        </row>
        <row r="859">
          <cell r="B859" t="str">
            <v>1821002660</v>
          </cell>
          <cell r="C859" t="str">
            <v>Đinh Ngọc Xuân Thủy</v>
          </cell>
          <cell r="D859" t="str">
            <v>Nữ</v>
          </cell>
          <cell r="E859" t="str">
            <v>04/03/2000</v>
          </cell>
          <cell r="F859" t="str">
            <v>18DKB02</v>
          </cell>
          <cell r="G859" t="str">
            <v>Khoa Thẩm định giá - Kinh doanh bất động sản</v>
          </cell>
          <cell r="H859" t="str">
            <v>Kinh doanh bất động sản</v>
          </cell>
          <cell r="I859" t="str">
            <v>Chính quy</v>
          </cell>
          <cell r="J859" t="str">
            <v>Khóa 18D</v>
          </cell>
          <cell r="K859">
            <v>5472000</v>
          </cell>
          <cell r="L859">
            <v>5472000</v>
          </cell>
          <cell r="M859">
            <v>0</v>
          </cell>
          <cell r="N859" t="str">
            <v/>
          </cell>
          <cell r="O859" t="str">
            <v>Còn học</v>
          </cell>
        </row>
        <row r="860">
          <cell r="B860" t="str">
            <v>1821002538</v>
          </cell>
          <cell r="C860" t="str">
            <v>Nguyễn Thị Thanh Hương</v>
          </cell>
          <cell r="D860" t="str">
            <v>Nữ</v>
          </cell>
          <cell r="E860" t="str">
            <v>04/06/2000</v>
          </cell>
          <cell r="F860" t="str">
            <v>18DKB02</v>
          </cell>
          <cell r="G860" t="str">
            <v>Khoa Thẩm định giá - Kinh doanh bất động sản</v>
          </cell>
          <cell r="H860" t="str">
            <v>Kinh doanh bất động sản</v>
          </cell>
          <cell r="I860" t="str">
            <v>Chính quy</v>
          </cell>
          <cell r="J860" t="str">
            <v>Khóa 18D</v>
          </cell>
          <cell r="K860">
            <v>5472000</v>
          </cell>
          <cell r="L860">
            <v>5472000</v>
          </cell>
          <cell r="M860">
            <v>0</v>
          </cell>
          <cell r="N860" t="str">
            <v/>
          </cell>
          <cell r="O860" t="str">
            <v>Còn học</v>
          </cell>
        </row>
        <row r="861">
          <cell r="B861" t="str">
            <v>1821001706</v>
          </cell>
          <cell r="C861" t="str">
            <v>Nguyễn Hoàng Phúc</v>
          </cell>
          <cell r="D861" t="str">
            <v>Nam</v>
          </cell>
          <cell r="E861" t="str">
            <v>12/02/2000</v>
          </cell>
          <cell r="F861" t="str">
            <v>18DKB02</v>
          </cell>
          <cell r="G861" t="str">
            <v>Khoa Thẩm định giá - Kinh doanh bất động sản</v>
          </cell>
          <cell r="H861" t="str">
            <v>Kinh doanh bất động sản</v>
          </cell>
          <cell r="I861" t="str">
            <v>Chính quy</v>
          </cell>
          <cell r="J861" t="str">
            <v>Khóa 18D</v>
          </cell>
          <cell r="K861">
            <v>5472000</v>
          </cell>
          <cell r="L861">
            <v>5472000</v>
          </cell>
          <cell r="M861">
            <v>0</v>
          </cell>
          <cell r="N861" t="str">
            <v/>
          </cell>
          <cell r="O861" t="str">
            <v>Còn học</v>
          </cell>
        </row>
        <row r="862">
          <cell r="B862" t="str">
            <v>1821002578</v>
          </cell>
          <cell r="C862" t="str">
            <v>Lê Thị Huỳnh Nga</v>
          </cell>
          <cell r="D862" t="str">
            <v>Nữ</v>
          </cell>
          <cell r="E862" t="str">
            <v>24/03/2000</v>
          </cell>
          <cell r="F862" t="str">
            <v>18DKB02</v>
          </cell>
          <cell r="G862" t="str">
            <v>Khoa Thẩm định giá - Kinh doanh bất động sản</v>
          </cell>
          <cell r="H862" t="str">
            <v>Kinh doanh bất động sản</v>
          </cell>
          <cell r="I862" t="str">
            <v>Chính quy</v>
          </cell>
          <cell r="J862" t="str">
            <v>Khóa 18D</v>
          </cell>
          <cell r="K862">
            <v>5844400</v>
          </cell>
          <cell r="L862">
            <v>5844400</v>
          </cell>
          <cell r="M862">
            <v>0</v>
          </cell>
          <cell r="N862" t="str">
            <v/>
          </cell>
          <cell r="O862" t="str">
            <v>Còn học</v>
          </cell>
        </row>
        <row r="863">
          <cell r="B863" t="str">
            <v>1821002551</v>
          </cell>
          <cell r="C863" t="str">
            <v>Trần Hoàng Linh</v>
          </cell>
          <cell r="D863" t="str">
            <v>Nam</v>
          </cell>
          <cell r="E863" t="str">
            <v>16/08/2000</v>
          </cell>
          <cell r="F863" t="str">
            <v>18DKB02</v>
          </cell>
          <cell r="G863" t="str">
            <v>Khoa Thẩm định giá - Kinh doanh bất động sản</v>
          </cell>
          <cell r="H863" t="str">
            <v>Kinh doanh bất động sản</v>
          </cell>
          <cell r="I863" t="str">
            <v>Chính quy</v>
          </cell>
          <cell r="J863" t="str">
            <v>Khóa 18D</v>
          </cell>
          <cell r="K863">
            <v>5999250</v>
          </cell>
          <cell r="L863">
            <v>5999250</v>
          </cell>
          <cell r="M863">
            <v>0</v>
          </cell>
          <cell r="N863" t="str">
            <v/>
          </cell>
          <cell r="O863" t="str">
            <v>Còn học</v>
          </cell>
        </row>
        <row r="864">
          <cell r="B864" t="str">
            <v>1821002663</v>
          </cell>
          <cell r="C864" t="str">
            <v>Trương Quang Tiến</v>
          </cell>
          <cell r="D864" t="str">
            <v>Nam</v>
          </cell>
          <cell r="E864" t="str">
            <v>07/02/1999</v>
          </cell>
          <cell r="F864" t="str">
            <v>18DKB02</v>
          </cell>
          <cell r="G864" t="str">
            <v>Khoa Thẩm định giá - Kinh doanh bất động sản</v>
          </cell>
          <cell r="H864" t="str">
            <v>Kinh doanh bất động sản</v>
          </cell>
          <cell r="I864" t="str">
            <v>Chính quy</v>
          </cell>
          <cell r="J864" t="str">
            <v>Khóa 18D</v>
          </cell>
          <cell r="K864">
            <v>6441000</v>
          </cell>
          <cell r="L864">
            <v>6441000</v>
          </cell>
          <cell r="M864">
            <v>0</v>
          </cell>
          <cell r="N864" t="str">
            <v/>
          </cell>
          <cell r="O864" t="str">
            <v>Còn học</v>
          </cell>
        </row>
        <row r="865">
          <cell r="B865" t="str">
            <v>1821002487</v>
          </cell>
          <cell r="C865" t="str">
            <v>Hoàng Thị Ngọc Bé</v>
          </cell>
          <cell r="D865" t="str">
            <v>Nữ</v>
          </cell>
          <cell r="E865" t="str">
            <v>20/01/2000</v>
          </cell>
          <cell r="F865" t="str">
            <v>18DKB02</v>
          </cell>
          <cell r="G865" t="str">
            <v>Khoa Thẩm định giá - Kinh doanh bất động sản</v>
          </cell>
          <cell r="H865" t="str">
            <v>Kinh doanh bất động sản</v>
          </cell>
          <cell r="I865" t="str">
            <v>Chính quy</v>
          </cell>
          <cell r="J865" t="str">
            <v>Khóa 18D</v>
          </cell>
          <cell r="K865">
            <v>6968250</v>
          </cell>
          <cell r="L865">
            <v>6968250</v>
          </cell>
          <cell r="M865">
            <v>0</v>
          </cell>
          <cell r="N865" t="str">
            <v/>
          </cell>
          <cell r="O865" t="str">
            <v>Còn học</v>
          </cell>
        </row>
        <row r="866">
          <cell r="B866" t="str">
            <v>1821002506</v>
          </cell>
          <cell r="C866" t="str">
            <v>Trần Như Hồng Đức</v>
          </cell>
          <cell r="D866" t="str">
            <v>Nam</v>
          </cell>
          <cell r="E866" t="str">
            <v>19/09/2000</v>
          </cell>
          <cell r="F866" t="str">
            <v>18DKB02</v>
          </cell>
          <cell r="G866" t="str">
            <v>Khoa Thẩm định giá - Kinh doanh bất động sản</v>
          </cell>
          <cell r="H866" t="str">
            <v>Kinh doanh bất động sản</v>
          </cell>
          <cell r="I866" t="str">
            <v>Chính quy</v>
          </cell>
          <cell r="J866" t="str">
            <v>Khóa 18D</v>
          </cell>
          <cell r="K866">
            <v>7153500</v>
          </cell>
          <cell r="L866">
            <v>7153500</v>
          </cell>
          <cell r="M866">
            <v>0</v>
          </cell>
          <cell r="N866" t="str">
            <v/>
          </cell>
          <cell r="O866" t="str">
            <v>Còn học</v>
          </cell>
        </row>
        <row r="867">
          <cell r="B867" t="str">
            <v>1821002588</v>
          </cell>
          <cell r="C867" t="str">
            <v>Nguyễn Phương Đông Nghi</v>
          </cell>
          <cell r="D867" t="str">
            <v>Nữ</v>
          </cell>
          <cell r="E867" t="str">
            <v>20/10/2000</v>
          </cell>
          <cell r="F867" t="str">
            <v>18DKB02</v>
          </cell>
          <cell r="G867" t="str">
            <v>Khoa Thẩm định giá - Kinh doanh bất động sản</v>
          </cell>
          <cell r="H867" t="str">
            <v>Kinh doanh bất động sản</v>
          </cell>
          <cell r="I867" t="str">
            <v>Chính quy</v>
          </cell>
          <cell r="J867" t="str">
            <v>Khóa 18D</v>
          </cell>
          <cell r="K867">
            <v>7712000</v>
          </cell>
          <cell r="L867">
            <v>7712000</v>
          </cell>
          <cell r="M867">
            <v>0</v>
          </cell>
          <cell r="N867" t="str">
            <v/>
          </cell>
          <cell r="O867" t="str">
            <v>Còn học</v>
          </cell>
        </row>
        <row r="868">
          <cell r="B868" t="str">
            <v>1821002597</v>
          </cell>
          <cell r="C868" t="str">
            <v>Lê Thị Hồng Nhung</v>
          </cell>
          <cell r="D868" t="str">
            <v>Nữ</v>
          </cell>
          <cell r="E868" t="str">
            <v>17/03/2000</v>
          </cell>
          <cell r="F868" t="str">
            <v>18DKB02</v>
          </cell>
          <cell r="G868" t="str">
            <v>Khoa Thẩm định giá - Kinh doanh bất động sản</v>
          </cell>
          <cell r="H868" t="str">
            <v>Kinh doanh bất động sản</v>
          </cell>
          <cell r="I868" t="str">
            <v>Chính quy</v>
          </cell>
          <cell r="J868" t="str">
            <v>Khóa 18D</v>
          </cell>
          <cell r="K868">
            <v>7723500</v>
          </cell>
          <cell r="L868">
            <v>7723500</v>
          </cell>
          <cell r="M868">
            <v>0</v>
          </cell>
          <cell r="N868" t="str">
            <v/>
          </cell>
          <cell r="O868" t="str">
            <v>Còn học</v>
          </cell>
        </row>
        <row r="869">
          <cell r="B869" t="str">
            <v>1821002684</v>
          </cell>
          <cell r="C869" t="str">
            <v>Vũ Thị Như Trúc</v>
          </cell>
          <cell r="D869" t="str">
            <v>Nữ</v>
          </cell>
          <cell r="E869" t="str">
            <v>26/01/2000</v>
          </cell>
          <cell r="F869" t="str">
            <v>18DKB02</v>
          </cell>
          <cell r="G869" t="str">
            <v>Khoa Thẩm định giá - Kinh doanh bất động sản</v>
          </cell>
          <cell r="H869" t="str">
            <v>Kinh doanh bất động sản</v>
          </cell>
          <cell r="I869" t="str">
            <v>Chính quy</v>
          </cell>
          <cell r="J869" t="str">
            <v>Khóa 18D</v>
          </cell>
          <cell r="K869">
            <v>8836900</v>
          </cell>
          <cell r="L869">
            <v>8836900</v>
          </cell>
          <cell r="M869">
            <v>0</v>
          </cell>
          <cell r="N869" t="str">
            <v/>
          </cell>
          <cell r="O869" t="str">
            <v>Còn học</v>
          </cell>
        </row>
        <row r="870">
          <cell r="B870" t="str">
            <v>1821002560</v>
          </cell>
          <cell r="C870" t="str">
            <v>Đào Tấn Lượng</v>
          </cell>
          <cell r="D870" t="str">
            <v>Nam</v>
          </cell>
          <cell r="E870" t="str">
            <v>03/02/1999</v>
          </cell>
          <cell r="F870" t="str">
            <v>18DKB03</v>
          </cell>
          <cell r="G870" t="str">
            <v>Khoa Thẩm định giá - Kinh doanh bất động sản</v>
          </cell>
          <cell r="H870" t="str">
            <v>Kinh doanh bất động sản</v>
          </cell>
          <cell r="I870" t="str">
            <v>Chính quy</v>
          </cell>
          <cell r="J870" t="str">
            <v>Khóa 18D</v>
          </cell>
          <cell r="K870">
            <v>1781250</v>
          </cell>
          <cell r="L870">
            <v>1781250</v>
          </cell>
          <cell r="M870">
            <v>0</v>
          </cell>
          <cell r="N870" t="str">
            <v/>
          </cell>
          <cell r="O870" t="str">
            <v>Còn học</v>
          </cell>
        </row>
        <row r="871">
          <cell r="B871" t="str">
            <v>1821002709</v>
          </cell>
          <cell r="C871" t="str">
            <v>Trần Kim Yên</v>
          </cell>
          <cell r="D871" t="str">
            <v>Nữ</v>
          </cell>
          <cell r="E871" t="str">
            <v>30/11/2000</v>
          </cell>
          <cell r="F871" t="str">
            <v>18DKB03</v>
          </cell>
          <cell r="G871" t="str">
            <v>Khoa Thẩm định giá - Kinh doanh bất động sản</v>
          </cell>
          <cell r="H871" t="str">
            <v>Kinh doanh bất động sản</v>
          </cell>
          <cell r="I871" t="str">
            <v>Chính quy</v>
          </cell>
          <cell r="J871" t="str">
            <v>Khóa 18D</v>
          </cell>
          <cell r="K871">
            <v>3876000</v>
          </cell>
          <cell r="L871">
            <v>3876000</v>
          </cell>
          <cell r="M871">
            <v>0</v>
          </cell>
          <cell r="N871" t="str">
            <v/>
          </cell>
          <cell r="O871" t="str">
            <v>Còn học</v>
          </cell>
        </row>
        <row r="872">
          <cell r="B872" t="str">
            <v>1821002641</v>
          </cell>
          <cell r="C872" t="str">
            <v>Đỗ Thị Thanh Tâm</v>
          </cell>
          <cell r="D872" t="str">
            <v>Nữ</v>
          </cell>
          <cell r="E872" t="str">
            <v>08/01/2000</v>
          </cell>
          <cell r="F872" t="str">
            <v>18DKB03</v>
          </cell>
          <cell r="G872" t="str">
            <v>Khoa Thẩm định giá - Kinh doanh bất động sản</v>
          </cell>
          <cell r="H872" t="str">
            <v>Kinh doanh bất động sản</v>
          </cell>
          <cell r="I872" t="str">
            <v>Chính quy</v>
          </cell>
          <cell r="J872" t="str">
            <v>Khóa 18D</v>
          </cell>
          <cell r="K872">
            <v>3876000</v>
          </cell>
          <cell r="L872">
            <v>3876000</v>
          </cell>
          <cell r="M872">
            <v>0</v>
          </cell>
          <cell r="N872" t="str">
            <v/>
          </cell>
          <cell r="O872" t="str">
            <v>Còn học</v>
          </cell>
        </row>
        <row r="873">
          <cell r="B873" t="str">
            <v>1821002650</v>
          </cell>
          <cell r="C873" t="str">
            <v>Phan Nguyễn Quang Thời</v>
          </cell>
          <cell r="D873" t="str">
            <v>Nam</v>
          </cell>
          <cell r="E873" t="str">
            <v>26/07/2000</v>
          </cell>
          <cell r="F873" t="str">
            <v>18DKB03</v>
          </cell>
          <cell r="G873" t="str">
            <v>Khoa Thẩm định giá - Kinh doanh bất động sản</v>
          </cell>
          <cell r="H873" t="str">
            <v>Kinh doanh bất động sản</v>
          </cell>
          <cell r="I873" t="str">
            <v>Chính quy</v>
          </cell>
          <cell r="J873" t="str">
            <v>Khóa 18D</v>
          </cell>
          <cell r="K873">
            <v>3876000</v>
          </cell>
          <cell r="L873">
            <v>3876000</v>
          </cell>
          <cell r="M873">
            <v>0</v>
          </cell>
          <cell r="N873" t="str">
            <v/>
          </cell>
          <cell r="O873" t="str">
            <v>Còn học</v>
          </cell>
        </row>
        <row r="874">
          <cell r="B874" t="str">
            <v>1821002473</v>
          </cell>
          <cell r="C874" t="str">
            <v>Hà Thị Trâm Anh</v>
          </cell>
          <cell r="D874" t="str">
            <v>Nữ</v>
          </cell>
          <cell r="E874" t="str">
            <v>25/08/2000</v>
          </cell>
          <cell r="F874" t="str">
            <v>18DKB03</v>
          </cell>
          <cell r="G874" t="str">
            <v>Khoa Thẩm định giá - Kinh doanh bất động sản</v>
          </cell>
          <cell r="H874" t="str">
            <v>Kinh doanh bất động sản</v>
          </cell>
          <cell r="I874" t="str">
            <v>Chính quy</v>
          </cell>
          <cell r="J874" t="str">
            <v>Khóa 18D</v>
          </cell>
          <cell r="K874">
            <v>3876000</v>
          </cell>
          <cell r="L874">
            <v>3876000</v>
          </cell>
          <cell r="M874">
            <v>0</v>
          </cell>
          <cell r="N874" t="str">
            <v/>
          </cell>
          <cell r="O874" t="str">
            <v>Còn học</v>
          </cell>
        </row>
        <row r="875">
          <cell r="B875" t="str">
            <v>1821002519</v>
          </cell>
          <cell r="C875" t="str">
            <v>Hồ Thị Mỹ Hiền</v>
          </cell>
          <cell r="D875" t="str">
            <v>Nữ</v>
          </cell>
          <cell r="E875" t="str">
            <v>01/01/2000</v>
          </cell>
          <cell r="F875" t="str">
            <v>18DKB03</v>
          </cell>
          <cell r="G875" t="str">
            <v>Khoa Thẩm định giá - Kinh doanh bất động sản</v>
          </cell>
          <cell r="H875" t="str">
            <v>Kinh doanh bất động sản</v>
          </cell>
          <cell r="I875" t="str">
            <v>Chính quy</v>
          </cell>
          <cell r="J875" t="str">
            <v>Khóa 18D</v>
          </cell>
          <cell r="K875">
            <v>3876000</v>
          </cell>
          <cell r="L875">
            <v>3876000</v>
          </cell>
          <cell r="M875">
            <v>0</v>
          </cell>
          <cell r="N875" t="str">
            <v/>
          </cell>
          <cell r="O875" t="str">
            <v>Còn học</v>
          </cell>
        </row>
        <row r="876">
          <cell r="B876" t="str">
            <v>1821002533</v>
          </cell>
          <cell r="C876" t="str">
            <v>Phan Văn Hùng</v>
          </cell>
          <cell r="D876" t="str">
            <v>Nam</v>
          </cell>
          <cell r="E876" t="str">
            <v>24/11/2000</v>
          </cell>
          <cell r="F876" t="str">
            <v>18DKB03</v>
          </cell>
          <cell r="G876" t="str">
            <v>Khoa Thẩm định giá - Kinh doanh bất động sản</v>
          </cell>
          <cell r="H876" t="str">
            <v>Kinh doanh bất động sản</v>
          </cell>
          <cell r="I876" t="str">
            <v>Chính quy</v>
          </cell>
          <cell r="J876" t="str">
            <v>Khóa 18D</v>
          </cell>
          <cell r="K876">
            <v>3876000</v>
          </cell>
          <cell r="L876">
            <v>3876000</v>
          </cell>
          <cell r="M876">
            <v>0</v>
          </cell>
          <cell r="N876" t="str">
            <v/>
          </cell>
          <cell r="O876" t="str">
            <v>Còn học</v>
          </cell>
        </row>
        <row r="877">
          <cell r="B877" t="str">
            <v>1821002689</v>
          </cell>
          <cell r="C877" t="str">
            <v>Biều Thụy Ngọc Tuyền</v>
          </cell>
          <cell r="D877" t="str">
            <v>Nữ</v>
          </cell>
          <cell r="E877" t="str">
            <v>27/07/2000</v>
          </cell>
          <cell r="F877" t="str">
            <v>18DKB03</v>
          </cell>
          <cell r="G877" t="str">
            <v>Khoa Thẩm định giá - Kinh doanh bất động sản</v>
          </cell>
          <cell r="H877" t="str">
            <v>Kinh doanh bất động sản</v>
          </cell>
          <cell r="I877" t="str">
            <v>Chính quy</v>
          </cell>
          <cell r="J877" t="str">
            <v>Khóa 18D</v>
          </cell>
          <cell r="K877">
            <v>3876000</v>
          </cell>
          <cell r="L877">
            <v>3876000</v>
          </cell>
          <cell r="M877">
            <v>0</v>
          </cell>
          <cell r="N877" t="str">
            <v/>
          </cell>
          <cell r="O877" t="str">
            <v>Còn học</v>
          </cell>
        </row>
        <row r="878">
          <cell r="B878" t="str">
            <v>1821002494</v>
          </cell>
          <cell r="C878" t="str">
            <v>Nguyễn Như Chinh</v>
          </cell>
          <cell r="D878" t="str">
            <v>Nữ</v>
          </cell>
          <cell r="E878" t="str">
            <v>26/10/2000</v>
          </cell>
          <cell r="F878" t="str">
            <v>18DKB03</v>
          </cell>
          <cell r="G878" t="str">
            <v>Khoa Thẩm định giá - Kinh doanh bất động sản</v>
          </cell>
          <cell r="H878" t="str">
            <v>Kinh doanh bất động sản</v>
          </cell>
          <cell r="I878" t="str">
            <v>Chính quy</v>
          </cell>
          <cell r="J878" t="str">
            <v>Khóa 18D</v>
          </cell>
          <cell r="K878">
            <v>3876000</v>
          </cell>
          <cell r="L878">
            <v>3876000</v>
          </cell>
          <cell r="M878">
            <v>0</v>
          </cell>
          <cell r="N878" t="str">
            <v/>
          </cell>
          <cell r="O878" t="str">
            <v>Còn học</v>
          </cell>
        </row>
        <row r="879">
          <cell r="B879" t="str">
            <v>1821002496</v>
          </cell>
          <cell r="C879" t="str">
            <v>Nguyễn Thị Kiều Diễm</v>
          </cell>
          <cell r="D879" t="str">
            <v>Nữ</v>
          </cell>
          <cell r="E879" t="str">
            <v>02/07/2000</v>
          </cell>
          <cell r="F879" t="str">
            <v>18DKB03</v>
          </cell>
          <cell r="G879" t="str">
            <v>Khoa Thẩm định giá - Kinh doanh bất động sản</v>
          </cell>
          <cell r="H879" t="str">
            <v>Kinh doanh bất động sản</v>
          </cell>
          <cell r="I879" t="str">
            <v>Chính quy</v>
          </cell>
          <cell r="J879" t="str">
            <v>Khóa 18D</v>
          </cell>
          <cell r="K879">
            <v>3876000</v>
          </cell>
          <cell r="L879">
            <v>3876000</v>
          </cell>
          <cell r="M879">
            <v>0</v>
          </cell>
          <cell r="N879" t="str">
            <v/>
          </cell>
          <cell r="O879" t="str">
            <v>Còn học</v>
          </cell>
        </row>
        <row r="880">
          <cell r="B880" t="str">
            <v>1821002499</v>
          </cell>
          <cell r="C880" t="str">
            <v>Huỳnh Minh Dũng</v>
          </cell>
          <cell r="D880" t="str">
            <v>Nam</v>
          </cell>
          <cell r="E880" t="str">
            <v>17/11/2000</v>
          </cell>
          <cell r="F880" t="str">
            <v>18DKB03</v>
          </cell>
          <cell r="G880" t="str">
            <v>Khoa Thẩm định giá - Kinh doanh bất động sản</v>
          </cell>
          <cell r="H880" t="str">
            <v>Kinh doanh bất động sản</v>
          </cell>
          <cell r="I880" t="str">
            <v>Chính quy</v>
          </cell>
          <cell r="J880" t="str">
            <v>Khóa 18D</v>
          </cell>
          <cell r="K880">
            <v>3876000</v>
          </cell>
          <cell r="L880">
            <v>3876000</v>
          </cell>
          <cell r="M880">
            <v>0</v>
          </cell>
          <cell r="N880" t="str">
            <v/>
          </cell>
          <cell r="O880" t="str">
            <v>Còn học</v>
          </cell>
        </row>
        <row r="881">
          <cell r="B881" t="str">
            <v>1821002569</v>
          </cell>
          <cell r="C881" t="str">
            <v>Phan Ngọc Minh</v>
          </cell>
          <cell r="D881" t="str">
            <v>Nữ</v>
          </cell>
          <cell r="E881" t="str">
            <v>27/11/2000</v>
          </cell>
          <cell r="F881" t="str">
            <v>18DKB03</v>
          </cell>
          <cell r="G881" t="str">
            <v>Khoa Thẩm định giá - Kinh doanh bất động sản</v>
          </cell>
          <cell r="H881" t="str">
            <v>Kinh doanh bất động sản</v>
          </cell>
          <cell r="I881" t="str">
            <v>Chính quy</v>
          </cell>
          <cell r="J881" t="str">
            <v>Khóa 18D</v>
          </cell>
          <cell r="K881">
            <v>3876000</v>
          </cell>
          <cell r="L881">
            <v>3876000</v>
          </cell>
          <cell r="M881">
            <v>0</v>
          </cell>
          <cell r="N881" t="str">
            <v/>
          </cell>
          <cell r="O881" t="str">
            <v>Còn học</v>
          </cell>
        </row>
        <row r="882">
          <cell r="B882" t="str">
            <v>1821002628</v>
          </cell>
          <cell r="C882" t="str">
            <v>Lợi Nhựt Quang</v>
          </cell>
          <cell r="D882" t="str">
            <v>Nam</v>
          </cell>
          <cell r="E882" t="str">
            <v>01/01/2000</v>
          </cell>
          <cell r="F882" t="str">
            <v>18DKB03</v>
          </cell>
          <cell r="G882" t="str">
            <v>Khoa Thẩm định giá - Kinh doanh bất động sản</v>
          </cell>
          <cell r="H882" t="str">
            <v>Kinh doanh bất động sản</v>
          </cell>
          <cell r="I882" t="str">
            <v>Chính quy</v>
          </cell>
          <cell r="J882" t="str">
            <v>Khóa 18D</v>
          </cell>
          <cell r="K882">
            <v>3876000</v>
          </cell>
          <cell r="L882">
            <v>3876000</v>
          </cell>
          <cell r="M882">
            <v>0</v>
          </cell>
          <cell r="N882" t="str">
            <v/>
          </cell>
          <cell r="O882" t="str">
            <v>Còn học</v>
          </cell>
        </row>
        <row r="883">
          <cell r="B883" t="str">
            <v>1821002699</v>
          </cell>
          <cell r="C883" t="str">
            <v>Nguyễn Thị Xuân Viên</v>
          </cell>
          <cell r="D883" t="str">
            <v>Nữ</v>
          </cell>
          <cell r="E883" t="str">
            <v>22/12/2000</v>
          </cell>
          <cell r="F883" t="str">
            <v>18DKB03</v>
          </cell>
          <cell r="G883" t="str">
            <v>Khoa Thẩm định giá - Kinh doanh bất động sản</v>
          </cell>
          <cell r="H883" t="str">
            <v>Kinh doanh bất động sản</v>
          </cell>
          <cell r="I883" t="str">
            <v>Chính quy</v>
          </cell>
          <cell r="J883" t="str">
            <v>Khóa 18D</v>
          </cell>
          <cell r="K883">
            <v>3876000</v>
          </cell>
          <cell r="L883">
            <v>3876000</v>
          </cell>
          <cell r="M883">
            <v>0</v>
          </cell>
          <cell r="N883" t="str">
            <v/>
          </cell>
          <cell r="O883" t="str">
            <v>Còn học</v>
          </cell>
        </row>
        <row r="884">
          <cell r="B884" t="str">
            <v>1821002661</v>
          </cell>
          <cell r="C884" t="str">
            <v>Huỳnh Phượng Tiên</v>
          </cell>
          <cell r="D884" t="str">
            <v>Nữ</v>
          </cell>
          <cell r="E884" t="str">
            <v>19/11/2000</v>
          </cell>
          <cell r="F884" t="str">
            <v>18DKB03</v>
          </cell>
          <cell r="G884" t="str">
            <v>Khoa Thẩm định giá - Kinh doanh bất động sản</v>
          </cell>
          <cell r="H884" t="str">
            <v>Kinh doanh bất động sản</v>
          </cell>
          <cell r="I884" t="str">
            <v>Chính quy</v>
          </cell>
          <cell r="J884" t="str">
            <v>Khóa 18D</v>
          </cell>
          <cell r="K884">
            <v>3876000</v>
          </cell>
          <cell r="L884">
            <v>3876000</v>
          </cell>
          <cell r="M884">
            <v>0</v>
          </cell>
          <cell r="N884" t="str">
            <v/>
          </cell>
          <cell r="O884" t="str">
            <v>Còn học</v>
          </cell>
        </row>
        <row r="885">
          <cell r="B885" t="str">
            <v>1821002516</v>
          </cell>
          <cell r="C885" t="str">
            <v>Nguyễn Lê Bảo Hân</v>
          </cell>
          <cell r="D885" t="str">
            <v>Nữ</v>
          </cell>
          <cell r="E885" t="str">
            <v>19/07/2000</v>
          </cell>
          <cell r="F885" t="str">
            <v>18DKB03</v>
          </cell>
          <cell r="G885" t="str">
            <v>Khoa Thẩm định giá - Kinh doanh bất động sản</v>
          </cell>
          <cell r="H885" t="str">
            <v>Kinh doanh bất động sản</v>
          </cell>
          <cell r="I885" t="str">
            <v>Chính quy</v>
          </cell>
          <cell r="J885" t="str">
            <v>Khóa 18D</v>
          </cell>
          <cell r="K885">
            <v>3876000</v>
          </cell>
          <cell r="L885">
            <v>3876000</v>
          </cell>
          <cell r="M885">
            <v>0</v>
          </cell>
          <cell r="N885" t="str">
            <v/>
          </cell>
          <cell r="O885" t="str">
            <v>Còn học</v>
          </cell>
        </row>
        <row r="886">
          <cell r="B886" t="str">
            <v>1821002542</v>
          </cell>
          <cell r="C886" t="str">
            <v>Bành Tuệ Kiếm</v>
          </cell>
          <cell r="D886" t="str">
            <v>Nữ</v>
          </cell>
          <cell r="E886" t="str">
            <v>29/05/1998</v>
          </cell>
          <cell r="F886" t="str">
            <v>18DKB03</v>
          </cell>
          <cell r="G886" t="str">
            <v>Khoa Thẩm định giá - Kinh doanh bất động sản</v>
          </cell>
          <cell r="H886" t="str">
            <v>Kinh doanh bất động sản</v>
          </cell>
          <cell r="I886" t="str">
            <v>Chính quy</v>
          </cell>
          <cell r="J886" t="str">
            <v>Khóa 18D</v>
          </cell>
          <cell r="K886">
            <v>3876000</v>
          </cell>
          <cell r="L886">
            <v>3876000</v>
          </cell>
          <cell r="M886">
            <v>0</v>
          </cell>
          <cell r="N886" t="str">
            <v/>
          </cell>
          <cell r="O886" t="str">
            <v>Còn học</v>
          </cell>
        </row>
        <row r="887">
          <cell r="B887" t="str">
            <v>1821002510</v>
          </cell>
          <cell r="C887" t="str">
            <v>Bùi Trần Thu Hà</v>
          </cell>
          <cell r="D887" t="str">
            <v>Nữ</v>
          </cell>
          <cell r="E887" t="str">
            <v>25/05/2000</v>
          </cell>
          <cell r="F887" t="str">
            <v>18DKB03</v>
          </cell>
          <cell r="G887" t="str">
            <v>Khoa Thẩm định giá - Kinh doanh bất động sản</v>
          </cell>
          <cell r="H887" t="str">
            <v>Kinh doanh bất động sản</v>
          </cell>
          <cell r="I887" t="str">
            <v>Chính quy</v>
          </cell>
          <cell r="J887" t="str">
            <v>Khóa 18D</v>
          </cell>
          <cell r="K887">
            <v>3876000</v>
          </cell>
          <cell r="L887">
            <v>3876000</v>
          </cell>
          <cell r="M887">
            <v>0</v>
          </cell>
          <cell r="N887" t="str">
            <v/>
          </cell>
          <cell r="O887" t="str">
            <v>Còn học</v>
          </cell>
        </row>
        <row r="888">
          <cell r="B888" t="str">
            <v>1821002556</v>
          </cell>
          <cell r="C888" t="str">
            <v>Nguyễn Vũ Đức Long</v>
          </cell>
          <cell r="D888" t="str">
            <v>Nam</v>
          </cell>
          <cell r="E888" t="str">
            <v>10/11/2000</v>
          </cell>
          <cell r="F888" t="str">
            <v>18DKB03</v>
          </cell>
          <cell r="G888" t="str">
            <v>Khoa Thẩm định giá - Kinh doanh bất động sản</v>
          </cell>
          <cell r="H888" t="str">
            <v>Kinh doanh bất động sản</v>
          </cell>
          <cell r="I888" t="str">
            <v>Chính quy</v>
          </cell>
          <cell r="J888" t="str">
            <v>Khóa 18D</v>
          </cell>
          <cell r="K888">
            <v>3876000</v>
          </cell>
          <cell r="L888">
            <v>3876000</v>
          </cell>
          <cell r="M888">
            <v>0</v>
          </cell>
          <cell r="N888" t="str">
            <v/>
          </cell>
          <cell r="O888" t="str">
            <v>Còn học</v>
          </cell>
        </row>
        <row r="889">
          <cell r="B889" t="str">
            <v>1821002530</v>
          </cell>
          <cell r="C889" t="str">
            <v>Trần Phan Khánh Hoàng</v>
          </cell>
          <cell r="D889" t="str">
            <v>Nam</v>
          </cell>
          <cell r="E889" t="str">
            <v>31/05/2000</v>
          </cell>
          <cell r="F889" t="str">
            <v>18DKB03</v>
          </cell>
          <cell r="G889" t="str">
            <v>Khoa Thẩm định giá - Kinh doanh bất động sản</v>
          </cell>
          <cell r="H889" t="str">
            <v>Kinh doanh bất động sản</v>
          </cell>
          <cell r="I889" t="str">
            <v>Chính quy</v>
          </cell>
          <cell r="J889" t="str">
            <v>Khóa 18D</v>
          </cell>
          <cell r="K889">
            <v>4588500</v>
          </cell>
          <cell r="L889">
            <v>4588500</v>
          </cell>
          <cell r="M889">
            <v>0</v>
          </cell>
          <cell r="N889" t="str">
            <v/>
          </cell>
          <cell r="O889" t="str">
            <v>Còn học</v>
          </cell>
        </row>
        <row r="890">
          <cell r="B890" t="str">
            <v>1821002477</v>
          </cell>
          <cell r="C890" t="str">
            <v>Ngô Thị Minh Anh</v>
          </cell>
          <cell r="D890" t="str">
            <v>Nữ</v>
          </cell>
          <cell r="E890" t="str">
            <v>29/08/2000</v>
          </cell>
          <cell r="F890" t="str">
            <v>18DKB03</v>
          </cell>
          <cell r="G890" t="str">
            <v>Khoa Thẩm định giá - Kinh doanh bất động sản</v>
          </cell>
          <cell r="H890" t="str">
            <v>Kinh doanh bất động sản</v>
          </cell>
          <cell r="I890" t="str">
            <v>Chính quy</v>
          </cell>
          <cell r="J890" t="str">
            <v>Khóa 18D</v>
          </cell>
          <cell r="K890">
            <v>5372250</v>
          </cell>
          <cell r="L890">
            <v>5372250</v>
          </cell>
          <cell r="M890">
            <v>0</v>
          </cell>
          <cell r="N890" t="str">
            <v/>
          </cell>
          <cell r="O890" t="str">
            <v>Còn học</v>
          </cell>
        </row>
        <row r="891">
          <cell r="B891" t="str">
            <v>1821002599</v>
          </cell>
          <cell r="C891" t="str">
            <v>Nguyễn Thị Mỹ Nhung</v>
          </cell>
          <cell r="D891" t="str">
            <v>Nữ</v>
          </cell>
          <cell r="E891" t="str">
            <v>29/08/2000</v>
          </cell>
          <cell r="F891" t="str">
            <v>18DKB03</v>
          </cell>
          <cell r="G891" t="str">
            <v>Khoa Thẩm định giá - Kinh doanh bất động sản</v>
          </cell>
          <cell r="H891" t="str">
            <v>Kinh doanh bất động sản</v>
          </cell>
          <cell r="I891" t="str">
            <v>Chính quy</v>
          </cell>
          <cell r="J891" t="str">
            <v>Khóa 18D</v>
          </cell>
          <cell r="K891">
            <v>5472000</v>
          </cell>
          <cell r="L891">
            <v>5472000</v>
          </cell>
          <cell r="M891">
            <v>0</v>
          </cell>
          <cell r="N891" t="str">
            <v/>
          </cell>
          <cell r="O891" t="str">
            <v>Còn học</v>
          </cell>
        </row>
        <row r="892">
          <cell r="B892" t="str">
            <v>1821002642</v>
          </cell>
          <cell r="C892" t="str">
            <v>Nguyễn Thị Thu Tâm</v>
          </cell>
          <cell r="D892" t="str">
            <v>Nữ</v>
          </cell>
          <cell r="E892" t="str">
            <v>21/11/2000</v>
          </cell>
          <cell r="F892" t="str">
            <v>18DKB03</v>
          </cell>
          <cell r="G892" t="str">
            <v>Khoa Thẩm định giá - Kinh doanh bất động sản</v>
          </cell>
          <cell r="H892" t="str">
            <v>Kinh doanh bất động sản</v>
          </cell>
          <cell r="I892" t="str">
            <v>Chính quy</v>
          </cell>
          <cell r="J892" t="str">
            <v>Khóa 18D</v>
          </cell>
          <cell r="K892">
            <v>5472000</v>
          </cell>
          <cell r="L892">
            <v>5472000</v>
          </cell>
          <cell r="M892">
            <v>0</v>
          </cell>
          <cell r="N892" t="str">
            <v/>
          </cell>
          <cell r="O892" t="str">
            <v>Còn học</v>
          </cell>
        </row>
        <row r="893">
          <cell r="B893" t="str">
            <v>1821002680</v>
          </cell>
          <cell r="C893" t="str">
            <v>Đặng Nữ Huyền Trinh</v>
          </cell>
          <cell r="D893" t="str">
            <v>Nữ</v>
          </cell>
          <cell r="E893" t="str">
            <v>28/04/2000</v>
          </cell>
          <cell r="F893" t="str">
            <v>18DKB03</v>
          </cell>
          <cell r="G893" t="str">
            <v>Khoa Thẩm định giá - Kinh doanh bất động sản</v>
          </cell>
          <cell r="H893" t="str">
            <v>Kinh doanh bất động sản</v>
          </cell>
          <cell r="I893" t="str">
            <v>Chính quy</v>
          </cell>
          <cell r="J893" t="str">
            <v>Khóa 18D</v>
          </cell>
          <cell r="K893">
            <v>5472000</v>
          </cell>
          <cell r="L893">
            <v>5472000</v>
          </cell>
          <cell r="M893">
            <v>0</v>
          </cell>
          <cell r="N893" t="str">
            <v/>
          </cell>
          <cell r="O893" t="str">
            <v>Còn học</v>
          </cell>
        </row>
        <row r="894">
          <cell r="B894" t="str">
            <v>1821002626</v>
          </cell>
          <cell r="C894" t="str">
            <v>Phạm Nam Phương</v>
          </cell>
          <cell r="D894" t="str">
            <v>Nữ</v>
          </cell>
          <cell r="E894" t="str">
            <v>28/04/2000</v>
          </cell>
          <cell r="F894" t="str">
            <v>18DKB03</v>
          </cell>
          <cell r="G894" t="str">
            <v>Khoa Thẩm định giá - Kinh doanh bất động sản</v>
          </cell>
          <cell r="H894" t="str">
            <v>Kinh doanh bất động sản</v>
          </cell>
          <cell r="I894" t="str">
            <v>Chính quy</v>
          </cell>
          <cell r="J894" t="str">
            <v>Khóa 18D</v>
          </cell>
          <cell r="K894">
            <v>5472000</v>
          </cell>
          <cell r="L894">
            <v>5472000</v>
          </cell>
          <cell r="M894">
            <v>0</v>
          </cell>
          <cell r="N894" t="str">
            <v/>
          </cell>
          <cell r="O894" t="str">
            <v>Còn học</v>
          </cell>
        </row>
        <row r="895">
          <cell r="B895" t="str">
            <v>1821002539</v>
          </cell>
          <cell r="C895" t="str">
            <v>Vương Thị Vĩnh Khánh</v>
          </cell>
          <cell r="D895" t="str">
            <v>Nữ</v>
          </cell>
          <cell r="E895" t="str">
            <v>06/02/2000</v>
          </cell>
          <cell r="F895" t="str">
            <v>18DKB03</v>
          </cell>
          <cell r="G895" t="str">
            <v>Khoa Thẩm định giá - Kinh doanh bất động sản</v>
          </cell>
          <cell r="H895" t="str">
            <v>Kinh doanh bất động sản</v>
          </cell>
          <cell r="I895" t="str">
            <v>Chính quy</v>
          </cell>
          <cell r="J895" t="str">
            <v>Khóa 18D</v>
          </cell>
          <cell r="K895">
            <v>5472000</v>
          </cell>
          <cell r="L895">
            <v>5472000</v>
          </cell>
          <cell r="M895">
            <v>0</v>
          </cell>
          <cell r="N895" t="str">
            <v/>
          </cell>
          <cell r="O895" t="str">
            <v>Còn học</v>
          </cell>
        </row>
        <row r="896">
          <cell r="B896" t="str">
            <v>1821002583</v>
          </cell>
          <cell r="C896" t="str">
            <v>Nguyễn Tuyết Ngân</v>
          </cell>
          <cell r="D896" t="str">
            <v>Nữ</v>
          </cell>
          <cell r="E896" t="str">
            <v>11/11/2000</v>
          </cell>
          <cell r="F896" t="str">
            <v>18DKB03</v>
          </cell>
          <cell r="G896" t="str">
            <v>Khoa Thẩm định giá - Kinh doanh bất động sản</v>
          </cell>
          <cell r="H896" t="str">
            <v>Kinh doanh bất động sản</v>
          </cell>
          <cell r="I896" t="str">
            <v>Chính quy</v>
          </cell>
          <cell r="J896" t="str">
            <v>Khóa 18D</v>
          </cell>
          <cell r="K896">
            <v>5472000</v>
          </cell>
          <cell r="L896">
            <v>5472000</v>
          </cell>
          <cell r="M896">
            <v>0</v>
          </cell>
          <cell r="N896" t="str">
            <v/>
          </cell>
          <cell r="O896" t="str">
            <v>Còn học</v>
          </cell>
        </row>
        <row r="897">
          <cell r="B897" t="str">
            <v>1821002608</v>
          </cell>
          <cell r="C897" t="str">
            <v>Võ Hàn Ny</v>
          </cell>
          <cell r="D897" t="str">
            <v>Nữ</v>
          </cell>
          <cell r="E897" t="str">
            <v>17/08/2000</v>
          </cell>
          <cell r="F897" t="str">
            <v>18DKB03</v>
          </cell>
          <cell r="G897" t="str">
            <v>Khoa Thẩm định giá - Kinh doanh bất động sản</v>
          </cell>
          <cell r="H897" t="str">
            <v>Kinh doanh bất động sản</v>
          </cell>
          <cell r="I897" t="str">
            <v>Chính quy</v>
          </cell>
          <cell r="J897" t="str">
            <v>Khóa 18D</v>
          </cell>
          <cell r="K897">
            <v>5472000</v>
          </cell>
          <cell r="L897">
            <v>5472000</v>
          </cell>
          <cell r="M897">
            <v>0</v>
          </cell>
          <cell r="N897" t="str">
            <v/>
          </cell>
          <cell r="O897" t="str">
            <v>Còn học</v>
          </cell>
        </row>
        <row r="898">
          <cell r="B898" t="str">
            <v>1821002643</v>
          </cell>
          <cell r="C898" t="str">
            <v>Nguyễn Nhật Tân</v>
          </cell>
          <cell r="D898" t="str">
            <v>Nam</v>
          </cell>
          <cell r="E898" t="str">
            <v>18/02/2000</v>
          </cell>
          <cell r="F898" t="str">
            <v>18DKB03</v>
          </cell>
          <cell r="G898" t="str">
            <v>Khoa Thẩm định giá - Kinh doanh bất động sản</v>
          </cell>
          <cell r="H898" t="str">
            <v>Kinh doanh bất động sản</v>
          </cell>
          <cell r="I898" t="str">
            <v>Chính quy</v>
          </cell>
          <cell r="J898" t="str">
            <v>Khóa 18D</v>
          </cell>
          <cell r="K898">
            <v>6417250</v>
          </cell>
          <cell r="L898">
            <v>6417250</v>
          </cell>
          <cell r="M898">
            <v>0</v>
          </cell>
          <cell r="N898" t="str">
            <v/>
          </cell>
          <cell r="O898" t="str">
            <v>Còn học</v>
          </cell>
        </row>
        <row r="899">
          <cell r="B899" t="str">
            <v>1821002495</v>
          </cell>
          <cell r="C899" t="str">
            <v>Nguyễn Thái Danh</v>
          </cell>
          <cell r="D899" t="str">
            <v>Nam</v>
          </cell>
          <cell r="E899" t="str">
            <v>24/05/2000</v>
          </cell>
          <cell r="F899" t="str">
            <v>18DKB03</v>
          </cell>
          <cell r="G899" t="str">
            <v>Khoa Thẩm định giá - Kinh doanh bất động sản</v>
          </cell>
          <cell r="H899" t="str">
            <v>Kinh doanh bất động sản</v>
          </cell>
          <cell r="I899" t="str">
            <v>Chính quy</v>
          </cell>
          <cell r="J899" t="str">
            <v>Khóa 18D</v>
          </cell>
          <cell r="K899">
            <v>6436250</v>
          </cell>
          <cell r="L899">
            <v>6436250</v>
          </cell>
          <cell r="M899">
            <v>0</v>
          </cell>
          <cell r="N899" t="str">
            <v/>
          </cell>
          <cell r="O899" t="str">
            <v>Còn học</v>
          </cell>
        </row>
        <row r="900">
          <cell r="B900" t="str">
            <v>1821002593</v>
          </cell>
          <cell r="C900" t="str">
            <v>Tôn Nữ Khánh Nhi</v>
          </cell>
          <cell r="D900" t="str">
            <v>Nữ</v>
          </cell>
          <cell r="E900" t="str">
            <v>01/01/2000</v>
          </cell>
          <cell r="F900" t="str">
            <v>18DKB03</v>
          </cell>
          <cell r="G900" t="str">
            <v>Khoa Thẩm định giá - Kinh doanh bất động sản</v>
          </cell>
          <cell r="H900" t="str">
            <v>Kinh doanh bất động sản</v>
          </cell>
          <cell r="I900" t="str">
            <v>Chính quy</v>
          </cell>
          <cell r="J900" t="str">
            <v>Khóa 18D</v>
          </cell>
          <cell r="K900">
            <v>7240900</v>
          </cell>
          <cell r="L900">
            <v>7240900</v>
          </cell>
          <cell r="M900">
            <v>0</v>
          </cell>
          <cell r="N900" t="str">
            <v/>
          </cell>
          <cell r="O900" t="str">
            <v>Còn học</v>
          </cell>
        </row>
        <row r="901">
          <cell r="B901" t="str">
            <v>1821002625</v>
          </cell>
          <cell r="C901" t="str">
            <v>Phạm Lương Bích Phương</v>
          </cell>
          <cell r="D901" t="str">
            <v>Nữ</v>
          </cell>
          <cell r="E901" t="str">
            <v>15/03/2000</v>
          </cell>
          <cell r="F901" t="str">
            <v>18DKB03</v>
          </cell>
          <cell r="G901" t="str">
            <v>Khoa Thẩm định giá - Kinh doanh bất động sản</v>
          </cell>
          <cell r="H901" t="str">
            <v>Kinh doanh bất động sản</v>
          </cell>
          <cell r="I901" t="str">
            <v>Chính quy</v>
          </cell>
          <cell r="J901" t="str">
            <v>Khóa 18D</v>
          </cell>
          <cell r="K901">
            <v>7581000</v>
          </cell>
          <cell r="L901">
            <v>7581000</v>
          </cell>
          <cell r="M901">
            <v>0</v>
          </cell>
          <cell r="N901" t="str">
            <v/>
          </cell>
          <cell r="O901" t="str">
            <v>Còn học</v>
          </cell>
        </row>
        <row r="902">
          <cell r="B902" t="str">
            <v>1821002652</v>
          </cell>
          <cell r="C902" t="str">
            <v>Bùi Hoàng Thịnh</v>
          </cell>
          <cell r="D902" t="str">
            <v>Nam</v>
          </cell>
          <cell r="E902" t="str">
            <v>07/03/2000</v>
          </cell>
          <cell r="F902" t="str">
            <v>18DKB03</v>
          </cell>
          <cell r="G902" t="str">
            <v>Khoa Thẩm định giá - Kinh doanh bất động sản</v>
          </cell>
          <cell r="H902" t="str">
            <v>Kinh doanh bất động sản</v>
          </cell>
          <cell r="I902" t="str">
            <v>Chính quy</v>
          </cell>
          <cell r="J902" t="str">
            <v>Khóa 18D</v>
          </cell>
          <cell r="K902">
            <v>8404650</v>
          </cell>
          <cell r="L902">
            <v>8404650</v>
          </cell>
          <cell r="M902">
            <v>0</v>
          </cell>
          <cell r="N902" t="str">
            <v/>
          </cell>
          <cell r="O902" t="str">
            <v>Còn học</v>
          </cell>
        </row>
        <row r="903">
          <cell r="B903" t="str">
            <v>1821002648</v>
          </cell>
          <cell r="C903" t="str">
            <v>Nguyễn Quốc Thành</v>
          </cell>
          <cell r="D903" t="str">
            <v>Nam</v>
          </cell>
          <cell r="E903" t="str">
            <v>30/11/1999</v>
          </cell>
          <cell r="F903" t="str">
            <v>18DKB03</v>
          </cell>
          <cell r="G903" t="str">
            <v>Khoa Thẩm định giá - Kinh doanh bất động sản</v>
          </cell>
          <cell r="H903" t="str">
            <v>Kinh doanh bất động sản</v>
          </cell>
          <cell r="I903" t="str">
            <v>Chính quy</v>
          </cell>
          <cell r="J903" t="str">
            <v>Khóa 18D</v>
          </cell>
          <cell r="K903">
            <v>9362250</v>
          </cell>
          <cell r="L903">
            <v>9362250</v>
          </cell>
          <cell r="M903">
            <v>0</v>
          </cell>
          <cell r="N903" t="str">
            <v/>
          </cell>
          <cell r="O903" t="str">
            <v>Còn học</v>
          </cell>
        </row>
        <row r="904">
          <cell r="B904" t="str">
            <v>1821002590</v>
          </cell>
          <cell r="C904" t="str">
            <v>Triệu Thị Thảo Nguyên</v>
          </cell>
          <cell r="D904" t="str">
            <v>Nữ</v>
          </cell>
          <cell r="E904" t="str">
            <v>11/02/2000</v>
          </cell>
          <cell r="F904" t="str">
            <v>18DKB04</v>
          </cell>
          <cell r="G904" t="str">
            <v>Khoa Thẩm định giá - Kinh doanh bất động sản</v>
          </cell>
          <cell r="H904" t="str">
            <v>Kinh doanh bất động sản</v>
          </cell>
          <cell r="I904" t="str">
            <v>Chính quy</v>
          </cell>
          <cell r="J904" t="str">
            <v>Khóa 18D</v>
          </cell>
          <cell r="K904">
            <v>1496250</v>
          </cell>
          <cell r="L904">
            <v>1496250</v>
          </cell>
          <cell r="M904">
            <v>0</v>
          </cell>
          <cell r="N904" t="str">
            <v/>
          </cell>
          <cell r="O904" t="str">
            <v>Còn học</v>
          </cell>
        </row>
        <row r="905">
          <cell r="B905" t="str">
            <v>1821002586</v>
          </cell>
          <cell r="C905" t="str">
            <v>Nguyễn Phi Ngân Ngọc</v>
          </cell>
          <cell r="D905" t="str">
            <v>Nữ</v>
          </cell>
          <cell r="E905" t="str">
            <v>19/01/2000</v>
          </cell>
          <cell r="F905" t="str">
            <v>18DKB04</v>
          </cell>
          <cell r="G905" t="str">
            <v>Khoa Thẩm định giá - Kinh doanh bất động sản</v>
          </cell>
          <cell r="H905" t="str">
            <v>Kinh doanh bất động sản</v>
          </cell>
          <cell r="I905" t="str">
            <v>Chính quy</v>
          </cell>
          <cell r="J905" t="str">
            <v>Khóa 18D</v>
          </cell>
          <cell r="K905">
            <v>3876000</v>
          </cell>
          <cell r="L905">
            <v>204000</v>
          </cell>
          <cell r="M905">
            <v>3672000</v>
          </cell>
          <cell r="N905" t="str">
            <v>2021-2022-HK01: Phí học phần( 011073)</v>
          </cell>
          <cell r="O905" t="str">
            <v>Còn học</v>
          </cell>
        </row>
        <row r="906">
          <cell r="B906" t="str">
            <v>1821002546</v>
          </cell>
          <cell r="C906" t="str">
            <v>Bùi Thị Bích Liên</v>
          </cell>
          <cell r="D906" t="str">
            <v>Nữ</v>
          </cell>
          <cell r="E906" t="str">
            <v>14/03/2000</v>
          </cell>
          <cell r="F906" t="str">
            <v>18DKB04</v>
          </cell>
          <cell r="G906" t="str">
            <v>Khoa Thẩm định giá - Kinh doanh bất động sản</v>
          </cell>
          <cell r="H906" t="str">
            <v>Kinh doanh bất động sản</v>
          </cell>
          <cell r="I906" t="str">
            <v>Chính quy</v>
          </cell>
          <cell r="J906" t="str">
            <v>Khóa 18D</v>
          </cell>
          <cell r="K906">
            <v>3876000</v>
          </cell>
          <cell r="L906">
            <v>3876000</v>
          </cell>
          <cell r="M906">
            <v>0</v>
          </cell>
          <cell r="N906" t="str">
            <v/>
          </cell>
          <cell r="O906" t="str">
            <v>Còn học</v>
          </cell>
        </row>
        <row r="907">
          <cell r="B907" t="str">
            <v>1821002584</v>
          </cell>
          <cell r="C907" t="str">
            <v>Trần Kim Ngân</v>
          </cell>
          <cell r="D907" t="str">
            <v>Nữ</v>
          </cell>
          <cell r="E907" t="str">
            <v>22/08/2000</v>
          </cell>
          <cell r="F907" t="str">
            <v>18DKB04</v>
          </cell>
          <cell r="G907" t="str">
            <v>Khoa Thẩm định giá - Kinh doanh bất động sản</v>
          </cell>
          <cell r="H907" t="str">
            <v>Kinh doanh bất động sản</v>
          </cell>
          <cell r="I907" t="str">
            <v>Chính quy</v>
          </cell>
          <cell r="J907" t="str">
            <v>Khóa 18D</v>
          </cell>
          <cell r="K907">
            <v>3876000</v>
          </cell>
          <cell r="L907">
            <v>3876000</v>
          </cell>
          <cell r="M907">
            <v>0</v>
          </cell>
          <cell r="N907" t="str">
            <v/>
          </cell>
          <cell r="O907" t="str">
            <v>Còn học</v>
          </cell>
        </row>
        <row r="908">
          <cell r="B908" t="str">
            <v>1821002670</v>
          </cell>
          <cell r="C908" t="str">
            <v>Nguyễn Trần Thiên Trang</v>
          </cell>
          <cell r="D908" t="str">
            <v>Nữ</v>
          </cell>
          <cell r="E908" t="str">
            <v>17/08/2000</v>
          </cell>
          <cell r="F908" t="str">
            <v>18DKB04</v>
          </cell>
          <cell r="G908" t="str">
            <v>Khoa Thẩm định giá - Kinh doanh bất động sản</v>
          </cell>
          <cell r="H908" t="str">
            <v>Kinh doanh bất động sản</v>
          </cell>
          <cell r="I908" t="str">
            <v>Chính quy</v>
          </cell>
          <cell r="J908" t="str">
            <v>Khóa 18D</v>
          </cell>
          <cell r="K908">
            <v>3876000</v>
          </cell>
          <cell r="L908">
            <v>3876000</v>
          </cell>
          <cell r="M908">
            <v>0</v>
          </cell>
          <cell r="N908" t="str">
            <v/>
          </cell>
          <cell r="O908" t="str">
            <v>Còn học</v>
          </cell>
        </row>
        <row r="909">
          <cell r="B909" t="str">
            <v>1821002549</v>
          </cell>
          <cell r="C909" t="str">
            <v>Hồ Ngọc Khánh Linh</v>
          </cell>
          <cell r="D909" t="str">
            <v>Nữ</v>
          </cell>
          <cell r="E909" t="str">
            <v>24/04/2000</v>
          </cell>
          <cell r="F909" t="str">
            <v>18DKB04</v>
          </cell>
          <cell r="G909" t="str">
            <v>Khoa Thẩm định giá - Kinh doanh bất động sản</v>
          </cell>
          <cell r="H909" t="str">
            <v>Kinh doanh bất động sản</v>
          </cell>
          <cell r="I909" t="str">
            <v>Chính quy</v>
          </cell>
          <cell r="J909" t="str">
            <v>Khóa 18D</v>
          </cell>
          <cell r="K909">
            <v>3876000</v>
          </cell>
          <cell r="L909">
            <v>3876000</v>
          </cell>
          <cell r="M909">
            <v>0</v>
          </cell>
          <cell r="N909" t="str">
            <v/>
          </cell>
          <cell r="O909" t="str">
            <v>Còn học</v>
          </cell>
        </row>
        <row r="910">
          <cell r="B910" t="str">
            <v>1821002615</v>
          </cell>
          <cell r="C910" t="str">
            <v>Nguyễn Duy Phụng</v>
          </cell>
          <cell r="D910" t="str">
            <v>Nam</v>
          </cell>
          <cell r="E910" t="str">
            <v>12/12/2000</v>
          </cell>
          <cell r="F910" t="str">
            <v>18DKB04</v>
          </cell>
          <cell r="G910" t="str">
            <v>Khoa Thẩm định giá - Kinh doanh bất động sản</v>
          </cell>
          <cell r="H910" t="str">
            <v>Kinh doanh bất động sản</v>
          </cell>
          <cell r="I910" t="str">
            <v>Chính quy</v>
          </cell>
          <cell r="J910" t="str">
            <v>Khóa 18D</v>
          </cell>
          <cell r="K910">
            <v>3876000</v>
          </cell>
          <cell r="L910">
            <v>3876000</v>
          </cell>
          <cell r="M910">
            <v>0</v>
          </cell>
          <cell r="N910" t="str">
            <v/>
          </cell>
          <cell r="O910" t="str">
            <v>Còn học</v>
          </cell>
        </row>
        <row r="911">
          <cell r="B911" t="str">
            <v>1821002708</v>
          </cell>
          <cell r="C911" t="str">
            <v>Phạm Thị Như ý</v>
          </cell>
          <cell r="D911" t="str">
            <v>Nữ</v>
          </cell>
          <cell r="E911" t="str">
            <v>07/08/2000</v>
          </cell>
          <cell r="F911" t="str">
            <v>18DKB04</v>
          </cell>
          <cell r="G911" t="str">
            <v>Khoa Thẩm định giá - Kinh doanh bất động sản</v>
          </cell>
          <cell r="H911" t="str">
            <v>Kinh doanh bất động sản</v>
          </cell>
          <cell r="I911" t="str">
            <v>Chính quy</v>
          </cell>
          <cell r="J911" t="str">
            <v>Khóa 18D</v>
          </cell>
          <cell r="K911">
            <v>3876000</v>
          </cell>
          <cell r="L911">
            <v>3876000</v>
          </cell>
          <cell r="M911">
            <v>0</v>
          </cell>
          <cell r="N911" t="str">
            <v/>
          </cell>
          <cell r="O911" t="str">
            <v>Còn học</v>
          </cell>
        </row>
        <row r="912">
          <cell r="B912" t="str">
            <v>1821002574</v>
          </cell>
          <cell r="C912" t="str">
            <v>Đinh Thị Kim Na</v>
          </cell>
          <cell r="D912" t="str">
            <v>Nữ</v>
          </cell>
          <cell r="E912" t="str">
            <v>22/01/2000</v>
          </cell>
          <cell r="F912" t="str">
            <v>18DKB04</v>
          </cell>
          <cell r="G912" t="str">
            <v>Khoa Thẩm định giá - Kinh doanh bất động sản</v>
          </cell>
          <cell r="H912" t="str">
            <v>Kinh doanh bất động sản</v>
          </cell>
          <cell r="I912" t="str">
            <v>Chính quy</v>
          </cell>
          <cell r="J912" t="str">
            <v>Khóa 18D</v>
          </cell>
          <cell r="K912">
            <v>3876000</v>
          </cell>
          <cell r="L912">
            <v>3876000</v>
          </cell>
          <cell r="M912">
            <v>0</v>
          </cell>
          <cell r="N912" t="str">
            <v/>
          </cell>
          <cell r="O912" t="str">
            <v>Còn học</v>
          </cell>
        </row>
        <row r="913">
          <cell r="B913" t="str">
            <v>1821002609</v>
          </cell>
          <cell r="C913" t="str">
            <v>Bùi Thị Kiều Oanh</v>
          </cell>
          <cell r="D913" t="str">
            <v>Nữ</v>
          </cell>
          <cell r="E913" t="str">
            <v>28/05/2000</v>
          </cell>
          <cell r="F913" t="str">
            <v>18DKB04</v>
          </cell>
          <cell r="G913" t="str">
            <v>Khoa Thẩm định giá - Kinh doanh bất động sản</v>
          </cell>
          <cell r="H913" t="str">
            <v>Kinh doanh bất động sản</v>
          </cell>
          <cell r="I913" t="str">
            <v>Chính quy</v>
          </cell>
          <cell r="J913" t="str">
            <v>Khóa 18D</v>
          </cell>
          <cell r="K913">
            <v>4248400</v>
          </cell>
          <cell r="L913">
            <v>4248400</v>
          </cell>
          <cell r="M913">
            <v>0</v>
          </cell>
          <cell r="N913" t="str">
            <v/>
          </cell>
          <cell r="O913" t="str">
            <v>Còn học</v>
          </cell>
        </row>
        <row r="914">
          <cell r="B914" t="str">
            <v>1821002691</v>
          </cell>
          <cell r="C914" t="str">
            <v>Diệp Tố Uyên</v>
          </cell>
          <cell r="D914" t="str">
            <v>Nữ</v>
          </cell>
          <cell r="E914" t="str">
            <v>17/12/2000</v>
          </cell>
          <cell r="F914" t="str">
            <v>18DKB04</v>
          </cell>
          <cell r="G914" t="str">
            <v>Khoa Thẩm định giá - Kinh doanh bất động sản</v>
          </cell>
          <cell r="H914" t="str">
            <v>Kinh doanh bất động sản</v>
          </cell>
          <cell r="I914" t="str">
            <v>Chính quy</v>
          </cell>
          <cell r="J914" t="str">
            <v>Khóa 18D</v>
          </cell>
          <cell r="K914">
            <v>4362400</v>
          </cell>
          <cell r="L914">
            <v>202150</v>
          </cell>
          <cell r="M914">
            <v>4160250</v>
          </cell>
          <cell r="N914" t="str">
            <v>2021-2022-HK01: Phí học phần( 010101, 010170, 010306, 010793, 010815)</v>
          </cell>
          <cell r="O914" t="str">
            <v>Còn học</v>
          </cell>
        </row>
        <row r="915">
          <cell r="B915" t="str">
            <v>1821002659</v>
          </cell>
          <cell r="C915" t="str">
            <v>Nguyễn Hoài Thương</v>
          </cell>
          <cell r="D915" t="str">
            <v>Nam</v>
          </cell>
          <cell r="E915" t="str">
            <v>24/04/2000</v>
          </cell>
          <cell r="F915" t="str">
            <v>18DKB04</v>
          </cell>
          <cell r="G915" t="str">
            <v>Khoa Thẩm định giá - Kinh doanh bất động sản</v>
          </cell>
          <cell r="H915" t="str">
            <v>Kinh doanh bất động sản</v>
          </cell>
          <cell r="I915" t="str">
            <v>Chính quy</v>
          </cell>
          <cell r="J915" t="str">
            <v>Khóa 18D</v>
          </cell>
          <cell r="K915">
            <v>5372250</v>
          </cell>
          <cell r="L915">
            <v>5372250</v>
          </cell>
          <cell r="M915">
            <v>0</v>
          </cell>
          <cell r="N915" t="str">
            <v/>
          </cell>
          <cell r="O915" t="str">
            <v>Còn học</v>
          </cell>
        </row>
        <row r="916">
          <cell r="B916" t="str">
            <v>1821002544</v>
          </cell>
          <cell r="C916" t="str">
            <v>Huỳnh Thị Như Lê</v>
          </cell>
          <cell r="D916" t="str">
            <v>Nữ</v>
          </cell>
          <cell r="E916" t="str">
            <v>20/03/2000</v>
          </cell>
          <cell r="F916" t="str">
            <v>18DKB04</v>
          </cell>
          <cell r="G916" t="str">
            <v>Khoa Thẩm định giá - Kinh doanh bất động sản</v>
          </cell>
          <cell r="H916" t="str">
            <v>Kinh doanh bất động sản</v>
          </cell>
          <cell r="I916" t="str">
            <v>Chính quy</v>
          </cell>
          <cell r="J916" t="str">
            <v>Khóa 18D</v>
          </cell>
          <cell r="K916">
            <v>5372250</v>
          </cell>
          <cell r="L916">
            <v>5372250</v>
          </cell>
          <cell r="M916">
            <v>0</v>
          </cell>
          <cell r="N916" t="str">
            <v/>
          </cell>
          <cell r="O916" t="str">
            <v>Còn học</v>
          </cell>
        </row>
        <row r="917">
          <cell r="B917" t="str">
            <v>1821002704</v>
          </cell>
          <cell r="C917" t="str">
            <v>Hà Hoàng Vương</v>
          </cell>
          <cell r="D917" t="str">
            <v>Nam</v>
          </cell>
          <cell r="E917" t="str">
            <v>13/04/2000</v>
          </cell>
          <cell r="F917" t="str">
            <v>18DKB04</v>
          </cell>
          <cell r="G917" t="str">
            <v>Khoa Thẩm định giá - Kinh doanh bất động sản</v>
          </cell>
          <cell r="H917" t="str">
            <v>Kinh doanh bất động sản</v>
          </cell>
          <cell r="I917" t="str">
            <v>Chính quy</v>
          </cell>
          <cell r="J917" t="str">
            <v>Khóa 18D</v>
          </cell>
          <cell r="K917">
            <v>5372250</v>
          </cell>
          <cell r="L917">
            <v>5372250</v>
          </cell>
          <cell r="M917">
            <v>0</v>
          </cell>
          <cell r="N917" t="str">
            <v/>
          </cell>
          <cell r="O917" t="str">
            <v>Còn học</v>
          </cell>
        </row>
        <row r="918">
          <cell r="B918" t="str">
            <v>1821002525</v>
          </cell>
          <cell r="C918" t="str">
            <v>Nguyễn Thị Ngọc Hằng</v>
          </cell>
          <cell r="D918" t="str">
            <v>Nữ</v>
          </cell>
          <cell r="E918" t="str">
            <v>18/09/2000</v>
          </cell>
          <cell r="F918" t="str">
            <v>18DKB04</v>
          </cell>
          <cell r="G918" t="str">
            <v>Khoa Thẩm định giá - Kinh doanh bất động sản</v>
          </cell>
          <cell r="H918" t="str">
            <v>Kinh doanh bất động sản</v>
          </cell>
          <cell r="I918" t="str">
            <v>Chính quy</v>
          </cell>
          <cell r="J918" t="str">
            <v>Khóa 18D</v>
          </cell>
          <cell r="K918">
            <v>5372250</v>
          </cell>
          <cell r="L918">
            <v>5372250</v>
          </cell>
          <cell r="M918">
            <v>0</v>
          </cell>
          <cell r="N918" t="str">
            <v/>
          </cell>
          <cell r="O918" t="str">
            <v>Còn học</v>
          </cell>
        </row>
        <row r="919">
          <cell r="B919" t="str">
            <v>1821002476</v>
          </cell>
          <cell r="C919" t="str">
            <v>Ngô Đức Anh</v>
          </cell>
          <cell r="D919" t="str">
            <v>Nam</v>
          </cell>
          <cell r="E919" t="str">
            <v>19/09/2000</v>
          </cell>
          <cell r="F919" t="str">
            <v>18DKB04</v>
          </cell>
          <cell r="G919" t="str">
            <v>Khoa Thẩm định giá - Kinh doanh bất động sản</v>
          </cell>
          <cell r="H919" t="str">
            <v>Kinh doanh bất động sản</v>
          </cell>
          <cell r="I919" t="str">
            <v>Chính quy</v>
          </cell>
          <cell r="J919" t="str">
            <v>Khóa 18D</v>
          </cell>
          <cell r="K919">
            <v>5472000</v>
          </cell>
          <cell r="L919">
            <v>5472000</v>
          </cell>
          <cell r="M919">
            <v>0</v>
          </cell>
          <cell r="N919" t="str">
            <v/>
          </cell>
          <cell r="O919" t="str">
            <v>Còn học</v>
          </cell>
        </row>
        <row r="920">
          <cell r="B920" t="str">
            <v>1821002692</v>
          </cell>
          <cell r="C920" t="str">
            <v>Đào Thị Thu Uyên</v>
          </cell>
          <cell r="D920" t="str">
            <v>Nữ</v>
          </cell>
          <cell r="E920" t="str">
            <v>11/10/2000</v>
          </cell>
          <cell r="F920" t="str">
            <v>18DKB04</v>
          </cell>
          <cell r="G920" t="str">
            <v>Khoa Thẩm định giá - Kinh doanh bất động sản</v>
          </cell>
          <cell r="H920" t="str">
            <v>Kinh doanh bất động sản</v>
          </cell>
          <cell r="I920" t="str">
            <v>Chính quy</v>
          </cell>
          <cell r="J920" t="str">
            <v>Khóa 18D</v>
          </cell>
          <cell r="K920">
            <v>5472000</v>
          </cell>
          <cell r="L920">
            <v>5472000</v>
          </cell>
          <cell r="M920">
            <v>0</v>
          </cell>
          <cell r="N920" t="str">
            <v/>
          </cell>
          <cell r="O920" t="str">
            <v>Còn học</v>
          </cell>
        </row>
        <row r="921">
          <cell r="B921" t="str">
            <v>1821002469</v>
          </cell>
          <cell r="C921" t="str">
            <v>Bùi Thị Ngọc ái</v>
          </cell>
          <cell r="D921" t="str">
            <v>Nữ</v>
          </cell>
          <cell r="E921" t="str">
            <v>25/01/2000</v>
          </cell>
          <cell r="F921" t="str">
            <v>18DKB04</v>
          </cell>
          <cell r="G921" t="str">
            <v>Khoa Thẩm định giá - Kinh doanh bất động sản</v>
          </cell>
          <cell r="H921" t="str">
            <v>Kinh doanh bất động sản</v>
          </cell>
          <cell r="I921" t="str">
            <v>Chính quy</v>
          </cell>
          <cell r="J921" t="str">
            <v>Khóa 18D</v>
          </cell>
          <cell r="K921">
            <v>5472000</v>
          </cell>
          <cell r="L921">
            <v>5472000</v>
          </cell>
          <cell r="M921">
            <v>0</v>
          </cell>
          <cell r="N921" t="str">
            <v/>
          </cell>
          <cell r="O921" t="str">
            <v>Còn học</v>
          </cell>
        </row>
        <row r="922">
          <cell r="B922" t="str">
            <v>1821002523</v>
          </cell>
          <cell r="C922" t="str">
            <v>Nguyễn Hoàng Hiếu</v>
          </cell>
          <cell r="D922" t="str">
            <v>Nam</v>
          </cell>
          <cell r="E922" t="str">
            <v>10/06/2000</v>
          </cell>
          <cell r="F922" t="str">
            <v>18DKB04</v>
          </cell>
          <cell r="G922" t="str">
            <v>Khoa Thẩm định giá - Kinh doanh bất động sản</v>
          </cell>
          <cell r="H922" t="str">
            <v>Kinh doanh bất động sản</v>
          </cell>
          <cell r="I922" t="str">
            <v>Chính quy</v>
          </cell>
          <cell r="J922" t="str">
            <v>Khóa 18D</v>
          </cell>
          <cell r="K922">
            <v>5472000</v>
          </cell>
          <cell r="L922">
            <v>5472000</v>
          </cell>
          <cell r="M922">
            <v>0</v>
          </cell>
          <cell r="N922" t="str">
            <v/>
          </cell>
          <cell r="O922" t="str">
            <v>Còn học</v>
          </cell>
        </row>
        <row r="923">
          <cell r="B923" t="str">
            <v>1821002493</v>
          </cell>
          <cell r="C923" t="str">
            <v>Lý Gia Bảo Châu</v>
          </cell>
          <cell r="D923" t="str">
            <v>Nữ</v>
          </cell>
          <cell r="E923" t="str">
            <v>21/07/2000</v>
          </cell>
          <cell r="F923" t="str">
            <v>18DKB04</v>
          </cell>
          <cell r="G923" t="str">
            <v>Khoa Thẩm định giá - Kinh doanh bất động sản</v>
          </cell>
          <cell r="H923" t="str">
            <v>Kinh doanh bất động sản</v>
          </cell>
          <cell r="I923" t="str">
            <v>Chính quy</v>
          </cell>
          <cell r="J923" t="str">
            <v>Khóa 18D</v>
          </cell>
          <cell r="K923">
            <v>5472000</v>
          </cell>
          <cell r="L923">
            <v>5472000</v>
          </cell>
          <cell r="M923">
            <v>0</v>
          </cell>
          <cell r="N923" t="str">
            <v/>
          </cell>
          <cell r="O923" t="str">
            <v>Còn học</v>
          </cell>
        </row>
        <row r="924">
          <cell r="B924" t="str">
            <v>1821002697</v>
          </cell>
          <cell r="C924" t="str">
            <v>Trần Thị Thanh Vân</v>
          </cell>
          <cell r="D924" t="str">
            <v>Nữ</v>
          </cell>
          <cell r="E924" t="str">
            <v>21/11/2000</v>
          </cell>
          <cell r="F924" t="str">
            <v>18DKB04</v>
          </cell>
          <cell r="G924" t="str">
            <v>Khoa Thẩm định giá - Kinh doanh bất động sản</v>
          </cell>
          <cell r="H924" t="str">
            <v>Kinh doanh bất động sản</v>
          </cell>
          <cell r="I924" t="str">
            <v>Chính quy</v>
          </cell>
          <cell r="J924" t="str">
            <v>Khóa 18D</v>
          </cell>
          <cell r="K924">
            <v>5844400</v>
          </cell>
          <cell r="L924">
            <v>5844400</v>
          </cell>
          <cell r="M924">
            <v>0</v>
          </cell>
          <cell r="N924" t="str">
            <v/>
          </cell>
          <cell r="O924" t="str">
            <v>Còn học</v>
          </cell>
        </row>
        <row r="925">
          <cell r="B925" t="str">
            <v>1821002667</v>
          </cell>
          <cell r="C925" t="str">
            <v>Mai Lê Thị Phương Trang</v>
          </cell>
          <cell r="D925" t="str">
            <v>Nữ</v>
          </cell>
          <cell r="E925" t="str">
            <v>27/04/2000</v>
          </cell>
          <cell r="F925" t="str">
            <v>18DKB04</v>
          </cell>
          <cell r="G925" t="str">
            <v>Khoa Thẩm định giá - Kinh doanh bất động sản</v>
          </cell>
          <cell r="H925" t="str">
            <v>Kinh doanh bất động sản</v>
          </cell>
          <cell r="I925" t="str">
            <v>Chính quy</v>
          </cell>
          <cell r="J925" t="str">
            <v>Khóa 18D</v>
          </cell>
          <cell r="K925">
            <v>5844400</v>
          </cell>
          <cell r="L925">
            <v>5844400</v>
          </cell>
          <cell r="M925">
            <v>0</v>
          </cell>
          <cell r="N925" t="str">
            <v/>
          </cell>
          <cell r="O925" t="str">
            <v>Còn học</v>
          </cell>
        </row>
        <row r="926">
          <cell r="B926" t="str">
            <v>1821002500</v>
          </cell>
          <cell r="C926" t="str">
            <v>Vũ Nguyễn Đình Duy</v>
          </cell>
          <cell r="D926" t="str">
            <v>Nam</v>
          </cell>
          <cell r="E926" t="str">
            <v>26/10/2000</v>
          </cell>
          <cell r="F926" t="str">
            <v>18DKB04</v>
          </cell>
          <cell r="G926" t="str">
            <v>Khoa Thẩm định giá - Kinh doanh bất động sản</v>
          </cell>
          <cell r="H926" t="str">
            <v>Kinh doanh bất động sản</v>
          </cell>
          <cell r="I926" t="str">
            <v>Chính quy</v>
          </cell>
          <cell r="J926" t="str">
            <v>Khóa 18D</v>
          </cell>
          <cell r="K926">
            <v>5864000</v>
          </cell>
          <cell r="L926">
            <v>5864000</v>
          </cell>
          <cell r="M926">
            <v>0</v>
          </cell>
          <cell r="N926" t="str">
            <v/>
          </cell>
          <cell r="O926" t="str">
            <v>Còn học</v>
          </cell>
        </row>
        <row r="927">
          <cell r="B927" t="str">
            <v>1821002564</v>
          </cell>
          <cell r="C927" t="str">
            <v>Nguyễn Tuyết Mai</v>
          </cell>
          <cell r="D927" t="str">
            <v>Nữ</v>
          </cell>
          <cell r="E927" t="str">
            <v>12/05/2000</v>
          </cell>
          <cell r="F927" t="str">
            <v>18DKB04</v>
          </cell>
          <cell r="G927" t="str">
            <v>Khoa Thẩm định giá - Kinh doanh bất động sản</v>
          </cell>
          <cell r="H927" t="str">
            <v>Kinh doanh bất động sản</v>
          </cell>
          <cell r="I927" t="str">
            <v>Chính quy</v>
          </cell>
          <cell r="J927" t="str">
            <v>Khóa 18D</v>
          </cell>
          <cell r="K927">
            <v>6968250</v>
          </cell>
          <cell r="L927">
            <v>6968250</v>
          </cell>
          <cell r="M927">
            <v>0</v>
          </cell>
          <cell r="N927" t="str">
            <v/>
          </cell>
          <cell r="O927" t="str">
            <v>Còn học</v>
          </cell>
        </row>
        <row r="928">
          <cell r="B928" t="str">
            <v>1821002489</v>
          </cell>
          <cell r="C928" t="str">
            <v>Nguyễn Đức Bình</v>
          </cell>
          <cell r="D928" t="str">
            <v>Nam</v>
          </cell>
          <cell r="E928" t="str">
            <v>02/01/2000</v>
          </cell>
          <cell r="F928" t="str">
            <v>18DKB04</v>
          </cell>
          <cell r="G928" t="str">
            <v>Khoa Thẩm định giá - Kinh doanh bất động sản</v>
          </cell>
          <cell r="H928" t="str">
            <v>Kinh doanh bất động sản</v>
          </cell>
          <cell r="I928" t="str">
            <v>Chính quy</v>
          </cell>
          <cell r="J928" t="str">
            <v>Khóa 18D</v>
          </cell>
          <cell r="K928">
            <v>7360250</v>
          </cell>
          <cell r="L928">
            <v>7360250</v>
          </cell>
          <cell r="M928">
            <v>0</v>
          </cell>
          <cell r="N928" t="str">
            <v/>
          </cell>
          <cell r="O928" t="str">
            <v>Còn học</v>
          </cell>
        </row>
        <row r="929">
          <cell r="B929" t="str">
            <v>1821002513</v>
          </cell>
          <cell r="C929" t="str">
            <v>Nguyễn Thị Thu Hà</v>
          </cell>
          <cell r="D929" t="str">
            <v>Nữ</v>
          </cell>
          <cell r="E929" t="str">
            <v>01/03/2000</v>
          </cell>
          <cell r="F929" t="str">
            <v>18DKB04</v>
          </cell>
          <cell r="G929" t="str">
            <v>Khoa Thẩm định giá - Kinh doanh bất động sản</v>
          </cell>
          <cell r="H929" t="str">
            <v>Kinh doanh bất động sản</v>
          </cell>
          <cell r="I929" t="str">
            <v>Chính quy</v>
          </cell>
          <cell r="J929" t="str">
            <v>Khóa 18D</v>
          </cell>
          <cell r="K929">
            <v>7712000</v>
          </cell>
          <cell r="L929">
            <v>7712000</v>
          </cell>
          <cell r="M929">
            <v>0</v>
          </cell>
          <cell r="N929" t="str">
            <v/>
          </cell>
          <cell r="O929" t="str">
            <v>Còn học</v>
          </cell>
        </row>
        <row r="930">
          <cell r="B930" t="str">
            <v>1821002575</v>
          </cell>
          <cell r="C930" t="str">
            <v>Hoàng Hoài Nam</v>
          </cell>
          <cell r="D930" t="str">
            <v>Nam</v>
          </cell>
          <cell r="E930" t="str">
            <v>04/02/2000</v>
          </cell>
          <cell r="F930" t="str">
            <v>18DKB04</v>
          </cell>
          <cell r="G930" t="str">
            <v>Khoa Thẩm định giá - Kinh doanh bất động sản</v>
          </cell>
          <cell r="H930" t="str">
            <v>Kinh doanh bất động sản</v>
          </cell>
          <cell r="I930" t="str">
            <v>Chính quy</v>
          </cell>
          <cell r="J930" t="str">
            <v>Khóa 18D</v>
          </cell>
          <cell r="K930">
            <v>8046500</v>
          </cell>
          <cell r="L930">
            <v>0</v>
          </cell>
          <cell r="M930">
            <v>8046500</v>
          </cell>
          <cell r="N930" t="str">
            <v>2021-2022-HK01: Phí học phần( 010075, 010077, 010170, 010174, 010543, 010980)</v>
          </cell>
          <cell r="O930" t="str">
            <v>Còn học</v>
          </cell>
        </row>
        <row r="931">
          <cell r="B931" t="str">
            <v>1821002645</v>
          </cell>
          <cell r="C931" t="str">
            <v>Lê Văn Thái</v>
          </cell>
          <cell r="D931" t="str">
            <v>Nam</v>
          </cell>
          <cell r="E931" t="str">
            <v>02/02/2000</v>
          </cell>
          <cell r="F931" t="str">
            <v>18DKB04</v>
          </cell>
          <cell r="G931" t="str">
            <v>Khoa Thẩm định giá - Kinh doanh bất động sản</v>
          </cell>
          <cell r="H931" t="str">
            <v>Kinh doanh bất động sản</v>
          </cell>
          <cell r="I931" t="str">
            <v>Chính quy</v>
          </cell>
          <cell r="J931" t="str">
            <v>Khóa 18D</v>
          </cell>
          <cell r="K931">
            <v>8207050</v>
          </cell>
          <cell r="L931">
            <v>8207050</v>
          </cell>
          <cell r="M931">
            <v>0</v>
          </cell>
          <cell r="N931" t="str">
            <v/>
          </cell>
          <cell r="O931" t="str">
            <v>Còn học</v>
          </cell>
        </row>
        <row r="932">
          <cell r="B932" t="str">
            <v>1821002470</v>
          </cell>
          <cell r="C932" t="str">
            <v>Lê Võ Hà An</v>
          </cell>
          <cell r="D932" t="str">
            <v>Nam</v>
          </cell>
          <cell r="E932" t="str">
            <v>20/11/2000</v>
          </cell>
          <cell r="F932" t="str">
            <v>18DKB04</v>
          </cell>
          <cell r="G932" t="str">
            <v>Khoa Thẩm định giá - Kinh doanh bất động sản</v>
          </cell>
          <cell r="H932" t="str">
            <v>Kinh doanh bất động sản</v>
          </cell>
          <cell r="I932" t="str">
            <v>Chính quy</v>
          </cell>
          <cell r="J932" t="str">
            <v>Khóa 18D</v>
          </cell>
          <cell r="K932">
            <v>9040250</v>
          </cell>
          <cell r="L932">
            <v>9040250</v>
          </cell>
          <cell r="M932">
            <v>0</v>
          </cell>
          <cell r="N932" t="str">
            <v/>
          </cell>
          <cell r="O932" t="str">
            <v>Còn học</v>
          </cell>
        </row>
        <row r="933">
          <cell r="B933" t="str">
            <v>1821002507</v>
          </cell>
          <cell r="C933" t="str">
            <v>Lương Thành Đạt</v>
          </cell>
          <cell r="D933" t="str">
            <v>Nam</v>
          </cell>
          <cell r="E933" t="str">
            <v>22/03/2000</v>
          </cell>
          <cell r="F933" t="str">
            <v>18DKB04</v>
          </cell>
          <cell r="G933" t="str">
            <v>Khoa Thẩm định giá - Kinh doanh bất động sản</v>
          </cell>
          <cell r="H933" t="str">
            <v>Kinh doanh bất động sản</v>
          </cell>
          <cell r="I933" t="str">
            <v>Chính quy</v>
          </cell>
          <cell r="J933" t="str">
            <v>Khóa 18D</v>
          </cell>
          <cell r="K933">
            <v>9078200</v>
          </cell>
          <cell r="L933">
            <v>9078200</v>
          </cell>
          <cell r="M933">
            <v>0</v>
          </cell>
          <cell r="N933" t="str">
            <v/>
          </cell>
          <cell r="O933" t="str">
            <v>Còn học</v>
          </cell>
        </row>
        <row r="934">
          <cell r="B934" t="str">
            <v>1821002678</v>
          </cell>
          <cell r="C934" t="str">
            <v>Trần Huyền Trân</v>
          </cell>
          <cell r="D934" t="str">
            <v>Nữ</v>
          </cell>
          <cell r="E934" t="str">
            <v>18/11/2000</v>
          </cell>
          <cell r="F934" t="str">
            <v>18DKB04</v>
          </cell>
          <cell r="G934" t="str">
            <v>Khoa Thẩm định giá - Kinh doanh bất động sản</v>
          </cell>
          <cell r="H934" t="str">
            <v>Kinh doanh bất động sản</v>
          </cell>
          <cell r="I934" t="str">
            <v>Chính quy</v>
          </cell>
          <cell r="J934" t="str">
            <v>Khóa 18D</v>
          </cell>
          <cell r="K934">
            <v>11710650</v>
          </cell>
          <cell r="L934">
            <v>11710650</v>
          </cell>
          <cell r="M934">
            <v>0</v>
          </cell>
          <cell r="N934" t="str">
            <v/>
          </cell>
          <cell r="O934" t="str">
            <v>Còn học</v>
          </cell>
        </row>
        <row r="935">
          <cell r="B935" t="str">
            <v>1821002512</v>
          </cell>
          <cell r="C935" t="str">
            <v>Hà Ngọc Hà</v>
          </cell>
          <cell r="D935" t="str">
            <v>Nam</v>
          </cell>
          <cell r="E935" t="str">
            <v>14/06/2000</v>
          </cell>
          <cell r="F935" t="str">
            <v>18DKB04</v>
          </cell>
          <cell r="G935" t="str">
            <v>Khoa Thẩm định giá - Kinh doanh bất động sản</v>
          </cell>
          <cell r="H935" t="str">
            <v>Kinh doanh bất động sản</v>
          </cell>
          <cell r="I935" t="str">
            <v>Chính quy</v>
          </cell>
          <cell r="J935" t="str">
            <v>Khóa 18D</v>
          </cell>
          <cell r="K935">
            <v>13535150</v>
          </cell>
          <cell r="L935">
            <v>13535150</v>
          </cell>
          <cell r="M935">
            <v>0</v>
          </cell>
          <cell r="N935" t="str">
            <v/>
          </cell>
          <cell r="O935" t="str">
            <v>Còn học</v>
          </cell>
        </row>
        <row r="936">
          <cell r="B936" t="str">
            <v>1821003408</v>
          </cell>
          <cell r="C936" t="str">
            <v>Nguyễn Thị Kim Thi</v>
          </cell>
          <cell r="D936" t="str">
            <v>Nữ</v>
          </cell>
          <cell r="E936" t="str">
            <v>27/12/2000</v>
          </cell>
          <cell r="F936" t="str">
            <v>18DKQ</v>
          </cell>
          <cell r="G936" t="str">
            <v>Khoa Thương mại</v>
          </cell>
          <cell r="H936" t="str">
            <v>Quản trị kinh doanh quốc tế</v>
          </cell>
          <cell r="I936" t="str">
            <v>Chính quy</v>
          </cell>
          <cell r="J936" t="str">
            <v>Khóa 18D</v>
          </cell>
          <cell r="K936">
            <v>1496250</v>
          </cell>
          <cell r="L936">
            <v>1496250</v>
          </cell>
          <cell r="M936">
            <v>0</v>
          </cell>
          <cell r="N936" t="str">
            <v/>
          </cell>
          <cell r="O936" t="str">
            <v>Còn học</v>
          </cell>
        </row>
        <row r="937">
          <cell r="B937" t="str">
            <v>1821003395</v>
          </cell>
          <cell r="C937" t="str">
            <v>Hồ Thị Son</v>
          </cell>
          <cell r="D937" t="str">
            <v>Nữ</v>
          </cell>
          <cell r="E937" t="str">
            <v>28/04/2000</v>
          </cell>
          <cell r="F937" t="str">
            <v>18DKQ</v>
          </cell>
          <cell r="G937" t="str">
            <v>Khoa Thương mại</v>
          </cell>
          <cell r="H937" t="str">
            <v>Quản trị kinh doanh quốc tế</v>
          </cell>
          <cell r="I937" t="str">
            <v>Chính quy</v>
          </cell>
          <cell r="J937" t="str">
            <v>Khóa 18D</v>
          </cell>
          <cell r="K937">
            <v>3876000</v>
          </cell>
          <cell r="L937">
            <v>3876000</v>
          </cell>
          <cell r="M937">
            <v>0</v>
          </cell>
          <cell r="N937" t="str">
            <v/>
          </cell>
          <cell r="O937" t="str">
            <v>Còn học</v>
          </cell>
        </row>
        <row r="938">
          <cell r="B938" t="str">
            <v>1821003188</v>
          </cell>
          <cell r="C938" t="str">
            <v>Lê Thị Thu Diệu</v>
          </cell>
          <cell r="D938" t="str">
            <v>Nữ</v>
          </cell>
          <cell r="E938" t="str">
            <v>27/10/2000</v>
          </cell>
          <cell r="F938" t="str">
            <v>18DKQ</v>
          </cell>
          <cell r="G938" t="str">
            <v>Khoa Thương mại</v>
          </cell>
          <cell r="H938" t="str">
            <v>Quản trị kinh doanh quốc tế</v>
          </cell>
          <cell r="I938" t="str">
            <v>Chính quy</v>
          </cell>
          <cell r="J938" t="str">
            <v>Khóa 18D</v>
          </cell>
          <cell r="K938">
            <v>3876000</v>
          </cell>
          <cell r="L938">
            <v>3876000</v>
          </cell>
          <cell r="M938">
            <v>0</v>
          </cell>
          <cell r="N938" t="str">
            <v/>
          </cell>
          <cell r="O938" t="str">
            <v>Còn học</v>
          </cell>
        </row>
        <row r="939">
          <cell r="B939" t="str">
            <v>1821003155</v>
          </cell>
          <cell r="C939" t="str">
            <v>Bùi Thị Hoàng Anh</v>
          </cell>
          <cell r="D939" t="str">
            <v>Nữ</v>
          </cell>
          <cell r="E939" t="str">
            <v>16/11/2000</v>
          </cell>
          <cell r="F939" t="str">
            <v>18DKQ</v>
          </cell>
          <cell r="G939" t="str">
            <v>Khoa Thương mại</v>
          </cell>
          <cell r="H939" t="str">
            <v>Quản trị kinh doanh quốc tế</v>
          </cell>
          <cell r="I939" t="str">
            <v>Chính quy</v>
          </cell>
          <cell r="J939" t="str">
            <v>Khóa 18D</v>
          </cell>
          <cell r="K939">
            <v>3876000</v>
          </cell>
          <cell r="L939">
            <v>3876000</v>
          </cell>
          <cell r="M939">
            <v>0</v>
          </cell>
          <cell r="N939" t="str">
            <v/>
          </cell>
          <cell r="O939" t="str">
            <v>Còn học</v>
          </cell>
        </row>
        <row r="940">
          <cell r="B940" t="str">
            <v>1821003166</v>
          </cell>
          <cell r="C940" t="str">
            <v>Phan Thanh Quế Anh</v>
          </cell>
          <cell r="D940" t="str">
            <v>Nữ</v>
          </cell>
          <cell r="E940" t="str">
            <v>22/03/2000</v>
          </cell>
          <cell r="F940" t="str">
            <v>18DKQ</v>
          </cell>
          <cell r="G940" t="str">
            <v>Khoa Thương mại</v>
          </cell>
          <cell r="H940" t="str">
            <v>Quản trị kinh doanh quốc tế</v>
          </cell>
          <cell r="I940" t="str">
            <v>Chính quy</v>
          </cell>
          <cell r="J940" t="str">
            <v>Khóa 18D</v>
          </cell>
          <cell r="K940">
            <v>3876000</v>
          </cell>
          <cell r="L940">
            <v>3876000</v>
          </cell>
          <cell r="M940">
            <v>0</v>
          </cell>
          <cell r="N940" t="str">
            <v/>
          </cell>
          <cell r="O940" t="str">
            <v>Còn học</v>
          </cell>
        </row>
        <row r="941">
          <cell r="B941" t="str">
            <v>1821003382</v>
          </cell>
          <cell r="C941" t="str">
            <v>Võ Trần Thành Quang</v>
          </cell>
          <cell r="D941" t="str">
            <v>Nam</v>
          </cell>
          <cell r="E941" t="str">
            <v>11/05/2000</v>
          </cell>
          <cell r="F941" t="str">
            <v>18DKQ</v>
          </cell>
          <cell r="G941" t="str">
            <v>Khoa Thương mại</v>
          </cell>
          <cell r="H941" t="str">
            <v>Quản trị kinh doanh quốc tế</v>
          </cell>
          <cell r="I941" t="str">
            <v>Chính quy</v>
          </cell>
          <cell r="J941" t="str">
            <v>Khóa 18D</v>
          </cell>
          <cell r="K941">
            <v>3876000</v>
          </cell>
          <cell r="L941">
            <v>3876000</v>
          </cell>
          <cell r="M941">
            <v>0</v>
          </cell>
          <cell r="N941" t="str">
            <v/>
          </cell>
          <cell r="O941" t="str">
            <v>Còn học</v>
          </cell>
        </row>
        <row r="942">
          <cell r="B942" t="str">
            <v>1821003482</v>
          </cell>
          <cell r="C942" t="str">
            <v>Nguyễn Ngọc Yến Uyên</v>
          </cell>
          <cell r="D942" t="str">
            <v>Nữ</v>
          </cell>
          <cell r="E942" t="str">
            <v>13/11/2000</v>
          </cell>
          <cell r="F942" t="str">
            <v>18DKQ</v>
          </cell>
          <cell r="G942" t="str">
            <v>Khoa Thương mại</v>
          </cell>
          <cell r="H942" t="str">
            <v>Quản trị kinh doanh quốc tế</v>
          </cell>
          <cell r="I942" t="str">
            <v>Chính quy</v>
          </cell>
          <cell r="J942" t="str">
            <v>Khóa 18D</v>
          </cell>
          <cell r="K942">
            <v>3876000</v>
          </cell>
          <cell r="L942">
            <v>3876000</v>
          </cell>
          <cell r="M942">
            <v>0</v>
          </cell>
          <cell r="N942" t="str">
            <v/>
          </cell>
          <cell r="O942" t="str">
            <v>Còn học</v>
          </cell>
        </row>
        <row r="943">
          <cell r="B943" t="str">
            <v>1821003187</v>
          </cell>
          <cell r="C943" t="str">
            <v>Trần Ngọc Thúy Diễm</v>
          </cell>
          <cell r="D943" t="str">
            <v>Nữ</v>
          </cell>
          <cell r="E943" t="str">
            <v>08/10/2000</v>
          </cell>
          <cell r="F943" t="str">
            <v>18DKQ</v>
          </cell>
          <cell r="G943" t="str">
            <v>Khoa Thương mại</v>
          </cell>
          <cell r="H943" t="str">
            <v>Quản trị kinh doanh quốc tế</v>
          </cell>
          <cell r="I943" t="str">
            <v>Chính quy</v>
          </cell>
          <cell r="J943" t="str">
            <v>Khóa 18D</v>
          </cell>
          <cell r="K943">
            <v>3876000</v>
          </cell>
          <cell r="L943">
            <v>3876000</v>
          </cell>
          <cell r="M943">
            <v>0</v>
          </cell>
          <cell r="N943" t="str">
            <v/>
          </cell>
          <cell r="O943" t="str">
            <v>Còn học</v>
          </cell>
        </row>
        <row r="944">
          <cell r="B944" t="str">
            <v>1821003356</v>
          </cell>
          <cell r="C944" t="str">
            <v>Trương Minh Nhật</v>
          </cell>
          <cell r="D944" t="str">
            <v>Nam</v>
          </cell>
          <cell r="E944" t="str">
            <v>01/01/2000</v>
          </cell>
          <cell r="F944" t="str">
            <v>18DKQ</v>
          </cell>
          <cell r="G944" t="str">
            <v>Khoa Thương mại</v>
          </cell>
          <cell r="H944" t="str">
            <v>Quản trị kinh doanh quốc tế</v>
          </cell>
          <cell r="I944" t="str">
            <v>Chính quy</v>
          </cell>
          <cell r="J944" t="str">
            <v>Khóa 18D</v>
          </cell>
          <cell r="K944">
            <v>3876000</v>
          </cell>
          <cell r="L944">
            <v>3876000</v>
          </cell>
          <cell r="M944">
            <v>0</v>
          </cell>
          <cell r="N944" t="str">
            <v/>
          </cell>
          <cell r="O944" t="str">
            <v>Còn học</v>
          </cell>
        </row>
        <row r="945">
          <cell r="B945" t="str">
            <v>1821003441</v>
          </cell>
          <cell r="C945" t="str">
            <v>Nguyễn Thị Huyền Trang</v>
          </cell>
          <cell r="D945" t="str">
            <v>Nữ</v>
          </cell>
          <cell r="E945" t="str">
            <v>27/05/2000</v>
          </cell>
          <cell r="F945" t="str">
            <v>18DKQ</v>
          </cell>
          <cell r="G945" t="str">
            <v>Khoa Thương mại</v>
          </cell>
          <cell r="H945" t="str">
            <v>Quản trị kinh doanh quốc tế</v>
          </cell>
          <cell r="I945" t="str">
            <v>Chính quy</v>
          </cell>
          <cell r="J945" t="str">
            <v>Khóa 18D</v>
          </cell>
          <cell r="K945">
            <v>3876000</v>
          </cell>
          <cell r="L945">
            <v>3876000</v>
          </cell>
          <cell r="M945">
            <v>0</v>
          </cell>
          <cell r="N945" t="str">
            <v/>
          </cell>
          <cell r="O945" t="str">
            <v>Còn học</v>
          </cell>
        </row>
        <row r="946">
          <cell r="B946" t="str">
            <v>1821003156</v>
          </cell>
          <cell r="C946" t="str">
            <v>Bùi Thị Trâm Anh</v>
          </cell>
          <cell r="D946" t="str">
            <v>Nữ</v>
          </cell>
          <cell r="E946" t="str">
            <v>30/10/2000</v>
          </cell>
          <cell r="F946" t="str">
            <v>18DKQ</v>
          </cell>
          <cell r="G946" t="str">
            <v>Khoa Thương mại</v>
          </cell>
          <cell r="H946" t="str">
            <v>Quản trị kinh doanh quốc tế</v>
          </cell>
          <cell r="I946" t="str">
            <v>Chính quy</v>
          </cell>
          <cell r="J946" t="str">
            <v>Khóa 18D</v>
          </cell>
          <cell r="K946">
            <v>3876000</v>
          </cell>
          <cell r="L946">
            <v>3876000</v>
          </cell>
          <cell r="M946">
            <v>0</v>
          </cell>
          <cell r="N946" t="str">
            <v/>
          </cell>
          <cell r="O946" t="str">
            <v>Còn học</v>
          </cell>
        </row>
        <row r="947">
          <cell r="B947" t="str">
            <v>1821000607</v>
          </cell>
          <cell r="C947" t="str">
            <v>Nguyễn Lệ Thu</v>
          </cell>
          <cell r="D947" t="str">
            <v>Nữ</v>
          </cell>
          <cell r="E947" t="str">
            <v>01/01/2000</v>
          </cell>
          <cell r="F947" t="str">
            <v>18DKQ</v>
          </cell>
          <cell r="G947" t="str">
            <v>Khoa Thương mại</v>
          </cell>
          <cell r="H947" t="str">
            <v>Quản trị kinh doanh quốc tế</v>
          </cell>
          <cell r="I947" t="str">
            <v>Chính quy</v>
          </cell>
          <cell r="J947" t="str">
            <v>Khóa 18D</v>
          </cell>
          <cell r="K947">
            <v>3876000</v>
          </cell>
          <cell r="L947">
            <v>3876000</v>
          </cell>
          <cell r="M947">
            <v>0</v>
          </cell>
          <cell r="N947" t="str">
            <v/>
          </cell>
          <cell r="O947" t="str">
            <v>Còn học</v>
          </cell>
        </row>
        <row r="948">
          <cell r="B948" t="str">
            <v>1821003328</v>
          </cell>
          <cell r="C948" t="str">
            <v>Trần Thị Lệ Ngân</v>
          </cell>
          <cell r="D948" t="str">
            <v>Nữ</v>
          </cell>
          <cell r="E948" t="str">
            <v>29/11/2000</v>
          </cell>
          <cell r="F948" t="str">
            <v>18DKQ</v>
          </cell>
          <cell r="G948" t="str">
            <v>Khoa Thương mại</v>
          </cell>
          <cell r="H948" t="str">
            <v>Quản trị kinh doanh quốc tế</v>
          </cell>
          <cell r="I948" t="str">
            <v>Chính quy</v>
          </cell>
          <cell r="J948" t="str">
            <v>Khóa 18D</v>
          </cell>
          <cell r="K948">
            <v>3876000</v>
          </cell>
          <cell r="L948">
            <v>3876000</v>
          </cell>
          <cell r="M948">
            <v>0</v>
          </cell>
          <cell r="N948" t="str">
            <v/>
          </cell>
          <cell r="O948" t="str">
            <v>Còn học</v>
          </cell>
        </row>
        <row r="949">
          <cell r="B949" t="str">
            <v>1821003402</v>
          </cell>
          <cell r="C949" t="str">
            <v>Nìm Ngọc Thanh</v>
          </cell>
          <cell r="D949" t="str">
            <v>Nữ</v>
          </cell>
          <cell r="E949" t="str">
            <v>02/04/2000</v>
          </cell>
          <cell r="F949" t="str">
            <v>18DKQ</v>
          </cell>
          <cell r="G949" t="str">
            <v>Khoa Thương mại</v>
          </cell>
          <cell r="H949" t="str">
            <v>Quản trị kinh doanh quốc tế</v>
          </cell>
          <cell r="I949" t="str">
            <v>Chính quy</v>
          </cell>
          <cell r="J949" t="str">
            <v>Khóa 18D</v>
          </cell>
          <cell r="K949">
            <v>3876000</v>
          </cell>
          <cell r="L949">
            <v>3876000</v>
          </cell>
          <cell r="M949">
            <v>0</v>
          </cell>
          <cell r="N949" t="str">
            <v/>
          </cell>
          <cell r="O949" t="str">
            <v>Còn học</v>
          </cell>
        </row>
        <row r="950">
          <cell r="B950" t="str">
            <v>1821003237</v>
          </cell>
          <cell r="C950" t="str">
            <v>Đinh Thị Hảo</v>
          </cell>
          <cell r="D950" t="str">
            <v>Nữ</v>
          </cell>
          <cell r="E950" t="str">
            <v>11/08/2000</v>
          </cell>
          <cell r="F950" t="str">
            <v>18DKQ</v>
          </cell>
          <cell r="G950" t="str">
            <v>Khoa Thương mại</v>
          </cell>
          <cell r="H950" t="str">
            <v>Quản trị kinh doanh quốc tế</v>
          </cell>
          <cell r="I950" t="str">
            <v>Chính quy</v>
          </cell>
          <cell r="J950" t="str">
            <v>Khóa 18D</v>
          </cell>
          <cell r="K950">
            <v>3876000</v>
          </cell>
          <cell r="L950">
            <v>3876000</v>
          </cell>
          <cell r="M950">
            <v>0</v>
          </cell>
          <cell r="N950" t="str">
            <v/>
          </cell>
          <cell r="O950" t="str">
            <v>Còn học</v>
          </cell>
        </row>
        <row r="951">
          <cell r="B951" t="str">
            <v>1821001005</v>
          </cell>
          <cell r="C951" t="str">
            <v>Nguyễn Thị Thanh Tuyền</v>
          </cell>
          <cell r="D951" t="str">
            <v>Nữ</v>
          </cell>
          <cell r="E951" t="str">
            <v>22/04/2000</v>
          </cell>
          <cell r="F951" t="str">
            <v>18DKQ</v>
          </cell>
          <cell r="G951" t="str">
            <v>Khoa Thương mại</v>
          </cell>
          <cell r="H951" t="str">
            <v>Quản trị kinh doanh quốc tế</v>
          </cell>
          <cell r="I951" t="str">
            <v>Chính quy</v>
          </cell>
          <cell r="J951" t="str">
            <v>Khóa 18D</v>
          </cell>
          <cell r="K951">
            <v>3876000</v>
          </cell>
          <cell r="L951">
            <v>3876000</v>
          </cell>
          <cell r="M951">
            <v>0</v>
          </cell>
          <cell r="N951" t="str">
            <v/>
          </cell>
          <cell r="O951" t="str">
            <v>Còn học</v>
          </cell>
        </row>
        <row r="952">
          <cell r="B952" t="str">
            <v>1821003413</v>
          </cell>
          <cell r="C952" t="str">
            <v>Hoàng Thị Thảo</v>
          </cell>
          <cell r="D952" t="str">
            <v>Nữ</v>
          </cell>
          <cell r="E952" t="str">
            <v>12/01/2000</v>
          </cell>
          <cell r="F952" t="str">
            <v>18DKQ</v>
          </cell>
          <cell r="G952" t="str">
            <v>Khoa Thương mại</v>
          </cell>
          <cell r="H952" t="str">
            <v>Quản trị kinh doanh quốc tế</v>
          </cell>
          <cell r="I952" t="str">
            <v>Chính quy</v>
          </cell>
          <cell r="J952" t="str">
            <v>Khóa 18D</v>
          </cell>
          <cell r="K952">
            <v>3876000</v>
          </cell>
          <cell r="L952">
            <v>3876000</v>
          </cell>
          <cell r="M952">
            <v>0</v>
          </cell>
          <cell r="N952" t="str">
            <v/>
          </cell>
          <cell r="O952" t="str">
            <v>Còn học</v>
          </cell>
        </row>
        <row r="953">
          <cell r="B953" t="str">
            <v>1821003426</v>
          </cell>
          <cell r="C953" t="str">
            <v>Phạm Uyên Thư</v>
          </cell>
          <cell r="D953" t="str">
            <v>Nữ</v>
          </cell>
          <cell r="E953" t="str">
            <v>27/11/2000</v>
          </cell>
          <cell r="F953" t="str">
            <v>18DKQ</v>
          </cell>
          <cell r="G953" t="str">
            <v>Khoa Thương mại</v>
          </cell>
          <cell r="H953" t="str">
            <v>Quản trị kinh doanh quốc tế</v>
          </cell>
          <cell r="I953" t="str">
            <v>Chính quy</v>
          </cell>
          <cell r="J953" t="str">
            <v>Khóa 18D</v>
          </cell>
          <cell r="K953">
            <v>3876000</v>
          </cell>
          <cell r="L953">
            <v>3876000</v>
          </cell>
          <cell r="M953">
            <v>0</v>
          </cell>
          <cell r="N953" t="str">
            <v/>
          </cell>
          <cell r="O953" t="str">
            <v>Còn học</v>
          </cell>
        </row>
        <row r="954">
          <cell r="B954" t="str">
            <v>1821003262</v>
          </cell>
          <cell r="C954" t="str">
            <v>Trần Kim Khánh</v>
          </cell>
          <cell r="D954" t="str">
            <v>Nữ</v>
          </cell>
          <cell r="E954" t="str">
            <v>19/05/2000</v>
          </cell>
          <cell r="F954" t="str">
            <v>18DKQ</v>
          </cell>
          <cell r="G954" t="str">
            <v>Khoa Thương mại</v>
          </cell>
          <cell r="H954" t="str">
            <v>Quản trị kinh doanh quốc tế</v>
          </cell>
          <cell r="I954" t="str">
            <v>Chính quy</v>
          </cell>
          <cell r="J954" t="str">
            <v>Khóa 18D</v>
          </cell>
          <cell r="K954">
            <v>3876000</v>
          </cell>
          <cell r="L954">
            <v>3876000</v>
          </cell>
          <cell r="M954">
            <v>0</v>
          </cell>
          <cell r="N954" t="str">
            <v/>
          </cell>
          <cell r="O954" t="str">
            <v>Còn học</v>
          </cell>
        </row>
        <row r="955">
          <cell r="B955" t="str">
            <v>1821003204</v>
          </cell>
          <cell r="C955" t="str">
            <v>Trần Thị Ngọc Đào</v>
          </cell>
          <cell r="D955" t="str">
            <v>Nữ</v>
          </cell>
          <cell r="E955" t="str">
            <v>05/06/2000</v>
          </cell>
          <cell r="F955" t="str">
            <v>18DKQ</v>
          </cell>
          <cell r="G955" t="str">
            <v>Khoa Thương mại</v>
          </cell>
          <cell r="H955" t="str">
            <v>Quản trị kinh doanh quốc tế</v>
          </cell>
          <cell r="I955" t="str">
            <v>Chính quy</v>
          </cell>
          <cell r="J955" t="str">
            <v>Khóa 18D</v>
          </cell>
          <cell r="K955">
            <v>3876000</v>
          </cell>
          <cell r="L955">
            <v>3876000</v>
          </cell>
          <cell r="M955">
            <v>0</v>
          </cell>
          <cell r="N955" t="str">
            <v/>
          </cell>
          <cell r="O955" t="str">
            <v>Còn học</v>
          </cell>
        </row>
        <row r="956">
          <cell r="B956" t="str">
            <v>1821003376</v>
          </cell>
          <cell r="C956" t="str">
            <v>Trương Tấn Phước</v>
          </cell>
          <cell r="D956" t="str">
            <v>Nam</v>
          </cell>
          <cell r="E956" t="str">
            <v>20/02/2000</v>
          </cell>
          <cell r="F956" t="str">
            <v>18DKQ</v>
          </cell>
          <cell r="G956" t="str">
            <v>Khoa Thương mại</v>
          </cell>
          <cell r="H956" t="str">
            <v>Quản trị kinh doanh quốc tế</v>
          </cell>
          <cell r="I956" t="str">
            <v>Chính quy</v>
          </cell>
          <cell r="J956" t="str">
            <v>Khóa 18D</v>
          </cell>
          <cell r="K956">
            <v>3876000</v>
          </cell>
          <cell r="L956">
            <v>3876000</v>
          </cell>
          <cell r="M956">
            <v>0</v>
          </cell>
          <cell r="N956" t="str">
            <v/>
          </cell>
          <cell r="O956" t="str">
            <v>Còn học</v>
          </cell>
        </row>
        <row r="957">
          <cell r="B957" t="str">
            <v>1821003416</v>
          </cell>
          <cell r="C957" t="str">
            <v>Nguyễn Phương Thảo</v>
          </cell>
          <cell r="D957" t="str">
            <v>Nữ</v>
          </cell>
          <cell r="E957" t="str">
            <v>29/02/2000</v>
          </cell>
          <cell r="F957" t="str">
            <v>18DKQ</v>
          </cell>
          <cell r="G957" t="str">
            <v>Khoa Thương mại</v>
          </cell>
          <cell r="H957" t="str">
            <v>Quản trị kinh doanh quốc tế</v>
          </cell>
          <cell r="I957" t="str">
            <v>Chính quy</v>
          </cell>
          <cell r="J957" t="str">
            <v>Khóa 18D</v>
          </cell>
          <cell r="K957">
            <v>3876000</v>
          </cell>
          <cell r="L957">
            <v>3876000</v>
          </cell>
          <cell r="M957">
            <v>0</v>
          </cell>
          <cell r="N957" t="str">
            <v/>
          </cell>
          <cell r="O957" t="str">
            <v>Còn học</v>
          </cell>
        </row>
        <row r="958">
          <cell r="B958" t="str">
            <v>1821003363</v>
          </cell>
          <cell r="C958" t="str">
            <v>Nguyễn Thị Như</v>
          </cell>
          <cell r="D958" t="str">
            <v>Nữ</v>
          </cell>
          <cell r="E958" t="str">
            <v>16/02/2000</v>
          </cell>
          <cell r="F958" t="str">
            <v>18DKQ</v>
          </cell>
          <cell r="G958" t="str">
            <v>Khoa Thương mại</v>
          </cell>
          <cell r="H958" t="str">
            <v>Quản trị kinh doanh quốc tế</v>
          </cell>
          <cell r="I958" t="str">
            <v>Chính quy</v>
          </cell>
          <cell r="J958" t="str">
            <v>Khóa 18D</v>
          </cell>
          <cell r="K958">
            <v>3876000</v>
          </cell>
          <cell r="L958">
            <v>3876000</v>
          </cell>
          <cell r="M958">
            <v>0</v>
          </cell>
          <cell r="N958" t="str">
            <v/>
          </cell>
          <cell r="O958" t="str">
            <v>Còn học</v>
          </cell>
        </row>
        <row r="959">
          <cell r="B959" t="str">
            <v>1821001017</v>
          </cell>
          <cell r="C959" t="str">
            <v>Đặng Thị Tuyết Nhi</v>
          </cell>
          <cell r="D959" t="str">
            <v>Nữ</v>
          </cell>
          <cell r="E959" t="str">
            <v>14/05/2000</v>
          </cell>
          <cell r="F959" t="str">
            <v>18DKQ</v>
          </cell>
          <cell r="G959" t="str">
            <v>Khoa Thương mại</v>
          </cell>
          <cell r="H959" t="str">
            <v>Quản trị kinh doanh quốc tế</v>
          </cell>
          <cell r="I959" t="str">
            <v>Chính quy</v>
          </cell>
          <cell r="J959" t="str">
            <v>Khóa 18D</v>
          </cell>
          <cell r="K959">
            <v>3876000</v>
          </cell>
          <cell r="L959">
            <v>3876000</v>
          </cell>
          <cell r="M959">
            <v>0</v>
          </cell>
          <cell r="N959" t="str">
            <v/>
          </cell>
          <cell r="O959" t="str">
            <v>Còn học</v>
          </cell>
        </row>
        <row r="960">
          <cell r="B960" t="str">
            <v>1821001021</v>
          </cell>
          <cell r="C960" t="str">
            <v>Lương Ngọc Thảo</v>
          </cell>
          <cell r="D960" t="str">
            <v>Nữ</v>
          </cell>
          <cell r="E960" t="str">
            <v>16/02/2000</v>
          </cell>
          <cell r="F960" t="str">
            <v>18DKQ</v>
          </cell>
          <cell r="G960" t="str">
            <v>Khoa Thương mại</v>
          </cell>
          <cell r="H960" t="str">
            <v>Quản trị kinh doanh quốc tế</v>
          </cell>
          <cell r="I960" t="str">
            <v>Chính quy</v>
          </cell>
          <cell r="J960" t="str">
            <v>Khóa 18D</v>
          </cell>
          <cell r="K960">
            <v>3876000</v>
          </cell>
          <cell r="L960">
            <v>3876000</v>
          </cell>
          <cell r="M960">
            <v>0</v>
          </cell>
          <cell r="N960" t="str">
            <v/>
          </cell>
          <cell r="O960" t="str">
            <v>Còn học</v>
          </cell>
        </row>
        <row r="961">
          <cell r="B961" t="str">
            <v>1821000876</v>
          </cell>
          <cell r="C961" t="str">
            <v>Nguyễn Thị Huyền Trang</v>
          </cell>
          <cell r="D961" t="str">
            <v>Nữ</v>
          </cell>
          <cell r="E961" t="str">
            <v>30/06/2000</v>
          </cell>
          <cell r="F961" t="str">
            <v>18DKQ</v>
          </cell>
          <cell r="G961" t="str">
            <v>Khoa Thương mại</v>
          </cell>
          <cell r="H961" t="str">
            <v>Quản trị kinh doanh quốc tế</v>
          </cell>
          <cell r="I961" t="str">
            <v>Chính quy</v>
          </cell>
          <cell r="J961" t="str">
            <v>Khóa 18D</v>
          </cell>
          <cell r="K961">
            <v>3876000</v>
          </cell>
          <cell r="L961">
            <v>3876000</v>
          </cell>
          <cell r="M961">
            <v>0</v>
          </cell>
          <cell r="N961" t="str">
            <v/>
          </cell>
          <cell r="O961" t="str">
            <v>Còn học</v>
          </cell>
        </row>
        <row r="962">
          <cell r="B962" t="str">
            <v>1821000942</v>
          </cell>
          <cell r="C962" t="str">
            <v>Nguyễn Thị Kim Thu</v>
          </cell>
          <cell r="D962" t="str">
            <v>Nữ</v>
          </cell>
          <cell r="E962" t="str">
            <v>27/12/2000</v>
          </cell>
          <cell r="F962" t="str">
            <v>18DKQ</v>
          </cell>
          <cell r="G962" t="str">
            <v>Khoa Thương mại</v>
          </cell>
          <cell r="H962" t="str">
            <v>Quản trị kinh doanh quốc tế</v>
          </cell>
          <cell r="I962" t="str">
            <v>Chính quy</v>
          </cell>
          <cell r="J962" t="str">
            <v>Khóa 18D</v>
          </cell>
          <cell r="K962">
            <v>3876000</v>
          </cell>
          <cell r="L962">
            <v>3876000</v>
          </cell>
          <cell r="M962">
            <v>0</v>
          </cell>
          <cell r="N962" t="str">
            <v/>
          </cell>
          <cell r="O962" t="str">
            <v>Còn học</v>
          </cell>
        </row>
        <row r="963">
          <cell r="B963" t="str">
            <v>1821001012</v>
          </cell>
          <cell r="C963" t="str">
            <v>Lê Thị Thủy</v>
          </cell>
          <cell r="D963" t="str">
            <v>Nữ</v>
          </cell>
          <cell r="E963" t="str">
            <v>14/02/2000</v>
          </cell>
          <cell r="F963" t="str">
            <v>18DKQ</v>
          </cell>
          <cell r="G963" t="str">
            <v>Khoa Thương mại</v>
          </cell>
          <cell r="H963" t="str">
            <v>Quản trị kinh doanh quốc tế</v>
          </cell>
          <cell r="I963" t="str">
            <v>Chính quy</v>
          </cell>
          <cell r="J963" t="str">
            <v>Khóa 18D</v>
          </cell>
          <cell r="K963">
            <v>3876000</v>
          </cell>
          <cell r="L963">
            <v>3876000</v>
          </cell>
          <cell r="M963">
            <v>0</v>
          </cell>
          <cell r="N963" t="str">
            <v/>
          </cell>
          <cell r="O963" t="str">
            <v>Còn học</v>
          </cell>
        </row>
        <row r="964">
          <cell r="B964" t="str">
            <v>1821003308</v>
          </cell>
          <cell r="C964" t="str">
            <v>Lê Đỗ Quỳnh Mai</v>
          </cell>
          <cell r="D964" t="str">
            <v>Nữ</v>
          </cell>
          <cell r="E964" t="str">
            <v>15/08/2000</v>
          </cell>
          <cell r="F964" t="str">
            <v>18DKQ</v>
          </cell>
          <cell r="G964" t="str">
            <v>Khoa Thương mại</v>
          </cell>
          <cell r="H964" t="str">
            <v>Quản trị kinh doanh quốc tế</v>
          </cell>
          <cell r="I964" t="str">
            <v>Chính quy</v>
          </cell>
          <cell r="J964" t="str">
            <v>Khóa 18D</v>
          </cell>
          <cell r="K964">
            <v>4248400</v>
          </cell>
          <cell r="L964">
            <v>4248400</v>
          </cell>
          <cell r="M964">
            <v>0</v>
          </cell>
          <cell r="N964" t="str">
            <v/>
          </cell>
          <cell r="O964" t="str">
            <v>Còn học</v>
          </cell>
        </row>
        <row r="965">
          <cell r="B965" t="str">
            <v>1821003332</v>
          </cell>
          <cell r="C965" t="str">
            <v>Nguyễn Nhã Khánh Ngọc</v>
          </cell>
          <cell r="D965" t="str">
            <v>Nữ</v>
          </cell>
          <cell r="E965" t="str">
            <v>06/11/2000</v>
          </cell>
          <cell r="F965" t="str">
            <v>18DKQ</v>
          </cell>
          <cell r="G965" t="str">
            <v>Khoa Thương mại</v>
          </cell>
          <cell r="H965" t="str">
            <v>Quản trị kinh doanh quốc tế</v>
          </cell>
          <cell r="I965" t="str">
            <v>Chính quy</v>
          </cell>
          <cell r="J965" t="str">
            <v>Khóa 18D</v>
          </cell>
          <cell r="K965">
            <v>4248400</v>
          </cell>
          <cell r="L965">
            <v>4248400</v>
          </cell>
          <cell r="M965">
            <v>0</v>
          </cell>
          <cell r="N965" t="str">
            <v/>
          </cell>
          <cell r="O965" t="str">
            <v>Còn học</v>
          </cell>
        </row>
        <row r="966">
          <cell r="B966" t="str">
            <v>1821003331</v>
          </cell>
          <cell r="C966" t="str">
            <v>Lê Trân Khánh Ngọc</v>
          </cell>
          <cell r="D966" t="str">
            <v>Nữ</v>
          </cell>
          <cell r="E966" t="str">
            <v>17/12/2000</v>
          </cell>
          <cell r="F966" t="str">
            <v>18DKQ</v>
          </cell>
          <cell r="G966" t="str">
            <v>Khoa Thương mại</v>
          </cell>
          <cell r="H966" t="str">
            <v>Quản trị kinh doanh quốc tế</v>
          </cell>
          <cell r="I966" t="str">
            <v>Chính quy</v>
          </cell>
          <cell r="J966" t="str">
            <v>Khóa 18D</v>
          </cell>
          <cell r="K966">
            <v>4469750</v>
          </cell>
          <cell r="L966">
            <v>4469750</v>
          </cell>
          <cell r="M966">
            <v>0</v>
          </cell>
          <cell r="N966" t="str">
            <v/>
          </cell>
          <cell r="O966" t="str">
            <v>Còn học</v>
          </cell>
        </row>
        <row r="967">
          <cell r="B967" t="str">
            <v>1821003377</v>
          </cell>
          <cell r="C967" t="str">
            <v>Đỗ Thanh Phương</v>
          </cell>
          <cell r="D967" t="str">
            <v>Nam</v>
          </cell>
          <cell r="E967" t="str">
            <v>02/01/2000</v>
          </cell>
          <cell r="F967" t="str">
            <v>18DKQ</v>
          </cell>
          <cell r="G967" t="str">
            <v>Khoa Thương mại</v>
          </cell>
          <cell r="H967" t="str">
            <v>Quản trị kinh doanh quốc tế</v>
          </cell>
          <cell r="I967" t="str">
            <v>Chính quy</v>
          </cell>
          <cell r="J967" t="str">
            <v>Khóa 18D</v>
          </cell>
          <cell r="K967">
            <v>4588500</v>
          </cell>
          <cell r="L967">
            <v>4588500</v>
          </cell>
          <cell r="M967">
            <v>0</v>
          </cell>
          <cell r="N967" t="str">
            <v/>
          </cell>
          <cell r="O967" t="str">
            <v>Còn học</v>
          </cell>
        </row>
        <row r="968">
          <cell r="B968" t="str">
            <v>1821003458</v>
          </cell>
          <cell r="C968" t="str">
            <v>Khúc Phương Trinh</v>
          </cell>
          <cell r="D968" t="str">
            <v>Nữ</v>
          </cell>
          <cell r="E968" t="str">
            <v>18/10/2000</v>
          </cell>
          <cell r="F968" t="str">
            <v>18DKQ</v>
          </cell>
          <cell r="G968" t="str">
            <v>Khoa Thương mại</v>
          </cell>
          <cell r="H968" t="str">
            <v>Quản trị kinh doanh quốc tế</v>
          </cell>
          <cell r="I968" t="str">
            <v>Chính quy</v>
          </cell>
          <cell r="J968" t="str">
            <v>Khóa 18D</v>
          </cell>
          <cell r="K968">
            <v>4873500</v>
          </cell>
          <cell r="L968">
            <v>4873500</v>
          </cell>
          <cell r="M968">
            <v>0</v>
          </cell>
          <cell r="N968" t="str">
            <v/>
          </cell>
          <cell r="O968" t="str">
            <v>Còn học</v>
          </cell>
        </row>
        <row r="969">
          <cell r="B969" t="str">
            <v>1821003283</v>
          </cell>
          <cell r="C969" t="str">
            <v>Nguyễn Hoàng Linh</v>
          </cell>
          <cell r="D969" t="str">
            <v>Nam</v>
          </cell>
          <cell r="E969" t="str">
            <v>29/11/2000</v>
          </cell>
          <cell r="F969" t="str">
            <v>18DKQ</v>
          </cell>
          <cell r="G969" t="str">
            <v>Khoa Thương mại</v>
          </cell>
          <cell r="H969" t="str">
            <v>Quản trị kinh doanh quốc tế</v>
          </cell>
          <cell r="I969" t="str">
            <v>Chính quy</v>
          </cell>
          <cell r="J969" t="str">
            <v>Khóa 18D</v>
          </cell>
          <cell r="K969">
            <v>5372250</v>
          </cell>
          <cell r="L969">
            <v>5372250</v>
          </cell>
          <cell r="M969">
            <v>0</v>
          </cell>
          <cell r="N969" t="str">
            <v/>
          </cell>
          <cell r="O969" t="str">
            <v>Còn học</v>
          </cell>
        </row>
        <row r="970">
          <cell r="B970" t="str">
            <v>1821000858</v>
          </cell>
          <cell r="C970" t="str">
            <v>Trần Thị Phương Thảo</v>
          </cell>
          <cell r="D970" t="str">
            <v>Nữ</v>
          </cell>
          <cell r="E970" t="str">
            <v>11/03/2000</v>
          </cell>
          <cell r="F970" t="str">
            <v>18DKQ</v>
          </cell>
          <cell r="G970" t="str">
            <v>Khoa Thương mại</v>
          </cell>
          <cell r="H970" t="str">
            <v>Quản trị kinh doanh quốc tế</v>
          </cell>
          <cell r="I970" t="str">
            <v>Chính quy</v>
          </cell>
          <cell r="J970" t="str">
            <v>Khóa 18D</v>
          </cell>
          <cell r="K970">
            <v>5372250</v>
          </cell>
          <cell r="L970">
            <v>5372250</v>
          </cell>
          <cell r="M970">
            <v>0</v>
          </cell>
          <cell r="N970" t="str">
            <v/>
          </cell>
          <cell r="O970" t="str">
            <v>Còn học</v>
          </cell>
        </row>
        <row r="971">
          <cell r="B971" t="str">
            <v>1821003412</v>
          </cell>
          <cell r="C971" t="str">
            <v>Bùi Thanh Thảo</v>
          </cell>
          <cell r="D971" t="str">
            <v>Nữ</v>
          </cell>
          <cell r="E971" t="str">
            <v>15/08/2000</v>
          </cell>
          <cell r="F971" t="str">
            <v>18DKQ</v>
          </cell>
          <cell r="G971" t="str">
            <v>Khoa Thương mại</v>
          </cell>
          <cell r="H971" t="str">
            <v>Quản trị kinh doanh quốc tế</v>
          </cell>
          <cell r="I971" t="str">
            <v>Chính quy</v>
          </cell>
          <cell r="J971" t="str">
            <v>Khóa 18D</v>
          </cell>
          <cell r="K971">
            <v>5472000</v>
          </cell>
          <cell r="L971">
            <v>5472000</v>
          </cell>
          <cell r="M971">
            <v>0</v>
          </cell>
          <cell r="N971" t="str">
            <v/>
          </cell>
          <cell r="O971" t="str">
            <v>Còn học</v>
          </cell>
        </row>
        <row r="972">
          <cell r="B972" t="str">
            <v>1821000912</v>
          </cell>
          <cell r="C972" t="str">
            <v>Đinh Thị Mỹ Quyên</v>
          </cell>
          <cell r="D972" t="str">
            <v>Nữ</v>
          </cell>
          <cell r="E972" t="str">
            <v>05/09/2000</v>
          </cell>
          <cell r="F972" t="str">
            <v>18DKQ</v>
          </cell>
          <cell r="G972" t="str">
            <v>Khoa Thương mại</v>
          </cell>
          <cell r="H972" t="str">
            <v>Quản trị kinh doanh quốc tế</v>
          </cell>
          <cell r="I972" t="str">
            <v>Chính quy</v>
          </cell>
          <cell r="J972" t="str">
            <v>Khóa 18D</v>
          </cell>
          <cell r="K972">
            <v>5472000</v>
          </cell>
          <cell r="L972">
            <v>5472000</v>
          </cell>
          <cell r="M972">
            <v>0</v>
          </cell>
          <cell r="N972" t="str">
            <v/>
          </cell>
          <cell r="O972" t="str">
            <v>Còn học</v>
          </cell>
        </row>
        <row r="973">
          <cell r="B973" t="str">
            <v>1821003425</v>
          </cell>
          <cell r="C973" t="str">
            <v>Nguyễn Ngọc Anh Thư</v>
          </cell>
          <cell r="D973" t="str">
            <v>Nữ</v>
          </cell>
          <cell r="E973" t="str">
            <v>15/05/2000</v>
          </cell>
          <cell r="F973" t="str">
            <v>18DKQ</v>
          </cell>
          <cell r="G973" t="str">
            <v>Khoa Thương mại</v>
          </cell>
          <cell r="H973" t="str">
            <v>Quản trị kinh doanh quốc tế</v>
          </cell>
          <cell r="I973" t="str">
            <v>Chính quy</v>
          </cell>
          <cell r="J973" t="str">
            <v>Khóa 18D</v>
          </cell>
          <cell r="K973">
            <v>5514750</v>
          </cell>
          <cell r="L973">
            <v>5514750</v>
          </cell>
          <cell r="M973">
            <v>0</v>
          </cell>
          <cell r="N973" t="str">
            <v/>
          </cell>
          <cell r="O973" t="str">
            <v>Còn học</v>
          </cell>
        </row>
        <row r="974">
          <cell r="B974" t="str">
            <v>1821003246</v>
          </cell>
          <cell r="C974" t="str">
            <v>Nguyễn Hoàng Gia Huy</v>
          </cell>
          <cell r="D974" t="str">
            <v>Nam</v>
          </cell>
          <cell r="E974" t="str">
            <v>27/09/2000</v>
          </cell>
          <cell r="F974" t="str">
            <v>18DKQ</v>
          </cell>
          <cell r="G974" t="str">
            <v>Khoa Thương mại</v>
          </cell>
          <cell r="H974" t="str">
            <v>Quản trị kinh doanh quốc tế</v>
          </cell>
          <cell r="I974" t="str">
            <v>Chính quy</v>
          </cell>
          <cell r="J974" t="str">
            <v>Khóa 18D</v>
          </cell>
          <cell r="K974">
            <v>7240900</v>
          </cell>
          <cell r="L974">
            <v>7240900</v>
          </cell>
          <cell r="M974">
            <v>0</v>
          </cell>
          <cell r="N974" t="str">
            <v/>
          </cell>
          <cell r="O974" t="str">
            <v>Còn học</v>
          </cell>
        </row>
        <row r="975">
          <cell r="B975" t="str">
            <v>1821002460</v>
          </cell>
          <cell r="C975" t="str">
            <v>Mã Ngọc Minh</v>
          </cell>
          <cell r="D975" t="str">
            <v>Nam</v>
          </cell>
          <cell r="E975" t="str">
            <v>28/08/1999</v>
          </cell>
          <cell r="F975" t="str">
            <v>18DKQ</v>
          </cell>
          <cell r="G975" t="str">
            <v>Khoa Thương mại</v>
          </cell>
          <cell r="H975" t="str">
            <v>Quản trị kinh doanh quốc tế</v>
          </cell>
          <cell r="I975" t="str">
            <v>Chính quy</v>
          </cell>
          <cell r="J975" t="str">
            <v>Khóa 18D</v>
          </cell>
          <cell r="K975">
            <v>7847000</v>
          </cell>
          <cell r="L975">
            <v>7847000</v>
          </cell>
          <cell r="M975">
            <v>0</v>
          </cell>
          <cell r="N975" t="str">
            <v/>
          </cell>
          <cell r="O975" t="str">
            <v>Còn học</v>
          </cell>
        </row>
        <row r="976">
          <cell r="B976" t="str">
            <v>1821004556</v>
          </cell>
          <cell r="C976" t="str">
            <v>Nguyễn Tuyết Nhi</v>
          </cell>
          <cell r="D976" t="str">
            <v>Nữ</v>
          </cell>
          <cell r="E976" t="str">
            <v>13/03/2000</v>
          </cell>
          <cell r="F976" t="str">
            <v>18DKQ</v>
          </cell>
          <cell r="G976" t="str">
            <v>Khoa Thương mại</v>
          </cell>
          <cell r="H976" t="str">
            <v>Quản trị kinh doanh quốc tế</v>
          </cell>
          <cell r="I976" t="str">
            <v>Chính quy</v>
          </cell>
          <cell r="J976" t="str">
            <v>Khóa 18D</v>
          </cell>
          <cell r="K976">
            <v>8749500</v>
          </cell>
          <cell r="L976">
            <v>8749500</v>
          </cell>
          <cell r="M976">
            <v>0</v>
          </cell>
          <cell r="N976" t="str">
            <v/>
          </cell>
          <cell r="O976" t="str">
            <v>Còn học</v>
          </cell>
        </row>
        <row r="977">
          <cell r="B977" t="str">
            <v>1821000869</v>
          </cell>
          <cell r="C977" t="str">
            <v>Nguyễn Thị Ngọc Như</v>
          </cell>
          <cell r="D977" t="str">
            <v>Nữ</v>
          </cell>
          <cell r="E977" t="str">
            <v>07/04/2000</v>
          </cell>
          <cell r="F977" t="str">
            <v>18DKQ</v>
          </cell>
          <cell r="G977" t="str">
            <v>Khoa Thương mại</v>
          </cell>
          <cell r="H977" t="str">
            <v>Quản trị kinh doanh quốc tế</v>
          </cell>
          <cell r="I977" t="str">
            <v>Chính quy</v>
          </cell>
          <cell r="J977" t="str">
            <v>Khóa 18D</v>
          </cell>
          <cell r="K977">
            <v>9121900</v>
          </cell>
          <cell r="L977">
            <v>9121900</v>
          </cell>
          <cell r="M977">
            <v>0</v>
          </cell>
          <cell r="N977" t="str">
            <v/>
          </cell>
          <cell r="O977" t="str">
            <v>Còn học</v>
          </cell>
        </row>
        <row r="978">
          <cell r="B978" t="str">
            <v>1821003360</v>
          </cell>
          <cell r="C978" t="str">
            <v>Mai Võ Quỳnh Như</v>
          </cell>
          <cell r="D978" t="str">
            <v>Nữ</v>
          </cell>
          <cell r="E978" t="str">
            <v>06/04/2000</v>
          </cell>
          <cell r="F978" t="str">
            <v>18DKQ</v>
          </cell>
          <cell r="G978" t="str">
            <v>Khoa Thương mại</v>
          </cell>
          <cell r="H978" t="str">
            <v>Quản trị kinh doanh quốc tế</v>
          </cell>
          <cell r="I978" t="str">
            <v>Chính quy</v>
          </cell>
          <cell r="J978" t="str">
            <v>Khóa 18D</v>
          </cell>
          <cell r="K978">
            <v>10119400</v>
          </cell>
          <cell r="L978">
            <v>10119400</v>
          </cell>
          <cell r="M978">
            <v>0</v>
          </cell>
          <cell r="N978" t="str">
            <v/>
          </cell>
          <cell r="O978" t="str">
            <v>Còn học</v>
          </cell>
        </row>
        <row r="979">
          <cell r="B979" t="str">
            <v>1821001779</v>
          </cell>
          <cell r="C979" t="str">
            <v>Võ Cao Quỳnh Anh</v>
          </cell>
          <cell r="D979" t="str">
            <v>Nữ</v>
          </cell>
          <cell r="E979" t="str">
            <v>11/05/2000</v>
          </cell>
          <cell r="F979" t="str">
            <v>18DKS01</v>
          </cell>
          <cell r="G979" t="str">
            <v>Khoa Du lịch</v>
          </cell>
          <cell r="H979" t="str">
            <v>Quản trị khách sạn</v>
          </cell>
          <cell r="I979" t="str">
            <v>Chính quy</v>
          </cell>
          <cell r="J979" t="str">
            <v>Khóa 18D</v>
          </cell>
          <cell r="K979">
            <v>446500</v>
          </cell>
          <cell r="L979">
            <v>446500</v>
          </cell>
          <cell r="M979">
            <v>0</v>
          </cell>
          <cell r="N979" t="str">
            <v/>
          </cell>
          <cell r="O979" t="str">
            <v>Còn học</v>
          </cell>
        </row>
        <row r="980">
          <cell r="B980" t="str">
            <v>1821001728</v>
          </cell>
          <cell r="C980" t="str">
            <v>Trần Thanh Trinh</v>
          </cell>
          <cell r="D980" t="str">
            <v>Nữ</v>
          </cell>
          <cell r="E980" t="str">
            <v>18/09/2000</v>
          </cell>
          <cell r="F980" t="str">
            <v>18DKS01</v>
          </cell>
          <cell r="G980" t="str">
            <v>Khoa Du lịch</v>
          </cell>
          <cell r="H980" t="str">
            <v>Quản trị khách sạn</v>
          </cell>
          <cell r="I980" t="str">
            <v>Chính quy</v>
          </cell>
          <cell r="J980" t="str">
            <v>Khóa 18D</v>
          </cell>
          <cell r="K980">
            <v>1915200</v>
          </cell>
          <cell r="L980">
            <v>1915200</v>
          </cell>
          <cell r="M980">
            <v>0</v>
          </cell>
          <cell r="N980" t="str">
            <v/>
          </cell>
          <cell r="O980" t="str">
            <v>Còn học</v>
          </cell>
        </row>
        <row r="981">
          <cell r="B981" t="str">
            <v>1821002451</v>
          </cell>
          <cell r="C981" t="str">
            <v>Huỳnh Thị Thùy Quyên</v>
          </cell>
          <cell r="D981" t="str">
            <v>Nữ</v>
          </cell>
          <cell r="E981" t="str">
            <v>07/09/2000</v>
          </cell>
          <cell r="F981" t="str">
            <v>18DKS01</v>
          </cell>
          <cell r="G981" t="str">
            <v>Khoa Du lịch</v>
          </cell>
          <cell r="H981" t="str">
            <v>Quản trị khách sạn</v>
          </cell>
          <cell r="I981" t="str">
            <v>Chính quy</v>
          </cell>
          <cell r="J981" t="str">
            <v>Khóa 18D</v>
          </cell>
          <cell r="K981">
            <v>5031200</v>
          </cell>
          <cell r="L981">
            <v>5031200</v>
          </cell>
          <cell r="M981">
            <v>0</v>
          </cell>
          <cell r="N981" t="str">
            <v/>
          </cell>
          <cell r="O981" t="str">
            <v>Còn học</v>
          </cell>
        </row>
        <row r="982">
          <cell r="B982" t="str">
            <v>1821001691</v>
          </cell>
          <cell r="C982" t="str">
            <v>Ngô Thị Lan Phương</v>
          </cell>
          <cell r="D982" t="str">
            <v>Nữ</v>
          </cell>
          <cell r="E982" t="str">
            <v>27/01/2000</v>
          </cell>
          <cell r="F982" t="str">
            <v>18DKS01</v>
          </cell>
          <cell r="G982" t="str">
            <v>Khoa Du lịch</v>
          </cell>
          <cell r="H982" t="str">
            <v>Quản trị khách sạn</v>
          </cell>
          <cell r="I982" t="str">
            <v>Chính quy</v>
          </cell>
          <cell r="J982" t="str">
            <v>Khóa 18D</v>
          </cell>
          <cell r="K982">
            <v>5031200</v>
          </cell>
          <cell r="L982">
            <v>5031200</v>
          </cell>
          <cell r="M982">
            <v>0</v>
          </cell>
          <cell r="N982" t="str">
            <v/>
          </cell>
          <cell r="O982" t="str">
            <v>Còn học</v>
          </cell>
        </row>
        <row r="983">
          <cell r="B983" t="str">
            <v>1821001713</v>
          </cell>
          <cell r="C983" t="str">
            <v>Nguyễn Thị Huỳnh Như</v>
          </cell>
          <cell r="D983" t="str">
            <v>Nữ</v>
          </cell>
          <cell r="E983" t="str">
            <v>24/09/2000</v>
          </cell>
          <cell r="F983" t="str">
            <v>18DKS01</v>
          </cell>
          <cell r="G983" t="str">
            <v>Khoa Du lịch</v>
          </cell>
          <cell r="H983" t="str">
            <v>Quản trị khách sạn</v>
          </cell>
          <cell r="I983" t="str">
            <v>Chính quy</v>
          </cell>
          <cell r="J983" t="str">
            <v>Khóa 18D</v>
          </cell>
          <cell r="K983">
            <v>5031200</v>
          </cell>
          <cell r="L983">
            <v>5031200</v>
          </cell>
          <cell r="M983">
            <v>0</v>
          </cell>
          <cell r="N983" t="str">
            <v/>
          </cell>
          <cell r="O983" t="str">
            <v>Còn học</v>
          </cell>
        </row>
        <row r="984">
          <cell r="B984" t="str">
            <v>1821001748</v>
          </cell>
          <cell r="C984" t="str">
            <v>Huỳnh Thị Kiều Tiên</v>
          </cell>
          <cell r="D984" t="str">
            <v>Nữ</v>
          </cell>
          <cell r="E984" t="str">
            <v>19/05/2000</v>
          </cell>
          <cell r="F984" t="str">
            <v>18DKS01</v>
          </cell>
          <cell r="G984" t="str">
            <v>Khoa Du lịch</v>
          </cell>
          <cell r="H984" t="str">
            <v>Quản trị khách sạn</v>
          </cell>
          <cell r="I984" t="str">
            <v>Chính quy</v>
          </cell>
          <cell r="J984" t="str">
            <v>Khóa 18D</v>
          </cell>
          <cell r="K984">
            <v>5031200</v>
          </cell>
          <cell r="L984">
            <v>5031200</v>
          </cell>
          <cell r="M984">
            <v>0</v>
          </cell>
          <cell r="N984" t="str">
            <v/>
          </cell>
          <cell r="O984" t="str">
            <v>Còn học</v>
          </cell>
        </row>
        <row r="985">
          <cell r="B985" t="str">
            <v>1821001738</v>
          </cell>
          <cell r="C985" t="str">
            <v>Dương Lâm Nhựt Yến</v>
          </cell>
          <cell r="D985" t="str">
            <v>Nữ</v>
          </cell>
          <cell r="E985" t="str">
            <v>23/06/2000</v>
          </cell>
          <cell r="F985" t="str">
            <v>18DKS01</v>
          </cell>
          <cell r="G985" t="str">
            <v>Khoa Du lịch</v>
          </cell>
          <cell r="H985" t="str">
            <v>Quản trị khách sạn</v>
          </cell>
          <cell r="I985" t="str">
            <v>Chính quy</v>
          </cell>
          <cell r="J985" t="str">
            <v>Khóa 18D</v>
          </cell>
          <cell r="K985">
            <v>5031200</v>
          </cell>
          <cell r="L985">
            <v>5031200</v>
          </cell>
          <cell r="M985">
            <v>0</v>
          </cell>
          <cell r="N985" t="str">
            <v/>
          </cell>
          <cell r="O985" t="str">
            <v>Còn học</v>
          </cell>
        </row>
        <row r="986">
          <cell r="B986" t="str">
            <v>1821001749</v>
          </cell>
          <cell r="C986" t="str">
            <v>Huỳnh Thị Kim Tỏa</v>
          </cell>
          <cell r="D986" t="str">
            <v>Nữ</v>
          </cell>
          <cell r="E986" t="str">
            <v>27/04/2000</v>
          </cell>
          <cell r="F986" t="str">
            <v>18DKS01</v>
          </cell>
          <cell r="G986" t="str">
            <v>Khoa Du lịch</v>
          </cell>
          <cell r="H986" t="str">
            <v>Quản trị khách sạn</v>
          </cell>
          <cell r="I986" t="str">
            <v>Chính quy</v>
          </cell>
          <cell r="J986" t="str">
            <v>Khóa 18D</v>
          </cell>
          <cell r="K986">
            <v>5031200</v>
          </cell>
          <cell r="L986">
            <v>5031200</v>
          </cell>
          <cell r="M986">
            <v>0</v>
          </cell>
          <cell r="N986" t="str">
            <v/>
          </cell>
          <cell r="O986" t="str">
            <v>Còn học</v>
          </cell>
        </row>
        <row r="987">
          <cell r="B987" t="str">
            <v>1821001770</v>
          </cell>
          <cell r="C987" t="str">
            <v>Nguyễn Thị Hồng Xuyến</v>
          </cell>
          <cell r="D987" t="str">
            <v>Nữ</v>
          </cell>
          <cell r="E987" t="str">
            <v>17/02/2000</v>
          </cell>
          <cell r="F987" t="str">
            <v>18DKS01</v>
          </cell>
          <cell r="G987" t="str">
            <v>Khoa Du lịch</v>
          </cell>
          <cell r="H987" t="str">
            <v>Quản trị khách sạn</v>
          </cell>
          <cell r="I987" t="str">
            <v>Chính quy</v>
          </cell>
          <cell r="J987" t="str">
            <v>Khóa 18D</v>
          </cell>
          <cell r="K987">
            <v>5031200</v>
          </cell>
          <cell r="L987">
            <v>5031200</v>
          </cell>
          <cell r="M987">
            <v>0</v>
          </cell>
          <cell r="N987" t="str">
            <v/>
          </cell>
          <cell r="O987" t="str">
            <v>Còn học</v>
          </cell>
        </row>
        <row r="988">
          <cell r="B988" t="str">
            <v>1821001700</v>
          </cell>
          <cell r="C988" t="str">
            <v>Phạm Vũ Mai Linh</v>
          </cell>
          <cell r="D988" t="str">
            <v>Nữ</v>
          </cell>
          <cell r="E988" t="str">
            <v>28/03/2000</v>
          </cell>
          <cell r="F988" t="str">
            <v>18DKS01</v>
          </cell>
          <cell r="G988" t="str">
            <v>Khoa Du lịch</v>
          </cell>
          <cell r="H988" t="str">
            <v>Quản trị khách sạn</v>
          </cell>
          <cell r="I988" t="str">
            <v>Chính quy</v>
          </cell>
          <cell r="J988" t="str">
            <v>Khóa 18D</v>
          </cell>
          <cell r="K988">
            <v>5031200</v>
          </cell>
          <cell r="L988">
            <v>5031200</v>
          </cell>
          <cell r="M988">
            <v>0</v>
          </cell>
          <cell r="N988" t="str">
            <v/>
          </cell>
          <cell r="O988" t="str">
            <v>Còn học</v>
          </cell>
        </row>
        <row r="989">
          <cell r="B989" t="str">
            <v>1821001705</v>
          </cell>
          <cell r="C989" t="str">
            <v>Lữ Thị Bích Phượng</v>
          </cell>
          <cell r="D989" t="str">
            <v>Nữ</v>
          </cell>
          <cell r="E989" t="str">
            <v>18/03/2000</v>
          </cell>
          <cell r="F989" t="str">
            <v>18DKS01</v>
          </cell>
          <cell r="G989" t="str">
            <v>Khoa Du lịch</v>
          </cell>
          <cell r="H989" t="str">
            <v>Quản trị khách sạn</v>
          </cell>
          <cell r="I989" t="str">
            <v>Chính quy</v>
          </cell>
          <cell r="J989" t="str">
            <v>Khóa 18D</v>
          </cell>
          <cell r="K989">
            <v>5031200</v>
          </cell>
          <cell r="L989">
            <v>5031200</v>
          </cell>
          <cell r="M989">
            <v>0</v>
          </cell>
          <cell r="N989" t="str">
            <v/>
          </cell>
          <cell r="O989" t="str">
            <v>Còn học</v>
          </cell>
        </row>
        <row r="990">
          <cell r="B990" t="str">
            <v>1821001725</v>
          </cell>
          <cell r="C990" t="str">
            <v>Nguyễn Thị Thanh Ngân</v>
          </cell>
          <cell r="D990" t="str">
            <v>Nữ</v>
          </cell>
          <cell r="E990" t="str">
            <v>30/04/2000</v>
          </cell>
          <cell r="F990" t="str">
            <v>18DKS01</v>
          </cell>
          <cell r="G990" t="str">
            <v>Khoa Du lịch</v>
          </cell>
          <cell r="H990" t="str">
            <v>Quản trị khách sạn</v>
          </cell>
          <cell r="I990" t="str">
            <v>Chính quy</v>
          </cell>
          <cell r="J990" t="str">
            <v>Khóa 18D</v>
          </cell>
          <cell r="K990">
            <v>5031200</v>
          </cell>
          <cell r="L990">
            <v>5031200</v>
          </cell>
          <cell r="M990">
            <v>0</v>
          </cell>
          <cell r="N990" t="str">
            <v/>
          </cell>
          <cell r="O990" t="str">
            <v>Còn học</v>
          </cell>
        </row>
        <row r="991">
          <cell r="B991" t="str">
            <v>1821001741</v>
          </cell>
          <cell r="C991" t="str">
            <v>Võ Minh Tân</v>
          </cell>
          <cell r="D991" t="str">
            <v>Nam</v>
          </cell>
          <cell r="E991" t="str">
            <v>30/08/2000</v>
          </cell>
          <cell r="F991" t="str">
            <v>18DKS01</v>
          </cell>
          <cell r="G991" t="str">
            <v>Khoa Du lịch</v>
          </cell>
          <cell r="H991" t="str">
            <v>Quản trị khách sạn</v>
          </cell>
          <cell r="I991" t="str">
            <v>Chính quy</v>
          </cell>
          <cell r="J991" t="str">
            <v>Khóa 18D</v>
          </cell>
          <cell r="K991">
            <v>5031200</v>
          </cell>
          <cell r="L991">
            <v>5031200</v>
          </cell>
          <cell r="M991">
            <v>0</v>
          </cell>
          <cell r="N991" t="str">
            <v/>
          </cell>
          <cell r="O991" t="str">
            <v>Còn học</v>
          </cell>
        </row>
        <row r="992">
          <cell r="B992" t="str">
            <v>1821001730</v>
          </cell>
          <cell r="C992" t="str">
            <v>Lưu Thị Khánh Vân</v>
          </cell>
          <cell r="D992" t="str">
            <v>Nữ</v>
          </cell>
          <cell r="E992" t="str">
            <v>14/02/2000</v>
          </cell>
          <cell r="F992" t="str">
            <v>18DKS01</v>
          </cell>
          <cell r="G992" t="str">
            <v>Khoa Du lịch</v>
          </cell>
          <cell r="H992" t="str">
            <v>Quản trị khách sạn</v>
          </cell>
          <cell r="I992" t="str">
            <v>Chính quy</v>
          </cell>
          <cell r="J992" t="str">
            <v>Khóa 18D</v>
          </cell>
          <cell r="K992">
            <v>5031200</v>
          </cell>
          <cell r="L992">
            <v>5031200</v>
          </cell>
          <cell r="M992">
            <v>0</v>
          </cell>
          <cell r="N992" t="str">
            <v/>
          </cell>
          <cell r="O992" t="str">
            <v>Còn học</v>
          </cell>
        </row>
        <row r="993">
          <cell r="B993" t="str">
            <v>1821001760</v>
          </cell>
          <cell r="C993" t="str">
            <v>Nguyễn Thị Kiều My</v>
          </cell>
          <cell r="D993" t="str">
            <v>Nữ</v>
          </cell>
          <cell r="E993" t="str">
            <v>22/03/2000</v>
          </cell>
          <cell r="F993" t="str">
            <v>18DKS01</v>
          </cell>
          <cell r="G993" t="str">
            <v>Khoa Du lịch</v>
          </cell>
          <cell r="H993" t="str">
            <v>Quản trị khách sạn</v>
          </cell>
          <cell r="I993" t="str">
            <v>Chính quy</v>
          </cell>
          <cell r="J993" t="str">
            <v>Khóa 18D</v>
          </cell>
          <cell r="K993">
            <v>5031200</v>
          </cell>
          <cell r="L993">
            <v>5031200</v>
          </cell>
          <cell r="M993">
            <v>0</v>
          </cell>
          <cell r="N993" t="str">
            <v/>
          </cell>
          <cell r="O993" t="str">
            <v>Còn học</v>
          </cell>
        </row>
        <row r="994">
          <cell r="B994" t="str">
            <v>1821001739</v>
          </cell>
          <cell r="C994" t="str">
            <v>Nguyễn Võ Hoàng</v>
          </cell>
          <cell r="D994" t="str">
            <v>Nam</v>
          </cell>
          <cell r="E994" t="str">
            <v>02/07/1999</v>
          </cell>
          <cell r="F994" t="str">
            <v>18DKS01</v>
          </cell>
          <cell r="G994" t="str">
            <v>Khoa Du lịch</v>
          </cell>
          <cell r="H994" t="str">
            <v>Quản trị khách sạn</v>
          </cell>
          <cell r="I994" t="str">
            <v>Chính quy</v>
          </cell>
          <cell r="J994" t="str">
            <v>Khóa 18D</v>
          </cell>
          <cell r="K994">
            <v>5031200</v>
          </cell>
          <cell r="L994">
            <v>5031200</v>
          </cell>
          <cell r="M994">
            <v>0</v>
          </cell>
          <cell r="N994" t="str">
            <v/>
          </cell>
          <cell r="O994" t="str">
            <v>Còn học</v>
          </cell>
        </row>
        <row r="995">
          <cell r="B995" t="str">
            <v>1821001765</v>
          </cell>
          <cell r="C995" t="str">
            <v>Nguyễn Hồng Yến</v>
          </cell>
          <cell r="D995" t="str">
            <v>Nữ</v>
          </cell>
          <cell r="E995" t="str">
            <v>28/05/2000</v>
          </cell>
          <cell r="F995" t="str">
            <v>18DKS01</v>
          </cell>
          <cell r="G995" t="str">
            <v>Khoa Du lịch</v>
          </cell>
          <cell r="H995" t="str">
            <v>Quản trị khách sạn</v>
          </cell>
          <cell r="I995" t="str">
            <v>Chính quy</v>
          </cell>
          <cell r="J995" t="str">
            <v>Khóa 18D</v>
          </cell>
          <cell r="K995">
            <v>5031200</v>
          </cell>
          <cell r="L995">
            <v>5031200</v>
          </cell>
          <cell r="M995">
            <v>0</v>
          </cell>
          <cell r="N995" t="str">
            <v/>
          </cell>
          <cell r="O995" t="str">
            <v>Còn học</v>
          </cell>
        </row>
        <row r="996">
          <cell r="B996" t="str">
            <v>1821001709</v>
          </cell>
          <cell r="C996" t="str">
            <v>Phan Thị Ngọc Ngân</v>
          </cell>
          <cell r="D996" t="str">
            <v>Nữ</v>
          </cell>
          <cell r="E996" t="str">
            <v>19/01/2000</v>
          </cell>
          <cell r="F996" t="str">
            <v>18DKS01</v>
          </cell>
          <cell r="G996" t="str">
            <v>Khoa Du lịch</v>
          </cell>
          <cell r="H996" t="str">
            <v>Quản trị khách sạn</v>
          </cell>
          <cell r="I996" t="str">
            <v>Chính quy</v>
          </cell>
          <cell r="J996" t="str">
            <v>Khóa 18D</v>
          </cell>
          <cell r="K996">
            <v>5031200</v>
          </cell>
          <cell r="L996">
            <v>5031200</v>
          </cell>
          <cell r="M996">
            <v>0</v>
          </cell>
          <cell r="N996" t="str">
            <v/>
          </cell>
          <cell r="O996" t="str">
            <v>Còn học</v>
          </cell>
        </row>
        <row r="997">
          <cell r="B997" t="str">
            <v>1821001734</v>
          </cell>
          <cell r="C997" t="str">
            <v>Phạm Thị Ngọc Oanh</v>
          </cell>
          <cell r="D997" t="str">
            <v>Nữ</v>
          </cell>
          <cell r="E997" t="str">
            <v>12/10/2000</v>
          </cell>
          <cell r="F997" t="str">
            <v>18DKS01</v>
          </cell>
          <cell r="G997" t="str">
            <v>Khoa Du lịch</v>
          </cell>
          <cell r="H997" t="str">
            <v>Quản trị khách sạn</v>
          </cell>
          <cell r="I997" t="str">
            <v>Chính quy</v>
          </cell>
          <cell r="J997" t="str">
            <v>Khóa 18D</v>
          </cell>
          <cell r="K997">
            <v>5031200</v>
          </cell>
          <cell r="L997">
            <v>5031200</v>
          </cell>
          <cell r="M997">
            <v>0</v>
          </cell>
          <cell r="N997" t="str">
            <v/>
          </cell>
          <cell r="O997" t="str">
            <v>Còn học</v>
          </cell>
        </row>
        <row r="998">
          <cell r="B998" t="str">
            <v>1821001736</v>
          </cell>
          <cell r="C998" t="str">
            <v>Phan Vương An</v>
          </cell>
          <cell r="D998" t="str">
            <v>Nữ</v>
          </cell>
          <cell r="E998" t="str">
            <v>01/09/2000</v>
          </cell>
          <cell r="F998" t="str">
            <v>18DKS01</v>
          </cell>
          <cell r="G998" t="str">
            <v>Khoa Du lịch</v>
          </cell>
          <cell r="H998" t="str">
            <v>Quản trị khách sạn</v>
          </cell>
          <cell r="I998" t="str">
            <v>Chính quy</v>
          </cell>
          <cell r="J998" t="str">
            <v>Khóa 18D</v>
          </cell>
          <cell r="K998">
            <v>5031200</v>
          </cell>
          <cell r="L998">
            <v>5031200</v>
          </cell>
          <cell r="M998">
            <v>0</v>
          </cell>
          <cell r="N998" t="str">
            <v/>
          </cell>
          <cell r="O998" t="str">
            <v>Còn học</v>
          </cell>
        </row>
        <row r="999">
          <cell r="B999" t="str">
            <v>1821001757</v>
          </cell>
          <cell r="C999" t="str">
            <v>Quách Thị Phương Phương</v>
          </cell>
          <cell r="D999" t="str">
            <v>Nữ</v>
          </cell>
          <cell r="E999" t="str">
            <v>15/07/2000</v>
          </cell>
          <cell r="F999" t="str">
            <v>18DKS01</v>
          </cell>
          <cell r="G999" t="str">
            <v>Khoa Du lịch</v>
          </cell>
          <cell r="H999" t="str">
            <v>Quản trị khách sạn</v>
          </cell>
          <cell r="I999" t="str">
            <v>Chính quy</v>
          </cell>
          <cell r="J999" t="str">
            <v>Khóa 18D</v>
          </cell>
          <cell r="K999">
            <v>5031200</v>
          </cell>
          <cell r="L999">
            <v>5031200</v>
          </cell>
          <cell r="M999">
            <v>0</v>
          </cell>
          <cell r="N999" t="str">
            <v/>
          </cell>
          <cell r="O999" t="str">
            <v>Còn học</v>
          </cell>
        </row>
        <row r="1000">
          <cell r="B1000" t="str">
            <v>1821001758</v>
          </cell>
          <cell r="C1000" t="str">
            <v>Nguyễn Thị Ước Mơ</v>
          </cell>
          <cell r="D1000" t="str">
            <v>Nữ</v>
          </cell>
          <cell r="E1000" t="str">
            <v>15/08/2000</v>
          </cell>
          <cell r="F1000" t="str">
            <v>18DKS01</v>
          </cell>
          <cell r="G1000" t="str">
            <v>Khoa Du lịch</v>
          </cell>
          <cell r="H1000" t="str">
            <v>Quản trị khách sạn</v>
          </cell>
          <cell r="I1000" t="str">
            <v>Chính quy</v>
          </cell>
          <cell r="J1000" t="str">
            <v>Khóa 18D</v>
          </cell>
          <cell r="K1000">
            <v>5031200</v>
          </cell>
          <cell r="L1000">
            <v>5031200</v>
          </cell>
          <cell r="M1000">
            <v>0</v>
          </cell>
          <cell r="N1000" t="str">
            <v/>
          </cell>
          <cell r="O1000" t="str">
            <v>Còn học</v>
          </cell>
        </row>
        <row r="1001">
          <cell r="B1001" t="str">
            <v>1821001780</v>
          </cell>
          <cell r="C1001" t="str">
            <v>Lê Thị Huyền Trang</v>
          </cell>
          <cell r="D1001" t="str">
            <v>Nữ</v>
          </cell>
          <cell r="E1001" t="str">
            <v>15/10/2000</v>
          </cell>
          <cell r="F1001" t="str">
            <v>18DKS01</v>
          </cell>
          <cell r="G1001" t="str">
            <v>Khoa Du lịch</v>
          </cell>
          <cell r="H1001" t="str">
            <v>Quản trị khách sạn</v>
          </cell>
          <cell r="I1001" t="str">
            <v>Chính quy</v>
          </cell>
          <cell r="J1001" t="str">
            <v>Khóa 18D</v>
          </cell>
          <cell r="K1001">
            <v>5031200</v>
          </cell>
          <cell r="L1001">
            <v>5031200</v>
          </cell>
          <cell r="M1001">
            <v>0</v>
          </cell>
          <cell r="N1001" t="str">
            <v/>
          </cell>
          <cell r="O1001" t="str">
            <v>Còn học</v>
          </cell>
        </row>
        <row r="1002">
          <cell r="B1002" t="str">
            <v>1821001747</v>
          </cell>
          <cell r="C1002" t="str">
            <v>Vũ ánh Tuyết</v>
          </cell>
          <cell r="D1002" t="str">
            <v>Nữ</v>
          </cell>
          <cell r="E1002" t="str">
            <v>30/10/2000</v>
          </cell>
          <cell r="F1002" t="str">
            <v>18DKS01</v>
          </cell>
          <cell r="G1002" t="str">
            <v>Khoa Du lịch</v>
          </cell>
          <cell r="H1002" t="str">
            <v>Quản trị khách sạn</v>
          </cell>
          <cell r="I1002" t="str">
            <v>Chính quy</v>
          </cell>
          <cell r="J1002" t="str">
            <v>Khóa 18D</v>
          </cell>
          <cell r="K1002">
            <v>5031200</v>
          </cell>
          <cell r="L1002">
            <v>5031200</v>
          </cell>
          <cell r="M1002">
            <v>0</v>
          </cell>
          <cell r="N1002" t="str">
            <v/>
          </cell>
          <cell r="O1002" t="str">
            <v>Còn học</v>
          </cell>
        </row>
        <row r="1003">
          <cell r="B1003" t="str">
            <v>1821001717</v>
          </cell>
          <cell r="C1003" t="str">
            <v>Văn Thị Ngọc Linh</v>
          </cell>
          <cell r="D1003" t="str">
            <v>Nữ</v>
          </cell>
          <cell r="E1003" t="str">
            <v>25/10/2000</v>
          </cell>
          <cell r="F1003" t="str">
            <v>18DKS01</v>
          </cell>
          <cell r="G1003" t="str">
            <v>Khoa Du lịch</v>
          </cell>
          <cell r="H1003" t="str">
            <v>Quản trị khách sạn</v>
          </cell>
          <cell r="I1003" t="str">
            <v>Chính quy</v>
          </cell>
          <cell r="J1003" t="str">
            <v>Khóa 18D</v>
          </cell>
          <cell r="K1003">
            <v>5031200</v>
          </cell>
          <cell r="L1003">
            <v>5031200</v>
          </cell>
          <cell r="M1003">
            <v>0</v>
          </cell>
          <cell r="N1003" t="str">
            <v/>
          </cell>
          <cell r="O1003" t="str">
            <v>Còn học</v>
          </cell>
        </row>
        <row r="1004">
          <cell r="B1004" t="str">
            <v>1821001737</v>
          </cell>
          <cell r="C1004" t="str">
            <v>Lê Thị Yến Kha</v>
          </cell>
          <cell r="D1004" t="str">
            <v>Nữ</v>
          </cell>
          <cell r="E1004" t="str">
            <v>25/02/2000</v>
          </cell>
          <cell r="F1004" t="str">
            <v>18DKS01</v>
          </cell>
          <cell r="G1004" t="str">
            <v>Khoa Du lịch</v>
          </cell>
          <cell r="H1004" t="str">
            <v>Quản trị khách sạn</v>
          </cell>
          <cell r="I1004" t="str">
            <v>Chính quy</v>
          </cell>
          <cell r="J1004" t="str">
            <v>Khóa 18D</v>
          </cell>
          <cell r="K1004">
            <v>5031200</v>
          </cell>
          <cell r="L1004">
            <v>5031200</v>
          </cell>
          <cell r="M1004">
            <v>0</v>
          </cell>
          <cell r="N1004" t="str">
            <v/>
          </cell>
          <cell r="O1004" t="str">
            <v>Còn học</v>
          </cell>
        </row>
        <row r="1005">
          <cell r="B1005" t="str">
            <v>1821001746</v>
          </cell>
          <cell r="C1005" t="str">
            <v>Lê Thị Như Quỳnh</v>
          </cell>
          <cell r="D1005" t="str">
            <v>Nữ</v>
          </cell>
          <cell r="E1005" t="str">
            <v>19/04/2000</v>
          </cell>
          <cell r="F1005" t="str">
            <v>18DKS01</v>
          </cell>
          <cell r="G1005" t="str">
            <v>Khoa Du lịch</v>
          </cell>
          <cell r="H1005" t="str">
            <v>Quản trị khách sạn</v>
          </cell>
          <cell r="I1005" t="str">
            <v>Chính quy</v>
          </cell>
          <cell r="J1005" t="str">
            <v>Khóa 18D</v>
          </cell>
          <cell r="K1005">
            <v>5031200</v>
          </cell>
          <cell r="L1005">
            <v>5031200</v>
          </cell>
          <cell r="M1005">
            <v>0</v>
          </cell>
          <cell r="N1005" t="str">
            <v/>
          </cell>
          <cell r="O1005" t="str">
            <v>Còn học</v>
          </cell>
        </row>
        <row r="1006">
          <cell r="B1006" t="str">
            <v>1821001771</v>
          </cell>
          <cell r="C1006" t="str">
            <v>Nguyễn Hoàng Thanh Vi</v>
          </cell>
          <cell r="D1006" t="str">
            <v>Nữ</v>
          </cell>
          <cell r="E1006" t="str">
            <v>01/12/2000</v>
          </cell>
          <cell r="F1006" t="str">
            <v>18DKS01</v>
          </cell>
          <cell r="G1006" t="str">
            <v>Khoa Du lịch</v>
          </cell>
          <cell r="H1006" t="str">
            <v>Quản trị khách sạn</v>
          </cell>
          <cell r="I1006" t="str">
            <v>Chính quy</v>
          </cell>
          <cell r="J1006" t="str">
            <v>Khóa 18D</v>
          </cell>
          <cell r="K1006">
            <v>5031200</v>
          </cell>
          <cell r="L1006">
            <v>5031200</v>
          </cell>
          <cell r="M1006">
            <v>0</v>
          </cell>
          <cell r="N1006" t="str">
            <v/>
          </cell>
          <cell r="O1006" t="str">
            <v>Còn học</v>
          </cell>
        </row>
        <row r="1007">
          <cell r="B1007" t="str">
            <v>1821001782</v>
          </cell>
          <cell r="C1007" t="str">
            <v>Trần Thế Ngoan</v>
          </cell>
          <cell r="D1007" t="str">
            <v>Nam</v>
          </cell>
          <cell r="E1007" t="str">
            <v>12/10/2000</v>
          </cell>
          <cell r="F1007" t="str">
            <v>18DKS01</v>
          </cell>
          <cell r="G1007" t="str">
            <v>Khoa Du lịch</v>
          </cell>
          <cell r="H1007" t="str">
            <v>Quản trị khách sạn</v>
          </cell>
          <cell r="I1007" t="str">
            <v>Chính quy</v>
          </cell>
          <cell r="J1007" t="str">
            <v>Khóa 18D</v>
          </cell>
          <cell r="K1007">
            <v>5031200</v>
          </cell>
          <cell r="L1007">
            <v>5031200</v>
          </cell>
          <cell r="M1007">
            <v>0</v>
          </cell>
          <cell r="N1007" t="str">
            <v/>
          </cell>
          <cell r="O1007" t="str">
            <v>Còn học</v>
          </cell>
        </row>
        <row r="1008">
          <cell r="B1008" t="str">
            <v>1821001722</v>
          </cell>
          <cell r="C1008" t="str">
            <v>Phạm Thị Thanh Ngân</v>
          </cell>
          <cell r="D1008" t="str">
            <v>Nữ</v>
          </cell>
          <cell r="E1008" t="str">
            <v>06/12/2000</v>
          </cell>
          <cell r="F1008" t="str">
            <v>18DKS01</v>
          </cell>
          <cell r="G1008" t="str">
            <v>Khoa Du lịch</v>
          </cell>
          <cell r="H1008" t="str">
            <v>Quản trị khách sạn</v>
          </cell>
          <cell r="I1008" t="str">
            <v>Chính quy</v>
          </cell>
          <cell r="J1008" t="str">
            <v>Khóa 18D</v>
          </cell>
          <cell r="K1008">
            <v>5031200</v>
          </cell>
          <cell r="L1008">
            <v>5031200</v>
          </cell>
          <cell r="M1008">
            <v>0</v>
          </cell>
          <cell r="N1008" t="str">
            <v/>
          </cell>
          <cell r="O1008" t="str">
            <v>Còn học</v>
          </cell>
        </row>
        <row r="1009">
          <cell r="B1009" t="str">
            <v>1821001750</v>
          </cell>
          <cell r="C1009" t="str">
            <v>Phạm Thị Huyền Trân</v>
          </cell>
          <cell r="D1009" t="str">
            <v>Nữ</v>
          </cell>
          <cell r="E1009" t="str">
            <v>17/12/2000</v>
          </cell>
          <cell r="F1009" t="str">
            <v>18DKS01</v>
          </cell>
          <cell r="G1009" t="str">
            <v>Khoa Du lịch</v>
          </cell>
          <cell r="H1009" t="str">
            <v>Quản trị khách sạn</v>
          </cell>
          <cell r="I1009" t="str">
            <v>Chính quy</v>
          </cell>
          <cell r="J1009" t="str">
            <v>Khóa 18D</v>
          </cell>
          <cell r="K1009">
            <v>5031200</v>
          </cell>
          <cell r="L1009">
            <v>5031200</v>
          </cell>
          <cell r="M1009">
            <v>0</v>
          </cell>
          <cell r="N1009" t="str">
            <v/>
          </cell>
          <cell r="O1009" t="str">
            <v>Còn học</v>
          </cell>
        </row>
        <row r="1010">
          <cell r="B1010" t="str">
            <v>1821001752</v>
          </cell>
          <cell r="C1010" t="str">
            <v>Lưu Thị Lan Thảo</v>
          </cell>
          <cell r="D1010" t="str">
            <v>Nữ</v>
          </cell>
          <cell r="E1010" t="str">
            <v>20/11/2000</v>
          </cell>
          <cell r="F1010" t="str">
            <v>18DKS01</v>
          </cell>
          <cell r="G1010" t="str">
            <v>Khoa Du lịch</v>
          </cell>
          <cell r="H1010" t="str">
            <v>Quản trị khách sạn</v>
          </cell>
          <cell r="I1010" t="str">
            <v>Chính quy</v>
          </cell>
          <cell r="J1010" t="str">
            <v>Khóa 18D</v>
          </cell>
          <cell r="K1010">
            <v>5031200</v>
          </cell>
          <cell r="L1010">
            <v>5031200</v>
          </cell>
          <cell r="M1010">
            <v>0</v>
          </cell>
          <cell r="N1010" t="str">
            <v/>
          </cell>
          <cell r="O1010" t="str">
            <v>Còn học</v>
          </cell>
        </row>
        <row r="1011">
          <cell r="B1011" t="str">
            <v>1821001772</v>
          </cell>
          <cell r="C1011" t="str">
            <v>Lại Mỹ Phụng</v>
          </cell>
          <cell r="D1011" t="str">
            <v>Nữ</v>
          </cell>
          <cell r="E1011" t="str">
            <v>22/02/2000</v>
          </cell>
          <cell r="F1011" t="str">
            <v>18DKS01</v>
          </cell>
          <cell r="G1011" t="str">
            <v>Khoa Du lịch</v>
          </cell>
          <cell r="H1011" t="str">
            <v>Quản trị khách sạn</v>
          </cell>
          <cell r="I1011" t="str">
            <v>Chính quy</v>
          </cell>
          <cell r="J1011" t="str">
            <v>Khóa 18D</v>
          </cell>
          <cell r="K1011">
            <v>5031200</v>
          </cell>
          <cell r="L1011">
            <v>5031200</v>
          </cell>
          <cell r="M1011">
            <v>0</v>
          </cell>
          <cell r="N1011" t="str">
            <v/>
          </cell>
          <cell r="O1011" t="str">
            <v>Còn học</v>
          </cell>
        </row>
        <row r="1012">
          <cell r="B1012" t="str">
            <v>1821001707</v>
          </cell>
          <cell r="C1012" t="str">
            <v>Đặng Thị Mỹ Ngọc</v>
          </cell>
          <cell r="D1012" t="str">
            <v>Nữ</v>
          </cell>
          <cell r="E1012" t="str">
            <v>05/10/2000</v>
          </cell>
          <cell r="F1012" t="str">
            <v>18DKS01</v>
          </cell>
          <cell r="G1012" t="str">
            <v>Khoa Du lịch</v>
          </cell>
          <cell r="H1012" t="str">
            <v>Quản trị khách sạn</v>
          </cell>
          <cell r="I1012" t="str">
            <v>Chính quy</v>
          </cell>
          <cell r="J1012" t="str">
            <v>Khóa 18D</v>
          </cell>
          <cell r="K1012">
            <v>6946400</v>
          </cell>
          <cell r="L1012">
            <v>6946400</v>
          </cell>
          <cell r="M1012">
            <v>0</v>
          </cell>
          <cell r="N1012" t="str">
            <v/>
          </cell>
          <cell r="O1012" t="str">
            <v>Còn học</v>
          </cell>
        </row>
        <row r="1013">
          <cell r="B1013" t="str">
            <v>1821001688</v>
          </cell>
          <cell r="C1013" t="str">
            <v>Châu Thị Kim Phụng</v>
          </cell>
          <cell r="D1013" t="str">
            <v>Nữ</v>
          </cell>
          <cell r="E1013" t="str">
            <v>20/08/2000</v>
          </cell>
          <cell r="F1013" t="str">
            <v>18DKS01</v>
          </cell>
          <cell r="G1013" t="str">
            <v>Khoa Du lịch</v>
          </cell>
          <cell r="H1013" t="str">
            <v>Quản trị khách sạn</v>
          </cell>
          <cell r="I1013" t="str">
            <v>Chính quy</v>
          </cell>
          <cell r="J1013" t="str">
            <v>Khóa 18D</v>
          </cell>
          <cell r="K1013">
            <v>6946400</v>
          </cell>
          <cell r="L1013">
            <v>6946400</v>
          </cell>
          <cell r="M1013">
            <v>0</v>
          </cell>
          <cell r="N1013" t="str">
            <v/>
          </cell>
          <cell r="O1013" t="str">
            <v>Còn học</v>
          </cell>
        </row>
        <row r="1014">
          <cell r="B1014" t="str">
            <v>1821001766</v>
          </cell>
          <cell r="C1014" t="str">
            <v>Lê Thị Bích Nghi</v>
          </cell>
          <cell r="D1014" t="str">
            <v>Nữ</v>
          </cell>
          <cell r="E1014" t="str">
            <v>27/08/2000</v>
          </cell>
          <cell r="F1014" t="str">
            <v>18DKS01</v>
          </cell>
          <cell r="G1014" t="str">
            <v>Khoa Du lịch</v>
          </cell>
          <cell r="H1014" t="str">
            <v>Quản trị khách sạn</v>
          </cell>
          <cell r="I1014" t="str">
            <v>Chính quy</v>
          </cell>
          <cell r="J1014" t="str">
            <v>Khóa 18D</v>
          </cell>
          <cell r="K1014">
            <v>6946400</v>
          </cell>
          <cell r="L1014">
            <v>6946400</v>
          </cell>
          <cell r="M1014">
            <v>0</v>
          </cell>
          <cell r="N1014" t="str">
            <v/>
          </cell>
          <cell r="O1014" t="str">
            <v>Còn học</v>
          </cell>
        </row>
        <row r="1015">
          <cell r="B1015" t="str">
            <v>1821004514</v>
          </cell>
          <cell r="C1015" t="str">
            <v>Bùi Duy Minh</v>
          </cell>
          <cell r="D1015" t="str">
            <v>Nam</v>
          </cell>
          <cell r="E1015" t="str">
            <v>21/11/2000</v>
          </cell>
          <cell r="F1015" t="str">
            <v>18DKS01</v>
          </cell>
          <cell r="G1015" t="str">
            <v>Khoa Du lịch</v>
          </cell>
          <cell r="H1015" t="str">
            <v>Quản trị khách sạn</v>
          </cell>
          <cell r="I1015" t="str">
            <v>Chính quy</v>
          </cell>
          <cell r="J1015" t="str">
            <v>Khóa 18D</v>
          </cell>
          <cell r="K1015">
            <v>6946400</v>
          </cell>
          <cell r="L1015">
            <v>6946400</v>
          </cell>
          <cell r="M1015">
            <v>0</v>
          </cell>
          <cell r="N1015" t="str">
            <v/>
          </cell>
          <cell r="O1015" t="str">
            <v>Còn học</v>
          </cell>
        </row>
        <row r="1016">
          <cell r="B1016" t="str">
            <v>1821001689</v>
          </cell>
          <cell r="C1016" t="str">
            <v>Nông Thị Thiên Thủy</v>
          </cell>
          <cell r="D1016" t="str">
            <v>Nữ</v>
          </cell>
          <cell r="E1016" t="str">
            <v>15/01/2000</v>
          </cell>
          <cell r="F1016" t="str">
            <v>18DKS01</v>
          </cell>
          <cell r="G1016" t="str">
            <v>Khoa Du lịch</v>
          </cell>
          <cell r="H1016" t="str">
            <v>Quản trị khách sạn</v>
          </cell>
          <cell r="I1016" t="str">
            <v>Chính quy</v>
          </cell>
          <cell r="J1016" t="str">
            <v>Khóa 18D</v>
          </cell>
          <cell r="K1016">
            <v>6946400</v>
          </cell>
          <cell r="L1016">
            <v>6946400</v>
          </cell>
          <cell r="M1016">
            <v>0</v>
          </cell>
          <cell r="N1016" t="str">
            <v/>
          </cell>
          <cell r="O1016" t="str">
            <v>Còn học</v>
          </cell>
        </row>
        <row r="1017">
          <cell r="B1017" t="str">
            <v>1821001769</v>
          </cell>
          <cell r="C1017" t="str">
            <v>Lê Minh Trường</v>
          </cell>
          <cell r="D1017" t="str">
            <v>Nam</v>
          </cell>
          <cell r="E1017" t="str">
            <v>07/04/2000</v>
          </cell>
          <cell r="F1017" t="str">
            <v>18DKS01</v>
          </cell>
          <cell r="G1017" t="str">
            <v>Khoa Du lịch</v>
          </cell>
          <cell r="H1017" t="str">
            <v>Quản trị khách sạn</v>
          </cell>
          <cell r="I1017" t="str">
            <v>Chính quy</v>
          </cell>
          <cell r="J1017" t="str">
            <v>Khóa 18D</v>
          </cell>
          <cell r="K1017">
            <v>11696400</v>
          </cell>
          <cell r="L1017">
            <v>11696400</v>
          </cell>
          <cell r="M1017">
            <v>0</v>
          </cell>
          <cell r="N1017" t="str">
            <v/>
          </cell>
          <cell r="O1017" t="str">
            <v>Còn học</v>
          </cell>
        </row>
        <row r="1018">
          <cell r="B1018" t="str">
            <v>1821004660</v>
          </cell>
          <cell r="C1018" t="str">
            <v>Trần Quang Long Vũ</v>
          </cell>
          <cell r="D1018" t="str">
            <v>Nam</v>
          </cell>
          <cell r="E1018" t="str">
            <v>25/01/2000</v>
          </cell>
          <cell r="F1018" t="str">
            <v>18DKS02</v>
          </cell>
          <cell r="G1018" t="str">
            <v>Khoa Du lịch</v>
          </cell>
          <cell r="H1018" t="str">
            <v>Quản trị khách sạn</v>
          </cell>
          <cell r="I1018" t="str">
            <v>Chính quy</v>
          </cell>
          <cell r="J1018" t="str">
            <v>Khóa 18D</v>
          </cell>
          <cell r="K1018">
            <v>446500</v>
          </cell>
          <cell r="L1018">
            <v>446500</v>
          </cell>
          <cell r="M1018">
            <v>0</v>
          </cell>
          <cell r="N1018" t="str">
            <v/>
          </cell>
          <cell r="O1018" t="str">
            <v>Còn học</v>
          </cell>
        </row>
        <row r="1019">
          <cell r="B1019" t="str">
            <v>1821004644</v>
          </cell>
          <cell r="C1019" t="str">
            <v>Cao Thị Cẩm Tú</v>
          </cell>
          <cell r="D1019" t="str">
            <v>Nữ</v>
          </cell>
          <cell r="E1019" t="str">
            <v>02/07/2000</v>
          </cell>
          <cell r="F1019" t="str">
            <v>18DKS02</v>
          </cell>
          <cell r="G1019" t="str">
            <v>Khoa Du lịch</v>
          </cell>
          <cell r="H1019" t="str">
            <v>Quản trị khách sạn</v>
          </cell>
          <cell r="I1019" t="str">
            <v>Chính quy</v>
          </cell>
          <cell r="J1019" t="str">
            <v>Khóa 18D</v>
          </cell>
          <cell r="K1019">
            <v>470000</v>
          </cell>
          <cell r="L1019">
            <v>470000</v>
          </cell>
          <cell r="M1019">
            <v>0</v>
          </cell>
          <cell r="N1019" t="str">
            <v/>
          </cell>
          <cell r="O1019" t="str">
            <v>Còn học</v>
          </cell>
        </row>
        <row r="1020">
          <cell r="B1020" t="str">
            <v>1821004460</v>
          </cell>
          <cell r="C1020" t="str">
            <v>Nguyễn Khả Hân</v>
          </cell>
          <cell r="D1020" t="str">
            <v>Nữ</v>
          </cell>
          <cell r="E1020" t="str">
            <v>13/12/2000</v>
          </cell>
          <cell r="F1020" t="str">
            <v>18DKS02</v>
          </cell>
          <cell r="G1020" t="str">
            <v>Khoa Du lịch</v>
          </cell>
          <cell r="H1020" t="str">
            <v>Quản trị khách sạn</v>
          </cell>
          <cell r="I1020" t="str">
            <v>Chính quy</v>
          </cell>
          <cell r="J1020" t="str">
            <v>Khóa 18D</v>
          </cell>
          <cell r="K1020">
            <v>1276800</v>
          </cell>
          <cell r="L1020">
            <v>1276800</v>
          </cell>
          <cell r="M1020">
            <v>0</v>
          </cell>
          <cell r="N1020" t="str">
            <v/>
          </cell>
          <cell r="O1020" t="str">
            <v>Còn học</v>
          </cell>
        </row>
        <row r="1021">
          <cell r="B1021" t="str">
            <v>1821004654</v>
          </cell>
          <cell r="C1021" t="str">
            <v>Nguyễn Ngọc Cẩm Vân</v>
          </cell>
          <cell r="D1021" t="str">
            <v>Nữ</v>
          </cell>
          <cell r="E1021" t="str">
            <v>07/04/2000</v>
          </cell>
          <cell r="F1021" t="str">
            <v>18DKS02</v>
          </cell>
          <cell r="G1021" t="str">
            <v>Khoa Du lịch</v>
          </cell>
          <cell r="H1021" t="str">
            <v>Quản trị khách sạn</v>
          </cell>
          <cell r="I1021" t="str">
            <v>Chính quy</v>
          </cell>
          <cell r="J1021" t="str">
            <v>Khóa 18D</v>
          </cell>
          <cell r="K1021">
            <v>1915200</v>
          </cell>
          <cell r="L1021">
            <v>1915200</v>
          </cell>
          <cell r="M1021">
            <v>0</v>
          </cell>
          <cell r="N1021" t="str">
            <v/>
          </cell>
          <cell r="O1021" t="str">
            <v>Còn học</v>
          </cell>
        </row>
        <row r="1022">
          <cell r="B1022" t="str">
            <v>1821004577</v>
          </cell>
          <cell r="C1022" t="str">
            <v>Trần Kim Phúc</v>
          </cell>
          <cell r="D1022" t="str">
            <v>Nam</v>
          </cell>
          <cell r="E1022" t="str">
            <v>28/05/2000</v>
          </cell>
          <cell r="F1022" t="str">
            <v>18DKS02</v>
          </cell>
          <cell r="G1022" t="str">
            <v>Khoa Du lịch</v>
          </cell>
          <cell r="H1022" t="str">
            <v>Quản trị khách sạn</v>
          </cell>
          <cell r="I1022" t="str">
            <v>Chính quy</v>
          </cell>
          <cell r="J1022" t="str">
            <v>Khóa 18D</v>
          </cell>
          <cell r="K1022">
            <v>1915200</v>
          </cell>
          <cell r="L1022">
            <v>1915200</v>
          </cell>
          <cell r="M1022">
            <v>0</v>
          </cell>
          <cell r="N1022" t="str">
            <v/>
          </cell>
          <cell r="O1022" t="str">
            <v>Còn học</v>
          </cell>
        </row>
        <row r="1023">
          <cell r="B1023" t="str">
            <v>1821004631</v>
          </cell>
          <cell r="C1023" t="str">
            <v>Nguyễn Thị Thuỳ Trang</v>
          </cell>
          <cell r="D1023" t="str">
            <v>Nữ</v>
          </cell>
          <cell r="E1023" t="str">
            <v>20/09/2000</v>
          </cell>
          <cell r="F1023" t="str">
            <v>18DKS02</v>
          </cell>
          <cell r="G1023" t="str">
            <v>Khoa Du lịch</v>
          </cell>
          <cell r="H1023" t="str">
            <v>Quản trị khách sạn</v>
          </cell>
          <cell r="I1023" t="str">
            <v>Chính quy</v>
          </cell>
          <cell r="J1023" t="str">
            <v>Khóa 18D</v>
          </cell>
          <cell r="K1023">
            <v>1915200</v>
          </cell>
          <cell r="L1023">
            <v>1915200</v>
          </cell>
          <cell r="M1023">
            <v>0</v>
          </cell>
          <cell r="N1023" t="str">
            <v/>
          </cell>
          <cell r="O1023" t="str">
            <v>Còn học</v>
          </cell>
        </row>
        <row r="1024">
          <cell r="B1024" t="str">
            <v>1821004502</v>
          </cell>
          <cell r="C1024" t="str">
            <v>Nguyễn Thị Khánh Linh</v>
          </cell>
          <cell r="D1024" t="str">
            <v>Nữ</v>
          </cell>
          <cell r="E1024" t="str">
            <v>10/04/2000</v>
          </cell>
          <cell r="F1024" t="str">
            <v>18DKS02</v>
          </cell>
          <cell r="G1024" t="str">
            <v>Khoa Du lịch</v>
          </cell>
          <cell r="H1024" t="str">
            <v>Quản trị khách sạn</v>
          </cell>
          <cell r="I1024" t="str">
            <v>Chính quy</v>
          </cell>
          <cell r="J1024" t="str">
            <v>Khóa 18D</v>
          </cell>
          <cell r="K1024">
            <v>1915200</v>
          </cell>
          <cell r="L1024">
            <v>1915200</v>
          </cell>
          <cell r="M1024">
            <v>0</v>
          </cell>
          <cell r="N1024" t="str">
            <v/>
          </cell>
          <cell r="O1024" t="str">
            <v>Còn học</v>
          </cell>
        </row>
        <row r="1025">
          <cell r="B1025" t="str">
            <v>1821004579</v>
          </cell>
          <cell r="C1025" t="str">
            <v>Hoa Thanh Phương</v>
          </cell>
          <cell r="D1025" t="str">
            <v>Nữ</v>
          </cell>
          <cell r="E1025" t="str">
            <v>04/10/2000</v>
          </cell>
          <cell r="F1025" t="str">
            <v>18DKS02</v>
          </cell>
          <cell r="G1025" t="str">
            <v>Khoa Du lịch</v>
          </cell>
          <cell r="H1025" t="str">
            <v>Quản trị khách sạn</v>
          </cell>
          <cell r="I1025" t="str">
            <v>Chính quy</v>
          </cell>
          <cell r="J1025" t="str">
            <v>Khóa 18D</v>
          </cell>
          <cell r="K1025">
            <v>5031200</v>
          </cell>
          <cell r="L1025">
            <v>5031200</v>
          </cell>
          <cell r="M1025">
            <v>0</v>
          </cell>
          <cell r="N1025" t="str">
            <v/>
          </cell>
          <cell r="O1025" t="str">
            <v>Còn học</v>
          </cell>
        </row>
        <row r="1026">
          <cell r="B1026" t="str">
            <v>1821004553</v>
          </cell>
          <cell r="C1026" t="str">
            <v>Nguyễn Mai Nhi</v>
          </cell>
          <cell r="D1026" t="str">
            <v>Nữ</v>
          </cell>
          <cell r="E1026" t="str">
            <v>31/10/2000</v>
          </cell>
          <cell r="F1026" t="str">
            <v>18DKS02</v>
          </cell>
          <cell r="G1026" t="str">
            <v>Khoa Du lịch</v>
          </cell>
          <cell r="H1026" t="str">
            <v>Quản trị khách sạn</v>
          </cell>
          <cell r="I1026" t="str">
            <v>Chính quy</v>
          </cell>
          <cell r="J1026" t="str">
            <v>Khóa 18D</v>
          </cell>
          <cell r="K1026">
            <v>5031200</v>
          </cell>
          <cell r="L1026">
            <v>5031200</v>
          </cell>
          <cell r="M1026">
            <v>0</v>
          </cell>
          <cell r="N1026" t="str">
            <v/>
          </cell>
          <cell r="O1026" t="str">
            <v>Còn học</v>
          </cell>
        </row>
        <row r="1027">
          <cell r="B1027" t="str">
            <v>1821004604</v>
          </cell>
          <cell r="C1027" t="str">
            <v>Nguyễn Ka Thi</v>
          </cell>
          <cell r="D1027" t="str">
            <v>Nữ</v>
          </cell>
          <cell r="E1027" t="str">
            <v>01/01/2000</v>
          </cell>
          <cell r="F1027" t="str">
            <v>18DKS02</v>
          </cell>
          <cell r="G1027" t="str">
            <v>Khoa Du lịch</v>
          </cell>
          <cell r="H1027" t="str">
            <v>Quản trị khách sạn</v>
          </cell>
          <cell r="I1027" t="str">
            <v>Chính quy</v>
          </cell>
          <cell r="J1027" t="str">
            <v>Khóa 18D</v>
          </cell>
          <cell r="K1027">
            <v>5031200</v>
          </cell>
          <cell r="L1027">
            <v>5031200</v>
          </cell>
          <cell r="M1027">
            <v>0</v>
          </cell>
          <cell r="N1027" t="str">
            <v/>
          </cell>
          <cell r="O1027" t="str">
            <v>Còn học</v>
          </cell>
        </row>
        <row r="1028">
          <cell r="B1028" t="str">
            <v>1821004606</v>
          </cell>
          <cell r="C1028" t="str">
            <v>Trần Hoàng Thiện</v>
          </cell>
          <cell r="D1028" t="str">
            <v>Nam</v>
          </cell>
          <cell r="E1028" t="str">
            <v>03/07/2000</v>
          </cell>
          <cell r="F1028" t="str">
            <v>18DKS02</v>
          </cell>
          <cell r="G1028" t="str">
            <v>Khoa Du lịch</v>
          </cell>
          <cell r="H1028" t="str">
            <v>Quản trị khách sạn</v>
          </cell>
          <cell r="I1028" t="str">
            <v>Chính quy</v>
          </cell>
          <cell r="J1028" t="str">
            <v>Khóa 18D</v>
          </cell>
          <cell r="K1028">
            <v>5031200</v>
          </cell>
          <cell r="L1028">
            <v>5031200</v>
          </cell>
          <cell r="M1028">
            <v>0</v>
          </cell>
          <cell r="N1028" t="str">
            <v/>
          </cell>
          <cell r="O1028" t="str">
            <v>Còn học</v>
          </cell>
        </row>
        <row r="1029">
          <cell r="B1029" t="str">
            <v>1821004663</v>
          </cell>
          <cell r="C1029" t="str">
            <v>Lê Phương Vy</v>
          </cell>
          <cell r="D1029" t="str">
            <v>Nữ</v>
          </cell>
          <cell r="E1029" t="str">
            <v>07/06/2000</v>
          </cell>
          <cell r="F1029" t="str">
            <v>18DKS02</v>
          </cell>
          <cell r="G1029" t="str">
            <v>Khoa Du lịch</v>
          </cell>
          <cell r="H1029" t="str">
            <v>Quản trị khách sạn</v>
          </cell>
          <cell r="I1029" t="str">
            <v>Chính quy</v>
          </cell>
          <cell r="J1029" t="str">
            <v>Khóa 18D</v>
          </cell>
          <cell r="K1029">
            <v>5031200</v>
          </cell>
          <cell r="L1029">
            <v>5031200</v>
          </cell>
          <cell r="M1029">
            <v>0</v>
          </cell>
          <cell r="N1029" t="str">
            <v/>
          </cell>
          <cell r="O1029" t="str">
            <v>Còn học</v>
          </cell>
        </row>
        <row r="1030">
          <cell r="B1030" t="str">
            <v>1821004430</v>
          </cell>
          <cell r="C1030" t="str">
            <v>Trần Xuân Diệu</v>
          </cell>
          <cell r="D1030" t="str">
            <v>Nữ</v>
          </cell>
          <cell r="E1030" t="str">
            <v>25/04/2000</v>
          </cell>
          <cell r="F1030" t="str">
            <v>18DKS02</v>
          </cell>
          <cell r="G1030" t="str">
            <v>Khoa Du lịch</v>
          </cell>
          <cell r="H1030" t="str">
            <v>Quản trị khách sạn</v>
          </cell>
          <cell r="I1030" t="str">
            <v>Chính quy</v>
          </cell>
          <cell r="J1030" t="str">
            <v>Khóa 18D</v>
          </cell>
          <cell r="K1030">
            <v>5031200</v>
          </cell>
          <cell r="L1030">
            <v>5031200</v>
          </cell>
          <cell r="M1030">
            <v>0</v>
          </cell>
          <cell r="N1030" t="str">
            <v/>
          </cell>
          <cell r="O1030" t="str">
            <v>Còn học</v>
          </cell>
        </row>
        <row r="1031">
          <cell r="B1031" t="str">
            <v>1821004546</v>
          </cell>
          <cell r="C1031" t="str">
            <v>Huỳnh Ngọc Tuyết Nhi</v>
          </cell>
          <cell r="D1031" t="str">
            <v>Nữ</v>
          </cell>
          <cell r="E1031" t="str">
            <v>27/08/2000</v>
          </cell>
          <cell r="F1031" t="str">
            <v>18DKS02</v>
          </cell>
          <cell r="G1031" t="str">
            <v>Khoa Du lịch</v>
          </cell>
          <cell r="H1031" t="str">
            <v>Quản trị khách sạn</v>
          </cell>
          <cell r="I1031" t="str">
            <v>Chính quy</v>
          </cell>
          <cell r="J1031" t="str">
            <v>Khóa 18D</v>
          </cell>
          <cell r="K1031">
            <v>5031200</v>
          </cell>
          <cell r="L1031">
            <v>5031200</v>
          </cell>
          <cell r="M1031">
            <v>0</v>
          </cell>
          <cell r="N1031" t="str">
            <v/>
          </cell>
          <cell r="O1031" t="str">
            <v>Còn học</v>
          </cell>
        </row>
        <row r="1032">
          <cell r="B1032" t="str">
            <v>1821004513</v>
          </cell>
          <cell r="C1032" t="str">
            <v>Lộ Thị Ngọc Mi</v>
          </cell>
          <cell r="D1032" t="str">
            <v>Nữ</v>
          </cell>
          <cell r="E1032" t="str">
            <v>03/12/2000</v>
          </cell>
          <cell r="F1032" t="str">
            <v>18DKS02</v>
          </cell>
          <cell r="G1032" t="str">
            <v>Khoa Du lịch</v>
          </cell>
          <cell r="H1032" t="str">
            <v>Quản trị khách sạn</v>
          </cell>
          <cell r="I1032" t="str">
            <v>Chính quy</v>
          </cell>
          <cell r="J1032" t="str">
            <v>Khóa 18D</v>
          </cell>
          <cell r="K1032">
            <v>5031200</v>
          </cell>
          <cell r="L1032">
            <v>5031200</v>
          </cell>
          <cell r="M1032">
            <v>0</v>
          </cell>
          <cell r="N1032" t="str">
            <v/>
          </cell>
          <cell r="O1032" t="str">
            <v>Còn học</v>
          </cell>
        </row>
        <row r="1033">
          <cell r="B1033" t="str">
            <v>1821004437</v>
          </cell>
          <cell r="C1033" t="str">
            <v>Nguyễn Cao Kỳ Duyên</v>
          </cell>
          <cell r="D1033" t="str">
            <v>Nữ</v>
          </cell>
          <cell r="E1033" t="str">
            <v>05/06/2000</v>
          </cell>
          <cell r="F1033" t="str">
            <v>18DKS02</v>
          </cell>
          <cell r="G1033" t="str">
            <v>Khoa Du lịch</v>
          </cell>
          <cell r="H1033" t="str">
            <v>Quản trị khách sạn</v>
          </cell>
          <cell r="I1033" t="str">
            <v>Chính quy</v>
          </cell>
          <cell r="J1033" t="str">
            <v>Khóa 18D</v>
          </cell>
          <cell r="K1033">
            <v>5031200</v>
          </cell>
          <cell r="L1033">
            <v>5031200</v>
          </cell>
          <cell r="M1033">
            <v>0</v>
          </cell>
          <cell r="N1033" t="str">
            <v/>
          </cell>
          <cell r="O1033" t="str">
            <v>Còn học</v>
          </cell>
        </row>
        <row r="1034">
          <cell r="B1034" t="str">
            <v>1821004435</v>
          </cell>
          <cell r="C1034" t="str">
            <v>Huỳnh Thị Thảo Duyên</v>
          </cell>
          <cell r="D1034" t="str">
            <v>Nữ</v>
          </cell>
          <cell r="E1034" t="str">
            <v>02/04/2000</v>
          </cell>
          <cell r="F1034" t="str">
            <v>18DKS02</v>
          </cell>
          <cell r="G1034" t="str">
            <v>Khoa Du lịch</v>
          </cell>
          <cell r="H1034" t="str">
            <v>Quản trị khách sạn</v>
          </cell>
          <cell r="I1034" t="str">
            <v>Chính quy</v>
          </cell>
          <cell r="J1034" t="str">
            <v>Khóa 18D</v>
          </cell>
          <cell r="K1034">
            <v>5031200</v>
          </cell>
          <cell r="L1034">
            <v>5031200</v>
          </cell>
          <cell r="M1034">
            <v>0</v>
          </cell>
          <cell r="N1034" t="str">
            <v/>
          </cell>
          <cell r="O1034" t="str">
            <v>Còn học</v>
          </cell>
        </row>
        <row r="1035">
          <cell r="B1035" t="str">
            <v>1821004525</v>
          </cell>
          <cell r="C1035" t="str">
            <v>Lê Nguyễn Bảo Ngọc</v>
          </cell>
          <cell r="D1035" t="str">
            <v>Nữ</v>
          </cell>
          <cell r="E1035" t="str">
            <v>01/01/2000</v>
          </cell>
          <cell r="F1035" t="str">
            <v>18DKS02</v>
          </cell>
          <cell r="G1035" t="str">
            <v>Khoa Du lịch</v>
          </cell>
          <cell r="H1035" t="str">
            <v>Quản trị khách sạn</v>
          </cell>
          <cell r="I1035" t="str">
            <v>Chính quy</v>
          </cell>
          <cell r="J1035" t="str">
            <v>Khóa 18D</v>
          </cell>
          <cell r="K1035">
            <v>5031200</v>
          </cell>
          <cell r="L1035">
            <v>5031200</v>
          </cell>
          <cell r="M1035">
            <v>0</v>
          </cell>
          <cell r="N1035" t="str">
            <v/>
          </cell>
          <cell r="O1035" t="str">
            <v>Còn học</v>
          </cell>
        </row>
        <row r="1036">
          <cell r="B1036" t="str">
            <v>1821004506</v>
          </cell>
          <cell r="C1036" t="str">
            <v>Lê Thị Liệu</v>
          </cell>
          <cell r="D1036" t="str">
            <v>Nữ</v>
          </cell>
          <cell r="E1036" t="str">
            <v>10/08/2000</v>
          </cell>
          <cell r="F1036" t="str">
            <v>18DKS02</v>
          </cell>
          <cell r="G1036" t="str">
            <v>Khoa Du lịch</v>
          </cell>
          <cell r="H1036" t="str">
            <v>Quản trị khách sạn</v>
          </cell>
          <cell r="I1036" t="str">
            <v>Chính quy</v>
          </cell>
          <cell r="J1036" t="str">
            <v>Khóa 18D</v>
          </cell>
          <cell r="K1036">
            <v>5031200</v>
          </cell>
          <cell r="L1036">
            <v>5031200</v>
          </cell>
          <cell r="M1036">
            <v>0</v>
          </cell>
          <cell r="N1036" t="str">
            <v/>
          </cell>
          <cell r="O1036" t="str">
            <v>Còn học</v>
          </cell>
        </row>
        <row r="1037">
          <cell r="B1037" t="str">
            <v>1821004485</v>
          </cell>
          <cell r="C1037" t="str">
            <v>Lê Huỳnh Duy Khương</v>
          </cell>
          <cell r="D1037" t="str">
            <v>Nam</v>
          </cell>
          <cell r="E1037" t="str">
            <v>31/03/2000</v>
          </cell>
          <cell r="F1037" t="str">
            <v>18DKS02</v>
          </cell>
          <cell r="G1037" t="str">
            <v>Khoa Du lịch</v>
          </cell>
          <cell r="H1037" t="str">
            <v>Quản trị khách sạn</v>
          </cell>
          <cell r="I1037" t="str">
            <v>Chính quy</v>
          </cell>
          <cell r="J1037" t="str">
            <v>Khóa 18D</v>
          </cell>
          <cell r="K1037">
            <v>5745600</v>
          </cell>
          <cell r="L1037">
            <v>5745600</v>
          </cell>
          <cell r="M1037">
            <v>0</v>
          </cell>
          <cell r="N1037" t="str">
            <v/>
          </cell>
          <cell r="O1037" t="str">
            <v>Còn học</v>
          </cell>
        </row>
        <row r="1038">
          <cell r="B1038" t="str">
            <v>1821004428</v>
          </cell>
          <cell r="C1038" t="str">
            <v>Nguyễn Phan Kiên Cường</v>
          </cell>
          <cell r="D1038" t="str">
            <v>Nam</v>
          </cell>
          <cell r="E1038" t="str">
            <v>09/01/2000</v>
          </cell>
          <cell r="F1038" t="str">
            <v>18DKS02</v>
          </cell>
          <cell r="G1038" t="str">
            <v>Khoa Du lịch</v>
          </cell>
          <cell r="H1038" t="str">
            <v>Quản trị khách sạn</v>
          </cell>
          <cell r="I1038" t="str">
            <v>Chính quy</v>
          </cell>
          <cell r="J1038" t="str">
            <v>Khóa 18D</v>
          </cell>
          <cell r="K1038">
            <v>6946400</v>
          </cell>
          <cell r="L1038">
            <v>6946400</v>
          </cell>
          <cell r="M1038">
            <v>0</v>
          </cell>
          <cell r="N1038" t="str">
            <v/>
          </cell>
          <cell r="O1038" t="str">
            <v>Còn học</v>
          </cell>
        </row>
        <row r="1039">
          <cell r="B1039" t="str">
            <v>1821004426</v>
          </cell>
          <cell r="C1039" t="str">
            <v>Nguyễn Chí Công</v>
          </cell>
          <cell r="D1039" t="str">
            <v>Nam</v>
          </cell>
          <cell r="E1039" t="str">
            <v>24/03/2000</v>
          </cell>
          <cell r="F1039" t="str">
            <v>18DKS02</v>
          </cell>
          <cell r="G1039" t="str">
            <v>Khoa Du lịch</v>
          </cell>
          <cell r="H1039" t="str">
            <v>Quản trị khách sạn</v>
          </cell>
          <cell r="I1039" t="str">
            <v>Chính quy</v>
          </cell>
          <cell r="J1039" t="str">
            <v>Khóa 18D</v>
          </cell>
          <cell r="K1039">
            <v>6946400</v>
          </cell>
          <cell r="L1039">
            <v>6946400</v>
          </cell>
          <cell r="M1039">
            <v>0</v>
          </cell>
          <cell r="N1039" t="str">
            <v/>
          </cell>
          <cell r="O1039" t="str">
            <v>Còn học</v>
          </cell>
        </row>
        <row r="1040">
          <cell r="B1040" t="str">
            <v>1821004610</v>
          </cell>
          <cell r="C1040" t="str">
            <v>Võ Đình Đức Thắng</v>
          </cell>
          <cell r="D1040" t="str">
            <v>Nam</v>
          </cell>
          <cell r="E1040" t="str">
            <v>25/09/2000</v>
          </cell>
          <cell r="F1040" t="str">
            <v>18DKS02</v>
          </cell>
          <cell r="G1040" t="str">
            <v>Khoa Du lịch</v>
          </cell>
          <cell r="H1040" t="str">
            <v>Quản trị khách sạn</v>
          </cell>
          <cell r="I1040" t="str">
            <v>Chính quy</v>
          </cell>
          <cell r="J1040" t="str">
            <v>Khóa 18D</v>
          </cell>
          <cell r="K1040">
            <v>7392900</v>
          </cell>
          <cell r="L1040">
            <v>7392900</v>
          </cell>
          <cell r="M1040">
            <v>0</v>
          </cell>
          <cell r="N1040" t="str">
            <v/>
          </cell>
          <cell r="O1040" t="str">
            <v>Còn học</v>
          </cell>
        </row>
        <row r="1041">
          <cell r="B1041" t="str">
            <v>1821004504</v>
          </cell>
          <cell r="C1041" t="str">
            <v>Triệu Yến Linh</v>
          </cell>
          <cell r="D1041" t="str">
            <v>Nữ</v>
          </cell>
          <cell r="E1041" t="str">
            <v>03/04/2000</v>
          </cell>
          <cell r="F1041" t="str">
            <v>18DKS02</v>
          </cell>
          <cell r="G1041" t="str">
            <v>Khoa Du lịch</v>
          </cell>
          <cell r="H1041" t="str">
            <v>Quản trị khách sạn</v>
          </cell>
          <cell r="I1041" t="str">
            <v>Chính quy</v>
          </cell>
          <cell r="J1041" t="str">
            <v>Khóa 18D</v>
          </cell>
          <cell r="K1041">
            <v>8279250</v>
          </cell>
          <cell r="L1041">
            <v>8279250</v>
          </cell>
          <cell r="M1041">
            <v>0</v>
          </cell>
          <cell r="N1041" t="str">
            <v/>
          </cell>
          <cell r="O1041" t="str">
            <v>Còn học</v>
          </cell>
        </row>
        <row r="1042">
          <cell r="B1042" t="str">
            <v>1821004599</v>
          </cell>
          <cell r="C1042" t="str">
            <v>Bùi Quốc Thái</v>
          </cell>
          <cell r="D1042" t="str">
            <v>Nam</v>
          </cell>
          <cell r="E1042" t="str">
            <v>16/02/2000</v>
          </cell>
          <cell r="F1042" t="str">
            <v>18DKS02</v>
          </cell>
          <cell r="G1042" t="str">
            <v>Khoa Du lịch</v>
          </cell>
          <cell r="H1042" t="str">
            <v>Quản trị khách sạn</v>
          </cell>
          <cell r="I1042" t="str">
            <v>Chính quy</v>
          </cell>
          <cell r="J1042" t="str">
            <v>Khóa 18D</v>
          </cell>
          <cell r="K1042">
            <v>8352500</v>
          </cell>
          <cell r="L1042">
            <v>8352500</v>
          </cell>
          <cell r="M1042">
            <v>0</v>
          </cell>
          <cell r="N1042" t="str">
            <v/>
          </cell>
          <cell r="O1042" t="str">
            <v>Còn học</v>
          </cell>
        </row>
        <row r="1043">
          <cell r="B1043" t="str">
            <v>1821004487</v>
          </cell>
          <cell r="C1043" t="str">
            <v>Đỗ Trung Kiên</v>
          </cell>
          <cell r="D1043" t="str">
            <v>Nam</v>
          </cell>
          <cell r="E1043" t="str">
            <v>01/04/2000</v>
          </cell>
          <cell r="F1043" t="str">
            <v>18DKS03</v>
          </cell>
          <cell r="G1043" t="str">
            <v>Khoa Du lịch</v>
          </cell>
          <cell r="H1043" t="str">
            <v>Quản trị khách sạn</v>
          </cell>
          <cell r="I1043" t="str">
            <v>Chính quy</v>
          </cell>
          <cell r="J1043" t="str">
            <v>Khóa 18D</v>
          </cell>
          <cell r="K1043">
            <v>1915200</v>
          </cell>
          <cell r="L1043">
            <v>1915200</v>
          </cell>
          <cell r="M1043">
            <v>0</v>
          </cell>
          <cell r="N1043" t="str">
            <v/>
          </cell>
          <cell r="O1043" t="str">
            <v>Còn học</v>
          </cell>
        </row>
        <row r="1044">
          <cell r="B1044" t="str">
            <v>1821004574</v>
          </cell>
          <cell r="C1044" t="str">
            <v>Hà Thị Kim Phụng</v>
          </cell>
          <cell r="D1044" t="str">
            <v>Nữ</v>
          </cell>
          <cell r="E1044" t="str">
            <v>30/05/2000</v>
          </cell>
          <cell r="F1044" t="str">
            <v>18DKS03</v>
          </cell>
          <cell r="G1044" t="str">
            <v>Khoa Du lịch</v>
          </cell>
          <cell r="H1044" t="str">
            <v>Quản trị khách sạn</v>
          </cell>
          <cell r="I1044" t="str">
            <v>Chính quy</v>
          </cell>
          <cell r="J1044" t="str">
            <v>Khóa 18D</v>
          </cell>
          <cell r="K1044">
            <v>1915200</v>
          </cell>
          <cell r="L1044">
            <v>1915200</v>
          </cell>
          <cell r="M1044">
            <v>0</v>
          </cell>
          <cell r="N1044" t="str">
            <v/>
          </cell>
          <cell r="O1044" t="str">
            <v>Còn học</v>
          </cell>
        </row>
        <row r="1045">
          <cell r="B1045" t="str">
            <v>1821004519</v>
          </cell>
          <cell r="C1045" t="str">
            <v>Hồ Thị Diễm My</v>
          </cell>
          <cell r="D1045" t="str">
            <v>Nữ</v>
          </cell>
          <cell r="E1045" t="str">
            <v>12/06/2000</v>
          </cell>
          <cell r="F1045" t="str">
            <v>18DKS03</v>
          </cell>
          <cell r="G1045" t="str">
            <v>Khoa Du lịch</v>
          </cell>
          <cell r="H1045" t="str">
            <v>Quản trị khách sạn</v>
          </cell>
          <cell r="I1045" t="str">
            <v>Chính quy</v>
          </cell>
          <cell r="J1045" t="str">
            <v>Khóa 18D</v>
          </cell>
          <cell r="K1045">
            <v>3192000</v>
          </cell>
          <cell r="L1045">
            <v>3192000</v>
          </cell>
          <cell r="M1045">
            <v>0</v>
          </cell>
          <cell r="N1045" t="str">
            <v/>
          </cell>
          <cell r="O1045" t="str">
            <v>Còn học</v>
          </cell>
        </row>
        <row r="1046">
          <cell r="B1046" t="str">
            <v>1821004652</v>
          </cell>
          <cell r="C1046" t="str">
            <v>Trần Thị Thái Uyên</v>
          </cell>
          <cell r="D1046" t="str">
            <v>Nữ</v>
          </cell>
          <cell r="E1046" t="str">
            <v>16/05/2000</v>
          </cell>
          <cell r="F1046" t="str">
            <v>18DKS03</v>
          </cell>
          <cell r="G1046" t="str">
            <v>Khoa Du lịch</v>
          </cell>
          <cell r="H1046" t="str">
            <v>Quản trị khách sạn</v>
          </cell>
          <cell r="I1046" t="str">
            <v>Chính quy</v>
          </cell>
          <cell r="J1046" t="str">
            <v>Khóa 18D</v>
          </cell>
          <cell r="K1046">
            <v>3192000</v>
          </cell>
          <cell r="L1046">
            <v>3192000</v>
          </cell>
          <cell r="M1046">
            <v>0</v>
          </cell>
          <cell r="N1046" t="str">
            <v/>
          </cell>
          <cell r="O1046" t="str">
            <v>Còn học</v>
          </cell>
        </row>
        <row r="1047">
          <cell r="B1047" t="str">
            <v>1821004493</v>
          </cell>
          <cell r="C1047" t="str">
            <v>Nguyễn Thị Mỹ Lệ</v>
          </cell>
          <cell r="D1047" t="str">
            <v>Nữ</v>
          </cell>
          <cell r="E1047" t="str">
            <v>25/03/2000</v>
          </cell>
          <cell r="F1047" t="str">
            <v>18DKS03</v>
          </cell>
          <cell r="G1047" t="str">
            <v>Khoa Du lịch</v>
          </cell>
          <cell r="H1047" t="str">
            <v>Quản trị khách sạn</v>
          </cell>
          <cell r="I1047" t="str">
            <v>Chính quy</v>
          </cell>
          <cell r="J1047" t="str">
            <v>Khóa 18D</v>
          </cell>
          <cell r="K1047">
            <v>5031200</v>
          </cell>
          <cell r="L1047">
            <v>5031200</v>
          </cell>
          <cell r="M1047">
            <v>0</v>
          </cell>
          <cell r="N1047" t="str">
            <v/>
          </cell>
          <cell r="O1047" t="str">
            <v>Còn học</v>
          </cell>
        </row>
        <row r="1048">
          <cell r="B1048" t="str">
            <v>1821004521</v>
          </cell>
          <cell r="C1048" t="str">
            <v>Nguyễn Trang Hoàng My</v>
          </cell>
          <cell r="D1048" t="str">
            <v>Nữ</v>
          </cell>
          <cell r="E1048" t="str">
            <v>26/09/2000</v>
          </cell>
          <cell r="F1048" t="str">
            <v>18DKS03</v>
          </cell>
          <cell r="G1048" t="str">
            <v>Khoa Du lịch</v>
          </cell>
          <cell r="H1048" t="str">
            <v>Quản trị khách sạn</v>
          </cell>
          <cell r="I1048" t="str">
            <v>Chính quy</v>
          </cell>
          <cell r="J1048" t="str">
            <v>Khóa 18D</v>
          </cell>
          <cell r="K1048">
            <v>5031200</v>
          </cell>
          <cell r="L1048">
            <v>5031200</v>
          </cell>
          <cell r="M1048">
            <v>0</v>
          </cell>
          <cell r="N1048" t="str">
            <v/>
          </cell>
          <cell r="O1048" t="str">
            <v>Còn học</v>
          </cell>
        </row>
        <row r="1049">
          <cell r="B1049" t="str">
            <v>1821004548</v>
          </cell>
          <cell r="C1049" t="str">
            <v>Lê Thị Yến Nhi</v>
          </cell>
          <cell r="D1049" t="str">
            <v>Nữ</v>
          </cell>
          <cell r="E1049" t="str">
            <v>19/10/2000</v>
          </cell>
          <cell r="F1049" t="str">
            <v>18DKS03</v>
          </cell>
          <cell r="G1049" t="str">
            <v>Khoa Du lịch</v>
          </cell>
          <cell r="H1049" t="str">
            <v>Quản trị khách sạn</v>
          </cell>
          <cell r="I1049" t="str">
            <v>Chính quy</v>
          </cell>
          <cell r="J1049" t="str">
            <v>Khóa 18D</v>
          </cell>
          <cell r="K1049">
            <v>5031200</v>
          </cell>
          <cell r="L1049">
            <v>5031200</v>
          </cell>
          <cell r="M1049">
            <v>0</v>
          </cell>
          <cell r="N1049" t="str">
            <v/>
          </cell>
          <cell r="O1049" t="str">
            <v>Còn học</v>
          </cell>
        </row>
        <row r="1050">
          <cell r="B1050" t="str">
            <v>1821004598</v>
          </cell>
          <cell r="C1050" t="str">
            <v>Lê Thị Tân</v>
          </cell>
          <cell r="D1050" t="str">
            <v>Nữ</v>
          </cell>
          <cell r="E1050" t="str">
            <v>29/10/2000</v>
          </cell>
          <cell r="F1050" t="str">
            <v>18DKS03</v>
          </cell>
          <cell r="G1050" t="str">
            <v>Khoa Du lịch</v>
          </cell>
          <cell r="H1050" t="str">
            <v>Quản trị khách sạn</v>
          </cell>
          <cell r="I1050" t="str">
            <v>Chính quy</v>
          </cell>
          <cell r="J1050" t="str">
            <v>Khóa 18D</v>
          </cell>
          <cell r="K1050">
            <v>5031200</v>
          </cell>
          <cell r="L1050">
            <v>5031200</v>
          </cell>
          <cell r="M1050">
            <v>0</v>
          </cell>
          <cell r="N1050" t="str">
            <v/>
          </cell>
          <cell r="O1050" t="str">
            <v>Còn học</v>
          </cell>
        </row>
        <row r="1051">
          <cell r="B1051" t="str">
            <v>1821004591</v>
          </cell>
          <cell r="C1051" t="str">
            <v>Nguyễn Văn Sơn</v>
          </cell>
          <cell r="D1051" t="str">
            <v>Nam</v>
          </cell>
          <cell r="E1051" t="str">
            <v>22/11/2000</v>
          </cell>
          <cell r="F1051" t="str">
            <v>18DKS03</v>
          </cell>
          <cell r="G1051" t="str">
            <v>Khoa Du lịch</v>
          </cell>
          <cell r="H1051" t="str">
            <v>Quản trị khách sạn</v>
          </cell>
          <cell r="I1051" t="str">
            <v>Chính quy</v>
          </cell>
          <cell r="J1051" t="str">
            <v>Khóa 18D</v>
          </cell>
          <cell r="K1051">
            <v>5031200</v>
          </cell>
          <cell r="L1051">
            <v>5031200</v>
          </cell>
          <cell r="M1051">
            <v>0</v>
          </cell>
          <cell r="N1051" t="str">
            <v/>
          </cell>
          <cell r="O1051" t="str">
            <v>Còn học</v>
          </cell>
        </row>
        <row r="1052">
          <cell r="B1052" t="str">
            <v>1821004622</v>
          </cell>
          <cell r="C1052" t="str">
            <v>Trần Văn Thương</v>
          </cell>
          <cell r="D1052" t="str">
            <v>Nam</v>
          </cell>
          <cell r="E1052" t="str">
            <v>24/05/1999</v>
          </cell>
          <cell r="F1052" t="str">
            <v>18DKS03</v>
          </cell>
          <cell r="G1052" t="str">
            <v>Khoa Du lịch</v>
          </cell>
          <cell r="H1052" t="str">
            <v>Quản trị khách sạn</v>
          </cell>
          <cell r="I1052" t="str">
            <v>Chính quy</v>
          </cell>
          <cell r="J1052" t="str">
            <v>Khóa 18D</v>
          </cell>
          <cell r="K1052">
            <v>5031200</v>
          </cell>
          <cell r="L1052">
            <v>5031200</v>
          </cell>
          <cell r="M1052">
            <v>0</v>
          </cell>
          <cell r="N1052" t="str">
            <v/>
          </cell>
          <cell r="O1052" t="str">
            <v>Còn học</v>
          </cell>
        </row>
        <row r="1053">
          <cell r="B1053" t="str">
            <v>1821004582</v>
          </cell>
          <cell r="C1053" t="str">
            <v>Ngô Phạm Như Phương</v>
          </cell>
          <cell r="D1053" t="str">
            <v>Nữ</v>
          </cell>
          <cell r="E1053" t="str">
            <v>13/01/2000</v>
          </cell>
          <cell r="F1053" t="str">
            <v>18DKS03</v>
          </cell>
          <cell r="G1053" t="str">
            <v>Khoa Du lịch</v>
          </cell>
          <cell r="H1053" t="str">
            <v>Quản trị khách sạn</v>
          </cell>
          <cell r="I1053" t="str">
            <v>Chính quy</v>
          </cell>
          <cell r="J1053" t="str">
            <v>Khóa 18D</v>
          </cell>
          <cell r="K1053">
            <v>5031200</v>
          </cell>
          <cell r="L1053">
            <v>5031200</v>
          </cell>
          <cell r="M1053">
            <v>0</v>
          </cell>
          <cell r="N1053" t="str">
            <v/>
          </cell>
          <cell r="O1053" t="str">
            <v>Còn học</v>
          </cell>
        </row>
        <row r="1054">
          <cell r="B1054" t="str">
            <v>1821004510</v>
          </cell>
          <cell r="C1054" t="str">
            <v>Phan Ngọc Bảo Ly</v>
          </cell>
          <cell r="D1054" t="str">
            <v>Nữ</v>
          </cell>
          <cell r="E1054" t="str">
            <v>05/06/2000</v>
          </cell>
          <cell r="F1054" t="str">
            <v>18DKS03</v>
          </cell>
          <cell r="G1054" t="str">
            <v>Khoa Du lịch</v>
          </cell>
          <cell r="H1054" t="str">
            <v>Quản trị khách sạn</v>
          </cell>
          <cell r="I1054" t="str">
            <v>Chính quy</v>
          </cell>
          <cell r="J1054" t="str">
            <v>Khóa 18D</v>
          </cell>
          <cell r="K1054">
            <v>5031200</v>
          </cell>
          <cell r="L1054">
            <v>5031200</v>
          </cell>
          <cell r="M1054">
            <v>0</v>
          </cell>
          <cell r="N1054" t="str">
            <v/>
          </cell>
          <cell r="O1054" t="str">
            <v>Còn học</v>
          </cell>
        </row>
        <row r="1055">
          <cell r="B1055" t="str">
            <v>1821004450</v>
          </cell>
          <cell r="C1055" t="str">
            <v>Phan Thị Quỳnh Giao</v>
          </cell>
          <cell r="D1055" t="str">
            <v>Nữ</v>
          </cell>
          <cell r="E1055" t="str">
            <v>07/09/2000</v>
          </cell>
          <cell r="F1055" t="str">
            <v>18DKS03</v>
          </cell>
          <cell r="G1055" t="str">
            <v>Khoa Du lịch</v>
          </cell>
          <cell r="H1055" t="str">
            <v>Quản trị khách sạn</v>
          </cell>
          <cell r="I1055" t="str">
            <v>Chính quy</v>
          </cell>
          <cell r="J1055" t="str">
            <v>Khóa 18D</v>
          </cell>
          <cell r="K1055">
            <v>5031200</v>
          </cell>
          <cell r="L1055">
            <v>5031200</v>
          </cell>
          <cell r="M1055">
            <v>0</v>
          </cell>
          <cell r="N1055" t="str">
            <v/>
          </cell>
          <cell r="O1055" t="str">
            <v>Còn học</v>
          </cell>
        </row>
        <row r="1056">
          <cell r="B1056" t="str">
            <v>1821004507</v>
          </cell>
          <cell r="C1056" t="str">
            <v>Nguyễn Thị Thanh Loan</v>
          </cell>
          <cell r="D1056" t="str">
            <v>Nữ</v>
          </cell>
          <cell r="E1056" t="str">
            <v>25/05/2000</v>
          </cell>
          <cell r="F1056" t="str">
            <v>18DKS03</v>
          </cell>
          <cell r="G1056" t="str">
            <v>Khoa Du lịch</v>
          </cell>
          <cell r="H1056" t="str">
            <v>Quản trị khách sạn</v>
          </cell>
          <cell r="I1056" t="str">
            <v>Chính quy</v>
          </cell>
          <cell r="J1056" t="str">
            <v>Khóa 18D</v>
          </cell>
          <cell r="K1056">
            <v>5031200</v>
          </cell>
          <cell r="L1056">
            <v>5031200</v>
          </cell>
          <cell r="M1056">
            <v>0</v>
          </cell>
          <cell r="N1056" t="str">
            <v/>
          </cell>
          <cell r="O1056" t="str">
            <v>Còn học</v>
          </cell>
        </row>
        <row r="1057">
          <cell r="B1057" t="str">
            <v>1821004508</v>
          </cell>
          <cell r="C1057" t="str">
            <v>Trương Thị ánh Loan</v>
          </cell>
          <cell r="D1057" t="str">
            <v>Nữ</v>
          </cell>
          <cell r="E1057" t="str">
            <v>26/04/2000</v>
          </cell>
          <cell r="F1057" t="str">
            <v>18DKS03</v>
          </cell>
          <cell r="G1057" t="str">
            <v>Khoa Du lịch</v>
          </cell>
          <cell r="H1057" t="str">
            <v>Quản trị khách sạn</v>
          </cell>
          <cell r="I1057" t="str">
            <v>Chính quy</v>
          </cell>
          <cell r="J1057" t="str">
            <v>Khóa 18D</v>
          </cell>
          <cell r="K1057">
            <v>5031200</v>
          </cell>
          <cell r="L1057">
            <v>5031200</v>
          </cell>
          <cell r="M1057">
            <v>0</v>
          </cell>
          <cell r="N1057" t="str">
            <v/>
          </cell>
          <cell r="O1057" t="str">
            <v>Còn học</v>
          </cell>
        </row>
        <row r="1058">
          <cell r="B1058" t="str">
            <v>1821004624</v>
          </cell>
          <cell r="C1058" t="str">
            <v>Phan Nguyễn Quỳnh Tiên</v>
          </cell>
          <cell r="D1058" t="str">
            <v>Nữ</v>
          </cell>
          <cell r="E1058" t="str">
            <v>29/03/2000</v>
          </cell>
          <cell r="F1058" t="str">
            <v>18DKS03</v>
          </cell>
          <cell r="G1058" t="str">
            <v>Khoa Du lịch</v>
          </cell>
          <cell r="H1058" t="str">
            <v>Quản trị khách sạn</v>
          </cell>
          <cell r="I1058" t="str">
            <v>Chính quy</v>
          </cell>
          <cell r="J1058" t="str">
            <v>Khóa 18D</v>
          </cell>
          <cell r="K1058">
            <v>5427350</v>
          </cell>
          <cell r="L1058">
            <v>660950</v>
          </cell>
          <cell r="M1058">
            <v>4766400</v>
          </cell>
          <cell r="N1058" t="str">
            <v>2021-2022-HK01: Phí học phần( 110046, 110045)</v>
          </cell>
          <cell r="O1058" t="str">
            <v>Còn học</v>
          </cell>
        </row>
        <row r="1059">
          <cell r="B1059" t="str">
            <v>1821004643</v>
          </cell>
          <cell r="C1059" t="str">
            <v>Nguyễn Văn Trung</v>
          </cell>
          <cell r="D1059" t="str">
            <v>Nam</v>
          </cell>
          <cell r="E1059" t="str">
            <v>13/10/2000</v>
          </cell>
          <cell r="F1059" t="str">
            <v>18DKS04</v>
          </cell>
          <cell r="G1059" t="str">
            <v>Khoa Du lịch</v>
          </cell>
          <cell r="H1059" t="str">
            <v>Quản trị khách sạn</v>
          </cell>
          <cell r="I1059" t="str">
            <v>Chính quy</v>
          </cell>
          <cell r="J1059" t="str">
            <v>Khóa 18D</v>
          </cell>
          <cell r="K1059">
            <v>3638500</v>
          </cell>
          <cell r="L1059">
            <v>3638500</v>
          </cell>
          <cell r="M1059">
            <v>0</v>
          </cell>
          <cell r="N1059" t="str">
            <v/>
          </cell>
          <cell r="O1059" t="str">
            <v>Còn học</v>
          </cell>
        </row>
        <row r="1060">
          <cell r="B1060" t="str">
            <v>1821004657</v>
          </cell>
          <cell r="C1060" t="str">
            <v>Nguyễn Thiên Tường Vi</v>
          </cell>
          <cell r="D1060" t="str">
            <v>Nữ</v>
          </cell>
          <cell r="E1060" t="str">
            <v>01/03/2000</v>
          </cell>
          <cell r="F1060" t="str">
            <v>18DKS04</v>
          </cell>
          <cell r="G1060" t="str">
            <v>Khoa Du lịch</v>
          </cell>
          <cell r="H1060" t="str">
            <v>Quản trị khách sạn</v>
          </cell>
          <cell r="I1060" t="str">
            <v>Chính quy</v>
          </cell>
          <cell r="J1060" t="str">
            <v>Khóa 18D</v>
          </cell>
          <cell r="K1060">
            <v>5031200</v>
          </cell>
          <cell r="L1060">
            <v>5031200</v>
          </cell>
          <cell r="M1060">
            <v>0</v>
          </cell>
          <cell r="N1060" t="str">
            <v/>
          </cell>
          <cell r="O1060" t="str">
            <v>Còn học</v>
          </cell>
        </row>
        <row r="1061">
          <cell r="B1061" t="str">
            <v>1821001577</v>
          </cell>
          <cell r="C1061" t="str">
            <v>Trần Thanh Hùng</v>
          </cell>
          <cell r="D1061" t="str">
            <v>Nam</v>
          </cell>
          <cell r="E1061" t="str">
            <v>22/10/2000</v>
          </cell>
          <cell r="F1061" t="str">
            <v>18DKS04</v>
          </cell>
          <cell r="G1061" t="str">
            <v>Khoa Du lịch</v>
          </cell>
          <cell r="H1061" t="str">
            <v>Quản trị khách sạn</v>
          </cell>
          <cell r="I1061" t="str">
            <v>Chính quy</v>
          </cell>
          <cell r="J1061" t="str">
            <v>Khóa 18D</v>
          </cell>
          <cell r="K1061">
            <v>5031200</v>
          </cell>
          <cell r="L1061">
            <v>5031200</v>
          </cell>
          <cell r="M1061">
            <v>0</v>
          </cell>
          <cell r="N1061" t="str">
            <v/>
          </cell>
          <cell r="O1061" t="str">
            <v>Còn học</v>
          </cell>
        </row>
        <row r="1062">
          <cell r="B1062" t="str">
            <v>1821004417</v>
          </cell>
          <cell r="C1062" t="str">
            <v>Trần Thị Minh Anh</v>
          </cell>
          <cell r="D1062" t="str">
            <v>Nữ</v>
          </cell>
          <cell r="E1062" t="str">
            <v>02/01/2000</v>
          </cell>
          <cell r="F1062" t="str">
            <v>18DKS04</v>
          </cell>
          <cell r="G1062" t="str">
            <v>Khoa Du lịch</v>
          </cell>
          <cell r="H1062" t="str">
            <v>Quản trị khách sạn</v>
          </cell>
          <cell r="I1062" t="str">
            <v>Chính quy</v>
          </cell>
          <cell r="J1062" t="str">
            <v>Khóa 18D</v>
          </cell>
          <cell r="K1062">
            <v>5031200</v>
          </cell>
          <cell r="L1062">
            <v>5031200</v>
          </cell>
          <cell r="M1062">
            <v>0</v>
          </cell>
          <cell r="N1062" t="str">
            <v/>
          </cell>
          <cell r="O1062" t="str">
            <v>Còn học</v>
          </cell>
        </row>
        <row r="1063">
          <cell r="B1063" t="str">
            <v>1821004431</v>
          </cell>
          <cell r="C1063" t="str">
            <v>Dương Trần Phương Dung</v>
          </cell>
          <cell r="D1063" t="str">
            <v>Nữ</v>
          </cell>
          <cell r="E1063" t="str">
            <v>10/01/2000</v>
          </cell>
          <cell r="F1063" t="str">
            <v>18DKS04</v>
          </cell>
          <cell r="G1063" t="str">
            <v>Khoa Du lịch</v>
          </cell>
          <cell r="H1063" t="str">
            <v>Quản trị khách sạn</v>
          </cell>
          <cell r="I1063" t="str">
            <v>Chính quy</v>
          </cell>
          <cell r="J1063" t="str">
            <v>Khóa 18D</v>
          </cell>
          <cell r="K1063">
            <v>5031200</v>
          </cell>
          <cell r="L1063">
            <v>5031200</v>
          </cell>
          <cell r="M1063">
            <v>0</v>
          </cell>
          <cell r="N1063" t="str">
            <v/>
          </cell>
          <cell r="O1063" t="str">
            <v>Còn học</v>
          </cell>
        </row>
        <row r="1064">
          <cell r="B1064" t="str">
            <v>1821004449</v>
          </cell>
          <cell r="C1064" t="str">
            <v>Trần Thùy Giang</v>
          </cell>
          <cell r="D1064" t="str">
            <v>Nữ</v>
          </cell>
          <cell r="E1064" t="str">
            <v>08/12/2000</v>
          </cell>
          <cell r="F1064" t="str">
            <v>18DKS04</v>
          </cell>
          <cell r="G1064" t="str">
            <v>Khoa Du lịch</v>
          </cell>
          <cell r="H1064" t="str">
            <v>Quản trị khách sạn</v>
          </cell>
          <cell r="I1064" t="str">
            <v>Chính quy</v>
          </cell>
          <cell r="J1064" t="str">
            <v>Khóa 18D</v>
          </cell>
          <cell r="K1064">
            <v>5031200</v>
          </cell>
          <cell r="L1064">
            <v>5031200</v>
          </cell>
          <cell r="M1064">
            <v>0</v>
          </cell>
          <cell r="N1064" t="str">
            <v/>
          </cell>
          <cell r="O1064" t="str">
            <v>Còn học</v>
          </cell>
        </row>
        <row r="1065">
          <cell r="B1065" t="str">
            <v>1821004583</v>
          </cell>
          <cell r="C1065" t="str">
            <v>Phạm Thiên Phương</v>
          </cell>
          <cell r="D1065" t="str">
            <v>Nữ</v>
          </cell>
          <cell r="E1065" t="str">
            <v>06/05/2000</v>
          </cell>
          <cell r="F1065" t="str">
            <v>18DKS04</v>
          </cell>
          <cell r="G1065" t="str">
            <v>Khoa Du lịch</v>
          </cell>
          <cell r="H1065" t="str">
            <v>Quản trị khách sạn</v>
          </cell>
          <cell r="I1065" t="str">
            <v>Chính quy</v>
          </cell>
          <cell r="J1065" t="str">
            <v>Khóa 18D</v>
          </cell>
          <cell r="K1065">
            <v>5031200</v>
          </cell>
          <cell r="L1065">
            <v>5031200</v>
          </cell>
          <cell r="M1065">
            <v>0</v>
          </cell>
          <cell r="N1065" t="str">
            <v/>
          </cell>
          <cell r="O1065" t="str">
            <v>Còn học</v>
          </cell>
        </row>
        <row r="1066">
          <cell r="B1066" t="str">
            <v>1821004566</v>
          </cell>
          <cell r="C1066" t="str">
            <v>Nguyễn Thị Hồng Nhung</v>
          </cell>
          <cell r="D1066" t="str">
            <v>Nữ</v>
          </cell>
          <cell r="E1066" t="str">
            <v>17/08/2000</v>
          </cell>
          <cell r="F1066" t="str">
            <v>18DKS04</v>
          </cell>
          <cell r="G1066" t="str">
            <v>Khoa Du lịch</v>
          </cell>
          <cell r="H1066" t="str">
            <v>Quản trị khách sạn</v>
          </cell>
          <cell r="I1066" t="str">
            <v>Chính quy</v>
          </cell>
          <cell r="J1066" t="str">
            <v>Khóa 18D</v>
          </cell>
          <cell r="K1066">
            <v>5031200</v>
          </cell>
          <cell r="L1066">
            <v>5031200</v>
          </cell>
          <cell r="M1066">
            <v>0</v>
          </cell>
          <cell r="N1066" t="str">
            <v/>
          </cell>
          <cell r="O1066" t="str">
            <v>Còn học</v>
          </cell>
        </row>
        <row r="1067">
          <cell r="B1067" t="str">
            <v>1821004634</v>
          </cell>
          <cell r="C1067" t="str">
            <v>Lê Thị Diệu Trâm</v>
          </cell>
          <cell r="D1067" t="str">
            <v>Nữ</v>
          </cell>
          <cell r="E1067" t="str">
            <v>19/05/2000</v>
          </cell>
          <cell r="F1067" t="str">
            <v>18DKS04</v>
          </cell>
          <cell r="G1067" t="str">
            <v>Khoa Du lịch</v>
          </cell>
          <cell r="H1067" t="str">
            <v>Quản trị khách sạn</v>
          </cell>
          <cell r="I1067" t="str">
            <v>Chính quy</v>
          </cell>
          <cell r="J1067" t="str">
            <v>Khóa 18D</v>
          </cell>
          <cell r="K1067">
            <v>5031200</v>
          </cell>
          <cell r="L1067">
            <v>5031200</v>
          </cell>
          <cell r="M1067">
            <v>0</v>
          </cell>
          <cell r="N1067" t="str">
            <v/>
          </cell>
          <cell r="O1067" t="str">
            <v>Còn học</v>
          </cell>
        </row>
        <row r="1068">
          <cell r="B1068" t="str">
            <v>1821004639</v>
          </cell>
          <cell r="C1068" t="str">
            <v>Võ Thị Ngọc Triển</v>
          </cell>
          <cell r="D1068" t="str">
            <v>Nữ</v>
          </cell>
          <cell r="E1068" t="str">
            <v>01/01/2000</v>
          </cell>
          <cell r="F1068" t="str">
            <v>18DKS04</v>
          </cell>
          <cell r="G1068" t="str">
            <v>Khoa Du lịch</v>
          </cell>
          <cell r="H1068" t="str">
            <v>Quản trị khách sạn</v>
          </cell>
          <cell r="I1068" t="str">
            <v>Chính quy</v>
          </cell>
          <cell r="J1068" t="str">
            <v>Khóa 18D</v>
          </cell>
          <cell r="K1068">
            <v>5031200</v>
          </cell>
          <cell r="L1068">
            <v>5031200</v>
          </cell>
          <cell r="M1068">
            <v>0</v>
          </cell>
          <cell r="N1068" t="str">
            <v/>
          </cell>
          <cell r="O1068" t="str">
            <v>Còn học</v>
          </cell>
        </row>
        <row r="1069">
          <cell r="B1069" t="str">
            <v>1821004461</v>
          </cell>
          <cell r="C1069" t="str">
            <v>Phạm Thùy Hiên</v>
          </cell>
          <cell r="D1069" t="str">
            <v>Nữ</v>
          </cell>
          <cell r="E1069" t="str">
            <v>02/01/2000</v>
          </cell>
          <cell r="F1069" t="str">
            <v>18DKS04</v>
          </cell>
          <cell r="G1069" t="str">
            <v>Khoa Du lịch</v>
          </cell>
          <cell r="H1069" t="str">
            <v>Quản trị khách sạn</v>
          </cell>
          <cell r="I1069" t="str">
            <v>Chính quy</v>
          </cell>
          <cell r="J1069" t="str">
            <v>Khóa 18D</v>
          </cell>
          <cell r="K1069">
            <v>5031200</v>
          </cell>
          <cell r="L1069">
            <v>5031200</v>
          </cell>
          <cell r="M1069">
            <v>0</v>
          </cell>
          <cell r="N1069" t="str">
            <v/>
          </cell>
          <cell r="O1069" t="str">
            <v>Còn học</v>
          </cell>
        </row>
        <row r="1070">
          <cell r="B1070" t="str">
            <v>1821004491</v>
          </cell>
          <cell r="C1070" t="str">
            <v>Châu Thị Thúy Kiều</v>
          </cell>
          <cell r="D1070" t="str">
            <v>Nữ</v>
          </cell>
          <cell r="E1070" t="str">
            <v>20/10/2000</v>
          </cell>
          <cell r="F1070" t="str">
            <v>18DKS04</v>
          </cell>
          <cell r="G1070" t="str">
            <v>Khoa Du lịch</v>
          </cell>
          <cell r="H1070" t="str">
            <v>Quản trị khách sạn</v>
          </cell>
          <cell r="I1070" t="str">
            <v>Chính quy</v>
          </cell>
          <cell r="J1070" t="str">
            <v>Khóa 18D</v>
          </cell>
          <cell r="K1070">
            <v>5031200</v>
          </cell>
          <cell r="L1070">
            <v>5031200</v>
          </cell>
          <cell r="M1070">
            <v>0</v>
          </cell>
          <cell r="N1070" t="str">
            <v/>
          </cell>
          <cell r="O1070" t="str">
            <v>Còn học</v>
          </cell>
        </row>
        <row r="1071">
          <cell r="B1071" t="str">
            <v>1821004421</v>
          </cell>
          <cell r="C1071" t="str">
            <v>Nguyễn Hải Bình</v>
          </cell>
          <cell r="D1071" t="str">
            <v>Nữ</v>
          </cell>
          <cell r="E1071" t="str">
            <v>03/01/2000</v>
          </cell>
          <cell r="F1071" t="str">
            <v>18DKS04</v>
          </cell>
          <cell r="G1071" t="str">
            <v>Khoa Du lịch</v>
          </cell>
          <cell r="H1071" t="str">
            <v>Quản trị khách sạn</v>
          </cell>
          <cell r="I1071" t="str">
            <v>Chính quy</v>
          </cell>
          <cell r="J1071" t="str">
            <v>Khóa 18D</v>
          </cell>
          <cell r="K1071">
            <v>5031200</v>
          </cell>
          <cell r="L1071">
            <v>5031200</v>
          </cell>
          <cell r="M1071">
            <v>0</v>
          </cell>
          <cell r="N1071" t="str">
            <v/>
          </cell>
          <cell r="O1071" t="str">
            <v>Còn học</v>
          </cell>
        </row>
        <row r="1072">
          <cell r="B1072" t="str">
            <v>1821004434</v>
          </cell>
          <cell r="C1072" t="str">
            <v>Đặng Thùy Duyên</v>
          </cell>
          <cell r="D1072" t="str">
            <v>Nữ</v>
          </cell>
          <cell r="E1072" t="str">
            <v>19/02/2000</v>
          </cell>
          <cell r="F1072" t="str">
            <v>18DKS04</v>
          </cell>
          <cell r="G1072" t="str">
            <v>Khoa Du lịch</v>
          </cell>
          <cell r="H1072" t="str">
            <v>Quản trị khách sạn</v>
          </cell>
          <cell r="I1072" t="str">
            <v>Chính quy</v>
          </cell>
          <cell r="J1072" t="str">
            <v>Khóa 18D</v>
          </cell>
          <cell r="K1072">
            <v>5031200</v>
          </cell>
          <cell r="L1072">
            <v>5031200</v>
          </cell>
          <cell r="M1072">
            <v>0</v>
          </cell>
          <cell r="N1072" t="str">
            <v/>
          </cell>
          <cell r="O1072" t="str">
            <v>Còn học</v>
          </cell>
        </row>
        <row r="1073">
          <cell r="B1073" t="str">
            <v>1821004471</v>
          </cell>
          <cell r="C1073" t="str">
            <v>Nguyễn Thị Thanh Hoài</v>
          </cell>
          <cell r="D1073" t="str">
            <v>Nữ</v>
          </cell>
          <cell r="E1073" t="str">
            <v>13/11/2000</v>
          </cell>
          <cell r="F1073" t="str">
            <v>18DKS04</v>
          </cell>
          <cell r="G1073" t="str">
            <v>Khoa Du lịch</v>
          </cell>
          <cell r="H1073" t="str">
            <v>Quản trị khách sạn</v>
          </cell>
          <cell r="I1073" t="str">
            <v>Chính quy</v>
          </cell>
          <cell r="J1073" t="str">
            <v>Khóa 18D</v>
          </cell>
          <cell r="K1073">
            <v>5031200</v>
          </cell>
          <cell r="L1073">
            <v>5031200</v>
          </cell>
          <cell r="M1073">
            <v>0</v>
          </cell>
          <cell r="N1073" t="str">
            <v/>
          </cell>
          <cell r="O1073" t="str">
            <v>Còn học</v>
          </cell>
        </row>
        <row r="1074">
          <cell r="B1074" t="str">
            <v>1821004470</v>
          </cell>
          <cell r="C1074" t="str">
            <v>Trần Thị Mai Hoa</v>
          </cell>
          <cell r="D1074" t="str">
            <v>Nữ</v>
          </cell>
          <cell r="E1074" t="str">
            <v>03/10/2000</v>
          </cell>
          <cell r="F1074" t="str">
            <v>18DKS04</v>
          </cell>
          <cell r="G1074" t="str">
            <v>Khoa Du lịch</v>
          </cell>
          <cell r="H1074" t="str">
            <v>Quản trị khách sạn</v>
          </cell>
          <cell r="I1074" t="str">
            <v>Chính quy</v>
          </cell>
          <cell r="J1074" t="str">
            <v>Khóa 18D</v>
          </cell>
          <cell r="K1074">
            <v>5031200</v>
          </cell>
          <cell r="L1074">
            <v>5031200</v>
          </cell>
          <cell r="M1074">
            <v>0</v>
          </cell>
          <cell r="N1074" t="str">
            <v/>
          </cell>
          <cell r="O1074" t="str">
            <v>Còn học</v>
          </cell>
        </row>
        <row r="1075">
          <cell r="B1075" t="str">
            <v>1821004406</v>
          </cell>
          <cell r="C1075" t="str">
            <v>Nguyễn Thị Kim Yến</v>
          </cell>
          <cell r="D1075" t="str">
            <v>Nữ</v>
          </cell>
          <cell r="E1075" t="str">
            <v>14/02/2000</v>
          </cell>
          <cell r="F1075" t="str">
            <v>18DKS04</v>
          </cell>
          <cell r="G1075" t="str">
            <v>Khoa Du lịch</v>
          </cell>
          <cell r="H1075" t="str">
            <v>Quản trị khách sạn</v>
          </cell>
          <cell r="I1075" t="str">
            <v>Chính quy</v>
          </cell>
          <cell r="J1075" t="str">
            <v>Khóa 18D</v>
          </cell>
          <cell r="K1075">
            <v>5031200</v>
          </cell>
          <cell r="L1075">
            <v>5031200</v>
          </cell>
          <cell r="M1075">
            <v>0</v>
          </cell>
          <cell r="N1075" t="str">
            <v/>
          </cell>
          <cell r="O1075" t="str">
            <v>Còn học</v>
          </cell>
        </row>
        <row r="1076">
          <cell r="B1076" t="str">
            <v>1821004427</v>
          </cell>
          <cell r="C1076" t="str">
            <v>Đặng Phú Cường</v>
          </cell>
          <cell r="D1076" t="str">
            <v>Nam</v>
          </cell>
          <cell r="E1076" t="str">
            <v>23/12/2000</v>
          </cell>
          <cell r="F1076" t="str">
            <v>18DKS04</v>
          </cell>
          <cell r="G1076" t="str">
            <v>Khoa Du lịch</v>
          </cell>
          <cell r="H1076" t="str">
            <v>Quản trị khách sạn</v>
          </cell>
          <cell r="I1076" t="str">
            <v>Chính quy</v>
          </cell>
          <cell r="J1076" t="str">
            <v>Khóa 18D</v>
          </cell>
          <cell r="K1076">
            <v>5031200</v>
          </cell>
          <cell r="L1076">
            <v>5031200</v>
          </cell>
          <cell r="M1076">
            <v>0</v>
          </cell>
          <cell r="N1076" t="str">
            <v/>
          </cell>
          <cell r="O1076" t="str">
            <v>Còn học</v>
          </cell>
        </row>
        <row r="1077">
          <cell r="B1077" t="str">
            <v>1821004447</v>
          </cell>
          <cell r="C1077" t="str">
            <v>Nguyễn Cao Hương Giang</v>
          </cell>
          <cell r="D1077" t="str">
            <v>Nữ</v>
          </cell>
          <cell r="E1077" t="str">
            <v>11/08/2000</v>
          </cell>
          <cell r="F1077" t="str">
            <v>18DKS04</v>
          </cell>
          <cell r="G1077" t="str">
            <v>Khoa Du lịch</v>
          </cell>
          <cell r="H1077" t="str">
            <v>Quản trị khách sạn</v>
          </cell>
          <cell r="I1077" t="str">
            <v>Chính quy</v>
          </cell>
          <cell r="J1077" t="str">
            <v>Khóa 18D</v>
          </cell>
          <cell r="K1077">
            <v>5031200</v>
          </cell>
          <cell r="L1077">
            <v>5031200</v>
          </cell>
          <cell r="M1077">
            <v>0</v>
          </cell>
          <cell r="N1077" t="str">
            <v/>
          </cell>
          <cell r="O1077" t="str">
            <v>Còn học</v>
          </cell>
        </row>
        <row r="1078">
          <cell r="B1078" t="str">
            <v>1821004432</v>
          </cell>
          <cell r="C1078" t="str">
            <v>Nguyễn Thị Thùy Dung</v>
          </cell>
          <cell r="D1078" t="str">
            <v>Nữ</v>
          </cell>
          <cell r="E1078" t="str">
            <v>15/02/1999</v>
          </cell>
          <cell r="F1078" t="str">
            <v>18DKS04</v>
          </cell>
          <cell r="G1078" t="str">
            <v>Khoa Du lịch</v>
          </cell>
          <cell r="H1078" t="str">
            <v>Quản trị khách sạn</v>
          </cell>
          <cell r="I1078" t="str">
            <v>Chính quy</v>
          </cell>
          <cell r="J1078" t="str">
            <v>Khóa 18D</v>
          </cell>
          <cell r="K1078">
            <v>6946400</v>
          </cell>
          <cell r="L1078">
            <v>6946400</v>
          </cell>
          <cell r="M1078">
            <v>0</v>
          </cell>
          <cell r="N1078" t="str">
            <v/>
          </cell>
          <cell r="O1078" t="str">
            <v>Còn học</v>
          </cell>
        </row>
        <row r="1079">
          <cell r="B1079" t="str">
            <v>1821004441</v>
          </cell>
          <cell r="C1079" t="str">
            <v>Lê Thị Hiểu Đan</v>
          </cell>
          <cell r="D1079" t="str">
            <v>Nữ</v>
          </cell>
          <cell r="E1079" t="str">
            <v>12/09/2000</v>
          </cell>
          <cell r="F1079" t="str">
            <v>18DKS04</v>
          </cell>
          <cell r="G1079" t="str">
            <v>Khoa Du lịch</v>
          </cell>
          <cell r="H1079" t="str">
            <v>Quản trị khách sạn</v>
          </cell>
          <cell r="I1079" t="str">
            <v>Chính quy</v>
          </cell>
          <cell r="J1079" t="str">
            <v>Khóa 18D</v>
          </cell>
          <cell r="K1079">
            <v>6946400</v>
          </cell>
          <cell r="L1079">
            <v>6946400</v>
          </cell>
          <cell r="M1079">
            <v>0</v>
          </cell>
          <cell r="N1079" t="str">
            <v/>
          </cell>
          <cell r="O1079" t="str">
            <v>Còn học</v>
          </cell>
        </row>
        <row r="1080">
          <cell r="B1080" t="str">
            <v>1821004446</v>
          </cell>
          <cell r="C1080" t="str">
            <v>Huỳnh Thái Thanh Giang</v>
          </cell>
          <cell r="D1080" t="str">
            <v>Nam</v>
          </cell>
          <cell r="E1080" t="str">
            <v>01/04/2000</v>
          </cell>
          <cell r="F1080" t="str">
            <v>18DKS04</v>
          </cell>
          <cell r="G1080" t="str">
            <v>Khoa Du lịch</v>
          </cell>
          <cell r="H1080" t="str">
            <v>Quản trị khách sạn</v>
          </cell>
          <cell r="I1080" t="str">
            <v>Chính quy</v>
          </cell>
          <cell r="J1080" t="str">
            <v>Khóa 18D</v>
          </cell>
          <cell r="K1080">
            <v>8669700</v>
          </cell>
          <cell r="L1080">
            <v>8669700</v>
          </cell>
          <cell r="M1080">
            <v>0</v>
          </cell>
          <cell r="N1080" t="str">
            <v/>
          </cell>
          <cell r="O1080" t="str">
            <v>Còn học</v>
          </cell>
        </row>
        <row r="1081">
          <cell r="B1081" t="str">
            <v>1821007000</v>
          </cell>
          <cell r="C1081" t="str">
            <v>Lê Thị ái</v>
          </cell>
          <cell r="D1081" t="str">
            <v>Nữ</v>
          </cell>
          <cell r="E1081" t="str">
            <v>20/01/2000</v>
          </cell>
          <cell r="F1081" t="str">
            <v>18DKS04</v>
          </cell>
          <cell r="G1081" t="str">
            <v>Khoa Du lịch</v>
          </cell>
          <cell r="H1081" t="str">
            <v>Quản trị khách sạn</v>
          </cell>
          <cell r="I1081" t="str">
            <v>Chính quy</v>
          </cell>
          <cell r="J1081" t="str">
            <v>Khóa 18D</v>
          </cell>
          <cell r="K1081">
            <v>11096000</v>
          </cell>
          <cell r="L1081">
            <v>11096000</v>
          </cell>
          <cell r="M1081">
            <v>0</v>
          </cell>
          <cell r="N1081" t="str">
            <v/>
          </cell>
          <cell r="O1081" t="str">
            <v>Còn học</v>
          </cell>
        </row>
        <row r="1082">
          <cell r="B1082" t="str">
            <v>1821002954</v>
          </cell>
          <cell r="C1082" t="str">
            <v>Đỗ Nguyễn Anh Khoa</v>
          </cell>
          <cell r="D1082" t="str">
            <v>Nam</v>
          </cell>
          <cell r="E1082" t="str">
            <v>04/05/2000</v>
          </cell>
          <cell r="F1082" t="str">
            <v>18DKT1</v>
          </cell>
          <cell r="G1082" t="str">
            <v>Khoa Kế toán - Kiểm toán</v>
          </cell>
          <cell r="H1082" t="str">
            <v>Kế toán doanh nghiệp</v>
          </cell>
          <cell r="I1082" t="str">
            <v>Chính quy</v>
          </cell>
          <cell r="J1082" t="str">
            <v>Khóa 18D</v>
          </cell>
          <cell r="K1082">
            <v>1496250</v>
          </cell>
          <cell r="L1082">
            <v>1496250</v>
          </cell>
          <cell r="M1082">
            <v>0</v>
          </cell>
          <cell r="N1082" t="str">
            <v/>
          </cell>
          <cell r="O1082" t="str">
            <v>Còn học</v>
          </cell>
        </row>
        <row r="1083">
          <cell r="B1083" t="str">
            <v>1821002893</v>
          </cell>
          <cell r="C1083" t="str">
            <v>Bùi Thị Kim Diệu</v>
          </cell>
          <cell r="D1083" t="str">
            <v>Nữ</v>
          </cell>
          <cell r="E1083" t="str">
            <v>11/06/2000</v>
          </cell>
          <cell r="F1083" t="str">
            <v>18DKT1</v>
          </cell>
          <cell r="G1083" t="str">
            <v>Khoa Kế toán - Kiểm toán</v>
          </cell>
          <cell r="H1083" t="str">
            <v>Kế toán doanh nghiệp</v>
          </cell>
          <cell r="I1083" t="str">
            <v>Chính quy</v>
          </cell>
          <cell r="J1083" t="str">
            <v>Khóa 18D</v>
          </cell>
          <cell r="K1083">
            <v>2992500</v>
          </cell>
          <cell r="L1083">
            <v>2992500</v>
          </cell>
          <cell r="M1083">
            <v>0</v>
          </cell>
          <cell r="N1083" t="str">
            <v/>
          </cell>
          <cell r="O1083" t="str">
            <v>Còn học</v>
          </cell>
        </row>
        <row r="1084">
          <cell r="B1084" t="str">
            <v>1821002983</v>
          </cell>
          <cell r="C1084" t="str">
            <v>Trương Lê Ngọc Mơ</v>
          </cell>
          <cell r="D1084" t="str">
            <v>Nữ</v>
          </cell>
          <cell r="E1084" t="str">
            <v>25/01/2000</v>
          </cell>
          <cell r="F1084" t="str">
            <v>18DKT1</v>
          </cell>
          <cell r="G1084" t="str">
            <v>Khoa Kế toán - Kiểm toán</v>
          </cell>
          <cell r="H1084" t="str">
            <v>Kế toán doanh nghiệp</v>
          </cell>
          <cell r="I1084" t="str">
            <v>Chính quy</v>
          </cell>
          <cell r="J1084" t="str">
            <v>Khóa 18D</v>
          </cell>
          <cell r="K1084">
            <v>3876000</v>
          </cell>
          <cell r="L1084">
            <v>3876000</v>
          </cell>
          <cell r="M1084">
            <v>0</v>
          </cell>
          <cell r="N1084" t="str">
            <v/>
          </cell>
          <cell r="O1084" t="str">
            <v>Còn học</v>
          </cell>
        </row>
        <row r="1085">
          <cell r="B1085" t="str">
            <v>1821002990</v>
          </cell>
          <cell r="C1085" t="str">
            <v>Phạm Thị Kim Ngân</v>
          </cell>
          <cell r="D1085" t="str">
            <v>Nữ</v>
          </cell>
          <cell r="E1085" t="str">
            <v>11/04/2000</v>
          </cell>
          <cell r="F1085" t="str">
            <v>18DKT1</v>
          </cell>
          <cell r="G1085" t="str">
            <v>Khoa Kế toán - Kiểm toán</v>
          </cell>
          <cell r="H1085" t="str">
            <v>Kế toán doanh nghiệp</v>
          </cell>
          <cell r="I1085" t="str">
            <v>Chính quy</v>
          </cell>
          <cell r="J1085" t="str">
            <v>Khóa 18D</v>
          </cell>
          <cell r="K1085">
            <v>3876000</v>
          </cell>
          <cell r="L1085">
            <v>3876000</v>
          </cell>
          <cell r="M1085">
            <v>0</v>
          </cell>
          <cell r="N1085" t="str">
            <v/>
          </cell>
          <cell r="O1085" t="str">
            <v>Còn học</v>
          </cell>
        </row>
        <row r="1086">
          <cell r="B1086" t="str">
            <v>1821002944</v>
          </cell>
          <cell r="C1086" t="str">
            <v>Nguyễn Thị Ngọc Huyền</v>
          </cell>
          <cell r="D1086" t="str">
            <v>Nữ</v>
          </cell>
          <cell r="E1086" t="str">
            <v>20/03/2000</v>
          </cell>
          <cell r="F1086" t="str">
            <v>18DKT1</v>
          </cell>
          <cell r="G1086" t="str">
            <v>Khoa Kế toán - Kiểm toán</v>
          </cell>
          <cell r="H1086" t="str">
            <v>Kế toán doanh nghiệp</v>
          </cell>
          <cell r="I1086" t="str">
            <v>Chính quy</v>
          </cell>
          <cell r="J1086" t="str">
            <v>Khóa 18D</v>
          </cell>
          <cell r="K1086">
            <v>3876000</v>
          </cell>
          <cell r="L1086">
            <v>3876000</v>
          </cell>
          <cell r="M1086">
            <v>0</v>
          </cell>
          <cell r="N1086" t="str">
            <v/>
          </cell>
          <cell r="O1086" t="str">
            <v>Còn học</v>
          </cell>
        </row>
        <row r="1087">
          <cell r="B1087" t="str">
            <v>1821002878</v>
          </cell>
          <cell r="C1087" t="str">
            <v>Phạm Thị Quế Anh</v>
          </cell>
          <cell r="D1087" t="str">
            <v>Nữ</v>
          </cell>
          <cell r="E1087" t="str">
            <v>01/06/1999</v>
          </cell>
          <cell r="F1087" t="str">
            <v>18DKT1</v>
          </cell>
          <cell r="G1087" t="str">
            <v>Khoa Kế toán - Kiểm toán</v>
          </cell>
          <cell r="H1087" t="str">
            <v>Kế toán doanh nghiệp</v>
          </cell>
          <cell r="I1087" t="str">
            <v>Chính quy</v>
          </cell>
          <cell r="J1087" t="str">
            <v>Khóa 18D</v>
          </cell>
          <cell r="K1087">
            <v>3876000</v>
          </cell>
          <cell r="L1087">
            <v>3876000</v>
          </cell>
          <cell r="M1087">
            <v>0</v>
          </cell>
          <cell r="N1087" t="str">
            <v/>
          </cell>
          <cell r="O1087" t="str">
            <v>Còn học</v>
          </cell>
        </row>
        <row r="1088">
          <cell r="B1088" t="str">
            <v>1821002905</v>
          </cell>
          <cell r="C1088" t="str">
            <v>Trần Lê Thùy Duyên</v>
          </cell>
          <cell r="D1088" t="str">
            <v>Nữ</v>
          </cell>
          <cell r="E1088" t="str">
            <v>10/03/2000</v>
          </cell>
          <cell r="F1088" t="str">
            <v>18DKT1</v>
          </cell>
          <cell r="G1088" t="str">
            <v>Khoa Kế toán - Kiểm toán</v>
          </cell>
          <cell r="H1088" t="str">
            <v>Kế toán doanh nghiệp</v>
          </cell>
          <cell r="I1088" t="str">
            <v>Chính quy</v>
          </cell>
          <cell r="J1088" t="str">
            <v>Khóa 18D</v>
          </cell>
          <cell r="K1088">
            <v>3876000</v>
          </cell>
          <cell r="L1088">
            <v>3876000</v>
          </cell>
          <cell r="M1088">
            <v>0</v>
          </cell>
          <cell r="N1088" t="str">
            <v/>
          </cell>
          <cell r="O1088" t="str">
            <v>Còn học</v>
          </cell>
        </row>
        <row r="1089">
          <cell r="B1089" t="str">
            <v>1821001380</v>
          </cell>
          <cell r="C1089" t="str">
            <v>Trần Thị Thanh Nguyên</v>
          </cell>
          <cell r="D1089" t="str">
            <v>Nữ</v>
          </cell>
          <cell r="E1089" t="str">
            <v>18/09/2000</v>
          </cell>
          <cell r="F1089" t="str">
            <v>18DKT1</v>
          </cell>
          <cell r="G1089" t="str">
            <v>Khoa Kế toán - Kiểm toán</v>
          </cell>
          <cell r="H1089" t="str">
            <v>Kế toán doanh nghiệp</v>
          </cell>
          <cell r="I1089" t="str">
            <v>Chính quy</v>
          </cell>
          <cell r="J1089" t="str">
            <v>Khóa 18D</v>
          </cell>
          <cell r="K1089">
            <v>3876000</v>
          </cell>
          <cell r="L1089">
            <v>3876000</v>
          </cell>
          <cell r="M1089">
            <v>0</v>
          </cell>
          <cell r="N1089" t="str">
            <v/>
          </cell>
          <cell r="O1089" t="str">
            <v>Còn học</v>
          </cell>
        </row>
        <row r="1090">
          <cell r="B1090" t="str">
            <v>1821001382</v>
          </cell>
          <cell r="C1090" t="str">
            <v>Lê Nguyễn Thu Trâm</v>
          </cell>
          <cell r="D1090" t="str">
            <v>Nữ</v>
          </cell>
          <cell r="E1090" t="str">
            <v>12/08/2000</v>
          </cell>
          <cell r="F1090" t="str">
            <v>18DKT1</v>
          </cell>
          <cell r="G1090" t="str">
            <v>Khoa Kế toán - Kiểm toán</v>
          </cell>
          <cell r="H1090" t="str">
            <v>Kế toán doanh nghiệp</v>
          </cell>
          <cell r="I1090" t="str">
            <v>Chính quy</v>
          </cell>
          <cell r="J1090" t="str">
            <v>Khóa 18D</v>
          </cell>
          <cell r="K1090">
            <v>3876000</v>
          </cell>
          <cell r="L1090">
            <v>3876000</v>
          </cell>
          <cell r="M1090">
            <v>0</v>
          </cell>
          <cell r="N1090" t="str">
            <v/>
          </cell>
          <cell r="O1090" t="str">
            <v>Còn học</v>
          </cell>
        </row>
        <row r="1091">
          <cell r="B1091" t="str">
            <v>1821001438</v>
          </cell>
          <cell r="C1091" t="str">
            <v>Huỳnh Thị Diễm Thi</v>
          </cell>
          <cell r="D1091" t="str">
            <v>Nữ</v>
          </cell>
          <cell r="E1091" t="str">
            <v>27/10/2000</v>
          </cell>
          <cell r="F1091" t="str">
            <v>18DKT1</v>
          </cell>
          <cell r="G1091" t="str">
            <v>Khoa Kế toán - Kiểm toán</v>
          </cell>
          <cell r="H1091" t="str">
            <v>Kế toán doanh nghiệp</v>
          </cell>
          <cell r="I1091" t="str">
            <v>Chính quy</v>
          </cell>
          <cell r="J1091" t="str">
            <v>Khóa 18D</v>
          </cell>
          <cell r="K1091">
            <v>3876000</v>
          </cell>
          <cell r="L1091">
            <v>3876000</v>
          </cell>
          <cell r="M1091">
            <v>0</v>
          </cell>
          <cell r="N1091" t="str">
            <v/>
          </cell>
          <cell r="O1091" t="str">
            <v>Còn học</v>
          </cell>
        </row>
        <row r="1092">
          <cell r="B1092" t="str">
            <v>1821001436</v>
          </cell>
          <cell r="C1092" t="str">
            <v>Trần Thị Hồng Xuyến</v>
          </cell>
          <cell r="D1092" t="str">
            <v>Nữ</v>
          </cell>
          <cell r="E1092" t="str">
            <v>17/09/2000</v>
          </cell>
          <cell r="F1092" t="str">
            <v>18DKT1</v>
          </cell>
          <cell r="G1092" t="str">
            <v>Khoa Kế toán - Kiểm toán</v>
          </cell>
          <cell r="H1092" t="str">
            <v>Kế toán doanh nghiệp</v>
          </cell>
          <cell r="I1092" t="str">
            <v>Chính quy</v>
          </cell>
          <cell r="J1092" t="str">
            <v>Khóa 18D</v>
          </cell>
          <cell r="K1092">
            <v>3876000</v>
          </cell>
          <cell r="L1092">
            <v>3876000</v>
          </cell>
          <cell r="M1092">
            <v>0</v>
          </cell>
          <cell r="N1092" t="str">
            <v/>
          </cell>
          <cell r="O1092" t="str">
            <v>Còn học</v>
          </cell>
        </row>
        <row r="1093">
          <cell r="B1093" t="str">
            <v>1821001459</v>
          </cell>
          <cell r="C1093" t="str">
            <v>Nguyễn Thị Xuân Thảo</v>
          </cell>
          <cell r="D1093" t="str">
            <v>Nữ</v>
          </cell>
          <cell r="E1093" t="str">
            <v>28/03/2000</v>
          </cell>
          <cell r="F1093" t="str">
            <v>18DKT1</v>
          </cell>
          <cell r="G1093" t="str">
            <v>Khoa Kế toán - Kiểm toán</v>
          </cell>
          <cell r="H1093" t="str">
            <v>Kế toán doanh nghiệp</v>
          </cell>
          <cell r="I1093" t="str">
            <v>Chính quy</v>
          </cell>
          <cell r="J1093" t="str">
            <v>Khóa 18D</v>
          </cell>
          <cell r="K1093">
            <v>3876000</v>
          </cell>
          <cell r="L1093">
            <v>3876000</v>
          </cell>
          <cell r="M1093">
            <v>0</v>
          </cell>
          <cell r="N1093" t="str">
            <v/>
          </cell>
          <cell r="O1093" t="str">
            <v>Còn học</v>
          </cell>
        </row>
        <row r="1094">
          <cell r="B1094" t="str">
            <v>1821002917</v>
          </cell>
          <cell r="C1094" t="str">
            <v>Hồ Thị Minh Hiền</v>
          </cell>
          <cell r="D1094" t="str">
            <v>Nữ</v>
          </cell>
          <cell r="E1094" t="str">
            <v>29/04/2000</v>
          </cell>
          <cell r="F1094" t="str">
            <v>18DKT1</v>
          </cell>
          <cell r="G1094" t="str">
            <v>Khoa Kế toán - Kiểm toán</v>
          </cell>
          <cell r="H1094" t="str">
            <v>Kế toán doanh nghiệp</v>
          </cell>
          <cell r="I1094" t="str">
            <v>Chính quy</v>
          </cell>
          <cell r="J1094" t="str">
            <v>Khóa 18D</v>
          </cell>
          <cell r="K1094">
            <v>3876000</v>
          </cell>
          <cell r="L1094">
            <v>3876000</v>
          </cell>
          <cell r="M1094">
            <v>0</v>
          </cell>
          <cell r="N1094" t="str">
            <v/>
          </cell>
          <cell r="O1094" t="str">
            <v>Còn học</v>
          </cell>
        </row>
        <row r="1095">
          <cell r="B1095" t="str">
            <v>1821002865</v>
          </cell>
          <cell r="C1095" t="str">
            <v>Lê Thị An</v>
          </cell>
          <cell r="D1095" t="str">
            <v>Nữ</v>
          </cell>
          <cell r="E1095" t="str">
            <v>16/03/2000</v>
          </cell>
          <cell r="F1095" t="str">
            <v>18DKT1</v>
          </cell>
          <cell r="G1095" t="str">
            <v>Khoa Kế toán - Kiểm toán</v>
          </cell>
          <cell r="H1095" t="str">
            <v>Kế toán doanh nghiệp</v>
          </cell>
          <cell r="I1095" t="str">
            <v>Chính quy</v>
          </cell>
          <cell r="J1095" t="str">
            <v>Khóa 18D</v>
          </cell>
          <cell r="K1095">
            <v>3876000</v>
          </cell>
          <cell r="L1095">
            <v>3876000</v>
          </cell>
          <cell r="M1095">
            <v>0</v>
          </cell>
          <cell r="N1095" t="str">
            <v/>
          </cell>
          <cell r="O1095" t="str">
            <v>Còn học</v>
          </cell>
        </row>
        <row r="1096">
          <cell r="B1096" t="str">
            <v>1821002876</v>
          </cell>
          <cell r="C1096" t="str">
            <v>Nguyễn Thị Kim Anh</v>
          </cell>
          <cell r="D1096" t="str">
            <v>Nữ</v>
          </cell>
          <cell r="E1096" t="str">
            <v>19/01/2000</v>
          </cell>
          <cell r="F1096" t="str">
            <v>18DKT1</v>
          </cell>
          <cell r="G1096" t="str">
            <v>Khoa Kế toán - Kiểm toán</v>
          </cell>
          <cell r="H1096" t="str">
            <v>Kế toán doanh nghiệp</v>
          </cell>
          <cell r="I1096" t="str">
            <v>Chính quy</v>
          </cell>
          <cell r="J1096" t="str">
            <v>Khóa 18D</v>
          </cell>
          <cell r="K1096">
            <v>3876000</v>
          </cell>
          <cell r="L1096">
            <v>3876000</v>
          </cell>
          <cell r="M1096">
            <v>0</v>
          </cell>
          <cell r="N1096" t="str">
            <v/>
          </cell>
          <cell r="O1096" t="str">
            <v>Còn học</v>
          </cell>
        </row>
        <row r="1097">
          <cell r="B1097" t="str">
            <v>1821002903</v>
          </cell>
          <cell r="C1097" t="str">
            <v>Mai Nguyễn Kiều Duyên</v>
          </cell>
          <cell r="D1097" t="str">
            <v>Nữ</v>
          </cell>
          <cell r="E1097" t="str">
            <v>20/10/2000</v>
          </cell>
          <cell r="F1097" t="str">
            <v>18DKT1</v>
          </cell>
          <cell r="G1097" t="str">
            <v>Khoa Kế toán - Kiểm toán</v>
          </cell>
          <cell r="H1097" t="str">
            <v>Kế toán doanh nghiệp</v>
          </cell>
          <cell r="I1097" t="str">
            <v>Chính quy</v>
          </cell>
          <cell r="J1097" t="str">
            <v>Khóa 18D</v>
          </cell>
          <cell r="K1097">
            <v>3876000</v>
          </cell>
          <cell r="L1097">
            <v>3876000</v>
          </cell>
          <cell r="M1097">
            <v>0</v>
          </cell>
          <cell r="N1097" t="str">
            <v/>
          </cell>
          <cell r="O1097" t="str">
            <v>Còn học</v>
          </cell>
        </row>
        <row r="1098">
          <cell r="B1098" t="str">
            <v>1821001402</v>
          </cell>
          <cell r="C1098" t="str">
            <v>Trần Minh Thư</v>
          </cell>
          <cell r="D1098" t="str">
            <v>Nữ</v>
          </cell>
          <cell r="E1098" t="str">
            <v>19/08/2000</v>
          </cell>
          <cell r="F1098" t="str">
            <v>18DKT1</v>
          </cell>
          <cell r="G1098" t="str">
            <v>Khoa Kế toán - Kiểm toán</v>
          </cell>
          <cell r="H1098" t="str">
            <v>Kế toán doanh nghiệp</v>
          </cell>
          <cell r="I1098" t="str">
            <v>Chính quy</v>
          </cell>
          <cell r="J1098" t="str">
            <v>Khóa 18D</v>
          </cell>
          <cell r="K1098">
            <v>3876000</v>
          </cell>
          <cell r="L1098">
            <v>3876000</v>
          </cell>
          <cell r="M1098">
            <v>0</v>
          </cell>
          <cell r="N1098" t="str">
            <v/>
          </cell>
          <cell r="O1098" t="str">
            <v>Còn học</v>
          </cell>
        </row>
        <row r="1099">
          <cell r="B1099" t="str">
            <v>1821001457</v>
          </cell>
          <cell r="C1099" t="str">
            <v>Nguyễn Thị Kim Ngọc</v>
          </cell>
          <cell r="D1099" t="str">
            <v>Nữ</v>
          </cell>
          <cell r="E1099" t="str">
            <v>15/05/2000</v>
          </cell>
          <cell r="F1099" t="str">
            <v>18DKT1</v>
          </cell>
          <cell r="G1099" t="str">
            <v>Khoa Kế toán - Kiểm toán</v>
          </cell>
          <cell r="H1099" t="str">
            <v>Kế toán doanh nghiệp</v>
          </cell>
          <cell r="I1099" t="str">
            <v>Chính quy</v>
          </cell>
          <cell r="J1099" t="str">
            <v>Khóa 18D</v>
          </cell>
          <cell r="K1099">
            <v>3876000</v>
          </cell>
          <cell r="L1099">
            <v>3876000</v>
          </cell>
          <cell r="M1099">
            <v>0</v>
          </cell>
          <cell r="N1099" t="str">
            <v/>
          </cell>
          <cell r="O1099" t="str">
            <v>Còn học</v>
          </cell>
        </row>
        <row r="1100">
          <cell r="B1100" t="str">
            <v>1821001428</v>
          </cell>
          <cell r="C1100" t="str">
            <v>Trần Hoàng Nhi</v>
          </cell>
          <cell r="D1100" t="str">
            <v>Nữ</v>
          </cell>
          <cell r="E1100" t="str">
            <v>10/11/2000</v>
          </cell>
          <cell r="F1100" t="str">
            <v>18DKT1</v>
          </cell>
          <cell r="G1100" t="str">
            <v>Khoa Kế toán - Kiểm toán</v>
          </cell>
          <cell r="H1100" t="str">
            <v>Kế toán doanh nghiệp</v>
          </cell>
          <cell r="I1100" t="str">
            <v>Chính quy</v>
          </cell>
          <cell r="J1100" t="str">
            <v>Khóa 18D</v>
          </cell>
          <cell r="K1100">
            <v>3876000</v>
          </cell>
          <cell r="L1100">
            <v>3876000</v>
          </cell>
          <cell r="M1100">
            <v>0</v>
          </cell>
          <cell r="N1100" t="str">
            <v/>
          </cell>
          <cell r="O1100" t="str">
            <v>Còn học</v>
          </cell>
        </row>
        <row r="1101">
          <cell r="B1101" t="str">
            <v>1821003047</v>
          </cell>
          <cell r="C1101" t="str">
            <v>Phạm Thị Nguyệt Tâm</v>
          </cell>
          <cell r="D1101" t="str">
            <v>Nữ</v>
          </cell>
          <cell r="E1101" t="str">
            <v>23/08/2000</v>
          </cell>
          <cell r="F1101" t="str">
            <v>18DKT1</v>
          </cell>
          <cell r="G1101" t="str">
            <v>Khoa Kế toán - Kiểm toán</v>
          </cell>
          <cell r="H1101" t="str">
            <v>Kế toán doanh nghiệp</v>
          </cell>
          <cell r="I1101" t="str">
            <v>Chính quy</v>
          </cell>
          <cell r="J1101" t="str">
            <v>Khóa 18D</v>
          </cell>
          <cell r="K1101">
            <v>3876000</v>
          </cell>
          <cell r="L1101">
            <v>3876000</v>
          </cell>
          <cell r="M1101">
            <v>0</v>
          </cell>
          <cell r="N1101" t="str">
            <v/>
          </cell>
          <cell r="O1101" t="str">
            <v>Còn học</v>
          </cell>
        </row>
        <row r="1102">
          <cell r="B1102" t="str">
            <v>1821003093</v>
          </cell>
          <cell r="C1102" t="str">
            <v>Nguyễn Thị Huyền Trang</v>
          </cell>
          <cell r="D1102" t="str">
            <v>Nữ</v>
          </cell>
          <cell r="E1102" t="str">
            <v>02/05/2000</v>
          </cell>
          <cell r="F1102" t="str">
            <v>18DKT1</v>
          </cell>
          <cell r="G1102" t="str">
            <v>Khoa Kế toán - Kiểm toán</v>
          </cell>
          <cell r="H1102" t="str">
            <v>Kế toán doanh nghiệp</v>
          </cell>
          <cell r="I1102" t="str">
            <v>Chính quy</v>
          </cell>
          <cell r="J1102" t="str">
            <v>Khóa 18D</v>
          </cell>
          <cell r="K1102">
            <v>3876000</v>
          </cell>
          <cell r="L1102">
            <v>3876000</v>
          </cell>
          <cell r="M1102">
            <v>0</v>
          </cell>
          <cell r="N1102" t="str">
            <v/>
          </cell>
          <cell r="O1102" t="str">
            <v>Còn học</v>
          </cell>
        </row>
        <row r="1103">
          <cell r="B1103" t="str">
            <v>1821003028</v>
          </cell>
          <cell r="C1103" t="str">
            <v>Lê Uyên Phương</v>
          </cell>
          <cell r="D1103" t="str">
            <v>Nữ</v>
          </cell>
          <cell r="E1103" t="str">
            <v>28/11/1999</v>
          </cell>
          <cell r="F1103" t="str">
            <v>18DKT1</v>
          </cell>
          <cell r="G1103" t="str">
            <v>Khoa Kế toán - Kiểm toán</v>
          </cell>
          <cell r="H1103" t="str">
            <v>Kế toán doanh nghiệp</v>
          </cell>
          <cell r="I1103" t="str">
            <v>Chính quy</v>
          </cell>
          <cell r="J1103" t="str">
            <v>Khóa 18D</v>
          </cell>
          <cell r="K1103">
            <v>3876000</v>
          </cell>
          <cell r="L1103">
            <v>3876000</v>
          </cell>
          <cell r="M1103">
            <v>0</v>
          </cell>
          <cell r="N1103" t="str">
            <v/>
          </cell>
          <cell r="O1103" t="str">
            <v>Còn học</v>
          </cell>
        </row>
        <row r="1104">
          <cell r="B1104" t="str">
            <v>1821002889</v>
          </cell>
          <cell r="C1104" t="str">
            <v>Tô Thị Linh Chi</v>
          </cell>
          <cell r="D1104" t="str">
            <v>Nữ</v>
          </cell>
          <cell r="E1104" t="str">
            <v>03/09/2000</v>
          </cell>
          <cell r="F1104" t="str">
            <v>18DKT1</v>
          </cell>
          <cell r="G1104" t="str">
            <v>Khoa Kế toán - Kiểm toán</v>
          </cell>
          <cell r="H1104" t="str">
            <v>Kế toán doanh nghiệp</v>
          </cell>
          <cell r="I1104" t="str">
            <v>Chính quy</v>
          </cell>
          <cell r="J1104" t="str">
            <v>Khóa 18D</v>
          </cell>
          <cell r="K1104">
            <v>3876000</v>
          </cell>
          <cell r="L1104">
            <v>3876000</v>
          </cell>
          <cell r="M1104">
            <v>0</v>
          </cell>
          <cell r="N1104" t="str">
            <v/>
          </cell>
          <cell r="O1104" t="str">
            <v>Còn học</v>
          </cell>
        </row>
        <row r="1105">
          <cell r="B1105" t="str">
            <v>1821002935</v>
          </cell>
          <cell r="C1105" t="str">
            <v>Phan Thị Bích Hòa</v>
          </cell>
          <cell r="D1105" t="str">
            <v>Nữ</v>
          </cell>
          <cell r="E1105" t="str">
            <v>23/06/2000</v>
          </cell>
          <cell r="F1105" t="str">
            <v>18DKT1</v>
          </cell>
          <cell r="G1105" t="str">
            <v>Khoa Kế toán - Kiểm toán</v>
          </cell>
          <cell r="H1105" t="str">
            <v>Kế toán doanh nghiệp</v>
          </cell>
          <cell r="I1105" t="str">
            <v>Chính quy</v>
          </cell>
          <cell r="J1105" t="str">
            <v>Khóa 18D</v>
          </cell>
          <cell r="K1105">
            <v>3876000</v>
          </cell>
          <cell r="L1105">
            <v>3876000</v>
          </cell>
          <cell r="M1105">
            <v>0</v>
          </cell>
          <cell r="N1105" t="str">
            <v/>
          </cell>
          <cell r="O1105" t="str">
            <v>Còn học</v>
          </cell>
        </row>
        <row r="1106">
          <cell r="B1106" t="str">
            <v>1821002947</v>
          </cell>
          <cell r="C1106" t="str">
            <v>Nguyễn Thị Minh Hương</v>
          </cell>
          <cell r="D1106" t="str">
            <v>Nữ</v>
          </cell>
          <cell r="E1106" t="str">
            <v>03/10/2000</v>
          </cell>
          <cell r="F1106" t="str">
            <v>18DKT1</v>
          </cell>
          <cell r="G1106" t="str">
            <v>Khoa Kế toán - Kiểm toán</v>
          </cell>
          <cell r="H1106" t="str">
            <v>Kế toán doanh nghiệp</v>
          </cell>
          <cell r="I1106" t="str">
            <v>Chính quy</v>
          </cell>
          <cell r="J1106" t="str">
            <v>Khóa 18D</v>
          </cell>
          <cell r="K1106">
            <v>3876000</v>
          </cell>
          <cell r="L1106">
            <v>3876000</v>
          </cell>
          <cell r="M1106">
            <v>0</v>
          </cell>
          <cell r="N1106" t="str">
            <v/>
          </cell>
          <cell r="O1106" t="str">
            <v>Còn học</v>
          </cell>
        </row>
        <row r="1107">
          <cell r="B1107" t="str">
            <v>1821002959</v>
          </cell>
          <cell r="C1107" t="str">
            <v>Nguyễn Thị Ngọc Lan</v>
          </cell>
          <cell r="D1107" t="str">
            <v>Nữ</v>
          </cell>
          <cell r="E1107" t="str">
            <v>20/11/2000</v>
          </cell>
          <cell r="F1107" t="str">
            <v>18DKT1</v>
          </cell>
          <cell r="G1107" t="str">
            <v>Khoa Kế toán - Kiểm toán</v>
          </cell>
          <cell r="H1107" t="str">
            <v>Kế toán doanh nghiệp</v>
          </cell>
          <cell r="I1107" t="str">
            <v>Chính quy</v>
          </cell>
          <cell r="J1107" t="str">
            <v>Khóa 18D</v>
          </cell>
          <cell r="K1107">
            <v>3876000</v>
          </cell>
          <cell r="L1107">
            <v>3876000</v>
          </cell>
          <cell r="M1107">
            <v>0</v>
          </cell>
          <cell r="N1107" t="str">
            <v/>
          </cell>
          <cell r="O1107" t="str">
            <v>Còn học</v>
          </cell>
        </row>
        <row r="1108">
          <cell r="B1108" t="str">
            <v>1821002975</v>
          </cell>
          <cell r="C1108" t="str">
            <v>Huỳnh Thị Ngọc Mỹ</v>
          </cell>
          <cell r="D1108" t="str">
            <v>Nữ</v>
          </cell>
          <cell r="E1108" t="str">
            <v>12/01/2000</v>
          </cell>
          <cell r="F1108" t="str">
            <v>18DKT1</v>
          </cell>
          <cell r="G1108" t="str">
            <v>Khoa Kế toán - Kiểm toán</v>
          </cell>
          <cell r="H1108" t="str">
            <v>Kế toán doanh nghiệp</v>
          </cell>
          <cell r="I1108" t="str">
            <v>Chính quy</v>
          </cell>
          <cell r="J1108" t="str">
            <v>Khóa 18D</v>
          </cell>
          <cell r="K1108">
            <v>3876000</v>
          </cell>
          <cell r="L1108">
            <v>3876000</v>
          </cell>
          <cell r="M1108">
            <v>0</v>
          </cell>
          <cell r="N1108" t="str">
            <v/>
          </cell>
          <cell r="O1108" t="str">
            <v>Còn học</v>
          </cell>
        </row>
        <row r="1109">
          <cell r="B1109" t="str">
            <v>1821002961</v>
          </cell>
          <cell r="C1109" t="str">
            <v>Võ Thị Xuân Lanh</v>
          </cell>
          <cell r="D1109" t="str">
            <v>Nữ</v>
          </cell>
          <cell r="E1109" t="str">
            <v>08/12/2000</v>
          </cell>
          <cell r="F1109" t="str">
            <v>18DKT1</v>
          </cell>
          <cell r="G1109" t="str">
            <v>Khoa Kế toán - Kiểm toán</v>
          </cell>
          <cell r="H1109" t="str">
            <v>Kế toán doanh nghiệp</v>
          </cell>
          <cell r="I1109" t="str">
            <v>Chính quy</v>
          </cell>
          <cell r="J1109" t="str">
            <v>Khóa 18D</v>
          </cell>
          <cell r="K1109">
            <v>3876000</v>
          </cell>
          <cell r="L1109">
            <v>3876000</v>
          </cell>
          <cell r="M1109">
            <v>0</v>
          </cell>
          <cell r="N1109" t="str">
            <v/>
          </cell>
          <cell r="O1109" t="str">
            <v>Còn học</v>
          </cell>
        </row>
        <row r="1110">
          <cell r="B1110" t="str">
            <v>1821001381</v>
          </cell>
          <cell r="C1110" t="str">
            <v>Nguyễn Lê Bảo Ngọc</v>
          </cell>
          <cell r="D1110" t="str">
            <v>Nữ</v>
          </cell>
          <cell r="E1110" t="str">
            <v>19/10/2000</v>
          </cell>
          <cell r="F1110" t="str">
            <v>18DKT1</v>
          </cell>
          <cell r="G1110" t="str">
            <v>Khoa Kế toán - Kiểm toán</v>
          </cell>
          <cell r="H1110" t="str">
            <v>Kế toán doanh nghiệp</v>
          </cell>
          <cell r="I1110" t="str">
            <v>Chính quy</v>
          </cell>
          <cell r="J1110" t="str">
            <v>Khóa 18D</v>
          </cell>
          <cell r="K1110">
            <v>3876000</v>
          </cell>
          <cell r="L1110">
            <v>3876000</v>
          </cell>
          <cell r="M1110">
            <v>0</v>
          </cell>
          <cell r="N1110" t="str">
            <v/>
          </cell>
          <cell r="O1110" t="str">
            <v>Còn học</v>
          </cell>
        </row>
        <row r="1111">
          <cell r="B1111" t="str">
            <v>1821003062</v>
          </cell>
          <cell r="C1111" t="str">
            <v>Nguyễn Thị Anh Thúy</v>
          </cell>
          <cell r="D1111" t="str">
            <v>Nữ</v>
          </cell>
          <cell r="E1111" t="str">
            <v>30/01/2000</v>
          </cell>
          <cell r="F1111" t="str">
            <v>18DKT1</v>
          </cell>
          <cell r="G1111" t="str">
            <v>Khoa Kế toán - Kiểm toán</v>
          </cell>
          <cell r="H1111" t="str">
            <v>Kế toán doanh nghiệp</v>
          </cell>
          <cell r="I1111" t="str">
            <v>Chính quy</v>
          </cell>
          <cell r="J1111" t="str">
            <v>Khóa 18D</v>
          </cell>
          <cell r="K1111">
            <v>4248400</v>
          </cell>
          <cell r="L1111">
            <v>4248400</v>
          </cell>
          <cell r="M1111">
            <v>0</v>
          </cell>
          <cell r="N1111" t="str">
            <v/>
          </cell>
          <cell r="O1111" t="str">
            <v>Còn học</v>
          </cell>
        </row>
        <row r="1112">
          <cell r="B1112" t="str">
            <v>1821003016</v>
          </cell>
          <cell r="C1112" t="str">
            <v>Đàm Tố Như</v>
          </cell>
          <cell r="D1112" t="str">
            <v>Nữ</v>
          </cell>
          <cell r="E1112" t="str">
            <v>07/12/2000</v>
          </cell>
          <cell r="F1112" t="str">
            <v>18DKT1</v>
          </cell>
          <cell r="G1112" t="str">
            <v>Khoa Kế toán - Kiểm toán</v>
          </cell>
          <cell r="H1112" t="str">
            <v>Kế toán doanh nghiệp</v>
          </cell>
          <cell r="I1112" t="str">
            <v>Chính quy</v>
          </cell>
          <cell r="J1112" t="str">
            <v>Khóa 18D</v>
          </cell>
          <cell r="K1112">
            <v>4268000</v>
          </cell>
          <cell r="L1112">
            <v>4268000</v>
          </cell>
          <cell r="M1112">
            <v>0</v>
          </cell>
          <cell r="N1112" t="str">
            <v/>
          </cell>
          <cell r="O1112" t="str">
            <v>Còn học</v>
          </cell>
        </row>
        <row r="1113">
          <cell r="B1113" t="str">
            <v>1821002921</v>
          </cell>
          <cell r="C1113" t="str">
            <v>La Ngọc Hiếu</v>
          </cell>
          <cell r="D1113" t="str">
            <v>Nam</v>
          </cell>
          <cell r="E1113" t="str">
            <v>21/01/2000</v>
          </cell>
          <cell r="F1113" t="str">
            <v>18DKT1</v>
          </cell>
          <cell r="G1113" t="str">
            <v>Khoa Kế toán - Kiểm toán</v>
          </cell>
          <cell r="H1113" t="str">
            <v>Kế toán doanh nghiệp</v>
          </cell>
          <cell r="I1113" t="str">
            <v>Chính quy</v>
          </cell>
          <cell r="J1113" t="str">
            <v>Khóa 18D</v>
          </cell>
          <cell r="K1113">
            <v>5472000</v>
          </cell>
          <cell r="L1113">
            <v>5472000</v>
          </cell>
          <cell r="M1113">
            <v>0</v>
          </cell>
          <cell r="N1113" t="str">
            <v/>
          </cell>
          <cell r="O1113" t="str">
            <v>Còn học</v>
          </cell>
        </row>
        <row r="1114">
          <cell r="B1114" t="str">
            <v>1821003005</v>
          </cell>
          <cell r="C1114" t="str">
            <v>Lê Thị Hà Nhi</v>
          </cell>
          <cell r="D1114" t="str">
            <v>Nữ</v>
          </cell>
          <cell r="E1114" t="str">
            <v>12/03/2000</v>
          </cell>
          <cell r="F1114" t="str">
            <v>18DKT1</v>
          </cell>
          <cell r="G1114" t="str">
            <v>Khoa Kế toán - Kiểm toán</v>
          </cell>
          <cell r="H1114" t="str">
            <v>Kế toán doanh nghiệp</v>
          </cell>
          <cell r="I1114" t="str">
            <v>Chính quy</v>
          </cell>
          <cell r="J1114" t="str">
            <v>Khóa 18D</v>
          </cell>
          <cell r="K1114">
            <v>5472000</v>
          </cell>
          <cell r="L1114">
            <v>5472000</v>
          </cell>
          <cell r="M1114">
            <v>0</v>
          </cell>
          <cell r="N1114" t="str">
            <v/>
          </cell>
          <cell r="O1114" t="str">
            <v>Còn học</v>
          </cell>
        </row>
        <row r="1115">
          <cell r="B1115" t="str">
            <v>1821002446</v>
          </cell>
          <cell r="C1115" t="str">
            <v>Hoàng Thị Huyền</v>
          </cell>
          <cell r="D1115" t="str">
            <v>Nữ</v>
          </cell>
          <cell r="E1115" t="str">
            <v>10/06/2000</v>
          </cell>
          <cell r="F1115" t="str">
            <v>18DKT1</v>
          </cell>
          <cell r="G1115" t="str">
            <v>Khoa Kế toán - Kiểm toán</v>
          </cell>
          <cell r="H1115" t="str">
            <v>Kế toán doanh nghiệp</v>
          </cell>
          <cell r="I1115" t="str">
            <v>Chính quy</v>
          </cell>
          <cell r="J1115" t="str">
            <v>Khóa 18D</v>
          </cell>
          <cell r="K1115">
            <v>5472000</v>
          </cell>
          <cell r="L1115">
            <v>5472000</v>
          </cell>
          <cell r="M1115">
            <v>0</v>
          </cell>
          <cell r="N1115" t="str">
            <v/>
          </cell>
          <cell r="O1115" t="str">
            <v>Còn học</v>
          </cell>
        </row>
        <row r="1116">
          <cell r="B1116" t="str">
            <v>1821002910</v>
          </cell>
          <cell r="C1116" t="str">
            <v>Đinh Thị Đông</v>
          </cell>
          <cell r="D1116" t="str">
            <v>Nữ</v>
          </cell>
          <cell r="E1116" t="str">
            <v>22/12/2000</v>
          </cell>
          <cell r="F1116" t="str">
            <v>18DKT1</v>
          </cell>
          <cell r="G1116" t="str">
            <v>Khoa Kế toán - Kiểm toán</v>
          </cell>
          <cell r="H1116" t="str">
            <v>Kế toán doanh nghiệp</v>
          </cell>
          <cell r="I1116" t="str">
            <v>Chính quy</v>
          </cell>
          <cell r="J1116" t="str">
            <v>Khóa 18D</v>
          </cell>
          <cell r="K1116">
            <v>5472000</v>
          </cell>
          <cell r="L1116">
            <v>5472000</v>
          </cell>
          <cell r="M1116">
            <v>0</v>
          </cell>
          <cell r="N1116" t="str">
            <v/>
          </cell>
          <cell r="O1116" t="str">
            <v>Còn học</v>
          </cell>
        </row>
        <row r="1117">
          <cell r="B1117" t="str">
            <v>1821001478</v>
          </cell>
          <cell r="C1117" t="str">
            <v>Phạm Thị Ngọc ái</v>
          </cell>
          <cell r="D1117" t="str">
            <v>Nữ</v>
          </cell>
          <cell r="E1117" t="str">
            <v>14/06/2000</v>
          </cell>
          <cell r="F1117" t="str">
            <v>18DKT1</v>
          </cell>
          <cell r="G1117" t="str">
            <v>Khoa Kế toán - Kiểm toán</v>
          </cell>
          <cell r="H1117" t="str">
            <v>Kế toán doanh nghiệp</v>
          </cell>
          <cell r="I1117" t="str">
            <v>Chính quy</v>
          </cell>
          <cell r="J1117" t="str">
            <v>Khóa 18D</v>
          </cell>
          <cell r="K1117">
            <v>5472000</v>
          </cell>
          <cell r="L1117">
            <v>5472000</v>
          </cell>
          <cell r="M1117">
            <v>0</v>
          </cell>
          <cell r="N1117" t="str">
            <v/>
          </cell>
          <cell r="O1117" t="str">
            <v>Còn học</v>
          </cell>
        </row>
        <row r="1118">
          <cell r="B1118" t="str">
            <v>1821002929</v>
          </cell>
          <cell r="C1118" t="str">
            <v>Phan Thị Mỹ Hạnh</v>
          </cell>
          <cell r="D1118" t="str">
            <v>Nữ</v>
          </cell>
          <cell r="E1118" t="str">
            <v>06/04/2000</v>
          </cell>
          <cell r="F1118" t="str">
            <v>18DKT1</v>
          </cell>
          <cell r="G1118" t="str">
            <v>Khoa Kế toán - Kiểm toán</v>
          </cell>
          <cell r="H1118" t="str">
            <v>Kế toán doanh nghiệp</v>
          </cell>
          <cell r="I1118" t="str">
            <v>Chính quy</v>
          </cell>
          <cell r="J1118" t="str">
            <v>Khóa 18D</v>
          </cell>
          <cell r="K1118">
            <v>5472000</v>
          </cell>
          <cell r="L1118">
            <v>5472000</v>
          </cell>
          <cell r="M1118">
            <v>0</v>
          </cell>
          <cell r="N1118" t="str">
            <v/>
          </cell>
          <cell r="O1118" t="str">
            <v>Còn học</v>
          </cell>
        </row>
        <row r="1119">
          <cell r="B1119" t="str">
            <v>1821003043</v>
          </cell>
          <cell r="C1119" t="str">
            <v>Bùi Thị Tuyết Sương</v>
          </cell>
          <cell r="D1119" t="str">
            <v>Nữ</v>
          </cell>
          <cell r="E1119" t="str">
            <v>06/06/2000</v>
          </cell>
          <cell r="F1119" t="str">
            <v>18DKT1</v>
          </cell>
          <cell r="G1119" t="str">
            <v>Khoa Kế toán - Kiểm toán</v>
          </cell>
          <cell r="H1119" t="str">
            <v>Kế toán doanh nghiệp</v>
          </cell>
          <cell r="I1119" t="str">
            <v>Chính quy</v>
          </cell>
          <cell r="J1119" t="str">
            <v>Khóa 18D</v>
          </cell>
          <cell r="K1119">
            <v>5472000</v>
          </cell>
          <cell r="L1119">
            <v>5472000</v>
          </cell>
          <cell r="M1119">
            <v>0</v>
          </cell>
          <cell r="N1119" t="str">
            <v/>
          </cell>
          <cell r="O1119" t="str">
            <v>Còn học</v>
          </cell>
        </row>
        <row r="1120">
          <cell r="B1120" t="str">
            <v>1821003003</v>
          </cell>
          <cell r="C1120" t="str">
            <v>Đinh Thị Thúy Nhi</v>
          </cell>
          <cell r="D1120" t="str">
            <v>Nữ</v>
          </cell>
          <cell r="E1120" t="str">
            <v>17/12/2000</v>
          </cell>
          <cell r="F1120" t="str">
            <v>18DKT1</v>
          </cell>
          <cell r="G1120" t="str">
            <v>Khoa Kế toán - Kiểm toán</v>
          </cell>
          <cell r="H1120" t="str">
            <v>Kế toán doanh nghiệp</v>
          </cell>
          <cell r="I1120" t="str">
            <v>Chính quy</v>
          </cell>
          <cell r="J1120" t="str">
            <v>Khóa 18D</v>
          </cell>
          <cell r="K1120">
            <v>5472000</v>
          </cell>
          <cell r="L1120">
            <v>5472000</v>
          </cell>
          <cell r="M1120">
            <v>0</v>
          </cell>
          <cell r="N1120" t="str">
            <v/>
          </cell>
          <cell r="O1120" t="str">
            <v>Còn học</v>
          </cell>
        </row>
        <row r="1121">
          <cell r="B1121" t="str">
            <v>1821002972</v>
          </cell>
          <cell r="C1121" t="str">
            <v>Bùi Trần Thảo Ly</v>
          </cell>
          <cell r="D1121" t="str">
            <v>Nữ</v>
          </cell>
          <cell r="E1121" t="str">
            <v>22/03/2000</v>
          </cell>
          <cell r="F1121" t="str">
            <v>18DKT1</v>
          </cell>
          <cell r="G1121" t="str">
            <v>Khoa Kế toán - Kiểm toán</v>
          </cell>
          <cell r="H1121" t="str">
            <v>Kế toán doanh nghiệp</v>
          </cell>
          <cell r="I1121" t="str">
            <v>Chính quy</v>
          </cell>
          <cell r="J1121" t="str">
            <v>Khóa 18D</v>
          </cell>
          <cell r="K1121">
            <v>5864000</v>
          </cell>
          <cell r="L1121">
            <v>5864000</v>
          </cell>
          <cell r="M1121">
            <v>0</v>
          </cell>
          <cell r="N1121" t="str">
            <v/>
          </cell>
          <cell r="O1121" t="str">
            <v>Còn học</v>
          </cell>
        </row>
        <row r="1122">
          <cell r="B1122" t="str">
            <v>1821003133</v>
          </cell>
          <cell r="C1122" t="str">
            <v>Nguyễn Thị Thúy Vi</v>
          </cell>
          <cell r="D1122" t="str">
            <v>Nữ</v>
          </cell>
          <cell r="E1122" t="str">
            <v>29/08/2000</v>
          </cell>
          <cell r="F1122" t="str">
            <v>18DKT1</v>
          </cell>
          <cell r="G1122" t="str">
            <v>Khoa Kế toán - Kiểm toán</v>
          </cell>
          <cell r="H1122" t="str">
            <v>Kế toán doanh nghiệp</v>
          </cell>
          <cell r="I1122" t="str">
            <v>Chính quy</v>
          </cell>
          <cell r="J1122" t="str">
            <v>Khóa 18D</v>
          </cell>
          <cell r="K1122">
            <v>6369750</v>
          </cell>
          <cell r="L1122">
            <v>6369750</v>
          </cell>
          <cell r="M1122">
            <v>0</v>
          </cell>
          <cell r="N1122" t="str">
            <v/>
          </cell>
          <cell r="O1122" t="str">
            <v>Còn học</v>
          </cell>
        </row>
        <row r="1123">
          <cell r="B1123" t="str">
            <v>1821002868</v>
          </cell>
          <cell r="C1123" t="str">
            <v>Dương Thị Vân Anh</v>
          </cell>
          <cell r="D1123" t="str">
            <v>Nữ</v>
          </cell>
          <cell r="E1123" t="str">
            <v>02/11/2000</v>
          </cell>
          <cell r="F1123" t="str">
            <v>18DKT1</v>
          </cell>
          <cell r="G1123" t="str">
            <v>Khoa Kế toán - Kiểm toán</v>
          </cell>
          <cell r="H1123" t="str">
            <v>Kế toán doanh nghiệp</v>
          </cell>
          <cell r="I1123" t="str">
            <v>Chính quy</v>
          </cell>
          <cell r="J1123" t="str">
            <v>Khóa 18D</v>
          </cell>
          <cell r="K1123">
            <v>6868500</v>
          </cell>
          <cell r="L1123">
            <v>6868500</v>
          </cell>
          <cell r="M1123">
            <v>0</v>
          </cell>
          <cell r="N1123" t="str">
            <v/>
          </cell>
          <cell r="O1123" t="str">
            <v>Còn học</v>
          </cell>
        </row>
        <row r="1124">
          <cell r="B1124" t="str">
            <v>1821003058</v>
          </cell>
          <cell r="C1124" t="str">
            <v>Nguyễn Lê Minh Thuỳ</v>
          </cell>
          <cell r="D1124" t="str">
            <v>Nữ</v>
          </cell>
          <cell r="E1124" t="str">
            <v>22/06/2000</v>
          </cell>
          <cell r="F1124" t="str">
            <v>18DKT1</v>
          </cell>
          <cell r="G1124" t="str">
            <v>Khoa Kế toán - Kiểm toán</v>
          </cell>
          <cell r="H1124" t="str">
            <v>Kế toán doanh nghiệp</v>
          </cell>
          <cell r="I1124" t="str">
            <v>Chính quy</v>
          </cell>
          <cell r="J1124" t="str">
            <v>Khóa 18D</v>
          </cell>
          <cell r="K1124">
            <v>7414750</v>
          </cell>
          <cell r="L1124">
            <v>7414750</v>
          </cell>
          <cell r="M1124">
            <v>0</v>
          </cell>
          <cell r="N1124" t="str">
            <v/>
          </cell>
          <cell r="O1124" t="str">
            <v>Còn học</v>
          </cell>
        </row>
        <row r="1125">
          <cell r="B1125" t="str">
            <v>1821001491</v>
          </cell>
          <cell r="C1125" t="str">
            <v>Ngô Phạm Diệu Linh</v>
          </cell>
          <cell r="D1125" t="str">
            <v>Nữ</v>
          </cell>
          <cell r="E1125" t="str">
            <v>12/03/2000</v>
          </cell>
          <cell r="F1125" t="str">
            <v>18DKT1</v>
          </cell>
          <cell r="G1125" t="str">
            <v>Khoa Kế toán - Kiểm toán</v>
          </cell>
          <cell r="H1125" t="str">
            <v>Kế toán doanh nghiệp</v>
          </cell>
          <cell r="I1125" t="str">
            <v>Chính quy</v>
          </cell>
          <cell r="J1125" t="str">
            <v>Khóa 18D</v>
          </cell>
          <cell r="K1125">
            <v>7525900</v>
          </cell>
          <cell r="L1125">
            <v>7525900</v>
          </cell>
          <cell r="M1125">
            <v>0</v>
          </cell>
          <cell r="N1125" t="str">
            <v/>
          </cell>
          <cell r="O1125" t="str">
            <v>Còn học</v>
          </cell>
        </row>
        <row r="1126">
          <cell r="B1126" t="str">
            <v>1821003141</v>
          </cell>
          <cell r="C1126" t="str">
            <v>Nguyễn Thị Hoàng Vy</v>
          </cell>
          <cell r="D1126" t="str">
            <v>Nữ</v>
          </cell>
          <cell r="E1126" t="str">
            <v>19/11/2000</v>
          </cell>
          <cell r="F1126" t="str">
            <v>18DKT1</v>
          </cell>
          <cell r="G1126" t="str">
            <v>Khoa Kế toán - Kiểm toán</v>
          </cell>
          <cell r="H1126" t="str">
            <v>Kế toán doanh nghiệp</v>
          </cell>
          <cell r="I1126" t="str">
            <v>Chính quy</v>
          </cell>
          <cell r="J1126" t="str">
            <v>Khóa 18D</v>
          </cell>
          <cell r="K1126">
            <v>7866000</v>
          </cell>
          <cell r="L1126">
            <v>7866000</v>
          </cell>
          <cell r="M1126">
            <v>0</v>
          </cell>
          <cell r="N1126" t="str">
            <v/>
          </cell>
          <cell r="O1126" t="str">
            <v>Còn học</v>
          </cell>
        </row>
        <row r="1127">
          <cell r="B1127" t="str">
            <v>1821003086</v>
          </cell>
          <cell r="C1127" t="str">
            <v>Nguyễn Đặng Mỹ Trà</v>
          </cell>
          <cell r="D1127" t="str">
            <v>Nữ</v>
          </cell>
          <cell r="E1127" t="str">
            <v>12/01/2000</v>
          </cell>
          <cell r="F1127" t="str">
            <v>18DKT1</v>
          </cell>
          <cell r="G1127" t="str">
            <v>Khoa Kế toán - Kiểm toán</v>
          </cell>
          <cell r="H1127" t="str">
            <v>Kế toán doanh nghiệp</v>
          </cell>
          <cell r="I1127" t="str">
            <v>Chính quy</v>
          </cell>
          <cell r="J1127" t="str">
            <v>Khóa 18D</v>
          </cell>
          <cell r="K1127">
            <v>8464500</v>
          </cell>
          <cell r="L1127">
            <v>8464500</v>
          </cell>
          <cell r="M1127">
            <v>0</v>
          </cell>
          <cell r="N1127" t="str">
            <v/>
          </cell>
          <cell r="O1127" t="str">
            <v>Còn học</v>
          </cell>
        </row>
        <row r="1128">
          <cell r="B1128" t="str">
            <v>1821003126</v>
          </cell>
          <cell r="C1128" t="str">
            <v>Lê Thị Kim Uyên</v>
          </cell>
          <cell r="D1128" t="str">
            <v>Nữ</v>
          </cell>
          <cell r="E1128" t="str">
            <v>08/12/2000</v>
          </cell>
          <cell r="F1128" t="str">
            <v>18DKT1</v>
          </cell>
          <cell r="G1128" t="str">
            <v>Khoa Kế toán - Kiểm toán</v>
          </cell>
          <cell r="H1128" t="str">
            <v>Kế toán doanh nghiệp</v>
          </cell>
          <cell r="I1128" t="str">
            <v>Chính quy</v>
          </cell>
          <cell r="J1128" t="str">
            <v>Khóa 18D</v>
          </cell>
          <cell r="K1128">
            <v>10333150</v>
          </cell>
          <cell r="L1128">
            <v>10333150</v>
          </cell>
          <cell r="M1128">
            <v>0</v>
          </cell>
          <cell r="N1128" t="str">
            <v/>
          </cell>
          <cell r="O1128" t="str">
            <v>Còn học</v>
          </cell>
        </row>
        <row r="1129">
          <cell r="B1129" t="str">
            <v>1821003120</v>
          </cell>
          <cell r="C1129" t="str">
            <v>Đỗ Phương Uyên</v>
          </cell>
          <cell r="D1129" t="str">
            <v>Nữ</v>
          </cell>
          <cell r="E1129" t="str">
            <v>30/10/2000</v>
          </cell>
          <cell r="F1129" t="str">
            <v>18DKT1</v>
          </cell>
          <cell r="G1129" t="str">
            <v>Khoa Kế toán - Kiểm toán</v>
          </cell>
          <cell r="H1129" t="str">
            <v>Kế toán doanh nghiệp</v>
          </cell>
          <cell r="I1129" t="str">
            <v>Chính quy</v>
          </cell>
          <cell r="J1129" t="str">
            <v>Khóa 18D</v>
          </cell>
          <cell r="K1129">
            <v>11409500</v>
          </cell>
          <cell r="L1129">
            <v>11409500</v>
          </cell>
          <cell r="M1129">
            <v>0</v>
          </cell>
          <cell r="N1129" t="str">
            <v/>
          </cell>
          <cell r="O1129" t="str">
            <v>Còn học</v>
          </cell>
        </row>
        <row r="1130">
          <cell r="B1130" t="str">
            <v>1821002877</v>
          </cell>
          <cell r="C1130" t="str">
            <v>Nguyễn Thị Lan Anh</v>
          </cell>
          <cell r="D1130" t="str">
            <v>Nữ</v>
          </cell>
          <cell r="E1130" t="str">
            <v>01/01/2000</v>
          </cell>
          <cell r="F1130" t="str">
            <v>18DKT2</v>
          </cell>
          <cell r="G1130" t="str">
            <v>Khoa Kế toán - Kiểm toán</v>
          </cell>
          <cell r="H1130" t="str">
            <v>Kế toán doanh nghiệp</v>
          </cell>
          <cell r="I1130" t="str">
            <v>Chính quy</v>
          </cell>
          <cell r="J1130" t="str">
            <v>Khóa 18D</v>
          </cell>
          <cell r="K1130">
            <v>3876000</v>
          </cell>
          <cell r="L1130">
            <v>3876000</v>
          </cell>
          <cell r="M1130">
            <v>0</v>
          </cell>
          <cell r="N1130" t="str">
            <v/>
          </cell>
          <cell r="O1130" t="str">
            <v>Còn học</v>
          </cell>
        </row>
        <row r="1131">
          <cell r="B1131" t="str">
            <v>1821002930</v>
          </cell>
          <cell r="C1131" t="str">
            <v>Trần Thị Hồng Hạnh</v>
          </cell>
          <cell r="D1131" t="str">
            <v>Nữ</v>
          </cell>
          <cell r="E1131" t="str">
            <v>21/01/2000</v>
          </cell>
          <cell r="F1131" t="str">
            <v>18DKT2</v>
          </cell>
          <cell r="G1131" t="str">
            <v>Khoa Kế toán - Kiểm toán</v>
          </cell>
          <cell r="H1131" t="str">
            <v>Kế toán doanh nghiệp</v>
          </cell>
          <cell r="I1131" t="str">
            <v>Chính quy</v>
          </cell>
          <cell r="J1131" t="str">
            <v>Khóa 18D</v>
          </cell>
          <cell r="K1131">
            <v>3876000</v>
          </cell>
          <cell r="L1131">
            <v>3876000</v>
          </cell>
          <cell r="M1131">
            <v>0</v>
          </cell>
          <cell r="N1131" t="str">
            <v/>
          </cell>
          <cell r="O1131" t="str">
            <v>Còn học</v>
          </cell>
        </row>
        <row r="1132">
          <cell r="B1132" t="str">
            <v>1821002960</v>
          </cell>
          <cell r="C1132" t="str">
            <v>Trương Thị Yến Lan</v>
          </cell>
          <cell r="D1132" t="str">
            <v>Nữ</v>
          </cell>
          <cell r="E1132" t="str">
            <v>29/10/2000</v>
          </cell>
          <cell r="F1132" t="str">
            <v>18DKT2</v>
          </cell>
          <cell r="G1132" t="str">
            <v>Khoa Kế toán - Kiểm toán</v>
          </cell>
          <cell r="H1132" t="str">
            <v>Kế toán doanh nghiệp</v>
          </cell>
          <cell r="I1132" t="str">
            <v>Chính quy</v>
          </cell>
          <cell r="J1132" t="str">
            <v>Khóa 18D</v>
          </cell>
          <cell r="K1132">
            <v>3876000</v>
          </cell>
          <cell r="L1132">
            <v>3876000</v>
          </cell>
          <cell r="M1132">
            <v>0</v>
          </cell>
          <cell r="N1132" t="str">
            <v/>
          </cell>
          <cell r="O1132" t="str">
            <v>Còn học</v>
          </cell>
        </row>
        <row r="1133">
          <cell r="B1133" t="str">
            <v>1821002996</v>
          </cell>
          <cell r="C1133" t="str">
            <v>Trương Thị Bạch Ngọc</v>
          </cell>
          <cell r="D1133" t="str">
            <v>Nữ</v>
          </cell>
          <cell r="E1133" t="str">
            <v>21/05/2000</v>
          </cell>
          <cell r="F1133" t="str">
            <v>18DKT2</v>
          </cell>
          <cell r="G1133" t="str">
            <v>Khoa Kế toán - Kiểm toán</v>
          </cell>
          <cell r="H1133" t="str">
            <v>Kế toán doanh nghiệp</v>
          </cell>
          <cell r="I1133" t="str">
            <v>Chính quy</v>
          </cell>
          <cell r="J1133" t="str">
            <v>Khóa 18D</v>
          </cell>
          <cell r="K1133">
            <v>3876000</v>
          </cell>
          <cell r="L1133">
            <v>3876000</v>
          </cell>
          <cell r="M1133">
            <v>0</v>
          </cell>
          <cell r="N1133" t="str">
            <v/>
          </cell>
          <cell r="O1133" t="str">
            <v>Còn học</v>
          </cell>
        </row>
        <row r="1134">
          <cell r="B1134" t="str">
            <v>1821003046</v>
          </cell>
          <cell r="C1134" t="str">
            <v>Nguyễn Thị Hồng Sương</v>
          </cell>
          <cell r="D1134" t="str">
            <v>Nữ</v>
          </cell>
          <cell r="E1134" t="str">
            <v>07/08/2000</v>
          </cell>
          <cell r="F1134" t="str">
            <v>18DKT2</v>
          </cell>
          <cell r="G1134" t="str">
            <v>Khoa Kế toán - Kiểm toán</v>
          </cell>
          <cell r="H1134" t="str">
            <v>Kế toán doanh nghiệp</v>
          </cell>
          <cell r="I1134" t="str">
            <v>Chính quy</v>
          </cell>
          <cell r="J1134" t="str">
            <v>Khóa 18D</v>
          </cell>
          <cell r="K1134">
            <v>3876000</v>
          </cell>
          <cell r="L1134">
            <v>3876000</v>
          </cell>
          <cell r="M1134">
            <v>0</v>
          </cell>
          <cell r="N1134" t="str">
            <v/>
          </cell>
          <cell r="O1134" t="str">
            <v>Còn học</v>
          </cell>
        </row>
        <row r="1135">
          <cell r="B1135" t="str">
            <v>1821001458</v>
          </cell>
          <cell r="C1135" t="str">
            <v>Lại Nguyễn Phương Linh</v>
          </cell>
          <cell r="D1135" t="str">
            <v>Nữ</v>
          </cell>
          <cell r="E1135" t="str">
            <v>16/04/2000</v>
          </cell>
          <cell r="F1135" t="str">
            <v>18DKT2</v>
          </cell>
          <cell r="G1135" t="str">
            <v>Khoa Kế toán - Kiểm toán</v>
          </cell>
          <cell r="H1135" t="str">
            <v>Kế toán doanh nghiệp</v>
          </cell>
          <cell r="I1135" t="str">
            <v>Chính quy</v>
          </cell>
          <cell r="J1135" t="str">
            <v>Khóa 18D</v>
          </cell>
          <cell r="K1135">
            <v>3876000</v>
          </cell>
          <cell r="L1135">
            <v>3876000</v>
          </cell>
          <cell r="M1135">
            <v>0</v>
          </cell>
          <cell r="N1135" t="str">
            <v/>
          </cell>
          <cell r="O1135" t="str">
            <v>Còn học</v>
          </cell>
        </row>
        <row r="1136">
          <cell r="B1136" t="str">
            <v>1821002898</v>
          </cell>
          <cell r="C1136" t="str">
            <v>Vũ Hùng Dũng</v>
          </cell>
          <cell r="D1136" t="str">
            <v>Nam</v>
          </cell>
          <cell r="E1136" t="str">
            <v>25/11/2000</v>
          </cell>
          <cell r="F1136" t="str">
            <v>18DKT2</v>
          </cell>
          <cell r="G1136" t="str">
            <v>Khoa Kế toán - Kiểm toán</v>
          </cell>
          <cell r="H1136" t="str">
            <v>Kế toán doanh nghiệp</v>
          </cell>
          <cell r="I1136" t="str">
            <v>Chính quy</v>
          </cell>
          <cell r="J1136" t="str">
            <v>Khóa 18D</v>
          </cell>
          <cell r="K1136">
            <v>3876000</v>
          </cell>
          <cell r="L1136">
            <v>3876000</v>
          </cell>
          <cell r="M1136">
            <v>0</v>
          </cell>
          <cell r="N1136" t="str">
            <v/>
          </cell>
          <cell r="O1136" t="str">
            <v>Còn học</v>
          </cell>
        </row>
        <row r="1137">
          <cell r="B1137" t="str">
            <v>1821002943</v>
          </cell>
          <cell r="C1137" t="str">
            <v>Nguyễn Ngọc ánh Huyền</v>
          </cell>
          <cell r="D1137" t="str">
            <v>Nữ</v>
          </cell>
          <cell r="E1137" t="str">
            <v>01/01/2000</v>
          </cell>
          <cell r="F1137" t="str">
            <v>18DKT2</v>
          </cell>
          <cell r="G1137" t="str">
            <v>Khoa Kế toán - Kiểm toán</v>
          </cell>
          <cell r="H1137" t="str">
            <v>Kế toán doanh nghiệp</v>
          </cell>
          <cell r="I1137" t="str">
            <v>Chính quy</v>
          </cell>
          <cell r="J1137" t="str">
            <v>Khóa 18D</v>
          </cell>
          <cell r="K1137">
            <v>3876000</v>
          </cell>
          <cell r="L1137">
            <v>3876000</v>
          </cell>
          <cell r="M1137">
            <v>0</v>
          </cell>
          <cell r="N1137" t="str">
            <v/>
          </cell>
          <cell r="O1137" t="str">
            <v>Còn học</v>
          </cell>
        </row>
        <row r="1138">
          <cell r="B1138" t="str">
            <v>1821002980</v>
          </cell>
          <cell r="C1138" t="str">
            <v>Nguyễn Mai Tiểu Mi</v>
          </cell>
          <cell r="D1138" t="str">
            <v>Nữ</v>
          </cell>
          <cell r="E1138" t="str">
            <v>02/03/2000</v>
          </cell>
          <cell r="F1138" t="str">
            <v>18DKT2</v>
          </cell>
          <cell r="G1138" t="str">
            <v>Khoa Kế toán - Kiểm toán</v>
          </cell>
          <cell r="H1138" t="str">
            <v>Kế toán doanh nghiệp</v>
          </cell>
          <cell r="I1138" t="str">
            <v>Chính quy</v>
          </cell>
          <cell r="J1138" t="str">
            <v>Khóa 18D</v>
          </cell>
          <cell r="K1138">
            <v>3876000</v>
          </cell>
          <cell r="L1138">
            <v>3876000</v>
          </cell>
          <cell r="M1138">
            <v>0</v>
          </cell>
          <cell r="N1138" t="str">
            <v/>
          </cell>
          <cell r="O1138" t="str">
            <v>Còn học</v>
          </cell>
        </row>
        <row r="1139">
          <cell r="B1139" t="str">
            <v>1821002992</v>
          </cell>
          <cell r="C1139" t="str">
            <v>Nguyễn Hồng Thu Ngọc</v>
          </cell>
          <cell r="D1139" t="str">
            <v>Nữ</v>
          </cell>
          <cell r="E1139" t="str">
            <v>14/01/2000</v>
          </cell>
          <cell r="F1139" t="str">
            <v>18DKT2</v>
          </cell>
          <cell r="G1139" t="str">
            <v>Khoa Kế toán - Kiểm toán</v>
          </cell>
          <cell r="H1139" t="str">
            <v>Kế toán doanh nghiệp</v>
          </cell>
          <cell r="I1139" t="str">
            <v>Chính quy</v>
          </cell>
          <cell r="J1139" t="str">
            <v>Khóa 18D</v>
          </cell>
          <cell r="K1139">
            <v>3876000</v>
          </cell>
          <cell r="L1139">
            <v>3876000</v>
          </cell>
          <cell r="M1139">
            <v>0</v>
          </cell>
          <cell r="N1139" t="str">
            <v/>
          </cell>
          <cell r="O1139" t="str">
            <v>Còn học</v>
          </cell>
        </row>
        <row r="1140">
          <cell r="B1140" t="str">
            <v>1821003004</v>
          </cell>
          <cell r="C1140" t="str">
            <v>Lê Hồ Yến Nhi</v>
          </cell>
          <cell r="D1140" t="str">
            <v>Nữ</v>
          </cell>
          <cell r="E1140" t="str">
            <v>23/03/2000</v>
          </cell>
          <cell r="F1140" t="str">
            <v>18DKT2</v>
          </cell>
          <cell r="G1140" t="str">
            <v>Khoa Kế toán - Kiểm toán</v>
          </cell>
          <cell r="H1140" t="str">
            <v>Kế toán doanh nghiệp</v>
          </cell>
          <cell r="I1140" t="str">
            <v>Chính quy</v>
          </cell>
          <cell r="J1140" t="str">
            <v>Khóa 18D</v>
          </cell>
          <cell r="K1140">
            <v>3876000</v>
          </cell>
          <cell r="L1140">
            <v>3876000</v>
          </cell>
          <cell r="M1140">
            <v>0</v>
          </cell>
          <cell r="N1140" t="str">
            <v/>
          </cell>
          <cell r="O1140" t="str">
            <v>Còn học</v>
          </cell>
        </row>
        <row r="1141">
          <cell r="B1141" t="str">
            <v>1821003063</v>
          </cell>
          <cell r="C1141" t="str">
            <v>Nguyễn Thị Thanh Thúy</v>
          </cell>
          <cell r="D1141" t="str">
            <v>Nữ</v>
          </cell>
          <cell r="E1141" t="str">
            <v>27/04/1999</v>
          </cell>
          <cell r="F1141" t="str">
            <v>18DKT2</v>
          </cell>
          <cell r="G1141" t="str">
            <v>Khoa Kế toán - Kiểm toán</v>
          </cell>
          <cell r="H1141" t="str">
            <v>Kế toán doanh nghiệp</v>
          </cell>
          <cell r="I1141" t="str">
            <v>Chính quy</v>
          </cell>
          <cell r="J1141" t="str">
            <v>Khóa 18D</v>
          </cell>
          <cell r="K1141">
            <v>3876000</v>
          </cell>
          <cell r="L1141">
            <v>3876000</v>
          </cell>
          <cell r="M1141">
            <v>0</v>
          </cell>
          <cell r="N1141" t="str">
            <v/>
          </cell>
          <cell r="O1141" t="str">
            <v>Còn học</v>
          </cell>
        </row>
        <row r="1142">
          <cell r="B1142" t="str">
            <v>1821003073</v>
          </cell>
          <cell r="C1142" t="str">
            <v>Lâm Thị Thương</v>
          </cell>
          <cell r="D1142" t="str">
            <v>Nữ</v>
          </cell>
          <cell r="E1142" t="str">
            <v>17/10/2000</v>
          </cell>
          <cell r="F1142" t="str">
            <v>18DKT2</v>
          </cell>
          <cell r="G1142" t="str">
            <v>Khoa Kế toán - Kiểm toán</v>
          </cell>
          <cell r="H1142" t="str">
            <v>Kế toán doanh nghiệp</v>
          </cell>
          <cell r="I1142" t="str">
            <v>Chính quy</v>
          </cell>
          <cell r="J1142" t="str">
            <v>Khóa 18D</v>
          </cell>
          <cell r="K1142">
            <v>3876000</v>
          </cell>
          <cell r="L1142">
            <v>3876000</v>
          </cell>
          <cell r="M1142">
            <v>0</v>
          </cell>
          <cell r="N1142" t="str">
            <v/>
          </cell>
          <cell r="O1142" t="str">
            <v>Còn học</v>
          </cell>
        </row>
        <row r="1143">
          <cell r="B1143" t="str">
            <v>1821001440</v>
          </cell>
          <cell r="C1143" t="str">
            <v>Nguyễn Thị Ngọc Ngân</v>
          </cell>
          <cell r="D1143" t="str">
            <v>Nữ</v>
          </cell>
          <cell r="E1143" t="str">
            <v>22/12/2000</v>
          </cell>
          <cell r="F1143" t="str">
            <v>18DKT2</v>
          </cell>
          <cell r="G1143" t="str">
            <v>Khoa Kế toán - Kiểm toán</v>
          </cell>
          <cell r="H1143" t="str">
            <v>Kế toán doanh nghiệp</v>
          </cell>
          <cell r="I1143" t="str">
            <v>Chính quy</v>
          </cell>
          <cell r="J1143" t="str">
            <v>Khóa 18D</v>
          </cell>
          <cell r="K1143">
            <v>3876000</v>
          </cell>
          <cell r="L1143">
            <v>3876000</v>
          </cell>
          <cell r="M1143">
            <v>0</v>
          </cell>
          <cell r="N1143" t="str">
            <v/>
          </cell>
          <cell r="O1143" t="str">
            <v>Còn học</v>
          </cell>
        </row>
        <row r="1144">
          <cell r="B1144" t="str">
            <v>1821002895</v>
          </cell>
          <cell r="C1144" t="str">
            <v>Huỳnh Thị Kim Dung</v>
          </cell>
          <cell r="D1144" t="str">
            <v>Nữ</v>
          </cell>
          <cell r="E1144" t="str">
            <v>01/11/2000</v>
          </cell>
          <cell r="F1144" t="str">
            <v>18DKT2</v>
          </cell>
          <cell r="G1144" t="str">
            <v>Khoa Kế toán - Kiểm toán</v>
          </cell>
          <cell r="H1144" t="str">
            <v>Kế toán doanh nghiệp</v>
          </cell>
          <cell r="I1144" t="str">
            <v>Chính quy</v>
          </cell>
          <cell r="J1144" t="str">
            <v>Khóa 18D</v>
          </cell>
          <cell r="K1144">
            <v>3876000</v>
          </cell>
          <cell r="L1144">
            <v>3876000</v>
          </cell>
          <cell r="M1144">
            <v>0</v>
          </cell>
          <cell r="N1144" t="str">
            <v/>
          </cell>
          <cell r="O1144" t="str">
            <v>Còn học</v>
          </cell>
        </row>
        <row r="1145">
          <cell r="B1145" t="str">
            <v>1821001374</v>
          </cell>
          <cell r="C1145" t="str">
            <v>Nguyễn Ngọc Minh Châu</v>
          </cell>
          <cell r="D1145" t="str">
            <v>Nữ</v>
          </cell>
          <cell r="E1145" t="str">
            <v>19/03/2000</v>
          </cell>
          <cell r="F1145" t="str">
            <v>18DKT2</v>
          </cell>
          <cell r="G1145" t="str">
            <v>Khoa Kế toán - Kiểm toán</v>
          </cell>
          <cell r="H1145" t="str">
            <v>Kế toán doanh nghiệp</v>
          </cell>
          <cell r="I1145" t="str">
            <v>Chính quy</v>
          </cell>
          <cell r="J1145" t="str">
            <v>Khóa 18D</v>
          </cell>
          <cell r="K1145">
            <v>3876000</v>
          </cell>
          <cell r="L1145">
            <v>3876000</v>
          </cell>
          <cell r="M1145">
            <v>0</v>
          </cell>
          <cell r="N1145" t="str">
            <v/>
          </cell>
          <cell r="O1145" t="str">
            <v>Còn học</v>
          </cell>
        </row>
        <row r="1146">
          <cell r="B1146" t="str">
            <v>1821001470</v>
          </cell>
          <cell r="C1146" t="str">
            <v>Bùi Văn Vốn</v>
          </cell>
          <cell r="D1146" t="str">
            <v>Nam</v>
          </cell>
          <cell r="E1146" t="str">
            <v>30/09/2000</v>
          </cell>
          <cell r="F1146" t="str">
            <v>18DKT2</v>
          </cell>
          <cell r="G1146" t="str">
            <v>Khoa Kế toán - Kiểm toán</v>
          </cell>
          <cell r="H1146" t="str">
            <v>Kế toán doanh nghiệp</v>
          </cell>
          <cell r="I1146" t="str">
            <v>Chính quy</v>
          </cell>
          <cell r="J1146" t="str">
            <v>Khóa 18D</v>
          </cell>
          <cell r="K1146">
            <v>3876000</v>
          </cell>
          <cell r="L1146">
            <v>3876000</v>
          </cell>
          <cell r="M1146">
            <v>0</v>
          </cell>
          <cell r="N1146" t="str">
            <v/>
          </cell>
          <cell r="O1146" t="str">
            <v>Còn học</v>
          </cell>
        </row>
        <row r="1147">
          <cell r="B1147" t="str">
            <v>1821001429</v>
          </cell>
          <cell r="C1147" t="str">
            <v>Ngô Thị Hương</v>
          </cell>
          <cell r="D1147" t="str">
            <v>Nữ</v>
          </cell>
          <cell r="E1147" t="str">
            <v>28/04/2000</v>
          </cell>
          <cell r="F1147" t="str">
            <v>18DKT2</v>
          </cell>
          <cell r="G1147" t="str">
            <v>Khoa Kế toán - Kiểm toán</v>
          </cell>
          <cell r="H1147" t="str">
            <v>Kế toán doanh nghiệp</v>
          </cell>
          <cell r="I1147" t="str">
            <v>Chính quy</v>
          </cell>
          <cell r="J1147" t="str">
            <v>Khóa 18D</v>
          </cell>
          <cell r="K1147">
            <v>3876000</v>
          </cell>
          <cell r="L1147">
            <v>3876000</v>
          </cell>
          <cell r="M1147">
            <v>0</v>
          </cell>
          <cell r="N1147" t="str">
            <v/>
          </cell>
          <cell r="O1147" t="str">
            <v>Còn học</v>
          </cell>
        </row>
        <row r="1148">
          <cell r="B1148" t="str">
            <v>1821002870</v>
          </cell>
          <cell r="C1148" t="str">
            <v>Hà Nguyễn Quỳnh Anh</v>
          </cell>
          <cell r="D1148" t="str">
            <v>Nữ</v>
          </cell>
          <cell r="E1148" t="str">
            <v>04/08/2000</v>
          </cell>
          <cell r="F1148" t="str">
            <v>18DKT2</v>
          </cell>
          <cell r="G1148" t="str">
            <v>Khoa Kế toán - Kiểm toán</v>
          </cell>
          <cell r="H1148" t="str">
            <v>Kế toán doanh nghiệp</v>
          </cell>
          <cell r="I1148" t="str">
            <v>Chính quy</v>
          </cell>
          <cell r="J1148" t="str">
            <v>Khóa 18D</v>
          </cell>
          <cell r="K1148">
            <v>3876000</v>
          </cell>
          <cell r="L1148">
            <v>3876000</v>
          </cell>
          <cell r="M1148">
            <v>0</v>
          </cell>
          <cell r="N1148" t="str">
            <v/>
          </cell>
          <cell r="O1148" t="str">
            <v>Còn học</v>
          </cell>
        </row>
        <row r="1149">
          <cell r="B1149" t="str">
            <v>1821002906</v>
          </cell>
          <cell r="C1149" t="str">
            <v>Trần Thị Duyên</v>
          </cell>
          <cell r="D1149" t="str">
            <v>Nữ</v>
          </cell>
          <cell r="E1149" t="str">
            <v>18/10/2000</v>
          </cell>
          <cell r="F1149" t="str">
            <v>18DKT2</v>
          </cell>
          <cell r="G1149" t="str">
            <v>Khoa Kế toán - Kiểm toán</v>
          </cell>
          <cell r="H1149" t="str">
            <v>Kế toán doanh nghiệp</v>
          </cell>
          <cell r="I1149" t="str">
            <v>Chính quy</v>
          </cell>
          <cell r="J1149" t="str">
            <v>Khóa 18D</v>
          </cell>
          <cell r="K1149">
            <v>3876000</v>
          </cell>
          <cell r="L1149">
            <v>3876000</v>
          </cell>
          <cell r="M1149">
            <v>0</v>
          </cell>
          <cell r="N1149" t="str">
            <v/>
          </cell>
          <cell r="O1149" t="str">
            <v>Còn học</v>
          </cell>
        </row>
        <row r="1150">
          <cell r="B1150" t="str">
            <v>1821003042</v>
          </cell>
          <cell r="C1150" t="str">
            <v>Ngô Sang Sang</v>
          </cell>
          <cell r="D1150" t="str">
            <v>Nữ</v>
          </cell>
          <cell r="E1150" t="str">
            <v>05/11/2000</v>
          </cell>
          <cell r="F1150" t="str">
            <v>18DKT2</v>
          </cell>
          <cell r="G1150" t="str">
            <v>Khoa Kế toán - Kiểm toán</v>
          </cell>
          <cell r="H1150" t="str">
            <v>Kế toán doanh nghiệp</v>
          </cell>
          <cell r="I1150" t="str">
            <v>Chính quy</v>
          </cell>
          <cell r="J1150" t="str">
            <v>Khóa 18D</v>
          </cell>
          <cell r="K1150">
            <v>3876000</v>
          </cell>
          <cell r="L1150">
            <v>3876000</v>
          </cell>
          <cell r="M1150">
            <v>0</v>
          </cell>
          <cell r="N1150" t="str">
            <v/>
          </cell>
          <cell r="O1150" t="str">
            <v>Còn học</v>
          </cell>
        </row>
        <row r="1151">
          <cell r="B1151" t="str">
            <v>1821003052</v>
          </cell>
          <cell r="C1151" t="str">
            <v>Hoàng Thị Thảo Thi</v>
          </cell>
          <cell r="D1151" t="str">
            <v>Nữ</v>
          </cell>
          <cell r="E1151" t="str">
            <v>22/02/2000</v>
          </cell>
          <cell r="F1151" t="str">
            <v>18DKT2</v>
          </cell>
          <cell r="G1151" t="str">
            <v>Khoa Kế toán - Kiểm toán</v>
          </cell>
          <cell r="H1151" t="str">
            <v>Kế toán doanh nghiệp</v>
          </cell>
          <cell r="I1151" t="str">
            <v>Chính quy</v>
          </cell>
          <cell r="J1151" t="str">
            <v>Khóa 18D</v>
          </cell>
          <cell r="K1151">
            <v>3876000</v>
          </cell>
          <cell r="L1151">
            <v>3876000</v>
          </cell>
          <cell r="M1151">
            <v>0</v>
          </cell>
          <cell r="N1151" t="str">
            <v/>
          </cell>
          <cell r="O1151" t="str">
            <v>Còn học</v>
          </cell>
        </row>
        <row r="1152">
          <cell r="B1152" t="str">
            <v>1821002239</v>
          </cell>
          <cell r="C1152" t="str">
            <v>Nguyễn Duy Khánh</v>
          </cell>
          <cell r="D1152" t="str">
            <v>Nam</v>
          </cell>
          <cell r="E1152" t="str">
            <v>15/09/2000</v>
          </cell>
          <cell r="F1152" t="str">
            <v>18DKT2</v>
          </cell>
          <cell r="G1152" t="str">
            <v>Khoa Kế toán - Kiểm toán</v>
          </cell>
          <cell r="H1152" t="str">
            <v>Kế toán doanh nghiệp</v>
          </cell>
          <cell r="I1152" t="str">
            <v>Chính quy</v>
          </cell>
          <cell r="J1152" t="str">
            <v>Khóa 18D</v>
          </cell>
          <cell r="K1152">
            <v>3876000</v>
          </cell>
          <cell r="L1152">
            <v>3876000</v>
          </cell>
          <cell r="M1152">
            <v>0</v>
          </cell>
          <cell r="N1152" t="str">
            <v/>
          </cell>
          <cell r="O1152" t="str">
            <v>Còn học</v>
          </cell>
        </row>
        <row r="1153">
          <cell r="B1153" t="str">
            <v>1821003039</v>
          </cell>
          <cell r="C1153" t="str">
            <v>Nguyễn Phạm Mai Quyên</v>
          </cell>
          <cell r="D1153" t="str">
            <v>Nữ</v>
          </cell>
          <cell r="E1153" t="str">
            <v>28/03/2000</v>
          </cell>
          <cell r="F1153" t="str">
            <v>18DKT2</v>
          </cell>
          <cell r="G1153" t="str">
            <v>Khoa Kế toán - Kiểm toán</v>
          </cell>
          <cell r="H1153" t="str">
            <v>Kế toán doanh nghiệp</v>
          </cell>
          <cell r="I1153" t="str">
            <v>Chính quy</v>
          </cell>
          <cell r="J1153" t="str">
            <v>Khóa 18D</v>
          </cell>
          <cell r="K1153">
            <v>3876000</v>
          </cell>
          <cell r="L1153">
            <v>3876000</v>
          </cell>
          <cell r="M1153">
            <v>0</v>
          </cell>
          <cell r="N1153" t="str">
            <v/>
          </cell>
          <cell r="O1153" t="str">
            <v>Còn học</v>
          </cell>
        </row>
        <row r="1154">
          <cell r="B1154" t="str">
            <v>1821002993</v>
          </cell>
          <cell r="C1154" t="str">
            <v>Nguyễn Như Ngọc</v>
          </cell>
          <cell r="D1154" t="str">
            <v>Nữ</v>
          </cell>
          <cell r="E1154" t="str">
            <v>06/06/2000</v>
          </cell>
          <cell r="F1154" t="str">
            <v>18DKT2</v>
          </cell>
          <cell r="G1154" t="str">
            <v>Khoa Kế toán - Kiểm toán</v>
          </cell>
          <cell r="H1154" t="str">
            <v>Kế toán doanh nghiệp</v>
          </cell>
          <cell r="I1154" t="str">
            <v>Chính quy</v>
          </cell>
          <cell r="J1154" t="str">
            <v>Khóa 18D</v>
          </cell>
          <cell r="K1154">
            <v>3876000</v>
          </cell>
          <cell r="L1154">
            <v>3876000</v>
          </cell>
          <cell r="M1154">
            <v>0</v>
          </cell>
          <cell r="N1154" t="str">
            <v/>
          </cell>
          <cell r="O1154" t="str">
            <v>Còn học</v>
          </cell>
        </row>
        <row r="1155">
          <cell r="B1155" t="str">
            <v>1821003007</v>
          </cell>
          <cell r="C1155" t="str">
            <v>Phan Thị Yến Nhi</v>
          </cell>
          <cell r="D1155" t="str">
            <v>Nữ</v>
          </cell>
          <cell r="E1155" t="str">
            <v>13/05/2000</v>
          </cell>
          <cell r="F1155" t="str">
            <v>18DKT2</v>
          </cell>
          <cell r="G1155" t="str">
            <v>Khoa Kế toán - Kiểm toán</v>
          </cell>
          <cell r="H1155" t="str">
            <v>Kế toán doanh nghiệp</v>
          </cell>
          <cell r="I1155" t="str">
            <v>Chính quy</v>
          </cell>
          <cell r="J1155" t="str">
            <v>Khóa 18D</v>
          </cell>
          <cell r="K1155">
            <v>3876000</v>
          </cell>
          <cell r="L1155">
            <v>3876000</v>
          </cell>
          <cell r="M1155">
            <v>0</v>
          </cell>
          <cell r="N1155" t="str">
            <v/>
          </cell>
          <cell r="O1155" t="str">
            <v>Còn học</v>
          </cell>
        </row>
        <row r="1156">
          <cell r="B1156" t="str">
            <v>1821002940</v>
          </cell>
          <cell r="C1156" t="str">
            <v>Trần Gia Huy</v>
          </cell>
          <cell r="D1156" t="str">
            <v>Nam</v>
          </cell>
          <cell r="E1156" t="str">
            <v>21/07/2000</v>
          </cell>
          <cell r="F1156" t="str">
            <v>18DKT2</v>
          </cell>
          <cell r="G1156" t="str">
            <v>Khoa Kế toán - Kiểm toán</v>
          </cell>
          <cell r="H1156" t="str">
            <v>Kế toán doanh nghiệp</v>
          </cell>
          <cell r="I1156" t="str">
            <v>Chính quy</v>
          </cell>
          <cell r="J1156" t="str">
            <v>Khóa 18D</v>
          </cell>
          <cell r="K1156">
            <v>3918750</v>
          </cell>
          <cell r="L1156">
            <v>3918750</v>
          </cell>
          <cell r="M1156">
            <v>0</v>
          </cell>
          <cell r="N1156" t="str">
            <v/>
          </cell>
          <cell r="O1156" t="str">
            <v>Còn học</v>
          </cell>
        </row>
        <row r="1157">
          <cell r="B1157" t="str">
            <v>1821003064</v>
          </cell>
          <cell r="C1157" t="str">
            <v>Nguyễn Thanh Thúy</v>
          </cell>
          <cell r="D1157" t="str">
            <v>Nữ</v>
          </cell>
          <cell r="E1157" t="str">
            <v>02/02/2000</v>
          </cell>
          <cell r="F1157" t="str">
            <v>18DKT2</v>
          </cell>
          <cell r="G1157" t="str">
            <v>Khoa Kế toán - Kiểm toán</v>
          </cell>
          <cell r="H1157" t="str">
            <v>Kế toán doanh nghiệp</v>
          </cell>
          <cell r="I1157" t="str">
            <v>Chính quy</v>
          </cell>
          <cell r="J1157" t="str">
            <v>Khóa 18D</v>
          </cell>
          <cell r="K1157">
            <v>4018500</v>
          </cell>
          <cell r="L1157">
            <v>4018500</v>
          </cell>
          <cell r="M1157">
            <v>0</v>
          </cell>
          <cell r="N1157" t="str">
            <v/>
          </cell>
          <cell r="O1157" t="str">
            <v>Còn học</v>
          </cell>
        </row>
        <row r="1158">
          <cell r="B1158" t="str">
            <v>1821002977</v>
          </cell>
          <cell r="C1158" t="str">
            <v>Mồng Sỳ Mỹ Mỹ</v>
          </cell>
          <cell r="D1158" t="str">
            <v>Nữ</v>
          </cell>
          <cell r="E1158" t="str">
            <v>11/11/2000</v>
          </cell>
          <cell r="F1158" t="str">
            <v>18DKT2</v>
          </cell>
          <cell r="G1158" t="str">
            <v>Khoa Kế toán - Kiểm toán</v>
          </cell>
          <cell r="H1158" t="str">
            <v>Kế toán doanh nghiệp</v>
          </cell>
          <cell r="I1158" t="str">
            <v>Chính quy</v>
          </cell>
          <cell r="J1158" t="str">
            <v>Khóa 18D</v>
          </cell>
          <cell r="K1158">
            <v>4588500</v>
          </cell>
          <cell r="L1158">
            <v>4588500</v>
          </cell>
          <cell r="M1158">
            <v>0</v>
          </cell>
          <cell r="N1158" t="str">
            <v/>
          </cell>
          <cell r="O1158" t="str">
            <v>Còn học</v>
          </cell>
        </row>
        <row r="1159">
          <cell r="B1159" t="str">
            <v>1821002904</v>
          </cell>
          <cell r="C1159" t="str">
            <v>Nguyễn Thị Duyên</v>
          </cell>
          <cell r="D1159" t="str">
            <v>Nữ</v>
          </cell>
          <cell r="E1159" t="str">
            <v>04/10/2000</v>
          </cell>
          <cell r="F1159" t="str">
            <v>18DKT2</v>
          </cell>
          <cell r="G1159" t="str">
            <v>Khoa Kế toán - Kiểm toán</v>
          </cell>
          <cell r="H1159" t="str">
            <v>Kế toán doanh nghiệp</v>
          </cell>
          <cell r="I1159" t="str">
            <v>Chính quy</v>
          </cell>
          <cell r="J1159" t="str">
            <v>Khóa 18D</v>
          </cell>
          <cell r="K1159">
            <v>5472000</v>
          </cell>
          <cell r="L1159">
            <v>5472000</v>
          </cell>
          <cell r="M1159">
            <v>0</v>
          </cell>
          <cell r="N1159" t="str">
            <v/>
          </cell>
          <cell r="O1159" t="str">
            <v>Còn học</v>
          </cell>
        </row>
        <row r="1160">
          <cell r="B1160" t="str">
            <v>1821003017</v>
          </cell>
          <cell r="C1160" t="str">
            <v>Phan Thị Huỳnh Như</v>
          </cell>
          <cell r="D1160" t="str">
            <v>Nữ</v>
          </cell>
          <cell r="E1160" t="str">
            <v>15/05/2000</v>
          </cell>
          <cell r="F1160" t="str">
            <v>18DKT2</v>
          </cell>
          <cell r="G1160" t="str">
            <v>Khoa Kế toán - Kiểm toán</v>
          </cell>
          <cell r="H1160" t="str">
            <v>Kế toán doanh nghiệp</v>
          </cell>
          <cell r="I1160" t="str">
            <v>Chính quy</v>
          </cell>
          <cell r="J1160" t="str">
            <v>Khóa 18D</v>
          </cell>
          <cell r="K1160">
            <v>5472000</v>
          </cell>
          <cell r="L1160">
            <v>5472000</v>
          </cell>
          <cell r="M1160">
            <v>0</v>
          </cell>
          <cell r="N1160" t="str">
            <v/>
          </cell>
          <cell r="O1160" t="str">
            <v>Còn học</v>
          </cell>
        </row>
        <row r="1161">
          <cell r="B1161" t="str">
            <v>1821001410</v>
          </cell>
          <cell r="C1161" t="str">
            <v>Vỏ Thị Cẩm Linh</v>
          </cell>
          <cell r="D1161" t="str">
            <v>Nữ</v>
          </cell>
          <cell r="E1161" t="str">
            <v>29/10/2000</v>
          </cell>
          <cell r="F1161" t="str">
            <v>18DKT2</v>
          </cell>
          <cell r="G1161" t="str">
            <v>Khoa Kế toán - Kiểm toán</v>
          </cell>
          <cell r="H1161" t="str">
            <v>Kế toán doanh nghiệp</v>
          </cell>
          <cell r="I1161" t="str">
            <v>Chính quy</v>
          </cell>
          <cell r="J1161" t="str">
            <v>Khóa 18D</v>
          </cell>
          <cell r="K1161">
            <v>5472000</v>
          </cell>
          <cell r="L1161">
            <v>5472000</v>
          </cell>
          <cell r="M1161">
            <v>0</v>
          </cell>
          <cell r="N1161" t="str">
            <v/>
          </cell>
          <cell r="O1161" t="str">
            <v>Còn học</v>
          </cell>
        </row>
        <row r="1162">
          <cell r="B1162" t="str">
            <v>1821003089</v>
          </cell>
          <cell r="C1162" t="str">
            <v>Đặng Thị Thùy Trang</v>
          </cell>
          <cell r="D1162" t="str">
            <v>Nữ</v>
          </cell>
          <cell r="E1162" t="str">
            <v>20/09/2000</v>
          </cell>
          <cell r="F1162" t="str">
            <v>18DKT2</v>
          </cell>
          <cell r="G1162" t="str">
            <v>Khoa Kế toán - Kiểm toán</v>
          </cell>
          <cell r="H1162" t="str">
            <v>Kế toán doanh nghiệp</v>
          </cell>
          <cell r="I1162" t="str">
            <v>Chính quy</v>
          </cell>
          <cell r="J1162" t="str">
            <v>Khóa 18D</v>
          </cell>
          <cell r="K1162">
            <v>5472000</v>
          </cell>
          <cell r="L1162">
            <v>5472000</v>
          </cell>
          <cell r="M1162">
            <v>0</v>
          </cell>
          <cell r="N1162" t="str">
            <v/>
          </cell>
          <cell r="O1162" t="str">
            <v>Còn học</v>
          </cell>
        </row>
        <row r="1163">
          <cell r="B1163" t="str">
            <v>1821002866</v>
          </cell>
          <cell r="C1163" t="str">
            <v>Nguyễn Thị Thúy An</v>
          </cell>
          <cell r="D1163" t="str">
            <v>Nữ</v>
          </cell>
          <cell r="E1163" t="str">
            <v>26/03/2000</v>
          </cell>
          <cell r="F1163" t="str">
            <v>18DKT2</v>
          </cell>
          <cell r="G1163" t="str">
            <v>Khoa Kế toán - Kiểm toán</v>
          </cell>
          <cell r="H1163" t="str">
            <v>Kế toán doanh nghiệp</v>
          </cell>
          <cell r="I1163" t="str">
            <v>Chính quy</v>
          </cell>
          <cell r="J1163" t="str">
            <v>Khóa 18D</v>
          </cell>
          <cell r="K1163">
            <v>5472000</v>
          </cell>
          <cell r="L1163">
            <v>5472000</v>
          </cell>
          <cell r="M1163">
            <v>0</v>
          </cell>
          <cell r="N1163" t="str">
            <v/>
          </cell>
          <cell r="O1163" t="str">
            <v>Còn học</v>
          </cell>
        </row>
        <row r="1164">
          <cell r="B1164" t="str">
            <v>1821003001</v>
          </cell>
          <cell r="C1164" t="str">
            <v>Trần Danh Nhàn</v>
          </cell>
          <cell r="D1164" t="str">
            <v>Nữ</v>
          </cell>
          <cell r="E1164" t="str">
            <v>21/11/2000</v>
          </cell>
          <cell r="F1164" t="str">
            <v>18DKT2</v>
          </cell>
          <cell r="G1164" t="str">
            <v>Khoa Kế toán - Kiểm toán</v>
          </cell>
          <cell r="H1164" t="str">
            <v>Kế toán doanh nghiệp</v>
          </cell>
          <cell r="I1164" t="str">
            <v>Chính quy</v>
          </cell>
          <cell r="J1164" t="str">
            <v>Khóa 18D</v>
          </cell>
          <cell r="K1164">
            <v>5472000</v>
          </cell>
          <cell r="L1164">
            <v>5472000</v>
          </cell>
          <cell r="M1164">
            <v>0</v>
          </cell>
          <cell r="N1164" t="str">
            <v/>
          </cell>
          <cell r="O1164" t="str">
            <v>Còn học</v>
          </cell>
        </row>
        <row r="1165">
          <cell r="B1165" t="str">
            <v>1821003011</v>
          </cell>
          <cell r="C1165" t="str">
            <v>Nguyễn Phi Nhung</v>
          </cell>
          <cell r="D1165" t="str">
            <v>Nữ</v>
          </cell>
          <cell r="E1165" t="str">
            <v>11/08/2000</v>
          </cell>
          <cell r="F1165" t="str">
            <v>18DKT2</v>
          </cell>
          <cell r="G1165" t="str">
            <v>Khoa Kế toán - Kiểm toán</v>
          </cell>
          <cell r="H1165" t="str">
            <v>Kế toán doanh nghiệp</v>
          </cell>
          <cell r="I1165" t="str">
            <v>Chính quy</v>
          </cell>
          <cell r="J1165" t="str">
            <v>Khóa 18D</v>
          </cell>
          <cell r="K1165">
            <v>6117050</v>
          </cell>
          <cell r="L1165">
            <v>6117050</v>
          </cell>
          <cell r="M1165">
            <v>0</v>
          </cell>
          <cell r="N1165" t="str">
            <v/>
          </cell>
          <cell r="O1165" t="str">
            <v>Còn học</v>
          </cell>
        </row>
        <row r="1166">
          <cell r="B1166" t="str">
            <v>1821002924</v>
          </cell>
          <cell r="C1166" t="str">
            <v>Trần Trung Hiếu</v>
          </cell>
          <cell r="D1166" t="str">
            <v>Nam</v>
          </cell>
          <cell r="E1166" t="str">
            <v>05/10/2000</v>
          </cell>
          <cell r="F1166" t="str">
            <v>18DKT2</v>
          </cell>
          <cell r="G1166" t="str">
            <v>Khoa Kế toán - Kiểm toán</v>
          </cell>
          <cell r="H1166" t="str">
            <v>Kế toán doanh nghiệp</v>
          </cell>
          <cell r="I1166" t="str">
            <v>Chính quy</v>
          </cell>
          <cell r="J1166" t="str">
            <v>Khóa 18D</v>
          </cell>
          <cell r="K1166">
            <v>6536000</v>
          </cell>
          <cell r="L1166">
            <v>6536000</v>
          </cell>
          <cell r="M1166">
            <v>0</v>
          </cell>
          <cell r="N1166" t="str">
            <v/>
          </cell>
          <cell r="O1166" t="str">
            <v>Còn học</v>
          </cell>
        </row>
        <row r="1167">
          <cell r="B1167" t="str">
            <v>1821002448</v>
          </cell>
          <cell r="C1167" t="str">
            <v>Đặng Như Quỳnh</v>
          </cell>
          <cell r="D1167" t="str">
            <v>Nữ</v>
          </cell>
          <cell r="E1167" t="str">
            <v>24/03/2000</v>
          </cell>
          <cell r="F1167" t="str">
            <v>18DKT2</v>
          </cell>
          <cell r="G1167" t="str">
            <v>Khoa Kế toán - Kiểm toán</v>
          </cell>
          <cell r="H1167" t="str">
            <v>Kế toán doanh nghiệp</v>
          </cell>
          <cell r="I1167" t="str">
            <v>Chính quy</v>
          </cell>
          <cell r="J1167" t="str">
            <v>Khóa 18D</v>
          </cell>
          <cell r="K1167">
            <v>6550250</v>
          </cell>
          <cell r="L1167">
            <v>6550250</v>
          </cell>
          <cell r="M1167">
            <v>0</v>
          </cell>
          <cell r="N1167" t="str">
            <v/>
          </cell>
          <cell r="O1167" t="str">
            <v>Còn học</v>
          </cell>
        </row>
        <row r="1168">
          <cell r="B1168" t="str">
            <v>1821003122</v>
          </cell>
          <cell r="C1168" t="str">
            <v>Hồ Phương Uyên</v>
          </cell>
          <cell r="D1168" t="str">
            <v>Nữ</v>
          </cell>
          <cell r="E1168" t="str">
            <v>04/10/2000</v>
          </cell>
          <cell r="F1168" t="str">
            <v>18DKT2</v>
          </cell>
          <cell r="G1168" t="str">
            <v>Khoa Kế toán - Kiểm toán</v>
          </cell>
          <cell r="H1168" t="str">
            <v>Kế toán doanh nghiệp</v>
          </cell>
          <cell r="I1168" t="str">
            <v>Chính quy</v>
          </cell>
          <cell r="J1168" t="str">
            <v>Khóa 18D</v>
          </cell>
          <cell r="K1168">
            <v>6555000</v>
          </cell>
          <cell r="L1168">
            <v>6555000</v>
          </cell>
          <cell r="M1168">
            <v>0</v>
          </cell>
          <cell r="N1168" t="str">
            <v/>
          </cell>
          <cell r="O1168" t="str">
            <v>Còn học</v>
          </cell>
        </row>
        <row r="1169">
          <cell r="B1169" t="str">
            <v>1821001453</v>
          </cell>
          <cell r="C1169" t="str">
            <v>Lê Nguyệt Minh Thư</v>
          </cell>
          <cell r="D1169" t="str">
            <v>Nữ</v>
          </cell>
          <cell r="E1169" t="str">
            <v>08/10/2000</v>
          </cell>
          <cell r="F1169" t="str">
            <v>18DKT2</v>
          </cell>
          <cell r="G1169" t="str">
            <v>Khoa Kế toán - Kiểm toán</v>
          </cell>
          <cell r="H1169" t="str">
            <v>Kế toán doanh nghiệp</v>
          </cell>
          <cell r="I1169" t="str">
            <v>Chính quy</v>
          </cell>
          <cell r="J1169" t="str">
            <v>Khóa 18D</v>
          </cell>
          <cell r="K1169">
            <v>6922650</v>
          </cell>
          <cell r="L1169">
            <v>6922650</v>
          </cell>
          <cell r="M1169">
            <v>0</v>
          </cell>
          <cell r="N1169" t="str">
            <v/>
          </cell>
          <cell r="O1169" t="str">
            <v>Còn học</v>
          </cell>
        </row>
        <row r="1170">
          <cell r="B1170" t="str">
            <v>1821002913</v>
          </cell>
          <cell r="C1170" t="str">
            <v>Trần Đoàn Bảo Hà</v>
          </cell>
          <cell r="D1170" t="str">
            <v>Nữ</v>
          </cell>
          <cell r="E1170" t="str">
            <v>13/11/2000</v>
          </cell>
          <cell r="F1170" t="str">
            <v>18DKT2</v>
          </cell>
          <cell r="G1170" t="str">
            <v>Khoa Kế toán - Kiểm toán</v>
          </cell>
          <cell r="H1170" t="str">
            <v>Kế toán doanh nghiệp</v>
          </cell>
          <cell r="I1170" t="str">
            <v>Chính quy</v>
          </cell>
          <cell r="J1170" t="str">
            <v>Khóa 18D</v>
          </cell>
          <cell r="K1170">
            <v>6968250</v>
          </cell>
          <cell r="L1170">
            <v>6968250</v>
          </cell>
          <cell r="M1170">
            <v>0</v>
          </cell>
          <cell r="N1170" t="str">
            <v/>
          </cell>
          <cell r="O1170" t="str">
            <v>Còn học</v>
          </cell>
        </row>
        <row r="1171">
          <cell r="B1171" t="str">
            <v>1821002864</v>
          </cell>
          <cell r="C1171" t="str">
            <v>Bùi Thái An</v>
          </cell>
          <cell r="D1171" t="str">
            <v>Nam</v>
          </cell>
          <cell r="E1171" t="str">
            <v>05/08/2000</v>
          </cell>
          <cell r="F1171" t="str">
            <v>18DKT2</v>
          </cell>
          <cell r="G1171" t="str">
            <v>Khoa Kế toán - Kiểm toán</v>
          </cell>
          <cell r="H1171" t="str">
            <v>Kế toán doanh nghiệp</v>
          </cell>
          <cell r="I1171" t="str">
            <v>Chính quy</v>
          </cell>
          <cell r="J1171" t="str">
            <v>Khóa 18D</v>
          </cell>
          <cell r="K1171">
            <v>8051250</v>
          </cell>
          <cell r="L1171">
            <v>8051250</v>
          </cell>
          <cell r="M1171">
            <v>0</v>
          </cell>
          <cell r="N1171" t="str">
            <v/>
          </cell>
          <cell r="O1171" t="str">
            <v>Còn học</v>
          </cell>
        </row>
        <row r="1172">
          <cell r="B1172" t="str">
            <v>1821005491</v>
          </cell>
          <cell r="C1172" t="str">
            <v>Trần Thị Minh Thanh</v>
          </cell>
          <cell r="D1172" t="str">
            <v>Nữ</v>
          </cell>
          <cell r="E1172" t="str">
            <v>01/06/2000</v>
          </cell>
          <cell r="F1172" t="str">
            <v>18DKT2</v>
          </cell>
          <cell r="G1172" t="str">
            <v>Khoa Kế toán - Kiểm toán</v>
          </cell>
          <cell r="H1172" t="str">
            <v>Kế toán doanh nghiệp</v>
          </cell>
          <cell r="I1172" t="str">
            <v>Chính quy</v>
          </cell>
          <cell r="J1172" t="str">
            <v>Khóa 18D</v>
          </cell>
          <cell r="K1172">
            <v>9077250</v>
          </cell>
          <cell r="L1172">
            <v>9077250</v>
          </cell>
          <cell r="M1172">
            <v>0</v>
          </cell>
          <cell r="N1172" t="str">
            <v/>
          </cell>
          <cell r="O1172" t="str">
            <v>Còn học</v>
          </cell>
        </row>
        <row r="1173">
          <cell r="B1173" t="str">
            <v>1821003146</v>
          </cell>
          <cell r="C1173" t="str">
            <v>Phan Hà Xuyên</v>
          </cell>
          <cell r="D1173" t="str">
            <v>Nữ</v>
          </cell>
          <cell r="E1173" t="str">
            <v>02/05/2000</v>
          </cell>
          <cell r="F1173" t="str">
            <v>18DKT2</v>
          </cell>
          <cell r="G1173" t="str">
            <v>Khoa Kế toán - Kiểm toán</v>
          </cell>
          <cell r="H1173" t="str">
            <v>Kế toán doanh nghiệp</v>
          </cell>
          <cell r="I1173" t="str">
            <v>Chính quy</v>
          </cell>
          <cell r="J1173" t="str">
            <v>Khóa 18D</v>
          </cell>
          <cell r="K1173">
            <v>9496200</v>
          </cell>
          <cell r="L1173">
            <v>9496200</v>
          </cell>
          <cell r="M1173">
            <v>0</v>
          </cell>
          <cell r="N1173" t="str">
            <v/>
          </cell>
          <cell r="O1173" t="str">
            <v>Còn học</v>
          </cell>
        </row>
        <row r="1174">
          <cell r="B1174" t="str">
            <v>1821002989</v>
          </cell>
          <cell r="C1174" t="str">
            <v>Nhâm Thị Bích Ngân</v>
          </cell>
          <cell r="D1174" t="str">
            <v>Nữ</v>
          </cell>
          <cell r="E1174" t="str">
            <v>09/10/2000</v>
          </cell>
          <cell r="F1174" t="str">
            <v>18DKT2</v>
          </cell>
          <cell r="G1174" t="str">
            <v>Khoa Kế toán - Kiểm toán</v>
          </cell>
          <cell r="H1174" t="str">
            <v>Kế toán doanh nghiệp</v>
          </cell>
          <cell r="I1174" t="str">
            <v>Chính quy</v>
          </cell>
          <cell r="J1174" t="str">
            <v>Khóa 18D</v>
          </cell>
          <cell r="K1174">
            <v>10432900</v>
          </cell>
          <cell r="L1174">
            <v>10432900</v>
          </cell>
          <cell r="M1174">
            <v>0</v>
          </cell>
          <cell r="N1174" t="str">
            <v/>
          </cell>
          <cell r="O1174" t="str">
            <v>Còn học</v>
          </cell>
        </row>
        <row r="1175">
          <cell r="B1175" t="str">
            <v>1821003025</v>
          </cell>
          <cell r="C1175" t="str">
            <v>Lý Kim Phụng</v>
          </cell>
          <cell r="D1175" t="str">
            <v>Nữ</v>
          </cell>
          <cell r="E1175" t="str">
            <v>25/03/2000</v>
          </cell>
          <cell r="F1175" t="str">
            <v>18DKT2</v>
          </cell>
          <cell r="G1175" t="str">
            <v>Khoa Kế toán - Kiểm toán</v>
          </cell>
          <cell r="H1175" t="str">
            <v>Kế toán doanh nghiệp</v>
          </cell>
          <cell r="I1175" t="str">
            <v>Chính quy</v>
          </cell>
          <cell r="J1175" t="str">
            <v>Khóa 18D</v>
          </cell>
          <cell r="K1175">
            <v>11841750</v>
          </cell>
          <cell r="L1175">
            <v>11841750</v>
          </cell>
          <cell r="M1175">
            <v>0</v>
          </cell>
          <cell r="N1175" t="str">
            <v/>
          </cell>
          <cell r="O1175" t="str">
            <v>Còn học</v>
          </cell>
        </row>
        <row r="1176">
          <cell r="B1176" t="str">
            <v>1821003358</v>
          </cell>
          <cell r="C1176" t="str">
            <v>Lê Ngọc Quỳnh Như</v>
          </cell>
          <cell r="D1176" t="str">
            <v>Nữ</v>
          </cell>
          <cell r="E1176" t="str">
            <v>07/04/2000</v>
          </cell>
          <cell r="F1176" t="str">
            <v>18DLG</v>
          </cell>
          <cell r="G1176" t="str">
            <v>Khoa Thương mại</v>
          </cell>
          <cell r="H1176" t="str">
            <v>Logistics và Quản trị chuỗi cung ứng toàn cầu</v>
          </cell>
          <cell r="I1176" t="str">
            <v>Chính quy</v>
          </cell>
          <cell r="J1176" t="str">
            <v>Khóa 18D</v>
          </cell>
          <cell r="K1176">
            <v>3876000</v>
          </cell>
          <cell r="L1176">
            <v>3876000</v>
          </cell>
          <cell r="M1176">
            <v>0</v>
          </cell>
          <cell r="N1176" t="str">
            <v/>
          </cell>
          <cell r="O1176" t="str">
            <v>Còn học</v>
          </cell>
        </row>
        <row r="1177">
          <cell r="B1177" t="str">
            <v>1821003288</v>
          </cell>
          <cell r="C1177" t="str">
            <v>Văn Thị Hoàng Linh</v>
          </cell>
          <cell r="D1177" t="str">
            <v>Nữ</v>
          </cell>
          <cell r="E1177" t="str">
            <v>29/11/2000</v>
          </cell>
          <cell r="F1177" t="str">
            <v>18DLG</v>
          </cell>
          <cell r="G1177" t="str">
            <v>Khoa Thương mại</v>
          </cell>
          <cell r="H1177" t="str">
            <v>Logistics và Quản trị chuỗi cung ứng toàn cầu</v>
          </cell>
          <cell r="I1177" t="str">
            <v>Chính quy</v>
          </cell>
          <cell r="J1177" t="str">
            <v>Khóa 18D</v>
          </cell>
          <cell r="K1177">
            <v>3876000</v>
          </cell>
          <cell r="L1177">
            <v>3876000</v>
          </cell>
          <cell r="M1177">
            <v>0</v>
          </cell>
          <cell r="N1177" t="str">
            <v/>
          </cell>
          <cell r="O1177" t="str">
            <v>Còn học</v>
          </cell>
        </row>
        <row r="1178">
          <cell r="B1178" t="str">
            <v>1821003381</v>
          </cell>
          <cell r="C1178" t="str">
            <v>Lưu Minh Quang</v>
          </cell>
          <cell r="D1178" t="str">
            <v>Nam</v>
          </cell>
          <cell r="E1178" t="str">
            <v>06/03/2000</v>
          </cell>
          <cell r="F1178" t="str">
            <v>18DLG</v>
          </cell>
          <cell r="G1178" t="str">
            <v>Khoa Thương mại</v>
          </cell>
          <cell r="H1178" t="str">
            <v>Logistics và Quản trị chuỗi cung ứng toàn cầu</v>
          </cell>
          <cell r="I1178" t="str">
            <v>Chính quy</v>
          </cell>
          <cell r="J1178" t="str">
            <v>Khóa 18D</v>
          </cell>
          <cell r="K1178">
            <v>3876000</v>
          </cell>
          <cell r="L1178">
            <v>3876000</v>
          </cell>
          <cell r="M1178">
            <v>0</v>
          </cell>
          <cell r="N1178" t="str">
            <v/>
          </cell>
          <cell r="O1178" t="str">
            <v>Còn học</v>
          </cell>
        </row>
        <row r="1179">
          <cell r="B1179" t="str">
            <v>1821003384</v>
          </cell>
          <cell r="C1179" t="str">
            <v>Đỗ Vũ Lệ Quỳnh</v>
          </cell>
          <cell r="D1179" t="str">
            <v>Nữ</v>
          </cell>
          <cell r="E1179" t="str">
            <v>30/03/2000</v>
          </cell>
          <cell r="F1179" t="str">
            <v>18DLG</v>
          </cell>
          <cell r="G1179" t="str">
            <v>Khoa Thương mại</v>
          </cell>
          <cell r="H1179" t="str">
            <v>Logistics và Quản trị chuỗi cung ứng toàn cầu</v>
          </cell>
          <cell r="I1179" t="str">
            <v>Chính quy</v>
          </cell>
          <cell r="J1179" t="str">
            <v>Khóa 18D</v>
          </cell>
          <cell r="K1179">
            <v>3876000</v>
          </cell>
          <cell r="L1179">
            <v>3876000</v>
          </cell>
          <cell r="M1179">
            <v>0</v>
          </cell>
          <cell r="N1179" t="str">
            <v/>
          </cell>
          <cell r="O1179" t="str">
            <v>Còn học</v>
          </cell>
        </row>
        <row r="1180">
          <cell r="B1180" t="str">
            <v>1821003164</v>
          </cell>
          <cell r="C1180" t="str">
            <v>Nguyễn Thị Vân Anh</v>
          </cell>
          <cell r="D1180" t="str">
            <v>Nữ</v>
          </cell>
          <cell r="E1180" t="str">
            <v>12/11/2000</v>
          </cell>
          <cell r="F1180" t="str">
            <v>18DLG</v>
          </cell>
          <cell r="G1180" t="str">
            <v>Khoa Thương mại</v>
          </cell>
          <cell r="H1180" t="str">
            <v>Logistics và Quản trị chuỗi cung ứng toàn cầu</v>
          </cell>
          <cell r="I1180" t="str">
            <v>Chính quy</v>
          </cell>
          <cell r="J1180" t="str">
            <v>Khóa 18D</v>
          </cell>
          <cell r="K1180">
            <v>3876000</v>
          </cell>
          <cell r="L1180">
            <v>3876000</v>
          </cell>
          <cell r="M1180">
            <v>0</v>
          </cell>
          <cell r="N1180" t="str">
            <v/>
          </cell>
          <cell r="O1180" t="str">
            <v>Còn học</v>
          </cell>
        </row>
        <row r="1181">
          <cell r="B1181" t="str">
            <v>1821003203</v>
          </cell>
          <cell r="C1181" t="str">
            <v>Trần Thị Anh Đào</v>
          </cell>
          <cell r="D1181" t="str">
            <v>Nữ</v>
          </cell>
          <cell r="E1181" t="str">
            <v>16/06/2000</v>
          </cell>
          <cell r="F1181" t="str">
            <v>18DLG</v>
          </cell>
          <cell r="G1181" t="str">
            <v>Khoa Thương mại</v>
          </cell>
          <cell r="H1181" t="str">
            <v>Logistics và Quản trị chuỗi cung ứng toàn cầu</v>
          </cell>
          <cell r="I1181" t="str">
            <v>Chính quy</v>
          </cell>
          <cell r="J1181" t="str">
            <v>Khóa 18D</v>
          </cell>
          <cell r="K1181">
            <v>3876000</v>
          </cell>
          <cell r="L1181">
            <v>3876000</v>
          </cell>
          <cell r="M1181">
            <v>0</v>
          </cell>
          <cell r="N1181" t="str">
            <v/>
          </cell>
          <cell r="O1181" t="str">
            <v>Còn học</v>
          </cell>
        </row>
        <row r="1182">
          <cell r="B1182" t="str">
            <v>1821003159</v>
          </cell>
          <cell r="C1182" t="str">
            <v>Lê Thị Minh Anh</v>
          </cell>
          <cell r="D1182" t="str">
            <v>Nữ</v>
          </cell>
          <cell r="E1182" t="str">
            <v>28/07/2000</v>
          </cell>
          <cell r="F1182" t="str">
            <v>18DLG</v>
          </cell>
          <cell r="G1182" t="str">
            <v>Khoa Thương mại</v>
          </cell>
          <cell r="H1182" t="str">
            <v>Logistics và Quản trị chuỗi cung ứng toàn cầu</v>
          </cell>
          <cell r="I1182" t="str">
            <v>Chính quy</v>
          </cell>
          <cell r="J1182" t="str">
            <v>Khóa 18D</v>
          </cell>
          <cell r="K1182">
            <v>3876000</v>
          </cell>
          <cell r="L1182">
            <v>3876000</v>
          </cell>
          <cell r="M1182">
            <v>0</v>
          </cell>
          <cell r="N1182" t="str">
            <v/>
          </cell>
          <cell r="O1182" t="str">
            <v>Còn học</v>
          </cell>
        </row>
        <row r="1183">
          <cell r="B1183" t="str">
            <v>1821003474</v>
          </cell>
          <cell r="C1183" t="str">
            <v>Nguyễn Thị Thanh Tuyền</v>
          </cell>
          <cell r="D1183" t="str">
            <v>Nữ</v>
          </cell>
          <cell r="E1183" t="str">
            <v>04/06/2000</v>
          </cell>
          <cell r="F1183" t="str">
            <v>18DLG</v>
          </cell>
          <cell r="G1183" t="str">
            <v>Khoa Thương mại</v>
          </cell>
          <cell r="H1183" t="str">
            <v>Logistics và Quản trị chuỗi cung ứng toàn cầu</v>
          </cell>
          <cell r="I1183" t="str">
            <v>Chính quy</v>
          </cell>
          <cell r="J1183" t="str">
            <v>Khóa 18D</v>
          </cell>
          <cell r="K1183">
            <v>3876000</v>
          </cell>
          <cell r="L1183">
            <v>3876000</v>
          </cell>
          <cell r="M1183">
            <v>0</v>
          </cell>
          <cell r="N1183" t="str">
            <v/>
          </cell>
          <cell r="O1183" t="str">
            <v>Còn học</v>
          </cell>
        </row>
        <row r="1184">
          <cell r="B1184" t="str">
            <v>1821003390</v>
          </cell>
          <cell r="C1184" t="str">
            <v>Nguyễn Lăng Như Quỳnh</v>
          </cell>
          <cell r="D1184" t="str">
            <v>Nữ</v>
          </cell>
          <cell r="E1184" t="str">
            <v>30/11/2000</v>
          </cell>
          <cell r="F1184" t="str">
            <v>18DLG</v>
          </cell>
          <cell r="G1184" t="str">
            <v>Khoa Thương mại</v>
          </cell>
          <cell r="H1184" t="str">
            <v>Logistics và Quản trị chuỗi cung ứng toàn cầu</v>
          </cell>
          <cell r="I1184" t="str">
            <v>Chính quy</v>
          </cell>
          <cell r="J1184" t="str">
            <v>Khóa 18D</v>
          </cell>
          <cell r="K1184">
            <v>3876000</v>
          </cell>
          <cell r="L1184">
            <v>3876000</v>
          </cell>
          <cell r="M1184">
            <v>0</v>
          </cell>
          <cell r="N1184" t="str">
            <v/>
          </cell>
          <cell r="O1184" t="str">
            <v>Còn học</v>
          </cell>
        </row>
        <row r="1185">
          <cell r="B1185" t="str">
            <v>1821003478</v>
          </cell>
          <cell r="C1185" t="str">
            <v>Bùi Nhựt Phương Uyên</v>
          </cell>
          <cell r="D1185" t="str">
            <v>Nữ</v>
          </cell>
          <cell r="E1185" t="str">
            <v>19/02/2000</v>
          </cell>
          <cell r="F1185" t="str">
            <v>18DLG</v>
          </cell>
          <cell r="G1185" t="str">
            <v>Khoa Thương mại</v>
          </cell>
          <cell r="H1185" t="str">
            <v>Logistics và Quản trị chuỗi cung ứng toàn cầu</v>
          </cell>
          <cell r="I1185" t="str">
            <v>Chính quy</v>
          </cell>
          <cell r="J1185" t="str">
            <v>Khóa 18D</v>
          </cell>
          <cell r="K1185">
            <v>3876000</v>
          </cell>
          <cell r="L1185">
            <v>3876000</v>
          </cell>
          <cell r="M1185">
            <v>0</v>
          </cell>
          <cell r="N1185" t="str">
            <v/>
          </cell>
          <cell r="O1185" t="str">
            <v>Còn học</v>
          </cell>
        </row>
        <row r="1186">
          <cell r="B1186" t="str">
            <v>1821003312</v>
          </cell>
          <cell r="C1186" t="str">
            <v>Phạm Quỳnh Mai</v>
          </cell>
          <cell r="D1186" t="str">
            <v>Nữ</v>
          </cell>
          <cell r="E1186" t="str">
            <v>22/01/2000</v>
          </cell>
          <cell r="F1186" t="str">
            <v>18DLG</v>
          </cell>
          <cell r="G1186" t="str">
            <v>Khoa Thương mại</v>
          </cell>
          <cell r="H1186" t="str">
            <v>Logistics và Quản trị chuỗi cung ứng toàn cầu</v>
          </cell>
          <cell r="I1186" t="str">
            <v>Chính quy</v>
          </cell>
          <cell r="J1186" t="str">
            <v>Khóa 18D</v>
          </cell>
          <cell r="K1186">
            <v>3876000</v>
          </cell>
          <cell r="L1186">
            <v>3876000</v>
          </cell>
          <cell r="M1186">
            <v>0</v>
          </cell>
          <cell r="N1186" t="str">
            <v/>
          </cell>
          <cell r="O1186" t="str">
            <v>Còn học</v>
          </cell>
        </row>
        <row r="1187">
          <cell r="B1187" t="str">
            <v>1821003338</v>
          </cell>
          <cell r="C1187" t="str">
            <v>Nguyễn Thị Bích Nguyên</v>
          </cell>
          <cell r="D1187" t="str">
            <v>Nữ</v>
          </cell>
          <cell r="E1187" t="str">
            <v>16/02/2000</v>
          </cell>
          <cell r="F1187" t="str">
            <v>18DLG</v>
          </cell>
          <cell r="G1187" t="str">
            <v>Khoa Thương mại</v>
          </cell>
          <cell r="H1187" t="str">
            <v>Logistics và Quản trị chuỗi cung ứng toàn cầu</v>
          </cell>
          <cell r="I1187" t="str">
            <v>Chính quy</v>
          </cell>
          <cell r="J1187" t="str">
            <v>Khóa 18D</v>
          </cell>
          <cell r="K1187">
            <v>3876000</v>
          </cell>
          <cell r="L1187">
            <v>3876000</v>
          </cell>
          <cell r="M1187">
            <v>0</v>
          </cell>
          <cell r="N1187" t="str">
            <v/>
          </cell>
          <cell r="O1187" t="str">
            <v>Còn học</v>
          </cell>
        </row>
        <row r="1188">
          <cell r="B1188" t="str">
            <v>1821003344</v>
          </cell>
          <cell r="C1188" t="str">
            <v>Lê Thị Thùy Nhi</v>
          </cell>
          <cell r="D1188" t="str">
            <v>Nữ</v>
          </cell>
          <cell r="E1188" t="str">
            <v>06/01/2000</v>
          </cell>
          <cell r="F1188" t="str">
            <v>18DLG</v>
          </cell>
          <cell r="G1188" t="str">
            <v>Khoa Thương mại</v>
          </cell>
          <cell r="H1188" t="str">
            <v>Logistics và Quản trị chuỗi cung ứng toàn cầu</v>
          </cell>
          <cell r="I1188" t="str">
            <v>Chính quy</v>
          </cell>
          <cell r="J1188" t="str">
            <v>Khóa 18D</v>
          </cell>
          <cell r="K1188">
            <v>3876000</v>
          </cell>
          <cell r="L1188">
            <v>3876000</v>
          </cell>
          <cell r="M1188">
            <v>0</v>
          </cell>
          <cell r="N1188" t="str">
            <v/>
          </cell>
          <cell r="O1188" t="str">
            <v>Còn học</v>
          </cell>
        </row>
        <row r="1189">
          <cell r="B1189" t="str">
            <v>1821003385</v>
          </cell>
          <cell r="C1189" t="str">
            <v>Đào Thị Như Quỳnh</v>
          </cell>
          <cell r="D1189" t="str">
            <v>Nữ</v>
          </cell>
          <cell r="E1189" t="str">
            <v>28/05/2000</v>
          </cell>
          <cell r="F1189" t="str">
            <v>18DLG</v>
          </cell>
          <cell r="G1189" t="str">
            <v>Khoa Thương mại</v>
          </cell>
          <cell r="H1189" t="str">
            <v>Logistics và Quản trị chuỗi cung ứng toàn cầu</v>
          </cell>
          <cell r="I1189" t="str">
            <v>Chính quy</v>
          </cell>
          <cell r="J1189" t="str">
            <v>Khóa 18D</v>
          </cell>
          <cell r="K1189">
            <v>3876000</v>
          </cell>
          <cell r="L1189">
            <v>3876000</v>
          </cell>
          <cell r="M1189">
            <v>0</v>
          </cell>
          <cell r="N1189" t="str">
            <v/>
          </cell>
          <cell r="O1189" t="str">
            <v>Còn học</v>
          </cell>
        </row>
        <row r="1190">
          <cell r="B1190" t="str">
            <v>1821000963</v>
          </cell>
          <cell r="C1190" t="str">
            <v>Võ Thị Ngọc Trân</v>
          </cell>
          <cell r="D1190" t="str">
            <v>Nữ</v>
          </cell>
          <cell r="E1190" t="str">
            <v>05/07/2000</v>
          </cell>
          <cell r="F1190" t="str">
            <v>18DLG</v>
          </cell>
          <cell r="G1190" t="str">
            <v>Khoa Thương mại</v>
          </cell>
          <cell r="H1190" t="str">
            <v>Logistics và Quản trị chuỗi cung ứng toàn cầu</v>
          </cell>
          <cell r="I1190" t="str">
            <v>Chính quy</v>
          </cell>
          <cell r="J1190" t="str">
            <v>Khóa 18D</v>
          </cell>
          <cell r="K1190">
            <v>3876000</v>
          </cell>
          <cell r="L1190">
            <v>3876000</v>
          </cell>
          <cell r="M1190">
            <v>0</v>
          </cell>
          <cell r="N1190" t="str">
            <v/>
          </cell>
          <cell r="O1190" t="str">
            <v>Còn học</v>
          </cell>
        </row>
        <row r="1191">
          <cell r="B1191" t="str">
            <v>1821006016</v>
          </cell>
          <cell r="C1191" t="str">
            <v>Lê Thị Tuyền</v>
          </cell>
          <cell r="D1191" t="str">
            <v>Nữ</v>
          </cell>
          <cell r="E1191" t="str">
            <v>29/11/2000</v>
          </cell>
          <cell r="F1191" t="str">
            <v>18DLG</v>
          </cell>
          <cell r="G1191" t="str">
            <v>Khoa Thương mại</v>
          </cell>
          <cell r="H1191" t="str">
            <v>Logistics và Quản trị chuỗi cung ứng toàn cầu</v>
          </cell>
          <cell r="I1191" t="str">
            <v>Chính quy</v>
          </cell>
          <cell r="J1191" t="str">
            <v>Khóa 18D</v>
          </cell>
          <cell r="K1191">
            <v>3876000</v>
          </cell>
          <cell r="L1191">
            <v>3876000</v>
          </cell>
          <cell r="M1191">
            <v>0</v>
          </cell>
          <cell r="N1191" t="str">
            <v/>
          </cell>
          <cell r="O1191" t="str">
            <v>Còn học</v>
          </cell>
        </row>
        <row r="1192">
          <cell r="B1192" t="str">
            <v>1821003502</v>
          </cell>
          <cell r="C1192" t="str">
            <v>Phan Thị Yến</v>
          </cell>
          <cell r="D1192" t="str">
            <v>Nữ</v>
          </cell>
          <cell r="E1192" t="str">
            <v>16/01/2000</v>
          </cell>
          <cell r="F1192" t="str">
            <v>18DLG</v>
          </cell>
          <cell r="G1192" t="str">
            <v>Khoa Thương mại</v>
          </cell>
          <cell r="H1192" t="str">
            <v>Logistics và Quản trị chuỗi cung ứng toàn cầu</v>
          </cell>
          <cell r="I1192" t="str">
            <v>Chính quy</v>
          </cell>
          <cell r="J1192" t="str">
            <v>Khóa 18D</v>
          </cell>
          <cell r="K1192">
            <v>3876000</v>
          </cell>
          <cell r="L1192">
            <v>3876000</v>
          </cell>
          <cell r="M1192">
            <v>0</v>
          </cell>
          <cell r="N1192" t="str">
            <v/>
          </cell>
          <cell r="O1192" t="str">
            <v>Còn học</v>
          </cell>
        </row>
        <row r="1193">
          <cell r="B1193" t="str">
            <v>1821000937</v>
          </cell>
          <cell r="C1193" t="str">
            <v>Đỗ Thị Hiền Diệu</v>
          </cell>
          <cell r="D1193" t="str">
            <v>Nữ</v>
          </cell>
          <cell r="E1193" t="str">
            <v>15/08/2000</v>
          </cell>
          <cell r="F1193" t="str">
            <v>18DLG</v>
          </cell>
          <cell r="G1193" t="str">
            <v>Khoa Thương mại</v>
          </cell>
          <cell r="H1193" t="str">
            <v>Logistics và Quản trị chuỗi cung ứng toàn cầu</v>
          </cell>
          <cell r="I1193" t="str">
            <v>Chính quy</v>
          </cell>
          <cell r="J1193" t="str">
            <v>Khóa 18D</v>
          </cell>
          <cell r="K1193">
            <v>3876000</v>
          </cell>
          <cell r="L1193">
            <v>3876000</v>
          </cell>
          <cell r="M1193">
            <v>0</v>
          </cell>
          <cell r="N1193" t="str">
            <v/>
          </cell>
          <cell r="O1193" t="str">
            <v>Còn học</v>
          </cell>
        </row>
        <row r="1194">
          <cell r="B1194" t="str">
            <v>1821000965</v>
          </cell>
          <cell r="C1194" t="str">
            <v>Trương Thị Ngọc Thúy</v>
          </cell>
          <cell r="D1194" t="str">
            <v>Nữ</v>
          </cell>
          <cell r="E1194" t="str">
            <v>28/07/2000</v>
          </cell>
          <cell r="F1194" t="str">
            <v>18DLG</v>
          </cell>
          <cell r="G1194" t="str">
            <v>Khoa Thương mại</v>
          </cell>
          <cell r="H1194" t="str">
            <v>Logistics và Quản trị chuỗi cung ứng toàn cầu</v>
          </cell>
          <cell r="I1194" t="str">
            <v>Chính quy</v>
          </cell>
          <cell r="J1194" t="str">
            <v>Khóa 18D</v>
          </cell>
          <cell r="K1194">
            <v>3876000</v>
          </cell>
          <cell r="L1194">
            <v>3876000</v>
          </cell>
          <cell r="M1194">
            <v>0</v>
          </cell>
          <cell r="N1194" t="str">
            <v/>
          </cell>
          <cell r="O1194" t="str">
            <v>Còn học</v>
          </cell>
        </row>
        <row r="1195">
          <cell r="B1195" t="str">
            <v>1821003197</v>
          </cell>
          <cell r="C1195" t="str">
            <v>Trần Thúy Duyên</v>
          </cell>
          <cell r="D1195" t="str">
            <v>Nữ</v>
          </cell>
          <cell r="E1195" t="str">
            <v>29/08/2000</v>
          </cell>
          <cell r="F1195" t="str">
            <v>18DLG</v>
          </cell>
          <cell r="G1195" t="str">
            <v>Khoa Thương mại</v>
          </cell>
          <cell r="H1195" t="str">
            <v>Logistics và Quản trị chuỗi cung ứng toàn cầu</v>
          </cell>
          <cell r="I1195" t="str">
            <v>Chính quy</v>
          </cell>
          <cell r="J1195" t="str">
            <v>Khóa 18D</v>
          </cell>
          <cell r="K1195">
            <v>3876000</v>
          </cell>
          <cell r="L1195">
            <v>3876000</v>
          </cell>
          <cell r="M1195">
            <v>0</v>
          </cell>
          <cell r="N1195" t="str">
            <v/>
          </cell>
          <cell r="O1195" t="str">
            <v>Còn học</v>
          </cell>
        </row>
        <row r="1196">
          <cell r="B1196" t="str">
            <v>1821003496</v>
          </cell>
          <cell r="C1196" t="str">
            <v>Trần Trúc Vy</v>
          </cell>
          <cell r="D1196" t="str">
            <v>Nữ</v>
          </cell>
          <cell r="E1196" t="str">
            <v>13/05/2000</v>
          </cell>
          <cell r="F1196" t="str">
            <v>18DLG</v>
          </cell>
          <cell r="G1196" t="str">
            <v>Khoa Thương mại</v>
          </cell>
          <cell r="H1196" t="str">
            <v>Logistics và Quản trị chuỗi cung ứng toàn cầu</v>
          </cell>
          <cell r="I1196" t="str">
            <v>Chính quy</v>
          </cell>
          <cell r="J1196" t="str">
            <v>Khóa 18D</v>
          </cell>
          <cell r="K1196">
            <v>3876000</v>
          </cell>
          <cell r="L1196">
            <v>3876000</v>
          </cell>
          <cell r="M1196">
            <v>0</v>
          </cell>
          <cell r="N1196" t="str">
            <v/>
          </cell>
          <cell r="O1196" t="str">
            <v>Còn học</v>
          </cell>
        </row>
        <row r="1197">
          <cell r="B1197" t="str">
            <v>1821003229</v>
          </cell>
          <cell r="C1197" t="str">
            <v>Nguyễn Thị Mỹ Hằng</v>
          </cell>
          <cell r="D1197" t="str">
            <v>Nữ</v>
          </cell>
          <cell r="E1197" t="str">
            <v>10/04/2000</v>
          </cell>
          <cell r="F1197" t="str">
            <v>18DLG</v>
          </cell>
          <cell r="G1197" t="str">
            <v>Khoa Thương mại</v>
          </cell>
          <cell r="H1197" t="str">
            <v>Logistics và Quản trị chuỗi cung ứng toàn cầu</v>
          </cell>
          <cell r="I1197" t="str">
            <v>Chính quy</v>
          </cell>
          <cell r="J1197" t="str">
            <v>Khóa 18D</v>
          </cell>
          <cell r="K1197">
            <v>3876000</v>
          </cell>
          <cell r="L1197">
            <v>3876000</v>
          </cell>
          <cell r="M1197">
            <v>0</v>
          </cell>
          <cell r="N1197" t="str">
            <v/>
          </cell>
          <cell r="O1197" t="str">
            <v>Còn học</v>
          </cell>
        </row>
        <row r="1198">
          <cell r="B1198" t="str">
            <v>1821003343</v>
          </cell>
          <cell r="C1198" t="str">
            <v>Lâm Thị Yến Nhi</v>
          </cell>
          <cell r="D1198" t="str">
            <v>Nữ</v>
          </cell>
          <cell r="E1198" t="str">
            <v>08/09/2000</v>
          </cell>
          <cell r="F1198" t="str">
            <v>18DLG</v>
          </cell>
          <cell r="G1198" t="str">
            <v>Khoa Thương mại</v>
          </cell>
          <cell r="H1198" t="str">
            <v>Logistics và Quản trị chuỗi cung ứng toàn cầu</v>
          </cell>
          <cell r="I1198" t="str">
            <v>Chính quy</v>
          </cell>
          <cell r="J1198" t="str">
            <v>Khóa 18D</v>
          </cell>
          <cell r="K1198">
            <v>3876000</v>
          </cell>
          <cell r="L1198">
            <v>3876000</v>
          </cell>
          <cell r="M1198">
            <v>0</v>
          </cell>
          <cell r="N1198" t="str">
            <v/>
          </cell>
          <cell r="O1198" t="str">
            <v>Còn học</v>
          </cell>
        </row>
        <row r="1199">
          <cell r="B1199" t="str">
            <v>1821003387</v>
          </cell>
          <cell r="C1199" t="str">
            <v>Lê Thị Như Quỳnh</v>
          </cell>
          <cell r="D1199" t="str">
            <v>Nữ</v>
          </cell>
          <cell r="E1199" t="str">
            <v>11/07/2000</v>
          </cell>
          <cell r="F1199" t="str">
            <v>18DLG</v>
          </cell>
          <cell r="G1199" t="str">
            <v>Khoa Thương mại</v>
          </cell>
          <cell r="H1199" t="str">
            <v>Logistics và Quản trị chuỗi cung ứng toàn cầu</v>
          </cell>
          <cell r="I1199" t="str">
            <v>Chính quy</v>
          </cell>
          <cell r="J1199" t="str">
            <v>Khóa 18D</v>
          </cell>
          <cell r="K1199">
            <v>3876000</v>
          </cell>
          <cell r="L1199">
            <v>3876000</v>
          </cell>
          <cell r="M1199">
            <v>0</v>
          </cell>
          <cell r="N1199" t="str">
            <v/>
          </cell>
          <cell r="O1199" t="str">
            <v>Còn học</v>
          </cell>
        </row>
        <row r="1200">
          <cell r="B1200" t="str">
            <v>1821000943</v>
          </cell>
          <cell r="C1200" t="str">
            <v>Trần Huỳnh Yến</v>
          </cell>
          <cell r="D1200" t="str">
            <v>Nữ</v>
          </cell>
          <cell r="E1200" t="str">
            <v>19/02/2000</v>
          </cell>
          <cell r="F1200" t="str">
            <v>18DLG</v>
          </cell>
          <cell r="G1200" t="str">
            <v>Khoa Thương mại</v>
          </cell>
          <cell r="H1200" t="str">
            <v>Logistics và Quản trị chuỗi cung ứng toàn cầu</v>
          </cell>
          <cell r="I1200" t="str">
            <v>Chính quy</v>
          </cell>
          <cell r="J1200" t="str">
            <v>Khóa 18D</v>
          </cell>
          <cell r="K1200">
            <v>3876000</v>
          </cell>
          <cell r="L1200">
            <v>3876000</v>
          </cell>
          <cell r="M1200">
            <v>0</v>
          </cell>
          <cell r="N1200" t="str">
            <v/>
          </cell>
          <cell r="O1200" t="str">
            <v>Còn học</v>
          </cell>
        </row>
        <row r="1201">
          <cell r="B1201" t="str">
            <v>1821003490</v>
          </cell>
          <cell r="C1201" t="str">
            <v>Nguyễn Bảo Quốc Việt</v>
          </cell>
          <cell r="D1201" t="str">
            <v>Nam</v>
          </cell>
          <cell r="E1201" t="str">
            <v>20/04/2000</v>
          </cell>
          <cell r="F1201" t="str">
            <v>18DLG</v>
          </cell>
          <cell r="G1201" t="str">
            <v>Khoa Thương mại</v>
          </cell>
          <cell r="H1201" t="str">
            <v>Logistics và Quản trị chuỗi cung ứng toàn cầu</v>
          </cell>
          <cell r="I1201" t="str">
            <v>Chính quy</v>
          </cell>
          <cell r="J1201" t="str">
            <v>Khóa 18D</v>
          </cell>
          <cell r="K1201">
            <v>3876000</v>
          </cell>
          <cell r="L1201">
            <v>3876000</v>
          </cell>
          <cell r="M1201">
            <v>0</v>
          </cell>
          <cell r="N1201" t="str">
            <v/>
          </cell>
          <cell r="O1201" t="str">
            <v>Còn học</v>
          </cell>
        </row>
        <row r="1202">
          <cell r="B1202" t="str">
            <v>1821003297</v>
          </cell>
          <cell r="C1202" t="str">
            <v>Nguyễn Hoàng Long</v>
          </cell>
          <cell r="D1202" t="str">
            <v>Nam</v>
          </cell>
          <cell r="E1202" t="str">
            <v>01/12/2000</v>
          </cell>
          <cell r="F1202" t="str">
            <v>18DLG</v>
          </cell>
          <cell r="G1202" t="str">
            <v>Khoa Thương mại</v>
          </cell>
          <cell r="H1202" t="str">
            <v>Logistics và Quản trị chuỗi cung ứng toàn cầu</v>
          </cell>
          <cell r="I1202" t="str">
            <v>Chính quy</v>
          </cell>
          <cell r="J1202" t="str">
            <v>Khóa 18D</v>
          </cell>
          <cell r="K1202">
            <v>3876000</v>
          </cell>
          <cell r="L1202">
            <v>3876000</v>
          </cell>
          <cell r="M1202">
            <v>0</v>
          </cell>
          <cell r="N1202" t="str">
            <v/>
          </cell>
          <cell r="O1202" t="str">
            <v>Còn học</v>
          </cell>
        </row>
        <row r="1203">
          <cell r="B1203" t="str">
            <v>1821003418</v>
          </cell>
          <cell r="C1203" t="str">
            <v>Trần Thị Phương Thảo</v>
          </cell>
          <cell r="D1203" t="str">
            <v>Nữ</v>
          </cell>
          <cell r="E1203" t="str">
            <v>08/10/2000</v>
          </cell>
          <cell r="F1203" t="str">
            <v>18DLG</v>
          </cell>
          <cell r="G1203" t="str">
            <v>Khoa Thương mại</v>
          </cell>
          <cell r="H1203" t="str">
            <v>Logistics và Quản trị chuỗi cung ứng toàn cầu</v>
          </cell>
          <cell r="I1203" t="str">
            <v>Chính quy</v>
          </cell>
          <cell r="J1203" t="str">
            <v>Khóa 18D</v>
          </cell>
          <cell r="K1203">
            <v>3876000</v>
          </cell>
          <cell r="L1203">
            <v>3876000</v>
          </cell>
          <cell r="M1203">
            <v>0</v>
          </cell>
          <cell r="N1203" t="str">
            <v/>
          </cell>
          <cell r="O1203" t="str">
            <v>Còn học</v>
          </cell>
        </row>
        <row r="1204">
          <cell r="B1204" t="str">
            <v>1821003429</v>
          </cell>
          <cell r="C1204" t="str">
            <v>Phạm Nguyễn Khánh Thy</v>
          </cell>
          <cell r="D1204" t="str">
            <v>Nữ</v>
          </cell>
          <cell r="E1204" t="str">
            <v>02/09/2000</v>
          </cell>
          <cell r="F1204" t="str">
            <v>18DLG</v>
          </cell>
          <cell r="G1204" t="str">
            <v>Khoa Thương mại</v>
          </cell>
          <cell r="H1204" t="str">
            <v>Logistics và Quản trị chuỗi cung ứng toàn cầu</v>
          </cell>
          <cell r="I1204" t="str">
            <v>Chính quy</v>
          </cell>
          <cell r="J1204" t="str">
            <v>Khóa 18D</v>
          </cell>
          <cell r="K1204">
            <v>3876000</v>
          </cell>
          <cell r="L1204">
            <v>3876000</v>
          </cell>
          <cell r="M1204">
            <v>0</v>
          </cell>
          <cell r="N1204" t="str">
            <v/>
          </cell>
          <cell r="O1204" t="str">
            <v>Còn học</v>
          </cell>
        </row>
        <row r="1205">
          <cell r="B1205" t="str">
            <v>1821003434</v>
          </cell>
          <cell r="C1205" t="str">
            <v>Nguyễn Thị Mỹ Tiên</v>
          </cell>
          <cell r="D1205" t="str">
            <v>Nữ</v>
          </cell>
          <cell r="E1205" t="str">
            <v>11/08/2000</v>
          </cell>
          <cell r="F1205" t="str">
            <v>18DLG</v>
          </cell>
          <cell r="G1205" t="str">
            <v>Khoa Thương mại</v>
          </cell>
          <cell r="H1205" t="str">
            <v>Logistics và Quản trị chuỗi cung ứng toàn cầu</v>
          </cell>
          <cell r="I1205" t="str">
            <v>Chính quy</v>
          </cell>
          <cell r="J1205" t="str">
            <v>Khóa 18D</v>
          </cell>
          <cell r="K1205">
            <v>3876000</v>
          </cell>
          <cell r="L1205">
            <v>3876000</v>
          </cell>
          <cell r="M1205">
            <v>0</v>
          </cell>
          <cell r="N1205" t="str">
            <v/>
          </cell>
          <cell r="O1205" t="str">
            <v>Còn học</v>
          </cell>
        </row>
        <row r="1206">
          <cell r="B1206" t="str">
            <v>1821003437</v>
          </cell>
          <cell r="C1206" t="str">
            <v>Phan Quốc Toàn</v>
          </cell>
          <cell r="D1206" t="str">
            <v>Nam</v>
          </cell>
          <cell r="E1206" t="str">
            <v>15/04/2000</v>
          </cell>
          <cell r="F1206" t="str">
            <v>18DLG</v>
          </cell>
          <cell r="G1206" t="str">
            <v>Khoa Thương mại</v>
          </cell>
          <cell r="H1206" t="str">
            <v>Logistics và Quản trị chuỗi cung ứng toàn cầu</v>
          </cell>
          <cell r="I1206" t="str">
            <v>Chính quy</v>
          </cell>
          <cell r="J1206" t="str">
            <v>Khóa 18D</v>
          </cell>
          <cell r="K1206">
            <v>3876000</v>
          </cell>
          <cell r="L1206">
            <v>3876000</v>
          </cell>
          <cell r="M1206">
            <v>0</v>
          </cell>
          <cell r="N1206" t="str">
            <v/>
          </cell>
          <cell r="O1206" t="str">
            <v>Còn học</v>
          </cell>
        </row>
        <row r="1207">
          <cell r="B1207" t="str">
            <v>1821003457</v>
          </cell>
          <cell r="C1207" t="str">
            <v>Hồ Thị Kiều Trinh</v>
          </cell>
          <cell r="D1207" t="str">
            <v>Nữ</v>
          </cell>
          <cell r="E1207" t="str">
            <v>08/03/2000</v>
          </cell>
          <cell r="F1207" t="str">
            <v>18DLG</v>
          </cell>
          <cell r="G1207" t="str">
            <v>Khoa Thương mại</v>
          </cell>
          <cell r="H1207" t="str">
            <v>Logistics và Quản trị chuỗi cung ứng toàn cầu</v>
          </cell>
          <cell r="I1207" t="str">
            <v>Chính quy</v>
          </cell>
          <cell r="J1207" t="str">
            <v>Khóa 18D</v>
          </cell>
          <cell r="K1207">
            <v>3876000</v>
          </cell>
          <cell r="L1207">
            <v>3876000</v>
          </cell>
          <cell r="M1207">
            <v>0</v>
          </cell>
          <cell r="N1207" t="str">
            <v/>
          </cell>
          <cell r="O1207" t="str">
            <v>Còn học</v>
          </cell>
        </row>
        <row r="1208">
          <cell r="B1208" t="str">
            <v>1821003167</v>
          </cell>
          <cell r="C1208" t="str">
            <v>Phạm Trương Vân Anh</v>
          </cell>
          <cell r="D1208" t="str">
            <v>Nữ</v>
          </cell>
          <cell r="E1208" t="str">
            <v>26/12/2000</v>
          </cell>
          <cell r="F1208" t="str">
            <v>18DLG</v>
          </cell>
          <cell r="G1208" t="str">
            <v>Khoa Thương mại</v>
          </cell>
          <cell r="H1208" t="str">
            <v>Logistics và Quản trị chuỗi cung ứng toàn cầu</v>
          </cell>
          <cell r="I1208" t="str">
            <v>Chính quy</v>
          </cell>
          <cell r="J1208" t="str">
            <v>Khóa 18D</v>
          </cell>
          <cell r="K1208">
            <v>3876000</v>
          </cell>
          <cell r="L1208">
            <v>3876000</v>
          </cell>
          <cell r="M1208">
            <v>0</v>
          </cell>
          <cell r="N1208" t="str">
            <v/>
          </cell>
          <cell r="O1208" t="str">
            <v>Còn học</v>
          </cell>
        </row>
        <row r="1209">
          <cell r="B1209" t="str">
            <v>1821003342</v>
          </cell>
          <cell r="C1209" t="str">
            <v>Khấu Phụng Nhi</v>
          </cell>
          <cell r="D1209" t="str">
            <v>Nữ</v>
          </cell>
          <cell r="E1209" t="str">
            <v>04/09/2000</v>
          </cell>
          <cell r="F1209" t="str">
            <v>18DLG</v>
          </cell>
          <cell r="G1209" t="str">
            <v>Khoa Thương mại</v>
          </cell>
          <cell r="H1209" t="str">
            <v>Logistics và Quản trị chuỗi cung ứng toàn cầu</v>
          </cell>
          <cell r="I1209" t="str">
            <v>Chính quy</v>
          </cell>
          <cell r="J1209" t="str">
            <v>Khóa 18D</v>
          </cell>
          <cell r="K1209">
            <v>3876000</v>
          </cell>
          <cell r="L1209">
            <v>3876000</v>
          </cell>
          <cell r="M1209">
            <v>0</v>
          </cell>
          <cell r="N1209" t="str">
            <v/>
          </cell>
          <cell r="O1209" t="str">
            <v>Còn học</v>
          </cell>
        </row>
        <row r="1210">
          <cell r="B1210" t="str">
            <v>1821003306</v>
          </cell>
          <cell r="C1210" t="str">
            <v>Phạm Trần Nhu Mỹ</v>
          </cell>
          <cell r="D1210" t="str">
            <v>Nữ</v>
          </cell>
          <cell r="E1210" t="str">
            <v>10/03/2000</v>
          </cell>
          <cell r="F1210" t="str">
            <v>18DLG</v>
          </cell>
          <cell r="G1210" t="str">
            <v>Khoa Thương mại</v>
          </cell>
          <cell r="H1210" t="str">
            <v>Logistics và Quản trị chuỗi cung ứng toàn cầu</v>
          </cell>
          <cell r="I1210" t="str">
            <v>Chính quy</v>
          </cell>
          <cell r="J1210" t="str">
            <v>Khóa 18D</v>
          </cell>
          <cell r="K1210">
            <v>3876000</v>
          </cell>
          <cell r="L1210">
            <v>3876000</v>
          </cell>
          <cell r="M1210">
            <v>0</v>
          </cell>
          <cell r="N1210" t="str">
            <v/>
          </cell>
          <cell r="O1210" t="str">
            <v>Còn học</v>
          </cell>
        </row>
        <row r="1211">
          <cell r="B1211" t="str">
            <v>1821000941</v>
          </cell>
          <cell r="C1211" t="str">
            <v>Vương Trường Nhi</v>
          </cell>
          <cell r="D1211" t="str">
            <v>Nữ</v>
          </cell>
          <cell r="E1211" t="str">
            <v>09/05/2000</v>
          </cell>
          <cell r="F1211" t="str">
            <v>18DLG</v>
          </cell>
          <cell r="G1211" t="str">
            <v>Khoa Thương mại</v>
          </cell>
          <cell r="H1211" t="str">
            <v>Logistics và Quản trị chuỗi cung ứng toàn cầu</v>
          </cell>
          <cell r="I1211" t="str">
            <v>Chính quy</v>
          </cell>
          <cell r="J1211" t="str">
            <v>Khóa 18D</v>
          </cell>
          <cell r="K1211">
            <v>3876000</v>
          </cell>
          <cell r="L1211">
            <v>3876000</v>
          </cell>
          <cell r="M1211">
            <v>0</v>
          </cell>
          <cell r="N1211" t="str">
            <v/>
          </cell>
          <cell r="O1211" t="str">
            <v>Còn học</v>
          </cell>
        </row>
        <row r="1212">
          <cell r="B1212" t="str">
            <v>1821003320</v>
          </cell>
          <cell r="C1212" t="str">
            <v>Dương Hải Nam</v>
          </cell>
          <cell r="D1212" t="str">
            <v>Nam</v>
          </cell>
          <cell r="E1212" t="str">
            <v>17/03/2000</v>
          </cell>
          <cell r="F1212" t="str">
            <v>18DLG</v>
          </cell>
          <cell r="G1212" t="str">
            <v>Khoa Thương mại</v>
          </cell>
          <cell r="H1212" t="str">
            <v>Logistics và Quản trị chuỗi cung ứng toàn cầu</v>
          </cell>
          <cell r="I1212" t="str">
            <v>Chính quy</v>
          </cell>
          <cell r="J1212" t="str">
            <v>Khóa 18D</v>
          </cell>
          <cell r="K1212">
            <v>3876000</v>
          </cell>
          <cell r="L1212">
            <v>3876000</v>
          </cell>
          <cell r="M1212">
            <v>0</v>
          </cell>
          <cell r="N1212" t="str">
            <v/>
          </cell>
          <cell r="O1212" t="str">
            <v>Còn học</v>
          </cell>
        </row>
        <row r="1213">
          <cell r="B1213" t="str">
            <v>1821003327</v>
          </cell>
          <cell r="C1213" t="str">
            <v>Phạm Thị Thảo Ngân</v>
          </cell>
          <cell r="D1213" t="str">
            <v>Nữ</v>
          </cell>
          <cell r="E1213" t="str">
            <v>05/04/2000</v>
          </cell>
          <cell r="F1213" t="str">
            <v>18DLG</v>
          </cell>
          <cell r="G1213" t="str">
            <v>Khoa Thương mại</v>
          </cell>
          <cell r="H1213" t="str">
            <v>Logistics và Quản trị chuỗi cung ứng toàn cầu</v>
          </cell>
          <cell r="I1213" t="str">
            <v>Chính quy</v>
          </cell>
          <cell r="J1213" t="str">
            <v>Khóa 18D</v>
          </cell>
          <cell r="K1213">
            <v>3876000</v>
          </cell>
          <cell r="L1213">
            <v>3876000</v>
          </cell>
          <cell r="M1213">
            <v>0</v>
          </cell>
          <cell r="N1213" t="str">
            <v/>
          </cell>
          <cell r="O1213" t="str">
            <v>Còn học</v>
          </cell>
        </row>
        <row r="1214">
          <cell r="B1214" t="str">
            <v>1821003400</v>
          </cell>
          <cell r="C1214" t="str">
            <v>Nguyễn Lê Hoài Thanh</v>
          </cell>
          <cell r="D1214" t="str">
            <v>Nam</v>
          </cell>
          <cell r="E1214" t="str">
            <v>11/10/2000</v>
          </cell>
          <cell r="F1214" t="str">
            <v>18DLG</v>
          </cell>
          <cell r="G1214" t="str">
            <v>Khoa Thương mại</v>
          </cell>
          <cell r="H1214" t="str">
            <v>Logistics và Quản trị chuỗi cung ứng toàn cầu</v>
          </cell>
          <cell r="I1214" t="str">
            <v>Chính quy</v>
          </cell>
          <cell r="J1214" t="str">
            <v>Khóa 18D</v>
          </cell>
          <cell r="K1214">
            <v>3876000</v>
          </cell>
          <cell r="L1214">
            <v>3876000</v>
          </cell>
          <cell r="M1214">
            <v>0</v>
          </cell>
          <cell r="N1214" t="str">
            <v/>
          </cell>
          <cell r="O1214" t="str">
            <v>Còn học</v>
          </cell>
        </row>
        <row r="1215">
          <cell r="B1215" t="str">
            <v>1821000841</v>
          </cell>
          <cell r="C1215" t="str">
            <v>Châu Thị Huỳnh Hương</v>
          </cell>
          <cell r="D1215" t="str">
            <v>Nữ</v>
          </cell>
          <cell r="E1215" t="str">
            <v>30/06/2000</v>
          </cell>
          <cell r="F1215" t="str">
            <v>18DLG</v>
          </cell>
          <cell r="G1215" t="str">
            <v>Khoa Thương mại</v>
          </cell>
          <cell r="H1215" t="str">
            <v>Logistics và Quản trị chuỗi cung ứng toàn cầu</v>
          </cell>
          <cell r="I1215" t="str">
            <v>Chính quy</v>
          </cell>
          <cell r="J1215" t="str">
            <v>Khóa 18D</v>
          </cell>
          <cell r="K1215">
            <v>3876000</v>
          </cell>
          <cell r="L1215">
            <v>3876000</v>
          </cell>
          <cell r="M1215">
            <v>0</v>
          </cell>
          <cell r="N1215" t="str">
            <v/>
          </cell>
          <cell r="O1215" t="str">
            <v>Còn học</v>
          </cell>
        </row>
        <row r="1216">
          <cell r="B1216" t="str">
            <v>1821000929</v>
          </cell>
          <cell r="C1216" t="str">
            <v>Trần Thị Yến Nhi</v>
          </cell>
          <cell r="D1216" t="str">
            <v>Nữ</v>
          </cell>
          <cell r="E1216" t="str">
            <v>05/02/2000</v>
          </cell>
          <cell r="F1216" t="str">
            <v>18DLG</v>
          </cell>
          <cell r="G1216" t="str">
            <v>Khoa Thương mại</v>
          </cell>
          <cell r="H1216" t="str">
            <v>Logistics và Quản trị chuỗi cung ứng toàn cầu</v>
          </cell>
          <cell r="I1216" t="str">
            <v>Chính quy</v>
          </cell>
          <cell r="J1216" t="str">
            <v>Khóa 18D</v>
          </cell>
          <cell r="K1216">
            <v>3876000</v>
          </cell>
          <cell r="L1216">
            <v>3876000</v>
          </cell>
          <cell r="M1216">
            <v>0</v>
          </cell>
          <cell r="N1216" t="str">
            <v/>
          </cell>
          <cell r="O1216" t="str">
            <v>Còn học</v>
          </cell>
        </row>
        <row r="1217">
          <cell r="B1217" t="str">
            <v>1821003493</v>
          </cell>
          <cell r="C1217" t="str">
            <v>Huỳnh Thị Vy</v>
          </cell>
          <cell r="D1217" t="str">
            <v>Nữ</v>
          </cell>
          <cell r="E1217" t="str">
            <v>25/09/2000</v>
          </cell>
          <cell r="F1217" t="str">
            <v>18DLG</v>
          </cell>
          <cell r="G1217" t="str">
            <v>Khoa Thương mại</v>
          </cell>
          <cell r="H1217" t="str">
            <v>Logistics và Quản trị chuỗi cung ứng toàn cầu</v>
          </cell>
          <cell r="I1217" t="str">
            <v>Chính quy</v>
          </cell>
          <cell r="J1217" t="str">
            <v>Khóa 18D</v>
          </cell>
          <cell r="K1217">
            <v>3876000</v>
          </cell>
          <cell r="L1217">
            <v>3876000</v>
          </cell>
          <cell r="M1217">
            <v>0</v>
          </cell>
          <cell r="N1217" t="str">
            <v/>
          </cell>
          <cell r="O1217" t="str">
            <v>Còn học</v>
          </cell>
        </row>
        <row r="1218">
          <cell r="B1218" t="str">
            <v>1821000908</v>
          </cell>
          <cell r="C1218" t="str">
            <v>Lê Thị Ngọc ánh</v>
          </cell>
          <cell r="D1218" t="str">
            <v>Nữ</v>
          </cell>
          <cell r="E1218" t="str">
            <v>15/10/2000</v>
          </cell>
          <cell r="F1218" t="str">
            <v>18DLG</v>
          </cell>
          <cell r="G1218" t="str">
            <v>Khoa Thương mại</v>
          </cell>
          <cell r="H1218" t="str">
            <v>Logistics và Quản trị chuỗi cung ứng toàn cầu</v>
          </cell>
          <cell r="I1218" t="str">
            <v>Chính quy</v>
          </cell>
          <cell r="J1218" t="str">
            <v>Khóa 18D</v>
          </cell>
          <cell r="K1218">
            <v>3876000</v>
          </cell>
          <cell r="L1218">
            <v>3876000</v>
          </cell>
          <cell r="M1218">
            <v>0</v>
          </cell>
          <cell r="N1218" t="str">
            <v/>
          </cell>
          <cell r="O1218" t="str">
            <v>Còn học</v>
          </cell>
        </row>
        <row r="1219">
          <cell r="B1219" t="str">
            <v>1821000945</v>
          </cell>
          <cell r="C1219" t="str">
            <v>Đặng Nguyễn Thùy Trang</v>
          </cell>
          <cell r="D1219" t="str">
            <v>Nữ</v>
          </cell>
          <cell r="E1219" t="str">
            <v>08/02/2000</v>
          </cell>
          <cell r="F1219" t="str">
            <v>18DLG</v>
          </cell>
          <cell r="G1219" t="str">
            <v>Khoa Thương mại</v>
          </cell>
          <cell r="H1219" t="str">
            <v>Logistics và Quản trị chuỗi cung ứng toàn cầu</v>
          </cell>
          <cell r="I1219" t="str">
            <v>Chính quy</v>
          </cell>
          <cell r="J1219" t="str">
            <v>Khóa 18D</v>
          </cell>
          <cell r="K1219">
            <v>3876000</v>
          </cell>
          <cell r="L1219">
            <v>3876000</v>
          </cell>
          <cell r="M1219">
            <v>0</v>
          </cell>
          <cell r="N1219" t="str">
            <v/>
          </cell>
          <cell r="O1219" t="str">
            <v>Còn học</v>
          </cell>
        </row>
        <row r="1220">
          <cell r="B1220" t="str">
            <v>1821000954</v>
          </cell>
          <cell r="C1220" t="str">
            <v>Nguyễn Ngọc Diễm Trinh</v>
          </cell>
          <cell r="D1220" t="str">
            <v>Nữ</v>
          </cell>
          <cell r="E1220" t="str">
            <v>07/12/2000</v>
          </cell>
          <cell r="F1220" t="str">
            <v>18DLG</v>
          </cell>
          <cell r="G1220" t="str">
            <v>Khoa Thương mại</v>
          </cell>
          <cell r="H1220" t="str">
            <v>Logistics và Quản trị chuỗi cung ứng toàn cầu</v>
          </cell>
          <cell r="I1220" t="str">
            <v>Chính quy</v>
          </cell>
          <cell r="J1220" t="str">
            <v>Khóa 18D</v>
          </cell>
          <cell r="K1220">
            <v>3876000</v>
          </cell>
          <cell r="L1220">
            <v>3876000</v>
          </cell>
          <cell r="M1220">
            <v>0</v>
          </cell>
          <cell r="N1220" t="str">
            <v/>
          </cell>
          <cell r="O1220" t="str">
            <v>Còn học</v>
          </cell>
        </row>
        <row r="1221">
          <cell r="B1221" t="str">
            <v>1821003290</v>
          </cell>
          <cell r="C1221" t="str">
            <v>Vũ Thùy Linh</v>
          </cell>
          <cell r="D1221" t="str">
            <v>Nữ</v>
          </cell>
          <cell r="E1221" t="str">
            <v>03/05/2000</v>
          </cell>
          <cell r="F1221" t="str">
            <v>18DLG</v>
          </cell>
          <cell r="G1221" t="str">
            <v>Khoa Thương mại</v>
          </cell>
          <cell r="H1221" t="str">
            <v>Logistics và Quản trị chuỗi cung ứng toàn cầu</v>
          </cell>
          <cell r="I1221" t="str">
            <v>Chính quy</v>
          </cell>
          <cell r="J1221" t="str">
            <v>Khóa 18D</v>
          </cell>
          <cell r="K1221">
            <v>4620800</v>
          </cell>
          <cell r="L1221">
            <v>4620800</v>
          </cell>
          <cell r="M1221">
            <v>0</v>
          </cell>
          <cell r="N1221" t="str">
            <v/>
          </cell>
          <cell r="O1221" t="str">
            <v>Còn học</v>
          </cell>
        </row>
        <row r="1222">
          <cell r="B1222" t="str">
            <v>1821003334</v>
          </cell>
          <cell r="C1222" t="str">
            <v>Nguyễn Thị Hoàng Ngọc</v>
          </cell>
          <cell r="D1222" t="str">
            <v>Nữ</v>
          </cell>
          <cell r="E1222" t="str">
            <v>12/01/2000</v>
          </cell>
          <cell r="F1222" t="str">
            <v>18DLG</v>
          </cell>
          <cell r="G1222" t="str">
            <v>Khoa Thương mại</v>
          </cell>
          <cell r="H1222" t="str">
            <v>Logistics và Quản trị chuỗi cung ứng toàn cầu</v>
          </cell>
          <cell r="I1222" t="str">
            <v>Chính quy</v>
          </cell>
          <cell r="J1222" t="str">
            <v>Khóa 18D</v>
          </cell>
          <cell r="K1222">
            <v>5372250</v>
          </cell>
          <cell r="L1222">
            <v>5372250</v>
          </cell>
          <cell r="M1222">
            <v>0</v>
          </cell>
          <cell r="N1222" t="str">
            <v/>
          </cell>
          <cell r="O1222" t="str">
            <v>Còn học</v>
          </cell>
        </row>
        <row r="1223">
          <cell r="B1223" t="str">
            <v>1821003261</v>
          </cell>
          <cell r="C1223" t="str">
            <v>Nguyễn Mậu Mai Khanh</v>
          </cell>
          <cell r="D1223" t="str">
            <v>Nữ</v>
          </cell>
          <cell r="E1223" t="str">
            <v>08/04/2000</v>
          </cell>
          <cell r="F1223" t="str">
            <v>18DLG</v>
          </cell>
          <cell r="G1223" t="str">
            <v>Khoa Thương mại</v>
          </cell>
          <cell r="H1223" t="str">
            <v>Logistics và Quản trị chuỗi cung ứng toàn cầu</v>
          </cell>
          <cell r="I1223" t="str">
            <v>Chính quy</v>
          </cell>
          <cell r="J1223" t="str">
            <v>Khóa 18D</v>
          </cell>
          <cell r="K1223">
            <v>5372250</v>
          </cell>
          <cell r="L1223">
            <v>5372250</v>
          </cell>
          <cell r="M1223">
            <v>0</v>
          </cell>
          <cell r="N1223" t="str">
            <v/>
          </cell>
          <cell r="O1223" t="str">
            <v>Còn học</v>
          </cell>
        </row>
        <row r="1224">
          <cell r="B1224" t="str">
            <v>1821003471</v>
          </cell>
          <cell r="C1224" t="str">
            <v>Đặng Thanh Tùng</v>
          </cell>
          <cell r="D1224" t="str">
            <v>Nam</v>
          </cell>
          <cell r="E1224" t="str">
            <v>07/04/1998</v>
          </cell>
          <cell r="F1224" t="str">
            <v>18DLG</v>
          </cell>
          <cell r="G1224" t="str">
            <v>Khoa Thương mại</v>
          </cell>
          <cell r="H1224" t="str">
            <v>Logistics và Quản trị chuỗi cung ứng toàn cầu</v>
          </cell>
          <cell r="I1224" t="str">
            <v>Chính quy</v>
          </cell>
          <cell r="J1224" t="str">
            <v>Khóa 18D</v>
          </cell>
          <cell r="K1224">
            <v>5372250</v>
          </cell>
          <cell r="L1224">
            <v>5372250</v>
          </cell>
          <cell r="M1224">
            <v>0</v>
          </cell>
          <cell r="N1224" t="str">
            <v/>
          </cell>
          <cell r="O1224" t="str">
            <v>Còn học</v>
          </cell>
        </row>
        <row r="1225">
          <cell r="B1225" t="str">
            <v>1821000896</v>
          </cell>
          <cell r="C1225" t="str">
            <v>Nguyễn Thanh Vân</v>
          </cell>
          <cell r="D1225" t="str">
            <v>Nữ</v>
          </cell>
          <cell r="E1225" t="str">
            <v>01/07/2000</v>
          </cell>
          <cell r="F1225" t="str">
            <v>18DLG</v>
          </cell>
          <cell r="G1225" t="str">
            <v>Khoa Thương mại</v>
          </cell>
          <cell r="H1225" t="str">
            <v>Logistics và Quản trị chuỗi cung ứng toàn cầu</v>
          </cell>
          <cell r="I1225" t="str">
            <v>Chính quy</v>
          </cell>
          <cell r="J1225" t="str">
            <v>Khóa 18D</v>
          </cell>
          <cell r="K1225">
            <v>5472000</v>
          </cell>
          <cell r="L1225">
            <v>5472000</v>
          </cell>
          <cell r="M1225">
            <v>0</v>
          </cell>
          <cell r="N1225" t="str">
            <v/>
          </cell>
          <cell r="O1225" t="str">
            <v>Còn học</v>
          </cell>
        </row>
        <row r="1226">
          <cell r="B1226" t="str">
            <v>1821003481</v>
          </cell>
          <cell r="C1226" t="str">
            <v>Nguyễn Hoàng Gia Uyên</v>
          </cell>
          <cell r="D1226" t="str">
            <v>Nữ</v>
          </cell>
          <cell r="E1226" t="str">
            <v>22/03/2000</v>
          </cell>
          <cell r="F1226" t="str">
            <v>18DLG</v>
          </cell>
          <cell r="G1226" t="str">
            <v>Khoa Thương mại</v>
          </cell>
          <cell r="H1226" t="str">
            <v>Logistics và Quản trị chuỗi cung ứng toàn cầu</v>
          </cell>
          <cell r="I1226" t="str">
            <v>Chính quy</v>
          </cell>
          <cell r="J1226" t="str">
            <v>Khóa 18D</v>
          </cell>
          <cell r="K1226">
            <v>5472000</v>
          </cell>
          <cell r="L1226">
            <v>5472000</v>
          </cell>
          <cell r="M1226">
            <v>0</v>
          </cell>
          <cell r="N1226" t="str">
            <v/>
          </cell>
          <cell r="O1226" t="str">
            <v>Còn học</v>
          </cell>
        </row>
        <row r="1227">
          <cell r="B1227" t="str">
            <v>1821002632</v>
          </cell>
          <cell r="C1227" t="str">
            <v>Nguyễn Thị Như Quỳnh</v>
          </cell>
          <cell r="D1227" t="str">
            <v>Nữ</v>
          </cell>
          <cell r="E1227" t="str">
            <v>25/02/2000</v>
          </cell>
          <cell r="F1227" t="str">
            <v>18DLG</v>
          </cell>
          <cell r="G1227" t="str">
            <v>Khoa Thương mại</v>
          </cell>
          <cell r="H1227" t="str">
            <v>Logistics và Quản trị chuỗi cung ứng toàn cầu</v>
          </cell>
          <cell r="I1227" t="str">
            <v>Chính quy</v>
          </cell>
          <cell r="J1227" t="str">
            <v>Khóa 18D</v>
          </cell>
          <cell r="K1227">
            <v>8364750</v>
          </cell>
          <cell r="L1227">
            <v>8364750</v>
          </cell>
          <cell r="M1227">
            <v>0</v>
          </cell>
          <cell r="N1227" t="str">
            <v/>
          </cell>
          <cell r="O1227" t="str">
            <v>Còn học</v>
          </cell>
        </row>
        <row r="1228">
          <cell r="B1228" t="str">
            <v>1821004268</v>
          </cell>
          <cell r="C1228" t="str">
            <v>Lê Thị Huyền Hoa</v>
          </cell>
          <cell r="D1228" t="str">
            <v>Nữ</v>
          </cell>
          <cell r="E1228" t="str">
            <v>30/03/2000</v>
          </cell>
          <cell r="F1228" t="str">
            <v>18DLH1</v>
          </cell>
          <cell r="G1228" t="str">
            <v>Khoa Du lịch</v>
          </cell>
          <cell r="H1228" t="str">
            <v>Quản trị Lữ hành</v>
          </cell>
          <cell r="I1228" t="str">
            <v>Chính quy</v>
          </cell>
          <cell r="J1228" t="str">
            <v>Khóa 18D</v>
          </cell>
          <cell r="K1228">
            <v>1915200</v>
          </cell>
          <cell r="L1228">
            <v>1915200</v>
          </cell>
          <cell r="M1228">
            <v>0</v>
          </cell>
          <cell r="N1228" t="str">
            <v/>
          </cell>
          <cell r="O1228" t="str">
            <v>Còn học</v>
          </cell>
        </row>
        <row r="1229">
          <cell r="B1229" t="str">
            <v>1821004378</v>
          </cell>
          <cell r="C1229" t="str">
            <v>Phạm Lê Hải Triều</v>
          </cell>
          <cell r="D1229" t="str">
            <v>Nữ</v>
          </cell>
          <cell r="E1229" t="str">
            <v>16/03/2000</v>
          </cell>
          <cell r="F1229" t="str">
            <v>18DLH1</v>
          </cell>
          <cell r="G1229" t="str">
            <v>Khoa Du lịch</v>
          </cell>
          <cell r="H1229" t="str">
            <v>Quản trị Lữ hành</v>
          </cell>
          <cell r="I1229" t="str">
            <v>Chính quy</v>
          </cell>
          <cell r="J1229" t="str">
            <v>Khóa 18D</v>
          </cell>
          <cell r="K1229">
            <v>3411450</v>
          </cell>
          <cell r="L1229">
            <v>3411450</v>
          </cell>
          <cell r="M1229">
            <v>0</v>
          </cell>
          <cell r="N1229" t="str">
            <v/>
          </cell>
          <cell r="O1229" t="str">
            <v>Còn học</v>
          </cell>
        </row>
        <row r="1230">
          <cell r="B1230" t="str">
            <v>1821001803</v>
          </cell>
          <cell r="C1230" t="str">
            <v>Tôn Nữ Thục Quyên</v>
          </cell>
          <cell r="D1230" t="str">
            <v>Nữ</v>
          </cell>
          <cell r="E1230" t="str">
            <v>23/03/2000</v>
          </cell>
          <cell r="F1230" t="str">
            <v>18DLH1</v>
          </cell>
          <cell r="G1230" t="str">
            <v>Khoa Du lịch</v>
          </cell>
          <cell r="H1230" t="str">
            <v>Quản trị Lữ hành</v>
          </cell>
          <cell r="I1230" t="str">
            <v>Chính quy</v>
          </cell>
          <cell r="J1230" t="str">
            <v>Khóa 18D</v>
          </cell>
          <cell r="K1230">
            <v>5031200</v>
          </cell>
          <cell r="L1230">
            <v>5031200</v>
          </cell>
          <cell r="M1230">
            <v>0</v>
          </cell>
          <cell r="N1230" t="str">
            <v/>
          </cell>
          <cell r="O1230" t="str">
            <v>Còn học</v>
          </cell>
        </row>
        <row r="1231">
          <cell r="B1231" t="str">
            <v>1821004274</v>
          </cell>
          <cell r="C1231" t="str">
            <v>Huỳnh Văn Thanh Huy</v>
          </cell>
          <cell r="D1231" t="str">
            <v>Nam</v>
          </cell>
          <cell r="E1231" t="str">
            <v>26/01/2000</v>
          </cell>
          <cell r="F1231" t="str">
            <v>18DLH1</v>
          </cell>
          <cell r="G1231" t="str">
            <v>Khoa Du lịch</v>
          </cell>
          <cell r="H1231" t="str">
            <v>Quản trị Lữ hành</v>
          </cell>
          <cell r="I1231" t="str">
            <v>Chính quy</v>
          </cell>
          <cell r="J1231" t="str">
            <v>Khóa 18D</v>
          </cell>
          <cell r="K1231">
            <v>5031200</v>
          </cell>
          <cell r="L1231">
            <v>5031200</v>
          </cell>
          <cell r="M1231">
            <v>0</v>
          </cell>
          <cell r="N1231" t="str">
            <v/>
          </cell>
          <cell r="O1231" t="str">
            <v>Còn học</v>
          </cell>
        </row>
        <row r="1232">
          <cell r="B1232" t="str">
            <v>1821001567</v>
          </cell>
          <cell r="C1232" t="str">
            <v>Đặng Thị Bích Trâm</v>
          </cell>
          <cell r="D1232" t="str">
            <v>Nữ</v>
          </cell>
          <cell r="E1232" t="str">
            <v>09/08/2000</v>
          </cell>
          <cell r="F1232" t="str">
            <v>18DLH1</v>
          </cell>
          <cell r="G1232" t="str">
            <v>Khoa Du lịch</v>
          </cell>
          <cell r="H1232" t="str">
            <v>Quản trị Lữ hành</v>
          </cell>
          <cell r="I1232" t="str">
            <v>Chính quy</v>
          </cell>
          <cell r="J1232" t="str">
            <v>Khóa 18D</v>
          </cell>
          <cell r="K1232">
            <v>5031200</v>
          </cell>
          <cell r="L1232">
            <v>5031200</v>
          </cell>
          <cell r="M1232">
            <v>0</v>
          </cell>
          <cell r="N1232" t="str">
            <v/>
          </cell>
          <cell r="O1232" t="str">
            <v>Còn học</v>
          </cell>
        </row>
        <row r="1233">
          <cell r="B1233" t="str">
            <v>1821001591</v>
          </cell>
          <cell r="C1233" t="str">
            <v>Ngô Tố Ngân</v>
          </cell>
          <cell r="D1233" t="str">
            <v>Nữ</v>
          </cell>
          <cell r="E1233" t="str">
            <v>15/02/2000</v>
          </cell>
          <cell r="F1233" t="str">
            <v>18DLH1</v>
          </cell>
          <cell r="G1233" t="str">
            <v>Khoa Du lịch</v>
          </cell>
          <cell r="H1233" t="str">
            <v>Quản trị Lữ hành</v>
          </cell>
          <cell r="I1233" t="str">
            <v>Chính quy</v>
          </cell>
          <cell r="J1233" t="str">
            <v>Khóa 18D</v>
          </cell>
          <cell r="K1233">
            <v>5031200</v>
          </cell>
          <cell r="L1233">
            <v>5031200</v>
          </cell>
          <cell r="M1233">
            <v>0</v>
          </cell>
          <cell r="N1233" t="str">
            <v/>
          </cell>
          <cell r="O1233" t="str">
            <v>Còn học</v>
          </cell>
        </row>
        <row r="1234">
          <cell r="B1234" t="str">
            <v>1821001592</v>
          </cell>
          <cell r="C1234" t="str">
            <v>Vũ Thị Thu Hảo</v>
          </cell>
          <cell r="D1234" t="str">
            <v>Nữ</v>
          </cell>
          <cell r="E1234" t="str">
            <v>23/08/2000</v>
          </cell>
          <cell r="F1234" t="str">
            <v>18DLH1</v>
          </cell>
          <cell r="G1234" t="str">
            <v>Khoa Du lịch</v>
          </cell>
          <cell r="H1234" t="str">
            <v>Quản trị Lữ hành</v>
          </cell>
          <cell r="I1234" t="str">
            <v>Chính quy</v>
          </cell>
          <cell r="J1234" t="str">
            <v>Khóa 18D</v>
          </cell>
          <cell r="K1234">
            <v>5031200</v>
          </cell>
          <cell r="L1234">
            <v>5031200</v>
          </cell>
          <cell r="M1234">
            <v>0</v>
          </cell>
          <cell r="N1234" t="str">
            <v/>
          </cell>
          <cell r="O1234" t="str">
            <v>Còn học</v>
          </cell>
        </row>
        <row r="1235">
          <cell r="B1235" t="str">
            <v>1821004280</v>
          </cell>
          <cell r="C1235" t="str">
            <v>Trần Lê Kha</v>
          </cell>
          <cell r="D1235" t="str">
            <v>Nam</v>
          </cell>
          <cell r="E1235" t="str">
            <v>22/05/2000</v>
          </cell>
          <cell r="F1235" t="str">
            <v>18DLH1</v>
          </cell>
          <cell r="G1235" t="str">
            <v>Khoa Du lịch</v>
          </cell>
          <cell r="H1235" t="str">
            <v>Quản trị Lữ hành</v>
          </cell>
          <cell r="I1235" t="str">
            <v>Chính quy</v>
          </cell>
          <cell r="J1235" t="str">
            <v>Khóa 18D</v>
          </cell>
          <cell r="K1235">
            <v>5031200</v>
          </cell>
          <cell r="L1235">
            <v>5031200</v>
          </cell>
          <cell r="M1235">
            <v>0</v>
          </cell>
          <cell r="N1235" t="str">
            <v/>
          </cell>
          <cell r="O1235" t="str">
            <v>Còn học</v>
          </cell>
        </row>
        <row r="1236">
          <cell r="B1236" t="str">
            <v>1821004295</v>
          </cell>
          <cell r="C1236" t="str">
            <v>Nguyễn Ngọc Gia Long</v>
          </cell>
          <cell r="D1236" t="str">
            <v>Nam</v>
          </cell>
          <cell r="E1236" t="str">
            <v>28/02/2000</v>
          </cell>
          <cell r="F1236" t="str">
            <v>18DLH1</v>
          </cell>
          <cell r="G1236" t="str">
            <v>Khoa Du lịch</v>
          </cell>
          <cell r="H1236" t="str">
            <v>Quản trị Lữ hành</v>
          </cell>
          <cell r="I1236" t="str">
            <v>Chính quy</v>
          </cell>
          <cell r="J1236" t="str">
            <v>Khóa 18D</v>
          </cell>
          <cell r="K1236">
            <v>5031200</v>
          </cell>
          <cell r="L1236">
            <v>5031200</v>
          </cell>
          <cell r="M1236">
            <v>0</v>
          </cell>
          <cell r="N1236" t="str">
            <v/>
          </cell>
          <cell r="O1236" t="str">
            <v>Còn học</v>
          </cell>
        </row>
        <row r="1237">
          <cell r="B1237" t="str">
            <v>1821004288</v>
          </cell>
          <cell r="C1237" t="str">
            <v>Nguyễn Thị Phan Liên</v>
          </cell>
          <cell r="D1237" t="str">
            <v>Nữ</v>
          </cell>
          <cell r="E1237" t="str">
            <v>12/03/1998</v>
          </cell>
          <cell r="F1237" t="str">
            <v>18DLH1</v>
          </cell>
          <cell r="G1237" t="str">
            <v>Khoa Du lịch</v>
          </cell>
          <cell r="H1237" t="str">
            <v>Quản trị Lữ hành</v>
          </cell>
          <cell r="I1237" t="str">
            <v>Chính quy</v>
          </cell>
          <cell r="J1237" t="str">
            <v>Khóa 18D</v>
          </cell>
          <cell r="K1237">
            <v>5031200</v>
          </cell>
          <cell r="L1237">
            <v>5031200</v>
          </cell>
          <cell r="M1237">
            <v>0</v>
          </cell>
          <cell r="N1237" t="str">
            <v/>
          </cell>
          <cell r="O1237" t="str">
            <v>Còn học</v>
          </cell>
        </row>
        <row r="1238">
          <cell r="B1238" t="str">
            <v>1821004309</v>
          </cell>
          <cell r="C1238" t="str">
            <v>Lê Thanh Ngân</v>
          </cell>
          <cell r="D1238" t="str">
            <v>Nữ</v>
          </cell>
          <cell r="E1238" t="str">
            <v>20/01/2000</v>
          </cell>
          <cell r="F1238" t="str">
            <v>18DLH1</v>
          </cell>
          <cell r="G1238" t="str">
            <v>Khoa Du lịch</v>
          </cell>
          <cell r="H1238" t="str">
            <v>Quản trị Lữ hành</v>
          </cell>
          <cell r="I1238" t="str">
            <v>Chính quy</v>
          </cell>
          <cell r="J1238" t="str">
            <v>Khóa 18D</v>
          </cell>
          <cell r="K1238">
            <v>5031200</v>
          </cell>
          <cell r="L1238">
            <v>5031200</v>
          </cell>
          <cell r="M1238">
            <v>0</v>
          </cell>
          <cell r="N1238" t="str">
            <v/>
          </cell>
          <cell r="O1238" t="str">
            <v>Còn học</v>
          </cell>
        </row>
        <row r="1239">
          <cell r="B1239" t="str">
            <v>1821004325</v>
          </cell>
          <cell r="C1239" t="str">
            <v>Võ Phương Nhi</v>
          </cell>
          <cell r="D1239" t="str">
            <v>Nữ</v>
          </cell>
          <cell r="E1239" t="str">
            <v>16/11/2000</v>
          </cell>
          <cell r="F1239" t="str">
            <v>18DLH1</v>
          </cell>
          <cell r="G1239" t="str">
            <v>Khoa Du lịch</v>
          </cell>
          <cell r="H1239" t="str">
            <v>Quản trị Lữ hành</v>
          </cell>
          <cell r="I1239" t="str">
            <v>Chính quy</v>
          </cell>
          <cell r="J1239" t="str">
            <v>Khóa 18D</v>
          </cell>
          <cell r="K1239">
            <v>5031200</v>
          </cell>
          <cell r="L1239">
            <v>5031200</v>
          </cell>
          <cell r="M1239">
            <v>0</v>
          </cell>
          <cell r="N1239" t="str">
            <v/>
          </cell>
          <cell r="O1239" t="str">
            <v>Còn học</v>
          </cell>
        </row>
        <row r="1240">
          <cell r="B1240" t="str">
            <v>1821004343</v>
          </cell>
          <cell r="C1240" t="str">
            <v>Đỗ Đức Tâm</v>
          </cell>
          <cell r="D1240" t="str">
            <v>Nam</v>
          </cell>
          <cell r="E1240" t="str">
            <v>13/03/2000</v>
          </cell>
          <cell r="F1240" t="str">
            <v>18DLH1</v>
          </cell>
          <cell r="G1240" t="str">
            <v>Khoa Du lịch</v>
          </cell>
          <cell r="H1240" t="str">
            <v>Quản trị Lữ hành</v>
          </cell>
          <cell r="I1240" t="str">
            <v>Chính quy</v>
          </cell>
          <cell r="J1240" t="str">
            <v>Khóa 18D</v>
          </cell>
          <cell r="K1240">
            <v>5031200</v>
          </cell>
          <cell r="L1240">
            <v>5031200</v>
          </cell>
          <cell r="M1240">
            <v>0</v>
          </cell>
          <cell r="N1240" t="str">
            <v/>
          </cell>
          <cell r="O1240" t="str">
            <v>Còn học</v>
          </cell>
        </row>
        <row r="1241">
          <cell r="B1241" t="str">
            <v>1821004387</v>
          </cell>
          <cell r="C1241" t="str">
            <v>Nguyễn Thị Cẩm Tú</v>
          </cell>
          <cell r="D1241" t="str">
            <v>Nữ</v>
          </cell>
          <cell r="E1241" t="str">
            <v>07/03/2000</v>
          </cell>
          <cell r="F1241" t="str">
            <v>18DLH1</v>
          </cell>
          <cell r="G1241" t="str">
            <v>Khoa Du lịch</v>
          </cell>
          <cell r="H1241" t="str">
            <v>Quản trị Lữ hành</v>
          </cell>
          <cell r="I1241" t="str">
            <v>Chính quy</v>
          </cell>
          <cell r="J1241" t="str">
            <v>Khóa 18D</v>
          </cell>
          <cell r="K1241">
            <v>5031200</v>
          </cell>
          <cell r="L1241">
            <v>5031200</v>
          </cell>
          <cell r="M1241">
            <v>0</v>
          </cell>
          <cell r="N1241" t="str">
            <v/>
          </cell>
          <cell r="O1241" t="str">
            <v>Còn học</v>
          </cell>
        </row>
        <row r="1242">
          <cell r="B1242" t="str">
            <v>1821004403</v>
          </cell>
          <cell r="C1242" t="str">
            <v>Nguyễn Thị Thanh Xuân</v>
          </cell>
          <cell r="D1242" t="str">
            <v>Nữ</v>
          </cell>
          <cell r="E1242" t="str">
            <v>17/06/2000</v>
          </cell>
          <cell r="F1242" t="str">
            <v>18DLH1</v>
          </cell>
          <cell r="G1242" t="str">
            <v>Khoa Du lịch</v>
          </cell>
          <cell r="H1242" t="str">
            <v>Quản trị Lữ hành</v>
          </cell>
          <cell r="I1242" t="str">
            <v>Chính quy</v>
          </cell>
          <cell r="J1242" t="str">
            <v>Khóa 18D</v>
          </cell>
          <cell r="K1242">
            <v>5031200</v>
          </cell>
          <cell r="L1242">
            <v>5031200</v>
          </cell>
          <cell r="M1242">
            <v>0</v>
          </cell>
          <cell r="N1242" t="str">
            <v/>
          </cell>
          <cell r="O1242" t="str">
            <v>Còn học</v>
          </cell>
        </row>
        <row r="1243">
          <cell r="B1243" t="str">
            <v>1821001629</v>
          </cell>
          <cell r="C1243" t="str">
            <v>Trần Thị Thùy Dương</v>
          </cell>
          <cell r="D1243" t="str">
            <v>Nữ</v>
          </cell>
          <cell r="E1243" t="str">
            <v>19/07/2000</v>
          </cell>
          <cell r="F1243" t="str">
            <v>18DLH1</v>
          </cell>
          <cell r="G1243" t="str">
            <v>Khoa Du lịch</v>
          </cell>
          <cell r="H1243" t="str">
            <v>Quản trị Lữ hành</v>
          </cell>
          <cell r="I1243" t="str">
            <v>Chính quy</v>
          </cell>
          <cell r="J1243" t="str">
            <v>Khóa 18D</v>
          </cell>
          <cell r="K1243">
            <v>5031200</v>
          </cell>
          <cell r="L1243">
            <v>5031200</v>
          </cell>
          <cell r="M1243">
            <v>0</v>
          </cell>
          <cell r="N1243" t="str">
            <v/>
          </cell>
          <cell r="O1243" t="str">
            <v>Còn học</v>
          </cell>
        </row>
        <row r="1244">
          <cell r="B1244" t="str">
            <v>1821001639</v>
          </cell>
          <cell r="C1244" t="str">
            <v>Đỗ Kim Phụng</v>
          </cell>
          <cell r="D1244" t="str">
            <v>Nữ</v>
          </cell>
          <cell r="E1244" t="str">
            <v>19/03/2000</v>
          </cell>
          <cell r="F1244" t="str">
            <v>18DLH1</v>
          </cell>
          <cell r="G1244" t="str">
            <v>Khoa Du lịch</v>
          </cell>
          <cell r="H1244" t="str">
            <v>Quản trị Lữ hành</v>
          </cell>
          <cell r="I1244" t="str">
            <v>Chính quy</v>
          </cell>
          <cell r="J1244" t="str">
            <v>Khóa 18D</v>
          </cell>
          <cell r="K1244">
            <v>5031200</v>
          </cell>
          <cell r="L1244">
            <v>5031200</v>
          </cell>
          <cell r="M1244">
            <v>0</v>
          </cell>
          <cell r="N1244" t="str">
            <v/>
          </cell>
          <cell r="O1244" t="str">
            <v>Còn học</v>
          </cell>
        </row>
        <row r="1245">
          <cell r="B1245" t="str">
            <v>1821004390</v>
          </cell>
          <cell r="C1245" t="str">
            <v>Nguyễn Thị Thanh Tuyền</v>
          </cell>
          <cell r="D1245" t="str">
            <v>Nữ</v>
          </cell>
          <cell r="E1245" t="str">
            <v>19/04/2000</v>
          </cell>
          <cell r="F1245" t="str">
            <v>18DLH1</v>
          </cell>
          <cell r="G1245" t="str">
            <v>Khoa Du lịch</v>
          </cell>
          <cell r="H1245" t="str">
            <v>Quản trị Lữ hành</v>
          </cell>
          <cell r="I1245" t="str">
            <v>Chính quy</v>
          </cell>
          <cell r="J1245" t="str">
            <v>Khóa 18D</v>
          </cell>
          <cell r="K1245">
            <v>5031200</v>
          </cell>
          <cell r="L1245">
            <v>5031200</v>
          </cell>
          <cell r="M1245">
            <v>0</v>
          </cell>
          <cell r="N1245" t="str">
            <v/>
          </cell>
          <cell r="O1245" t="str">
            <v>Còn học</v>
          </cell>
        </row>
        <row r="1246">
          <cell r="B1246" t="str">
            <v>1821004391</v>
          </cell>
          <cell r="C1246" t="str">
            <v>Nguyễn Thị Mỹ Uyên</v>
          </cell>
          <cell r="D1246" t="str">
            <v>Nữ</v>
          </cell>
          <cell r="E1246" t="str">
            <v>08/07/2000</v>
          </cell>
          <cell r="F1246" t="str">
            <v>18DLH1</v>
          </cell>
          <cell r="G1246" t="str">
            <v>Khoa Du lịch</v>
          </cell>
          <cell r="H1246" t="str">
            <v>Quản trị Lữ hành</v>
          </cell>
          <cell r="I1246" t="str">
            <v>Chính quy</v>
          </cell>
          <cell r="J1246" t="str">
            <v>Khóa 18D</v>
          </cell>
          <cell r="K1246">
            <v>5031200</v>
          </cell>
          <cell r="L1246">
            <v>5031200</v>
          </cell>
          <cell r="M1246">
            <v>0</v>
          </cell>
          <cell r="N1246" t="str">
            <v/>
          </cell>
          <cell r="O1246" t="str">
            <v>Còn học</v>
          </cell>
        </row>
        <row r="1247">
          <cell r="B1247" t="str">
            <v>1821004231</v>
          </cell>
          <cell r="C1247" t="str">
            <v>Lê Nguyễn Việt Anh</v>
          </cell>
          <cell r="D1247" t="str">
            <v>Nữ</v>
          </cell>
          <cell r="E1247" t="str">
            <v>22/10/2000</v>
          </cell>
          <cell r="F1247" t="str">
            <v>18DLH1</v>
          </cell>
          <cell r="G1247" t="str">
            <v>Khoa Du lịch</v>
          </cell>
          <cell r="H1247" t="str">
            <v>Quản trị Lữ hành</v>
          </cell>
          <cell r="I1247" t="str">
            <v>Chính quy</v>
          </cell>
          <cell r="J1247" t="str">
            <v>Khóa 18D</v>
          </cell>
          <cell r="K1247">
            <v>5031200</v>
          </cell>
          <cell r="L1247">
            <v>5031200</v>
          </cell>
          <cell r="M1247">
            <v>0</v>
          </cell>
          <cell r="N1247" t="str">
            <v/>
          </cell>
          <cell r="O1247" t="str">
            <v>Còn học</v>
          </cell>
        </row>
        <row r="1248">
          <cell r="B1248" t="str">
            <v>1821001645</v>
          </cell>
          <cell r="C1248" t="str">
            <v>Vi Thanh Hằng</v>
          </cell>
          <cell r="D1248" t="str">
            <v>Nữ</v>
          </cell>
          <cell r="E1248" t="str">
            <v>11/09/2000</v>
          </cell>
          <cell r="F1248" t="str">
            <v>18DLH1</v>
          </cell>
          <cell r="G1248" t="str">
            <v>Khoa Du lịch</v>
          </cell>
          <cell r="H1248" t="str">
            <v>Quản trị Lữ hành</v>
          </cell>
          <cell r="I1248" t="str">
            <v>Chính quy</v>
          </cell>
          <cell r="J1248" t="str">
            <v>Khóa 18D</v>
          </cell>
          <cell r="K1248">
            <v>5031200</v>
          </cell>
          <cell r="L1248">
            <v>5031200</v>
          </cell>
          <cell r="M1248">
            <v>0</v>
          </cell>
          <cell r="N1248" t="str">
            <v/>
          </cell>
          <cell r="O1248" t="str">
            <v>Còn học</v>
          </cell>
        </row>
        <row r="1249">
          <cell r="B1249" t="str">
            <v>1821001614</v>
          </cell>
          <cell r="C1249" t="str">
            <v>Bùi Phụng Nguyên</v>
          </cell>
          <cell r="D1249" t="str">
            <v>Nữ</v>
          </cell>
          <cell r="E1249" t="str">
            <v>25/05/2000</v>
          </cell>
          <cell r="F1249" t="str">
            <v>18DLH1</v>
          </cell>
          <cell r="G1249" t="str">
            <v>Khoa Du lịch</v>
          </cell>
          <cell r="H1249" t="str">
            <v>Quản trị Lữ hành</v>
          </cell>
          <cell r="I1249" t="str">
            <v>Chính quy</v>
          </cell>
          <cell r="J1249" t="str">
            <v>Khóa 18D</v>
          </cell>
          <cell r="K1249">
            <v>5031200</v>
          </cell>
          <cell r="L1249">
            <v>5031200</v>
          </cell>
          <cell r="M1249">
            <v>0</v>
          </cell>
          <cell r="N1249" t="str">
            <v/>
          </cell>
          <cell r="O1249" t="str">
            <v>Còn học</v>
          </cell>
        </row>
        <row r="1250">
          <cell r="B1250" t="str">
            <v>1821001635</v>
          </cell>
          <cell r="C1250" t="str">
            <v>Lê Thị Kim Quyên</v>
          </cell>
          <cell r="D1250" t="str">
            <v>Nữ</v>
          </cell>
          <cell r="E1250" t="str">
            <v>08/02/2000</v>
          </cell>
          <cell r="F1250" t="str">
            <v>18DLH1</v>
          </cell>
          <cell r="G1250" t="str">
            <v>Khoa Du lịch</v>
          </cell>
          <cell r="H1250" t="str">
            <v>Quản trị Lữ hành</v>
          </cell>
          <cell r="I1250" t="str">
            <v>Chính quy</v>
          </cell>
          <cell r="J1250" t="str">
            <v>Khóa 18D</v>
          </cell>
          <cell r="K1250">
            <v>5031200</v>
          </cell>
          <cell r="L1250">
            <v>5031200</v>
          </cell>
          <cell r="M1250">
            <v>0</v>
          </cell>
          <cell r="N1250" t="str">
            <v/>
          </cell>
          <cell r="O1250" t="str">
            <v>Còn học</v>
          </cell>
        </row>
        <row r="1251">
          <cell r="B1251" t="str">
            <v>1821001649</v>
          </cell>
          <cell r="C1251" t="str">
            <v>Võ Thị Ngọc Giàu</v>
          </cell>
          <cell r="D1251" t="str">
            <v>Nữ</v>
          </cell>
          <cell r="E1251" t="str">
            <v>25/09/2000</v>
          </cell>
          <cell r="F1251" t="str">
            <v>18DLH1</v>
          </cell>
          <cell r="G1251" t="str">
            <v>Khoa Du lịch</v>
          </cell>
          <cell r="H1251" t="str">
            <v>Quản trị Lữ hành</v>
          </cell>
          <cell r="I1251" t="str">
            <v>Chính quy</v>
          </cell>
          <cell r="J1251" t="str">
            <v>Khóa 18D</v>
          </cell>
          <cell r="K1251">
            <v>5031200</v>
          </cell>
          <cell r="L1251">
            <v>5031200</v>
          </cell>
          <cell r="M1251">
            <v>0</v>
          </cell>
          <cell r="N1251" t="str">
            <v/>
          </cell>
          <cell r="O1251" t="str">
            <v>Còn học</v>
          </cell>
        </row>
        <row r="1252">
          <cell r="B1252" t="str">
            <v>1821001589</v>
          </cell>
          <cell r="C1252" t="str">
            <v>Nguyễn Thị Như Tâm</v>
          </cell>
          <cell r="D1252" t="str">
            <v>Nữ</v>
          </cell>
          <cell r="E1252" t="str">
            <v>06/05/2000</v>
          </cell>
          <cell r="F1252" t="str">
            <v>18DLH1</v>
          </cell>
          <cell r="G1252" t="str">
            <v>Khoa Du lịch</v>
          </cell>
          <cell r="H1252" t="str">
            <v>Quản trị Lữ hành</v>
          </cell>
          <cell r="I1252" t="str">
            <v>Chính quy</v>
          </cell>
          <cell r="J1252" t="str">
            <v>Khóa 18D</v>
          </cell>
          <cell r="K1252">
            <v>5031200</v>
          </cell>
          <cell r="L1252">
            <v>5031200</v>
          </cell>
          <cell r="M1252">
            <v>0</v>
          </cell>
          <cell r="N1252" t="str">
            <v/>
          </cell>
          <cell r="O1252" t="str">
            <v>Còn học</v>
          </cell>
        </row>
        <row r="1253">
          <cell r="B1253" t="str">
            <v>1821004321</v>
          </cell>
          <cell r="C1253" t="str">
            <v>Nguyễn Lâm Yến Nhi</v>
          </cell>
          <cell r="D1253" t="str">
            <v>Nữ</v>
          </cell>
          <cell r="E1253" t="str">
            <v>13/10/2000</v>
          </cell>
          <cell r="F1253" t="str">
            <v>18DLH1</v>
          </cell>
          <cell r="G1253" t="str">
            <v>Khoa Du lịch</v>
          </cell>
          <cell r="H1253" t="str">
            <v>Quản trị Lữ hành</v>
          </cell>
          <cell r="I1253" t="str">
            <v>Chính quy</v>
          </cell>
          <cell r="J1253" t="str">
            <v>Khóa 18D</v>
          </cell>
          <cell r="K1253">
            <v>5031200</v>
          </cell>
          <cell r="L1253">
            <v>5031200</v>
          </cell>
          <cell r="M1253">
            <v>0</v>
          </cell>
          <cell r="N1253" t="str">
            <v/>
          </cell>
          <cell r="O1253" t="str">
            <v>Còn học</v>
          </cell>
        </row>
        <row r="1254">
          <cell r="B1254" t="str">
            <v>1821001590</v>
          </cell>
          <cell r="C1254" t="str">
            <v>Phạm Hằng Ny</v>
          </cell>
          <cell r="D1254" t="str">
            <v>Nữ</v>
          </cell>
          <cell r="E1254" t="str">
            <v>18/07/2000</v>
          </cell>
          <cell r="F1254" t="str">
            <v>18DLH1</v>
          </cell>
          <cell r="G1254" t="str">
            <v>Khoa Du lịch</v>
          </cell>
          <cell r="H1254" t="str">
            <v>Quản trị Lữ hành</v>
          </cell>
          <cell r="I1254" t="str">
            <v>Chính quy</v>
          </cell>
          <cell r="J1254" t="str">
            <v>Khóa 18D</v>
          </cell>
          <cell r="K1254">
            <v>5031200</v>
          </cell>
          <cell r="L1254">
            <v>5031200</v>
          </cell>
          <cell r="M1254">
            <v>0</v>
          </cell>
          <cell r="N1254" t="str">
            <v/>
          </cell>
          <cell r="O1254" t="str">
            <v>Còn học</v>
          </cell>
        </row>
        <row r="1255">
          <cell r="B1255" t="str">
            <v>1821001599</v>
          </cell>
          <cell r="C1255" t="str">
            <v>Triệu Minh Cơ</v>
          </cell>
          <cell r="D1255" t="str">
            <v>Nữ</v>
          </cell>
          <cell r="E1255" t="str">
            <v>15/03/2000</v>
          </cell>
          <cell r="F1255" t="str">
            <v>18DLH1</v>
          </cell>
          <cell r="G1255" t="str">
            <v>Khoa Du lịch</v>
          </cell>
          <cell r="H1255" t="str">
            <v>Quản trị Lữ hành</v>
          </cell>
          <cell r="I1255" t="str">
            <v>Chính quy</v>
          </cell>
          <cell r="J1255" t="str">
            <v>Khóa 18D</v>
          </cell>
          <cell r="K1255">
            <v>5031200</v>
          </cell>
          <cell r="L1255">
            <v>5031200</v>
          </cell>
          <cell r="M1255">
            <v>0</v>
          </cell>
          <cell r="N1255" t="str">
            <v/>
          </cell>
          <cell r="O1255" t="str">
            <v>Còn học</v>
          </cell>
        </row>
        <row r="1256">
          <cell r="B1256" t="str">
            <v>1821001630</v>
          </cell>
          <cell r="C1256" t="str">
            <v>Nguyễn Trần Công Minh</v>
          </cell>
          <cell r="D1256" t="str">
            <v>Nam</v>
          </cell>
          <cell r="E1256" t="str">
            <v>30/03/2000</v>
          </cell>
          <cell r="F1256" t="str">
            <v>18DLH1</v>
          </cell>
          <cell r="G1256" t="str">
            <v>Khoa Du lịch</v>
          </cell>
          <cell r="H1256" t="str">
            <v>Quản trị Lữ hành</v>
          </cell>
          <cell r="I1256" t="str">
            <v>Chính quy</v>
          </cell>
          <cell r="J1256" t="str">
            <v>Khóa 18D</v>
          </cell>
          <cell r="K1256">
            <v>5031200</v>
          </cell>
          <cell r="L1256">
            <v>5031200</v>
          </cell>
          <cell r="M1256">
            <v>0</v>
          </cell>
          <cell r="N1256" t="str">
            <v/>
          </cell>
          <cell r="O1256" t="str">
            <v>Còn học</v>
          </cell>
        </row>
        <row r="1257">
          <cell r="B1257" t="str">
            <v>1821001657</v>
          </cell>
          <cell r="C1257" t="str">
            <v>Trần Thị Thu Thủy</v>
          </cell>
          <cell r="D1257" t="str">
            <v>Nữ</v>
          </cell>
          <cell r="E1257" t="str">
            <v>02/07/2000</v>
          </cell>
          <cell r="F1257" t="str">
            <v>18DLH1</v>
          </cell>
          <cell r="G1257" t="str">
            <v>Khoa Du lịch</v>
          </cell>
          <cell r="H1257" t="str">
            <v>Quản trị Lữ hành</v>
          </cell>
          <cell r="I1257" t="str">
            <v>Chính quy</v>
          </cell>
          <cell r="J1257" t="str">
            <v>Khóa 18D</v>
          </cell>
          <cell r="K1257">
            <v>5031200</v>
          </cell>
          <cell r="L1257">
            <v>5031200</v>
          </cell>
          <cell r="M1257">
            <v>0</v>
          </cell>
          <cell r="N1257" t="str">
            <v/>
          </cell>
          <cell r="O1257" t="str">
            <v>Còn học</v>
          </cell>
        </row>
        <row r="1258">
          <cell r="B1258" t="str">
            <v>1821004293</v>
          </cell>
          <cell r="C1258" t="str">
            <v>Nguyễn Đặng Thanh Loan</v>
          </cell>
          <cell r="D1258" t="str">
            <v>Nữ</v>
          </cell>
          <cell r="E1258" t="str">
            <v>28/08/2000</v>
          </cell>
          <cell r="F1258" t="str">
            <v>18DLH1</v>
          </cell>
          <cell r="G1258" t="str">
            <v>Khoa Du lịch</v>
          </cell>
          <cell r="H1258" t="str">
            <v>Quản trị Lữ hành</v>
          </cell>
          <cell r="I1258" t="str">
            <v>Chính quy</v>
          </cell>
          <cell r="J1258" t="str">
            <v>Khóa 18D</v>
          </cell>
          <cell r="K1258">
            <v>5031200</v>
          </cell>
          <cell r="L1258">
            <v>5031200</v>
          </cell>
          <cell r="M1258">
            <v>0</v>
          </cell>
          <cell r="N1258" t="str">
            <v/>
          </cell>
          <cell r="O1258" t="str">
            <v>Còn học</v>
          </cell>
        </row>
        <row r="1259">
          <cell r="B1259" t="str">
            <v>1821004334</v>
          </cell>
          <cell r="C1259" t="str">
            <v>Vũ Minh Quang</v>
          </cell>
          <cell r="D1259" t="str">
            <v>Nam</v>
          </cell>
          <cell r="E1259" t="str">
            <v>20/12/2000</v>
          </cell>
          <cell r="F1259" t="str">
            <v>18DLH1</v>
          </cell>
          <cell r="G1259" t="str">
            <v>Khoa Du lịch</v>
          </cell>
          <cell r="H1259" t="str">
            <v>Quản trị Lữ hành</v>
          </cell>
          <cell r="I1259" t="str">
            <v>Chính quy</v>
          </cell>
          <cell r="J1259" t="str">
            <v>Khóa 18D</v>
          </cell>
          <cell r="K1259">
            <v>5031200</v>
          </cell>
          <cell r="L1259">
            <v>5031200</v>
          </cell>
          <cell r="M1259">
            <v>0</v>
          </cell>
          <cell r="N1259" t="str">
            <v/>
          </cell>
          <cell r="O1259" t="str">
            <v>Còn học</v>
          </cell>
        </row>
        <row r="1260">
          <cell r="B1260" t="str">
            <v>1821004340</v>
          </cell>
          <cell r="C1260" t="str">
            <v>Bùi Thanh Sang</v>
          </cell>
          <cell r="D1260" t="str">
            <v>Nam</v>
          </cell>
          <cell r="E1260" t="str">
            <v>04/08/1996</v>
          </cell>
          <cell r="F1260" t="str">
            <v>18DLH1</v>
          </cell>
          <cell r="G1260" t="str">
            <v>Khoa Du lịch</v>
          </cell>
          <cell r="H1260" t="str">
            <v>Quản trị Lữ hành</v>
          </cell>
          <cell r="I1260" t="str">
            <v>Chính quy</v>
          </cell>
          <cell r="J1260" t="str">
            <v>Khóa 18D</v>
          </cell>
          <cell r="K1260">
            <v>5031200</v>
          </cell>
          <cell r="L1260">
            <v>5031200</v>
          </cell>
          <cell r="M1260">
            <v>0</v>
          </cell>
          <cell r="N1260" t="str">
            <v/>
          </cell>
          <cell r="O1260" t="str">
            <v>Còn học</v>
          </cell>
        </row>
        <row r="1261">
          <cell r="B1261" t="str">
            <v>1821004395</v>
          </cell>
          <cell r="C1261" t="str">
            <v>Bùi Hoàng Vinh</v>
          </cell>
          <cell r="D1261" t="str">
            <v>Nam</v>
          </cell>
          <cell r="E1261" t="str">
            <v>03/03/2000</v>
          </cell>
          <cell r="F1261" t="str">
            <v>18DLH1</v>
          </cell>
          <cell r="G1261" t="str">
            <v>Khoa Du lịch</v>
          </cell>
          <cell r="H1261" t="str">
            <v>Quản trị Lữ hành</v>
          </cell>
          <cell r="I1261" t="str">
            <v>Chính quy</v>
          </cell>
          <cell r="J1261" t="str">
            <v>Khóa 18D</v>
          </cell>
          <cell r="K1261">
            <v>5031200</v>
          </cell>
          <cell r="L1261">
            <v>5031200</v>
          </cell>
          <cell r="M1261">
            <v>0</v>
          </cell>
          <cell r="N1261" t="str">
            <v/>
          </cell>
          <cell r="O1261" t="str">
            <v>Còn học</v>
          </cell>
        </row>
        <row r="1262">
          <cell r="B1262" t="str">
            <v>1821004305</v>
          </cell>
          <cell r="C1262" t="str">
            <v>Đỗ Hà My</v>
          </cell>
          <cell r="D1262" t="str">
            <v>Nữ</v>
          </cell>
          <cell r="E1262" t="str">
            <v>13/11/2000</v>
          </cell>
          <cell r="F1262" t="str">
            <v>18DLH1</v>
          </cell>
          <cell r="G1262" t="str">
            <v>Khoa Du lịch</v>
          </cell>
          <cell r="H1262" t="str">
            <v>Quản trị Lữ hành</v>
          </cell>
          <cell r="I1262" t="str">
            <v>Chính quy</v>
          </cell>
          <cell r="J1262" t="str">
            <v>Khóa 18D</v>
          </cell>
          <cell r="K1262">
            <v>5031200</v>
          </cell>
          <cell r="L1262">
            <v>5031200</v>
          </cell>
          <cell r="M1262">
            <v>0</v>
          </cell>
          <cell r="N1262" t="str">
            <v/>
          </cell>
          <cell r="O1262" t="str">
            <v>Còn học</v>
          </cell>
        </row>
        <row r="1263">
          <cell r="B1263" t="str">
            <v>1821004361</v>
          </cell>
          <cell r="C1263" t="str">
            <v>Trần Văn Toán</v>
          </cell>
          <cell r="D1263" t="str">
            <v>Nam</v>
          </cell>
          <cell r="E1263" t="str">
            <v>06/02/2000</v>
          </cell>
          <cell r="F1263" t="str">
            <v>18DLH1</v>
          </cell>
          <cell r="G1263" t="str">
            <v>Khoa Du lịch</v>
          </cell>
          <cell r="H1263" t="str">
            <v>Quản trị Lữ hành</v>
          </cell>
          <cell r="I1263" t="str">
            <v>Chính quy</v>
          </cell>
          <cell r="J1263" t="str">
            <v>Khóa 18D</v>
          </cell>
          <cell r="K1263">
            <v>5031200</v>
          </cell>
          <cell r="L1263">
            <v>5031200</v>
          </cell>
          <cell r="M1263">
            <v>0</v>
          </cell>
          <cell r="N1263" t="str">
            <v/>
          </cell>
          <cell r="O1263" t="str">
            <v>Còn học</v>
          </cell>
        </row>
        <row r="1264">
          <cell r="B1264" t="str">
            <v>1821004346</v>
          </cell>
          <cell r="C1264" t="str">
            <v>Đặng Thị Hồng Thắm</v>
          </cell>
          <cell r="D1264" t="str">
            <v>Nữ</v>
          </cell>
          <cell r="E1264" t="str">
            <v>16/07/2000</v>
          </cell>
          <cell r="F1264" t="str">
            <v>18DLH1</v>
          </cell>
          <cell r="G1264" t="str">
            <v>Khoa Du lịch</v>
          </cell>
          <cell r="H1264" t="str">
            <v>Quản trị Lữ hành</v>
          </cell>
          <cell r="I1264" t="str">
            <v>Chính quy</v>
          </cell>
          <cell r="J1264" t="str">
            <v>Khóa 18D</v>
          </cell>
          <cell r="K1264">
            <v>5031200</v>
          </cell>
          <cell r="L1264">
            <v>5031200</v>
          </cell>
          <cell r="M1264">
            <v>0</v>
          </cell>
          <cell r="N1264" t="str">
            <v/>
          </cell>
          <cell r="O1264" t="str">
            <v>Còn học</v>
          </cell>
        </row>
        <row r="1265">
          <cell r="B1265" t="str">
            <v>1821004237</v>
          </cell>
          <cell r="C1265" t="str">
            <v>Nguyễn Ngọc ánh</v>
          </cell>
          <cell r="D1265" t="str">
            <v>Nữ</v>
          </cell>
          <cell r="E1265" t="str">
            <v>08/10/2000</v>
          </cell>
          <cell r="F1265" t="str">
            <v>18DLH1</v>
          </cell>
          <cell r="G1265" t="str">
            <v>Khoa Du lịch</v>
          </cell>
          <cell r="H1265" t="str">
            <v>Quản trị Lữ hành</v>
          </cell>
          <cell r="I1265" t="str">
            <v>Chính quy</v>
          </cell>
          <cell r="J1265" t="str">
            <v>Khóa 18D</v>
          </cell>
          <cell r="K1265">
            <v>5031200</v>
          </cell>
          <cell r="L1265">
            <v>5031200</v>
          </cell>
          <cell r="M1265">
            <v>0</v>
          </cell>
          <cell r="N1265" t="str">
            <v/>
          </cell>
          <cell r="O1265" t="str">
            <v>Còn học</v>
          </cell>
        </row>
        <row r="1266">
          <cell r="B1266" t="str">
            <v>1821001601</v>
          </cell>
          <cell r="C1266" t="str">
            <v>Nguyễn Trung Hiền</v>
          </cell>
          <cell r="D1266" t="str">
            <v>Nam</v>
          </cell>
          <cell r="E1266" t="str">
            <v>12/03/2000</v>
          </cell>
          <cell r="F1266" t="str">
            <v>18DLH1</v>
          </cell>
          <cell r="G1266" t="str">
            <v>Khoa Du lịch</v>
          </cell>
          <cell r="H1266" t="str">
            <v>Quản trị Lữ hành</v>
          </cell>
          <cell r="I1266" t="str">
            <v>Chính quy</v>
          </cell>
          <cell r="J1266" t="str">
            <v>Khóa 18D</v>
          </cell>
          <cell r="K1266">
            <v>5031200</v>
          </cell>
          <cell r="L1266">
            <v>5031200</v>
          </cell>
          <cell r="M1266">
            <v>0</v>
          </cell>
          <cell r="N1266" t="str">
            <v/>
          </cell>
          <cell r="O1266" t="str">
            <v>Còn học</v>
          </cell>
        </row>
        <row r="1267">
          <cell r="B1267" t="str">
            <v>1821001618</v>
          </cell>
          <cell r="C1267" t="str">
            <v>Hồ Hải Anh</v>
          </cell>
          <cell r="D1267" t="str">
            <v>Nam</v>
          </cell>
          <cell r="E1267" t="str">
            <v>01/04/2000</v>
          </cell>
          <cell r="F1267" t="str">
            <v>18DLH1</v>
          </cell>
          <cell r="G1267" t="str">
            <v>Khoa Du lịch</v>
          </cell>
          <cell r="H1267" t="str">
            <v>Quản trị Lữ hành</v>
          </cell>
          <cell r="I1267" t="str">
            <v>Chính quy</v>
          </cell>
          <cell r="J1267" t="str">
            <v>Khóa 18D</v>
          </cell>
          <cell r="K1267">
            <v>5031200</v>
          </cell>
          <cell r="L1267">
            <v>5031200</v>
          </cell>
          <cell r="M1267">
            <v>0</v>
          </cell>
          <cell r="N1267" t="str">
            <v/>
          </cell>
          <cell r="O1267" t="str">
            <v>Còn học</v>
          </cell>
        </row>
        <row r="1268">
          <cell r="B1268" t="str">
            <v>1821004355</v>
          </cell>
          <cell r="C1268" t="str">
            <v>Lê Thị Anh Thư</v>
          </cell>
          <cell r="D1268" t="str">
            <v>Nữ</v>
          </cell>
          <cell r="E1268" t="str">
            <v>25/06/2000</v>
          </cell>
          <cell r="F1268" t="str">
            <v>18DLH1</v>
          </cell>
          <cell r="G1268" t="str">
            <v>Khoa Du lịch</v>
          </cell>
          <cell r="H1268" t="str">
            <v>Quản trị Lữ hành</v>
          </cell>
          <cell r="I1268" t="str">
            <v>Chính quy</v>
          </cell>
          <cell r="J1268" t="str">
            <v>Khóa 18D</v>
          </cell>
          <cell r="K1268">
            <v>5298150</v>
          </cell>
          <cell r="L1268">
            <v>5298150</v>
          </cell>
          <cell r="M1268">
            <v>0</v>
          </cell>
          <cell r="N1268" t="str">
            <v/>
          </cell>
          <cell r="O1268" t="str">
            <v>Còn học</v>
          </cell>
        </row>
        <row r="1269">
          <cell r="B1269" t="str">
            <v>1821004250</v>
          </cell>
          <cell r="C1269" t="str">
            <v>Phạm Mạnh Duy</v>
          </cell>
          <cell r="D1269" t="str">
            <v>Nam</v>
          </cell>
          <cell r="E1269" t="str">
            <v>16/06/2000</v>
          </cell>
          <cell r="F1269" t="str">
            <v>18DLH1</v>
          </cell>
          <cell r="G1269" t="str">
            <v>Khoa Du lịch</v>
          </cell>
          <cell r="H1269" t="str">
            <v>Quản trị Lữ hành</v>
          </cell>
          <cell r="I1269" t="str">
            <v>Chính quy</v>
          </cell>
          <cell r="J1269" t="str">
            <v>Khóa 18D</v>
          </cell>
          <cell r="K1269">
            <v>6527450</v>
          </cell>
          <cell r="L1269">
            <v>6527450</v>
          </cell>
          <cell r="M1269">
            <v>0</v>
          </cell>
          <cell r="N1269" t="str">
            <v/>
          </cell>
          <cell r="O1269" t="str">
            <v>Còn học</v>
          </cell>
        </row>
        <row r="1270">
          <cell r="B1270" t="str">
            <v>1821004368</v>
          </cell>
          <cell r="C1270" t="str">
            <v>Nguyễn Thị Huyền Trân</v>
          </cell>
          <cell r="D1270" t="str">
            <v>Nữ</v>
          </cell>
          <cell r="E1270" t="str">
            <v>03/12/2000</v>
          </cell>
          <cell r="F1270" t="str">
            <v>18DLH1</v>
          </cell>
          <cell r="G1270" t="str">
            <v>Khoa Du lịch</v>
          </cell>
          <cell r="H1270" t="str">
            <v>Quản trị Lữ hành</v>
          </cell>
          <cell r="I1270" t="str">
            <v>Chính quy</v>
          </cell>
          <cell r="J1270" t="str">
            <v>Khóa 18D</v>
          </cell>
          <cell r="K1270">
            <v>6527450</v>
          </cell>
          <cell r="L1270">
            <v>6527450</v>
          </cell>
          <cell r="M1270">
            <v>0</v>
          </cell>
          <cell r="N1270" t="str">
            <v/>
          </cell>
          <cell r="O1270" t="str">
            <v>Còn học</v>
          </cell>
        </row>
        <row r="1271">
          <cell r="B1271" t="str">
            <v>1821004283</v>
          </cell>
          <cell r="C1271" t="str">
            <v>Ngô Thị Thanh Kiều</v>
          </cell>
          <cell r="D1271" t="str">
            <v>Nữ</v>
          </cell>
          <cell r="E1271" t="str">
            <v>16/10/2000</v>
          </cell>
          <cell r="F1271" t="str">
            <v>18DLH1</v>
          </cell>
          <cell r="G1271" t="str">
            <v>Khoa Du lịch</v>
          </cell>
          <cell r="H1271" t="str">
            <v>Quản trị Lữ hành</v>
          </cell>
          <cell r="I1271" t="str">
            <v>Chính quy</v>
          </cell>
          <cell r="J1271" t="str">
            <v>Khóa 18D</v>
          </cell>
          <cell r="K1271">
            <v>6946400</v>
          </cell>
          <cell r="L1271">
            <v>6946400</v>
          </cell>
          <cell r="M1271">
            <v>0</v>
          </cell>
          <cell r="N1271" t="str">
            <v/>
          </cell>
          <cell r="O1271" t="str">
            <v>Còn học</v>
          </cell>
        </row>
        <row r="1272">
          <cell r="B1272" t="str">
            <v>1821004351</v>
          </cell>
          <cell r="C1272" t="str">
            <v>Nguyễn Thị Thu</v>
          </cell>
          <cell r="D1272" t="str">
            <v>Nữ</v>
          </cell>
          <cell r="E1272" t="str">
            <v>13/03/2000</v>
          </cell>
          <cell r="F1272" t="str">
            <v>18DLH1</v>
          </cell>
          <cell r="G1272" t="str">
            <v>Khoa Du lịch</v>
          </cell>
          <cell r="H1272" t="str">
            <v>Quản trị Lữ hành</v>
          </cell>
          <cell r="I1272" t="str">
            <v>Chính quy</v>
          </cell>
          <cell r="J1272" t="str">
            <v>Khóa 18D</v>
          </cell>
          <cell r="K1272">
            <v>6946400</v>
          </cell>
          <cell r="L1272">
            <v>6946400</v>
          </cell>
          <cell r="M1272">
            <v>0</v>
          </cell>
          <cell r="N1272" t="str">
            <v/>
          </cell>
          <cell r="O1272" t="str">
            <v>Còn học</v>
          </cell>
        </row>
        <row r="1273">
          <cell r="B1273" t="str">
            <v>1821004322</v>
          </cell>
          <cell r="C1273" t="str">
            <v>Phan Thị ý Nhi</v>
          </cell>
          <cell r="D1273" t="str">
            <v>Nữ</v>
          </cell>
          <cell r="E1273" t="str">
            <v>06/02/2000</v>
          </cell>
          <cell r="F1273" t="str">
            <v>18DLH1</v>
          </cell>
          <cell r="G1273" t="str">
            <v>Khoa Du lịch</v>
          </cell>
          <cell r="H1273" t="str">
            <v>Quản trị Lữ hành</v>
          </cell>
          <cell r="I1273" t="str">
            <v>Chính quy</v>
          </cell>
          <cell r="J1273" t="str">
            <v>Khóa 18D</v>
          </cell>
          <cell r="K1273">
            <v>6946400</v>
          </cell>
          <cell r="L1273">
            <v>6946400</v>
          </cell>
          <cell r="M1273">
            <v>0</v>
          </cell>
          <cell r="N1273" t="str">
            <v/>
          </cell>
          <cell r="O1273" t="str">
            <v>Còn học</v>
          </cell>
        </row>
        <row r="1274">
          <cell r="B1274" t="str">
            <v>1821004347</v>
          </cell>
          <cell r="C1274" t="str">
            <v>Nguyễn Phúc Thạnh</v>
          </cell>
          <cell r="D1274" t="str">
            <v>Nam</v>
          </cell>
          <cell r="E1274" t="str">
            <v>05/12/2000</v>
          </cell>
          <cell r="F1274" t="str">
            <v>18DLH1</v>
          </cell>
          <cell r="G1274" t="str">
            <v>Khoa Du lịch</v>
          </cell>
          <cell r="H1274" t="str">
            <v>Quản trị Lữ hành</v>
          </cell>
          <cell r="I1274" t="str">
            <v>Chính quy</v>
          </cell>
          <cell r="J1274" t="str">
            <v>Khóa 18D</v>
          </cell>
          <cell r="K1274">
            <v>6946400</v>
          </cell>
          <cell r="L1274">
            <v>6946400</v>
          </cell>
          <cell r="M1274">
            <v>0</v>
          </cell>
          <cell r="N1274" t="str">
            <v/>
          </cell>
          <cell r="O1274" t="str">
            <v>Còn học</v>
          </cell>
        </row>
        <row r="1275">
          <cell r="B1275" t="str">
            <v>1821004371</v>
          </cell>
          <cell r="C1275" t="str">
            <v>Võ Huỳnh Ngọc Trân</v>
          </cell>
          <cell r="D1275" t="str">
            <v>Nữ</v>
          </cell>
          <cell r="E1275" t="str">
            <v>28/07/2000</v>
          </cell>
          <cell r="F1275" t="str">
            <v>18DLH1</v>
          </cell>
          <cell r="G1275" t="str">
            <v>Khoa Du lịch</v>
          </cell>
          <cell r="H1275" t="str">
            <v>Quản trị Lữ hành</v>
          </cell>
          <cell r="I1275" t="str">
            <v>Chính quy</v>
          </cell>
          <cell r="J1275" t="str">
            <v>Khóa 18D</v>
          </cell>
          <cell r="K1275">
            <v>6946400</v>
          </cell>
          <cell r="L1275">
            <v>6946400</v>
          </cell>
          <cell r="M1275">
            <v>0</v>
          </cell>
          <cell r="N1275" t="str">
            <v/>
          </cell>
          <cell r="O1275" t="str">
            <v>Còn học</v>
          </cell>
        </row>
        <row r="1276">
          <cell r="B1276" t="str">
            <v>1821004377</v>
          </cell>
          <cell r="C1276" t="str">
            <v>Trần Phạm Song Trình</v>
          </cell>
          <cell r="D1276" t="str">
            <v>Nam</v>
          </cell>
          <cell r="E1276" t="str">
            <v>08/01/2000</v>
          </cell>
          <cell r="F1276" t="str">
            <v>18DLH1</v>
          </cell>
          <cell r="G1276" t="str">
            <v>Khoa Du lịch</v>
          </cell>
          <cell r="H1276" t="str">
            <v>Quản trị Lữ hành</v>
          </cell>
          <cell r="I1276" t="str">
            <v>Chính quy</v>
          </cell>
          <cell r="J1276" t="str">
            <v>Khóa 18D</v>
          </cell>
          <cell r="K1276">
            <v>7392900</v>
          </cell>
          <cell r="L1276">
            <v>7392900</v>
          </cell>
          <cell r="M1276">
            <v>0</v>
          </cell>
          <cell r="N1276" t="str">
            <v/>
          </cell>
          <cell r="O1276" t="str">
            <v>Còn học</v>
          </cell>
        </row>
        <row r="1277">
          <cell r="B1277" t="str">
            <v>1821004383</v>
          </cell>
          <cell r="C1277" t="str">
            <v>Lê Lý Trần Trung</v>
          </cell>
          <cell r="D1277" t="str">
            <v>Nam</v>
          </cell>
          <cell r="E1277" t="str">
            <v>18/11/2000</v>
          </cell>
          <cell r="F1277" t="str">
            <v>18DLH1</v>
          </cell>
          <cell r="G1277" t="str">
            <v>Khoa Du lịch</v>
          </cell>
          <cell r="H1277" t="str">
            <v>Quản trị Lữ hành</v>
          </cell>
          <cell r="I1277" t="str">
            <v>Chính quy</v>
          </cell>
          <cell r="J1277" t="str">
            <v>Khóa 18D</v>
          </cell>
          <cell r="K1277">
            <v>7392900</v>
          </cell>
          <cell r="L1277">
            <v>7392900</v>
          </cell>
          <cell r="M1277">
            <v>0</v>
          </cell>
          <cell r="N1277" t="str">
            <v/>
          </cell>
          <cell r="O1277" t="str">
            <v>Còn học</v>
          </cell>
        </row>
        <row r="1278">
          <cell r="B1278" t="str">
            <v>1821004398</v>
          </cell>
          <cell r="C1278" t="str">
            <v>Đỗ Thanh Vy</v>
          </cell>
          <cell r="D1278" t="str">
            <v>Nữ</v>
          </cell>
          <cell r="E1278" t="str">
            <v>10/08/2000</v>
          </cell>
          <cell r="F1278" t="str">
            <v>18DLH1</v>
          </cell>
          <cell r="G1278" t="str">
            <v>Khoa Du lịch</v>
          </cell>
          <cell r="H1278" t="str">
            <v>Quản trị Lữ hành</v>
          </cell>
          <cell r="I1278" t="str">
            <v>Chính quy</v>
          </cell>
          <cell r="J1278" t="str">
            <v>Khóa 18D</v>
          </cell>
          <cell r="K1278">
            <v>7406200</v>
          </cell>
          <cell r="L1278">
            <v>7406200</v>
          </cell>
          <cell r="M1278">
            <v>0</v>
          </cell>
          <cell r="N1278" t="str">
            <v/>
          </cell>
          <cell r="O1278" t="str">
            <v>Còn học</v>
          </cell>
        </row>
        <row r="1279">
          <cell r="B1279" t="str">
            <v>1821004240</v>
          </cell>
          <cell r="C1279" t="str">
            <v>Lâm Trang Quốc Bảo</v>
          </cell>
          <cell r="D1279" t="str">
            <v>Nam</v>
          </cell>
          <cell r="E1279" t="str">
            <v>21/05/2000</v>
          </cell>
          <cell r="F1279" t="str">
            <v>18DLH1</v>
          </cell>
          <cell r="G1279" t="str">
            <v>Khoa Du lịch</v>
          </cell>
          <cell r="H1279" t="str">
            <v>Quản trị Lữ hành</v>
          </cell>
          <cell r="I1279" t="str">
            <v>Chính quy</v>
          </cell>
          <cell r="J1279" t="str">
            <v>Khóa 18D</v>
          </cell>
          <cell r="K1279">
            <v>8073800</v>
          </cell>
          <cell r="L1279">
            <v>8073800</v>
          </cell>
          <cell r="M1279">
            <v>0</v>
          </cell>
          <cell r="N1279" t="str">
            <v/>
          </cell>
          <cell r="O1279" t="str">
            <v>Còn học</v>
          </cell>
        </row>
        <row r="1280">
          <cell r="B1280" t="str">
            <v>1821004307</v>
          </cell>
          <cell r="C1280" t="str">
            <v>Võ Cao Gia Na</v>
          </cell>
          <cell r="D1280" t="str">
            <v>Nữ</v>
          </cell>
          <cell r="E1280" t="str">
            <v>18/04/2000</v>
          </cell>
          <cell r="F1280" t="str">
            <v>18DLH2</v>
          </cell>
          <cell r="G1280" t="str">
            <v>Khoa Du lịch</v>
          </cell>
          <cell r="H1280" t="str">
            <v>Quản trị Lữ hành</v>
          </cell>
          <cell r="I1280" t="str">
            <v>Chính quy</v>
          </cell>
          <cell r="J1280" t="str">
            <v>Khóa 18D</v>
          </cell>
          <cell r="K1280">
            <v>1496250</v>
          </cell>
          <cell r="L1280">
            <v>1496250</v>
          </cell>
          <cell r="M1280">
            <v>0</v>
          </cell>
          <cell r="N1280" t="str">
            <v/>
          </cell>
          <cell r="O1280" t="str">
            <v>Còn học</v>
          </cell>
        </row>
        <row r="1281">
          <cell r="B1281" t="str">
            <v>1821004278</v>
          </cell>
          <cell r="C1281" t="str">
            <v>Lê Bạch Nguyên Hương</v>
          </cell>
          <cell r="D1281" t="str">
            <v>Nữ</v>
          </cell>
          <cell r="E1281" t="str">
            <v>29/10/2000</v>
          </cell>
          <cell r="F1281" t="str">
            <v>18DLH2</v>
          </cell>
          <cell r="G1281" t="str">
            <v>Khoa Du lịch</v>
          </cell>
          <cell r="H1281" t="str">
            <v>Quản trị Lữ hành</v>
          </cell>
          <cell r="I1281" t="str">
            <v>Chính quy</v>
          </cell>
          <cell r="J1281" t="str">
            <v>Khóa 18D</v>
          </cell>
          <cell r="K1281">
            <v>3830400</v>
          </cell>
          <cell r="L1281">
            <v>3830400</v>
          </cell>
          <cell r="M1281">
            <v>0</v>
          </cell>
          <cell r="N1281" t="str">
            <v/>
          </cell>
          <cell r="O1281" t="str">
            <v>Còn học</v>
          </cell>
        </row>
        <row r="1282">
          <cell r="B1282" t="str">
            <v>1821002450</v>
          </cell>
          <cell r="C1282" t="str">
            <v>Nguyễn Thị Tố Quyên</v>
          </cell>
          <cell r="D1282" t="str">
            <v>Nữ</v>
          </cell>
          <cell r="E1282" t="str">
            <v>22/05/2000</v>
          </cell>
          <cell r="F1282" t="str">
            <v>18DLH2</v>
          </cell>
          <cell r="G1282" t="str">
            <v>Khoa Du lịch</v>
          </cell>
          <cell r="H1282" t="str">
            <v>Quản trị Lữ hành</v>
          </cell>
          <cell r="I1282" t="str">
            <v>Chính quy</v>
          </cell>
          <cell r="J1282" t="str">
            <v>Khóa 18D</v>
          </cell>
          <cell r="K1282">
            <v>5031200</v>
          </cell>
          <cell r="L1282">
            <v>5031200</v>
          </cell>
          <cell r="M1282">
            <v>0</v>
          </cell>
          <cell r="N1282" t="str">
            <v/>
          </cell>
          <cell r="O1282" t="str">
            <v>Còn học</v>
          </cell>
        </row>
        <row r="1283">
          <cell r="B1283" t="str">
            <v>1821004294</v>
          </cell>
          <cell r="C1283" t="str">
            <v>Nguyễn Thị Thanh Loan</v>
          </cell>
          <cell r="D1283" t="str">
            <v>Nữ</v>
          </cell>
          <cell r="E1283" t="str">
            <v>10/07/2000</v>
          </cell>
          <cell r="F1283" t="str">
            <v>18DLH2</v>
          </cell>
          <cell r="G1283" t="str">
            <v>Khoa Du lịch</v>
          </cell>
          <cell r="H1283" t="str">
            <v>Quản trị Lữ hành</v>
          </cell>
          <cell r="I1283" t="str">
            <v>Chính quy</v>
          </cell>
          <cell r="J1283" t="str">
            <v>Khóa 18D</v>
          </cell>
          <cell r="K1283">
            <v>5031200</v>
          </cell>
          <cell r="L1283">
            <v>5031200</v>
          </cell>
          <cell r="M1283">
            <v>0</v>
          </cell>
          <cell r="N1283" t="str">
            <v/>
          </cell>
          <cell r="O1283" t="str">
            <v>Còn học</v>
          </cell>
        </row>
        <row r="1284">
          <cell r="B1284" t="str">
            <v>1821004323</v>
          </cell>
          <cell r="C1284" t="str">
            <v>Từ Bội Nhi</v>
          </cell>
          <cell r="D1284" t="str">
            <v>Nữ</v>
          </cell>
          <cell r="E1284" t="str">
            <v>09/09/2000</v>
          </cell>
          <cell r="F1284" t="str">
            <v>18DLH2</v>
          </cell>
          <cell r="G1284" t="str">
            <v>Khoa Du lịch</v>
          </cell>
          <cell r="H1284" t="str">
            <v>Quản trị Lữ hành</v>
          </cell>
          <cell r="I1284" t="str">
            <v>Chính quy</v>
          </cell>
          <cell r="J1284" t="str">
            <v>Khóa 18D</v>
          </cell>
          <cell r="K1284">
            <v>5031200</v>
          </cell>
          <cell r="L1284">
            <v>5031200</v>
          </cell>
          <cell r="M1284">
            <v>0</v>
          </cell>
          <cell r="N1284" t="str">
            <v/>
          </cell>
          <cell r="O1284" t="str">
            <v>Còn học</v>
          </cell>
        </row>
        <row r="1285">
          <cell r="B1285" t="str">
            <v>1821004335</v>
          </cell>
          <cell r="C1285" t="str">
            <v>Trần Hồng Quân</v>
          </cell>
          <cell r="D1285" t="str">
            <v>Nam</v>
          </cell>
          <cell r="E1285" t="str">
            <v>21/11/2000</v>
          </cell>
          <cell r="F1285" t="str">
            <v>18DLH2</v>
          </cell>
          <cell r="G1285" t="str">
            <v>Khoa Du lịch</v>
          </cell>
          <cell r="H1285" t="str">
            <v>Quản trị Lữ hành</v>
          </cell>
          <cell r="I1285" t="str">
            <v>Chính quy</v>
          </cell>
          <cell r="J1285" t="str">
            <v>Khóa 18D</v>
          </cell>
          <cell r="K1285">
            <v>5031200</v>
          </cell>
          <cell r="L1285">
            <v>5031200</v>
          </cell>
          <cell r="M1285">
            <v>0</v>
          </cell>
          <cell r="N1285" t="str">
            <v/>
          </cell>
          <cell r="O1285" t="str">
            <v>Còn học</v>
          </cell>
        </row>
        <row r="1286">
          <cell r="B1286" t="str">
            <v>1821001669</v>
          </cell>
          <cell r="C1286" t="str">
            <v>Vũ Chang Thanh</v>
          </cell>
          <cell r="D1286" t="str">
            <v>Nữ</v>
          </cell>
          <cell r="E1286" t="str">
            <v>20/03/2000</v>
          </cell>
          <cell r="F1286" t="str">
            <v>18DLH2</v>
          </cell>
          <cell r="G1286" t="str">
            <v>Khoa Du lịch</v>
          </cell>
          <cell r="H1286" t="str">
            <v>Quản trị Lữ hành</v>
          </cell>
          <cell r="I1286" t="str">
            <v>Chính quy</v>
          </cell>
          <cell r="J1286" t="str">
            <v>Khóa 18D</v>
          </cell>
          <cell r="K1286">
            <v>5031200</v>
          </cell>
          <cell r="L1286">
            <v>5031200</v>
          </cell>
          <cell r="M1286">
            <v>0</v>
          </cell>
          <cell r="N1286" t="str">
            <v/>
          </cell>
          <cell r="O1286" t="str">
            <v>Còn học</v>
          </cell>
        </row>
        <row r="1287">
          <cell r="B1287" t="str">
            <v>1821001573</v>
          </cell>
          <cell r="C1287" t="str">
            <v>Nguyễn Cao Hoàng Phát</v>
          </cell>
          <cell r="D1287" t="str">
            <v>Nam</v>
          </cell>
          <cell r="E1287" t="str">
            <v>29/10/2000</v>
          </cell>
          <cell r="F1287" t="str">
            <v>18DLH2</v>
          </cell>
          <cell r="G1287" t="str">
            <v>Khoa Du lịch</v>
          </cell>
          <cell r="H1287" t="str">
            <v>Quản trị Lữ hành</v>
          </cell>
          <cell r="I1287" t="str">
            <v>Chính quy</v>
          </cell>
          <cell r="J1287" t="str">
            <v>Khóa 18D</v>
          </cell>
          <cell r="K1287">
            <v>5031200</v>
          </cell>
          <cell r="L1287">
            <v>5031200</v>
          </cell>
          <cell r="M1287">
            <v>0</v>
          </cell>
          <cell r="N1287" t="str">
            <v/>
          </cell>
          <cell r="O1287" t="str">
            <v>Còn học</v>
          </cell>
        </row>
        <row r="1288">
          <cell r="B1288" t="str">
            <v>1821004265</v>
          </cell>
          <cell r="C1288" t="str">
            <v>Nguyễn Thị Tuyết Hạnh</v>
          </cell>
          <cell r="D1288" t="str">
            <v>Nữ</v>
          </cell>
          <cell r="E1288" t="str">
            <v>30/06/2000</v>
          </cell>
          <cell r="F1288" t="str">
            <v>18DLH2</v>
          </cell>
          <cell r="G1288" t="str">
            <v>Khoa Du lịch</v>
          </cell>
          <cell r="H1288" t="str">
            <v>Quản trị Lữ hành</v>
          </cell>
          <cell r="I1288" t="str">
            <v>Chính quy</v>
          </cell>
          <cell r="J1288" t="str">
            <v>Khóa 18D</v>
          </cell>
          <cell r="K1288">
            <v>5031200</v>
          </cell>
          <cell r="L1288">
            <v>5031200</v>
          </cell>
          <cell r="M1288">
            <v>0</v>
          </cell>
          <cell r="N1288" t="str">
            <v/>
          </cell>
          <cell r="O1288" t="str">
            <v>Còn học</v>
          </cell>
        </row>
        <row r="1289">
          <cell r="B1289" t="str">
            <v>1821004245</v>
          </cell>
          <cell r="C1289" t="str">
            <v>Huỳnh Ngọc Cẩm</v>
          </cell>
          <cell r="D1289" t="str">
            <v>Nữ</v>
          </cell>
          <cell r="E1289" t="str">
            <v>05/03/2000</v>
          </cell>
          <cell r="F1289" t="str">
            <v>18DLH2</v>
          </cell>
          <cell r="G1289" t="str">
            <v>Khoa Du lịch</v>
          </cell>
          <cell r="H1289" t="str">
            <v>Quản trị Lữ hành</v>
          </cell>
          <cell r="I1289" t="str">
            <v>Chính quy</v>
          </cell>
          <cell r="J1289" t="str">
            <v>Khóa 18D</v>
          </cell>
          <cell r="K1289">
            <v>5031200</v>
          </cell>
          <cell r="L1289">
            <v>5031200</v>
          </cell>
          <cell r="M1289">
            <v>0</v>
          </cell>
          <cell r="N1289" t="str">
            <v/>
          </cell>
          <cell r="O1289" t="str">
            <v>Còn học</v>
          </cell>
        </row>
        <row r="1290">
          <cell r="B1290" t="str">
            <v>1821004392</v>
          </cell>
          <cell r="C1290" t="str">
            <v>Bùi Thảo Vân</v>
          </cell>
          <cell r="D1290" t="str">
            <v>Nữ</v>
          </cell>
          <cell r="E1290" t="str">
            <v>21/10/2000</v>
          </cell>
          <cell r="F1290" t="str">
            <v>18DLH2</v>
          </cell>
          <cell r="G1290" t="str">
            <v>Khoa Du lịch</v>
          </cell>
          <cell r="H1290" t="str">
            <v>Quản trị Lữ hành</v>
          </cell>
          <cell r="I1290" t="str">
            <v>Chính quy</v>
          </cell>
          <cell r="J1290" t="str">
            <v>Khóa 18D</v>
          </cell>
          <cell r="K1290">
            <v>5031200</v>
          </cell>
          <cell r="L1290">
            <v>5031200</v>
          </cell>
          <cell r="M1290">
            <v>0</v>
          </cell>
          <cell r="N1290" t="str">
            <v/>
          </cell>
          <cell r="O1290" t="str">
            <v>Còn học</v>
          </cell>
        </row>
        <row r="1291">
          <cell r="B1291" t="str">
            <v>1821001568</v>
          </cell>
          <cell r="C1291" t="str">
            <v>Phạm Lê Thị Hoài Thu</v>
          </cell>
          <cell r="D1291" t="str">
            <v>Nữ</v>
          </cell>
          <cell r="E1291" t="str">
            <v>17/10/2000</v>
          </cell>
          <cell r="F1291" t="str">
            <v>18DLH2</v>
          </cell>
          <cell r="G1291" t="str">
            <v>Khoa Du lịch</v>
          </cell>
          <cell r="H1291" t="str">
            <v>Quản trị Lữ hành</v>
          </cell>
          <cell r="I1291" t="str">
            <v>Chính quy</v>
          </cell>
          <cell r="J1291" t="str">
            <v>Khóa 18D</v>
          </cell>
          <cell r="K1291">
            <v>5031200</v>
          </cell>
          <cell r="L1291">
            <v>5031200</v>
          </cell>
          <cell r="M1291">
            <v>0</v>
          </cell>
          <cell r="N1291" t="str">
            <v/>
          </cell>
          <cell r="O1291" t="str">
            <v>Còn học</v>
          </cell>
        </row>
        <row r="1292">
          <cell r="B1292" t="str">
            <v>1821001575</v>
          </cell>
          <cell r="C1292" t="str">
            <v>Hồ Thị Bích Ngân</v>
          </cell>
          <cell r="D1292" t="str">
            <v>Nữ</v>
          </cell>
          <cell r="E1292" t="str">
            <v>13/11/2000</v>
          </cell>
          <cell r="F1292" t="str">
            <v>18DLH2</v>
          </cell>
          <cell r="G1292" t="str">
            <v>Khoa Du lịch</v>
          </cell>
          <cell r="H1292" t="str">
            <v>Quản trị Lữ hành</v>
          </cell>
          <cell r="I1292" t="str">
            <v>Chính quy</v>
          </cell>
          <cell r="J1292" t="str">
            <v>Khóa 18D</v>
          </cell>
          <cell r="K1292">
            <v>5031200</v>
          </cell>
          <cell r="L1292">
            <v>5031200</v>
          </cell>
          <cell r="M1292">
            <v>0</v>
          </cell>
          <cell r="N1292" t="str">
            <v/>
          </cell>
          <cell r="O1292" t="str">
            <v>Còn học</v>
          </cell>
        </row>
        <row r="1293">
          <cell r="B1293" t="str">
            <v>1821001632</v>
          </cell>
          <cell r="C1293" t="str">
            <v>Nguyễn Thị Băng Tâm</v>
          </cell>
          <cell r="D1293" t="str">
            <v>Nữ</v>
          </cell>
          <cell r="E1293" t="str">
            <v>12/09/2000</v>
          </cell>
          <cell r="F1293" t="str">
            <v>18DLH2</v>
          </cell>
          <cell r="G1293" t="str">
            <v>Khoa Du lịch</v>
          </cell>
          <cell r="H1293" t="str">
            <v>Quản trị Lữ hành</v>
          </cell>
          <cell r="I1293" t="str">
            <v>Chính quy</v>
          </cell>
          <cell r="J1293" t="str">
            <v>Khóa 18D</v>
          </cell>
          <cell r="K1293">
            <v>5031200</v>
          </cell>
          <cell r="L1293">
            <v>5031200</v>
          </cell>
          <cell r="M1293">
            <v>0</v>
          </cell>
          <cell r="N1293" t="str">
            <v/>
          </cell>
          <cell r="O1293" t="str">
            <v>Còn học</v>
          </cell>
        </row>
        <row r="1294">
          <cell r="B1294" t="str">
            <v>1821001682</v>
          </cell>
          <cell r="C1294" t="str">
            <v>Nguyễn Thị Phương Thảo</v>
          </cell>
          <cell r="D1294" t="str">
            <v>Nữ</v>
          </cell>
          <cell r="E1294" t="str">
            <v>28/09/2000</v>
          </cell>
          <cell r="F1294" t="str">
            <v>18DLH2</v>
          </cell>
          <cell r="G1294" t="str">
            <v>Khoa Du lịch</v>
          </cell>
          <cell r="H1294" t="str">
            <v>Quản trị Lữ hành</v>
          </cell>
          <cell r="I1294" t="str">
            <v>Chính quy</v>
          </cell>
          <cell r="J1294" t="str">
            <v>Khóa 18D</v>
          </cell>
          <cell r="K1294">
            <v>5031200</v>
          </cell>
          <cell r="L1294">
            <v>5031200</v>
          </cell>
          <cell r="M1294">
            <v>0</v>
          </cell>
          <cell r="N1294" t="str">
            <v/>
          </cell>
          <cell r="O1294" t="str">
            <v>Còn học</v>
          </cell>
        </row>
        <row r="1295">
          <cell r="B1295" t="str">
            <v>1821001598</v>
          </cell>
          <cell r="C1295" t="str">
            <v>Thái Thị Thanh Hằng</v>
          </cell>
          <cell r="D1295" t="str">
            <v>Nữ</v>
          </cell>
          <cell r="E1295" t="str">
            <v>01/10/2000</v>
          </cell>
          <cell r="F1295" t="str">
            <v>18DLH2</v>
          </cell>
          <cell r="G1295" t="str">
            <v>Khoa Du lịch</v>
          </cell>
          <cell r="H1295" t="str">
            <v>Quản trị Lữ hành</v>
          </cell>
          <cell r="I1295" t="str">
            <v>Chính quy</v>
          </cell>
          <cell r="J1295" t="str">
            <v>Khóa 18D</v>
          </cell>
          <cell r="K1295">
            <v>5031200</v>
          </cell>
          <cell r="L1295">
            <v>5031200</v>
          </cell>
          <cell r="M1295">
            <v>0</v>
          </cell>
          <cell r="N1295" t="str">
            <v/>
          </cell>
          <cell r="O1295" t="str">
            <v>Còn học</v>
          </cell>
        </row>
        <row r="1296">
          <cell r="B1296" t="str">
            <v>1821001602</v>
          </cell>
          <cell r="C1296" t="str">
            <v>Nguyễn Tuyết Ngân</v>
          </cell>
          <cell r="D1296" t="str">
            <v>Nữ</v>
          </cell>
          <cell r="E1296" t="str">
            <v>25/12/2000</v>
          </cell>
          <cell r="F1296" t="str">
            <v>18DLH2</v>
          </cell>
          <cell r="G1296" t="str">
            <v>Khoa Du lịch</v>
          </cell>
          <cell r="H1296" t="str">
            <v>Quản trị Lữ hành</v>
          </cell>
          <cell r="I1296" t="str">
            <v>Chính quy</v>
          </cell>
          <cell r="J1296" t="str">
            <v>Khóa 18D</v>
          </cell>
          <cell r="K1296">
            <v>5031200</v>
          </cell>
          <cell r="L1296">
            <v>5031200</v>
          </cell>
          <cell r="M1296">
            <v>0</v>
          </cell>
          <cell r="N1296" t="str">
            <v/>
          </cell>
          <cell r="O1296" t="str">
            <v>Còn học</v>
          </cell>
        </row>
        <row r="1297">
          <cell r="B1297" t="str">
            <v>1821004232</v>
          </cell>
          <cell r="C1297" t="str">
            <v>Lê Thị Kim Anh</v>
          </cell>
          <cell r="D1297" t="str">
            <v>Nữ</v>
          </cell>
          <cell r="E1297" t="str">
            <v>16/06/2000</v>
          </cell>
          <cell r="F1297" t="str">
            <v>18DLH2</v>
          </cell>
          <cell r="G1297" t="str">
            <v>Khoa Du lịch</v>
          </cell>
          <cell r="H1297" t="str">
            <v>Quản trị Lữ hành</v>
          </cell>
          <cell r="I1297" t="str">
            <v>Chính quy</v>
          </cell>
          <cell r="J1297" t="str">
            <v>Khóa 18D</v>
          </cell>
          <cell r="K1297">
            <v>5031200</v>
          </cell>
          <cell r="L1297">
            <v>5031200</v>
          </cell>
          <cell r="M1297">
            <v>0</v>
          </cell>
          <cell r="N1297" t="str">
            <v/>
          </cell>
          <cell r="O1297" t="str">
            <v>Còn học</v>
          </cell>
        </row>
        <row r="1298">
          <cell r="B1298" t="str">
            <v>1821004238</v>
          </cell>
          <cell r="C1298" t="str">
            <v>Nguyễn Thị ánh</v>
          </cell>
          <cell r="D1298" t="str">
            <v>Nữ</v>
          </cell>
          <cell r="E1298" t="str">
            <v>31/10/2000</v>
          </cell>
          <cell r="F1298" t="str">
            <v>18DLH2</v>
          </cell>
          <cell r="G1298" t="str">
            <v>Khoa Du lịch</v>
          </cell>
          <cell r="H1298" t="str">
            <v>Quản trị Lữ hành</v>
          </cell>
          <cell r="I1298" t="str">
            <v>Chính quy</v>
          </cell>
          <cell r="J1298" t="str">
            <v>Khóa 18D</v>
          </cell>
          <cell r="K1298">
            <v>5031200</v>
          </cell>
          <cell r="L1298">
            <v>5031200</v>
          </cell>
          <cell r="M1298">
            <v>0</v>
          </cell>
          <cell r="N1298" t="str">
            <v/>
          </cell>
          <cell r="O1298" t="str">
            <v>Còn học</v>
          </cell>
        </row>
        <row r="1299">
          <cell r="B1299" t="str">
            <v>1821001620</v>
          </cell>
          <cell r="C1299" t="str">
            <v>Bùi Trúc Anh Thư</v>
          </cell>
          <cell r="D1299" t="str">
            <v>Nữ</v>
          </cell>
          <cell r="E1299" t="str">
            <v>11/05/2000</v>
          </cell>
          <cell r="F1299" t="str">
            <v>18DLH2</v>
          </cell>
          <cell r="G1299" t="str">
            <v>Khoa Du lịch</v>
          </cell>
          <cell r="H1299" t="str">
            <v>Quản trị Lữ hành</v>
          </cell>
          <cell r="I1299" t="str">
            <v>Chính quy</v>
          </cell>
          <cell r="J1299" t="str">
            <v>Khóa 18D</v>
          </cell>
          <cell r="K1299">
            <v>5031200</v>
          </cell>
          <cell r="L1299">
            <v>5031200</v>
          </cell>
          <cell r="M1299">
            <v>0</v>
          </cell>
          <cell r="N1299" t="str">
            <v/>
          </cell>
          <cell r="O1299" t="str">
            <v>Còn học</v>
          </cell>
        </row>
        <row r="1300">
          <cell r="B1300" t="str">
            <v>1821004285</v>
          </cell>
          <cell r="C1300" t="str">
            <v>Võ Thị Lam Kiều</v>
          </cell>
          <cell r="D1300" t="str">
            <v>Nữ</v>
          </cell>
          <cell r="E1300" t="str">
            <v>31/12/2000</v>
          </cell>
          <cell r="F1300" t="str">
            <v>18DLH2</v>
          </cell>
          <cell r="G1300" t="str">
            <v>Khoa Du lịch</v>
          </cell>
          <cell r="H1300" t="str">
            <v>Quản trị Lữ hành</v>
          </cell>
          <cell r="I1300" t="str">
            <v>Chính quy</v>
          </cell>
          <cell r="J1300" t="str">
            <v>Khóa 18D</v>
          </cell>
          <cell r="K1300">
            <v>5031200</v>
          </cell>
          <cell r="L1300">
            <v>5031200</v>
          </cell>
          <cell r="M1300">
            <v>0</v>
          </cell>
          <cell r="N1300" t="str">
            <v/>
          </cell>
          <cell r="O1300" t="str">
            <v>Còn học</v>
          </cell>
        </row>
        <row r="1301">
          <cell r="B1301" t="str">
            <v>1821004308</v>
          </cell>
          <cell r="C1301" t="str">
            <v>Lê Thị Thiên Ngân</v>
          </cell>
          <cell r="D1301" t="str">
            <v>Nữ</v>
          </cell>
          <cell r="E1301" t="str">
            <v>26/11/2000</v>
          </cell>
          <cell r="F1301" t="str">
            <v>18DLH2</v>
          </cell>
          <cell r="G1301" t="str">
            <v>Khoa Du lịch</v>
          </cell>
          <cell r="H1301" t="str">
            <v>Quản trị Lữ hành</v>
          </cell>
          <cell r="I1301" t="str">
            <v>Chính quy</v>
          </cell>
          <cell r="J1301" t="str">
            <v>Khóa 18D</v>
          </cell>
          <cell r="K1301">
            <v>5031200</v>
          </cell>
          <cell r="L1301">
            <v>5031200</v>
          </cell>
          <cell r="M1301">
            <v>0</v>
          </cell>
          <cell r="N1301" t="str">
            <v/>
          </cell>
          <cell r="O1301" t="str">
            <v>Còn học</v>
          </cell>
        </row>
        <row r="1302">
          <cell r="B1302" t="str">
            <v>1821004366</v>
          </cell>
          <cell r="C1302" t="str">
            <v>Nguyễn Ngọc Bảo Trâm</v>
          </cell>
          <cell r="D1302" t="str">
            <v>Nữ</v>
          </cell>
          <cell r="E1302" t="str">
            <v>31/08/2000</v>
          </cell>
          <cell r="F1302" t="str">
            <v>18DLH2</v>
          </cell>
          <cell r="G1302" t="str">
            <v>Khoa Du lịch</v>
          </cell>
          <cell r="H1302" t="str">
            <v>Quản trị Lữ hành</v>
          </cell>
          <cell r="I1302" t="str">
            <v>Chính quy</v>
          </cell>
          <cell r="J1302" t="str">
            <v>Khóa 18D</v>
          </cell>
          <cell r="K1302">
            <v>5031200</v>
          </cell>
          <cell r="L1302">
            <v>5031200</v>
          </cell>
          <cell r="M1302">
            <v>0</v>
          </cell>
          <cell r="N1302" t="str">
            <v/>
          </cell>
          <cell r="O1302" t="str">
            <v>Còn học</v>
          </cell>
        </row>
        <row r="1303">
          <cell r="B1303" t="str">
            <v>1821004375</v>
          </cell>
          <cell r="C1303" t="str">
            <v>Trần Thị Mộng Trinh</v>
          </cell>
          <cell r="D1303" t="str">
            <v>Nữ</v>
          </cell>
          <cell r="E1303" t="str">
            <v>28/07/2000</v>
          </cell>
          <cell r="F1303" t="str">
            <v>18DLH2</v>
          </cell>
          <cell r="G1303" t="str">
            <v>Khoa Du lịch</v>
          </cell>
          <cell r="H1303" t="str">
            <v>Quản trị Lữ hành</v>
          </cell>
          <cell r="I1303" t="str">
            <v>Chính quy</v>
          </cell>
          <cell r="J1303" t="str">
            <v>Khóa 18D</v>
          </cell>
          <cell r="K1303">
            <v>5031200</v>
          </cell>
          <cell r="L1303">
            <v>5031200</v>
          </cell>
          <cell r="M1303">
            <v>0</v>
          </cell>
          <cell r="N1303" t="str">
            <v/>
          </cell>
          <cell r="O1303" t="str">
            <v>Còn học</v>
          </cell>
        </row>
        <row r="1304">
          <cell r="B1304" t="str">
            <v>1821001651</v>
          </cell>
          <cell r="C1304" t="str">
            <v>Nguyễn Thị Yến Nhi</v>
          </cell>
          <cell r="D1304" t="str">
            <v>Nữ</v>
          </cell>
          <cell r="E1304" t="str">
            <v>11/09/2000</v>
          </cell>
          <cell r="F1304" t="str">
            <v>18DLH2</v>
          </cell>
          <cell r="G1304" t="str">
            <v>Khoa Du lịch</v>
          </cell>
          <cell r="H1304" t="str">
            <v>Quản trị Lữ hành</v>
          </cell>
          <cell r="I1304" t="str">
            <v>Chính quy</v>
          </cell>
          <cell r="J1304" t="str">
            <v>Khóa 18D</v>
          </cell>
          <cell r="K1304">
            <v>5031200</v>
          </cell>
          <cell r="L1304">
            <v>5031200</v>
          </cell>
          <cell r="M1304">
            <v>0</v>
          </cell>
          <cell r="N1304" t="str">
            <v/>
          </cell>
          <cell r="O1304" t="str">
            <v>Còn học</v>
          </cell>
        </row>
        <row r="1305">
          <cell r="B1305" t="str">
            <v>1821001655</v>
          </cell>
          <cell r="C1305" t="str">
            <v>Nguyễn Thị Kim Minh</v>
          </cell>
          <cell r="D1305" t="str">
            <v>Nữ</v>
          </cell>
          <cell r="E1305" t="str">
            <v>25/02/2000</v>
          </cell>
          <cell r="F1305" t="str">
            <v>18DLH2</v>
          </cell>
          <cell r="G1305" t="str">
            <v>Khoa Du lịch</v>
          </cell>
          <cell r="H1305" t="str">
            <v>Quản trị Lữ hành</v>
          </cell>
          <cell r="I1305" t="str">
            <v>Chính quy</v>
          </cell>
          <cell r="J1305" t="str">
            <v>Khóa 18D</v>
          </cell>
          <cell r="K1305">
            <v>5031200</v>
          </cell>
          <cell r="L1305">
            <v>5031200</v>
          </cell>
          <cell r="M1305">
            <v>0</v>
          </cell>
          <cell r="N1305" t="str">
            <v/>
          </cell>
          <cell r="O1305" t="str">
            <v>Còn học</v>
          </cell>
        </row>
        <row r="1306">
          <cell r="B1306" t="str">
            <v>1821004289</v>
          </cell>
          <cell r="C1306" t="str">
            <v>Chiêm Huệ Linh</v>
          </cell>
          <cell r="D1306" t="str">
            <v>Nữ</v>
          </cell>
          <cell r="E1306" t="str">
            <v>24/02/2000</v>
          </cell>
          <cell r="F1306" t="str">
            <v>18DLH2</v>
          </cell>
          <cell r="G1306" t="str">
            <v>Khoa Du lịch</v>
          </cell>
          <cell r="H1306" t="str">
            <v>Quản trị Lữ hành</v>
          </cell>
          <cell r="I1306" t="str">
            <v>Chính quy</v>
          </cell>
          <cell r="J1306" t="str">
            <v>Khóa 18D</v>
          </cell>
          <cell r="K1306">
            <v>5031200</v>
          </cell>
          <cell r="L1306">
            <v>5031200</v>
          </cell>
          <cell r="M1306">
            <v>0</v>
          </cell>
          <cell r="N1306" t="str">
            <v/>
          </cell>
          <cell r="O1306" t="str">
            <v>Còn học</v>
          </cell>
        </row>
        <row r="1307">
          <cell r="B1307" t="str">
            <v>1821004342</v>
          </cell>
          <cell r="C1307" t="str">
            <v>Đặng Lê Tú Sương</v>
          </cell>
          <cell r="D1307" t="str">
            <v>Nữ</v>
          </cell>
          <cell r="E1307" t="str">
            <v>12/07/2000</v>
          </cell>
          <cell r="F1307" t="str">
            <v>18DLH2</v>
          </cell>
          <cell r="G1307" t="str">
            <v>Khoa Du lịch</v>
          </cell>
          <cell r="H1307" t="str">
            <v>Quản trị Lữ hành</v>
          </cell>
          <cell r="I1307" t="str">
            <v>Chính quy</v>
          </cell>
          <cell r="J1307" t="str">
            <v>Khóa 18D</v>
          </cell>
          <cell r="K1307">
            <v>5031200</v>
          </cell>
          <cell r="L1307">
            <v>5031200</v>
          </cell>
          <cell r="M1307">
            <v>0</v>
          </cell>
          <cell r="N1307" t="str">
            <v/>
          </cell>
          <cell r="O1307" t="str">
            <v>Còn học</v>
          </cell>
        </row>
        <row r="1308">
          <cell r="B1308" t="str">
            <v>1821004359</v>
          </cell>
          <cell r="C1308" t="str">
            <v>Trần Thành Tín</v>
          </cell>
          <cell r="D1308" t="str">
            <v>Nam</v>
          </cell>
          <cell r="E1308" t="str">
            <v>22/12/2000</v>
          </cell>
          <cell r="F1308" t="str">
            <v>18DLH2</v>
          </cell>
          <cell r="G1308" t="str">
            <v>Khoa Du lịch</v>
          </cell>
          <cell r="H1308" t="str">
            <v>Quản trị Lữ hành</v>
          </cell>
          <cell r="I1308" t="str">
            <v>Chính quy</v>
          </cell>
          <cell r="J1308" t="str">
            <v>Khóa 18D</v>
          </cell>
          <cell r="K1308">
            <v>5031200</v>
          </cell>
          <cell r="L1308">
            <v>5031200</v>
          </cell>
          <cell r="M1308">
            <v>0</v>
          </cell>
          <cell r="N1308" t="str">
            <v/>
          </cell>
          <cell r="O1308" t="str">
            <v>Còn học</v>
          </cell>
        </row>
        <row r="1309">
          <cell r="B1309" t="str">
            <v>1821004373</v>
          </cell>
          <cell r="C1309" t="str">
            <v>âu Thị Tuyết Trinh</v>
          </cell>
          <cell r="D1309" t="str">
            <v>Nữ</v>
          </cell>
          <cell r="E1309" t="str">
            <v>11/05/2000</v>
          </cell>
          <cell r="F1309" t="str">
            <v>18DLH2</v>
          </cell>
          <cell r="G1309" t="str">
            <v>Khoa Du lịch</v>
          </cell>
          <cell r="H1309" t="str">
            <v>Quản trị Lữ hành</v>
          </cell>
          <cell r="I1309" t="str">
            <v>Chính quy</v>
          </cell>
          <cell r="J1309" t="str">
            <v>Khóa 18D</v>
          </cell>
          <cell r="K1309">
            <v>5031200</v>
          </cell>
          <cell r="L1309">
            <v>5031200</v>
          </cell>
          <cell r="M1309">
            <v>0</v>
          </cell>
          <cell r="N1309" t="str">
            <v/>
          </cell>
          <cell r="O1309" t="str">
            <v>Còn học</v>
          </cell>
        </row>
        <row r="1310">
          <cell r="B1310" t="str">
            <v>1821004370</v>
          </cell>
          <cell r="C1310" t="str">
            <v>Trần Thị Bảo Trân</v>
          </cell>
          <cell r="D1310" t="str">
            <v>Nữ</v>
          </cell>
          <cell r="E1310" t="str">
            <v>24/04/2000</v>
          </cell>
          <cell r="F1310" t="str">
            <v>18DLH2</v>
          </cell>
          <cell r="G1310" t="str">
            <v>Khoa Du lịch</v>
          </cell>
          <cell r="H1310" t="str">
            <v>Quản trị Lữ hành</v>
          </cell>
          <cell r="I1310" t="str">
            <v>Chính quy</v>
          </cell>
          <cell r="J1310" t="str">
            <v>Khóa 18D</v>
          </cell>
          <cell r="K1310">
            <v>5031200</v>
          </cell>
          <cell r="L1310">
            <v>5031200</v>
          </cell>
          <cell r="M1310">
            <v>0</v>
          </cell>
          <cell r="N1310" t="str">
            <v/>
          </cell>
          <cell r="O1310" t="str">
            <v>Còn học</v>
          </cell>
        </row>
        <row r="1311">
          <cell r="B1311" t="str">
            <v>1821004380</v>
          </cell>
          <cell r="C1311" t="str">
            <v>Nguyễn Đức Trọng</v>
          </cell>
          <cell r="D1311" t="str">
            <v>Nam</v>
          </cell>
          <cell r="E1311" t="str">
            <v>27/04/2000</v>
          </cell>
          <cell r="F1311" t="str">
            <v>18DLH2</v>
          </cell>
          <cell r="G1311" t="str">
            <v>Khoa Du lịch</v>
          </cell>
          <cell r="H1311" t="str">
            <v>Quản trị Lữ hành</v>
          </cell>
          <cell r="I1311" t="str">
            <v>Chính quy</v>
          </cell>
          <cell r="J1311" t="str">
            <v>Khóa 18D</v>
          </cell>
          <cell r="K1311">
            <v>5031200</v>
          </cell>
          <cell r="L1311">
            <v>5031200</v>
          </cell>
          <cell r="M1311">
            <v>0</v>
          </cell>
          <cell r="N1311" t="str">
            <v/>
          </cell>
          <cell r="O1311" t="str">
            <v>Còn học</v>
          </cell>
        </row>
        <row r="1312">
          <cell r="B1312" t="str">
            <v>1821004365</v>
          </cell>
          <cell r="C1312" t="str">
            <v>Nguyễn Thu Trang</v>
          </cell>
          <cell r="D1312" t="str">
            <v>Nữ</v>
          </cell>
          <cell r="E1312" t="str">
            <v>15/01/2000</v>
          </cell>
          <cell r="F1312" t="str">
            <v>18DLH2</v>
          </cell>
          <cell r="G1312" t="str">
            <v>Khoa Du lịch</v>
          </cell>
          <cell r="H1312" t="str">
            <v>Quản trị Lữ hành</v>
          </cell>
          <cell r="I1312" t="str">
            <v>Chính quy</v>
          </cell>
          <cell r="J1312" t="str">
            <v>Khóa 18D</v>
          </cell>
          <cell r="K1312">
            <v>5031200</v>
          </cell>
          <cell r="L1312">
            <v>5031200</v>
          </cell>
          <cell r="M1312">
            <v>0</v>
          </cell>
          <cell r="N1312" t="str">
            <v/>
          </cell>
          <cell r="O1312" t="str">
            <v>Còn học</v>
          </cell>
        </row>
        <row r="1313">
          <cell r="B1313" t="str">
            <v>1821004255</v>
          </cell>
          <cell r="C1313" t="str">
            <v>Nguyễn Bá Đạt</v>
          </cell>
          <cell r="D1313" t="str">
            <v>Nam</v>
          </cell>
          <cell r="E1313" t="str">
            <v>11/10/2000</v>
          </cell>
          <cell r="F1313" t="str">
            <v>18DLH2</v>
          </cell>
          <cell r="G1313" t="str">
            <v>Khoa Du lịch</v>
          </cell>
          <cell r="H1313" t="str">
            <v>Quản trị Lữ hành</v>
          </cell>
          <cell r="I1313" t="str">
            <v>Chính quy</v>
          </cell>
          <cell r="J1313" t="str">
            <v>Khóa 18D</v>
          </cell>
          <cell r="K1313">
            <v>5031200</v>
          </cell>
          <cell r="L1313">
            <v>5031200</v>
          </cell>
          <cell r="M1313">
            <v>0</v>
          </cell>
          <cell r="N1313" t="str">
            <v/>
          </cell>
          <cell r="O1313" t="str">
            <v>Còn học</v>
          </cell>
        </row>
        <row r="1314">
          <cell r="B1314" t="str">
            <v>1821004266</v>
          </cell>
          <cell r="C1314" t="str">
            <v>Bùi Trần Nhi Hoa</v>
          </cell>
          <cell r="D1314" t="str">
            <v>Nữ</v>
          </cell>
          <cell r="E1314" t="str">
            <v>13/05/2000</v>
          </cell>
          <cell r="F1314" t="str">
            <v>18DLH2</v>
          </cell>
          <cell r="G1314" t="str">
            <v>Khoa Du lịch</v>
          </cell>
          <cell r="H1314" t="str">
            <v>Quản trị Lữ hành</v>
          </cell>
          <cell r="I1314" t="str">
            <v>Chính quy</v>
          </cell>
          <cell r="J1314" t="str">
            <v>Khóa 18D</v>
          </cell>
          <cell r="K1314">
            <v>5031200</v>
          </cell>
          <cell r="L1314">
            <v>5031200</v>
          </cell>
          <cell r="M1314">
            <v>0</v>
          </cell>
          <cell r="N1314" t="str">
            <v/>
          </cell>
          <cell r="O1314" t="str">
            <v>Còn học</v>
          </cell>
        </row>
        <row r="1315">
          <cell r="B1315" t="str">
            <v>1821004388</v>
          </cell>
          <cell r="C1315" t="str">
            <v>Trần Thị Thuỷ Tuyên</v>
          </cell>
          <cell r="D1315" t="str">
            <v>Nữ</v>
          </cell>
          <cell r="E1315" t="str">
            <v>12/06/2000</v>
          </cell>
          <cell r="F1315" t="str">
            <v>18DLH2</v>
          </cell>
          <cell r="G1315" t="str">
            <v>Khoa Du lịch</v>
          </cell>
          <cell r="H1315" t="str">
            <v>Quản trị Lữ hành</v>
          </cell>
          <cell r="I1315" t="str">
            <v>Chính quy</v>
          </cell>
          <cell r="J1315" t="str">
            <v>Khóa 18D</v>
          </cell>
          <cell r="K1315">
            <v>5031200</v>
          </cell>
          <cell r="L1315">
            <v>5031200</v>
          </cell>
          <cell r="M1315">
            <v>0</v>
          </cell>
          <cell r="N1315" t="str">
            <v/>
          </cell>
          <cell r="O1315" t="str">
            <v>Còn học</v>
          </cell>
        </row>
        <row r="1316">
          <cell r="B1316" t="str">
            <v>1821004331</v>
          </cell>
          <cell r="C1316" t="str">
            <v>Trần Thị Phượng</v>
          </cell>
          <cell r="D1316" t="str">
            <v>Nữ</v>
          </cell>
          <cell r="E1316" t="str">
            <v>18/03/2000</v>
          </cell>
          <cell r="F1316" t="str">
            <v>18DLH2</v>
          </cell>
          <cell r="G1316" t="str">
            <v>Khoa Du lịch</v>
          </cell>
          <cell r="H1316" t="str">
            <v>Quản trị Lữ hành</v>
          </cell>
          <cell r="I1316" t="str">
            <v>Chính quy</v>
          </cell>
          <cell r="J1316" t="str">
            <v>Khóa 18D</v>
          </cell>
          <cell r="K1316">
            <v>5427350</v>
          </cell>
          <cell r="L1316">
            <v>5427350</v>
          </cell>
          <cell r="M1316">
            <v>0</v>
          </cell>
          <cell r="N1316" t="str">
            <v/>
          </cell>
          <cell r="O1316" t="str">
            <v>Còn học</v>
          </cell>
        </row>
        <row r="1317">
          <cell r="B1317" t="str">
            <v>1821004242</v>
          </cell>
          <cell r="C1317" t="str">
            <v>Nguyễn Thị Kim Chi</v>
          </cell>
          <cell r="D1317" t="str">
            <v>Nữ</v>
          </cell>
          <cell r="E1317" t="str">
            <v>27/12/2000</v>
          </cell>
          <cell r="F1317" t="str">
            <v>18DLH2</v>
          </cell>
          <cell r="G1317" t="str">
            <v>Khoa Du lịch</v>
          </cell>
          <cell r="H1317" t="str">
            <v>Quản trị Lữ hành</v>
          </cell>
          <cell r="I1317" t="str">
            <v>Chính quy</v>
          </cell>
          <cell r="J1317" t="str">
            <v>Khóa 18D</v>
          </cell>
          <cell r="K1317">
            <v>5897350</v>
          </cell>
          <cell r="L1317">
            <v>5897350</v>
          </cell>
          <cell r="M1317">
            <v>0</v>
          </cell>
          <cell r="N1317" t="str">
            <v/>
          </cell>
          <cell r="O1317" t="str">
            <v>Còn học</v>
          </cell>
        </row>
        <row r="1318">
          <cell r="B1318" t="str">
            <v>1821004272</v>
          </cell>
          <cell r="C1318" t="str">
            <v>Nguyễn Thị Hậu</v>
          </cell>
          <cell r="D1318" t="str">
            <v>Nữ</v>
          </cell>
          <cell r="E1318" t="str">
            <v>28/01/2000</v>
          </cell>
          <cell r="F1318" t="str">
            <v>18DLH2</v>
          </cell>
          <cell r="G1318" t="str">
            <v>Khoa Du lịch</v>
          </cell>
          <cell r="H1318" t="str">
            <v>Quản trị Lữ hành</v>
          </cell>
          <cell r="I1318" t="str">
            <v>Chính quy</v>
          </cell>
          <cell r="J1318" t="str">
            <v>Khóa 18D</v>
          </cell>
          <cell r="K1318">
            <v>6527450</v>
          </cell>
          <cell r="L1318">
            <v>6527450</v>
          </cell>
          <cell r="M1318">
            <v>0</v>
          </cell>
          <cell r="N1318" t="str">
            <v/>
          </cell>
          <cell r="O1318" t="str">
            <v>Còn học</v>
          </cell>
        </row>
        <row r="1319">
          <cell r="B1319" t="str">
            <v>1821004320</v>
          </cell>
          <cell r="C1319" t="str">
            <v>Nguyễn Thanh Nhân</v>
          </cell>
          <cell r="D1319" t="str">
            <v>Nam</v>
          </cell>
          <cell r="E1319" t="str">
            <v>13/06/2000</v>
          </cell>
          <cell r="F1319" t="str">
            <v>18DLH2</v>
          </cell>
          <cell r="G1319" t="str">
            <v>Khoa Du lịch</v>
          </cell>
          <cell r="H1319" t="str">
            <v>Quản trị Lữ hành</v>
          </cell>
          <cell r="I1319" t="str">
            <v>Chính quy</v>
          </cell>
          <cell r="J1319" t="str">
            <v>Khóa 18D</v>
          </cell>
          <cell r="K1319">
            <v>6527450</v>
          </cell>
          <cell r="L1319">
            <v>6527450</v>
          </cell>
          <cell r="M1319">
            <v>0</v>
          </cell>
          <cell r="N1319" t="str">
            <v/>
          </cell>
          <cell r="O1319" t="str">
            <v>Còn học</v>
          </cell>
        </row>
        <row r="1320">
          <cell r="B1320" t="str">
            <v>1821004233</v>
          </cell>
          <cell r="C1320" t="str">
            <v>Lại Trí Đức Anh</v>
          </cell>
          <cell r="D1320" t="str">
            <v>Nam</v>
          </cell>
          <cell r="E1320" t="str">
            <v>19/10/2000</v>
          </cell>
          <cell r="F1320" t="str">
            <v>18DLH2</v>
          </cell>
          <cell r="G1320" t="str">
            <v>Khoa Du lịch</v>
          </cell>
          <cell r="H1320" t="str">
            <v>Quản trị Lữ hành</v>
          </cell>
          <cell r="I1320" t="str">
            <v>Chính quy</v>
          </cell>
          <cell r="J1320" t="str">
            <v>Khóa 18D</v>
          </cell>
          <cell r="K1320">
            <v>6527450</v>
          </cell>
          <cell r="L1320">
            <v>6527450</v>
          </cell>
          <cell r="M1320">
            <v>0</v>
          </cell>
          <cell r="N1320" t="str">
            <v/>
          </cell>
          <cell r="O1320" t="str">
            <v>Còn học</v>
          </cell>
        </row>
        <row r="1321">
          <cell r="B1321" t="str">
            <v>1821004281</v>
          </cell>
          <cell r="C1321" t="str">
            <v>Nguyễn Hữu Khắc</v>
          </cell>
          <cell r="D1321" t="str">
            <v>Nam</v>
          </cell>
          <cell r="E1321" t="str">
            <v>31/05/2000</v>
          </cell>
          <cell r="F1321" t="str">
            <v>18DLH2</v>
          </cell>
          <cell r="G1321" t="str">
            <v>Khoa Du lịch</v>
          </cell>
          <cell r="H1321" t="str">
            <v>Quản trị Lữ hành</v>
          </cell>
          <cell r="I1321" t="str">
            <v>Chính quy</v>
          </cell>
          <cell r="J1321" t="str">
            <v>Khóa 18D</v>
          </cell>
          <cell r="K1321">
            <v>6527450</v>
          </cell>
          <cell r="L1321">
            <v>6527450</v>
          </cell>
          <cell r="M1321">
            <v>0</v>
          </cell>
          <cell r="N1321" t="str">
            <v/>
          </cell>
          <cell r="O1321" t="str">
            <v>Còn học</v>
          </cell>
        </row>
        <row r="1322">
          <cell r="B1322" t="str">
            <v>1821004372</v>
          </cell>
          <cell r="C1322" t="str">
            <v>Nguyễn Minh Trí</v>
          </cell>
          <cell r="D1322" t="str">
            <v>Nam</v>
          </cell>
          <cell r="E1322" t="str">
            <v>08/03/2000</v>
          </cell>
          <cell r="F1322" t="str">
            <v>18DLH2</v>
          </cell>
          <cell r="G1322" t="str">
            <v>Khoa Du lịch</v>
          </cell>
          <cell r="H1322" t="str">
            <v>Quản trị Lữ hành</v>
          </cell>
          <cell r="I1322" t="str">
            <v>Chính quy</v>
          </cell>
          <cell r="J1322" t="str">
            <v>Khóa 18D</v>
          </cell>
          <cell r="K1322">
            <v>6946400</v>
          </cell>
          <cell r="L1322">
            <v>6946400</v>
          </cell>
          <cell r="M1322">
            <v>0</v>
          </cell>
          <cell r="N1322" t="str">
            <v/>
          </cell>
          <cell r="O1322" t="str">
            <v>Còn học</v>
          </cell>
        </row>
        <row r="1323">
          <cell r="B1323" t="str">
            <v>1821004396</v>
          </cell>
          <cell r="C1323" t="str">
            <v>Tô Triệu Vũ</v>
          </cell>
          <cell r="D1323" t="str">
            <v>Nam</v>
          </cell>
          <cell r="E1323" t="str">
            <v>04/10/2000</v>
          </cell>
          <cell r="F1323" t="str">
            <v>18DLH2</v>
          </cell>
          <cell r="G1323" t="str">
            <v>Khoa Du lịch</v>
          </cell>
          <cell r="H1323" t="str">
            <v>Quản trị Lữ hành</v>
          </cell>
          <cell r="I1323" t="str">
            <v>Chính quy</v>
          </cell>
          <cell r="J1323" t="str">
            <v>Khóa 18D</v>
          </cell>
          <cell r="K1323">
            <v>6946400</v>
          </cell>
          <cell r="L1323">
            <v>6946400</v>
          </cell>
          <cell r="M1323">
            <v>0</v>
          </cell>
          <cell r="N1323" t="str">
            <v/>
          </cell>
          <cell r="O1323" t="str">
            <v>Còn học</v>
          </cell>
        </row>
        <row r="1324">
          <cell r="B1324" t="str">
            <v>1821004401</v>
          </cell>
          <cell r="C1324" t="str">
            <v>Nguyễn Trần Tường Vy</v>
          </cell>
          <cell r="D1324" t="str">
            <v>Nữ</v>
          </cell>
          <cell r="E1324" t="str">
            <v>09/09/1999</v>
          </cell>
          <cell r="F1324" t="str">
            <v>18DLH2</v>
          </cell>
          <cell r="G1324" t="str">
            <v>Khoa Du lịch</v>
          </cell>
          <cell r="H1324" t="str">
            <v>Quản trị Lữ hành</v>
          </cell>
          <cell r="I1324" t="str">
            <v>Chính quy</v>
          </cell>
          <cell r="J1324" t="str">
            <v>Khóa 18D</v>
          </cell>
          <cell r="K1324">
            <v>6946400</v>
          </cell>
          <cell r="L1324">
            <v>6946400</v>
          </cell>
          <cell r="M1324">
            <v>0</v>
          </cell>
          <cell r="N1324" t="str">
            <v/>
          </cell>
          <cell r="O1324" t="str">
            <v>Còn học</v>
          </cell>
        </row>
        <row r="1325">
          <cell r="B1325" t="str">
            <v>1821004384</v>
          </cell>
          <cell r="C1325" t="str">
            <v>Vũ Đức Trung</v>
          </cell>
          <cell r="D1325" t="str">
            <v>Nam</v>
          </cell>
          <cell r="E1325" t="str">
            <v>18/08/2000</v>
          </cell>
          <cell r="F1325" t="str">
            <v>18DLH2</v>
          </cell>
          <cell r="G1325" t="str">
            <v>Khoa Du lịch</v>
          </cell>
          <cell r="H1325" t="str">
            <v>Quản trị Lữ hành</v>
          </cell>
          <cell r="I1325" t="str">
            <v>Chính quy</v>
          </cell>
          <cell r="J1325" t="str">
            <v>Khóa 18D</v>
          </cell>
          <cell r="K1325">
            <v>6946400</v>
          </cell>
          <cell r="L1325">
            <v>6946400</v>
          </cell>
          <cell r="M1325">
            <v>0</v>
          </cell>
          <cell r="N1325" t="str">
            <v/>
          </cell>
          <cell r="O1325" t="str">
            <v>Còn học</v>
          </cell>
        </row>
        <row r="1326">
          <cell r="B1326" t="str">
            <v>1821004386</v>
          </cell>
          <cell r="C1326" t="str">
            <v>Lê Cẩm Tú</v>
          </cell>
          <cell r="D1326" t="str">
            <v>Nữ</v>
          </cell>
          <cell r="E1326" t="str">
            <v>05/01/2000</v>
          </cell>
          <cell r="F1326" t="str">
            <v>18DLH2</v>
          </cell>
          <cell r="G1326" t="str">
            <v>Khoa Du lịch</v>
          </cell>
          <cell r="H1326" t="str">
            <v>Quản trị Lữ hành</v>
          </cell>
          <cell r="I1326" t="str">
            <v>Chính quy</v>
          </cell>
          <cell r="J1326" t="str">
            <v>Khóa 18D</v>
          </cell>
          <cell r="K1326">
            <v>6946400</v>
          </cell>
          <cell r="L1326">
            <v>6946400</v>
          </cell>
          <cell r="M1326">
            <v>0</v>
          </cell>
          <cell r="N1326" t="str">
            <v/>
          </cell>
          <cell r="O1326" t="str">
            <v>Còn học</v>
          </cell>
        </row>
        <row r="1327">
          <cell r="B1327" t="str">
            <v>1821004275</v>
          </cell>
          <cell r="C1327" t="str">
            <v>Nguyễn Đức Huy</v>
          </cell>
          <cell r="D1327" t="str">
            <v>Nam</v>
          </cell>
          <cell r="E1327" t="str">
            <v>24/03/2000</v>
          </cell>
          <cell r="F1327" t="str">
            <v>18DLH2</v>
          </cell>
          <cell r="G1327" t="str">
            <v>Khoa Du lịch</v>
          </cell>
          <cell r="H1327" t="str">
            <v>Quản trị Lữ hành</v>
          </cell>
          <cell r="I1327" t="str">
            <v>Chính quy</v>
          </cell>
          <cell r="J1327" t="str">
            <v>Khóa 18D</v>
          </cell>
          <cell r="K1327">
            <v>6946400</v>
          </cell>
          <cell r="L1327">
            <v>6946400</v>
          </cell>
          <cell r="M1327">
            <v>0</v>
          </cell>
          <cell r="N1327" t="str">
            <v/>
          </cell>
          <cell r="O1327" t="str">
            <v>Còn học</v>
          </cell>
        </row>
        <row r="1328">
          <cell r="B1328" t="str">
            <v>1821004251</v>
          </cell>
          <cell r="C1328" t="str">
            <v>Xa Thị Mỹ Duyên</v>
          </cell>
          <cell r="D1328" t="str">
            <v>Nữ</v>
          </cell>
          <cell r="E1328" t="str">
            <v>08/07/2000</v>
          </cell>
          <cell r="F1328" t="str">
            <v>18DLH2</v>
          </cell>
          <cell r="G1328" t="str">
            <v>Khoa Du lịch</v>
          </cell>
          <cell r="H1328" t="str">
            <v>Quản trị Lữ hành</v>
          </cell>
          <cell r="I1328" t="str">
            <v>Chính quy</v>
          </cell>
          <cell r="J1328" t="str">
            <v>Khóa 18D</v>
          </cell>
          <cell r="K1328">
            <v>7174250</v>
          </cell>
          <cell r="L1328">
            <v>7174250</v>
          </cell>
          <cell r="M1328">
            <v>0</v>
          </cell>
          <cell r="N1328" t="str">
            <v/>
          </cell>
          <cell r="O1328" t="str">
            <v>Còn học</v>
          </cell>
        </row>
        <row r="1329">
          <cell r="B1329" t="str">
            <v>1821004350</v>
          </cell>
          <cell r="C1329" t="str">
            <v>Dương Thị Hoài Thu</v>
          </cell>
          <cell r="D1329" t="str">
            <v>Nữ</v>
          </cell>
          <cell r="E1329" t="str">
            <v>15/08/2000</v>
          </cell>
          <cell r="F1329" t="str">
            <v>18DLH2</v>
          </cell>
          <cell r="G1329" t="str">
            <v>Khoa Du lịch</v>
          </cell>
          <cell r="H1329" t="str">
            <v>Quản trị Lữ hành</v>
          </cell>
          <cell r="I1329" t="str">
            <v>Chính quy</v>
          </cell>
          <cell r="J1329" t="str">
            <v>Khóa 18D</v>
          </cell>
          <cell r="K1329">
            <v>7342550</v>
          </cell>
          <cell r="L1329">
            <v>7342550</v>
          </cell>
          <cell r="M1329">
            <v>0</v>
          </cell>
          <cell r="N1329" t="str">
            <v/>
          </cell>
          <cell r="O1329" t="str">
            <v>Còn học</v>
          </cell>
        </row>
        <row r="1330">
          <cell r="B1330" t="str">
            <v>1821005555</v>
          </cell>
          <cell r="C1330" t="str">
            <v>Nguyễn Thị ánh Xuân</v>
          </cell>
          <cell r="D1330" t="str">
            <v>Nữ</v>
          </cell>
          <cell r="E1330" t="str">
            <v>27/02/2000</v>
          </cell>
          <cell r="F1330" t="str">
            <v>18DLH2</v>
          </cell>
          <cell r="G1330" t="str">
            <v>Khoa Du lịch</v>
          </cell>
          <cell r="H1330" t="str">
            <v>Quản trị Lữ hành</v>
          </cell>
          <cell r="I1330" t="str">
            <v>Chính quy</v>
          </cell>
          <cell r="J1330" t="str">
            <v>Khóa 18D</v>
          </cell>
          <cell r="K1330">
            <v>10050050</v>
          </cell>
          <cell r="L1330">
            <v>10050050</v>
          </cell>
          <cell r="M1330">
            <v>0</v>
          </cell>
          <cell r="N1330" t="str">
            <v/>
          </cell>
          <cell r="O1330" t="str">
            <v>Còn học</v>
          </cell>
        </row>
        <row r="1331">
          <cell r="B1331" t="str">
            <v>1821004270</v>
          </cell>
          <cell r="C1331" t="str">
            <v>Lê Thị Hồng Huệ</v>
          </cell>
          <cell r="D1331" t="str">
            <v>Nữ</v>
          </cell>
          <cell r="E1331" t="str">
            <v>22/10/2000</v>
          </cell>
          <cell r="F1331" t="str">
            <v>18DLH2</v>
          </cell>
          <cell r="G1331" t="str">
            <v>Khoa Du lịch</v>
          </cell>
          <cell r="H1331" t="str">
            <v>Quản trị Lữ hành</v>
          </cell>
          <cell r="I1331" t="str">
            <v>Chính quy</v>
          </cell>
          <cell r="J1331" t="str">
            <v>Khóa 18D</v>
          </cell>
          <cell r="K1331">
            <v>13315300</v>
          </cell>
          <cell r="L1331">
            <v>13315300</v>
          </cell>
          <cell r="M1331">
            <v>0</v>
          </cell>
          <cell r="N1331" t="str">
            <v/>
          </cell>
          <cell r="O1331" t="str">
            <v>Còn học</v>
          </cell>
        </row>
        <row r="1332">
          <cell r="B1332" t="str">
            <v>1821003771</v>
          </cell>
          <cell r="C1332" t="str">
            <v>Phan Thị Bảo Như</v>
          </cell>
          <cell r="D1332" t="str">
            <v>Nữ</v>
          </cell>
          <cell r="E1332" t="str">
            <v>04/03/2000</v>
          </cell>
          <cell r="F1332" t="str">
            <v>18DMA1</v>
          </cell>
          <cell r="G1332" t="str">
            <v>Khoa Marketing</v>
          </cell>
          <cell r="H1332" t="str">
            <v>Quản trị Marketing</v>
          </cell>
          <cell r="I1332" t="str">
            <v>Chính quy</v>
          </cell>
          <cell r="J1332" t="str">
            <v>Khóa 18D</v>
          </cell>
          <cell r="K1332">
            <v>3876000</v>
          </cell>
          <cell r="L1332">
            <v>237630</v>
          </cell>
          <cell r="M1332">
            <v>3638370</v>
          </cell>
          <cell r="N1332" t="str">
            <v>2021-2022-HK01: Phí học phần( 011064)</v>
          </cell>
          <cell r="O1332" t="str">
            <v>Còn học</v>
          </cell>
        </row>
        <row r="1333">
          <cell r="B1333" t="str">
            <v>1821003868</v>
          </cell>
          <cell r="C1333" t="str">
            <v>Thái Thị Anh Thư</v>
          </cell>
          <cell r="D1333" t="str">
            <v>Nữ</v>
          </cell>
          <cell r="E1333" t="str">
            <v>20/01/2000</v>
          </cell>
          <cell r="F1333" t="str">
            <v>18DMA1</v>
          </cell>
          <cell r="G1333" t="str">
            <v>Khoa Marketing</v>
          </cell>
          <cell r="H1333" t="str">
            <v>Quản trị Marketing</v>
          </cell>
          <cell r="I1333" t="str">
            <v>Chính quy</v>
          </cell>
          <cell r="J1333" t="str">
            <v>Khóa 18D</v>
          </cell>
          <cell r="K1333">
            <v>3876000</v>
          </cell>
          <cell r="L1333">
            <v>3876000</v>
          </cell>
          <cell r="M1333">
            <v>0</v>
          </cell>
          <cell r="N1333" t="str">
            <v/>
          </cell>
          <cell r="O1333" t="str">
            <v>Còn học</v>
          </cell>
        </row>
        <row r="1334">
          <cell r="B1334" t="str">
            <v>1821003590</v>
          </cell>
          <cell r="C1334" t="str">
            <v>Nguyễn Thị Tú Hân</v>
          </cell>
          <cell r="D1334" t="str">
            <v>Nữ</v>
          </cell>
          <cell r="E1334" t="str">
            <v>23/05/2000</v>
          </cell>
          <cell r="F1334" t="str">
            <v>18DMA1</v>
          </cell>
          <cell r="G1334" t="str">
            <v>Khoa Marketing</v>
          </cell>
          <cell r="H1334" t="str">
            <v>Quản trị Marketing</v>
          </cell>
          <cell r="I1334" t="str">
            <v>Chính quy</v>
          </cell>
          <cell r="J1334" t="str">
            <v>Khóa 18D</v>
          </cell>
          <cell r="K1334">
            <v>3876000</v>
          </cell>
          <cell r="L1334">
            <v>3876000</v>
          </cell>
          <cell r="M1334">
            <v>0</v>
          </cell>
          <cell r="N1334" t="str">
            <v/>
          </cell>
          <cell r="O1334" t="str">
            <v>Còn học</v>
          </cell>
        </row>
        <row r="1335">
          <cell r="B1335" t="str">
            <v>1821003729</v>
          </cell>
          <cell r="C1335" t="str">
            <v>Nguyễn Trần Xuân Nghi</v>
          </cell>
          <cell r="D1335" t="str">
            <v>Nữ</v>
          </cell>
          <cell r="E1335" t="str">
            <v>10/11/2000</v>
          </cell>
          <cell r="F1335" t="str">
            <v>18DMA1</v>
          </cell>
          <cell r="G1335" t="str">
            <v>Khoa Marketing</v>
          </cell>
          <cell r="H1335" t="str">
            <v>Quản trị Marketing</v>
          </cell>
          <cell r="I1335" t="str">
            <v>Chính quy</v>
          </cell>
          <cell r="J1335" t="str">
            <v>Khóa 18D</v>
          </cell>
          <cell r="K1335">
            <v>3876000</v>
          </cell>
          <cell r="L1335">
            <v>3876000</v>
          </cell>
          <cell r="M1335">
            <v>0</v>
          </cell>
          <cell r="N1335" t="str">
            <v/>
          </cell>
          <cell r="O1335" t="str">
            <v>Còn học</v>
          </cell>
        </row>
        <row r="1336">
          <cell r="B1336" t="str">
            <v>1821003853</v>
          </cell>
          <cell r="C1336" t="str">
            <v>Phạm Thị Hạnh Thảo</v>
          </cell>
          <cell r="D1336" t="str">
            <v>Nữ</v>
          </cell>
          <cell r="E1336" t="str">
            <v>03/12/2000</v>
          </cell>
          <cell r="F1336" t="str">
            <v>18DMA1</v>
          </cell>
          <cell r="G1336" t="str">
            <v>Khoa Marketing</v>
          </cell>
          <cell r="H1336" t="str">
            <v>Quản trị Marketing</v>
          </cell>
          <cell r="I1336" t="str">
            <v>Chính quy</v>
          </cell>
          <cell r="J1336" t="str">
            <v>Khóa 18D</v>
          </cell>
          <cell r="K1336">
            <v>3876000</v>
          </cell>
          <cell r="L1336">
            <v>3876000</v>
          </cell>
          <cell r="M1336">
            <v>0</v>
          </cell>
          <cell r="N1336" t="str">
            <v/>
          </cell>
          <cell r="O1336" t="str">
            <v>Còn học</v>
          </cell>
        </row>
        <row r="1337">
          <cell r="B1337" t="str">
            <v>1821000508</v>
          </cell>
          <cell r="C1337" t="str">
            <v>Lý Tuyết Minh</v>
          </cell>
          <cell r="D1337" t="str">
            <v>Nữ</v>
          </cell>
          <cell r="E1337" t="str">
            <v>01/10/2000</v>
          </cell>
          <cell r="F1337" t="str">
            <v>18DMA1</v>
          </cell>
          <cell r="G1337" t="str">
            <v>Khoa Marketing</v>
          </cell>
          <cell r="H1337" t="str">
            <v>Quản trị Marketing</v>
          </cell>
          <cell r="I1337" t="str">
            <v>Chính quy</v>
          </cell>
          <cell r="J1337" t="str">
            <v>Khóa 18D</v>
          </cell>
          <cell r="K1337">
            <v>3876000</v>
          </cell>
          <cell r="L1337">
            <v>3876000</v>
          </cell>
          <cell r="M1337">
            <v>0</v>
          </cell>
          <cell r="N1337" t="str">
            <v/>
          </cell>
          <cell r="O1337" t="str">
            <v>Còn học</v>
          </cell>
        </row>
        <row r="1338">
          <cell r="B1338" t="str">
            <v>1821000543</v>
          </cell>
          <cell r="C1338" t="str">
            <v>Trần Phạm Mỹ Duyên</v>
          </cell>
          <cell r="D1338" t="str">
            <v>Nữ</v>
          </cell>
          <cell r="E1338" t="str">
            <v>09/10/2000</v>
          </cell>
          <cell r="F1338" t="str">
            <v>18DMA1</v>
          </cell>
          <cell r="G1338" t="str">
            <v>Khoa Marketing</v>
          </cell>
          <cell r="H1338" t="str">
            <v>Quản trị Marketing</v>
          </cell>
          <cell r="I1338" t="str">
            <v>Chính quy</v>
          </cell>
          <cell r="J1338" t="str">
            <v>Khóa 18D</v>
          </cell>
          <cell r="K1338">
            <v>3876000</v>
          </cell>
          <cell r="L1338">
            <v>3876000</v>
          </cell>
          <cell r="M1338">
            <v>0</v>
          </cell>
          <cell r="N1338" t="str">
            <v/>
          </cell>
          <cell r="O1338" t="str">
            <v>Còn học</v>
          </cell>
        </row>
        <row r="1339">
          <cell r="B1339" t="str">
            <v>1821003949</v>
          </cell>
          <cell r="C1339" t="str">
            <v>Nguyễn Thành Vân</v>
          </cell>
          <cell r="D1339" t="str">
            <v>Nam</v>
          </cell>
          <cell r="E1339" t="str">
            <v>18/02/2000</v>
          </cell>
          <cell r="F1339" t="str">
            <v>18DMA1</v>
          </cell>
          <cell r="G1339" t="str">
            <v>Khoa Marketing</v>
          </cell>
          <cell r="H1339" t="str">
            <v>Quản trị Marketing</v>
          </cell>
          <cell r="I1339" t="str">
            <v>Chính quy</v>
          </cell>
          <cell r="J1339" t="str">
            <v>Khóa 18D</v>
          </cell>
          <cell r="K1339">
            <v>3876000</v>
          </cell>
          <cell r="L1339">
            <v>3876000</v>
          </cell>
          <cell r="M1339">
            <v>0</v>
          </cell>
          <cell r="N1339" t="str">
            <v/>
          </cell>
          <cell r="O1339" t="str">
            <v>Còn học</v>
          </cell>
        </row>
        <row r="1340">
          <cell r="B1340" t="str">
            <v>1821000683</v>
          </cell>
          <cell r="C1340" t="str">
            <v>Lâm Ngọc Kiều Nguyên</v>
          </cell>
          <cell r="D1340" t="str">
            <v>Nữ</v>
          </cell>
          <cell r="E1340" t="str">
            <v>06/05/2000</v>
          </cell>
          <cell r="F1340" t="str">
            <v>18DMA1</v>
          </cell>
          <cell r="G1340" t="str">
            <v>Khoa Marketing</v>
          </cell>
          <cell r="H1340" t="str">
            <v>Quản trị Marketing</v>
          </cell>
          <cell r="I1340" t="str">
            <v>Chính quy</v>
          </cell>
          <cell r="J1340" t="str">
            <v>Khóa 18D</v>
          </cell>
          <cell r="K1340">
            <v>3876000</v>
          </cell>
          <cell r="L1340">
            <v>3876000</v>
          </cell>
          <cell r="M1340">
            <v>0</v>
          </cell>
          <cell r="N1340" t="str">
            <v/>
          </cell>
          <cell r="O1340" t="str">
            <v>Còn học</v>
          </cell>
        </row>
        <row r="1341">
          <cell r="B1341" t="str">
            <v>1821002442</v>
          </cell>
          <cell r="C1341" t="str">
            <v>Nguyễn Thị Diễm</v>
          </cell>
          <cell r="D1341" t="str">
            <v>Nữ</v>
          </cell>
          <cell r="E1341" t="str">
            <v>18/12/2000</v>
          </cell>
          <cell r="F1341" t="str">
            <v>18DMA1</v>
          </cell>
          <cell r="G1341" t="str">
            <v>Khoa Marketing</v>
          </cell>
          <cell r="H1341" t="str">
            <v>Quản trị Marketing</v>
          </cell>
          <cell r="I1341" t="str">
            <v>Chính quy</v>
          </cell>
          <cell r="J1341" t="str">
            <v>Khóa 18D</v>
          </cell>
          <cell r="K1341">
            <v>3876000</v>
          </cell>
          <cell r="L1341">
            <v>3876000</v>
          </cell>
          <cell r="M1341">
            <v>0</v>
          </cell>
          <cell r="N1341" t="str">
            <v/>
          </cell>
          <cell r="O1341" t="str">
            <v>Còn học</v>
          </cell>
        </row>
        <row r="1342">
          <cell r="B1342" t="str">
            <v>1821003723</v>
          </cell>
          <cell r="C1342" t="str">
            <v>Nguyễn Đoàn Hồng Ngọc</v>
          </cell>
          <cell r="D1342" t="str">
            <v>Nữ</v>
          </cell>
          <cell r="E1342" t="str">
            <v>06/01/2000</v>
          </cell>
          <cell r="F1342" t="str">
            <v>18DMA1</v>
          </cell>
          <cell r="G1342" t="str">
            <v>Khoa Marketing</v>
          </cell>
          <cell r="H1342" t="str">
            <v>Quản trị Marketing</v>
          </cell>
          <cell r="I1342" t="str">
            <v>Chính quy</v>
          </cell>
          <cell r="J1342" t="str">
            <v>Khóa 18D</v>
          </cell>
          <cell r="K1342">
            <v>3876000</v>
          </cell>
          <cell r="L1342">
            <v>3876000</v>
          </cell>
          <cell r="M1342">
            <v>0</v>
          </cell>
          <cell r="N1342" t="str">
            <v/>
          </cell>
          <cell r="O1342" t="str">
            <v>Còn học</v>
          </cell>
        </row>
        <row r="1343">
          <cell r="B1343" t="str">
            <v>1821000517</v>
          </cell>
          <cell r="C1343" t="str">
            <v>Lưu Đình Quang</v>
          </cell>
          <cell r="D1343" t="str">
            <v>Nam</v>
          </cell>
          <cell r="E1343" t="str">
            <v>13/06/2000</v>
          </cell>
          <cell r="F1343" t="str">
            <v>18DMA1</v>
          </cell>
          <cell r="G1343" t="str">
            <v>Khoa Marketing</v>
          </cell>
          <cell r="H1343" t="str">
            <v>Quản trị Marketing</v>
          </cell>
          <cell r="I1343" t="str">
            <v>Chính quy</v>
          </cell>
          <cell r="J1343" t="str">
            <v>Khóa 18D</v>
          </cell>
          <cell r="K1343">
            <v>3876000</v>
          </cell>
          <cell r="L1343">
            <v>3876000</v>
          </cell>
          <cell r="M1343">
            <v>0</v>
          </cell>
          <cell r="N1343" t="str">
            <v/>
          </cell>
          <cell r="O1343" t="str">
            <v>Còn học</v>
          </cell>
        </row>
        <row r="1344">
          <cell r="B1344" t="str">
            <v>1821000693</v>
          </cell>
          <cell r="C1344" t="str">
            <v>Nguyễn Võ Ngân Hiền</v>
          </cell>
          <cell r="D1344" t="str">
            <v>Nữ</v>
          </cell>
          <cell r="E1344" t="str">
            <v>18/06/2000</v>
          </cell>
          <cell r="F1344" t="str">
            <v>18DMA1</v>
          </cell>
          <cell r="G1344" t="str">
            <v>Khoa Marketing</v>
          </cell>
          <cell r="H1344" t="str">
            <v>Quản trị Marketing</v>
          </cell>
          <cell r="I1344" t="str">
            <v>Chính quy</v>
          </cell>
          <cell r="J1344" t="str">
            <v>Khóa 18D</v>
          </cell>
          <cell r="K1344">
            <v>3876000</v>
          </cell>
          <cell r="L1344">
            <v>3876000</v>
          </cell>
          <cell r="M1344">
            <v>0</v>
          </cell>
          <cell r="N1344" t="str">
            <v/>
          </cell>
          <cell r="O1344" t="str">
            <v>Còn học</v>
          </cell>
        </row>
        <row r="1345">
          <cell r="B1345" t="str">
            <v>1821000722</v>
          </cell>
          <cell r="C1345" t="str">
            <v>Nguyễn Thị Thu Huyền</v>
          </cell>
          <cell r="D1345" t="str">
            <v>Nữ</v>
          </cell>
          <cell r="E1345" t="str">
            <v>20/05/2000</v>
          </cell>
          <cell r="F1345" t="str">
            <v>18DMA1</v>
          </cell>
          <cell r="G1345" t="str">
            <v>Khoa Marketing</v>
          </cell>
          <cell r="H1345" t="str">
            <v>Quản trị Marketing</v>
          </cell>
          <cell r="I1345" t="str">
            <v>Chính quy</v>
          </cell>
          <cell r="J1345" t="str">
            <v>Khóa 18D</v>
          </cell>
          <cell r="K1345">
            <v>3876000</v>
          </cell>
          <cell r="L1345">
            <v>3876000</v>
          </cell>
          <cell r="M1345">
            <v>0</v>
          </cell>
          <cell r="N1345" t="str">
            <v/>
          </cell>
          <cell r="O1345" t="str">
            <v>Còn học</v>
          </cell>
        </row>
        <row r="1346">
          <cell r="B1346" t="str">
            <v>1821003969</v>
          </cell>
          <cell r="C1346" t="str">
            <v>Trần Thị Yến Vy</v>
          </cell>
          <cell r="D1346" t="str">
            <v>Nữ</v>
          </cell>
          <cell r="E1346" t="str">
            <v>02/10/2000</v>
          </cell>
          <cell r="F1346" t="str">
            <v>18DMA1</v>
          </cell>
          <cell r="G1346" t="str">
            <v>Khoa Marketing</v>
          </cell>
          <cell r="H1346" t="str">
            <v>Quản trị Marketing</v>
          </cell>
          <cell r="I1346" t="str">
            <v>Chính quy</v>
          </cell>
          <cell r="J1346" t="str">
            <v>Khóa 18D</v>
          </cell>
          <cell r="K1346">
            <v>3876000</v>
          </cell>
          <cell r="L1346">
            <v>3876000</v>
          </cell>
          <cell r="M1346">
            <v>0</v>
          </cell>
          <cell r="N1346" t="str">
            <v/>
          </cell>
          <cell r="O1346" t="str">
            <v>Còn học</v>
          </cell>
        </row>
        <row r="1347">
          <cell r="B1347" t="str">
            <v>1821003650</v>
          </cell>
          <cell r="C1347" t="str">
            <v>Ngô Quang Kiên</v>
          </cell>
          <cell r="D1347" t="str">
            <v>Nam</v>
          </cell>
          <cell r="E1347" t="str">
            <v>21/10/2000</v>
          </cell>
          <cell r="F1347" t="str">
            <v>18DMA1</v>
          </cell>
          <cell r="G1347" t="str">
            <v>Khoa Marketing</v>
          </cell>
          <cell r="H1347" t="str">
            <v>Quản trị Marketing</v>
          </cell>
          <cell r="I1347" t="str">
            <v>Chính quy</v>
          </cell>
          <cell r="J1347" t="str">
            <v>Khóa 18D</v>
          </cell>
          <cell r="K1347">
            <v>3876000</v>
          </cell>
          <cell r="L1347">
            <v>3876000</v>
          </cell>
          <cell r="M1347">
            <v>0</v>
          </cell>
          <cell r="N1347" t="str">
            <v/>
          </cell>
          <cell r="O1347" t="str">
            <v>Còn học</v>
          </cell>
        </row>
        <row r="1348">
          <cell r="B1348" t="str">
            <v>1821000644</v>
          </cell>
          <cell r="C1348" t="str">
            <v>Nguyễn Thị Lệ</v>
          </cell>
          <cell r="D1348" t="str">
            <v>Nữ</v>
          </cell>
          <cell r="E1348" t="str">
            <v>03/02/2000</v>
          </cell>
          <cell r="F1348" t="str">
            <v>18DMA1</v>
          </cell>
          <cell r="G1348" t="str">
            <v>Khoa Marketing</v>
          </cell>
          <cell r="H1348" t="str">
            <v>Quản trị Marketing</v>
          </cell>
          <cell r="I1348" t="str">
            <v>Chính quy</v>
          </cell>
          <cell r="J1348" t="str">
            <v>Khóa 18D</v>
          </cell>
          <cell r="K1348">
            <v>3876000</v>
          </cell>
          <cell r="L1348">
            <v>3876000</v>
          </cell>
          <cell r="M1348">
            <v>0</v>
          </cell>
          <cell r="N1348" t="str">
            <v/>
          </cell>
          <cell r="O1348" t="str">
            <v>Còn học</v>
          </cell>
        </row>
        <row r="1349">
          <cell r="B1349" t="str">
            <v>1821000669</v>
          </cell>
          <cell r="C1349" t="str">
            <v>Nguyễn Thị Hồng Hạnh</v>
          </cell>
          <cell r="D1349" t="str">
            <v>Nữ</v>
          </cell>
          <cell r="E1349" t="str">
            <v>29/11/2000</v>
          </cell>
          <cell r="F1349" t="str">
            <v>18DMA1</v>
          </cell>
          <cell r="G1349" t="str">
            <v>Khoa Marketing</v>
          </cell>
          <cell r="H1349" t="str">
            <v>Quản trị Marketing</v>
          </cell>
          <cell r="I1349" t="str">
            <v>Chính quy</v>
          </cell>
          <cell r="J1349" t="str">
            <v>Khóa 18D</v>
          </cell>
          <cell r="K1349">
            <v>3876000</v>
          </cell>
          <cell r="L1349">
            <v>3876000</v>
          </cell>
          <cell r="M1349">
            <v>0</v>
          </cell>
          <cell r="N1349" t="str">
            <v/>
          </cell>
          <cell r="O1349" t="str">
            <v>Còn học</v>
          </cell>
        </row>
        <row r="1350">
          <cell r="B1350" t="str">
            <v>1821000709</v>
          </cell>
          <cell r="C1350" t="str">
            <v>Hồ Kiều á Tiên</v>
          </cell>
          <cell r="D1350" t="str">
            <v>Nữ</v>
          </cell>
          <cell r="E1350" t="str">
            <v>16/11/2000</v>
          </cell>
          <cell r="F1350" t="str">
            <v>18DMA1</v>
          </cell>
          <cell r="G1350" t="str">
            <v>Khoa Marketing</v>
          </cell>
          <cell r="H1350" t="str">
            <v>Quản trị Marketing</v>
          </cell>
          <cell r="I1350" t="str">
            <v>Chính quy</v>
          </cell>
          <cell r="J1350" t="str">
            <v>Khóa 18D</v>
          </cell>
          <cell r="K1350">
            <v>3876000</v>
          </cell>
          <cell r="L1350">
            <v>3876000</v>
          </cell>
          <cell r="M1350">
            <v>0</v>
          </cell>
          <cell r="N1350" t="str">
            <v/>
          </cell>
          <cell r="O1350" t="str">
            <v>Còn học</v>
          </cell>
        </row>
        <row r="1351">
          <cell r="B1351" t="str">
            <v>1821003591</v>
          </cell>
          <cell r="C1351" t="str">
            <v>Nguyễn Ngọc Hải</v>
          </cell>
          <cell r="D1351" t="str">
            <v>Nam</v>
          </cell>
          <cell r="E1351" t="str">
            <v>23/02/2000</v>
          </cell>
          <cell r="F1351" t="str">
            <v>18DMA1</v>
          </cell>
          <cell r="G1351" t="str">
            <v>Khoa Marketing</v>
          </cell>
          <cell r="H1351" t="str">
            <v>Quản trị Marketing</v>
          </cell>
          <cell r="I1351" t="str">
            <v>Chính quy</v>
          </cell>
          <cell r="J1351" t="str">
            <v>Khóa 18D</v>
          </cell>
          <cell r="K1351">
            <v>3876000</v>
          </cell>
          <cell r="L1351">
            <v>3876000</v>
          </cell>
          <cell r="M1351">
            <v>0</v>
          </cell>
          <cell r="N1351" t="str">
            <v/>
          </cell>
          <cell r="O1351" t="str">
            <v>Còn học</v>
          </cell>
        </row>
        <row r="1352">
          <cell r="B1352" t="str">
            <v>1821003923</v>
          </cell>
          <cell r="C1352" t="str">
            <v>Võ Đan Trinh</v>
          </cell>
          <cell r="D1352" t="str">
            <v>Nữ</v>
          </cell>
          <cell r="E1352" t="str">
            <v>22/01/2000</v>
          </cell>
          <cell r="F1352" t="str">
            <v>18DMA1</v>
          </cell>
          <cell r="G1352" t="str">
            <v>Khoa Marketing</v>
          </cell>
          <cell r="H1352" t="str">
            <v>Quản trị Marketing</v>
          </cell>
          <cell r="I1352" t="str">
            <v>Chính quy</v>
          </cell>
          <cell r="J1352" t="str">
            <v>Khóa 18D</v>
          </cell>
          <cell r="K1352">
            <v>3876000</v>
          </cell>
          <cell r="L1352">
            <v>3876000</v>
          </cell>
          <cell r="M1352">
            <v>0</v>
          </cell>
          <cell r="N1352" t="str">
            <v/>
          </cell>
          <cell r="O1352" t="str">
            <v>Còn học</v>
          </cell>
        </row>
        <row r="1353">
          <cell r="B1353" t="str">
            <v>1821000548</v>
          </cell>
          <cell r="C1353" t="str">
            <v>Nguyễn Thị Yến Nhi</v>
          </cell>
          <cell r="D1353" t="str">
            <v>Nữ</v>
          </cell>
          <cell r="E1353" t="str">
            <v>27/07/2000</v>
          </cell>
          <cell r="F1353" t="str">
            <v>18DMA1</v>
          </cell>
          <cell r="G1353" t="str">
            <v>Khoa Marketing</v>
          </cell>
          <cell r="H1353" t="str">
            <v>Quản trị Marketing</v>
          </cell>
          <cell r="I1353" t="str">
            <v>Chính quy</v>
          </cell>
          <cell r="J1353" t="str">
            <v>Khóa 18D</v>
          </cell>
          <cell r="K1353">
            <v>3876000</v>
          </cell>
          <cell r="L1353">
            <v>3876000</v>
          </cell>
          <cell r="M1353">
            <v>0</v>
          </cell>
          <cell r="N1353" t="str">
            <v/>
          </cell>
          <cell r="O1353" t="str">
            <v>Còn học</v>
          </cell>
        </row>
        <row r="1354">
          <cell r="B1354" t="str">
            <v>1821000706</v>
          </cell>
          <cell r="C1354" t="str">
            <v>Nguyễn Ngọc Anh Thy</v>
          </cell>
          <cell r="D1354" t="str">
            <v>Nữ</v>
          </cell>
          <cell r="E1354" t="str">
            <v>18/02/2000</v>
          </cell>
          <cell r="F1354" t="str">
            <v>18DMA1</v>
          </cell>
          <cell r="G1354" t="str">
            <v>Khoa Marketing</v>
          </cell>
          <cell r="H1354" t="str">
            <v>Quản trị Marketing</v>
          </cell>
          <cell r="I1354" t="str">
            <v>Chính quy</v>
          </cell>
          <cell r="J1354" t="str">
            <v>Khóa 18D</v>
          </cell>
          <cell r="K1354">
            <v>3876000</v>
          </cell>
          <cell r="L1354">
            <v>3876000</v>
          </cell>
          <cell r="M1354">
            <v>0</v>
          </cell>
          <cell r="N1354" t="str">
            <v/>
          </cell>
          <cell r="O1354" t="str">
            <v>Còn học</v>
          </cell>
        </row>
        <row r="1355">
          <cell r="B1355" t="str">
            <v>1821003739</v>
          </cell>
          <cell r="C1355" t="str">
            <v>Dương Mẫn Nhi</v>
          </cell>
          <cell r="D1355" t="str">
            <v>Nữ</v>
          </cell>
          <cell r="E1355" t="str">
            <v>20/08/2000</v>
          </cell>
          <cell r="F1355" t="str">
            <v>18DMA1</v>
          </cell>
          <cell r="G1355" t="str">
            <v>Khoa Marketing</v>
          </cell>
          <cell r="H1355" t="str">
            <v>Quản trị Marketing</v>
          </cell>
          <cell r="I1355" t="str">
            <v>Chính quy</v>
          </cell>
          <cell r="J1355" t="str">
            <v>Khóa 18D</v>
          </cell>
          <cell r="K1355">
            <v>4018500</v>
          </cell>
          <cell r="L1355">
            <v>4018500</v>
          </cell>
          <cell r="M1355">
            <v>0</v>
          </cell>
          <cell r="N1355" t="str">
            <v/>
          </cell>
          <cell r="O1355" t="str">
            <v>Còn học</v>
          </cell>
        </row>
        <row r="1356">
          <cell r="B1356" t="str">
            <v>1821000627</v>
          </cell>
          <cell r="C1356" t="str">
            <v>Vũ Lê Thanh Thúy</v>
          </cell>
          <cell r="D1356" t="str">
            <v>Nữ</v>
          </cell>
          <cell r="E1356" t="str">
            <v>04/06/2000</v>
          </cell>
          <cell r="F1356" t="str">
            <v>18DMA1</v>
          </cell>
          <cell r="G1356" t="str">
            <v>Khoa Marketing</v>
          </cell>
          <cell r="H1356" t="str">
            <v>Quản trị Marketing</v>
          </cell>
          <cell r="I1356" t="str">
            <v>Chính quy</v>
          </cell>
          <cell r="J1356" t="str">
            <v>Khóa 18D</v>
          </cell>
          <cell r="K1356">
            <v>4773750</v>
          </cell>
          <cell r="L1356">
            <v>4773750</v>
          </cell>
          <cell r="M1356">
            <v>0</v>
          </cell>
          <cell r="N1356" t="str">
            <v/>
          </cell>
          <cell r="O1356" t="str">
            <v>Còn học</v>
          </cell>
        </row>
        <row r="1357">
          <cell r="B1357" t="str">
            <v>1821003815</v>
          </cell>
          <cell r="C1357" t="str">
            <v>Võ Thị Sang</v>
          </cell>
          <cell r="D1357" t="str">
            <v>Nữ</v>
          </cell>
          <cell r="E1357" t="str">
            <v>20/02/2000</v>
          </cell>
          <cell r="F1357" t="str">
            <v>18DMA1</v>
          </cell>
          <cell r="G1357" t="str">
            <v>Khoa Marketing</v>
          </cell>
          <cell r="H1357" t="str">
            <v>Quản trị Marketing</v>
          </cell>
          <cell r="I1357" t="str">
            <v>Chính quy</v>
          </cell>
          <cell r="J1357" t="str">
            <v>Khóa 18D</v>
          </cell>
          <cell r="K1357">
            <v>5372250</v>
          </cell>
          <cell r="L1357">
            <v>5372250</v>
          </cell>
          <cell r="M1357">
            <v>0</v>
          </cell>
          <cell r="N1357" t="str">
            <v/>
          </cell>
          <cell r="O1357" t="str">
            <v>Còn học</v>
          </cell>
        </row>
        <row r="1358">
          <cell r="B1358" t="str">
            <v>1821000639</v>
          </cell>
          <cell r="C1358" t="str">
            <v>Phạm Thị Trang</v>
          </cell>
          <cell r="D1358" t="str">
            <v>Nữ</v>
          </cell>
          <cell r="E1358" t="str">
            <v>12/07/2000</v>
          </cell>
          <cell r="F1358" t="str">
            <v>18DMA1</v>
          </cell>
          <cell r="G1358" t="str">
            <v>Khoa Marketing</v>
          </cell>
          <cell r="H1358" t="str">
            <v>Quản trị Marketing</v>
          </cell>
          <cell r="I1358" t="str">
            <v>Chính quy</v>
          </cell>
          <cell r="J1358" t="str">
            <v>Khóa 18D</v>
          </cell>
          <cell r="K1358">
            <v>5372250</v>
          </cell>
          <cell r="L1358">
            <v>5372250</v>
          </cell>
          <cell r="M1358">
            <v>0</v>
          </cell>
          <cell r="N1358" t="str">
            <v/>
          </cell>
          <cell r="O1358" t="str">
            <v>Còn học</v>
          </cell>
        </row>
        <row r="1359">
          <cell r="B1359" t="str">
            <v>1821000654</v>
          </cell>
          <cell r="C1359" t="str">
            <v>Châu Nguyễn Mi Xuân</v>
          </cell>
          <cell r="D1359" t="str">
            <v>Nữ</v>
          </cell>
          <cell r="E1359" t="str">
            <v>18/09/2000</v>
          </cell>
          <cell r="F1359" t="str">
            <v>18DMA1</v>
          </cell>
          <cell r="G1359" t="str">
            <v>Khoa Marketing</v>
          </cell>
          <cell r="H1359" t="str">
            <v>Quản trị Marketing</v>
          </cell>
          <cell r="I1359" t="str">
            <v>Chính quy</v>
          </cell>
          <cell r="J1359" t="str">
            <v>Khóa 18D</v>
          </cell>
          <cell r="K1359">
            <v>5372250</v>
          </cell>
          <cell r="L1359">
            <v>5372250</v>
          </cell>
          <cell r="M1359">
            <v>0</v>
          </cell>
          <cell r="N1359" t="str">
            <v/>
          </cell>
          <cell r="O1359" t="str">
            <v>Còn học</v>
          </cell>
        </row>
        <row r="1360">
          <cell r="B1360" t="str">
            <v>1821000680</v>
          </cell>
          <cell r="C1360" t="str">
            <v>Nguyễn Thị Kiều Nga</v>
          </cell>
          <cell r="D1360" t="str">
            <v>Nữ</v>
          </cell>
          <cell r="E1360" t="str">
            <v>01/07/2000</v>
          </cell>
          <cell r="F1360" t="str">
            <v>18DMA1</v>
          </cell>
          <cell r="G1360" t="str">
            <v>Khoa Marketing</v>
          </cell>
          <cell r="H1360" t="str">
            <v>Quản trị Marketing</v>
          </cell>
          <cell r="I1360" t="str">
            <v>Chính quy</v>
          </cell>
          <cell r="J1360" t="str">
            <v>Khóa 18D</v>
          </cell>
          <cell r="K1360">
            <v>5372250</v>
          </cell>
          <cell r="L1360">
            <v>5372250</v>
          </cell>
          <cell r="M1360">
            <v>0</v>
          </cell>
          <cell r="N1360" t="str">
            <v/>
          </cell>
          <cell r="O1360" t="str">
            <v>Còn học</v>
          </cell>
        </row>
        <row r="1361">
          <cell r="B1361" t="str">
            <v>1821003840</v>
          </cell>
          <cell r="C1361" t="str">
            <v>Phạm Quang Thìn</v>
          </cell>
          <cell r="D1361" t="str">
            <v>Nam</v>
          </cell>
          <cell r="E1361" t="str">
            <v>21/02/2000</v>
          </cell>
          <cell r="F1361" t="str">
            <v>18DMA1</v>
          </cell>
          <cell r="G1361" t="str">
            <v>Khoa Marketing</v>
          </cell>
          <cell r="H1361" t="str">
            <v>Quản trị Marketing</v>
          </cell>
          <cell r="I1361" t="str">
            <v>Chính quy</v>
          </cell>
          <cell r="J1361" t="str">
            <v>Khóa 18D</v>
          </cell>
          <cell r="K1361">
            <v>5472000</v>
          </cell>
          <cell r="L1361">
            <v>5472000</v>
          </cell>
          <cell r="M1361">
            <v>0</v>
          </cell>
          <cell r="N1361" t="str">
            <v/>
          </cell>
          <cell r="O1361" t="str">
            <v>Còn học</v>
          </cell>
        </row>
        <row r="1362">
          <cell r="B1362" t="str">
            <v>1821000561</v>
          </cell>
          <cell r="C1362" t="str">
            <v>Lê Thị Tuyết Nhi</v>
          </cell>
          <cell r="D1362" t="str">
            <v>Nữ</v>
          </cell>
          <cell r="E1362" t="str">
            <v>18/06/2000</v>
          </cell>
          <cell r="F1362" t="str">
            <v>18DMA1</v>
          </cell>
          <cell r="G1362" t="str">
            <v>Khoa Marketing</v>
          </cell>
          <cell r="H1362" t="str">
            <v>Quản trị Marketing</v>
          </cell>
          <cell r="I1362" t="str">
            <v>Chính quy</v>
          </cell>
          <cell r="J1362" t="str">
            <v>Khóa 18D</v>
          </cell>
          <cell r="K1362">
            <v>5472000</v>
          </cell>
          <cell r="L1362">
            <v>5472000</v>
          </cell>
          <cell r="M1362">
            <v>0</v>
          </cell>
          <cell r="N1362" t="str">
            <v/>
          </cell>
          <cell r="O1362" t="str">
            <v>Còn học</v>
          </cell>
        </row>
        <row r="1363">
          <cell r="B1363" t="str">
            <v>1821003901</v>
          </cell>
          <cell r="C1363" t="str">
            <v>Nguyễn Thị Huyền Trang</v>
          </cell>
          <cell r="D1363" t="str">
            <v>Nữ</v>
          </cell>
          <cell r="E1363" t="str">
            <v>07/07/2000</v>
          </cell>
          <cell r="F1363" t="str">
            <v>18DMA1</v>
          </cell>
          <cell r="G1363" t="str">
            <v>Khoa Marketing</v>
          </cell>
          <cell r="H1363" t="str">
            <v>Quản trị Marketing</v>
          </cell>
          <cell r="I1363" t="str">
            <v>Chính quy</v>
          </cell>
          <cell r="J1363" t="str">
            <v>Khóa 18D</v>
          </cell>
          <cell r="K1363">
            <v>5472000</v>
          </cell>
          <cell r="L1363">
            <v>5472000</v>
          </cell>
          <cell r="M1363">
            <v>0</v>
          </cell>
          <cell r="N1363" t="str">
            <v/>
          </cell>
          <cell r="O1363" t="str">
            <v>Còn học</v>
          </cell>
        </row>
        <row r="1364">
          <cell r="B1364" t="str">
            <v>1821000651</v>
          </cell>
          <cell r="C1364" t="str">
            <v>Võ Thị Kim Yến</v>
          </cell>
          <cell r="D1364" t="str">
            <v>Nữ</v>
          </cell>
          <cell r="E1364" t="str">
            <v>21/02/2000</v>
          </cell>
          <cell r="F1364" t="str">
            <v>18DMA1</v>
          </cell>
          <cell r="G1364" t="str">
            <v>Khoa Marketing</v>
          </cell>
          <cell r="H1364" t="str">
            <v>Quản trị Marketing</v>
          </cell>
          <cell r="I1364" t="str">
            <v>Chính quy</v>
          </cell>
          <cell r="J1364" t="str">
            <v>Khóa 18D</v>
          </cell>
          <cell r="K1364">
            <v>5472000</v>
          </cell>
          <cell r="L1364">
            <v>5472000</v>
          </cell>
          <cell r="M1364">
            <v>0</v>
          </cell>
          <cell r="N1364" t="str">
            <v/>
          </cell>
          <cell r="O1364" t="str">
            <v>Còn học</v>
          </cell>
        </row>
        <row r="1365">
          <cell r="B1365" t="str">
            <v>1821003561</v>
          </cell>
          <cell r="C1365" t="str">
            <v>Đào Thị Mỹ Duyên</v>
          </cell>
          <cell r="D1365" t="str">
            <v>Nữ</v>
          </cell>
          <cell r="E1365" t="str">
            <v>15/04/2000</v>
          </cell>
          <cell r="F1365" t="str">
            <v>18DMA1</v>
          </cell>
          <cell r="G1365" t="str">
            <v>Khoa Marketing</v>
          </cell>
          <cell r="H1365" t="str">
            <v>Quản trị Marketing</v>
          </cell>
          <cell r="I1365" t="str">
            <v>Chính quy</v>
          </cell>
          <cell r="J1365" t="str">
            <v>Khóa 18D</v>
          </cell>
          <cell r="K1365">
            <v>5948000</v>
          </cell>
          <cell r="L1365">
            <v>5948000</v>
          </cell>
          <cell r="M1365">
            <v>0</v>
          </cell>
          <cell r="N1365" t="str">
            <v/>
          </cell>
          <cell r="O1365" t="str">
            <v>Còn học</v>
          </cell>
        </row>
        <row r="1366">
          <cell r="B1366" t="str">
            <v>1821003696</v>
          </cell>
          <cell r="C1366" t="str">
            <v>Trương Trúc Mai</v>
          </cell>
          <cell r="D1366" t="str">
            <v>Nữ</v>
          </cell>
          <cell r="E1366" t="str">
            <v>02/10/2000</v>
          </cell>
          <cell r="F1366" t="str">
            <v>18DMA1</v>
          </cell>
          <cell r="G1366" t="str">
            <v>Khoa Marketing</v>
          </cell>
          <cell r="H1366" t="str">
            <v>Quản trị Marketing</v>
          </cell>
          <cell r="I1366" t="str">
            <v>Chính quy</v>
          </cell>
          <cell r="J1366" t="str">
            <v>Khóa 18D</v>
          </cell>
          <cell r="K1366">
            <v>6457150</v>
          </cell>
          <cell r="L1366">
            <v>6457150</v>
          </cell>
          <cell r="M1366">
            <v>0</v>
          </cell>
          <cell r="N1366" t="str">
            <v/>
          </cell>
          <cell r="O1366" t="str">
            <v>Còn học</v>
          </cell>
        </row>
        <row r="1367">
          <cell r="B1367" t="str">
            <v>1821003522</v>
          </cell>
          <cell r="C1367" t="str">
            <v>Nguyễn Ngọc Mai Anh</v>
          </cell>
          <cell r="D1367" t="str">
            <v>Nữ</v>
          </cell>
          <cell r="E1367" t="str">
            <v>05/10/2000</v>
          </cell>
          <cell r="F1367" t="str">
            <v>18DMA1</v>
          </cell>
          <cell r="G1367" t="str">
            <v>Khoa Marketing</v>
          </cell>
          <cell r="H1367" t="str">
            <v>Quản trị Marketing</v>
          </cell>
          <cell r="I1367" t="str">
            <v>Chính quy</v>
          </cell>
          <cell r="J1367" t="str">
            <v>Khóa 18D</v>
          </cell>
          <cell r="K1367">
            <v>7340650</v>
          </cell>
          <cell r="L1367">
            <v>7340650</v>
          </cell>
          <cell r="M1367">
            <v>0</v>
          </cell>
          <cell r="N1367" t="str">
            <v/>
          </cell>
          <cell r="O1367" t="str">
            <v>Còn học</v>
          </cell>
        </row>
        <row r="1368">
          <cell r="B1368" t="str">
            <v>1821003568</v>
          </cell>
          <cell r="C1368" t="str">
            <v>Vũ Văn Đức</v>
          </cell>
          <cell r="D1368" t="str">
            <v>Nam</v>
          </cell>
          <cell r="E1368" t="str">
            <v>02/06/2000</v>
          </cell>
          <cell r="F1368" t="str">
            <v>18DMA2</v>
          </cell>
          <cell r="G1368" t="str">
            <v>Khoa Marketing</v>
          </cell>
          <cell r="H1368" t="str">
            <v>Quản trị Marketing</v>
          </cell>
          <cell r="I1368" t="str">
            <v>Chính quy</v>
          </cell>
          <cell r="J1368" t="str">
            <v>Khóa 18D</v>
          </cell>
          <cell r="K1368">
            <v>3876000</v>
          </cell>
          <cell r="L1368">
            <v>308250</v>
          </cell>
          <cell r="M1368">
            <v>3567750</v>
          </cell>
          <cell r="N1368" t="str">
            <v>2021-2022-HK01: Phí học phần( 011064)</v>
          </cell>
          <cell r="O1368" t="str">
            <v>Còn học</v>
          </cell>
        </row>
        <row r="1369">
          <cell r="B1369" t="str">
            <v>1821003741</v>
          </cell>
          <cell r="C1369" t="str">
            <v>Hà Nguyễn Yến Nhi</v>
          </cell>
          <cell r="D1369" t="str">
            <v>Nữ</v>
          </cell>
          <cell r="E1369" t="str">
            <v>13/01/2000</v>
          </cell>
          <cell r="F1369" t="str">
            <v>18DMA2</v>
          </cell>
          <cell r="G1369" t="str">
            <v>Khoa Marketing</v>
          </cell>
          <cell r="H1369" t="str">
            <v>Quản trị Marketing</v>
          </cell>
          <cell r="I1369" t="str">
            <v>Chính quy</v>
          </cell>
          <cell r="J1369" t="str">
            <v>Khóa 18D</v>
          </cell>
          <cell r="K1369">
            <v>3876000</v>
          </cell>
          <cell r="L1369">
            <v>3876000</v>
          </cell>
          <cell r="M1369">
            <v>0</v>
          </cell>
          <cell r="N1369" t="str">
            <v/>
          </cell>
          <cell r="O1369" t="str">
            <v>Còn học</v>
          </cell>
        </row>
        <row r="1370">
          <cell r="B1370" t="str">
            <v>1821003959</v>
          </cell>
          <cell r="C1370" t="str">
            <v>Trần Thị Tường Vi</v>
          </cell>
          <cell r="D1370" t="str">
            <v>Nữ</v>
          </cell>
          <cell r="E1370" t="str">
            <v>11/08/2000</v>
          </cell>
          <cell r="F1370" t="str">
            <v>18DMA2</v>
          </cell>
          <cell r="G1370" t="str">
            <v>Khoa Marketing</v>
          </cell>
          <cell r="H1370" t="str">
            <v>Quản trị Marketing</v>
          </cell>
          <cell r="I1370" t="str">
            <v>Chính quy</v>
          </cell>
          <cell r="J1370" t="str">
            <v>Khóa 18D</v>
          </cell>
          <cell r="K1370">
            <v>3876000</v>
          </cell>
          <cell r="L1370">
            <v>3876000</v>
          </cell>
          <cell r="M1370">
            <v>0</v>
          </cell>
          <cell r="N1370" t="str">
            <v/>
          </cell>
          <cell r="O1370" t="str">
            <v>Còn học</v>
          </cell>
        </row>
        <row r="1371">
          <cell r="B1371" t="str">
            <v>1821003944</v>
          </cell>
          <cell r="C1371" t="str">
            <v>Lê Nguyễn Thu Uyên</v>
          </cell>
          <cell r="D1371" t="str">
            <v>Nữ</v>
          </cell>
          <cell r="E1371" t="str">
            <v>23/06/2000</v>
          </cell>
          <cell r="F1371" t="str">
            <v>18DMA2</v>
          </cell>
          <cell r="G1371" t="str">
            <v>Khoa Marketing</v>
          </cell>
          <cell r="H1371" t="str">
            <v>Quản trị Marketing</v>
          </cell>
          <cell r="I1371" t="str">
            <v>Chính quy</v>
          </cell>
          <cell r="J1371" t="str">
            <v>Khóa 18D</v>
          </cell>
          <cell r="K1371">
            <v>3876000</v>
          </cell>
          <cell r="L1371">
            <v>3876000</v>
          </cell>
          <cell r="M1371">
            <v>0</v>
          </cell>
          <cell r="N1371" t="str">
            <v/>
          </cell>
          <cell r="O1371" t="str">
            <v>Còn học</v>
          </cell>
        </row>
        <row r="1372">
          <cell r="B1372" t="str">
            <v>1821000341</v>
          </cell>
          <cell r="C1372" t="str">
            <v>Lê Thị Mỹ Hạnh</v>
          </cell>
          <cell r="D1372" t="str">
            <v>Nữ</v>
          </cell>
          <cell r="E1372" t="str">
            <v>31/10/2000</v>
          </cell>
          <cell r="F1372" t="str">
            <v>18DMA2</v>
          </cell>
          <cell r="G1372" t="str">
            <v>Khoa Marketing</v>
          </cell>
          <cell r="H1372" t="str">
            <v>Quản trị Marketing</v>
          </cell>
          <cell r="I1372" t="str">
            <v>Chính quy</v>
          </cell>
          <cell r="J1372" t="str">
            <v>Khóa 18D</v>
          </cell>
          <cell r="K1372">
            <v>3876000</v>
          </cell>
          <cell r="L1372">
            <v>3876000</v>
          </cell>
          <cell r="M1372">
            <v>0</v>
          </cell>
          <cell r="N1372" t="str">
            <v/>
          </cell>
          <cell r="O1372" t="str">
            <v>Còn học</v>
          </cell>
        </row>
        <row r="1373">
          <cell r="B1373" t="str">
            <v>1821003721</v>
          </cell>
          <cell r="C1373" t="str">
            <v>Huỳnh Thị Mỹ Ngọc</v>
          </cell>
          <cell r="D1373" t="str">
            <v>Nữ</v>
          </cell>
          <cell r="E1373" t="str">
            <v>27/05/2000</v>
          </cell>
          <cell r="F1373" t="str">
            <v>18DMA2</v>
          </cell>
          <cell r="G1373" t="str">
            <v>Khoa Marketing</v>
          </cell>
          <cell r="H1373" t="str">
            <v>Quản trị Marketing</v>
          </cell>
          <cell r="I1373" t="str">
            <v>Chính quy</v>
          </cell>
          <cell r="J1373" t="str">
            <v>Khóa 18D</v>
          </cell>
          <cell r="K1373">
            <v>3876000</v>
          </cell>
          <cell r="L1373">
            <v>3876000</v>
          </cell>
          <cell r="M1373">
            <v>0</v>
          </cell>
          <cell r="N1373" t="str">
            <v/>
          </cell>
          <cell r="O1373" t="str">
            <v>Còn học</v>
          </cell>
        </row>
        <row r="1374">
          <cell r="B1374" t="str">
            <v>1821004249</v>
          </cell>
          <cell r="C1374" t="str">
            <v>Vũ Phương Dung</v>
          </cell>
          <cell r="D1374" t="str">
            <v>Nữ</v>
          </cell>
          <cell r="E1374" t="str">
            <v>18/08/2000</v>
          </cell>
          <cell r="F1374" t="str">
            <v>18DMA2</v>
          </cell>
          <cell r="G1374" t="str">
            <v>Khoa Marketing</v>
          </cell>
          <cell r="H1374" t="str">
            <v>Quản trị Marketing</v>
          </cell>
          <cell r="I1374" t="str">
            <v>Chính quy</v>
          </cell>
          <cell r="J1374" t="str">
            <v>Khóa 18D</v>
          </cell>
          <cell r="K1374">
            <v>3876000</v>
          </cell>
          <cell r="L1374">
            <v>3876000</v>
          </cell>
          <cell r="M1374">
            <v>0</v>
          </cell>
          <cell r="N1374" t="str">
            <v/>
          </cell>
          <cell r="O1374" t="str">
            <v>Còn học</v>
          </cell>
        </row>
        <row r="1375">
          <cell r="B1375" t="str">
            <v>1821000653</v>
          </cell>
          <cell r="C1375" t="str">
            <v>Trần Thị Thu Ngân</v>
          </cell>
          <cell r="D1375" t="str">
            <v>Nữ</v>
          </cell>
          <cell r="E1375" t="str">
            <v>26/10/2000</v>
          </cell>
          <cell r="F1375" t="str">
            <v>18DMA2</v>
          </cell>
          <cell r="G1375" t="str">
            <v>Khoa Marketing</v>
          </cell>
          <cell r="H1375" t="str">
            <v>Quản trị Marketing</v>
          </cell>
          <cell r="I1375" t="str">
            <v>Chính quy</v>
          </cell>
          <cell r="J1375" t="str">
            <v>Khóa 18D</v>
          </cell>
          <cell r="K1375">
            <v>3876000</v>
          </cell>
          <cell r="L1375">
            <v>3876000</v>
          </cell>
          <cell r="M1375">
            <v>0</v>
          </cell>
          <cell r="N1375" t="str">
            <v/>
          </cell>
          <cell r="O1375" t="str">
            <v>Còn học</v>
          </cell>
        </row>
        <row r="1376">
          <cell r="B1376" t="str">
            <v>1821000715</v>
          </cell>
          <cell r="C1376" t="str">
            <v>Tôn Nữ Hồng Thủy</v>
          </cell>
          <cell r="D1376" t="str">
            <v>Nữ</v>
          </cell>
          <cell r="E1376" t="str">
            <v>20/12/2000</v>
          </cell>
          <cell r="F1376" t="str">
            <v>18DMA2</v>
          </cell>
          <cell r="G1376" t="str">
            <v>Khoa Marketing</v>
          </cell>
          <cell r="H1376" t="str">
            <v>Quản trị Marketing</v>
          </cell>
          <cell r="I1376" t="str">
            <v>Chính quy</v>
          </cell>
          <cell r="J1376" t="str">
            <v>Khóa 18D</v>
          </cell>
          <cell r="K1376">
            <v>3876000</v>
          </cell>
          <cell r="L1376">
            <v>3876000</v>
          </cell>
          <cell r="M1376">
            <v>0</v>
          </cell>
          <cell r="N1376" t="str">
            <v/>
          </cell>
          <cell r="O1376" t="str">
            <v>Còn học</v>
          </cell>
        </row>
        <row r="1377">
          <cell r="B1377" t="str">
            <v>1821000696</v>
          </cell>
          <cell r="C1377" t="str">
            <v>Trương Thúy Hiền</v>
          </cell>
          <cell r="D1377" t="str">
            <v>Nữ</v>
          </cell>
          <cell r="E1377" t="str">
            <v>02/04/2000</v>
          </cell>
          <cell r="F1377" t="str">
            <v>18DMA2</v>
          </cell>
          <cell r="G1377" t="str">
            <v>Khoa Marketing</v>
          </cell>
          <cell r="H1377" t="str">
            <v>Quản trị Marketing</v>
          </cell>
          <cell r="I1377" t="str">
            <v>Chính quy</v>
          </cell>
          <cell r="J1377" t="str">
            <v>Khóa 18D</v>
          </cell>
          <cell r="K1377">
            <v>3876000</v>
          </cell>
          <cell r="L1377">
            <v>3876000</v>
          </cell>
          <cell r="M1377">
            <v>0</v>
          </cell>
          <cell r="N1377" t="str">
            <v/>
          </cell>
          <cell r="O1377" t="str">
            <v>Còn học</v>
          </cell>
        </row>
        <row r="1378">
          <cell r="B1378" t="str">
            <v>1821003903</v>
          </cell>
          <cell r="C1378" t="str">
            <v>Nguyễn Thị Thùy Trang</v>
          </cell>
          <cell r="D1378" t="str">
            <v>Nữ</v>
          </cell>
          <cell r="E1378" t="str">
            <v>04/08/2000</v>
          </cell>
          <cell r="F1378" t="str">
            <v>18DMA2</v>
          </cell>
          <cell r="G1378" t="str">
            <v>Khoa Marketing</v>
          </cell>
          <cell r="H1378" t="str">
            <v>Quản trị Marketing</v>
          </cell>
          <cell r="I1378" t="str">
            <v>Chính quy</v>
          </cell>
          <cell r="J1378" t="str">
            <v>Khóa 18D</v>
          </cell>
          <cell r="K1378">
            <v>3876000</v>
          </cell>
          <cell r="L1378">
            <v>3876000</v>
          </cell>
          <cell r="M1378">
            <v>0</v>
          </cell>
          <cell r="N1378" t="str">
            <v/>
          </cell>
          <cell r="O1378" t="str">
            <v>Còn học</v>
          </cell>
        </row>
        <row r="1379">
          <cell r="B1379" t="str">
            <v>1821000681</v>
          </cell>
          <cell r="C1379" t="str">
            <v>Bùi Ngọc Trâm</v>
          </cell>
          <cell r="D1379" t="str">
            <v>Nữ</v>
          </cell>
          <cell r="E1379" t="str">
            <v>03/08/2000</v>
          </cell>
          <cell r="F1379" t="str">
            <v>18DMA2</v>
          </cell>
          <cell r="G1379" t="str">
            <v>Khoa Marketing</v>
          </cell>
          <cell r="H1379" t="str">
            <v>Quản trị Marketing</v>
          </cell>
          <cell r="I1379" t="str">
            <v>Chính quy</v>
          </cell>
          <cell r="J1379" t="str">
            <v>Khóa 18D</v>
          </cell>
          <cell r="K1379">
            <v>3876000</v>
          </cell>
          <cell r="L1379">
            <v>3876000</v>
          </cell>
          <cell r="M1379">
            <v>0</v>
          </cell>
          <cell r="N1379" t="str">
            <v/>
          </cell>
          <cell r="O1379" t="str">
            <v>Còn học</v>
          </cell>
        </row>
        <row r="1380">
          <cell r="B1380" t="str">
            <v>1821000708</v>
          </cell>
          <cell r="C1380" t="str">
            <v>Trần Trí Duy</v>
          </cell>
          <cell r="D1380" t="str">
            <v>Nam</v>
          </cell>
          <cell r="E1380" t="str">
            <v>07/04/2000</v>
          </cell>
          <cell r="F1380" t="str">
            <v>18DMA2</v>
          </cell>
          <cell r="G1380" t="str">
            <v>Khoa Marketing</v>
          </cell>
          <cell r="H1380" t="str">
            <v>Quản trị Marketing</v>
          </cell>
          <cell r="I1380" t="str">
            <v>Chính quy</v>
          </cell>
          <cell r="J1380" t="str">
            <v>Khóa 18D</v>
          </cell>
          <cell r="K1380">
            <v>3876000</v>
          </cell>
          <cell r="L1380">
            <v>3876000</v>
          </cell>
          <cell r="M1380">
            <v>0</v>
          </cell>
          <cell r="N1380" t="str">
            <v/>
          </cell>
          <cell r="O1380" t="str">
            <v>Còn học</v>
          </cell>
        </row>
        <row r="1381">
          <cell r="B1381" t="str">
            <v>1821003726</v>
          </cell>
          <cell r="C1381" t="str">
            <v>Võ Thị Ngọc</v>
          </cell>
          <cell r="D1381" t="str">
            <v>Nữ</v>
          </cell>
          <cell r="E1381" t="str">
            <v>24/07/2000</v>
          </cell>
          <cell r="F1381" t="str">
            <v>18DMA2</v>
          </cell>
          <cell r="G1381" t="str">
            <v>Khoa Marketing</v>
          </cell>
          <cell r="H1381" t="str">
            <v>Quản trị Marketing</v>
          </cell>
          <cell r="I1381" t="str">
            <v>Chính quy</v>
          </cell>
          <cell r="J1381" t="str">
            <v>Khóa 18D</v>
          </cell>
          <cell r="K1381">
            <v>3876000</v>
          </cell>
          <cell r="L1381">
            <v>3876000</v>
          </cell>
          <cell r="M1381">
            <v>0</v>
          </cell>
          <cell r="N1381" t="str">
            <v/>
          </cell>
          <cell r="O1381" t="str">
            <v>Còn học</v>
          </cell>
        </row>
        <row r="1382">
          <cell r="B1382" t="str">
            <v>1721001584</v>
          </cell>
          <cell r="C1382" t="str">
            <v>Lê Thị Thắm</v>
          </cell>
          <cell r="D1382" t="str">
            <v>Nữ</v>
          </cell>
          <cell r="E1382" t="str">
            <v>03/02/1999</v>
          </cell>
          <cell r="F1382" t="str">
            <v>18DMA2</v>
          </cell>
          <cell r="G1382" t="str">
            <v>Khoa Marketing</v>
          </cell>
          <cell r="H1382" t="str">
            <v>Quản trị Marketing</v>
          </cell>
          <cell r="I1382" t="str">
            <v>Chính quy</v>
          </cell>
          <cell r="J1382" t="str">
            <v>Khóa 18D</v>
          </cell>
          <cell r="K1382">
            <v>3876000</v>
          </cell>
          <cell r="L1382">
            <v>3876000</v>
          </cell>
          <cell r="M1382">
            <v>0</v>
          </cell>
          <cell r="N1382" t="str">
            <v/>
          </cell>
          <cell r="O1382" t="str">
            <v>Còn học</v>
          </cell>
        </row>
        <row r="1383">
          <cell r="B1383" t="str">
            <v>1821003657</v>
          </cell>
          <cell r="C1383" t="str">
            <v>Phạm Tiến Lộc</v>
          </cell>
          <cell r="D1383" t="str">
            <v>Nam</v>
          </cell>
          <cell r="E1383" t="str">
            <v>10/04/2000</v>
          </cell>
          <cell r="F1383" t="str">
            <v>18DMA2</v>
          </cell>
          <cell r="G1383" t="str">
            <v>Khoa Marketing</v>
          </cell>
          <cell r="H1383" t="str">
            <v>Quản trị Marketing</v>
          </cell>
          <cell r="I1383" t="str">
            <v>Chính quy</v>
          </cell>
          <cell r="J1383" t="str">
            <v>Khóa 18D</v>
          </cell>
          <cell r="K1383">
            <v>3876000</v>
          </cell>
          <cell r="L1383">
            <v>3876000</v>
          </cell>
          <cell r="M1383">
            <v>0</v>
          </cell>
          <cell r="N1383" t="str">
            <v/>
          </cell>
          <cell r="O1383" t="str">
            <v>Còn học</v>
          </cell>
        </row>
        <row r="1384">
          <cell r="B1384" t="str">
            <v>1821000572</v>
          </cell>
          <cell r="C1384" t="str">
            <v>Nguyễn Thị Như Hương</v>
          </cell>
          <cell r="D1384" t="str">
            <v>Nữ</v>
          </cell>
          <cell r="E1384" t="str">
            <v>03/10/2000</v>
          </cell>
          <cell r="F1384" t="str">
            <v>18DMA2</v>
          </cell>
          <cell r="G1384" t="str">
            <v>Khoa Marketing</v>
          </cell>
          <cell r="H1384" t="str">
            <v>Quản trị Marketing</v>
          </cell>
          <cell r="I1384" t="str">
            <v>Chính quy</v>
          </cell>
          <cell r="J1384" t="str">
            <v>Khóa 18D</v>
          </cell>
          <cell r="K1384">
            <v>3876000</v>
          </cell>
          <cell r="L1384">
            <v>3876000</v>
          </cell>
          <cell r="M1384">
            <v>0</v>
          </cell>
          <cell r="N1384" t="str">
            <v/>
          </cell>
          <cell r="O1384" t="str">
            <v>Còn học</v>
          </cell>
        </row>
        <row r="1385">
          <cell r="B1385" t="str">
            <v>1821003970</v>
          </cell>
          <cell r="C1385" t="str">
            <v>Trương Nhật Vy</v>
          </cell>
          <cell r="D1385" t="str">
            <v>Nữ</v>
          </cell>
          <cell r="E1385" t="str">
            <v>27/07/2000</v>
          </cell>
          <cell r="F1385" t="str">
            <v>18DMA2</v>
          </cell>
          <cell r="G1385" t="str">
            <v>Khoa Marketing</v>
          </cell>
          <cell r="H1385" t="str">
            <v>Quản trị Marketing</v>
          </cell>
          <cell r="I1385" t="str">
            <v>Chính quy</v>
          </cell>
          <cell r="J1385" t="str">
            <v>Khóa 18D</v>
          </cell>
          <cell r="K1385">
            <v>3876000</v>
          </cell>
          <cell r="L1385">
            <v>3876000</v>
          </cell>
          <cell r="M1385">
            <v>0</v>
          </cell>
          <cell r="N1385" t="str">
            <v/>
          </cell>
          <cell r="O1385" t="str">
            <v>Còn học</v>
          </cell>
        </row>
        <row r="1386">
          <cell r="B1386" t="str">
            <v>1821003757</v>
          </cell>
          <cell r="C1386" t="str">
            <v>Trần Thị ý Nhi</v>
          </cell>
          <cell r="D1386" t="str">
            <v>Nữ</v>
          </cell>
          <cell r="E1386" t="str">
            <v>11/07/2000</v>
          </cell>
          <cell r="F1386" t="str">
            <v>18DMA2</v>
          </cell>
          <cell r="G1386" t="str">
            <v>Khoa Marketing</v>
          </cell>
          <cell r="H1386" t="str">
            <v>Quản trị Marketing</v>
          </cell>
          <cell r="I1386" t="str">
            <v>Chính quy</v>
          </cell>
          <cell r="J1386" t="str">
            <v>Khóa 18D</v>
          </cell>
          <cell r="K1386">
            <v>3876000</v>
          </cell>
          <cell r="L1386">
            <v>3876000</v>
          </cell>
          <cell r="M1386">
            <v>0</v>
          </cell>
          <cell r="N1386" t="str">
            <v/>
          </cell>
          <cell r="O1386" t="str">
            <v>Còn học</v>
          </cell>
        </row>
        <row r="1387">
          <cell r="B1387" t="str">
            <v>1821000629</v>
          </cell>
          <cell r="C1387" t="str">
            <v>Đoàn Thị Thủy Tiên</v>
          </cell>
          <cell r="D1387" t="str">
            <v>Nữ</v>
          </cell>
          <cell r="E1387" t="str">
            <v>02/03/2000</v>
          </cell>
          <cell r="F1387" t="str">
            <v>18DMA2</v>
          </cell>
          <cell r="G1387" t="str">
            <v>Khoa Marketing</v>
          </cell>
          <cell r="H1387" t="str">
            <v>Quản trị Marketing</v>
          </cell>
          <cell r="I1387" t="str">
            <v>Chính quy</v>
          </cell>
          <cell r="J1387" t="str">
            <v>Khóa 18D</v>
          </cell>
          <cell r="K1387">
            <v>3876000</v>
          </cell>
          <cell r="L1387">
            <v>3876000</v>
          </cell>
          <cell r="M1387">
            <v>0</v>
          </cell>
          <cell r="N1387" t="str">
            <v/>
          </cell>
          <cell r="O1387" t="str">
            <v>Còn học</v>
          </cell>
        </row>
        <row r="1388">
          <cell r="B1388" t="str">
            <v>1821003875</v>
          </cell>
          <cell r="C1388" t="str">
            <v>Lâm Ngọc Thy</v>
          </cell>
          <cell r="D1388" t="str">
            <v>Nữ</v>
          </cell>
          <cell r="E1388" t="str">
            <v>17/08/2000</v>
          </cell>
          <cell r="F1388" t="str">
            <v>18DMA2</v>
          </cell>
          <cell r="G1388" t="str">
            <v>Khoa Marketing</v>
          </cell>
          <cell r="H1388" t="str">
            <v>Quản trị Marketing</v>
          </cell>
          <cell r="I1388" t="str">
            <v>Chính quy</v>
          </cell>
          <cell r="J1388" t="str">
            <v>Khóa 18D</v>
          </cell>
          <cell r="K1388">
            <v>4248400</v>
          </cell>
          <cell r="L1388">
            <v>4248400</v>
          </cell>
          <cell r="M1388">
            <v>0</v>
          </cell>
          <cell r="N1388" t="str">
            <v/>
          </cell>
          <cell r="O1388" t="str">
            <v>Còn học</v>
          </cell>
        </row>
        <row r="1389">
          <cell r="B1389" t="str">
            <v>1821003896</v>
          </cell>
          <cell r="C1389" t="str">
            <v>Dương Thị Thùy Trang</v>
          </cell>
          <cell r="D1389" t="str">
            <v>Nữ</v>
          </cell>
          <cell r="E1389" t="str">
            <v>29/06/2000</v>
          </cell>
          <cell r="F1389" t="str">
            <v>18DMA2</v>
          </cell>
          <cell r="G1389" t="str">
            <v>Khoa Marketing</v>
          </cell>
          <cell r="H1389" t="str">
            <v>Quản trị Marketing</v>
          </cell>
          <cell r="I1389" t="str">
            <v>Chính quy</v>
          </cell>
          <cell r="J1389" t="str">
            <v>Khóa 18D</v>
          </cell>
          <cell r="K1389">
            <v>4248400</v>
          </cell>
          <cell r="L1389">
            <v>4248400</v>
          </cell>
          <cell r="M1389">
            <v>0</v>
          </cell>
          <cell r="N1389" t="str">
            <v/>
          </cell>
          <cell r="O1389" t="str">
            <v>Còn học</v>
          </cell>
        </row>
        <row r="1390">
          <cell r="B1390" t="str">
            <v>1821003870</v>
          </cell>
          <cell r="C1390" t="str">
            <v>Trần Nguyễn Anh Thư</v>
          </cell>
          <cell r="D1390" t="str">
            <v>Nữ</v>
          </cell>
          <cell r="E1390" t="str">
            <v>24/11/2000</v>
          </cell>
          <cell r="F1390" t="str">
            <v>18DMA2</v>
          </cell>
          <cell r="G1390" t="str">
            <v>Khoa Marketing</v>
          </cell>
          <cell r="H1390" t="str">
            <v>Quản trị Marketing</v>
          </cell>
          <cell r="I1390" t="str">
            <v>Chính quy</v>
          </cell>
          <cell r="J1390" t="str">
            <v>Khóa 18D</v>
          </cell>
          <cell r="K1390">
            <v>4248400</v>
          </cell>
          <cell r="L1390">
            <v>4248400</v>
          </cell>
          <cell r="M1390">
            <v>0</v>
          </cell>
          <cell r="N1390" t="str">
            <v/>
          </cell>
          <cell r="O1390" t="str">
            <v>Còn học</v>
          </cell>
        </row>
        <row r="1391">
          <cell r="B1391" t="str">
            <v>1821003529</v>
          </cell>
          <cell r="C1391" t="str">
            <v>Trần Thị Vi Anh</v>
          </cell>
          <cell r="D1391" t="str">
            <v>Nữ</v>
          </cell>
          <cell r="E1391" t="str">
            <v>27/11/2000</v>
          </cell>
          <cell r="F1391" t="str">
            <v>18DMA2</v>
          </cell>
          <cell r="G1391" t="str">
            <v>Khoa Marketing</v>
          </cell>
          <cell r="H1391" t="str">
            <v>Quản trị Marketing</v>
          </cell>
          <cell r="I1391" t="str">
            <v>Chính quy</v>
          </cell>
          <cell r="J1391" t="str">
            <v>Khóa 18D</v>
          </cell>
          <cell r="K1391">
            <v>4268000</v>
          </cell>
          <cell r="L1391">
            <v>4268000</v>
          </cell>
          <cell r="M1391">
            <v>0</v>
          </cell>
          <cell r="N1391" t="str">
            <v/>
          </cell>
          <cell r="O1391" t="str">
            <v>Còn học</v>
          </cell>
        </row>
        <row r="1392">
          <cell r="B1392" t="str">
            <v>1821000673</v>
          </cell>
          <cell r="C1392" t="str">
            <v>Võ Nguyễn Mẫn Thi</v>
          </cell>
          <cell r="D1392" t="str">
            <v>Nữ</v>
          </cell>
          <cell r="E1392" t="str">
            <v>27/10/2000</v>
          </cell>
          <cell r="F1392" t="str">
            <v>18DMA2</v>
          </cell>
          <cell r="G1392" t="str">
            <v>Khoa Marketing</v>
          </cell>
          <cell r="H1392" t="str">
            <v>Quản trị Marketing</v>
          </cell>
          <cell r="I1392" t="str">
            <v>Chính quy</v>
          </cell>
          <cell r="J1392" t="str">
            <v>Khóa 18D</v>
          </cell>
          <cell r="K1392">
            <v>4268000</v>
          </cell>
          <cell r="L1392">
            <v>4268000</v>
          </cell>
          <cell r="M1392">
            <v>0</v>
          </cell>
          <cell r="N1392" t="str">
            <v/>
          </cell>
          <cell r="O1392" t="str">
            <v>Còn học</v>
          </cell>
        </row>
        <row r="1393">
          <cell r="B1393" t="str">
            <v>1821000678</v>
          </cell>
          <cell r="C1393" t="str">
            <v>Lê Trần Thủy Tiên</v>
          </cell>
          <cell r="D1393" t="str">
            <v>Nữ</v>
          </cell>
          <cell r="E1393" t="str">
            <v>04/11/2000</v>
          </cell>
          <cell r="F1393" t="str">
            <v>18DMA2</v>
          </cell>
          <cell r="G1393" t="str">
            <v>Khoa Marketing</v>
          </cell>
          <cell r="H1393" t="str">
            <v>Quản trị Marketing</v>
          </cell>
          <cell r="I1393" t="str">
            <v>Chính quy</v>
          </cell>
          <cell r="J1393" t="str">
            <v>Khóa 18D</v>
          </cell>
          <cell r="K1393">
            <v>5372250</v>
          </cell>
          <cell r="L1393">
            <v>5372250</v>
          </cell>
          <cell r="M1393">
            <v>0</v>
          </cell>
          <cell r="N1393" t="str">
            <v/>
          </cell>
          <cell r="O1393" t="str">
            <v>Còn học</v>
          </cell>
        </row>
        <row r="1394">
          <cell r="B1394" t="str">
            <v>1821000568</v>
          </cell>
          <cell r="C1394" t="str">
            <v>Nguyễn Thúc Đoan</v>
          </cell>
          <cell r="D1394" t="str">
            <v>Nữ</v>
          </cell>
          <cell r="E1394" t="str">
            <v>02/01/2000</v>
          </cell>
          <cell r="F1394" t="str">
            <v>18DMA2</v>
          </cell>
          <cell r="G1394" t="str">
            <v>Khoa Marketing</v>
          </cell>
          <cell r="H1394" t="str">
            <v>Quản trị Marketing</v>
          </cell>
          <cell r="I1394" t="str">
            <v>Chính quy</v>
          </cell>
          <cell r="J1394" t="str">
            <v>Khóa 18D</v>
          </cell>
          <cell r="K1394">
            <v>5372250</v>
          </cell>
          <cell r="L1394">
            <v>5372250</v>
          </cell>
          <cell r="M1394">
            <v>0</v>
          </cell>
          <cell r="N1394" t="str">
            <v/>
          </cell>
          <cell r="O1394" t="str">
            <v>Còn học</v>
          </cell>
        </row>
        <row r="1395">
          <cell r="B1395" t="str">
            <v>1821003973</v>
          </cell>
          <cell r="C1395" t="str">
            <v>Nguyễn Thị Trúc Xuân</v>
          </cell>
          <cell r="D1395" t="str">
            <v>Nữ</v>
          </cell>
          <cell r="E1395" t="str">
            <v>01/02/2000</v>
          </cell>
          <cell r="F1395" t="str">
            <v>18DMA2</v>
          </cell>
          <cell r="G1395" t="str">
            <v>Khoa Marketing</v>
          </cell>
          <cell r="H1395" t="str">
            <v>Quản trị Marketing</v>
          </cell>
          <cell r="I1395" t="str">
            <v>Chính quy</v>
          </cell>
          <cell r="J1395" t="str">
            <v>Khóa 18D</v>
          </cell>
          <cell r="K1395">
            <v>5472000</v>
          </cell>
          <cell r="L1395">
            <v>5472000</v>
          </cell>
          <cell r="M1395">
            <v>0</v>
          </cell>
          <cell r="N1395" t="str">
            <v/>
          </cell>
          <cell r="O1395" t="str">
            <v>Còn học</v>
          </cell>
        </row>
        <row r="1396">
          <cell r="B1396" t="str">
            <v>1821000643</v>
          </cell>
          <cell r="C1396" t="str">
            <v>Phùng Thị Như Phương</v>
          </cell>
          <cell r="D1396" t="str">
            <v>Nữ</v>
          </cell>
          <cell r="E1396" t="str">
            <v>04/03/2000</v>
          </cell>
          <cell r="F1396" t="str">
            <v>18DMA2</v>
          </cell>
          <cell r="G1396" t="str">
            <v>Khoa Marketing</v>
          </cell>
          <cell r="H1396" t="str">
            <v>Quản trị Marketing</v>
          </cell>
          <cell r="I1396" t="str">
            <v>Chính quy</v>
          </cell>
          <cell r="J1396" t="str">
            <v>Khóa 18D</v>
          </cell>
          <cell r="K1396">
            <v>5472000</v>
          </cell>
          <cell r="L1396">
            <v>5472000</v>
          </cell>
          <cell r="M1396">
            <v>0</v>
          </cell>
          <cell r="N1396" t="str">
            <v/>
          </cell>
          <cell r="O1396" t="str">
            <v>Còn học</v>
          </cell>
        </row>
        <row r="1397">
          <cell r="B1397" t="str">
            <v>1821000667</v>
          </cell>
          <cell r="C1397" t="str">
            <v>Đỗ Thị Bích Nhàng</v>
          </cell>
          <cell r="D1397" t="str">
            <v>Nữ</v>
          </cell>
          <cell r="E1397" t="str">
            <v>20/09/2000</v>
          </cell>
          <cell r="F1397" t="str">
            <v>18DMA2</v>
          </cell>
          <cell r="G1397" t="str">
            <v>Khoa Marketing</v>
          </cell>
          <cell r="H1397" t="str">
            <v>Quản trị Marketing</v>
          </cell>
          <cell r="I1397" t="str">
            <v>Chính quy</v>
          </cell>
          <cell r="J1397" t="str">
            <v>Khóa 18D</v>
          </cell>
          <cell r="K1397">
            <v>6116000</v>
          </cell>
          <cell r="L1397">
            <v>6116000</v>
          </cell>
          <cell r="M1397">
            <v>0</v>
          </cell>
          <cell r="N1397" t="str">
            <v/>
          </cell>
          <cell r="O1397" t="str">
            <v>Còn học</v>
          </cell>
        </row>
        <row r="1398">
          <cell r="B1398" t="str">
            <v>1821003708</v>
          </cell>
          <cell r="C1398" t="str">
            <v>Nguyễn Phạm Thảo My</v>
          </cell>
          <cell r="D1398" t="str">
            <v>Nữ</v>
          </cell>
          <cell r="E1398" t="str">
            <v>07/12/2000</v>
          </cell>
          <cell r="F1398" t="str">
            <v>18DMA2</v>
          </cell>
          <cell r="G1398" t="str">
            <v>Khoa Marketing</v>
          </cell>
          <cell r="H1398" t="str">
            <v>Quản trị Marketing</v>
          </cell>
          <cell r="I1398" t="str">
            <v>Chính quy</v>
          </cell>
          <cell r="J1398" t="str">
            <v>Khóa 18D</v>
          </cell>
          <cell r="K1398">
            <v>6116000</v>
          </cell>
          <cell r="L1398">
            <v>6116000</v>
          </cell>
          <cell r="M1398">
            <v>0</v>
          </cell>
          <cell r="N1398" t="str">
            <v/>
          </cell>
          <cell r="O1398" t="str">
            <v>Còn học</v>
          </cell>
        </row>
        <row r="1399">
          <cell r="B1399" t="str">
            <v>1821003874</v>
          </cell>
          <cell r="C1399" t="str">
            <v>Hồ Trần Phương Thy</v>
          </cell>
          <cell r="D1399" t="str">
            <v>Nữ</v>
          </cell>
          <cell r="E1399" t="str">
            <v>14/12/2000</v>
          </cell>
          <cell r="F1399" t="str">
            <v>18DMA2</v>
          </cell>
          <cell r="G1399" t="str">
            <v>Khoa Marketing</v>
          </cell>
          <cell r="H1399" t="str">
            <v>Quản trị Marketing</v>
          </cell>
          <cell r="I1399" t="str">
            <v>Chính quy</v>
          </cell>
          <cell r="J1399" t="str">
            <v>Khóa 18D</v>
          </cell>
          <cell r="K1399">
            <v>6623400</v>
          </cell>
          <cell r="L1399">
            <v>6623400</v>
          </cell>
          <cell r="M1399">
            <v>0</v>
          </cell>
          <cell r="N1399" t="str">
            <v/>
          </cell>
          <cell r="O1399" t="str">
            <v>Còn học</v>
          </cell>
        </row>
        <row r="1400">
          <cell r="B1400" t="str">
            <v>1821003816</v>
          </cell>
          <cell r="C1400" t="str">
            <v>Nguyễn Thị Sen</v>
          </cell>
          <cell r="D1400" t="str">
            <v>Nữ</v>
          </cell>
          <cell r="E1400" t="str">
            <v>08/06/2000</v>
          </cell>
          <cell r="F1400" t="str">
            <v>18DMA2</v>
          </cell>
          <cell r="G1400" t="str">
            <v>Khoa Marketing</v>
          </cell>
          <cell r="H1400" t="str">
            <v>Quản trị Marketing</v>
          </cell>
          <cell r="I1400" t="str">
            <v>Chính quy</v>
          </cell>
          <cell r="J1400" t="str">
            <v>Khóa 18D</v>
          </cell>
          <cell r="K1400">
            <v>6783000</v>
          </cell>
          <cell r="L1400">
            <v>6783000</v>
          </cell>
          <cell r="M1400">
            <v>0</v>
          </cell>
          <cell r="N1400" t="str">
            <v/>
          </cell>
          <cell r="O1400" t="str">
            <v>Còn học</v>
          </cell>
        </row>
        <row r="1401">
          <cell r="B1401" t="str">
            <v>1821004142</v>
          </cell>
          <cell r="C1401" t="str">
            <v>Bùi Thị Châu Sang</v>
          </cell>
          <cell r="D1401" t="str">
            <v>Nữ</v>
          </cell>
          <cell r="E1401" t="str">
            <v>29/01/2000</v>
          </cell>
          <cell r="F1401" t="str">
            <v>18DMA2</v>
          </cell>
          <cell r="G1401" t="str">
            <v>Khoa Marketing</v>
          </cell>
          <cell r="H1401" t="str">
            <v>Quản trị Marketing</v>
          </cell>
          <cell r="I1401" t="str">
            <v>Chính quy</v>
          </cell>
          <cell r="J1401" t="str">
            <v>Khóa 18D</v>
          </cell>
          <cell r="K1401">
            <v>6868500</v>
          </cell>
          <cell r="L1401">
            <v>6868500</v>
          </cell>
          <cell r="M1401">
            <v>0</v>
          </cell>
          <cell r="N1401" t="str">
            <v/>
          </cell>
          <cell r="O1401" t="str">
            <v>Còn học</v>
          </cell>
        </row>
        <row r="1402">
          <cell r="B1402" t="str">
            <v>1821003546</v>
          </cell>
          <cell r="C1402" t="str">
            <v>Lê Tấn Cảnh</v>
          </cell>
          <cell r="D1402" t="str">
            <v>Nam</v>
          </cell>
          <cell r="E1402" t="str">
            <v>13/01/2000</v>
          </cell>
          <cell r="F1402" t="str">
            <v>18DMA2</v>
          </cell>
          <cell r="G1402" t="str">
            <v>Khoa Marketing</v>
          </cell>
          <cell r="H1402" t="str">
            <v>Quản trị Marketing</v>
          </cell>
          <cell r="I1402" t="str">
            <v>Chính quy</v>
          </cell>
          <cell r="J1402" t="str">
            <v>Khóa 18D</v>
          </cell>
          <cell r="K1402">
            <v>7383400</v>
          </cell>
          <cell r="L1402">
            <v>7383400</v>
          </cell>
          <cell r="M1402">
            <v>0</v>
          </cell>
          <cell r="N1402" t="str">
            <v/>
          </cell>
          <cell r="O1402" t="str">
            <v>Còn học</v>
          </cell>
        </row>
        <row r="1403">
          <cell r="B1403" t="str">
            <v>1821003737</v>
          </cell>
          <cell r="C1403" t="str">
            <v>Hồ Nguyễn Duy Nhân</v>
          </cell>
          <cell r="D1403" t="str">
            <v>Nam</v>
          </cell>
          <cell r="E1403" t="str">
            <v>21/02/2000</v>
          </cell>
          <cell r="F1403" t="str">
            <v>18DMA2</v>
          </cell>
          <cell r="G1403" t="str">
            <v>Khoa Marketing</v>
          </cell>
          <cell r="H1403" t="str">
            <v>Quản trị Marketing</v>
          </cell>
          <cell r="I1403" t="str">
            <v>Chính quy</v>
          </cell>
          <cell r="J1403" t="str">
            <v>Khóa 18D</v>
          </cell>
          <cell r="K1403">
            <v>8162400</v>
          </cell>
          <cell r="L1403">
            <v>5739900</v>
          </cell>
          <cell r="M1403">
            <v>2422500</v>
          </cell>
          <cell r="N1403" t="str">
            <v>2021-2022-HK01: Phí học phần( 010246, 010992)</v>
          </cell>
          <cell r="O1403" t="str">
            <v>Còn học</v>
          </cell>
        </row>
        <row r="1404">
          <cell r="B1404" t="str">
            <v>1821003600</v>
          </cell>
          <cell r="C1404" t="str">
            <v>Trần Thị Hằng</v>
          </cell>
          <cell r="D1404" t="str">
            <v>Nữ</v>
          </cell>
          <cell r="E1404" t="str">
            <v>15/04/2000</v>
          </cell>
          <cell r="F1404" t="str">
            <v>18DMA2</v>
          </cell>
          <cell r="G1404" t="str">
            <v>Khoa Marketing</v>
          </cell>
          <cell r="H1404" t="str">
            <v>Quản trị Marketing</v>
          </cell>
          <cell r="I1404" t="str">
            <v>Chính quy</v>
          </cell>
          <cell r="J1404" t="str">
            <v>Khóa 18D</v>
          </cell>
          <cell r="K1404">
            <v>8341000</v>
          </cell>
          <cell r="L1404">
            <v>8341000</v>
          </cell>
          <cell r="M1404">
            <v>0</v>
          </cell>
          <cell r="N1404" t="str">
            <v/>
          </cell>
          <cell r="O1404" t="str">
            <v>Còn học</v>
          </cell>
        </row>
        <row r="1405">
          <cell r="B1405" t="str">
            <v>1821003655</v>
          </cell>
          <cell r="C1405" t="str">
            <v>Phan Hoài Lâm</v>
          </cell>
          <cell r="D1405" t="str">
            <v>Nam</v>
          </cell>
          <cell r="E1405" t="str">
            <v>15/01/2000</v>
          </cell>
          <cell r="F1405" t="str">
            <v>18DMA2</v>
          </cell>
          <cell r="G1405" t="str">
            <v>Khoa Marketing</v>
          </cell>
          <cell r="H1405" t="str">
            <v>Quản trị Marketing</v>
          </cell>
          <cell r="I1405" t="str">
            <v>Chính quy</v>
          </cell>
          <cell r="J1405" t="str">
            <v>Khóa 18D</v>
          </cell>
          <cell r="K1405">
            <v>9469250</v>
          </cell>
          <cell r="L1405">
            <v>9469250</v>
          </cell>
          <cell r="M1405">
            <v>0</v>
          </cell>
          <cell r="N1405" t="str">
            <v/>
          </cell>
          <cell r="O1405" t="str">
            <v>Còn học</v>
          </cell>
        </row>
        <row r="1406">
          <cell r="B1406" t="str">
            <v>1821003594</v>
          </cell>
          <cell r="C1406" t="str">
            <v>Ngô Nguyễn Ngọc Hiền</v>
          </cell>
          <cell r="D1406" t="str">
            <v>Nữ</v>
          </cell>
          <cell r="E1406" t="str">
            <v>08/06/2000</v>
          </cell>
          <cell r="F1406" t="str">
            <v>18DMA2</v>
          </cell>
          <cell r="G1406" t="str">
            <v>Khoa Marketing</v>
          </cell>
          <cell r="H1406" t="str">
            <v>Quản trị Marketing</v>
          </cell>
          <cell r="I1406" t="str">
            <v>Chính quy</v>
          </cell>
          <cell r="J1406" t="str">
            <v>Khóa 18D</v>
          </cell>
          <cell r="K1406">
            <v>11837000</v>
          </cell>
          <cell r="L1406">
            <v>11837000</v>
          </cell>
          <cell r="M1406">
            <v>0</v>
          </cell>
          <cell r="N1406" t="str">
            <v/>
          </cell>
          <cell r="O1406" t="str">
            <v>Còn học</v>
          </cell>
        </row>
        <row r="1407">
          <cell r="B1407" t="str">
            <v>1821003749</v>
          </cell>
          <cell r="C1407" t="str">
            <v>Nguyễn Lê Mẫn Nhi</v>
          </cell>
          <cell r="D1407" t="str">
            <v>Nữ</v>
          </cell>
          <cell r="E1407" t="str">
            <v>16/04/2000</v>
          </cell>
          <cell r="F1407" t="str">
            <v>18DMA2</v>
          </cell>
          <cell r="G1407" t="str">
            <v>Khoa Marketing</v>
          </cell>
          <cell r="H1407" t="str">
            <v>Quản trị Marketing</v>
          </cell>
          <cell r="I1407" t="str">
            <v>Chính quy</v>
          </cell>
          <cell r="J1407" t="str">
            <v>Khóa 18D</v>
          </cell>
          <cell r="K1407">
            <v>13513150</v>
          </cell>
          <cell r="L1407">
            <v>13513150</v>
          </cell>
          <cell r="M1407">
            <v>0</v>
          </cell>
          <cell r="N1407" t="str">
            <v/>
          </cell>
          <cell r="O1407" t="str">
            <v>Còn học</v>
          </cell>
        </row>
        <row r="1408">
          <cell r="B1408" t="str">
            <v>1821003829</v>
          </cell>
          <cell r="C1408" t="str">
            <v>Nguyễn Thị Thu Thanh</v>
          </cell>
          <cell r="D1408" t="str">
            <v>Nữ</v>
          </cell>
          <cell r="E1408" t="str">
            <v>24/03/2000</v>
          </cell>
          <cell r="F1408" t="str">
            <v>18DMC1</v>
          </cell>
          <cell r="G1408" t="str">
            <v>Khoa Marketing</v>
          </cell>
          <cell r="H1408" t="str">
            <v>Truyền thông Marketing</v>
          </cell>
          <cell r="I1408" t="str">
            <v>Chính quy</v>
          </cell>
          <cell r="J1408" t="str">
            <v>Khóa 18D</v>
          </cell>
          <cell r="K1408">
            <v>3876000</v>
          </cell>
          <cell r="L1408">
            <v>3876000</v>
          </cell>
          <cell r="M1408">
            <v>0</v>
          </cell>
          <cell r="N1408" t="str">
            <v/>
          </cell>
          <cell r="O1408" t="str">
            <v>Còn học</v>
          </cell>
        </row>
        <row r="1409">
          <cell r="B1409" t="str">
            <v>1821003835</v>
          </cell>
          <cell r="C1409" t="str">
            <v>Trương Thị Trang Thi</v>
          </cell>
          <cell r="D1409" t="str">
            <v>Nữ</v>
          </cell>
          <cell r="E1409" t="str">
            <v>20/11/2000</v>
          </cell>
          <cell r="F1409" t="str">
            <v>18DMC1</v>
          </cell>
          <cell r="G1409" t="str">
            <v>Khoa Marketing</v>
          </cell>
          <cell r="H1409" t="str">
            <v>Truyền thông Marketing</v>
          </cell>
          <cell r="I1409" t="str">
            <v>Chính quy</v>
          </cell>
          <cell r="J1409" t="str">
            <v>Khóa 18D</v>
          </cell>
          <cell r="K1409">
            <v>3876000</v>
          </cell>
          <cell r="L1409">
            <v>3876000</v>
          </cell>
          <cell r="M1409">
            <v>0</v>
          </cell>
          <cell r="N1409" t="str">
            <v/>
          </cell>
          <cell r="O1409" t="str">
            <v>Còn học</v>
          </cell>
        </row>
        <row r="1410">
          <cell r="B1410" t="str">
            <v>1821000556</v>
          </cell>
          <cell r="C1410" t="str">
            <v>Phương Vân Anh</v>
          </cell>
          <cell r="D1410" t="str">
            <v>Nữ</v>
          </cell>
          <cell r="E1410" t="str">
            <v>24/12/2000</v>
          </cell>
          <cell r="F1410" t="str">
            <v>18DMC1</v>
          </cell>
          <cell r="G1410" t="str">
            <v>Khoa Marketing</v>
          </cell>
          <cell r="H1410" t="str">
            <v>Truyền thông Marketing</v>
          </cell>
          <cell r="I1410" t="str">
            <v>Chính quy</v>
          </cell>
          <cell r="J1410" t="str">
            <v>Khóa 18D</v>
          </cell>
          <cell r="K1410">
            <v>3876000</v>
          </cell>
          <cell r="L1410">
            <v>3876000</v>
          </cell>
          <cell r="M1410">
            <v>0</v>
          </cell>
          <cell r="N1410" t="str">
            <v/>
          </cell>
          <cell r="O1410" t="str">
            <v>Còn học</v>
          </cell>
        </row>
        <row r="1411">
          <cell r="B1411" t="str">
            <v>1821003632</v>
          </cell>
          <cell r="C1411" t="str">
            <v>Đào Nguyên Thu Hương</v>
          </cell>
          <cell r="D1411" t="str">
            <v>Nữ</v>
          </cell>
          <cell r="E1411" t="str">
            <v>26/06/2000</v>
          </cell>
          <cell r="F1411" t="str">
            <v>18DMC1</v>
          </cell>
          <cell r="G1411" t="str">
            <v>Khoa Marketing</v>
          </cell>
          <cell r="H1411" t="str">
            <v>Truyền thông Marketing</v>
          </cell>
          <cell r="I1411" t="str">
            <v>Chính quy</v>
          </cell>
          <cell r="J1411" t="str">
            <v>Khóa 18D</v>
          </cell>
          <cell r="K1411">
            <v>3876000</v>
          </cell>
          <cell r="L1411">
            <v>3876000</v>
          </cell>
          <cell r="M1411">
            <v>0</v>
          </cell>
          <cell r="N1411" t="str">
            <v/>
          </cell>
          <cell r="O1411" t="str">
            <v>Còn học</v>
          </cell>
        </row>
        <row r="1412">
          <cell r="B1412" t="str">
            <v>1821003751</v>
          </cell>
          <cell r="C1412" t="str">
            <v>Nguyễn Thị ý Nhi</v>
          </cell>
          <cell r="D1412" t="str">
            <v>Nữ</v>
          </cell>
          <cell r="E1412" t="str">
            <v>26/06/2000</v>
          </cell>
          <cell r="F1412" t="str">
            <v>18DMC1</v>
          </cell>
          <cell r="G1412" t="str">
            <v>Khoa Marketing</v>
          </cell>
          <cell r="H1412" t="str">
            <v>Truyền thông Marketing</v>
          </cell>
          <cell r="I1412" t="str">
            <v>Chính quy</v>
          </cell>
          <cell r="J1412" t="str">
            <v>Khóa 18D</v>
          </cell>
          <cell r="K1412">
            <v>3876000</v>
          </cell>
          <cell r="L1412">
            <v>3876000</v>
          </cell>
          <cell r="M1412">
            <v>0</v>
          </cell>
          <cell r="N1412" t="str">
            <v/>
          </cell>
          <cell r="O1412" t="str">
            <v>Còn học</v>
          </cell>
        </row>
        <row r="1413">
          <cell r="B1413" t="str">
            <v>1821003642</v>
          </cell>
          <cell r="C1413" t="str">
            <v>Phạm Mai Nguyên Khanh</v>
          </cell>
          <cell r="D1413" t="str">
            <v>Nữ</v>
          </cell>
          <cell r="E1413" t="str">
            <v>14/09/2000</v>
          </cell>
          <cell r="F1413" t="str">
            <v>18DMC1</v>
          </cell>
          <cell r="G1413" t="str">
            <v>Khoa Marketing</v>
          </cell>
          <cell r="H1413" t="str">
            <v>Truyền thông Marketing</v>
          </cell>
          <cell r="I1413" t="str">
            <v>Chính quy</v>
          </cell>
          <cell r="J1413" t="str">
            <v>Khóa 18D</v>
          </cell>
          <cell r="K1413">
            <v>3876000</v>
          </cell>
          <cell r="L1413">
            <v>3876000</v>
          </cell>
          <cell r="M1413">
            <v>0</v>
          </cell>
          <cell r="N1413" t="str">
            <v/>
          </cell>
          <cell r="O1413" t="str">
            <v>Còn học</v>
          </cell>
        </row>
        <row r="1414">
          <cell r="B1414" t="str">
            <v>1821003852</v>
          </cell>
          <cell r="C1414" t="str">
            <v>Nguyễn Thị Thanh Thảo</v>
          </cell>
          <cell r="D1414" t="str">
            <v>Nữ</v>
          </cell>
          <cell r="E1414" t="str">
            <v>19/07/2000</v>
          </cell>
          <cell r="F1414" t="str">
            <v>18DMC1</v>
          </cell>
          <cell r="G1414" t="str">
            <v>Khoa Marketing</v>
          </cell>
          <cell r="H1414" t="str">
            <v>Truyền thông Marketing</v>
          </cell>
          <cell r="I1414" t="str">
            <v>Chính quy</v>
          </cell>
          <cell r="J1414" t="str">
            <v>Khóa 18D</v>
          </cell>
          <cell r="K1414">
            <v>3876000</v>
          </cell>
          <cell r="L1414">
            <v>3876000</v>
          </cell>
          <cell r="M1414">
            <v>0</v>
          </cell>
          <cell r="N1414" t="str">
            <v/>
          </cell>
          <cell r="O1414" t="str">
            <v>Còn học</v>
          </cell>
        </row>
        <row r="1415">
          <cell r="B1415" t="str">
            <v>1821003884</v>
          </cell>
          <cell r="C1415" t="str">
            <v>Nguyễn Thị Ngọc Tiên</v>
          </cell>
          <cell r="D1415" t="str">
            <v>Nữ</v>
          </cell>
          <cell r="E1415" t="str">
            <v>19/07/2000</v>
          </cell>
          <cell r="F1415" t="str">
            <v>18DMC1</v>
          </cell>
          <cell r="G1415" t="str">
            <v>Khoa Marketing</v>
          </cell>
          <cell r="H1415" t="str">
            <v>Truyền thông Marketing</v>
          </cell>
          <cell r="I1415" t="str">
            <v>Chính quy</v>
          </cell>
          <cell r="J1415" t="str">
            <v>Khóa 18D</v>
          </cell>
          <cell r="K1415">
            <v>3876000</v>
          </cell>
          <cell r="L1415">
            <v>3876000</v>
          </cell>
          <cell r="M1415">
            <v>0</v>
          </cell>
          <cell r="N1415" t="str">
            <v/>
          </cell>
          <cell r="O1415" t="str">
            <v>Còn học</v>
          </cell>
        </row>
        <row r="1416">
          <cell r="B1416" t="str">
            <v>1821003601</v>
          </cell>
          <cell r="C1416" t="str">
            <v>Trần Thị Thúy Hằng</v>
          </cell>
          <cell r="D1416" t="str">
            <v>Nữ</v>
          </cell>
          <cell r="E1416" t="str">
            <v>28/06/2000</v>
          </cell>
          <cell r="F1416" t="str">
            <v>18DMC1</v>
          </cell>
          <cell r="G1416" t="str">
            <v>Khoa Marketing</v>
          </cell>
          <cell r="H1416" t="str">
            <v>Truyền thông Marketing</v>
          </cell>
          <cell r="I1416" t="str">
            <v>Chính quy</v>
          </cell>
          <cell r="J1416" t="str">
            <v>Khóa 18D</v>
          </cell>
          <cell r="K1416">
            <v>3876000</v>
          </cell>
          <cell r="L1416">
            <v>3876000</v>
          </cell>
          <cell r="M1416">
            <v>0</v>
          </cell>
          <cell r="N1416" t="str">
            <v/>
          </cell>
          <cell r="O1416" t="str">
            <v>Còn học</v>
          </cell>
        </row>
        <row r="1417">
          <cell r="B1417" t="str">
            <v>1821003793</v>
          </cell>
          <cell r="C1417" t="str">
            <v>Trần Thanh Phương</v>
          </cell>
          <cell r="D1417" t="str">
            <v>Nam</v>
          </cell>
          <cell r="E1417" t="str">
            <v>02/12/2000</v>
          </cell>
          <cell r="F1417" t="str">
            <v>18DMC1</v>
          </cell>
          <cell r="G1417" t="str">
            <v>Khoa Marketing</v>
          </cell>
          <cell r="H1417" t="str">
            <v>Truyền thông Marketing</v>
          </cell>
          <cell r="I1417" t="str">
            <v>Chính quy</v>
          </cell>
          <cell r="J1417" t="str">
            <v>Khóa 18D</v>
          </cell>
          <cell r="K1417">
            <v>3876000</v>
          </cell>
          <cell r="L1417">
            <v>3876000</v>
          </cell>
          <cell r="M1417">
            <v>0</v>
          </cell>
          <cell r="N1417" t="str">
            <v/>
          </cell>
          <cell r="O1417" t="str">
            <v>Còn học</v>
          </cell>
        </row>
        <row r="1418">
          <cell r="B1418" t="str">
            <v>1821003810</v>
          </cell>
          <cell r="C1418" t="str">
            <v>Lưu Ngọc Diễm Quyên</v>
          </cell>
          <cell r="D1418" t="str">
            <v>Nữ</v>
          </cell>
          <cell r="E1418" t="str">
            <v>08/10/2000</v>
          </cell>
          <cell r="F1418" t="str">
            <v>18DMC1</v>
          </cell>
          <cell r="G1418" t="str">
            <v>Khoa Marketing</v>
          </cell>
          <cell r="H1418" t="str">
            <v>Truyền thông Marketing</v>
          </cell>
          <cell r="I1418" t="str">
            <v>Chính quy</v>
          </cell>
          <cell r="J1418" t="str">
            <v>Khóa 18D</v>
          </cell>
          <cell r="K1418">
            <v>3876000</v>
          </cell>
          <cell r="L1418">
            <v>3876000</v>
          </cell>
          <cell r="M1418">
            <v>0</v>
          </cell>
          <cell r="N1418" t="str">
            <v/>
          </cell>
          <cell r="O1418" t="str">
            <v>Còn học</v>
          </cell>
        </row>
        <row r="1419">
          <cell r="B1419" t="str">
            <v>1821004881</v>
          </cell>
          <cell r="C1419" t="str">
            <v>Nguyễn Lê Khánh Huyền</v>
          </cell>
          <cell r="D1419" t="str">
            <v>Nữ</v>
          </cell>
          <cell r="E1419" t="str">
            <v>15/04/2000</v>
          </cell>
          <cell r="F1419" t="str">
            <v>18DMC1</v>
          </cell>
          <cell r="G1419" t="str">
            <v>Khoa Marketing</v>
          </cell>
          <cell r="H1419" t="str">
            <v>Truyền thông Marketing</v>
          </cell>
          <cell r="I1419" t="str">
            <v>Chính quy</v>
          </cell>
          <cell r="J1419" t="str">
            <v>Khóa 18D</v>
          </cell>
          <cell r="K1419">
            <v>3876000</v>
          </cell>
          <cell r="L1419">
            <v>3876000</v>
          </cell>
          <cell r="M1419">
            <v>0</v>
          </cell>
          <cell r="N1419" t="str">
            <v/>
          </cell>
          <cell r="O1419" t="str">
            <v>Còn học</v>
          </cell>
        </row>
        <row r="1420">
          <cell r="B1420" t="str">
            <v>1821003891</v>
          </cell>
          <cell r="C1420" t="str">
            <v>Nguyễn Đức Toàn</v>
          </cell>
          <cell r="D1420" t="str">
            <v>Nam</v>
          </cell>
          <cell r="E1420" t="str">
            <v>28/07/2000</v>
          </cell>
          <cell r="F1420" t="str">
            <v>18DMC1</v>
          </cell>
          <cell r="G1420" t="str">
            <v>Khoa Marketing</v>
          </cell>
          <cell r="H1420" t="str">
            <v>Truyền thông Marketing</v>
          </cell>
          <cell r="I1420" t="str">
            <v>Chính quy</v>
          </cell>
          <cell r="J1420" t="str">
            <v>Khóa 18D</v>
          </cell>
          <cell r="K1420">
            <v>3876000</v>
          </cell>
          <cell r="L1420">
            <v>3876000</v>
          </cell>
          <cell r="M1420">
            <v>0</v>
          </cell>
          <cell r="N1420" t="str">
            <v/>
          </cell>
          <cell r="O1420" t="str">
            <v>Còn học</v>
          </cell>
        </row>
        <row r="1421">
          <cell r="B1421" t="str">
            <v>1821003717</v>
          </cell>
          <cell r="C1421" t="str">
            <v>Nguyễn Thị Bảo Ngân</v>
          </cell>
          <cell r="D1421" t="str">
            <v>Nữ</v>
          </cell>
          <cell r="E1421" t="str">
            <v>29/06/2000</v>
          </cell>
          <cell r="F1421" t="str">
            <v>18DMC1</v>
          </cell>
          <cell r="G1421" t="str">
            <v>Khoa Marketing</v>
          </cell>
          <cell r="H1421" t="str">
            <v>Truyền thông Marketing</v>
          </cell>
          <cell r="I1421" t="str">
            <v>Chính quy</v>
          </cell>
          <cell r="J1421" t="str">
            <v>Khóa 18D</v>
          </cell>
          <cell r="K1421">
            <v>3876000</v>
          </cell>
          <cell r="L1421">
            <v>3876000</v>
          </cell>
          <cell r="M1421">
            <v>0</v>
          </cell>
          <cell r="N1421" t="str">
            <v/>
          </cell>
          <cell r="O1421" t="str">
            <v>Còn học</v>
          </cell>
        </row>
        <row r="1422">
          <cell r="B1422" t="str">
            <v>1821003603</v>
          </cell>
          <cell r="C1422" t="str">
            <v>Diệp Nhã An Hạnh</v>
          </cell>
          <cell r="D1422" t="str">
            <v>Nữ</v>
          </cell>
          <cell r="E1422" t="str">
            <v>28/04/2000</v>
          </cell>
          <cell r="F1422" t="str">
            <v>18DMC1</v>
          </cell>
          <cell r="G1422" t="str">
            <v>Khoa Marketing</v>
          </cell>
          <cell r="H1422" t="str">
            <v>Truyền thông Marketing</v>
          </cell>
          <cell r="I1422" t="str">
            <v>Chính quy</v>
          </cell>
          <cell r="J1422" t="str">
            <v>Khóa 18D</v>
          </cell>
          <cell r="K1422">
            <v>3876000</v>
          </cell>
          <cell r="L1422">
            <v>3876000</v>
          </cell>
          <cell r="M1422">
            <v>0</v>
          </cell>
          <cell r="N1422" t="str">
            <v/>
          </cell>
          <cell r="O1422" t="str">
            <v>Còn học</v>
          </cell>
        </row>
        <row r="1423">
          <cell r="B1423" t="str">
            <v>1821003692</v>
          </cell>
          <cell r="C1423" t="str">
            <v>Dương Thanh Mai</v>
          </cell>
          <cell r="D1423" t="str">
            <v>Nữ</v>
          </cell>
          <cell r="E1423" t="str">
            <v>14/04/2000</v>
          </cell>
          <cell r="F1423" t="str">
            <v>18DMC1</v>
          </cell>
          <cell r="G1423" t="str">
            <v>Khoa Marketing</v>
          </cell>
          <cell r="H1423" t="str">
            <v>Truyền thông Marketing</v>
          </cell>
          <cell r="I1423" t="str">
            <v>Chính quy</v>
          </cell>
          <cell r="J1423" t="str">
            <v>Khóa 18D</v>
          </cell>
          <cell r="K1423">
            <v>3876000</v>
          </cell>
          <cell r="L1423">
            <v>3876000</v>
          </cell>
          <cell r="M1423">
            <v>0</v>
          </cell>
          <cell r="N1423" t="str">
            <v/>
          </cell>
          <cell r="O1423" t="str">
            <v>Còn học</v>
          </cell>
        </row>
        <row r="1424">
          <cell r="B1424" t="str">
            <v>1821000591</v>
          </cell>
          <cell r="C1424" t="str">
            <v>Trần Thị Trúc Hậu</v>
          </cell>
          <cell r="D1424" t="str">
            <v>Nữ</v>
          </cell>
          <cell r="E1424" t="str">
            <v>13/08/2000</v>
          </cell>
          <cell r="F1424" t="str">
            <v>18DMC1</v>
          </cell>
          <cell r="G1424" t="str">
            <v>Khoa Marketing</v>
          </cell>
          <cell r="H1424" t="str">
            <v>Truyền thông Marketing</v>
          </cell>
          <cell r="I1424" t="str">
            <v>Chính quy</v>
          </cell>
          <cell r="J1424" t="str">
            <v>Khóa 18D</v>
          </cell>
          <cell r="K1424">
            <v>3876000</v>
          </cell>
          <cell r="L1424">
            <v>3876000</v>
          </cell>
          <cell r="M1424">
            <v>0</v>
          </cell>
          <cell r="N1424" t="str">
            <v/>
          </cell>
          <cell r="O1424" t="str">
            <v>Còn học</v>
          </cell>
        </row>
        <row r="1425">
          <cell r="B1425" t="str">
            <v>1821003503</v>
          </cell>
          <cell r="C1425" t="str">
            <v>Võ Thị Quỳnh ái</v>
          </cell>
          <cell r="D1425" t="str">
            <v>Nữ</v>
          </cell>
          <cell r="E1425" t="str">
            <v>18/11/2000</v>
          </cell>
          <cell r="F1425" t="str">
            <v>18DMC1</v>
          </cell>
          <cell r="G1425" t="str">
            <v>Khoa Marketing</v>
          </cell>
          <cell r="H1425" t="str">
            <v>Truyền thông Marketing</v>
          </cell>
          <cell r="I1425" t="str">
            <v>Chính quy</v>
          </cell>
          <cell r="J1425" t="str">
            <v>Khóa 18D</v>
          </cell>
          <cell r="K1425">
            <v>3876000</v>
          </cell>
          <cell r="L1425">
            <v>3876000</v>
          </cell>
          <cell r="M1425">
            <v>0</v>
          </cell>
          <cell r="N1425" t="str">
            <v/>
          </cell>
          <cell r="O1425" t="str">
            <v>Còn học</v>
          </cell>
        </row>
        <row r="1426">
          <cell r="B1426" t="str">
            <v>1821003734</v>
          </cell>
          <cell r="C1426" t="str">
            <v>Trần Thị Nhật Nguyên</v>
          </cell>
          <cell r="D1426" t="str">
            <v>Nữ</v>
          </cell>
          <cell r="E1426" t="str">
            <v>16/04/2000</v>
          </cell>
          <cell r="F1426" t="str">
            <v>18DMC1</v>
          </cell>
          <cell r="G1426" t="str">
            <v>Khoa Marketing</v>
          </cell>
          <cell r="H1426" t="str">
            <v>Truyền thông Marketing</v>
          </cell>
          <cell r="I1426" t="str">
            <v>Chính quy</v>
          </cell>
          <cell r="J1426" t="str">
            <v>Khóa 18D</v>
          </cell>
          <cell r="K1426">
            <v>3876000</v>
          </cell>
          <cell r="L1426">
            <v>3876000</v>
          </cell>
          <cell r="M1426">
            <v>0</v>
          </cell>
          <cell r="N1426" t="str">
            <v/>
          </cell>
          <cell r="O1426" t="str">
            <v>Còn học</v>
          </cell>
        </row>
        <row r="1427">
          <cell r="B1427" t="str">
            <v>1821003861</v>
          </cell>
          <cell r="C1427" t="str">
            <v>Cao Thị Thúy</v>
          </cell>
          <cell r="D1427" t="str">
            <v>Nữ</v>
          </cell>
          <cell r="E1427" t="str">
            <v>15/05/2000</v>
          </cell>
          <cell r="F1427" t="str">
            <v>18DMC1</v>
          </cell>
          <cell r="G1427" t="str">
            <v>Khoa Marketing</v>
          </cell>
          <cell r="H1427" t="str">
            <v>Truyền thông Marketing</v>
          </cell>
          <cell r="I1427" t="str">
            <v>Chính quy</v>
          </cell>
          <cell r="J1427" t="str">
            <v>Khóa 18D</v>
          </cell>
          <cell r="K1427">
            <v>3876000</v>
          </cell>
          <cell r="L1427">
            <v>3876000</v>
          </cell>
          <cell r="M1427">
            <v>0</v>
          </cell>
          <cell r="N1427" t="str">
            <v/>
          </cell>
          <cell r="O1427" t="str">
            <v>Còn học</v>
          </cell>
        </row>
        <row r="1428">
          <cell r="B1428" t="str">
            <v>1821003559</v>
          </cell>
          <cell r="C1428" t="str">
            <v>Võ Hoàng Dũng</v>
          </cell>
          <cell r="D1428" t="str">
            <v>Nam</v>
          </cell>
          <cell r="E1428" t="str">
            <v>03/09/2000</v>
          </cell>
          <cell r="F1428" t="str">
            <v>18DMC1</v>
          </cell>
          <cell r="G1428" t="str">
            <v>Khoa Marketing</v>
          </cell>
          <cell r="H1428" t="str">
            <v>Truyền thông Marketing</v>
          </cell>
          <cell r="I1428" t="str">
            <v>Chính quy</v>
          </cell>
          <cell r="J1428" t="str">
            <v>Khóa 18D</v>
          </cell>
          <cell r="K1428">
            <v>3876000</v>
          </cell>
          <cell r="L1428">
            <v>3876000</v>
          </cell>
          <cell r="M1428">
            <v>0</v>
          </cell>
          <cell r="N1428" t="str">
            <v/>
          </cell>
          <cell r="O1428" t="str">
            <v>Còn học</v>
          </cell>
        </row>
        <row r="1429">
          <cell r="B1429" t="str">
            <v>1821003576</v>
          </cell>
          <cell r="C1429" t="str">
            <v>Thái Thị Hương Giang</v>
          </cell>
          <cell r="D1429" t="str">
            <v>Nữ</v>
          </cell>
          <cell r="E1429" t="str">
            <v>19/02/2000</v>
          </cell>
          <cell r="F1429" t="str">
            <v>18DMC1</v>
          </cell>
          <cell r="G1429" t="str">
            <v>Khoa Marketing</v>
          </cell>
          <cell r="H1429" t="str">
            <v>Truyền thông Marketing</v>
          </cell>
          <cell r="I1429" t="str">
            <v>Chính quy</v>
          </cell>
          <cell r="J1429" t="str">
            <v>Khóa 18D</v>
          </cell>
          <cell r="K1429">
            <v>3876000</v>
          </cell>
          <cell r="L1429">
            <v>3876000</v>
          </cell>
          <cell r="M1429">
            <v>0</v>
          </cell>
          <cell r="N1429" t="str">
            <v/>
          </cell>
          <cell r="O1429" t="str">
            <v>Còn học</v>
          </cell>
        </row>
        <row r="1430">
          <cell r="B1430" t="str">
            <v>1821003740</v>
          </cell>
          <cell r="C1430" t="str">
            <v>Đào Lê Yến Nhi</v>
          </cell>
          <cell r="D1430" t="str">
            <v>Nữ</v>
          </cell>
          <cell r="E1430" t="str">
            <v>25/11/2000</v>
          </cell>
          <cell r="F1430" t="str">
            <v>18DMC1</v>
          </cell>
          <cell r="G1430" t="str">
            <v>Khoa Marketing</v>
          </cell>
          <cell r="H1430" t="str">
            <v>Truyền thông Marketing</v>
          </cell>
          <cell r="I1430" t="str">
            <v>Chính quy</v>
          </cell>
          <cell r="J1430" t="str">
            <v>Khóa 18D</v>
          </cell>
          <cell r="K1430">
            <v>3876000</v>
          </cell>
          <cell r="L1430">
            <v>3876000</v>
          </cell>
          <cell r="M1430">
            <v>0</v>
          </cell>
          <cell r="N1430" t="str">
            <v/>
          </cell>
          <cell r="O1430" t="str">
            <v>Còn học</v>
          </cell>
        </row>
        <row r="1431">
          <cell r="B1431" t="str">
            <v>1821003967</v>
          </cell>
          <cell r="C1431" t="str">
            <v>Phạm Tường Vy</v>
          </cell>
          <cell r="D1431" t="str">
            <v>Nữ</v>
          </cell>
          <cell r="E1431" t="str">
            <v>13/05/2000</v>
          </cell>
          <cell r="F1431" t="str">
            <v>18DMC1</v>
          </cell>
          <cell r="G1431" t="str">
            <v>Khoa Marketing</v>
          </cell>
          <cell r="H1431" t="str">
            <v>Truyền thông Marketing</v>
          </cell>
          <cell r="I1431" t="str">
            <v>Chính quy</v>
          </cell>
          <cell r="J1431" t="str">
            <v>Khóa 18D</v>
          </cell>
          <cell r="K1431">
            <v>3876000</v>
          </cell>
          <cell r="L1431">
            <v>3876000</v>
          </cell>
          <cell r="M1431">
            <v>0</v>
          </cell>
          <cell r="N1431" t="str">
            <v/>
          </cell>
          <cell r="O1431" t="str">
            <v>Còn học</v>
          </cell>
        </row>
        <row r="1432">
          <cell r="B1432" t="str">
            <v>1821003671</v>
          </cell>
          <cell r="C1432" t="str">
            <v>Trần Thị Phương Linh</v>
          </cell>
          <cell r="D1432" t="str">
            <v>Nữ</v>
          </cell>
          <cell r="E1432" t="str">
            <v>25/04/2000</v>
          </cell>
          <cell r="F1432" t="str">
            <v>18DMC1</v>
          </cell>
          <cell r="G1432" t="str">
            <v>Khoa Marketing</v>
          </cell>
          <cell r="H1432" t="str">
            <v>Truyền thông Marketing</v>
          </cell>
          <cell r="I1432" t="str">
            <v>Chính quy</v>
          </cell>
          <cell r="J1432" t="str">
            <v>Khóa 18D</v>
          </cell>
          <cell r="K1432">
            <v>3876000</v>
          </cell>
          <cell r="L1432">
            <v>3876000</v>
          </cell>
          <cell r="M1432">
            <v>0</v>
          </cell>
          <cell r="N1432" t="str">
            <v/>
          </cell>
          <cell r="O1432" t="str">
            <v>Còn học</v>
          </cell>
        </row>
        <row r="1433">
          <cell r="B1433" t="str">
            <v>1821003867</v>
          </cell>
          <cell r="C1433" t="str">
            <v>Nguyễn Thị Minh Thư</v>
          </cell>
          <cell r="D1433" t="str">
            <v>Nữ</v>
          </cell>
          <cell r="E1433" t="str">
            <v>12/03/2000</v>
          </cell>
          <cell r="F1433" t="str">
            <v>18DMC1</v>
          </cell>
          <cell r="G1433" t="str">
            <v>Khoa Marketing</v>
          </cell>
          <cell r="H1433" t="str">
            <v>Truyền thông Marketing</v>
          </cell>
          <cell r="I1433" t="str">
            <v>Chính quy</v>
          </cell>
          <cell r="J1433" t="str">
            <v>Khóa 18D</v>
          </cell>
          <cell r="K1433">
            <v>3876000</v>
          </cell>
          <cell r="L1433">
            <v>3876000</v>
          </cell>
          <cell r="M1433">
            <v>0</v>
          </cell>
          <cell r="N1433" t="str">
            <v/>
          </cell>
          <cell r="O1433" t="str">
            <v>Còn học</v>
          </cell>
        </row>
        <row r="1434">
          <cell r="B1434" t="str">
            <v>1821000614</v>
          </cell>
          <cell r="C1434" t="str">
            <v>Nguyễn Thị Hồng Nhung</v>
          </cell>
          <cell r="D1434" t="str">
            <v>Nữ</v>
          </cell>
          <cell r="E1434" t="str">
            <v>01/01/2000</v>
          </cell>
          <cell r="F1434" t="str">
            <v>18DMC1</v>
          </cell>
          <cell r="G1434" t="str">
            <v>Khoa Marketing</v>
          </cell>
          <cell r="H1434" t="str">
            <v>Truyền thông Marketing</v>
          </cell>
          <cell r="I1434" t="str">
            <v>Chính quy</v>
          </cell>
          <cell r="J1434" t="str">
            <v>Khóa 18D</v>
          </cell>
          <cell r="K1434">
            <v>3876000</v>
          </cell>
          <cell r="L1434">
            <v>3876000</v>
          </cell>
          <cell r="M1434">
            <v>0</v>
          </cell>
          <cell r="N1434" t="str">
            <v/>
          </cell>
          <cell r="O1434" t="str">
            <v>Còn học</v>
          </cell>
        </row>
        <row r="1435">
          <cell r="B1435" t="str">
            <v>1821000633</v>
          </cell>
          <cell r="C1435" t="str">
            <v>Lê Phước Sang</v>
          </cell>
          <cell r="D1435" t="str">
            <v>Nam</v>
          </cell>
          <cell r="E1435" t="str">
            <v>20/08/2000</v>
          </cell>
          <cell r="F1435" t="str">
            <v>18DMC1</v>
          </cell>
          <cell r="G1435" t="str">
            <v>Khoa Marketing</v>
          </cell>
          <cell r="H1435" t="str">
            <v>Truyền thông Marketing</v>
          </cell>
          <cell r="I1435" t="str">
            <v>Chính quy</v>
          </cell>
          <cell r="J1435" t="str">
            <v>Khóa 18D</v>
          </cell>
          <cell r="K1435">
            <v>3876000</v>
          </cell>
          <cell r="L1435">
            <v>3876000</v>
          </cell>
          <cell r="M1435">
            <v>0</v>
          </cell>
          <cell r="N1435" t="str">
            <v/>
          </cell>
          <cell r="O1435" t="str">
            <v>Còn học</v>
          </cell>
        </row>
        <row r="1436">
          <cell r="B1436" t="str">
            <v>1821000682</v>
          </cell>
          <cell r="C1436" t="str">
            <v>Nguyễn Thị Sương</v>
          </cell>
          <cell r="D1436" t="str">
            <v>Nữ</v>
          </cell>
          <cell r="E1436" t="str">
            <v>06/11/2000</v>
          </cell>
          <cell r="F1436" t="str">
            <v>18DMC1</v>
          </cell>
          <cell r="G1436" t="str">
            <v>Khoa Marketing</v>
          </cell>
          <cell r="H1436" t="str">
            <v>Truyền thông Marketing</v>
          </cell>
          <cell r="I1436" t="str">
            <v>Chính quy</v>
          </cell>
          <cell r="J1436" t="str">
            <v>Khóa 18D</v>
          </cell>
          <cell r="K1436">
            <v>3876000</v>
          </cell>
          <cell r="L1436">
            <v>3876000</v>
          </cell>
          <cell r="M1436">
            <v>0</v>
          </cell>
          <cell r="N1436" t="str">
            <v/>
          </cell>
          <cell r="O1436" t="str">
            <v>Còn học</v>
          </cell>
        </row>
        <row r="1437">
          <cell r="B1437" t="str">
            <v>1821003700</v>
          </cell>
          <cell r="C1437" t="str">
            <v>Nguyễn Thị Phương Minh</v>
          </cell>
          <cell r="D1437" t="str">
            <v>Nữ</v>
          </cell>
          <cell r="E1437" t="str">
            <v>11/12/2000</v>
          </cell>
          <cell r="F1437" t="str">
            <v>18DMC1</v>
          </cell>
          <cell r="G1437" t="str">
            <v>Khoa Marketing</v>
          </cell>
          <cell r="H1437" t="str">
            <v>Truyền thông Marketing</v>
          </cell>
          <cell r="I1437" t="str">
            <v>Chính quy</v>
          </cell>
          <cell r="J1437" t="str">
            <v>Khóa 18D</v>
          </cell>
          <cell r="K1437">
            <v>3876000</v>
          </cell>
          <cell r="L1437">
            <v>3876000</v>
          </cell>
          <cell r="M1437">
            <v>0</v>
          </cell>
          <cell r="N1437" t="str">
            <v/>
          </cell>
          <cell r="O1437" t="str">
            <v>Còn học</v>
          </cell>
        </row>
        <row r="1438">
          <cell r="B1438" t="str">
            <v>1821003920</v>
          </cell>
          <cell r="C1438" t="str">
            <v>Vưu Khai Triển</v>
          </cell>
          <cell r="D1438" t="str">
            <v>Nam</v>
          </cell>
          <cell r="E1438" t="str">
            <v>08/08/2000</v>
          </cell>
          <cell r="F1438" t="str">
            <v>18DMC1</v>
          </cell>
          <cell r="G1438" t="str">
            <v>Khoa Marketing</v>
          </cell>
          <cell r="H1438" t="str">
            <v>Truyền thông Marketing</v>
          </cell>
          <cell r="I1438" t="str">
            <v>Chính quy</v>
          </cell>
          <cell r="J1438" t="str">
            <v>Khóa 18D</v>
          </cell>
          <cell r="K1438">
            <v>3876000</v>
          </cell>
          <cell r="L1438">
            <v>3876000</v>
          </cell>
          <cell r="M1438">
            <v>0</v>
          </cell>
          <cell r="N1438" t="str">
            <v/>
          </cell>
          <cell r="O1438" t="str">
            <v>Còn học</v>
          </cell>
        </row>
        <row r="1439">
          <cell r="B1439" t="str">
            <v>1821000713</v>
          </cell>
          <cell r="C1439" t="str">
            <v>Trần Kim Thoa</v>
          </cell>
          <cell r="D1439" t="str">
            <v>Nữ</v>
          </cell>
          <cell r="E1439" t="str">
            <v>23/11/2000</v>
          </cell>
          <cell r="F1439" t="str">
            <v>18DMC1</v>
          </cell>
          <cell r="G1439" t="str">
            <v>Khoa Marketing</v>
          </cell>
          <cell r="H1439" t="str">
            <v>Truyền thông Marketing</v>
          </cell>
          <cell r="I1439" t="str">
            <v>Chính quy</v>
          </cell>
          <cell r="J1439" t="str">
            <v>Khóa 18D</v>
          </cell>
          <cell r="K1439">
            <v>3876000</v>
          </cell>
          <cell r="L1439">
            <v>3876000</v>
          </cell>
          <cell r="M1439">
            <v>0</v>
          </cell>
          <cell r="N1439" t="str">
            <v/>
          </cell>
          <cell r="O1439" t="str">
            <v>Còn học</v>
          </cell>
        </row>
        <row r="1440">
          <cell r="B1440" t="str">
            <v>1821003907</v>
          </cell>
          <cell r="C1440" t="str">
            <v>Vũ Thị Thùy Trang</v>
          </cell>
          <cell r="D1440" t="str">
            <v>Nữ</v>
          </cell>
          <cell r="E1440" t="str">
            <v>22/09/2000</v>
          </cell>
          <cell r="F1440" t="str">
            <v>18DMC1</v>
          </cell>
          <cell r="G1440" t="str">
            <v>Khoa Marketing</v>
          </cell>
          <cell r="H1440" t="str">
            <v>Truyền thông Marketing</v>
          </cell>
          <cell r="I1440" t="str">
            <v>Chính quy</v>
          </cell>
          <cell r="J1440" t="str">
            <v>Khóa 18D</v>
          </cell>
          <cell r="K1440">
            <v>4248400</v>
          </cell>
          <cell r="L1440">
            <v>4248400</v>
          </cell>
          <cell r="M1440">
            <v>0</v>
          </cell>
          <cell r="N1440" t="str">
            <v/>
          </cell>
          <cell r="O1440" t="str">
            <v>Còn học</v>
          </cell>
        </row>
        <row r="1441">
          <cell r="B1441" t="str">
            <v>1821003932</v>
          </cell>
          <cell r="C1441" t="str">
            <v>Phạm Nhật Tú</v>
          </cell>
          <cell r="D1441" t="str">
            <v>Nữ</v>
          </cell>
          <cell r="E1441" t="str">
            <v>12/01/2000</v>
          </cell>
          <cell r="F1441" t="str">
            <v>18DMC1</v>
          </cell>
          <cell r="G1441" t="str">
            <v>Khoa Marketing</v>
          </cell>
          <cell r="H1441" t="str">
            <v>Truyền thông Marketing</v>
          </cell>
          <cell r="I1441" t="str">
            <v>Chính quy</v>
          </cell>
          <cell r="J1441" t="str">
            <v>Khóa 18D</v>
          </cell>
          <cell r="K1441">
            <v>4671750</v>
          </cell>
          <cell r="L1441">
            <v>4671750</v>
          </cell>
          <cell r="M1441">
            <v>0</v>
          </cell>
          <cell r="N1441" t="str">
            <v/>
          </cell>
          <cell r="O1441" t="str">
            <v>Còn học</v>
          </cell>
        </row>
        <row r="1442">
          <cell r="B1442" t="str">
            <v>1821003927</v>
          </cell>
          <cell r="C1442" t="str">
            <v>Thiều Minh Trung</v>
          </cell>
          <cell r="D1442" t="str">
            <v>Nam</v>
          </cell>
          <cell r="E1442" t="str">
            <v>11/01/2000</v>
          </cell>
          <cell r="F1442" t="str">
            <v>18DMC1</v>
          </cell>
          <cell r="G1442" t="str">
            <v>Khoa Marketing</v>
          </cell>
          <cell r="H1442" t="str">
            <v>Truyền thông Marketing</v>
          </cell>
          <cell r="I1442" t="str">
            <v>Chính quy</v>
          </cell>
          <cell r="J1442" t="str">
            <v>Khóa 18D</v>
          </cell>
          <cell r="K1442">
            <v>5372250</v>
          </cell>
          <cell r="L1442">
            <v>5372250</v>
          </cell>
          <cell r="M1442">
            <v>0</v>
          </cell>
          <cell r="N1442" t="str">
            <v/>
          </cell>
          <cell r="O1442" t="str">
            <v>Còn học</v>
          </cell>
        </row>
        <row r="1443">
          <cell r="B1443" t="str">
            <v>1821003945</v>
          </cell>
          <cell r="C1443" t="str">
            <v>Nguyễn Xuân Uyên</v>
          </cell>
          <cell r="D1443" t="str">
            <v>Nữ</v>
          </cell>
          <cell r="E1443" t="str">
            <v>30/12/2000</v>
          </cell>
          <cell r="F1443" t="str">
            <v>18DMC1</v>
          </cell>
          <cell r="G1443" t="str">
            <v>Khoa Marketing</v>
          </cell>
          <cell r="H1443" t="str">
            <v>Truyền thông Marketing</v>
          </cell>
          <cell r="I1443" t="str">
            <v>Chính quy</v>
          </cell>
          <cell r="J1443" t="str">
            <v>Khóa 18D</v>
          </cell>
          <cell r="K1443">
            <v>5415000</v>
          </cell>
          <cell r="L1443">
            <v>5415000</v>
          </cell>
          <cell r="M1443">
            <v>0</v>
          </cell>
          <cell r="N1443" t="str">
            <v/>
          </cell>
          <cell r="O1443" t="str">
            <v>Còn học</v>
          </cell>
        </row>
        <row r="1444">
          <cell r="B1444" t="str">
            <v>1821003779</v>
          </cell>
          <cell r="C1444" t="str">
            <v>Nguyễn Thị Hồng Phúc</v>
          </cell>
          <cell r="D1444" t="str">
            <v>Nữ</v>
          </cell>
          <cell r="E1444" t="str">
            <v>28/04/2000</v>
          </cell>
          <cell r="F1444" t="str">
            <v>18DMC1</v>
          </cell>
          <cell r="G1444" t="str">
            <v>Khoa Marketing</v>
          </cell>
          <cell r="H1444" t="str">
            <v>Truyền thông Marketing</v>
          </cell>
          <cell r="I1444" t="str">
            <v>Chính quy</v>
          </cell>
          <cell r="J1444" t="str">
            <v>Khóa 18D</v>
          </cell>
          <cell r="K1444">
            <v>5472000</v>
          </cell>
          <cell r="L1444">
            <v>5472000</v>
          </cell>
          <cell r="M1444">
            <v>0</v>
          </cell>
          <cell r="N1444" t="str">
            <v/>
          </cell>
          <cell r="O1444" t="str">
            <v>Còn học</v>
          </cell>
        </row>
        <row r="1445">
          <cell r="B1445" t="str">
            <v>1821003523</v>
          </cell>
          <cell r="C1445" t="str">
            <v>Nguyễn Thị Lan Anh</v>
          </cell>
          <cell r="D1445" t="str">
            <v>Nữ</v>
          </cell>
          <cell r="E1445" t="str">
            <v>23/06/2000</v>
          </cell>
          <cell r="F1445" t="str">
            <v>18DMC1</v>
          </cell>
          <cell r="G1445" t="str">
            <v>Khoa Marketing</v>
          </cell>
          <cell r="H1445" t="str">
            <v>Truyền thông Marketing</v>
          </cell>
          <cell r="I1445" t="str">
            <v>Chính quy</v>
          </cell>
          <cell r="J1445" t="str">
            <v>Khóa 18D</v>
          </cell>
          <cell r="K1445">
            <v>5472000</v>
          </cell>
          <cell r="L1445">
            <v>5472000</v>
          </cell>
          <cell r="M1445">
            <v>0</v>
          </cell>
          <cell r="N1445" t="str">
            <v/>
          </cell>
          <cell r="O1445" t="str">
            <v>Còn học</v>
          </cell>
        </row>
        <row r="1446">
          <cell r="B1446" t="str">
            <v>1821003618</v>
          </cell>
          <cell r="C1446" t="str">
            <v>Lý Gia Huy</v>
          </cell>
          <cell r="D1446" t="str">
            <v>Nam</v>
          </cell>
          <cell r="E1446" t="str">
            <v>13/10/2000</v>
          </cell>
          <cell r="F1446" t="str">
            <v>18DMC1</v>
          </cell>
          <cell r="G1446" t="str">
            <v>Khoa Marketing</v>
          </cell>
          <cell r="H1446" t="str">
            <v>Truyền thông Marketing</v>
          </cell>
          <cell r="I1446" t="str">
            <v>Chính quy</v>
          </cell>
          <cell r="J1446" t="str">
            <v>Khóa 18D</v>
          </cell>
          <cell r="K1446">
            <v>5472000</v>
          </cell>
          <cell r="L1446">
            <v>5472000</v>
          </cell>
          <cell r="M1446">
            <v>0</v>
          </cell>
          <cell r="N1446" t="str">
            <v/>
          </cell>
          <cell r="O1446" t="str">
            <v>Còn học</v>
          </cell>
        </row>
        <row r="1447">
          <cell r="B1447" t="str">
            <v>1821003975</v>
          </cell>
          <cell r="C1447" t="str">
            <v>Trần Ngọc Như ý</v>
          </cell>
          <cell r="D1447" t="str">
            <v>Nữ</v>
          </cell>
          <cell r="E1447" t="str">
            <v>11/12/2000</v>
          </cell>
          <cell r="F1447" t="str">
            <v>18DMC1</v>
          </cell>
          <cell r="G1447" t="str">
            <v>Khoa Marketing</v>
          </cell>
          <cell r="H1447" t="str">
            <v>Truyền thông Marketing</v>
          </cell>
          <cell r="I1447" t="str">
            <v>Chính quy</v>
          </cell>
          <cell r="J1447" t="str">
            <v>Khóa 18D</v>
          </cell>
          <cell r="K1447">
            <v>5472000</v>
          </cell>
          <cell r="L1447">
            <v>5472000</v>
          </cell>
          <cell r="M1447">
            <v>0</v>
          </cell>
          <cell r="N1447" t="str">
            <v/>
          </cell>
          <cell r="O1447" t="str">
            <v>Còn học</v>
          </cell>
        </row>
        <row r="1448">
          <cell r="B1448" t="str">
            <v>1821000703</v>
          </cell>
          <cell r="C1448" t="str">
            <v>Lê Thị Thu Thảo</v>
          </cell>
          <cell r="D1448" t="str">
            <v>Nữ</v>
          </cell>
          <cell r="E1448" t="str">
            <v>24/11/2000</v>
          </cell>
          <cell r="F1448" t="str">
            <v>18DMC1</v>
          </cell>
          <cell r="G1448" t="str">
            <v>Khoa Marketing</v>
          </cell>
          <cell r="H1448" t="str">
            <v>Truyền thông Marketing</v>
          </cell>
          <cell r="I1448" t="str">
            <v>Chính quy</v>
          </cell>
          <cell r="J1448" t="str">
            <v>Khóa 18D</v>
          </cell>
          <cell r="K1448">
            <v>5472000</v>
          </cell>
          <cell r="L1448">
            <v>5472000</v>
          </cell>
          <cell r="M1448">
            <v>0</v>
          </cell>
          <cell r="N1448" t="str">
            <v/>
          </cell>
          <cell r="O1448" t="str">
            <v>Còn học</v>
          </cell>
        </row>
        <row r="1449">
          <cell r="B1449" t="str">
            <v>1821000679</v>
          </cell>
          <cell r="C1449" t="str">
            <v>Võ Thị Hồng Cẩm</v>
          </cell>
          <cell r="D1449" t="str">
            <v>Nữ</v>
          </cell>
          <cell r="E1449" t="str">
            <v>08/06/2000</v>
          </cell>
          <cell r="F1449" t="str">
            <v>18DMC1</v>
          </cell>
          <cell r="G1449" t="str">
            <v>Khoa Marketing</v>
          </cell>
          <cell r="H1449" t="str">
            <v>Truyền thông Marketing</v>
          </cell>
          <cell r="I1449" t="str">
            <v>Chính quy</v>
          </cell>
          <cell r="J1449" t="str">
            <v>Khóa 18D</v>
          </cell>
          <cell r="K1449">
            <v>5472000</v>
          </cell>
          <cell r="L1449">
            <v>5472000</v>
          </cell>
          <cell r="M1449">
            <v>0</v>
          </cell>
          <cell r="N1449" t="str">
            <v/>
          </cell>
          <cell r="O1449" t="str">
            <v>Còn học</v>
          </cell>
        </row>
        <row r="1450">
          <cell r="B1450" t="str">
            <v>1821003542</v>
          </cell>
          <cell r="C1450" t="str">
            <v>Phan Danh Chính</v>
          </cell>
          <cell r="D1450" t="str">
            <v>Nam</v>
          </cell>
          <cell r="E1450" t="str">
            <v>12/04/2000</v>
          </cell>
          <cell r="F1450" t="str">
            <v>18DMC1</v>
          </cell>
          <cell r="G1450" t="str">
            <v>Khoa Marketing</v>
          </cell>
          <cell r="H1450" t="str">
            <v>Truyền thông Marketing</v>
          </cell>
          <cell r="I1450" t="str">
            <v>Chính quy</v>
          </cell>
          <cell r="J1450" t="str">
            <v>Khóa 18D</v>
          </cell>
          <cell r="K1450">
            <v>7150650</v>
          </cell>
          <cell r="L1450">
            <v>7150650</v>
          </cell>
          <cell r="M1450">
            <v>0</v>
          </cell>
          <cell r="N1450" t="str">
            <v/>
          </cell>
          <cell r="O1450" t="str">
            <v>Còn học</v>
          </cell>
        </row>
        <row r="1451">
          <cell r="B1451" t="str">
            <v>1821000630</v>
          </cell>
          <cell r="C1451" t="str">
            <v>Mai Ngọc Hà</v>
          </cell>
          <cell r="D1451" t="str">
            <v>Nữ</v>
          </cell>
          <cell r="E1451" t="str">
            <v>19/04/2000</v>
          </cell>
          <cell r="F1451" t="str">
            <v>18DMC2</v>
          </cell>
          <cell r="G1451" t="str">
            <v>Khoa Marketing</v>
          </cell>
          <cell r="H1451" t="str">
            <v>Truyền thông Marketing</v>
          </cell>
          <cell r="I1451" t="str">
            <v>Chính quy</v>
          </cell>
          <cell r="J1451" t="str">
            <v>Khóa 18D</v>
          </cell>
          <cell r="K1451">
            <v>3876000</v>
          </cell>
          <cell r="L1451">
            <v>3875735</v>
          </cell>
          <cell r="M1451">
            <v>265</v>
          </cell>
          <cell r="N1451" t="str">
            <v>2021-2022-HK01: Phí học phần( 011065)</v>
          </cell>
          <cell r="O1451" t="str">
            <v>Còn học</v>
          </cell>
        </row>
        <row r="1452">
          <cell r="B1452" t="str">
            <v>1821003765</v>
          </cell>
          <cell r="C1452" t="str">
            <v>Nguyễn Thị Hồng Nhung</v>
          </cell>
          <cell r="D1452" t="str">
            <v>Nữ</v>
          </cell>
          <cell r="E1452" t="str">
            <v>03/08/2000</v>
          </cell>
          <cell r="F1452" t="str">
            <v>18DMC2</v>
          </cell>
          <cell r="G1452" t="str">
            <v>Khoa Marketing</v>
          </cell>
          <cell r="H1452" t="str">
            <v>Truyền thông Marketing</v>
          </cell>
          <cell r="I1452" t="str">
            <v>Chính quy</v>
          </cell>
          <cell r="J1452" t="str">
            <v>Khóa 18D</v>
          </cell>
          <cell r="K1452">
            <v>3876000</v>
          </cell>
          <cell r="L1452">
            <v>3876000</v>
          </cell>
          <cell r="M1452">
            <v>0</v>
          </cell>
          <cell r="N1452" t="str">
            <v/>
          </cell>
          <cell r="O1452" t="str">
            <v>Còn học</v>
          </cell>
        </row>
        <row r="1453">
          <cell r="B1453" t="str">
            <v>1821003848</v>
          </cell>
          <cell r="C1453" t="str">
            <v>Nguyễn Nguyên Thảo</v>
          </cell>
          <cell r="D1453" t="str">
            <v>Nữ</v>
          </cell>
          <cell r="E1453" t="str">
            <v>28/05/2000</v>
          </cell>
          <cell r="F1453" t="str">
            <v>18DMC2</v>
          </cell>
          <cell r="G1453" t="str">
            <v>Khoa Marketing</v>
          </cell>
          <cell r="H1453" t="str">
            <v>Truyền thông Marketing</v>
          </cell>
          <cell r="I1453" t="str">
            <v>Chính quy</v>
          </cell>
          <cell r="J1453" t="str">
            <v>Khóa 18D</v>
          </cell>
          <cell r="K1453">
            <v>3876000</v>
          </cell>
          <cell r="L1453">
            <v>3876000</v>
          </cell>
          <cell r="M1453">
            <v>0</v>
          </cell>
          <cell r="N1453" t="str">
            <v/>
          </cell>
          <cell r="O1453" t="str">
            <v>Còn học</v>
          </cell>
        </row>
        <row r="1454">
          <cell r="B1454" t="str">
            <v>1821003857</v>
          </cell>
          <cell r="C1454" t="str">
            <v>Vũ Minh Thông</v>
          </cell>
          <cell r="D1454" t="str">
            <v>Nam</v>
          </cell>
          <cell r="E1454" t="str">
            <v>10/08/2000</v>
          </cell>
          <cell r="F1454" t="str">
            <v>18DMC2</v>
          </cell>
          <cell r="G1454" t="str">
            <v>Khoa Marketing</v>
          </cell>
          <cell r="H1454" t="str">
            <v>Truyền thông Marketing</v>
          </cell>
          <cell r="I1454" t="str">
            <v>Chính quy</v>
          </cell>
          <cell r="J1454" t="str">
            <v>Khóa 18D</v>
          </cell>
          <cell r="K1454">
            <v>3876000</v>
          </cell>
          <cell r="L1454">
            <v>3876000</v>
          </cell>
          <cell r="M1454">
            <v>0</v>
          </cell>
          <cell r="N1454" t="str">
            <v/>
          </cell>
          <cell r="O1454" t="str">
            <v>Còn học</v>
          </cell>
        </row>
        <row r="1455">
          <cell r="B1455" t="str">
            <v>1821000518</v>
          </cell>
          <cell r="C1455" t="str">
            <v>Trần Ngọc Thảo Uyên</v>
          </cell>
          <cell r="D1455" t="str">
            <v>Nữ</v>
          </cell>
          <cell r="E1455" t="str">
            <v>02/08/2000</v>
          </cell>
          <cell r="F1455" t="str">
            <v>18DMC2</v>
          </cell>
          <cell r="G1455" t="str">
            <v>Khoa Marketing</v>
          </cell>
          <cell r="H1455" t="str">
            <v>Truyền thông Marketing</v>
          </cell>
          <cell r="I1455" t="str">
            <v>Chính quy</v>
          </cell>
          <cell r="J1455" t="str">
            <v>Khóa 18D</v>
          </cell>
          <cell r="K1455">
            <v>3876000</v>
          </cell>
          <cell r="L1455">
            <v>3876000</v>
          </cell>
          <cell r="M1455">
            <v>0</v>
          </cell>
          <cell r="N1455" t="str">
            <v/>
          </cell>
          <cell r="O1455" t="str">
            <v>Còn học</v>
          </cell>
        </row>
        <row r="1456">
          <cell r="B1456" t="str">
            <v>1821003552</v>
          </cell>
          <cell r="C1456" t="str">
            <v>Vũ Thị Diễm</v>
          </cell>
          <cell r="D1456" t="str">
            <v>Nữ</v>
          </cell>
          <cell r="E1456" t="str">
            <v>21/10/2000</v>
          </cell>
          <cell r="F1456" t="str">
            <v>18DMC2</v>
          </cell>
          <cell r="G1456" t="str">
            <v>Khoa Marketing</v>
          </cell>
          <cell r="H1456" t="str">
            <v>Truyền thông Marketing</v>
          </cell>
          <cell r="I1456" t="str">
            <v>Chính quy</v>
          </cell>
          <cell r="J1456" t="str">
            <v>Khóa 18D</v>
          </cell>
          <cell r="K1456">
            <v>3876000</v>
          </cell>
          <cell r="L1456">
            <v>3876000</v>
          </cell>
          <cell r="M1456">
            <v>0</v>
          </cell>
          <cell r="N1456" t="str">
            <v/>
          </cell>
          <cell r="O1456" t="str">
            <v>Còn học</v>
          </cell>
        </row>
        <row r="1457">
          <cell r="B1457" t="str">
            <v>1821003504</v>
          </cell>
          <cell r="C1457" t="str">
            <v>Bùi Khánh Hoài An</v>
          </cell>
          <cell r="D1457" t="str">
            <v>Nữ</v>
          </cell>
          <cell r="E1457" t="str">
            <v>27/06/2000</v>
          </cell>
          <cell r="F1457" t="str">
            <v>18DMC2</v>
          </cell>
          <cell r="G1457" t="str">
            <v>Khoa Marketing</v>
          </cell>
          <cell r="H1457" t="str">
            <v>Truyền thông Marketing</v>
          </cell>
          <cell r="I1457" t="str">
            <v>Chính quy</v>
          </cell>
          <cell r="J1457" t="str">
            <v>Khóa 18D</v>
          </cell>
          <cell r="K1457">
            <v>3876000</v>
          </cell>
          <cell r="L1457">
            <v>3876000</v>
          </cell>
          <cell r="M1457">
            <v>0</v>
          </cell>
          <cell r="N1457" t="str">
            <v/>
          </cell>
          <cell r="O1457" t="str">
            <v>Còn học</v>
          </cell>
        </row>
        <row r="1458">
          <cell r="B1458" t="str">
            <v>1821003604</v>
          </cell>
          <cell r="C1458" t="str">
            <v>Lê Thị Mỹ Hạnh</v>
          </cell>
          <cell r="D1458" t="str">
            <v>Nữ</v>
          </cell>
          <cell r="E1458" t="str">
            <v>17/06/2000</v>
          </cell>
          <cell r="F1458" t="str">
            <v>18DMC2</v>
          </cell>
          <cell r="G1458" t="str">
            <v>Khoa Marketing</v>
          </cell>
          <cell r="H1458" t="str">
            <v>Truyền thông Marketing</v>
          </cell>
          <cell r="I1458" t="str">
            <v>Chính quy</v>
          </cell>
          <cell r="J1458" t="str">
            <v>Khóa 18D</v>
          </cell>
          <cell r="K1458">
            <v>3876000</v>
          </cell>
          <cell r="L1458">
            <v>3876000</v>
          </cell>
          <cell r="M1458">
            <v>0</v>
          </cell>
          <cell r="N1458" t="str">
            <v/>
          </cell>
          <cell r="O1458" t="str">
            <v>Còn học</v>
          </cell>
        </row>
        <row r="1459">
          <cell r="B1459" t="str">
            <v>1821003794</v>
          </cell>
          <cell r="C1459" t="str">
            <v>Trần Yến Phương</v>
          </cell>
          <cell r="D1459" t="str">
            <v>Nữ</v>
          </cell>
          <cell r="E1459" t="str">
            <v>25/03/2000</v>
          </cell>
          <cell r="F1459" t="str">
            <v>18DMC2</v>
          </cell>
          <cell r="G1459" t="str">
            <v>Khoa Marketing</v>
          </cell>
          <cell r="H1459" t="str">
            <v>Truyền thông Marketing</v>
          </cell>
          <cell r="I1459" t="str">
            <v>Chính quy</v>
          </cell>
          <cell r="J1459" t="str">
            <v>Khóa 18D</v>
          </cell>
          <cell r="K1459">
            <v>3876000</v>
          </cell>
          <cell r="L1459">
            <v>3876000</v>
          </cell>
          <cell r="M1459">
            <v>0</v>
          </cell>
          <cell r="N1459" t="str">
            <v/>
          </cell>
          <cell r="O1459" t="str">
            <v>Còn học</v>
          </cell>
        </row>
        <row r="1460">
          <cell r="B1460" t="str">
            <v>1821003799</v>
          </cell>
          <cell r="C1460" t="str">
            <v>Nguyễn Quách Như Quỳnh</v>
          </cell>
          <cell r="D1460" t="str">
            <v>Nữ</v>
          </cell>
          <cell r="E1460" t="str">
            <v>20/09/2000</v>
          </cell>
          <cell r="F1460" t="str">
            <v>18DMC2</v>
          </cell>
          <cell r="G1460" t="str">
            <v>Khoa Marketing</v>
          </cell>
          <cell r="H1460" t="str">
            <v>Truyền thông Marketing</v>
          </cell>
          <cell r="I1460" t="str">
            <v>Chính quy</v>
          </cell>
          <cell r="J1460" t="str">
            <v>Khóa 18D</v>
          </cell>
          <cell r="K1460">
            <v>3876000</v>
          </cell>
          <cell r="L1460">
            <v>3876000</v>
          </cell>
          <cell r="M1460">
            <v>0</v>
          </cell>
          <cell r="N1460" t="str">
            <v/>
          </cell>
          <cell r="O1460" t="str">
            <v>Còn học</v>
          </cell>
        </row>
        <row r="1461">
          <cell r="B1461" t="str">
            <v>1821003838</v>
          </cell>
          <cell r="C1461" t="str">
            <v>Trần Phúc Thiện</v>
          </cell>
          <cell r="D1461" t="str">
            <v>Nam</v>
          </cell>
          <cell r="E1461" t="str">
            <v>30/03/2000</v>
          </cell>
          <cell r="F1461" t="str">
            <v>18DMC2</v>
          </cell>
          <cell r="G1461" t="str">
            <v>Khoa Marketing</v>
          </cell>
          <cell r="H1461" t="str">
            <v>Truyền thông Marketing</v>
          </cell>
          <cell r="I1461" t="str">
            <v>Chính quy</v>
          </cell>
          <cell r="J1461" t="str">
            <v>Khóa 18D</v>
          </cell>
          <cell r="K1461">
            <v>3876000</v>
          </cell>
          <cell r="L1461">
            <v>3876000</v>
          </cell>
          <cell r="M1461">
            <v>0</v>
          </cell>
          <cell r="N1461" t="str">
            <v/>
          </cell>
          <cell r="O1461" t="str">
            <v>Còn học</v>
          </cell>
        </row>
        <row r="1462">
          <cell r="B1462" t="str">
            <v>1821003921</v>
          </cell>
          <cell r="C1462" t="str">
            <v>Hoàng Vương Bảo Trinh</v>
          </cell>
          <cell r="D1462" t="str">
            <v>Nữ</v>
          </cell>
          <cell r="E1462" t="str">
            <v>22/04/2000</v>
          </cell>
          <cell r="F1462" t="str">
            <v>18DMC2</v>
          </cell>
          <cell r="G1462" t="str">
            <v>Khoa Marketing</v>
          </cell>
          <cell r="H1462" t="str">
            <v>Truyền thông Marketing</v>
          </cell>
          <cell r="I1462" t="str">
            <v>Chính quy</v>
          </cell>
          <cell r="J1462" t="str">
            <v>Khóa 18D</v>
          </cell>
          <cell r="K1462">
            <v>3876000</v>
          </cell>
          <cell r="L1462">
            <v>3876000</v>
          </cell>
          <cell r="M1462">
            <v>0</v>
          </cell>
          <cell r="N1462" t="str">
            <v/>
          </cell>
          <cell r="O1462" t="str">
            <v>Còn học</v>
          </cell>
        </row>
        <row r="1463">
          <cell r="B1463" t="str">
            <v>1821003887</v>
          </cell>
          <cell r="C1463" t="str">
            <v>Trần Thị Tin</v>
          </cell>
          <cell r="D1463" t="str">
            <v>Nữ</v>
          </cell>
          <cell r="E1463" t="str">
            <v>07/09/2000</v>
          </cell>
          <cell r="F1463" t="str">
            <v>18DMC2</v>
          </cell>
          <cell r="G1463" t="str">
            <v>Khoa Marketing</v>
          </cell>
          <cell r="H1463" t="str">
            <v>Truyền thông Marketing</v>
          </cell>
          <cell r="I1463" t="str">
            <v>Chính quy</v>
          </cell>
          <cell r="J1463" t="str">
            <v>Khóa 18D</v>
          </cell>
          <cell r="K1463">
            <v>3876000</v>
          </cell>
          <cell r="L1463">
            <v>3876000</v>
          </cell>
          <cell r="M1463">
            <v>0</v>
          </cell>
          <cell r="N1463" t="str">
            <v/>
          </cell>
          <cell r="O1463" t="str">
            <v>Còn học</v>
          </cell>
        </row>
        <row r="1464">
          <cell r="B1464" t="str">
            <v>1821000597</v>
          </cell>
          <cell r="C1464" t="str">
            <v>Lê Cảnh Kỳ Duyên</v>
          </cell>
          <cell r="D1464" t="str">
            <v>Nữ</v>
          </cell>
          <cell r="E1464" t="str">
            <v>24/07/2000</v>
          </cell>
          <cell r="F1464" t="str">
            <v>18DMC2</v>
          </cell>
          <cell r="G1464" t="str">
            <v>Khoa Marketing</v>
          </cell>
          <cell r="H1464" t="str">
            <v>Truyền thông Marketing</v>
          </cell>
          <cell r="I1464" t="str">
            <v>Chính quy</v>
          </cell>
          <cell r="J1464" t="str">
            <v>Khóa 18D</v>
          </cell>
          <cell r="K1464">
            <v>3876000</v>
          </cell>
          <cell r="L1464">
            <v>3876000</v>
          </cell>
          <cell r="M1464">
            <v>0</v>
          </cell>
          <cell r="N1464" t="str">
            <v/>
          </cell>
          <cell r="O1464" t="str">
            <v>Còn học</v>
          </cell>
        </row>
        <row r="1465">
          <cell r="B1465" t="str">
            <v>1821000573</v>
          </cell>
          <cell r="C1465" t="str">
            <v>Trần Thị Ngọc Huỳnh</v>
          </cell>
          <cell r="D1465" t="str">
            <v>Nữ</v>
          </cell>
          <cell r="E1465" t="str">
            <v>12/05/2000</v>
          </cell>
          <cell r="F1465" t="str">
            <v>18DMC2</v>
          </cell>
          <cell r="G1465" t="str">
            <v>Khoa Marketing</v>
          </cell>
          <cell r="H1465" t="str">
            <v>Truyền thông Marketing</v>
          </cell>
          <cell r="I1465" t="str">
            <v>Chính quy</v>
          </cell>
          <cell r="J1465" t="str">
            <v>Khóa 18D</v>
          </cell>
          <cell r="K1465">
            <v>3876000</v>
          </cell>
          <cell r="L1465">
            <v>3876000</v>
          </cell>
          <cell r="M1465">
            <v>0</v>
          </cell>
          <cell r="N1465" t="str">
            <v/>
          </cell>
          <cell r="O1465" t="str">
            <v>Còn học</v>
          </cell>
        </row>
        <row r="1466">
          <cell r="B1466" t="str">
            <v>1821003586</v>
          </cell>
          <cell r="C1466" t="str">
            <v>Bùi Gia Hân</v>
          </cell>
          <cell r="D1466" t="str">
            <v>Nữ</v>
          </cell>
          <cell r="E1466" t="str">
            <v>08/10/2000</v>
          </cell>
          <cell r="F1466" t="str">
            <v>18DMC2</v>
          </cell>
          <cell r="G1466" t="str">
            <v>Khoa Marketing</v>
          </cell>
          <cell r="H1466" t="str">
            <v>Truyền thông Marketing</v>
          </cell>
          <cell r="I1466" t="str">
            <v>Chính quy</v>
          </cell>
          <cell r="J1466" t="str">
            <v>Khóa 18D</v>
          </cell>
          <cell r="K1466">
            <v>3876000</v>
          </cell>
          <cell r="L1466">
            <v>3876000</v>
          </cell>
          <cell r="M1466">
            <v>0</v>
          </cell>
          <cell r="N1466" t="str">
            <v/>
          </cell>
          <cell r="O1466" t="str">
            <v>Còn học</v>
          </cell>
        </row>
        <row r="1467">
          <cell r="B1467" t="str">
            <v>1821003824</v>
          </cell>
          <cell r="C1467" t="str">
            <v>Lê Thị Minh Tâm</v>
          </cell>
          <cell r="D1467" t="str">
            <v>Nữ</v>
          </cell>
          <cell r="E1467" t="str">
            <v>20/04/2000</v>
          </cell>
          <cell r="F1467" t="str">
            <v>18DMC2</v>
          </cell>
          <cell r="G1467" t="str">
            <v>Khoa Marketing</v>
          </cell>
          <cell r="H1467" t="str">
            <v>Truyền thông Marketing</v>
          </cell>
          <cell r="I1467" t="str">
            <v>Chính quy</v>
          </cell>
          <cell r="J1467" t="str">
            <v>Khóa 18D</v>
          </cell>
          <cell r="K1467">
            <v>3876000</v>
          </cell>
          <cell r="L1467">
            <v>3876000</v>
          </cell>
          <cell r="M1467">
            <v>0</v>
          </cell>
          <cell r="N1467" t="str">
            <v/>
          </cell>
          <cell r="O1467" t="str">
            <v>Còn học</v>
          </cell>
        </row>
        <row r="1468">
          <cell r="B1468" t="str">
            <v>1821003524</v>
          </cell>
          <cell r="C1468" t="str">
            <v>Nguyễn Thị Vân Anh</v>
          </cell>
          <cell r="D1468" t="str">
            <v>Nữ</v>
          </cell>
          <cell r="E1468" t="str">
            <v>09/11/2000</v>
          </cell>
          <cell r="F1468" t="str">
            <v>18DMC2</v>
          </cell>
          <cell r="G1468" t="str">
            <v>Khoa Marketing</v>
          </cell>
          <cell r="H1468" t="str">
            <v>Truyền thông Marketing</v>
          </cell>
          <cell r="I1468" t="str">
            <v>Chính quy</v>
          </cell>
          <cell r="J1468" t="str">
            <v>Khóa 18D</v>
          </cell>
          <cell r="K1468">
            <v>3876000</v>
          </cell>
          <cell r="L1468">
            <v>3876000</v>
          </cell>
          <cell r="M1468">
            <v>0</v>
          </cell>
          <cell r="N1468" t="str">
            <v/>
          </cell>
          <cell r="O1468" t="str">
            <v>Còn học</v>
          </cell>
        </row>
        <row r="1469">
          <cell r="B1469" t="str">
            <v>1821003855</v>
          </cell>
          <cell r="C1469" t="str">
            <v>Trần Thị Thu Thảo</v>
          </cell>
          <cell r="D1469" t="str">
            <v>Nữ</v>
          </cell>
          <cell r="E1469" t="str">
            <v>09/03/2000</v>
          </cell>
          <cell r="F1469" t="str">
            <v>18DMC2</v>
          </cell>
          <cell r="G1469" t="str">
            <v>Khoa Marketing</v>
          </cell>
          <cell r="H1469" t="str">
            <v>Truyền thông Marketing</v>
          </cell>
          <cell r="I1469" t="str">
            <v>Chính quy</v>
          </cell>
          <cell r="J1469" t="str">
            <v>Khóa 18D</v>
          </cell>
          <cell r="K1469">
            <v>3876000</v>
          </cell>
          <cell r="L1469">
            <v>3876000</v>
          </cell>
          <cell r="M1469">
            <v>0</v>
          </cell>
          <cell r="N1469" t="str">
            <v/>
          </cell>
          <cell r="O1469" t="str">
            <v>Còn học</v>
          </cell>
        </row>
        <row r="1470">
          <cell r="B1470" t="str">
            <v>1821003831</v>
          </cell>
          <cell r="C1470" t="str">
            <v>Phan Công Thành</v>
          </cell>
          <cell r="D1470" t="str">
            <v>Nam</v>
          </cell>
          <cell r="E1470" t="str">
            <v>25/06/2000</v>
          </cell>
          <cell r="F1470" t="str">
            <v>18DMC2</v>
          </cell>
          <cell r="G1470" t="str">
            <v>Khoa Marketing</v>
          </cell>
          <cell r="H1470" t="str">
            <v>Truyền thông Marketing</v>
          </cell>
          <cell r="I1470" t="str">
            <v>Chính quy</v>
          </cell>
          <cell r="J1470" t="str">
            <v>Khóa 18D</v>
          </cell>
          <cell r="K1470">
            <v>3876000</v>
          </cell>
          <cell r="L1470">
            <v>3876000</v>
          </cell>
          <cell r="M1470">
            <v>0</v>
          </cell>
          <cell r="N1470" t="str">
            <v/>
          </cell>
          <cell r="O1470" t="str">
            <v>Còn học</v>
          </cell>
        </row>
        <row r="1471">
          <cell r="B1471" t="str">
            <v>1821003912</v>
          </cell>
          <cell r="C1471" t="str">
            <v>Nguyễn Ngọc Trâm</v>
          </cell>
          <cell r="D1471" t="str">
            <v>Nữ</v>
          </cell>
          <cell r="E1471" t="str">
            <v>21/02/2000</v>
          </cell>
          <cell r="F1471" t="str">
            <v>18DMC2</v>
          </cell>
          <cell r="G1471" t="str">
            <v>Khoa Marketing</v>
          </cell>
          <cell r="H1471" t="str">
            <v>Truyền thông Marketing</v>
          </cell>
          <cell r="I1471" t="str">
            <v>Chính quy</v>
          </cell>
          <cell r="J1471" t="str">
            <v>Khóa 18D</v>
          </cell>
          <cell r="K1471">
            <v>3876000</v>
          </cell>
          <cell r="L1471">
            <v>3876000</v>
          </cell>
          <cell r="M1471">
            <v>0</v>
          </cell>
          <cell r="N1471" t="str">
            <v/>
          </cell>
          <cell r="O1471" t="str">
            <v>Còn học</v>
          </cell>
        </row>
        <row r="1472">
          <cell r="B1472" t="str">
            <v>1821003873</v>
          </cell>
          <cell r="C1472" t="str">
            <v>Hồ Thị Anh Thy</v>
          </cell>
          <cell r="D1472" t="str">
            <v>Nữ</v>
          </cell>
          <cell r="E1472" t="str">
            <v>05/01/2000</v>
          </cell>
          <cell r="F1472" t="str">
            <v>18DMC2</v>
          </cell>
          <cell r="G1472" t="str">
            <v>Khoa Marketing</v>
          </cell>
          <cell r="H1472" t="str">
            <v>Truyền thông Marketing</v>
          </cell>
          <cell r="I1472" t="str">
            <v>Chính quy</v>
          </cell>
          <cell r="J1472" t="str">
            <v>Khóa 18D</v>
          </cell>
          <cell r="K1472">
            <v>3876000</v>
          </cell>
          <cell r="L1472">
            <v>3876000</v>
          </cell>
          <cell r="M1472">
            <v>0</v>
          </cell>
          <cell r="N1472" t="str">
            <v/>
          </cell>
          <cell r="O1472" t="str">
            <v>Còn học</v>
          </cell>
        </row>
        <row r="1473">
          <cell r="B1473" t="str">
            <v>1821003612</v>
          </cell>
          <cell r="C1473" t="str">
            <v>Trương Việt Hoàng</v>
          </cell>
          <cell r="D1473" t="str">
            <v>Nam</v>
          </cell>
          <cell r="E1473" t="str">
            <v>11/02/2000</v>
          </cell>
          <cell r="F1473" t="str">
            <v>18DMC2</v>
          </cell>
          <cell r="G1473" t="str">
            <v>Khoa Marketing</v>
          </cell>
          <cell r="H1473" t="str">
            <v>Truyền thông Marketing</v>
          </cell>
          <cell r="I1473" t="str">
            <v>Chính quy</v>
          </cell>
          <cell r="J1473" t="str">
            <v>Khóa 18D</v>
          </cell>
          <cell r="K1473">
            <v>3876000</v>
          </cell>
          <cell r="L1473">
            <v>3876000</v>
          </cell>
          <cell r="M1473">
            <v>0</v>
          </cell>
          <cell r="N1473" t="str">
            <v/>
          </cell>
          <cell r="O1473" t="str">
            <v>Còn học</v>
          </cell>
        </row>
        <row r="1474">
          <cell r="B1474" t="str">
            <v>1821003623</v>
          </cell>
          <cell r="C1474" t="str">
            <v>Nguyễn Thị Xuân Huyên</v>
          </cell>
          <cell r="D1474" t="str">
            <v>Nữ</v>
          </cell>
          <cell r="E1474" t="str">
            <v>12/02/2000</v>
          </cell>
          <cell r="F1474" t="str">
            <v>18DMC2</v>
          </cell>
          <cell r="G1474" t="str">
            <v>Khoa Marketing</v>
          </cell>
          <cell r="H1474" t="str">
            <v>Truyền thông Marketing</v>
          </cell>
          <cell r="I1474" t="str">
            <v>Chính quy</v>
          </cell>
          <cell r="J1474" t="str">
            <v>Khóa 18D</v>
          </cell>
          <cell r="K1474">
            <v>3876000</v>
          </cell>
          <cell r="L1474">
            <v>3876000</v>
          </cell>
          <cell r="M1474">
            <v>0</v>
          </cell>
          <cell r="N1474" t="str">
            <v/>
          </cell>
          <cell r="O1474" t="str">
            <v>Còn học</v>
          </cell>
        </row>
        <row r="1475">
          <cell r="B1475" t="str">
            <v>1821003634</v>
          </cell>
          <cell r="C1475" t="str">
            <v>Phan Thị Hương</v>
          </cell>
          <cell r="D1475" t="str">
            <v>Nữ</v>
          </cell>
          <cell r="E1475" t="str">
            <v>06/12/2000</v>
          </cell>
          <cell r="F1475" t="str">
            <v>18DMC2</v>
          </cell>
          <cell r="G1475" t="str">
            <v>Khoa Marketing</v>
          </cell>
          <cell r="H1475" t="str">
            <v>Truyền thông Marketing</v>
          </cell>
          <cell r="I1475" t="str">
            <v>Chính quy</v>
          </cell>
          <cell r="J1475" t="str">
            <v>Khóa 18D</v>
          </cell>
          <cell r="K1475">
            <v>3876000</v>
          </cell>
          <cell r="L1475">
            <v>3876000</v>
          </cell>
          <cell r="M1475">
            <v>0</v>
          </cell>
          <cell r="N1475" t="str">
            <v/>
          </cell>
          <cell r="O1475" t="str">
            <v>Còn học</v>
          </cell>
        </row>
        <row r="1476">
          <cell r="B1476" t="str">
            <v>1821003695</v>
          </cell>
          <cell r="C1476" t="str">
            <v>Nguyễn Thị Trúc Mai</v>
          </cell>
          <cell r="D1476" t="str">
            <v>Nữ</v>
          </cell>
          <cell r="E1476" t="str">
            <v>19/10/2000</v>
          </cell>
          <cell r="F1476" t="str">
            <v>18DMC2</v>
          </cell>
          <cell r="G1476" t="str">
            <v>Khoa Marketing</v>
          </cell>
          <cell r="H1476" t="str">
            <v>Truyền thông Marketing</v>
          </cell>
          <cell r="I1476" t="str">
            <v>Chính quy</v>
          </cell>
          <cell r="J1476" t="str">
            <v>Khóa 18D</v>
          </cell>
          <cell r="K1476">
            <v>3876000</v>
          </cell>
          <cell r="L1476">
            <v>3876000</v>
          </cell>
          <cell r="M1476">
            <v>0</v>
          </cell>
          <cell r="N1476" t="str">
            <v/>
          </cell>
          <cell r="O1476" t="str">
            <v>Còn học</v>
          </cell>
        </row>
        <row r="1477">
          <cell r="B1477" t="str">
            <v>1821000619</v>
          </cell>
          <cell r="C1477" t="str">
            <v>Phan Hồng Nhi</v>
          </cell>
          <cell r="D1477" t="str">
            <v>Nữ</v>
          </cell>
          <cell r="E1477" t="str">
            <v>04/06/2000</v>
          </cell>
          <cell r="F1477" t="str">
            <v>18DMC2</v>
          </cell>
          <cell r="G1477" t="str">
            <v>Khoa Marketing</v>
          </cell>
          <cell r="H1477" t="str">
            <v>Truyền thông Marketing</v>
          </cell>
          <cell r="I1477" t="str">
            <v>Chính quy</v>
          </cell>
          <cell r="J1477" t="str">
            <v>Khóa 18D</v>
          </cell>
          <cell r="K1477">
            <v>3876000</v>
          </cell>
          <cell r="L1477">
            <v>3876000</v>
          </cell>
          <cell r="M1477">
            <v>0</v>
          </cell>
          <cell r="N1477" t="str">
            <v/>
          </cell>
          <cell r="O1477" t="str">
            <v>Còn học</v>
          </cell>
        </row>
        <row r="1478">
          <cell r="B1478" t="str">
            <v>1821000631</v>
          </cell>
          <cell r="C1478" t="str">
            <v>Đinh Thị Thảo Hiền</v>
          </cell>
          <cell r="D1478" t="str">
            <v>Nữ</v>
          </cell>
          <cell r="E1478" t="str">
            <v>21/11/2000</v>
          </cell>
          <cell r="F1478" t="str">
            <v>18DMC2</v>
          </cell>
          <cell r="G1478" t="str">
            <v>Khoa Marketing</v>
          </cell>
          <cell r="H1478" t="str">
            <v>Truyền thông Marketing</v>
          </cell>
          <cell r="I1478" t="str">
            <v>Chính quy</v>
          </cell>
          <cell r="J1478" t="str">
            <v>Khóa 18D</v>
          </cell>
          <cell r="K1478">
            <v>3876000</v>
          </cell>
          <cell r="L1478">
            <v>3876000</v>
          </cell>
          <cell r="M1478">
            <v>0</v>
          </cell>
          <cell r="N1478" t="str">
            <v/>
          </cell>
          <cell r="O1478" t="str">
            <v>Còn học</v>
          </cell>
        </row>
        <row r="1479">
          <cell r="B1479" t="str">
            <v>1821000611</v>
          </cell>
          <cell r="C1479" t="str">
            <v>Lê Thị Minh Tuy</v>
          </cell>
          <cell r="D1479" t="str">
            <v>Nữ</v>
          </cell>
          <cell r="E1479" t="str">
            <v>12/09/2000</v>
          </cell>
          <cell r="F1479" t="str">
            <v>18DMC2</v>
          </cell>
          <cell r="G1479" t="str">
            <v>Khoa Marketing</v>
          </cell>
          <cell r="H1479" t="str">
            <v>Truyền thông Marketing</v>
          </cell>
          <cell r="I1479" t="str">
            <v>Chính quy</v>
          </cell>
          <cell r="J1479" t="str">
            <v>Khóa 18D</v>
          </cell>
          <cell r="K1479">
            <v>3876000</v>
          </cell>
          <cell r="L1479">
            <v>3876000</v>
          </cell>
          <cell r="M1479">
            <v>0</v>
          </cell>
          <cell r="N1479" t="str">
            <v/>
          </cell>
          <cell r="O1479" t="str">
            <v>Còn học</v>
          </cell>
        </row>
        <row r="1480">
          <cell r="B1480" t="str">
            <v>1821003735</v>
          </cell>
          <cell r="C1480" t="str">
            <v>Lưu Nguyễn</v>
          </cell>
          <cell r="D1480" t="str">
            <v>Nam</v>
          </cell>
          <cell r="E1480" t="str">
            <v>18/03/2000</v>
          </cell>
          <cell r="F1480" t="str">
            <v>18DMC2</v>
          </cell>
          <cell r="G1480" t="str">
            <v>Khoa Marketing</v>
          </cell>
          <cell r="H1480" t="str">
            <v>Truyền thông Marketing</v>
          </cell>
          <cell r="I1480" t="str">
            <v>Chính quy</v>
          </cell>
          <cell r="J1480" t="str">
            <v>Khóa 18D</v>
          </cell>
          <cell r="K1480">
            <v>4248400</v>
          </cell>
          <cell r="L1480">
            <v>4248400</v>
          </cell>
          <cell r="M1480">
            <v>0</v>
          </cell>
          <cell r="N1480" t="str">
            <v/>
          </cell>
          <cell r="O1480" t="str">
            <v>Còn học</v>
          </cell>
        </row>
        <row r="1481">
          <cell r="B1481" t="str">
            <v>1821003677</v>
          </cell>
          <cell r="C1481" t="str">
            <v>Vũ Thị Kim Loan</v>
          </cell>
          <cell r="D1481" t="str">
            <v>Nữ</v>
          </cell>
          <cell r="E1481" t="str">
            <v>04/10/2000</v>
          </cell>
          <cell r="F1481" t="str">
            <v>18DMC2</v>
          </cell>
          <cell r="G1481" t="str">
            <v>Khoa Marketing</v>
          </cell>
          <cell r="H1481" t="str">
            <v>Truyền thông Marketing</v>
          </cell>
          <cell r="I1481" t="str">
            <v>Chính quy</v>
          </cell>
          <cell r="J1481" t="str">
            <v>Khóa 18D</v>
          </cell>
          <cell r="K1481">
            <v>4248400</v>
          </cell>
          <cell r="L1481">
            <v>4248400</v>
          </cell>
          <cell r="M1481">
            <v>0</v>
          </cell>
          <cell r="N1481" t="str">
            <v/>
          </cell>
          <cell r="O1481" t="str">
            <v>Còn học</v>
          </cell>
        </row>
        <row r="1482">
          <cell r="B1482" t="str">
            <v>1821003968</v>
          </cell>
          <cell r="C1482" t="str">
            <v>Trần Mãn Triệu Vy</v>
          </cell>
          <cell r="D1482" t="str">
            <v>Nữ</v>
          </cell>
          <cell r="E1482" t="str">
            <v>16/05/2000</v>
          </cell>
          <cell r="F1482" t="str">
            <v>18DMC2</v>
          </cell>
          <cell r="G1482" t="str">
            <v>Khoa Marketing</v>
          </cell>
          <cell r="H1482" t="str">
            <v>Truyền thông Marketing</v>
          </cell>
          <cell r="I1482" t="str">
            <v>Chính quy</v>
          </cell>
          <cell r="J1482" t="str">
            <v>Khóa 18D</v>
          </cell>
          <cell r="K1482">
            <v>4248400</v>
          </cell>
          <cell r="L1482">
            <v>4248400</v>
          </cell>
          <cell r="M1482">
            <v>0</v>
          </cell>
          <cell r="N1482" t="str">
            <v/>
          </cell>
          <cell r="O1482" t="str">
            <v>Còn học</v>
          </cell>
        </row>
        <row r="1483">
          <cell r="B1483" t="str">
            <v>1821003892</v>
          </cell>
          <cell r="C1483" t="str">
            <v>Vũ Viết Toản</v>
          </cell>
          <cell r="D1483" t="str">
            <v>Nam</v>
          </cell>
          <cell r="E1483" t="str">
            <v>13/06/2000</v>
          </cell>
          <cell r="F1483" t="str">
            <v>18DMC2</v>
          </cell>
          <cell r="G1483" t="str">
            <v>Khoa Marketing</v>
          </cell>
          <cell r="H1483" t="str">
            <v>Truyền thông Marketing</v>
          </cell>
          <cell r="I1483" t="str">
            <v>Chính quy</v>
          </cell>
          <cell r="J1483" t="str">
            <v>Khóa 18D</v>
          </cell>
          <cell r="K1483">
            <v>4268000</v>
          </cell>
          <cell r="L1483">
            <v>4268000</v>
          </cell>
          <cell r="M1483">
            <v>0</v>
          </cell>
          <cell r="N1483" t="str">
            <v/>
          </cell>
          <cell r="O1483" t="str">
            <v>Còn học</v>
          </cell>
        </row>
        <row r="1484">
          <cell r="B1484" t="str">
            <v>1821000598</v>
          </cell>
          <cell r="C1484" t="str">
            <v>Trần Thị Lan Anh</v>
          </cell>
          <cell r="D1484" t="str">
            <v>Nữ</v>
          </cell>
          <cell r="E1484" t="str">
            <v>08/02/2000</v>
          </cell>
          <cell r="F1484" t="str">
            <v>18DMC2</v>
          </cell>
          <cell r="G1484" t="str">
            <v>Khoa Marketing</v>
          </cell>
          <cell r="H1484" t="str">
            <v>Truyền thông Marketing</v>
          </cell>
          <cell r="I1484" t="str">
            <v>Chính quy</v>
          </cell>
          <cell r="J1484" t="str">
            <v>Khóa 18D</v>
          </cell>
          <cell r="K1484">
            <v>4291150</v>
          </cell>
          <cell r="L1484">
            <v>4291150</v>
          </cell>
          <cell r="M1484">
            <v>0</v>
          </cell>
          <cell r="N1484" t="str">
            <v/>
          </cell>
          <cell r="O1484" t="str">
            <v>Còn học</v>
          </cell>
        </row>
        <row r="1485">
          <cell r="B1485" t="str">
            <v>1821000711</v>
          </cell>
          <cell r="C1485" t="str">
            <v>Nguyễn Võ Giàu Sang</v>
          </cell>
          <cell r="D1485" t="str">
            <v>Nữ</v>
          </cell>
          <cell r="E1485" t="str">
            <v>09/09/2000</v>
          </cell>
          <cell r="F1485" t="str">
            <v>18DMC2</v>
          </cell>
          <cell r="G1485" t="str">
            <v>Khoa Marketing</v>
          </cell>
          <cell r="H1485" t="str">
            <v>Truyền thông Marketing</v>
          </cell>
          <cell r="I1485" t="str">
            <v>Chính quy</v>
          </cell>
          <cell r="J1485" t="str">
            <v>Khóa 18D</v>
          </cell>
          <cell r="K1485">
            <v>5372250</v>
          </cell>
          <cell r="L1485">
            <v>5372250</v>
          </cell>
          <cell r="M1485">
            <v>0</v>
          </cell>
          <cell r="N1485" t="str">
            <v/>
          </cell>
          <cell r="O1485" t="str">
            <v>Còn học</v>
          </cell>
        </row>
        <row r="1486">
          <cell r="B1486" t="str">
            <v>1821003647</v>
          </cell>
          <cell r="C1486" t="str">
            <v>Ngô Quang Khởi</v>
          </cell>
          <cell r="D1486" t="str">
            <v>Nam</v>
          </cell>
          <cell r="E1486" t="str">
            <v>30/08/2000</v>
          </cell>
          <cell r="F1486" t="str">
            <v>18DMC2</v>
          </cell>
          <cell r="G1486" t="str">
            <v>Khoa Marketing</v>
          </cell>
          <cell r="H1486" t="str">
            <v>Truyền thông Marketing</v>
          </cell>
          <cell r="I1486" t="str">
            <v>Chính quy</v>
          </cell>
          <cell r="J1486" t="str">
            <v>Khóa 18D</v>
          </cell>
          <cell r="K1486">
            <v>5472000</v>
          </cell>
          <cell r="L1486">
            <v>5472000</v>
          </cell>
          <cell r="M1486">
            <v>0</v>
          </cell>
          <cell r="N1486" t="str">
            <v/>
          </cell>
          <cell r="O1486" t="str">
            <v>Còn học</v>
          </cell>
        </row>
        <row r="1487">
          <cell r="B1487" t="str">
            <v>1821003719</v>
          </cell>
          <cell r="C1487" t="str">
            <v>Trần Thị Hồng Ngân</v>
          </cell>
          <cell r="D1487" t="str">
            <v>Nữ</v>
          </cell>
          <cell r="E1487" t="str">
            <v>15/11/2000</v>
          </cell>
          <cell r="F1487" t="str">
            <v>18DMC2</v>
          </cell>
          <cell r="G1487" t="str">
            <v>Khoa Marketing</v>
          </cell>
          <cell r="H1487" t="str">
            <v>Truyền thông Marketing</v>
          </cell>
          <cell r="I1487" t="str">
            <v>Chính quy</v>
          </cell>
          <cell r="J1487" t="str">
            <v>Khóa 18D</v>
          </cell>
          <cell r="K1487">
            <v>5472000</v>
          </cell>
          <cell r="L1487">
            <v>5472000</v>
          </cell>
          <cell r="M1487">
            <v>0</v>
          </cell>
          <cell r="N1487" t="str">
            <v/>
          </cell>
          <cell r="O1487" t="str">
            <v>Còn học</v>
          </cell>
        </row>
        <row r="1488">
          <cell r="B1488" t="str">
            <v>1821003707</v>
          </cell>
          <cell r="C1488" t="str">
            <v>Lê Thị Diễm My</v>
          </cell>
          <cell r="D1488" t="str">
            <v>Nữ</v>
          </cell>
          <cell r="E1488" t="str">
            <v>16/01/2000</v>
          </cell>
          <cell r="F1488" t="str">
            <v>18DMC2</v>
          </cell>
          <cell r="G1488" t="str">
            <v>Khoa Marketing</v>
          </cell>
          <cell r="H1488" t="str">
            <v>Truyền thông Marketing</v>
          </cell>
          <cell r="I1488" t="str">
            <v>Chính quy</v>
          </cell>
          <cell r="J1488" t="str">
            <v>Khóa 18D</v>
          </cell>
          <cell r="K1488">
            <v>5472000</v>
          </cell>
          <cell r="L1488">
            <v>5472000</v>
          </cell>
          <cell r="M1488">
            <v>0</v>
          </cell>
          <cell r="N1488" t="str">
            <v/>
          </cell>
          <cell r="O1488" t="str">
            <v>Còn học</v>
          </cell>
        </row>
        <row r="1489">
          <cell r="B1489" t="str">
            <v>1821000660</v>
          </cell>
          <cell r="C1489" t="str">
            <v>Lâm Thị Thanh Thúy</v>
          </cell>
          <cell r="D1489" t="str">
            <v>Nữ</v>
          </cell>
          <cell r="E1489" t="str">
            <v>01/07/2000</v>
          </cell>
          <cell r="F1489" t="str">
            <v>18DMC2</v>
          </cell>
          <cell r="G1489" t="str">
            <v>Khoa Marketing</v>
          </cell>
          <cell r="H1489" t="str">
            <v>Truyền thông Marketing</v>
          </cell>
          <cell r="I1489" t="str">
            <v>Chính quy</v>
          </cell>
          <cell r="J1489" t="str">
            <v>Khóa 18D</v>
          </cell>
          <cell r="K1489">
            <v>5472000</v>
          </cell>
          <cell r="L1489">
            <v>5472000</v>
          </cell>
          <cell r="M1489">
            <v>0</v>
          </cell>
          <cell r="N1489" t="str">
            <v/>
          </cell>
          <cell r="O1489" t="str">
            <v>Còn học</v>
          </cell>
        </row>
        <row r="1490">
          <cell r="B1490" t="str">
            <v>1821003745</v>
          </cell>
          <cell r="C1490" t="str">
            <v>Lê Phương Lan Nhi</v>
          </cell>
          <cell r="D1490" t="str">
            <v>Nữ</v>
          </cell>
          <cell r="E1490" t="str">
            <v>21/10/2000</v>
          </cell>
          <cell r="F1490" t="str">
            <v>18DMC2</v>
          </cell>
          <cell r="G1490" t="str">
            <v>Khoa Marketing</v>
          </cell>
          <cell r="H1490" t="str">
            <v>Truyền thông Marketing</v>
          </cell>
          <cell r="I1490" t="str">
            <v>Chính quy</v>
          </cell>
          <cell r="J1490" t="str">
            <v>Khóa 18D</v>
          </cell>
          <cell r="K1490">
            <v>5472000</v>
          </cell>
          <cell r="L1490">
            <v>5472000</v>
          </cell>
          <cell r="M1490">
            <v>0</v>
          </cell>
          <cell r="N1490" t="str">
            <v/>
          </cell>
          <cell r="O1490" t="str">
            <v>Còn học</v>
          </cell>
        </row>
        <row r="1491">
          <cell r="B1491" t="str">
            <v>1821003929</v>
          </cell>
          <cell r="C1491" t="str">
            <v>Nguyễn Hoàng Trường</v>
          </cell>
          <cell r="D1491" t="str">
            <v>Nam</v>
          </cell>
          <cell r="E1491" t="str">
            <v>16/04/2000</v>
          </cell>
          <cell r="F1491" t="str">
            <v>18DMC2</v>
          </cell>
          <cell r="G1491" t="str">
            <v>Khoa Marketing</v>
          </cell>
          <cell r="H1491" t="str">
            <v>Truyền thông Marketing</v>
          </cell>
          <cell r="I1491" t="str">
            <v>Chính quy</v>
          </cell>
          <cell r="J1491" t="str">
            <v>Khóa 18D</v>
          </cell>
          <cell r="K1491">
            <v>6216800</v>
          </cell>
          <cell r="L1491">
            <v>6216800</v>
          </cell>
          <cell r="M1491">
            <v>0</v>
          </cell>
          <cell r="N1491" t="str">
            <v/>
          </cell>
          <cell r="O1491" t="str">
            <v>Còn học</v>
          </cell>
        </row>
        <row r="1492">
          <cell r="B1492" t="str">
            <v>1821000652</v>
          </cell>
          <cell r="C1492" t="str">
            <v>Võ Hoàng Phúc</v>
          </cell>
          <cell r="D1492" t="str">
            <v>Nam</v>
          </cell>
          <cell r="E1492" t="str">
            <v>06/07/2000</v>
          </cell>
          <cell r="F1492" t="str">
            <v>18DMC2</v>
          </cell>
          <cell r="G1492" t="str">
            <v>Khoa Marketing</v>
          </cell>
          <cell r="H1492" t="str">
            <v>Truyền thông Marketing</v>
          </cell>
          <cell r="I1492" t="str">
            <v>Chính quy</v>
          </cell>
          <cell r="J1492" t="str">
            <v>Khóa 18D</v>
          </cell>
          <cell r="K1492">
            <v>6589200</v>
          </cell>
          <cell r="L1492">
            <v>6589200</v>
          </cell>
          <cell r="M1492">
            <v>0</v>
          </cell>
          <cell r="N1492" t="str">
            <v/>
          </cell>
          <cell r="O1492" t="str">
            <v>Còn học</v>
          </cell>
        </row>
        <row r="1493">
          <cell r="B1493" t="str">
            <v>1821000601</v>
          </cell>
          <cell r="C1493" t="str">
            <v>Lê Thị Ngọc Yên</v>
          </cell>
          <cell r="D1493" t="str">
            <v>Nữ</v>
          </cell>
          <cell r="E1493" t="str">
            <v>27/06/2000</v>
          </cell>
          <cell r="F1493" t="str">
            <v>18DMC2</v>
          </cell>
          <cell r="G1493" t="str">
            <v>Khoa Marketing</v>
          </cell>
          <cell r="H1493" t="str">
            <v>Truyền thông Marketing</v>
          </cell>
          <cell r="I1493" t="str">
            <v>Chính quy</v>
          </cell>
          <cell r="J1493" t="str">
            <v>Khóa 18D</v>
          </cell>
          <cell r="K1493">
            <v>7600000</v>
          </cell>
          <cell r="L1493">
            <v>7600000</v>
          </cell>
          <cell r="M1493">
            <v>0</v>
          </cell>
          <cell r="N1493" t="str">
            <v/>
          </cell>
          <cell r="O1493" t="str">
            <v>Còn học</v>
          </cell>
        </row>
        <row r="1494">
          <cell r="B1494" t="str">
            <v>1821003680</v>
          </cell>
          <cell r="C1494" t="str">
            <v>Đoàn Đức Long</v>
          </cell>
          <cell r="D1494" t="str">
            <v>Nam</v>
          </cell>
          <cell r="E1494" t="str">
            <v>17/02/2000</v>
          </cell>
          <cell r="F1494" t="str">
            <v>18DMC3</v>
          </cell>
          <cell r="G1494" t="str">
            <v>Khoa Marketing</v>
          </cell>
          <cell r="H1494" t="str">
            <v>Truyền thông Marketing</v>
          </cell>
          <cell r="I1494" t="str">
            <v>Chính quy</v>
          </cell>
          <cell r="J1494" t="str">
            <v>Khóa 18D</v>
          </cell>
          <cell r="K1494">
            <v>372400</v>
          </cell>
          <cell r="L1494">
            <v>372400</v>
          </cell>
          <cell r="M1494">
            <v>0</v>
          </cell>
          <cell r="N1494" t="str">
            <v/>
          </cell>
          <cell r="O1494" t="str">
            <v>Còn học</v>
          </cell>
        </row>
        <row r="1495">
          <cell r="B1495" t="str">
            <v>1821003800</v>
          </cell>
          <cell r="C1495" t="str">
            <v>Nguyễn Thị Như Quỳnh</v>
          </cell>
          <cell r="D1495" t="str">
            <v>Nữ</v>
          </cell>
          <cell r="E1495" t="str">
            <v>19/09/2000</v>
          </cell>
          <cell r="F1495" t="str">
            <v>18DMC3</v>
          </cell>
          <cell r="G1495" t="str">
            <v>Khoa Marketing</v>
          </cell>
          <cell r="H1495" t="str">
            <v>Truyền thông Marketing</v>
          </cell>
          <cell r="I1495" t="str">
            <v>Chính quy</v>
          </cell>
          <cell r="J1495" t="str">
            <v>Khóa 18D</v>
          </cell>
          <cell r="K1495">
            <v>3876000</v>
          </cell>
          <cell r="L1495">
            <v>3876000</v>
          </cell>
          <cell r="M1495">
            <v>0</v>
          </cell>
          <cell r="N1495" t="str">
            <v/>
          </cell>
          <cell r="O1495" t="str">
            <v>Còn học</v>
          </cell>
        </row>
        <row r="1496">
          <cell r="B1496" t="str">
            <v>1821003825</v>
          </cell>
          <cell r="C1496" t="str">
            <v>Nguyễn Đắc Tâm</v>
          </cell>
          <cell r="D1496" t="str">
            <v>Nam</v>
          </cell>
          <cell r="E1496" t="str">
            <v>18/03/2000</v>
          </cell>
          <cell r="F1496" t="str">
            <v>18DMC3</v>
          </cell>
          <cell r="G1496" t="str">
            <v>Khoa Marketing</v>
          </cell>
          <cell r="H1496" t="str">
            <v>Truyền thông Marketing</v>
          </cell>
          <cell r="I1496" t="str">
            <v>Chính quy</v>
          </cell>
          <cell r="J1496" t="str">
            <v>Khóa 18D</v>
          </cell>
          <cell r="K1496">
            <v>3876000</v>
          </cell>
          <cell r="L1496">
            <v>3876000</v>
          </cell>
          <cell r="M1496">
            <v>0</v>
          </cell>
          <cell r="N1496" t="str">
            <v/>
          </cell>
          <cell r="O1496" t="str">
            <v>Còn học</v>
          </cell>
        </row>
        <row r="1497">
          <cell r="B1497" t="str">
            <v>1821003881</v>
          </cell>
          <cell r="C1497" t="str">
            <v>Phan Thị Thanh Thủy</v>
          </cell>
          <cell r="D1497" t="str">
            <v>Nữ</v>
          </cell>
          <cell r="E1497" t="str">
            <v>14/03/2000</v>
          </cell>
          <cell r="F1497" t="str">
            <v>18DMC3</v>
          </cell>
          <cell r="G1497" t="str">
            <v>Khoa Marketing</v>
          </cell>
          <cell r="H1497" t="str">
            <v>Truyền thông Marketing</v>
          </cell>
          <cell r="I1497" t="str">
            <v>Chính quy</v>
          </cell>
          <cell r="J1497" t="str">
            <v>Khóa 18D</v>
          </cell>
          <cell r="K1497">
            <v>3876000</v>
          </cell>
          <cell r="L1497">
            <v>3876000</v>
          </cell>
          <cell r="M1497">
            <v>0</v>
          </cell>
          <cell r="N1497" t="str">
            <v/>
          </cell>
          <cell r="O1497" t="str">
            <v>Còn học</v>
          </cell>
        </row>
        <row r="1498">
          <cell r="B1498" t="str">
            <v>1821003588</v>
          </cell>
          <cell r="C1498" t="str">
            <v>Đoàn Nguyễn Gia Hân</v>
          </cell>
          <cell r="D1498" t="str">
            <v>Nữ</v>
          </cell>
          <cell r="E1498" t="str">
            <v>06/06/2000</v>
          </cell>
          <cell r="F1498" t="str">
            <v>18DMC3</v>
          </cell>
          <cell r="G1498" t="str">
            <v>Khoa Marketing</v>
          </cell>
          <cell r="H1498" t="str">
            <v>Truyền thông Marketing</v>
          </cell>
          <cell r="I1498" t="str">
            <v>Chính quy</v>
          </cell>
          <cell r="J1498" t="str">
            <v>Khóa 18D</v>
          </cell>
          <cell r="K1498">
            <v>3876000</v>
          </cell>
          <cell r="L1498">
            <v>3876000</v>
          </cell>
          <cell r="M1498">
            <v>0</v>
          </cell>
          <cell r="N1498" t="str">
            <v/>
          </cell>
          <cell r="O1498" t="str">
            <v>Còn học</v>
          </cell>
        </row>
        <row r="1499">
          <cell r="B1499" t="str">
            <v>1821003602</v>
          </cell>
          <cell r="C1499" t="str">
            <v>Nguyễn Thị Hồng</v>
          </cell>
          <cell r="D1499" t="str">
            <v>Nữ</v>
          </cell>
          <cell r="E1499" t="str">
            <v>28/07/2000</v>
          </cell>
          <cell r="F1499" t="str">
            <v>18DMC3</v>
          </cell>
          <cell r="G1499" t="str">
            <v>Khoa Marketing</v>
          </cell>
          <cell r="H1499" t="str">
            <v>Truyền thông Marketing</v>
          </cell>
          <cell r="I1499" t="str">
            <v>Chính quy</v>
          </cell>
          <cell r="J1499" t="str">
            <v>Khóa 18D</v>
          </cell>
          <cell r="K1499">
            <v>3876000</v>
          </cell>
          <cell r="L1499">
            <v>3876000</v>
          </cell>
          <cell r="M1499">
            <v>0</v>
          </cell>
          <cell r="N1499" t="str">
            <v/>
          </cell>
          <cell r="O1499" t="str">
            <v>Còn học</v>
          </cell>
        </row>
        <row r="1500">
          <cell r="B1500" t="str">
            <v>1821003516</v>
          </cell>
          <cell r="C1500" t="str">
            <v>Lê Hoàng Ngọc Anh</v>
          </cell>
          <cell r="D1500" t="str">
            <v>Nữ</v>
          </cell>
          <cell r="E1500" t="str">
            <v>26/07/2000</v>
          </cell>
          <cell r="F1500" t="str">
            <v>18DMC3</v>
          </cell>
          <cell r="G1500" t="str">
            <v>Khoa Marketing</v>
          </cell>
          <cell r="H1500" t="str">
            <v>Truyền thông Marketing</v>
          </cell>
          <cell r="I1500" t="str">
            <v>Chính quy</v>
          </cell>
          <cell r="J1500" t="str">
            <v>Khóa 18D</v>
          </cell>
          <cell r="K1500">
            <v>3876000</v>
          </cell>
          <cell r="L1500">
            <v>3876000</v>
          </cell>
          <cell r="M1500">
            <v>0</v>
          </cell>
          <cell r="N1500" t="str">
            <v/>
          </cell>
          <cell r="O1500" t="str">
            <v>Còn học</v>
          </cell>
        </row>
        <row r="1501">
          <cell r="B1501" t="str">
            <v>1821003766</v>
          </cell>
          <cell r="C1501" t="str">
            <v>Nguyễn Thị Kim Nhung</v>
          </cell>
          <cell r="D1501" t="str">
            <v>Nữ</v>
          </cell>
          <cell r="E1501" t="str">
            <v>29/10/2000</v>
          </cell>
          <cell r="F1501" t="str">
            <v>18DMC3</v>
          </cell>
          <cell r="G1501" t="str">
            <v>Khoa Marketing</v>
          </cell>
          <cell r="H1501" t="str">
            <v>Truyền thông Marketing</v>
          </cell>
          <cell r="I1501" t="str">
            <v>Chính quy</v>
          </cell>
          <cell r="J1501" t="str">
            <v>Khóa 18D</v>
          </cell>
          <cell r="K1501">
            <v>3876000</v>
          </cell>
          <cell r="L1501">
            <v>3876000</v>
          </cell>
          <cell r="M1501">
            <v>0</v>
          </cell>
          <cell r="N1501" t="str">
            <v/>
          </cell>
          <cell r="O1501" t="str">
            <v>Còn học</v>
          </cell>
        </row>
        <row r="1502">
          <cell r="B1502" t="str">
            <v>1821003844</v>
          </cell>
          <cell r="C1502" t="str">
            <v>Đỗ Lê Nhật Thảo</v>
          </cell>
          <cell r="D1502" t="str">
            <v>Nữ</v>
          </cell>
          <cell r="E1502" t="str">
            <v>12/09/2000</v>
          </cell>
          <cell r="F1502" t="str">
            <v>18DMC3</v>
          </cell>
          <cell r="G1502" t="str">
            <v>Khoa Marketing</v>
          </cell>
          <cell r="H1502" t="str">
            <v>Truyền thông Marketing</v>
          </cell>
          <cell r="I1502" t="str">
            <v>Chính quy</v>
          </cell>
          <cell r="J1502" t="str">
            <v>Khóa 18D</v>
          </cell>
          <cell r="K1502">
            <v>3876000</v>
          </cell>
          <cell r="L1502">
            <v>3876000</v>
          </cell>
          <cell r="M1502">
            <v>0</v>
          </cell>
          <cell r="N1502" t="str">
            <v/>
          </cell>
          <cell r="O1502" t="str">
            <v>Còn học</v>
          </cell>
        </row>
        <row r="1503">
          <cell r="B1503" t="str">
            <v>1821003939</v>
          </cell>
          <cell r="C1503" t="str">
            <v>Nguyễn Ngọc Cát Tường</v>
          </cell>
          <cell r="D1503" t="str">
            <v>Nữ</v>
          </cell>
          <cell r="E1503" t="str">
            <v>17/05/2000</v>
          </cell>
          <cell r="F1503" t="str">
            <v>18DMC3</v>
          </cell>
          <cell r="G1503" t="str">
            <v>Khoa Marketing</v>
          </cell>
          <cell r="H1503" t="str">
            <v>Truyền thông Marketing</v>
          </cell>
          <cell r="I1503" t="str">
            <v>Chính quy</v>
          </cell>
          <cell r="J1503" t="str">
            <v>Khóa 18D</v>
          </cell>
          <cell r="K1503">
            <v>3876000</v>
          </cell>
          <cell r="L1503">
            <v>3876000</v>
          </cell>
          <cell r="M1503">
            <v>0</v>
          </cell>
          <cell r="N1503" t="str">
            <v/>
          </cell>
          <cell r="O1503" t="str">
            <v>Còn học</v>
          </cell>
        </row>
        <row r="1504">
          <cell r="B1504" t="str">
            <v>1821003914</v>
          </cell>
          <cell r="C1504" t="str">
            <v>Trần Thị Ngọc Trâm</v>
          </cell>
          <cell r="D1504" t="str">
            <v>Nữ</v>
          </cell>
          <cell r="E1504" t="str">
            <v>29/09/1999</v>
          </cell>
          <cell r="F1504" t="str">
            <v>18DMC3</v>
          </cell>
          <cell r="G1504" t="str">
            <v>Khoa Marketing</v>
          </cell>
          <cell r="H1504" t="str">
            <v>Truyền thông Marketing</v>
          </cell>
          <cell r="I1504" t="str">
            <v>Chính quy</v>
          </cell>
          <cell r="J1504" t="str">
            <v>Khóa 18D</v>
          </cell>
          <cell r="K1504">
            <v>3876000</v>
          </cell>
          <cell r="L1504">
            <v>3876000</v>
          </cell>
          <cell r="M1504">
            <v>0</v>
          </cell>
          <cell r="N1504" t="str">
            <v/>
          </cell>
          <cell r="O1504" t="str">
            <v>Còn học</v>
          </cell>
        </row>
        <row r="1505">
          <cell r="B1505" t="str">
            <v>1821003958</v>
          </cell>
          <cell r="C1505" t="str">
            <v>Phạm Thị Tường Vi</v>
          </cell>
          <cell r="D1505" t="str">
            <v>Nữ</v>
          </cell>
          <cell r="E1505" t="str">
            <v>03/10/2000</v>
          </cell>
          <cell r="F1505" t="str">
            <v>18DMC3</v>
          </cell>
          <cell r="G1505" t="str">
            <v>Khoa Marketing</v>
          </cell>
          <cell r="H1505" t="str">
            <v>Truyền thông Marketing</v>
          </cell>
          <cell r="I1505" t="str">
            <v>Chính quy</v>
          </cell>
          <cell r="J1505" t="str">
            <v>Khóa 18D</v>
          </cell>
          <cell r="K1505">
            <v>3876000</v>
          </cell>
          <cell r="L1505">
            <v>3876000</v>
          </cell>
          <cell r="M1505">
            <v>0</v>
          </cell>
          <cell r="N1505" t="str">
            <v/>
          </cell>
          <cell r="O1505" t="str">
            <v>Còn học</v>
          </cell>
        </row>
        <row r="1506">
          <cell r="B1506" t="str">
            <v>1821003531</v>
          </cell>
          <cell r="C1506" t="str">
            <v>Vũ Thị Lan Anh</v>
          </cell>
          <cell r="D1506" t="str">
            <v>Nữ</v>
          </cell>
          <cell r="E1506" t="str">
            <v>01/02/2000</v>
          </cell>
          <cell r="F1506" t="str">
            <v>18DMC3</v>
          </cell>
          <cell r="G1506" t="str">
            <v>Khoa Marketing</v>
          </cell>
          <cell r="H1506" t="str">
            <v>Truyền thông Marketing</v>
          </cell>
          <cell r="I1506" t="str">
            <v>Chính quy</v>
          </cell>
          <cell r="J1506" t="str">
            <v>Khóa 18D</v>
          </cell>
          <cell r="K1506">
            <v>3876000</v>
          </cell>
          <cell r="L1506">
            <v>3876000</v>
          </cell>
          <cell r="M1506">
            <v>0</v>
          </cell>
          <cell r="N1506" t="str">
            <v/>
          </cell>
          <cell r="O1506" t="str">
            <v>Còn học</v>
          </cell>
        </row>
        <row r="1507">
          <cell r="B1507" t="str">
            <v>1821003554</v>
          </cell>
          <cell r="C1507" t="str">
            <v>Bùi Ngọc Diệu</v>
          </cell>
          <cell r="D1507" t="str">
            <v>Nữ</v>
          </cell>
          <cell r="E1507" t="str">
            <v>30/04/2000</v>
          </cell>
          <cell r="F1507" t="str">
            <v>18DMC3</v>
          </cell>
          <cell r="G1507" t="str">
            <v>Khoa Marketing</v>
          </cell>
          <cell r="H1507" t="str">
            <v>Truyền thông Marketing</v>
          </cell>
          <cell r="I1507" t="str">
            <v>Chính quy</v>
          </cell>
          <cell r="J1507" t="str">
            <v>Khóa 18D</v>
          </cell>
          <cell r="K1507">
            <v>3876000</v>
          </cell>
          <cell r="L1507">
            <v>3876000</v>
          </cell>
          <cell r="M1507">
            <v>0</v>
          </cell>
          <cell r="N1507" t="str">
            <v/>
          </cell>
          <cell r="O1507" t="str">
            <v>Còn học</v>
          </cell>
        </row>
        <row r="1508">
          <cell r="B1508" t="str">
            <v>1821003659</v>
          </cell>
          <cell r="C1508" t="str">
            <v>Phạm Thị Thảo Lợi</v>
          </cell>
          <cell r="D1508" t="str">
            <v>Nữ</v>
          </cell>
          <cell r="E1508" t="str">
            <v>03/02/2000</v>
          </cell>
          <cell r="F1508" t="str">
            <v>18DMC3</v>
          </cell>
          <cell r="G1508" t="str">
            <v>Khoa Marketing</v>
          </cell>
          <cell r="H1508" t="str">
            <v>Truyền thông Marketing</v>
          </cell>
          <cell r="I1508" t="str">
            <v>Chính quy</v>
          </cell>
          <cell r="J1508" t="str">
            <v>Khóa 18D</v>
          </cell>
          <cell r="K1508">
            <v>3876000</v>
          </cell>
          <cell r="L1508">
            <v>3876000</v>
          </cell>
          <cell r="M1508">
            <v>0</v>
          </cell>
          <cell r="N1508" t="str">
            <v/>
          </cell>
          <cell r="O1508" t="str">
            <v>Còn học</v>
          </cell>
        </row>
        <row r="1509">
          <cell r="B1509" t="str">
            <v>1821003784</v>
          </cell>
          <cell r="C1509" t="str">
            <v>Trần Thị Bích Phượng</v>
          </cell>
          <cell r="D1509" t="str">
            <v>Nữ</v>
          </cell>
          <cell r="E1509" t="str">
            <v>03/04/2000</v>
          </cell>
          <cell r="F1509" t="str">
            <v>18DMC3</v>
          </cell>
          <cell r="G1509" t="str">
            <v>Khoa Marketing</v>
          </cell>
          <cell r="H1509" t="str">
            <v>Truyền thông Marketing</v>
          </cell>
          <cell r="I1509" t="str">
            <v>Chính quy</v>
          </cell>
          <cell r="J1509" t="str">
            <v>Khóa 18D</v>
          </cell>
          <cell r="K1509">
            <v>3876000</v>
          </cell>
          <cell r="L1509">
            <v>3876000</v>
          </cell>
          <cell r="M1509">
            <v>0</v>
          </cell>
          <cell r="N1509" t="str">
            <v/>
          </cell>
          <cell r="O1509" t="str">
            <v>Còn học</v>
          </cell>
        </row>
        <row r="1510">
          <cell r="B1510" t="str">
            <v>1821003820</v>
          </cell>
          <cell r="C1510" t="str">
            <v>Trần Ngọc Sơn</v>
          </cell>
          <cell r="D1510" t="str">
            <v>Nam</v>
          </cell>
          <cell r="E1510" t="str">
            <v>07/10/2000</v>
          </cell>
          <cell r="F1510" t="str">
            <v>18DMC3</v>
          </cell>
          <cell r="G1510" t="str">
            <v>Khoa Marketing</v>
          </cell>
          <cell r="H1510" t="str">
            <v>Truyền thông Marketing</v>
          </cell>
          <cell r="I1510" t="str">
            <v>Chính quy</v>
          </cell>
          <cell r="J1510" t="str">
            <v>Khóa 18D</v>
          </cell>
          <cell r="K1510">
            <v>3876000</v>
          </cell>
          <cell r="L1510">
            <v>3876000</v>
          </cell>
          <cell r="M1510">
            <v>0</v>
          </cell>
          <cell r="N1510" t="str">
            <v/>
          </cell>
          <cell r="O1510" t="str">
            <v>Còn học</v>
          </cell>
        </row>
        <row r="1511">
          <cell r="B1511" t="str">
            <v>1821003715</v>
          </cell>
          <cell r="C1511" t="str">
            <v>Nguyễn Ngọc Ngân</v>
          </cell>
          <cell r="D1511" t="str">
            <v>Nữ</v>
          </cell>
          <cell r="E1511" t="str">
            <v>24/10/2000</v>
          </cell>
          <cell r="F1511" t="str">
            <v>18DMC3</v>
          </cell>
          <cell r="G1511" t="str">
            <v>Khoa Marketing</v>
          </cell>
          <cell r="H1511" t="str">
            <v>Truyền thông Marketing</v>
          </cell>
          <cell r="I1511" t="str">
            <v>Chính quy</v>
          </cell>
          <cell r="J1511" t="str">
            <v>Khóa 18D</v>
          </cell>
          <cell r="K1511">
            <v>3876000</v>
          </cell>
          <cell r="L1511">
            <v>3876000</v>
          </cell>
          <cell r="M1511">
            <v>0</v>
          </cell>
          <cell r="N1511" t="str">
            <v/>
          </cell>
          <cell r="O1511" t="str">
            <v>Còn học</v>
          </cell>
        </row>
        <row r="1512">
          <cell r="B1512" t="str">
            <v>1821003539</v>
          </cell>
          <cell r="C1512" t="str">
            <v>Nguyễn Vi Ngọc Châu</v>
          </cell>
          <cell r="D1512" t="str">
            <v>Nữ</v>
          </cell>
          <cell r="E1512" t="str">
            <v>20/12/2000</v>
          </cell>
          <cell r="F1512" t="str">
            <v>18DMC3</v>
          </cell>
          <cell r="G1512" t="str">
            <v>Khoa Marketing</v>
          </cell>
          <cell r="H1512" t="str">
            <v>Truyền thông Marketing</v>
          </cell>
          <cell r="I1512" t="str">
            <v>Chính quy</v>
          </cell>
          <cell r="J1512" t="str">
            <v>Khóa 18D</v>
          </cell>
          <cell r="K1512">
            <v>3876000</v>
          </cell>
          <cell r="L1512">
            <v>3876000</v>
          </cell>
          <cell r="M1512">
            <v>0</v>
          </cell>
          <cell r="N1512" t="str">
            <v/>
          </cell>
          <cell r="O1512" t="str">
            <v>Còn học</v>
          </cell>
        </row>
        <row r="1513">
          <cell r="B1513" t="str">
            <v>1821003746</v>
          </cell>
          <cell r="C1513" t="str">
            <v>Lê Thị Ngọc Nhi</v>
          </cell>
          <cell r="D1513" t="str">
            <v>Nữ</v>
          </cell>
          <cell r="E1513" t="str">
            <v>31/03/2000</v>
          </cell>
          <cell r="F1513" t="str">
            <v>18DMC3</v>
          </cell>
          <cell r="G1513" t="str">
            <v>Khoa Marketing</v>
          </cell>
          <cell r="H1513" t="str">
            <v>Truyền thông Marketing</v>
          </cell>
          <cell r="I1513" t="str">
            <v>Chính quy</v>
          </cell>
          <cell r="J1513" t="str">
            <v>Khóa 18D</v>
          </cell>
          <cell r="K1513">
            <v>3876000</v>
          </cell>
          <cell r="L1513">
            <v>3876000</v>
          </cell>
          <cell r="M1513">
            <v>0</v>
          </cell>
          <cell r="N1513" t="str">
            <v/>
          </cell>
          <cell r="O1513" t="str">
            <v>Còn học</v>
          </cell>
        </row>
        <row r="1514">
          <cell r="B1514" t="str">
            <v>1821000645</v>
          </cell>
          <cell r="C1514" t="str">
            <v>Nguyễn Thị Mạnh</v>
          </cell>
          <cell r="D1514" t="str">
            <v>Nữ</v>
          </cell>
          <cell r="E1514" t="str">
            <v>30/09/2000</v>
          </cell>
          <cell r="F1514" t="str">
            <v>18DMC3</v>
          </cell>
          <cell r="G1514" t="str">
            <v>Khoa Marketing</v>
          </cell>
          <cell r="H1514" t="str">
            <v>Truyền thông Marketing</v>
          </cell>
          <cell r="I1514" t="str">
            <v>Chính quy</v>
          </cell>
          <cell r="J1514" t="str">
            <v>Khóa 18D</v>
          </cell>
          <cell r="K1514">
            <v>3876000</v>
          </cell>
          <cell r="L1514">
            <v>3876000</v>
          </cell>
          <cell r="M1514">
            <v>0</v>
          </cell>
          <cell r="N1514" t="str">
            <v/>
          </cell>
          <cell r="O1514" t="str">
            <v>Còn học</v>
          </cell>
        </row>
        <row r="1515">
          <cell r="B1515" t="str">
            <v>1821000528</v>
          </cell>
          <cell r="C1515" t="str">
            <v>Trần Hoàng Công Hiếu</v>
          </cell>
          <cell r="D1515" t="str">
            <v>Nam</v>
          </cell>
          <cell r="E1515" t="str">
            <v>20/10/2000</v>
          </cell>
          <cell r="F1515" t="str">
            <v>18DMC3</v>
          </cell>
          <cell r="G1515" t="str">
            <v>Khoa Marketing</v>
          </cell>
          <cell r="H1515" t="str">
            <v>Truyền thông Marketing</v>
          </cell>
          <cell r="I1515" t="str">
            <v>Chính quy</v>
          </cell>
          <cell r="J1515" t="str">
            <v>Khóa 18D</v>
          </cell>
          <cell r="K1515">
            <v>3876000</v>
          </cell>
          <cell r="L1515">
            <v>3876000</v>
          </cell>
          <cell r="M1515">
            <v>0</v>
          </cell>
          <cell r="N1515" t="str">
            <v/>
          </cell>
          <cell r="O1515" t="str">
            <v>Còn học</v>
          </cell>
        </row>
        <row r="1516">
          <cell r="B1516" t="str">
            <v>1821003608</v>
          </cell>
          <cell r="C1516" t="str">
            <v>Nguyễn Mỹ Hạnh</v>
          </cell>
          <cell r="D1516" t="str">
            <v>Nữ</v>
          </cell>
          <cell r="E1516" t="str">
            <v>18/01/2000</v>
          </cell>
          <cell r="F1516" t="str">
            <v>18DMC3</v>
          </cell>
          <cell r="G1516" t="str">
            <v>Khoa Marketing</v>
          </cell>
          <cell r="H1516" t="str">
            <v>Truyền thông Marketing</v>
          </cell>
          <cell r="I1516" t="str">
            <v>Chính quy</v>
          </cell>
          <cell r="J1516" t="str">
            <v>Khóa 18D</v>
          </cell>
          <cell r="K1516">
            <v>3876000</v>
          </cell>
          <cell r="L1516">
            <v>3876000</v>
          </cell>
          <cell r="M1516">
            <v>0</v>
          </cell>
          <cell r="N1516" t="str">
            <v/>
          </cell>
          <cell r="O1516" t="str">
            <v>Còn học</v>
          </cell>
        </row>
        <row r="1517">
          <cell r="B1517" t="str">
            <v>1821003626</v>
          </cell>
          <cell r="C1517" t="str">
            <v>Hoàng Thị Huyền</v>
          </cell>
          <cell r="D1517" t="str">
            <v>Nữ</v>
          </cell>
          <cell r="E1517" t="str">
            <v>18/01/2000</v>
          </cell>
          <cell r="F1517" t="str">
            <v>18DMC3</v>
          </cell>
          <cell r="G1517" t="str">
            <v>Khoa Marketing</v>
          </cell>
          <cell r="H1517" t="str">
            <v>Truyền thông Marketing</v>
          </cell>
          <cell r="I1517" t="str">
            <v>Chính quy</v>
          </cell>
          <cell r="J1517" t="str">
            <v>Khóa 18D</v>
          </cell>
          <cell r="K1517">
            <v>3876000</v>
          </cell>
          <cell r="L1517">
            <v>3876000</v>
          </cell>
          <cell r="M1517">
            <v>0</v>
          </cell>
          <cell r="N1517" t="str">
            <v/>
          </cell>
          <cell r="O1517" t="str">
            <v>Còn học</v>
          </cell>
        </row>
        <row r="1518">
          <cell r="B1518" t="str">
            <v>1821003648</v>
          </cell>
          <cell r="C1518" t="str">
            <v>Phan Thị Diễm Khuê</v>
          </cell>
          <cell r="D1518" t="str">
            <v>Nữ</v>
          </cell>
          <cell r="E1518" t="str">
            <v>03/10/2000</v>
          </cell>
          <cell r="F1518" t="str">
            <v>18DMC3</v>
          </cell>
          <cell r="G1518" t="str">
            <v>Khoa Marketing</v>
          </cell>
          <cell r="H1518" t="str">
            <v>Truyền thông Marketing</v>
          </cell>
          <cell r="I1518" t="str">
            <v>Chính quy</v>
          </cell>
          <cell r="J1518" t="str">
            <v>Khóa 18D</v>
          </cell>
          <cell r="K1518">
            <v>3876000</v>
          </cell>
          <cell r="L1518">
            <v>3876000</v>
          </cell>
          <cell r="M1518">
            <v>0</v>
          </cell>
          <cell r="N1518" t="str">
            <v/>
          </cell>
          <cell r="O1518" t="str">
            <v>Còn học</v>
          </cell>
        </row>
        <row r="1519">
          <cell r="B1519" t="str">
            <v>1821003947</v>
          </cell>
          <cell r="C1519" t="str">
            <v>Trương Thị Phương Uyên</v>
          </cell>
          <cell r="D1519" t="str">
            <v>Nữ</v>
          </cell>
          <cell r="E1519" t="str">
            <v>17/01/2000</v>
          </cell>
          <cell r="F1519" t="str">
            <v>18DMC3</v>
          </cell>
          <cell r="G1519" t="str">
            <v>Khoa Marketing</v>
          </cell>
          <cell r="H1519" t="str">
            <v>Truyền thông Marketing</v>
          </cell>
          <cell r="I1519" t="str">
            <v>Chính quy</v>
          </cell>
          <cell r="J1519" t="str">
            <v>Khóa 18D</v>
          </cell>
          <cell r="K1519">
            <v>3876000</v>
          </cell>
          <cell r="L1519">
            <v>3876000</v>
          </cell>
          <cell r="M1519">
            <v>0</v>
          </cell>
          <cell r="N1519" t="str">
            <v/>
          </cell>
          <cell r="O1519" t="str">
            <v>Còn học</v>
          </cell>
        </row>
        <row r="1520">
          <cell r="B1520" t="str">
            <v>1821003582</v>
          </cell>
          <cell r="C1520" t="str">
            <v>Nguyễn Thanh Hà</v>
          </cell>
          <cell r="D1520" t="str">
            <v>Nữ</v>
          </cell>
          <cell r="E1520" t="str">
            <v>21/12/2000</v>
          </cell>
          <cell r="F1520" t="str">
            <v>18DMC3</v>
          </cell>
          <cell r="G1520" t="str">
            <v>Khoa Marketing</v>
          </cell>
          <cell r="H1520" t="str">
            <v>Truyền thông Marketing</v>
          </cell>
          <cell r="I1520" t="str">
            <v>Chính quy</v>
          </cell>
          <cell r="J1520" t="str">
            <v>Khóa 18D</v>
          </cell>
          <cell r="K1520">
            <v>3876000</v>
          </cell>
          <cell r="L1520">
            <v>3876000</v>
          </cell>
          <cell r="M1520">
            <v>0</v>
          </cell>
          <cell r="N1520" t="str">
            <v/>
          </cell>
          <cell r="O1520" t="str">
            <v>Còn học</v>
          </cell>
        </row>
        <row r="1521">
          <cell r="B1521" t="str">
            <v>1821003762</v>
          </cell>
          <cell r="C1521" t="str">
            <v>Lâm Xuân Nhật</v>
          </cell>
          <cell r="D1521" t="str">
            <v>Nam</v>
          </cell>
          <cell r="E1521" t="str">
            <v>14/01/2000</v>
          </cell>
          <cell r="F1521" t="str">
            <v>18DMC3</v>
          </cell>
          <cell r="G1521" t="str">
            <v>Khoa Marketing</v>
          </cell>
          <cell r="H1521" t="str">
            <v>Truyền thông Marketing</v>
          </cell>
          <cell r="I1521" t="str">
            <v>Chính quy</v>
          </cell>
          <cell r="J1521" t="str">
            <v>Khóa 18D</v>
          </cell>
          <cell r="K1521">
            <v>3876000</v>
          </cell>
          <cell r="L1521">
            <v>3876000</v>
          </cell>
          <cell r="M1521">
            <v>0</v>
          </cell>
          <cell r="N1521" t="str">
            <v/>
          </cell>
          <cell r="O1521" t="str">
            <v>Còn học</v>
          </cell>
        </row>
        <row r="1522">
          <cell r="B1522" t="str">
            <v>1821003930</v>
          </cell>
          <cell r="C1522" t="str">
            <v>Nguyễn Tuấn Tú</v>
          </cell>
          <cell r="D1522" t="str">
            <v>Nam</v>
          </cell>
          <cell r="E1522" t="str">
            <v>01/01/2000</v>
          </cell>
          <cell r="F1522" t="str">
            <v>18DMC3</v>
          </cell>
          <cell r="G1522" t="str">
            <v>Khoa Marketing</v>
          </cell>
          <cell r="H1522" t="str">
            <v>Truyền thông Marketing</v>
          </cell>
          <cell r="I1522" t="str">
            <v>Chính quy</v>
          </cell>
          <cell r="J1522" t="str">
            <v>Khóa 18D</v>
          </cell>
          <cell r="K1522">
            <v>3876000</v>
          </cell>
          <cell r="L1522">
            <v>3876000</v>
          </cell>
          <cell r="M1522">
            <v>0</v>
          </cell>
          <cell r="N1522" t="str">
            <v/>
          </cell>
          <cell r="O1522" t="str">
            <v>Còn học</v>
          </cell>
        </row>
        <row r="1523">
          <cell r="B1523" t="str">
            <v>1821003876</v>
          </cell>
          <cell r="C1523" t="str">
            <v>Phạm Ngọc Anh Thy</v>
          </cell>
          <cell r="D1523" t="str">
            <v>Nữ</v>
          </cell>
          <cell r="E1523" t="str">
            <v>19/09/2000</v>
          </cell>
          <cell r="F1523" t="str">
            <v>18DMC3</v>
          </cell>
          <cell r="G1523" t="str">
            <v>Khoa Marketing</v>
          </cell>
          <cell r="H1523" t="str">
            <v>Truyền thông Marketing</v>
          </cell>
          <cell r="I1523" t="str">
            <v>Chính quy</v>
          </cell>
          <cell r="J1523" t="str">
            <v>Khóa 18D</v>
          </cell>
          <cell r="K1523">
            <v>3876000</v>
          </cell>
          <cell r="L1523">
            <v>3876000</v>
          </cell>
          <cell r="M1523">
            <v>0</v>
          </cell>
          <cell r="N1523" t="str">
            <v/>
          </cell>
          <cell r="O1523" t="str">
            <v>Còn học</v>
          </cell>
        </row>
        <row r="1524">
          <cell r="B1524" t="str">
            <v>1821003889</v>
          </cell>
          <cell r="C1524" t="str">
            <v>Bùi Hoàng Minh Toàn</v>
          </cell>
          <cell r="D1524" t="str">
            <v>Nam</v>
          </cell>
          <cell r="E1524" t="str">
            <v>28/11/2000</v>
          </cell>
          <cell r="F1524" t="str">
            <v>18DMC3</v>
          </cell>
          <cell r="G1524" t="str">
            <v>Khoa Marketing</v>
          </cell>
          <cell r="H1524" t="str">
            <v>Truyền thông Marketing</v>
          </cell>
          <cell r="I1524" t="str">
            <v>Chính quy</v>
          </cell>
          <cell r="J1524" t="str">
            <v>Khóa 18D</v>
          </cell>
          <cell r="K1524">
            <v>3876000</v>
          </cell>
          <cell r="L1524">
            <v>3876000</v>
          </cell>
          <cell r="M1524">
            <v>0</v>
          </cell>
          <cell r="N1524" t="str">
            <v/>
          </cell>
          <cell r="O1524" t="str">
            <v>Còn học</v>
          </cell>
        </row>
        <row r="1525">
          <cell r="B1525" t="str">
            <v>1821003941</v>
          </cell>
          <cell r="C1525" t="str">
            <v>Đặng Thị Thanh Uyên</v>
          </cell>
          <cell r="D1525" t="str">
            <v>Nữ</v>
          </cell>
          <cell r="E1525" t="str">
            <v>01/01/2000</v>
          </cell>
          <cell r="F1525" t="str">
            <v>18DMC3</v>
          </cell>
          <cell r="G1525" t="str">
            <v>Khoa Marketing</v>
          </cell>
          <cell r="H1525" t="str">
            <v>Truyền thông Marketing</v>
          </cell>
          <cell r="I1525" t="str">
            <v>Chính quy</v>
          </cell>
          <cell r="J1525" t="str">
            <v>Khóa 18D</v>
          </cell>
          <cell r="K1525">
            <v>4248400</v>
          </cell>
          <cell r="L1525">
            <v>4248400</v>
          </cell>
          <cell r="M1525">
            <v>0</v>
          </cell>
          <cell r="N1525" t="str">
            <v/>
          </cell>
          <cell r="O1525" t="str">
            <v>Còn học</v>
          </cell>
        </row>
        <row r="1526">
          <cell r="B1526" t="str">
            <v>1821003976</v>
          </cell>
          <cell r="C1526" t="str">
            <v>Nguyễn Hải Yến</v>
          </cell>
          <cell r="D1526" t="str">
            <v>Nữ</v>
          </cell>
          <cell r="E1526" t="str">
            <v>24/09/2000</v>
          </cell>
          <cell r="F1526" t="str">
            <v>18DMC3</v>
          </cell>
          <cell r="G1526" t="str">
            <v>Khoa Marketing</v>
          </cell>
          <cell r="H1526" t="str">
            <v>Truyền thông Marketing</v>
          </cell>
          <cell r="I1526" t="str">
            <v>Chính quy</v>
          </cell>
          <cell r="J1526" t="str">
            <v>Khóa 18D</v>
          </cell>
          <cell r="K1526">
            <v>4248400</v>
          </cell>
          <cell r="L1526">
            <v>4248400</v>
          </cell>
          <cell r="M1526">
            <v>0</v>
          </cell>
          <cell r="N1526" t="str">
            <v/>
          </cell>
          <cell r="O1526" t="str">
            <v>Còn học</v>
          </cell>
        </row>
        <row r="1527">
          <cell r="B1527" t="str">
            <v>1821000720</v>
          </cell>
          <cell r="C1527" t="str">
            <v>Trương Thị Mỹ Duyên</v>
          </cell>
          <cell r="D1527" t="str">
            <v>Nữ</v>
          </cell>
          <cell r="E1527" t="str">
            <v>19/09/2000</v>
          </cell>
          <cell r="F1527" t="str">
            <v>18DMC3</v>
          </cell>
          <cell r="G1527" t="str">
            <v>Khoa Marketing</v>
          </cell>
          <cell r="H1527" t="str">
            <v>Truyền thông Marketing</v>
          </cell>
          <cell r="I1527" t="str">
            <v>Chính quy</v>
          </cell>
          <cell r="J1527" t="str">
            <v>Khóa 18D</v>
          </cell>
          <cell r="K1527">
            <v>4248400</v>
          </cell>
          <cell r="L1527">
            <v>4248400</v>
          </cell>
          <cell r="M1527">
            <v>0</v>
          </cell>
          <cell r="N1527" t="str">
            <v/>
          </cell>
          <cell r="O1527" t="str">
            <v>Còn học</v>
          </cell>
        </row>
        <row r="1528">
          <cell r="B1528" t="str">
            <v>1821003630</v>
          </cell>
          <cell r="C1528" t="str">
            <v>Đinh Xuân Hưng</v>
          </cell>
          <cell r="D1528" t="str">
            <v>Nam</v>
          </cell>
          <cell r="E1528" t="str">
            <v>27/12/2000</v>
          </cell>
          <cell r="F1528" t="str">
            <v>18DMC3</v>
          </cell>
          <cell r="G1528" t="str">
            <v>Khoa Marketing</v>
          </cell>
          <cell r="H1528" t="str">
            <v>Truyền thông Marketing</v>
          </cell>
          <cell r="I1528" t="str">
            <v>Chính quy</v>
          </cell>
          <cell r="J1528" t="str">
            <v>Khóa 18D</v>
          </cell>
          <cell r="K1528">
            <v>4688250</v>
          </cell>
          <cell r="L1528">
            <v>4688250</v>
          </cell>
          <cell r="M1528">
            <v>0</v>
          </cell>
          <cell r="N1528" t="str">
            <v/>
          </cell>
          <cell r="O1528" t="str">
            <v>Còn học</v>
          </cell>
        </row>
        <row r="1529">
          <cell r="B1529" t="str">
            <v>1821003775</v>
          </cell>
          <cell r="C1529" t="str">
            <v>Nguyễn Vũ Phi Phụng</v>
          </cell>
          <cell r="D1529" t="str">
            <v>Nữ</v>
          </cell>
          <cell r="E1529" t="str">
            <v>09/08/2000</v>
          </cell>
          <cell r="F1529" t="str">
            <v>18DMC3</v>
          </cell>
          <cell r="G1529" t="str">
            <v>Khoa Marketing</v>
          </cell>
          <cell r="H1529" t="str">
            <v>Truyền thông Marketing</v>
          </cell>
          <cell r="I1529" t="str">
            <v>Chính quy</v>
          </cell>
          <cell r="J1529" t="str">
            <v>Khóa 18D</v>
          </cell>
          <cell r="K1529">
            <v>5012800</v>
          </cell>
          <cell r="L1529">
            <v>5012800</v>
          </cell>
          <cell r="M1529">
            <v>0</v>
          </cell>
          <cell r="N1529" t="str">
            <v/>
          </cell>
          <cell r="O1529" t="str">
            <v>Còn học</v>
          </cell>
        </row>
        <row r="1530">
          <cell r="B1530" t="str">
            <v>1821000716</v>
          </cell>
          <cell r="C1530" t="str">
            <v>Trần Thu Nhi</v>
          </cell>
          <cell r="D1530" t="str">
            <v>Nữ</v>
          </cell>
          <cell r="E1530" t="str">
            <v>16/09/2000</v>
          </cell>
          <cell r="F1530" t="str">
            <v>18DMC3</v>
          </cell>
          <cell r="G1530" t="str">
            <v>Khoa Marketing</v>
          </cell>
          <cell r="H1530" t="str">
            <v>Truyền thông Marketing</v>
          </cell>
          <cell r="I1530" t="str">
            <v>Chính quy</v>
          </cell>
          <cell r="J1530" t="str">
            <v>Khóa 18D</v>
          </cell>
          <cell r="K1530">
            <v>5372250</v>
          </cell>
          <cell r="L1530">
            <v>5372250</v>
          </cell>
          <cell r="M1530">
            <v>0</v>
          </cell>
          <cell r="N1530" t="str">
            <v/>
          </cell>
          <cell r="O1530" t="str">
            <v>Còn học</v>
          </cell>
        </row>
        <row r="1531">
          <cell r="B1531" t="str">
            <v>1821000719</v>
          </cell>
          <cell r="C1531" t="str">
            <v>Vũ Yến Vy</v>
          </cell>
          <cell r="D1531" t="str">
            <v>Nữ</v>
          </cell>
          <cell r="E1531" t="str">
            <v>01/04/2000</v>
          </cell>
          <cell r="F1531" t="str">
            <v>18DMC3</v>
          </cell>
          <cell r="G1531" t="str">
            <v>Khoa Marketing</v>
          </cell>
          <cell r="H1531" t="str">
            <v>Truyền thông Marketing</v>
          </cell>
          <cell r="I1531" t="str">
            <v>Chính quy</v>
          </cell>
          <cell r="J1531" t="str">
            <v>Khóa 18D</v>
          </cell>
          <cell r="K1531">
            <v>5472000</v>
          </cell>
          <cell r="L1531">
            <v>5472000</v>
          </cell>
          <cell r="M1531">
            <v>0</v>
          </cell>
          <cell r="N1531" t="str">
            <v/>
          </cell>
          <cell r="O1531" t="str">
            <v>Còn học</v>
          </cell>
        </row>
        <row r="1532">
          <cell r="B1532" t="str">
            <v>1821000599</v>
          </cell>
          <cell r="C1532" t="str">
            <v>Huỳnh Nguyễn Thanh Trúc</v>
          </cell>
          <cell r="D1532" t="str">
            <v>Nữ</v>
          </cell>
          <cell r="E1532" t="str">
            <v>19/11/2000</v>
          </cell>
          <cell r="F1532" t="str">
            <v>18DMC3</v>
          </cell>
          <cell r="G1532" t="str">
            <v>Khoa Marketing</v>
          </cell>
          <cell r="H1532" t="str">
            <v>Truyền thông Marketing</v>
          </cell>
          <cell r="I1532" t="str">
            <v>Chính quy</v>
          </cell>
          <cell r="J1532" t="str">
            <v>Khóa 18D</v>
          </cell>
          <cell r="K1532">
            <v>5472000</v>
          </cell>
          <cell r="L1532">
            <v>5472000</v>
          </cell>
          <cell r="M1532">
            <v>0</v>
          </cell>
          <cell r="N1532" t="str">
            <v/>
          </cell>
          <cell r="O1532" t="str">
            <v>Còn học</v>
          </cell>
        </row>
        <row r="1533">
          <cell r="B1533" t="str">
            <v>1821003841</v>
          </cell>
          <cell r="C1533" t="str">
            <v>Phạm Thị Hồng Thắm</v>
          </cell>
          <cell r="D1533" t="str">
            <v>Nữ</v>
          </cell>
          <cell r="E1533" t="str">
            <v>06/07/2000</v>
          </cell>
          <cell r="F1533" t="str">
            <v>18DMC3</v>
          </cell>
          <cell r="G1533" t="str">
            <v>Khoa Marketing</v>
          </cell>
          <cell r="H1533" t="str">
            <v>Truyền thông Marketing</v>
          </cell>
          <cell r="I1533" t="str">
            <v>Chính quy</v>
          </cell>
          <cell r="J1533" t="str">
            <v>Khóa 18D</v>
          </cell>
          <cell r="K1533">
            <v>5472000</v>
          </cell>
          <cell r="L1533">
            <v>5472000</v>
          </cell>
          <cell r="M1533">
            <v>0</v>
          </cell>
          <cell r="N1533" t="str">
            <v/>
          </cell>
          <cell r="O1533" t="str">
            <v>Còn học</v>
          </cell>
        </row>
        <row r="1534">
          <cell r="B1534" t="str">
            <v>1821003864</v>
          </cell>
          <cell r="C1534" t="str">
            <v>Huỳnh Ngọc Anh Thư</v>
          </cell>
          <cell r="D1534" t="str">
            <v>Nữ</v>
          </cell>
          <cell r="E1534" t="str">
            <v>17/06/2000</v>
          </cell>
          <cell r="F1534" t="str">
            <v>18DMC3</v>
          </cell>
          <cell r="G1534" t="str">
            <v>Khoa Marketing</v>
          </cell>
          <cell r="H1534" t="str">
            <v>Truyền thông Marketing</v>
          </cell>
          <cell r="I1534" t="str">
            <v>Chính quy</v>
          </cell>
          <cell r="J1534" t="str">
            <v>Khóa 18D</v>
          </cell>
          <cell r="K1534">
            <v>5472000</v>
          </cell>
          <cell r="L1534">
            <v>5472000</v>
          </cell>
          <cell r="M1534">
            <v>0</v>
          </cell>
          <cell r="N1534" t="str">
            <v/>
          </cell>
          <cell r="O1534" t="str">
            <v>Còn học</v>
          </cell>
        </row>
        <row r="1535">
          <cell r="B1535" t="str">
            <v>1821003839</v>
          </cell>
          <cell r="C1535" t="str">
            <v>Lê Văn Thìn</v>
          </cell>
          <cell r="D1535" t="str">
            <v>Nam</v>
          </cell>
          <cell r="E1535" t="str">
            <v>02/10/2000</v>
          </cell>
          <cell r="F1535" t="str">
            <v>18DMC3</v>
          </cell>
          <cell r="G1535" t="str">
            <v>Khoa Marketing</v>
          </cell>
          <cell r="H1535" t="str">
            <v>Truyền thông Marketing</v>
          </cell>
          <cell r="I1535" t="str">
            <v>Chính quy</v>
          </cell>
          <cell r="J1535" t="str">
            <v>Khóa 18D</v>
          </cell>
          <cell r="K1535">
            <v>5927050</v>
          </cell>
          <cell r="L1535">
            <v>5927050</v>
          </cell>
          <cell r="M1535">
            <v>0</v>
          </cell>
          <cell r="N1535" t="str">
            <v/>
          </cell>
          <cell r="O1535" t="str">
            <v>Còn học</v>
          </cell>
        </row>
        <row r="1536">
          <cell r="B1536" t="str">
            <v>1821003652</v>
          </cell>
          <cell r="C1536" t="str">
            <v>Lâm Nguyễn Nhật Kim</v>
          </cell>
          <cell r="D1536" t="str">
            <v>Nữ</v>
          </cell>
          <cell r="E1536" t="str">
            <v>20/08/2000</v>
          </cell>
          <cell r="F1536" t="str">
            <v>18DMC3</v>
          </cell>
          <cell r="G1536" t="str">
            <v>Khoa Marketing</v>
          </cell>
          <cell r="H1536" t="str">
            <v>Truyền thông Marketing</v>
          </cell>
          <cell r="I1536" t="str">
            <v>Chính quy</v>
          </cell>
          <cell r="J1536" t="str">
            <v>Khóa 18D</v>
          </cell>
          <cell r="K1536">
            <v>10143150</v>
          </cell>
          <cell r="L1536">
            <v>10143150</v>
          </cell>
          <cell r="M1536">
            <v>0</v>
          </cell>
          <cell r="N1536" t="str">
            <v/>
          </cell>
          <cell r="O1536" t="str">
            <v>Còn học</v>
          </cell>
        </row>
        <row r="1537">
          <cell r="B1537" t="str">
            <v>1821003444</v>
          </cell>
          <cell r="C1537" t="str">
            <v>Vũ Thùy Trang</v>
          </cell>
          <cell r="D1537" t="str">
            <v>Nữ</v>
          </cell>
          <cell r="E1537" t="str">
            <v>09/08/2000</v>
          </cell>
          <cell r="F1537" t="str">
            <v>18DMC4</v>
          </cell>
          <cell r="G1537" t="str">
            <v>Khoa Marketing</v>
          </cell>
          <cell r="H1537" t="str">
            <v>Truyền thông Marketing</v>
          </cell>
          <cell r="I1537" t="str">
            <v>Chính quy</v>
          </cell>
          <cell r="J1537" t="str">
            <v>Khóa 18D</v>
          </cell>
          <cell r="K1537">
            <v>3876000</v>
          </cell>
          <cell r="L1537">
            <v>3876000</v>
          </cell>
          <cell r="M1537">
            <v>0</v>
          </cell>
          <cell r="N1537" t="str">
            <v/>
          </cell>
          <cell r="O1537" t="str">
            <v>Còn học</v>
          </cell>
        </row>
        <row r="1538">
          <cell r="B1538" t="str">
            <v>1821000527</v>
          </cell>
          <cell r="C1538" t="str">
            <v>Lê Kim Chi</v>
          </cell>
          <cell r="D1538" t="str">
            <v>Nữ</v>
          </cell>
          <cell r="E1538" t="str">
            <v>09/09/2000</v>
          </cell>
          <cell r="F1538" t="str">
            <v>18DMC4</v>
          </cell>
          <cell r="G1538" t="str">
            <v>Khoa Marketing</v>
          </cell>
          <cell r="H1538" t="str">
            <v>Truyền thông Marketing</v>
          </cell>
          <cell r="I1538" t="str">
            <v>Chính quy</v>
          </cell>
          <cell r="J1538" t="str">
            <v>Khóa 18D</v>
          </cell>
          <cell r="K1538">
            <v>3876000</v>
          </cell>
          <cell r="L1538">
            <v>3876000</v>
          </cell>
          <cell r="M1538">
            <v>0</v>
          </cell>
          <cell r="N1538" t="str">
            <v/>
          </cell>
          <cell r="O1538" t="str">
            <v>Còn học</v>
          </cell>
        </row>
        <row r="1539">
          <cell r="B1539" t="str">
            <v>1821000610</v>
          </cell>
          <cell r="C1539" t="str">
            <v>Nguyễn Thị Phương Linh</v>
          </cell>
          <cell r="D1539" t="str">
            <v>Nữ</v>
          </cell>
          <cell r="E1539" t="str">
            <v>18/02/2000</v>
          </cell>
          <cell r="F1539" t="str">
            <v>18DMC4</v>
          </cell>
          <cell r="G1539" t="str">
            <v>Khoa Marketing</v>
          </cell>
          <cell r="H1539" t="str">
            <v>Truyền thông Marketing</v>
          </cell>
          <cell r="I1539" t="str">
            <v>Chính quy</v>
          </cell>
          <cell r="J1539" t="str">
            <v>Khóa 18D</v>
          </cell>
          <cell r="K1539">
            <v>3876000</v>
          </cell>
          <cell r="L1539">
            <v>3876000</v>
          </cell>
          <cell r="M1539">
            <v>0</v>
          </cell>
          <cell r="N1539" t="str">
            <v/>
          </cell>
          <cell r="O1539" t="str">
            <v>Còn học</v>
          </cell>
        </row>
        <row r="1540">
          <cell r="B1540" t="str">
            <v>1821003573</v>
          </cell>
          <cell r="C1540" t="str">
            <v>Huỳnh Tuấn Đạt</v>
          </cell>
          <cell r="D1540" t="str">
            <v>Nam</v>
          </cell>
          <cell r="E1540" t="str">
            <v>18/12/2000</v>
          </cell>
          <cell r="F1540" t="str">
            <v>18DMC4</v>
          </cell>
          <cell r="G1540" t="str">
            <v>Khoa Marketing</v>
          </cell>
          <cell r="H1540" t="str">
            <v>Truyền thông Marketing</v>
          </cell>
          <cell r="I1540" t="str">
            <v>Chính quy</v>
          </cell>
          <cell r="J1540" t="str">
            <v>Khóa 18D</v>
          </cell>
          <cell r="K1540">
            <v>3876000</v>
          </cell>
          <cell r="L1540">
            <v>3876000</v>
          </cell>
          <cell r="M1540">
            <v>0</v>
          </cell>
          <cell r="N1540" t="str">
            <v/>
          </cell>
          <cell r="O1540" t="str">
            <v>Còn học</v>
          </cell>
        </row>
        <row r="1541">
          <cell r="B1541" t="str">
            <v>1821003614</v>
          </cell>
          <cell r="C1541" t="str">
            <v>Đoàn Thị Huệ</v>
          </cell>
          <cell r="D1541" t="str">
            <v>Nữ</v>
          </cell>
          <cell r="E1541" t="str">
            <v>07/01/2000</v>
          </cell>
          <cell r="F1541" t="str">
            <v>18DMC4</v>
          </cell>
          <cell r="G1541" t="str">
            <v>Khoa Marketing</v>
          </cell>
          <cell r="H1541" t="str">
            <v>Truyền thông Marketing</v>
          </cell>
          <cell r="I1541" t="str">
            <v>Chính quy</v>
          </cell>
          <cell r="J1541" t="str">
            <v>Khóa 18D</v>
          </cell>
          <cell r="K1541">
            <v>3876000</v>
          </cell>
          <cell r="L1541">
            <v>3876000</v>
          </cell>
          <cell r="M1541">
            <v>0</v>
          </cell>
          <cell r="N1541" t="str">
            <v/>
          </cell>
          <cell r="O1541" t="str">
            <v>Còn học</v>
          </cell>
        </row>
        <row r="1542">
          <cell r="B1542" t="str">
            <v>1821003631</v>
          </cell>
          <cell r="C1542" t="str">
            <v>Nguyễn Tiến Hưng</v>
          </cell>
          <cell r="D1542" t="str">
            <v>Nam</v>
          </cell>
          <cell r="E1542" t="str">
            <v>07/11/2000</v>
          </cell>
          <cell r="F1542" t="str">
            <v>18DMC4</v>
          </cell>
          <cell r="G1542" t="str">
            <v>Khoa Marketing</v>
          </cell>
          <cell r="H1542" t="str">
            <v>Truyền thông Marketing</v>
          </cell>
          <cell r="I1542" t="str">
            <v>Chính quy</v>
          </cell>
          <cell r="J1542" t="str">
            <v>Khóa 18D</v>
          </cell>
          <cell r="K1542">
            <v>3876000</v>
          </cell>
          <cell r="L1542">
            <v>3876000</v>
          </cell>
          <cell r="M1542">
            <v>0</v>
          </cell>
          <cell r="N1542" t="str">
            <v/>
          </cell>
          <cell r="O1542" t="str">
            <v>Còn học</v>
          </cell>
        </row>
        <row r="1543">
          <cell r="B1543" t="str">
            <v>1821003856</v>
          </cell>
          <cell r="C1543" t="str">
            <v>Huỳnh Thị Yến Thoa</v>
          </cell>
          <cell r="D1543" t="str">
            <v>Nữ</v>
          </cell>
          <cell r="E1543" t="str">
            <v>09/08/2000</v>
          </cell>
          <cell r="F1543" t="str">
            <v>18DMC4</v>
          </cell>
          <cell r="G1543" t="str">
            <v>Khoa Marketing</v>
          </cell>
          <cell r="H1543" t="str">
            <v>Truyền thông Marketing</v>
          </cell>
          <cell r="I1543" t="str">
            <v>Chính quy</v>
          </cell>
          <cell r="J1543" t="str">
            <v>Khóa 18D</v>
          </cell>
          <cell r="K1543">
            <v>3876000</v>
          </cell>
          <cell r="L1543">
            <v>3876000</v>
          </cell>
          <cell r="M1543">
            <v>0</v>
          </cell>
          <cell r="N1543" t="str">
            <v/>
          </cell>
          <cell r="O1543" t="str">
            <v>Còn học</v>
          </cell>
        </row>
        <row r="1544">
          <cell r="B1544" t="str">
            <v>1821003589</v>
          </cell>
          <cell r="C1544" t="str">
            <v>Nguyễn Ngọc Minh Hân</v>
          </cell>
          <cell r="D1544" t="str">
            <v>Nữ</v>
          </cell>
          <cell r="E1544" t="str">
            <v>09/05/2000</v>
          </cell>
          <cell r="F1544" t="str">
            <v>18DMC4</v>
          </cell>
          <cell r="G1544" t="str">
            <v>Khoa Marketing</v>
          </cell>
          <cell r="H1544" t="str">
            <v>Truyền thông Marketing</v>
          </cell>
          <cell r="I1544" t="str">
            <v>Chính quy</v>
          </cell>
          <cell r="J1544" t="str">
            <v>Khóa 18D</v>
          </cell>
          <cell r="K1544">
            <v>3876000</v>
          </cell>
          <cell r="L1544">
            <v>3876000</v>
          </cell>
          <cell r="M1544">
            <v>0</v>
          </cell>
          <cell r="N1544" t="str">
            <v/>
          </cell>
          <cell r="O1544" t="str">
            <v>Còn học</v>
          </cell>
        </row>
        <row r="1545">
          <cell r="B1545" t="str">
            <v>1821003716</v>
          </cell>
          <cell r="C1545" t="str">
            <v>Nguyễn Quý Ngân</v>
          </cell>
          <cell r="D1545" t="str">
            <v>Nữ</v>
          </cell>
          <cell r="E1545" t="str">
            <v>01/10/2000</v>
          </cell>
          <cell r="F1545" t="str">
            <v>18DMC4</v>
          </cell>
          <cell r="G1545" t="str">
            <v>Khoa Marketing</v>
          </cell>
          <cell r="H1545" t="str">
            <v>Truyền thông Marketing</v>
          </cell>
          <cell r="I1545" t="str">
            <v>Chính quy</v>
          </cell>
          <cell r="J1545" t="str">
            <v>Khóa 18D</v>
          </cell>
          <cell r="K1545">
            <v>3876000</v>
          </cell>
          <cell r="L1545">
            <v>3876000</v>
          </cell>
          <cell r="M1545">
            <v>0</v>
          </cell>
          <cell r="N1545" t="str">
            <v/>
          </cell>
          <cell r="O1545" t="str">
            <v>Còn học</v>
          </cell>
        </row>
        <row r="1546">
          <cell r="B1546" t="str">
            <v>1821003732</v>
          </cell>
          <cell r="C1546" t="str">
            <v>Nguyễn Thị Thảo Nguyên</v>
          </cell>
          <cell r="D1546" t="str">
            <v>Nữ</v>
          </cell>
          <cell r="E1546" t="str">
            <v>04/02/2000</v>
          </cell>
          <cell r="F1546" t="str">
            <v>18DMC4</v>
          </cell>
          <cell r="G1546" t="str">
            <v>Khoa Marketing</v>
          </cell>
          <cell r="H1546" t="str">
            <v>Truyền thông Marketing</v>
          </cell>
          <cell r="I1546" t="str">
            <v>Chính quy</v>
          </cell>
          <cell r="J1546" t="str">
            <v>Khóa 18D</v>
          </cell>
          <cell r="K1546">
            <v>3876000</v>
          </cell>
          <cell r="L1546">
            <v>3876000</v>
          </cell>
          <cell r="M1546">
            <v>0</v>
          </cell>
          <cell r="N1546" t="str">
            <v/>
          </cell>
          <cell r="O1546" t="str">
            <v>Còn học</v>
          </cell>
        </row>
        <row r="1547">
          <cell r="B1547" t="str">
            <v>1821003797</v>
          </cell>
          <cell r="C1547" t="str">
            <v>Nguyễn Thị Xuân Quế</v>
          </cell>
          <cell r="D1547" t="str">
            <v>Nữ</v>
          </cell>
          <cell r="E1547" t="str">
            <v>20/03/2000</v>
          </cell>
          <cell r="F1547" t="str">
            <v>18DMC4</v>
          </cell>
          <cell r="G1547" t="str">
            <v>Khoa Marketing</v>
          </cell>
          <cell r="H1547" t="str">
            <v>Truyền thông Marketing</v>
          </cell>
          <cell r="I1547" t="str">
            <v>Chính quy</v>
          </cell>
          <cell r="J1547" t="str">
            <v>Khóa 18D</v>
          </cell>
          <cell r="K1547">
            <v>3876000</v>
          </cell>
          <cell r="L1547">
            <v>3876000</v>
          </cell>
          <cell r="M1547">
            <v>0</v>
          </cell>
          <cell r="N1547" t="str">
            <v/>
          </cell>
          <cell r="O1547" t="str">
            <v>Còn học</v>
          </cell>
        </row>
        <row r="1548">
          <cell r="B1548" t="str">
            <v>1821003917</v>
          </cell>
          <cell r="C1548" t="str">
            <v>Nguyễn Ngọc Quế Trân</v>
          </cell>
          <cell r="D1548" t="str">
            <v>Nữ</v>
          </cell>
          <cell r="E1548" t="str">
            <v>15/08/2000</v>
          </cell>
          <cell r="F1548" t="str">
            <v>18DMC4</v>
          </cell>
          <cell r="G1548" t="str">
            <v>Khoa Marketing</v>
          </cell>
          <cell r="H1548" t="str">
            <v>Truyền thông Marketing</v>
          </cell>
          <cell r="I1548" t="str">
            <v>Chính quy</v>
          </cell>
          <cell r="J1548" t="str">
            <v>Khóa 18D</v>
          </cell>
          <cell r="K1548">
            <v>3876000</v>
          </cell>
          <cell r="L1548">
            <v>3876000</v>
          </cell>
          <cell r="M1548">
            <v>0</v>
          </cell>
          <cell r="N1548" t="str">
            <v/>
          </cell>
          <cell r="O1548" t="str">
            <v>Còn học</v>
          </cell>
        </row>
        <row r="1549">
          <cell r="B1549" t="str">
            <v>1821003925</v>
          </cell>
          <cell r="C1549" t="str">
            <v>Phạm Thị Thanh Trúc</v>
          </cell>
          <cell r="D1549" t="str">
            <v>Nữ</v>
          </cell>
          <cell r="E1549" t="str">
            <v>08/12/2000</v>
          </cell>
          <cell r="F1549" t="str">
            <v>18DMC4</v>
          </cell>
          <cell r="G1549" t="str">
            <v>Khoa Marketing</v>
          </cell>
          <cell r="H1549" t="str">
            <v>Truyền thông Marketing</v>
          </cell>
          <cell r="I1549" t="str">
            <v>Chính quy</v>
          </cell>
          <cell r="J1549" t="str">
            <v>Khóa 18D</v>
          </cell>
          <cell r="K1549">
            <v>3876000</v>
          </cell>
          <cell r="L1549">
            <v>3876000</v>
          </cell>
          <cell r="M1549">
            <v>0</v>
          </cell>
          <cell r="N1549" t="str">
            <v/>
          </cell>
          <cell r="O1549" t="str">
            <v>Còn học</v>
          </cell>
        </row>
        <row r="1550">
          <cell r="B1550" t="str">
            <v>1821003931</v>
          </cell>
          <cell r="C1550" t="str">
            <v>Phạm Cẩm Tú</v>
          </cell>
          <cell r="D1550" t="str">
            <v>Nữ</v>
          </cell>
          <cell r="E1550" t="str">
            <v>27/09/2000</v>
          </cell>
          <cell r="F1550" t="str">
            <v>18DMC4</v>
          </cell>
          <cell r="G1550" t="str">
            <v>Khoa Marketing</v>
          </cell>
          <cell r="H1550" t="str">
            <v>Truyền thông Marketing</v>
          </cell>
          <cell r="I1550" t="str">
            <v>Chính quy</v>
          </cell>
          <cell r="J1550" t="str">
            <v>Khóa 18D</v>
          </cell>
          <cell r="K1550">
            <v>3876000</v>
          </cell>
          <cell r="L1550">
            <v>3876000</v>
          </cell>
          <cell r="M1550">
            <v>0</v>
          </cell>
          <cell r="N1550" t="str">
            <v/>
          </cell>
          <cell r="O1550" t="str">
            <v>Còn học</v>
          </cell>
        </row>
        <row r="1551">
          <cell r="B1551" t="str">
            <v>1821003961</v>
          </cell>
          <cell r="C1551" t="str">
            <v>Nguyễn Thị Thúy Vui</v>
          </cell>
          <cell r="D1551" t="str">
            <v>Nữ</v>
          </cell>
          <cell r="E1551" t="str">
            <v>08/10/2000</v>
          </cell>
          <cell r="F1551" t="str">
            <v>18DMC4</v>
          </cell>
          <cell r="G1551" t="str">
            <v>Khoa Marketing</v>
          </cell>
          <cell r="H1551" t="str">
            <v>Truyền thông Marketing</v>
          </cell>
          <cell r="I1551" t="str">
            <v>Chính quy</v>
          </cell>
          <cell r="J1551" t="str">
            <v>Khóa 18D</v>
          </cell>
          <cell r="K1551">
            <v>3876000</v>
          </cell>
          <cell r="L1551">
            <v>3876000</v>
          </cell>
          <cell r="M1551">
            <v>0</v>
          </cell>
          <cell r="N1551" t="str">
            <v/>
          </cell>
          <cell r="O1551" t="str">
            <v>Còn học</v>
          </cell>
        </row>
        <row r="1552">
          <cell r="B1552" t="str">
            <v>1821003206</v>
          </cell>
          <cell r="C1552" t="str">
            <v>Nguyễn Thị Hồng Ghi</v>
          </cell>
          <cell r="D1552" t="str">
            <v>Nữ</v>
          </cell>
          <cell r="E1552" t="str">
            <v>29/01/2000</v>
          </cell>
          <cell r="F1552" t="str">
            <v>18DMC4</v>
          </cell>
          <cell r="G1552" t="str">
            <v>Khoa Marketing</v>
          </cell>
          <cell r="H1552" t="str">
            <v>Truyền thông Marketing</v>
          </cell>
          <cell r="I1552" t="str">
            <v>Chính quy</v>
          </cell>
          <cell r="J1552" t="str">
            <v>Khóa 18D</v>
          </cell>
          <cell r="K1552">
            <v>3876000</v>
          </cell>
          <cell r="L1552">
            <v>3876000</v>
          </cell>
          <cell r="M1552">
            <v>0</v>
          </cell>
          <cell r="N1552" t="str">
            <v/>
          </cell>
          <cell r="O1552" t="str">
            <v>Còn học</v>
          </cell>
        </row>
        <row r="1553">
          <cell r="B1553" t="str">
            <v>1821000565</v>
          </cell>
          <cell r="C1553" t="str">
            <v>Dương Thị Mai Phương</v>
          </cell>
          <cell r="D1553" t="str">
            <v>Nữ</v>
          </cell>
          <cell r="E1553" t="str">
            <v>10/04/2000</v>
          </cell>
          <cell r="F1553" t="str">
            <v>18DMC4</v>
          </cell>
          <cell r="G1553" t="str">
            <v>Khoa Marketing</v>
          </cell>
          <cell r="H1553" t="str">
            <v>Truyền thông Marketing</v>
          </cell>
          <cell r="I1553" t="str">
            <v>Chính quy</v>
          </cell>
          <cell r="J1553" t="str">
            <v>Khóa 18D</v>
          </cell>
          <cell r="K1553">
            <v>3876000</v>
          </cell>
          <cell r="L1553">
            <v>3876000</v>
          </cell>
          <cell r="M1553">
            <v>0</v>
          </cell>
          <cell r="N1553" t="str">
            <v/>
          </cell>
          <cell r="O1553" t="str">
            <v>Còn học</v>
          </cell>
        </row>
        <row r="1554">
          <cell r="B1554" t="str">
            <v>1821000567</v>
          </cell>
          <cell r="C1554" t="str">
            <v>Phạm Thị Nhị</v>
          </cell>
          <cell r="D1554" t="str">
            <v>Nữ</v>
          </cell>
          <cell r="E1554" t="str">
            <v>09/10/2000</v>
          </cell>
          <cell r="F1554" t="str">
            <v>18DMC4</v>
          </cell>
          <cell r="G1554" t="str">
            <v>Khoa Marketing</v>
          </cell>
          <cell r="H1554" t="str">
            <v>Truyền thông Marketing</v>
          </cell>
          <cell r="I1554" t="str">
            <v>Chính quy</v>
          </cell>
          <cell r="J1554" t="str">
            <v>Khóa 18D</v>
          </cell>
          <cell r="K1554">
            <v>3876000</v>
          </cell>
          <cell r="L1554">
            <v>3876000</v>
          </cell>
          <cell r="M1554">
            <v>0</v>
          </cell>
          <cell r="N1554" t="str">
            <v/>
          </cell>
          <cell r="O1554" t="str">
            <v>Còn học</v>
          </cell>
        </row>
        <row r="1555">
          <cell r="B1555" t="str">
            <v>1821003520</v>
          </cell>
          <cell r="C1555" t="str">
            <v>Nguyễn Cao Quỳnh Anh</v>
          </cell>
          <cell r="D1555" t="str">
            <v>Nữ</v>
          </cell>
          <cell r="E1555" t="str">
            <v>07/01/2000</v>
          </cell>
          <cell r="F1555" t="str">
            <v>18DMC4</v>
          </cell>
          <cell r="G1555" t="str">
            <v>Khoa Marketing</v>
          </cell>
          <cell r="H1555" t="str">
            <v>Truyền thông Marketing</v>
          </cell>
          <cell r="I1555" t="str">
            <v>Chính quy</v>
          </cell>
          <cell r="J1555" t="str">
            <v>Khóa 18D</v>
          </cell>
          <cell r="K1555">
            <v>3876000</v>
          </cell>
          <cell r="L1555">
            <v>3876000</v>
          </cell>
          <cell r="M1555">
            <v>0</v>
          </cell>
          <cell r="N1555" t="str">
            <v/>
          </cell>
          <cell r="O1555" t="str">
            <v>Còn học</v>
          </cell>
        </row>
        <row r="1556">
          <cell r="B1556" t="str">
            <v>1821003747</v>
          </cell>
          <cell r="C1556" t="str">
            <v>Lê Thị Tuyết Nhi</v>
          </cell>
          <cell r="D1556" t="str">
            <v>Nữ</v>
          </cell>
          <cell r="E1556" t="str">
            <v>25/01/2000</v>
          </cell>
          <cell r="F1556" t="str">
            <v>18DMC4</v>
          </cell>
          <cell r="G1556" t="str">
            <v>Khoa Marketing</v>
          </cell>
          <cell r="H1556" t="str">
            <v>Truyền thông Marketing</v>
          </cell>
          <cell r="I1556" t="str">
            <v>Chính quy</v>
          </cell>
          <cell r="J1556" t="str">
            <v>Khóa 18D</v>
          </cell>
          <cell r="K1556">
            <v>3876000</v>
          </cell>
          <cell r="L1556">
            <v>3876000</v>
          </cell>
          <cell r="M1556">
            <v>0</v>
          </cell>
          <cell r="N1556" t="str">
            <v/>
          </cell>
          <cell r="O1556" t="str">
            <v>Còn học</v>
          </cell>
        </row>
        <row r="1557">
          <cell r="B1557" t="str">
            <v>1821003846</v>
          </cell>
          <cell r="C1557" t="str">
            <v>Lê Ngọc Thảo</v>
          </cell>
          <cell r="D1557" t="str">
            <v>Nữ</v>
          </cell>
          <cell r="E1557" t="str">
            <v>18/12/2000</v>
          </cell>
          <cell r="F1557" t="str">
            <v>18DMC4</v>
          </cell>
          <cell r="G1557" t="str">
            <v>Khoa Marketing</v>
          </cell>
          <cell r="H1557" t="str">
            <v>Truyền thông Marketing</v>
          </cell>
          <cell r="I1557" t="str">
            <v>Chính quy</v>
          </cell>
          <cell r="J1557" t="str">
            <v>Khóa 18D</v>
          </cell>
          <cell r="K1557">
            <v>3876000</v>
          </cell>
          <cell r="L1557">
            <v>3876000</v>
          </cell>
          <cell r="M1557">
            <v>0</v>
          </cell>
          <cell r="N1557" t="str">
            <v/>
          </cell>
          <cell r="O1557" t="str">
            <v>Còn học</v>
          </cell>
        </row>
        <row r="1558">
          <cell r="B1558" t="str">
            <v>1821003268</v>
          </cell>
          <cell r="C1558" t="str">
            <v>Nguyễn Anh Khoa</v>
          </cell>
          <cell r="D1558" t="str">
            <v>Nam</v>
          </cell>
          <cell r="E1558" t="str">
            <v>19/05/2000</v>
          </cell>
          <cell r="F1558" t="str">
            <v>18DMC4</v>
          </cell>
          <cell r="G1558" t="str">
            <v>Khoa Marketing</v>
          </cell>
          <cell r="H1558" t="str">
            <v>Truyền thông Marketing</v>
          </cell>
          <cell r="I1558" t="str">
            <v>Chính quy</v>
          </cell>
          <cell r="J1558" t="str">
            <v>Khóa 18D</v>
          </cell>
          <cell r="K1558">
            <v>3876000</v>
          </cell>
          <cell r="L1558">
            <v>3876000</v>
          </cell>
          <cell r="M1558">
            <v>0</v>
          </cell>
          <cell r="N1558" t="str">
            <v/>
          </cell>
          <cell r="O1558" t="str">
            <v>Còn học</v>
          </cell>
        </row>
        <row r="1559">
          <cell r="B1559" t="str">
            <v>1821003866</v>
          </cell>
          <cell r="C1559" t="str">
            <v>Nguyễn Thị Anh Thư</v>
          </cell>
          <cell r="D1559" t="str">
            <v>Nữ</v>
          </cell>
          <cell r="E1559" t="str">
            <v>09/12/2000</v>
          </cell>
          <cell r="F1559" t="str">
            <v>18DMC4</v>
          </cell>
          <cell r="G1559" t="str">
            <v>Khoa Marketing</v>
          </cell>
          <cell r="H1559" t="str">
            <v>Truyền thông Marketing</v>
          </cell>
          <cell r="I1559" t="str">
            <v>Chính quy</v>
          </cell>
          <cell r="J1559" t="str">
            <v>Khóa 18D</v>
          </cell>
          <cell r="K1559">
            <v>3876000</v>
          </cell>
          <cell r="L1559">
            <v>3876000</v>
          </cell>
          <cell r="M1559">
            <v>0</v>
          </cell>
          <cell r="N1559" t="str">
            <v/>
          </cell>
          <cell r="O1559" t="str">
            <v>Còn học</v>
          </cell>
        </row>
        <row r="1560">
          <cell r="B1560" t="str">
            <v>1821000638</v>
          </cell>
          <cell r="C1560" t="str">
            <v>Nguyễn Trần Ngọc Hảo</v>
          </cell>
          <cell r="D1560" t="str">
            <v>Nữ</v>
          </cell>
          <cell r="E1560" t="str">
            <v>25/01/2000</v>
          </cell>
          <cell r="F1560" t="str">
            <v>18DMC4</v>
          </cell>
          <cell r="G1560" t="str">
            <v>Khoa Marketing</v>
          </cell>
          <cell r="H1560" t="str">
            <v>Truyền thông Marketing</v>
          </cell>
          <cell r="I1560" t="str">
            <v>Chính quy</v>
          </cell>
          <cell r="J1560" t="str">
            <v>Khóa 18D</v>
          </cell>
          <cell r="K1560">
            <v>3876000</v>
          </cell>
          <cell r="L1560">
            <v>3876000</v>
          </cell>
          <cell r="M1560">
            <v>0</v>
          </cell>
          <cell r="N1560" t="str">
            <v/>
          </cell>
          <cell r="O1560" t="str">
            <v>Còn học</v>
          </cell>
        </row>
        <row r="1561">
          <cell r="B1561" t="str">
            <v>1821003629</v>
          </cell>
          <cell r="C1561" t="str">
            <v>Nguyễn Thị Khánh Huyền</v>
          </cell>
          <cell r="D1561" t="str">
            <v>Nữ</v>
          </cell>
          <cell r="E1561" t="str">
            <v>07/08/2000</v>
          </cell>
          <cell r="F1561" t="str">
            <v>18DMC4</v>
          </cell>
          <cell r="G1561" t="str">
            <v>Khoa Marketing</v>
          </cell>
          <cell r="H1561" t="str">
            <v>Truyền thông Marketing</v>
          </cell>
          <cell r="I1561" t="str">
            <v>Chính quy</v>
          </cell>
          <cell r="J1561" t="str">
            <v>Khóa 18D</v>
          </cell>
          <cell r="K1561">
            <v>3876000</v>
          </cell>
          <cell r="L1561">
            <v>3876000</v>
          </cell>
          <cell r="M1561">
            <v>0</v>
          </cell>
          <cell r="N1561" t="str">
            <v/>
          </cell>
          <cell r="O1561" t="str">
            <v>Còn học</v>
          </cell>
        </row>
        <row r="1562">
          <cell r="B1562" t="str">
            <v>1821003832</v>
          </cell>
          <cell r="C1562" t="str">
            <v>Huỳnh Ngọc Thạch</v>
          </cell>
          <cell r="D1562" t="str">
            <v>Nam</v>
          </cell>
          <cell r="E1562" t="str">
            <v>23/10/2000</v>
          </cell>
          <cell r="F1562" t="str">
            <v>18DMC4</v>
          </cell>
          <cell r="G1562" t="str">
            <v>Khoa Marketing</v>
          </cell>
          <cell r="H1562" t="str">
            <v>Truyền thông Marketing</v>
          </cell>
          <cell r="I1562" t="str">
            <v>Chính quy</v>
          </cell>
          <cell r="J1562" t="str">
            <v>Khóa 18D</v>
          </cell>
          <cell r="K1562">
            <v>3876000</v>
          </cell>
          <cell r="L1562">
            <v>3876000</v>
          </cell>
          <cell r="M1562">
            <v>0</v>
          </cell>
          <cell r="N1562" t="str">
            <v/>
          </cell>
          <cell r="O1562" t="str">
            <v>Còn học</v>
          </cell>
        </row>
        <row r="1563">
          <cell r="B1563" t="str">
            <v>1821003952</v>
          </cell>
          <cell r="C1563" t="str">
            <v>Đoàn Thị Vi</v>
          </cell>
          <cell r="D1563" t="str">
            <v>Nữ</v>
          </cell>
          <cell r="E1563" t="str">
            <v>20/01/2000</v>
          </cell>
          <cell r="F1563" t="str">
            <v>18DMC4</v>
          </cell>
          <cell r="G1563" t="str">
            <v>Khoa Marketing</v>
          </cell>
          <cell r="H1563" t="str">
            <v>Truyền thông Marketing</v>
          </cell>
          <cell r="I1563" t="str">
            <v>Chính quy</v>
          </cell>
          <cell r="J1563" t="str">
            <v>Khóa 18D</v>
          </cell>
          <cell r="K1563">
            <v>3876000</v>
          </cell>
          <cell r="L1563">
            <v>3876000</v>
          </cell>
          <cell r="M1563">
            <v>0</v>
          </cell>
          <cell r="N1563" t="str">
            <v/>
          </cell>
          <cell r="O1563" t="str">
            <v>Còn học</v>
          </cell>
        </row>
        <row r="1564">
          <cell r="B1564" t="str">
            <v>1821003977</v>
          </cell>
          <cell r="C1564" t="str">
            <v>Trần Thị Hải Yến</v>
          </cell>
          <cell r="D1564" t="str">
            <v>Nữ</v>
          </cell>
          <cell r="E1564" t="str">
            <v>10/07/2000</v>
          </cell>
          <cell r="F1564" t="str">
            <v>18DMC4</v>
          </cell>
          <cell r="G1564" t="str">
            <v>Khoa Marketing</v>
          </cell>
          <cell r="H1564" t="str">
            <v>Truyền thông Marketing</v>
          </cell>
          <cell r="I1564" t="str">
            <v>Chính quy</v>
          </cell>
          <cell r="J1564" t="str">
            <v>Khóa 18D</v>
          </cell>
          <cell r="K1564">
            <v>3876000</v>
          </cell>
          <cell r="L1564">
            <v>3876000</v>
          </cell>
          <cell r="M1564">
            <v>0</v>
          </cell>
          <cell r="N1564" t="str">
            <v/>
          </cell>
          <cell r="O1564" t="str">
            <v>Còn học</v>
          </cell>
        </row>
        <row r="1565">
          <cell r="B1565" t="str">
            <v>1821003882</v>
          </cell>
          <cell r="C1565" t="str">
            <v>Đào Tiên</v>
          </cell>
          <cell r="D1565" t="str">
            <v>Nữ</v>
          </cell>
          <cell r="E1565" t="str">
            <v>17/05/2000</v>
          </cell>
          <cell r="F1565" t="str">
            <v>18DMC4</v>
          </cell>
          <cell r="G1565" t="str">
            <v>Khoa Marketing</v>
          </cell>
          <cell r="H1565" t="str">
            <v>Truyền thông Marketing</v>
          </cell>
          <cell r="I1565" t="str">
            <v>Chính quy</v>
          </cell>
          <cell r="J1565" t="str">
            <v>Khóa 18D</v>
          </cell>
          <cell r="K1565">
            <v>3876000</v>
          </cell>
          <cell r="L1565">
            <v>3876000</v>
          </cell>
          <cell r="M1565">
            <v>0</v>
          </cell>
          <cell r="N1565" t="str">
            <v/>
          </cell>
          <cell r="O1565" t="str">
            <v>Còn học</v>
          </cell>
        </row>
        <row r="1566">
          <cell r="B1566" t="str">
            <v>1821003942</v>
          </cell>
          <cell r="C1566" t="str">
            <v>Hoàng Thị Yến Uyên</v>
          </cell>
          <cell r="D1566" t="str">
            <v>Nữ</v>
          </cell>
          <cell r="E1566" t="str">
            <v>13/07/2000</v>
          </cell>
          <cell r="F1566" t="str">
            <v>18DMC4</v>
          </cell>
          <cell r="G1566" t="str">
            <v>Khoa Marketing</v>
          </cell>
          <cell r="H1566" t="str">
            <v>Truyền thông Marketing</v>
          </cell>
          <cell r="I1566" t="str">
            <v>Chính quy</v>
          </cell>
          <cell r="J1566" t="str">
            <v>Khóa 18D</v>
          </cell>
          <cell r="K1566">
            <v>3876000</v>
          </cell>
          <cell r="L1566">
            <v>3876000</v>
          </cell>
          <cell r="M1566">
            <v>0</v>
          </cell>
          <cell r="N1566" t="str">
            <v/>
          </cell>
          <cell r="O1566" t="str">
            <v>Còn học</v>
          </cell>
        </row>
        <row r="1567">
          <cell r="B1567" t="str">
            <v>1821003890</v>
          </cell>
          <cell r="C1567" t="str">
            <v>Đồng Xuân Toàn</v>
          </cell>
          <cell r="D1567" t="str">
            <v>Nam</v>
          </cell>
          <cell r="E1567" t="str">
            <v>05/01/2000</v>
          </cell>
          <cell r="F1567" t="str">
            <v>18DMC4</v>
          </cell>
          <cell r="G1567" t="str">
            <v>Khoa Marketing</v>
          </cell>
          <cell r="H1567" t="str">
            <v>Truyền thông Marketing</v>
          </cell>
          <cell r="I1567" t="str">
            <v>Chính quy</v>
          </cell>
          <cell r="J1567" t="str">
            <v>Khóa 18D</v>
          </cell>
          <cell r="K1567">
            <v>3876000</v>
          </cell>
          <cell r="L1567">
            <v>3876000</v>
          </cell>
          <cell r="M1567">
            <v>0</v>
          </cell>
          <cell r="N1567" t="str">
            <v/>
          </cell>
          <cell r="O1567" t="str">
            <v>Còn học</v>
          </cell>
        </row>
        <row r="1568">
          <cell r="B1568" t="str">
            <v>1821000583</v>
          </cell>
          <cell r="C1568" t="str">
            <v>Lê Thị Tú Sương</v>
          </cell>
          <cell r="D1568" t="str">
            <v>Nữ</v>
          </cell>
          <cell r="E1568" t="str">
            <v>25/12/2000</v>
          </cell>
          <cell r="F1568" t="str">
            <v>18DMC4</v>
          </cell>
          <cell r="G1568" t="str">
            <v>Khoa Marketing</v>
          </cell>
          <cell r="H1568" t="str">
            <v>Truyền thông Marketing</v>
          </cell>
          <cell r="I1568" t="str">
            <v>Chính quy</v>
          </cell>
          <cell r="J1568" t="str">
            <v>Khóa 18D</v>
          </cell>
          <cell r="K1568">
            <v>3876000</v>
          </cell>
          <cell r="L1568">
            <v>3876000</v>
          </cell>
          <cell r="M1568">
            <v>0</v>
          </cell>
          <cell r="N1568" t="str">
            <v/>
          </cell>
          <cell r="O1568" t="str">
            <v>Còn học</v>
          </cell>
        </row>
        <row r="1569">
          <cell r="B1569" t="str">
            <v>1821003850</v>
          </cell>
          <cell r="C1569" t="str">
            <v>Nguyễn Thị Phương Thảo</v>
          </cell>
          <cell r="D1569" t="str">
            <v>Nữ</v>
          </cell>
          <cell r="E1569" t="str">
            <v>12/02/2000</v>
          </cell>
          <cell r="F1569" t="str">
            <v>18DMC4</v>
          </cell>
          <cell r="G1569" t="str">
            <v>Khoa Marketing</v>
          </cell>
          <cell r="H1569" t="str">
            <v>Truyền thông Marketing</v>
          </cell>
          <cell r="I1569" t="str">
            <v>Chính quy</v>
          </cell>
          <cell r="J1569" t="str">
            <v>Khóa 18D</v>
          </cell>
          <cell r="K1569">
            <v>3918750</v>
          </cell>
          <cell r="L1569">
            <v>3918750</v>
          </cell>
          <cell r="M1569">
            <v>0</v>
          </cell>
          <cell r="N1569" t="str">
            <v/>
          </cell>
          <cell r="O1569" t="str">
            <v>Còn học</v>
          </cell>
        </row>
        <row r="1570">
          <cell r="B1570" t="str">
            <v>1821003778</v>
          </cell>
          <cell r="C1570" t="str">
            <v>Nguyễn Phú</v>
          </cell>
          <cell r="D1570" t="str">
            <v>Nam</v>
          </cell>
          <cell r="E1570" t="str">
            <v>11/06/2000</v>
          </cell>
          <cell r="F1570" t="str">
            <v>18DMC4</v>
          </cell>
          <cell r="G1570" t="str">
            <v>Khoa Marketing</v>
          </cell>
          <cell r="H1570" t="str">
            <v>Truyền thông Marketing</v>
          </cell>
          <cell r="I1570" t="str">
            <v>Chính quy</v>
          </cell>
          <cell r="J1570" t="str">
            <v>Khóa 18D</v>
          </cell>
          <cell r="K1570">
            <v>3961500</v>
          </cell>
          <cell r="L1570">
            <v>3961500</v>
          </cell>
          <cell r="M1570">
            <v>0</v>
          </cell>
          <cell r="N1570" t="str">
            <v/>
          </cell>
          <cell r="O1570" t="str">
            <v>Còn học</v>
          </cell>
        </row>
        <row r="1571">
          <cell r="B1571" t="str">
            <v>1821003584</v>
          </cell>
          <cell r="C1571" t="str">
            <v>Trần Ngọc Hà</v>
          </cell>
          <cell r="D1571" t="str">
            <v>Nữ</v>
          </cell>
          <cell r="E1571" t="str">
            <v>24/09/2000</v>
          </cell>
          <cell r="F1571" t="str">
            <v>18DMC4</v>
          </cell>
          <cell r="G1571" t="str">
            <v>Khoa Marketing</v>
          </cell>
          <cell r="H1571" t="str">
            <v>Truyền thông Marketing</v>
          </cell>
          <cell r="I1571" t="str">
            <v>Chính quy</v>
          </cell>
          <cell r="J1571" t="str">
            <v>Khóa 18D</v>
          </cell>
          <cell r="K1571">
            <v>4248400</v>
          </cell>
          <cell r="L1571">
            <v>4248400</v>
          </cell>
          <cell r="M1571">
            <v>0</v>
          </cell>
          <cell r="N1571" t="str">
            <v/>
          </cell>
          <cell r="O1571" t="str">
            <v>Còn học</v>
          </cell>
        </row>
        <row r="1572">
          <cell r="B1572" t="str">
            <v>1821003704</v>
          </cell>
          <cell r="C1572" t="str">
            <v>Nguyễn Gia Mẫn</v>
          </cell>
          <cell r="D1572" t="str">
            <v>Nữ</v>
          </cell>
          <cell r="E1572" t="str">
            <v>21/07/2000</v>
          </cell>
          <cell r="F1572" t="str">
            <v>18DMC4</v>
          </cell>
          <cell r="G1572" t="str">
            <v>Khoa Marketing</v>
          </cell>
          <cell r="H1572" t="str">
            <v>Truyền thông Marketing</v>
          </cell>
          <cell r="I1572" t="str">
            <v>Chính quy</v>
          </cell>
          <cell r="J1572" t="str">
            <v>Khóa 18D</v>
          </cell>
          <cell r="K1572">
            <v>4248400</v>
          </cell>
          <cell r="L1572">
            <v>4248400</v>
          </cell>
          <cell r="M1572">
            <v>0</v>
          </cell>
          <cell r="N1572" t="str">
            <v/>
          </cell>
          <cell r="O1572" t="str">
            <v>Còn học</v>
          </cell>
        </row>
        <row r="1573">
          <cell r="B1573" t="str">
            <v>1821003837</v>
          </cell>
          <cell r="C1573" t="str">
            <v>Văn Thành Thiên</v>
          </cell>
          <cell r="D1573" t="str">
            <v>Nam</v>
          </cell>
          <cell r="E1573" t="str">
            <v>08/01/2000</v>
          </cell>
          <cell r="F1573" t="str">
            <v>18DMC4</v>
          </cell>
          <cell r="G1573" t="str">
            <v>Khoa Marketing</v>
          </cell>
          <cell r="H1573" t="str">
            <v>Truyền thông Marketing</v>
          </cell>
          <cell r="I1573" t="str">
            <v>Chính quy</v>
          </cell>
          <cell r="J1573" t="str">
            <v>Khóa 18D</v>
          </cell>
          <cell r="K1573">
            <v>5372250</v>
          </cell>
          <cell r="L1573">
            <v>5372250</v>
          </cell>
          <cell r="M1573">
            <v>0</v>
          </cell>
          <cell r="N1573" t="str">
            <v/>
          </cell>
          <cell r="O1573" t="str">
            <v>Còn học</v>
          </cell>
        </row>
        <row r="1574">
          <cell r="B1574" t="str">
            <v>1821000636</v>
          </cell>
          <cell r="C1574" t="str">
            <v>Phan Lan Anh</v>
          </cell>
          <cell r="D1574" t="str">
            <v>Nữ</v>
          </cell>
          <cell r="E1574" t="str">
            <v>24/09/2000</v>
          </cell>
          <cell r="F1574" t="str">
            <v>18DMC4</v>
          </cell>
          <cell r="G1574" t="str">
            <v>Khoa Marketing</v>
          </cell>
          <cell r="H1574" t="str">
            <v>Truyền thông Marketing</v>
          </cell>
          <cell r="I1574" t="str">
            <v>Chính quy</v>
          </cell>
          <cell r="J1574" t="str">
            <v>Khóa 18D</v>
          </cell>
          <cell r="K1574">
            <v>5415000</v>
          </cell>
          <cell r="L1574">
            <v>5415000</v>
          </cell>
          <cell r="M1574">
            <v>0</v>
          </cell>
          <cell r="N1574" t="str">
            <v/>
          </cell>
          <cell r="O1574" t="str">
            <v>Còn học</v>
          </cell>
        </row>
        <row r="1575">
          <cell r="B1575" t="str">
            <v>1821003688</v>
          </cell>
          <cell r="C1575" t="str">
            <v>Võ Thị Trúc Ly</v>
          </cell>
          <cell r="D1575" t="str">
            <v>Nữ</v>
          </cell>
          <cell r="E1575" t="str">
            <v>31/05/2000</v>
          </cell>
          <cell r="F1575" t="str">
            <v>18DMC4</v>
          </cell>
          <cell r="G1575" t="str">
            <v>Khoa Marketing</v>
          </cell>
          <cell r="H1575" t="str">
            <v>Truyền thông Marketing</v>
          </cell>
          <cell r="I1575" t="str">
            <v>Chính quy</v>
          </cell>
          <cell r="J1575" t="str">
            <v>Khóa 18D</v>
          </cell>
          <cell r="K1575">
            <v>5472000</v>
          </cell>
          <cell r="L1575">
            <v>5472000</v>
          </cell>
          <cell r="M1575">
            <v>0</v>
          </cell>
          <cell r="N1575" t="str">
            <v/>
          </cell>
          <cell r="O1575" t="str">
            <v>Còn học</v>
          </cell>
        </row>
        <row r="1576">
          <cell r="B1576" t="str">
            <v>1821000710</v>
          </cell>
          <cell r="C1576" t="str">
            <v>Nguyễn Thị Hoa</v>
          </cell>
          <cell r="D1576" t="str">
            <v>Nữ</v>
          </cell>
          <cell r="E1576" t="str">
            <v>16/08/2000</v>
          </cell>
          <cell r="F1576" t="str">
            <v>18DMC4</v>
          </cell>
          <cell r="G1576" t="str">
            <v>Khoa Marketing</v>
          </cell>
          <cell r="H1576" t="str">
            <v>Truyền thông Marketing</v>
          </cell>
          <cell r="I1576" t="str">
            <v>Chính quy</v>
          </cell>
          <cell r="J1576" t="str">
            <v>Khóa 18D</v>
          </cell>
          <cell r="K1576">
            <v>5472000</v>
          </cell>
          <cell r="L1576">
            <v>5472000</v>
          </cell>
          <cell r="M1576">
            <v>0</v>
          </cell>
          <cell r="N1576" t="str">
            <v/>
          </cell>
          <cell r="O1576" t="str">
            <v>Còn học</v>
          </cell>
        </row>
        <row r="1577">
          <cell r="B1577" t="str">
            <v>1821003974</v>
          </cell>
          <cell r="C1577" t="str">
            <v>Lê Thị Như ý</v>
          </cell>
          <cell r="D1577" t="str">
            <v>Nữ</v>
          </cell>
          <cell r="E1577" t="str">
            <v>22/09/2000</v>
          </cell>
          <cell r="F1577" t="str">
            <v>18DMC4</v>
          </cell>
          <cell r="G1577" t="str">
            <v>Khoa Marketing</v>
          </cell>
          <cell r="H1577" t="str">
            <v>Truyền thông Marketing</v>
          </cell>
          <cell r="I1577" t="str">
            <v>Chính quy</v>
          </cell>
          <cell r="J1577" t="str">
            <v>Khóa 18D</v>
          </cell>
          <cell r="K1577">
            <v>5472000</v>
          </cell>
          <cell r="L1577">
            <v>5472000</v>
          </cell>
          <cell r="M1577">
            <v>0</v>
          </cell>
          <cell r="N1577" t="str">
            <v/>
          </cell>
          <cell r="O1577" t="str">
            <v>Còn học</v>
          </cell>
        </row>
        <row r="1578">
          <cell r="B1578" t="str">
            <v>1821000698</v>
          </cell>
          <cell r="C1578" t="str">
            <v>Ngô Thị Lệ Thi</v>
          </cell>
          <cell r="D1578" t="str">
            <v>Nữ</v>
          </cell>
          <cell r="E1578" t="str">
            <v>12/09/2000</v>
          </cell>
          <cell r="F1578" t="str">
            <v>18DMC4</v>
          </cell>
          <cell r="G1578" t="str">
            <v>Khoa Marketing</v>
          </cell>
          <cell r="H1578" t="str">
            <v>Truyền thông Marketing</v>
          </cell>
          <cell r="I1578" t="str">
            <v>Chính quy</v>
          </cell>
          <cell r="J1578" t="str">
            <v>Khóa 18D</v>
          </cell>
          <cell r="K1578">
            <v>5472000</v>
          </cell>
          <cell r="L1578">
            <v>5472000</v>
          </cell>
          <cell r="M1578">
            <v>0</v>
          </cell>
          <cell r="N1578" t="str">
            <v/>
          </cell>
          <cell r="O1578" t="str">
            <v>Còn học</v>
          </cell>
        </row>
        <row r="1579">
          <cell r="B1579" t="str">
            <v>1821000704</v>
          </cell>
          <cell r="C1579" t="str">
            <v>Nguyễn Thị Mai Trang</v>
          </cell>
          <cell r="D1579" t="str">
            <v>Nữ</v>
          </cell>
          <cell r="E1579" t="str">
            <v>06/10/2000</v>
          </cell>
          <cell r="F1579" t="str">
            <v>18DMC4</v>
          </cell>
          <cell r="G1579" t="str">
            <v>Khoa Marketing</v>
          </cell>
          <cell r="H1579" t="str">
            <v>Truyền thông Marketing</v>
          </cell>
          <cell r="I1579" t="str">
            <v>Chính quy</v>
          </cell>
          <cell r="J1579" t="str">
            <v>Khóa 18D</v>
          </cell>
          <cell r="K1579">
            <v>5844400</v>
          </cell>
          <cell r="L1579">
            <v>5844400</v>
          </cell>
          <cell r="M1579">
            <v>0</v>
          </cell>
          <cell r="N1579" t="str">
            <v/>
          </cell>
          <cell r="O1579" t="str">
            <v>Còn học</v>
          </cell>
        </row>
        <row r="1580">
          <cell r="B1580" t="str">
            <v>1821003532</v>
          </cell>
          <cell r="C1580" t="str">
            <v>Nguyễn Mai Hồng ánh</v>
          </cell>
          <cell r="D1580" t="str">
            <v>Nữ</v>
          </cell>
          <cell r="E1580" t="str">
            <v>28/05/2000</v>
          </cell>
          <cell r="F1580" t="str">
            <v>18DMC4</v>
          </cell>
          <cell r="G1580" t="str">
            <v>Khoa Marketing</v>
          </cell>
          <cell r="H1580" t="str">
            <v>Truyền thông Marketing</v>
          </cell>
          <cell r="I1580" t="str">
            <v>Chính quy</v>
          </cell>
          <cell r="J1580" t="str">
            <v>Khóa 18D</v>
          </cell>
          <cell r="K1580">
            <v>6794050</v>
          </cell>
          <cell r="L1580">
            <v>6794050</v>
          </cell>
          <cell r="M1580">
            <v>0</v>
          </cell>
          <cell r="N1580" t="str">
            <v/>
          </cell>
          <cell r="O1580" t="str">
            <v>Còn học</v>
          </cell>
        </row>
        <row r="1581">
          <cell r="B1581" t="str">
            <v>1821000721</v>
          </cell>
          <cell r="C1581" t="str">
            <v>Cao Thị Thúy</v>
          </cell>
          <cell r="D1581" t="str">
            <v>Nữ</v>
          </cell>
          <cell r="E1581" t="str">
            <v>28/12/2000</v>
          </cell>
          <cell r="F1581" t="str">
            <v>18DMC4</v>
          </cell>
          <cell r="G1581" t="str">
            <v>Khoa Marketing</v>
          </cell>
          <cell r="H1581" t="str">
            <v>Truyền thông Marketing</v>
          </cell>
          <cell r="I1581" t="str">
            <v>Chính quy</v>
          </cell>
          <cell r="J1581" t="str">
            <v>Khóa 18D</v>
          </cell>
          <cell r="K1581">
            <v>7600000</v>
          </cell>
          <cell r="L1581">
            <v>7600000</v>
          </cell>
          <cell r="M1581">
            <v>0</v>
          </cell>
          <cell r="N1581" t="str">
            <v/>
          </cell>
          <cell r="O1581" t="str">
            <v>Còn học</v>
          </cell>
        </row>
        <row r="1582">
          <cell r="B1582" t="str">
            <v>1821003763</v>
          </cell>
          <cell r="C1582" t="str">
            <v>Nguyễn Minh Nhật</v>
          </cell>
          <cell r="D1582" t="str">
            <v>Nam</v>
          </cell>
          <cell r="E1582" t="str">
            <v>27/05/2000</v>
          </cell>
          <cell r="F1582" t="str">
            <v>18DMC4</v>
          </cell>
          <cell r="G1582" t="str">
            <v>Khoa Marketing</v>
          </cell>
          <cell r="H1582" t="str">
            <v>Truyền thông Marketing</v>
          </cell>
          <cell r="I1582" t="str">
            <v>Chính quy</v>
          </cell>
          <cell r="J1582" t="str">
            <v>Khóa 18D</v>
          </cell>
          <cell r="K1582">
            <v>8879650</v>
          </cell>
          <cell r="L1582">
            <v>8879650</v>
          </cell>
          <cell r="M1582">
            <v>0</v>
          </cell>
          <cell r="N1582" t="str">
            <v/>
          </cell>
          <cell r="O1582" t="str">
            <v>Còn học</v>
          </cell>
        </row>
        <row r="1583">
          <cell r="B1583" t="str">
            <v>1821003679</v>
          </cell>
          <cell r="C1583" t="str">
            <v>Đỗ Kim Long</v>
          </cell>
          <cell r="D1583" t="str">
            <v>Nữ</v>
          </cell>
          <cell r="E1583" t="str">
            <v>15/10/2000</v>
          </cell>
          <cell r="F1583" t="str">
            <v>18DMC4</v>
          </cell>
          <cell r="G1583" t="str">
            <v>Khoa Marketing</v>
          </cell>
          <cell r="H1583" t="str">
            <v>Truyền thông Marketing</v>
          </cell>
          <cell r="I1583" t="str">
            <v>Chính quy</v>
          </cell>
          <cell r="J1583" t="str">
            <v>Khóa 18D</v>
          </cell>
          <cell r="K1583">
            <v>9533650</v>
          </cell>
          <cell r="L1583">
            <v>9533650</v>
          </cell>
          <cell r="M1583">
            <v>0</v>
          </cell>
          <cell r="N1583" t="str">
            <v/>
          </cell>
          <cell r="O1583" t="str">
            <v>Còn học</v>
          </cell>
        </row>
        <row r="1584">
          <cell r="B1584" t="str">
            <v>1821003641</v>
          </cell>
          <cell r="C1584" t="str">
            <v>Lê Đỗ Ngọc Khanh</v>
          </cell>
          <cell r="D1584" t="str">
            <v>Nữ</v>
          </cell>
          <cell r="E1584" t="str">
            <v>25/05/2000</v>
          </cell>
          <cell r="F1584" t="str">
            <v>18DMC4</v>
          </cell>
          <cell r="G1584" t="str">
            <v>Khoa Marketing</v>
          </cell>
          <cell r="H1584" t="str">
            <v>Truyền thông Marketing</v>
          </cell>
          <cell r="I1584" t="str">
            <v>Chính quy</v>
          </cell>
          <cell r="J1584" t="str">
            <v>Khóa 18D</v>
          </cell>
          <cell r="K1584">
            <v>12920000</v>
          </cell>
          <cell r="L1584">
            <v>12920000</v>
          </cell>
          <cell r="M1584">
            <v>0</v>
          </cell>
          <cell r="N1584" t="str">
            <v/>
          </cell>
          <cell r="O1584" t="str">
            <v>Còn học</v>
          </cell>
        </row>
        <row r="1585">
          <cell r="B1585" t="str">
            <v>1821005946</v>
          </cell>
          <cell r="C1585" t="str">
            <v>Phạm Ngọc Thư</v>
          </cell>
          <cell r="D1585" t="str">
            <v>Nữ</v>
          </cell>
          <cell r="E1585" t="str">
            <v>10/02/2000</v>
          </cell>
          <cell r="F1585" t="str">
            <v>18DNH1</v>
          </cell>
          <cell r="G1585" t="str">
            <v>Khoa Tài chính - Ngân hàng</v>
          </cell>
          <cell r="H1585" t="str">
            <v>Ngân hàng</v>
          </cell>
          <cell r="I1585" t="str">
            <v>Chính quy</v>
          </cell>
          <cell r="J1585" t="str">
            <v>Khóa 18D</v>
          </cell>
          <cell r="K1585">
            <v>3876000</v>
          </cell>
          <cell r="L1585">
            <v>3876000</v>
          </cell>
          <cell r="M1585">
            <v>0</v>
          </cell>
          <cell r="N1585" t="str">
            <v/>
          </cell>
          <cell r="O1585" t="str">
            <v>Còn học</v>
          </cell>
        </row>
        <row r="1586">
          <cell r="B1586" t="str">
            <v>1821006043</v>
          </cell>
          <cell r="C1586" t="str">
            <v>Kiều Minh Vy</v>
          </cell>
          <cell r="D1586" t="str">
            <v>Nữ</v>
          </cell>
          <cell r="E1586" t="str">
            <v>24/08/2000</v>
          </cell>
          <cell r="F1586" t="str">
            <v>18DNH1</v>
          </cell>
          <cell r="G1586" t="str">
            <v>Khoa Tài chính - Ngân hàng</v>
          </cell>
          <cell r="H1586" t="str">
            <v>Ngân hàng</v>
          </cell>
          <cell r="I1586" t="str">
            <v>Chính quy</v>
          </cell>
          <cell r="J1586" t="str">
            <v>Khóa 18D</v>
          </cell>
          <cell r="K1586">
            <v>3876000</v>
          </cell>
          <cell r="L1586">
            <v>3876000</v>
          </cell>
          <cell r="M1586">
            <v>0</v>
          </cell>
          <cell r="N1586" t="str">
            <v/>
          </cell>
          <cell r="O1586" t="str">
            <v>Còn học</v>
          </cell>
        </row>
        <row r="1587">
          <cell r="B1587" t="str">
            <v>1821001156</v>
          </cell>
          <cell r="C1587" t="str">
            <v>Nguyễn Thị Thu Hương</v>
          </cell>
          <cell r="D1587" t="str">
            <v>Nữ</v>
          </cell>
          <cell r="E1587" t="str">
            <v>20/10/2000</v>
          </cell>
          <cell r="F1587" t="str">
            <v>18DNH1</v>
          </cell>
          <cell r="G1587" t="str">
            <v>Khoa Tài chính - Ngân hàng</v>
          </cell>
          <cell r="H1587" t="str">
            <v>Ngân hàng</v>
          </cell>
          <cell r="I1587" t="str">
            <v>Chính quy</v>
          </cell>
          <cell r="J1587" t="str">
            <v>Khóa 18D</v>
          </cell>
          <cell r="K1587">
            <v>3876000</v>
          </cell>
          <cell r="L1587">
            <v>3876000</v>
          </cell>
          <cell r="M1587">
            <v>0</v>
          </cell>
          <cell r="N1587" t="str">
            <v/>
          </cell>
          <cell r="O1587" t="str">
            <v>Còn học</v>
          </cell>
        </row>
        <row r="1588">
          <cell r="B1588" t="str">
            <v>1821001165</v>
          </cell>
          <cell r="C1588" t="str">
            <v>Phạm Ngọc Thanh Trúc</v>
          </cell>
          <cell r="D1588" t="str">
            <v>Nữ</v>
          </cell>
          <cell r="E1588" t="str">
            <v>16/04/2000</v>
          </cell>
          <cell r="F1588" t="str">
            <v>18DNH1</v>
          </cell>
          <cell r="G1588" t="str">
            <v>Khoa Tài chính - Ngân hàng</v>
          </cell>
          <cell r="H1588" t="str">
            <v>Ngân hàng</v>
          </cell>
          <cell r="I1588" t="str">
            <v>Chính quy</v>
          </cell>
          <cell r="J1588" t="str">
            <v>Khóa 18D</v>
          </cell>
          <cell r="K1588">
            <v>3876000</v>
          </cell>
          <cell r="L1588">
            <v>3876000</v>
          </cell>
          <cell r="M1588">
            <v>0</v>
          </cell>
          <cell r="N1588" t="str">
            <v/>
          </cell>
          <cell r="O1588" t="str">
            <v>Còn học</v>
          </cell>
        </row>
        <row r="1589">
          <cell r="B1589" t="str">
            <v>1821001228</v>
          </cell>
          <cell r="C1589" t="str">
            <v>Phạm Thanh Hương</v>
          </cell>
          <cell r="D1589" t="str">
            <v>Nữ</v>
          </cell>
          <cell r="E1589" t="str">
            <v>25/11/2000</v>
          </cell>
          <cell r="F1589" t="str">
            <v>18DNH1</v>
          </cell>
          <cell r="G1589" t="str">
            <v>Khoa Tài chính - Ngân hàng</v>
          </cell>
          <cell r="H1589" t="str">
            <v>Ngân hàng</v>
          </cell>
          <cell r="I1589" t="str">
            <v>Chính quy</v>
          </cell>
          <cell r="J1589" t="str">
            <v>Khóa 18D</v>
          </cell>
          <cell r="K1589">
            <v>3876000</v>
          </cell>
          <cell r="L1589">
            <v>3876000</v>
          </cell>
          <cell r="M1589">
            <v>0</v>
          </cell>
          <cell r="N1589" t="str">
            <v/>
          </cell>
          <cell r="O1589" t="str">
            <v>Còn học</v>
          </cell>
        </row>
        <row r="1590">
          <cell r="B1590" t="str">
            <v>1821005693</v>
          </cell>
          <cell r="C1590" t="str">
            <v>Trần Thị Khánh Huyền</v>
          </cell>
          <cell r="D1590" t="str">
            <v>Nữ</v>
          </cell>
          <cell r="E1590" t="str">
            <v>17/09/2000</v>
          </cell>
          <cell r="F1590" t="str">
            <v>18DNH1</v>
          </cell>
          <cell r="G1590" t="str">
            <v>Khoa Tài chính - Ngân hàng</v>
          </cell>
          <cell r="H1590" t="str">
            <v>Ngân hàng</v>
          </cell>
          <cell r="I1590" t="str">
            <v>Chính quy</v>
          </cell>
          <cell r="J1590" t="str">
            <v>Khóa 18D</v>
          </cell>
          <cell r="K1590">
            <v>3876000</v>
          </cell>
          <cell r="L1590">
            <v>3876000</v>
          </cell>
          <cell r="M1590">
            <v>0</v>
          </cell>
          <cell r="N1590" t="str">
            <v/>
          </cell>
          <cell r="O1590" t="str">
            <v>Còn học</v>
          </cell>
        </row>
        <row r="1591">
          <cell r="B1591" t="str">
            <v>1821005577</v>
          </cell>
          <cell r="C1591" t="str">
            <v>Nguyễn Thị Quế Anh</v>
          </cell>
          <cell r="D1591" t="str">
            <v>Nữ</v>
          </cell>
          <cell r="E1591" t="str">
            <v>03/09/2000</v>
          </cell>
          <cell r="F1591" t="str">
            <v>18DNH1</v>
          </cell>
          <cell r="G1591" t="str">
            <v>Khoa Tài chính - Ngân hàng</v>
          </cell>
          <cell r="H1591" t="str">
            <v>Ngân hàng</v>
          </cell>
          <cell r="I1591" t="str">
            <v>Chính quy</v>
          </cell>
          <cell r="J1591" t="str">
            <v>Khóa 18D</v>
          </cell>
          <cell r="K1591">
            <v>3876000</v>
          </cell>
          <cell r="L1591">
            <v>3876000</v>
          </cell>
          <cell r="M1591">
            <v>0</v>
          </cell>
          <cell r="N1591" t="str">
            <v/>
          </cell>
          <cell r="O1591" t="str">
            <v>Còn học</v>
          </cell>
        </row>
        <row r="1592">
          <cell r="B1592" t="str">
            <v>1821005585</v>
          </cell>
          <cell r="C1592" t="str">
            <v>Dương Thị Thu Ba</v>
          </cell>
          <cell r="D1592" t="str">
            <v>Nữ</v>
          </cell>
          <cell r="E1592" t="str">
            <v>27/11/2000</v>
          </cell>
          <cell r="F1592" t="str">
            <v>18DNH1</v>
          </cell>
          <cell r="G1592" t="str">
            <v>Khoa Tài chính - Ngân hàng</v>
          </cell>
          <cell r="H1592" t="str">
            <v>Ngân hàng</v>
          </cell>
          <cell r="I1592" t="str">
            <v>Chính quy</v>
          </cell>
          <cell r="J1592" t="str">
            <v>Khóa 18D</v>
          </cell>
          <cell r="K1592">
            <v>3876000</v>
          </cell>
          <cell r="L1592">
            <v>3876000</v>
          </cell>
          <cell r="M1592">
            <v>0</v>
          </cell>
          <cell r="N1592" t="str">
            <v/>
          </cell>
          <cell r="O1592" t="str">
            <v>Còn học</v>
          </cell>
        </row>
        <row r="1593">
          <cell r="B1593" t="str">
            <v>1821005713</v>
          </cell>
          <cell r="C1593" t="str">
            <v>Trịnh Đoàn Khoa</v>
          </cell>
          <cell r="D1593" t="str">
            <v>Nam</v>
          </cell>
          <cell r="E1593" t="str">
            <v>27/02/2000</v>
          </cell>
          <cell r="F1593" t="str">
            <v>18DNH1</v>
          </cell>
          <cell r="G1593" t="str">
            <v>Khoa Tài chính - Ngân hàng</v>
          </cell>
          <cell r="H1593" t="str">
            <v>Ngân hàng</v>
          </cell>
          <cell r="I1593" t="str">
            <v>Chính quy</v>
          </cell>
          <cell r="J1593" t="str">
            <v>Khóa 18D</v>
          </cell>
          <cell r="K1593">
            <v>3876000</v>
          </cell>
          <cell r="L1593">
            <v>3876000</v>
          </cell>
          <cell r="M1593">
            <v>0</v>
          </cell>
          <cell r="N1593" t="str">
            <v/>
          </cell>
          <cell r="O1593" t="str">
            <v>Còn học</v>
          </cell>
        </row>
        <row r="1594">
          <cell r="B1594" t="str">
            <v>1821005800</v>
          </cell>
          <cell r="C1594" t="str">
            <v>Nguyễn Thị Mộng Nghi</v>
          </cell>
          <cell r="D1594" t="str">
            <v>Nữ</v>
          </cell>
          <cell r="E1594" t="str">
            <v>18/10/2000</v>
          </cell>
          <cell r="F1594" t="str">
            <v>18DNH1</v>
          </cell>
          <cell r="G1594" t="str">
            <v>Khoa Tài chính - Ngân hàng</v>
          </cell>
          <cell r="H1594" t="str">
            <v>Ngân hàng</v>
          </cell>
          <cell r="I1594" t="str">
            <v>Chính quy</v>
          </cell>
          <cell r="J1594" t="str">
            <v>Khóa 18D</v>
          </cell>
          <cell r="K1594">
            <v>3876000</v>
          </cell>
          <cell r="L1594">
            <v>3876000</v>
          </cell>
          <cell r="M1594">
            <v>0</v>
          </cell>
          <cell r="N1594" t="str">
            <v/>
          </cell>
          <cell r="O1594" t="str">
            <v>Còn học</v>
          </cell>
        </row>
        <row r="1595">
          <cell r="B1595" t="str">
            <v>1821001247</v>
          </cell>
          <cell r="C1595" t="str">
            <v>Hà Thị Ngọc Hải</v>
          </cell>
          <cell r="D1595" t="str">
            <v>Nữ</v>
          </cell>
          <cell r="E1595" t="str">
            <v>07/10/2000</v>
          </cell>
          <cell r="F1595" t="str">
            <v>18DNH1</v>
          </cell>
          <cell r="G1595" t="str">
            <v>Khoa Tài chính - Ngân hàng</v>
          </cell>
          <cell r="H1595" t="str">
            <v>Ngân hàng</v>
          </cell>
          <cell r="I1595" t="str">
            <v>Chính quy</v>
          </cell>
          <cell r="J1595" t="str">
            <v>Khóa 18D</v>
          </cell>
          <cell r="K1595">
            <v>3876000</v>
          </cell>
          <cell r="L1595">
            <v>3876000</v>
          </cell>
          <cell r="M1595">
            <v>0</v>
          </cell>
          <cell r="N1595" t="str">
            <v/>
          </cell>
          <cell r="O1595" t="str">
            <v>Còn học</v>
          </cell>
        </row>
        <row r="1596">
          <cell r="B1596" t="str">
            <v>1821005559</v>
          </cell>
          <cell r="C1596" t="str">
            <v>Bùi Thị Thắm An</v>
          </cell>
          <cell r="D1596" t="str">
            <v>Nữ</v>
          </cell>
          <cell r="E1596" t="str">
            <v>11/08/2000</v>
          </cell>
          <cell r="F1596" t="str">
            <v>18DNH1</v>
          </cell>
          <cell r="G1596" t="str">
            <v>Khoa Tài chính - Ngân hàng</v>
          </cell>
          <cell r="H1596" t="str">
            <v>Ngân hàng</v>
          </cell>
          <cell r="I1596" t="str">
            <v>Chính quy</v>
          </cell>
          <cell r="J1596" t="str">
            <v>Khóa 18D</v>
          </cell>
          <cell r="K1596">
            <v>3876000</v>
          </cell>
          <cell r="L1596">
            <v>3876000</v>
          </cell>
          <cell r="M1596">
            <v>0</v>
          </cell>
          <cell r="N1596" t="str">
            <v/>
          </cell>
          <cell r="O1596" t="str">
            <v>Còn học</v>
          </cell>
        </row>
        <row r="1597">
          <cell r="B1597" t="str">
            <v>1821005567</v>
          </cell>
          <cell r="C1597" t="str">
            <v>Lê Nguyễn Ngọc Anh</v>
          </cell>
          <cell r="D1597" t="str">
            <v>Nữ</v>
          </cell>
          <cell r="E1597" t="str">
            <v>15/03/2000</v>
          </cell>
          <cell r="F1597" t="str">
            <v>18DNH1</v>
          </cell>
          <cell r="G1597" t="str">
            <v>Khoa Tài chính - Ngân hàng</v>
          </cell>
          <cell r="H1597" t="str">
            <v>Ngân hàng</v>
          </cell>
          <cell r="I1597" t="str">
            <v>Chính quy</v>
          </cell>
          <cell r="J1597" t="str">
            <v>Khóa 18D</v>
          </cell>
          <cell r="K1597">
            <v>3876000</v>
          </cell>
          <cell r="L1597">
            <v>3876000</v>
          </cell>
          <cell r="M1597">
            <v>0</v>
          </cell>
          <cell r="N1597" t="str">
            <v/>
          </cell>
          <cell r="O1597" t="str">
            <v>Còn học</v>
          </cell>
        </row>
        <row r="1598">
          <cell r="B1598" t="str">
            <v>1821001239</v>
          </cell>
          <cell r="C1598" t="str">
            <v>Trần Nguyễn Yến Nhi</v>
          </cell>
          <cell r="D1598" t="str">
            <v>Nữ</v>
          </cell>
          <cell r="E1598" t="str">
            <v>14/10/2000</v>
          </cell>
          <cell r="F1598" t="str">
            <v>18DNH1</v>
          </cell>
          <cell r="G1598" t="str">
            <v>Khoa Tài chính - Ngân hàng</v>
          </cell>
          <cell r="H1598" t="str">
            <v>Ngân hàng</v>
          </cell>
          <cell r="I1598" t="str">
            <v>Chính quy</v>
          </cell>
          <cell r="J1598" t="str">
            <v>Khóa 18D</v>
          </cell>
          <cell r="K1598">
            <v>3876000</v>
          </cell>
          <cell r="L1598">
            <v>3876000</v>
          </cell>
          <cell r="M1598">
            <v>0</v>
          </cell>
          <cell r="N1598" t="str">
            <v/>
          </cell>
          <cell r="O1598" t="str">
            <v>Còn học</v>
          </cell>
        </row>
        <row r="1599">
          <cell r="B1599" t="str">
            <v>1821001103</v>
          </cell>
          <cell r="C1599" t="str">
            <v>Trịnh Thị Ngọc Hân</v>
          </cell>
          <cell r="D1599" t="str">
            <v>Nữ</v>
          </cell>
          <cell r="E1599" t="str">
            <v>10/02/2000</v>
          </cell>
          <cell r="F1599" t="str">
            <v>18DNH1</v>
          </cell>
          <cell r="G1599" t="str">
            <v>Khoa Tài chính - Ngân hàng</v>
          </cell>
          <cell r="H1599" t="str">
            <v>Ngân hàng</v>
          </cell>
          <cell r="I1599" t="str">
            <v>Chính quy</v>
          </cell>
          <cell r="J1599" t="str">
            <v>Khóa 18D</v>
          </cell>
          <cell r="K1599">
            <v>3876000</v>
          </cell>
          <cell r="L1599">
            <v>3876000</v>
          </cell>
          <cell r="M1599">
            <v>0</v>
          </cell>
          <cell r="N1599" t="str">
            <v/>
          </cell>
          <cell r="O1599" t="str">
            <v>Còn học</v>
          </cell>
        </row>
        <row r="1600">
          <cell r="B1600" t="str">
            <v>1821005682</v>
          </cell>
          <cell r="C1600" t="str">
            <v>Võ Minh Hoàng</v>
          </cell>
          <cell r="D1600" t="str">
            <v>Nam</v>
          </cell>
          <cell r="E1600" t="str">
            <v>26/04/2000</v>
          </cell>
          <cell r="F1600" t="str">
            <v>18DNH1</v>
          </cell>
          <cell r="G1600" t="str">
            <v>Khoa Tài chính - Ngân hàng</v>
          </cell>
          <cell r="H1600" t="str">
            <v>Ngân hàng</v>
          </cell>
          <cell r="I1600" t="str">
            <v>Chính quy</v>
          </cell>
          <cell r="J1600" t="str">
            <v>Khóa 18D</v>
          </cell>
          <cell r="K1600">
            <v>3876000</v>
          </cell>
          <cell r="L1600">
            <v>3876000</v>
          </cell>
          <cell r="M1600">
            <v>0</v>
          </cell>
          <cell r="N1600" t="str">
            <v/>
          </cell>
          <cell r="O1600" t="str">
            <v>Còn học</v>
          </cell>
        </row>
        <row r="1601">
          <cell r="B1601" t="str">
            <v>1821006014</v>
          </cell>
          <cell r="C1601" t="str">
            <v>Trần Sơn Tùng</v>
          </cell>
          <cell r="D1601" t="str">
            <v>Nam</v>
          </cell>
          <cell r="E1601" t="str">
            <v>09/03/2000</v>
          </cell>
          <cell r="F1601" t="str">
            <v>18DNH1</v>
          </cell>
          <cell r="G1601" t="str">
            <v>Khoa Tài chính - Ngân hàng</v>
          </cell>
          <cell r="H1601" t="str">
            <v>Ngân hàng</v>
          </cell>
          <cell r="I1601" t="str">
            <v>Chính quy</v>
          </cell>
          <cell r="J1601" t="str">
            <v>Khóa 18D</v>
          </cell>
          <cell r="K1601">
            <v>3876000</v>
          </cell>
          <cell r="L1601">
            <v>3876000</v>
          </cell>
          <cell r="M1601">
            <v>0</v>
          </cell>
          <cell r="N1601" t="str">
            <v/>
          </cell>
          <cell r="O1601" t="str">
            <v>Còn học</v>
          </cell>
        </row>
        <row r="1602">
          <cell r="B1602" t="str">
            <v>1821001373</v>
          </cell>
          <cell r="C1602" t="str">
            <v>Dương Huỳnh Như</v>
          </cell>
          <cell r="D1602" t="str">
            <v>Nữ</v>
          </cell>
          <cell r="E1602" t="str">
            <v>22/05/2000</v>
          </cell>
          <cell r="F1602" t="str">
            <v>18DNH1</v>
          </cell>
          <cell r="G1602" t="str">
            <v>Khoa Tài chính - Ngân hàng</v>
          </cell>
          <cell r="H1602" t="str">
            <v>Ngân hàng</v>
          </cell>
          <cell r="I1602" t="str">
            <v>Chính quy</v>
          </cell>
          <cell r="J1602" t="str">
            <v>Khóa 18D</v>
          </cell>
          <cell r="K1602">
            <v>3876000</v>
          </cell>
          <cell r="L1602">
            <v>3876000</v>
          </cell>
          <cell r="M1602">
            <v>0</v>
          </cell>
          <cell r="N1602" t="str">
            <v/>
          </cell>
          <cell r="O1602" t="str">
            <v>Còn học</v>
          </cell>
        </row>
        <row r="1603">
          <cell r="B1603" t="str">
            <v>1821005747</v>
          </cell>
          <cell r="C1603" t="str">
            <v>Phan Minh Luân</v>
          </cell>
          <cell r="D1603" t="str">
            <v>Nam</v>
          </cell>
          <cell r="E1603" t="str">
            <v>09/01/2000</v>
          </cell>
          <cell r="F1603" t="str">
            <v>18DNH1</v>
          </cell>
          <cell r="G1603" t="str">
            <v>Khoa Tài chính - Ngân hàng</v>
          </cell>
          <cell r="H1603" t="str">
            <v>Ngân hàng</v>
          </cell>
          <cell r="I1603" t="str">
            <v>Chính quy</v>
          </cell>
          <cell r="J1603" t="str">
            <v>Khóa 18D</v>
          </cell>
          <cell r="K1603">
            <v>3876000</v>
          </cell>
          <cell r="L1603">
            <v>3876000</v>
          </cell>
          <cell r="M1603">
            <v>0</v>
          </cell>
          <cell r="N1603" t="str">
            <v/>
          </cell>
          <cell r="O1603" t="str">
            <v>Còn học</v>
          </cell>
        </row>
        <row r="1604">
          <cell r="B1604" t="str">
            <v>1821001034</v>
          </cell>
          <cell r="C1604" t="str">
            <v>Phạm Thị Hoàng Trinh</v>
          </cell>
          <cell r="D1604" t="str">
            <v>Nữ</v>
          </cell>
          <cell r="E1604" t="str">
            <v>17/12/2000</v>
          </cell>
          <cell r="F1604" t="str">
            <v>18DNH1</v>
          </cell>
          <cell r="G1604" t="str">
            <v>Khoa Tài chính - Ngân hàng</v>
          </cell>
          <cell r="H1604" t="str">
            <v>Ngân hàng</v>
          </cell>
          <cell r="I1604" t="str">
            <v>Chính quy</v>
          </cell>
          <cell r="J1604" t="str">
            <v>Khóa 18D</v>
          </cell>
          <cell r="K1604">
            <v>3876000</v>
          </cell>
          <cell r="L1604">
            <v>3876000</v>
          </cell>
          <cell r="M1604">
            <v>0</v>
          </cell>
          <cell r="N1604" t="str">
            <v/>
          </cell>
          <cell r="O1604" t="str">
            <v>Còn học</v>
          </cell>
        </row>
        <row r="1605">
          <cell r="B1605" t="str">
            <v>1821001080</v>
          </cell>
          <cell r="C1605" t="str">
            <v>Võ Thị Kiều Oanh</v>
          </cell>
          <cell r="D1605" t="str">
            <v>Nữ</v>
          </cell>
          <cell r="E1605" t="str">
            <v>13/05/2000</v>
          </cell>
          <cell r="F1605" t="str">
            <v>18DNH1</v>
          </cell>
          <cell r="G1605" t="str">
            <v>Khoa Tài chính - Ngân hàng</v>
          </cell>
          <cell r="H1605" t="str">
            <v>Ngân hàng</v>
          </cell>
          <cell r="I1605" t="str">
            <v>Chính quy</v>
          </cell>
          <cell r="J1605" t="str">
            <v>Khóa 18D</v>
          </cell>
          <cell r="K1605">
            <v>3876000</v>
          </cell>
          <cell r="L1605">
            <v>3876000</v>
          </cell>
          <cell r="M1605">
            <v>0</v>
          </cell>
          <cell r="N1605" t="str">
            <v/>
          </cell>
          <cell r="O1605" t="str">
            <v>Còn học</v>
          </cell>
        </row>
        <row r="1606">
          <cell r="B1606" t="str">
            <v>1821005865</v>
          </cell>
          <cell r="C1606" t="str">
            <v>Nguyễn Thị Ngọc Quỳnh</v>
          </cell>
          <cell r="D1606" t="str">
            <v>Nữ</v>
          </cell>
          <cell r="E1606" t="str">
            <v>21/04/2000</v>
          </cell>
          <cell r="F1606" t="str">
            <v>18DNH1</v>
          </cell>
          <cell r="G1606" t="str">
            <v>Khoa Tài chính - Ngân hàng</v>
          </cell>
          <cell r="H1606" t="str">
            <v>Ngân hàng</v>
          </cell>
          <cell r="I1606" t="str">
            <v>Chính quy</v>
          </cell>
          <cell r="J1606" t="str">
            <v>Khóa 18D</v>
          </cell>
          <cell r="K1606">
            <v>3876000</v>
          </cell>
          <cell r="L1606">
            <v>3876000</v>
          </cell>
          <cell r="M1606">
            <v>0</v>
          </cell>
          <cell r="N1606" t="str">
            <v/>
          </cell>
          <cell r="O1606" t="str">
            <v>Còn học</v>
          </cell>
        </row>
        <row r="1607">
          <cell r="B1607" t="str">
            <v>1821005856</v>
          </cell>
          <cell r="C1607" t="str">
            <v>Trần Thị Thẩm Phương</v>
          </cell>
          <cell r="D1607" t="str">
            <v>Nữ</v>
          </cell>
          <cell r="E1607" t="str">
            <v>18/09/2000</v>
          </cell>
          <cell r="F1607" t="str">
            <v>18DNH1</v>
          </cell>
          <cell r="G1607" t="str">
            <v>Khoa Tài chính - Ngân hàng</v>
          </cell>
          <cell r="H1607" t="str">
            <v>Ngân hàng</v>
          </cell>
          <cell r="I1607" t="str">
            <v>Chính quy</v>
          </cell>
          <cell r="J1607" t="str">
            <v>Khóa 18D</v>
          </cell>
          <cell r="K1607">
            <v>3876000</v>
          </cell>
          <cell r="L1607">
            <v>3876000</v>
          </cell>
          <cell r="M1607">
            <v>0</v>
          </cell>
          <cell r="N1607" t="str">
            <v/>
          </cell>
          <cell r="O1607" t="str">
            <v>Còn học</v>
          </cell>
        </row>
        <row r="1608">
          <cell r="B1608" t="str">
            <v>1821005793</v>
          </cell>
          <cell r="C1608" t="str">
            <v>Nguyễn Quỳnh Như Ngọc</v>
          </cell>
          <cell r="D1608" t="str">
            <v>Nữ</v>
          </cell>
          <cell r="E1608" t="str">
            <v>14/11/2000</v>
          </cell>
          <cell r="F1608" t="str">
            <v>18DNH1</v>
          </cell>
          <cell r="G1608" t="str">
            <v>Khoa Tài chính - Ngân hàng</v>
          </cell>
          <cell r="H1608" t="str">
            <v>Ngân hàng</v>
          </cell>
          <cell r="I1608" t="str">
            <v>Chính quy</v>
          </cell>
          <cell r="J1608" t="str">
            <v>Khóa 18D</v>
          </cell>
          <cell r="K1608">
            <v>3876000</v>
          </cell>
          <cell r="L1608">
            <v>3876000</v>
          </cell>
          <cell r="M1608">
            <v>0</v>
          </cell>
          <cell r="N1608" t="str">
            <v/>
          </cell>
          <cell r="O1608" t="str">
            <v>Còn học</v>
          </cell>
        </row>
        <row r="1609">
          <cell r="B1609" t="str">
            <v>1821001324</v>
          </cell>
          <cell r="C1609" t="str">
            <v>Lê Nguyễn ái Kim</v>
          </cell>
          <cell r="D1609" t="str">
            <v>Nữ</v>
          </cell>
          <cell r="E1609" t="str">
            <v>03/11/2000</v>
          </cell>
          <cell r="F1609" t="str">
            <v>18DNH1</v>
          </cell>
          <cell r="G1609" t="str">
            <v>Khoa Tài chính - Ngân hàng</v>
          </cell>
          <cell r="H1609" t="str">
            <v>Ngân hàng</v>
          </cell>
          <cell r="I1609" t="str">
            <v>Chính quy</v>
          </cell>
          <cell r="J1609" t="str">
            <v>Khóa 18D</v>
          </cell>
          <cell r="K1609">
            <v>3876000</v>
          </cell>
          <cell r="L1609">
            <v>3876000</v>
          </cell>
          <cell r="M1609">
            <v>0</v>
          </cell>
          <cell r="N1609" t="str">
            <v/>
          </cell>
          <cell r="O1609" t="str">
            <v>Còn học</v>
          </cell>
        </row>
        <row r="1610">
          <cell r="B1610" t="str">
            <v>1821001099</v>
          </cell>
          <cell r="C1610" t="str">
            <v>Hoàng Thị Thu Thảo</v>
          </cell>
          <cell r="D1610" t="str">
            <v>Nữ</v>
          </cell>
          <cell r="E1610" t="str">
            <v>20/05/2000</v>
          </cell>
          <cell r="F1610" t="str">
            <v>18DNH1</v>
          </cell>
          <cell r="G1610" t="str">
            <v>Khoa Tài chính - Ngân hàng</v>
          </cell>
          <cell r="H1610" t="str">
            <v>Ngân hàng</v>
          </cell>
          <cell r="I1610" t="str">
            <v>Chính quy</v>
          </cell>
          <cell r="J1610" t="str">
            <v>Khóa 18D</v>
          </cell>
          <cell r="K1610">
            <v>3876000</v>
          </cell>
          <cell r="L1610">
            <v>3876000</v>
          </cell>
          <cell r="M1610">
            <v>0</v>
          </cell>
          <cell r="N1610" t="str">
            <v/>
          </cell>
          <cell r="O1610" t="str">
            <v>Còn học</v>
          </cell>
        </row>
        <row r="1611">
          <cell r="B1611" t="str">
            <v>1821005622</v>
          </cell>
          <cell r="C1611" t="str">
            <v>Trần Anh Dũng</v>
          </cell>
          <cell r="D1611" t="str">
            <v>Nam</v>
          </cell>
          <cell r="E1611" t="str">
            <v>11/06/2000</v>
          </cell>
          <cell r="F1611" t="str">
            <v>18DNH1</v>
          </cell>
          <cell r="G1611" t="str">
            <v>Khoa Tài chính - Ngân hàng</v>
          </cell>
          <cell r="H1611" t="str">
            <v>Ngân hàng</v>
          </cell>
          <cell r="I1611" t="str">
            <v>Chính quy</v>
          </cell>
          <cell r="J1611" t="str">
            <v>Khóa 18D</v>
          </cell>
          <cell r="K1611">
            <v>3876000</v>
          </cell>
          <cell r="L1611">
            <v>3876000</v>
          </cell>
          <cell r="M1611">
            <v>0</v>
          </cell>
          <cell r="N1611" t="str">
            <v/>
          </cell>
          <cell r="O1611" t="str">
            <v>Còn học</v>
          </cell>
        </row>
        <row r="1612">
          <cell r="B1612" t="str">
            <v>1821001073</v>
          </cell>
          <cell r="C1612" t="str">
            <v>Nguyễn Như Yến</v>
          </cell>
          <cell r="D1612" t="str">
            <v>Nữ</v>
          </cell>
          <cell r="E1612" t="str">
            <v>07/03/2000</v>
          </cell>
          <cell r="F1612" t="str">
            <v>18DNH1</v>
          </cell>
          <cell r="G1612" t="str">
            <v>Khoa Tài chính - Ngân hàng</v>
          </cell>
          <cell r="H1612" t="str">
            <v>Ngân hàng</v>
          </cell>
          <cell r="I1612" t="str">
            <v>Chính quy</v>
          </cell>
          <cell r="J1612" t="str">
            <v>Khóa 18D</v>
          </cell>
          <cell r="K1612">
            <v>3876000</v>
          </cell>
          <cell r="L1612">
            <v>3876000</v>
          </cell>
          <cell r="M1612">
            <v>0</v>
          </cell>
          <cell r="N1612" t="str">
            <v/>
          </cell>
          <cell r="O1612" t="str">
            <v>Còn học</v>
          </cell>
        </row>
        <row r="1613">
          <cell r="B1613" t="str">
            <v>1821001295</v>
          </cell>
          <cell r="C1613" t="str">
            <v>Nguyễn Thị Duyên</v>
          </cell>
          <cell r="D1613" t="str">
            <v>Nữ</v>
          </cell>
          <cell r="E1613" t="str">
            <v>02/05/2000</v>
          </cell>
          <cell r="F1613" t="str">
            <v>18DNH1</v>
          </cell>
          <cell r="G1613" t="str">
            <v>Khoa Tài chính - Ngân hàng</v>
          </cell>
          <cell r="H1613" t="str">
            <v>Ngân hàng</v>
          </cell>
          <cell r="I1613" t="str">
            <v>Chính quy</v>
          </cell>
          <cell r="J1613" t="str">
            <v>Khóa 18D</v>
          </cell>
          <cell r="K1613">
            <v>3876000</v>
          </cell>
          <cell r="L1613">
            <v>3876000</v>
          </cell>
          <cell r="M1613">
            <v>0</v>
          </cell>
          <cell r="N1613" t="str">
            <v/>
          </cell>
          <cell r="O1613" t="str">
            <v>Còn học</v>
          </cell>
        </row>
        <row r="1614">
          <cell r="B1614" t="str">
            <v>1821005767</v>
          </cell>
          <cell r="C1614" t="str">
            <v>Nguyễn Quỳnh Thảo My</v>
          </cell>
          <cell r="D1614" t="str">
            <v>Nữ</v>
          </cell>
          <cell r="E1614" t="str">
            <v>09/02/2000</v>
          </cell>
          <cell r="F1614" t="str">
            <v>18DNH1</v>
          </cell>
          <cell r="G1614" t="str">
            <v>Khoa Tài chính - Ngân hàng</v>
          </cell>
          <cell r="H1614" t="str">
            <v>Ngân hàng</v>
          </cell>
          <cell r="I1614" t="str">
            <v>Chính quy</v>
          </cell>
          <cell r="J1614" t="str">
            <v>Khóa 18D</v>
          </cell>
          <cell r="K1614">
            <v>4960900</v>
          </cell>
          <cell r="L1614">
            <v>4960900</v>
          </cell>
          <cell r="M1614">
            <v>0</v>
          </cell>
          <cell r="N1614" t="str">
            <v/>
          </cell>
          <cell r="O1614" t="str">
            <v>Còn học</v>
          </cell>
        </row>
        <row r="1615">
          <cell r="B1615" t="str">
            <v>1821005866</v>
          </cell>
          <cell r="C1615" t="str">
            <v>Phùng Thị Như Quỳnh</v>
          </cell>
          <cell r="D1615" t="str">
            <v>Nữ</v>
          </cell>
          <cell r="E1615" t="str">
            <v>03/02/2000</v>
          </cell>
          <cell r="F1615" t="str">
            <v>18DNH1</v>
          </cell>
          <cell r="G1615" t="str">
            <v>Khoa Tài chính - Ngân hàng</v>
          </cell>
          <cell r="H1615" t="str">
            <v>Ngân hàng</v>
          </cell>
          <cell r="I1615" t="str">
            <v>Chính quy</v>
          </cell>
          <cell r="J1615" t="str">
            <v>Khóa 18D</v>
          </cell>
          <cell r="K1615">
            <v>5372250</v>
          </cell>
          <cell r="L1615">
            <v>5372250</v>
          </cell>
          <cell r="M1615">
            <v>0</v>
          </cell>
          <cell r="N1615" t="str">
            <v/>
          </cell>
          <cell r="O1615" t="str">
            <v>Còn học</v>
          </cell>
        </row>
        <row r="1616">
          <cell r="B1616" t="str">
            <v>1821001182</v>
          </cell>
          <cell r="C1616" t="str">
            <v>Nguyễn Dương Ngọc Trân</v>
          </cell>
          <cell r="D1616" t="str">
            <v>Nữ</v>
          </cell>
          <cell r="E1616" t="str">
            <v>13/10/2000</v>
          </cell>
          <cell r="F1616" t="str">
            <v>18DNH1</v>
          </cell>
          <cell r="G1616" t="str">
            <v>Khoa Tài chính - Ngân hàng</v>
          </cell>
          <cell r="H1616" t="str">
            <v>Ngân hàng</v>
          </cell>
          <cell r="I1616" t="str">
            <v>Chính quy</v>
          </cell>
          <cell r="J1616" t="str">
            <v>Khóa 18D</v>
          </cell>
          <cell r="K1616">
            <v>5372250</v>
          </cell>
          <cell r="L1616">
            <v>5372250</v>
          </cell>
          <cell r="M1616">
            <v>0</v>
          </cell>
          <cell r="N1616" t="str">
            <v/>
          </cell>
          <cell r="O1616" t="str">
            <v>Còn học</v>
          </cell>
        </row>
        <row r="1617">
          <cell r="B1617" t="str">
            <v>1821006030</v>
          </cell>
          <cell r="C1617" t="str">
            <v>Phạm Nguyễn Hải Vân</v>
          </cell>
          <cell r="D1617" t="str">
            <v>Nữ</v>
          </cell>
          <cell r="E1617" t="str">
            <v>30/09/2000</v>
          </cell>
          <cell r="F1617" t="str">
            <v>18DNH1</v>
          </cell>
          <cell r="G1617" t="str">
            <v>Khoa Tài chính - Ngân hàng</v>
          </cell>
          <cell r="H1617" t="str">
            <v>Ngân hàng</v>
          </cell>
          <cell r="I1617" t="str">
            <v>Chính quy</v>
          </cell>
          <cell r="J1617" t="str">
            <v>Khóa 18D</v>
          </cell>
          <cell r="K1617">
            <v>5372250</v>
          </cell>
          <cell r="L1617">
            <v>5372250</v>
          </cell>
          <cell r="M1617">
            <v>0</v>
          </cell>
          <cell r="N1617" t="str">
            <v/>
          </cell>
          <cell r="O1617" t="str">
            <v>Còn học</v>
          </cell>
        </row>
        <row r="1618">
          <cell r="B1618" t="str">
            <v>1821005814</v>
          </cell>
          <cell r="C1618" t="str">
            <v>Dương Tuyết Nhi</v>
          </cell>
          <cell r="D1618" t="str">
            <v>Nữ</v>
          </cell>
          <cell r="E1618" t="str">
            <v>18/02/2000</v>
          </cell>
          <cell r="F1618" t="str">
            <v>18DNH1</v>
          </cell>
          <cell r="G1618" t="str">
            <v>Khoa Tài chính - Ngân hàng</v>
          </cell>
          <cell r="H1618" t="str">
            <v>Ngân hàng</v>
          </cell>
          <cell r="I1618" t="str">
            <v>Chính quy</v>
          </cell>
          <cell r="J1618" t="str">
            <v>Khóa 18D</v>
          </cell>
          <cell r="K1618">
            <v>5372250</v>
          </cell>
          <cell r="L1618">
            <v>5372250</v>
          </cell>
          <cell r="M1618">
            <v>0</v>
          </cell>
          <cell r="N1618" t="str">
            <v/>
          </cell>
          <cell r="O1618" t="str">
            <v>Còn học</v>
          </cell>
        </row>
        <row r="1619">
          <cell r="B1619" t="str">
            <v>1821005769</v>
          </cell>
          <cell r="C1619" t="str">
            <v>Nguyễn Trần Mỹ Nữ</v>
          </cell>
          <cell r="D1619" t="str">
            <v>Nữ</v>
          </cell>
          <cell r="E1619" t="str">
            <v>10/07/2000</v>
          </cell>
          <cell r="F1619" t="str">
            <v>18DNH1</v>
          </cell>
          <cell r="G1619" t="str">
            <v>Khoa Tài chính - Ngân hàng</v>
          </cell>
          <cell r="H1619" t="str">
            <v>Ngân hàng</v>
          </cell>
          <cell r="I1619" t="str">
            <v>Chính quy</v>
          </cell>
          <cell r="J1619" t="str">
            <v>Khóa 18D</v>
          </cell>
          <cell r="K1619">
            <v>5372250</v>
          </cell>
          <cell r="L1619">
            <v>5372250</v>
          </cell>
          <cell r="M1619">
            <v>0</v>
          </cell>
          <cell r="N1619" t="str">
            <v/>
          </cell>
          <cell r="O1619" t="str">
            <v>Còn học</v>
          </cell>
        </row>
        <row r="1620">
          <cell r="B1620" t="str">
            <v>1821005598</v>
          </cell>
          <cell r="C1620" t="str">
            <v>Hồ Thị Thu Cúc</v>
          </cell>
          <cell r="D1620" t="str">
            <v>Nữ</v>
          </cell>
          <cell r="E1620" t="str">
            <v>24/06/2000</v>
          </cell>
          <cell r="F1620" t="str">
            <v>18DNH1</v>
          </cell>
          <cell r="G1620" t="str">
            <v>Khoa Tài chính - Ngân hàng</v>
          </cell>
          <cell r="H1620" t="str">
            <v>Ngân hàng</v>
          </cell>
          <cell r="I1620" t="str">
            <v>Chính quy</v>
          </cell>
          <cell r="J1620" t="str">
            <v>Khóa 18D</v>
          </cell>
          <cell r="K1620">
            <v>5372250</v>
          </cell>
          <cell r="L1620">
            <v>5372250</v>
          </cell>
          <cell r="M1620">
            <v>0</v>
          </cell>
          <cell r="N1620" t="str">
            <v/>
          </cell>
          <cell r="O1620" t="str">
            <v>Còn học</v>
          </cell>
        </row>
        <row r="1621">
          <cell r="B1621" t="str">
            <v>1821005948</v>
          </cell>
          <cell r="C1621" t="str">
            <v>Trần Khánh Thư</v>
          </cell>
          <cell r="D1621" t="str">
            <v>Nữ</v>
          </cell>
          <cell r="E1621" t="str">
            <v>30/10/2000</v>
          </cell>
          <cell r="F1621" t="str">
            <v>18DNH1</v>
          </cell>
          <cell r="G1621" t="str">
            <v>Khoa Tài chính - Ngân hàng</v>
          </cell>
          <cell r="H1621" t="str">
            <v>Ngân hàng</v>
          </cell>
          <cell r="I1621" t="str">
            <v>Chính quy</v>
          </cell>
          <cell r="J1621" t="str">
            <v>Khóa 18D</v>
          </cell>
          <cell r="K1621">
            <v>5372250</v>
          </cell>
          <cell r="L1621">
            <v>5372250</v>
          </cell>
          <cell r="M1621">
            <v>0</v>
          </cell>
          <cell r="N1621" t="str">
            <v/>
          </cell>
          <cell r="O1621" t="str">
            <v>Còn học</v>
          </cell>
        </row>
        <row r="1622">
          <cell r="B1622" t="str">
            <v>1821005796</v>
          </cell>
          <cell r="C1622" t="str">
            <v>Phạm Yến Ngọc</v>
          </cell>
          <cell r="D1622" t="str">
            <v>Nữ</v>
          </cell>
          <cell r="E1622" t="str">
            <v>23/09/2000</v>
          </cell>
          <cell r="F1622" t="str">
            <v>18DNH1</v>
          </cell>
          <cell r="G1622" t="str">
            <v>Khoa Tài chính - Ngân hàng</v>
          </cell>
          <cell r="H1622" t="str">
            <v>Ngân hàng</v>
          </cell>
          <cell r="I1622" t="str">
            <v>Chính quy</v>
          </cell>
          <cell r="J1622" t="str">
            <v>Khóa 18D</v>
          </cell>
          <cell r="K1622">
            <v>5372250</v>
          </cell>
          <cell r="L1622">
            <v>5372250</v>
          </cell>
          <cell r="M1622">
            <v>0</v>
          </cell>
          <cell r="N1622" t="str">
            <v/>
          </cell>
          <cell r="O1622" t="str">
            <v>Còn học</v>
          </cell>
        </row>
        <row r="1623">
          <cell r="B1623" t="str">
            <v>1821001334</v>
          </cell>
          <cell r="C1623" t="str">
            <v>Tô Ngọc Bích</v>
          </cell>
          <cell r="D1623" t="str">
            <v>Nữ</v>
          </cell>
          <cell r="E1623" t="str">
            <v>24/06/2000</v>
          </cell>
          <cell r="F1623" t="str">
            <v>18DNH1</v>
          </cell>
          <cell r="G1623" t="str">
            <v>Khoa Tài chính - Ngân hàng</v>
          </cell>
          <cell r="H1623" t="str">
            <v>Ngân hàng</v>
          </cell>
          <cell r="I1623" t="str">
            <v>Chính quy</v>
          </cell>
          <cell r="J1623" t="str">
            <v>Khóa 18D</v>
          </cell>
          <cell r="K1623">
            <v>5372250</v>
          </cell>
          <cell r="L1623">
            <v>5372250</v>
          </cell>
          <cell r="M1623">
            <v>0</v>
          </cell>
          <cell r="N1623" t="str">
            <v/>
          </cell>
          <cell r="O1623" t="str">
            <v>Còn học</v>
          </cell>
        </row>
        <row r="1624">
          <cell r="B1624" t="str">
            <v>1821001335</v>
          </cell>
          <cell r="C1624" t="str">
            <v>Nguyễn Ngọc Khánh Đan</v>
          </cell>
          <cell r="D1624" t="str">
            <v>Nữ</v>
          </cell>
          <cell r="E1624" t="str">
            <v>06/06/2000</v>
          </cell>
          <cell r="F1624" t="str">
            <v>18DNH1</v>
          </cell>
          <cell r="G1624" t="str">
            <v>Khoa Tài chính - Ngân hàng</v>
          </cell>
          <cell r="H1624" t="str">
            <v>Ngân hàng</v>
          </cell>
          <cell r="I1624" t="str">
            <v>Chính quy</v>
          </cell>
          <cell r="J1624" t="str">
            <v>Khóa 18D</v>
          </cell>
          <cell r="K1624">
            <v>5372250</v>
          </cell>
          <cell r="L1624">
            <v>5372250</v>
          </cell>
          <cell r="M1624">
            <v>0</v>
          </cell>
          <cell r="N1624" t="str">
            <v/>
          </cell>
          <cell r="O1624" t="str">
            <v>Còn học</v>
          </cell>
        </row>
        <row r="1625">
          <cell r="B1625" t="str">
            <v>1821005825</v>
          </cell>
          <cell r="C1625" t="str">
            <v>Đặng Thị Hồng Nhung</v>
          </cell>
          <cell r="D1625" t="str">
            <v>Nữ</v>
          </cell>
          <cell r="E1625" t="str">
            <v>01/04/2000</v>
          </cell>
          <cell r="F1625" t="str">
            <v>18DNH1</v>
          </cell>
          <cell r="G1625" t="str">
            <v>Khoa Tài chính - Ngân hàng</v>
          </cell>
          <cell r="H1625" t="str">
            <v>Ngân hàng</v>
          </cell>
          <cell r="I1625" t="str">
            <v>Chính quy</v>
          </cell>
          <cell r="J1625" t="str">
            <v>Khóa 18D</v>
          </cell>
          <cell r="K1625">
            <v>5472000</v>
          </cell>
          <cell r="L1625">
            <v>5472000</v>
          </cell>
          <cell r="M1625">
            <v>0</v>
          </cell>
          <cell r="N1625" t="str">
            <v/>
          </cell>
          <cell r="O1625" t="str">
            <v>Còn học</v>
          </cell>
        </row>
        <row r="1626">
          <cell r="B1626" t="str">
            <v>1821005854</v>
          </cell>
          <cell r="C1626" t="str">
            <v>Trần ái Phương</v>
          </cell>
          <cell r="D1626" t="str">
            <v>Nữ</v>
          </cell>
          <cell r="E1626" t="str">
            <v>03/12/2000</v>
          </cell>
          <cell r="F1626" t="str">
            <v>18DNH1</v>
          </cell>
          <cell r="G1626" t="str">
            <v>Khoa Tài chính - Ngân hàng</v>
          </cell>
          <cell r="H1626" t="str">
            <v>Ngân hàng</v>
          </cell>
          <cell r="I1626" t="str">
            <v>Chính quy</v>
          </cell>
          <cell r="J1626" t="str">
            <v>Khóa 18D</v>
          </cell>
          <cell r="K1626">
            <v>5472000</v>
          </cell>
          <cell r="L1626">
            <v>5472000</v>
          </cell>
          <cell r="M1626">
            <v>0</v>
          </cell>
          <cell r="N1626" t="str">
            <v/>
          </cell>
          <cell r="O1626" t="str">
            <v>Còn học</v>
          </cell>
        </row>
        <row r="1627">
          <cell r="B1627" t="str">
            <v>1821001246</v>
          </cell>
          <cell r="C1627" t="str">
            <v>Trần Bảo Ngọc</v>
          </cell>
          <cell r="D1627" t="str">
            <v>Nữ</v>
          </cell>
          <cell r="E1627" t="str">
            <v>06/12/2000</v>
          </cell>
          <cell r="F1627" t="str">
            <v>18DNH1</v>
          </cell>
          <cell r="G1627" t="str">
            <v>Khoa Tài chính - Ngân hàng</v>
          </cell>
          <cell r="H1627" t="str">
            <v>Ngân hàng</v>
          </cell>
          <cell r="I1627" t="str">
            <v>Chính quy</v>
          </cell>
          <cell r="J1627" t="str">
            <v>Khóa 18D</v>
          </cell>
          <cell r="K1627">
            <v>5472000</v>
          </cell>
          <cell r="L1627">
            <v>5472000</v>
          </cell>
          <cell r="M1627">
            <v>0</v>
          </cell>
          <cell r="N1627" t="str">
            <v/>
          </cell>
          <cell r="O1627" t="str">
            <v>Còn học</v>
          </cell>
        </row>
        <row r="1628">
          <cell r="B1628" t="str">
            <v>1821005828</v>
          </cell>
          <cell r="C1628" t="str">
            <v>Nguyễn Thị Thùy Nhung</v>
          </cell>
          <cell r="D1628" t="str">
            <v>Nữ</v>
          </cell>
          <cell r="E1628" t="str">
            <v>27/01/2000</v>
          </cell>
          <cell r="F1628" t="str">
            <v>18DNH1</v>
          </cell>
          <cell r="G1628" t="str">
            <v>Khoa Tài chính - Ngân hàng</v>
          </cell>
          <cell r="H1628" t="str">
            <v>Ngân hàng</v>
          </cell>
          <cell r="I1628" t="str">
            <v>Chính quy</v>
          </cell>
          <cell r="J1628" t="str">
            <v>Khóa 18D</v>
          </cell>
          <cell r="K1628">
            <v>5844400</v>
          </cell>
          <cell r="L1628">
            <v>5844400</v>
          </cell>
          <cell r="M1628">
            <v>0</v>
          </cell>
          <cell r="N1628" t="str">
            <v/>
          </cell>
          <cell r="O1628" t="str">
            <v>Còn học</v>
          </cell>
        </row>
        <row r="1629">
          <cell r="B1629" t="str">
            <v>1821005761</v>
          </cell>
          <cell r="C1629" t="str">
            <v>Dương Thị Bé Mẫn</v>
          </cell>
          <cell r="D1629" t="str">
            <v>Nữ</v>
          </cell>
          <cell r="E1629" t="str">
            <v>09/11/2000</v>
          </cell>
          <cell r="F1629" t="str">
            <v>18DNH1</v>
          </cell>
          <cell r="G1629" t="str">
            <v>Khoa Tài chính - Ngân hàng</v>
          </cell>
          <cell r="H1629" t="str">
            <v>Ngân hàng</v>
          </cell>
          <cell r="I1629" t="str">
            <v>Chính quy</v>
          </cell>
          <cell r="J1629" t="str">
            <v>Khóa 18D</v>
          </cell>
          <cell r="K1629">
            <v>6928250</v>
          </cell>
          <cell r="L1629">
            <v>6928250</v>
          </cell>
          <cell r="M1629">
            <v>0</v>
          </cell>
          <cell r="N1629" t="str">
            <v/>
          </cell>
          <cell r="O1629" t="str">
            <v>Còn học</v>
          </cell>
        </row>
        <row r="1630">
          <cell r="B1630" t="str">
            <v>1821005700</v>
          </cell>
          <cell r="C1630" t="str">
            <v>Lê Thị Diệu Hương</v>
          </cell>
          <cell r="D1630" t="str">
            <v>Nữ</v>
          </cell>
          <cell r="E1630" t="str">
            <v>17/11/2000</v>
          </cell>
          <cell r="F1630" t="str">
            <v>18DNH1</v>
          </cell>
          <cell r="G1630" t="str">
            <v>Khoa Tài chính - Ngân hàng</v>
          </cell>
          <cell r="H1630" t="str">
            <v>Ngân hàng</v>
          </cell>
          <cell r="I1630" t="str">
            <v>Chính quy</v>
          </cell>
          <cell r="J1630" t="str">
            <v>Khóa 18D</v>
          </cell>
          <cell r="K1630">
            <v>6968250</v>
          </cell>
          <cell r="L1630">
            <v>6968250</v>
          </cell>
          <cell r="M1630">
            <v>0</v>
          </cell>
          <cell r="N1630" t="str">
            <v/>
          </cell>
          <cell r="O1630" t="str">
            <v>Còn học</v>
          </cell>
        </row>
        <row r="1631">
          <cell r="B1631" t="str">
            <v>1821005635</v>
          </cell>
          <cell r="C1631" t="str">
            <v>Đặng Minh Đoan</v>
          </cell>
          <cell r="D1631" t="str">
            <v>Nữ</v>
          </cell>
          <cell r="E1631" t="str">
            <v>21/05/2000</v>
          </cell>
          <cell r="F1631" t="str">
            <v>18DNH1</v>
          </cell>
          <cell r="G1631" t="str">
            <v>Khoa Tài chính - Ngân hàng</v>
          </cell>
          <cell r="H1631" t="str">
            <v>Ngân hàng</v>
          </cell>
          <cell r="I1631" t="str">
            <v>Chính quy</v>
          </cell>
          <cell r="J1631" t="str">
            <v>Khóa 18D</v>
          </cell>
          <cell r="K1631">
            <v>7747250</v>
          </cell>
          <cell r="L1631">
            <v>7747250</v>
          </cell>
          <cell r="M1631">
            <v>0</v>
          </cell>
          <cell r="N1631" t="str">
            <v/>
          </cell>
          <cell r="O1631" t="str">
            <v>Còn học</v>
          </cell>
        </row>
        <row r="1632">
          <cell r="B1632" t="str">
            <v>1821001147</v>
          </cell>
          <cell r="C1632" t="str">
            <v>Trần Thị Huyền Trân</v>
          </cell>
          <cell r="D1632" t="str">
            <v>Nữ</v>
          </cell>
          <cell r="E1632" t="str">
            <v>08/06/2000</v>
          </cell>
          <cell r="F1632" t="str">
            <v>18DNH1</v>
          </cell>
          <cell r="G1632" t="str">
            <v>Khoa Tài chính - Ngân hàng</v>
          </cell>
          <cell r="H1632" t="str">
            <v>Ngân hàng</v>
          </cell>
          <cell r="I1632" t="str">
            <v>Chính quy</v>
          </cell>
          <cell r="J1632" t="str">
            <v>Khóa 18D</v>
          </cell>
          <cell r="K1632">
            <v>8464500</v>
          </cell>
          <cell r="L1632">
            <v>8464500</v>
          </cell>
          <cell r="M1632">
            <v>0</v>
          </cell>
          <cell r="N1632" t="str">
            <v/>
          </cell>
          <cell r="O1632" t="str">
            <v>Còn học</v>
          </cell>
        </row>
        <row r="1633">
          <cell r="B1633" t="str">
            <v>1821005912</v>
          </cell>
          <cell r="C1633" t="str">
            <v>Đặng Nguyễn Quốc Thắng</v>
          </cell>
          <cell r="D1633" t="str">
            <v>Nam</v>
          </cell>
          <cell r="E1633" t="str">
            <v>17/08/2000</v>
          </cell>
          <cell r="F1633" t="str">
            <v>18DNH1</v>
          </cell>
          <cell r="G1633" t="str">
            <v>Khoa Tài chính - Ngân hàng</v>
          </cell>
          <cell r="H1633" t="str">
            <v>Ngân hàng</v>
          </cell>
          <cell r="I1633" t="str">
            <v>Chính quy</v>
          </cell>
          <cell r="J1633" t="str">
            <v>Khóa 18D</v>
          </cell>
          <cell r="K1633">
            <v>10597250</v>
          </cell>
          <cell r="L1633">
            <v>10597250</v>
          </cell>
          <cell r="M1633">
            <v>0</v>
          </cell>
          <cell r="N1633" t="str">
            <v/>
          </cell>
          <cell r="O1633" t="str">
            <v>Còn học</v>
          </cell>
        </row>
        <row r="1634">
          <cell r="B1634" t="str">
            <v>1821005573</v>
          </cell>
          <cell r="C1634" t="str">
            <v>Nguyễn Kim Anh</v>
          </cell>
          <cell r="D1634" t="str">
            <v>Nữ</v>
          </cell>
          <cell r="E1634" t="str">
            <v>09/10/2000</v>
          </cell>
          <cell r="F1634" t="str">
            <v>18DNH1</v>
          </cell>
          <cell r="G1634" t="str">
            <v>Khoa Tài chính - Ngân hàng</v>
          </cell>
          <cell r="H1634" t="str">
            <v>Ngân hàng</v>
          </cell>
          <cell r="I1634" t="str">
            <v>Chính quy</v>
          </cell>
          <cell r="J1634" t="str">
            <v>Khóa 18D</v>
          </cell>
          <cell r="K1634">
            <v>10886050</v>
          </cell>
          <cell r="L1634">
            <v>10886050</v>
          </cell>
          <cell r="M1634">
            <v>0</v>
          </cell>
          <cell r="N1634" t="str">
            <v/>
          </cell>
          <cell r="O1634" t="str">
            <v>Còn học</v>
          </cell>
        </row>
        <row r="1635">
          <cell r="B1635" t="str">
            <v>1821005621</v>
          </cell>
          <cell r="C1635" t="str">
            <v>Thái Minh Dũng</v>
          </cell>
          <cell r="D1635" t="str">
            <v>Nam</v>
          </cell>
          <cell r="E1635" t="str">
            <v>22/08/2000</v>
          </cell>
          <cell r="F1635" t="str">
            <v>18DNH1</v>
          </cell>
          <cell r="G1635" t="str">
            <v>Khoa Tài chính - Ngân hàng</v>
          </cell>
          <cell r="H1635" t="str">
            <v>Ngân hàng</v>
          </cell>
          <cell r="I1635" t="str">
            <v>Chính quy</v>
          </cell>
          <cell r="J1635" t="str">
            <v>Khóa 18D</v>
          </cell>
          <cell r="K1635">
            <v>11504500</v>
          </cell>
          <cell r="L1635">
            <v>11504500</v>
          </cell>
          <cell r="M1635">
            <v>0</v>
          </cell>
          <cell r="N1635" t="str">
            <v/>
          </cell>
          <cell r="O1635" t="str">
            <v>Còn học</v>
          </cell>
        </row>
        <row r="1636">
          <cell r="B1636" t="str">
            <v>1821005697</v>
          </cell>
          <cell r="C1636" t="str">
            <v>Phạm Hữu Hưng</v>
          </cell>
          <cell r="D1636" t="str">
            <v>Nam</v>
          </cell>
          <cell r="E1636" t="str">
            <v>29/07/2000</v>
          </cell>
          <cell r="F1636" t="str">
            <v>18DNH2</v>
          </cell>
          <cell r="G1636" t="str">
            <v>Khoa Tài chính - Ngân hàng</v>
          </cell>
          <cell r="H1636" t="str">
            <v>Ngân hàng</v>
          </cell>
          <cell r="I1636" t="str">
            <v>Chính quy</v>
          </cell>
          <cell r="J1636" t="str">
            <v>Khóa 18D</v>
          </cell>
          <cell r="K1636">
            <v>1453500</v>
          </cell>
          <cell r="L1636">
            <v>127500</v>
          </cell>
          <cell r="M1636">
            <v>1326000</v>
          </cell>
          <cell r="N1636" t="str">
            <v>2021-2022-HK01: Phí học phần( 010954)</v>
          </cell>
          <cell r="O1636" t="str">
            <v>Còn học</v>
          </cell>
        </row>
        <row r="1637">
          <cell r="B1637" t="str">
            <v>1821005850</v>
          </cell>
          <cell r="C1637" t="str">
            <v>Lê Thị Thanh Phương</v>
          </cell>
          <cell r="D1637" t="str">
            <v>Nữ</v>
          </cell>
          <cell r="E1637" t="str">
            <v>23/03/2000</v>
          </cell>
          <cell r="F1637" t="str">
            <v>18DNH2</v>
          </cell>
          <cell r="G1637" t="str">
            <v>Khoa Tài chính - Ngân hàng</v>
          </cell>
          <cell r="H1637" t="str">
            <v>Ngân hàng</v>
          </cell>
          <cell r="I1637" t="str">
            <v>Chính quy</v>
          </cell>
          <cell r="J1637" t="str">
            <v>Khóa 18D</v>
          </cell>
          <cell r="K1637">
            <v>3876000</v>
          </cell>
          <cell r="L1637">
            <v>3876000</v>
          </cell>
          <cell r="M1637">
            <v>0</v>
          </cell>
          <cell r="N1637" t="str">
            <v/>
          </cell>
          <cell r="O1637" t="str">
            <v>Còn học</v>
          </cell>
        </row>
        <row r="1638">
          <cell r="B1638" t="str">
            <v>1821005889</v>
          </cell>
          <cell r="C1638" t="str">
            <v>Lâm Thứ</v>
          </cell>
          <cell r="D1638" t="str">
            <v>Nam</v>
          </cell>
          <cell r="E1638" t="str">
            <v>10/01/2000</v>
          </cell>
          <cell r="F1638" t="str">
            <v>18DNH2</v>
          </cell>
          <cell r="G1638" t="str">
            <v>Khoa Tài chính - Ngân hàng</v>
          </cell>
          <cell r="H1638" t="str">
            <v>Ngân hàng</v>
          </cell>
          <cell r="I1638" t="str">
            <v>Chính quy</v>
          </cell>
          <cell r="J1638" t="str">
            <v>Khóa 18D</v>
          </cell>
          <cell r="K1638">
            <v>3876000</v>
          </cell>
          <cell r="L1638">
            <v>3876000</v>
          </cell>
          <cell r="M1638">
            <v>0</v>
          </cell>
          <cell r="N1638" t="str">
            <v/>
          </cell>
          <cell r="O1638" t="str">
            <v>Còn học</v>
          </cell>
        </row>
        <row r="1639">
          <cell r="B1639" t="str">
            <v>1821005706</v>
          </cell>
          <cell r="C1639" t="str">
            <v>Trần Cao Vĩnh Khang</v>
          </cell>
          <cell r="D1639" t="str">
            <v>Nam</v>
          </cell>
          <cell r="E1639" t="str">
            <v>07/03/2000</v>
          </cell>
          <cell r="F1639" t="str">
            <v>18DNH2</v>
          </cell>
          <cell r="G1639" t="str">
            <v>Khoa Tài chính - Ngân hàng</v>
          </cell>
          <cell r="H1639" t="str">
            <v>Ngân hàng</v>
          </cell>
          <cell r="I1639" t="str">
            <v>Chính quy</v>
          </cell>
          <cell r="J1639" t="str">
            <v>Khóa 18D</v>
          </cell>
          <cell r="K1639">
            <v>3876000</v>
          </cell>
          <cell r="L1639">
            <v>3876000</v>
          </cell>
          <cell r="M1639">
            <v>0</v>
          </cell>
          <cell r="N1639" t="str">
            <v/>
          </cell>
          <cell r="O1639" t="str">
            <v>Còn học</v>
          </cell>
        </row>
        <row r="1640">
          <cell r="B1640" t="str">
            <v>1821001029</v>
          </cell>
          <cell r="C1640" t="str">
            <v>Trần Thị Yến Như</v>
          </cell>
          <cell r="D1640" t="str">
            <v>Nữ</v>
          </cell>
          <cell r="E1640" t="str">
            <v>01/06/2000</v>
          </cell>
          <cell r="F1640" t="str">
            <v>18DNH2</v>
          </cell>
          <cell r="G1640" t="str">
            <v>Khoa Tài chính - Ngân hàng</v>
          </cell>
          <cell r="H1640" t="str">
            <v>Ngân hàng</v>
          </cell>
          <cell r="I1640" t="str">
            <v>Chính quy</v>
          </cell>
          <cell r="J1640" t="str">
            <v>Khóa 18D</v>
          </cell>
          <cell r="K1640">
            <v>3876000</v>
          </cell>
          <cell r="L1640">
            <v>3876000</v>
          </cell>
          <cell r="M1640">
            <v>0</v>
          </cell>
          <cell r="N1640" t="str">
            <v/>
          </cell>
          <cell r="O1640" t="str">
            <v>Còn học</v>
          </cell>
        </row>
        <row r="1641">
          <cell r="B1641" t="str">
            <v>1821001085</v>
          </cell>
          <cell r="C1641" t="str">
            <v>Lê Thị Thu Hương</v>
          </cell>
          <cell r="D1641" t="str">
            <v>Nữ</v>
          </cell>
          <cell r="E1641" t="str">
            <v>31/07/2000</v>
          </cell>
          <cell r="F1641" t="str">
            <v>18DNH2</v>
          </cell>
          <cell r="G1641" t="str">
            <v>Khoa Tài chính - Ngân hàng</v>
          </cell>
          <cell r="H1641" t="str">
            <v>Ngân hàng</v>
          </cell>
          <cell r="I1641" t="str">
            <v>Chính quy</v>
          </cell>
          <cell r="J1641" t="str">
            <v>Khóa 18D</v>
          </cell>
          <cell r="K1641">
            <v>3876000</v>
          </cell>
          <cell r="L1641">
            <v>3876000</v>
          </cell>
          <cell r="M1641">
            <v>0</v>
          </cell>
          <cell r="N1641" t="str">
            <v/>
          </cell>
          <cell r="O1641" t="str">
            <v>Còn học</v>
          </cell>
        </row>
        <row r="1642">
          <cell r="B1642" t="str">
            <v>1821001158</v>
          </cell>
          <cell r="C1642" t="str">
            <v>Võ Gia Huỳnh</v>
          </cell>
          <cell r="D1642" t="str">
            <v>Nữ</v>
          </cell>
          <cell r="E1642" t="str">
            <v>31/08/2000</v>
          </cell>
          <cell r="F1642" t="str">
            <v>18DNH2</v>
          </cell>
          <cell r="G1642" t="str">
            <v>Khoa Tài chính - Ngân hàng</v>
          </cell>
          <cell r="H1642" t="str">
            <v>Ngân hàng</v>
          </cell>
          <cell r="I1642" t="str">
            <v>Chính quy</v>
          </cell>
          <cell r="J1642" t="str">
            <v>Khóa 18D</v>
          </cell>
          <cell r="K1642">
            <v>3876000</v>
          </cell>
          <cell r="L1642">
            <v>3876000</v>
          </cell>
          <cell r="M1642">
            <v>0</v>
          </cell>
          <cell r="N1642" t="str">
            <v/>
          </cell>
          <cell r="O1642" t="str">
            <v>Còn học</v>
          </cell>
        </row>
        <row r="1643">
          <cell r="B1643" t="str">
            <v>1821001253</v>
          </cell>
          <cell r="C1643" t="str">
            <v>Nguyễn Thị Quỳnh Như</v>
          </cell>
          <cell r="D1643" t="str">
            <v>Nữ</v>
          </cell>
          <cell r="E1643" t="str">
            <v>23/05/2000</v>
          </cell>
          <cell r="F1643" t="str">
            <v>18DNH2</v>
          </cell>
          <cell r="G1643" t="str">
            <v>Khoa Tài chính - Ngân hàng</v>
          </cell>
          <cell r="H1643" t="str">
            <v>Ngân hàng</v>
          </cell>
          <cell r="I1643" t="str">
            <v>Chính quy</v>
          </cell>
          <cell r="J1643" t="str">
            <v>Khóa 18D</v>
          </cell>
          <cell r="K1643">
            <v>3876000</v>
          </cell>
          <cell r="L1643">
            <v>3876000</v>
          </cell>
          <cell r="M1643">
            <v>0</v>
          </cell>
          <cell r="N1643" t="str">
            <v/>
          </cell>
          <cell r="O1643" t="str">
            <v>Còn học</v>
          </cell>
        </row>
        <row r="1644">
          <cell r="B1644" t="str">
            <v>1821005733</v>
          </cell>
          <cell r="C1644" t="str">
            <v>Trần Thị Thu Lê</v>
          </cell>
          <cell r="D1644" t="str">
            <v>Nữ</v>
          </cell>
          <cell r="E1644" t="str">
            <v>25/11/2000</v>
          </cell>
          <cell r="F1644" t="str">
            <v>18DNH2</v>
          </cell>
          <cell r="G1644" t="str">
            <v>Khoa Tài chính - Ngân hàng</v>
          </cell>
          <cell r="H1644" t="str">
            <v>Ngân hàng</v>
          </cell>
          <cell r="I1644" t="str">
            <v>Chính quy</v>
          </cell>
          <cell r="J1644" t="str">
            <v>Khóa 18D</v>
          </cell>
          <cell r="K1644">
            <v>3876000</v>
          </cell>
          <cell r="L1644">
            <v>3876000</v>
          </cell>
          <cell r="M1644">
            <v>0</v>
          </cell>
          <cell r="N1644" t="str">
            <v/>
          </cell>
          <cell r="O1644" t="str">
            <v>Còn học</v>
          </cell>
        </row>
        <row r="1645">
          <cell r="B1645" t="str">
            <v>1821005757</v>
          </cell>
          <cell r="C1645" t="str">
            <v>Trần Trúc Mai</v>
          </cell>
          <cell r="D1645" t="str">
            <v>Nữ</v>
          </cell>
          <cell r="E1645" t="str">
            <v>23/04/2000</v>
          </cell>
          <cell r="F1645" t="str">
            <v>18DNH2</v>
          </cell>
          <cell r="G1645" t="str">
            <v>Khoa Tài chính - Ngân hàng</v>
          </cell>
          <cell r="H1645" t="str">
            <v>Ngân hàng</v>
          </cell>
          <cell r="I1645" t="str">
            <v>Chính quy</v>
          </cell>
          <cell r="J1645" t="str">
            <v>Khóa 18D</v>
          </cell>
          <cell r="K1645">
            <v>3876000</v>
          </cell>
          <cell r="L1645">
            <v>3876000</v>
          </cell>
          <cell r="M1645">
            <v>0</v>
          </cell>
          <cell r="N1645" t="str">
            <v/>
          </cell>
          <cell r="O1645" t="str">
            <v>Còn học</v>
          </cell>
        </row>
        <row r="1646">
          <cell r="B1646" t="str">
            <v>1821005584</v>
          </cell>
          <cell r="C1646" t="str">
            <v>Nguyễn Thị ánh</v>
          </cell>
          <cell r="D1646" t="str">
            <v>Nữ</v>
          </cell>
          <cell r="E1646" t="str">
            <v>28/04/2000</v>
          </cell>
          <cell r="F1646" t="str">
            <v>18DNH2</v>
          </cell>
          <cell r="G1646" t="str">
            <v>Khoa Tài chính - Ngân hàng</v>
          </cell>
          <cell r="H1646" t="str">
            <v>Ngân hàng</v>
          </cell>
          <cell r="I1646" t="str">
            <v>Chính quy</v>
          </cell>
          <cell r="J1646" t="str">
            <v>Khóa 18D</v>
          </cell>
          <cell r="K1646">
            <v>3876000</v>
          </cell>
          <cell r="L1646">
            <v>3876000</v>
          </cell>
          <cell r="M1646">
            <v>0</v>
          </cell>
          <cell r="N1646" t="str">
            <v/>
          </cell>
          <cell r="O1646" t="str">
            <v>Còn học</v>
          </cell>
        </row>
        <row r="1647">
          <cell r="B1647" t="str">
            <v>1821005601</v>
          </cell>
          <cell r="C1647" t="str">
            <v>Sa Phi Danl</v>
          </cell>
          <cell r="D1647" t="str">
            <v>Nữ</v>
          </cell>
          <cell r="E1647" t="str">
            <v>19/04/2000</v>
          </cell>
          <cell r="F1647" t="str">
            <v>18DNH2</v>
          </cell>
          <cell r="G1647" t="str">
            <v>Khoa Tài chính - Ngân hàng</v>
          </cell>
          <cell r="H1647" t="str">
            <v>Ngân hàng</v>
          </cell>
          <cell r="I1647" t="str">
            <v>Chính quy</v>
          </cell>
          <cell r="J1647" t="str">
            <v>Khóa 18D</v>
          </cell>
          <cell r="K1647">
            <v>3876000</v>
          </cell>
          <cell r="L1647">
            <v>3876000</v>
          </cell>
          <cell r="M1647">
            <v>0</v>
          </cell>
          <cell r="N1647" t="str">
            <v/>
          </cell>
          <cell r="O1647" t="str">
            <v>Còn học</v>
          </cell>
        </row>
        <row r="1648">
          <cell r="B1648" t="str">
            <v>1821005576</v>
          </cell>
          <cell r="C1648" t="str">
            <v>Nguyễn Phương Anh</v>
          </cell>
          <cell r="D1648" t="str">
            <v>Nữ</v>
          </cell>
          <cell r="E1648" t="str">
            <v>18/08/2000</v>
          </cell>
          <cell r="F1648" t="str">
            <v>18DNH2</v>
          </cell>
          <cell r="G1648" t="str">
            <v>Khoa Tài chính - Ngân hàng</v>
          </cell>
          <cell r="H1648" t="str">
            <v>Ngân hàng</v>
          </cell>
          <cell r="I1648" t="str">
            <v>Chính quy</v>
          </cell>
          <cell r="J1648" t="str">
            <v>Khóa 18D</v>
          </cell>
          <cell r="K1648">
            <v>3876000</v>
          </cell>
          <cell r="L1648">
            <v>3876000</v>
          </cell>
          <cell r="M1648">
            <v>0</v>
          </cell>
          <cell r="N1648" t="str">
            <v/>
          </cell>
          <cell r="O1648" t="str">
            <v>Còn học</v>
          </cell>
        </row>
        <row r="1649">
          <cell r="B1649" t="str">
            <v>1821005716</v>
          </cell>
          <cell r="C1649" t="str">
            <v>Lợi Ngọc Minh Khương</v>
          </cell>
          <cell r="D1649" t="str">
            <v>Nữ</v>
          </cell>
          <cell r="E1649" t="str">
            <v>16/01/2000</v>
          </cell>
          <cell r="F1649" t="str">
            <v>18DNH2</v>
          </cell>
          <cell r="G1649" t="str">
            <v>Khoa Tài chính - Ngân hàng</v>
          </cell>
          <cell r="H1649" t="str">
            <v>Ngân hàng</v>
          </cell>
          <cell r="I1649" t="str">
            <v>Chính quy</v>
          </cell>
          <cell r="J1649" t="str">
            <v>Khóa 18D</v>
          </cell>
          <cell r="K1649">
            <v>3876000</v>
          </cell>
          <cell r="L1649">
            <v>3876000</v>
          </cell>
          <cell r="M1649">
            <v>0</v>
          </cell>
          <cell r="N1649" t="str">
            <v/>
          </cell>
          <cell r="O1649" t="str">
            <v>Còn học</v>
          </cell>
        </row>
        <row r="1650">
          <cell r="B1650" t="str">
            <v>1821005819</v>
          </cell>
          <cell r="C1650" t="str">
            <v>Võ Uyển Nhi</v>
          </cell>
          <cell r="D1650" t="str">
            <v>Nữ</v>
          </cell>
          <cell r="E1650" t="str">
            <v>03/12/2000</v>
          </cell>
          <cell r="F1650" t="str">
            <v>18DNH2</v>
          </cell>
          <cell r="G1650" t="str">
            <v>Khoa Tài chính - Ngân hàng</v>
          </cell>
          <cell r="H1650" t="str">
            <v>Ngân hàng</v>
          </cell>
          <cell r="I1650" t="str">
            <v>Chính quy</v>
          </cell>
          <cell r="J1650" t="str">
            <v>Khóa 18D</v>
          </cell>
          <cell r="K1650">
            <v>3876000</v>
          </cell>
          <cell r="L1650">
            <v>3876000</v>
          </cell>
          <cell r="M1650">
            <v>0</v>
          </cell>
          <cell r="N1650" t="str">
            <v/>
          </cell>
          <cell r="O1650" t="str">
            <v>Còn học</v>
          </cell>
        </row>
        <row r="1651">
          <cell r="B1651" t="str">
            <v>1821006060</v>
          </cell>
          <cell r="C1651" t="str">
            <v>Đào Thị Kim Yên</v>
          </cell>
          <cell r="D1651" t="str">
            <v>Nữ</v>
          </cell>
          <cell r="E1651" t="str">
            <v>04/11/2000</v>
          </cell>
          <cell r="F1651" t="str">
            <v>18DNH2</v>
          </cell>
          <cell r="G1651" t="str">
            <v>Khoa Tài chính - Ngân hàng</v>
          </cell>
          <cell r="H1651" t="str">
            <v>Ngân hàng</v>
          </cell>
          <cell r="I1651" t="str">
            <v>Chính quy</v>
          </cell>
          <cell r="J1651" t="str">
            <v>Khóa 18D</v>
          </cell>
          <cell r="K1651">
            <v>3876000</v>
          </cell>
          <cell r="L1651">
            <v>3876000</v>
          </cell>
          <cell r="M1651">
            <v>0</v>
          </cell>
          <cell r="N1651" t="str">
            <v/>
          </cell>
          <cell r="O1651" t="str">
            <v>Còn học</v>
          </cell>
        </row>
        <row r="1652">
          <cell r="B1652" t="str">
            <v>1821006087</v>
          </cell>
          <cell r="C1652" t="str">
            <v>Lâm Nữ Thành Công</v>
          </cell>
          <cell r="D1652" t="str">
            <v>Nữ</v>
          </cell>
          <cell r="E1652" t="str">
            <v>06/07/2000</v>
          </cell>
          <cell r="F1652" t="str">
            <v>18DNH2</v>
          </cell>
          <cell r="G1652" t="str">
            <v>Khoa Tài chính - Ngân hàng</v>
          </cell>
          <cell r="H1652" t="str">
            <v>Ngân hàng</v>
          </cell>
          <cell r="I1652" t="str">
            <v>Chính quy</v>
          </cell>
          <cell r="J1652" t="str">
            <v>Khóa 18D</v>
          </cell>
          <cell r="K1652">
            <v>3876000</v>
          </cell>
          <cell r="L1652">
            <v>3876000</v>
          </cell>
          <cell r="M1652">
            <v>0</v>
          </cell>
          <cell r="N1652" t="str">
            <v/>
          </cell>
          <cell r="O1652" t="str">
            <v>Còn học</v>
          </cell>
        </row>
        <row r="1653">
          <cell r="B1653" t="str">
            <v>1821005806</v>
          </cell>
          <cell r="C1653" t="str">
            <v>Phạm Nguyễn Thành Nguyễn</v>
          </cell>
          <cell r="D1653" t="str">
            <v>Nam</v>
          </cell>
          <cell r="E1653" t="str">
            <v>15/09/2000</v>
          </cell>
          <cell r="F1653" t="str">
            <v>18DNH2</v>
          </cell>
          <cell r="G1653" t="str">
            <v>Khoa Tài chính - Ngân hàng</v>
          </cell>
          <cell r="H1653" t="str">
            <v>Ngân hàng</v>
          </cell>
          <cell r="I1653" t="str">
            <v>Chính quy</v>
          </cell>
          <cell r="J1653" t="str">
            <v>Khóa 18D</v>
          </cell>
          <cell r="K1653">
            <v>3876000</v>
          </cell>
          <cell r="L1653">
            <v>3876000</v>
          </cell>
          <cell r="M1653">
            <v>0</v>
          </cell>
          <cell r="N1653" t="str">
            <v/>
          </cell>
          <cell r="O1653" t="str">
            <v>Còn học</v>
          </cell>
        </row>
        <row r="1654">
          <cell r="B1654" t="str">
            <v>1821001828</v>
          </cell>
          <cell r="C1654" t="str">
            <v>Lê Thiên Phàm</v>
          </cell>
          <cell r="D1654" t="str">
            <v>Nữ</v>
          </cell>
          <cell r="E1654" t="str">
            <v>21/04/2000</v>
          </cell>
          <cell r="F1654" t="str">
            <v>18DNH2</v>
          </cell>
          <cell r="G1654" t="str">
            <v>Khoa Tài chính - Ngân hàng</v>
          </cell>
          <cell r="H1654" t="str">
            <v>Ngân hàng</v>
          </cell>
          <cell r="I1654" t="str">
            <v>Chính quy</v>
          </cell>
          <cell r="J1654" t="str">
            <v>Khóa 18D</v>
          </cell>
          <cell r="K1654">
            <v>3876000</v>
          </cell>
          <cell r="L1654">
            <v>3876000</v>
          </cell>
          <cell r="M1654">
            <v>0</v>
          </cell>
          <cell r="N1654" t="str">
            <v/>
          </cell>
          <cell r="O1654" t="str">
            <v>Còn học</v>
          </cell>
        </row>
        <row r="1655">
          <cell r="B1655" t="str">
            <v>1821005758</v>
          </cell>
          <cell r="C1655" t="str">
            <v>Đặng Thị Cẩm Mi</v>
          </cell>
          <cell r="D1655" t="str">
            <v>Nữ</v>
          </cell>
          <cell r="E1655" t="str">
            <v>24/08/2000</v>
          </cell>
          <cell r="F1655" t="str">
            <v>18DNH2</v>
          </cell>
          <cell r="G1655" t="str">
            <v>Khoa Tài chính - Ngân hàng</v>
          </cell>
          <cell r="H1655" t="str">
            <v>Ngân hàng</v>
          </cell>
          <cell r="I1655" t="str">
            <v>Chính quy</v>
          </cell>
          <cell r="J1655" t="str">
            <v>Khóa 18D</v>
          </cell>
          <cell r="K1655">
            <v>3876000</v>
          </cell>
          <cell r="L1655">
            <v>3876000</v>
          </cell>
          <cell r="M1655">
            <v>0</v>
          </cell>
          <cell r="N1655" t="str">
            <v/>
          </cell>
          <cell r="O1655" t="str">
            <v>Còn học</v>
          </cell>
        </row>
        <row r="1656">
          <cell r="B1656" t="str">
            <v>1821005798</v>
          </cell>
          <cell r="C1656" t="str">
            <v>Cao Thị Thảo Nghi</v>
          </cell>
          <cell r="D1656" t="str">
            <v>Nữ</v>
          </cell>
          <cell r="E1656" t="str">
            <v>09/06/2000</v>
          </cell>
          <cell r="F1656" t="str">
            <v>18DNH2</v>
          </cell>
          <cell r="G1656" t="str">
            <v>Khoa Tài chính - Ngân hàng</v>
          </cell>
          <cell r="H1656" t="str">
            <v>Ngân hàng</v>
          </cell>
          <cell r="I1656" t="str">
            <v>Chính quy</v>
          </cell>
          <cell r="J1656" t="str">
            <v>Khóa 18D</v>
          </cell>
          <cell r="K1656">
            <v>3876000</v>
          </cell>
          <cell r="L1656">
            <v>3876000</v>
          </cell>
          <cell r="M1656">
            <v>0</v>
          </cell>
          <cell r="N1656" t="str">
            <v/>
          </cell>
          <cell r="O1656" t="str">
            <v>Còn học</v>
          </cell>
        </row>
        <row r="1657">
          <cell r="B1657" t="str">
            <v>1821001203</v>
          </cell>
          <cell r="C1657" t="str">
            <v>Đỗ Thị Hương Thủy</v>
          </cell>
          <cell r="D1657" t="str">
            <v>Nữ</v>
          </cell>
          <cell r="E1657" t="str">
            <v>31/08/2000</v>
          </cell>
          <cell r="F1657" t="str">
            <v>18DNH2</v>
          </cell>
          <cell r="G1657" t="str">
            <v>Khoa Tài chính - Ngân hàng</v>
          </cell>
          <cell r="H1657" t="str">
            <v>Ngân hàng</v>
          </cell>
          <cell r="I1657" t="str">
            <v>Chính quy</v>
          </cell>
          <cell r="J1657" t="str">
            <v>Khóa 18D</v>
          </cell>
          <cell r="K1657">
            <v>3876000</v>
          </cell>
          <cell r="L1657">
            <v>3876000</v>
          </cell>
          <cell r="M1657">
            <v>0</v>
          </cell>
          <cell r="N1657" t="str">
            <v/>
          </cell>
          <cell r="O1657" t="str">
            <v>Còn học</v>
          </cell>
        </row>
        <row r="1658">
          <cell r="B1658" t="str">
            <v>1821005582</v>
          </cell>
          <cell r="C1658" t="str">
            <v>Võ Nguyễn Tường Anh</v>
          </cell>
          <cell r="D1658" t="str">
            <v>Nữ</v>
          </cell>
          <cell r="E1658" t="str">
            <v>29/10/2000</v>
          </cell>
          <cell r="F1658" t="str">
            <v>18DNH2</v>
          </cell>
          <cell r="G1658" t="str">
            <v>Khoa Tài chính - Ngân hàng</v>
          </cell>
          <cell r="H1658" t="str">
            <v>Ngân hàng</v>
          </cell>
          <cell r="I1658" t="str">
            <v>Chính quy</v>
          </cell>
          <cell r="J1658" t="str">
            <v>Khóa 18D</v>
          </cell>
          <cell r="K1658">
            <v>3876000</v>
          </cell>
          <cell r="L1658">
            <v>3876000</v>
          </cell>
          <cell r="M1658">
            <v>0</v>
          </cell>
          <cell r="N1658" t="str">
            <v/>
          </cell>
          <cell r="O1658" t="str">
            <v>Còn học</v>
          </cell>
        </row>
        <row r="1659">
          <cell r="B1659" t="str">
            <v>1821005589</v>
          </cell>
          <cell r="C1659" t="str">
            <v>Huỳnh Quốc Bảo</v>
          </cell>
          <cell r="D1659" t="str">
            <v>Nam</v>
          </cell>
          <cell r="E1659" t="str">
            <v>30/05/2000</v>
          </cell>
          <cell r="F1659" t="str">
            <v>18DNH2</v>
          </cell>
          <cell r="G1659" t="str">
            <v>Khoa Tài chính - Ngân hàng</v>
          </cell>
          <cell r="H1659" t="str">
            <v>Ngân hàng</v>
          </cell>
          <cell r="I1659" t="str">
            <v>Chính quy</v>
          </cell>
          <cell r="J1659" t="str">
            <v>Khóa 18D</v>
          </cell>
          <cell r="K1659">
            <v>3876000</v>
          </cell>
          <cell r="L1659">
            <v>3876000</v>
          </cell>
          <cell r="M1659">
            <v>0</v>
          </cell>
          <cell r="N1659" t="str">
            <v/>
          </cell>
          <cell r="O1659" t="str">
            <v>Còn học</v>
          </cell>
        </row>
        <row r="1660">
          <cell r="B1660" t="str">
            <v>1821005625</v>
          </cell>
          <cell r="C1660" t="str">
            <v>Ngô Kiều Duyên</v>
          </cell>
          <cell r="D1660" t="str">
            <v>Nữ</v>
          </cell>
          <cell r="E1660" t="str">
            <v>18/10/2000</v>
          </cell>
          <cell r="F1660" t="str">
            <v>18DNH2</v>
          </cell>
          <cell r="G1660" t="str">
            <v>Khoa Tài chính - Ngân hàng</v>
          </cell>
          <cell r="H1660" t="str">
            <v>Ngân hàng</v>
          </cell>
          <cell r="I1660" t="str">
            <v>Chính quy</v>
          </cell>
          <cell r="J1660" t="str">
            <v>Khóa 18D</v>
          </cell>
          <cell r="K1660">
            <v>3876000</v>
          </cell>
          <cell r="L1660">
            <v>3876000</v>
          </cell>
          <cell r="M1660">
            <v>0</v>
          </cell>
          <cell r="N1660" t="str">
            <v/>
          </cell>
          <cell r="O1660" t="str">
            <v>Còn học</v>
          </cell>
        </row>
        <row r="1661">
          <cell r="B1661" t="str">
            <v>1821005728</v>
          </cell>
          <cell r="C1661" t="str">
            <v>Phạm Thị Ngọc Lan</v>
          </cell>
          <cell r="D1661" t="str">
            <v>Nữ</v>
          </cell>
          <cell r="E1661" t="str">
            <v>05/08/2000</v>
          </cell>
          <cell r="F1661" t="str">
            <v>18DNH2</v>
          </cell>
          <cell r="G1661" t="str">
            <v>Khoa Tài chính - Ngân hàng</v>
          </cell>
          <cell r="H1661" t="str">
            <v>Ngân hàng</v>
          </cell>
          <cell r="I1661" t="str">
            <v>Chính quy</v>
          </cell>
          <cell r="J1661" t="str">
            <v>Khóa 18D</v>
          </cell>
          <cell r="K1661">
            <v>3876000</v>
          </cell>
          <cell r="L1661">
            <v>3876000</v>
          </cell>
          <cell r="M1661">
            <v>0</v>
          </cell>
          <cell r="N1661" t="str">
            <v/>
          </cell>
          <cell r="O1661" t="str">
            <v>Còn học</v>
          </cell>
        </row>
        <row r="1662">
          <cell r="B1662" t="str">
            <v>1821005612</v>
          </cell>
          <cell r="C1662" t="str">
            <v>Dương Vân Ngọc Dung</v>
          </cell>
          <cell r="D1662" t="str">
            <v>Nữ</v>
          </cell>
          <cell r="E1662" t="str">
            <v>20/12/2000</v>
          </cell>
          <cell r="F1662" t="str">
            <v>18DNH2</v>
          </cell>
          <cell r="G1662" t="str">
            <v>Khoa Tài chính - Ngân hàng</v>
          </cell>
          <cell r="H1662" t="str">
            <v>Ngân hàng</v>
          </cell>
          <cell r="I1662" t="str">
            <v>Chính quy</v>
          </cell>
          <cell r="J1662" t="str">
            <v>Khóa 18D</v>
          </cell>
          <cell r="K1662">
            <v>4248400</v>
          </cell>
          <cell r="L1662">
            <v>4248400</v>
          </cell>
          <cell r="M1662">
            <v>0</v>
          </cell>
          <cell r="N1662" t="str">
            <v/>
          </cell>
          <cell r="O1662" t="str">
            <v>Còn học</v>
          </cell>
        </row>
        <row r="1663">
          <cell r="B1663" t="str">
            <v>1821005879</v>
          </cell>
          <cell r="C1663" t="str">
            <v>Nguyễn Thị Hồng Son</v>
          </cell>
          <cell r="D1663" t="str">
            <v>Nữ</v>
          </cell>
          <cell r="E1663" t="str">
            <v>29/01/2000</v>
          </cell>
          <cell r="F1663" t="str">
            <v>18DNH2</v>
          </cell>
          <cell r="G1663" t="str">
            <v>Khoa Tài chính - Ngân hàng</v>
          </cell>
          <cell r="H1663" t="str">
            <v>Ngân hàng</v>
          </cell>
          <cell r="I1663" t="str">
            <v>Chính quy</v>
          </cell>
          <cell r="J1663" t="str">
            <v>Khóa 18D</v>
          </cell>
          <cell r="K1663">
            <v>5372250</v>
          </cell>
          <cell r="L1663">
            <v>5372250</v>
          </cell>
          <cell r="M1663">
            <v>0</v>
          </cell>
          <cell r="N1663" t="str">
            <v/>
          </cell>
          <cell r="O1663" t="str">
            <v>Còn học</v>
          </cell>
        </row>
        <row r="1664">
          <cell r="B1664" t="str">
            <v>1821002459</v>
          </cell>
          <cell r="C1664" t="str">
            <v>Nguyễn Thị Cẩm Nhung</v>
          </cell>
          <cell r="D1664" t="str">
            <v>Nữ</v>
          </cell>
          <cell r="E1664" t="str">
            <v>07/02/2000</v>
          </cell>
          <cell r="F1664" t="str">
            <v>18DNH2</v>
          </cell>
          <cell r="G1664" t="str">
            <v>Khoa Tài chính - Ngân hàng</v>
          </cell>
          <cell r="H1664" t="str">
            <v>Ngân hàng</v>
          </cell>
          <cell r="I1664" t="str">
            <v>Chính quy</v>
          </cell>
          <cell r="J1664" t="str">
            <v>Khóa 18D</v>
          </cell>
          <cell r="K1664">
            <v>5372250</v>
          </cell>
          <cell r="L1664">
            <v>5372250</v>
          </cell>
          <cell r="M1664">
            <v>0</v>
          </cell>
          <cell r="N1664" t="str">
            <v/>
          </cell>
          <cell r="O1664" t="str">
            <v>Còn học</v>
          </cell>
        </row>
        <row r="1665">
          <cell r="B1665" t="str">
            <v>1821005791</v>
          </cell>
          <cell r="C1665" t="str">
            <v>Dương Bích Ngọc</v>
          </cell>
          <cell r="D1665" t="str">
            <v>Nữ</v>
          </cell>
          <cell r="E1665" t="str">
            <v>10/05/2000</v>
          </cell>
          <cell r="F1665" t="str">
            <v>18DNH2</v>
          </cell>
          <cell r="G1665" t="str">
            <v>Khoa Tài chính - Ngân hàng</v>
          </cell>
          <cell r="H1665" t="str">
            <v>Ngân hàng</v>
          </cell>
          <cell r="I1665" t="str">
            <v>Chính quy</v>
          </cell>
          <cell r="J1665" t="str">
            <v>Khóa 18D</v>
          </cell>
          <cell r="K1665">
            <v>5372250</v>
          </cell>
          <cell r="L1665">
            <v>5372250</v>
          </cell>
          <cell r="M1665">
            <v>0</v>
          </cell>
          <cell r="N1665" t="str">
            <v/>
          </cell>
          <cell r="O1665" t="str">
            <v>Còn học</v>
          </cell>
        </row>
        <row r="1666">
          <cell r="B1666" t="str">
            <v>1821005874</v>
          </cell>
          <cell r="C1666" t="str">
            <v>Trần Tú Quyên</v>
          </cell>
          <cell r="D1666" t="str">
            <v>Nữ</v>
          </cell>
          <cell r="E1666" t="str">
            <v>14/09/2000</v>
          </cell>
          <cell r="F1666" t="str">
            <v>18DNH2</v>
          </cell>
          <cell r="G1666" t="str">
            <v>Khoa Tài chính - Ngân hàng</v>
          </cell>
          <cell r="H1666" t="str">
            <v>Ngân hàng</v>
          </cell>
          <cell r="I1666" t="str">
            <v>Chính quy</v>
          </cell>
          <cell r="J1666" t="str">
            <v>Khóa 18D</v>
          </cell>
          <cell r="K1666">
            <v>5372250</v>
          </cell>
          <cell r="L1666">
            <v>5372250</v>
          </cell>
          <cell r="M1666">
            <v>0</v>
          </cell>
          <cell r="N1666" t="str">
            <v/>
          </cell>
          <cell r="O1666" t="str">
            <v>Còn học</v>
          </cell>
        </row>
        <row r="1667">
          <cell r="B1667" t="str">
            <v>1821001036</v>
          </cell>
          <cell r="C1667" t="str">
            <v>Dương Đặng Yến Loan</v>
          </cell>
          <cell r="D1667" t="str">
            <v>Nữ</v>
          </cell>
          <cell r="E1667" t="str">
            <v>21/11/2000</v>
          </cell>
          <cell r="F1667" t="str">
            <v>18DNH2</v>
          </cell>
          <cell r="G1667" t="str">
            <v>Khoa Tài chính - Ngân hàng</v>
          </cell>
          <cell r="H1667" t="str">
            <v>Ngân hàng</v>
          </cell>
          <cell r="I1667" t="str">
            <v>Chính quy</v>
          </cell>
          <cell r="J1667" t="str">
            <v>Khóa 18D</v>
          </cell>
          <cell r="K1667">
            <v>5372250</v>
          </cell>
          <cell r="L1667">
            <v>5372250</v>
          </cell>
          <cell r="M1667">
            <v>0</v>
          </cell>
          <cell r="N1667" t="str">
            <v/>
          </cell>
          <cell r="O1667" t="str">
            <v>Còn học</v>
          </cell>
        </row>
        <row r="1668">
          <cell r="B1668" t="str">
            <v>1821006065</v>
          </cell>
          <cell r="C1668" t="str">
            <v>Trần Thị Yến</v>
          </cell>
          <cell r="D1668" t="str">
            <v>Nữ</v>
          </cell>
          <cell r="E1668" t="str">
            <v>29/09/2000</v>
          </cell>
          <cell r="F1668" t="str">
            <v>18DNH2</v>
          </cell>
          <cell r="G1668" t="str">
            <v>Khoa Tài chính - Ngân hàng</v>
          </cell>
          <cell r="H1668" t="str">
            <v>Ngân hàng</v>
          </cell>
          <cell r="I1668" t="str">
            <v>Chính quy</v>
          </cell>
          <cell r="J1668" t="str">
            <v>Khóa 18D</v>
          </cell>
          <cell r="K1668">
            <v>5372250</v>
          </cell>
          <cell r="L1668">
            <v>5372250</v>
          </cell>
          <cell r="M1668">
            <v>0</v>
          </cell>
          <cell r="N1668" t="str">
            <v/>
          </cell>
          <cell r="O1668" t="str">
            <v>Còn học</v>
          </cell>
        </row>
        <row r="1669">
          <cell r="B1669" t="str">
            <v>1821005894</v>
          </cell>
          <cell r="C1669" t="str">
            <v>Lý Thuận Thanh</v>
          </cell>
          <cell r="D1669" t="str">
            <v>Nam</v>
          </cell>
          <cell r="E1669" t="str">
            <v>25/08/2000</v>
          </cell>
          <cell r="F1669" t="str">
            <v>18DNH2</v>
          </cell>
          <cell r="G1669" t="str">
            <v>Khoa Tài chính - Ngân hàng</v>
          </cell>
          <cell r="H1669" t="str">
            <v>Ngân hàng</v>
          </cell>
          <cell r="I1669" t="str">
            <v>Chính quy</v>
          </cell>
          <cell r="J1669" t="str">
            <v>Khóa 18D</v>
          </cell>
          <cell r="K1669">
            <v>5372250</v>
          </cell>
          <cell r="L1669">
            <v>5372250</v>
          </cell>
          <cell r="M1669">
            <v>0</v>
          </cell>
          <cell r="N1669" t="str">
            <v/>
          </cell>
          <cell r="O1669" t="str">
            <v>Còn học</v>
          </cell>
        </row>
        <row r="1670">
          <cell r="B1670" t="str">
            <v>1821001217</v>
          </cell>
          <cell r="C1670" t="str">
            <v>Hồ Lê Thanh Trúc</v>
          </cell>
          <cell r="D1670" t="str">
            <v>Nữ</v>
          </cell>
          <cell r="E1670" t="str">
            <v>17/01/2000</v>
          </cell>
          <cell r="F1670" t="str">
            <v>18DNH2</v>
          </cell>
          <cell r="G1670" t="str">
            <v>Khoa Tài chính - Ngân hàng</v>
          </cell>
          <cell r="H1670" t="str">
            <v>Ngân hàng</v>
          </cell>
          <cell r="I1670" t="str">
            <v>Chính quy</v>
          </cell>
          <cell r="J1670" t="str">
            <v>Khóa 18D</v>
          </cell>
          <cell r="K1670">
            <v>5372250</v>
          </cell>
          <cell r="L1670">
            <v>5372250</v>
          </cell>
          <cell r="M1670">
            <v>0</v>
          </cell>
          <cell r="N1670" t="str">
            <v/>
          </cell>
          <cell r="O1670" t="str">
            <v>Còn học</v>
          </cell>
        </row>
        <row r="1671">
          <cell r="B1671" t="str">
            <v>1821006020</v>
          </cell>
          <cell r="C1671" t="str">
            <v>Biện Thị Thu Uyên</v>
          </cell>
          <cell r="D1671" t="str">
            <v>Nữ</v>
          </cell>
          <cell r="E1671" t="str">
            <v>30/11/2000</v>
          </cell>
          <cell r="F1671" t="str">
            <v>18DNH2</v>
          </cell>
          <cell r="G1671" t="str">
            <v>Khoa Tài chính - Ngân hàng</v>
          </cell>
          <cell r="H1671" t="str">
            <v>Ngân hàng</v>
          </cell>
          <cell r="I1671" t="str">
            <v>Chính quy</v>
          </cell>
          <cell r="J1671" t="str">
            <v>Khóa 18D</v>
          </cell>
          <cell r="K1671">
            <v>5472000</v>
          </cell>
          <cell r="L1671">
            <v>5472000</v>
          </cell>
          <cell r="M1671">
            <v>0</v>
          </cell>
          <cell r="N1671" t="str">
            <v/>
          </cell>
          <cell r="O1671" t="str">
            <v>Còn học</v>
          </cell>
        </row>
        <row r="1672">
          <cell r="B1672" t="str">
            <v>1821005788</v>
          </cell>
          <cell r="C1672" t="str">
            <v>Nguyễn Tuyết Ngân</v>
          </cell>
          <cell r="D1672" t="str">
            <v>Nữ</v>
          </cell>
          <cell r="E1672" t="str">
            <v>24/02/2000</v>
          </cell>
          <cell r="F1672" t="str">
            <v>18DNH2</v>
          </cell>
          <cell r="G1672" t="str">
            <v>Khoa Tài chính - Ngân hàng</v>
          </cell>
          <cell r="H1672" t="str">
            <v>Ngân hàng</v>
          </cell>
          <cell r="I1672" t="str">
            <v>Chính quy</v>
          </cell>
          <cell r="J1672" t="str">
            <v>Khóa 18D</v>
          </cell>
          <cell r="K1672">
            <v>5472000</v>
          </cell>
          <cell r="L1672">
            <v>5472000</v>
          </cell>
          <cell r="M1672">
            <v>0</v>
          </cell>
          <cell r="N1672" t="str">
            <v/>
          </cell>
          <cell r="O1672" t="str">
            <v>Còn học</v>
          </cell>
        </row>
        <row r="1673">
          <cell r="B1673" t="str">
            <v>1821006036</v>
          </cell>
          <cell r="C1673" t="str">
            <v>Nguyễn Thị Hiền Vi</v>
          </cell>
          <cell r="D1673" t="str">
            <v>Nữ</v>
          </cell>
          <cell r="E1673" t="str">
            <v>06/06/2000</v>
          </cell>
          <cell r="F1673" t="str">
            <v>18DNH2</v>
          </cell>
          <cell r="G1673" t="str">
            <v>Khoa Tài chính - Ngân hàng</v>
          </cell>
          <cell r="H1673" t="str">
            <v>Ngân hàng</v>
          </cell>
          <cell r="I1673" t="str">
            <v>Chính quy</v>
          </cell>
          <cell r="J1673" t="str">
            <v>Khóa 18D</v>
          </cell>
          <cell r="K1673">
            <v>5472000</v>
          </cell>
          <cell r="L1673">
            <v>5472000</v>
          </cell>
          <cell r="M1673">
            <v>0</v>
          </cell>
          <cell r="N1673" t="str">
            <v/>
          </cell>
          <cell r="O1673" t="str">
            <v>Còn học</v>
          </cell>
        </row>
        <row r="1674">
          <cell r="B1674" t="str">
            <v>1821005689</v>
          </cell>
          <cell r="C1674" t="str">
            <v>Lê Viết Huy</v>
          </cell>
          <cell r="D1674" t="str">
            <v>Nam</v>
          </cell>
          <cell r="E1674" t="str">
            <v>15/02/2000</v>
          </cell>
          <cell r="F1674" t="str">
            <v>18DNH2</v>
          </cell>
          <cell r="G1674" t="str">
            <v>Khoa Tài chính - Ngân hàng</v>
          </cell>
          <cell r="H1674" t="str">
            <v>Ngân hàng</v>
          </cell>
          <cell r="I1674" t="str">
            <v>Chính quy</v>
          </cell>
          <cell r="J1674" t="str">
            <v>Khóa 18D</v>
          </cell>
          <cell r="K1674">
            <v>5472000</v>
          </cell>
          <cell r="L1674">
            <v>5472000</v>
          </cell>
          <cell r="M1674">
            <v>0</v>
          </cell>
          <cell r="N1674" t="str">
            <v/>
          </cell>
          <cell r="O1674" t="str">
            <v>Còn học</v>
          </cell>
        </row>
        <row r="1675">
          <cell r="B1675" t="str">
            <v>1821001139</v>
          </cell>
          <cell r="C1675" t="str">
            <v>Nguyễn Thị Tuyết Nhi</v>
          </cell>
          <cell r="D1675" t="str">
            <v>Nữ</v>
          </cell>
          <cell r="E1675" t="str">
            <v>26/04/2000</v>
          </cell>
          <cell r="F1675" t="str">
            <v>18DNH2</v>
          </cell>
          <cell r="G1675" t="str">
            <v>Khoa Tài chính - Ngân hàng</v>
          </cell>
          <cell r="H1675" t="str">
            <v>Ngân hàng</v>
          </cell>
          <cell r="I1675" t="str">
            <v>Chính quy</v>
          </cell>
          <cell r="J1675" t="str">
            <v>Khóa 18D</v>
          </cell>
          <cell r="K1675">
            <v>5472000</v>
          </cell>
          <cell r="L1675">
            <v>5472000</v>
          </cell>
          <cell r="M1675">
            <v>0</v>
          </cell>
          <cell r="N1675" t="str">
            <v/>
          </cell>
          <cell r="O1675" t="str">
            <v>Còn học</v>
          </cell>
        </row>
        <row r="1676">
          <cell r="B1676" t="str">
            <v>1821005992</v>
          </cell>
          <cell r="C1676" t="str">
            <v>Ngô Thị Tú Trinh</v>
          </cell>
          <cell r="D1676" t="str">
            <v>Nữ</v>
          </cell>
          <cell r="E1676" t="str">
            <v>04/09/2000</v>
          </cell>
          <cell r="F1676" t="str">
            <v>18DNH2</v>
          </cell>
          <cell r="G1676" t="str">
            <v>Khoa Tài chính - Ngân hàng</v>
          </cell>
          <cell r="H1676" t="str">
            <v>Ngân hàng</v>
          </cell>
          <cell r="I1676" t="str">
            <v>Chính quy</v>
          </cell>
          <cell r="J1676" t="str">
            <v>Khóa 18D</v>
          </cell>
          <cell r="K1676">
            <v>5472000</v>
          </cell>
          <cell r="L1676">
            <v>5472000</v>
          </cell>
          <cell r="M1676">
            <v>0</v>
          </cell>
          <cell r="N1676" t="str">
            <v/>
          </cell>
          <cell r="O1676" t="str">
            <v>Còn học</v>
          </cell>
        </row>
        <row r="1677">
          <cell r="B1677" t="str">
            <v>1821006033</v>
          </cell>
          <cell r="C1677" t="str">
            <v>Đậu Thảo Vi</v>
          </cell>
          <cell r="D1677" t="str">
            <v>Nữ</v>
          </cell>
          <cell r="E1677" t="str">
            <v>13/06/2000</v>
          </cell>
          <cell r="F1677" t="str">
            <v>18DNH2</v>
          </cell>
          <cell r="G1677" t="str">
            <v>Khoa Tài chính - Ngân hàng</v>
          </cell>
          <cell r="H1677" t="str">
            <v>Ngân hàng</v>
          </cell>
          <cell r="I1677" t="str">
            <v>Chính quy</v>
          </cell>
          <cell r="J1677" t="str">
            <v>Khóa 18D</v>
          </cell>
          <cell r="K1677">
            <v>5472000</v>
          </cell>
          <cell r="L1677">
            <v>5472000</v>
          </cell>
          <cell r="M1677">
            <v>0</v>
          </cell>
          <cell r="N1677" t="str">
            <v/>
          </cell>
          <cell r="O1677" t="str">
            <v>Còn học</v>
          </cell>
        </row>
        <row r="1678">
          <cell r="B1678" t="str">
            <v>1821006055</v>
          </cell>
          <cell r="C1678" t="str">
            <v>Vũ Thị Tường Vy</v>
          </cell>
          <cell r="D1678" t="str">
            <v>Nữ</v>
          </cell>
          <cell r="E1678" t="str">
            <v>09/07/2000</v>
          </cell>
          <cell r="F1678" t="str">
            <v>18DNH2</v>
          </cell>
          <cell r="G1678" t="str">
            <v>Khoa Tài chính - Ngân hàng</v>
          </cell>
          <cell r="H1678" t="str">
            <v>Ngân hàng</v>
          </cell>
          <cell r="I1678" t="str">
            <v>Chính quy</v>
          </cell>
          <cell r="J1678" t="str">
            <v>Khóa 18D</v>
          </cell>
          <cell r="K1678">
            <v>5472000</v>
          </cell>
          <cell r="L1678">
            <v>5472000</v>
          </cell>
          <cell r="M1678">
            <v>0</v>
          </cell>
          <cell r="N1678" t="str">
            <v/>
          </cell>
          <cell r="O1678" t="str">
            <v>Còn học</v>
          </cell>
        </row>
        <row r="1679">
          <cell r="B1679" t="str">
            <v>1821001211</v>
          </cell>
          <cell r="C1679" t="str">
            <v>Võ Thị ái Nhi</v>
          </cell>
          <cell r="D1679" t="str">
            <v>Nữ</v>
          </cell>
          <cell r="E1679" t="str">
            <v>01/08/2000</v>
          </cell>
          <cell r="F1679" t="str">
            <v>18DNH2</v>
          </cell>
          <cell r="G1679" t="str">
            <v>Khoa Tài chính - Ngân hàng</v>
          </cell>
          <cell r="H1679" t="str">
            <v>Ngân hàng</v>
          </cell>
          <cell r="I1679" t="str">
            <v>Chính quy</v>
          </cell>
          <cell r="J1679" t="str">
            <v>Khóa 18D</v>
          </cell>
          <cell r="K1679">
            <v>5472000</v>
          </cell>
          <cell r="L1679">
            <v>5472000</v>
          </cell>
          <cell r="M1679">
            <v>0</v>
          </cell>
          <cell r="N1679" t="str">
            <v/>
          </cell>
          <cell r="O1679" t="str">
            <v>Còn học</v>
          </cell>
        </row>
        <row r="1680">
          <cell r="B1680" t="str">
            <v>1821005960</v>
          </cell>
          <cell r="C1680" t="str">
            <v>Huỳnh Nguyễn Chánh Tín</v>
          </cell>
          <cell r="D1680" t="str">
            <v>Nam</v>
          </cell>
          <cell r="E1680" t="str">
            <v>01/05/2000</v>
          </cell>
          <cell r="F1680" t="str">
            <v>18DNH2</v>
          </cell>
          <cell r="G1680" t="str">
            <v>Khoa Tài chính - Ngân hàng</v>
          </cell>
          <cell r="H1680" t="str">
            <v>Ngân hàng</v>
          </cell>
          <cell r="I1680" t="str">
            <v>Chính quy</v>
          </cell>
          <cell r="J1680" t="str">
            <v>Khóa 18D</v>
          </cell>
          <cell r="K1680">
            <v>5966000</v>
          </cell>
          <cell r="L1680">
            <v>5966000</v>
          </cell>
          <cell r="M1680">
            <v>0</v>
          </cell>
          <cell r="N1680" t="str">
            <v/>
          </cell>
          <cell r="O1680" t="str">
            <v>Còn học</v>
          </cell>
        </row>
        <row r="1681">
          <cell r="B1681" t="str">
            <v>1821005859</v>
          </cell>
          <cell r="C1681" t="str">
            <v>Lê Ngô Nhật Quang</v>
          </cell>
          <cell r="D1681" t="str">
            <v>Nam</v>
          </cell>
          <cell r="E1681" t="str">
            <v>24/11/2000</v>
          </cell>
          <cell r="F1681" t="str">
            <v>18DNH2</v>
          </cell>
          <cell r="G1681" t="str">
            <v>Khoa Tài chính - Ngân hàng</v>
          </cell>
          <cell r="H1681" t="str">
            <v>Ngân hàng</v>
          </cell>
          <cell r="I1681" t="str">
            <v>Chính quy</v>
          </cell>
          <cell r="J1681" t="str">
            <v>Khóa 18D</v>
          </cell>
          <cell r="K1681">
            <v>6369750</v>
          </cell>
          <cell r="L1681">
            <v>6369750</v>
          </cell>
          <cell r="M1681">
            <v>0</v>
          </cell>
          <cell r="N1681" t="str">
            <v/>
          </cell>
          <cell r="O1681" t="str">
            <v>Còn học</v>
          </cell>
        </row>
        <row r="1682">
          <cell r="B1682" t="str">
            <v>1821005965</v>
          </cell>
          <cell r="C1682" t="str">
            <v>Lê Thị Thúy Trang</v>
          </cell>
          <cell r="D1682" t="str">
            <v>Nữ</v>
          </cell>
          <cell r="E1682" t="str">
            <v>22/11/2000</v>
          </cell>
          <cell r="F1682" t="str">
            <v>18DNH2</v>
          </cell>
          <cell r="G1682" t="str">
            <v>Khoa Tài chính - Ngân hàng</v>
          </cell>
          <cell r="H1682" t="str">
            <v>Ngân hàng</v>
          </cell>
          <cell r="I1682" t="str">
            <v>Chính quy</v>
          </cell>
          <cell r="J1682" t="str">
            <v>Khóa 18D</v>
          </cell>
          <cell r="K1682">
            <v>6968250</v>
          </cell>
          <cell r="L1682">
            <v>6968250</v>
          </cell>
          <cell r="M1682">
            <v>0</v>
          </cell>
          <cell r="N1682" t="str">
            <v/>
          </cell>
          <cell r="O1682" t="str">
            <v>Còn học</v>
          </cell>
        </row>
        <row r="1683">
          <cell r="B1683" t="str">
            <v>1821005662</v>
          </cell>
          <cell r="C1683" t="str">
            <v>Trần Mạnh Hiếu</v>
          </cell>
          <cell r="D1683" t="str">
            <v>Nam</v>
          </cell>
          <cell r="E1683" t="str">
            <v>01/11/2000</v>
          </cell>
          <cell r="F1683" t="str">
            <v>18DNH2</v>
          </cell>
          <cell r="G1683" t="str">
            <v>Khoa Tài chính - Ngân hàng</v>
          </cell>
          <cell r="H1683" t="str">
            <v>Ngân hàng</v>
          </cell>
          <cell r="I1683" t="str">
            <v>Chính quy</v>
          </cell>
          <cell r="J1683" t="str">
            <v>Khóa 18D</v>
          </cell>
          <cell r="K1683">
            <v>7796000</v>
          </cell>
          <cell r="L1683">
            <v>7796000</v>
          </cell>
          <cell r="M1683">
            <v>0</v>
          </cell>
          <cell r="N1683" t="str">
            <v/>
          </cell>
          <cell r="O1683" t="str">
            <v>Còn học</v>
          </cell>
        </row>
        <row r="1684">
          <cell r="B1684" t="str">
            <v>1821005641</v>
          </cell>
          <cell r="C1684" t="str">
            <v>Nguyễn Huỳnh Cẩm Hà</v>
          </cell>
          <cell r="D1684" t="str">
            <v>Nữ</v>
          </cell>
          <cell r="E1684" t="str">
            <v>17/05/2000</v>
          </cell>
          <cell r="F1684" t="str">
            <v>18DNH2</v>
          </cell>
          <cell r="G1684" t="str">
            <v>Khoa Tài chính - Ngân hàng</v>
          </cell>
          <cell r="H1684" t="str">
            <v>Ngân hàng</v>
          </cell>
          <cell r="I1684" t="str">
            <v>Chính quy</v>
          </cell>
          <cell r="J1684" t="str">
            <v>Khóa 18D</v>
          </cell>
          <cell r="K1684">
            <v>8879650</v>
          </cell>
          <cell r="L1684">
            <v>8879650</v>
          </cell>
          <cell r="M1684">
            <v>0</v>
          </cell>
          <cell r="N1684" t="str">
            <v/>
          </cell>
          <cell r="O1684" t="str">
            <v>Còn học</v>
          </cell>
        </row>
        <row r="1685">
          <cell r="B1685" t="str">
            <v>1821005843</v>
          </cell>
          <cell r="C1685" t="str">
            <v>Nguyễn Ngọc Phúc</v>
          </cell>
          <cell r="D1685" t="str">
            <v>Nam</v>
          </cell>
          <cell r="E1685" t="str">
            <v>07/05/1999</v>
          </cell>
          <cell r="F1685" t="str">
            <v>18DPF</v>
          </cell>
          <cell r="G1685" t="str">
            <v>Khoa Thuế - Hải quan</v>
          </cell>
          <cell r="H1685" t="str">
            <v>Tài chính công</v>
          </cell>
          <cell r="I1685" t="str">
            <v>Chính quy</v>
          </cell>
          <cell r="J1685" t="str">
            <v>Khóa 18D</v>
          </cell>
          <cell r="K1685">
            <v>1496250</v>
          </cell>
          <cell r="L1685">
            <v>1496250</v>
          </cell>
          <cell r="M1685">
            <v>0</v>
          </cell>
          <cell r="N1685" t="str">
            <v/>
          </cell>
          <cell r="O1685" t="str">
            <v>Còn học</v>
          </cell>
        </row>
        <row r="1686">
          <cell r="B1686" t="str">
            <v>1821005999</v>
          </cell>
          <cell r="C1686" t="str">
            <v>Đổng Thị Thủy Triều</v>
          </cell>
          <cell r="D1686" t="str">
            <v>Nữ</v>
          </cell>
          <cell r="E1686" t="str">
            <v>11/04/2000</v>
          </cell>
          <cell r="F1686" t="str">
            <v>18DPF</v>
          </cell>
          <cell r="G1686" t="str">
            <v>Khoa Thuế - Hải quan</v>
          </cell>
          <cell r="H1686" t="str">
            <v>Tài chính công</v>
          </cell>
          <cell r="I1686" t="str">
            <v>Chính quy</v>
          </cell>
          <cell r="J1686" t="str">
            <v>Khóa 18D</v>
          </cell>
          <cell r="K1686">
            <v>3876000</v>
          </cell>
          <cell r="L1686">
            <v>3876000</v>
          </cell>
          <cell r="M1686">
            <v>0</v>
          </cell>
          <cell r="N1686" t="str">
            <v/>
          </cell>
          <cell r="O1686" t="str">
            <v>Còn học</v>
          </cell>
        </row>
        <row r="1687">
          <cell r="B1687" t="str">
            <v>1821005772</v>
          </cell>
          <cell r="C1687" t="str">
            <v>Nguyễn Văn Nam</v>
          </cell>
          <cell r="D1687" t="str">
            <v>Nam</v>
          </cell>
          <cell r="E1687" t="str">
            <v>24/06/2000</v>
          </cell>
          <cell r="F1687" t="str">
            <v>18DPF</v>
          </cell>
          <cell r="G1687" t="str">
            <v>Khoa Thuế - Hải quan</v>
          </cell>
          <cell r="H1687" t="str">
            <v>Tài chính công</v>
          </cell>
          <cell r="I1687" t="str">
            <v>Chính quy</v>
          </cell>
          <cell r="J1687" t="str">
            <v>Khóa 18D</v>
          </cell>
          <cell r="K1687">
            <v>3876000</v>
          </cell>
          <cell r="L1687">
            <v>3876000</v>
          </cell>
          <cell r="M1687">
            <v>0</v>
          </cell>
          <cell r="N1687" t="str">
            <v/>
          </cell>
          <cell r="O1687" t="str">
            <v>Còn học</v>
          </cell>
        </row>
        <row r="1688">
          <cell r="B1688" t="str">
            <v>1821005991</v>
          </cell>
          <cell r="C1688" t="str">
            <v>Lê Ngọc Trinh</v>
          </cell>
          <cell r="D1688" t="str">
            <v>Nữ</v>
          </cell>
          <cell r="E1688" t="str">
            <v>14/10/2000</v>
          </cell>
          <cell r="F1688" t="str">
            <v>18DPF</v>
          </cell>
          <cell r="G1688" t="str">
            <v>Khoa Thuế - Hải quan</v>
          </cell>
          <cell r="H1688" t="str">
            <v>Tài chính công</v>
          </cell>
          <cell r="I1688" t="str">
            <v>Chính quy</v>
          </cell>
          <cell r="J1688" t="str">
            <v>Khóa 18D</v>
          </cell>
          <cell r="K1688">
            <v>3876000</v>
          </cell>
          <cell r="L1688">
            <v>3876000</v>
          </cell>
          <cell r="M1688">
            <v>0</v>
          </cell>
          <cell r="N1688" t="str">
            <v/>
          </cell>
          <cell r="O1688" t="str">
            <v>Còn học</v>
          </cell>
        </row>
        <row r="1689">
          <cell r="B1689" t="str">
            <v>1821005637</v>
          </cell>
          <cell r="C1689" t="str">
            <v>Ngô Thị Giác</v>
          </cell>
          <cell r="D1689" t="str">
            <v>Nữ</v>
          </cell>
          <cell r="E1689" t="str">
            <v>29/06/2000</v>
          </cell>
          <cell r="F1689" t="str">
            <v>18DPF</v>
          </cell>
          <cell r="G1689" t="str">
            <v>Khoa Thuế - Hải quan</v>
          </cell>
          <cell r="H1689" t="str">
            <v>Tài chính công</v>
          </cell>
          <cell r="I1689" t="str">
            <v>Chính quy</v>
          </cell>
          <cell r="J1689" t="str">
            <v>Khóa 18D</v>
          </cell>
          <cell r="K1689">
            <v>3876000</v>
          </cell>
          <cell r="L1689">
            <v>3876000</v>
          </cell>
          <cell r="M1689">
            <v>0</v>
          </cell>
          <cell r="N1689" t="str">
            <v/>
          </cell>
          <cell r="O1689" t="str">
            <v>Còn học</v>
          </cell>
        </row>
        <row r="1690">
          <cell r="B1690" t="str">
            <v>1821006011</v>
          </cell>
          <cell r="C1690" t="str">
            <v>Phan Thị Minh Tú</v>
          </cell>
          <cell r="D1690" t="str">
            <v>Nữ</v>
          </cell>
          <cell r="E1690" t="str">
            <v>20/04/2000</v>
          </cell>
          <cell r="F1690" t="str">
            <v>18DPF</v>
          </cell>
          <cell r="G1690" t="str">
            <v>Khoa Thuế - Hải quan</v>
          </cell>
          <cell r="H1690" t="str">
            <v>Tài chính công</v>
          </cell>
          <cell r="I1690" t="str">
            <v>Chính quy</v>
          </cell>
          <cell r="J1690" t="str">
            <v>Khóa 18D</v>
          </cell>
          <cell r="K1690">
            <v>3876000</v>
          </cell>
          <cell r="L1690">
            <v>3876000</v>
          </cell>
          <cell r="M1690">
            <v>0</v>
          </cell>
          <cell r="N1690" t="str">
            <v/>
          </cell>
          <cell r="O1690" t="str">
            <v>Còn học</v>
          </cell>
        </row>
        <row r="1691">
          <cell r="B1691" t="str">
            <v>1821001372</v>
          </cell>
          <cell r="C1691" t="str">
            <v>Võ Thụy Ngọc Trinh</v>
          </cell>
          <cell r="D1691" t="str">
            <v>Nữ</v>
          </cell>
          <cell r="E1691" t="str">
            <v>21/05/2000</v>
          </cell>
          <cell r="F1691" t="str">
            <v>18DPF</v>
          </cell>
          <cell r="G1691" t="str">
            <v>Khoa Thuế - Hải quan</v>
          </cell>
          <cell r="H1691" t="str">
            <v>Tài chính công</v>
          </cell>
          <cell r="I1691" t="str">
            <v>Chính quy</v>
          </cell>
          <cell r="J1691" t="str">
            <v>Khóa 18D</v>
          </cell>
          <cell r="K1691">
            <v>3876000</v>
          </cell>
          <cell r="L1691">
            <v>3876000</v>
          </cell>
          <cell r="M1691">
            <v>0</v>
          </cell>
          <cell r="N1691" t="str">
            <v/>
          </cell>
          <cell r="O1691" t="str">
            <v>Còn học</v>
          </cell>
        </row>
        <row r="1692">
          <cell r="B1692" t="str">
            <v>1821005902</v>
          </cell>
          <cell r="C1692" t="str">
            <v>Đào Thị Yến Thi</v>
          </cell>
          <cell r="D1692" t="str">
            <v>Nữ</v>
          </cell>
          <cell r="E1692" t="str">
            <v>26/11/2000</v>
          </cell>
          <cell r="F1692" t="str">
            <v>18DPF</v>
          </cell>
          <cell r="G1692" t="str">
            <v>Khoa Thuế - Hải quan</v>
          </cell>
          <cell r="H1692" t="str">
            <v>Tài chính công</v>
          </cell>
          <cell r="I1692" t="str">
            <v>Chính quy</v>
          </cell>
          <cell r="J1692" t="str">
            <v>Khóa 18D</v>
          </cell>
          <cell r="K1692">
            <v>3876000</v>
          </cell>
          <cell r="L1692">
            <v>3876000</v>
          </cell>
          <cell r="M1692">
            <v>0</v>
          </cell>
          <cell r="N1692" t="str">
            <v/>
          </cell>
          <cell r="O1692" t="str">
            <v>Còn học</v>
          </cell>
        </row>
        <row r="1693">
          <cell r="B1693" t="str">
            <v>1821005775</v>
          </cell>
          <cell r="C1693" t="str">
            <v>Nguyễn Huỳnh Nga</v>
          </cell>
          <cell r="D1693" t="str">
            <v>Nữ</v>
          </cell>
          <cell r="E1693" t="str">
            <v>14/09/2000</v>
          </cell>
          <cell r="F1693" t="str">
            <v>18DPF</v>
          </cell>
          <cell r="G1693" t="str">
            <v>Khoa Thuế - Hải quan</v>
          </cell>
          <cell r="H1693" t="str">
            <v>Tài chính công</v>
          </cell>
          <cell r="I1693" t="str">
            <v>Chính quy</v>
          </cell>
          <cell r="J1693" t="str">
            <v>Khóa 18D</v>
          </cell>
          <cell r="K1693">
            <v>3876000</v>
          </cell>
          <cell r="L1693">
            <v>3876000</v>
          </cell>
          <cell r="M1693">
            <v>0</v>
          </cell>
          <cell r="N1693" t="str">
            <v/>
          </cell>
          <cell r="O1693" t="str">
            <v>Còn học</v>
          </cell>
        </row>
        <row r="1694">
          <cell r="B1694" t="str">
            <v>1821005833</v>
          </cell>
          <cell r="C1694" t="str">
            <v>Huỳnh Như</v>
          </cell>
          <cell r="D1694" t="str">
            <v>Nữ</v>
          </cell>
          <cell r="E1694" t="str">
            <v>02/12/2000</v>
          </cell>
          <cell r="F1694" t="str">
            <v>18DPF</v>
          </cell>
          <cell r="G1694" t="str">
            <v>Khoa Thuế - Hải quan</v>
          </cell>
          <cell r="H1694" t="str">
            <v>Tài chính công</v>
          </cell>
          <cell r="I1694" t="str">
            <v>Chính quy</v>
          </cell>
          <cell r="J1694" t="str">
            <v>Khóa 18D</v>
          </cell>
          <cell r="K1694">
            <v>3876000</v>
          </cell>
          <cell r="L1694">
            <v>3876000</v>
          </cell>
          <cell r="M1694">
            <v>0</v>
          </cell>
          <cell r="N1694" t="str">
            <v/>
          </cell>
          <cell r="O1694" t="str">
            <v>Còn học</v>
          </cell>
        </row>
        <row r="1695">
          <cell r="B1695" t="str">
            <v>1821001371</v>
          </cell>
          <cell r="C1695" t="str">
            <v>Trần Thị Thảo Nguyên</v>
          </cell>
          <cell r="D1695" t="str">
            <v>Nữ</v>
          </cell>
          <cell r="E1695" t="str">
            <v>23/06/2000</v>
          </cell>
          <cell r="F1695" t="str">
            <v>18DPF</v>
          </cell>
          <cell r="G1695" t="str">
            <v>Khoa Thuế - Hải quan</v>
          </cell>
          <cell r="H1695" t="str">
            <v>Tài chính công</v>
          </cell>
          <cell r="I1695" t="str">
            <v>Chính quy</v>
          </cell>
          <cell r="J1695" t="str">
            <v>Khóa 18D</v>
          </cell>
          <cell r="K1695">
            <v>3876000</v>
          </cell>
          <cell r="L1695">
            <v>3876000</v>
          </cell>
          <cell r="M1695">
            <v>0</v>
          </cell>
          <cell r="N1695" t="str">
            <v/>
          </cell>
          <cell r="O1695" t="str">
            <v>Còn học</v>
          </cell>
        </row>
        <row r="1696">
          <cell r="B1696" t="str">
            <v>1821001264</v>
          </cell>
          <cell r="C1696" t="str">
            <v>Nguyễn Ngọc Thảo Trâm</v>
          </cell>
          <cell r="D1696" t="str">
            <v>Nữ</v>
          </cell>
          <cell r="E1696" t="str">
            <v>05/06/2000</v>
          </cell>
          <cell r="F1696" t="str">
            <v>18DPF</v>
          </cell>
          <cell r="G1696" t="str">
            <v>Khoa Thuế - Hải quan</v>
          </cell>
          <cell r="H1696" t="str">
            <v>Tài chính công</v>
          </cell>
          <cell r="I1696" t="str">
            <v>Chính quy</v>
          </cell>
          <cell r="J1696" t="str">
            <v>Khóa 18D</v>
          </cell>
          <cell r="K1696">
            <v>4248400</v>
          </cell>
          <cell r="L1696">
            <v>4248400</v>
          </cell>
          <cell r="M1696">
            <v>0</v>
          </cell>
          <cell r="N1696" t="str">
            <v/>
          </cell>
          <cell r="O1696" t="str">
            <v>Còn học</v>
          </cell>
        </row>
        <row r="1697">
          <cell r="B1697" t="str">
            <v>1821005756</v>
          </cell>
          <cell r="C1697" t="str">
            <v>Nguyễn Thanh Mai</v>
          </cell>
          <cell r="D1697" t="str">
            <v>Nữ</v>
          </cell>
          <cell r="E1697" t="str">
            <v>19/06/2000</v>
          </cell>
          <cell r="F1697" t="str">
            <v>18DPF</v>
          </cell>
          <cell r="G1697" t="str">
            <v>Khoa Thuế - Hải quan</v>
          </cell>
          <cell r="H1697" t="str">
            <v>Tài chính công</v>
          </cell>
          <cell r="I1697" t="str">
            <v>Chính quy</v>
          </cell>
          <cell r="J1697" t="str">
            <v>Khóa 18D</v>
          </cell>
          <cell r="K1697">
            <v>5372250</v>
          </cell>
          <cell r="L1697">
            <v>5372250</v>
          </cell>
          <cell r="M1697">
            <v>0</v>
          </cell>
          <cell r="N1697" t="str">
            <v/>
          </cell>
          <cell r="O1697" t="str">
            <v>Còn học</v>
          </cell>
        </row>
        <row r="1698">
          <cell r="B1698" t="str">
            <v>1821005586</v>
          </cell>
          <cell r="C1698" t="str">
            <v>Thiềm Toàn Bích</v>
          </cell>
          <cell r="D1698" t="str">
            <v>Nữ</v>
          </cell>
          <cell r="E1698" t="str">
            <v>27/07/2000</v>
          </cell>
          <cell r="F1698" t="str">
            <v>18DPF</v>
          </cell>
          <cell r="G1698" t="str">
            <v>Khoa Thuế - Hải quan</v>
          </cell>
          <cell r="H1698" t="str">
            <v>Tài chính công</v>
          </cell>
          <cell r="I1698" t="str">
            <v>Chính quy</v>
          </cell>
          <cell r="J1698" t="str">
            <v>Khóa 18D</v>
          </cell>
          <cell r="K1698">
            <v>5372250</v>
          </cell>
          <cell r="L1698">
            <v>5372250</v>
          </cell>
          <cell r="M1698">
            <v>0</v>
          </cell>
          <cell r="N1698" t="str">
            <v/>
          </cell>
          <cell r="O1698" t="str">
            <v>Còn học</v>
          </cell>
        </row>
        <row r="1699">
          <cell r="B1699" t="str">
            <v>1821005654</v>
          </cell>
          <cell r="C1699" t="str">
            <v>Nguyễn Thị Thúy Hiền</v>
          </cell>
          <cell r="D1699" t="str">
            <v>Nữ</v>
          </cell>
          <cell r="E1699" t="str">
            <v>11/10/2000</v>
          </cell>
          <cell r="F1699" t="str">
            <v>18DPF</v>
          </cell>
          <cell r="G1699" t="str">
            <v>Khoa Thuế - Hải quan</v>
          </cell>
          <cell r="H1699" t="str">
            <v>Tài chính công</v>
          </cell>
          <cell r="I1699" t="str">
            <v>Chính quy</v>
          </cell>
          <cell r="J1699" t="str">
            <v>Khóa 18D</v>
          </cell>
          <cell r="K1699">
            <v>5472000</v>
          </cell>
          <cell r="L1699">
            <v>5472000</v>
          </cell>
          <cell r="M1699">
            <v>0</v>
          </cell>
          <cell r="N1699" t="str">
            <v/>
          </cell>
          <cell r="O1699" t="str">
            <v>Còn học</v>
          </cell>
        </row>
        <row r="1700">
          <cell r="B1700" t="str">
            <v>1821005594</v>
          </cell>
          <cell r="C1700" t="str">
            <v>Thi Nhật Châu</v>
          </cell>
          <cell r="D1700" t="str">
            <v>Nữ</v>
          </cell>
          <cell r="E1700" t="str">
            <v>11/01/2000</v>
          </cell>
          <cell r="F1700" t="str">
            <v>18DPF</v>
          </cell>
          <cell r="G1700" t="str">
            <v>Khoa Thuế - Hải quan</v>
          </cell>
          <cell r="H1700" t="str">
            <v>Tài chính công</v>
          </cell>
          <cell r="I1700" t="str">
            <v>Chính quy</v>
          </cell>
          <cell r="J1700" t="str">
            <v>Khóa 18D</v>
          </cell>
          <cell r="K1700">
            <v>5472000</v>
          </cell>
          <cell r="L1700">
            <v>5472000</v>
          </cell>
          <cell r="M1700">
            <v>0</v>
          </cell>
          <cell r="N1700" t="str">
            <v/>
          </cell>
          <cell r="O1700" t="str">
            <v>Còn học</v>
          </cell>
        </row>
        <row r="1701">
          <cell r="B1701" t="str">
            <v>1821005564</v>
          </cell>
          <cell r="C1701" t="str">
            <v>Hoàng Anh</v>
          </cell>
          <cell r="D1701" t="str">
            <v>Nam</v>
          </cell>
          <cell r="E1701" t="str">
            <v>16/11/2000</v>
          </cell>
          <cell r="F1701" t="str">
            <v>18DPF</v>
          </cell>
          <cell r="G1701" t="str">
            <v>Khoa Thuế - Hải quan</v>
          </cell>
          <cell r="H1701" t="str">
            <v>Tài chính công</v>
          </cell>
          <cell r="I1701" t="str">
            <v>Chính quy</v>
          </cell>
          <cell r="J1701" t="str">
            <v>Khóa 18D</v>
          </cell>
          <cell r="K1701">
            <v>5472000</v>
          </cell>
          <cell r="L1701">
            <v>5472000</v>
          </cell>
          <cell r="M1701">
            <v>0</v>
          </cell>
          <cell r="N1701" t="str">
            <v/>
          </cell>
          <cell r="O1701" t="str">
            <v>Còn học</v>
          </cell>
        </row>
        <row r="1702">
          <cell r="B1702" t="str">
            <v>1821005931</v>
          </cell>
          <cell r="C1702" t="str">
            <v>Võ Thị Ngọc Thảo</v>
          </cell>
          <cell r="D1702" t="str">
            <v>Nữ</v>
          </cell>
          <cell r="E1702" t="str">
            <v>09/07/2000</v>
          </cell>
          <cell r="F1702" t="str">
            <v>18DPF</v>
          </cell>
          <cell r="G1702" t="str">
            <v>Khoa Thuế - Hải quan</v>
          </cell>
          <cell r="H1702" t="str">
            <v>Tài chính công</v>
          </cell>
          <cell r="I1702" t="str">
            <v>Chính quy</v>
          </cell>
          <cell r="J1702" t="str">
            <v>Khóa 18D</v>
          </cell>
          <cell r="K1702">
            <v>5472000</v>
          </cell>
          <cell r="L1702">
            <v>5472000</v>
          </cell>
          <cell r="M1702">
            <v>0</v>
          </cell>
          <cell r="N1702" t="str">
            <v/>
          </cell>
          <cell r="O1702" t="str">
            <v>Còn học</v>
          </cell>
        </row>
        <row r="1703">
          <cell r="B1703" t="str">
            <v>1821001155</v>
          </cell>
          <cell r="C1703" t="str">
            <v>Lê Thị Hồng Nhung</v>
          </cell>
          <cell r="D1703" t="str">
            <v>Nữ</v>
          </cell>
          <cell r="E1703" t="str">
            <v>06/05/2000</v>
          </cell>
          <cell r="F1703" t="str">
            <v>18DPF</v>
          </cell>
          <cell r="G1703" t="str">
            <v>Khoa Thuế - Hải quan</v>
          </cell>
          <cell r="H1703" t="str">
            <v>Tài chính công</v>
          </cell>
          <cell r="I1703" t="str">
            <v>Chính quy</v>
          </cell>
          <cell r="J1703" t="str">
            <v>Khóa 18D</v>
          </cell>
          <cell r="K1703">
            <v>5472000</v>
          </cell>
          <cell r="L1703">
            <v>5472000</v>
          </cell>
          <cell r="M1703">
            <v>0</v>
          </cell>
          <cell r="N1703" t="str">
            <v/>
          </cell>
          <cell r="O1703" t="str">
            <v>Còn học</v>
          </cell>
        </row>
        <row r="1704">
          <cell r="B1704" t="str">
            <v>1821005801</v>
          </cell>
          <cell r="C1704" t="str">
            <v>Võ Đại Nghĩa</v>
          </cell>
          <cell r="D1704" t="str">
            <v>Nam</v>
          </cell>
          <cell r="E1704" t="str">
            <v>09/03/2000</v>
          </cell>
          <cell r="F1704" t="str">
            <v>18DPF</v>
          </cell>
          <cell r="G1704" t="str">
            <v>Khoa Thuế - Hải quan</v>
          </cell>
          <cell r="H1704" t="str">
            <v>Tài chính công</v>
          </cell>
          <cell r="I1704" t="str">
            <v>Chính quy</v>
          </cell>
          <cell r="J1704" t="str">
            <v>Khóa 18D</v>
          </cell>
          <cell r="K1704">
            <v>6084750</v>
          </cell>
          <cell r="L1704">
            <v>6084750</v>
          </cell>
          <cell r="M1704">
            <v>0</v>
          </cell>
          <cell r="N1704" t="str">
            <v/>
          </cell>
          <cell r="O1704" t="str">
            <v>Còn học</v>
          </cell>
        </row>
        <row r="1705">
          <cell r="B1705" t="str">
            <v>1821005942</v>
          </cell>
          <cell r="C1705" t="str">
            <v>Nguyễn Thị Thu Thúy</v>
          </cell>
          <cell r="D1705" t="str">
            <v>Nữ</v>
          </cell>
          <cell r="E1705" t="str">
            <v>07/02/2000</v>
          </cell>
          <cell r="F1705" t="str">
            <v>18DPF</v>
          </cell>
          <cell r="G1705" t="str">
            <v>Khoa Thuế - Hải quan</v>
          </cell>
          <cell r="H1705" t="str">
            <v>Tài chính công</v>
          </cell>
          <cell r="I1705" t="str">
            <v>Chính quy</v>
          </cell>
          <cell r="J1705" t="str">
            <v>Khóa 18D</v>
          </cell>
          <cell r="K1705">
            <v>6868500</v>
          </cell>
          <cell r="L1705">
            <v>6868500</v>
          </cell>
          <cell r="M1705">
            <v>0</v>
          </cell>
          <cell r="N1705" t="str">
            <v/>
          </cell>
          <cell r="O1705" t="str">
            <v>Còn học</v>
          </cell>
        </row>
        <row r="1706">
          <cell r="B1706" t="str">
            <v>1821001221</v>
          </cell>
          <cell r="C1706" t="str">
            <v>Lê Bảo Ngọc</v>
          </cell>
          <cell r="D1706" t="str">
            <v>Nữ</v>
          </cell>
          <cell r="E1706" t="str">
            <v>08/09/2000</v>
          </cell>
          <cell r="F1706" t="str">
            <v>18DPF</v>
          </cell>
          <cell r="G1706" t="str">
            <v>Khoa Thuế - Hải quan</v>
          </cell>
          <cell r="H1706" t="str">
            <v>Tài chính công</v>
          </cell>
          <cell r="I1706" t="str">
            <v>Chính quy</v>
          </cell>
          <cell r="J1706" t="str">
            <v>Khóa 18D</v>
          </cell>
          <cell r="K1706">
            <v>6968250</v>
          </cell>
          <cell r="L1706">
            <v>6968250</v>
          </cell>
          <cell r="M1706">
            <v>0</v>
          </cell>
          <cell r="N1706" t="str">
            <v/>
          </cell>
          <cell r="O1706" t="str">
            <v>Còn học</v>
          </cell>
        </row>
        <row r="1707">
          <cell r="B1707" t="str">
            <v>1821005698</v>
          </cell>
          <cell r="C1707" t="str">
            <v>Phạm Thị Thu Hường</v>
          </cell>
          <cell r="D1707" t="str">
            <v>Nữ</v>
          </cell>
          <cell r="E1707" t="str">
            <v>06/07/2000</v>
          </cell>
          <cell r="F1707" t="str">
            <v>18DPF</v>
          </cell>
          <cell r="G1707" t="str">
            <v>Khoa Thuế - Hải quan</v>
          </cell>
          <cell r="H1707" t="str">
            <v>Tài chính công</v>
          </cell>
          <cell r="I1707" t="str">
            <v>Chính quy</v>
          </cell>
          <cell r="J1707" t="str">
            <v>Khóa 18D</v>
          </cell>
          <cell r="K1707">
            <v>7068000</v>
          </cell>
          <cell r="L1707">
            <v>7068000</v>
          </cell>
          <cell r="M1707">
            <v>0</v>
          </cell>
          <cell r="N1707" t="str">
            <v/>
          </cell>
          <cell r="O1707" t="str">
            <v>Còn học</v>
          </cell>
        </row>
        <row r="1708">
          <cell r="B1708" t="str">
            <v>1821005766</v>
          </cell>
          <cell r="C1708" t="str">
            <v>Nguyễn Kiều My</v>
          </cell>
          <cell r="D1708" t="str">
            <v>Nữ</v>
          </cell>
          <cell r="E1708" t="str">
            <v>15/11/2000</v>
          </cell>
          <cell r="F1708" t="str">
            <v>18DPF</v>
          </cell>
          <cell r="G1708" t="str">
            <v>Khoa Thuế - Hải quan</v>
          </cell>
          <cell r="H1708" t="str">
            <v>Tài chính công</v>
          </cell>
          <cell r="I1708" t="str">
            <v>Chính quy</v>
          </cell>
          <cell r="J1708" t="str">
            <v>Khóa 18D</v>
          </cell>
          <cell r="K1708">
            <v>7152000</v>
          </cell>
          <cell r="L1708">
            <v>7152000</v>
          </cell>
          <cell r="M1708">
            <v>0</v>
          </cell>
          <cell r="N1708" t="str">
            <v/>
          </cell>
          <cell r="O1708" t="str">
            <v>Còn học</v>
          </cell>
        </row>
        <row r="1709">
          <cell r="B1709" t="str">
            <v>1821001175</v>
          </cell>
          <cell r="C1709" t="str">
            <v>Huỳnh Thị Trúc Ngân</v>
          </cell>
          <cell r="D1709" t="str">
            <v>Nữ</v>
          </cell>
          <cell r="E1709" t="str">
            <v>23/07/2000</v>
          </cell>
          <cell r="F1709" t="str">
            <v>18DPF</v>
          </cell>
          <cell r="G1709" t="str">
            <v>Khoa Thuế - Hải quan</v>
          </cell>
          <cell r="H1709" t="str">
            <v>Tài chính công</v>
          </cell>
          <cell r="I1709" t="str">
            <v>Chính quy</v>
          </cell>
          <cell r="J1709" t="str">
            <v>Khóa 18D</v>
          </cell>
          <cell r="K1709">
            <v>7152000</v>
          </cell>
          <cell r="L1709">
            <v>7152000</v>
          </cell>
          <cell r="M1709">
            <v>0</v>
          </cell>
          <cell r="N1709" t="str">
            <v/>
          </cell>
          <cell r="O1709" t="str">
            <v>Còn học</v>
          </cell>
        </row>
        <row r="1710">
          <cell r="B1710" t="str">
            <v>1821002465</v>
          </cell>
          <cell r="C1710" t="str">
            <v>Lữ Hà Thái Xuyên</v>
          </cell>
          <cell r="D1710" t="str">
            <v>Nữ</v>
          </cell>
          <cell r="E1710" t="str">
            <v>07/06/1999</v>
          </cell>
          <cell r="F1710" t="str">
            <v>18DPF</v>
          </cell>
          <cell r="G1710" t="str">
            <v>Khoa Thuế - Hải quan</v>
          </cell>
          <cell r="H1710" t="str">
            <v>Tài chính công</v>
          </cell>
          <cell r="I1710" t="str">
            <v>Chính quy</v>
          </cell>
          <cell r="J1710" t="str">
            <v>Khóa 18D</v>
          </cell>
          <cell r="K1710">
            <v>7153500</v>
          </cell>
          <cell r="L1710">
            <v>7153500</v>
          </cell>
          <cell r="M1710">
            <v>0</v>
          </cell>
          <cell r="N1710" t="str">
            <v/>
          </cell>
          <cell r="O1710" t="str">
            <v>Còn học</v>
          </cell>
        </row>
        <row r="1711">
          <cell r="B1711" t="str">
            <v>1821005760</v>
          </cell>
          <cell r="C1711" t="str">
            <v>Tất Quang Minh</v>
          </cell>
          <cell r="D1711" t="str">
            <v>Nam</v>
          </cell>
          <cell r="E1711" t="str">
            <v>23/07/2000</v>
          </cell>
          <cell r="F1711" t="str">
            <v>18DPF</v>
          </cell>
          <cell r="G1711" t="str">
            <v>Khoa Thuế - Hải quan</v>
          </cell>
          <cell r="H1711" t="str">
            <v>Tài chính công</v>
          </cell>
          <cell r="I1711" t="str">
            <v>Chính quy</v>
          </cell>
          <cell r="J1711" t="str">
            <v>Khóa 18D</v>
          </cell>
          <cell r="K1711">
            <v>7581000</v>
          </cell>
          <cell r="L1711">
            <v>7581000</v>
          </cell>
          <cell r="M1711">
            <v>0</v>
          </cell>
          <cell r="N1711" t="str">
            <v/>
          </cell>
          <cell r="O1711" t="str">
            <v>Còn học</v>
          </cell>
        </row>
        <row r="1712">
          <cell r="B1712" t="str">
            <v>1821001339</v>
          </cell>
          <cell r="C1712" t="str">
            <v>Trương Kim ánh</v>
          </cell>
          <cell r="D1712" t="str">
            <v>Nữ</v>
          </cell>
          <cell r="E1712" t="str">
            <v>09/01/2000</v>
          </cell>
          <cell r="F1712" t="str">
            <v>18DPF</v>
          </cell>
          <cell r="G1712" t="str">
            <v>Khoa Thuế - Hải quan</v>
          </cell>
          <cell r="H1712" t="str">
            <v>Tài chính công</v>
          </cell>
          <cell r="I1712" t="str">
            <v>Chính quy</v>
          </cell>
          <cell r="J1712" t="str">
            <v>Khóa 18D</v>
          </cell>
          <cell r="K1712">
            <v>7780500</v>
          </cell>
          <cell r="L1712">
            <v>7780500</v>
          </cell>
          <cell r="M1712">
            <v>0</v>
          </cell>
          <cell r="N1712" t="str">
            <v/>
          </cell>
          <cell r="O1712" t="str">
            <v>Còn học</v>
          </cell>
        </row>
        <row r="1713">
          <cell r="B1713" t="str">
            <v>1821005722</v>
          </cell>
          <cell r="C1713" t="str">
            <v>Trần Đăng Lai</v>
          </cell>
          <cell r="D1713" t="str">
            <v>Nam</v>
          </cell>
          <cell r="E1713" t="str">
            <v>14/12/1999</v>
          </cell>
          <cell r="F1713" t="str">
            <v>18DPF</v>
          </cell>
          <cell r="G1713" t="str">
            <v>Khoa Thuế - Hải quan</v>
          </cell>
          <cell r="H1713" t="str">
            <v>Tài chính công</v>
          </cell>
          <cell r="I1713" t="str">
            <v>Chính quy</v>
          </cell>
          <cell r="J1713" t="str">
            <v>Khóa 18D</v>
          </cell>
          <cell r="K1713">
            <v>7847000</v>
          </cell>
          <cell r="L1713">
            <v>7847000</v>
          </cell>
          <cell r="M1713">
            <v>0</v>
          </cell>
          <cell r="N1713" t="str">
            <v/>
          </cell>
          <cell r="O1713" t="str">
            <v>Còn học</v>
          </cell>
        </row>
        <row r="1714">
          <cell r="B1714" t="str">
            <v>1821005839</v>
          </cell>
          <cell r="C1714" t="str">
            <v>Dương Hoài Phong</v>
          </cell>
          <cell r="D1714" t="str">
            <v>Nam</v>
          </cell>
          <cell r="E1714" t="str">
            <v>07/03/2000</v>
          </cell>
          <cell r="F1714" t="str">
            <v>18DPF</v>
          </cell>
          <cell r="G1714" t="str">
            <v>Khoa Thuế - Hải quan</v>
          </cell>
          <cell r="H1714" t="str">
            <v>Tài chính công</v>
          </cell>
          <cell r="I1714" t="str">
            <v>Chính quy</v>
          </cell>
          <cell r="J1714" t="str">
            <v>Khóa 18D</v>
          </cell>
          <cell r="K1714">
            <v>8649750</v>
          </cell>
          <cell r="L1714">
            <v>8649750</v>
          </cell>
          <cell r="M1714">
            <v>0</v>
          </cell>
          <cell r="N1714" t="str">
            <v/>
          </cell>
          <cell r="O1714" t="str">
            <v>Còn học</v>
          </cell>
        </row>
        <row r="1715">
          <cell r="B1715" t="str">
            <v>1821005661</v>
          </cell>
          <cell r="C1715" t="str">
            <v>Trần Minh Hiếu</v>
          </cell>
          <cell r="D1715" t="str">
            <v>Nam</v>
          </cell>
          <cell r="E1715" t="str">
            <v>28/08/2000</v>
          </cell>
          <cell r="F1715" t="str">
            <v>18DQF</v>
          </cell>
          <cell r="G1715" t="str">
            <v>Khoa Kinh tế - Luật</v>
          </cell>
          <cell r="H1715" t="str">
            <v>Tài chính định lượng</v>
          </cell>
          <cell r="I1715" t="str">
            <v>Chính quy</v>
          </cell>
          <cell r="J1715" t="str">
            <v>Khóa 18D</v>
          </cell>
          <cell r="K1715">
            <v>1496250</v>
          </cell>
          <cell r="L1715">
            <v>1496250</v>
          </cell>
          <cell r="M1715">
            <v>0</v>
          </cell>
          <cell r="N1715" t="str">
            <v/>
          </cell>
          <cell r="O1715" t="str">
            <v>Còn học</v>
          </cell>
        </row>
        <row r="1716">
          <cell r="B1716" t="str">
            <v>1821005876</v>
          </cell>
          <cell r="C1716" t="str">
            <v>Trương Quỳnh Tú Quyên</v>
          </cell>
          <cell r="D1716" t="str">
            <v>Nữ</v>
          </cell>
          <cell r="E1716" t="str">
            <v>18/11/2000</v>
          </cell>
          <cell r="F1716" t="str">
            <v>18DQF</v>
          </cell>
          <cell r="G1716" t="str">
            <v>Khoa Kinh tế - Luật</v>
          </cell>
          <cell r="H1716" t="str">
            <v>Tài chính định lượng</v>
          </cell>
          <cell r="I1716" t="str">
            <v>Chính quy</v>
          </cell>
          <cell r="J1716" t="str">
            <v>Khóa 18D</v>
          </cell>
          <cell r="K1716">
            <v>2375000</v>
          </cell>
          <cell r="L1716">
            <v>2375000</v>
          </cell>
          <cell r="M1716">
            <v>0</v>
          </cell>
          <cell r="N1716" t="str">
            <v/>
          </cell>
          <cell r="O1716" t="str">
            <v>Còn học</v>
          </cell>
        </row>
        <row r="1717">
          <cell r="B1717" t="str">
            <v>1821005925</v>
          </cell>
          <cell r="C1717" t="str">
            <v>Phạm Thị Mai Thảo</v>
          </cell>
          <cell r="D1717" t="str">
            <v>Nữ</v>
          </cell>
          <cell r="E1717" t="str">
            <v>18/03/2000</v>
          </cell>
          <cell r="F1717" t="str">
            <v>18DQF</v>
          </cell>
          <cell r="G1717" t="str">
            <v>Khoa Kinh tế - Luật</v>
          </cell>
          <cell r="H1717" t="str">
            <v>Tài chính định lượng</v>
          </cell>
          <cell r="I1717" t="str">
            <v>Chính quy</v>
          </cell>
          <cell r="J1717" t="str">
            <v>Khóa 18D</v>
          </cell>
          <cell r="K1717">
            <v>3528300</v>
          </cell>
          <cell r="L1717">
            <v>3528300</v>
          </cell>
          <cell r="M1717">
            <v>0</v>
          </cell>
          <cell r="N1717" t="str">
            <v/>
          </cell>
          <cell r="O1717" t="str">
            <v>Còn học</v>
          </cell>
        </row>
        <row r="1718">
          <cell r="B1718" t="str">
            <v>1821001301</v>
          </cell>
          <cell r="C1718" t="str">
            <v>Nguyễn Thị Kim Thoa</v>
          </cell>
          <cell r="D1718" t="str">
            <v>Nữ</v>
          </cell>
          <cell r="E1718" t="str">
            <v>11/03/2000</v>
          </cell>
          <cell r="F1718" t="str">
            <v>18DQF</v>
          </cell>
          <cell r="G1718" t="str">
            <v>Khoa Kinh tế - Luật</v>
          </cell>
          <cell r="H1718" t="str">
            <v>Tài chính định lượng</v>
          </cell>
          <cell r="I1718" t="str">
            <v>Chính quy</v>
          </cell>
          <cell r="J1718" t="str">
            <v>Khóa 18D</v>
          </cell>
          <cell r="K1718">
            <v>3876000</v>
          </cell>
          <cell r="L1718">
            <v>3876000</v>
          </cell>
          <cell r="M1718">
            <v>0</v>
          </cell>
          <cell r="N1718" t="str">
            <v/>
          </cell>
          <cell r="O1718" t="str">
            <v>Còn học</v>
          </cell>
        </row>
        <row r="1719">
          <cell r="B1719" t="str">
            <v>1821005712</v>
          </cell>
          <cell r="C1719" t="str">
            <v>Nguyễn Anh Khoa</v>
          </cell>
          <cell r="D1719" t="str">
            <v>Nam</v>
          </cell>
          <cell r="E1719" t="str">
            <v>12/07/2000</v>
          </cell>
          <cell r="F1719" t="str">
            <v>18DQF</v>
          </cell>
          <cell r="G1719" t="str">
            <v>Khoa Kinh tế - Luật</v>
          </cell>
          <cell r="H1719" t="str">
            <v>Tài chính định lượng</v>
          </cell>
          <cell r="I1719" t="str">
            <v>Chính quy</v>
          </cell>
          <cell r="J1719" t="str">
            <v>Khóa 18D</v>
          </cell>
          <cell r="K1719">
            <v>3876000</v>
          </cell>
          <cell r="L1719">
            <v>3876000</v>
          </cell>
          <cell r="M1719">
            <v>0</v>
          </cell>
          <cell r="N1719" t="str">
            <v/>
          </cell>
          <cell r="O1719" t="str">
            <v>Còn học</v>
          </cell>
        </row>
        <row r="1720">
          <cell r="B1720" t="str">
            <v>1821001054</v>
          </cell>
          <cell r="C1720" t="str">
            <v>Lê Hồng Ngọc</v>
          </cell>
          <cell r="D1720" t="str">
            <v>Nam</v>
          </cell>
          <cell r="E1720" t="str">
            <v>03/08/2000</v>
          </cell>
          <cell r="F1720" t="str">
            <v>18DQF</v>
          </cell>
          <cell r="G1720" t="str">
            <v>Khoa Kinh tế - Luật</v>
          </cell>
          <cell r="H1720" t="str">
            <v>Tài chính định lượng</v>
          </cell>
          <cell r="I1720" t="str">
            <v>Chính quy</v>
          </cell>
          <cell r="J1720" t="str">
            <v>Khóa 18D</v>
          </cell>
          <cell r="K1720">
            <v>3876000</v>
          </cell>
          <cell r="L1720">
            <v>3876000</v>
          </cell>
          <cell r="M1720">
            <v>0</v>
          </cell>
          <cell r="N1720" t="str">
            <v/>
          </cell>
          <cell r="O1720" t="str">
            <v>Còn học</v>
          </cell>
        </row>
        <row r="1721">
          <cell r="B1721" t="str">
            <v>1821001308</v>
          </cell>
          <cell r="C1721" t="str">
            <v>Bùi Thị Thu Diễm</v>
          </cell>
          <cell r="D1721" t="str">
            <v>Nữ</v>
          </cell>
          <cell r="E1721" t="str">
            <v>07/12/2000</v>
          </cell>
          <cell r="F1721" t="str">
            <v>18DQF</v>
          </cell>
          <cell r="G1721" t="str">
            <v>Khoa Kinh tế - Luật</v>
          </cell>
          <cell r="H1721" t="str">
            <v>Tài chính định lượng</v>
          </cell>
          <cell r="I1721" t="str">
            <v>Chính quy</v>
          </cell>
          <cell r="J1721" t="str">
            <v>Khóa 18D</v>
          </cell>
          <cell r="K1721">
            <v>3876000</v>
          </cell>
          <cell r="L1721">
            <v>3876000</v>
          </cell>
          <cell r="M1721">
            <v>0</v>
          </cell>
          <cell r="N1721" t="str">
            <v/>
          </cell>
          <cell r="O1721" t="str">
            <v>Còn học</v>
          </cell>
        </row>
        <row r="1722">
          <cell r="B1722" t="str">
            <v>1821001347</v>
          </cell>
          <cell r="C1722" t="str">
            <v>Nguyễn Phước Thuận</v>
          </cell>
          <cell r="D1722" t="str">
            <v>Nam</v>
          </cell>
          <cell r="E1722" t="str">
            <v>09/04/2000</v>
          </cell>
          <cell r="F1722" t="str">
            <v>18DQF</v>
          </cell>
          <cell r="G1722" t="str">
            <v>Khoa Kinh tế - Luật</v>
          </cell>
          <cell r="H1722" t="str">
            <v>Tài chính định lượng</v>
          </cell>
          <cell r="I1722" t="str">
            <v>Chính quy</v>
          </cell>
          <cell r="J1722" t="str">
            <v>Khóa 18D</v>
          </cell>
          <cell r="K1722">
            <v>3876000</v>
          </cell>
          <cell r="L1722">
            <v>3876000</v>
          </cell>
          <cell r="M1722">
            <v>0</v>
          </cell>
          <cell r="N1722" t="str">
            <v/>
          </cell>
          <cell r="O1722" t="str">
            <v>Còn học</v>
          </cell>
        </row>
        <row r="1723">
          <cell r="B1723" t="str">
            <v>1821005934</v>
          </cell>
          <cell r="C1723" t="str">
            <v>Nguyễn Lê Kim Thu</v>
          </cell>
          <cell r="D1723" t="str">
            <v>Nữ</v>
          </cell>
          <cell r="E1723" t="str">
            <v>18/03/2000</v>
          </cell>
          <cell r="F1723" t="str">
            <v>18DQF</v>
          </cell>
          <cell r="G1723" t="str">
            <v>Khoa Kinh tế - Luật</v>
          </cell>
          <cell r="H1723" t="str">
            <v>Tài chính định lượng</v>
          </cell>
          <cell r="I1723" t="str">
            <v>Chính quy</v>
          </cell>
          <cell r="J1723" t="str">
            <v>Khóa 18D</v>
          </cell>
          <cell r="K1723">
            <v>3876000</v>
          </cell>
          <cell r="L1723">
            <v>3876000</v>
          </cell>
          <cell r="M1723">
            <v>0</v>
          </cell>
          <cell r="N1723" t="str">
            <v/>
          </cell>
          <cell r="O1723" t="str">
            <v>Còn học</v>
          </cell>
        </row>
        <row r="1724">
          <cell r="B1724" t="str">
            <v>1821005933</v>
          </cell>
          <cell r="C1724" t="str">
            <v>Đỗ Thị Thông</v>
          </cell>
          <cell r="D1724" t="str">
            <v>Nữ</v>
          </cell>
          <cell r="E1724" t="str">
            <v>19/04/2000</v>
          </cell>
          <cell r="F1724" t="str">
            <v>18DQF</v>
          </cell>
          <cell r="G1724" t="str">
            <v>Khoa Kinh tế - Luật</v>
          </cell>
          <cell r="H1724" t="str">
            <v>Tài chính định lượng</v>
          </cell>
          <cell r="I1724" t="str">
            <v>Chính quy</v>
          </cell>
          <cell r="J1724" t="str">
            <v>Khóa 18D</v>
          </cell>
          <cell r="K1724">
            <v>3876000</v>
          </cell>
          <cell r="L1724">
            <v>3876000</v>
          </cell>
          <cell r="M1724">
            <v>0</v>
          </cell>
          <cell r="N1724" t="str">
            <v/>
          </cell>
          <cell r="O1724" t="str">
            <v>Còn học</v>
          </cell>
        </row>
        <row r="1725">
          <cell r="B1725" t="str">
            <v>1821006049</v>
          </cell>
          <cell r="C1725" t="str">
            <v>Nguyễn Thị Yến Vy</v>
          </cell>
          <cell r="D1725" t="str">
            <v>Nữ</v>
          </cell>
          <cell r="E1725" t="str">
            <v>02/01/2000</v>
          </cell>
          <cell r="F1725" t="str">
            <v>18DQF</v>
          </cell>
          <cell r="G1725" t="str">
            <v>Khoa Kinh tế - Luật</v>
          </cell>
          <cell r="H1725" t="str">
            <v>Tài chính định lượng</v>
          </cell>
          <cell r="I1725" t="str">
            <v>Chính quy</v>
          </cell>
          <cell r="J1725" t="str">
            <v>Khóa 18D</v>
          </cell>
          <cell r="K1725">
            <v>3876000</v>
          </cell>
          <cell r="L1725">
            <v>3876000</v>
          </cell>
          <cell r="M1725">
            <v>0</v>
          </cell>
          <cell r="N1725" t="str">
            <v/>
          </cell>
          <cell r="O1725" t="str">
            <v>Còn học</v>
          </cell>
        </row>
        <row r="1726">
          <cell r="B1726" t="str">
            <v>1821005776</v>
          </cell>
          <cell r="C1726" t="str">
            <v>Nguyễn Ngọc Quỳnh Nga</v>
          </cell>
          <cell r="D1726" t="str">
            <v>Nữ</v>
          </cell>
          <cell r="E1726" t="str">
            <v>08/08/2000</v>
          </cell>
          <cell r="F1726" t="str">
            <v>18DQF</v>
          </cell>
          <cell r="G1726" t="str">
            <v>Khoa Kinh tế - Luật</v>
          </cell>
          <cell r="H1726" t="str">
            <v>Tài chính định lượng</v>
          </cell>
          <cell r="I1726" t="str">
            <v>Chính quy</v>
          </cell>
          <cell r="J1726" t="str">
            <v>Khóa 18D</v>
          </cell>
          <cell r="K1726">
            <v>3876000</v>
          </cell>
          <cell r="L1726">
            <v>3876000</v>
          </cell>
          <cell r="M1726">
            <v>0</v>
          </cell>
          <cell r="N1726" t="str">
            <v/>
          </cell>
          <cell r="O1726" t="str">
            <v>Còn học</v>
          </cell>
        </row>
        <row r="1727">
          <cell r="B1727" t="str">
            <v>1821005910</v>
          </cell>
          <cell r="C1727" t="str">
            <v>Lê Thị Hồng Thắm</v>
          </cell>
          <cell r="D1727" t="str">
            <v>Nữ</v>
          </cell>
          <cell r="E1727" t="str">
            <v>26/03/2000</v>
          </cell>
          <cell r="F1727" t="str">
            <v>18DQF</v>
          </cell>
          <cell r="G1727" t="str">
            <v>Khoa Kinh tế - Luật</v>
          </cell>
          <cell r="H1727" t="str">
            <v>Tài chính định lượng</v>
          </cell>
          <cell r="I1727" t="str">
            <v>Chính quy</v>
          </cell>
          <cell r="J1727" t="str">
            <v>Khóa 18D</v>
          </cell>
          <cell r="K1727">
            <v>3876000</v>
          </cell>
          <cell r="L1727">
            <v>3876000</v>
          </cell>
          <cell r="M1727">
            <v>0</v>
          </cell>
          <cell r="N1727" t="str">
            <v/>
          </cell>
          <cell r="O1727" t="str">
            <v>Còn học</v>
          </cell>
        </row>
        <row r="1728">
          <cell r="B1728" t="str">
            <v>1821005959</v>
          </cell>
          <cell r="C1728" t="str">
            <v>Chu Kim Tiền</v>
          </cell>
          <cell r="D1728" t="str">
            <v>Nữ</v>
          </cell>
          <cell r="E1728" t="str">
            <v>05/11/2000</v>
          </cell>
          <cell r="F1728" t="str">
            <v>18DQF</v>
          </cell>
          <cell r="G1728" t="str">
            <v>Khoa Kinh tế - Luật</v>
          </cell>
          <cell r="H1728" t="str">
            <v>Tài chính định lượng</v>
          </cell>
          <cell r="I1728" t="str">
            <v>Chính quy</v>
          </cell>
          <cell r="J1728" t="str">
            <v>Khóa 18D</v>
          </cell>
          <cell r="K1728">
            <v>3876000</v>
          </cell>
          <cell r="L1728">
            <v>3876000</v>
          </cell>
          <cell r="M1728">
            <v>0</v>
          </cell>
          <cell r="N1728" t="str">
            <v/>
          </cell>
          <cell r="O1728" t="str">
            <v>Còn học</v>
          </cell>
        </row>
        <row r="1729">
          <cell r="B1729" t="str">
            <v>1821005915</v>
          </cell>
          <cell r="C1729" t="str">
            <v>Nguyễn Trường Thịnh</v>
          </cell>
          <cell r="D1729" t="str">
            <v>Nam</v>
          </cell>
          <cell r="E1729" t="str">
            <v>04/07/2000</v>
          </cell>
          <cell r="F1729" t="str">
            <v>18DQF</v>
          </cell>
          <cell r="G1729" t="str">
            <v>Khoa Kinh tế - Luật</v>
          </cell>
          <cell r="H1729" t="str">
            <v>Tài chính định lượng</v>
          </cell>
          <cell r="I1729" t="str">
            <v>Chính quy</v>
          </cell>
          <cell r="J1729" t="str">
            <v>Khóa 18D</v>
          </cell>
          <cell r="K1729">
            <v>3876000</v>
          </cell>
          <cell r="L1729">
            <v>3876000</v>
          </cell>
          <cell r="M1729">
            <v>0</v>
          </cell>
          <cell r="N1729" t="str">
            <v/>
          </cell>
          <cell r="O1729" t="str">
            <v>Còn học</v>
          </cell>
        </row>
        <row r="1730">
          <cell r="B1730" t="str">
            <v>1821001183</v>
          </cell>
          <cell r="C1730" t="str">
            <v>Châu Ngọc Hân</v>
          </cell>
          <cell r="D1730" t="str">
            <v>Nữ</v>
          </cell>
          <cell r="E1730" t="str">
            <v>08/08/2000</v>
          </cell>
          <cell r="F1730" t="str">
            <v>18DQF</v>
          </cell>
          <cell r="G1730" t="str">
            <v>Khoa Kinh tế - Luật</v>
          </cell>
          <cell r="H1730" t="str">
            <v>Tài chính định lượng</v>
          </cell>
          <cell r="I1730" t="str">
            <v>Chính quy</v>
          </cell>
          <cell r="J1730" t="str">
            <v>Khóa 18D</v>
          </cell>
          <cell r="K1730">
            <v>3876000</v>
          </cell>
          <cell r="L1730">
            <v>3876000</v>
          </cell>
          <cell r="M1730">
            <v>0</v>
          </cell>
          <cell r="N1730" t="str">
            <v/>
          </cell>
          <cell r="O1730" t="str">
            <v>Còn học</v>
          </cell>
        </row>
        <row r="1731">
          <cell r="B1731" t="str">
            <v>1821005643</v>
          </cell>
          <cell r="C1731" t="str">
            <v>Nguyễn Phương Hà</v>
          </cell>
          <cell r="D1731" t="str">
            <v>Nữ</v>
          </cell>
          <cell r="E1731" t="str">
            <v>02/01/2000</v>
          </cell>
          <cell r="F1731" t="str">
            <v>18DQF</v>
          </cell>
          <cell r="G1731" t="str">
            <v>Khoa Kinh tế - Luật</v>
          </cell>
          <cell r="H1731" t="str">
            <v>Tài chính định lượng</v>
          </cell>
          <cell r="I1731" t="str">
            <v>Chính quy</v>
          </cell>
          <cell r="J1731" t="str">
            <v>Khóa 18D</v>
          </cell>
          <cell r="K1731">
            <v>3876000</v>
          </cell>
          <cell r="L1731">
            <v>3876000</v>
          </cell>
          <cell r="M1731">
            <v>0</v>
          </cell>
          <cell r="N1731" t="str">
            <v/>
          </cell>
          <cell r="O1731" t="str">
            <v>Còn học</v>
          </cell>
        </row>
        <row r="1732">
          <cell r="B1732" t="str">
            <v>1821005759</v>
          </cell>
          <cell r="C1732" t="str">
            <v>Nguyễn Thị Giáng Mi</v>
          </cell>
          <cell r="D1732" t="str">
            <v>Nữ</v>
          </cell>
          <cell r="E1732" t="str">
            <v>06/07/2000</v>
          </cell>
          <cell r="F1732" t="str">
            <v>18DQF</v>
          </cell>
          <cell r="G1732" t="str">
            <v>Khoa Kinh tế - Luật</v>
          </cell>
          <cell r="H1732" t="str">
            <v>Tài chính định lượng</v>
          </cell>
          <cell r="I1732" t="str">
            <v>Chính quy</v>
          </cell>
          <cell r="J1732" t="str">
            <v>Khóa 18D</v>
          </cell>
          <cell r="K1732">
            <v>3876000</v>
          </cell>
          <cell r="L1732">
            <v>3876000</v>
          </cell>
          <cell r="M1732">
            <v>0</v>
          </cell>
          <cell r="N1732" t="str">
            <v/>
          </cell>
          <cell r="O1732" t="str">
            <v>Còn học</v>
          </cell>
        </row>
        <row r="1733">
          <cell r="B1733" t="str">
            <v>1821005816</v>
          </cell>
          <cell r="C1733" t="str">
            <v>Nguyễn Thị Thảo Nhi</v>
          </cell>
          <cell r="D1733" t="str">
            <v>Nữ</v>
          </cell>
          <cell r="E1733" t="str">
            <v>02/09/2000</v>
          </cell>
          <cell r="F1733" t="str">
            <v>18DQF</v>
          </cell>
          <cell r="G1733" t="str">
            <v>Khoa Kinh tế - Luật</v>
          </cell>
          <cell r="H1733" t="str">
            <v>Tài chính định lượng</v>
          </cell>
          <cell r="I1733" t="str">
            <v>Chính quy</v>
          </cell>
          <cell r="J1733" t="str">
            <v>Khóa 18D</v>
          </cell>
          <cell r="K1733">
            <v>4248400</v>
          </cell>
          <cell r="L1733">
            <v>4248400</v>
          </cell>
          <cell r="M1733">
            <v>0</v>
          </cell>
          <cell r="N1733" t="str">
            <v/>
          </cell>
          <cell r="O1733" t="str">
            <v>Còn học</v>
          </cell>
        </row>
        <row r="1734">
          <cell r="B1734" t="str">
            <v>1821006008</v>
          </cell>
          <cell r="C1734" t="str">
            <v>Phạm Quang Trường</v>
          </cell>
          <cell r="D1734" t="str">
            <v>Nam</v>
          </cell>
          <cell r="E1734" t="str">
            <v>03/12/2000</v>
          </cell>
          <cell r="F1734" t="str">
            <v>18DQF</v>
          </cell>
          <cell r="G1734" t="str">
            <v>Khoa Kinh tế - Luật</v>
          </cell>
          <cell r="H1734" t="str">
            <v>Tài chính định lượng</v>
          </cell>
          <cell r="I1734" t="str">
            <v>Chính quy</v>
          </cell>
          <cell r="J1734" t="str">
            <v>Khóa 18D</v>
          </cell>
          <cell r="K1734">
            <v>4248400</v>
          </cell>
          <cell r="L1734">
            <v>4248400</v>
          </cell>
          <cell r="M1734">
            <v>0</v>
          </cell>
          <cell r="N1734" t="str">
            <v/>
          </cell>
          <cell r="O1734" t="str">
            <v>Còn học</v>
          </cell>
        </row>
        <row r="1735">
          <cell r="B1735" t="str">
            <v>1821005917</v>
          </cell>
          <cell r="C1735" t="str">
            <v>Đặng Phương Thảo</v>
          </cell>
          <cell r="D1735" t="str">
            <v>Nữ</v>
          </cell>
          <cell r="E1735" t="str">
            <v>23/06/2000</v>
          </cell>
          <cell r="F1735" t="str">
            <v>18DQF</v>
          </cell>
          <cell r="G1735" t="str">
            <v>Khoa Kinh tế - Luật</v>
          </cell>
          <cell r="H1735" t="str">
            <v>Tài chính định lượng</v>
          </cell>
          <cell r="I1735" t="str">
            <v>Chính quy</v>
          </cell>
          <cell r="J1735" t="str">
            <v>Khóa 18D</v>
          </cell>
          <cell r="K1735">
            <v>5233550</v>
          </cell>
          <cell r="L1735">
            <v>5233550</v>
          </cell>
          <cell r="M1735">
            <v>0</v>
          </cell>
          <cell r="N1735" t="str">
            <v/>
          </cell>
          <cell r="O1735" t="str">
            <v>Còn học</v>
          </cell>
        </row>
        <row r="1736">
          <cell r="B1736" t="str">
            <v>1821002444</v>
          </cell>
          <cell r="C1736" t="str">
            <v>Phạm Huỳnh Kim Ngân</v>
          </cell>
          <cell r="D1736" t="str">
            <v>Nữ</v>
          </cell>
          <cell r="E1736" t="str">
            <v>01/01/2000</v>
          </cell>
          <cell r="F1736" t="str">
            <v>18DQF</v>
          </cell>
          <cell r="G1736" t="str">
            <v>Khoa Kinh tế - Luật</v>
          </cell>
          <cell r="H1736" t="str">
            <v>Tài chính định lượng</v>
          </cell>
          <cell r="I1736" t="str">
            <v>Chính quy</v>
          </cell>
          <cell r="J1736" t="str">
            <v>Khóa 18D</v>
          </cell>
          <cell r="K1736">
            <v>5472000</v>
          </cell>
          <cell r="L1736">
            <v>5472000</v>
          </cell>
          <cell r="M1736">
            <v>0</v>
          </cell>
          <cell r="N1736" t="str">
            <v/>
          </cell>
          <cell r="O1736" t="str">
            <v>Còn học</v>
          </cell>
        </row>
        <row r="1737">
          <cell r="B1737" t="str">
            <v>1821005939</v>
          </cell>
          <cell r="C1737" t="str">
            <v>Vũ Thị Thùy</v>
          </cell>
          <cell r="D1737" t="str">
            <v>Nữ</v>
          </cell>
          <cell r="E1737" t="str">
            <v>18/11/2000</v>
          </cell>
          <cell r="F1737" t="str">
            <v>18DQF</v>
          </cell>
          <cell r="G1737" t="str">
            <v>Khoa Kinh tế - Luật</v>
          </cell>
          <cell r="H1737" t="str">
            <v>Tài chính định lượng</v>
          </cell>
          <cell r="I1737" t="str">
            <v>Chính quy</v>
          </cell>
          <cell r="J1737" t="str">
            <v>Khóa 18D</v>
          </cell>
          <cell r="K1737">
            <v>5472000</v>
          </cell>
          <cell r="L1737">
            <v>5472000</v>
          </cell>
          <cell r="M1737">
            <v>0</v>
          </cell>
          <cell r="N1737" t="str">
            <v/>
          </cell>
          <cell r="O1737" t="str">
            <v>Còn học</v>
          </cell>
        </row>
        <row r="1738">
          <cell r="B1738" t="str">
            <v>1821001142</v>
          </cell>
          <cell r="C1738" t="str">
            <v>Cao Trần Ngọc Trân</v>
          </cell>
          <cell r="D1738" t="str">
            <v>Nữ</v>
          </cell>
          <cell r="E1738" t="str">
            <v>29/02/2000</v>
          </cell>
          <cell r="F1738" t="str">
            <v>18DQF</v>
          </cell>
          <cell r="G1738" t="str">
            <v>Khoa Kinh tế - Luật</v>
          </cell>
          <cell r="H1738" t="str">
            <v>Tài chính định lượng</v>
          </cell>
          <cell r="I1738" t="str">
            <v>Chính quy</v>
          </cell>
          <cell r="J1738" t="str">
            <v>Khóa 18D</v>
          </cell>
          <cell r="K1738">
            <v>5472000</v>
          </cell>
          <cell r="L1738">
            <v>5472000</v>
          </cell>
          <cell r="M1738">
            <v>0</v>
          </cell>
          <cell r="N1738" t="str">
            <v/>
          </cell>
          <cell r="O1738" t="str">
            <v>Còn học</v>
          </cell>
        </row>
        <row r="1739">
          <cell r="B1739" t="str">
            <v>1821005663</v>
          </cell>
          <cell r="C1739" t="str">
            <v>Mầu Thị Hằng</v>
          </cell>
          <cell r="D1739" t="str">
            <v>Nữ</v>
          </cell>
          <cell r="E1739" t="str">
            <v>29/05/2000</v>
          </cell>
          <cell r="F1739" t="str">
            <v>18DQF</v>
          </cell>
          <cell r="G1739" t="str">
            <v>Khoa Kinh tế - Luật</v>
          </cell>
          <cell r="H1739" t="str">
            <v>Tài chính định lượng</v>
          </cell>
          <cell r="I1739" t="str">
            <v>Chính quy</v>
          </cell>
          <cell r="J1739" t="str">
            <v>Khóa 18D</v>
          </cell>
          <cell r="K1739">
            <v>5472000</v>
          </cell>
          <cell r="L1739">
            <v>5472000</v>
          </cell>
          <cell r="M1739">
            <v>0</v>
          </cell>
          <cell r="N1739" t="str">
            <v/>
          </cell>
          <cell r="O1739" t="str">
            <v>Còn học</v>
          </cell>
        </row>
        <row r="1740">
          <cell r="B1740" t="str">
            <v>1821005739</v>
          </cell>
          <cell r="C1740" t="str">
            <v>Nguyễn Thùy Linh</v>
          </cell>
          <cell r="D1740" t="str">
            <v>Nữ</v>
          </cell>
          <cell r="E1740" t="str">
            <v>22/11/2000</v>
          </cell>
          <cell r="F1740" t="str">
            <v>18DQF</v>
          </cell>
          <cell r="G1740" t="str">
            <v>Khoa Kinh tế - Luật</v>
          </cell>
          <cell r="H1740" t="str">
            <v>Tài chính định lượng</v>
          </cell>
          <cell r="I1740" t="str">
            <v>Chính quy</v>
          </cell>
          <cell r="J1740" t="str">
            <v>Khóa 18D</v>
          </cell>
          <cell r="K1740">
            <v>5556000</v>
          </cell>
          <cell r="L1740">
            <v>5556000</v>
          </cell>
          <cell r="M1740">
            <v>0</v>
          </cell>
          <cell r="N1740" t="str">
            <v/>
          </cell>
          <cell r="O1740" t="str">
            <v>Còn học</v>
          </cell>
        </row>
        <row r="1741">
          <cell r="B1741" t="str">
            <v>1821001293</v>
          </cell>
          <cell r="C1741" t="str">
            <v>Nguyễn Huỳnh Nhi</v>
          </cell>
          <cell r="D1741" t="str">
            <v>Nữ</v>
          </cell>
          <cell r="E1741" t="str">
            <v>03/09/2000</v>
          </cell>
          <cell r="F1741" t="str">
            <v>18DQF</v>
          </cell>
          <cell r="G1741" t="str">
            <v>Khoa Kinh tế - Luật</v>
          </cell>
          <cell r="H1741" t="str">
            <v>Tài chính định lượng</v>
          </cell>
          <cell r="I1741" t="str">
            <v>Chính quy</v>
          </cell>
          <cell r="J1741" t="str">
            <v>Khóa 18D</v>
          </cell>
          <cell r="K1741">
            <v>5844400</v>
          </cell>
          <cell r="L1741">
            <v>5844400</v>
          </cell>
          <cell r="M1741">
            <v>0</v>
          </cell>
          <cell r="N1741" t="str">
            <v/>
          </cell>
          <cell r="O1741" t="str">
            <v>Còn học</v>
          </cell>
        </row>
        <row r="1742">
          <cell r="B1742" t="str">
            <v>1821005599</v>
          </cell>
          <cell r="C1742" t="str">
            <v>Đoàn Cương</v>
          </cell>
          <cell r="D1742" t="str">
            <v>Nam</v>
          </cell>
          <cell r="E1742" t="str">
            <v>23/08/2000</v>
          </cell>
          <cell r="F1742" t="str">
            <v>18DQF</v>
          </cell>
          <cell r="G1742" t="str">
            <v>Khoa Kinh tế - Luật</v>
          </cell>
          <cell r="H1742" t="str">
            <v>Tài chính định lượng</v>
          </cell>
          <cell r="I1742" t="str">
            <v>Chính quy</v>
          </cell>
          <cell r="J1742" t="str">
            <v>Khóa 18D</v>
          </cell>
          <cell r="K1742">
            <v>6065750</v>
          </cell>
          <cell r="L1742">
            <v>6065750</v>
          </cell>
          <cell r="M1742">
            <v>0</v>
          </cell>
          <cell r="N1742" t="str">
            <v/>
          </cell>
          <cell r="O1742" t="str">
            <v>Còn học</v>
          </cell>
        </row>
        <row r="1743">
          <cell r="B1743" t="str">
            <v>1821005633</v>
          </cell>
          <cell r="C1743" t="str">
            <v>Hoàng Trọng Đức</v>
          </cell>
          <cell r="D1743" t="str">
            <v>Nam</v>
          </cell>
          <cell r="E1743" t="str">
            <v>09/07/2000</v>
          </cell>
          <cell r="F1743" t="str">
            <v>18DQF</v>
          </cell>
          <cell r="G1743" t="str">
            <v>Khoa Kinh tế - Luật</v>
          </cell>
          <cell r="H1743" t="str">
            <v>Tài chính định lượng</v>
          </cell>
          <cell r="I1743" t="str">
            <v>Chính quy</v>
          </cell>
          <cell r="J1743" t="str">
            <v>Khóa 18D</v>
          </cell>
          <cell r="K1743">
            <v>7148750</v>
          </cell>
          <cell r="L1743">
            <v>7148750</v>
          </cell>
          <cell r="M1743">
            <v>0</v>
          </cell>
          <cell r="N1743" t="str">
            <v/>
          </cell>
          <cell r="O1743" t="str">
            <v>Còn học</v>
          </cell>
        </row>
        <row r="1744">
          <cell r="B1744" t="str">
            <v>1821005802</v>
          </cell>
          <cell r="C1744" t="str">
            <v>Phan Trung Nguyên</v>
          </cell>
          <cell r="D1744" t="str">
            <v>Nam</v>
          </cell>
          <cell r="E1744" t="str">
            <v>10/09/2000</v>
          </cell>
          <cell r="F1744" t="str">
            <v>18DQF</v>
          </cell>
          <cell r="G1744" t="str">
            <v>Khoa Kinh tế - Luật</v>
          </cell>
          <cell r="H1744" t="str">
            <v>Tài chính định lượng</v>
          </cell>
          <cell r="I1744" t="str">
            <v>Chính quy</v>
          </cell>
          <cell r="J1744" t="str">
            <v>Khóa 18D</v>
          </cell>
          <cell r="K1744">
            <v>7172500</v>
          </cell>
          <cell r="L1744">
            <v>7172500</v>
          </cell>
          <cell r="M1744">
            <v>0</v>
          </cell>
          <cell r="N1744" t="str">
            <v/>
          </cell>
          <cell r="O1744" t="str">
            <v>Còn học</v>
          </cell>
        </row>
        <row r="1745">
          <cell r="B1745" t="str">
            <v>1821005600</v>
          </cell>
          <cell r="C1745" t="str">
            <v>Nguyễn Thị Kim Cương</v>
          </cell>
          <cell r="D1745" t="str">
            <v>Nữ</v>
          </cell>
          <cell r="E1745" t="str">
            <v>04/06/2000</v>
          </cell>
          <cell r="F1745" t="str">
            <v>18DQF</v>
          </cell>
          <cell r="G1745" t="str">
            <v>Khoa Kinh tế - Luật</v>
          </cell>
          <cell r="H1745" t="str">
            <v>Tài chính định lượng</v>
          </cell>
          <cell r="I1745" t="str">
            <v>Chính quy</v>
          </cell>
          <cell r="J1745" t="str">
            <v>Khóa 18D</v>
          </cell>
          <cell r="K1745">
            <v>7481250</v>
          </cell>
          <cell r="L1745">
            <v>7481250</v>
          </cell>
          <cell r="M1745">
            <v>0</v>
          </cell>
          <cell r="N1745" t="str">
            <v/>
          </cell>
          <cell r="O1745" t="str">
            <v>Còn học</v>
          </cell>
        </row>
        <row r="1746">
          <cell r="B1746" t="str">
            <v>1821005898</v>
          </cell>
          <cell r="C1746" t="str">
            <v>Thái Lợi Thanh</v>
          </cell>
          <cell r="D1746" t="str">
            <v>Nữ</v>
          </cell>
          <cell r="E1746" t="str">
            <v>25/12/2000</v>
          </cell>
          <cell r="F1746" t="str">
            <v>18DQF</v>
          </cell>
          <cell r="G1746" t="str">
            <v>Khoa Kinh tế - Luật</v>
          </cell>
          <cell r="H1746" t="str">
            <v>Tài chính định lượng</v>
          </cell>
          <cell r="I1746" t="str">
            <v>Chính quy</v>
          </cell>
          <cell r="J1746" t="str">
            <v>Khóa 18D</v>
          </cell>
          <cell r="K1746">
            <v>8238400</v>
          </cell>
          <cell r="L1746">
            <v>8238400</v>
          </cell>
          <cell r="M1746">
            <v>0</v>
          </cell>
          <cell r="N1746" t="str">
            <v/>
          </cell>
          <cell r="O1746" t="str">
            <v>Còn học</v>
          </cell>
        </row>
        <row r="1747">
          <cell r="B1747" t="str">
            <v>1821005657</v>
          </cell>
          <cell r="C1747" t="str">
            <v>Hoàng Trọng Hiếu</v>
          </cell>
          <cell r="D1747" t="str">
            <v>Nam</v>
          </cell>
          <cell r="E1747" t="str">
            <v>09/07/2000</v>
          </cell>
          <cell r="F1747" t="str">
            <v>18DQF</v>
          </cell>
          <cell r="G1747" t="str">
            <v>Khoa Kinh tế - Luật</v>
          </cell>
          <cell r="H1747" t="str">
            <v>Tài chính định lượng</v>
          </cell>
          <cell r="I1747" t="str">
            <v>Chính quy</v>
          </cell>
          <cell r="J1747" t="str">
            <v>Khóa 18D</v>
          </cell>
          <cell r="K1747">
            <v>9388750</v>
          </cell>
          <cell r="L1747">
            <v>9388750</v>
          </cell>
          <cell r="M1747">
            <v>0</v>
          </cell>
          <cell r="N1747" t="str">
            <v/>
          </cell>
          <cell r="O1747" t="str">
            <v>Còn học</v>
          </cell>
        </row>
        <row r="1748">
          <cell r="B1748" t="str">
            <v>1821005980</v>
          </cell>
          <cell r="C1748" t="str">
            <v>Nguyễn Thị Bích Trâm</v>
          </cell>
          <cell r="D1748" t="str">
            <v>Nữ</v>
          </cell>
          <cell r="E1748" t="str">
            <v>10/08/2000</v>
          </cell>
          <cell r="F1748" t="str">
            <v>18DQF</v>
          </cell>
          <cell r="G1748" t="str">
            <v>Khoa Kinh tế - Luật</v>
          </cell>
          <cell r="H1748" t="str">
            <v>Tài chính định lượng</v>
          </cell>
          <cell r="I1748" t="str">
            <v>Chính quy</v>
          </cell>
          <cell r="J1748" t="str">
            <v>Khóa 18D</v>
          </cell>
          <cell r="K1748">
            <v>9975000</v>
          </cell>
          <cell r="L1748">
            <v>9975000</v>
          </cell>
          <cell r="M1748">
            <v>0</v>
          </cell>
          <cell r="N1748" t="str">
            <v/>
          </cell>
          <cell r="O1748" t="str">
            <v>Còn học</v>
          </cell>
        </row>
        <row r="1749">
          <cell r="B1749" t="str">
            <v>1821005923</v>
          </cell>
          <cell r="C1749" t="str">
            <v>Nguyễn Thị Thảo</v>
          </cell>
          <cell r="D1749" t="str">
            <v>Nữ</v>
          </cell>
          <cell r="E1749" t="str">
            <v>17/08/2000</v>
          </cell>
          <cell r="F1749" t="str">
            <v>18DQF</v>
          </cell>
          <cell r="G1749" t="str">
            <v>Khoa Kinh tế - Luật</v>
          </cell>
          <cell r="H1749" t="str">
            <v>Tài chính định lượng</v>
          </cell>
          <cell r="I1749" t="str">
            <v>Chính quy</v>
          </cell>
          <cell r="J1749" t="str">
            <v>Khóa 18D</v>
          </cell>
          <cell r="K1749">
            <v>11860750</v>
          </cell>
          <cell r="L1749">
            <v>11860750</v>
          </cell>
          <cell r="M1749">
            <v>0</v>
          </cell>
          <cell r="N1749" t="str">
            <v/>
          </cell>
          <cell r="O1749" t="str">
            <v>Còn học</v>
          </cell>
        </row>
        <row r="1750">
          <cell r="B1750" t="str">
            <v>1821005688</v>
          </cell>
          <cell r="C1750" t="str">
            <v>Huỳnh Bảo Huy</v>
          </cell>
          <cell r="D1750" t="str">
            <v>Nam</v>
          </cell>
          <cell r="E1750" t="str">
            <v>13/06/2000</v>
          </cell>
          <cell r="F1750" t="str">
            <v>18DQF</v>
          </cell>
          <cell r="G1750" t="str">
            <v>Khoa Kinh tế - Luật</v>
          </cell>
          <cell r="H1750" t="str">
            <v>Tài chính định lượng</v>
          </cell>
          <cell r="I1750" t="str">
            <v>Chính quy</v>
          </cell>
          <cell r="J1750" t="str">
            <v>Khóa 18D</v>
          </cell>
          <cell r="K1750">
            <v>12638250</v>
          </cell>
          <cell r="L1750">
            <v>12638250</v>
          </cell>
          <cell r="M1750">
            <v>0</v>
          </cell>
          <cell r="N1750" t="str">
            <v/>
          </cell>
          <cell r="O1750" t="str">
            <v>Còn học</v>
          </cell>
        </row>
        <row r="1751">
          <cell r="B1751" t="str">
            <v>1821003860</v>
          </cell>
          <cell r="C1751" t="str">
            <v>Nguyễn Thị Kim Thùy</v>
          </cell>
          <cell r="D1751" t="str">
            <v>Nữ</v>
          </cell>
          <cell r="E1751" t="str">
            <v>05/07/2000</v>
          </cell>
          <cell r="F1751" t="str">
            <v>18DQH1</v>
          </cell>
          <cell r="G1751" t="str">
            <v>Khoa Marketing</v>
          </cell>
          <cell r="H1751" t="str">
            <v>Quản trị thương hiệu</v>
          </cell>
          <cell r="I1751" t="str">
            <v>Chính quy</v>
          </cell>
          <cell r="J1751" t="str">
            <v>Khóa 18D</v>
          </cell>
          <cell r="K1751">
            <v>3876000</v>
          </cell>
          <cell r="L1751">
            <v>3876000</v>
          </cell>
          <cell r="M1751">
            <v>0</v>
          </cell>
          <cell r="N1751" t="str">
            <v/>
          </cell>
          <cell r="O1751" t="str">
            <v>Còn học</v>
          </cell>
        </row>
        <row r="1752">
          <cell r="B1752" t="str">
            <v>1821003556</v>
          </cell>
          <cell r="C1752" t="str">
            <v>Nguyễn Lê Hoàng Dung</v>
          </cell>
          <cell r="D1752" t="str">
            <v>Nữ</v>
          </cell>
          <cell r="E1752" t="str">
            <v>28/08/2000</v>
          </cell>
          <cell r="F1752" t="str">
            <v>18DQH1</v>
          </cell>
          <cell r="G1752" t="str">
            <v>Khoa Marketing</v>
          </cell>
          <cell r="H1752" t="str">
            <v>Quản trị thương hiệu</v>
          </cell>
          <cell r="I1752" t="str">
            <v>Chính quy</v>
          </cell>
          <cell r="J1752" t="str">
            <v>Khóa 18D</v>
          </cell>
          <cell r="K1752">
            <v>3876000</v>
          </cell>
          <cell r="L1752">
            <v>3876000</v>
          </cell>
          <cell r="M1752">
            <v>0</v>
          </cell>
          <cell r="N1752" t="str">
            <v/>
          </cell>
          <cell r="O1752" t="str">
            <v>Còn học</v>
          </cell>
        </row>
        <row r="1753">
          <cell r="B1753" t="str">
            <v>1821003599</v>
          </cell>
          <cell r="C1753" t="str">
            <v>Nguyễn Thị Thanh Hằng</v>
          </cell>
          <cell r="D1753" t="str">
            <v>Nữ</v>
          </cell>
          <cell r="E1753" t="str">
            <v>20/08/2000</v>
          </cell>
          <cell r="F1753" t="str">
            <v>18DQH1</v>
          </cell>
          <cell r="G1753" t="str">
            <v>Khoa Marketing</v>
          </cell>
          <cell r="H1753" t="str">
            <v>Quản trị thương hiệu</v>
          </cell>
          <cell r="I1753" t="str">
            <v>Chính quy</v>
          </cell>
          <cell r="J1753" t="str">
            <v>Khóa 18D</v>
          </cell>
          <cell r="K1753">
            <v>3876000</v>
          </cell>
          <cell r="L1753">
            <v>3876000</v>
          </cell>
          <cell r="M1753">
            <v>0</v>
          </cell>
          <cell r="N1753" t="str">
            <v/>
          </cell>
          <cell r="O1753" t="str">
            <v>Còn học</v>
          </cell>
        </row>
        <row r="1754">
          <cell r="B1754" t="str">
            <v>1821003637</v>
          </cell>
          <cell r="C1754" t="str">
            <v>Huỳnh Quốc Khang</v>
          </cell>
          <cell r="D1754" t="str">
            <v>Nam</v>
          </cell>
          <cell r="E1754" t="str">
            <v>05/09/2000</v>
          </cell>
          <cell r="F1754" t="str">
            <v>18DQH1</v>
          </cell>
          <cell r="G1754" t="str">
            <v>Khoa Marketing</v>
          </cell>
          <cell r="H1754" t="str">
            <v>Quản trị thương hiệu</v>
          </cell>
          <cell r="I1754" t="str">
            <v>Chính quy</v>
          </cell>
          <cell r="J1754" t="str">
            <v>Khóa 18D</v>
          </cell>
          <cell r="K1754">
            <v>3876000</v>
          </cell>
          <cell r="L1754">
            <v>3876000</v>
          </cell>
          <cell r="M1754">
            <v>0</v>
          </cell>
          <cell r="N1754" t="str">
            <v/>
          </cell>
          <cell r="O1754" t="str">
            <v>Còn học</v>
          </cell>
        </row>
        <row r="1755">
          <cell r="B1755" t="str">
            <v>1821003865</v>
          </cell>
          <cell r="C1755" t="str">
            <v>Nguyễn Minh Thư</v>
          </cell>
          <cell r="D1755" t="str">
            <v>Nữ</v>
          </cell>
          <cell r="E1755" t="str">
            <v>30/08/2000</v>
          </cell>
          <cell r="F1755" t="str">
            <v>18DQH1</v>
          </cell>
          <cell r="G1755" t="str">
            <v>Khoa Marketing</v>
          </cell>
          <cell r="H1755" t="str">
            <v>Quản trị thương hiệu</v>
          </cell>
          <cell r="I1755" t="str">
            <v>Chính quy</v>
          </cell>
          <cell r="J1755" t="str">
            <v>Khóa 18D</v>
          </cell>
          <cell r="K1755">
            <v>3876000</v>
          </cell>
          <cell r="L1755">
            <v>3876000</v>
          </cell>
          <cell r="M1755">
            <v>0</v>
          </cell>
          <cell r="N1755" t="str">
            <v/>
          </cell>
          <cell r="O1755" t="str">
            <v>Còn học</v>
          </cell>
        </row>
        <row r="1756">
          <cell r="B1756" t="str">
            <v>1821003902</v>
          </cell>
          <cell r="C1756" t="str">
            <v>Nguyễn Thị Quỳnh Trang</v>
          </cell>
          <cell r="D1756" t="str">
            <v>Nữ</v>
          </cell>
          <cell r="E1756" t="str">
            <v>30/12/2000</v>
          </cell>
          <cell r="F1756" t="str">
            <v>18DQH1</v>
          </cell>
          <cell r="G1756" t="str">
            <v>Khoa Marketing</v>
          </cell>
          <cell r="H1756" t="str">
            <v>Quản trị thương hiệu</v>
          </cell>
          <cell r="I1756" t="str">
            <v>Chính quy</v>
          </cell>
          <cell r="J1756" t="str">
            <v>Khóa 18D</v>
          </cell>
          <cell r="K1756">
            <v>3876000</v>
          </cell>
          <cell r="L1756">
            <v>3876000</v>
          </cell>
          <cell r="M1756">
            <v>0</v>
          </cell>
          <cell r="N1756" t="str">
            <v/>
          </cell>
          <cell r="O1756" t="str">
            <v>Còn học</v>
          </cell>
        </row>
        <row r="1757">
          <cell r="B1757" t="str">
            <v>1821003703</v>
          </cell>
          <cell r="C1757" t="str">
            <v>Phạm Thị Thu Minh</v>
          </cell>
          <cell r="D1757" t="str">
            <v>Nữ</v>
          </cell>
          <cell r="E1757" t="str">
            <v>09/08/2000</v>
          </cell>
          <cell r="F1757" t="str">
            <v>18DQH1</v>
          </cell>
          <cell r="G1757" t="str">
            <v>Khoa Marketing</v>
          </cell>
          <cell r="H1757" t="str">
            <v>Quản trị thương hiệu</v>
          </cell>
          <cell r="I1757" t="str">
            <v>Chính quy</v>
          </cell>
          <cell r="J1757" t="str">
            <v>Khóa 18D</v>
          </cell>
          <cell r="K1757">
            <v>3876000</v>
          </cell>
          <cell r="L1757">
            <v>3876000</v>
          </cell>
          <cell r="M1757">
            <v>0</v>
          </cell>
          <cell r="N1757" t="str">
            <v/>
          </cell>
          <cell r="O1757" t="str">
            <v>Còn học</v>
          </cell>
        </row>
        <row r="1758">
          <cell r="B1758" t="str">
            <v>1821003767</v>
          </cell>
          <cell r="C1758" t="str">
            <v>Võ Thị Hồng Nhung</v>
          </cell>
          <cell r="D1758" t="str">
            <v>Nữ</v>
          </cell>
          <cell r="E1758" t="str">
            <v>25/04/2000</v>
          </cell>
          <cell r="F1758" t="str">
            <v>18DQH1</v>
          </cell>
          <cell r="G1758" t="str">
            <v>Khoa Marketing</v>
          </cell>
          <cell r="H1758" t="str">
            <v>Quản trị thương hiệu</v>
          </cell>
          <cell r="I1758" t="str">
            <v>Chính quy</v>
          </cell>
          <cell r="J1758" t="str">
            <v>Khóa 18D</v>
          </cell>
          <cell r="K1758">
            <v>3876000</v>
          </cell>
          <cell r="L1758">
            <v>3876000</v>
          </cell>
          <cell r="M1758">
            <v>0</v>
          </cell>
          <cell r="N1758" t="str">
            <v/>
          </cell>
          <cell r="O1758" t="str">
            <v>Còn học</v>
          </cell>
        </row>
        <row r="1759">
          <cell r="B1759" t="str">
            <v>1821003812</v>
          </cell>
          <cell r="C1759" t="str">
            <v>Phún Tố Quyên</v>
          </cell>
          <cell r="D1759" t="str">
            <v>Nữ</v>
          </cell>
          <cell r="E1759" t="str">
            <v>30/06/2000</v>
          </cell>
          <cell r="F1759" t="str">
            <v>18DQH1</v>
          </cell>
          <cell r="G1759" t="str">
            <v>Khoa Marketing</v>
          </cell>
          <cell r="H1759" t="str">
            <v>Quản trị thương hiệu</v>
          </cell>
          <cell r="I1759" t="str">
            <v>Chính quy</v>
          </cell>
          <cell r="J1759" t="str">
            <v>Khóa 18D</v>
          </cell>
          <cell r="K1759">
            <v>3876000</v>
          </cell>
          <cell r="L1759">
            <v>3876000</v>
          </cell>
          <cell r="M1759">
            <v>0</v>
          </cell>
          <cell r="N1759" t="str">
            <v/>
          </cell>
          <cell r="O1759" t="str">
            <v>Còn học</v>
          </cell>
        </row>
        <row r="1760">
          <cell r="B1760" t="str">
            <v>1821003725</v>
          </cell>
          <cell r="C1760" t="str">
            <v>Võ Hồng Ngọc</v>
          </cell>
          <cell r="D1760" t="str">
            <v>Nữ</v>
          </cell>
          <cell r="E1760" t="str">
            <v>29/12/2000</v>
          </cell>
          <cell r="F1760" t="str">
            <v>18DQH1</v>
          </cell>
          <cell r="G1760" t="str">
            <v>Khoa Marketing</v>
          </cell>
          <cell r="H1760" t="str">
            <v>Quản trị thương hiệu</v>
          </cell>
          <cell r="I1760" t="str">
            <v>Chính quy</v>
          </cell>
          <cell r="J1760" t="str">
            <v>Khóa 18D</v>
          </cell>
          <cell r="K1760">
            <v>3876000</v>
          </cell>
          <cell r="L1760">
            <v>3876000</v>
          </cell>
          <cell r="M1760">
            <v>0</v>
          </cell>
          <cell r="N1760" t="str">
            <v/>
          </cell>
          <cell r="O1760" t="str">
            <v>Còn học</v>
          </cell>
        </row>
        <row r="1761">
          <cell r="B1761" t="str">
            <v>1821003811</v>
          </cell>
          <cell r="C1761" t="str">
            <v>Ngô Kiều Khánh Quyên</v>
          </cell>
          <cell r="D1761" t="str">
            <v>Nữ</v>
          </cell>
          <cell r="E1761" t="str">
            <v>17/09/2000</v>
          </cell>
          <cell r="F1761" t="str">
            <v>18DQH1</v>
          </cell>
          <cell r="G1761" t="str">
            <v>Khoa Marketing</v>
          </cell>
          <cell r="H1761" t="str">
            <v>Quản trị thương hiệu</v>
          </cell>
          <cell r="I1761" t="str">
            <v>Chính quy</v>
          </cell>
          <cell r="J1761" t="str">
            <v>Khóa 18D</v>
          </cell>
          <cell r="K1761">
            <v>3876000</v>
          </cell>
          <cell r="L1761">
            <v>3876000</v>
          </cell>
          <cell r="M1761">
            <v>0</v>
          </cell>
          <cell r="N1761" t="str">
            <v/>
          </cell>
          <cell r="O1761" t="str">
            <v>Còn học</v>
          </cell>
        </row>
        <row r="1762">
          <cell r="B1762" t="str">
            <v>1821003672</v>
          </cell>
          <cell r="C1762" t="str">
            <v>Trần Thục Linh</v>
          </cell>
          <cell r="D1762" t="str">
            <v>Nữ</v>
          </cell>
          <cell r="E1762" t="str">
            <v>05/02/2000</v>
          </cell>
          <cell r="F1762" t="str">
            <v>18DQH1</v>
          </cell>
          <cell r="G1762" t="str">
            <v>Khoa Marketing</v>
          </cell>
          <cell r="H1762" t="str">
            <v>Quản trị thương hiệu</v>
          </cell>
          <cell r="I1762" t="str">
            <v>Chính quy</v>
          </cell>
          <cell r="J1762" t="str">
            <v>Khóa 18D</v>
          </cell>
          <cell r="K1762">
            <v>3876000</v>
          </cell>
          <cell r="L1762">
            <v>3876000</v>
          </cell>
          <cell r="M1762">
            <v>0</v>
          </cell>
          <cell r="N1762" t="str">
            <v/>
          </cell>
          <cell r="O1762" t="str">
            <v>Còn học</v>
          </cell>
        </row>
        <row r="1763">
          <cell r="B1763" t="str">
            <v>1821003690</v>
          </cell>
          <cell r="C1763" t="str">
            <v>Phạm Thị Lý</v>
          </cell>
          <cell r="D1763" t="str">
            <v>Nữ</v>
          </cell>
          <cell r="E1763" t="str">
            <v>27/05/2000</v>
          </cell>
          <cell r="F1763" t="str">
            <v>18DQH1</v>
          </cell>
          <cell r="G1763" t="str">
            <v>Khoa Marketing</v>
          </cell>
          <cell r="H1763" t="str">
            <v>Quản trị thương hiệu</v>
          </cell>
          <cell r="I1763" t="str">
            <v>Chính quy</v>
          </cell>
          <cell r="J1763" t="str">
            <v>Khóa 18D</v>
          </cell>
          <cell r="K1763">
            <v>3876000</v>
          </cell>
          <cell r="L1763">
            <v>3876000</v>
          </cell>
          <cell r="M1763">
            <v>0</v>
          </cell>
          <cell r="N1763" t="str">
            <v/>
          </cell>
          <cell r="O1763" t="str">
            <v>Còn học</v>
          </cell>
        </row>
        <row r="1764">
          <cell r="B1764" t="str">
            <v>1821003782</v>
          </cell>
          <cell r="C1764" t="str">
            <v>Hồ Thị Kim Phượng</v>
          </cell>
          <cell r="D1764" t="str">
            <v>Nữ</v>
          </cell>
          <cell r="E1764" t="str">
            <v>09/09/2000</v>
          </cell>
          <cell r="F1764" t="str">
            <v>18DQH1</v>
          </cell>
          <cell r="G1764" t="str">
            <v>Khoa Marketing</v>
          </cell>
          <cell r="H1764" t="str">
            <v>Quản trị thương hiệu</v>
          </cell>
          <cell r="I1764" t="str">
            <v>Chính quy</v>
          </cell>
          <cell r="J1764" t="str">
            <v>Khóa 18D</v>
          </cell>
          <cell r="K1764">
            <v>3876000</v>
          </cell>
          <cell r="L1764">
            <v>3876000</v>
          </cell>
          <cell r="M1764">
            <v>0</v>
          </cell>
          <cell r="N1764" t="str">
            <v/>
          </cell>
          <cell r="O1764" t="str">
            <v>Còn học</v>
          </cell>
        </row>
        <row r="1765">
          <cell r="B1765" t="str">
            <v>1821000545</v>
          </cell>
          <cell r="C1765" t="str">
            <v>Lê Thị Tường Vy</v>
          </cell>
          <cell r="D1765" t="str">
            <v>Nữ</v>
          </cell>
          <cell r="E1765" t="str">
            <v>02/09/2000</v>
          </cell>
          <cell r="F1765" t="str">
            <v>18DQH1</v>
          </cell>
          <cell r="G1765" t="str">
            <v>Khoa Marketing</v>
          </cell>
          <cell r="H1765" t="str">
            <v>Quản trị thương hiệu</v>
          </cell>
          <cell r="I1765" t="str">
            <v>Chính quy</v>
          </cell>
          <cell r="J1765" t="str">
            <v>Khóa 18D</v>
          </cell>
          <cell r="K1765">
            <v>3876000</v>
          </cell>
          <cell r="L1765">
            <v>3876000</v>
          </cell>
          <cell r="M1765">
            <v>0</v>
          </cell>
          <cell r="N1765" t="str">
            <v/>
          </cell>
          <cell r="O1765" t="str">
            <v>Còn học</v>
          </cell>
        </row>
        <row r="1766">
          <cell r="B1766" t="str">
            <v>1821003617</v>
          </cell>
          <cell r="C1766" t="str">
            <v>Lê Minh Huy</v>
          </cell>
          <cell r="D1766" t="str">
            <v>Nam</v>
          </cell>
          <cell r="E1766" t="str">
            <v>17/11/2000</v>
          </cell>
          <cell r="F1766" t="str">
            <v>18DQH1</v>
          </cell>
          <cell r="G1766" t="str">
            <v>Khoa Marketing</v>
          </cell>
          <cell r="H1766" t="str">
            <v>Quản trị thương hiệu</v>
          </cell>
          <cell r="I1766" t="str">
            <v>Chính quy</v>
          </cell>
          <cell r="J1766" t="str">
            <v>Khóa 18D</v>
          </cell>
          <cell r="K1766">
            <v>3876000</v>
          </cell>
          <cell r="L1766">
            <v>3876000</v>
          </cell>
          <cell r="M1766">
            <v>0</v>
          </cell>
          <cell r="N1766" t="str">
            <v/>
          </cell>
          <cell r="O1766" t="str">
            <v>Còn học</v>
          </cell>
        </row>
        <row r="1767">
          <cell r="B1767" t="str">
            <v>1821000552</v>
          </cell>
          <cell r="C1767" t="str">
            <v>Hồ Trương Phương Trâm</v>
          </cell>
          <cell r="D1767" t="str">
            <v>Nữ</v>
          </cell>
          <cell r="E1767" t="str">
            <v>19/07/2000</v>
          </cell>
          <cell r="F1767" t="str">
            <v>18DQH1</v>
          </cell>
          <cell r="G1767" t="str">
            <v>Khoa Marketing</v>
          </cell>
          <cell r="H1767" t="str">
            <v>Quản trị thương hiệu</v>
          </cell>
          <cell r="I1767" t="str">
            <v>Chính quy</v>
          </cell>
          <cell r="J1767" t="str">
            <v>Khóa 18D</v>
          </cell>
          <cell r="K1767">
            <v>3876000</v>
          </cell>
          <cell r="L1767">
            <v>3876000</v>
          </cell>
          <cell r="M1767">
            <v>0</v>
          </cell>
          <cell r="N1767" t="str">
            <v/>
          </cell>
          <cell r="O1767" t="str">
            <v>Còn học</v>
          </cell>
        </row>
        <row r="1768">
          <cell r="B1768" t="str">
            <v>1821002443</v>
          </cell>
          <cell r="C1768" t="str">
            <v>Phan Thị Mỹ Duyên</v>
          </cell>
          <cell r="D1768" t="str">
            <v>Nữ</v>
          </cell>
          <cell r="E1768" t="str">
            <v>19/03/2000</v>
          </cell>
          <cell r="F1768" t="str">
            <v>18DQH1</v>
          </cell>
          <cell r="G1768" t="str">
            <v>Khoa Marketing</v>
          </cell>
          <cell r="H1768" t="str">
            <v>Quản trị thương hiệu</v>
          </cell>
          <cell r="I1768" t="str">
            <v>Chính quy</v>
          </cell>
          <cell r="J1768" t="str">
            <v>Khóa 18D</v>
          </cell>
          <cell r="K1768">
            <v>3876000</v>
          </cell>
          <cell r="L1768">
            <v>3876000</v>
          </cell>
          <cell r="M1768">
            <v>0</v>
          </cell>
          <cell r="N1768" t="str">
            <v/>
          </cell>
          <cell r="O1768" t="str">
            <v>Còn học</v>
          </cell>
        </row>
        <row r="1769">
          <cell r="B1769" t="str">
            <v>1821003821</v>
          </cell>
          <cell r="C1769" t="str">
            <v>Nguyễn Thị Sương</v>
          </cell>
          <cell r="D1769" t="str">
            <v>Nữ</v>
          </cell>
          <cell r="E1769" t="str">
            <v>04/06/2000</v>
          </cell>
          <cell r="F1769" t="str">
            <v>18DQH1</v>
          </cell>
          <cell r="G1769" t="str">
            <v>Khoa Marketing</v>
          </cell>
          <cell r="H1769" t="str">
            <v>Quản trị thương hiệu</v>
          </cell>
          <cell r="I1769" t="str">
            <v>Chính quy</v>
          </cell>
          <cell r="J1769" t="str">
            <v>Khóa 18D</v>
          </cell>
          <cell r="K1769">
            <v>3876000</v>
          </cell>
          <cell r="L1769">
            <v>3876000</v>
          </cell>
          <cell r="M1769">
            <v>0</v>
          </cell>
          <cell r="N1769" t="str">
            <v/>
          </cell>
          <cell r="O1769" t="str">
            <v>Còn học</v>
          </cell>
        </row>
        <row r="1770">
          <cell r="B1770" t="str">
            <v>1821000691</v>
          </cell>
          <cell r="C1770" t="str">
            <v>Phan Văn Thành</v>
          </cell>
          <cell r="D1770" t="str">
            <v>Nam</v>
          </cell>
          <cell r="E1770" t="str">
            <v>15/11/2000</v>
          </cell>
          <cell r="F1770" t="str">
            <v>18DQH1</v>
          </cell>
          <cell r="G1770" t="str">
            <v>Khoa Marketing</v>
          </cell>
          <cell r="H1770" t="str">
            <v>Quản trị thương hiệu</v>
          </cell>
          <cell r="I1770" t="str">
            <v>Chính quy</v>
          </cell>
          <cell r="J1770" t="str">
            <v>Khóa 18D</v>
          </cell>
          <cell r="K1770">
            <v>3876000</v>
          </cell>
          <cell r="L1770">
            <v>3876000</v>
          </cell>
          <cell r="M1770">
            <v>0</v>
          </cell>
          <cell r="N1770" t="str">
            <v/>
          </cell>
          <cell r="O1770" t="str">
            <v>Còn học</v>
          </cell>
        </row>
        <row r="1771">
          <cell r="B1771" t="str">
            <v>1821003535</v>
          </cell>
          <cell r="C1771" t="str">
            <v>Danh Kim Bình</v>
          </cell>
          <cell r="D1771" t="str">
            <v>Nữ</v>
          </cell>
          <cell r="E1771" t="str">
            <v>02/12/2000</v>
          </cell>
          <cell r="F1771" t="str">
            <v>18DQH1</v>
          </cell>
          <cell r="G1771" t="str">
            <v>Khoa Marketing</v>
          </cell>
          <cell r="H1771" t="str">
            <v>Quản trị thương hiệu</v>
          </cell>
          <cell r="I1771" t="str">
            <v>Chính quy</v>
          </cell>
          <cell r="J1771" t="str">
            <v>Khóa 18D</v>
          </cell>
          <cell r="K1771">
            <v>3876000</v>
          </cell>
          <cell r="L1771">
            <v>3876000</v>
          </cell>
          <cell r="M1771">
            <v>0</v>
          </cell>
          <cell r="N1771" t="str">
            <v/>
          </cell>
          <cell r="O1771" t="str">
            <v>Còn học</v>
          </cell>
        </row>
        <row r="1772">
          <cell r="B1772" t="str">
            <v>1821003646</v>
          </cell>
          <cell r="C1772" t="str">
            <v>Võ Văn Khánh</v>
          </cell>
          <cell r="D1772" t="str">
            <v>Nam</v>
          </cell>
          <cell r="E1772" t="str">
            <v>04/09/2000</v>
          </cell>
          <cell r="F1772" t="str">
            <v>18DQH1</v>
          </cell>
          <cell r="G1772" t="str">
            <v>Khoa Marketing</v>
          </cell>
          <cell r="H1772" t="str">
            <v>Quản trị thương hiệu</v>
          </cell>
          <cell r="I1772" t="str">
            <v>Chính quy</v>
          </cell>
          <cell r="J1772" t="str">
            <v>Khóa 18D</v>
          </cell>
          <cell r="K1772">
            <v>3876000</v>
          </cell>
          <cell r="L1772">
            <v>3876000</v>
          </cell>
          <cell r="M1772">
            <v>0</v>
          </cell>
          <cell r="N1772" t="str">
            <v/>
          </cell>
          <cell r="O1772" t="str">
            <v>Còn học</v>
          </cell>
        </row>
        <row r="1773">
          <cell r="B1773" t="str">
            <v>1821003510</v>
          </cell>
          <cell r="C1773" t="str">
            <v>Đỗ Vân Anh</v>
          </cell>
          <cell r="D1773" t="str">
            <v>Nữ</v>
          </cell>
          <cell r="E1773" t="str">
            <v>30/07/2000</v>
          </cell>
          <cell r="F1773" t="str">
            <v>18DQH1</v>
          </cell>
          <cell r="G1773" t="str">
            <v>Khoa Marketing</v>
          </cell>
          <cell r="H1773" t="str">
            <v>Quản trị thương hiệu</v>
          </cell>
          <cell r="I1773" t="str">
            <v>Chính quy</v>
          </cell>
          <cell r="J1773" t="str">
            <v>Khóa 18D</v>
          </cell>
          <cell r="K1773">
            <v>3876000</v>
          </cell>
          <cell r="L1773">
            <v>3876000</v>
          </cell>
          <cell r="M1773">
            <v>0</v>
          </cell>
          <cell r="N1773" t="str">
            <v/>
          </cell>
          <cell r="O1773" t="str">
            <v>Còn học</v>
          </cell>
        </row>
        <row r="1774">
          <cell r="B1774" t="str">
            <v>1821003730</v>
          </cell>
          <cell r="C1774" t="str">
            <v>Đoàn Thị Kim Nguyên</v>
          </cell>
          <cell r="D1774" t="str">
            <v>Nữ</v>
          </cell>
          <cell r="E1774" t="str">
            <v>23/11/2000</v>
          </cell>
          <cell r="F1774" t="str">
            <v>18DQH1</v>
          </cell>
          <cell r="G1774" t="str">
            <v>Khoa Marketing</v>
          </cell>
          <cell r="H1774" t="str">
            <v>Quản trị thương hiệu</v>
          </cell>
          <cell r="I1774" t="str">
            <v>Chính quy</v>
          </cell>
          <cell r="J1774" t="str">
            <v>Khóa 18D</v>
          </cell>
          <cell r="K1774">
            <v>3876000</v>
          </cell>
          <cell r="L1774">
            <v>3876000</v>
          </cell>
          <cell r="M1774">
            <v>0</v>
          </cell>
          <cell r="N1774" t="str">
            <v/>
          </cell>
          <cell r="O1774" t="str">
            <v>Còn học</v>
          </cell>
        </row>
        <row r="1775">
          <cell r="B1775" t="str">
            <v>1821003828</v>
          </cell>
          <cell r="C1775" t="str">
            <v>Vũ Hoàng Duy Tân</v>
          </cell>
          <cell r="D1775" t="str">
            <v>Nam</v>
          </cell>
          <cell r="E1775" t="str">
            <v>03/07/2000</v>
          </cell>
          <cell r="F1775" t="str">
            <v>18DQH1</v>
          </cell>
          <cell r="G1775" t="str">
            <v>Khoa Marketing</v>
          </cell>
          <cell r="H1775" t="str">
            <v>Quản trị thương hiệu</v>
          </cell>
          <cell r="I1775" t="str">
            <v>Chính quy</v>
          </cell>
          <cell r="J1775" t="str">
            <v>Khóa 18D</v>
          </cell>
          <cell r="K1775">
            <v>3876000</v>
          </cell>
          <cell r="L1775">
            <v>3876000</v>
          </cell>
          <cell r="M1775">
            <v>0</v>
          </cell>
          <cell r="N1775" t="str">
            <v/>
          </cell>
          <cell r="O1775" t="str">
            <v>Còn học</v>
          </cell>
        </row>
        <row r="1776">
          <cell r="B1776" t="str">
            <v>1821003611</v>
          </cell>
          <cell r="C1776" t="str">
            <v>Lương Thị Hiền Hòa</v>
          </cell>
          <cell r="D1776" t="str">
            <v>Nữ</v>
          </cell>
          <cell r="E1776" t="str">
            <v>28/09/2000</v>
          </cell>
          <cell r="F1776" t="str">
            <v>18DQH1</v>
          </cell>
          <cell r="G1776" t="str">
            <v>Khoa Marketing</v>
          </cell>
          <cell r="H1776" t="str">
            <v>Quản trị thương hiệu</v>
          </cell>
          <cell r="I1776" t="str">
            <v>Chính quy</v>
          </cell>
          <cell r="J1776" t="str">
            <v>Khóa 18D</v>
          </cell>
          <cell r="K1776">
            <v>3876000</v>
          </cell>
          <cell r="L1776">
            <v>3876000</v>
          </cell>
          <cell r="M1776">
            <v>0</v>
          </cell>
          <cell r="N1776" t="str">
            <v/>
          </cell>
          <cell r="O1776" t="str">
            <v>Còn học</v>
          </cell>
        </row>
        <row r="1777">
          <cell r="B1777" t="str">
            <v>1821003955</v>
          </cell>
          <cell r="C1777" t="str">
            <v>Lương Thị Phương Vi</v>
          </cell>
          <cell r="D1777" t="str">
            <v>Nữ</v>
          </cell>
          <cell r="E1777" t="str">
            <v>09/05/2000</v>
          </cell>
          <cell r="F1777" t="str">
            <v>18DQH1</v>
          </cell>
          <cell r="G1777" t="str">
            <v>Khoa Marketing</v>
          </cell>
          <cell r="H1777" t="str">
            <v>Quản trị thương hiệu</v>
          </cell>
          <cell r="I1777" t="str">
            <v>Chính quy</v>
          </cell>
          <cell r="J1777" t="str">
            <v>Khóa 18D</v>
          </cell>
          <cell r="K1777">
            <v>3876000</v>
          </cell>
          <cell r="L1777">
            <v>3876000</v>
          </cell>
          <cell r="M1777">
            <v>0</v>
          </cell>
          <cell r="N1777" t="str">
            <v/>
          </cell>
          <cell r="O1777" t="str">
            <v>Còn học</v>
          </cell>
        </row>
        <row r="1778">
          <cell r="B1778" t="str">
            <v>1821003577</v>
          </cell>
          <cell r="C1778" t="str">
            <v>Quách Nhất Hạ</v>
          </cell>
          <cell r="D1778" t="str">
            <v>Nữ</v>
          </cell>
          <cell r="E1778" t="str">
            <v>09/11/2000</v>
          </cell>
          <cell r="F1778" t="str">
            <v>18DQH1</v>
          </cell>
          <cell r="G1778" t="str">
            <v>Khoa Marketing</v>
          </cell>
          <cell r="H1778" t="str">
            <v>Quản trị thương hiệu</v>
          </cell>
          <cell r="I1778" t="str">
            <v>Chính quy</v>
          </cell>
          <cell r="J1778" t="str">
            <v>Khóa 18D</v>
          </cell>
          <cell r="K1778">
            <v>3876000</v>
          </cell>
          <cell r="L1778">
            <v>3876000</v>
          </cell>
          <cell r="M1778">
            <v>0</v>
          </cell>
          <cell r="N1778" t="str">
            <v/>
          </cell>
          <cell r="O1778" t="str">
            <v>Còn học</v>
          </cell>
        </row>
        <row r="1779">
          <cell r="B1779" t="str">
            <v>1821003662</v>
          </cell>
          <cell r="C1779" t="str">
            <v>Đặng Thị Mỹ Linh</v>
          </cell>
          <cell r="D1779" t="str">
            <v>Nữ</v>
          </cell>
          <cell r="E1779" t="str">
            <v>31/08/2000</v>
          </cell>
          <cell r="F1779" t="str">
            <v>18DQH1</v>
          </cell>
          <cell r="G1779" t="str">
            <v>Khoa Marketing</v>
          </cell>
          <cell r="H1779" t="str">
            <v>Quản trị thương hiệu</v>
          </cell>
          <cell r="I1779" t="str">
            <v>Chính quy</v>
          </cell>
          <cell r="J1779" t="str">
            <v>Khóa 18D</v>
          </cell>
          <cell r="K1779">
            <v>3876000</v>
          </cell>
          <cell r="L1779">
            <v>3876000</v>
          </cell>
          <cell r="M1779">
            <v>0</v>
          </cell>
          <cell r="N1779" t="str">
            <v/>
          </cell>
          <cell r="O1779" t="str">
            <v>Còn học</v>
          </cell>
        </row>
        <row r="1780">
          <cell r="B1780" t="str">
            <v>1821003667</v>
          </cell>
          <cell r="C1780" t="str">
            <v>Nguyễn Phương Linh</v>
          </cell>
          <cell r="D1780" t="str">
            <v>Nữ</v>
          </cell>
          <cell r="E1780" t="str">
            <v>10/08/2000</v>
          </cell>
          <cell r="F1780" t="str">
            <v>18DQH1</v>
          </cell>
          <cell r="G1780" t="str">
            <v>Khoa Marketing</v>
          </cell>
          <cell r="H1780" t="str">
            <v>Quản trị thương hiệu</v>
          </cell>
          <cell r="I1780" t="str">
            <v>Chính quy</v>
          </cell>
          <cell r="J1780" t="str">
            <v>Khóa 18D</v>
          </cell>
          <cell r="K1780">
            <v>3876000</v>
          </cell>
          <cell r="L1780">
            <v>3876000</v>
          </cell>
          <cell r="M1780">
            <v>0</v>
          </cell>
          <cell r="N1780" t="str">
            <v/>
          </cell>
          <cell r="O1780" t="str">
            <v>Còn học</v>
          </cell>
        </row>
        <row r="1781">
          <cell r="B1781" t="str">
            <v>1821003686</v>
          </cell>
          <cell r="C1781" t="str">
            <v>Phạm Đỗ Mai Ly</v>
          </cell>
          <cell r="D1781" t="str">
            <v>Nữ</v>
          </cell>
          <cell r="E1781" t="str">
            <v>14/09/2000</v>
          </cell>
          <cell r="F1781" t="str">
            <v>18DQH1</v>
          </cell>
          <cell r="G1781" t="str">
            <v>Khoa Marketing</v>
          </cell>
          <cell r="H1781" t="str">
            <v>Quản trị thương hiệu</v>
          </cell>
          <cell r="I1781" t="str">
            <v>Chính quy</v>
          </cell>
          <cell r="J1781" t="str">
            <v>Khóa 18D</v>
          </cell>
          <cell r="K1781">
            <v>3876000</v>
          </cell>
          <cell r="L1781">
            <v>3876000</v>
          </cell>
          <cell r="M1781">
            <v>0</v>
          </cell>
          <cell r="N1781" t="str">
            <v/>
          </cell>
          <cell r="O1781" t="str">
            <v>Còn học</v>
          </cell>
        </row>
        <row r="1782">
          <cell r="B1782" t="str">
            <v>1821003711</v>
          </cell>
          <cell r="C1782" t="str">
            <v>Trần Ngọc ấn</v>
          </cell>
          <cell r="D1782" t="str">
            <v>Nam</v>
          </cell>
          <cell r="E1782" t="str">
            <v>13/05/2000</v>
          </cell>
          <cell r="F1782" t="str">
            <v>18DQH1</v>
          </cell>
          <cell r="G1782" t="str">
            <v>Khoa Marketing</v>
          </cell>
          <cell r="H1782" t="str">
            <v>Quản trị thương hiệu</v>
          </cell>
          <cell r="I1782" t="str">
            <v>Chính quy</v>
          </cell>
          <cell r="J1782" t="str">
            <v>Khóa 18D</v>
          </cell>
          <cell r="K1782">
            <v>3876000</v>
          </cell>
          <cell r="L1782">
            <v>3876000</v>
          </cell>
          <cell r="M1782">
            <v>0</v>
          </cell>
          <cell r="N1782" t="str">
            <v/>
          </cell>
          <cell r="O1782" t="str">
            <v>Còn học</v>
          </cell>
        </row>
        <row r="1783">
          <cell r="B1783" t="str">
            <v>1821003714</v>
          </cell>
          <cell r="C1783" t="str">
            <v>Huỳnh Thị Kim Ngân</v>
          </cell>
          <cell r="D1783" t="str">
            <v>Nữ</v>
          </cell>
          <cell r="E1783" t="str">
            <v>21/12/2000</v>
          </cell>
          <cell r="F1783" t="str">
            <v>18DQH1</v>
          </cell>
          <cell r="G1783" t="str">
            <v>Khoa Marketing</v>
          </cell>
          <cell r="H1783" t="str">
            <v>Quản trị thương hiệu</v>
          </cell>
          <cell r="I1783" t="str">
            <v>Chính quy</v>
          </cell>
          <cell r="J1783" t="str">
            <v>Khóa 18D</v>
          </cell>
          <cell r="K1783">
            <v>3876000</v>
          </cell>
          <cell r="L1783">
            <v>3876000</v>
          </cell>
          <cell r="M1783">
            <v>0</v>
          </cell>
          <cell r="N1783" t="str">
            <v/>
          </cell>
          <cell r="O1783" t="str">
            <v>Còn học</v>
          </cell>
        </row>
        <row r="1784">
          <cell r="B1784" t="str">
            <v>1821003743</v>
          </cell>
          <cell r="C1784" t="str">
            <v>Kiều Đặng Yến Nhi</v>
          </cell>
          <cell r="D1784" t="str">
            <v>Nữ</v>
          </cell>
          <cell r="E1784" t="str">
            <v>14/02/2000</v>
          </cell>
          <cell r="F1784" t="str">
            <v>18DQH1</v>
          </cell>
          <cell r="G1784" t="str">
            <v>Khoa Marketing</v>
          </cell>
          <cell r="H1784" t="str">
            <v>Quản trị thương hiệu</v>
          </cell>
          <cell r="I1784" t="str">
            <v>Chính quy</v>
          </cell>
          <cell r="J1784" t="str">
            <v>Khóa 18D</v>
          </cell>
          <cell r="K1784">
            <v>3876000</v>
          </cell>
          <cell r="L1784">
            <v>3876000</v>
          </cell>
          <cell r="M1784">
            <v>0</v>
          </cell>
          <cell r="N1784" t="str">
            <v/>
          </cell>
          <cell r="O1784" t="str">
            <v>Còn học</v>
          </cell>
        </row>
        <row r="1785">
          <cell r="B1785" t="str">
            <v>1821003521</v>
          </cell>
          <cell r="C1785" t="str">
            <v>Nguyễn Ngọc Bảo Anh</v>
          </cell>
          <cell r="D1785" t="str">
            <v>Nữ</v>
          </cell>
          <cell r="E1785" t="str">
            <v>06/03/2000</v>
          </cell>
          <cell r="F1785" t="str">
            <v>18DQH1</v>
          </cell>
          <cell r="G1785" t="str">
            <v>Khoa Marketing</v>
          </cell>
          <cell r="H1785" t="str">
            <v>Quản trị thương hiệu</v>
          </cell>
          <cell r="I1785" t="str">
            <v>Chính quy</v>
          </cell>
          <cell r="J1785" t="str">
            <v>Khóa 18D</v>
          </cell>
          <cell r="K1785">
            <v>3961500</v>
          </cell>
          <cell r="L1785">
            <v>3961500</v>
          </cell>
          <cell r="M1785">
            <v>0</v>
          </cell>
          <cell r="N1785" t="str">
            <v/>
          </cell>
          <cell r="O1785" t="str">
            <v>Còn học</v>
          </cell>
        </row>
        <row r="1786">
          <cell r="B1786" t="str">
            <v>1821003906</v>
          </cell>
          <cell r="C1786" t="str">
            <v>Trần Thị Hiền Trang</v>
          </cell>
          <cell r="D1786" t="str">
            <v>Nữ</v>
          </cell>
          <cell r="E1786" t="str">
            <v>06/06/2000</v>
          </cell>
          <cell r="F1786" t="str">
            <v>18DQH1</v>
          </cell>
          <cell r="G1786" t="str">
            <v>Khoa Marketing</v>
          </cell>
          <cell r="H1786" t="str">
            <v>Quản trị thương hiệu</v>
          </cell>
          <cell r="I1786" t="str">
            <v>Chính quy</v>
          </cell>
          <cell r="J1786" t="str">
            <v>Khóa 18D</v>
          </cell>
          <cell r="K1786">
            <v>4248400</v>
          </cell>
          <cell r="L1786">
            <v>4248400</v>
          </cell>
          <cell r="M1786">
            <v>0</v>
          </cell>
          <cell r="N1786" t="str">
            <v/>
          </cell>
          <cell r="O1786" t="str">
            <v>Còn học</v>
          </cell>
        </row>
        <row r="1787">
          <cell r="B1787" t="str">
            <v>1821003772</v>
          </cell>
          <cell r="C1787" t="str">
            <v>Lê Hồng Phát</v>
          </cell>
          <cell r="D1787" t="str">
            <v>Nam</v>
          </cell>
          <cell r="E1787" t="str">
            <v>04/01/2000</v>
          </cell>
          <cell r="F1787" t="str">
            <v>18DQH1</v>
          </cell>
          <cell r="G1787" t="str">
            <v>Khoa Marketing</v>
          </cell>
          <cell r="H1787" t="str">
            <v>Quản trị thương hiệu</v>
          </cell>
          <cell r="I1787" t="str">
            <v>Chính quy</v>
          </cell>
          <cell r="J1787" t="str">
            <v>Khóa 18D</v>
          </cell>
          <cell r="K1787">
            <v>4390900</v>
          </cell>
          <cell r="L1787">
            <v>4390900</v>
          </cell>
          <cell r="M1787">
            <v>0</v>
          </cell>
          <cell r="N1787" t="str">
            <v/>
          </cell>
          <cell r="O1787" t="str">
            <v>Còn học</v>
          </cell>
        </row>
        <row r="1788">
          <cell r="B1788" t="str">
            <v>1821000525</v>
          </cell>
          <cell r="C1788" t="str">
            <v>Nguyễn Duy Phúc</v>
          </cell>
          <cell r="D1788" t="str">
            <v>Nam</v>
          </cell>
          <cell r="E1788" t="str">
            <v>12/08/2000</v>
          </cell>
          <cell r="F1788" t="str">
            <v>18DQH1</v>
          </cell>
          <cell r="G1788" t="str">
            <v>Khoa Marketing</v>
          </cell>
          <cell r="H1788" t="str">
            <v>Quản trị thương hiệu</v>
          </cell>
          <cell r="I1788" t="str">
            <v>Chính quy</v>
          </cell>
          <cell r="J1788" t="str">
            <v>Khóa 18D</v>
          </cell>
          <cell r="K1788">
            <v>4640400</v>
          </cell>
          <cell r="L1788">
            <v>4640400</v>
          </cell>
          <cell r="M1788">
            <v>0</v>
          </cell>
          <cell r="N1788" t="str">
            <v/>
          </cell>
          <cell r="O1788" t="str">
            <v>Còn học</v>
          </cell>
        </row>
        <row r="1789">
          <cell r="B1789" t="str">
            <v>1821000587</v>
          </cell>
          <cell r="C1789" t="str">
            <v>Trần Nguyễn Kim Tuyến</v>
          </cell>
          <cell r="D1789" t="str">
            <v>Nữ</v>
          </cell>
          <cell r="E1789" t="str">
            <v>02/06/2000</v>
          </cell>
          <cell r="F1789" t="str">
            <v>18DQH1</v>
          </cell>
          <cell r="G1789" t="str">
            <v>Khoa Marketing</v>
          </cell>
          <cell r="H1789" t="str">
            <v>Quản trị thương hiệu</v>
          </cell>
          <cell r="I1789" t="str">
            <v>Chính quy</v>
          </cell>
          <cell r="J1789" t="str">
            <v>Khóa 18D</v>
          </cell>
          <cell r="K1789">
            <v>5372250</v>
          </cell>
          <cell r="L1789">
            <v>5372250</v>
          </cell>
          <cell r="M1789">
            <v>0</v>
          </cell>
          <cell r="N1789" t="str">
            <v/>
          </cell>
          <cell r="O1789" t="str">
            <v>Còn học</v>
          </cell>
        </row>
        <row r="1790">
          <cell r="B1790" t="str">
            <v>1821000687</v>
          </cell>
          <cell r="C1790" t="str">
            <v>Huỳnh Thiện Trung</v>
          </cell>
          <cell r="D1790" t="str">
            <v>Nam</v>
          </cell>
          <cell r="E1790" t="str">
            <v>31/07/2000</v>
          </cell>
          <cell r="F1790" t="str">
            <v>18DQH1</v>
          </cell>
          <cell r="G1790" t="str">
            <v>Khoa Marketing</v>
          </cell>
          <cell r="H1790" t="str">
            <v>Quản trị thương hiệu</v>
          </cell>
          <cell r="I1790" t="str">
            <v>Chính quy</v>
          </cell>
          <cell r="J1790" t="str">
            <v>Khóa 18D</v>
          </cell>
          <cell r="K1790">
            <v>5372250</v>
          </cell>
          <cell r="L1790">
            <v>5372250</v>
          </cell>
          <cell r="M1790">
            <v>0</v>
          </cell>
          <cell r="N1790" t="str">
            <v/>
          </cell>
          <cell r="O1790" t="str">
            <v>Còn học</v>
          </cell>
        </row>
        <row r="1791">
          <cell r="B1791" t="str">
            <v>1821003551</v>
          </cell>
          <cell r="C1791" t="str">
            <v>Nguyễn Lê Thành Danh</v>
          </cell>
          <cell r="D1791" t="str">
            <v>Nam</v>
          </cell>
          <cell r="E1791" t="str">
            <v>24/03/2000</v>
          </cell>
          <cell r="F1791" t="str">
            <v>18DQH1</v>
          </cell>
          <cell r="G1791" t="str">
            <v>Khoa Marketing</v>
          </cell>
          <cell r="H1791" t="str">
            <v>Quản trị thương hiệu</v>
          </cell>
          <cell r="I1791" t="str">
            <v>Chính quy</v>
          </cell>
          <cell r="J1791" t="str">
            <v>Khóa 18D</v>
          </cell>
          <cell r="K1791">
            <v>5372250</v>
          </cell>
          <cell r="L1791">
            <v>5372250</v>
          </cell>
          <cell r="M1791">
            <v>0</v>
          </cell>
          <cell r="N1791" t="str">
            <v/>
          </cell>
          <cell r="O1791" t="str">
            <v>Còn học</v>
          </cell>
        </row>
        <row r="1792">
          <cell r="B1792" t="str">
            <v>1821000649</v>
          </cell>
          <cell r="C1792" t="str">
            <v>Nguyễn Khả Nhi</v>
          </cell>
          <cell r="D1792" t="str">
            <v>Nữ</v>
          </cell>
          <cell r="E1792" t="str">
            <v>19/07/2000</v>
          </cell>
          <cell r="F1792" t="str">
            <v>18DQH1</v>
          </cell>
          <cell r="G1792" t="str">
            <v>Khoa Marketing</v>
          </cell>
          <cell r="H1792" t="str">
            <v>Quản trị thương hiệu</v>
          </cell>
          <cell r="I1792" t="str">
            <v>Chính quy</v>
          </cell>
          <cell r="J1792" t="str">
            <v>Khóa 18D</v>
          </cell>
          <cell r="K1792">
            <v>5372250</v>
          </cell>
          <cell r="L1792">
            <v>5372250</v>
          </cell>
          <cell r="M1792">
            <v>0</v>
          </cell>
          <cell r="N1792" t="str">
            <v/>
          </cell>
          <cell r="O1792" t="str">
            <v>Còn học</v>
          </cell>
        </row>
        <row r="1793">
          <cell r="B1793" t="str">
            <v>1821003541</v>
          </cell>
          <cell r="C1793" t="str">
            <v>Nguyễn Thị Phương Chi</v>
          </cell>
          <cell r="D1793" t="str">
            <v>Nữ</v>
          </cell>
          <cell r="E1793" t="str">
            <v>02/06/2000</v>
          </cell>
          <cell r="F1793" t="str">
            <v>18DQH1</v>
          </cell>
          <cell r="G1793" t="str">
            <v>Khoa Marketing</v>
          </cell>
          <cell r="H1793" t="str">
            <v>Quản trị thương hiệu</v>
          </cell>
          <cell r="I1793" t="str">
            <v>Chính quy</v>
          </cell>
          <cell r="J1793" t="str">
            <v>Khóa 18D</v>
          </cell>
          <cell r="K1793">
            <v>5472000</v>
          </cell>
          <cell r="L1793">
            <v>5472000</v>
          </cell>
          <cell r="M1793">
            <v>0</v>
          </cell>
          <cell r="N1793" t="str">
            <v/>
          </cell>
          <cell r="O1793" t="str">
            <v>Còn học</v>
          </cell>
        </row>
        <row r="1794">
          <cell r="B1794" t="str">
            <v>1821000718</v>
          </cell>
          <cell r="C1794" t="str">
            <v>Lê Nguyễn Thảo Vi</v>
          </cell>
          <cell r="D1794" t="str">
            <v>Nữ</v>
          </cell>
          <cell r="E1794" t="str">
            <v>21/10/2000</v>
          </cell>
          <cell r="F1794" t="str">
            <v>18DQH1</v>
          </cell>
          <cell r="G1794" t="str">
            <v>Khoa Marketing</v>
          </cell>
          <cell r="H1794" t="str">
            <v>Quản trị thương hiệu</v>
          </cell>
          <cell r="I1794" t="str">
            <v>Chính quy</v>
          </cell>
          <cell r="J1794" t="str">
            <v>Khóa 18D</v>
          </cell>
          <cell r="K1794">
            <v>6065750</v>
          </cell>
          <cell r="L1794">
            <v>6065750</v>
          </cell>
          <cell r="M1794">
            <v>0</v>
          </cell>
          <cell r="N1794" t="str">
            <v/>
          </cell>
          <cell r="O1794" t="str">
            <v>Còn học</v>
          </cell>
        </row>
        <row r="1795">
          <cell r="B1795" t="str">
            <v>1821003758</v>
          </cell>
          <cell r="C1795" t="str">
            <v>Trần Uyển Nhi</v>
          </cell>
          <cell r="D1795" t="str">
            <v>Nữ</v>
          </cell>
          <cell r="E1795" t="str">
            <v>29/11/2000</v>
          </cell>
          <cell r="F1795" t="str">
            <v>18DQH1</v>
          </cell>
          <cell r="G1795" t="str">
            <v>Khoa Marketing</v>
          </cell>
          <cell r="H1795" t="str">
            <v>Quản trị thương hiệu</v>
          </cell>
          <cell r="I1795" t="str">
            <v>Chính quy</v>
          </cell>
          <cell r="J1795" t="str">
            <v>Khóa 18D</v>
          </cell>
          <cell r="K1795">
            <v>6608800</v>
          </cell>
          <cell r="L1795">
            <v>6608800</v>
          </cell>
          <cell r="M1795">
            <v>0</v>
          </cell>
          <cell r="N1795" t="str">
            <v/>
          </cell>
          <cell r="O1795" t="str">
            <v>Còn học</v>
          </cell>
        </row>
        <row r="1796">
          <cell r="B1796" t="str">
            <v>1821003658</v>
          </cell>
          <cell r="C1796" t="str">
            <v>Dương Thị Kim Lên</v>
          </cell>
          <cell r="D1796" t="str">
            <v>Nữ</v>
          </cell>
          <cell r="E1796" t="str">
            <v>10/01/2000</v>
          </cell>
          <cell r="F1796" t="str">
            <v>18DQH1</v>
          </cell>
          <cell r="G1796" t="str">
            <v>Khoa Marketing</v>
          </cell>
          <cell r="H1796" t="str">
            <v>Quản trị thương hiệu</v>
          </cell>
          <cell r="I1796" t="str">
            <v>Chính quy</v>
          </cell>
          <cell r="J1796" t="str">
            <v>Khóa 18D</v>
          </cell>
          <cell r="K1796">
            <v>7847000</v>
          </cell>
          <cell r="L1796">
            <v>7847000</v>
          </cell>
          <cell r="M1796">
            <v>0</v>
          </cell>
          <cell r="N1796" t="str">
            <v/>
          </cell>
          <cell r="O1796" t="str">
            <v>Còn học</v>
          </cell>
        </row>
        <row r="1797">
          <cell r="B1797" t="str">
            <v>1821000570</v>
          </cell>
          <cell r="C1797" t="str">
            <v>Nguyễn Quốc Dương</v>
          </cell>
          <cell r="D1797" t="str">
            <v>Nam</v>
          </cell>
          <cell r="E1797" t="str">
            <v>03/12/2000</v>
          </cell>
          <cell r="F1797" t="str">
            <v>18DQH1</v>
          </cell>
          <cell r="G1797" t="str">
            <v>Khoa Marketing</v>
          </cell>
          <cell r="H1797" t="str">
            <v>Quản trị thương hiệu</v>
          </cell>
          <cell r="I1797" t="str">
            <v>Chính quy</v>
          </cell>
          <cell r="J1797" t="str">
            <v>Khóa 18D</v>
          </cell>
          <cell r="K1797">
            <v>9077250</v>
          </cell>
          <cell r="L1797">
            <v>9077250</v>
          </cell>
          <cell r="M1797">
            <v>0</v>
          </cell>
          <cell r="N1797" t="str">
            <v/>
          </cell>
          <cell r="O1797" t="str">
            <v>Còn học</v>
          </cell>
        </row>
        <row r="1798">
          <cell r="B1798" t="str">
            <v>1821003768</v>
          </cell>
          <cell r="C1798" t="str">
            <v>Đỗ Võ Quỳnh Như</v>
          </cell>
          <cell r="D1798" t="str">
            <v>Nữ</v>
          </cell>
          <cell r="E1798" t="str">
            <v>01/01/2000</v>
          </cell>
          <cell r="F1798" t="str">
            <v>18DQH2</v>
          </cell>
          <cell r="G1798" t="str">
            <v>Khoa Marketing</v>
          </cell>
          <cell r="H1798" t="str">
            <v>Quản trị thương hiệu</v>
          </cell>
          <cell r="I1798" t="str">
            <v>Chính quy</v>
          </cell>
          <cell r="J1798" t="str">
            <v>Khóa 18D</v>
          </cell>
          <cell r="K1798">
            <v>3876000</v>
          </cell>
          <cell r="L1798">
            <v>3876000</v>
          </cell>
          <cell r="M1798">
            <v>0</v>
          </cell>
          <cell r="N1798" t="str">
            <v/>
          </cell>
          <cell r="O1798" t="str">
            <v>Còn học</v>
          </cell>
        </row>
        <row r="1799">
          <cell r="B1799" t="str">
            <v>1821003744</v>
          </cell>
          <cell r="C1799" t="str">
            <v>Lâm Uyển Nhi</v>
          </cell>
          <cell r="D1799" t="str">
            <v>Nữ</v>
          </cell>
          <cell r="E1799" t="str">
            <v>20/10/2000</v>
          </cell>
          <cell r="F1799" t="str">
            <v>18DQH2</v>
          </cell>
          <cell r="G1799" t="str">
            <v>Khoa Marketing</v>
          </cell>
          <cell r="H1799" t="str">
            <v>Quản trị thương hiệu</v>
          </cell>
          <cell r="I1799" t="str">
            <v>Chính quy</v>
          </cell>
          <cell r="J1799" t="str">
            <v>Khóa 18D</v>
          </cell>
          <cell r="K1799">
            <v>3876000</v>
          </cell>
          <cell r="L1799">
            <v>3876000</v>
          </cell>
          <cell r="M1799">
            <v>0</v>
          </cell>
          <cell r="N1799" t="str">
            <v/>
          </cell>
          <cell r="O1799" t="str">
            <v>Còn học</v>
          </cell>
        </row>
        <row r="1800">
          <cell r="B1800" t="str">
            <v>1821003636</v>
          </cell>
          <cell r="C1800" t="str">
            <v>Đoàn Văn Khang</v>
          </cell>
          <cell r="D1800" t="str">
            <v>Nam</v>
          </cell>
          <cell r="E1800" t="str">
            <v>13/10/2000</v>
          </cell>
          <cell r="F1800" t="str">
            <v>18DQH2</v>
          </cell>
          <cell r="G1800" t="str">
            <v>Khoa Marketing</v>
          </cell>
          <cell r="H1800" t="str">
            <v>Quản trị thương hiệu</v>
          </cell>
          <cell r="I1800" t="str">
            <v>Chính quy</v>
          </cell>
          <cell r="J1800" t="str">
            <v>Khóa 18D</v>
          </cell>
          <cell r="K1800">
            <v>3876000</v>
          </cell>
          <cell r="L1800">
            <v>3876000</v>
          </cell>
          <cell r="M1800">
            <v>0</v>
          </cell>
          <cell r="N1800" t="str">
            <v/>
          </cell>
          <cell r="O1800" t="str">
            <v>Còn học</v>
          </cell>
        </row>
        <row r="1801">
          <cell r="B1801" t="str">
            <v>1821003660</v>
          </cell>
          <cell r="C1801" t="str">
            <v>Trần Thị Thanh Liên</v>
          </cell>
          <cell r="D1801" t="str">
            <v>Nữ</v>
          </cell>
          <cell r="E1801" t="str">
            <v>03/05/2000</v>
          </cell>
          <cell r="F1801" t="str">
            <v>18DQH2</v>
          </cell>
          <cell r="G1801" t="str">
            <v>Khoa Marketing</v>
          </cell>
          <cell r="H1801" t="str">
            <v>Quản trị thương hiệu</v>
          </cell>
          <cell r="I1801" t="str">
            <v>Chính quy</v>
          </cell>
          <cell r="J1801" t="str">
            <v>Khóa 18D</v>
          </cell>
          <cell r="K1801">
            <v>3876000</v>
          </cell>
          <cell r="L1801">
            <v>3876000</v>
          </cell>
          <cell r="M1801">
            <v>0</v>
          </cell>
          <cell r="N1801" t="str">
            <v/>
          </cell>
          <cell r="O1801" t="str">
            <v>Còn học</v>
          </cell>
        </row>
        <row r="1802">
          <cell r="B1802" t="str">
            <v>1821003673</v>
          </cell>
          <cell r="C1802" t="str">
            <v>Trần Thùy Linh</v>
          </cell>
          <cell r="D1802" t="str">
            <v>Nữ</v>
          </cell>
          <cell r="E1802" t="str">
            <v>15/01/2000</v>
          </cell>
          <cell r="F1802" t="str">
            <v>18DQH2</v>
          </cell>
          <cell r="G1802" t="str">
            <v>Khoa Marketing</v>
          </cell>
          <cell r="H1802" t="str">
            <v>Quản trị thương hiệu</v>
          </cell>
          <cell r="I1802" t="str">
            <v>Chính quy</v>
          </cell>
          <cell r="J1802" t="str">
            <v>Khóa 18D</v>
          </cell>
          <cell r="K1802">
            <v>3876000</v>
          </cell>
          <cell r="L1802">
            <v>3876000</v>
          </cell>
          <cell r="M1802">
            <v>0</v>
          </cell>
          <cell r="N1802" t="str">
            <v/>
          </cell>
          <cell r="O1802" t="str">
            <v>Còn học</v>
          </cell>
        </row>
        <row r="1803">
          <cell r="B1803" t="str">
            <v>1821003843</v>
          </cell>
          <cell r="C1803" t="str">
            <v>Cao Phương Thảo</v>
          </cell>
          <cell r="D1803" t="str">
            <v>Nữ</v>
          </cell>
          <cell r="E1803" t="str">
            <v>27/10/2000</v>
          </cell>
          <cell r="F1803" t="str">
            <v>18DQH2</v>
          </cell>
          <cell r="G1803" t="str">
            <v>Khoa Marketing</v>
          </cell>
          <cell r="H1803" t="str">
            <v>Quản trị thương hiệu</v>
          </cell>
          <cell r="I1803" t="str">
            <v>Chính quy</v>
          </cell>
          <cell r="J1803" t="str">
            <v>Khóa 18D</v>
          </cell>
          <cell r="K1803">
            <v>3876000</v>
          </cell>
          <cell r="L1803">
            <v>3876000</v>
          </cell>
          <cell r="M1803">
            <v>0</v>
          </cell>
          <cell r="N1803" t="str">
            <v/>
          </cell>
          <cell r="O1803" t="str">
            <v>Còn học</v>
          </cell>
        </row>
        <row r="1804">
          <cell r="B1804" t="str">
            <v>1821003579</v>
          </cell>
          <cell r="C1804" t="str">
            <v>Lê Thị Thu Hà</v>
          </cell>
          <cell r="D1804" t="str">
            <v>Nữ</v>
          </cell>
          <cell r="E1804" t="str">
            <v>30/11/2000</v>
          </cell>
          <cell r="F1804" t="str">
            <v>18DQH2</v>
          </cell>
          <cell r="G1804" t="str">
            <v>Khoa Marketing</v>
          </cell>
          <cell r="H1804" t="str">
            <v>Quản trị thương hiệu</v>
          </cell>
          <cell r="I1804" t="str">
            <v>Chính quy</v>
          </cell>
          <cell r="J1804" t="str">
            <v>Khóa 18D</v>
          </cell>
          <cell r="K1804">
            <v>3876000</v>
          </cell>
          <cell r="L1804">
            <v>3876000</v>
          </cell>
          <cell r="M1804">
            <v>0</v>
          </cell>
          <cell r="N1804" t="str">
            <v/>
          </cell>
          <cell r="O1804" t="str">
            <v>Còn học</v>
          </cell>
        </row>
        <row r="1805">
          <cell r="B1805" t="str">
            <v>1821003689</v>
          </cell>
          <cell r="C1805" t="str">
            <v>Võ Thảo Ly</v>
          </cell>
          <cell r="D1805" t="str">
            <v>Nữ</v>
          </cell>
          <cell r="E1805" t="str">
            <v>03/11/2000</v>
          </cell>
          <cell r="F1805" t="str">
            <v>18DQH2</v>
          </cell>
          <cell r="G1805" t="str">
            <v>Khoa Marketing</v>
          </cell>
          <cell r="H1805" t="str">
            <v>Quản trị thương hiệu</v>
          </cell>
          <cell r="I1805" t="str">
            <v>Chính quy</v>
          </cell>
          <cell r="J1805" t="str">
            <v>Khóa 18D</v>
          </cell>
          <cell r="K1805">
            <v>3876000</v>
          </cell>
          <cell r="L1805">
            <v>3876000</v>
          </cell>
          <cell r="M1805">
            <v>0</v>
          </cell>
          <cell r="N1805" t="str">
            <v/>
          </cell>
          <cell r="O1805" t="str">
            <v>Còn học</v>
          </cell>
        </row>
        <row r="1806">
          <cell r="B1806" t="str">
            <v>1821003774</v>
          </cell>
          <cell r="C1806" t="str">
            <v>Phan Minh Phin</v>
          </cell>
          <cell r="D1806" t="str">
            <v>Nam</v>
          </cell>
          <cell r="E1806" t="str">
            <v>29/02/2000</v>
          </cell>
          <cell r="F1806" t="str">
            <v>18DQH2</v>
          </cell>
          <cell r="G1806" t="str">
            <v>Khoa Marketing</v>
          </cell>
          <cell r="H1806" t="str">
            <v>Quản trị thương hiệu</v>
          </cell>
          <cell r="I1806" t="str">
            <v>Chính quy</v>
          </cell>
          <cell r="J1806" t="str">
            <v>Khóa 18D</v>
          </cell>
          <cell r="K1806">
            <v>3876000</v>
          </cell>
          <cell r="L1806">
            <v>3876000</v>
          </cell>
          <cell r="M1806">
            <v>0</v>
          </cell>
          <cell r="N1806" t="str">
            <v/>
          </cell>
          <cell r="O1806" t="str">
            <v>Còn học</v>
          </cell>
        </row>
        <row r="1807">
          <cell r="B1807" t="str">
            <v>1821003787</v>
          </cell>
          <cell r="C1807" t="str">
            <v>Lê Kha Hoài Phương</v>
          </cell>
          <cell r="D1807" t="str">
            <v>Nữ</v>
          </cell>
          <cell r="E1807" t="str">
            <v>26/05/2000</v>
          </cell>
          <cell r="F1807" t="str">
            <v>18DQH2</v>
          </cell>
          <cell r="G1807" t="str">
            <v>Khoa Marketing</v>
          </cell>
          <cell r="H1807" t="str">
            <v>Quản trị thương hiệu</v>
          </cell>
          <cell r="I1807" t="str">
            <v>Chính quy</v>
          </cell>
          <cell r="J1807" t="str">
            <v>Khóa 18D</v>
          </cell>
          <cell r="K1807">
            <v>3876000</v>
          </cell>
          <cell r="L1807">
            <v>3876000</v>
          </cell>
          <cell r="M1807">
            <v>0</v>
          </cell>
          <cell r="N1807" t="str">
            <v/>
          </cell>
          <cell r="O1807" t="str">
            <v>Còn học</v>
          </cell>
        </row>
        <row r="1808">
          <cell r="B1808" t="str">
            <v>1821003519</v>
          </cell>
          <cell r="C1808" t="str">
            <v>Mai Thị Lan Anh</v>
          </cell>
          <cell r="D1808" t="str">
            <v>Nữ</v>
          </cell>
          <cell r="E1808" t="str">
            <v>22/06/2000</v>
          </cell>
          <cell r="F1808" t="str">
            <v>18DQH2</v>
          </cell>
          <cell r="G1808" t="str">
            <v>Khoa Marketing</v>
          </cell>
          <cell r="H1808" t="str">
            <v>Quản trị thương hiệu</v>
          </cell>
          <cell r="I1808" t="str">
            <v>Chính quy</v>
          </cell>
          <cell r="J1808" t="str">
            <v>Khóa 18D</v>
          </cell>
          <cell r="K1808">
            <v>3876000</v>
          </cell>
          <cell r="L1808">
            <v>3876000</v>
          </cell>
          <cell r="M1808">
            <v>0</v>
          </cell>
          <cell r="N1808" t="str">
            <v/>
          </cell>
          <cell r="O1808" t="str">
            <v>Còn học</v>
          </cell>
        </row>
        <row r="1809">
          <cell r="B1809" t="str">
            <v>1821003809</v>
          </cell>
          <cell r="C1809" t="str">
            <v>Lê Thị Thảo Quyên</v>
          </cell>
          <cell r="D1809" t="str">
            <v>Nữ</v>
          </cell>
          <cell r="E1809" t="str">
            <v>07/07/2000</v>
          </cell>
          <cell r="F1809" t="str">
            <v>18DQH2</v>
          </cell>
          <cell r="G1809" t="str">
            <v>Khoa Marketing</v>
          </cell>
          <cell r="H1809" t="str">
            <v>Quản trị thương hiệu</v>
          </cell>
          <cell r="I1809" t="str">
            <v>Chính quy</v>
          </cell>
          <cell r="J1809" t="str">
            <v>Khóa 18D</v>
          </cell>
          <cell r="K1809">
            <v>3876000</v>
          </cell>
          <cell r="L1809">
            <v>3876000</v>
          </cell>
          <cell r="M1809">
            <v>0</v>
          </cell>
          <cell r="N1809" t="str">
            <v/>
          </cell>
          <cell r="O1809" t="str">
            <v>Còn học</v>
          </cell>
        </row>
        <row r="1810">
          <cell r="B1810" t="str">
            <v>1821003972</v>
          </cell>
          <cell r="C1810" t="str">
            <v>Võ Tường Vy</v>
          </cell>
          <cell r="D1810" t="str">
            <v>Nữ</v>
          </cell>
          <cell r="E1810" t="str">
            <v>11/06/2000</v>
          </cell>
          <cell r="F1810" t="str">
            <v>18DQH2</v>
          </cell>
          <cell r="G1810" t="str">
            <v>Khoa Marketing</v>
          </cell>
          <cell r="H1810" t="str">
            <v>Quản trị thương hiệu</v>
          </cell>
          <cell r="I1810" t="str">
            <v>Chính quy</v>
          </cell>
          <cell r="J1810" t="str">
            <v>Khóa 18D</v>
          </cell>
          <cell r="K1810">
            <v>3876000</v>
          </cell>
          <cell r="L1810">
            <v>3876000</v>
          </cell>
          <cell r="M1810">
            <v>0</v>
          </cell>
          <cell r="N1810" t="str">
            <v/>
          </cell>
          <cell r="O1810" t="str">
            <v>Còn học</v>
          </cell>
        </row>
        <row r="1811">
          <cell r="B1811" t="str">
            <v>1821003960</v>
          </cell>
          <cell r="C1811" t="str">
            <v>Văn Đình Sơn Vũ</v>
          </cell>
          <cell r="D1811" t="str">
            <v>Nam</v>
          </cell>
          <cell r="E1811" t="str">
            <v>07/08/1999</v>
          </cell>
          <cell r="F1811" t="str">
            <v>18DQH2</v>
          </cell>
          <cell r="G1811" t="str">
            <v>Khoa Marketing</v>
          </cell>
          <cell r="H1811" t="str">
            <v>Quản trị thương hiệu</v>
          </cell>
          <cell r="I1811" t="str">
            <v>Chính quy</v>
          </cell>
          <cell r="J1811" t="str">
            <v>Khóa 18D</v>
          </cell>
          <cell r="K1811">
            <v>3876000</v>
          </cell>
          <cell r="L1811">
            <v>3876000</v>
          </cell>
          <cell r="M1811">
            <v>0</v>
          </cell>
          <cell r="N1811" t="str">
            <v/>
          </cell>
          <cell r="O1811" t="str">
            <v>Còn học</v>
          </cell>
        </row>
        <row r="1812">
          <cell r="B1812" t="str">
            <v>1821003530</v>
          </cell>
          <cell r="C1812" t="str">
            <v>Vũ Như Anh</v>
          </cell>
          <cell r="D1812" t="str">
            <v>Nữ</v>
          </cell>
          <cell r="E1812" t="str">
            <v>09/08/2000</v>
          </cell>
          <cell r="F1812" t="str">
            <v>18DQH2</v>
          </cell>
          <cell r="G1812" t="str">
            <v>Khoa Marketing</v>
          </cell>
          <cell r="H1812" t="str">
            <v>Quản trị thương hiệu</v>
          </cell>
          <cell r="I1812" t="str">
            <v>Chính quy</v>
          </cell>
          <cell r="J1812" t="str">
            <v>Khóa 18D</v>
          </cell>
          <cell r="K1812">
            <v>3876000</v>
          </cell>
          <cell r="L1812">
            <v>3876000</v>
          </cell>
          <cell r="M1812">
            <v>0</v>
          </cell>
          <cell r="N1812" t="str">
            <v/>
          </cell>
          <cell r="O1812" t="str">
            <v>Còn học</v>
          </cell>
        </row>
        <row r="1813">
          <cell r="B1813" t="str">
            <v>1821003727</v>
          </cell>
          <cell r="C1813" t="str">
            <v>Vũ Hoàng Bảo Ngọc</v>
          </cell>
          <cell r="D1813" t="str">
            <v>Nữ</v>
          </cell>
          <cell r="E1813" t="str">
            <v>13/12/2000</v>
          </cell>
          <cell r="F1813" t="str">
            <v>18DQH2</v>
          </cell>
          <cell r="G1813" t="str">
            <v>Khoa Marketing</v>
          </cell>
          <cell r="H1813" t="str">
            <v>Quản trị thương hiệu</v>
          </cell>
          <cell r="I1813" t="str">
            <v>Chính quy</v>
          </cell>
          <cell r="J1813" t="str">
            <v>Khóa 18D</v>
          </cell>
          <cell r="K1813">
            <v>3876000</v>
          </cell>
          <cell r="L1813">
            <v>3876000</v>
          </cell>
          <cell r="M1813">
            <v>0</v>
          </cell>
          <cell r="N1813" t="str">
            <v/>
          </cell>
          <cell r="O1813" t="str">
            <v>Còn học</v>
          </cell>
        </row>
        <row r="1814">
          <cell r="B1814" t="str">
            <v>1821003606</v>
          </cell>
          <cell r="C1814" t="str">
            <v>Nguyễn Hiếu Hạnh</v>
          </cell>
          <cell r="D1814" t="str">
            <v>Nữ</v>
          </cell>
          <cell r="E1814" t="str">
            <v>02/07/2000</v>
          </cell>
          <cell r="F1814" t="str">
            <v>18DQH2</v>
          </cell>
          <cell r="G1814" t="str">
            <v>Khoa Marketing</v>
          </cell>
          <cell r="H1814" t="str">
            <v>Quản trị thương hiệu</v>
          </cell>
          <cell r="I1814" t="str">
            <v>Chính quy</v>
          </cell>
          <cell r="J1814" t="str">
            <v>Khóa 18D</v>
          </cell>
          <cell r="K1814">
            <v>3876000</v>
          </cell>
          <cell r="L1814">
            <v>3876000</v>
          </cell>
          <cell r="M1814">
            <v>0</v>
          </cell>
          <cell r="N1814" t="str">
            <v/>
          </cell>
          <cell r="O1814" t="str">
            <v>Còn học</v>
          </cell>
        </row>
        <row r="1815">
          <cell r="B1815" t="str">
            <v>1821003753</v>
          </cell>
          <cell r="C1815" t="str">
            <v>Tạ Thị Quỳnh Nhi</v>
          </cell>
          <cell r="D1815" t="str">
            <v>Nữ</v>
          </cell>
          <cell r="E1815" t="str">
            <v>20/02/2000</v>
          </cell>
          <cell r="F1815" t="str">
            <v>18DQH2</v>
          </cell>
          <cell r="G1815" t="str">
            <v>Khoa Marketing</v>
          </cell>
          <cell r="H1815" t="str">
            <v>Quản trị thương hiệu</v>
          </cell>
          <cell r="I1815" t="str">
            <v>Chính quy</v>
          </cell>
          <cell r="J1815" t="str">
            <v>Khóa 18D</v>
          </cell>
          <cell r="K1815">
            <v>3876000</v>
          </cell>
          <cell r="L1815">
            <v>3876000</v>
          </cell>
          <cell r="M1815">
            <v>0</v>
          </cell>
          <cell r="N1815" t="str">
            <v/>
          </cell>
          <cell r="O1815" t="str">
            <v>Còn học</v>
          </cell>
        </row>
        <row r="1816">
          <cell r="B1816" t="str">
            <v>1821000544</v>
          </cell>
          <cell r="C1816" t="str">
            <v>Phạm Trần Tú Uyên</v>
          </cell>
          <cell r="D1816" t="str">
            <v>Nữ</v>
          </cell>
          <cell r="E1816" t="str">
            <v>01/02/2000</v>
          </cell>
          <cell r="F1816" t="str">
            <v>18DQH2</v>
          </cell>
          <cell r="G1816" t="str">
            <v>Khoa Marketing</v>
          </cell>
          <cell r="H1816" t="str">
            <v>Quản trị thương hiệu</v>
          </cell>
          <cell r="I1816" t="str">
            <v>Chính quy</v>
          </cell>
          <cell r="J1816" t="str">
            <v>Khóa 18D</v>
          </cell>
          <cell r="K1816">
            <v>3876000</v>
          </cell>
          <cell r="L1816">
            <v>3876000</v>
          </cell>
          <cell r="M1816">
            <v>0</v>
          </cell>
          <cell r="N1816" t="str">
            <v/>
          </cell>
          <cell r="O1816" t="str">
            <v>Còn học</v>
          </cell>
        </row>
        <row r="1817">
          <cell r="B1817" t="str">
            <v>1821003722</v>
          </cell>
          <cell r="C1817" t="str">
            <v>Nguyễn Dung Bảo Ngọc</v>
          </cell>
          <cell r="D1817" t="str">
            <v>Nữ</v>
          </cell>
          <cell r="E1817" t="str">
            <v>29/01/2000</v>
          </cell>
          <cell r="F1817" t="str">
            <v>18DQH2</v>
          </cell>
          <cell r="G1817" t="str">
            <v>Khoa Marketing</v>
          </cell>
          <cell r="H1817" t="str">
            <v>Quản trị thương hiệu</v>
          </cell>
          <cell r="I1817" t="str">
            <v>Chính quy</v>
          </cell>
          <cell r="J1817" t="str">
            <v>Khóa 18D</v>
          </cell>
          <cell r="K1817">
            <v>3876000</v>
          </cell>
          <cell r="L1817">
            <v>3876000</v>
          </cell>
          <cell r="M1817">
            <v>0</v>
          </cell>
          <cell r="N1817" t="str">
            <v/>
          </cell>
          <cell r="O1817" t="str">
            <v>Còn học</v>
          </cell>
        </row>
        <row r="1818">
          <cell r="B1818" t="str">
            <v>1821000577</v>
          </cell>
          <cell r="C1818" t="str">
            <v>Nguyễn Thị Thuận Thanh</v>
          </cell>
          <cell r="D1818" t="str">
            <v>Nữ</v>
          </cell>
          <cell r="E1818" t="str">
            <v>16/12/2000</v>
          </cell>
          <cell r="F1818" t="str">
            <v>18DQH2</v>
          </cell>
          <cell r="G1818" t="str">
            <v>Khoa Marketing</v>
          </cell>
          <cell r="H1818" t="str">
            <v>Quản trị thương hiệu</v>
          </cell>
          <cell r="I1818" t="str">
            <v>Chính quy</v>
          </cell>
          <cell r="J1818" t="str">
            <v>Khóa 18D</v>
          </cell>
          <cell r="K1818">
            <v>3876000</v>
          </cell>
          <cell r="L1818">
            <v>3876000</v>
          </cell>
          <cell r="M1818">
            <v>0</v>
          </cell>
          <cell r="N1818" t="str">
            <v/>
          </cell>
          <cell r="O1818" t="str">
            <v>Còn học</v>
          </cell>
        </row>
        <row r="1819">
          <cell r="B1819" t="str">
            <v>1821000538</v>
          </cell>
          <cell r="C1819" t="str">
            <v>Lê Hoàng Minh Khuê</v>
          </cell>
          <cell r="D1819" t="str">
            <v>Nữ</v>
          </cell>
          <cell r="E1819" t="str">
            <v>10/08/2000</v>
          </cell>
          <cell r="F1819" t="str">
            <v>18DQH2</v>
          </cell>
          <cell r="G1819" t="str">
            <v>Khoa Marketing</v>
          </cell>
          <cell r="H1819" t="str">
            <v>Quản trị thương hiệu</v>
          </cell>
          <cell r="I1819" t="str">
            <v>Chính quy</v>
          </cell>
          <cell r="J1819" t="str">
            <v>Khóa 18D</v>
          </cell>
          <cell r="K1819">
            <v>3876000</v>
          </cell>
          <cell r="L1819">
            <v>3876000</v>
          </cell>
          <cell r="M1819">
            <v>0</v>
          </cell>
          <cell r="N1819" t="str">
            <v/>
          </cell>
          <cell r="O1819" t="str">
            <v>Còn học</v>
          </cell>
        </row>
        <row r="1820">
          <cell r="B1820" t="str">
            <v>1821000550</v>
          </cell>
          <cell r="C1820" t="str">
            <v>Lâm Trịnh Mỹ Duyên</v>
          </cell>
          <cell r="D1820" t="str">
            <v>Nữ</v>
          </cell>
          <cell r="E1820" t="str">
            <v>06/01/2000</v>
          </cell>
          <cell r="F1820" t="str">
            <v>18DQH2</v>
          </cell>
          <cell r="G1820" t="str">
            <v>Khoa Marketing</v>
          </cell>
          <cell r="H1820" t="str">
            <v>Quản trị thương hiệu</v>
          </cell>
          <cell r="I1820" t="str">
            <v>Chính quy</v>
          </cell>
          <cell r="J1820" t="str">
            <v>Khóa 18D</v>
          </cell>
          <cell r="K1820">
            <v>3876000</v>
          </cell>
          <cell r="L1820">
            <v>3876000</v>
          </cell>
          <cell r="M1820">
            <v>0</v>
          </cell>
          <cell r="N1820" t="str">
            <v/>
          </cell>
          <cell r="O1820" t="str">
            <v>Còn học</v>
          </cell>
        </row>
        <row r="1821">
          <cell r="B1821" t="str">
            <v>1821003545</v>
          </cell>
          <cell r="C1821" t="str">
            <v>Nguyễn Thị Cẩm</v>
          </cell>
          <cell r="D1821" t="str">
            <v>Nữ</v>
          </cell>
          <cell r="E1821" t="str">
            <v>02/10/2000</v>
          </cell>
          <cell r="F1821" t="str">
            <v>18DQH2</v>
          </cell>
          <cell r="G1821" t="str">
            <v>Khoa Marketing</v>
          </cell>
          <cell r="H1821" t="str">
            <v>Quản trị thương hiệu</v>
          </cell>
          <cell r="I1821" t="str">
            <v>Chính quy</v>
          </cell>
          <cell r="J1821" t="str">
            <v>Khóa 18D</v>
          </cell>
          <cell r="K1821">
            <v>3876000</v>
          </cell>
          <cell r="L1821">
            <v>3876000</v>
          </cell>
          <cell r="M1821">
            <v>0</v>
          </cell>
          <cell r="N1821" t="str">
            <v/>
          </cell>
          <cell r="O1821" t="str">
            <v>Còn học</v>
          </cell>
        </row>
        <row r="1822">
          <cell r="B1822" t="str">
            <v>1821003587</v>
          </cell>
          <cell r="C1822" t="str">
            <v>Đỗ Nguyễn Ngọc Hân</v>
          </cell>
          <cell r="D1822" t="str">
            <v>Nữ</v>
          </cell>
          <cell r="E1822" t="str">
            <v>19/08/2000</v>
          </cell>
          <cell r="F1822" t="str">
            <v>18DQH2</v>
          </cell>
          <cell r="G1822" t="str">
            <v>Khoa Marketing</v>
          </cell>
          <cell r="H1822" t="str">
            <v>Quản trị thương hiệu</v>
          </cell>
          <cell r="I1822" t="str">
            <v>Chính quy</v>
          </cell>
          <cell r="J1822" t="str">
            <v>Khóa 18D</v>
          </cell>
          <cell r="K1822">
            <v>3876000</v>
          </cell>
          <cell r="L1822">
            <v>3876000</v>
          </cell>
          <cell r="M1822">
            <v>0</v>
          </cell>
          <cell r="N1822" t="str">
            <v/>
          </cell>
          <cell r="O1822" t="str">
            <v>Còn học</v>
          </cell>
        </row>
        <row r="1823">
          <cell r="B1823" t="str">
            <v>1821003664</v>
          </cell>
          <cell r="C1823" t="str">
            <v>Hà Khánh Linh</v>
          </cell>
          <cell r="D1823" t="str">
            <v>Nữ</v>
          </cell>
          <cell r="E1823" t="str">
            <v>27/04/2000</v>
          </cell>
          <cell r="F1823" t="str">
            <v>18DQH2</v>
          </cell>
          <cell r="G1823" t="str">
            <v>Khoa Marketing</v>
          </cell>
          <cell r="H1823" t="str">
            <v>Quản trị thương hiệu</v>
          </cell>
          <cell r="I1823" t="str">
            <v>Chính quy</v>
          </cell>
          <cell r="J1823" t="str">
            <v>Khóa 18D</v>
          </cell>
          <cell r="K1823">
            <v>3876000</v>
          </cell>
          <cell r="L1823">
            <v>3876000</v>
          </cell>
          <cell r="M1823">
            <v>0</v>
          </cell>
          <cell r="N1823" t="str">
            <v/>
          </cell>
          <cell r="O1823" t="str">
            <v>Còn học</v>
          </cell>
        </row>
        <row r="1824">
          <cell r="B1824" t="str">
            <v>1821003694</v>
          </cell>
          <cell r="C1824" t="str">
            <v>Nguyễn Thị Ngọc Mai</v>
          </cell>
          <cell r="D1824" t="str">
            <v>Nữ</v>
          </cell>
          <cell r="E1824" t="str">
            <v>10/03/2000</v>
          </cell>
          <cell r="F1824" t="str">
            <v>18DQH2</v>
          </cell>
          <cell r="G1824" t="str">
            <v>Khoa Marketing</v>
          </cell>
          <cell r="H1824" t="str">
            <v>Quản trị thương hiệu</v>
          </cell>
          <cell r="I1824" t="str">
            <v>Chính quy</v>
          </cell>
          <cell r="J1824" t="str">
            <v>Khóa 18D</v>
          </cell>
          <cell r="K1824">
            <v>3876000</v>
          </cell>
          <cell r="L1824">
            <v>3876000</v>
          </cell>
          <cell r="M1824">
            <v>0</v>
          </cell>
          <cell r="N1824" t="str">
            <v/>
          </cell>
          <cell r="O1824" t="str">
            <v>Còn học</v>
          </cell>
        </row>
        <row r="1825">
          <cell r="B1825" t="str">
            <v>1821003863</v>
          </cell>
          <cell r="C1825" t="str">
            <v>Nguyễn Thị Thu Thuyền</v>
          </cell>
          <cell r="D1825" t="str">
            <v>Nữ</v>
          </cell>
          <cell r="E1825" t="str">
            <v>23/08/2000</v>
          </cell>
          <cell r="F1825" t="str">
            <v>18DQH2</v>
          </cell>
          <cell r="G1825" t="str">
            <v>Khoa Marketing</v>
          </cell>
          <cell r="H1825" t="str">
            <v>Quản trị thương hiệu</v>
          </cell>
          <cell r="I1825" t="str">
            <v>Chính quy</v>
          </cell>
          <cell r="J1825" t="str">
            <v>Khóa 18D</v>
          </cell>
          <cell r="K1825">
            <v>3876000</v>
          </cell>
          <cell r="L1825">
            <v>3876000</v>
          </cell>
          <cell r="M1825">
            <v>0</v>
          </cell>
          <cell r="N1825" t="str">
            <v/>
          </cell>
          <cell r="O1825" t="str">
            <v>Còn học</v>
          </cell>
        </row>
        <row r="1826">
          <cell r="B1826" t="str">
            <v>1821003904</v>
          </cell>
          <cell r="C1826" t="str">
            <v>Phạm Thảo Trang</v>
          </cell>
          <cell r="D1826" t="str">
            <v>Nữ</v>
          </cell>
          <cell r="E1826" t="str">
            <v>25/12/2000</v>
          </cell>
          <cell r="F1826" t="str">
            <v>18DQH2</v>
          </cell>
          <cell r="G1826" t="str">
            <v>Khoa Marketing</v>
          </cell>
          <cell r="H1826" t="str">
            <v>Quản trị thương hiệu</v>
          </cell>
          <cell r="I1826" t="str">
            <v>Chính quy</v>
          </cell>
          <cell r="J1826" t="str">
            <v>Khóa 18D</v>
          </cell>
          <cell r="K1826">
            <v>3876000</v>
          </cell>
          <cell r="L1826">
            <v>3876000</v>
          </cell>
          <cell r="M1826">
            <v>0</v>
          </cell>
          <cell r="N1826" t="str">
            <v/>
          </cell>
          <cell r="O1826" t="str">
            <v>Còn học</v>
          </cell>
        </row>
        <row r="1827">
          <cell r="B1827" t="str">
            <v>1821003933</v>
          </cell>
          <cell r="C1827" t="str">
            <v>Trần Thanh Tú</v>
          </cell>
          <cell r="D1827" t="str">
            <v>Nam</v>
          </cell>
          <cell r="E1827" t="str">
            <v>01/06/2000</v>
          </cell>
          <cell r="F1827" t="str">
            <v>18DQH2</v>
          </cell>
          <cell r="G1827" t="str">
            <v>Khoa Marketing</v>
          </cell>
          <cell r="H1827" t="str">
            <v>Quản trị thương hiệu</v>
          </cell>
          <cell r="I1827" t="str">
            <v>Chính quy</v>
          </cell>
          <cell r="J1827" t="str">
            <v>Khóa 18D</v>
          </cell>
          <cell r="K1827">
            <v>3876000</v>
          </cell>
          <cell r="L1827">
            <v>3876000</v>
          </cell>
          <cell r="M1827">
            <v>0</v>
          </cell>
          <cell r="N1827" t="str">
            <v/>
          </cell>
          <cell r="O1827" t="str">
            <v>Còn học</v>
          </cell>
        </row>
        <row r="1828">
          <cell r="B1828" t="str">
            <v>1821000622</v>
          </cell>
          <cell r="C1828" t="str">
            <v>Trương Hà Hoàng Nhi</v>
          </cell>
          <cell r="D1828" t="str">
            <v>Nữ</v>
          </cell>
          <cell r="E1828" t="str">
            <v>14/07/2000</v>
          </cell>
          <cell r="F1828" t="str">
            <v>18DQH2</v>
          </cell>
          <cell r="G1828" t="str">
            <v>Khoa Marketing</v>
          </cell>
          <cell r="H1828" t="str">
            <v>Quản trị thương hiệu</v>
          </cell>
          <cell r="I1828" t="str">
            <v>Chính quy</v>
          </cell>
          <cell r="J1828" t="str">
            <v>Khóa 18D</v>
          </cell>
          <cell r="K1828">
            <v>3876000</v>
          </cell>
          <cell r="L1828">
            <v>3876000</v>
          </cell>
          <cell r="M1828">
            <v>0</v>
          </cell>
          <cell r="N1828" t="str">
            <v/>
          </cell>
          <cell r="O1828" t="str">
            <v>Còn học</v>
          </cell>
        </row>
        <row r="1829">
          <cell r="B1829" t="str">
            <v>1821003909</v>
          </cell>
          <cell r="C1829" t="str">
            <v>Vương Minh Trang</v>
          </cell>
          <cell r="D1829" t="str">
            <v>Nữ</v>
          </cell>
          <cell r="E1829" t="str">
            <v>04/01/2000</v>
          </cell>
          <cell r="F1829" t="str">
            <v>18DQH2</v>
          </cell>
          <cell r="G1829" t="str">
            <v>Khoa Marketing</v>
          </cell>
          <cell r="H1829" t="str">
            <v>Quản trị thương hiệu</v>
          </cell>
          <cell r="I1829" t="str">
            <v>Chính quy</v>
          </cell>
          <cell r="J1829" t="str">
            <v>Khóa 18D</v>
          </cell>
          <cell r="K1829">
            <v>4268000</v>
          </cell>
          <cell r="L1829">
            <v>4268000</v>
          </cell>
          <cell r="M1829">
            <v>0</v>
          </cell>
          <cell r="N1829" t="str">
            <v/>
          </cell>
          <cell r="O1829" t="str">
            <v>Còn học</v>
          </cell>
        </row>
        <row r="1830">
          <cell r="B1830" t="str">
            <v>1821003822</v>
          </cell>
          <cell r="C1830" t="str">
            <v>Trương Nguyễn Thu Sương</v>
          </cell>
          <cell r="D1830" t="str">
            <v>Nữ</v>
          </cell>
          <cell r="E1830" t="str">
            <v>29/08/2000</v>
          </cell>
          <cell r="F1830" t="str">
            <v>18DQH2</v>
          </cell>
          <cell r="G1830" t="str">
            <v>Khoa Marketing</v>
          </cell>
          <cell r="H1830" t="str">
            <v>Quản trị thương hiệu</v>
          </cell>
          <cell r="I1830" t="str">
            <v>Chính quy</v>
          </cell>
          <cell r="J1830" t="str">
            <v>Khóa 18D</v>
          </cell>
          <cell r="K1830">
            <v>4620800</v>
          </cell>
          <cell r="L1830">
            <v>4620800</v>
          </cell>
          <cell r="M1830">
            <v>0</v>
          </cell>
          <cell r="N1830" t="str">
            <v/>
          </cell>
          <cell r="O1830" t="str">
            <v>Còn học</v>
          </cell>
        </row>
        <row r="1831">
          <cell r="B1831" t="str">
            <v>1821000695</v>
          </cell>
          <cell r="C1831" t="str">
            <v>Nguyễn Thị Mỹ Linh</v>
          </cell>
          <cell r="D1831" t="str">
            <v>Nữ</v>
          </cell>
          <cell r="E1831" t="str">
            <v>28/11/2000</v>
          </cell>
          <cell r="F1831" t="str">
            <v>18DQH2</v>
          </cell>
          <cell r="G1831" t="str">
            <v>Khoa Marketing</v>
          </cell>
          <cell r="H1831" t="str">
            <v>Quản trị thương hiệu</v>
          </cell>
          <cell r="I1831" t="str">
            <v>Chính quy</v>
          </cell>
          <cell r="J1831" t="str">
            <v>Khóa 18D</v>
          </cell>
          <cell r="K1831">
            <v>5372250</v>
          </cell>
          <cell r="L1831">
            <v>5372250</v>
          </cell>
          <cell r="M1831">
            <v>0</v>
          </cell>
          <cell r="N1831" t="str">
            <v/>
          </cell>
          <cell r="O1831" t="str">
            <v>Còn học</v>
          </cell>
        </row>
        <row r="1832">
          <cell r="B1832" t="str">
            <v>1821000594</v>
          </cell>
          <cell r="C1832" t="str">
            <v>Lê Chuyên Doanh</v>
          </cell>
          <cell r="D1832" t="str">
            <v>Nam</v>
          </cell>
          <cell r="E1832" t="str">
            <v>24/12/2000</v>
          </cell>
          <cell r="F1832" t="str">
            <v>18DQH2</v>
          </cell>
          <cell r="G1832" t="str">
            <v>Khoa Marketing</v>
          </cell>
          <cell r="H1832" t="str">
            <v>Quản trị thương hiệu</v>
          </cell>
          <cell r="I1832" t="str">
            <v>Chính quy</v>
          </cell>
          <cell r="J1832" t="str">
            <v>Khóa 18D</v>
          </cell>
          <cell r="K1832">
            <v>5372250</v>
          </cell>
          <cell r="L1832">
            <v>5372250</v>
          </cell>
          <cell r="M1832">
            <v>0</v>
          </cell>
          <cell r="N1832" t="str">
            <v/>
          </cell>
          <cell r="O1832" t="str">
            <v>Còn học</v>
          </cell>
        </row>
        <row r="1833">
          <cell r="B1833" t="str">
            <v>1821003827</v>
          </cell>
          <cell r="C1833" t="str">
            <v>Nguyễn Thị Mỹ Tâm</v>
          </cell>
          <cell r="D1833" t="str">
            <v>Nữ</v>
          </cell>
          <cell r="E1833" t="str">
            <v>15/06/2000</v>
          </cell>
          <cell r="F1833" t="str">
            <v>18DQH2</v>
          </cell>
          <cell r="G1833" t="str">
            <v>Khoa Marketing</v>
          </cell>
          <cell r="H1833" t="str">
            <v>Quản trị thương hiệu</v>
          </cell>
          <cell r="I1833" t="str">
            <v>Chính quy</v>
          </cell>
          <cell r="J1833" t="str">
            <v>Khóa 18D</v>
          </cell>
          <cell r="K1833">
            <v>5472000</v>
          </cell>
          <cell r="L1833">
            <v>5472000</v>
          </cell>
          <cell r="M1833">
            <v>0</v>
          </cell>
          <cell r="N1833" t="str">
            <v/>
          </cell>
          <cell r="O1833" t="str">
            <v>Còn học</v>
          </cell>
        </row>
        <row r="1834">
          <cell r="B1834" t="str">
            <v>1821003872</v>
          </cell>
          <cell r="C1834" t="str">
            <v>Nguyễn Thị Hoài Thương</v>
          </cell>
          <cell r="D1834" t="str">
            <v>Nữ</v>
          </cell>
          <cell r="E1834" t="str">
            <v>01/07/2000</v>
          </cell>
          <cell r="F1834" t="str">
            <v>18DQH2</v>
          </cell>
          <cell r="G1834" t="str">
            <v>Khoa Marketing</v>
          </cell>
          <cell r="H1834" t="str">
            <v>Quản trị thương hiệu</v>
          </cell>
          <cell r="I1834" t="str">
            <v>Chính quy</v>
          </cell>
          <cell r="J1834" t="str">
            <v>Khóa 18D</v>
          </cell>
          <cell r="K1834">
            <v>5472000</v>
          </cell>
          <cell r="L1834">
            <v>5472000</v>
          </cell>
          <cell r="M1834">
            <v>0</v>
          </cell>
          <cell r="N1834" t="str">
            <v/>
          </cell>
          <cell r="O1834" t="str">
            <v>Còn học</v>
          </cell>
        </row>
        <row r="1835">
          <cell r="B1835" t="str">
            <v>1821000423</v>
          </cell>
          <cell r="C1835" t="str">
            <v>Nguyễn Thị Tuyết Mai</v>
          </cell>
          <cell r="D1835" t="str">
            <v>Nữ</v>
          </cell>
          <cell r="E1835" t="str">
            <v>05/01/2000</v>
          </cell>
          <cell r="F1835" t="str">
            <v>18DQH2</v>
          </cell>
          <cell r="G1835" t="str">
            <v>Khoa Marketing</v>
          </cell>
          <cell r="H1835" t="str">
            <v>Quản trị thương hiệu</v>
          </cell>
          <cell r="I1835" t="str">
            <v>Chính quy</v>
          </cell>
          <cell r="J1835" t="str">
            <v>Khóa 18D</v>
          </cell>
          <cell r="K1835">
            <v>5556000</v>
          </cell>
          <cell r="L1835">
            <v>5556000</v>
          </cell>
          <cell r="M1835">
            <v>0</v>
          </cell>
          <cell r="N1835" t="str">
            <v/>
          </cell>
          <cell r="O1835" t="str">
            <v>Còn học</v>
          </cell>
        </row>
        <row r="1836">
          <cell r="B1836" t="str">
            <v>1821000657</v>
          </cell>
          <cell r="C1836" t="str">
            <v>Nguyễn Ngọc Yến Khanh</v>
          </cell>
          <cell r="D1836" t="str">
            <v>Nữ</v>
          </cell>
          <cell r="E1836" t="str">
            <v>15/12/2000</v>
          </cell>
          <cell r="F1836" t="str">
            <v>18DQH2</v>
          </cell>
          <cell r="G1836" t="str">
            <v>Khoa Marketing</v>
          </cell>
          <cell r="H1836" t="str">
            <v>Quản trị thương hiệu</v>
          </cell>
          <cell r="I1836" t="str">
            <v>Chính quy</v>
          </cell>
          <cell r="J1836" t="str">
            <v>Khóa 18D</v>
          </cell>
          <cell r="K1836">
            <v>5744650</v>
          </cell>
          <cell r="L1836">
            <v>5744650</v>
          </cell>
          <cell r="M1836">
            <v>0</v>
          </cell>
          <cell r="N1836" t="str">
            <v/>
          </cell>
          <cell r="O1836" t="str">
            <v>Còn học</v>
          </cell>
        </row>
        <row r="1837">
          <cell r="B1837" t="str">
            <v>1821000699</v>
          </cell>
          <cell r="C1837" t="str">
            <v>Nguyễn Thị Quỳnh Nga</v>
          </cell>
          <cell r="D1837" t="str">
            <v>Nữ</v>
          </cell>
          <cell r="E1837" t="str">
            <v>28/09/2000</v>
          </cell>
          <cell r="F1837" t="str">
            <v>18DQH2</v>
          </cell>
          <cell r="G1837" t="str">
            <v>Khoa Marketing</v>
          </cell>
          <cell r="H1837" t="str">
            <v>Quản trị thương hiệu</v>
          </cell>
          <cell r="I1837" t="str">
            <v>Chính quy</v>
          </cell>
          <cell r="J1837" t="str">
            <v>Khóa 18D</v>
          </cell>
          <cell r="K1837">
            <v>6004000</v>
          </cell>
          <cell r="L1837">
            <v>6004000</v>
          </cell>
          <cell r="M1837">
            <v>0</v>
          </cell>
          <cell r="N1837" t="str">
            <v/>
          </cell>
          <cell r="O1837" t="str">
            <v>Còn học</v>
          </cell>
        </row>
        <row r="1838">
          <cell r="B1838" t="str">
            <v>1821003562</v>
          </cell>
          <cell r="C1838" t="str">
            <v>Nguyễn Huỳnh Huệ Dương</v>
          </cell>
          <cell r="D1838" t="str">
            <v>Nữ</v>
          </cell>
          <cell r="E1838" t="str">
            <v>06/11/2000</v>
          </cell>
          <cell r="F1838" t="str">
            <v>18DQH2</v>
          </cell>
          <cell r="G1838" t="str">
            <v>Khoa Marketing</v>
          </cell>
          <cell r="H1838" t="str">
            <v>Quản trị thương hiệu</v>
          </cell>
          <cell r="I1838" t="str">
            <v>Chính quy</v>
          </cell>
          <cell r="J1838" t="str">
            <v>Khóa 18D</v>
          </cell>
          <cell r="K1838">
            <v>6376400</v>
          </cell>
          <cell r="L1838">
            <v>6376400</v>
          </cell>
          <cell r="M1838">
            <v>0</v>
          </cell>
          <cell r="N1838" t="str">
            <v/>
          </cell>
          <cell r="O1838" t="str">
            <v>Còn học</v>
          </cell>
        </row>
        <row r="1839">
          <cell r="B1839" t="str">
            <v>1821003803</v>
          </cell>
          <cell r="C1839" t="str">
            <v>Tống Như Quỳnh</v>
          </cell>
          <cell r="D1839" t="str">
            <v>Nữ</v>
          </cell>
          <cell r="E1839" t="str">
            <v>14/02/2000</v>
          </cell>
          <cell r="F1839" t="str">
            <v>18DQH2</v>
          </cell>
          <cell r="G1839" t="str">
            <v>Khoa Marketing</v>
          </cell>
          <cell r="H1839" t="str">
            <v>Quản trị thương hiệu</v>
          </cell>
          <cell r="I1839" t="str">
            <v>Chính quy</v>
          </cell>
          <cell r="J1839" t="str">
            <v>Khóa 18D</v>
          </cell>
          <cell r="K1839">
            <v>7240900</v>
          </cell>
          <cell r="L1839">
            <v>7240900</v>
          </cell>
          <cell r="M1839">
            <v>0</v>
          </cell>
          <cell r="N1839" t="str">
            <v/>
          </cell>
          <cell r="O1839" t="str">
            <v>Còn học</v>
          </cell>
        </row>
        <row r="1840">
          <cell r="B1840" t="str">
            <v>1821000574</v>
          </cell>
          <cell r="C1840" t="str">
            <v>Võ Minh Triết</v>
          </cell>
          <cell r="D1840" t="str">
            <v>Nam</v>
          </cell>
          <cell r="E1840" t="str">
            <v>12/04/2000</v>
          </cell>
          <cell r="F1840" t="str">
            <v>18DQH2</v>
          </cell>
          <cell r="G1840" t="str">
            <v>Khoa Marketing</v>
          </cell>
          <cell r="H1840" t="str">
            <v>Quản trị thương hiệu</v>
          </cell>
          <cell r="I1840" t="str">
            <v>Chính quy</v>
          </cell>
          <cell r="J1840" t="str">
            <v>Khóa 18D</v>
          </cell>
          <cell r="K1840">
            <v>7481250</v>
          </cell>
          <cell r="L1840">
            <v>7481250</v>
          </cell>
          <cell r="M1840">
            <v>0</v>
          </cell>
          <cell r="N1840" t="str">
            <v/>
          </cell>
          <cell r="O1840" t="str">
            <v>Còn học</v>
          </cell>
        </row>
        <row r="1841">
          <cell r="B1841" t="str">
            <v>1821003538</v>
          </cell>
          <cell r="C1841" t="str">
            <v>Huỳnh Chí Bảo</v>
          </cell>
          <cell r="D1841" t="str">
            <v>Nam</v>
          </cell>
          <cell r="E1841" t="str">
            <v>16/11/2000</v>
          </cell>
          <cell r="F1841" t="str">
            <v>18DQH2</v>
          </cell>
          <cell r="G1841" t="str">
            <v>Khoa Marketing</v>
          </cell>
          <cell r="H1841" t="str">
            <v>Quản trị thương hiệu</v>
          </cell>
          <cell r="I1841" t="str">
            <v>Chính quy</v>
          </cell>
          <cell r="J1841" t="str">
            <v>Khóa 18D</v>
          </cell>
          <cell r="K1841">
            <v>9373650</v>
          </cell>
          <cell r="L1841">
            <v>9373650</v>
          </cell>
          <cell r="M1841">
            <v>0</v>
          </cell>
          <cell r="N1841" t="str">
            <v/>
          </cell>
          <cell r="O1841" t="str">
            <v>Còn học</v>
          </cell>
        </row>
        <row r="1842">
          <cell r="B1842" t="str">
            <v>1821003613</v>
          </cell>
          <cell r="C1842" t="str">
            <v>Nguyễn Thị Huế</v>
          </cell>
          <cell r="D1842" t="str">
            <v>Nữ</v>
          </cell>
          <cell r="E1842" t="str">
            <v>03/06/2000</v>
          </cell>
          <cell r="F1842" t="str">
            <v>18DQH2</v>
          </cell>
          <cell r="G1842" t="str">
            <v>Khoa Marketing</v>
          </cell>
          <cell r="H1842" t="str">
            <v>Quản trị thương hiệu</v>
          </cell>
          <cell r="I1842" t="str">
            <v>Chính quy</v>
          </cell>
          <cell r="J1842" t="str">
            <v>Khóa 18D</v>
          </cell>
          <cell r="K1842">
            <v>10431000</v>
          </cell>
          <cell r="L1842">
            <v>10431000</v>
          </cell>
          <cell r="M1842">
            <v>0</v>
          </cell>
          <cell r="N1842" t="str">
            <v/>
          </cell>
          <cell r="O1842" t="str">
            <v>Còn học</v>
          </cell>
        </row>
        <row r="1843">
          <cell r="B1843" t="str">
            <v>1821005097</v>
          </cell>
          <cell r="C1843" t="str">
            <v>Trần Công Phước</v>
          </cell>
          <cell r="D1843" t="str">
            <v>Nam</v>
          </cell>
          <cell r="E1843" t="str">
            <v>24/01/2000</v>
          </cell>
          <cell r="F1843" t="str">
            <v>18DQK</v>
          </cell>
          <cell r="G1843" t="str">
            <v>Khoa Kinh tế - Luật</v>
          </cell>
          <cell r="H1843" t="str">
            <v>Quản lý kinh tế</v>
          </cell>
          <cell r="I1843" t="str">
            <v>Chính quy</v>
          </cell>
          <cell r="J1843" t="str">
            <v>Khóa 18D</v>
          </cell>
          <cell r="K1843">
            <v>2375000</v>
          </cell>
          <cell r="L1843">
            <v>1530000</v>
          </cell>
          <cell r="M1843">
            <v>845000</v>
          </cell>
          <cell r="N1843" t="str">
            <v>2021-2022-HK01: Phí học lại( 010025)</v>
          </cell>
          <cell r="O1843" t="str">
            <v>Còn học</v>
          </cell>
        </row>
        <row r="1844">
          <cell r="B1844" t="str">
            <v>1821004776</v>
          </cell>
          <cell r="C1844" t="str">
            <v>Phan Thuỳ Dương</v>
          </cell>
          <cell r="D1844" t="str">
            <v>Nữ</v>
          </cell>
          <cell r="E1844" t="str">
            <v>10/08/2000</v>
          </cell>
          <cell r="F1844" t="str">
            <v>18DQK</v>
          </cell>
          <cell r="G1844" t="str">
            <v>Khoa Kinh tế - Luật</v>
          </cell>
          <cell r="H1844" t="str">
            <v>Quản lý kinh tế</v>
          </cell>
          <cell r="I1844" t="str">
            <v>Chính quy</v>
          </cell>
          <cell r="J1844" t="str">
            <v>Khóa 18D</v>
          </cell>
          <cell r="K1844">
            <v>3876000</v>
          </cell>
          <cell r="L1844">
            <v>3876000</v>
          </cell>
          <cell r="M1844">
            <v>0</v>
          </cell>
          <cell r="N1844" t="str">
            <v/>
          </cell>
          <cell r="O1844" t="str">
            <v>Còn học</v>
          </cell>
        </row>
        <row r="1845">
          <cell r="B1845" t="str">
            <v>1821004702</v>
          </cell>
          <cell r="C1845" t="str">
            <v>Phạm Đức Anh</v>
          </cell>
          <cell r="D1845" t="str">
            <v>Nam</v>
          </cell>
          <cell r="E1845" t="str">
            <v>23/02/2000</v>
          </cell>
          <cell r="F1845" t="str">
            <v>18DQK</v>
          </cell>
          <cell r="G1845" t="str">
            <v>Khoa Kinh tế - Luật</v>
          </cell>
          <cell r="H1845" t="str">
            <v>Quản lý kinh tế</v>
          </cell>
          <cell r="I1845" t="str">
            <v>Chính quy</v>
          </cell>
          <cell r="J1845" t="str">
            <v>Khóa 18D</v>
          </cell>
          <cell r="K1845">
            <v>3876000</v>
          </cell>
          <cell r="L1845">
            <v>3876000</v>
          </cell>
          <cell r="M1845">
            <v>0</v>
          </cell>
          <cell r="N1845" t="str">
            <v/>
          </cell>
          <cell r="O1845" t="str">
            <v>Còn học</v>
          </cell>
        </row>
        <row r="1846">
          <cell r="B1846" t="str">
            <v>1821000163</v>
          </cell>
          <cell r="C1846" t="str">
            <v>Lê Triệu Vy</v>
          </cell>
          <cell r="D1846" t="str">
            <v>Nữ</v>
          </cell>
          <cell r="E1846" t="str">
            <v>28/09/2000</v>
          </cell>
          <cell r="F1846" t="str">
            <v>18DQK</v>
          </cell>
          <cell r="G1846" t="str">
            <v>Khoa Kinh tế - Luật</v>
          </cell>
          <cell r="H1846" t="str">
            <v>Quản lý kinh tế</v>
          </cell>
          <cell r="I1846" t="str">
            <v>Chính quy</v>
          </cell>
          <cell r="J1846" t="str">
            <v>Khóa 18D</v>
          </cell>
          <cell r="K1846">
            <v>3876000</v>
          </cell>
          <cell r="L1846">
            <v>3876000</v>
          </cell>
          <cell r="M1846">
            <v>0</v>
          </cell>
          <cell r="N1846" t="str">
            <v/>
          </cell>
          <cell r="O1846" t="str">
            <v>Còn học</v>
          </cell>
        </row>
        <row r="1847">
          <cell r="B1847" t="str">
            <v>1821004967</v>
          </cell>
          <cell r="C1847" t="str">
            <v>Phạm ánh Ly</v>
          </cell>
          <cell r="D1847" t="str">
            <v>Nữ</v>
          </cell>
          <cell r="E1847" t="str">
            <v>21/11/2000</v>
          </cell>
          <cell r="F1847" t="str">
            <v>18DQK</v>
          </cell>
          <cell r="G1847" t="str">
            <v>Khoa Kinh tế - Luật</v>
          </cell>
          <cell r="H1847" t="str">
            <v>Quản lý kinh tế</v>
          </cell>
          <cell r="I1847" t="str">
            <v>Chính quy</v>
          </cell>
          <cell r="J1847" t="str">
            <v>Khóa 18D</v>
          </cell>
          <cell r="K1847">
            <v>3876000</v>
          </cell>
          <cell r="L1847">
            <v>3876000</v>
          </cell>
          <cell r="M1847">
            <v>0</v>
          </cell>
          <cell r="N1847" t="str">
            <v/>
          </cell>
          <cell r="O1847" t="str">
            <v>Còn học</v>
          </cell>
        </row>
        <row r="1848">
          <cell r="B1848" t="str">
            <v>1821005040</v>
          </cell>
          <cell r="C1848" t="str">
            <v>Lê Tú Nhi</v>
          </cell>
          <cell r="D1848" t="str">
            <v>Nữ</v>
          </cell>
          <cell r="E1848" t="str">
            <v>10/03/2000</v>
          </cell>
          <cell r="F1848" t="str">
            <v>18DQK</v>
          </cell>
          <cell r="G1848" t="str">
            <v>Khoa Kinh tế - Luật</v>
          </cell>
          <cell r="H1848" t="str">
            <v>Quản lý kinh tế</v>
          </cell>
          <cell r="I1848" t="str">
            <v>Chính quy</v>
          </cell>
          <cell r="J1848" t="str">
            <v>Khóa 18D</v>
          </cell>
          <cell r="K1848">
            <v>3876000</v>
          </cell>
          <cell r="L1848">
            <v>3876000</v>
          </cell>
          <cell r="M1848">
            <v>0</v>
          </cell>
          <cell r="N1848" t="str">
            <v/>
          </cell>
          <cell r="O1848" t="str">
            <v>Còn học</v>
          </cell>
        </row>
        <row r="1849">
          <cell r="B1849" t="str">
            <v>1821005211</v>
          </cell>
          <cell r="C1849" t="str">
            <v>Đỗ Thị Diễm Thúy</v>
          </cell>
          <cell r="D1849" t="str">
            <v>Nữ</v>
          </cell>
          <cell r="E1849" t="str">
            <v>21/06/2000</v>
          </cell>
          <cell r="F1849" t="str">
            <v>18DQK</v>
          </cell>
          <cell r="G1849" t="str">
            <v>Khoa Kinh tế - Luật</v>
          </cell>
          <cell r="H1849" t="str">
            <v>Quản lý kinh tế</v>
          </cell>
          <cell r="I1849" t="str">
            <v>Chính quy</v>
          </cell>
          <cell r="J1849" t="str">
            <v>Khóa 18D</v>
          </cell>
          <cell r="K1849">
            <v>5372250</v>
          </cell>
          <cell r="L1849">
            <v>5372250</v>
          </cell>
          <cell r="M1849">
            <v>0</v>
          </cell>
          <cell r="N1849" t="str">
            <v/>
          </cell>
          <cell r="O1849" t="str">
            <v>Còn học</v>
          </cell>
        </row>
        <row r="1850">
          <cell r="B1850" t="str">
            <v>1821004854</v>
          </cell>
          <cell r="C1850" t="str">
            <v>Phạm Đức Hòa</v>
          </cell>
          <cell r="D1850" t="str">
            <v>Nam</v>
          </cell>
          <cell r="E1850" t="str">
            <v>17/08/2000</v>
          </cell>
          <cell r="F1850" t="str">
            <v>18DQK</v>
          </cell>
          <cell r="G1850" t="str">
            <v>Khoa Kinh tế - Luật</v>
          </cell>
          <cell r="H1850" t="str">
            <v>Quản lý kinh tế</v>
          </cell>
          <cell r="I1850" t="str">
            <v>Chính quy</v>
          </cell>
          <cell r="J1850" t="str">
            <v>Khóa 18D</v>
          </cell>
          <cell r="K1850">
            <v>5586000</v>
          </cell>
          <cell r="L1850">
            <v>5586000</v>
          </cell>
          <cell r="M1850">
            <v>0</v>
          </cell>
          <cell r="N1850" t="str">
            <v/>
          </cell>
          <cell r="O1850" t="str">
            <v>Còn học</v>
          </cell>
        </row>
        <row r="1851">
          <cell r="B1851" t="str">
            <v>1821005123</v>
          </cell>
          <cell r="C1851" t="str">
            <v>Nguyễn Ngọc Như Quỳnh</v>
          </cell>
          <cell r="D1851" t="str">
            <v>Nữ</v>
          </cell>
          <cell r="E1851" t="str">
            <v>25/11/2000</v>
          </cell>
          <cell r="F1851" t="str">
            <v>18DQK</v>
          </cell>
          <cell r="G1851" t="str">
            <v>Khoa Kinh tế - Luật</v>
          </cell>
          <cell r="H1851" t="str">
            <v>Quản lý kinh tế</v>
          </cell>
          <cell r="I1851" t="str">
            <v>Chính quy</v>
          </cell>
          <cell r="J1851" t="str">
            <v>Khóa 18D</v>
          </cell>
          <cell r="K1851">
            <v>5586000</v>
          </cell>
          <cell r="L1851">
            <v>5586000</v>
          </cell>
          <cell r="M1851">
            <v>0</v>
          </cell>
          <cell r="N1851" t="str">
            <v/>
          </cell>
          <cell r="O1851" t="str">
            <v>Còn học</v>
          </cell>
        </row>
        <row r="1852">
          <cell r="B1852" t="str">
            <v>1821004875</v>
          </cell>
          <cell r="C1852" t="str">
            <v>Nguyễn Thanh Huy</v>
          </cell>
          <cell r="D1852" t="str">
            <v>Nam</v>
          </cell>
          <cell r="E1852" t="str">
            <v>22/03/2000</v>
          </cell>
          <cell r="F1852" t="str">
            <v>18DQK</v>
          </cell>
          <cell r="G1852" t="str">
            <v>Khoa Kinh tế - Luật</v>
          </cell>
          <cell r="H1852" t="str">
            <v>Quản lý kinh tế</v>
          </cell>
          <cell r="I1852" t="str">
            <v>Chính quy</v>
          </cell>
          <cell r="J1852" t="str">
            <v>Khóa 18D</v>
          </cell>
          <cell r="K1852">
            <v>7718750</v>
          </cell>
          <cell r="L1852">
            <v>7718750</v>
          </cell>
          <cell r="M1852">
            <v>0</v>
          </cell>
          <cell r="N1852" t="str">
            <v/>
          </cell>
          <cell r="O1852" t="str">
            <v>Còn học</v>
          </cell>
        </row>
        <row r="1853">
          <cell r="B1853" t="str">
            <v>1821004832</v>
          </cell>
          <cell r="C1853" t="str">
            <v>Lương Ngọc Hiếu</v>
          </cell>
          <cell r="D1853" t="str">
            <v>Nam</v>
          </cell>
          <cell r="E1853" t="str">
            <v>06/03/2000</v>
          </cell>
          <cell r="F1853" t="str">
            <v>18DQK</v>
          </cell>
          <cell r="G1853" t="str">
            <v>Khoa Kinh tế - Luật</v>
          </cell>
          <cell r="H1853" t="str">
            <v>Quản lý kinh tế</v>
          </cell>
          <cell r="I1853" t="str">
            <v>Chính quy</v>
          </cell>
          <cell r="J1853" t="str">
            <v>Khóa 18D</v>
          </cell>
          <cell r="K1853">
            <v>7923000</v>
          </cell>
          <cell r="L1853">
            <v>4189500</v>
          </cell>
          <cell r="M1853">
            <v>3733500</v>
          </cell>
          <cell r="N1853" t="str">
            <v>2021-2022-HK01: Phí học phần( 010971, 010988, 010989)</v>
          </cell>
          <cell r="O1853" t="str">
            <v>Còn học</v>
          </cell>
        </row>
        <row r="1854">
          <cell r="B1854" t="str">
            <v>1821004996</v>
          </cell>
          <cell r="C1854" t="str">
            <v>Đỗ Thị Yến Nga</v>
          </cell>
          <cell r="D1854" t="str">
            <v>Nữ</v>
          </cell>
          <cell r="E1854" t="str">
            <v>02/01/2000</v>
          </cell>
          <cell r="F1854" t="str">
            <v>18DQK</v>
          </cell>
          <cell r="G1854" t="str">
            <v>Khoa Kinh tế - Luật</v>
          </cell>
          <cell r="H1854" t="str">
            <v>Quản lý kinh tế</v>
          </cell>
          <cell r="I1854" t="str">
            <v>Chính quy</v>
          </cell>
          <cell r="J1854" t="str">
            <v>Khóa 18D</v>
          </cell>
          <cell r="K1854">
            <v>7965750</v>
          </cell>
          <cell r="L1854">
            <v>7965750</v>
          </cell>
          <cell r="M1854">
            <v>0</v>
          </cell>
          <cell r="N1854" t="str">
            <v/>
          </cell>
          <cell r="O1854" t="str">
            <v>Còn học</v>
          </cell>
        </row>
        <row r="1855">
          <cell r="B1855" t="str">
            <v>1821005087</v>
          </cell>
          <cell r="C1855" t="str">
            <v>Lê Thanh Phong</v>
          </cell>
          <cell r="D1855" t="str">
            <v>Nam</v>
          </cell>
          <cell r="E1855" t="str">
            <v>01/01/2000</v>
          </cell>
          <cell r="F1855" t="str">
            <v>18DQK</v>
          </cell>
          <cell r="G1855" t="str">
            <v>Khoa Kinh tế - Luật</v>
          </cell>
          <cell r="H1855" t="str">
            <v>Quản lý kinh tế</v>
          </cell>
          <cell r="I1855" t="str">
            <v>Chính quy</v>
          </cell>
          <cell r="J1855" t="str">
            <v>Khóa 18D</v>
          </cell>
          <cell r="K1855">
            <v>7965750</v>
          </cell>
          <cell r="L1855">
            <v>7965750</v>
          </cell>
          <cell r="M1855">
            <v>0</v>
          </cell>
          <cell r="N1855" t="str">
            <v/>
          </cell>
          <cell r="O1855" t="str">
            <v>Còn học</v>
          </cell>
        </row>
        <row r="1856">
          <cell r="B1856" t="str">
            <v>1821004707</v>
          </cell>
          <cell r="C1856" t="str">
            <v>Trần Thị Phương Anh</v>
          </cell>
          <cell r="D1856" t="str">
            <v>Nữ</v>
          </cell>
          <cell r="E1856" t="str">
            <v>15/12/2000</v>
          </cell>
          <cell r="F1856" t="str">
            <v>18DQK</v>
          </cell>
          <cell r="G1856" t="str">
            <v>Khoa Kinh tế - Luật</v>
          </cell>
          <cell r="H1856" t="str">
            <v>Quản lý kinh tế</v>
          </cell>
          <cell r="I1856" t="str">
            <v>Chính quy</v>
          </cell>
          <cell r="J1856" t="str">
            <v>Khóa 18D</v>
          </cell>
          <cell r="K1856">
            <v>8338150</v>
          </cell>
          <cell r="L1856">
            <v>8338150</v>
          </cell>
          <cell r="M1856">
            <v>0</v>
          </cell>
          <cell r="N1856" t="str">
            <v/>
          </cell>
          <cell r="O1856" t="str">
            <v>Còn học</v>
          </cell>
        </row>
        <row r="1857">
          <cell r="B1857" t="str">
            <v>1821004736</v>
          </cell>
          <cell r="C1857" t="str">
            <v>Nguyễn Thị Kim Chung</v>
          </cell>
          <cell r="D1857" t="str">
            <v>Nữ</v>
          </cell>
          <cell r="E1857" t="str">
            <v>01/03/2000</v>
          </cell>
          <cell r="F1857" t="str">
            <v>18DQK</v>
          </cell>
          <cell r="G1857" t="str">
            <v>Khoa Kinh tế - Luật</v>
          </cell>
          <cell r="H1857" t="str">
            <v>Quản lý kinh tế</v>
          </cell>
          <cell r="I1857" t="str">
            <v>Chính quy</v>
          </cell>
          <cell r="J1857" t="str">
            <v>Khóa 18D</v>
          </cell>
          <cell r="K1857">
            <v>8749500</v>
          </cell>
          <cell r="L1857">
            <v>8749500</v>
          </cell>
          <cell r="M1857">
            <v>0</v>
          </cell>
          <cell r="N1857" t="str">
            <v/>
          </cell>
          <cell r="O1857" t="str">
            <v>Còn học</v>
          </cell>
        </row>
        <row r="1858">
          <cell r="B1858" t="str">
            <v>1821004694</v>
          </cell>
          <cell r="C1858" t="str">
            <v>Nguyễn Dương Thế Anh</v>
          </cell>
          <cell r="D1858" t="str">
            <v>Nam</v>
          </cell>
          <cell r="E1858" t="str">
            <v>12/04/2000</v>
          </cell>
          <cell r="F1858" t="str">
            <v>18DQK</v>
          </cell>
          <cell r="G1858" t="str">
            <v>Khoa Kinh tế - Luật</v>
          </cell>
          <cell r="H1858" t="str">
            <v>Quản lý kinh tế</v>
          </cell>
          <cell r="I1858" t="str">
            <v>Chính quy</v>
          </cell>
          <cell r="J1858" t="str">
            <v>Khóa 18D</v>
          </cell>
          <cell r="K1858">
            <v>8849250</v>
          </cell>
          <cell r="L1858">
            <v>8849250</v>
          </cell>
          <cell r="M1858">
            <v>0</v>
          </cell>
          <cell r="N1858" t="str">
            <v/>
          </cell>
          <cell r="O1858" t="str">
            <v>Còn học</v>
          </cell>
        </row>
        <row r="1859">
          <cell r="B1859" t="str">
            <v>1821005149</v>
          </cell>
          <cell r="C1859" t="str">
            <v>Nguyễn Tấn Tài</v>
          </cell>
          <cell r="D1859" t="str">
            <v>Nam</v>
          </cell>
          <cell r="E1859" t="str">
            <v>08/03/2000</v>
          </cell>
          <cell r="F1859" t="str">
            <v>18DQK</v>
          </cell>
          <cell r="G1859" t="str">
            <v>Khoa Kinh tế - Luật</v>
          </cell>
          <cell r="H1859" t="str">
            <v>Quản lý kinh tế</v>
          </cell>
          <cell r="I1859" t="str">
            <v>Chính quy</v>
          </cell>
          <cell r="J1859" t="str">
            <v>Khóa 18D</v>
          </cell>
          <cell r="K1859">
            <v>9462000</v>
          </cell>
          <cell r="L1859">
            <v>6615000</v>
          </cell>
          <cell r="M1859">
            <v>2847000</v>
          </cell>
          <cell r="N1859" t="str">
            <v>2021-2022-HK01: Phí học phần( 010988, 010971, 010989)</v>
          </cell>
          <cell r="O1859" t="str">
            <v>Còn học</v>
          </cell>
        </row>
        <row r="1860">
          <cell r="B1860" t="str">
            <v>1821004724</v>
          </cell>
          <cell r="C1860" t="str">
            <v>Đinh Phan Bình</v>
          </cell>
          <cell r="D1860" t="str">
            <v>Nam</v>
          </cell>
          <cell r="E1860" t="str">
            <v>13/10/2000</v>
          </cell>
          <cell r="F1860" t="str">
            <v>18DQK</v>
          </cell>
          <cell r="G1860" t="str">
            <v>Khoa Kinh tế - Luật</v>
          </cell>
          <cell r="H1860" t="str">
            <v>Quản lý kinh tế</v>
          </cell>
          <cell r="I1860" t="str">
            <v>Chính quy</v>
          </cell>
          <cell r="J1860" t="str">
            <v>Khóa 18D</v>
          </cell>
          <cell r="K1860">
            <v>9462000</v>
          </cell>
          <cell r="L1860">
            <v>9462000</v>
          </cell>
          <cell r="M1860">
            <v>0</v>
          </cell>
          <cell r="N1860" t="str">
            <v/>
          </cell>
          <cell r="O1860" t="str">
            <v>Còn học</v>
          </cell>
        </row>
        <row r="1861">
          <cell r="B1861" t="str">
            <v>1821004814</v>
          </cell>
          <cell r="C1861" t="str">
            <v>Phạm Hà Mai Hân</v>
          </cell>
          <cell r="D1861" t="str">
            <v>Nữ</v>
          </cell>
          <cell r="E1861" t="str">
            <v>13/01/2000</v>
          </cell>
          <cell r="F1861" t="str">
            <v>18DQK</v>
          </cell>
          <cell r="G1861" t="str">
            <v>Khoa Kinh tế - Luật</v>
          </cell>
          <cell r="H1861" t="str">
            <v>Quản lý kinh tế</v>
          </cell>
          <cell r="I1861" t="str">
            <v>Chính quy</v>
          </cell>
          <cell r="J1861" t="str">
            <v>Khóa 18D</v>
          </cell>
          <cell r="K1861">
            <v>10625750</v>
          </cell>
          <cell r="L1861">
            <v>10625750</v>
          </cell>
          <cell r="M1861">
            <v>0</v>
          </cell>
          <cell r="N1861" t="str">
            <v/>
          </cell>
          <cell r="O1861" t="str">
            <v>Còn học</v>
          </cell>
        </row>
        <row r="1862">
          <cell r="B1862" t="str">
            <v>1821005266</v>
          </cell>
          <cell r="C1862" t="str">
            <v>Phạm Hồ Phương Trinh</v>
          </cell>
          <cell r="D1862" t="str">
            <v>Nữ</v>
          </cell>
          <cell r="E1862" t="str">
            <v>14/06/2000</v>
          </cell>
          <cell r="F1862" t="str">
            <v>18DQK</v>
          </cell>
          <cell r="G1862" t="str">
            <v>Khoa Kinh tế - Luật</v>
          </cell>
          <cell r="H1862" t="str">
            <v>Quản lý kinh tế</v>
          </cell>
          <cell r="I1862" t="str">
            <v>Chính quy</v>
          </cell>
          <cell r="J1862" t="str">
            <v>Khóa 18D</v>
          </cell>
          <cell r="K1862">
            <v>10656000</v>
          </cell>
          <cell r="L1862">
            <v>10656000</v>
          </cell>
          <cell r="M1862">
            <v>0</v>
          </cell>
          <cell r="N1862" t="str">
            <v/>
          </cell>
          <cell r="O1862" t="str">
            <v>Còn học</v>
          </cell>
        </row>
        <row r="1863">
          <cell r="B1863" t="str">
            <v>1821005220</v>
          </cell>
          <cell r="C1863" t="str">
            <v>Lê Hoàng Yến Thy</v>
          </cell>
          <cell r="D1863" t="str">
            <v>Nữ</v>
          </cell>
          <cell r="E1863" t="str">
            <v>21/08/2000</v>
          </cell>
          <cell r="F1863" t="str">
            <v>18DQK</v>
          </cell>
          <cell r="G1863" t="str">
            <v>Khoa Kinh tế - Luật</v>
          </cell>
          <cell r="H1863" t="str">
            <v>Quản lý kinh tế</v>
          </cell>
          <cell r="I1863" t="str">
            <v>Chính quy</v>
          </cell>
          <cell r="J1863" t="str">
            <v>Khóa 18D</v>
          </cell>
          <cell r="K1863">
            <v>11247050</v>
          </cell>
          <cell r="L1863">
            <v>11247050</v>
          </cell>
          <cell r="M1863">
            <v>0</v>
          </cell>
          <cell r="N1863" t="str">
            <v/>
          </cell>
          <cell r="O1863" t="str">
            <v>Còn học</v>
          </cell>
        </row>
        <row r="1864">
          <cell r="B1864" t="str">
            <v>1821004979</v>
          </cell>
          <cell r="C1864" t="str">
            <v>Lê Quang Minh</v>
          </cell>
          <cell r="D1864" t="str">
            <v>Nam</v>
          </cell>
          <cell r="E1864" t="str">
            <v>07/11/2000</v>
          </cell>
          <cell r="F1864" t="str">
            <v>18DQK</v>
          </cell>
          <cell r="G1864" t="str">
            <v>Khoa Kinh tế - Luật</v>
          </cell>
          <cell r="H1864" t="str">
            <v>Quản lý kinh tế</v>
          </cell>
          <cell r="I1864" t="str">
            <v>Chính quy</v>
          </cell>
          <cell r="J1864" t="str">
            <v>Khóa 18D</v>
          </cell>
          <cell r="K1864">
            <v>11343000</v>
          </cell>
          <cell r="L1864">
            <v>11343000</v>
          </cell>
          <cell r="M1864">
            <v>0</v>
          </cell>
          <cell r="N1864" t="str">
            <v/>
          </cell>
          <cell r="O1864" t="str">
            <v>Còn học</v>
          </cell>
        </row>
        <row r="1865">
          <cell r="B1865" t="str">
            <v>1821005117</v>
          </cell>
          <cell r="C1865" t="str">
            <v>Nguyễn Hồng Quốc</v>
          </cell>
          <cell r="D1865" t="str">
            <v>Nam</v>
          </cell>
          <cell r="E1865" t="str">
            <v>06/09/2000</v>
          </cell>
          <cell r="F1865" t="str">
            <v>18DQK</v>
          </cell>
          <cell r="G1865" t="str">
            <v>Khoa Kinh tế - Luật</v>
          </cell>
          <cell r="H1865" t="str">
            <v>Quản lý kinh tế</v>
          </cell>
          <cell r="I1865" t="str">
            <v>Chính quy</v>
          </cell>
          <cell r="J1865" t="str">
            <v>Khóa 18D</v>
          </cell>
          <cell r="K1865">
            <v>12482050</v>
          </cell>
          <cell r="L1865">
            <v>12482050</v>
          </cell>
          <cell r="M1865">
            <v>0</v>
          </cell>
          <cell r="N1865" t="str">
            <v/>
          </cell>
          <cell r="O1865" t="str">
            <v>Còn học</v>
          </cell>
        </row>
        <row r="1866">
          <cell r="B1866" t="str">
            <v>1821004956</v>
          </cell>
          <cell r="C1866" t="str">
            <v>Lý Kiến Long</v>
          </cell>
          <cell r="D1866" t="str">
            <v>Nam</v>
          </cell>
          <cell r="E1866" t="str">
            <v>07/09/2000</v>
          </cell>
          <cell r="F1866" t="str">
            <v>18DQK</v>
          </cell>
          <cell r="G1866" t="str">
            <v>Khoa Kinh tế - Luật</v>
          </cell>
          <cell r="H1866" t="str">
            <v>Quản lý kinh tế</v>
          </cell>
          <cell r="I1866" t="str">
            <v>Chính quy</v>
          </cell>
          <cell r="J1866" t="str">
            <v>Khóa 18D</v>
          </cell>
          <cell r="K1866">
            <v>12696750</v>
          </cell>
          <cell r="L1866">
            <v>12696750</v>
          </cell>
          <cell r="M1866">
            <v>0</v>
          </cell>
          <cell r="N1866" t="str">
            <v/>
          </cell>
          <cell r="O1866" t="str">
            <v>Còn học</v>
          </cell>
        </row>
        <row r="1867">
          <cell r="B1867" t="str">
            <v>1821004692</v>
          </cell>
          <cell r="C1867" t="str">
            <v>Lê Tuấn Anh</v>
          </cell>
          <cell r="D1867" t="str">
            <v>Nam</v>
          </cell>
          <cell r="E1867" t="str">
            <v>17/07/2000</v>
          </cell>
          <cell r="F1867" t="str">
            <v>18DQK</v>
          </cell>
          <cell r="G1867" t="str">
            <v>Khoa Kinh tế - Luật</v>
          </cell>
          <cell r="H1867" t="str">
            <v>Quản lý kinh tế</v>
          </cell>
          <cell r="I1867" t="str">
            <v>Chính quy</v>
          </cell>
          <cell r="J1867" t="str">
            <v>Khóa 18D</v>
          </cell>
          <cell r="K1867">
            <v>14435250</v>
          </cell>
          <cell r="L1867">
            <v>14435250</v>
          </cell>
          <cell r="M1867">
            <v>0</v>
          </cell>
          <cell r="N1867" t="str">
            <v/>
          </cell>
          <cell r="O1867" t="str">
            <v>Còn học</v>
          </cell>
        </row>
        <row r="1868">
          <cell r="B1868" t="str">
            <v>1821001880</v>
          </cell>
          <cell r="C1868" t="str">
            <v>Nguyễn Thị Xuân Sang</v>
          </cell>
          <cell r="D1868" t="str">
            <v>Nữ</v>
          </cell>
          <cell r="E1868" t="str">
            <v>02/01/2000</v>
          </cell>
          <cell r="F1868" t="str">
            <v>18DQN01</v>
          </cell>
          <cell r="G1868" t="str">
            <v>Khoa Du lịch</v>
          </cell>
          <cell r="H1868" t="str">
            <v>Quản trị nhà hàng</v>
          </cell>
          <cell r="I1868" t="str">
            <v>Chính quy</v>
          </cell>
          <cell r="J1868" t="str">
            <v>Khóa 18D</v>
          </cell>
          <cell r="K1868">
            <v>446500</v>
          </cell>
          <cell r="L1868">
            <v>446500</v>
          </cell>
          <cell r="M1868">
            <v>0</v>
          </cell>
          <cell r="N1868" t="str">
            <v/>
          </cell>
          <cell r="O1868" t="str">
            <v>Còn học</v>
          </cell>
        </row>
        <row r="1869">
          <cell r="B1869" t="str">
            <v>1821005428</v>
          </cell>
          <cell r="C1869" t="str">
            <v>Nguyễn Đình Anh Kiệt</v>
          </cell>
          <cell r="D1869" t="str">
            <v>Nam</v>
          </cell>
          <cell r="E1869" t="str">
            <v>30/03/2000</v>
          </cell>
          <cell r="F1869" t="str">
            <v>18DQN01</v>
          </cell>
          <cell r="G1869" t="str">
            <v>Khoa Du lịch</v>
          </cell>
          <cell r="H1869" t="str">
            <v>Quản trị nhà hàng</v>
          </cell>
          <cell r="I1869" t="str">
            <v>Chính quy</v>
          </cell>
          <cell r="J1869" t="str">
            <v>Khóa 18D</v>
          </cell>
          <cell r="K1869">
            <v>3144500</v>
          </cell>
          <cell r="L1869">
            <v>3144500</v>
          </cell>
          <cell r="M1869">
            <v>0</v>
          </cell>
          <cell r="N1869" t="str">
            <v/>
          </cell>
          <cell r="O1869" t="str">
            <v>Còn học</v>
          </cell>
        </row>
        <row r="1870">
          <cell r="B1870" t="str">
            <v>1821005504</v>
          </cell>
          <cell r="C1870" t="str">
            <v>Mai Thị Lệ Thu</v>
          </cell>
          <cell r="D1870" t="str">
            <v>Nữ</v>
          </cell>
          <cell r="E1870" t="str">
            <v>04/01/2000</v>
          </cell>
          <cell r="F1870" t="str">
            <v>18DQN01</v>
          </cell>
          <cell r="G1870" t="str">
            <v>Khoa Du lịch</v>
          </cell>
          <cell r="H1870" t="str">
            <v>Quản trị nhà hàng</v>
          </cell>
          <cell r="I1870" t="str">
            <v>Chính quy</v>
          </cell>
          <cell r="J1870" t="str">
            <v>Khóa 18D</v>
          </cell>
          <cell r="K1870">
            <v>5031200</v>
          </cell>
          <cell r="L1870">
            <v>5031200</v>
          </cell>
          <cell r="M1870">
            <v>0</v>
          </cell>
          <cell r="N1870" t="str">
            <v/>
          </cell>
          <cell r="O1870" t="str">
            <v>Còn học</v>
          </cell>
        </row>
        <row r="1871">
          <cell r="B1871" t="str">
            <v>1821001848</v>
          </cell>
          <cell r="C1871" t="str">
            <v>Văng Minh Thư</v>
          </cell>
          <cell r="D1871" t="str">
            <v>Nữ</v>
          </cell>
          <cell r="E1871" t="str">
            <v>07/03/2000</v>
          </cell>
          <cell r="F1871" t="str">
            <v>18DQN01</v>
          </cell>
          <cell r="G1871" t="str">
            <v>Khoa Du lịch</v>
          </cell>
          <cell r="H1871" t="str">
            <v>Quản trị nhà hàng</v>
          </cell>
          <cell r="I1871" t="str">
            <v>Chính quy</v>
          </cell>
          <cell r="J1871" t="str">
            <v>Khóa 18D</v>
          </cell>
          <cell r="K1871">
            <v>5031200</v>
          </cell>
          <cell r="L1871">
            <v>5031200</v>
          </cell>
          <cell r="M1871">
            <v>0</v>
          </cell>
          <cell r="N1871" t="str">
            <v/>
          </cell>
          <cell r="O1871" t="str">
            <v>Còn học</v>
          </cell>
        </row>
        <row r="1872">
          <cell r="B1872" t="str">
            <v>1821001868</v>
          </cell>
          <cell r="C1872" t="str">
            <v>Đào Thị Kim Ngân</v>
          </cell>
          <cell r="D1872" t="str">
            <v>Nữ</v>
          </cell>
          <cell r="E1872" t="str">
            <v>21/01/2000</v>
          </cell>
          <cell r="F1872" t="str">
            <v>18DQN01</v>
          </cell>
          <cell r="G1872" t="str">
            <v>Khoa Du lịch</v>
          </cell>
          <cell r="H1872" t="str">
            <v>Quản trị nhà hàng</v>
          </cell>
          <cell r="I1872" t="str">
            <v>Chính quy</v>
          </cell>
          <cell r="J1872" t="str">
            <v>Khóa 18D</v>
          </cell>
          <cell r="K1872">
            <v>5031200</v>
          </cell>
          <cell r="L1872">
            <v>5031200</v>
          </cell>
          <cell r="M1872">
            <v>0</v>
          </cell>
          <cell r="N1872" t="str">
            <v/>
          </cell>
          <cell r="O1872" t="str">
            <v>Còn học</v>
          </cell>
        </row>
        <row r="1873">
          <cell r="B1873" t="str">
            <v>1821001790</v>
          </cell>
          <cell r="C1873" t="str">
            <v>Lê Thị Cẩm Châu</v>
          </cell>
          <cell r="D1873" t="str">
            <v>Nữ</v>
          </cell>
          <cell r="E1873" t="str">
            <v>28/09/2000</v>
          </cell>
          <cell r="F1873" t="str">
            <v>18DQN01</v>
          </cell>
          <cell r="G1873" t="str">
            <v>Khoa Du lịch</v>
          </cell>
          <cell r="H1873" t="str">
            <v>Quản trị nhà hàng</v>
          </cell>
          <cell r="I1873" t="str">
            <v>Chính quy</v>
          </cell>
          <cell r="J1873" t="str">
            <v>Khóa 18D</v>
          </cell>
          <cell r="K1873">
            <v>5031200</v>
          </cell>
          <cell r="L1873">
            <v>5031200</v>
          </cell>
          <cell r="M1873">
            <v>0</v>
          </cell>
          <cell r="N1873" t="str">
            <v/>
          </cell>
          <cell r="O1873" t="str">
            <v>Còn học</v>
          </cell>
        </row>
        <row r="1874">
          <cell r="B1874" t="str">
            <v>1821001804</v>
          </cell>
          <cell r="C1874" t="str">
            <v>Huỳnh Thị Kim Xuyến</v>
          </cell>
          <cell r="D1874" t="str">
            <v>Nữ</v>
          </cell>
          <cell r="E1874" t="str">
            <v>19/02/2000</v>
          </cell>
          <cell r="F1874" t="str">
            <v>18DQN01</v>
          </cell>
          <cell r="G1874" t="str">
            <v>Khoa Du lịch</v>
          </cell>
          <cell r="H1874" t="str">
            <v>Quản trị nhà hàng</v>
          </cell>
          <cell r="I1874" t="str">
            <v>Chính quy</v>
          </cell>
          <cell r="J1874" t="str">
            <v>Khóa 18D</v>
          </cell>
          <cell r="K1874">
            <v>5031200</v>
          </cell>
          <cell r="L1874">
            <v>5031200</v>
          </cell>
          <cell r="M1874">
            <v>0</v>
          </cell>
          <cell r="N1874" t="str">
            <v/>
          </cell>
          <cell r="O1874" t="str">
            <v>Còn học</v>
          </cell>
        </row>
        <row r="1875">
          <cell r="B1875" t="str">
            <v>1821001819</v>
          </cell>
          <cell r="C1875" t="str">
            <v>Nguyễn Trương Như Quỳnh</v>
          </cell>
          <cell r="D1875" t="str">
            <v>Nữ</v>
          </cell>
          <cell r="E1875" t="str">
            <v>12/01/2000</v>
          </cell>
          <cell r="F1875" t="str">
            <v>18DQN01</v>
          </cell>
          <cell r="G1875" t="str">
            <v>Khoa Du lịch</v>
          </cell>
          <cell r="H1875" t="str">
            <v>Quản trị nhà hàng</v>
          </cell>
          <cell r="I1875" t="str">
            <v>Chính quy</v>
          </cell>
          <cell r="J1875" t="str">
            <v>Khóa 18D</v>
          </cell>
          <cell r="K1875">
            <v>5031200</v>
          </cell>
          <cell r="L1875">
            <v>5031200</v>
          </cell>
          <cell r="M1875">
            <v>0</v>
          </cell>
          <cell r="N1875" t="str">
            <v/>
          </cell>
          <cell r="O1875" t="str">
            <v>Còn học</v>
          </cell>
        </row>
        <row r="1876">
          <cell r="B1876" t="str">
            <v>1821005526</v>
          </cell>
          <cell r="C1876" t="str">
            <v>Phạm Thiên Trang</v>
          </cell>
          <cell r="D1876" t="str">
            <v>Nữ</v>
          </cell>
          <cell r="E1876" t="str">
            <v>07/05/2000</v>
          </cell>
          <cell r="F1876" t="str">
            <v>18DQN01</v>
          </cell>
          <cell r="G1876" t="str">
            <v>Khoa Du lịch</v>
          </cell>
          <cell r="H1876" t="str">
            <v>Quản trị nhà hàng</v>
          </cell>
          <cell r="I1876" t="str">
            <v>Chính quy</v>
          </cell>
          <cell r="J1876" t="str">
            <v>Khóa 18D</v>
          </cell>
          <cell r="K1876">
            <v>5031200</v>
          </cell>
          <cell r="L1876">
            <v>5031200</v>
          </cell>
          <cell r="M1876">
            <v>0</v>
          </cell>
          <cell r="N1876" t="str">
            <v/>
          </cell>
          <cell r="O1876" t="str">
            <v>Còn học</v>
          </cell>
        </row>
        <row r="1877">
          <cell r="B1877" t="str">
            <v>1821001805</v>
          </cell>
          <cell r="C1877" t="str">
            <v>Võ Ngọc Linh</v>
          </cell>
          <cell r="D1877" t="str">
            <v>Nữ</v>
          </cell>
          <cell r="E1877" t="str">
            <v>17/01/2000</v>
          </cell>
          <cell r="F1877" t="str">
            <v>18DQN01</v>
          </cell>
          <cell r="G1877" t="str">
            <v>Khoa Du lịch</v>
          </cell>
          <cell r="H1877" t="str">
            <v>Quản trị nhà hàng</v>
          </cell>
          <cell r="I1877" t="str">
            <v>Chính quy</v>
          </cell>
          <cell r="J1877" t="str">
            <v>Khóa 18D</v>
          </cell>
          <cell r="K1877">
            <v>5031200</v>
          </cell>
          <cell r="L1877">
            <v>5031200</v>
          </cell>
          <cell r="M1877">
            <v>0</v>
          </cell>
          <cell r="N1877" t="str">
            <v/>
          </cell>
          <cell r="O1877" t="str">
            <v>Còn học</v>
          </cell>
        </row>
        <row r="1878">
          <cell r="B1878" t="str">
            <v>1821001798</v>
          </cell>
          <cell r="C1878" t="str">
            <v>Lâm Thị Yến Nhi</v>
          </cell>
          <cell r="D1878" t="str">
            <v>Nữ</v>
          </cell>
          <cell r="E1878" t="str">
            <v>21/01/2000</v>
          </cell>
          <cell r="F1878" t="str">
            <v>18DQN01</v>
          </cell>
          <cell r="G1878" t="str">
            <v>Khoa Du lịch</v>
          </cell>
          <cell r="H1878" t="str">
            <v>Quản trị nhà hàng</v>
          </cell>
          <cell r="I1878" t="str">
            <v>Chính quy</v>
          </cell>
          <cell r="J1878" t="str">
            <v>Khóa 18D</v>
          </cell>
          <cell r="K1878">
            <v>5031200</v>
          </cell>
          <cell r="L1878">
            <v>5031200</v>
          </cell>
          <cell r="M1878">
            <v>0</v>
          </cell>
          <cell r="N1878" t="str">
            <v/>
          </cell>
          <cell r="O1878" t="str">
            <v>Còn học</v>
          </cell>
        </row>
        <row r="1879">
          <cell r="B1879" t="str">
            <v>1821001812</v>
          </cell>
          <cell r="C1879" t="str">
            <v>Hà Thị Lan Hương</v>
          </cell>
          <cell r="D1879" t="str">
            <v>Nữ</v>
          </cell>
          <cell r="E1879" t="str">
            <v>14/02/2000</v>
          </cell>
          <cell r="F1879" t="str">
            <v>18DQN01</v>
          </cell>
          <cell r="G1879" t="str">
            <v>Khoa Du lịch</v>
          </cell>
          <cell r="H1879" t="str">
            <v>Quản trị nhà hàng</v>
          </cell>
          <cell r="I1879" t="str">
            <v>Chính quy</v>
          </cell>
          <cell r="J1879" t="str">
            <v>Khóa 18D</v>
          </cell>
          <cell r="K1879">
            <v>5031200</v>
          </cell>
          <cell r="L1879">
            <v>5031200</v>
          </cell>
          <cell r="M1879">
            <v>0</v>
          </cell>
          <cell r="N1879" t="str">
            <v/>
          </cell>
          <cell r="O1879" t="str">
            <v>Còn học</v>
          </cell>
        </row>
        <row r="1880">
          <cell r="B1880" t="str">
            <v>1821001832</v>
          </cell>
          <cell r="C1880" t="str">
            <v>Tống Thị Minh Huệ</v>
          </cell>
          <cell r="D1880" t="str">
            <v>Nữ</v>
          </cell>
          <cell r="E1880" t="str">
            <v>19/05/2000</v>
          </cell>
          <cell r="F1880" t="str">
            <v>18DQN01</v>
          </cell>
          <cell r="G1880" t="str">
            <v>Khoa Du lịch</v>
          </cell>
          <cell r="H1880" t="str">
            <v>Quản trị nhà hàng</v>
          </cell>
          <cell r="I1880" t="str">
            <v>Chính quy</v>
          </cell>
          <cell r="J1880" t="str">
            <v>Khóa 18D</v>
          </cell>
          <cell r="K1880">
            <v>5031200</v>
          </cell>
          <cell r="L1880">
            <v>5031200</v>
          </cell>
          <cell r="M1880">
            <v>0</v>
          </cell>
          <cell r="N1880" t="str">
            <v/>
          </cell>
          <cell r="O1880" t="str">
            <v>Còn học</v>
          </cell>
        </row>
        <row r="1881">
          <cell r="B1881" t="str">
            <v>1821001871</v>
          </cell>
          <cell r="C1881" t="str">
            <v>Nguyễn Lê Tú Nguyên</v>
          </cell>
          <cell r="D1881" t="str">
            <v>Nữ</v>
          </cell>
          <cell r="E1881" t="str">
            <v>21/02/2000</v>
          </cell>
          <cell r="F1881" t="str">
            <v>18DQN01</v>
          </cell>
          <cell r="G1881" t="str">
            <v>Khoa Du lịch</v>
          </cell>
          <cell r="H1881" t="str">
            <v>Quản trị nhà hàng</v>
          </cell>
          <cell r="I1881" t="str">
            <v>Chính quy</v>
          </cell>
          <cell r="J1881" t="str">
            <v>Khóa 18D</v>
          </cell>
          <cell r="K1881">
            <v>5031200</v>
          </cell>
          <cell r="L1881">
            <v>5031200</v>
          </cell>
          <cell r="M1881">
            <v>0</v>
          </cell>
          <cell r="N1881" t="str">
            <v/>
          </cell>
          <cell r="O1881" t="str">
            <v>Còn học</v>
          </cell>
        </row>
        <row r="1882">
          <cell r="B1882" t="str">
            <v>1821001807</v>
          </cell>
          <cell r="C1882" t="str">
            <v>Trần Thị Mai Chi</v>
          </cell>
          <cell r="D1882" t="str">
            <v>Nữ</v>
          </cell>
          <cell r="E1882" t="str">
            <v>27/09/2000</v>
          </cell>
          <cell r="F1882" t="str">
            <v>18DQN01</v>
          </cell>
          <cell r="G1882" t="str">
            <v>Khoa Du lịch</v>
          </cell>
          <cell r="H1882" t="str">
            <v>Quản trị nhà hàng</v>
          </cell>
          <cell r="I1882" t="str">
            <v>Chính quy</v>
          </cell>
          <cell r="J1882" t="str">
            <v>Khóa 18D</v>
          </cell>
          <cell r="K1882">
            <v>5031200</v>
          </cell>
          <cell r="L1882">
            <v>5031200</v>
          </cell>
          <cell r="M1882">
            <v>0</v>
          </cell>
          <cell r="N1882" t="str">
            <v/>
          </cell>
          <cell r="O1882" t="str">
            <v>Còn học</v>
          </cell>
        </row>
        <row r="1883">
          <cell r="B1883" t="str">
            <v>1821005386</v>
          </cell>
          <cell r="C1883" t="str">
            <v>Nguyễn Thị Kim Diễm</v>
          </cell>
          <cell r="D1883" t="str">
            <v>Nữ</v>
          </cell>
          <cell r="E1883" t="str">
            <v>08/09/2000</v>
          </cell>
          <cell r="F1883" t="str">
            <v>18DQN01</v>
          </cell>
          <cell r="G1883" t="str">
            <v>Khoa Du lịch</v>
          </cell>
          <cell r="H1883" t="str">
            <v>Quản trị nhà hàng</v>
          </cell>
          <cell r="I1883" t="str">
            <v>Chính quy</v>
          </cell>
          <cell r="J1883" t="str">
            <v>Khóa 18D</v>
          </cell>
          <cell r="K1883">
            <v>5031200</v>
          </cell>
          <cell r="L1883">
            <v>5031200</v>
          </cell>
          <cell r="M1883">
            <v>0</v>
          </cell>
          <cell r="N1883" t="str">
            <v/>
          </cell>
          <cell r="O1883" t="str">
            <v>Còn học</v>
          </cell>
        </row>
        <row r="1884">
          <cell r="B1884" t="str">
            <v>1821001794</v>
          </cell>
          <cell r="C1884" t="str">
            <v>Phạm Ngọc Tường Vy</v>
          </cell>
          <cell r="D1884" t="str">
            <v>Nữ</v>
          </cell>
          <cell r="E1884" t="str">
            <v>30/06/2000</v>
          </cell>
          <cell r="F1884" t="str">
            <v>18DQN01</v>
          </cell>
          <cell r="G1884" t="str">
            <v>Khoa Du lịch</v>
          </cell>
          <cell r="H1884" t="str">
            <v>Quản trị nhà hàng</v>
          </cell>
          <cell r="I1884" t="str">
            <v>Chính quy</v>
          </cell>
          <cell r="J1884" t="str">
            <v>Khóa 18D</v>
          </cell>
          <cell r="K1884">
            <v>5031200</v>
          </cell>
          <cell r="L1884">
            <v>5031200</v>
          </cell>
          <cell r="M1884">
            <v>0</v>
          </cell>
          <cell r="N1884" t="str">
            <v/>
          </cell>
          <cell r="O1884" t="str">
            <v>Còn học</v>
          </cell>
        </row>
        <row r="1885">
          <cell r="B1885" t="str">
            <v>1821001853</v>
          </cell>
          <cell r="C1885" t="str">
            <v>Nguyễn Tuấn Hào</v>
          </cell>
          <cell r="D1885" t="str">
            <v>Nam</v>
          </cell>
          <cell r="E1885" t="str">
            <v>10/01/2000</v>
          </cell>
          <cell r="F1885" t="str">
            <v>18DQN01</v>
          </cell>
          <cell r="G1885" t="str">
            <v>Khoa Du lịch</v>
          </cell>
          <cell r="H1885" t="str">
            <v>Quản trị nhà hàng</v>
          </cell>
          <cell r="I1885" t="str">
            <v>Chính quy</v>
          </cell>
          <cell r="J1885" t="str">
            <v>Khóa 18D</v>
          </cell>
          <cell r="K1885">
            <v>5031200</v>
          </cell>
          <cell r="L1885">
            <v>5031200</v>
          </cell>
          <cell r="M1885">
            <v>0</v>
          </cell>
          <cell r="N1885" t="str">
            <v/>
          </cell>
          <cell r="O1885" t="str">
            <v>Còn học</v>
          </cell>
        </row>
        <row r="1886">
          <cell r="B1886" t="str">
            <v>1821001795</v>
          </cell>
          <cell r="C1886" t="str">
            <v>Vương Ngọc Bích</v>
          </cell>
          <cell r="D1886" t="str">
            <v>Nữ</v>
          </cell>
          <cell r="E1886" t="str">
            <v>12/12/2000</v>
          </cell>
          <cell r="F1886" t="str">
            <v>18DQN01</v>
          </cell>
          <cell r="G1886" t="str">
            <v>Khoa Du lịch</v>
          </cell>
          <cell r="H1886" t="str">
            <v>Quản trị nhà hàng</v>
          </cell>
          <cell r="I1886" t="str">
            <v>Chính quy</v>
          </cell>
          <cell r="J1886" t="str">
            <v>Khóa 18D</v>
          </cell>
          <cell r="K1886">
            <v>5031200</v>
          </cell>
          <cell r="L1886">
            <v>5031200</v>
          </cell>
          <cell r="M1886">
            <v>0</v>
          </cell>
          <cell r="N1886" t="str">
            <v/>
          </cell>
          <cell r="O1886" t="str">
            <v>Còn học</v>
          </cell>
        </row>
        <row r="1887">
          <cell r="B1887" t="str">
            <v>1821001808</v>
          </cell>
          <cell r="C1887" t="str">
            <v>Châu Ngọc Yến Nhi</v>
          </cell>
          <cell r="D1887" t="str">
            <v>Nữ</v>
          </cell>
          <cell r="E1887" t="str">
            <v>08/07/2000</v>
          </cell>
          <cell r="F1887" t="str">
            <v>18DQN01</v>
          </cell>
          <cell r="G1887" t="str">
            <v>Khoa Du lịch</v>
          </cell>
          <cell r="H1887" t="str">
            <v>Quản trị nhà hàng</v>
          </cell>
          <cell r="I1887" t="str">
            <v>Chính quy</v>
          </cell>
          <cell r="J1887" t="str">
            <v>Khóa 18D</v>
          </cell>
          <cell r="K1887">
            <v>5031200</v>
          </cell>
          <cell r="L1887">
            <v>5031200</v>
          </cell>
          <cell r="M1887">
            <v>0</v>
          </cell>
          <cell r="N1887" t="str">
            <v/>
          </cell>
          <cell r="O1887" t="str">
            <v>Còn học</v>
          </cell>
        </row>
        <row r="1888">
          <cell r="B1888" t="str">
            <v>1821001856</v>
          </cell>
          <cell r="C1888" t="str">
            <v>Lê Thị Thảo Uyên</v>
          </cell>
          <cell r="D1888" t="str">
            <v>Nữ</v>
          </cell>
          <cell r="E1888" t="str">
            <v>05/02/2000</v>
          </cell>
          <cell r="F1888" t="str">
            <v>18DQN01</v>
          </cell>
          <cell r="G1888" t="str">
            <v>Khoa Du lịch</v>
          </cell>
          <cell r="H1888" t="str">
            <v>Quản trị nhà hàng</v>
          </cell>
          <cell r="I1888" t="str">
            <v>Chính quy</v>
          </cell>
          <cell r="J1888" t="str">
            <v>Khóa 18D</v>
          </cell>
          <cell r="K1888">
            <v>5031200</v>
          </cell>
          <cell r="L1888">
            <v>5031200</v>
          </cell>
          <cell r="M1888">
            <v>0</v>
          </cell>
          <cell r="N1888" t="str">
            <v/>
          </cell>
          <cell r="O1888" t="str">
            <v>Còn học</v>
          </cell>
        </row>
        <row r="1889">
          <cell r="B1889" t="str">
            <v>1821001883</v>
          </cell>
          <cell r="C1889" t="str">
            <v>Nguyễn Thị Huỳnh Như</v>
          </cell>
          <cell r="D1889" t="str">
            <v>Nữ</v>
          </cell>
          <cell r="E1889" t="str">
            <v>21/11/2000</v>
          </cell>
          <cell r="F1889" t="str">
            <v>18DQN01</v>
          </cell>
          <cell r="G1889" t="str">
            <v>Khoa Du lịch</v>
          </cell>
          <cell r="H1889" t="str">
            <v>Quản trị nhà hàng</v>
          </cell>
          <cell r="I1889" t="str">
            <v>Chính quy</v>
          </cell>
          <cell r="J1889" t="str">
            <v>Khóa 18D</v>
          </cell>
          <cell r="K1889">
            <v>5031200</v>
          </cell>
          <cell r="L1889">
            <v>5031200</v>
          </cell>
          <cell r="M1889">
            <v>0</v>
          </cell>
          <cell r="N1889" t="str">
            <v/>
          </cell>
          <cell r="O1889" t="str">
            <v>Còn học</v>
          </cell>
        </row>
        <row r="1890">
          <cell r="B1890" t="str">
            <v>1821001813</v>
          </cell>
          <cell r="C1890" t="str">
            <v>Phan Thị Quỳnh Nga</v>
          </cell>
          <cell r="D1890" t="str">
            <v>Nữ</v>
          </cell>
          <cell r="E1890" t="str">
            <v>02/12/2000</v>
          </cell>
          <cell r="F1890" t="str">
            <v>18DQN01</v>
          </cell>
          <cell r="G1890" t="str">
            <v>Khoa Du lịch</v>
          </cell>
          <cell r="H1890" t="str">
            <v>Quản trị nhà hàng</v>
          </cell>
          <cell r="I1890" t="str">
            <v>Chính quy</v>
          </cell>
          <cell r="J1890" t="str">
            <v>Khóa 18D</v>
          </cell>
          <cell r="K1890">
            <v>5031200</v>
          </cell>
          <cell r="L1890">
            <v>5031200</v>
          </cell>
          <cell r="M1890">
            <v>0</v>
          </cell>
          <cell r="N1890" t="str">
            <v/>
          </cell>
          <cell r="O1890" t="str">
            <v>Còn học</v>
          </cell>
        </row>
        <row r="1891">
          <cell r="B1891" t="str">
            <v>1821001825</v>
          </cell>
          <cell r="C1891" t="str">
            <v>La Thị Xuân Quỳnh</v>
          </cell>
          <cell r="D1891" t="str">
            <v>Nữ</v>
          </cell>
          <cell r="E1891" t="str">
            <v>02/08/2000</v>
          </cell>
          <cell r="F1891" t="str">
            <v>18DQN01</v>
          </cell>
          <cell r="G1891" t="str">
            <v>Khoa Du lịch</v>
          </cell>
          <cell r="H1891" t="str">
            <v>Quản trị nhà hàng</v>
          </cell>
          <cell r="I1891" t="str">
            <v>Chính quy</v>
          </cell>
          <cell r="J1891" t="str">
            <v>Khóa 18D</v>
          </cell>
          <cell r="K1891">
            <v>5031200</v>
          </cell>
          <cell r="L1891">
            <v>5031200</v>
          </cell>
          <cell r="M1891">
            <v>0</v>
          </cell>
          <cell r="N1891" t="str">
            <v/>
          </cell>
          <cell r="O1891" t="str">
            <v>Còn học</v>
          </cell>
        </row>
        <row r="1892">
          <cell r="B1892" t="str">
            <v>1821001857</v>
          </cell>
          <cell r="C1892" t="str">
            <v>Phạm Thị Như Ngọc Bích</v>
          </cell>
          <cell r="D1892" t="str">
            <v>Nữ</v>
          </cell>
          <cell r="E1892" t="str">
            <v>25/07/2000</v>
          </cell>
          <cell r="F1892" t="str">
            <v>18DQN01</v>
          </cell>
          <cell r="G1892" t="str">
            <v>Khoa Du lịch</v>
          </cell>
          <cell r="H1892" t="str">
            <v>Quản trị nhà hàng</v>
          </cell>
          <cell r="I1892" t="str">
            <v>Chính quy</v>
          </cell>
          <cell r="J1892" t="str">
            <v>Khóa 18D</v>
          </cell>
          <cell r="K1892">
            <v>5031200</v>
          </cell>
          <cell r="L1892">
            <v>5031200</v>
          </cell>
          <cell r="M1892">
            <v>0</v>
          </cell>
          <cell r="N1892" t="str">
            <v/>
          </cell>
          <cell r="O1892" t="str">
            <v>Còn học</v>
          </cell>
        </row>
        <row r="1893">
          <cell r="B1893" t="str">
            <v>1821001865</v>
          </cell>
          <cell r="C1893" t="str">
            <v>Nguyễn Trí</v>
          </cell>
          <cell r="D1893" t="str">
            <v>Nam</v>
          </cell>
          <cell r="E1893" t="str">
            <v>08/08/2000</v>
          </cell>
          <cell r="F1893" t="str">
            <v>18DQN01</v>
          </cell>
          <cell r="G1893" t="str">
            <v>Khoa Du lịch</v>
          </cell>
          <cell r="H1893" t="str">
            <v>Quản trị nhà hàng</v>
          </cell>
          <cell r="I1893" t="str">
            <v>Chính quy</v>
          </cell>
          <cell r="J1893" t="str">
            <v>Khóa 18D</v>
          </cell>
          <cell r="K1893">
            <v>5031200</v>
          </cell>
          <cell r="L1893">
            <v>5031200</v>
          </cell>
          <cell r="M1893">
            <v>0</v>
          </cell>
          <cell r="N1893" t="str">
            <v/>
          </cell>
          <cell r="O1893" t="str">
            <v>Còn học</v>
          </cell>
        </row>
        <row r="1894">
          <cell r="B1894" t="str">
            <v>1821002452</v>
          </cell>
          <cell r="C1894" t="str">
            <v>Nguyễn Trần Mỹ Duyên</v>
          </cell>
          <cell r="D1894" t="str">
            <v>Nữ</v>
          </cell>
          <cell r="E1894" t="str">
            <v>02/01/2000</v>
          </cell>
          <cell r="F1894" t="str">
            <v>18DQN01</v>
          </cell>
          <cell r="G1894" t="str">
            <v>Khoa Du lịch</v>
          </cell>
          <cell r="H1894" t="str">
            <v>Quản trị nhà hàng</v>
          </cell>
          <cell r="I1894" t="str">
            <v>Chính quy</v>
          </cell>
          <cell r="J1894" t="str">
            <v>Khóa 18D</v>
          </cell>
          <cell r="K1894">
            <v>5031200</v>
          </cell>
          <cell r="L1894">
            <v>5031200</v>
          </cell>
          <cell r="M1894">
            <v>0</v>
          </cell>
          <cell r="N1894" t="str">
            <v/>
          </cell>
          <cell r="O1894" t="str">
            <v>Còn học</v>
          </cell>
        </row>
        <row r="1895">
          <cell r="B1895" t="str">
            <v>1821001816</v>
          </cell>
          <cell r="C1895" t="str">
            <v>Huỳnh Thanh Lam</v>
          </cell>
          <cell r="D1895" t="str">
            <v>Nam</v>
          </cell>
          <cell r="E1895" t="str">
            <v>15/08/2000</v>
          </cell>
          <cell r="F1895" t="str">
            <v>18DQN01</v>
          </cell>
          <cell r="G1895" t="str">
            <v>Khoa Du lịch</v>
          </cell>
          <cell r="H1895" t="str">
            <v>Quản trị nhà hàng</v>
          </cell>
          <cell r="I1895" t="str">
            <v>Chính quy</v>
          </cell>
          <cell r="J1895" t="str">
            <v>Khóa 18D</v>
          </cell>
          <cell r="K1895">
            <v>5031200</v>
          </cell>
          <cell r="L1895">
            <v>5031200</v>
          </cell>
          <cell r="M1895">
            <v>0</v>
          </cell>
          <cell r="N1895" t="str">
            <v/>
          </cell>
          <cell r="O1895" t="str">
            <v>Còn học</v>
          </cell>
        </row>
        <row r="1896">
          <cell r="B1896" t="str">
            <v>1821005414</v>
          </cell>
          <cell r="C1896" t="str">
            <v>Trương Minh Hiếu</v>
          </cell>
          <cell r="D1896" t="str">
            <v>Nam</v>
          </cell>
          <cell r="E1896" t="str">
            <v>24/07/2000</v>
          </cell>
          <cell r="F1896" t="str">
            <v>18DQN01</v>
          </cell>
          <cell r="G1896" t="str">
            <v>Khoa Du lịch</v>
          </cell>
          <cell r="H1896" t="str">
            <v>Quản trị nhà hàng</v>
          </cell>
          <cell r="I1896" t="str">
            <v>Chính quy</v>
          </cell>
          <cell r="J1896" t="str">
            <v>Khóa 18D</v>
          </cell>
          <cell r="K1896">
            <v>6205400</v>
          </cell>
          <cell r="L1896">
            <v>6205400</v>
          </cell>
          <cell r="M1896">
            <v>0</v>
          </cell>
          <cell r="N1896" t="str">
            <v/>
          </cell>
          <cell r="O1896" t="str">
            <v>Còn học</v>
          </cell>
        </row>
        <row r="1897">
          <cell r="B1897" t="str">
            <v>1821001833</v>
          </cell>
          <cell r="C1897" t="str">
            <v>Hồ Thị Thu Uyên</v>
          </cell>
          <cell r="D1897" t="str">
            <v>Nữ</v>
          </cell>
          <cell r="E1897" t="str">
            <v>09/12/2000</v>
          </cell>
          <cell r="F1897" t="str">
            <v>18DQN01</v>
          </cell>
          <cell r="G1897" t="str">
            <v>Khoa Du lịch</v>
          </cell>
          <cell r="H1897" t="str">
            <v>Quản trị nhà hàng</v>
          </cell>
          <cell r="I1897" t="str">
            <v>Chính quy</v>
          </cell>
          <cell r="J1897" t="str">
            <v>Khóa 18D</v>
          </cell>
          <cell r="K1897">
            <v>6946400</v>
          </cell>
          <cell r="L1897">
            <v>6946400</v>
          </cell>
          <cell r="M1897">
            <v>0</v>
          </cell>
          <cell r="N1897" t="str">
            <v/>
          </cell>
          <cell r="O1897" t="str">
            <v>Còn học</v>
          </cell>
        </row>
        <row r="1898">
          <cell r="B1898" t="str">
            <v>1821001818</v>
          </cell>
          <cell r="C1898" t="str">
            <v>Lê Hữu Bằng</v>
          </cell>
          <cell r="D1898" t="str">
            <v>Nam</v>
          </cell>
          <cell r="E1898" t="str">
            <v>25/06/2000</v>
          </cell>
          <cell r="F1898" t="str">
            <v>18DQN01</v>
          </cell>
          <cell r="G1898" t="str">
            <v>Khoa Du lịch</v>
          </cell>
          <cell r="H1898" t="str">
            <v>Quản trị nhà hàng</v>
          </cell>
          <cell r="I1898" t="str">
            <v>Chính quy</v>
          </cell>
          <cell r="J1898" t="str">
            <v>Khóa 18D</v>
          </cell>
          <cell r="K1898">
            <v>7271200</v>
          </cell>
          <cell r="L1898">
            <v>7271200</v>
          </cell>
          <cell r="M1898">
            <v>0</v>
          </cell>
          <cell r="N1898" t="str">
            <v/>
          </cell>
          <cell r="O1898" t="str">
            <v>Còn học</v>
          </cell>
        </row>
        <row r="1899">
          <cell r="B1899" t="str">
            <v>1821005409</v>
          </cell>
          <cell r="C1899" t="str">
            <v>Nguyễn Thị Minh Hân</v>
          </cell>
          <cell r="D1899" t="str">
            <v>Nữ</v>
          </cell>
          <cell r="E1899" t="str">
            <v>13/09/2000</v>
          </cell>
          <cell r="F1899" t="str">
            <v>18DQN01</v>
          </cell>
          <cell r="G1899" t="str">
            <v>Khoa Du lịch</v>
          </cell>
          <cell r="H1899" t="str">
            <v>Quản trị nhà hàng</v>
          </cell>
          <cell r="I1899" t="str">
            <v>Chính quy</v>
          </cell>
          <cell r="J1899" t="str">
            <v>Khóa 18D</v>
          </cell>
          <cell r="K1899">
            <v>7406200</v>
          </cell>
          <cell r="L1899">
            <v>7406200</v>
          </cell>
          <cell r="M1899">
            <v>0</v>
          </cell>
          <cell r="N1899" t="str">
            <v/>
          </cell>
          <cell r="O1899" t="str">
            <v>Còn học</v>
          </cell>
        </row>
        <row r="1900">
          <cell r="B1900" t="str">
            <v>1821001862</v>
          </cell>
          <cell r="C1900" t="str">
            <v>Nguyễn Lê Cẩm Tiên</v>
          </cell>
          <cell r="D1900" t="str">
            <v>Nữ</v>
          </cell>
          <cell r="E1900" t="str">
            <v>03/11/2000</v>
          </cell>
          <cell r="F1900" t="str">
            <v>18DQN01</v>
          </cell>
          <cell r="G1900" t="str">
            <v>Khoa Du lịch</v>
          </cell>
          <cell r="H1900" t="str">
            <v>Quản trị nhà hàng</v>
          </cell>
          <cell r="I1900" t="str">
            <v>Chính quy</v>
          </cell>
          <cell r="J1900" t="str">
            <v>Khóa 18D</v>
          </cell>
          <cell r="K1900">
            <v>7852700</v>
          </cell>
          <cell r="L1900">
            <v>7852700</v>
          </cell>
          <cell r="M1900">
            <v>0</v>
          </cell>
          <cell r="N1900" t="str">
            <v/>
          </cell>
          <cell r="O1900" t="str">
            <v>Còn học</v>
          </cell>
        </row>
        <row r="1901">
          <cell r="B1901" t="str">
            <v>1821001822</v>
          </cell>
          <cell r="C1901" t="str">
            <v>Phan Thị Xuân Nhi</v>
          </cell>
          <cell r="D1901" t="str">
            <v>Nữ</v>
          </cell>
          <cell r="E1901" t="str">
            <v>10/03/2000</v>
          </cell>
          <cell r="F1901" t="str">
            <v>18DQN01</v>
          </cell>
          <cell r="G1901" t="str">
            <v>Khoa Du lịch</v>
          </cell>
          <cell r="H1901" t="str">
            <v>Quản trị nhà hàng</v>
          </cell>
          <cell r="I1901" t="str">
            <v>Chính quy</v>
          </cell>
          <cell r="J1901" t="str">
            <v>Khóa 18D</v>
          </cell>
          <cell r="K1901">
            <v>8861600</v>
          </cell>
          <cell r="L1901">
            <v>8861600</v>
          </cell>
          <cell r="M1901">
            <v>0</v>
          </cell>
          <cell r="N1901" t="str">
            <v/>
          </cell>
          <cell r="O1901" t="str">
            <v>Còn học</v>
          </cell>
        </row>
        <row r="1902">
          <cell r="B1902" t="str">
            <v>1821005397</v>
          </cell>
          <cell r="C1902" t="str">
            <v>Nguyễn Hoài Đức</v>
          </cell>
          <cell r="D1902" t="str">
            <v>Nữ</v>
          </cell>
          <cell r="E1902" t="str">
            <v>30/03/2000</v>
          </cell>
          <cell r="F1902" t="str">
            <v>18DQN02</v>
          </cell>
          <cell r="G1902" t="str">
            <v>Khoa Du lịch</v>
          </cell>
          <cell r="H1902" t="str">
            <v>Quản trị nhà hàng</v>
          </cell>
          <cell r="I1902" t="str">
            <v>Chính quy</v>
          </cell>
          <cell r="J1902" t="str">
            <v>Khóa 18D</v>
          </cell>
          <cell r="K1902">
            <v>446500</v>
          </cell>
          <cell r="L1902">
            <v>446500</v>
          </cell>
          <cell r="M1902">
            <v>0</v>
          </cell>
          <cell r="N1902" t="str">
            <v/>
          </cell>
          <cell r="O1902" t="str">
            <v>Còn học</v>
          </cell>
        </row>
        <row r="1903">
          <cell r="B1903" t="str">
            <v>1821005470</v>
          </cell>
          <cell r="C1903" t="str">
            <v>Trần Kim Phụng</v>
          </cell>
          <cell r="D1903" t="str">
            <v>Nữ</v>
          </cell>
          <cell r="E1903" t="str">
            <v>11/01/2000</v>
          </cell>
          <cell r="F1903" t="str">
            <v>18DQN02</v>
          </cell>
          <cell r="G1903" t="str">
            <v>Khoa Du lịch</v>
          </cell>
          <cell r="H1903" t="str">
            <v>Quản trị nhà hàng</v>
          </cell>
          <cell r="I1903" t="str">
            <v>Chính quy</v>
          </cell>
          <cell r="J1903" t="str">
            <v>Khóa 18D</v>
          </cell>
          <cell r="K1903">
            <v>1915200</v>
          </cell>
          <cell r="L1903">
            <v>1915200</v>
          </cell>
          <cell r="M1903">
            <v>0</v>
          </cell>
          <cell r="N1903" t="str">
            <v/>
          </cell>
          <cell r="O1903" t="str">
            <v>Còn học</v>
          </cell>
        </row>
        <row r="1904">
          <cell r="B1904" t="str">
            <v>1821005488</v>
          </cell>
          <cell r="C1904" t="str">
            <v>Nguyễn Thị Ngọc Thanh</v>
          </cell>
          <cell r="D1904" t="str">
            <v>Nữ</v>
          </cell>
          <cell r="E1904" t="str">
            <v>24/11/2000</v>
          </cell>
          <cell r="F1904" t="str">
            <v>18DQN02</v>
          </cell>
          <cell r="G1904" t="str">
            <v>Khoa Du lịch</v>
          </cell>
          <cell r="H1904" t="str">
            <v>Quản trị nhà hàng</v>
          </cell>
          <cell r="I1904" t="str">
            <v>Chính quy</v>
          </cell>
          <cell r="J1904" t="str">
            <v>Khóa 18D</v>
          </cell>
          <cell r="K1904">
            <v>5031200</v>
          </cell>
          <cell r="L1904">
            <v>5031200</v>
          </cell>
          <cell r="M1904">
            <v>0</v>
          </cell>
          <cell r="N1904" t="str">
            <v/>
          </cell>
          <cell r="O1904" t="str">
            <v>Còn học</v>
          </cell>
        </row>
        <row r="1905">
          <cell r="B1905" t="str">
            <v>1821005529</v>
          </cell>
          <cell r="C1905" t="str">
            <v>Mai Thị Ngọc Trâm</v>
          </cell>
          <cell r="D1905" t="str">
            <v>Nữ</v>
          </cell>
          <cell r="E1905" t="str">
            <v>19/01/2000</v>
          </cell>
          <cell r="F1905" t="str">
            <v>18DQN02</v>
          </cell>
          <cell r="G1905" t="str">
            <v>Khoa Du lịch</v>
          </cell>
          <cell r="H1905" t="str">
            <v>Quản trị nhà hàng</v>
          </cell>
          <cell r="I1905" t="str">
            <v>Chính quy</v>
          </cell>
          <cell r="J1905" t="str">
            <v>Khóa 18D</v>
          </cell>
          <cell r="K1905">
            <v>5031200</v>
          </cell>
          <cell r="L1905">
            <v>5031200</v>
          </cell>
          <cell r="M1905">
            <v>0</v>
          </cell>
          <cell r="N1905" t="str">
            <v/>
          </cell>
          <cell r="O1905" t="str">
            <v>Còn học</v>
          </cell>
        </row>
        <row r="1906">
          <cell r="B1906" t="str">
            <v>1821005449</v>
          </cell>
          <cell r="C1906" t="str">
            <v>Bùi Tuyết Ngân</v>
          </cell>
          <cell r="D1906" t="str">
            <v>Nữ</v>
          </cell>
          <cell r="E1906" t="str">
            <v>26/08/2000</v>
          </cell>
          <cell r="F1906" t="str">
            <v>18DQN02</v>
          </cell>
          <cell r="G1906" t="str">
            <v>Khoa Du lịch</v>
          </cell>
          <cell r="H1906" t="str">
            <v>Quản trị nhà hàng</v>
          </cell>
          <cell r="I1906" t="str">
            <v>Chính quy</v>
          </cell>
          <cell r="J1906" t="str">
            <v>Khóa 18D</v>
          </cell>
          <cell r="K1906">
            <v>5031200</v>
          </cell>
          <cell r="L1906">
            <v>5031200</v>
          </cell>
          <cell r="M1906">
            <v>0</v>
          </cell>
          <cell r="N1906" t="str">
            <v/>
          </cell>
          <cell r="O1906" t="str">
            <v>Còn học</v>
          </cell>
        </row>
        <row r="1907">
          <cell r="B1907" t="str">
            <v>1821005371</v>
          </cell>
          <cell r="C1907" t="str">
            <v>Nguyễn Trang Anh</v>
          </cell>
          <cell r="D1907" t="str">
            <v>Nữ</v>
          </cell>
          <cell r="E1907" t="str">
            <v>27/11/2000</v>
          </cell>
          <cell r="F1907" t="str">
            <v>18DQN02</v>
          </cell>
          <cell r="G1907" t="str">
            <v>Khoa Du lịch</v>
          </cell>
          <cell r="H1907" t="str">
            <v>Quản trị nhà hàng</v>
          </cell>
          <cell r="I1907" t="str">
            <v>Chính quy</v>
          </cell>
          <cell r="J1907" t="str">
            <v>Khóa 18D</v>
          </cell>
          <cell r="K1907">
            <v>5031200</v>
          </cell>
          <cell r="L1907">
            <v>5031200</v>
          </cell>
          <cell r="M1907">
            <v>0</v>
          </cell>
          <cell r="N1907" t="str">
            <v/>
          </cell>
          <cell r="O1907" t="str">
            <v>Còn học</v>
          </cell>
        </row>
        <row r="1908">
          <cell r="B1908" t="str">
            <v>1821005387</v>
          </cell>
          <cell r="C1908" t="str">
            <v>Phan Thị Ngọc Diệp</v>
          </cell>
          <cell r="D1908" t="str">
            <v>Nữ</v>
          </cell>
          <cell r="E1908" t="str">
            <v>15/08/2000</v>
          </cell>
          <cell r="F1908" t="str">
            <v>18DQN02</v>
          </cell>
          <cell r="G1908" t="str">
            <v>Khoa Du lịch</v>
          </cell>
          <cell r="H1908" t="str">
            <v>Quản trị nhà hàng</v>
          </cell>
          <cell r="I1908" t="str">
            <v>Chính quy</v>
          </cell>
          <cell r="J1908" t="str">
            <v>Khóa 18D</v>
          </cell>
          <cell r="K1908">
            <v>5031200</v>
          </cell>
          <cell r="L1908">
            <v>5031200</v>
          </cell>
          <cell r="M1908">
            <v>0</v>
          </cell>
          <cell r="N1908" t="str">
            <v/>
          </cell>
          <cell r="O1908" t="str">
            <v>Còn học</v>
          </cell>
        </row>
        <row r="1909">
          <cell r="B1909" t="str">
            <v>1821005463</v>
          </cell>
          <cell r="C1909" t="str">
            <v>Nguyễn Thanh Nhiều</v>
          </cell>
          <cell r="D1909" t="str">
            <v>Nam</v>
          </cell>
          <cell r="E1909" t="str">
            <v>18/08/2000</v>
          </cell>
          <cell r="F1909" t="str">
            <v>18DQN02</v>
          </cell>
          <cell r="G1909" t="str">
            <v>Khoa Du lịch</v>
          </cell>
          <cell r="H1909" t="str">
            <v>Quản trị nhà hàng</v>
          </cell>
          <cell r="I1909" t="str">
            <v>Chính quy</v>
          </cell>
          <cell r="J1909" t="str">
            <v>Khóa 18D</v>
          </cell>
          <cell r="K1909">
            <v>5031200</v>
          </cell>
          <cell r="L1909">
            <v>5031200</v>
          </cell>
          <cell r="M1909">
            <v>0</v>
          </cell>
          <cell r="N1909" t="str">
            <v/>
          </cell>
          <cell r="O1909" t="str">
            <v>Còn học</v>
          </cell>
        </row>
        <row r="1910">
          <cell r="B1910" t="str">
            <v>1821005536</v>
          </cell>
          <cell r="C1910" t="str">
            <v>Huỳnh Quang Trường</v>
          </cell>
          <cell r="D1910" t="str">
            <v>Nam</v>
          </cell>
          <cell r="E1910" t="str">
            <v>14/07/2000</v>
          </cell>
          <cell r="F1910" t="str">
            <v>18DQN02</v>
          </cell>
          <cell r="G1910" t="str">
            <v>Khoa Du lịch</v>
          </cell>
          <cell r="H1910" t="str">
            <v>Quản trị nhà hàng</v>
          </cell>
          <cell r="I1910" t="str">
            <v>Chính quy</v>
          </cell>
          <cell r="J1910" t="str">
            <v>Khóa 18D</v>
          </cell>
          <cell r="K1910">
            <v>5031200</v>
          </cell>
          <cell r="L1910">
            <v>5031200</v>
          </cell>
          <cell r="M1910">
            <v>0</v>
          </cell>
          <cell r="N1910" t="str">
            <v/>
          </cell>
          <cell r="O1910" t="str">
            <v>Còn học</v>
          </cell>
        </row>
        <row r="1911">
          <cell r="B1911" t="str">
            <v>1821005540</v>
          </cell>
          <cell r="C1911" t="str">
            <v>Trần Thị Thanh Tuyền</v>
          </cell>
          <cell r="D1911" t="str">
            <v>Nữ</v>
          </cell>
          <cell r="E1911" t="str">
            <v>24/08/2000</v>
          </cell>
          <cell r="F1911" t="str">
            <v>18DQN02</v>
          </cell>
          <cell r="G1911" t="str">
            <v>Khoa Du lịch</v>
          </cell>
          <cell r="H1911" t="str">
            <v>Quản trị nhà hàng</v>
          </cell>
          <cell r="I1911" t="str">
            <v>Chính quy</v>
          </cell>
          <cell r="J1911" t="str">
            <v>Khóa 18D</v>
          </cell>
          <cell r="K1911">
            <v>5031200</v>
          </cell>
          <cell r="L1911">
            <v>5031200</v>
          </cell>
          <cell r="M1911">
            <v>0</v>
          </cell>
          <cell r="N1911" t="str">
            <v/>
          </cell>
          <cell r="O1911" t="str">
            <v>Còn học</v>
          </cell>
        </row>
        <row r="1912">
          <cell r="B1912" t="str">
            <v>1821005545</v>
          </cell>
          <cell r="C1912" t="str">
            <v>Nguyễn Hữu Quốc Văn</v>
          </cell>
          <cell r="D1912" t="str">
            <v>Nam</v>
          </cell>
          <cell r="E1912" t="str">
            <v>05/03/2000</v>
          </cell>
          <cell r="F1912" t="str">
            <v>18DQN02</v>
          </cell>
          <cell r="G1912" t="str">
            <v>Khoa Du lịch</v>
          </cell>
          <cell r="H1912" t="str">
            <v>Quản trị nhà hàng</v>
          </cell>
          <cell r="I1912" t="str">
            <v>Chính quy</v>
          </cell>
          <cell r="J1912" t="str">
            <v>Khóa 18D</v>
          </cell>
          <cell r="K1912">
            <v>5031200</v>
          </cell>
          <cell r="L1912">
            <v>5031200</v>
          </cell>
          <cell r="M1912">
            <v>0</v>
          </cell>
          <cell r="N1912" t="str">
            <v/>
          </cell>
          <cell r="O1912" t="str">
            <v>Còn học</v>
          </cell>
        </row>
        <row r="1913">
          <cell r="B1913" t="str">
            <v>1821005520</v>
          </cell>
          <cell r="C1913" t="str">
            <v>Vũ Thị Bích Thủy</v>
          </cell>
          <cell r="D1913" t="str">
            <v>Nữ</v>
          </cell>
          <cell r="E1913" t="str">
            <v>07/01/2000</v>
          </cell>
          <cell r="F1913" t="str">
            <v>18DQN02</v>
          </cell>
          <cell r="G1913" t="str">
            <v>Khoa Du lịch</v>
          </cell>
          <cell r="H1913" t="str">
            <v>Quản trị nhà hàng</v>
          </cell>
          <cell r="I1913" t="str">
            <v>Chính quy</v>
          </cell>
          <cell r="J1913" t="str">
            <v>Khóa 18D</v>
          </cell>
          <cell r="K1913">
            <v>5031200</v>
          </cell>
          <cell r="L1913">
            <v>5031200</v>
          </cell>
          <cell r="M1913">
            <v>0</v>
          </cell>
          <cell r="N1913" t="str">
            <v/>
          </cell>
          <cell r="O1913" t="str">
            <v>Còn học</v>
          </cell>
        </row>
        <row r="1914">
          <cell r="B1914" t="str">
            <v>1821005468</v>
          </cell>
          <cell r="C1914" t="str">
            <v>Trương Thị Hoàng Oanh</v>
          </cell>
          <cell r="D1914" t="str">
            <v>Nữ</v>
          </cell>
          <cell r="E1914" t="str">
            <v>04/09/2000</v>
          </cell>
          <cell r="F1914" t="str">
            <v>18DQN02</v>
          </cell>
          <cell r="G1914" t="str">
            <v>Khoa Du lịch</v>
          </cell>
          <cell r="H1914" t="str">
            <v>Quản trị nhà hàng</v>
          </cell>
          <cell r="I1914" t="str">
            <v>Chính quy</v>
          </cell>
          <cell r="J1914" t="str">
            <v>Khóa 18D</v>
          </cell>
          <cell r="K1914">
            <v>5031200</v>
          </cell>
          <cell r="L1914">
            <v>5031200</v>
          </cell>
          <cell r="M1914">
            <v>0</v>
          </cell>
          <cell r="N1914" t="str">
            <v/>
          </cell>
          <cell r="O1914" t="str">
            <v>Còn học</v>
          </cell>
        </row>
        <row r="1915">
          <cell r="B1915" t="str">
            <v>1821005473</v>
          </cell>
          <cell r="C1915" t="str">
            <v>Nguyễn Thanh Phong</v>
          </cell>
          <cell r="D1915" t="str">
            <v>Nam</v>
          </cell>
          <cell r="E1915" t="str">
            <v>09/06/2000</v>
          </cell>
          <cell r="F1915" t="str">
            <v>18DQN02</v>
          </cell>
          <cell r="G1915" t="str">
            <v>Khoa Du lịch</v>
          </cell>
          <cell r="H1915" t="str">
            <v>Quản trị nhà hàng</v>
          </cell>
          <cell r="I1915" t="str">
            <v>Chính quy</v>
          </cell>
          <cell r="J1915" t="str">
            <v>Khóa 18D</v>
          </cell>
          <cell r="K1915">
            <v>5031200</v>
          </cell>
          <cell r="L1915">
            <v>5031200</v>
          </cell>
          <cell r="M1915">
            <v>0</v>
          </cell>
          <cell r="N1915" t="str">
            <v/>
          </cell>
          <cell r="O1915" t="str">
            <v>Còn học</v>
          </cell>
        </row>
        <row r="1916">
          <cell r="B1916" t="str">
            <v>1821005474</v>
          </cell>
          <cell r="C1916" t="str">
            <v>Nguyễn Hoàng Phú</v>
          </cell>
          <cell r="D1916" t="str">
            <v>Nam</v>
          </cell>
          <cell r="E1916" t="str">
            <v>02/04/2000</v>
          </cell>
          <cell r="F1916" t="str">
            <v>18DQN02</v>
          </cell>
          <cell r="G1916" t="str">
            <v>Khoa Du lịch</v>
          </cell>
          <cell r="H1916" t="str">
            <v>Quản trị nhà hàng</v>
          </cell>
          <cell r="I1916" t="str">
            <v>Chính quy</v>
          </cell>
          <cell r="J1916" t="str">
            <v>Khóa 18D</v>
          </cell>
          <cell r="K1916">
            <v>5031200</v>
          </cell>
          <cell r="L1916">
            <v>5031200</v>
          </cell>
          <cell r="M1916">
            <v>0</v>
          </cell>
          <cell r="N1916" t="str">
            <v/>
          </cell>
          <cell r="O1916" t="str">
            <v>Còn học</v>
          </cell>
        </row>
        <row r="1917">
          <cell r="B1917" t="str">
            <v>1821005533</v>
          </cell>
          <cell r="C1917" t="str">
            <v>Mai Thanh Trúc</v>
          </cell>
          <cell r="D1917" t="str">
            <v>Nữ</v>
          </cell>
          <cell r="E1917" t="str">
            <v>16/10/2000</v>
          </cell>
          <cell r="F1917" t="str">
            <v>18DQN02</v>
          </cell>
          <cell r="G1917" t="str">
            <v>Khoa Du lịch</v>
          </cell>
          <cell r="H1917" t="str">
            <v>Quản trị nhà hàng</v>
          </cell>
          <cell r="I1917" t="str">
            <v>Chính quy</v>
          </cell>
          <cell r="J1917" t="str">
            <v>Khóa 18D</v>
          </cell>
          <cell r="K1917">
            <v>5031200</v>
          </cell>
          <cell r="L1917">
            <v>5031200</v>
          </cell>
          <cell r="M1917">
            <v>0</v>
          </cell>
          <cell r="N1917" t="str">
            <v/>
          </cell>
          <cell r="O1917" t="str">
            <v>Còn học</v>
          </cell>
        </row>
        <row r="1918">
          <cell r="B1918" t="str">
            <v>1821005535</v>
          </cell>
          <cell r="C1918" t="str">
            <v>Nguyễn Thị Hoàn Trúc</v>
          </cell>
          <cell r="D1918" t="str">
            <v>Nữ</v>
          </cell>
          <cell r="E1918" t="str">
            <v>08/03/2000</v>
          </cell>
          <cell r="F1918" t="str">
            <v>18DQN02</v>
          </cell>
          <cell r="G1918" t="str">
            <v>Khoa Du lịch</v>
          </cell>
          <cell r="H1918" t="str">
            <v>Quản trị nhà hàng</v>
          </cell>
          <cell r="I1918" t="str">
            <v>Chính quy</v>
          </cell>
          <cell r="J1918" t="str">
            <v>Khóa 18D</v>
          </cell>
          <cell r="K1918">
            <v>5031200</v>
          </cell>
          <cell r="L1918">
            <v>5031200</v>
          </cell>
          <cell r="M1918">
            <v>0</v>
          </cell>
          <cell r="N1918" t="str">
            <v/>
          </cell>
          <cell r="O1918" t="str">
            <v>Còn học</v>
          </cell>
        </row>
        <row r="1919">
          <cell r="B1919" t="str">
            <v>1821005368</v>
          </cell>
          <cell r="C1919" t="str">
            <v>Nguyễn Thị Phương Anh</v>
          </cell>
          <cell r="D1919" t="str">
            <v>Nữ</v>
          </cell>
          <cell r="E1919" t="str">
            <v>31/07/2000</v>
          </cell>
          <cell r="F1919" t="str">
            <v>18DQN02</v>
          </cell>
          <cell r="G1919" t="str">
            <v>Khoa Du lịch</v>
          </cell>
          <cell r="H1919" t="str">
            <v>Quản trị nhà hàng</v>
          </cell>
          <cell r="I1919" t="str">
            <v>Chính quy</v>
          </cell>
          <cell r="J1919" t="str">
            <v>Khóa 18D</v>
          </cell>
          <cell r="K1919">
            <v>5031200</v>
          </cell>
          <cell r="L1919">
            <v>5031200</v>
          </cell>
          <cell r="M1919">
            <v>0</v>
          </cell>
          <cell r="N1919" t="str">
            <v/>
          </cell>
          <cell r="O1919" t="str">
            <v>Còn học</v>
          </cell>
        </row>
        <row r="1920">
          <cell r="B1920" t="str">
            <v>1821005396</v>
          </cell>
          <cell r="C1920" t="str">
            <v>Nguyễn Thị Tâm Đang</v>
          </cell>
          <cell r="D1920" t="str">
            <v>Nữ</v>
          </cell>
          <cell r="E1920" t="str">
            <v>30/10/2000</v>
          </cell>
          <cell r="F1920" t="str">
            <v>18DQN02</v>
          </cell>
          <cell r="G1920" t="str">
            <v>Khoa Du lịch</v>
          </cell>
          <cell r="H1920" t="str">
            <v>Quản trị nhà hàng</v>
          </cell>
          <cell r="I1920" t="str">
            <v>Chính quy</v>
          </cell>
          <cell r="J1920" t="str">
            <v>Khóa 18D</v>
          </cell>
          <cell r="K1920">
            <v>5031200</v>
          </cell>
          <cell r="L1920">
            <v>5031200</v>
          </cell>
          <cell r="M1920">
            <v>0</v>
          </cell>
          <cell r="N1920" t="str">
            <v/>
          </cell>
          <cell r="O1920" t="str">
            <v>Còn học</v>
          </cell>
        </row>
        <row r="1921">
          <cell r="B1921" t="str">
            <v>1821005405</v>
          </cell>
          <cell r="C1921" t="str">
            <v>Nguyễn Thị Lê Hà</v>
          </cell>
          <cell r="D1921" t="str">
            <v>Nữ</v>
          </cell>
          <cell r="E1921" t="str">
            <v>24/06/2000</v>
          </cell>
          <cell r="F1921" t="str">
            <v>18DQN02</v>
          </cell>
          <cell r="G1921" t="str">
            <v>Khoa Du lịch</v>
          </cell>
          <cell r="H1921" t="str">
            <v>Quản trị nhà hàng</v>
          </cell>
          <cell r="I1921" t="str">
            <v>Chính quy</v>
          </cell>
          <cell r="J1921" t="str">
            <v>Khóa 18D</v>
          </cell>
          <cell r="K1921">
            <v>5031200</v>
          </cell>
          <cell r="L1921">
            <v>5031200</v>
          </cell>
          <cell r="M1921">
            <v>0</v>
          </cell>
          <cell r="N1921" t="str">
            <v/>
          </cell>
          <cell r="O1921" t="str">
            <v>Còn học</v>
          </cell>
        </row>
        <row r="1922">
          <cell r="B1922" t="str">
            <v>1821005408</v>
          </cell>
          <cell r="C1922" t="str">
            <v>Mã Ngọc Hân</v>
          </cell>
          <cell r="D1922" t="str">
            <v>Nữ</v>
          </cell>
          <cell r="E1922" t="str">
            <v>23/06/2000</v>
          </cell>
          <cell r="F1922" t="str">
            <v>18DQN02</v>
          </cell>
          <cell r="G1922" t="str">
            <v>Khoa Du lịch</v>
          </cell>
          <cell r="H1922" t="str">
            <v>Quản trị nhà hàng</v>
          </cell>
          <cell r="I1922" t="str">
            <v>Chính quy</v>
          </cell>
          <cell r="J1922" t="str">
            <v>Khóa 18D</v>
          </cell>
          <cell r="K1922">
            <v>5031200</v>
          </cell>
          <cell r="L1922">
            <v>5031200</v>
          </cell>
          <cell r="M1922">
            <v>0</v>
          </cell>
          <cell r="N1922" t="str">
            <v/>
          </cell>
          <cell r="O1922" t="str">
            <v>Còn học</v>
          </cell>
        </row>
        <row r="1923">
          <cell r="B1923" t="str">
            <v>1821005440</v>
          </cell>
          <cell r="C1923" t="str">
            <v>Nguyễn Quốc Lập</v>
          </cell>
          <cell r="D1923" t="str">
            <v>Nam</v>
          </cell>
          <cell r="E1923" t="str">
            <v>14/09/2000</v>
          </cell>
          <cell r="F1923" t="str">
            <v>18DQN02</v>
          </cell>
          <cell r="G1923" t="str">
            <v>Khoa Du lịch</v>
          </cell>
          <cell r="H1923" t="str">
            <v>Quản trị nhà hàng</v>
          </cell>
          <cell r="I1923" t="str">
            <v>Chính quy</v>
          </cell>
          <cell r="J1923" t="str">
            <v>Khóa 18D</v>
          </cell>
          <cell r="K1923">
            <v>5031200</v>
          </cell>
          <cell r="L1923">
            <v>5031200</v>
          </cell>
          <cell r="M1923">
            <v>0</v>
          </cell>
          <cell r="N1923" t="str">
            <v/>
          </cell>
          <cell r="O1923" t="str">
            <v>Còn học</v>
          </cell>
        </row>
        <row r="1924">
          <cell r="B1924" t="str">
            <v>1821005469</v>
          </cell>
          <cell r="C1924" t="str">
            <v>Lê Đặng Thị Yến Phi</v>
          </cell>
          <cell r="D1924" t="str">
            <v>Nữ</v>
          </cell>
          <cell r="E1924" t="str">
            <v>21/07/2000</v>
          </cell>
          <cell r="F1924" t="str">
            <v>18DQN02</v>
          </cell>
          <cell r="G1924" t="str">
            <v>Khoa Du lịch</v>
          </cell>
          <cell r="H1924" t="str">
            <v>Quản trị nhà hàng</v>
          </cell>
          <cell r="I1924" t="str">
            <v>Chính quy</v>
          </cell>
          <cell r="J1924" t="str">
            <v>Khóa 18D</v>
          </cell>
          <cell r="K1924">
            <v>5031200</v>
          </cell>
          <cell r="L1924">
            <v>5031200</v>
          </cell>
          <cell r="M1924">
            <v>0</v>
          </cell>
          <cell r="N1924" t="str">
            <v/>
          </cell>
          <cell r="O1924" t="str">
            <v>Còn học</v>
          </cell>
        </row>
        <row r="1925">
          <cell r="B1925" t="str">
            <v>1821005383</v>
          </cell>
          <cell r="C1925" t="str">
            <v>Vũ Ngọc Bảo Châu</v>
          </cell>
          <cell r="D1925" t="str">
            <v>Nữ</v>
          </cell>
          <cell r="E1925" t="str">
            <v>12/04/2000</v>
          </cell>
          <cell r="F1925" t="str">
            <v>18DQN02</v>
          </cell>
          <cell r="G1925" t="str">
            <v>Khoa Du lịch</v>
          </cell>
          <cell r="H1925" t="str">
            <v>Quản trị nhà hàng</v>
          </cell>
          <cell r="I1925" t="str">
            <v>Chính quy</v>
          </cell>
          <cell r="J1925" t="str">
            <v>Khóa 18D</v>
          </cell>
          <cell r="K1925">
            <v>5031200</v>
          </cell>
          <cell r="L1925">
            <v>5031200</v>
          </cell>
          <cell r="M1925">
            <v>0</v>
          </cell>
          <cell r="N1925" t="str">
            <v/>
          </cell>
          <cell r="O1925" t="str">
            <v>Còn học</v>
          </cell>
        </row>
        <row r="1926">
          <cell r="B1926" t="str">
            <v>1821005377</v>
          </cell>
          <cell r="C1926" t="str">
            <v>Dương Thị Thanh Bình</v>
          </cell>
          <cell r="D1926" t="str">
            <v>Nữ</v>
          </cell>
          <cell r="E1926" t="str">
            <v>08/09/2000</v>
          </cell>
          <cell r="F1926" t="str">
            <v>18DQN02</v>
          </cell>
          <cell r="G1926" t="str">
            <v>Khoa Du lịch</v>
          </cell>
          <cell r="H1926" t="str">
            <v>Quản trị nhà hàng</v>
          </cell>
          <cell r="I1926" t="str">
            <v>Chính quy</v>
          </cell>
          <cell r="J1926" t="str">
            <v>Khóa 18D</v>
          </cell>
          <cell r="K1926">
            <v>5031200</v>
          </cell>
          <cell r="L1926">
            <v>5031200</v>
          </cell>
          <cell r="M1926">
            <v>0</v>
          </cell>
          <cell r="N1926" t="str">
            <v/>
          </cell>
          <cell r="O1926" t="str">
            <v>Còn học</v>
          </cell>
        </row>
        <row r="1927">
          <cell r="B1927" t="str">
            <v>1821005462</v>
          </cell>
          <cell r="C1927" t="str">
            <v>Nguyễn Thị Tiểu Nhiên</v>
          </cell>
          <cell r="D1927" t="str">
            <v>Nữ</v>
          </cell>
          <cell r="E1927" t="str">
            <v>20/06/2000</v>
          </cell>
          <cell r="F1927" t="str">
            <v>18DQN02</v>
          </cell>
          <cell r="G1927" t="str">
            <v>Khoa Du lịch</v>
          </cell>
          <cell r="H1927" t="str">
            <v>Quản trị nhà hàng</v>
          </cell>
          <cell r="I1927" t="str">
            <v>Chính quy</v>
          </cell>
          <cell r="J1927" t="str">
            <v>Khóa 18D</v>
          </cell>
          <cell r="K1927">
            <v>5031200</v>
          </cell>
          <cell r="L1927">
            <v>5031200</v>
          </cell>
          <cell r="M1927">
            <v>0</v>
          </cell>
          <cell r="N1927" t="str">
            <v/>
          </cell>
          <cell r="O1927" t="str">
            <v>Còn học</v>
          </cell>
        </row>
        <row r="1928">
          <cell r="B1928" t="str">
            <v>1821005369</v>
          </cell>
          <cell r="C1928" t="str">
            <v>Nguyễn Thị Trâm Anh</v>
          </cell>
          <cell r="D1928" t="str">
            <v>Nữ</v>
          </cell>
          <cell r="E1928" t="str">
            <v>27/02/2000</v>
          </cell>
          <cell r="F1928" t="str">
            <v>18DQN02</v>
          </cell>
          <cell r="G1928" t="str">
            <v>Khoa Du lịch</v>
          </cell>
          <cell r="H1928" t="str">
            <v>Quản trị nhà hàng</v>
          </cell>
          <cell r="I1928" t="str">
            <v>Chính quy</v>
          </cell>
          <cell r="J1928" t="str">
            <v>Khóa 18D</v>
          </cell>
          <cell r="K1928">
            <v>5031200</v>
          </cell>
          <cell r="L1928">
            <v>5031200</v>
          </cell>
          <cell r="M1928">
            <v>0</v>
          </cell>
          <cell r="N1928" t="str">
            <v/>
          </cell>
          <cell r="O1928" t="str">
            <v>Còn học</v>
          </cell>
        </row>
        <row r="1929">
          <cell r="B1929" t="str">
            <v>1821005542</v>
          </cell>
          <cell r="C1929" t="str">
            <v>Huỳnh Bá Tường</v>
          </cell>
          <cell r="D1929" t="str">
            <v>Nam</v>
          </cell>
          <cell r="E1929" t="str">
            <v>30/07/2000</v>
          </cell>
          <cell r="F1929" t="str">
            <v>18DQN02</v>
          </cell>
          <cell r="G1929" t="str">
            <v>Khoa Du lịch</v>
          </cell>
          <cell r="H1929" t="str">
            <v>Quản trị nhà hàng</v>
          </cell>
          <cell r="I1929" t="str">
            <v>Chính quy</v>
          </cell>
          <cell r="J1929" t="str">
            <v>Khóa 18D</v>
          </cell>
          <cell r="K1929">
            <v>5031200</v>
          </cell>
          <cell r="L1929">
            <v>5031200</v>
          </cell>
          <cell r="M1929">
            <v>0</v>
          </cell>
          <cell r="N1929" t="str">
            <v/>
          </cell>
          <cell r="O1929" t="str">
            <v>Còn học</v>
          </cell>
        </row>
        <row r="1930">
          <cell r="B1930" t="str">
            <v>1821005494</v>
          </cell>
          <cell r="C1930" t="str">
            <v>Hoàng Thị Thu Thảo</v>
          </cell>
          <cell r="D1930" t="str">
            <v>Nữ</v>
          </cell>
          <cell r="E1930" t="str">
            <v>27/11/2000</v>
          </cell>
          <cell r="F1930" t="str">
            <v>18DQN02</v>
          </cell>
          <cell r="G1930" t="str">
            <v>Khoa Du lịch</v>
          </cell>
          <cell r="H1930" t="str">
            <v>Quản trị nhà hàng</v>
          </cell>
          <cell r="I1930" t="str">
            <v>Chính quy</v>
          </cell>
          <cell r="J1930" t="str">
            <v>Khóa 18D</v>
          </cell>
          <cell r="K1930">
            <v>6946400</v>
          </cell>
          <cell r="L1930">
            <v>6946400</v>
          </cell>
          <cell r="M1930">
            <v>0</v>
          </cell>
          <cell r="N1930" t="str">
            <v/>
          </cell>
          <cell r="O1930" t="str">
            <v>Còn học</v>
          </cell>
        </row>
        <row r="1931">
          <cell r="B1931" t="str">
            <v>1821005498</v>
          </cell>
          <cell r="C1931" t="str">
            <v>Phạm Thị Thanh Thảo</v>
          </cell>
          <cell r="D1931" t="str">
            <v>Nữ</v>
          </cell>
          <cell r="E1931" t="str">
            <v>06/07/2000</v>
          </cell>
          <cell r="F1931" t="str">
            <v>18DQN03</v>
          </cell>
          <cell r="G1931" t="str">
            <v>Khoa Du lịch</v>
          </cell>
          <cell r="H1931" t="str">
            <v>Quản trị nhà hàng</v>
          </cell>
          <cell r="I1931" t="str">
            <v>Chính quy</v>
          </cell>
          <cell r="J1931" t="str">
            <v>Khóa 18D</v>
          </cell>
          <cell r="K1931">
            <v>1276800</v>
          </cell>
          <cell r="L1931">
            <v>1276800</v>
          </cell>
          <cell r="M1931">
            <v>0</v>
          </cell>
          <cell r="N1931" t="str">
            <v/>
          </cell>
          <cell r="O1931" t="str">
            <v>Còn học</v>
          </cell>
        </row>
        <row r="1932">
          <cell r="B1932" t="str">
            <v>1821005398</v>
          </cell>
          <cell r="C1932" t="str">
            <v>Dương Vũ Đằng</v>
          </cell>
          <cell r="D1932" t="str">
            <v>Nam</v>
          </cell>
          <cell r="E1932" t="str">
            <v>19/11/2000</v>
          </cell>
          <cell r="F1932" t="str">
            <v>18DQN03</v>
          </cell>
          <cell r="G1932" t="str">
            <v>Khoa Du lịch</v>
          </cell>
          <cell r="H1932" t="str">
            <v>Quản trị nhà hàng</v>
          </cell>
          <cell r="I1932" t="str">
            <v>Chính quy</v>
          </cell>
          <cell r="J1932" t="str">
            <v>Khóa 18D</v>
          </cell>
          <cell r="K1932">
            <v>3830400</v>
          </cell>
          <cell r="L1932">
            <v>3830400</v>
          </cell>
          <cell r="M1932">
            <v>0</v>
          </cell>
          <cell r="N1932" t="str">
            <v/>
          </cell>
          <cell r="O1932" t="str">
            <v>Còn học</v>
          </cell>
        </row>
        <row r="1933">
          <cell r="B1933" t="str">
            <v>1821005439</v>
          </cell>
          <cell r="C1933" t="str">
            <v>Nguyễn Thu Thảo Hồng Loan</v>
          </cell>
          <cell r="D1933" t="str">
            <v>Nữ</v>
          </cell>
          <cell r="E1933" t="str">
            <v>14/03/2000</v>
          </cell>
          <cell r="F1933" t="str">
            <v>18DQN03</v>
          </cell>
          <cell r="G1933" t="str">
            <v>Khoa Du lịch</v>
          </cell>
          <cell r="H1933" t="str">
            <v>Quản trị nhà hàng</v>
          </cell>
          <cell r="I1933" t="str">
            <v>Chính quy</v>
          </cell>
          <cell r="J1933" t="str">
            <v>Khóa 18D</v>
          </cell>
          <cell r="K1933">
            <v>5031200</v>
          </cell>
          <cell r="L1933">
            <v>0</v>
          </cell>
          <cell r="M1933">
            <v>5031200</v>
          </cell>
          <cell r="N1933" t="str">
            <v>2021-2022-HK01: Phí học phần( 110082, 110081)</v>
          </cell>
          <cell r="O1933" t="str">
            <v>Còn học</v>
          </cell>
        </row>
        <row r="1934">
          <cell r="B1934" t="str">
            <v>1821005543</v>
          </cell>
          <cell r="C1934" t="str">
            <v>Mai Thị Phương Uyên</v>
          </cell>
          <cell r="D1934" t="str">
            <v>Nữ</v>
          </cell>
          <cell r="E1934" t="str">
            <v>08/05/2000</v>
          </cell>
          <cell r="F1934" t="str">
            <v>18DQN03</v>
          </cell>
          <cell r="G1934" t="str">
            <v>Khoa Du lịch</v>
          </cell>
          <cell r="H1934" t="str">
            <v>Quản trị nhà hàng</v>
          </cell>
          <cell r="I1934" t="str">
            <v>Chính quy</v>
          </cell>
          <cell r="J1934" t="str">
            <v>Khóa 18D</v>
          </cell>
          <cell r="K1934">
            <v>5031200</v>
          </cell>
          <cell r="L1934">
            <v>5031085</v>
          </cell>
          <cell r="M1934">
            <v>115</v>
          </cell>
          <cell r="N1934" t="str">
            <v>2021-2022-HK01: Phí học phần( 110081)</v>
          </cell>
          <cell r="O1934" t="str">
            <v>Còn học</v>
          </cell>
        </row>
        <row r="1935">
          <cell r="B1935" t="str">
            <v>1821005489</v>
          </cell>
          <cell r="C1935" t="str">
            <v>Nguyễn Thị Thu Thanh</v>
          </cell>
          <cell r="D1935" t="str">
            <v>Nữ</v>
          </cell>
          <cell r="E1935" t="str">
            <v>26/02/2000</v>
          </cell>
          <cell r="F1935" t="str">
            <v>18DQN03</v>
          </cell>
          <cell r="G1935" t="str">
            <v>Khoa Du lịch</v>
          </cell>
          <cell r="H1935" t="str">
            <v>Quản trị nhà hàng</v>
          </cell>
          <cell r="I1935" t="str">
            <v>Chính quy</v>
          </cell>
          <cell r="J1935" t="str">
            <v>Khóa 18D</v>
          </cell>
          <cell r="K1935">
            <v>5031200</v>
          </cell>
          <cell r="L1935">
            <v>5031200</v>
          </cell>
          <cell r="M1935">
            <v>0</v>
          </cell>
          <cell r="N1935" t="str">
            <v/>
          </cell>
          <cell r="O1935" t="str">
            <v>Còn học</v>
          </cell>
        </row>
        <row r="1936">
          <cell r="B1936" t="str">
            <v>1821005492</v>
          </cell>
          <cell r="C1936" t="str">
            <v>Nguyễn Hoàng Thành</v>
          </cell>
          <cell r="D1936" t="str">
            <v>Nam</v>
          </cell>
          <cell r="E1936" t="str">
            <v>14/03/2000</v>
          </cell>
          <cell r="F1936" t="str">
            <v>18DQN03</v>
          </cell>
          <cell r="G1936" t="str">
            <v>Khoa Du lịch</v>
          </cell>
          <cell r="H1936" t="str">
            <v>Quản trị nhà hàng</v>
          </cell>
          <cell r="I1936" t="str">
            <v>Chính quy</v>
          </cell>
          <cell r="J1936" t="str">
            <v>Khóa 18D</v>
          </cell>
          <cell r="K1936">
            <v>5031200</v>
          </cell>
          <cell r="L1936">
            <v>5031200</v>
          </cell>
          <cell r="M1936">
            <v>0</v>
          </cell>
          <cell r="N1936" t="str">
            <v/>
          </cell>
          <cell r="O1936" t="str">
            <v>Còn học</v>
          </cell>
        </row>
        <row r="1937">
          <cell r="B1937" t="str">
            <v>1821005389</v>
          </cell>
          <cell r="C1937" t="str">
            <v>Chiêng Mỹ Doanh</v>
          </cell>
          <cell r="D1937" t="str">
            <v>Nữ</v>
          </cell>
          <cell r="E1937" t="str">
            <v>08/12/2000</v>
          </cell>
          <cell r="F1937" t="str">
            <v>18DQN03</v>
          </cell>
          <cell r="G1937" t="str">
            <v>Khoa Du lịch</v>
          </cell>
          <cell r="H1937" t="str">
            <v>Quản trị nhà hàng</v>
          </cell>
          <cell r="I1937" t="str">
            <v>Chính quy</v>
          </cell>
          <cell r="J1937" t="str">
            <v>Khóa 18D</v>
          </cell>
          <cell r="K1937">
            <v>5031200</v>
          </cell>
          <cell r="L1937">
            <v>5031200</v>
          </cell>
          <cell r="M1937">
            <v>0</v>
          </cell>
          <cell r="N1937" t="str">
            <v/>
          </cell>
          <cell r="O1937" t="str">
            <v>Còn học</v>
          </cell>
        </row>
        <row r="1938">
          <cell r="B1938" t="str">
            <v>1821005484</v>
          </cell>
          <cell r="C1938" t="str">
            <v>Lê Thị Thanh Tâm</v>
          </cell>
          <cell r="D1938" t="str">
            <v>Nữ</v>
          </cell>
          <cell r="E1938" t="str">
            <v>23/07/2000</v>
          </cell>
          <cell r="F1938" t="str">
            <v>18DQN03</v>
          </cell>
          <cell r="G1938" t="str">
            <v>Khoa Du lịch</v>
          </cell>
          <cell r="H1938" t="str">
            <v>Quản trị nhà hàng</v>
          </cell>
          <cell r="I1938" t="str">
            <v>Chính quy</v>
          </cell>
          <cell r="J1938" t="str">
            <v>Khóa 18D</v>
          </cell>
          <cell r="K1938">
            <v>5031200</v>
          </cell>
          <cell r="L1938">
            <v>5031200</v>
          </cell>
          <cell r="M1938">
            <v>0</v>
          </cell>
          <cell r="N1938" t="str">
            <v/>
          </cell>
          <cell r="O1938" t="str">
            <v>Còn học</v>
          </cell>
        </row>
        <row r="1939">
          <cell r="B1939" t="str">
            <v>1821005493</v>
          </cell>
          <cell r="C1939" t="str">
            <v>Trần Minh Thành</v>
          </cell>
          <cell r="D1939" t="str">
            <v>Nam</v>
          </cell>
          <cell r="E1939" t="str">
            <v>07/08/2000</v>
          </cell>
          <cell r="F1939" t="str">
            <v>18DQN03</v>
          </cell>
          <cell r="G1939" t="str">
            <v>Khoa Du lịch</v>
          </cell>
          <cell r="H1939" t="str">
            <v>Quản trị nhà hàng</v>
          </cell>
          <cell r="I1939" t="str">
            <v>Chính quy</v>
          </cell>
          <cell r="J1939" t="str">
            <v>Khóa 18D</v>
          </cell>
          <cell r="K1939">
            <v>5031200</v>
          </cell>
          <cell r="L1939">
            <v>5031200</v>
          </cell>
          <cell r="M1939">
            <v>0</v>
          </cell>
          <cell r="N1939" t="str">
            <v/>
          </cell>
          <cell r="O1939" t="str">
            <v>Còn học</v>
          </cell>
        </row>
        <row r="1940">
          <cell r="B1940" t="str">
            <v>1821005393</v>
          </cell>
          <cell r="C1940" t="str">
            <v>Phạm Huỳnh Khánh Duy</v>
          </cell>
          <cell r="D1940" t="str">
            <v>Nữ</v>
          </cell>
          <cell r="E1940" t="str">
            <v>16/02/2000</v>
          </cell>
          <cell r="F1940" t="str">
            <v>18DQN03</v>
          </cell>
          <cell r="G1940" t="str">
            <v>Khoa Du lịch</v>
          </cell>
          <cell r="H1940" t="str">
            <v>Quản trị nhà hàng</v>
          </cell>
          <cell r="I1940" t="str">
            <v>Chính quy</v>
          </cell>
          <cell r="J1940" t="str">
            <v>Khóa 18D</v>
          </cell>
          <cell r="K1940">
            <v>5031200</v>
          </cell>
          <cell r="L1940">
            <v>5031200</v>
          </cell>
          <cell r="M1940">
            <v>0</v>
          </cell>
          <cell r="N1940" t="str">
            <v/>
          </cell>
          <cell r="O1940" t="str">
            <v>Còn học</v>
          </cell>
        </row>
        <row r="1941">
          <cell r="B1941" t="str">
            <v>1821005430</v>
          </cell>
          <cell r="C1941" t="str">
            <v>ỳ Phố Làng</v>
          </cell>
          <cell r="D1941" t="str">
            <v>Nữ</v>
          </cell>
          <cell r="E1941" t="str">
            <v>11/01/2000</v>
          </cell>
          <cell r="F1941" t="str">
            <v>18DQN03</v>
          </cell>
          <cell r="G1941" t="str">
            <v>Khoa Du lịch</v>
          </cell>
          <cell r="H1941" t="str">
            <v>Quản trị nhà hàng</v>
          </cell>
          <cell r="I1941" t="str">
            <v>Chính quy</v>
          </cell>
          <cell r="J1941" t="str">
            <v>Khóa 18D</v>
          </cell>
          <cell r="K1941">
            <v>5031200</v>
          </cell>
          <cell r="L1941">
            <v>5031200</v>
          </cell>
          <cell r="M1941">
            <v>0</v>
          </cell>
          <cell r="N1941" t="str">
            <v/>
          </cell>
          <cell r="O1941" t="str">
            <v>Còn học</v>
          </cell>
        </row>
        <row r="1942">
          <cell r="B1942" t="str">
            <v>1821005438</v>
          </cell>
          <cell r="C1942" t="str">
            <v>Phan Thị Quỳnh Linh</v>
          </cell>
          <cell r="D1942" t="str">
            <v>Nữ</v>
          </cell>
          <cell r="E1942" t="str">
            <v>12/10/2000</v>
          </cell>
          <cell r="F1942" t="str">
            <v>18DQN03</v>
          </cell>
          <cell r="G1942" t="str">
            <v>Khoa Du lịch</v>
          </cell>
          <cell r="H1942" t="str">
            <v>Quản trị nhà hàng</v>
          </cell>
          <cell r="I1942" t="str">
            <v>Chính quy</v>
          </cell>
          <cell r="J1942" t="str">
            <v>Khóa 18D</v>
          </cell>
          <cell r="K1942">
            <v>5031200</v>
          </cell>
          <cell r="L1942">
            <v>5031200</v>
          </cell>
          <cell r="M1942">
            <v>0</v>
          </cell>
          <cell r="N1942" t="str">
            <v/>
          </cell>
          <cell r="O1942" t="str">
            <v>Còn học</v>
          </cell>
        </row>
        <row r="1943">
          <cell r="B1943" t="str">
            <v>1821005479</v>
          </cell>
          <cell r="C1943" t="str">
            <v>Nguyễn Hoàng Phương</v>
          </cell>
          <cell r="D1943" t="str">
            <v>Nữ</v>
          </cell>
          <cell r="E1943" t="str">
            <v>15/11/2000</v>
          </cell>
          <cell r="F1943" t="str">
            <v>18DQN03</v>
          </cell>
          <cell r="G1943" t="str">
            <v>Khoa Du lịch</v>
          </cell>
          <cell r="H1943" t="str">
            <v>Quản trị nhà hàng</v>
          </cell>
          <cell r="I1943" t="str">
            <v>Chính quy</v>
          </cell>
          <cell r="J1943" t="str">
            <v>Khóa 18D</v>
          </cell>
          <cell r="K1943">
            <v>5031200</v>
          </cell>
          <cell r="L1943">
            <v>5031200</v>
          </cell>
          <cell r="M1943">
            <v>0</v>
          </cell>
          <cell r="N1943" t="str">
            <v/>
          </cell>
          <cell r="O1943" t="str">
            <v>Còn học</v>
          </cell>
        </row>
        <row r="1944">
          <cell r="B1944" t="str">
            <v>1821005513</v>
          </cell>
          <cell r="C1944" t="str">
            <v>Trương Thị Anh Thư</v>
          </cell>
          <cell r="D1944" t="str">
            <v>Nữ</v>
          </cell>
          <cell r="E1944" t="str">
            <v>16/07/2000</v>
          </cell>
          <cell r="F1944" t="str">
            <v>18DQN03</v>
          </cell>
          <cell r="G1944" t="str">
            <v>Khoa Du lịch</v>
          </cell>
          <cell r="H1944" t="str">
            <v>Quản trị nhà hàng</v>
          </cell>
          <cell r="I1944" t="str">
            <v>Chính quy</v>
          </cell>
          <cell r="J1944" t="str">
            <v>Khóa 18D</v>
          </cell>
          <cell r="K1944">
            <v>5031200</v>
          </cell>
          <cell r="L1944">
            <v>5031200</v>
          </cell>
          <cell r="M1944">
            <v>0</v>
          </cell>
          <cell r="N1944" t="str">
            <v/>
          </cell>
          <cell r="O1944" t="str">
            <v>Còn học</v>
          </cell>
        </row>
        <row r="1945">
          <cell r="B1945" t="str">
            <v>1821005508</v>
          </cell>
          <cell r="C1945" t="str">
            <v>Đinh Thị Thúy</v>
          </cell>
          <cell r="D1945" t="str">
            <v>Nữ</v>
          </cell>
          <cell r="E1945" t="str">
            <v>10/10/2000</v>
          </cell>
          <cell r="F1945" t="str">
            <v>18DQN03</v>
          </cell>
          <cell r="G1945" t="str">
            <v>Khoa Du lịch</v>
          </cell>
          <cell r="H1945" t="str">
            <v>Quản trị nhà hàng</v>
          </cell>
          <cell r="I1945" t="str">
            <v>Chính quy</v>
          </cell>
          <cell r="J1945" t="str">
            <v>Khóa 18D</v>
          </cell>
          <cell r="K1945">
            <v>5031200</v>
          </cell>
          <cell r="L1945">
            <v>5031200</v>
          </cell>
          <cell r="M1945">
            <v>0</v>
          </cell>
          <cell r="N1945" t="str">
            <v/>
          </cell>
          <cell r="O1945" t="str">
            <v>Còn học</v>
          </cell>
        </row>
        <row r="1946">
          <cell r="B1946" t="str">
            <v>1821005480</v>
          </cell>
          <cell r="C1946" t="str">
            <v>Tiêu Hà Phương</v>
          </cell>
          <cell r="D1946" t="str">
            <v>Nữ</v>
          </cell>
          <cell r="E1946" t="str">
            <v>30/11/2000</v>
          </cell>
          <cell r="F1946" t="str">
            <v>18DQN03</v>
          </cell>
          <cell r="G1946" t="str">
            <v>Khoa Du lịch</v>
          </cell>
          <cell r="H1946" t="str">
            <v>Quản trị nhà hàng</v>
          </cell>
          <cell r="I1946" t="str">
            <v>Chính quy</v>
          </cell>
          <cell r="J1946" t="str">
            <v>Khóa 18D</v>
          </cell>
          <cell r="K1946">
            <v>5031200</v>
          </cell>
          <cell r="L1946">
            <v>5031200</v>
          </cell>
          <cell r="M1946">
            <v>0</v>
          </cell>
          <cell r="N1946" t="str">
            <v/>
          </cell>
          <cell r="O1946" t="str">
            <v>Còn học</v>
          </cell>
        </row>
        <row r="1947">
          <cell r="B1947" t="str">
            <v>1821005423</v>
          </cell>
          <cell r="C1947" t="str">
            <v>Nguyễn Thị Thu Hương</v>
          </cell>
          <cell r="D1947" t="str">
            <v>Nữ</v>
          </cell>
          <cell r="E1947" t="str">
            <v>22/08/2000</v>
          </cell>
          <cell r="F1947" t="str">
            <v>18DQN03</v>
          </cell>
          <cell r="G1947" t="str">
            <v>Khoa Du lịch</v>
          </cell>
          <cell r="H1947" t="str">
            <v>Quản trị nhà hàng</v>
          </cell>
          <cell r="I1947" t="str">
            <v>Chính quy</v>
          </cell>
          <cell r="J1947" t="str">
            <v>Khóa 18D</v>
          </cell>
          <cell r="K1947">
            <v>5031200</v>
          </cell>
          <cell r="L1947">
            <v>5031200</v>
          </cell>
          <cell r="M1947">
            <v>0</v>
          </cell>
          <cell r="N1947" t="str">
            <v/>
          </cell>
          <cell r="O1947" t="str">
            <v>Còn học</v>
          </cell>
        </row>
        <row r="1948">
          <cell r="B1948" t="str">
            <v>1821005410</v>
          </cell>
          <cell r="C1948" t="str">
            <v>Lê Khánh Hội</v>
          </cell>
          <cell r="D1948" t="str">
            <v>Nữ</v>
          </cell>
          <cell r="E1948" t="str">
            <v>14/09/2000</v>
          </cell>
          <cell r="F1948" t="str">
            <v>18DQN03</v>
          </cell>
          <cell r="G1948" t="str">
            <v>Khoa Du lịch</v>
          </cell>
          <cell r="H1948" t="str">
            <v>Quản trị nhà hàng</v>
          </cell>
          <cell r="I1948" t="str">
            <v>Chính quy</v>
          </cell>
          <cell r="J1948" t="str">
            <v>Khóa 18D</v>
          </cell>
          <cell r="K1948">
            <v>5031200</v>
          </cell>
          <cell r="L1948">
            <v>5031200</v>
          </cell>
          <cell r="M1948">
            <v>0</v>
          </cell>
          <cell r="N1948" t="str">
            <v/>
          </cell>
          <cell r="O1948" t="str">
            <v>Còn học</v>
          </cell>
        </row>
        <row r="1949">
          <cell r="B1949" t="str">
            <v>1821005429</v>
          </cell>
          <cell r="C1949" t="str">
            <v>Lê Thị Mỹ Lệ</v>
          </cell>
          <cell r="D1949" t="str">
            <v>Nữ</v>
          </cell>
          <cell r="E1949" t="str">
            <v>09/04/2000</v>
          </cell>
          <cell r="F1949" t="str">
            <v>18DQN03</v>
          </cell>
          <cell r="G1949" t="str">
            <v>Khoa Du lịch</v>
          </cell>
          <cell r="H1949" t="str">
            <v>Quản trị nhà hàng</v>
          </cell>
          <cell r="I1949" t="str">
            <v>Chính quy</v>
          </cell>
          <cell r="J1949" t="str">
            <v>Khóa 18D</v>
          </cell>
          <cell r="K1949">
            <v>5031200</v>
          </cell>
          <cell r="L1949">
            <v>5031200</v>
          </cell>
          <cell r="M1949">
            <v>0</v>
          </cell>
          <cell r="N1949" t="str">
            <v/>
          </cell>
          <cell r="O1949" t="str">
            <v>Còn học</v>
          </cell>
        </row>
        <row r="1950">
          <cell r="B1950" t="str">
            <v>1821001025</v>
          </cell>
          <cell r="C1950" t="str">
            <v>Lê Thị Đậm</v>
          </cell>
          <cell r="D1950" t="str">
            <v>Nữ</v>
          </cell>
          <cell r="E1950" t="str">
            <v>06/03/2000</v>
          </cell>
          <cell r="F1950" t="str">
            <v>18DQN03</v>
          </cell>
          <cell r="G1950" t="str">
            <v>Khoa Du lịch</v>
          </cell>
          <cell r="H1950" t="str">
            <v>Quản trị nhà hàng</v>
          </cell>
          <cell r="I1950" t="str">
            <v>Chính quy</v>
          </cell>
          <cell r="J1950" t="str">
            <v>Khóa 18D</v>
          </cell>
          <cell r="K1950">
            <v>5031200</v>
          </cell>
          <cell r="L1950">
            <v>5031200</v>
          </cell>
          <cell r="M1950">
            <v>0</v>
          </cell>
          <cell r="N1950" t="str">
            <v/>
          </cell>
          <cell r="O1950" t="str">
            <v>Còn học</v>
          </cell>
        </row>
        <row r="1951">
          <cell r="B1951" t="str">
            <v>1821005388</v>
          </cell>
          <cell r="C1951" t="str">
            <v>Lê Hoàng Mỹ Diệu</v>
          </cell>
          <cell r="D1951" t="str">
            <v>Nữ</v>
          </cell>
          <cell r="E1951" t="str">
            <v>10/11/2000</v>
          </cell>
          <cell r="F1951" t="str">
            <v>18DQN03</v>
          </cell>
          <cell r="G1951" t="str">
            <v>Khoa Du lịch</v>
          </cell>
          <cell r="H1951" t="str">
            <v>Quản trị nhà hàng</v>
          </cell>
          <cell r="I1951" t="str">
            <v>Chính quy</v>
          </cell>
          <cell r="J1951" t="str">
            <v>Khóa 18D</v>
          </cell>
          <cell r="K1951">
            <v>5031200</v>
          </cell>
          <cell r="L1951">
            <v>5031200</v>
          </cell>
          <cell r="M1951">
            <v>0</v>
          </cell>
          <cell r="N1951" t="str">
            <v/>
          </cell>
          <cell r="O1951" t="str">
            <v>Còn học</v>
          </cell>
        </row>
        <row r="1952">
          <cell r="B1952" t="str">
            <v>1821005392</v>
          </cell>
          <cell r="C1952" t="str">
            <v>Phạm Bá Duy</v>
          </cell>
          <cell r="D1952" t="str">
            <v>Nam</v>
          </cell>
          <cell r="E1952" t="str">
            <v>25/03/2000</v>
          </cell>
          <cell r="F1952" t="str">
            <v>18DQN03</v>
          </cell>
          <cell r="G1952" t="str">
            <v>Khoa Du lịch</v>
          </cell>
          <cell r="H1952" t="str">
            <v>Quản trị nhà hàng</v>
          </cell>
          <cell r="I1952" t="str">
            <v>Chính quy</v>
          </cell>
          <cell r="J1952" t="str">
            <v>Khóa 18D</v>
          </cell>
          <cell r="K1952">
            <v>5031200</v>
          </cell>
          <cell r="L1952">
            <v>5031200</v>
          </cell>
          <cell r="M1952">
            <v>0</v>
          </cell>
          <cell r="N1952" t="str">
            <v/>
          </cell>
          <cell r="O1952" t="str">
            <v>Còn học</v>
          </cell>
        </row>
        <row r="1953">
          <cell r="B1953" t="str">
            <v>1821005427</v>
          </cell>
          <cell r="C1953" t="str">
            <v>Vũ Trần Hoàng Kim</v>
          </cell>
          <cell r="D1953" t="str">
            <v>Nữ</v>
          </cell>
          <cell r="E1953" t="str">
            <v>19/10/2000</v>
          </cell>
          <cell r="F1953" t="str">
            <v>18DQN03</v>
          </cell>
          <cell r="G1953" t="str">
            <v>Khoa Du lịch</v>
          </cell>
          <cell r="H1953" t="str">
            <v>Quản trị nhà hàng</v>
          </cell>
          <cell r="I1953" t="str">
            <v>Chính quy</v>
          </cell>
          <cell r="J1953" t="str">
            <v>Khóa 18D</v>
          </cell>
          <cell r="K1953">
            <v>5031200</v>
          </cell>
          <cell r="L1953">
            <v>5031200</v>
          </cell>
          <cell r="M1953">
            <v>0</v>
          </cell>
          <cell r="N1953" t="str">
            <v/>
          </cell>
          <cell r="O1953" t="str">
            <v>Còn học</v>
          </cell>
        </row>
        <row r="1954">
          <cell r="B1954" t="str">
            <v>1821005467</v>
          </cell>
          <cell r="C1954" t="str">
            <v>Mai Thị Kiều Oanh</v>
          </cell>
          <cell r="D1954" t="str">
            <v>Nữ</v>
          </cell>
          <cell r="E1954" t="str">
            <v>17/07/2000</v>
          </cell>
          <cell r="F1954" t="str">
            <v>18DQN03</v>
          </cell>
          <cell r="G1954" t="str">
            <v>Khoa Du lịch</v>
          </cell>
          <cell r="H1954" t="str">
            <v>Quản trị nhà hàng</v>
          </cell>
          <cell r="I1954" t="str">
            <v>Chính quy</v>
          </cell>
          <cell r="J1954" t="str">
            <v>Khóa 18D</v>
          </cell>
          <cell r="K1954">
            <v>5031200</v>
          </cell>
          <cell r="L1954">
            <v>5031200</v>
          </cell>
          <cell r="M1954">
            <v>0</v>
          </cell>
          <cell r="N1954" t="str">
            <v/>
          </cell>
          <cell r="O1954" t="str">
            <v>Còn học</v>
          </cell>
        </row>
        <row r="1955">
          <cell r="B1955" t="str">
            <v>1821005514</v>
          </cell>
          <cell r="C1955" t="str">
            <v>Nguyễn Thanh Ngọc Thương</v>
          </cell>
          <cell r="D1955" t="str">
            <v>Nữ</v>
          </cell>
          <cell r="E1955" t="str">
            <v>06/08/2000</v>
          </cell>
          <cell r="F1955" t="str">
            <v>18DQN03</v>
          </cell>
          <cell r="G1955" t="str">
            <v>Khoa Du lịch</v>
          </cell>
          <cell r="H1955" t="str">
            <v>Quản trị nhà hàng</v>
          </cell>
          <cell r="I1955" t="str">
            <v>Chính quy</v>
          </cell>
          <cell r="J1955" t="str">
            <v>Khóa 18D</v>
          </cell>
          <cell r="K1955">
            <v>5031200</v>
          </cell>
          <cell r="L1955">
            <v>5031200</v>
          </cell>
          <cell r="M1955">
            <v>0</v>
          </cell>
          <cell r="N1955" t="str">
            <v/>
          </cell>
          <cell r="O1955" t="str">
            <v>Còn học</v>
          </cell>
        </row>
        <row r="1956">
          <cell r="B1956" t="str">
            <v>1821005497</v>
          </cell>
          <cell r="C1956" t="str">
            <v>Nguyễn Thị Xuân Thảo</v>
          </cell>
          <cell r="D1956" t="str">
            <v>Nữ</v>
          </cell>
          <cell r="E1956" t="str">
            <v>13/11/2000</v>
          </cell>
          <cell r="F1956" t="str">
            <v>18DQN03</v>
          </cell>
          <cell r="G1956" t="str">
            <v>Khoa Du lịch</v>
          </cell>
          <cell r="H1956" t="str">
            <v>Quản trị nhà hàng</v>
          </cell>
          <cell r="I1956" t="str">
            <v>Chính quy</v>
          </cell>
          <cell r="J1956" t="str">
            <v>Khóa 18D</v>
          </cell>
          <cell r="K1956">
            <v>5031200</v>
          </cell>
          <cell r="L1956">
            <v>5031200</v>
          </cell>
          <cell r="M1956">
            <v>0</v>
          </cell>
          <cell r="N1956" t="str">
            <v/>
          </cell>
          <cell r="O1956" t="str">
            <v>Còn học</v>
          </cell>
        </row>
        <row r="1957">
          <cell r="B1957" t="str">
            <v>1821005550</v>
          </cell>
          <cell r="C1957" t="str">
            <v>Bùi Lê Thanh Vy</v>
          </cell>
          <cell r="D1957" t="str">
            <v>Nữ</v>
          </cell>
          <cell r="E1957" t="str">
            <v>06/09/2000</v>
          </cell>
          <cell r="F1957" t="str">
            <v>18DQN03</v>
          </cell>
          <cell r="G1957" t="str">
            <v>Khoa Du lịch</v>
          </cell>
          <cell r="H1957" t="str">
            <v>Quản trị nhà hàng</v>
          </cell>
          <cell r="I1957" t="str">
            <v>Chính quy</v>
          </cell>
          <cell r="J1957" t="str">
            <v>Khóa 18D</v>
          </cell>
          <cell r="K1957">
            <v>5031200</v>
          </cell>
          <cell r="L1957">
            <v>5031200</v>
          </cell>
          <cell r="M1957">
            <v>0</v>
          </cell>
          <cell r="N1957" t="str">
            <v/>
          </cell>
          <cell r="O1957" t="str">
            <v>Còn học</v>
          </cell>
        </row>
        <row r="1958">
          <cell r="B1958" t="str">
            <v>1821005482</v>
          </cell>
          <cell r="C1958" t="str">
            <v>Trần Thị Như Quỳnh</v>
          </cell>
          <cell r="D1958" t="str">
            <v>Nữ</v>
          </cell>
          <cell r="E1958" t="str">
            <v>16/01/2000</v>
          </cell>
          <cell r="F1958" t="str">
            <v>18DQN03</v>
          </cell>
          <cell r="G1958" t="str">
            <v>Khoa Du lịch</v>
          </cell>
          <cell r="H1958" t="str">
            <v>Quản trị nhà hàng</v>
          </cell>
          <cell r="I1958" t="str">
            <v>Chính quy</v>
          </cell>
          <cell r="J1958" t="str">
            <v>Khóa 18D</v>
          </cell>
          <cell r="K1958">
            <v>5427350</v>
          </cell>
          <cell r="L1958">
            <v>5427350</v>
          </cell>
          <cell r="M1958">
            <v>0</v>
          </cell>
          <cell r="N1958" t="str">
            <v/>
          </cell>
          <cell r="O1958" t="str">
            <v>Còn học</v>
          </cell>
        </row>
        <row r="1959">
          <cell r="B1959" t="str">
            <v>1821005376</v>
          </cell>
          <cell r="C1959" t="str">
            <v>Nguyễn Minh Bách</v>
          </cell>
          <cell r="D1959" t="str">
            <v>Nam</v>
          </cell>
          <cell r="E1959" t="str">
            <v>17/03/2000</v>
          </cell>
          <cell r="F1959" t="str">
            <v>18DQN03</v>
          </cell>
          <cell r="G1959" t="str">
            <v>Khoa Du lịch</v>
          </cell>
          <cell r="H1959" t="str">
            <v>Quản trị nhà hàng</v>
          </cell>
          <cell r="I1959" t="str">
            <v>Chính quy</v>
          </cell>
          <cell r="J1959" t="str">
            <v>Khóa 18D</v>
          </cell>
          <cell r="K1959">
            <v>5745600</v>
          </cell>
          <cell r="L1959">
            <v>5745600</v>
          </cell>
          <cell r="M1959">
            <v>0</v>
          </cell>
          <cell r="N1959" t="str">
            <v/>
          </cell>
          <cell r="O1959" t="str">
            <v>Còn học</v>
          </cell>
        </row>
        <row r="1960">
          <cell r="B1960" t="str">
            <v>1821005516</v>
          </cell>
          <cell r="C1960" t="str">
            <v>Phạm Mai Thy</v>
          </cell>
          <cell r="D1960" t="str">
            <v>Nữ</v>
          </cell>
          <cell r="E1960" t="str">
            <v>25/10/2000</v>
          </cell>
          <cell r="F1960" t="str">
            <v>18DQN03</v>
          </cell>
          <cell r="G1960" t="str">
            <v>Khoa Du lịch</v>
          </cell>
          <cell r="H1960" t="str">
            <v>Quản trị nhà hàng</v>
          </cell>
          <cell r="I1960" t="str">
            <v>Chính quy</v>
          </cell>
          <cell r="J1960" t="str">
            <v>Khóa 18D</v>
          </cell>
          <cell r="K1960">
            <v>6308000</v>
          </cell>
          <cell r="L1960">
            <v>6308000</v>
          </cell>
          <cell r="M1960">
            <v>0</v>
          </cell>
          <cell r="N1960" t="str">
            <v/>
          </cell>
          <cell r="O1960" t="str">
            <v>Còn học</v>
          </cell>
        </row>
        <row r="1961">
          <cell r="B1961" t="str">
            <v>1821005525</v>
          </cell>
          <cell r="C1961" t="str">
            <v>Lê Thị Ngọc Trang</v>
          </cell>
          <cell r="D1961" t="str">
            <v>Nữ</v>
          </cell>
          <cell r="E1961" t="str">
            <v>31/05/2000</v>
          </cell>
          <cell r="F1961" t="str">
            <v>18DQN03</v>
          </cell>
          <cell r="G1961" t="str">
            <v>Khoa Du lịch</v>
          </cell>
          <cell r="H1961" t="str">
            <v>Quản trị nhà hàng</v>
          </cell>
          <cell r="I1961" t="str">
            <v>Chính quy</v>
          </cell>
          <cell r="J1961" t="str">
            <v>Khóa 18D</v>
          </cell>
          <cell r="K1961">
            <v>6812450</v>
          </cell>
          <cell r="L1961">
            <v>6812450</v>
          </cell>
          <cell r="M1961">
            <v>0</v>
          </cell>
          <cell r="N1961" t="str">
            <v/>
          </cell>
          <cell r="O1961" t="str">
            <v>Còn học</v>
          </cell>
        </row>
        <row r="1962">
          <cell r="B1962" t="str">
            <v>1821005424</v>
          </cell>
          <cell r="C1962" t="str">
            <v>Phạm Nguyễn Quế Hương</v>
          </cell>
          <cell r="D1962" t="str">
            <v>Nữ</v>
          </cell>
          <cell r="E1962" t="str">
            <v>21/10/2000</v>
          </cell>
          <cell r="F1962" t="str">
            <v>18DQN03</v>
          </cell>
          <cell r="G1962" t="str">
            <v>Khoa Du lịch</v>
          </cell>
          <cell r="H1962" t="str">
            <v>Quản trị nhà hàng</v>
          </cell>
          <cell r="I1962" t="str">
            <v>Chính quy</v>
          </cell>
          <cell r="J1962" t="str">
            <v>Khóa 18D</v>
          </cell>
          <cell r="K1962">
            <v>6840700</v>
          </cell>
          <cell r="L1962">
            <v>6840700</v>
          </cell>
          <cell r="M1962">
            <v>0</v>
          </cell>
          <cell r="N1962" t="str">
            <v/>
          </cell>
          <cell r="O1962" t="str">
            <v>Còn học</v>
          </cell>
        </row>
        <row r="1963">
          <cell r="B1963" t="str">
            <v>1821005446</v>
          </cell>
          <cell r="C1963" t="str">
            <v>Đặng Thị Thảo My</v>
          </cell>
          <cell r="D1963" t="str">
            <v>Nữ</v>
          </cell>
          <cell r="E1963" t="str">
            <v>05/06/2000</v>
          </cell>
          <cell r="F1963" t="str">
            <v>18DQN03</v>
          </cell>
          <cell r="G1963" t="str">
            <v>Khoa Du lịch</v>
          </cell>
          <cell r="H1963" t="str">
            <v>Quản trị nhà hàng</v>
          </cell>
          <cell r="I1963" t="str">
            <v>Chính quy</v>
          </cell>
          <cell r="J1963" t="str">
            <v>Khóa 18D</v>
          </cell>
          <cell r="K1963">
            <v>6946400</v>
          </cell>
          <cell r="L1963">
            <v>6946400</v>
          </cell>
          <cell r="M1963">
            <v>0</v>
          </cell>
          <cell r="N1963" t="str">
            <v/>
          </cell>
          <cell r="O1963" t="str">
            <v>Còn học</v>
          </cell>
        </row>
        <row r="1964">
          <cell r="B1964" t="str">
            <v>1821005448</v>
          </cell>
          <cell r="C1964" t="str">
            <v>Bùi Hồ Nam</v>
          </cell>
          <cell r="D1964" t="str">
            <v>Nam</v>
          </cell>
          <cell r="E1964" t="str">
            <v>17/01/2000</v>
          </cell>
          <cell r="F1964" t="str">
            <v>18DQN03</v>
          </cell>
          <cell r="G1964" t="str">
            <v>Khoa Du lịch</v>
          </cell>
          <cell r="H1964" t="str">
            <v>Quản trị nhà hàng</v>
          </cell>
          <cell r="I1964" t="str">
            <v>Chính quy</v>
          </cell>
          <cell r="J1964" t="str">
            <v>Khóa 18D</v>
          </cell>
          <cell r="K1964">
            <v>6946400</v>
          </cell>
          <cell r="L1964">
            <v>6946400</v>
          </cell>
          <cell r="M1964">
            <v>0</v>
          </cell>
          <cell r="N1964" t="str">
            <v/>
          </cell>
          <cell r="O1964" t="str">
            <v>Còn học</v>
          </cell>
        </row>
        <row r="1965">
          <cell r="B1965" t="str">
            <v>1821005426</v>
          </cell>
          <cell r="C1965" t="str">
            <v>Dương Phú Khoa</v>
          </cell>
          <cell r="D1965" t="str">
            <v>Nam</v>
          </cell>
          <cell r="E1965" t="str">
            <v>05/09/2000</v>
          </cell>
          <cell r="F1965" t="str">
            <v>18DQN03</v>
          </cell>
          <cell r="G1965" t="str">
            <v>Khoa Du lịch</v>
          </cell>
          <cell r="H1965" t="str">
            <v>Quản trị nhà hàng</v>
          </cell>
          <cell r="I1965" t="str">
            <v>Chính quy</v>
          </cell>
          <cell r="J1965" t="str">
            <v>Khóa 18D</v>
          </cell>
          <cell r="K1965">
            <v>7852700</v>
          </cell>
          <cell r="L1965">
            <v>7852700</v>
          </cell>
          <cell r="M1965">
            <v>0</v>
          </cell>
          <cell r="N1965" t="str">
            <v/>
          </cell>
          <cell r="O1965" t="str">
            <v>Còn học</v>
          </cell>
        </row>
        <row r="1966">
          <cell r="B1966" t="str">
            <v>1821005522</v>
          </cell>
          <cell r="C1966" t="str">
            <v>Phạm Mai Cát Tiên</v>
          </cell>
          <cell r="D1966" t="str">
            <v>Nữ</v>
          </cell>
          <cell r="E1966" t="str">
            <v>01/02/2000</v>
          </cell>
          <cell r="F1966" t="str">
            <v>18DQN03</v>
          </cell>
          <cell r="G1966" t="str">
            <v>Khoa Du lịch</v>
          </cell>
          <cell r="H1966" t="str">
            <v>Quản trị nhà hàng</v>
          </cell>
          <cell r="I1966" t="str">
            <v>Chính quy</v>
          </cell>
          <cell r="J1966" t="str">
            <v>Khóa 18D</v>
          </cell>
          <cell r="K1966">
            <v>11642950</v>
          </cell>
          <cell r="L1966">
            <v>11642950</v>
          </cell>
          <cell r="M1966">
            <v>0</v>
          </cell>
          <cell r="N1966" t="str">
            <v/>
          </cell>
          <cell r="O1966" t="str">
            <v>Còn học</v>
          </cell>
        </row>
        <row r="1967">
          <cell r="B1967" t="str">
            <v>1821005384</v>
          </cell>
          <cell r="C1967" t="str">
            <v>Ngô Mạnh Cường</v>
          </cell>
          <cell r="D1967" t="str">
            <v>Nam</v>
          </cell>
          <cell r="E1967" t="str">
            <v>05/09/2000</v>
          </cell>
          <cell r="F1967" t="str">
            <v>18DQN04</v>
          </cell>
          <cell r="G1967" t="str">
            <v>Khoa Du lịch</v>
          </cell>
          <cell r="H1967" t="str">
            <v>Quản trị nhà hàng</v>
          </cell>
          <cell r="I1967" t="str">
            <v>Chính quy</v>
          </cell>
          <cell r="J1967" t="str">
            <v>Khóa 18D</v>
          </cell>
          <cell r="K1967">
            <v>446500</v>
          </cell>
          <cell r="L1967">
            <v>446500</v>
          </cell>
          <cell r="M1967">
            <v>0</v>
          </cell>
          <cell r="N1967" t="str">
            <v/>
          </cell>
          <cell r="O1967" t="str">
            <v>Còn học</v>
          </cell>
        </row>
        <row r="1968">
          <cell r="B1968" t="str">
            <v>1821005472</v>
          </cell>
          <cell r="C1968" t="str">
            <v>Lê Hồng Phong</v>
          </cell>
          <cell r="D1968" t="str">
            <v>Nam</v>
          </cell>
          <cell r="E1968" t="str">
            <v>06/04/2000</v>
          </cell>
          <cell r="F1968" t="str">
            <v>18DQN04</v>
          </cell>
          <cell r="G1968" t="str">
            <v>Khoa Du lịch</v>
          </cell>
          <cell r="H1968" t="str">
            <v>Quản trị nhà hàng</v>
          </cell>
          <cell r="I1968" t="str">
            <v>Chính quy</v>
          </cell>
          <cell r="J1968" t="str">
            <v>Khóa 18D</v>
          </cell>
          <cell r="K1968">
            <v>2361700</v>
          </cell>
          <cell r="L1968">
            <v>2361700</v>
          </cell>
          <cell r="M1968">
            <v>0</v>
          </cell>
          <cell r="N1968" t="str">
            <v/>
          </cell>
          <cell r="O1968" t="str">
            <v>Còn học</v>
          </cell>
        </row>
        <row r="1969">
          <cell r="B1969" t="str">
            <v>1821005506</v>
          </cell>
          <cell r="C1969" t="str">
            <v>Lê Thị Thùy</v>
          </cell>
          <cell r="D1969" t="str">
            <v>Nữ</v>
          </cell>
          <cell r="E1969" t="str">
            <v>01/01/2000</v>
          </cell>
          <cell r="F1969" t="str">
            <v>18DQN04</v>
          </cell>
          <cell r="G1969" t="str">
            <v>Khoa Du lịch</v>
          </cell>
          <cell r="H1969" t="str">
            <v>Quản trị nhà hàng</v>
          </cell>
          <cell r="I1969" t="str">
            <v>Chính quy</v>
          </cell>
          <cell r="J1969" t="str">
            <v>Khóa 18D</v>
          </cell>
          <cell r="K1969">
            <v>5031200</v>
          </cell>
          <cell r="L1969">
            <v>5031200</v>
          </cell>
          <cell r="M1969">
            <v>0</v>
          </cell>
          <cell r="N1969" t="str">
            <v/>
          </cell>
          <cell r="O1969" t="str">
            <v>Còn học</v>
          </cell>
        </row>
        <row r="1970">
          <cell r="B1970" t="str">
            <v>1821005512</v>
          </cell>
          <cell r="C1970" t="str">
            <v>Mai Anh Thư</v>
          </cell>
          <cell r="D1970" t="str">
            <v>Nữ</v>
          </cell>
          <cell r="E1970" t="str">
            <v>04/05/2000</v>
          </cell>
          <cell r="F1970" t="str">
            <v>18DQN04</v>
          </cell>
          <cell r="G1970" t="str">
            <v>Khoa Du lịch</v>
          </cell>
          <cell r="H1970" t="str">
            <v>Quản trị nhà hàng</v>
          </cell>
          <cell r="I1970" t="str">
            <v>Chính quy</v>
          </cell>
          <cell r="J1970" t="str">
            <v>Khóa 18D</v>
          </cell>
          <cell r="K1970">
            <v>5031200</v>
          </cell>
          <cell r="L1970">
            <v>5031200</v>
          </cell>
          <cell r="M1970">
            <v>0</v>
          </cell>
          <cell r="N1970" t="str">
            <v/>
          </cell>
          <cell r="O1970" t="str">
            <v>Còn học</v>
          </cell>
        </row>
        <row r="1971">
          <cell r="B1971" t="str">
            <v>1821005495</v>
          </cell>
          <cell r="C1971" t="str">
            <v>Huỳnh Thị Ngọc Thảo</v>
          </cell>
          <cell r="D1971" t="str">
            <v>Nữ</v>
          </cell>
          <cell r="E1971" t="str">
            <v>24/12/2000</v>
          </cell>
          <cell r="F1971" t="str">
            <v>18DQN04</v>
          </cell>
          <cell r="G1971" t="str">
            <v>Khoa Du lịch</v>
          </cell>
          <cell r="H1971" t="str">
            <v>Quản trị nhà hàng</v>
          </cell>
          <cell r="I1971" t="str">
            <v>Chính quy</v>
          </cell>
          <cell r="J1971" t="str">
            <v>Khóa 18D</v>
          </cell>
          <cell r="K1971">
            <v>5031200</v>
          </cell>
          <cell r="L1971">
            <v>5031200</v>
          </cell>
          <cell r="M1971">
            <v>0</v>
          </cell>
          <cell r="N1971" t="str">
            <v/>
          </cell>
          <cell r="O1971" t="str">
            <v>Còn học</v>
          </cell>
        </row>
        <row r="1972">
          <cell r="B1972" t="str">
            <v>1821005390</v>
          </cell>
          <cell r="C1972" t="str">
            <v>Lê Thị Mỹ Dung</v>
          </cell>
          <cell r="D1972" t="str">
            <v>Nữ</v>
          </cell>
          <cell r="E1972" t="str">
            <v>20/12/2000</v>
          </cell>
          <cell r="F1972" t="str">
            <v>18DQN04</v>
          </cell>
          <cell r="G1972" t="str">
            <v>Khoa Du lịch</v>
          </cell>
          <cell r="H1972" t="str">
            <v>Quản trị nhà hàng</v>
          </cell>
          <cell r="I1972" t="str">
            <v>Chính quy</v>
          </cell>
          <cell r="J1972" t="str">
            <v>Khóa 18D</v>
          </cell>
          <cell r="K1972">
            <v>5031200</v>
          </cell>
          <cell r="L1972">
            <v>5031200</v>
          </cell>
          <cell r="M1972">
            <v>0</v>
          </cell>
          <cell r="N1972" t="str">
            <v/>
          </cell>
          <cell r="O1972" t="str">
            <v>Còn học</v>
          </cell>
        </row>
        <row r="1973">
          <cell r="B1973" t="str">
            <v>1821005399</v>
          </cell>
          <cell r="C1973" t="str">
            <v>Nguyễn Quốc Đoàn</v>
          </cell>
          <cell r="D1973" t="str">
            <v>Nam</v>
          </cell>
          <cell r="E1973" t="str">
            <v>02/09/2000</v>
          </cell>
          <cell r="F1973" t="str">
            <v>18DQN04</v>
          </cell>
          <cell r="G1973" t="str">
            <v>Khoa Du lịch</v>
          </cell>
          <cell r="H1973" t="str">
            <v>Quản trị nhà hàng</v>
          </cell>
          <cell r="I1973" t="str">
            <v>Chính quy</v>
          </cell>
          <cell r="J1973" t="str">
            <v>Khóa 18D</v>
          </cell>
          <cell r="K1973">
            <v>5031200</v>
          </cell>
          <cell r="L1973">
            <v>5031200</v>
          </cell>
          <cell r="M1973">
            <v>0</v>
          </cell>
          <cell r="N1973" t="str">
            <v/>
          </cell>
          <cell r="O1973" t="str">
            <v>Còn học</v>
          </cell>
        </row>
        <row r="1974">
          <cell r="B1974" t="str">
            <v>1821005435</v>
          </cell>
          <cell r="C1974" t="str">
            <v>Nguyễn Thị Mỹ Linh</v>
          </cell>
          <cell r="D1974" t="str">
            <v>Nữ</v>
          </cell>
          <cell r="E1974" t="str">
            <v>12/03/2000</v>
          </cell>
          <cell r="F1974" t="str">
            <v>18DQN04</v>
          </cell>
          <cell r="G1974" t="str">
            <v>Khoa Du lịch</v>
          </cell>
          <cell r="H1974" t="str">
            <v>Quản trị nhà hàng</v>
          </cell>
          <cell r="I1974" t="str">
            <v>Chính quy</v>
          </cell>
          <cell r="J1974" t="str">
            <v>Khóa 18D</v>
          </cell>
          <cell r="K1974">
            <v>5031200</v>
          </cell>
          <cell r="L1974">
            <v>5031200</v>
          </cell>
          <cell r="M1974">
            <v>0</v>
          </cell>
          <cell r="N1974" t="str">
            <v/>
          </cell>
          <cell r="O1974" t="str">
            <v>Còn học</v>
          </cell>
        </row>
        <row r="1975">
          <cell r="B1975" t="str">
            <v>1821005373</v>
          </cell>
          <cell r="C1975" t="str">
            <v>Đỗ Thị Ngọc ánh</v>
          </cell>
          <cell r="D1975" t="str">
            <v>Nữ</v>
          </cell>
          <cell r="E1975" t="str">
            <v>06/09/2000</v>
          </cell>
          <cell r="F1975" t="str">
            <v>18DQN04</v>
          </cell>
          <cell r="G1975" t="str">
            <v>Khoa Du lịch</v>
          </cell>
          <cell r="H1975" t="str">
            <v>Quản trị nhà hàng</v>
          </cell>
          <cell r="I1975" t="str">
            <v>Chính quy</v>
          </cell>
          <cell r="J1975" t="str">
            <v>Khóa 18D</v>
          </cell>
          <cell r="K1975">
            <v>5031200</v>
          </cell>
          <cell r="L1975">
            <v>5031200</v>
          </cell>
          <cell r="M1975">
            <v>0</v>
          </cell>
          <cell r="N1975" t="str">
            <v/>
          </cell>
          <cell r="O1975" t="str">
            <v>Còn học</v>
          </cell>
        </row>
        <row r="1976">
          <cell r="B1976" t="str">
            <v>1821005394</v>
          </cell>
          <cell r="C1976" t="str">
            <v>Nguyễn Thị Mỹ Duyên</v>
          </cell>
          <cell r="D1976" t="str">
            <v>Nữ</v>
          </cell>
          <cell r="E1976" t="str">
            <v>12/12/2000</v>
          </cell>
          <cell r="F1976" t="str">
            <v>18DQN04</v>
          </cell>
          <cell r="G1976" t="str">
            <v>Khoa Du lịch</v>
          </cell>
          <cell r="H1976" t="str">
            <v>Quản trị nhà hàng</v>
          </cell>
          <cell r="I1976" t="str">
            <v>Chính quy</v>
          </cell>
          <cell r="J1976" t="str">
            <v>Khóa 18D</v>
          </cell>
          <cell r="K1976">
            <v>5031200</v>
          </cell>
          <cell r="L1976">
            <v>5031200</v>
          </cell>
          <cell r="M1976">
            <v>0</v>
          </cell>
          <cell r="N1976" t="str">
            <v/>
          </cell>
          <cell r="O1976" t="str">
            <v>Còn học</v>
          </cell>
        </row>
        <row r="1977">
          <cell r="B1977" t="str">
            <v>1821005441</v>
          </cell>
          <cell r="C1977" t="str">
            <v>Lê Phan Thiên Lý</v>
          </cell>
          <cell r="D1977" t="str">
            <v>Nữ</v>
          </cell>
          <cell r="E1977" t="str">
            <v>05/10/2000</v>
          </cell>
          <cell r="F1977" t="str">
            <v>18DQN04</v>
          </cell>
          <cell r="G1977" t="str">
            <v>Khoa Du lịch</v>
          </cell>
          <cell r="H1977" t="str">
            <v>Quản trị nhà hàng</v>
          </cell>
          <cell r="I1977" t="str">
            <v>Chính quy</v>
          </cell>
          <cell r="J1977" t="str">
            <v>Khóa 18D</v>
          </cell>
          <cell r="K1977">
            <v>5031200</v>
          </cell>
          <cell r="L1977">
            <v>5031200</v>
          </cell>
          <cell r="M1977">
            <v>0</v>
          </cell>
          <cell r="N1977" t="str">
            <v/>
          </cell>
          <cell r="O1977" t="str">
            <v>Còn học</v>
          </cell>
        </row>
        <row r="1978">
          <cell r="B1978" t="str">
            <v>1821005453</v>
          </cell>
          <cell r="C1978" t="str">
            <v>Trần Thụy Bích Ngọc</v>
          </cell>
          <cell r="D1978" t="str">
            <v>Nữ</v>
          </cell>
          <cell r="E1978" t="str">
            <v>02/07/2000</v>
          </cell>
          <cell r="F1978" t="str">
            <v>18DQN04</v>
          </cell>
          <cell r="G1978" t="str">
            <v>Khoa Du lịch</v>
          </cell>
          <cell r="H1978" t="str">
            <v>Quản trị nhà hàng</v>
          </cell>
          <cell r="I1978" t="str">
            <v>Chính quy</v>
          </cell>
          <cell r="J1978" t="str">
            <v>Khóa 18D</v>
          </cell>
          <cell r="K1978">
            <v>5031200</v>
          </cell>
          <cell r="L1978">
            <v>5031200</v>
          </cell>
          <cell r="M1978">
            <v>0</v>
          </cell>
          <cell r="N1978" t="str">
            <v/>
          </cell>
          <cell r="O1978" t="str">
            <v>Còn học</v>
          </cell>
        </row>
        <row r="1979">
          <cell r="B1979" t="str">
            <v>1821005464</v>
          </cell>
          <cell r="C1979" t="str">
            <v>Huỳnh Thị Hồng Nhung</v>
          </cell>
          <cell r="D1979" t="str">
            <v>Nữ</v>
          </cell>
          <cell r="E1979" t="str">
            <v>30/10/2000</v>
          </cell>
          <cell r="F1979" t="str">
            <v>18DQN04</v>
          </cell>
          <cell r="G1979" t="str">
            <v>Khoa Du lịch</v>
          </cell>
          <cell r="H1979" t="str">
            <v>Quản trị nhà hàng</v>
          </cell>
          <cell r="I1979" t="str">
            <v>Chính quy</v>
          </cell>
          <cell r="J1979" t="str">
            <v>Khóa 18D</v>
          </cell>
          <cell r="K1979">
            <v>5031200</v>
          </cell>
          <cell r="L1979">
            <v>5031200</v>
          </cell>
          <cell r="M1979">
            <v>0</v>
          </cell>
          <cell r="N1979" t="str">
            <v/>
          </cell>
          <cell r="O1979" t="str">
            <v>Còn học</v>
          </cell>
        </row>
        <row r="1980">
          <cell r="B1980" t="str">
            <v>1821005476</v>
          </cell>
          <cell r="C1980" t="str">
            <v>Nguyễn Thị Hồng Phước</v>
          </cell>
          <cell r="D1980" t="str">
            <v>Nữ</v>
          </cell>
          <cell r="E1980" t="str">
            <v>02/02/2000</v>
          </cell>
          <cell r="F1980" t="str">
            <v>18DQN04</v>
          </cell>
          <cell r="G1980" t="str">
            <v>Khoa Du lịch</v>
          </cell>
          <cell r="H1980" t="str">
            <v>Quản trị nhà hàng</v>
          </cell>
          <cell r="I1980" t="str">
            <v>Chính quy</v>
          </cell>
          <cell r="J1980" t="str">
            <v>Khóa 18D</v>
          </cell>
          <cell r="K1980">
            <v>5031200</v>
          </cell>
          <cell r="L1980">
            <v>5031200</v>
          </cell>
          <cell r="M1980">
            <v>0</v>
          </cell>
          <cell r="N1980" t="str">
            <v/>
          </cell>
          <cell r="O1980" t="str">
            <v>Còn học</v>
          </cell>
        </row>
        <row r="1981">
          <cell r="B1981" t="str">
            <v>1821005510</v>
          </cell>
          <cell r="C1981" t="str">
            <v>Huỳnh Nguyễn Anh Thư</v>
          </cell>
          <cell r="D1981" t="str">
            <v>Nữ</v>
          </cell>
          <cell r="E1981" t="str">
            <v>06/02/2000</v>
          </cell>
          <cell r="F1981" t="str">
            <v>18DQN04</v>
          </cell>
          <cell r="G1981" t="str">
            <v>Khoa Du lịch</v>
          </cell>
          <cell r="H1981" t="str">
            <v>Quản trị nhà hàng</v>
          </cell>
          <cell r="I1981" t="str">
            <v>Chính quy</v>
          </cell>
          <cell r="J1981" t="str">
            <v>Khóa 18D</v>
          </cell>
          <cell r="K1981">
            <v>5031200</v>
          </cell>
          <cell r="L1981">
            <v>5031200</v>
          </cell>
          <cell r="M1981">
            <v>0</v>
          </cell>
          <cell r="N1981" t="str">
            <v/>
          </cell>
          <cell r="O1981" t="str">
            <v>Còn học</v>
          </cell>
        </row>
        <row r="1982">
          <cell r="B1982" t="str">
            <v>1821005432</v>
          </cell>
          <cell r="C1982" t="str">
            <v>Lê Thị Thùy Linh</v>
          </cell>
          <cell r="D1982" t="str">
            <v>Nữ</v>
          </cell>
          <cell r="E1982" t="str">
            <v>07/02/2000</v>
          </cell>
          <cell r="F1982" t="str">
            <v>18DQN04</v>
          </cell>
          <cell r="G1982" t="str">
            <v>Khoa Du lịch</v>
          </cell>
          <cell r="H1982" t="str">
            <v>Quản trị nhà hàng</v>
          </cell>
          <cell r="I1982" t="str">
            <v>Chính quy</v>
          </cell>
          <cell r="J1982" t="str">
            <v>Khóa 18D</v>
          </cell>
          <cell r="K1982">
            <v>5031200</v>
          </cell>
          <cell r="L1982">
            <v>5031200</v>
          </cell>
          <cell r="M1982">
            <v>0</v>
          </cell>
          <cell r="N1982" t="str">
            <v/>
          </cell>
          <cell r="O1982" t="str">
            <v>Còn học</v>
          </cell>
        </row>
        <row r="1983">
          <cell r="B1983" t="str">
            <v>1821005557</v>
          </cell>
          <cell r="C1983" t="str">
            <v>Lê Thị Mỹ Yến</v>
          </cell>
          <cell r="D1983" t="str">
            <v>Nữ</v>
          </cell>
          <cell r="E1983" t="str">
            <v>12/07/2000</v>
          </cell>
          <cell r="F1983" t="str">
            <v>18DQN04</v>
          </cell>
          <cell r="G1983" t="str">
            <v>Khoa Du lịch</v>
          </cell>
          <cell r="H1983" t="str">
            <v>Quản trị nhà hàng</v>
          </cell>
          <cell r="I1983" t="str">
            <v>Chính quy</v>
          </cell>
          <cell r="J1983" t="str">
            <v>Khóa 18D</v>
          </cell>
          <cell r="K1983">
            <v>5031200</v>
          </cell>
          <cell r="L1983">
            <v>5031200</v>
          </cell>
          <cell r="M1983">
            <v>0</v>
          </cell>
          <cell r="N1983" t="str">
            <v/>
          </cell>
          <cell r="O1983" t="str">
            <v>Còn học</v>
          </cell>
        </row>
        <row r="1984">
          <cell r="B1984" t="str">
            <v>1821005360</v>
          </cell>
          <cell r="C1984" t="str">
            <v>Giang Thái An</v>
          </cell>
          <cell r="D1984" t="str">
            <v>Nam</v>
          </cell>
          <cell r="E1984" t="str">
            <v>18/01/2000</v>
          </cell>
          <cell r="F1984" t="str">
            <v>18DQN04</v>
          </cell>
          <cell r="G1984" t="str">
            <v>Khoa Du lịch</v>
          </cell>
          <cell r="H1984" t="str">
            <v>Quản trị nhà hàng</v>
          </cell>
          <cell r="I1984" t="str">
            <v>Chính quy</v>
          </cell>
          <cell r="J1984" t="str">
            <v>Khóa 18D</v>
          </cell>
          <cell r="K1984">
            <v>5031200</v>
          </cell>
          <cell r="L1984">
            <v>5031200</v>
          </cell>
          <cell r="M1984">
            <v>0</v>
          </cell>
          <cell r="N1984" t="str">
            <v/>
          </cell>
          <cell r="O1984" t="str">
            <v>Còn học</v>
          </cell>
        </row>
        <row r="1985">
          <cell r="B1985" t="str">
            <v>1821005374</v>
          </cell>
          <cell r="C1985" t="str">
            <v>Vũ Thị Ngọc ánh</v>
          </cell>
          <cell r="D1985" t="str">
            <v>Nữ</v>
          </cell>
          <cell r="E1985" t="str">
            <v>12/11/2000</v>
          </cell>
          <cell r="F1985" t="str">
            <v>18DQN04</v>
          </cell>
          <cell r="G1985" t="str">
            <v>Khoa Du lịch</v>
          </cell>
          <cell r="H1985" t="str">
            <v>Quản trị nhà hàng</v>
          </cell>
          <cell r="I1985" t="str">
            <v>Chính quy</v>
          </cell>
          <cell r="J1985" t="str">
            <v>Khóa 18D</v>
          </cell>
          <cell r="K1985">
            <v>5031200</v>
          </cell>
          <cell r="L1985">
            <v>5031200</v>
          </cell>
          <cell r="M1985">
            <v>0</v>
          </cell>
          <cell r="N1985" t="str">
            <v/>
          </cell>
          <cell r="O1985" t="str">
            <v>Còn học</v>
          </cell>
        </row>
        <row r="1986">
          <cell r="B1986" t="str">
            <v>1821005443</v>
          </cell>
          <cell r="C1986" t="str">
            <v>Nguyễn Thị Tú Mai</v>
          </cell>
          <cell r="D1986" t="str">
            <v>Nữ</v>
          </cell>
          <cell r="E1986" t="str">
            <v>12/09/2000</v>
          </cell>
          <cell r="F1986" t="str">
            <v>18DQN04</v>
          </cell>
          <cell r="G1986" t="str">
            <v>Khoa Du lịch</v>
          </cell>
          <cell r="H1986" t="str">
            <v>Quản trị nhà hàng</v>
          </cell>
          <cell r="I1986" t="str">
            <v>Chính quy</v>
          </cell>
          <cell r="J1986" t="str">
            <v>Khóa 18D</v>
          </cell>
          <cell r="K1986">
            <v>5031200</v>
          </cell>
          <cell r="L1986">
            <v>5031200</v>
          </cell>
          <cell r="M1986">
            <v>0</v>
          </cell>
          <cell r="N1986" t="str">
            <v/>
          </cell>
          <cell r="O1986" t="str">
            <v>Còn học</v>
          </cell>
        </row>
        <row r="1987">
          <cell r="B1987" t="str">
            <v>1821005487</v>
          </cell>
          <cell r="C1987" t="str">
            <v>Lê Nguyễn Huyền Thanh</v>
          </cell>
          <cell r="D1987" t="str">
            <v>Nữ</v>
          </cell>
          <cell r="E1987" t="str">
            <v>07/05/2000</v>
          </cell>
          <cell r="F1987" t="str">
            <v>18DQN04</v>
          </cell>
          <cell r="G1987" t="str">
            <v>Khoa Du lịch</v>
          </cell>
          <cell r="H1987" t="str">
            <v>Quản trị nhà hàng</v>
          </cell>
          <cell r="I1987" t="str">
            <v>Chính quy</v>
          </cell>
          <cell r="J1987" t="str">
            <v>Khóa 18D</v>
          </cell>
          <cell r="K1987">
            <v>5031200</v>
          </cell>
          <cell r="L1987">
            <v>5031200</v>
          </cell>
          <cell r="M1987">
            <v>0</v>
          </cell>
          <cell r="N1987" t="str">
            <v/>
          </cell>
          <cell r="O1987" t="str">
            <v>Còn học</v>
          </cell>
        </row>
        <row r="1988">
          <cell r="B1988" t="str">
            <v>1821005509</v>
          </cell>
          <cell r="C1988" t="str">
            <v>Huỳnh Anh Thư</v>
          </cell>
          <cell r="D1988" t="str">
            <v>Nữ</v>
          </cell>
          <cell r="E1988" t="str">
            <v>28/06/2000</v>
          </cell>
          <cell r="F1988" t="str">
            <v>18DQN04</v>
          </cell>
          <cell r="G1988" t="str">
            <v>Khoa Du lịch</v>
          </cell>
          <cell r="H1988" t="str">
            <v>Quản trị nhà hàng</v>
          </cell>
          <cell r="I1988" t="str">
            <v>Chính quy</v>
          </cell>
          <cell r="J1988" t="str">
            <v>Khóa 18D</v>
          </cell>
          <cell r="K1988">
            <v>5031200</v>
          </cell>
          <cell r="L1988">
            <v>5031200</v>
          </cell>
          <cell r="M1988">
            <v>0</v>
          </cell>
          <cell r="N1988" t="str">
            <v/>
          </cell>
          <cell r="O1988" t="str">
            <v>Còn học</v>
          </cell>
        </row>
        <row r="1989">
          <cell r="B1989" t="str">
            <v>1821005539</v>
          </cell>
          <cell r="C1989" t="str">
            <v>Đoàn Ngọc Thanh Tuyền</v>
          </cell>
          <cell r="D1989" t="str">
            <v>Nữ</v>
          </cell>
          <cell r="E1989" t="str">
            <v>12/11/2000</v>
          </cell>
          <cell r="F1989" t="str">
            <v>18DQN04</v>
          </cell>
          <cell r="G1989" t="str">
            <v>Khoa Du lịch</v>
          </cell>
          <cell r="H1989" t="str">
            <v>Quản trị nhà hàng</v>
          </cell>
          <cell r="I1989" t="str">
            <v>Chính quy</v>
          </cell>
          <cell r="J1989" t="str">
            <v>Khóa 18D</v>
          </cell>
          <cell r="K1989">
            <v>5031200</v>
          </cell>
          <cell r="L1989">
            <v>5031200</v>
          </cell>
          <cell r="M1989">
            <v>0</v>
          </cell>
          <cell r="N1989" t="str">
            <v/>
          </cell>
          <cell r="O1989" t="str">
            <v>Còn học</v>
          </cell>
        </row>
        <row r="1990">
          <cell r="B1990" t="str">
            <v>1821005546</v>
          </cell>
          <cell r="C1990" t="str">
            <v>Lê Thị Bích Vân</v>
          </cell>
          <cell r="D1990" t="str">
            <v>Nữ</v>
          </cell>
          <cell r="E1990" t="str">
            <v>19/08/2000</v>
          </cell>
          <cell r="F1990" t="str">
            <v>18DQN04</v>
          </cell>
          <cell r="G1990" t="str">
            <v>Khoa Du lịch</v>
          </cell>
          <cell r="H1990" t="str">
            <v>Quản trị nhà hàng</v>
          </cell>
          <cell r="I1990" t="str">
            <v>Chính quy</v>
          </cell>
          <cell r="J1990" t="str">
            <v>Khóa 18D</v>
          </cell>
          <cell r="K1990">
            <v>6308000</v>
          </cell>
          <cell r="L1990">
            <v>6308000</v>
          </cell>
          <cell r="M1990">
            <v>0</v>
          </cell>
          <cell r="N1990" t="str">
            <v/>
          </cell>
          <cell r="O1990" t="str">
            <v>Còn học</v>
          </cell>
        </row>
        <row r="1991">
          <cell r="B1991" t="str">
            <v>1821005404</v>
          </cell>
          <cell r="C1991" t="str">
            <v>Lê Thúy Hà</v>
          </cell>
          <cell r="D1991" t="str">
            <v>Nữ</v>
          </cell>
          <cell r="E1991" t="str">
            <v>10/09/2000</v>
          </cell>
          <cell r="F1991" t="str">
            <v>18DQN04</v>
          </cell>
          <cell r="G1991" t="str">
            <v>Khoa Du lịch</v>
          </cell>
          <cell r="H1991" t="str">
            <v>Quản trị nhà hàng</v>
          </cell>
          <cell r="I1991" t="str">
            <v>Chính quy</v>
          </cell>
          <cell r="J1991" t="str">
            <v>Khóa 18D</v>
          </cell>
          <cell r="K1991">
            <v>6336500</v>
          </cell>
          <cell r="L1991">
            <v>6336500</v>
          </cell>
          <cell r="M1991">
            <v>0</v>
          </cell>
          <cell r="N1991" t="str">
            <v/>
          </cell>
          <cell r="O1991" t="str">
            <v>Còn học</v>
          </cell>
        </row>
        <row r="1992">
          <cell r="B1992" t="str">
            <v>1821005505</v>
          </cell>
          <cell r="C1992" t="str">
            <v>Đặng Thanh Thùy</v>
          </cell>
          <cell r="D1992" t="str">
            <v>Nữ</v>
          </cell>
          <cell r="E1992" t="str">
            <v>09/01/2000</v>
          </cell>
          <cell r="F1992" t="str">
            <v>18DQN04</v>
          </cell>
          <cell r="G1992" t="str">
            <v>Khoa Du lịch</v>
          </cell>
          <cell r="H1992" t="str">
            <v>Quản trị nhà hàng</v>
          </cell>
          <cell r="I1992" t="str">
            <v>Chính quy</v>
          </cell>
          <cell r="J1992" t="str">
            <v>Khóa 18D</v>
          </cell>
          <cell r="K1992">
            <v>6370700</v>
          </cell>
          <cell r="L1992">
            <v>6370700</v>
          </cell>
          <cell r="M1992">
            <v>0</v>
          </cell>
          <cell r="N1992" t="str">
            <v/>
          </cell>
          <cell r="O1992" t="str">
            <v>Còn học</v>
          </cell>
        </row>
        <row r="1993">
          <cell r="B1993" t="str">
            <v>1821005490</v>
          </cell>
          <cell r="C1993" t="str">
            <v>Nguyễn Thị Thu Thanh</v>
          </cell>
          <cell r="D1993" t="str">
            <v>Nữ</v>
          </cell>
          <cell r="E1993" t="str">
            <v>13/06/2000</v>
          </cell>
          <cell r="F1993" t="str">
            <v>18DQN04</v>
          </cell>
          <cell r="G1993" t="str">
            <v>Khoa Du lịch</v>
          </cell>
          <cell r="H1993" t="str">
            <v>Quản trị nhà hàng</v>
          </cell>
          <cell r="I1993" t="str">
            <v>Chính quy</v>
          </cell>
          <cell r="J1993" t="str">
            <v>Khóa 18D</v>
          </cell>
          <cell r="K1993">
            <v>6946400</v>
          </cell>
          <cell r="L1993">
            <v>6946400</v>
          </cell>
          <cell r="M1993">
            <v>0</v>
          </cell>
          <cell r="N1993" t="str">
            <v/>
          </cell>
          <cell r="O1993" t="str">
            <v>Còn học</v>
          </cell>
        </row>
        <row r="1994">
          <cell r="B1994" t="str">
            <v>1821005406</v>
          </cell>
          <cell r="C1994" t="str">
            <v>Nguyễn Thị Thu Hà</v>
          </cell>
          <cell r="D1994" t="str">
            <v>Nữ</v>
          </cell>
          <cell r="E1994" t="str">
            <v>20/08/2000</v>
          </cell>
          <cell r="F1994" t="str">
            <v>18DQN04</v>
          </cell>
          <cell r="G1994" t="str">
            <v>Khoa Du lịch</v>
          </cell>
          <cell r="H1994" t="str">
            <v>Quản trị nhà hàng</v>
          </cell>
          <cell r="I1994" t="str">
            <v>Chính quy</v>
          </cell>
          <cell r="J1994" t="str">
            <v>Khóa 18D</v>
          </cell>
          <cell r="K1994">
            <v>6946400</v>
          </cell>
          <cell r="L1994">
            <v>6946400</v>
          </cell>
          <cell r="M1994">
            <v>0</v>
          </cell>
          <cell r="N1994" t="str">
            <v/>
          </cell>
          <cell r="O1994" t="str">
            <v>Còn học</v>
          </cell>
        </row>
        <row r="1995">
          <cell r="B1995" t="str">
            <v>1821005422</v>
          </cell>
          <cell r="C1995" t="str">
            <v>Lại Ngọc Huyền</v>
          </cell>
          <cell r="D1995" t="str">
            <v>Nữ</v>
          </cell>
          <cell r="E1995" t="str">
            <v>10/08/2000</v>
          </cell>
          <cell r="F1995" t="str">
            <v>18DQN04</v>
          </cell>
          <cell r="G1995" t="str">
            <v>Khoa Du lịch</v>
          </cell>
          <cell r="H1995" t="str">
            <v>Quản trị nhà hàng</v>
          </cell>
          <cell r="I1995" t="str">
            <v>Chính quy</v>
          </cell>
          <cell r="J1995" t="str">
            <v>Khóa 18D</v>
          </cell>
          <cell r="K1995">
            <v>6946400</v>
          </cell>
          <cell r="L1995">
            <v>6946400</v>
          </cell>
          <cell r="M1995">
            <v>0</v>
          </cell>
          <cell r="N1995" t="str">
            <v/>
          </cell>
          <cell r="O1995" t="str">
            <v>Còn học</v>
          </cell>
        </row>
        <row r="1996">
          <cell r="B1996" t="str">
            <v>1821005477</v>
          </cell>
          <cell r="C1996" t="str">
            <v>Hà ái Phương</v>
          </cell>
          <cell r="D1996" t="str">
            <v>Nữ</v>
          </cell>
          <cell r="E1996" t="str">
            <v>11/05/2000</v>
          </cell>
          <cell r="F1996" t="str">
            <v>18DQN04</v>
          </cell>
          <cell r="G1996" t="str">
            <v>Khoa Du lịch</v>
          </cell>
          <cell r="H1996" t="str">
            <v>Quản trị nhà hàng</v>
          </cell>
          <cell r="I1996" t="str">
            <v>Chính quy</v>
          </cell>
          <cell r="J1996" t="str">
            <v>Khóa 18D</v>
          </cell>
          <cell r="K1996">
            <v>7406200</v>
          </cell>
          <cell r="L1996">
            <v>7406200</v>
          </cell>
          <cell r="M1996">
            <v>0</v>
          </cell>
          <cell r="N1996" t="str">
            <v/>
          </cell>
          <cell r="O1996" t="str">
            <v>Còn học</v>
          </cell>
        </row>
        <row r="1997">
          <cell r="B1997" t="str">
            <v>1821005455</v>
          </cell>
          <cell r="C1997" t="str">
            <v>Nguyễn Như Nguyệt</v>
          </cell>
          <cell r="D1997" t="str">
            <v>Nữ</v>
          </cell>
          <cell r="E1997" t="str">
            <v>01/06/2000</v>
          </cell>
          <cell r="F1997" t="str">
            <v>18DQN04</v>
          </cell>
          <cell r="G1997" t="str">
            <v>Khoa Du lịch</v>
          </cell>
          <cell r="H1997" t="str">
            <v>Quản trị nhà hàng</v>
          </cell>
          <cell r="I1997" t="str">
            <v>Chính quy</v>
          </cell>
          <cell r="J1997" t="str">
            <v>Khóa 18D</v>
          </cell>
          <cell r="K1997">
            <v>7660800</v>
          </cell>
          <cell r="L1997">
            <v>7660800</v>
          </cell>
          <cell r="M1997">
            <v>0</v>
          </cell>
          <cell r="N1997" t="str">
            <v/>
          </cell>
          <cell r="O1997" t="str">
            <v>Còn học</v>
          </cell>
        </row>
        <row r="1998">
          <cell r="B1998" t="str">
            <v>1821005518</v>
          </cell>
          <cell r="C1998" t="str">
            <v>Trần Hoàng Yến Thy</v>
          </cell>
          <cell r="D1998" t="str">
            <v>Nữ</v>
          </cell>
          <cell r="E1998" t="str">
            <v>21/10/2000</v>
          </cell>
          <cell r="F1998" t="str">
            <v>18DQN04</v>
          </cell>
          <cell r="G1998" t="str">
            <v>Khoa Du lịch</v>
          </cell>
          <cell r="H1998" t="str">
            <v>Quản trị nhà hàng</v>
          </cell>
          <cell r="I1998" t="str">
            <v>Chính quy</v>
          </cell>
          <cell r="J1998" t="str">
            <v>Khóa 18D</v>
          </cell>
          <cell r="K1998">
            <v>11312600</v>
          </cell>
          <cell r="L1998">
            <v>11312600</v>
          </cell>
          <cell r="M1998">
            <v>0</v>
          </cell>
          <cell r="N1998" t="str">
            <v/>
          </cell>
          <cell r="O1998" t="str">
            <v>Còn học</v>
          </cell>
        </row>
        <row r="1999">
          <cell r="B1999" t="str">
            <v>1821005070</v>
          </cell>
          <cell r="C1999" t="str">
            <v>Nguyễn Thị Huỳnh Như</v>
          </cell>
          <cell r="D1999" t="str">
            <v>Nữ</v>
          </cell>
          <cell r="E1999" t="str">
            <v>04/04/2000</v>
          </cell>
          <cell r="F1999" t="str">
            <v>18DQT1</v>
          </cell>
          <cell r="G1999" t="str">
            <v>Khoa Quản trị kinh doanh</v>
          </cell>
          <cell r="H1999" t="str">
            <v>Quản trị kinh doanh tổng hợp</v>
          </cell>
          <cell r="I1999" t="str">
            <v>Chính quy</v>
          </cell>
          <cell r="J1999" t="str">
            <v>Khóa 18D</v>
          </cell>
          <cell r="K1999">
            <v>392000</v>
          </cell>
          <cell r="L1999">
            <v>392000</v>
          </cell>
          <cell r="M1999">
            <v>0</v>
          </cell>
          <cell r="N1999" t="str">
            <v/>
          </cell>
          <cell r="O1999" t="str">
            <v>Còn học</v>
          </cell>
        </row>
        <row r="2000">
          <cell r="B2000" t="str">
            <v>1821000205</v>
          </cell>
          <cell r="C2000" t="str">
            <v>Tạ Thị Vân Khanh</v>
          </cell>
          <cell r="D2000" t="str">
            <v>Nữ</v>
          </cell>
          <cell r="E2000" t="str">
            <v>28/06/2000</v>
          </cell>
          <cell r="F2000" t="str">
            <v>18DQT1</v>
          </cell>
          <cell r="G2000" t="str">
            <v>Khoa Quản trị kinh doanh</v>
          </cell>
          <cell r="H2000" t="str">
            <v>Quản trị kinh doanh tổng hợp</v>
          </cell>
          <cell r="I2000" t="str">
            <v>Chính quy</v>
          </cell>
          <cell r="J2000" t="str">
            <v>Khóa 18D</v>
          </cell>
          <cell r="K2000">
            <v>764400</v>
          </cell>
          <cell r="L2000">
            <v>764400</v>
          </cell>
          <cell r="M2000">
            <v>0</v>
          </cell>
          <cell r="N2000" t="str">
            <v/>
          </cell>
          <cell r="O2000" t="str">
            <v>Còn học</v>
          </cell>
        </row>
        <row r="2001">
          <cell r="B2001" t="str">
            <v>1821004764</v>
          </cell>
          <cell r="C2001" t="str">
            <v>Lâm Bảo Duy</v>
          </cell>
          <cell r="D2001" t="str">
            <v>Nam</v>
          </cell>
          <cell r="E2001" t="str">
            <v>19/01/2000</v>
          </cell>
          <cell r="F2001" t="str">
            <v>18DQT1</v>
          </cell>
          <cell r="G2001" t="str">
            <v>Khoa Quản trị kinh doanh</v>
          </cell>
          <cell r="H2001" t="str">
            <v>Quản trị kinh doanh tổng hợp</v>
          </cell>
          <cell r="I2001" t="str">
            <v>Chính quy</v>
          </cell>
          <cell r="J2001" t="str">
            <v>Khóa 18D</v>
          </cell>
          <cell r="K2001">
            <v>1496250</v>
          </cell>
          <cell r="L2001">
            <v>1496250</v>
          </cell>
          <cell r="M2001">
            <v>0</v>
          </cell>
          <cell r="N2001" t="str">
            <v/>
          </cell>
          <cell r="O2001" t="str">
            <v>Còn học</v>
          </cell>
        </row>
        <row r="2002">
          <cell r="B2002" t="str">
            <v>1821005283</v>
          </cell>
          <cell r="C2002" t="str">
            <v>Nguyễn Xuân Tuấn Tú</v>
          </cell>
          <cell r="D2002" t="str">
            <v>Nam</v>
          </cell>
          <cell r="E2002" t="str">
            <v>21/01/2000</v>
          </cell>
          <cell r="F2002" t="str">
            <v>18DQT1</v>
          </cell>
          <cell r="G2002" t="str">
            <v>Khoa Quản trị kinh doanh</v>
          </cell>
          <cell r="H2002" t="str">
            <v>Quản trị kinh doanh tổng hợp</v>
          </cell>
          <cell r="I2002" t="str">
            <v>Chính quy</v>
          </cell>
          <cell r="J2002" t="str">
            <v>Khóa 18D</v>
          </cell>
          <cell r="K2002">
            <v>1496250</v>
          </cell>
          <cell r="L2002">
            <v>1496250</v>
          </cell>
          <cell r="M2002">
            <v>0</v>
          </cell>
          <cell r="N2002" t="str">
            <v/>
          </cell>
          <cell r="O2002" t="str">
            <v>Còn học</v>
          </cell>
        </row>
        <row r="2003">
          <cell r="B2003" t="str">
            <v>1821005240</v>
          </cell>
          <cell r="C2003" t="str">
            <v>Nguyễn Thị Huyền Trang</v>
          </cell>
          <cell r="D2003" t="str">
            <v>Nữ</v>
          </cell>
          <cell r="E2003" t="str">
            <v>19/07/2000</v>
          </cell>
          <cell r="F2003" t="str">
            <v>18DQT1</v>
          </cell>
          <cell r="G2003" t="str">
            <v>Khoa Quản trị kinh doanh</v>
          </cell>
          <cell r="H2003" t="str">
            <v>Quản trị kinh doanh tổng hợp</v>
          </cell>
          <cell r="I2003" t="str">
            <v>Chính quy</v>
          </cell>
          <cell r="J2003" t="str">
            <v>Khóa 18D</v>
          </cell>
          <cell r="K2003">
            <v>1596000</v>
          </cell>
          <cell r="L2003">
            <v>1596000</v>
          </cell>
          <cell r="M2003">
            <v>0</v>
          </cell>
          <cell r="N2003" t="str">
            <v/>
          </cell>
          <cell r="O2003" t="str">
            <v>Còn học</v>
          </cell>
        </row>
        <row r="2004">
          <cell r="B2004" t="str">
            <v>1821004742</v>
          </cell>
          <cell r="C2004" t="str">
            <v>Lại Mạnh Cường</v>
          </cell>
          <cell r="D2004" t="str">
            <v>Nam</v>
          </cell>
          <cell r="E2004" t="str">
            <v>10/01/2000</v>
          </cell>
          <cell r="F2004" t="str">
            <v>18DQT1</v>
          </cell>
          <cell r="G2004" t="str">
            <v>Khoa Quản trị kinh doanh</v>
          </cell>
          <cell r="H2004" t="str">
            <v>Quản trị kinh doanh tổng hợp</v>
          </cell>
          <cell r="I2004" t="str">
            <v>Chính quy</v>
          </cell>
          <cell r="J2004" t="str">
            <v>Khóa 18D</v>
          </cell>
          <cell r="K2004">
            <v>2713200</v>
          </cell>
          <cell r="L2004">
            <v>2713200</v>
          </cell>
          <cell r="M2004">
            <v>0</v>
          </cell>
          <cell r="N2004" t="str">
            <v/>
          </cell>
          <cell r="O2004" t="str">
            <v>Còn học</v>
          </cell>
        </row>
        <row r="2005">
          <cell r="B2005" t="str">
            <v>1821005116</v>
          </cell>
          <cell r="C2005" t="str">
            <v>Vũ Minh Quân</v>
          </cell>
          <cell r="D2005" t="str">
            <v>Nam</v>
          </cell>
          <cell r="E2005" t="str">
            <v>10/01/2000</v>
          </cell>
          <cell r="F2005" t="str">
            <v>18DQT1</v>
          </cell>
          <cell r="G2005" t="str">
            <v>Khoa Quản trị kinh doanh</v>
          </cell>
          <cell r="H2005" t="str">
            <v>Quản trị kinh doanh tổng hợp</v>
          </cell>
          <cell r="I2005" t="str">
            <v>Chính quy</v>
          </cell>
          <cell r="J2005" t="str">
            <v>Khóa 18D</v>
          </cell>
          <cell r="K2005">
            <v>3871250</v>
          </cell>
          <cell r="L2005">
            <v>3871250</v>
          </cell>
          <cell r="M2005">
            <v>0</v>
          </cell>
          <cell r="N2005" t="str">
            <v/>
          </cell>
          <cell r="O2005" t="str">
            <v>Còn học</v>
          </cell>
        </row>
        <row r="2006">
          <cell r="B2006" t="str">
            <v>1821005147</v>
          </cell>
          <cell r="C2006" t="str">
            <v>Đoàn Quốc Tỷ</v>
          </cell>
          <cell r="D2006" t="str">
            <v>Nam</v>
          </cell>
          <cell r="E2006" t="str">
            <v>07/11/2000</v>
          </cell>
          <cell r="F2006" t="str">
            <v>18DQT1</v>
          </cell>
          <cell r="G2006" t="str">
            <v>Khoa Quản trị kinh doanh</v>
          </cell>
          <cell r="H2006" t="str">
            <v>Quản trị kinh doanh tổng hợp</v>
          </cell>
          <cell r="I2006" t="str">
            <v>Chính quy</v>
          </cell>
          <cell r="J2006" t="str">
            <v>Khóa 18D</v>
          </cell>
          <cell r="K2006">
            <v>3876000</v>
          </cell>
          <cell r="L2006">
            <v>0</v>
          </cell>
          <cell r="M2006">
            <v>3876000</v>
          </cell>
          <cell r="N2006" t="str">
            <v>2021-2022-HK01: Phí học phần( 010973)</v>
          </cell>
          <cell r="O2006" t="str">
            <v>Còn học</v>
          </cell>
        </row>
        <row r="2007">
          <cell r="B2007" t="str">
            <v>1821000482</v>
          </cell>
          <cell r="C2007" t="str">
            <v>Võ Lê Minh Thư</v>
          </cell>
          <cell r="D2007" t="str">
            <v>Nữ</v>
          </cell>
          <cell r="E2007" t="str">
            <v>11/09/2000</v>
          </cell>
          <cell r="F2007" t="str">
            <v>18DQT1</v>
          </cell>
          <cell r="G2007" t="str">
            <v>Khoa Quản trị kinh doanh</v>
          </cell>
          <cell r="H2007" t="str">
            <v>Quản trị kinh doanh tổng hợp</v>
          </cell>
          <cell r="I2007" t="str">
            <v>Chính quy</v>
          </cell>
          <cell r="J2007" t="str">
            <v>Khóa 18D</v>
          </cell>
          <cell r="K2007">
            <v>3876000</v>
          </cell>
          <cell r="L2007">
            <v>98350</v>
          </cell>
          <cell r="M2007">
            <v>3777650</v>
          </cell>
          <cell r="N2007" t="str">
            <v>2021-2022-HK01: Phí học phần( 010973)</v>
          </cell>
          <cell r="O2007" t="str">
            <v>Còn học</v>
          </cell>
        </row>
        <row r="2008">
          <cell r="B2008" t="str">
            <v>1821005051</v>
          </cell>
          <cell r="C2008" t="str">
            <v>Nguyễn Thị Yến Nhi</v>
          </cell>
          <cell r="D2008" t="str">
            <v>Nữ</v>
          </cell>
          <cell r="E2008" t="str">
            <v>05/09/2000</v>
          </cell>
          <cell r="F2008" t="str">
            <v>18DQT1</v>
          </cell>
          <cell r="G2008" t="str">
            <v>Khoa Quản trị kinh doanh</v>
          </cell>
          <cell r="H2008" t="str">
            <v>Quản trị kinh doanh tổng hợp</v>
          </cell>
          <cell r="I2008" t="str">
            <v>Chính quy</v>
          </cell>
          <cell r="J2008" t="str">
            <v>Khóa 18D</v>
          </cell>
          <cell r="K2008">
            <v>3876000</v>
          </cell>
          <cell r="L2008">
            <v>3876000</v>
          </cell>
          <cell r="M2008">
            <v>0</v>
          </cell>
          <cell r="N2008" t="str">
            <v/>
          </cell>
          <cell r="O2008" t="str">
            <v>Còn học</v>
          </cell>
        </row>
        <row r="2009">
          <cell r="B2009" t="str">
            <v>1821005258</v>
          </cell>
          <cell r="C2009" t="str">
            <v>Dương Thị Kiều Trinh</v>
          </cell>
          <cell r="D2009" t="str">
            <v>Nữ</v>
          </cell>
          <cell r="E2009" t="str">
            <v>27/09/2000</v>
          </cell>
          <cell r="F2009" t="str">
            <v>18DQT1</v>
          </cell>
          <cell r="G2009" t="str">
            <v>Khoa Quản trị kinh doanh</v>
          </cell>
          <cell r="H2009" t="str">
            <v>Quản trị kinh doanh tổng hợp</v>
          </cell>
          <cell r="I2009" t="str">
            <v>Chính quy</v>
          </cell>
          <cell r="J2009" t="str">
            <v>Khóa 18D</v>
          </cell>
          <cell r="K2009">
            <v>3876000</v>
          </cell>
          <cell r="L2009">
            <v>3876000</v>
          </cell>
          <cell r="M2009">
            <v>0</v>
          </cell>
          <cell r="N2009" t="str">
            <v/>
          </cell>
          <cell r="O2009" t="str">
            <v>Còn học</v>
          </cell>
        </row>
        <row r="2010">
          <cell r="B2010" t="str">
            <v>1821005300</v>
          </cell>
          <cell r="C2010" t="str">
            <v>Nguyễn Vũ Thục Uyên</v>
          </cell>
          <cell r="D2010" t="str">
            <v>Nữ</v>
          </cell>
          <cell r="E2010" t="str">
            <v>21/10/2000</v>
          </cell>
          <cell r="F2010" t="str">
            <v>18DQT1</v>
          </cell>
          <cell r="G2010" t="str">
            <v>Khoa Quản trị kinh doanh</v>
          </cell>
          <cell r="H2010" t="str">
            <v>Quản trị kinh doanh tổng hợp</v>
          </cell>
          <cell r="I2010" t="str">
            <v>Chính quy</v>
          </cell>
          <cell r="J2010" t="str">
            <v>Khóa 18D</v>
          </cell>
          <cell r="K2010">
            <v>3876000</v>
          </cell>
          <cell r="L2010">
            <v>3876000</v>
          </cell>
          <cell r="M2010">
            <v>0</v>
          </cell>
          <cell r="N2010" t="str">
            <v/>
          </cell>
          <cell r="O2010" t="str">
            <v>Còn học</v>
          </cell>
        </row>
        <row r="2011">
          <cell r="B2011" t="str">
            <v>1821005359</v>
          </cell>
          <cell r="C2011" t="str">
            <v>Võ Thị Mỹ Yến</v>
          </cell>
          <cell r="D2011" t="str">
            <v>Nữ</v>
          </cell>
          <cell r="E2011" t="str">
            <v>22/01/2000</v>
          </cell>
          <cell r="F2011" t="str">
            <v>18DQT1</v>
          </cell>
          <cell r="G2011" t="str">
            <v>Khoa Quản trị kinh doanh</v>
          </cell>
          <cell r="H2011" t="str">
            <v>Quản trị kinh doanh tổng hợp</v>
          </cell>
          <cell r="I2011" t="str">
            <v>Chính quy</v>
          </cell>
          <cell r="J2011" t="str">
            <v>Khóa 18D</v>
          </cell>
          <cell r="K2011">
            <v>3876000</v>
          </cell>
          <cell r="L2011">
            <v>3876000</v>
          </cell>
          <cell r="M2011">
            <v>0</v>
          </cell>
          <cell r="N2011" t="str">
            <v/>
          </cell>
          <cell r="O2011" t="str">
            <v>Còn học</v>
          </cell>
        </row>
        <row r="2012">
          <cell r="B2012" t="str">
            <v>1821004782</v>
          </cell>
          <cell r="C2012" t="str">
            <v>Long Triều Đại</v>
          </cell>
          <cell r="D2012" t="str">
            <v>Nam</v>
          </cell>
          <cell r="E2012" t="str">
            <v>10/01/2000</v>
          </cell>
          <cell r="F2012" t="str">
            <v>18DQT1</v>
          </cell>
          <cell r="G2012" t="str">
            <v>Khoa Quản trị kinh doanh</v>
          </cell>
          <cell r="H2012" t="str">
            <v>Quản trị kinh doanh tổng hợp</v>
          </cell>
          <cell r="I2012" t="str">
            <v>Chính quy</v>
          </cell>
          <cell r="J2012" t="str">
            <v>Khóa 18D</v>
          </cell>
          <cell r="K2012">
            <v>3876000</v>
          </cell>
          <cell r="L2012">
            <v>3876000</v>
          </cell>
          <cell r="M2012">
            <v>0</v>
          </cell>
          <cell r="N2012" t="str">
            <v/>
          </cell>
          <cell r="O2012" t="str">
            <v>Còn học</v>
          </cell>
        </row>
        <row r="2013">
          <cell r="B2013" t="str">
            <v>1821004809</v>
          </cell>
          <cell r="C2013" t="str">
            <v>Trần Thị Thu Hà</v>
          </cell>
          <cell r="D2013" t="str">
            <v>Nữ</v>
          </cell>
          <cell r="E2013" t="str">
            <v>27/03/2000</v>
          </cell>
          <cell r="F2013" t="str">
            <v>18DQT1</v>
          </cell>
          <cell r="G2013" t="str">
            <v>Khoa Quản trị kinh doanh</v>
          </cell>
          <cell r="H2013" t="str">
            <v>Quản trị kinh doanh tổng hợp</v>
          </cell>
          <cell r="I2013" t="str">
            <v>Chính quy</v>
          </cell>
          <cell r="J2013" t="str">
            <v>Khóa 18D</v>
          </cell>
          <cell r="K2013">
            <v>3876000</v>
          </cell>
          <cell r="L2013">
            <v>3876000</v>
          </cell>
          <cell r="M2013">
            <v>0</v>
          </cell>
          <cell r="N2013" t="str">
            <v/>
          </cell>
          <cell r="O2013" t="str">
            <v>Còn học</v>
          </cell>
        </row>
        <row r="2014">
          <cell r="B2014" t="str">
            <v>1821004884</v>
          </cell>
          <cell r="C2014" t="str">
            <v>Nguyễn Thị Thu Huyền</v>
          </cell>
          <cell r="D2014" t="str">
            <v>Nữ</v>
          </cell>
          <cell r="E2014" t="str">
            <v>01/01/2000</v>
          </cell>
          <cell r="F2014" t="str">
            <v>18DQT1</v>
          </cell>
          <cell r="G2014" t="str">
            <v>Khoa Quản trị kinh doanh</v>
          </cell>
          <cell r="H2014" t="str">
            <v>Quản trị kinh doanh tổng hợp</v>
          </cell>
          <cell r="I2014" t="str">
            <v>Chính quy</v>
          </cell>
          <cell r="J2014" t="str">
            <v>Khóa 18D</v>
          </cell>
          <cell r="K2014">
            <v>3876000</v>
          </cell>
          <cell r="L2014">
            <v>3876000</v>
          </cell>
          <cell r="M2014">
            <v>0</v>
          </cell>
          <cell r="N2014" t="str">
            <v/>
          </cell>
          <cell r="O2014" t="str">
            <v>Còn học</v>
          </cell>
        </row>
        <row r="2015">
          <cell r="B2015" t="str">
            <v>1821004916</v>
          </cell>
          <cell r="C2015" t="str">
            <v>Đào Thiện Lộc</v>
          </cell>
          <cell r="D2015" t="str">
            <v>Nam</v>
          </cell>
          <cell r="E2015" t="str">
            <v>19/07/2000</v>
          </cell>
          <cell r="F2015" t="str">
            <v>18DQT1</v>
          </cell>
          <cell r="G2015" t="str">
            <v>Khoa Quản trị kinh doanh</v>
          </cell>
          <cell r="H2015" t="str">
            <v>Quản trị kinh doanh tổng hợp</v>
          </cell>
          <cell r="I2015" t="str">
            <v>Chính quy</v>
          </cell>
          <cell r="J2015" t="str">
            <v>Khóa 18D</v>
          </cell>
          <cell r="K2015">
            <v>3876000</v>
          </cell>
          <cell r="L2015">
            <v>3876000</v>
          </cell>
          <cell r="M2015">
            <v>0</v>
          </cell>
          <cell r="N2015" t="str">
            <v/>
          </cell>
          <cell r="O2015" t="str">
            <v>Còn học</v>
          </cell>
        </row>
        <row r="2016">
          <cell r="B2016" t="str">
            <v>1821005126</v>
          </cell>
          <cell r="C2016" t="str">
            <v>Phạm Như Quỳnh</v>
          </cell>
          <cell r="D2016" t="str">
            <v>Nữ</v>
          </cell>
          <cell r="E2016" t="str">
            <v>21/08/2000</v>
          </cell>
          <cell r="F2016" t="str">
            <v>18DQT1</v>
          </cell>
          <cell r="G2016" t="str">
            <v>Khoa Quản trị kinh doanh</v>
          </cell>
          <cell r="H2016" t="str">
            <v>Quản trị kinh doanh tổng hợp</v>
          </cell>
          <cell r="I2016" t="str">
            <v>Chính quy</v>
          </cell>
          <cell r="J2016" t="str">
            <v>Khóa 18D</v>
          </cell>
          <cell r="K2016">
            <v>3876000</v>
          </cell>
          <cell r="L2016">
            <v>3876000</v>
          </cell>
          <cell r="M2016">
            <v>0</v>
          </cell>
          <cell r="N2016" t="str">
            <v/>
          </cell>
          <cell r="O2016" t="str">
            <v>Còn học</v>
          </cell>
        </row>
        <row r="2017">
          <cell r="B2017" t="str">
            <v>1821005319</v>
          </cell>
          <cell r="C2017" t="str">
            <v>Trịnh Hoàng Việt</v>
          </cell>
          <cell r="D2017" t="str">
            <v>Nam</v>
          </cell>
          <cell r="E2017" t="str">
            <v>06/03/2000</v>
          </cell>
          <cell r="F2017" t="str">
            <v>18DQT1</v>
          </cell>
          <cell r="G2017" t="str">
            <v>Khoa Quản trị kinh doanh</v>
          </cell>
          <cell r="H2017" t="str">
            <v>Quản trị kinh doanh tổng hợp</v>
          </cell>
          <cell r="I2017" t="str">
            <v>Chính quy</v>
          </cell>
          <cell r="J2017" t="str">
            <v>Khóa 18D</v>
          </cell>
          <cell r="K2017">
            <v>3876000</v>
          </cell>
          <cell r="L2017">
            <v>3876000</v>
          </cell>
          <cell r="M2017">
            <v>0</v>
          </cell>
          <cell r="N2017" t="str">
            <v/>
          </cell>
          <cell r="O2017" t="str">
            <v>Còn học</v>
          </cell>
        </row>
        <row r="2018">
          <cell r="B2018" t="str">
            <v>1821004833</v>
          </cell>
          <cell r="C2018" t="str">
            <v>Phạm Thế Hiếu</v>
          </cell>
          <cell r="D2018" t="str">
            <v>Nam</v>
          </cell>
          <cell r="E2018" t="str">
            <v>03/05/2000</v>
          </cell>
          <cell r="F2018" t="str">
            <v>18DQT1</v>
          </cell>
          <cell r="G2018" t="str">
            <v>Khoa Quản trị kinh doanh</v>
          </cell>
          <cell r="H2018" t="str">
            <v>Quản trị kinh doanh tổng hợp</v>
          </cell>
          <cell r="I2018" t="str">
            <v>Chính quy</v>
          </cell>
          <cell r="J2018" t="str">
            <v>Khóa 18D</v>
          </cell>
          <cell r="K2018">
            <v>3876000</v>
          </cell>
          <cell r="L2018">
            <v>3876000</v>
          </cell>
          <cell r="M2018">
            <v>0</v>
          </cell>
          <cell r="N2018" t="str">
            <v/>
          </cell>
          <cell r="O2018" t="str">
            <v>Còn học</v>
          </cell>
        </row>
        <row r="2019">
          <cell r="B2019" t="str">
            <v>1821004982</v>
          </cell>
          <cell r="C2019" t="str">
            <v>Nguyễn Nhật Minh</v>
          </cell>
          <cell r="D2019" t="str">
            <v>Nữ</v>
          </cell>
          <cell r="E2019" t="str">
            <v>13/08/2000</v>
          </cell>
          <cell r="F2019" t="str">
            <v>18DQT1</v>
          </cell>
          <cell r="G2019" t="str">
            <v>Khoa Quản trị kinh doanh</v>
          </cell>
          <cell r="H2019" t="str">
            <v>Quản trị kinh doanh tổng hợp</v>
          </cell>
          <cell r="I2019" t="str">
            <v>Chính quy</v>
          </cell>
          <cell r="J2019" t="str">
            <v>Khóa 18D</v>
          </cell>
          <cell r="K2019">
            <v>3876000</v>
          </cell>
          <cell r="L2019">
            <v>3876000</v>
          </cell>
          <cell r="M2019">
            <v>0</v>
          </cell>
          <cell r="N2019" t="str">
            <v/>
          </cell>
          <cell r="O2019" t="str">
            <v>Còn học</v>
          </cell>
        </row>
        <row r="2020">
          <cell r="B2020" t="str">
            <v>1821005183</v>
          </cell>
          <cell r="C2020" t="str">
            <v>Cao Trần Phương Thảo</v>
          </cell>
          <cell r="D2020" t="str">
            <v>Nữ</v>
          </cell>
          <cell r="E2020" t="str">
            <v>13/06/2000</v>
          </cell>
          <cell r="F2020" t="str">
            <v>18DQT1</v>
          </cell>
          <cell r="G2020" t="str">
            <v>Khoa Quản trị kinh doanh</v>
          </cell>
          <cell r="H2020" t="str">
            <v>Quản trị kinh doanh tổng hợp</v>
          </cell>
          <cell r="I2020" t="str">
            <v>Chính quy</v>
          </cell>
          <cell r="J2020" t="str">
            <v>Khóa 18D</v>
          </cell>
          <cell r="K2020">
            <v>3876000</v>
          </cell>
          <cell r="L2020">
            <v>3876000</v>
          </cell>
          <cell r="M2020">
            <v>0</v>
          </cell>
          <cell r="N2020" t="str">
            <v/>
          </cell>
          <cell r="O2020" t="str">
            <v>Còn học</v>
          </cell>
        </row>
        <row r="2021">
          <cell r="B2021" t="str">
            <v>1821005022</v>
          </cell>
          <cell r="C2021" t="str">
            <v>Võ Đoàn Trọng Nghĩa</v>
          </cell>
          <cell r="D2021" t="str">
            <v>Nam</v>
          </cell>
          <cell r="E2021" t="str">
            <v>29/07/2000</v>
          </cell>
          <cell r="F2021" t="str">
            <v>18DQT1</v>
          </cell>
          <cell r="G2021" t="str">
            <v>Khoa Quản trị kinh doanh</v>
          </cell>
          <cell r="H2021" t="str">
            <v>Quản trị kinh doanh tổng hợp</v>
          </cell>
          <cell r="I2021" t="str">
            <v>Chính quy</v>
          </cell>
          <cell r="J2021" t="str">
            <v>Khóa 18D</v>
          </cell>
          <cell r="K2021">
            <v>3876000</v>
          </cell>
          <cell r="L2021">
            <v>3876000</v>
          </cell>
          <cell r="M2021">
            <v>0</v>
          </cell>
          <cell r="N2021" t="str">
            <v/>
          </cell>
          <cell r="O2021" t="str">
            <v>Còn học</v>
          </cell>
        </row>
        <row r="2022">
          <cell r="B2022" t="str">
            <v>1821004866</v>
          </cell>
          <cell r="C2022" t="str">
            <v>Lê Hồng Huệ</v>
          </cell>
          <cell r="D2022" t="str">
            <v>Nữ</v>
          </cell>
          <cell r="E2022" t="str">
            <v>05/07/2000</v>
          </cell>
          <cell r="F2022" t="str">
            <v>18DQT1</v>
          </cell>
          <cell r="G2022" t="str">
            <v>Khoa Quản trị kinh doanh</v>
          </cell>
          <cell r="H2022" t="str">
            <v>Quản trị kinh doanh tổng hợp</v>
          </cell>
          <cell r="I2022" t="str">
            <v>Chính quy</v>
          </cell>
          <cell r="J2022" t="str">
            <v>Khóa 18D</v>
          </cell>
          <cell r="K2022">
            <v>3876000</v>
          </cell>
          <cell r="L2022">
            <v>3876000</v>
          </cell>
          <cell r="M2022">
            <v>0</v>
          </cell>
          <cell r="N2022" t="str">
            <v/>
          </cell>
          <cell r="O2022" t="str">
            <v>Còn học</v>
          </cell>
        </row>
        <row r="2023">
          <cell r="B2023" t="str">
            <v>1821000259</v>
          </cell>
          <cell r="C2023" t="str">
            <v>Bùi Thị Kim Dung</v>
          </cell>
          <cell r="D2023" t="str">
            <v>Nữ</v>
          </cell>
          <cell r="E2023" t="str">
            <v>11/06/2000</v>
          </cell>
          <cell r="F2023" t="str">
            <v>18DQT1</v>
          </cell>
          <cell r="G2023" t="str">
            <v>Khoa Quản trị kinh doanh</v>
          </cell>
          <cell r="H2023" t="str">
            <v>Quản trị kinh doanh tổng hợp</v>
          </cell>
          <cell r="I2023" t="str">
            <v>Chính quy</v>
          </cell>
          <cell r="J2023" t="str">
            <v>Khóa 18D</v>
          </cell>
          <cell r="K2023">
            <v>3876000</v>
          </cell>
          <cell r="L2023">
            <v>3876000</v>
          </cell>
          <cell r="M2023">
            <v>0</v>
          </cell>
          <cell r="N2023" t="str">
            <v/>
          </cell>
          <cell r="O2023" t="str">
            <v>Còn học</v>
          </cell>
        </row>
        <row r="2024">
          <cell r="B2024" t="str">
            <v>1821004893</v>
          </cell>
          <cell r="C2024" t="str">
            <v>Phạm Hà Sông Hương</v>
          </cell>
          <cell r="D2024" t="str">
            <v>Nữ</v>
          </cell>
          <cell r="E2024" t="str">
            <v>04/02/2000</v>
          </cell>
          <cell r="F2024" t="str">
            <v>18DQT1</v>
          </cell>
          <cell r="G2024" t="str">
            <v>Khoa Quản trị kinh doanh</v>
          </cell>
          <cell r="H2024" t="str">
            <v>Quản trị kinh doanh tổng hợp</v>
          </cell>
          <cell r="I2024" t="str">
            <v>Chính quy</v>
          </cell>
          <cell r="J2024" t="str">
            <v>Khóa 18D</v>
          </cell>
          <cell r="K2024">
            <v>3876000</v>
          </cell>
          <cell r="L2024">
            <v>3876000</v>
          </cell>
          <cell r="M2024">
            <v>0</v>
          </cell>
          <cell r="N2024" t="str">
            <v/>
          </cell>
          <cell r="O2024" t="str">
            <v>Còn học</v>
          </cell>
        </row>
        <row r="2025">
          <cell r="B2025" t="str">
            <v>1821004870</v>
          </cell>
          <cell r="C2025" t="str">
            <v>Nguyễn Thị Minh Hậu</v>
          </cell>
          <cell r="D2025" t="str">
            <v>Nữ</v>
          </cell>
          <cell r="E2025" t="str">
            <v>09/01/2000</v>
          </cell>
          <cell r="F2025" t="str">
            <v>18DQT1</v>
          </cell>
          <cell r="G2025" t="str">
            <v>Khoa Quản trị kinh doanh</v>
          </cell>
          <cell r="H2025" t="str">
            <v>Quản trị kinh doanh tổng hợp</v>
          </cell>
          <cell r="I2025" t="str">
            <v>Chính quy</v>
          </cell>
          <cell r="J2025" t="str">
            <v>Khóa 18D</v>
          </cell>
          <cell r="K2025">
            <v>3876000</v>
          </cell>
          <cell r="L2025">
            <v>3876000</v>
          </cell>
          <cell r="M2025">
            <v>0</v>
          </cell>
          <cell r="N2025" t="str">
            <v/>
          </cell>
          <cell r="O2025" t="str">
            <v>Còn học</v>
          </cell>
        </row>
        <row r="2026">
          <cell r="B2026" t="str">
            <v>1821004945</v>
          </cell>
          <cell r="C2026" t="str">
            <v>Trần Thùy Linh</v>
          </cell>
          <cell r="D2026" t="str">
            <v>Nữ</v>
          </cell>
          <cell r="E2026" t="str">
            <v>13/04/2000</v>
          </cell>
          <cell r="F2026" t="str">
            <v>18DQT1</v>
          </cell>
          <cell r="G2026" t="str">
            <v>Khoa Quản trị kinh doanh</v>
          </cell>
          <cell r="H2026" t="str">
            <v>Quản trị kinh doanh tổng hợp</v>
          </cell>
          <cell r="I2026" t="str">
            <v>Chính quy</v>
          </cell>
          <cell r="J2026" t="str">
            <v>Khóa 18D</v>
          </cell>
          <cell r="K2026">
            <v>3876000</v>
          </cell>
          <cell r="L2026">
            <v>3876000</v>
          </cell>
          <cell r="M2026">
            <v>0</v>
          </cell>
          <cell r="N2026" t="str">
            <v/>
          </cell>
          <cell r="O2026" t="str">
            <v>Còn học</v>
          </cell>
        </row>
        <row r="2027">
          <cell r="B2027" t="str">
            <v>1821005344</v>
          </cell>
          <cell r="C2027" t="str">
            <v>Trang Như ý</v>
          </cell>
          <cell r="D2027" t="str">
            <v>Nữ</v>
          </cell>
          <cell r="E2027" t="str">
            <v>18/05/2000</v>
          </cell>
          <cell r="F2027" t="str">
            <v>18DQT1</v>
          </cell>
          <cell r="G2027" t="str">
            <v>Khoa Quản trị kinh doanh</v>
          </cell>
          <cell r="H2027" t="str">
            <v>Quản trị kinh doanh tổng hợp</v>
          </cell>
          <cell r="I2027" t="str">
            <v>Chính quy</v>
          </cell>
          <cell r="J2027" t="str">
            <v>Khóa 18D</v>
          </cell>
          <cell r="K2027">
            <v>3876000</v>
          </cell>
          <cell r="L2027">
            <v>3876000</v>
          </cell>
          <cell r="M2027">
            <v>0</v>
          </cell>
          <cell r="N2027" t="str">
            <v/>
          </cell>
          <cell r="O2027" t="str">
            <v>Còn học</v>
          </cell>
        </row>
        <row r="2028">
          <cell r="B2028" t="str">
            <v>1821004928</v>
          </cell>
          <cell r="C2028" t="str">
            <v>Lê Thị Hồng Linh</v>
          </cell>
          <cell r="D2028" t="str">
            <v>Nữ</v>
          </cell>
          <cell r="E2028" t="str">
            <v>03/12/2000</v>
          </cell>
          <cell r="F2028" t="str">
            <v>18DQT1</v>
          </cell>
          <cell r="G2028" t="str">
            <v>Khoa Quản trị kinh doanh</v>
          </cell>
          <cell r="H2028" t="str">
            <v>Quản trị kinh doanh tổng hợp</v>
          </cell>
          <cell r="I2028" t="str">
            <v>Chính quy</v>
          </cell>
          <cell r="J2028" t="str">
            <v>Khóa 18D</v>
          </cell>
          <cell r="K2028">
            <v>3876000</v>
          </cell>
          <cell r="L2028">
            <v>3876000</v>
          </cell>
          <cell r="M2028">
            <v>0</v>
          </cell>
          <cell r="N2028" t="str">
            <v/>
          </cell>
          <cell r="O2028" t="str">
            <v>Còn học</v>
          </cell>
        </row>
        <row r="2029">
          <cell r="B2029" t="str">
            <v>1821002437</v>
          </cell>
          <cell r="C2029" t="str">
            <v>Võ Thị Bích Nguyên</v>
          </cell>
          <cell r="D2029" t="str">
            <v>Nữ</v>
          </cell>
          <cell r="E2029" t="str">
            <v>30/01/2000</v>
          </cell>
          <cell r="F2029" t="str">
            <v>18DQT1</v>
          </cell>
          <cell r="G2029" t="str">
            <v>Khoa Quản trị kinh doanh</v>
          </cell>
          <cell r="H2029" t="str">
            <v>Quản trị kinh doanh tổng hợp</v>
          </cell>
          <cell r="I2029" t="str">
            <v>Chính quy</v>
          </cell>
          <cell r="J2029" t="str">
            <v>Khóa 18D</v>
          </cell>
          <cell r="K2029">
            <v>3876000</v>
          </cell>
          <cell r="L2029">
            <v>3876000</v>
          </cell>
          <cell r="M2029">
            <v>0</v>
          </cell>
          <cell r="N2029" t="str">
            <v/>
          </cell>
          <cell r="O2029" t="str">
            <v>Còn học</v>
          </cell>
        </row>
        <row r="2030">
          <cell r="B2030" t="str">
            <v>1821000212</v>
          </cell>
          <cell r="C2030" t="str">
            <v>Phạm Thị Thanh Thúy</v>
          </cell>
          <cell r="D2030" t="str">
            <v>Nữ</v>
          </cell>
          <cell r="E2030" t="str">
            <v>05/07/2000</v>
          </cell>
          <cell r="F2030" t="str">
            <v>18DQT1</v>
          </cell>
          <cell r="G2030" t="str">
            <v>Khoa Quản trị kinh doanh</v>
          </cell>
          <cell r="H2030" t="str">
            <v>Quản trị kinh doanh tổng hợp</v>
          </cell>
          <cell r="I2030" t="str">
            <v>Chính quy</v>
          </cell>
          <cell r="J2030" t="str">
            <v>Khóa 18D</v>
          </cell>
          <cell r="K2030">
            <v>3876000</v>
          </cell>
          <cell r="L2030">
            <v>3876000</v>
          </cell>
          <cell r="M2030">
            <v>0</v>
          </cell>
          <cell r="N2030" t="str">
            <v/>
          </cell>
          <cell r="O2030" t="str">
            <v>Còn học</v>
          </cell>
        </row>
        <row r="2031">
          <cell r="B2031" t="str">
            <v>1821000231</v>
          </cell>
          <cell r="C2031" t="str">
            <v>Lý Huỳnh Anh</v>
          </cell>
          <cell r="D2031" t="str">
            <v>Nữ</v>
          </cell>
          <cell r="E2031" t="str">
            <v>06/01/2000</v>
          </cell>
          <cell r="F2031" t="str">
            <v>18DQT1</v>
          </cell>
          <cell r="G2031" t="str">
            <v>Khoa Quản trị kinh doanh</v>
          </cell>
          <cell r="H2031" t="str">
            <v>Quản trị kinh doanh tổng hợp</v>
          </cell>
          <cell r="I2031" t="str">
            <v>Chính quy</v>
          </cell>
          <cell r="J2031" t="str">
            <v>Khóa 18D</v>
          </cell>
          <cell r="K2031">
            <v>3876000</v>
          </cell>
          <cell r="L2031">
            <v>3876000</v>
          </cell>
          <cell r="M2031">
            <v>0</v>
          </cell>
          <cell r="N2031" t="str">
            <v/>
          </cell>
          <cell r="O2031" t="str">
            <v>Còn học</v>
          </cell>
        </row>
        <row r="2032">
          <cell r="B2032" t="str">
            <v>1821005106</v>
          </cell>
          <cell r="C2032" t="str">
            <v>Nguyễn Thị Bích Phương</v>
          </cell>
          <cell r="D2032" t="str">
            <v>Nữ</v>
          </cell>
          <cell r="E2032" t="str">
            <v>07/12/2000</v>
          </cell>
          <cell r="F2032" t="str">
            <v>18DQT1</v>
          </cell>
          <cell r="G2032" t="str">
            <v>Khoa Quản trị kinh doanh</v>
          </cell>
          <cell r="H2032" t="str">
            <v>Quản trị kinh doanh tổng hợp</v>
          </cell>
          <cell r="I2032" t="str">
            <v>Chính quy</v>
          </cell>
          <cell r="J2032" t="str">
            <v>Khóa 18D</v>
          </cell>
          <cell r="K2032">
            <v>3876000</v>
          </cell>
          <cell r="L2032">
            <v>3876000</v>
          </cell>
          <cell r="M2032">
            <v>0</v>
          </cell>
          <cell r="N2032" t="str">
            <v/>
          </cell>
          <cell r="O2032" t="str">
            <v>Còn học</v>
          </cell>
        </row>
        <row r="2033">
          <cell r="B2033" t="str">
            <v>1821005089</v>
          </cell>
          <cell r="C2033" t="str">
            <v>Lưu Trương Minh Phú</v>
          </cell>
          <cell r="D2033" t="str">
            <v>Nam</v>
          </cell>
          <cell r="E2033" t="str">
            <v>31/05/2000</v>
          </cell>
          <cell r="F2033" t="str">
            <v>18DQT1</v>
          </cell>
          <cell r="G2033" t="str">
            <v>Khoa Quản trị kinh doanh</v>
          </cell>
          <cell r="H2033" t="str">
            <v>Quản trị kinh doanh tổng hợp</v>
          </cell>
          <cell r="I2033" t="str">
            <v>Chính quy</v>
          </cell>
          <cell r="J2033" t="str">
            <v>Khóa 18D</v>
          </cell>
          <cell r="K2033">
            <v>3876000</v>
          </cell>
          <cell r="L2033">
            <v>3876000</v>
          </cell>
          <cell r="M2033">
            <v>0</v>
          </cell>
          <cell r="N2033" t="str">
            <v/>
          </cell>
          <cell r="O2033" t="str">
            <v>Còn học</v>
          </cell>
        </row>
        <row r="2034">
          <cell r="B2034" t="str">
            <v>1821005314</v>
          </cell>
          <cell r="C2034" t="str">
            <v>Nguyễn Hữu Vinh</v>
          </cell>
          <cell r="D2034" t="str">
            <v>Nam</v>
          </cell>
          <cell r="E2034" t="str">
            <v>22/12/2000</v>
          </cell>
          <cell r="F2034" t="str">
            <v>18DQT1</v>
          </cell>
          <cell r="G2034" t="str">
            <v>Khoa Quản trị kinh doanh</v>
          </cell>
          <cell r="H2034" t="str">
            <v>Quản trị kinh doanh tổng hợp</v>
          </cell>
          <cell r="I2034" t="str">
            <v>Chính quy</v>
          </cell>
          <cell r="J2034" t="str">
            <v>Khóa 18D</v>
          </cell>
          <cell r="K2034">
            <v>4248400</v>
          </cell>
          <cell r="L2034">
            <v>4248400</v>
          </cell>
          <cell r="M2034">
            <v>0</v>
          </cell>
          <cell r="N2034" t="str">
            <v/>
          </cell>
          <cell r="O2034" t="str">
            <v>Còn học</v>
          </cell>
        </row>
        <row r="2035">
          <cell r="B2035" t="str">
            <v>1821005000</v>
          </cell>
          <cell r="C2035" t="str">
            <v>Đặng Kim Ngân</v>
          </cell>
          <cell r="D2035" t="str">
            <v>Nữ</v>
          </cell>
          <cell r="E2035" t="str">
            <v>26/09/2000</v>
          </cell>
          <cell r="F2035" t="str">
            <v>18DQT1</v>
          </cell>
          <cell r="G2035" t="str">
            <v>Khoa Quản trị kinh doanh</v>
          </cell>
          <cell r="H2035" t="str">
            <v>Quản trị kinh doanh tổng hợp</v>
          </cell>
          <cell r="I2035" t="str">
            <v>Chính quy</v>
          </cell>
          <cell r="J2035" t="str">
            <v>Khóa 18D</v>
          </cell>
          <cell r="K2035">
            <v>4268000</v>
          </cell>
          <cell r="L2035">
            <v>4268000</v>
          </cell>
          <cell r="M2035">
            <v>0</v>
          </cell>
          <cell r="N2035" t="str">
            <v/>
          </cell>
          <cell r="O2035" t="str">
            <v>Còn học</v>
          </cell>
        </row>
        <row r="2036">
          <cell r="B2036" t="str">
            <v>1821004794</v>
          </cell>
          <cell r="C2036" t="str">
            <v>Nguyễn Trà Giang</v>
          </cell>
          <cell r="D2036" t="str">
            <v>Nữ</v>
          </cell>
          <cell r="E2036" t="str">
            <v>12/08/2000</v>
          </cell>
          <cell r="F2036" t="str">
            <v>18DQT1</v>
          </cell>
          <cell r="G2036" t="str">
            <v>Khoa Quản trị kinh doanh</v>
          </cell>
          <cell r="H2036" t="str">
            <v>Quản trị kinh doanh tổng hợp</v>
          </cell>
          <cell r="I2036" t="str">
            <v>Chính quy</v>
          </cell>
          <cell r="J2036" t="str">
            <v>Khóa 18D</v>
          </cell>
          <cell r="K2036">
            <v>4845000</v>
          </cell>
          <cell r="L2036">
            <v>4845000</v>
          </cell>
          <cell r="M2036">
            <v>0</v>
          </cell>
          <cell r="N2036" t="str">
            <v/>
          </cell>
          <cell r="O2036" t="str">
            <v>Còn học</v>
          </cell>
        </row>
        <row r="2037">
          <cell r="B2037" t="str">
            <v>1821004908</v>
          </cell>
          <cell r="C2037" t="str">
            <v>Cóng Hoàng Kiều</v>
          </cell>
          <cell r="D2037" t="str">
            <v>Nữ</v>
          </cell>
          <cell r="E2037" t="str">
            <v>03/09/2000</v>
          </cell>
          <cell r="F2037" t="str">
            <v>18DQT1</v>
          </cell>
          <cell r="G2037" t="str">
            <v>Khoa Quản trị kinh doanh</v>
          </cell>
          <cell r="H2037" t="str">
            <v>Quản trị kinh doanh tổng hợp</v>
          </cell>
          <cell r="I2037" t="str">
            <v>Chính quy</v>
          </cell>
          <cell r="J2037" t="str">
            <v>Khóa 18D</v>
          </cell>
          <cell r="K2037">
            <v>5372250</v>
          </cell>
          <cell r="L2037">
            <v>313500</v>
          </cell>
          <cell r="M2037">
            <v>5058750</v>
          </cell>
          <cell r="N2037" t="str">
            <v>2021-2022-HK01: Phí học phần( 010944, 010973)</v>
          </cell>
          <cell r="O2037" t="str">
            <v>Còn học</v>
          </cell>
        </row>
        <row r="2038">
          <cell r="B2038" t="str">
            <v>1821004713</v>
          </cell>
          <cell r="C2038" t="str">
            <v>Nguyễn Ngọc ánh</v>
          </cell>
          <cell r="D2038" t="str">
            <v>Nữ</v>
          </cell>
          <cell r="E2038" t="str">
            <v>25/04/2000</v>
          </cell>
          <cell r="F2038" t="str">
            <v>18DQT1</v>
          </cell>
          <cell r="G2038" t="str">
            <v>Khoa Quản trị kinh doanh</v>
          </cell>
          <cell r="H2038" t="str">
            <v>Quản trị kinh doanh tổng hợp</v>
          </cell>
          <cell r="I2038" t="str">
            <v>Chính quy</v>
          </cell>
          <cell r="J2038" t="str">
            <v>Khóa 18D</v>
          </cell>
          <cell r="K2038">
            <v>5372250</v>
          </cell>
          <cell r="L2038">
            <v>5372250</v>
          </cell>
          <cell r="M2038">
            <v>0</v>
          </cell>
          <cell r="N2038" t="str">
            <v/>
          </cell>
          <cell r="O2038" t="str">
            <v>Còn học</v>
          </cell>
        </row>
        <row r="2039">
          <cell r="B2039" t="str">
            <v>1821005046</v>
          </cell>
          <cell r="C2039" t="str">
            <v>Nguyễn Ngọc Kiều Nhi</v>
          </cell>
          <cell r="D2039" t="str">
            <v>Nữ</v>
          </cell>
          <cell r="E2039" t="str">
            <v>07/11/2000</v>
          </cell>
          <cell r="F2039" t="str">
            <v>18DQT1</v>
          </cell>
          <cell r="G2039" t="str">
            <v>Khoa Quản trị kinh doanh</v>
          </cell>
          <cell r="H2039" t="str">
            <v>Quản trị kinh doanh tổng hợp</v>
          </cell>
          <cell r="I2039" t="str">
            <v>Chính quy</v>
          </cell>
          <cell r="J2039" t="str">
            <v>Khóa 18D</v>
          </cell>
          <cell r="K2039">
            <v>5372250</v>
          </cell>
          <cell r="L2039">
            <v>5372250</v>
          </cell>
          <cell r="M2039">
            <v>0</v>
          </cell>
          <cell r="N2039" t="str">
            <v/>
          </cell>
          <cell r="O2039" t="str">
            <v>Còn học</v>
          </cell>
        </row>
        <row r="2040">
          <cell r="B2040" t="str">
            <v>1821000236</v>
          </cell>
          <cell r="C2040" t="str">
            <v>Nguyễn Thị Thủy Trúc</v>
          </cell>
          <cell r="D2040" t="str">
            <v>Nữ</v>
          </cell>
          <cell r="E2040" t="str">
            <v>10/09/2000</v>
          </cell>
          <cell r="F2040" t="str">
            <v>18DQT1</v>
          </cell>
          <cell r="G2040" t="str">
            <v>Khoa Quản trị kinh doanh</v>
          </cell>
          <cell r="H2040" t="str">
            <v>Quản trị kinh doanh tổng hợp</v>
          </cell>
          <cell r="I2040" t="str">
            <v>Chính quy</v>
          </cell>
          <cell r="J2040" t="str">
            <v>Khóa 18D</v>
          </cell>
          <cell r="K2040">
            <v>5472000</v>
          </cell>
          <cell r="L2040">
            <v>5472000</v>
          </cell>
          <cell r="M2040">
            <v>0</v>
          </cell>
          <cell r="N2040" t="str">
            <v/>
          </cell>
          <cell r="O2040" t="str">
            <v>Còn học</v>
          </cell>
        </row>
        <row r="2041">
          <cell r="B2041" t="str">
            <v>1821005334</v>
          </cell>
          <cell r="C2041" t="str">
            <v>Phan Tường Vy</v>
          </cell>
          <cell r="D2041" t="str">
            <v>Nữ</v>
          </cell>
          <cell r="E2041" t="str">
            <v>15/07/2000</v>
          </cell>
          <cell r="F2041" t="str">
            <v>18DQT1</v>
          </cell>
          <cell r="G2041" t="str">
            <v>Khoa Quản trị kinh doanh</v>
          </cell>
          <cell r="H2041" t="str">
            <v>Quản trị kinh doanh tổng hợp</v>
          </cell>
          <cell r="I2041" t="str">
            <v>Chính quy</v>
          </cell>
          <cell r="J2041" t="str">
            <v>Khóa 18D</v>
          </cell>
          <cell r="K2041">
            <v>5472000</v>
          </cell>
          <cell r="L2041">
            <v>5472000</v>
          </cell>
          <cell r="M2041">
            <v>0</v>
          </cell>
          <cell r="N2041" t="str">
            <v/>
          </cell>
          <cell r="O2041" t="str">
            <v>Còn học</v>
          </cell>
        </row>
        <row r="2042">
          <cell r="B2042" t="str">
            <v>1821005133</v>
          </cell>
          <cell r="C2042" t="str">
            <v>Huỳnh Hữu Sự</v>
          </cell>
          <cell r="D2042" t="str">
            <v>Nam</v>
          </cell>
          <cell r="E2042" t="str">
            <v>11/12/2000</v>
          </cell>
          <cell r="F2042" t="str">
            <v>18DQT1</v>
          </cell>
          <cell r="G2042" t="str">
            <v>Khoa Quản trị kinh doanh</v>
          </cell>
          <cell r="H2042" t="str">
            <v>Quản trị kinh doanh tổng hợp</v>
          </cell>
          <cell r="I2042" t="str">
            <v>Chính quy</v>
          </cell>
          <cell r="J2042" t="str">
            <v>Khóa 18D</v>
          </cell>
          <cell r="K2042">
            <v>5586000</v>
          </cell>
          <cell r="L2042">
            <v>5586000</v>
          </cell>
          <cell r="M2042">
            <v>0</v>
          </cell>
          <cell r="N2042" t="str">
            <v/>
          </cell>
          <cell r="O2042" t="str">
            <v>Còn học</v>
          </cell>
        </row>
        <row r="2043">
          <cell r="B2043" t="str">
            <v>1821004838</v>
          </cell>
          <cell r="C2043" t="str">
            <v>Nguyễn Thị Mỹ Hằng</v>
          </cell>
          <cell r="D2043" t="str">
            <v>Nữ</v>
          </cell>
          <cell r="E2043" t="str">
            <v>16/02/2000</v>
          </cell>
          <cell r="F2043" t="str">
            <v>18DQT1</v>
          </cell>
          <cell r="G2043" t="str">
            <v>Khoa Quản trị kinh doanh</v>
          </cell>
          <cell r="H2043" t="str">
            <v>Quản trị kinh doanh tổng hợp</v>
          </cell>
          <cell r="I2043" t="str">
            <v>Chính quy</v>
          </cell>
          <cell r="J2043" t="str">
            <v>Khóa 18D</v>
          </cell>
          <cell r="K2043">
            <v>7253250</v>
          </cell>
          <cell r="L2043">
            <v>7253250</v>
          </cell>
          <cell r="M2043">
            <v>0</v>
          </cell>
          <cell r="N2043" t="str">
            <v/>
          </cell>
          <cell r="O2043" t="str">
            <v>Còn học</v>
          </cell>
        </row>
        <row r="2044">
          <cell r="B2044" t="str">
            <v>1821005088</v>
          </cell>
          <cell r="C2044" t="str">
            <v>Phan Văn Phong</v>
          </cell>
          <cell r="D2044" t="str">
            <v>Nam</v>
          </cell>
          <cell r="E2044" t="str">
            <v>09/12/2000</v>
          </cell>
          <cell r="F2044" t="str">
            <v>18DQT1</v>
          </cell>
          <cell r="G2044" t="str">
            <v>Khoa Quản trị kinh doanh</v>
          </cell>
          <cell r="H2044" t="str">
            <v>Quản trị kinh doanh tổng hợp</v>
          </cell>
          <cell r="I2044" t="str">
            <v>Chính quy</v>
          </cell>
          <cell r="J2044" t="str">
            <v>Khóa 18D</v>
          </cell>
          <cell r="K2044">
            <v>8312500</v>
          </cell>
          <cell r="L2044">
            <v>8312500</v>
          </cell>
          <cell r="M2044">
            <v>0</v>
          </cell>
          <cell r="N2044" t="str">
            <v/>
          </cell>
          <cell r="O2044" t="str">
            <v>Còn học</v>
          </cell>
        </row>
        <row r="2045">
          <cell r="B2045" t="str">
            <v>1821005263</v>
          </cell>
          <cell r="C2045" t="str">
            <v>Nguyễn Hoài Phương Trinh</v>
          </cell>
          <cell r="D2045" t="str">
            <v>Nữ</v>
          </cell>
          <cell r="E2045" t="str">
            <v>29/07/2000</v>
          </cell>
          <cell r="F2045" t="str">
            <v>18DQT2</v>
          </cell>
          <cell r="G2045" t="str">
            <v>Khoa Quản trị kinh doanh</v>
          </cell>
          <cell r="H2045" t="str">
            <v>Quản trị kinh doanh tổng hợp</v>
          </cell>
          <cell r="I2045" t="str">
            <v>Chính quy</v>
          </cell>
          <cell r="J2045" t="str">
            <v>Khóa 18D</v>
          </cell>
          <cell r="K2045">
            <v>392000</v>
          </cell>
          <cell r="L2045">
            <v>392000</v>
          </cell>
          <cell r="M2045">
            <v>0</v>
          </cell>
          <cell r="N2045" t="str">
            <v/>
          </cell>
          <cell r="O2045" t="str">
            <v>Còn học</v>
          </cell>
        </row>
        <row r="2046">
          <cell r="B2046" t="str">
            <v>1821004819</v>
          </cell>
          <cell r="C2046" t="str">
            <v>Cáp Hữu Hải</v>
          </cell>
          <cell r="D2046" t="str">
            <v>Nam</v>
          </cell>
          <cell r="E2046" t="str">
            <v>25/02/2000</v>
          </cell>
          <cell r="F2046" t="str">
            <v>18DQT2</v>
          </cell>
          <cell r="G2046" t="str">
            <v>Khoa Quản trị kinh doanh</v>
          </cell>
          <cell r="H2046" t="str">
            <v>Quản trị kinh doanh tổng hợp</v>
          </cell>
          <cell r="I2046" t="str">
            <v>Chính quy</v>
          </cell>
          <cell r="J2046" t="str">
            <v>Khóa 18D</v>
          </cell>
          <cell r="K2046">
            <v>392000</v>
          </cell>
          <cell r="L2046">
            <v>392000</v>
          </cell>
          <cell r="M2046">
            <v>0</v>
          </cell>
          <cell r="N2046" t="str">
            <v/>
          </cell>
          <cell r="O2046" t="str">
            <v>Còn học</v>
          </cell>
        </row>
        <row r="2047">
          <cell r="B2047" t="str">
            <v>1821005345</v>
          </cell>
          <cell r="C2047" t="str">
            <v>Trần Mai Như ý</v>
          </cell>
          <cell r="D2047" t="str">
            <v>Nữ</v>
          </cell>
          <cell r="E2047" t="str">
            <v>20/01/2000</v>
          </cell>
          <cell r="F2047" t="str">
            <v>18DQT2</v>
          </cell>
          <cell r="G2047" t="str">
            <v>Khoa Quản trị kinh doanh</v>
          </cell>
          <cell r="H2047" t="str">
            <v>Quản trị kinh doanh tổng hợp</v>
          </cell>
          <cell r="I2047" t="str">
            <v>Chính quy</v>
          </cell>
          <cell r="J2047" t="str">
            <v>Khóa 18D</v>
          </cell>
          <cell r="K2047">
            <v>1960000</v>
          </cell>
          <cell r="L2047">
            <v>1960000</v>
          </cell>
          <cell r="M2047">
            <v>0</v>
          </cell>
          <cell r="N2047" t="str">
            <v/>
          </cell>
          <cell r="O2047" t="str">
            <v>Còn học</v>
          </cell>
        </row>
        <row r="2048">
          <cell r="B2048" t="str">
            <v>1821005191</v>
          </cell>
          <cell r="C2048" t="str">
            <v>Nguyễn Anh Thảo</v>
          </cell>
          <cell r="D2048" t="str">
            <v>Nam</v>
          </cell>
          <cell r="E2048" t="str">
            <v>02/01/2000</v>
          </cell>
          <cell r="F2048" t="str">
            <v>18DQT2</v>
          </cell>
          <cell r="G2048" t="str">
            <v>Khoa Quản trị kinh doanh</v>
          </cell>
          <cell r="H2048" t="str">
            <v>Quản trị kinh doanh tổng hợp</v>
          </cell>
          <cell r="I2048" t="str">
            <v>Chính quy</v>
          </cell>
          <cell r="J2048" t="str">
            <v>Khóa 18D</v>
          </cell>
          <cell r="K2048">
            <v>3876000</v>
          </cell>
          <cell r="L2048">
            <v>359260</v>
          </cell>
          <cell r="M2048">
            <v>3516740</v>
          </cell>
          <cell r="N2048" t="str">
            <v>2021-2022-HK01: Phí học phần( 010973)</v>
          </cell>
          <cell r="O2048" t="str">
            <v>Còn học</v>
          </cell>
        </row>
        <row r="2049">
          <cell r="B2049" t="str">
            <v>1821005073</v>
          </cell>
          <cell r="C2049" t="str">
            <v>Phạm Thị Quỳnh Như</v>
          </cell>
          <cell r="D2049" t="str">
            <v>Nữ</v>
          </cell>
          <cell r="E2049" t="str">
            <v>26/12/2000</v>
          </cell>
          <cell r="F2049" t="str">
            <v>18DQT2</v>
          </cell>
          <cell r="G2049" t="str">
            <v>Khoa Quản trị kinh doanh</v>
          </cell>
          <cell r="H2049" t="str">
            <v>Quản trị kinh doanh tổng hợp</v>
          </cell>
          <cell r="I2049" t="str">
            <v>Chính quy</v>
          </cell>
          <cell r="J2049" t="str">
            <v>Khóa 18D</v>
          </cell>
          <cell r="K2049">
            <v>3876000</v>
          </cell>
          <cell r="L2049">
            <v>3876000</v>
          </cell>
          <cell r="M2049">
            <v>0</v>
          </cell>
          <cell r="N2049" t="str">
            <v/>
          </cell>
          <cell r="O2049" t="str">
            <v>Còn học</v>
          </cell>
        </row>
        <row r="2050">
          <cell r="B2050" t="str">
            <v>1821002800</v>
          </cell>
          <cell r="C2050" t="str">
            <v>Lê Trường Phong</v>
          </cell>
          <cell r="D2050" t="str">
            <v>Nam</v>
          </cell>
          <cell r="E2050" t="str">
            <v>30/01/2000</v>
          </cell>
          <cell r="F2050" t="str">
            <v>18DQT2</v>
          </cell>
          <cell r="G2050" t="str">
            <v>Khoa Quản trị kinh doanh</v>
          </cell>
          <cell r="H2050" t="str">
            <v>Quản trị kinh doanh tổng hợp</v>
          </cell>
          <cell r="I2050" t="str">
            <v>Chính quy</v>
          </cell>
          <cell r="J2050" t="str">
            <v>Khóa 18D</v>
          </cell>
          <cell r="K2050">
            <v>3876000</v>
          </cell>
          <cell r="L2050">
            <v>3876000</v>
          </cell>
          <cell r="M2050">
            <v>0</v>
          </cell>
          <cell r="N2050" t="str">
            <v/>
          </cell>
          <cell r="O2050" t="str">
            <v>Còn học</v>
          </cell>
        </row>
        <row r="2051">
          <cell r="B2051" t="str">
            <v>1821004798</v>
          </cell>
          <cell r="C2051" t="str">
            <v>Phạm Triều Giang</v>
          </cell>
          <cell r="D2051" t="str">
            <v>Nữ</v>
          </cell>
          <cell r="E2051" t="str">
            <v>10/01/2000</v>
          </cell>
          <cell r="F2051" t="str">
            <v>18DQT2</v>
          </cell>
          <cell r="G2051" t="str">
            <v>Khoa Quản trị kinh doanh</v>
          </cell>
          <cell r="H2051" t="str">
            <v>Quản trị kinh doanh tổng hợp</v>
          </cell>
          <cell r="I2051" t="str">
            <v>Chính quy</v>
          </cell>
          <cell r="J2051" t="str">
            <v>Khóa 18D</v>
          </cell>
          <cell r="K2051">
            <v>3876000</v>
          </cell>
          <cell r="L2051">
            <v>3876000</v>
          </cell>
          <cell r="M2051">
            <v>0</v>
          </cell>
          <cell r="N2051" t="str">
            <v/>
          </cell>
          <cell r="O2051" t="str">
            <v>Còn học</v>
          </cell>
        </row>
        <row r="2052">
          <cell r="B2052" t="str">
            <v>1821005124</v>
          </cell>
          <cell r="C2052" t="str">
            <v>Phan Nguyễn Xuân Quỳnh</v>
          </cell>
          <cell r="D2052" t="str">
            <v>Nữ</v>
          </cell>
          <cell r="E2052" t="str">
            <v>07/04/2000</v>
          </cell>
          <cell r="F2052" t="str">
            <v>18DQT2</v>
          </cell>
          <cell r="G2052" t="str">
            <v>Khoa Quản trị kinh doanh</v>
          </cell>
          <cell r="H2052" t="str">
            <v>Quản trị kinh doanh tổng hợp</v>
          </cell>
          <cell r="I2052" t="str">
            <v>Chính quy</v>
          </cell>
          <cell r="J2052" t="str">
            <v>Khóa 18D</v>
          </cell>
          <cell r="K2052">
            <v>3876000</v>
          </cell>
          <cell r="L2052">
            <v>3876000</v>
          </cell>
          <cell r="M2052">
            <v>0</v>
          </cell>
          <cell r="N2052" t="str">
            <v/>
          </cell>
          <cell r="O2052" t="str">
            <v>Còn học</v>
          </cell>
        </row>
        <row r="2053">
          <cell r="B2053" t="str">
            <v>1821005199</v>
          </cell>
          <cell r="C2053" t="str">
            <v>Thái Thị Thu Thảo</v>
          </cell>
          <cell r="D2053" t="str">
            <v>Nữ</v>
          </cell>
          <cell r="E2053" t="str">
            <v>22/09/2000</v>
          </cell>
          <cell r="F2053" t="str">
            <v>18DQT2</v>
          </cell>
          <cell r="G2053" t="str">
            <v>Khoa Quản trị kinh doanh</v>
          </cell>
          <cell r="H2053" t="str">
            <v>Quản trị kinh doanh tổng hợp</v>
          </cell>
          <cell r="I2053" t="str">
            <v>Chính quy</v>
          </cell>
          <cell r="J2053" t="str">
            <v>Khóa 18D</v>
          </cell>
          <cell r="K2053">
            <v>3876000</v>
          </cell>
          <cell r="L2053">
            <v>3876000</v>
          </cell>
          <cell r="M2053">
            <v>0</v>
          </cell>
          <cell r="N2053" t="str">
            <v/>
          </cell>
          <cell r="O2053" t="str">
            <v>Còn học</v>
          </cell>
        </row>
        <row r="2054">
          <cell r="B2054" t="str">
            <v>1821005217</v>
          </cell>
          <cell r="C2054" t="str">
            <v>Đặng Thị Như Thương</v>
          </cell>
          <cell r="D2054" t="str">
            <v>Nữ</v>
          </cell>
          <cell r="E2054" t="str">
            <v>28/06/2000</v>
          </cell>
          <cell r="F2054" t="str">
            <v>18DQT2</v>
          </cell>
          <cell r="G2054" t="str">
            <v>Khoa Quản trị kinh doanh</v>
          </cell>
          <cell r="H2054" t="str">
            <v>Quản trị kinh doanh tổng hợp</v>
          </cell>
          <cell r="I2054" t="str">
            <v>Chính quy</v>
          </cell>
          <cell r="J2054" t="str">
            <v>Khóa 18D</v>
          </cell>
          <cell r="K2054">
            <v>3876000</v>
          </cell>
          <cell r="L2054">
            <v>3876000</v>
          </cell>
          <cell r="M2054">
            <v>0</v>
          </cell>
          <cell r="N2054" t="str">
            <v/>
          </cell>
          <cell r="O2054" t="str">
            <v>Còn học</v>
          </cell>
        </row>
        <row r="2055">
          <cell r="B2055" t="str">
            <v>1821000149</v>
          </cell>
          <cell r="C2055" t="str">
            <v>Nguyễn Thị Mỹ Linh</v>
          </cell>
          <cell r="D2055" t="str">
            <v>Nữ</v>
          </cell>
          <cell r="E2055" t="str">
            <v>04/05/2000</v>
          </cell>
          <cell r="F2055" t="str">
            <v>18DQT2</v>
          </cell>
          <cell r="G2055" t="str">
            <v>Khoa Quản trị kinh doanh</v>
          </cell>
          <cell r="H2055" t="str">
            <v>Quản trị kinh doanh tổng hợp</v>
          </cell>
          <cell r="I2055" t="str">
            <v>Chính quy</v>
          </cell>
          <cell r="J2055" t="str">
            <v>Khóa 18D</v>
          </cell>
          <cell r="K2055">
            <v>3876000</v>
          </cell>
          <cell r="L2055">
            <v>3876000</v>
          </cell>
          <cell r="M2055">
            <v>0</v>
          </cell>
          <cell r="N2055" t="str">
            <v/>
          </cell>
          <cell r="O2055" t="str">
            <v>Còn học</v>
          </cell>
        </row>
        <row r="2056">
          <cell r="B2056" t="str">
            <v>1821004835</v>
          </cell>
          <cell r="C2056" t="str">
            <v>Trần Minh Hiếu</v>
          </cell>
          <cell r="D2056" t="str">
            <v>Nam</v>
          </cell>
          <cell r="E2056" t="str">
            <v>22/08/2000</v>
          </cell>
          <cell r="F2056" t="str">
            <v>18DQT2</v>
          </cell>
          <cell r="G2056" t="str">
            <v>Khoa Quản trị kinh doanh</v>
          </cell>
          <cell r="H2056" t="str">
            <v>Quản trị kinh doanh tổng hợp</v>
          </cell>
          <cell r="I2056" t="str">
            <v>Chính quy</v>
          </cell>
          <cell r="J2056" t="str">
            <v>Khóa 18D</v>
          </cell>
          <cell r="K2056">
            <v>3876000</v>
          </cell>
          <cell r="L2056">
            <v>3876000</v>
          </cell>
          <cell r="M2056">
            <v>0</v>
          </cell>
          <cell r="N2056" t="str">
            <v/>
          </cell>
          <cell r="O2056" t="str">
            <v>Còn học</v>
          </cell>
        </row>
        <row r="2057">
          <cell r="B2057" t="str">
            <v>1821005107</v>
          </cell>
          <cell r="C2057" t="str">
            <v>Nguyễn Thị Mai Phương</v>
          </cell>
          <cell r="D2057" t="str">
            <v>Nữ</v>
          </cell>
          <cell r="E2057" t="str">
            <v>06/12/2000</v>
          </cell>
          <cell r="F2057" t="str">
            <v>18DQT2</v>
          </cell>
          <cell r="G2057" t="str">
            <v>Khoa Quản trị kinh doanh</v>
          </cell>
          <cell r="H2057" t="str">
            <v>Quản trị kinh doanh tổng hợp</v>
          </cell>
          <cell r="I2057" t="str">
            <v>Chính quy</v>
          </cell>
          <cell r="J2057" t="str">
            <v>Khóa 18D</v>
          </cell>
          <cell r="K2057">
            <v>3876000</v>
          </cell>
          <cell r="L2057">
            <v>3876000</v>
          </cell>
          <cell r="M2057">
            <v>0</v>
          </cell>
          <cell r="N2057" t="str">
            <v/>
          </cell>
          <cell r="O2057" t="str">
            <v>Còn học</v>
          </cell>
        </row>
        <row r="2058">
          <cell r="B2058" t="str">
            <v>1821004862</v>
          </cell>
          <cell r="C2058" t="str">
            <v>Phạm Đức Hoàng</v>
          </cell>
          <cell r="D2058" t="str">
            <v>Nam</v>
          </cell>
          <cell r="E2058" t="str">
            <v>01/09/2000</v>
          </cell>
          <cell r="F2058" t="str">
            <v>18DQT2</v>
          </cell>
          <cell r="G2058" t="str">
            <v>Khoa Quản trị kinh doanh</v>
          </cell>
          <cell r="H2058" t="str">
            <v>Quản trị kinh doanh tổng hợp</v>
          </cell>
          <cell r="I2058" t="str">
            <v>Chính quy</v>
          </cell>
          <cell r="J2058" t="str">
            <v>Khóa 18D</v>
          </cell>
          <cell r="K2058">
            <v>3876000</v>
          </cell>
          <cell r="L2058">
            <v>3876000</v>
          </cell>
          <cell r="M2058">
            <v>0</v>
          </cell>
          <cell r="N2058" t="str">
            <v/>
          </cell>
          <cell r="O2058" t="str">
            <v>Còn học</v>
          </cell>
        </row>
        <row r="2059">
          <cell r="B2059" t="str">
            <v>1821000311</v>
          </cell>
          <cell r="C2059" t="str">
            <v>Võ Trần Nhã Trúc</v>
          </cell>
          <cell r="D2059" t="str">
            <v>Nữ</v>
          </cell>
          <cell r="E2059" t="str">
            <v>27/07/2000</v>
          </cell>
          <cell r="F2059" t="str">
            <v>18DQT2</v>
          </cell>
          <cell r="G2059" t="str">
            <v>Khoa Quản trị kinh doanh</v>
          </cell>
          <cell r="H2059" t="str">
            <v>Quản trị kinh doanh tổng hợp</v>
          </cell>
          <cell r="I2059" t="str">
            <v>Chính quy</v>
          </cell>
          <cell r="J2059" t="str">
            <v>Khóa 18D</v>
          </cell>
          <cell r="K2059">
            <v>3876000</v>
          </cell>
          <cell r="L2059">
            <v>3876000</v>
          </cell>
          <cell r="M2059">
            <v>0</v>
          </cell>
          <cell r="N2059" t="str">
            <v/>
          </cell>
          <cell r="O2059" t="str">
            <v>Còn học</v>
          </cell>
        </row>
        <row r="2060">
          <cell r="B2060" t="str">
            <v>1821000198</v>
          </cell>
          <cell r="C2060" t="str">
            <v>Huỳnh Gia Hân</v>
          </cell>
          <cell r="D2060" t="str">
            <v>Nữ</v>
          </cell>
          <cell r="E2060" t="str">
            <v>08/01/2000</v>
          </cell>
          <cell r="F2060" t="str">
            <v>18DQT2</v>
          </cell>
          <cell r="G2060" t="str">
            <v>Khoa Quản trị kinh doanh</v>
          </cell>
          <cell r="H2060" t="str">
            <v>Quản trị kinh doanh tổng hợp</v>
          </cell>
          <cell r="I2060" t="str">
            <v>Chính quy</v>
          </cell>
          <cell r="J2060" t="str">
            <v>Khóa 18D</v>
          </cell>
          <cell r="K2060">
            <v>3876000</v>
          </cell>
          <cell r="L2060">
            <v>3876000</v>
          </cell>
          <cell r="M2060">
            <v>0</v>
          </cell>
          <cell r="N2060" t="str">
            <v/>
          </cell>
          <cell r="O2060" t="str">
            <v>Còn học</v>
          </cell>
        </row>
        <row r="2061">
          <cell r="B2061" t="str">
            <v>1821004867</v>
          </cell>
          <cell r="C2061" t="str">
            <v>Võ Thị Huệ</v>
          </cell>
          <cell r="D2061" t="str">
            <v>Nữ</v>
          </cell>
          <cell r="E2061" t="str">
            <v>19/12/2000</v>
          </cell>
          <cell r="F2061" t="str">
            <v>18DQT2</v>
          </cell>
          <cell r="G2061" t="str">
            <v>Khoa Quản trị kinh doanh</v>
          </cell>
          <cell r="H2061" t="str">
            <v>Quản trị kinh doanh tổng hợp</v>
          </cell>
          <cell r="I2061" t="str">
            <v>Chính quy</v>
          </cell>
          <cell r="J2061" t="str">
            <v>Khóa 18D</v>
          </cell>
          <cell r="K2061">
            <v>3876000</v>
          </cell>
          <cell r="L2061">
            <v>3876000</v>
          </cell>
          <cell r="M2061">
            <v>0</v>
          </cell>
          <cell r="N2061" t="str">
            <v/>
          </cell>
          <cell r="O2061" t="str">
            <v>Còn học</v>
          </cell>
        </row>
        <row r="2062">
          <cell r="B2062" t="str">
            <v>1821000290</v>
          </cell>
          <cell r="C2062" t="str">
            <v>Nguyễn Thị Thu Trang</v>
          </cell>
          <cell r="D2062" t="str">
            <v>Nữ</v>
          </cell>
          <cell r="E2062" t="str">
            <v>04/04/2000</v>
          </cell>
          <cell r="F2062" t="str">
            <v>18DQT2</v>
          </cell>
          <cell r="G2062" t="str">
            <v>Khoa Quản trị kinh doanh</v>
          </cell>
          <cell r="H2062" t="str">
            <v>Quản trị kinh doanh tổng hợp</v>
          </cell>
          <cell r="I2062" t="str">
            <v>Chính quy</v>
          </cell>
          <cell r="J2062" t="str">
            <v>Khóa 18D</v>
          </cell>
          <cell r="K2062">
            <v>3876000</v>
          </cell>
          <cell r="L2062">
            <v>3876000</v>
          </cell>
          <cell r="M2062">
            <v>0</v>
          </cell>
          <cell r="N2062" t="str">
            <v/>
          </cell>
          <cell r="O2062" t="str">
            <v>Còn học</v>
          </cell>
        </row>
        <row r="2063">
          <cell r="B2063" t="str">
            <v>1821000455</v>
          </cell>
          <cell r="C2063" t="str">
            <v>Đinh Thoại Thúy Vy</v>
          </cell>
          <cell r="D2063" t="str">
            <v>Nữ</v>
          </cell>
          <cell r="E2063" t="str">
            <v>02/11/2000</v>
          </cell>
          <cell r="F2063" t="str">
            <v>18DQT2</v>
          </cell>
          <cell r="G2063" t="str">
            <v>Khoa Quản trị kinh doanh</v>
          </cell>
          <cell r="H2063" t="str">
            <v>Quản trị kinh doanh tổng hợp</v>
          </cell>
          <cell r="I2063" t="str">
            <v>Chính quy</v>
          </cell>
          <cell r="J2063" t="str">
            <v>Khóa 18D</v>
          </cell>
          <cell r="K2063">
            <v>3876000</v>
          </cell>
          <cell r="L2063">
            <v>3876000</v>
          </cell>
          <cell r="M2063">
            <v>0</v>
          </cell>
          <cell r="N2063" t="str">
            <v/>
          </cell>
          <cell r="O2063" t="str">
            <v>Còn học</v>
          </cell>
        </row>
        <row r="2064">
          <cell r="B2064" t="str">
            <v>1821004948</v>
          </cell>
          <cell r="C2064" t="str">
            <v>Lê Thị Phương Loan</v>
          </cell>
          <cell r="D2064" t="str">
            <v>Nữ</v>
          </cell>
          <cell r="E2064" t="str">
            <v>19/01/2000</v>
          </cell>
          <cell r="F2064" t="str">
            <v>18DQT2</v>
          </cell>
          <cell r="G2064" t="str">
            <v>Khoa Quản trị kinh doanh</v>
          </cell>
          <cell r="H2064" t="str">
            <v>Quản trị kinh doanh tổng hợp</v>
          </cell>
          <cell r="I2064" t="str">
            <v>Chính quy</v>
          </cell>
          <cell r="J2064" t="str">
            <v>Khóa 18D</v>
          </cell>
          <cell r="K2064">
            <v>3876000</v>
          </cell>
          <cell r="L2064">
            <v>3876000</v>
          </cell>
          <cell r="M2064">
            <v>0</v>
          </cell>
          <cell r="N2064" t="str">
            <v/>
          </cell>
          <cell r="O2064" t="str">
            <v>Còn học</v>
          </cell>
        </row>
        <row r="2065">
          <cell r="B2065" t="str">
            <v>1821005027</v>
          </cell>
          <cell r="C2065" t="str">
            <v>Nguyễn Thị ánh Nguyệt</v>
          </cell>
          <cell r="D2065" t="str">
            <v>Nữ</v>
          </cell>
          <cell r="E2065" t="str">
            <v>03/03/2000</v>
          </cell>
          <cell r="F2065" t="str">
            <v>18DQT2</v>
          </cell>
          <cell r="G2065" t="str">
            <v>Khoa Quản trị kinh doanh</v>
          </cell>
          <cell r="H2065" t="str">
            <v>Quản trị kinh doanh tổng hợp</v>
          </cell>
          <cell r="I2065" t="str">
            <v>Chính quy</v>
          </cell>
          <cell r="J2065" t="str">
            <v>Khóa 18D</v>
          </cell>
          <cell r="K2065">
            <v>3876000</v>
          </cell>
          <cell r="L2065">
            <v>3876000</v>
          </cell>
          <cell r="M2065">
            <v>0</v>
          </cell>
          <cell r="N2065" t="str">
            <v/>
          </cell>
          <cell r="O2065" t="str">
            <v>Còn học</v>
          </cell>
        </row>
        <row r="2066">
          <cell r="B2066" t="str">
            <v>1821005336</v>
          </cell>
          <cell r="C2066" t="str">
            <v>Võ Thị Lan Vy</v>
          </cell>
          <cell r="D2066" t="str">
            <v>Nữ</v>
          </cell>
          <cell r="E2066" t="str">
            <v>08/07/2000</v>
          </cell>
          <cell r="F2066" t="str">
            <v>18DQT2</v>
          </cell>
          <cell r="G2066" t="str">
            <v>Khoa Quản trị kinh doanh</v>
          </cell>
          <cell r="H2066" t="str">
            <v>Quản trị kinh doanh tổng hợp</v>
          </cell>
          <cell r="I2066" t="str">
            <v>Chính quy</v>
          </cell>
          <cell r="J2066" t="str">
            <v>Khóa 18D</v>
          </cell>
          <cell r="K2066">
            <v>3876000</v>
          </cell>
          <cell r="L2066">
            <v>3876000</v>
          </cell>
          <cell r="M2066">
            <v>0</v>
          </cell>
          <cell r="N2066" t="str">
            <v/>
          </cell>
          <cell r="O2066" t="str">
            <v>Còn học</v>
          </cell>
        </row>
        <row r="2067">
          <cell r="B2067" t="str">
            <v>1821005036</v>
          </cell>
          <cell r="C2067" t="str">
            <v>Cao Hồng Nhi</v>
          </cell>
          <cell r="D2067" t="str">
            <v>Nữ</v>
          </cell>
          <cell r="E2067" t="str">
            <v>27/08/2000</v>
          </cell>
          <cell r="F2067" t="str">
            <v>18DQT2</v>
          </cell>
          <cell r="G2067" t="str">
            <v>Khoa Quản trị kinh doanh</v>
          </cell>
          <cell r="H2067" t="str">
            <v>Quản trị kinh doanh tổng hợp</v>
          </cell>
          <cell r="I2067" t="str">
            <v>Chính quy</v>
          </cell>
          <cell r="J2067" t="str">
            <v>Khóa 18D</v>
          </cell>
          <cell r="K2067">
            <v>3876000</v>
          </cell>
          <cell r="L2067">
            <v>3876000</v>
          </cell>
          <cell r="M2067">
            <v>0</v>
          </cell>
          <cell r="N2067" t="str">
            <v/>
          </cell>
          <cell r="O2067" t="str">
            <v>Còn học</v>
          </cell>
        </row>
        <row r="2068">
          <cell r="B2068" t="str">
            <v>1821000434</v>
          </cell>
          <cell r="C2068" t="str">
            <v>Nguyễn Văn Minh</v>
          </cell>
          <cell r="D2068" t="str">
            <v>Nam</v>
          </cell>
          <cell r="E2068" t="str">
            <v>23/07/2000</v>
          </cell>
          <cell r="F2068" t="str">
            <v>18DQT2</v>
          </cell>
          <cell r="G2068" t="str">
            <v>Khoa Quản trị kinh doanh</v>
          </cell>
          <cell r="H2068" t="str">
            <v>Quản trị kinh doanh tổng hợp</v>
          </cell>
          <cell r="I2068" t="str">
            <v>Chính quy</v>
          </cell>
          <cell r="J2068" t="str">
            <v>Khóa 18D</v>
          </cell>
          <cell r="K2068">
            <v>3876000</v>
          </cell>
          <cell r="L2068">
            <v>3876000</v>
          </cell>
          <cell r="M2068">
            <v>0</v>
          </cell>
          <cell r="N2068" t="str">
            <v/>
          </cell>
          <cell r="O2068" t="str">
            <v>Còn học</v>
          </cell>
        </row>
        <row r="2069">
          <cell r="B2069" t="str">
            <v>1821000275</v>
          </cell>
          <cell r="C2069" t="str">
            <v>Tống Thị Thúy An</v>
          </cell>
          <cell r="D2069" t="str">
            <v>Nữ</v>
          </cell>
          <cell r="E2069" t="str">
            <v>10/11/2000</v>
          </cell>
          <cell r="F2069" t="str">
            <v>18DQT2</v>
          </cell>
          <cell r="G2069" t="str">
            <v>Khoa Quản trị kinh doanh</v>
          </cell>
          <cell r="H2069" t="str">
            <v>Quản trị kinh doanh tổng hợp</v>
          </cell>
          <cell r="I2069" t="str">
            <v>Chính quy</v>
          </cell>
          <cell r="J2069" t="str">
            <v>Khóa 18D</v>
          </cell>
          <cell r="K2069">
            <v>3876000</v>
          </cell>
          <cell r="L2069">
            <v>3876000</v>
          </cell>
          <cell r="M2069">
            <v>0</v>
          </cell>
          <cell r="N2069" t="str">
            <v/>
          </cell>
          <cell r="O2069" t="str">
            <v>Còn học</v>
          </cell>
        </row>
        <row r="2070">
          <cell r="B2070" t="str">
            <v>1821004765</v>
          </cell>
          <cell r="C2070" t="str">
            <v>Lê Phạm Ngọc Duy</v>
          </cell>
          <cell r="D2070" t="str">
            <v>Nam</v>
          </cell>
          <cell r="E2070" t="str">
            <v>21/12/2000</v>
          </cell>
          <cell r="F2070" t="str">
            <v>18DQT2</v>
          </cell>
          <cell r="G2070" t="str">
            <v>Khoa Quản trị kinh doanh</v>
          </cell>
          <cell r="H2070" t="str">
            <v>Quản trị kinh doanh tổng hợp</v>
          </cell>
          <cell r="I2070" t="str">
            <v>Chính quy</v>
          </cell>
          <cell r="J2070" t="str">
            <v>Khóa 18D</v>
          </cell>
          <cell r="K2070">
            <v>3876000</v>
          </cell>
          <cell r="L2070">
            <v>3876000</v>
          </cell>
          <cell r="M2070">
            <v>0</v>
          </cell>
          <cell r="N2070" t="str">
            <v/>
          </cell>
          <cell r="O2070" t="str">
            <v>Còn học</v>
          </cell>
        </row>
        <row r="2071">
          <cell r="B2071" t="str">
            <v>1821005208</v>
          </cell>
          <cell r="C2071" t="str">
            <v>Võ Thị Ngọc Thúy</v>
          </cell>
          <cell r="D2071" t="str">
            <v>Nữ</v>
          </cell>
          <cell r="E2071" t="str">
            <v>09/08/2000</v>
          </cell>
          <cell r="F2071" t="str">
            <v>18DQT2</v>
          </cell>
          <cell r="G2071" t="str">
            <v>Khoa Quản trị kinh doanh</v>
          </cell>
          <cell r="H2071" t="str">
            <v>Quản trị kinh doanh tổng hợp</v>
          </cell>
          <cell r="I2071" t="str">
            <v>Chính quy</v>
          </cell>
          <cell r="J2071" t="str">
            <v>Khóa 18D</v>
          </cell>
          <cell r="K2071">
            <v>3876000</v>
          </cell>
          <cell r="L2071">
            <v>3876000</v>
          </cell>
          <cell r="M2071">
            <v>0</v>
          </cell>
          <cell r="N2071" t="str">
            <v/>
          </cell>
          <cell r="O2071" t="str">
            <v>Còn học</v>
          </cell>
        </row>
        <row r="2072">
          <cell r="B2072" t="str">
            <v>1821005091</v>
          </cell>
          <cell r="C2072" t="str">
            <v>Bạch Hữu Phúc</v>
          </cell>
          <cell r="D2072" t="str">
            <v>Nam</v>
          </cell>
          <cell r="E2072" t="str">
            <v>25/03/2000</v>
          </cell>
          <cell r="F2072" t="str">
            <v>18DQT2</v>
          </cell>
          <cell r="G2072" t="str">
            <v>Khoa Quản trị kinh doanh</v>
          </cell>
          <cell r="H2072" t="str">
            <v>Quản trị kinh doanh tổng hợp</v>
          </cell>
          <cell r="I2072" t="str">
            <v>Chính quy</v>
          </cell>
          <cell r="J2072" t="str">
            <v>Khóa 18D</v>
          </cell>
          <cell r="K2072">
            <v>3876000</v>
          </cell>
          <cell r="L2072">
            <v>3876000</v>
          </cell>
          <cell r="M2072">
            <v>0</v>
          </cell>
          <cell r="N2072" t="str">
            <v/>
          </cell>
          <cell r="O2072" t="str">
            <v>Còn học</v>
          </cell>
        </row>
        <row r="2073">
          <cell r="B2073" t="str">
            <v>1821000393</v>
          </cell>
          <cell r="C2073" t="str">
            <v>Vũ Thị Uyên</v>
          </cell>
          <cell r="D2073" t="str">
            <v>Nữ</v>
          </cell>
          <cell r="E2073" t="str">
            <v>06/02/2000</v>
          </cell>
          <cell r="F2073" t="str">
            <v>18DQT2</v>
          </cell>
          <cell r="G2073" t="str">
            <v>Khoa Quản trị kinh doanh</v>
          </cell>
          <cell r="H2073" t="str">
            <v>Quản trị kinh doanh tổng hợp</v>
          </cell>
          <cell r="I2073" t="str">
            <v>Chính quy</v>
          </cell>
          <cell r="J2073" t="str">
            <v>Khóa 18D</v>
          </cell>
          <cell r="K2073">
            <v>3876000</v>
          </cell>
          <cell r="L2073">
            <v>3876000</v>
          </cell>
          <cell r="M2073">
            <v>0</v>
          </cell>
          <cell r="N2073" t="str">
            <v/>
          </cell>
          <cell r="O2073" t="str">
            <v>Còn học</v>
          </cell>
        </row>
        <row r="2074">
          <cell r="B2074" t="str">
            <v>1821000492</v>
          </cell>
          <cell r="C2074" t="str">
            <v>Dương Thị Thu Hiền</v>
          </cell>
          <cell r="D2074" t="str">
            <v>Nữ</v>
          </cell>
          <cell r="E2074" t="str">
            <v>15/02/2000</v>
          </cell>
          <cell r="F2074" t="str">
            <v>18DQT2</v>
          </cell>
          <cell r="G2074" t="str">
            <v>Khoa Quản trị kinh doanh</v>
          </cell>
          <cell r="H2074" t="str">
            <v>Quản trị kinh doanh tổng hợp</v>
          </cell>
          <cell r="I2074" t="str">
            <v>Chính quy</v>
          </cell>
          <cell r="J2074" t="str">
            <v>Khóa 18D</v>
          </cell>
          <cell r="K2074">
            <v>3876000</v>
          </cell>
          <cell r="L2074">
            <v>3876000</v>
          </cell>
          <cell r="M2074">
            <v>0</v>
          </cell>
          <cell r="N2074" t="str">
            <v/>
          </cell>
          <cell r="O2074" t="str">
            <v>Còn học</v>
          </cell>
        </row>
        <row r="2075">
          <cell r="B2075" t="str">
            <v>1821004695</v>
          </cell>
          <cell r="C2075" t="str">
            <v>Nguyễn Đức Quỳnh Anh</v>
          </cell>
          <cell r="D2075" t="str">
            <v>Nữ</v>
          </cell>
          <cell r="E2075" t="str">
            <v>17/06/2000</v>
          </cell>
          <cell r="F2075" t="str">
            <v>18DQT2</v>
          </cell>
          <cell r="G2075" t="str">
            <v>Khoa Quản trị kinh doanh</v>
          </cell>
          <cell r="H2075" t="str">
            <v>Quản trị kinh doanh tổng hợp</v>
          </cell>
          <cell r="I2075" t="str">
            <v>Chính quy</v>
          </cell>
          <cell r="J2075" t="str">
            <v>Khóa 18D</v>
          </cell>
          <cell r="K2075">
            <v>4362400</v>
          </cell>
          <cell r="L2075">
            <v>4362400</v>
          </cell>
          <cell r="M2075">
            <v>0</v>
          </cell>
          <cell r="N2075" t="str">
            <v/>
          </cell>
          <cell r="O2075" t="str">
            <v>Còn học</v>
          </cell>
        </row>
        <row r="2076">
          <cell r="B2076" t="str">
            <v>1821005316</v>
          </cell>
          <cell r="C2076" t="str">
            <v>Phạm Hoàng Vĩnh</v>
          </cell>
          <cell r="D2076" t="str">
            <v>Nam</v>
          </cell>
          <cell r="E2076" t="str">
            <v>01/02/2000</v>
          </cell>
          <cell r="F2076" t="str">
            <v>18DQT2</v>
          </cell>
          <cell r="G2076" t="str">
            <v>Khoa Quản trị kinh doanh</v>
          </cell>
          <cell r="H2076" t="str">
            <v>Quản trị kinh doanh tổng hợp</v>
          </cell>
          <cell r="I2076" t="str">
            <v>Chính quy</v>
          </cell>
          <cell r="J2076" t="str">
            <v>Khóa 18D</v>
          </cell>
          <cell r="K2076">
            <v>4382000</v>
          </cell>
          <cell r="L2076">
            <v>4382000</v>
          </cell>
          <cell r="M2076">
            <v>0</v>
          </cell>
          <cell r="N2076" t="str">
            <v/>
          </cell>
          <cell r="O2076" t="str">
            <v>Còn học</v>
          </cell>
        </row>
        <row r="2077">
          <cell r="B2077" t="str">
            <v>1821004778</v>
          </cell>
          <cell r="C2077" t="str">
            <v>Lê Thị Anh Đào</v>
          </cell>
          <cell r="D2077" t="str">
            <v>Nữ</v>
          </cell>
          <cell r="E2077" t="str">
            <v>08/02/2000</v>
          </cell>
          <cell r="F2077" t="str">
            <v>18DQT2</v>
          </cell>
          <cell r="G2077" t="str">
            <v>Khoa Quản trị kinh doanh</v>
          </cell>
          <cell r="H2077" t="str">
            <v>Quản trị kinh doanh tổng hợp</v>
          </cell>
          <cell r="I2077" t="str">
            <v>Chính quy</v>
          </cell>
          <cell r="J2077" t="str">
            <v>Khóa 18D</v>
          </cell>
          <cell r="K2077">
            <v>5082500</v>
          </cell>
          <cell r="L2077">
            <v>5082500</v>
          </cell>
          <cell r="M2077">
            <v>0</v>
          </cell>
          <cell r="N2077" t="str">
            <v/>
          </cell>
          <cell r="O2077" t="str">
            <v>Còn học</v>
          </cell>
        </row>
        <row r="2078">
          <cell r="B2078" t="str">
            <v>1821005011</v>
          </cell>
          <cell r="C2078" t="str">
            <v>Lê Bảo Ngọc</v>
          </cell>
          <cell r="D2078" t="str">
            <v>Nữ</v>
          </cell>
          <cell r="E2078" t="str">
            <v>05/10/2000</v>
          </cell>
          <cell r="F2078" t="str">
            <v>18DQT2</v>
          </cell>
          <cell r="G2078" t="str">
            <v>Khoa Quản trị kinh doanh</v>
          </cell>
          <cell r="H2078" t="str">
            <v>Quản trị kinh doanh tổng hợp</v>
          </cell>
          <cell r="I2078" t="str">
            <v>Chính quy</v>
          </cell>
          <cell r="J2078" t="str">
            <v>Khóa 18D</v>
          </cell>
          <cell r="K2078">
            <v>5372250</v>
          </cell>
          <cell r="L2078">
            <v>5372250</v>
          </cell>
          <cell r="M2078">
            <v>0</v>
          </cell>
          <cell r="N2078" t="str">
            <v/>
          </cell>
          <cell r="O2078" t="str">
            <v>Còn học</v>
          </cell>
        </row>
        <row r="2079">
          <cell r="B2079" t="str">
            <v>1821000383</v>
          </cell>
          <cell r="C2079" t="str">
            <v>Dương Đức Khánh</v>
          </cell>
          <cell r="D2079" t="str">
            <v>Nam</v>
          </cell>
          <cell r="E2079" t="str">
            <v>20/09/2000</v>
          </cell>
          <cell r="F2079" t="str">
            <v>18DQT2</v>
          </cell>
          <cell r="G2079" t="str">
            <v>Khoa Quản trị kinh doanh</v>
          </cell>
          <cell r="H2079" t="str">
            <v>Quản trị kinh doanh tổng hợp</v>
          </cell>
          <cell r="I2079" t="str">
            <v>Chính quy</v>
          </cell>
          <cell r="J2079" t="str">
            <v>Khóa 18D</v>
          </cell>
          <cell r="K2079">
            <v>5472000</v>
          </cell>
          <cell r="L2079">
            <v>5472000</v>
          </cell>
          <cell r="M2079">
            <v>0</v>
          </cell>
          <cell r="N2079" t="str">
            <v/>
          </cell>
          <cell r="O2079" t="str">
            <v>Còn học</v>
          </cell>
        </row>
        <row r="2080">
          <cell r="B2080" t="str">
            <v>1821000171</v>
          </cell>
          <cell r="C2080" t="str">
            <v>Lâm Lý Khánh Quyên</v>
          </cell>
          <cell r="D2080" t="str">
            <v>Nữ</v>
          </cell>
          <cell r="E2080" t="str">
            <v>24/08/2000</v>
          </cell>
          <cell r="F2080" t="str">
            <v>18DQT2</v>
          </cell>
          <cell r="G2080" t="str">
            <v>Khoa Quản trị kinh doanh</v>
          </cell>
          <cell r="H2080" t="str">
            <v>Quản trị kinh doanh tổng hợp</v>
          </cell>
          <cell r="I2080" t="str">
            <v>Chính quy</v>
          </cell>
          <cell r="J2080" t="str">
            <v>Khóa 18D</v>
          </cell>
          <cell r="K2080">
            <v>5472000</v>
          </cell>
          <cell r="L2080">
            <v>5472000</v>
          </cell>
          <cell r="M2080">
            <v>0</v>
          </cell>
          <cell r="N2080" t="str">
            <v/>
          </cell>
          <cell r="O2080" t="str">
            <v>Còn học</v>
          </cell>
        </row>
        <row r="2081">
          <cell r="B2081" t="str">
            <v>1821004743</v>
          </cell>
          <cell r="C2081" t="str">
            <v>Nguyễn Quốc Cường</v>
          </cell>
          <cell r="D2081" t="str">
            <v>Nam</v>
          </cell>
          <cell r="E2081" t="str">
            <v>30/08/2000</v>
          </cell>
          <cell r="F2081" t="str">
            <v>18DQT2</v>
          </cell>
          <cell r="G2081" t="str">
            <v>Khoa Quản trị kinh doanh</v>
          </cell>
          <cell r="H2081" t="str">
            <v>Quản trị kinh doanh tổng hợp</v>
          </cell>
          <cell r="I2081" t="str">
            <v>Chính quy</v>
          </cell>
          <cell r="J2081" t="str">
            <v>Khóa 18D</v>
          </cell>
          <cell r="K2081">
            <v>5472000</v>
          </cell>
          <cell r="L2081">
            <v>5472000</v>
          </cell>
          <cell r="M2081">
            <v>0</v>
          </cell>
          <cell r="N2081" t="str">
            <v/>
          </cell>
          <cell r="O2081" t="str">
            <v>Còn học</v>
          </cell>
        </row>
        <row r="2082">
          <cell r="B2082" t="str">
            <v>1821005053</v>
          </cell>
          <cell r="C2082" t="str">
            <v>Phạm Thị Yến Nhi</v>
          </cell>
          <cell r="D2082" t="str">
            <v>Nữ</v>
          </cell>
          <cell r="E2082" t="str">
            <v>01/06/2000</v>
          </cell>
          <cell r="F2082" t="str">
            <v>18DQT2</v>
          </cell>
          <cell r="G2082" t="str">
            <v>Khoa Quản trị kinh doanh</v>
          </cell>
          <cell r="H2082" t="str">
            <v>Quản trị kinh doanh tổng hợp</v>
          </cell>
          <cell r="I2082" t="str">
            <v>Chính quy</v>
          </cell>
          <cell r="J2082" t="str">
            <v>Khóa 18D</v>
          </cell>
          <cell r="K2082">
            <v>6968250</v>
          </cell>
          <cell r="L2082">
            <v>6968250</v>
          </cell>
          <cell r="M2082">
            <v>0</v>
          </cell>
          <cell r="N2082" t="str">
            <v/>
          </cell>
          <cell r="O2082" t="str">
            <v>Còn học</v>
          </cell>
        </row>
        <row r="2083">
          <cell r="B2083" t="str">
            <v>1821004886</v>
          </cell>
          <cell r="C2083" t="str">
            <v>Trương Thị Thanh Huyền</v>
          </cell>
          <cell r="D2083" t="str">
            <v>Nữ</v>
          </cell>
          <cell r="E2083" t="str">
            <v>02/02/2000</v>
          </cell>
          <cell r="F2083" t="str">
            <v>18DQT2</v>
          </cell>
          <cell r="G2083" t="str">
            <v>Khoa Quản trị kinh doanh</v>
          </cell>
          <cell r="H2083" t="str">
            <v>Quản trị kinh doanh tổng hợp</v>
          </cell>
          <cell r="I2083" t="str">
            <v>Chính quy</v>
          </cell>
          <cell r="J2083" t="str">
            <v>Khóa 18D</v>
          </cell>
          <cell r="K2083">
            <v>7500250</v>
          </cell>
          <cell r="L2083">
            <v>7500250</v>
          </cell>
          <cell r="M2083">
            <v>0</v>
          </cell>
          <cell r="N2083" t="str">
            <v/>
          </cell>
          <cell r="O2083" t="str">
            <v>Còn học</v>
          </cell>
        </row>
        <row r="2084">
          <cell r="B2084" t="str">
            <v>1821005049</v>
          </cell>
          <cell r="C2084" t="str">
            <v>Nguyễn Thị Bảo Nhi</v>
          </cell>
          <cell r="D2084" t="str">
            <v>Nữ</v>
          </cell>
          <cell r="E2084" t="str">
            <v>01/12/2000</v>
          </cell>
          <cell r="F2084" t="str">
            <v>18DQT2</v>
          </cell>
          <cell r="G2084" t="str">
            <v>Khoa Quản trị kinh doanh</v>
          </cell>
          <cell r="H2084" t="str">
            <v>Quản trị kinh doanh tổng hợp</v>
          </cell>
          <cell r="I2084" t="str">
            <v>Chính quy</v>
          </cell>
          <cell r="J2084" t="str">
            <v>Khóa 18D</v>
          </cell>
          <cell r="K2084">
            <v>8151000</v>
          </cell>
          <cell r="L2084">
            <v>8151000</v>
          </cell>
          <cell r="M2084">
            <v>0</v>
          </cell>
          <cell r="N2084" t="str">
            <v/>
          </cell>
          <cell r="O2084" t="str">
            <v>Còn học</v>
          </cell>
        </row>
        <row r="2085">
          <cell r="B2085" t="str">
            <v>1821005285</v>
          </cell>
          <cell r="C2085" t="str">
            <v>Lê Nguyễn Anh Tuấn</v>
          </cell>
          <cell r="D2085" t="str">
            <v>Nam</v>
          </cell>
          <cell r="E2085" t="str">
            <v>08/03/2000</v>
          </cell>
          <cell r="F2085" t="str">
            <v>18DQT2</v>
          </cell>
          <cell r="G2085" t="str">
            <v>Khoa Quản trị kinh doanh</v>
          </cell>
          <cell r="H2085" t="str">
            <v>Quản trị kinh doanh tổng hợp</v>
          </cell>
          <cell r="I2085" t="str">
            <v>Chính quy</v>
          </cell>
          <cell r="J2085" t="str">
            <v>Khóa 18D</v>
          </cell>
          <cell r="K2085">
            <v>8156750</v>
          </cell>
          <cell r="L2085">
            <v>8156750</v>
          </cell>
          <cell r="M2085">
            <v>0</v>
          </cell>
          <cell r="N2085" t="str">
            <v/>
          </cell>
          <cell r="O2085" t="str">
            <v>Còn học</v>
          </cell>
        </row>
        <row r="2086">
          <cell r="B2086" t="str">
            <v>1821004909</v>
          </cell>
          <cell r="C2086" t="str">
            <v>Nguyễn Lan Kiều</v>
          </cell>
          <cell r="D2086" t="str">
            <v>Nữ</v>
          </cell>
          <cell r="E2086" t="str">
            <v>06/05/2000</v>
          </cell>
          <cell r="F2086" t="str">
            <v>18DQT2</v>
          </cell>
          <cell r="G2086" t="str">
            <v>Khoa Quản trị kinh doanh</v>
          </cell>
          <cell r="H2086" t="str">
            <v>Quản trị kinh doanh tổng hợp</v>
          </cell>
          <cell r="I2086" t="str">
            <v>Chính quy</v>
          </cell>
          <cell r="J2086" t="str">
            <v>Khóa 18D</v>
          </cell>
          <cell r="K2086">
            <v>8792250</v>
          </cell>
          <cell r="L2086">
            <v>8792250</v>
          </cell>
          <cell r="M2086">
            <v>0</v>
          </cell>
          <cell r="N2086" t="str">
            <v/>
          </cell>
          <cell r="O2086" t="str">
            <v>Còn học</v>
          </cell>
        </row>
        <row r="2087">
          <cell r="B2087" t="str">
            <v>1821004965</v>
          </cell>
          <cell r="C2087" t="str">
            <v>Trần Ngọc Minh Luân</v>
          </cell>
          <cell r="D2087" t="str">
            <v>Nam</v>
          </cell>
          <cell r="E2087" t="str">
            <v>01/08/2000</v>
          </cell>
          <cell r="F2087" t="str">
            <v>18DQT2</v>
          </cell>
          <cell r="G2087" t="str">
            <v>Khoa Quản trị kinh doanh</v>
          </cell>
          <cell r="H2087" t="str">
            <v>Quản trị kinh doanh tổng hợp</v>
          </cell>
          <cell r="I2087" t="str">
            <v>Chính quy</v>
          </cell>
          <cell r="J2087" t="str">
            <v>Khóa 18D</v>
          </cell>
          <cell r="K2087">
            <v>10553550</v>
          </cell>
          <cell r="L2087">
            <v>10553550</v>
          </cell>
          <cell r="M2087">
            <v>0</v>
          </cell>
          <cell r="N2087" t="str">
            <v/>
          </cell>
          <cell r="O2087" t="str">
            <v>Còn học</v>
          </cell>
        </row>
        <row r="2088">
          <cell r="B2088" t="str">
            <v>1821004703</v>
          </cell>
          <cell r="C2088" t="str">
            <v>Phạm Văn Hiếu Anh</v>
          </cell>
          <cell r="D2088" t="str">
            <v>Nam</v>
          </cell>
          <cell r="E2088" t="str">
            <v>05/05/2000</v>
          </cell>
          <cell r="F2088" t="str">
            <v>18DQT2</v>
          </cell>
          <cell r="G2088" t="str">
            <v>Khoa Quản trị kinh doanh</v>
          </cell>
          <cell r="H2088" t="str">
            <v>Quản trị kinh doanh tổng hợp</v>
          </cell>
          <cell r="I2088" t="str">
            <v>Chính quy</v>
          </cell>
          <cell r="J2088" t="str">
            <v>Khóa 18D</v>
          </cell>
          <cell r="K2088">
            <v>10657500</v>
          </cell>
          <cell r="L2088">
            <v>10657500</v>
          </cell>
          <cell r="M2088">
            <v>0</v>
          </cell>
          <cell r="N2088" t="str">
            <v/>
          </cell>
          <cell r="O2088" t="str">
            <v>Còn học</v>
          </cell>
        </row>
        <row r="2089">
          <cell r="B2089" t="str">
            <v>1821004714</v>
          </cell>
          <cell r="C2089" t="str">
            <v>Nguyễn Ngọc ánh</v>
          </cell>
          <cell r="D2089" t="str">
            <v>Nữ</v>
          </cell>
          <cell r="E2089" t="str">
            <v>01/03/2000</v>
          </cell>
          <cell r="F2089" t="str">
            <v>18DQT2</v>
          </cell>
          <cell r="G2089" t="str">
            <v>Khoa Quản trị kinh doanh</v>
          </cell>
          <cell r="H2089" t="str">
            <v>Quản trị kinh doanh tổng hợp</v>
          </cell>
          <cell r="I2089" t="str">
            <v>Chính quy</v>
          </cell>
          <cell r="J2089" t="str">
            <v>Khóa 18D</v>
          </cell>
          <cell r="K2089">
            <v>11642250</v>
          </cell>
          <cell r="L2089">
            <v>11642250</v>
          </cell>
          <cell r="M2089">
            <v>0</v>
          </cell>
          <cell r="N2089" t="str">
            <v/>
          </cell>
          <cell r="O2089" t="str">
            <v>Còn học</v>
          </cell>
        </row>
        <row r="2090">
          <cell r="B2090" t="str">
            <v>1821005227</v>
          </cell>
          <cell r="C2090" t="str">
            <v>Lâm Minh Tiến</v>
          </cell>
          <cell r="D2090" t="str">
            <v>Nam</v>
          </cell>
          <cell r="E2090" t="str">
            <v>28/10/2000</v>
          </cell>
          <cell r="F2090" t="str">
            <v>18DQT2</v>
          </cell>
          <cell r="G2090" t="str">
            <v>Khoa Quản trị kinh doanh</v>
          </cell>
          <cell r="H2090" t="str">
            <v>Quản trị kinh doanh tổng hợp</v>
          </cell>
          <cell r="I2090" t="str">
            <v>Chính quy</v>
          </cell>
          <cell r="J2090" t="str">
            <v>Khóa 18D</v>
          </cell>
          <cell r="K2090">
            <v>12286750</v>
          </cell>
          <cell r="L2090">
            <v>12286750</v>
          </cell>
          <cell r="M2090">
            <v>0</v>
          </cell>
          <cell r="N2090" t="str">
            <v/>
          </cell>
          <cell r="O2090" t="str">
            <v>Còn học</v>
          </cell>
        </row>
        <row r="2091">
          <cell r="B2091" t="str">
            <v>1821005169</v>
          </cell>
          <cell r="C2091" t="str">
            <v>Nguyễn Thị Xuân Thạch</v>
          </cell>
          <cell r="D2091" t="str">
            <v>Nữ</v>
          </cell>
          <cell r="E2091" t="str">
            <v>27/03/2000</v>
          </cell>
          <cell r="F2091" t="str">
            <v>18DQT2</v>
          </cell>
          <cell r="G2091" t="str">
            <v>Khoa Quản trị kinh doanh</v>
          </cell>
          <cell r="H2091" t="str">
            <v>Quản trị kinh doanh tổng hợp</v>
          </cell>
          <cell r="I2091" t="str">
            <v>Chính quy</v>
          </cell>
          <cell r="J2091" t="str">
            <v>Khóa 18D</v>
          </cell>
          <cell r="K2091">
            <v>13459250</v>
          </cell>
          <cell r="L2091">
            <v>13459250</v>
          </cell>
          <cell r="M2091">
            <v>0</v>
          </cell>
          <cell r="N2091" t="str">
            <v/>
          </cell>
          <cell r="O2091" t="str">
            <v>Còn học</v>
          </cell>
        </row>
        <row r="2092">
          <cell r="B2092" t="str">
            <v>1821000238</v>
          </cell>
          <cell r="C2092" t="str">
            <v>Nguyễn Thị Kim Anh</v>
          </cell>
          <cell r="D2092" t="str">
            <v>Nữ</v>
          </cell>
          <cell r="E2092" t="str">
            <v>07/03/2000</v>
          </cell>
          <cell r="F2092" t="str">
            <v>18DQT3</v>
          </cell>
          <cell r="G2092" t="str">
            <v>Khoa Quản trị kinh doanh</v>
          </cell>
          <cell r="H2092" t="str">
            <v>Quản trị kinh doanh tổng hợp</v>
          </cell>
          <cell r="I2092" t="str">
            <v>Chính quy</v>
          </cell>
          <cell r="J2092" t="str">
            <v>Khóa 18D</v>
          </cell>
          <cell r="K2092">
            <v>372400</v>
          </cell>
          <cell r="L2092">
            <v>372400</v>
          </cell>
          <cell r="M2092">
            <v>0</v>
          </cell>
          <cell r="N2092" t="str">
            <v/>
          </cell>
          <cell r="O2092" t="str">
            <v>Còn học</v>
          </cell>
        </row>
        <row r="2093">
          <cell r="B2093" t="str">
            <v>1821000305</v>
          </cell>
          <cell r="C2093" t="str">
            <v>Nguyễn Thị Cẩm Nhi</v>
          </cell>
          <cell r="D2093" t="str">
            <v>Nữ</v>
          </cell>
          <cell r="E2093" t="str">
            <v>19/01/2000</v>
          </cell>
          <cell r="F2093" t="str">
            <v>18DQT3</v>
          </cell>
          <cell r="G2093" t="str">
            <v>Khoa Quản trị kinh doanh</v>
          </cell>
          <cell r="H2093" t="str">
            <v>Quản trị kinh doanh tổng hợp</v>
          </cell>
          <cell r="I2093" t="str">
            <v>Chính quy</v>
          </cell>
          <cell r="J2093" t="str">
            <v>Khóa 18D</v>
          </cell>
          <cell r="K2093">
            <v>1596000</v>
          </cell>
          <cell r="L2093">
            <v>1596000</v>
          </cell>
          <cell r="M2093">
            <v>0</v>
          </cell>
          <cell r="N2093" t="str">
            <v/>
          </cell>
          <cell r="O2093" t="str">
            <v>Còn học</v>
          </cell>
        </row>
        <row r="2094">
          <cell r="B2094" t="str">
            <v>1821005092</v>
          </cell>
          <cell r="C2094" t="str">
            <v>Đào Đình Phúc</v>
          </cell>
          <cell r="D2094" t="str">
            <v>Nam</v>
          </cell>
          <cell r="E2094" t="str">
            <v>02/01/2000</v>
          </cell>
          <cell r="F2094" t="str">
            <v>18DQT3</v>
          </cell>
          <cell r="G2094" t="str">
            <v>Khoa Quản trị kinh doanh</v>
          </cell>
          <cell r="H2094" t="str">
            <v>Quản trị kinh doanh tổng hợp</v>
          </cell>
          <cell r="I2094" t="str">
            <v>Chính quy</v>
          </cell>
          <cell r="J2094" t="str">
            <v>Khóa 18D</v>
          </cell>
          <cell r="K2094">
            <v>1596000</v>
          </cell>
          <cell r="L2094">
            <v>1596000</v>
          </cell>
          <cell r="M2094">
            <v>0</v>
          </cell>
          <cell r="N2094" t="str">
            <v/>
          </cell>
          <cell r="O2094" t="str">
            <v>Còn học</v>
          </cell>
        </row>
        <row r="2095">
          <cell r="B2095" t="str">
            <v>1821000307</v>
          </cell>
          <cell r="C2095" t="str">
            <v>Lương Huỳnh Yến Nhi</v>
          </cell>
          <cell r="D2095" t="str">
            <v>Nữ</v>
          </cell>
          <cell r="E2095" t="str">
            <v>15/12/2000</v>
          </cell>
          <cell r="F2095" t="str">
            <v>18DQT3</v>
          </cell>
          <cell r="G2095" t="str">
            <v>Khoa Quản trị kinh doanh</v>
          </cell>
          <cell r="H2095" t="str">
            <v>Quản trị kinh doanh tổng hợp</v>
          </cell>
          <cell r="I2095" t="str">
            <v>Chính quy</v>
          </cell>
          <cell r="J2095" t="str">
            <v>Khóa 18D</v>
          </cell>
          <cell r="K2095">
            <v>1781250</v>
          </cell>
          <cell r="L2095">
            <v>1781250</v>
          </cell>
          <cell r="M2095">
            <v>0</v>
          </cell>
          <cell r="N2095" t="str">
            <v/>
          </cell>
          <cell r="O2095" t="str">
            <v>Còn học</v>
          </cell>
        </row>
        <row r="2096">
          <cell r="B2096" t="str">
            <v>1821005012</v>
          </cell>
          <cell r="C2096" t="str">
            <v>Lê Thị Minh Ngọc</v>
          </cell>
          <cell r="D2096" t="str">
            <v>Nữ</v>
          </cell>
          <cell r="E2096" t="str">
            <v>30/11/2000</v>
          </cell>
          <cell r="F2096" t="str">
            <v>18DQT3</v>
          </cell>
          <cell r="G2096" t="str">
            <v>Khoa Quản trị kinh doanh</v>
          </cell>
          <cell r="H2096" t="str">
            <v>Quản trị kinh doanh tổng hợp</v>
          </cell>
          <cell r="I2096" t="str">
            <v>Chính quy</v>
          </cell>
          <cell r="J2096" t="str">
            <v>Khóa 18D</v>
          </cell>
          <cell r="K2096">
            <v>1868650</v>
          </cell>
          <cell r="L2096">
            <v>1868650</v>
          </cell>
          <cell r="M2096">
            <v>0</v>
          </cell>
          <cell r="N2096" t="str">
            <v/>
          </cell>
          <cell r="O2096" t="str">
            <v>Còn học</v>
          </cell>
        </row>
        <row r="2097">
          <cell r="B2097" t="str">
            <v>1821004990</v>
          </cell>
          <cell r="C2097" t="str">
            <v>Bùi Hoàng Nam</v>
          </cell>
          <cell r="D2097" t="str">
            <v>Nam</v>
          </cell>
          <cell r="E2097" t="str">
            <v>21/02/2000</v>
          </cell>
          <cell r="F2097" t="str">
            <v>18DQT3</v>
          </cell>
          <cell r="G2097" t="str">
            <v>Khoa Quản trị kinh doanh</v>
          </cell>
          <cell r="H2097" t="str">
            <v>Quản trị kinh doanh tổng hợp</v>
          </cell>
          <cell r="I2097" t="str">
            <v>Chính quy</v>
          </cell>
          <cell r="J2097" t="str">
            <v>Khóa 18D</v>
          </cell>
          <cell r="K2097">
            <v>2340800</v>
          </cell>
          <cell r="L2097">
            <v>2340800</v>
          </cell>
          <cell r="M2097">
            <v>0</v>
          </cell>
          <cell r="N2097" t="str">
            <v/>
          </cell>
          <cell r="O2097" t="str">
            <v>Còn học</v>
          </cell>
        </row>
        <row r="2098">
          <cell r="B2098" t="str">
            <v>1821004873</v>
          </cell>
          <cell r="C2098" t="str">
            <v>Lê Thị Huyền Huy</v>
          </cell>
          <cell r="D2098" t="str">
            <v>Nữ</v>
          </cell>
          <cell r="E2098" t="str">
            <v>18/05/2000</v>
          </cell>
          <cell r="F2098" t="str">
            <v>18DQT3</v>
          </cell>
          <cell r="G2098" t="str">
            <v>Khoa Quản trị kinh doanh</v>
          </cell>
          <cell r="H2098" t="str">
            <v>Quản trị kinh doanh tổng hợp</v>
          </cell>
          <cell r="I2098" t="str">
            <v>Chính quy</v>
          </cell>
          <cell r="J2098" t="str">
            <v>Khóa 18D</v>
          </cell>
          <cell r="K2098">
            <v>3092250</v>
          </cell>
          <cell r="L2098">
            <v>3092250</v>
          </cell>
          <cell r="M2098">
            <v>0</v>
          </cell>
          <cell r="N2098" t="str">
            <v/>
          </cell>
          <cell r="O2098" t="str">
            <v>Còn học</v>
          </cell>
        </row>
        <row r="2099">
          <cell r="B2099" t="str">
            <v>1821000313</v>
          </cell>
          <cell r="C2099" t="str">
            <v>Nguyễn Thanh Hải</v>
          </cell>
          <cell r="D2099" t="str">
            <v>Nữ</v>
          </cell>
          <cell r="E2099" t="str">
            <v>15/03/2000</v>
          </cell>
          <cell r="F2099" t="str">
            <v>18DQT3</v>
          </cell>
          <cell r="G2099" t="str">
            <v>Khoa Quản trị kinh doanh</v>
          </cell>
          <cell r="H2099" t="str">
            <v>Quản trị kinh doanh tổng hợp</v>
          </cell>
          <cell r="I2099" t="str">
            <v>Chính quy</v>
          </cell>
          <cell r="J2099" t="str">
            <v>Khóa 18D</v>
          </cell>
          <cell r="K2099">
            <v>3876000</v>
          </cell>
          <cell r="L2099">
            <v>3876000</v>
          </cell>
          <cell r="M2099">
            <v>0</v>
          </cell>
          <cell r="N2099" t="str">
            <v/>
          </cell>
          <cell r="O2099" t="str">
            <v>Còn học</v>
          </cell>
        </row>
        <row r="2100">
          <cell r="B2100" t="str">
            <v>1821000246</v>
          </cell>
          <cell r="C2100" t="str">
            <v>Lê Văn Sang</v>
          </cell>
          <cell r="D2100" t="str">
            <v>Nam</v>
          </cell>
          <cell r="E2100" t="str">
            <v>02/01/2000</v>
          </cell>
          <cell r="F2100" t="str">
            <v>18DQT3</v>
          </cell>
          <cell r="G2100" t="str">
            <v>Khoa Quản trị kinh doanh</v>
          </cell>
          <cell r="H2100" t="str">
            <v>Quản trị kinh doanh tổng hợp</v>
          </cell>
          <cell r="I2100" t="str">
            <v>Chính quy</v>
          </cell>
          <cell r="J2100" t="str">
            <v>Khóa 18D</v>
          </cell>
          <cell r="K2100">
            <v>3876000</v>
          </cell>
          <cell r="L2100">
            <v>3876000</v>
          </cell>
          <cell r="M2100">
            <v>0</v>
          </cell>
          <cell r="N2100" t="str">
            <v/>
          </cell>
          <cell r="O2100" t="str">
            <v>Còn học</v>
          </cell>
        </row>
        <row r="2101">
          <cell r="B2101" t="str">
            <v>1821004935</v>
          </cell>
          <cell r="C2101" t="str">
            <v>Nguyễn Thị Mỹ Linh</v>
          </cell>
          <cell r="D2101" t="str">
            <v>Nữ</v>
          </cell>
          <cell r="E2101" t="str">
            <v>16/09/2000</v>
          </cell>
          <cell r="F2101" t="str">
            <v>18DQT3</v>
          </cell>
          <cell r="G2101" t="str">
            <v>Khoa Quản trị kinh doanh</v>
          </cell>
          <cell r="H2101" t="str">
            <v>Quản trị kinh doanh tổng hợp</v>
          </cell>
          <cell r="I2101" t="str">
            <v>Chính quy</v>
          </cell>
          <cell r="J2101" t="str">
            <v>Khóa 18D</v>
          </cell>
          <cell r="K2101">
            <v>3876000</v>
          </cell>
          <cell r="L2101">
            <v>3876000</v>
          </cell>
          <cell r="M2101">
            <v>0</v>
          </cell>
          <cell r="N2101" t="str">
            <v/>
          </cell>
          <cell r="O2101" t="str">
            <v>Còn học</v>
          </cell>
        </row>
        <row r="2102">
          <cell r="B2102" t="str">
            <v>1821004752</v>
          </cell>
          <cell r="C2102" t="str">
            <v>Nguyễn Thị Ngọc Dung</v>
          </cell>
          <cell r="D2102" t="str">
            <v>Nữ</v>
          </cell>
          <cell r="E2102" t="str">
            <v>09/09/2000</v>
          </cell>
          <cell r="F2102" t="str">
            <v>18DQT3</v>
          </cell>
          <cell r="G2102" t="str">
            <v>Khoa Quản trị kinh doanh</v>
          </cell>
          <cell r="H2102" t="str">
            <v>Quản trị kinh doanh tổng hợp</v>
          </cell>
          <cell r="I2102" t="str">
            <v>Chính quy</v>
          </cell>
          <cell r="J2102" t="str">
            <v>Khóa 18D</v>
          </cell>
          <cell r="K2102">
            <v>3876000</v>
          </cell>
          <cell r="L2102">
            <v>3876000</v>
          </cell>
          <cell r="M2102">
            <v>0</v>
          </cell>
          <cell r="N2102" t="str">
            <v/>
          </cell>
          <cell r="O2102" t="str">
            <v>Còn học</v>
          </cell>
        </row>
        <row r="2103">
          <cell r="B2103" t="str">
            <v>1821004800</v>
          </cell>
          <cell r="C2103" t="str">
            <v>Nguyễn Nữ Quỳnh Giao</v>
          </cell>
          <cell r="D2103" t="str">
            <v>Nữ</v>
          </cell>
          <cell r="E2103" t="str">
            <v>21/07/2000</v>
          </cell>
          <cell r="F2103" t="str">
            <v>18DQT3</v>
          </cell>
          <cell r="G2103" t="str">
            <v>Khoa Quản trị kinh doanh</v>
          </cell>
          <cell r="H2103" t="str">
            <v>Quản trị kinh doanh tổng hợp</v>
          </cell>
          <cell r="I2103" t="str">
            <v>Chính quy</v>
          </cell>
          <cell r="J2103" t="str">
            <v>Khóa 18D</v>
          </cell>
          <cell r="K2103">
            <v>3876000</v>
          </cell>
          <cell r="L2103">
            <v>3876000</v>
          </cell>
          <cell r="M2103">
            <v>0</v>
          </cell>
          <cell r="N2103" t="str">
            <v/>
          </cell>
          <cell r="O2103" t="str">
            <v>Còn học</v>
          </cell>
        </row>
        <row r="2104">
          <cell r="B2104" t="str">
            <v>1821004824</v>
          </cell>
          <cell r="C2104" t="str">
            <v>Hồ Thị Thanh Hiền</v>
          </cell>
          <cell r="D2104" t="str">
            <v>Nữ</v>
          </cell>
          <cell r="E2104" t="str">
            <v>11/04/2000</v>
          </cell>
          <cell r="F2104" t="str">
            <v>18DQT3</v>
          </cell>
          <cell r="G2104" t="str">
            <v>Khoa Quản trị kinh doanh</v>
          </cell>
          <cell r="H2104" t="str">
            <v>Quản trị kinh doanh tổng hợp</v>
          </cell>
          <cell r="I2104" t="str">
            <v>Chính quy</v>
          </cell>
          <cell r="J2104" t="str">
            <v>Khóa 18D</v>
          </cell>
          <cell r="K2104">
            <v>3876000</v>
          </cell>
          <cell r="L2104">
            <v>3876000</v>
          </cell>
          <cell r="M2104">
            <v>0</v>
          </cell>
          <cell r="N2104" t="str">
            <v/>
          </cell>
          <cell r="O2104" t="str">
            <v>Còn học</v>
          </cell>
        </row>
        <row r="2105">
          <cell r="B2105" t="str">
            <v>1821004910</v>
          </cell>
          <cell r="C2105" t="str">
            <v>Nguyễn Thị Thúy Kiều</v>
          </cell>
          <cell r="D2105" t="str">
            <v>Nữ</v>
          </cell>
          <cell r="E2105" t="str">
            <v>01/01/2000</v>
          </cell>
          <cell r="F2105" t="str">
            <v>18DQT3</v>
          </cell>
          <cell r="G2105" t="str">
            <v>Khoa Quản trị kinh doanh</v>
          </cell>
          <cell r="H2105" t="str">
            <v>Quản trị kinh doanh tổng hợp</v>
          </cell>
          <cell r="I2105" t="str">
            <v>Chính quy</v>
          </cell>
          <cell r="J2105" t="str">
            <v>Khóa 18D</v>
          </cell>
          <cell r="K2105">
            <v>3876000</v>
          </cell>
          <cell r="L2105">
            <v>3876000</v>
          </cell>
          <cell r="M2105">
            <v>0</v>
          </cell>
          <cell r="N2105" t="str">
            <v/>
          </cell>
          <cell r="O2105" t="str">
            <v>Còn học</v>
          </cell>
        </row>
        <row r="2106">
          <cell r="B2106" t="str">
            <v>1821004951</v>
          </cell>
          <cell r="C2106" t="str">
            <v>Trần Kim Loan</v>
          </cell>
          <cell r="D2106" t="str">
            <v>Nữ</v>
          </cell>
          <cell r="E2106" t="str">
            <v>29/08/2000</v>
          </cell>
          <cell r="F2106" t="str">
            <v>18DQT3</v>
          </cell>
          <cell r="G2106" t="str">
            <v>Khoa Quản trị kinh doanh</v>
          </cell>
          <cell r="H2106" t="str">
            <v>Quản trị kinh doanh tổng hợp</v>
          </cell>
          <cell r="I2106" t="str">
            <v>Chính quy</v>
          </cell>
          <cell r="J2106" t="str">
            <v>Khóa 18D</v>
          </cell>
          <cell r="K2106">
            <v>3876000</v>
          </cell>
          <cell r="L2106">
            <v>3876000</v>
          </cell>
          <cell r="M2106">
            <v>0</v>
          </cell>
          <cell r="N2106" t="str">
            <v/>
          </cell>
          <cell r="O2106" t="str">
            <v>Còn học</v>
          </cell>
        </row>
        <row r="2107">
          <cell r="B2107" t="str">
            <v>1821005347</v>
          </cell>
          <cell r="C2107" t="str">
            <v>Võ Thị ý</v>
          </cell>
          <cell r="D2107" t="str">
            <v>Nữ</v>
          </cell>
          <cell r="E2107" t="str">
            <v>14/10/2000</v>
          </cell>
          <cell r="F2107" t="str">
            <v>18DQT3</v>
          </cell>
          <cell r="G2107" t="str">
            <v>Khoa Quản trị kinh doanh</v>
          </cell>
          <cell r="H2107" t="str">
            <v>Quản trị kinh doanh tổng hợp</v>
          </cell>
          <cell r="I2107" t="str">
            <v>Chính quy</v>
          </cell>
          <cell r="J2107" t="str">
            <v>Khóa 18D</v>
          </cell>
          <cell r="K2107">
            <v>3876000</v>
          </cell>
          <cell r="L2107">
            <v>3876000</v>
          </cell>
          <cell r="M2107">
            <v>0</v>
          </cell>
          <cell r="N2107" t="str">
            <v/>
          </cell>
          <cell r="O2107" t="str">
            <v>Còn học</v>
          </cell>
        </row>
        <row r="2108">
          <cell r="B2108" t="str">
            <v>1821005006</v>
          </cell>
          <cell r="C2108" t="str">
            <v>Nguyễn Thị Kim Ngân</v>
          </cell>
          <cell r="D2108" t="str">
            <v>Nữ</v>
          </cell>
          <cell r="E2108" t="str">
            <v>03/10/2000</v>
          </cell>
          <cell r="F2108" t="str">
            <v>18DQT3</v>
          </cell>
          <cell r="G2108" t="str">
            <v>Khoa Quản trị kinh doanh</v>
          </cell>
          <cell r="H2108" t="str">
            <v>Quản trị kinh doanh tổng hợp</v>
          </cell>
          <cell r="I2108" t="str">
            <v>Chính quy</v>
          </cell>
          <cell r="J2108" t="str">
            <v>Khóa 18D</v>
          </cell>
          <cell r="K2108">
            <v>3876000</v>
          </cell>
          <cell r="L2108">
            <v>3876000</v>
          </cell>
          <cell r="M2108">
            <v>0</v>
          </cell>
          <cell r="N2108" t="str">
            <v/>
          </cell>
          <cell r="O2108" t="str">
            <v>Còn học</v>
          </cell>
        </row>
        <row r="2109">
          <cell r="B2109" t="str">
            <v>1821005219</v>
          </cell>
          <cell r="C2109" t="str">
            <v>Trần Như Hoài Thương</v>
          </cell>
          <cell r="D2109" t="str">
            <v>Nam</v>
          </cell>
          <cell r="E2109" t="str">
            <v>05/10/2000</v>
          </cell>
          <cell r="F2109" t="str">
            <v>18DQT3</v>
          </cell>
          <cell r="G2109" t="str">
            <v>Khoa Quản trị kinh doanh</v>
          </cell>
          <cell r="H2109" t="str">
            <v>Quản trị kinh doanh tổng hợp</v>
          </cell>
          <cell r="I2109" t="str">
            <v>Chính quy</v>
          </cell>
          <cell r="J2109" t="str">
            <v>Khóa 18D</v>
          </cell>
          <cell r="K2109">
            <v>3876000</v>
          </cell>
          <cell r="L2109">
            <v>3876000</v>
          </cell>
          <cell r="M2109">
            <v>0</v>
          </cell>
          <cell r="N2109" t="str">
            <v/>
          </cell>
          <cell r="O2109" t="str">
            <v>Còn học</v>
          </cell>
        </row>
        <row r="2110">
          <cell r="B2110" t="str">
            <v>1821005264</v>
          </cell>
          <cell r="C2110" t="str">
            <v>Nguyễn Trần Thị Tuyết Trinh</v>
          </cell>
          <cell r="D2110" t="str">
            <v>Nữ</v>
          </cell>
          <cell r="E2110" t="str">
            <v>22/03/2000</v>
          </cell>
          <cell r="F2110" t="str">
            <v>18DQT3</v>
          </cell>
          <cell r="G2110" t="str">
            <v>Khoa Quản trị kinh doanh</v>
          </cell>
          <cell r="H2110" t="str">
            <v>Quản trị kinh doanh tổng hợp</v>
          </cell>
          <cell r="I2110" t="str">
            <v>Chính quy</v>
          </cell>
          <cell r="J2110" t="str">
            <v>Khóa 18D</v>
          </cell>
          <cell r="K2110">
            <v>3876000</v>
          </cell>
          <cell r="L2110">
            <v>3876000</v>
          </cell>
          <cell r="M2110">
            <v>0</v>
          </cell>
          <cell r="N2110" t="str">
            <v/>
          </cell>
          <cell r="O2110" t="str">
            <v>Còn học</v>
          </cell>
        </row>
        <row r="2111">
          <cell r="B2111" t="str">
            <v>1821005306</v>
          </cell>
          <cell r="C2111" t="str">
            <v>Nguyễn Trần Thanh Vân</v>
          </cell>
          <cell r="D2111" t="str">
            <v>Nữ</v>
          </cell>
          <cell r="E2111" t="str">
            <v>09/05/2000</v>
          </cell>
          <cell r="F2111" t="str">
            <v>18DQT3</v>
          </cell>
          <cell r="G2111" t="str">
            <v>Khoa Quản trị kinh doanh</v>
          </cell>
          <cell r="H2111" t="str">
            <v>Quản trị kinh doanh tổng hợp</v>
          </cell>
          <cell r="I2111" t="str">
            <v>Chính quy</v>
          </cell>
          <cell r="J2111" t="str">
            <v>Khóa 18D</v>
          </cell>
          <cell r="K2111">
            <v>3876000</v>
          </cell>
          <cell r="L2111">
            <v>3876000</v>
          </cell>
          <cell r="M2111">
            <v>0</v>
          </cell>
          <cell r="N2111" t="str">
            <v/>
          </cell>
          <cell r="O2111" t="str">
            <v>Còn học</v>
          </cell>
        </row>
        <row r="2112">
          <cell r="B2112" t="str">
            <v>1821005205</v>
          </cell>
          <cell r="C2112" t="str">
            <v>Sú Dương Thu</v>
          </cell>
          <cell r="D2112" t="str">
            <v>Nữ</v>
          </cell>
          <cell r="E2112" t="str">
            <v>04/10/2000</v>
          </cell>
          <cell r="F2112" t="str">
            <v>18DQT3</v>
          </cell>
          <cell r="G2112" t="str">
            <v>Khoa Quản trị kinh doanh</v>
          </cell>
          <cell r="H2112" t="str">
            <v>Quản trị kinh doanh tổng hợp</v>
          </cell>
          <cell r="I2112" t="str">
            <v>Chính quy</v>
          </cell>
          <cell r="J2112" t="str">
            <v>Khóa 18D</v>
          </cell>
          <cell r="K2112">
            <v>3876000</v>
          </cell>
          <cell r="L2112">
            <v>3876000</v>
          </cell>
          <cell r="M2112">
            <v>0</v>
          </cell>
          <cell r="N2112" t="str">
            <v/>
          </cell>
          <cell r="O2112" t="str">
            <v>Còn học</v>
          </cell>
        </row>
        <row r="2113">
          <cell r="B2113" t="str">
            <v>1821005029</v>
          </cell>
          <cell r="C2113" t="str">
            <v>Phạm Thị Minh Nguyệt</v>
          </cell>
          <cell r="D2113" t="str">
            <v>Nữ</v>
          </cell>
          <cell r="E2113" t="str">
            <v>16/12/2000</v>
          </cell>
          <cell r="F2113" t="str">
            <v>18DQT3</v>
          </cell>
          <cell r="G2113" t="str">
            <v>Khoa Quản trị kinh doanh</v>
          </cell>
          <cell r="H2113" t="str">
            <v>Quản trị kinh doanh tổng hợp</v>
          </cell>
          <cell r="I2113" t="str">
            <v>Chính quy</v>
          </cell>
          <cell r="J2113" t="str">
            <v>Khóa 18D</v>
          </cell>
          <cell r="K2113">
            <v>3876000</v>
          </cell>
          <cell r="L2113">
            <v>3876000</v>
          </cell>
          <cell r="M2113">
            <v>0</v>
          </cell>
          <cell r="N2113" t="str">
            <v/>
          </cell>
          <cell r="O2113" t="str">
            <v>Còn học</v>
          </cell>
        </row>
        <row r="2114">
          <cell r="B2114" t="str">
            <v>1821005075</v>
          </cell>
          <cell r="C2114" t="str">
            <v>Trần Lệ Như</v>
          </cell>
          <cell r="D2114" t="str">
            <v>Nữ</v>
          </cell>
          <cell r="E2114" t="str">
            <v>16/02/2000</v>
          </cell>
          <cell r="F2114" t="str">
            <v>18DQT3</v>
          </cell>
          <cell r="G2114" t="str">
            <v>Khoa Quản trị kinh doanh</v>
          </cell>
          <cell r="H2114" t="str">
            <v>Quản trị kinh doanh tổng hợp</v>
          </cell>
          <cell r="I2114" t="str">
            <v>Chính quy</v>
          </cell>
          <cell r="J2114" t="str">
            <v>Khóa 18D</v>
          </cell>
          <cell r="K2114">
            <v>3876000</v>
          </cell>
          <cell r="L2114">
            <v>3876000</v>
          </cell>
          <cell r="M2114">
            <v>0</v>
          </cell>
          <cell r="N2114" t="str">
            <v/>
          </cell>
          <cell r="O2114" t="str">
            <v>Còn học</v>
          </cell>
        </row>
        <row r="2115">
          <cell r="B2115" t="str">
            <v>1821000176</v>
          </cell>
          <cell r="C2115" t="str">
            <v>Đỗ Thị Ngọc Huỳnh</v>
          </cell>
          <cell r="D2115" t="str">
            <v>Nữ</v>
          </cell>
          <cell r="E2115" t="str">
            <v>12/03/2000</v>
          </cell>
          <cell r="F2115" t="str">
            <v>18DQT3</v>
          </cell>
          <cell r="G2115" t="str">
            <v>Khoa Quản trị kinh doanh</v>
          </cell>
          <cell r="H2115" t="str">
            <v>Quản trị kinh doanh tổng hợp</v>
          </cell>
          <cell r="I2115" t="str">
            <v>Chính quy</v>
          </cell>
          <cell r="J2115" t="str">
            <v>Khóa 18D</v>
          </cell>
          <cell r="K2115">
            <v>3876000</v>
          </cell>
          <cell r="L2115">
            <v>3876000</v>
          </cell>
          <cell r="M2115">
            <v>0</v>
          </cell>
          <cell r="N2115" t="str">
            <v/>
          </cell>
          <cell r="O2115" t="str">
            <v>Còn học</v>
          </cell>
        </row>
        <row r="2116">
          <cell r="B2116" t="str">
            <v>1821000247</v>
          </cell>
          <cell r="C2116" t="str">
            <v>Võ Thùy Hương</v>
          </cell>
          <cell r="D2116" t="str">
            <v>Nữ</v>
          </cell>
          <cell r="E2116" t="str">
            <v>18/03/2000</v>
          </cell>
          <cell r="F2116" t="str">
            <v>18DQT3</v>
          </cell>
          <cell r="G2116" t="str">
            <v>Khoa Quản trị kinh doanh</v>
          </cell>
          <cell r="H2116" t="str">
            <v>Quản trị kinh doanh tổng hợp</v>
          </cell>
          <cell r="I2116" t="str">
            <v>Chính quy</v>
          </cell>
          <cell r="J2116" t="str">
            <v>Khóa 18D</v>
          </cell>
          <cell r="K2116">
            <v>3876000</v>
          </cell>
          <cell r="L2116">
            <v>3876000</v>
          </cell>
          <cell r="M2116">
            <v>0</v>
          </cell>
          <cell r="N2116" t="str">
            <v/>
          </cell>
          <cell r="O2116" t="str">
            <v>Còn học</v>
          </cell>
        </row>
        <row r="2117">
          <cell r="B2117" t="str">
            <v>1821000325</v>
          </cell>
          <cell r="C2117" t="str">
            <v>Huỳnh Minh Thư</v>
          </cell>
          <cell r="D2117" t="str">
            <v>Nữ</v>
          </cell>
          <cell r="E2117" t="str">
            <v>19/01/2000</v>
          </cell>
          <cell r="F2117" t="str">
            <v>18DQT3</v>
          </cell>
          <cell r="G2117" t="str">
            <v>Khoa Quản trị kinh doanh</v>
          </cell>
          <cell r="H2117" t="str">
            <v>Quản trị kinh doanh tổng hợp</v>
          </cell>
          <cell r="I2117" t="str">
            <v>Chính quy</v>
          </cell>
          <cell r="J2117" t="str">
            <v>Khóa 18D</v>
          </cell>
          <cell r="K2117">
            <v>3876000</v>
          </cell>
          <cell r="L2117">
            <v>3876000</v>
          </cell>
          <cell r="M2117">
            <v>0</v>
          </cell>
          <cell r="N2117" t="str">
            <v/>
          </cell>
          <cell r="O2117" t="str">
            <v>Còn học</v>
          </cell>
        </row>
        <row r="2118">
          <cell r="B2118" t="str">
            <v>1821005131</v>
          </cell>
          <cell r="C2118" t="str">
            <v>Nguyễn Trần Ngọc Quyên</v>
          </cell>
          <cell r="D2118" t="str">
            <v>Nữ</v>
          </cell>
          <cell r="E2118" t="str">
            <v>17/04/2000</v>
          </cell>
          <cell r="F2118" t="str">
            <v>18DQT3</v>
          </cell>
          <cell r="G2118" t="str">
            <v>Khoa Quản trị kinh doanh</v>
          </cell>
          <cell r="H2118" t="str">
            <v>Quản trị kinh doanh tổng hợp</v>
          </cell>
          <cell r="I2118" t="str">
            <v>Chính quy</v>
          </cell>
          <cell r="J2118" t="str">
            <v>Khóa 18D</v>
          </cell>
          <cell r="K2118">
            <v>3876000</v>
          </cell>
          <cell r="L2118">
            <v>3876000</v>
          </cell>
          <cell r="M2118">
            <v>0</v>
          </cell>
          <cell r="N2118" t="str">
            <v/>
          </cell>
          <cell r="O2118" t="str">
            <v>Còn học</v>
          </cell>
        </row>
        <row r="2119">
          <cell r="B2119" t="str">
            <v>1821004704</v>
          </cell>
          <cell r="C2119" t="str">
            <v>Tôn Nữ Phương Anh</v>
          </cell>
          <cell r="D2119" t="str">
            <v>Nữ</v>
          </cell>
          <cell r="E2119" t="str">
            <v>13/07/2000</v>
          </cell>
          <cell r="F2119" t="str">
            <v>18DQT3</v>
          </cell>
          <cell r="G2119" t="str">
            <v>Khoa Quản trị kinh doanh</v>
          </cell>
          <cell r="H2119" t="str">
            <v>Quản trị kinh doanh tổng hợp</v>
          </cell>
          <cell r="I2119" t="str">
            <v>Chính quy</v>
          </cell>
          <cell r="J2119" t="str">
            <v>Khóa 18D</v>
          </cell>
          <cell r="K2119">
            <v>4022300</v>
          </cell>
          <cell r="L2119">
            <v>0</v>
          </cell>
          <cell r="M2119">
            <v>4022300</v>
          </cell>
          <cell r="N2119" t="str">
            <v>2021-2022-HK01: Phí học lại( 010038, 010815); 2021-2022-HK01: Phí học phần( 010828, 010783)</v>
          </cell>
          <cell r="O2119" t="str">
            <v>Còn học</v>
          </cell>
        </row>
        <row r="2120">
          <cell r="B2120" t="str">
            <v>1821005320</v>
          </cell>
          <cell r="C2120" t="str">
            <v>Nguyễn Ngọc Trường Vũ</v>
          </cell>
          <cell r="D2120" t="str">
            <v>Nam</v>
          </cell>
          <cell r="E2120" t="str">
            <v>13/11/2000</v>
          </cell>
          <cell r="F2120" t="str">
            <v>18DQT3</v>
          </cell>
          <cell r="G2120" t="str">
            <v>Khoa Quản trị kinh doanh</v>
          </cell>
          <cell r="H2120" t="str">
            <v>Quản trị kinh doanh tổng hợp</v>
          </cell>
          <cell r="I2120" t="str">
            <v>Chính quy</v>
          </cell>
          <cell r="J2120" t="str">
            <v>Khóa 18D</v>
          </cell>
          <cell r="K2120">
            <v>4588500</v>
          </cell>
          <cell r="L2120">
            <v>4588500</v>
          </cell>
          <cell r="M2120">
            <v>0</v>
          </cell>
          <cell r="N2120" t="str">
            <v/>
          </cell>
          <cell r="O2120" t="str">
            <v>Còn học</v>
          </cell>
        </row>
        <row r="2121">
          <cell r="B2121" t="str">
            <v>1821004767</v>
          </cell>
          <cell r="C2121" t="str">
            <v>Châu Thị Thuỳ Duyên</v>
          </cell>
          <cell r="D2121" t="str">
            <v>Nữ</v>
          </cell>
          <cell r="E2121" t="str">
            <v>18/09/2000</v>
          </cell>
          <cell r="F2121" t="str">
            <v>18DQT3</v>
          </cell>
          <cell r="G2121" t="str">
            <v>Khoa Quản trị kinh doanh</v>
          </cell>
          <cell r="H2121" t="str">
            <v>Quản trị kinh doanh tổng hợp</v>
          </cell>
          <cell r="I2121" t="str">
            <v>Chính quy</v>
          </cell>
          <cell r="J2121" t="str">
            <v>Khóa 18D</v>
          </cell>
          <cell r="K2121">
            <v>5405500</v>
          </cell>
          <cell r="L2121">
            <v>5405500</v>
          </cell>
          <cell r="M2121">
            <v>0</v>
          </cell>
          <cell r="N2121" t="str">
            <v/>
          </cell>
          <cell r="O2121" t="str">
            <v>Còn học</v>
          </cell>
        </row>
        <row r="2122">
          <cell r="B2122" t="str">
            <v>1821005323</v>
          </cell>
          <cell r="C2122" t="str">
            <v>Huỳnh Thị Tường Vy</v>
          </cell>
          <cell r="D2122" t="str">
            <v>Nữ</v>
          </cell>
          <cell r="E2122" t="str">
            <v>22/07/2000</v>
          </cell>
          <cell r="F2122" t="str">
            <v>18DQT3</v>
          </cell>
          <cell r="G2122" t="str">
            <v>Khoa Quản trị kinh doanh</v>
          </cell>
          <cell r="H2122" t="str">
            <v>Quản trị kinh doanh tổng hợp</v>
          </cell>
          <cell r="I2122" t="str">
            <v>Chính quy</v>
          </cell>
          <cell r="J2122" t="str">
            <v>Khóa 18D</v>
          </cell>
          <cell r="K2122">
            <v>5472000</v>
          </cell>
          <cell r="L2122">
            <v>5472000</v>
          </cell>
          <cell r="M2122">
            <v>0</v>
          </cell>
          <cell r="N2122" t="str">
            <v/>
          </cell>
          <cell r="O2122" t="str">
            <v>Còn học</v>
          </cell>
        </row>
        <row r="2123">
          <cell r="B2123" t="str">
            <v>1821005190</v>
          </cell>
          <cell r="C2123" t="str">
            <v>Lê Thị Phương Thảo</v>
          </cell>
          <cell r="D2123" t="str">
            <v>Nữ</v>
          </cell>
          <cell r="E2123" t="str">
            <v>14/05/2000</v>
          </cell>
          <cell r="F2123" t="str">
            <v>18DQT3</v>
          </cell>
          <cell r="G2123" t="str">
            <v>Khoa Quản trị kinh doanh</v>
          </cell>
          <cell r="H2123" t="str">
            <v>Quản trị kinh doanh tổng hợp</v>
          </cell>
          <cell r="I2123" t="str">
            <v>Chính quy</v>
          </cell>
          <cell r="J2123" t="str">
            <v>Khóa 18D</v>
          </cell>
          <cell r="K2123">
            <v>5472000</v>
          </cell>
          <cell r="L2123">
            <v>5472000</v>
          </cell>
          <cell r="M2123">
            <v>0</v>
          </cell>
          <cell r="N2123" t="str">
            <v/>
          </cell>
          <cell r="O2123" t="str">
            <v>Còn học</v>
          </cell>
        </row>
        <row r="2124">
          <cell r="B2124" t="str">
            <v>1821005161</v>
          </cell>
          <cell r="C2124" t="str">
            <v>Nguyễn Công Thái</v>
          </cell>
          <cell r="D2124" t="str">
            <v>Nam</v>
          </cell>
          <cell r="E2124" t="str">
            <v>28/08/2000</v>
          </cell>
          <cell r="F2124" t="str">
            <v>18DQT3</v>
          </cell>
          <cell r="G2124" t="str">
            <v>Khoa Quản trị kinh doanh</v>
          </cell>
          <cell r="H2124" t="str">
            <v>Quản trị kinh doanh tổng hợp</v>
          </cell>
          <cell r="I2124" t="str">
            <v>Chính quy</v>
          </cell>
          <cell r="J2124" t="str">
            <v>Khóa 18D</v>
          </cell>
          <cell r="K2124">
            <v>5472000</v>
          </cell>
          <cell r="L2124">
            <v>5472000</v>
          </cell>
          <cell r="M2124">
            <v>0</v>
          </cell>
          <cell r="N2124" t="str">
            <v/>
          </cell>
          <cell r="O2124" t="str">
            <v>Còn học</v>
          </cell>
        </row>
        <row r="2125">
          <cell r="B2125" t="str">
            <v>1821004786</v>
          </cell>
          <cell r="C2125" t="str">
            <v>Đỗ Thành Đạt</v>
          </cell>
          <cell r="D2125" t="str">
            <v>Nam</v>
          </cell>
          <cell r="E2125" t="str">
            <v>03/01/2000</v>
          </cell>
          <cell r="F2125" t="str">
            <v>18DQT3</v>
          </cell>
          <cell r="G2125" t="str">
            <v>Khoa Quản trị kinh doanh</v>
          </cell>
          <cell r="H2125" t="str">
            <v>Quản trị kinh doanh tổng hợp</v>
          </cell>
          <cell r="I2125" t="str">
            <v>Chính quy</v>
          </cell>
          <cell r="J2125" t="str">
            <v>Khóa 18D</v>
          </cell>
          <cell r="K2125">
            <v>5472000</v>
          </cell>
          <cell r="L2125">
            <v>5472000</v>
          </cell>
          <cell r="M2125">
            <v>0</v>
          </cell>
          <cell r="N2125" t="str">
            <v/>
          </cell>
          <cell r="O2125" t="str">
            <v>Còn học</v>
          </cell>
        </row>
        <row r="2126">
          <cell r="B2126" t="str">
            <v>1821000417</v>
          </cell>
          <cell r="C2126" t="str">
            <v>Tôn Nữ Như Phương</v>
          </cell>
          <cell r="D2126" t="str">
            <v>Nữ</v>
          </cell>
          <cell r="E2126" t="str">
            <v>06/01/2000</v>
          </cell>
          <cell r="F2126" t="str">
            <v>18DQT3</v>
          </cell>
          <cell r="G2126" t="str">
            <v>Khoa Quản trị kinh doanh</v>
          </cell>
          <cell r="H2126" t="str">
            <v>Quản trị kinh doanh tổng hợp</v>
          </cell>
          <cell r="I2126" t="str">
            <v>Chính quy</v>
          </cell>
          <cell r="J2126" t="str">
            <v>Khóa 18D</v>
          </cell>
          <cell r="K2126">
            <v>5472000</v>
          </cell>
          <cell r="L2126">
            <v>5472000</v>
          </cell>
          <cell r="M2126">
            <v>0</v>
          </cell>
          <cell r="N2126" t="str">
            <v/>
          </cell>
          <cell r="O2126" t="str">
            <v>Còn học</v>
          </cell>
        </row>
        <row r="2127">
          <cell r="B2127" t="str">
            <v>1821005159</v>
          </cell>
          <cell r="C2127" t="str">
            <v>Lê Thị Tha</v>
          </cell>
          <cell r="D2127" t="str">
            <v>Nữ</v>
          </cell>
          <cell r="E2127" t="str">
            <v>08/08/2000</v>
          </cell>
          <cell r="F2127" t="str">
            <v>18DQT3</v>
          </cell>
          <cell r="G2127" t="str">
            <v>Khoa Quản trị kinh doanh</v>
          </cell>
          <cell r="H2127" t="str">
            <v>Quản trị kinh doanh tổng hợp</v>
          </cell>
          <cell r="I2127" t="str">
            <v>Chính quy</v>
          </cell>
          <cell r="J2127" t="str">
            <v>Khóa 18D</v>
          </cell>
          <cell r="K2127">
            <v>5844400</v>
          </cell>
          <cell r="L2127">
            <v>5844400</v>
          </cell>
          <cell r="M2127">
            <v>0</v>
          </cell>
          <cell r="N2127" t="str">
            <v/>
          </cell>
          <cell r="O2127" t="str">
            <v>Còn học</v>
          </cell>
        </row>
        <row r="2128">
          <cell r="B2128" t="str">
            <v>1821000462</v>
          </cell>
          <cell r="C2128" t="str">
            <v>Võ Thị Thanh Thảo</v>
          </cell>
          <cell r="D2128" t="str">
            <v>Nữ</v>
          </cell>
          <cell r="E2128" t="str">
            <v>10/08/2000</v>
          </cell>
          <cell r="F2128" t="str">
            <v>18DQT3</v>
          </cell>
          <cell r="G2128" t="str">
            <v>Khoa Quản trị kinh doanh</v>
          </cell>
          <cell r="H2128" t="str">
            <v>Quản trị kinh doanh tổng hợp</v>
          </cell>
          <cell r="I2128" t="str">
            <v>Chính quy</v>
          </cell>
          <cell r="J2128" t="str">
            <v>Khóa 18D</v>
          </cell>
          <cell r="K2128">
            <v>6004000</v>
          </cell>
          <cell r="L2128">
            <v>6004000</v>
          </cell>
          <cell r="M2128">
            <v>0</v>
          </cell>
          <cell r="N2128" t="str">
            <v/>
          </cell>
          <cell r="O2128" t="str">
            <v>Còn học</v>
          </cell>
        </row>
        <row r="2129">
          <cell r="B2129" t="str">
            <v>1821005055</v>
          </cell>
          <cell r="C2129" t="str">
            <v>Trần Ngọc Nhi</v>
          </cell>
          <cell r="D2129" t="str">
            <v>Nữ</v>
          </cell>
          <cell r="E2129" t="str">
            <v>04/10/2000</v>
          </cell>
          <cell r="F2129" t="str">
            <v>18DQT3</v>
          </cell>
          <cell r="G2129" t="str">
            <v>Khoa Quản trị kinh doanh</v>
          </cell>
          <cell r="H2129" t="str">
            <v>Quản trị kinh doanh tổng hợp</v>
          </cell>
          <cell r="I2129" t="str">
            <v>Chính quy</v>
          </cell>
          <cell r="J2129" t="str">
            <v>Khóa 18D</v>
          </cell>
          <cell r="K2129">
            <v>6237700</v>
          </cell>
          <cell r="L2129">
            <v>6237700</v>
          </cell>
          <cell r="M2129">
            <v>0</v>
          </cell>
          <cell r="N2129" t="str">
            <v/>
          </cell>
          <cell r="O2129" t="str">
            <v>Còn học</v>
          </cell>
        </row>
        <row r="2130">
          <cell r="B2130" t="str">
            <v>1821005243</v>
          </cell>
          <cell r="C2130" t="str">
            <v>Nguyễn Thị Thùy Trang</v>
          </cell>
          <cell r="D2130" t="str">
            <v>Nữ</v>
          </cell>
          <cell r="E2130" t="str">
            <v>28/09/2000</v>
          </cell>
          <cell r="F2130" t="str">
            <v>18DQT3</v>
          </cell>
          <cell r="G2130" t="str">
            <v>Khoa Quản trị kinh doanh</v>
          </cell>
          <cell r="H2130" t="str">
            <v>Quản trị kinh doanh tổng hợp</v>
          </cell>
          <cell r="I2130" t="str">
            <v>Chính quy</v>
          </cell>
          <cell r="J2130" t="str">
            <v>Khóa 18D</v>
          </cell>
          <cell r="K2130">
            <v>6251000</v>
          </cell>
          <cell r="L2130">
            <v>6251000</v>
          </cell>
          <cell r="M2130">
            <v>0</v>
          </cell>
          <cell r="N2130" t="str">
            <v/>
          </cell>
          <cell r="O2130" t="str">
            <v>Còn học</v>
          </cell>
        </row>
        <row r="2131">
          <cell r="B2131" t="str">
            <v>1821000181</v>
          </cell>
          <cell r="C2131" t="str">
            <v>Phùng Huệ Châu</v>
          </cell>
          <cell r="D2131" t="str">
            <v>Nữ</v>
          </cell>
          <cell r="E2131" t="str">
            <v>13/08/2000</v>
          </cell>
          <cell r="F2131" t="str">
            <v>18DQT3</v>
          </cell>
          <cell r="G2131" t="str">
            <v>Khoa Quản trị kinh doanh</v>
          </cell>
          <cell r="H2131" t="str">
            <v>Quản trị kinh doanh tổng hợp</v>
          </cell>
          <cell r="I2131" t="str">
            <v>Chính quy</v>
          </cell>
          <cell r="J2131" t="str">
            <v>Khóa 18D</v>
          </cell>
          <cell r="K2131">
            <v>7581000</v>
          </cell>
          <cell r="L2131">
            <v>7581000</v>
          </cell>
          <cell r="M2131">
            <v>0</v>
          </cell>
          <cell r="N2131" t="str">
            <v/>
          </cell>
          <cell r="O2131" t="str">
            <v>Còn học</v>
          </cell>
        </row>
        <row r="2132">
          <cell r="B2132" t="str">
            <v>1821000287</v>
          </cell>
          <cell r="C2132" t="str">
            <v>Dương Nguyễn Trâm Anh</v>
          </cell>
          <cell r="D2132" t="str">
            <v>Nữ</v>
          </cell>
          <cell r="E2132" t="str">
            <v>03/03/2000</v>
          </cell>
          <cell r="F2132" t="str">
            <v>18DQT3</v>
          </cell>
          <cell r="G2132" t="str">
            <v>Khoa Quản trị kinh doanh</v>
          </cell>
          <cell r="H2132" t="str">
            <v>Quản trị kinh doanh tổng hợp</v>
          </cell>
          <cell r="I2132" t="str">
            <v>Chính quy</v>
          </cell>
          <cell r="J2132" t="str">
            <v>Khóa 18D</v>
          </cell>
          <cell r="K2132">
            <v>7953400</v>
          </cell>
          <cell r="L2132">
            <v>7953400</v>
          </cell>
          <cell r="M2132">
            <v>0</v>
          </cell>
          <cell r="N2132" t="str">
            <v/>
          </cell>
          <cell r="O2132" t="str">
            <v>Còn học</v>
          </cell>
        </row>
        <row r="2133">
          <cell r="B2133" t="str">
            <v>1821005337</v>
          </cell>
          <cell r="C2133" t="str">
            <v>Võ Thị Thảo Vy</v>
          </cell>
          <cell r="D2133" t="str">
            <v>Nữ</v>
          </cell>
          <cell r="E2133" t="str">
            <v>15/07/1999</v>
          </cell>
          <cell r="F2133" t="str">
            <v>18DQT3</v>
          </cell>
          <cell r="G2133" t="str">
            <v>Khoa Quản trị kinh doanh</v>
          </cell>
          <cell r="H2133" t="str">
            <v>Quản trị kinh doanh tổng hợp</v>
          </cell>
          <cell r="I2133" t="str">
            <v>Chính quy</v>
          </cell>
          <cell r="J2133" t="str">
            <v>Khóa 18D</v>
          </cell>
          <cell r="K2133">
            <v>8569000</v>
          </cell>
          <cell r="L2133">
            <v>8569000</v>
          </cell>
          <cell r="M2133">
            <v>0</v>
          </cell>
          <cell r="N2133" t="str">
            <v/>
          </cell>
          <cell r="O2133" t="str">
            <v>Còn học</v>
          </cell>
        </row>
        <row r="2134">
          <cell r="B2134" t="str">
            <v>1821005095</v>
          </cell>
          <cell r="C2134" t="str">
            <v>Trần Vĩnh Phúc</v>
          </cell>
          <cell r="D2134" t="str">
            <v>Nam</v>
          </cell>
          <cell r="E2134" t="str">
            <v>16/09/2000</v>
          </cell>
          <cell r="F2134" t="str">
            <v>18DQT4</v>
          </cell>
          <cell r="G2134" t="str">
            <v>Khoa Quản trị kinh doanh</v>
          </cell>
          <cell r="H2134" t="str">
            <v>Quản trị kinh doanh tổng hợp</v>
          </cell>
          <cell r="I2134" t="str">
            <v>Chính quy</v>
          </cell>
          <cell r="J2134" t="str">
            <v>Khóa 18D</v>
          </cell>
          <cell r="K2134">
            <v>1496250</v>
          </cell>
          <cell r="L2134">
            <v>1496250</v>
          </cell>
          <cell r="M2134">
            <v>0</v>
          </cell>
          <cell r="N2134" t="str">
            <v/>
          </cell>
          <cell r="O2134" t="str">
            <v>Còn học</v>
          </cell>
        </row>
        <row r="2135">
          <cell r="B2135" t="str">
            <v>1821005278</v>
          </cell>
          <cell r="C2135" t="str">
            <v>Lê Minh Trường</v>
          </cell>
          <cell r="D2135" t="str">
            <v>Nam</v>
          </cell>
          <cell r="E2135" t="str">
            <v>05/03/2000</v>
          </cell>
          <cell r="F2135" t="str">
            <v>18DQT4</v>
          </cell>
          <cell r="G2135" t="str">
            <v>Khoa Quản trị kinh doanh</v>
          </cell>
          <cell r="H2135" t="str">
            <v>Quản trị kinh doanh tổng hợp</v>
          </cell>
          <cell r="I2135" t="str">
            <v>Chính quy</v>
          </cell>
          <cell r="J2135" t="str">
            <v>Khóa 18D</v>
          </cell>
          <cell r="K2135">
            <v>1596000</v>
          </cell>
          <cell r="L2135">
            <v>1596000</v>
          </cell>
          <cell r="M2135">
            <v>0</v>
          </cell>
          <cell r="N2135" t="str">
            <v/>
          </cell>
          <cell r="O2135" t="str">
            <v>Còn học</v>
          </cell>
        </row>
        <row r="2136">
          <cell r="B2136" t="str">
            <v>1821002461</v>
          </cell>
          <cell r="C2136" t="str">
            <v>Chu Thị Nhung</v>
          </cell>
          <cell r="D2136" t="str">
            <v>Nữ</v>
          </cell>
          <cell r="E2136" t="str">
            <v>14/05/1999</v>
          </cell>
          <cell r="F2136" t="str">
            <v>18DQT4</v>
          </cell>
          <cell r="G2136" t="str">
            <v>Khoa Quản trị kinh doanh</v>
          </cell>
          <cell r="H2136" t="str">
            <v>Quản trị kinh doanh tổng hợp</v>
          </cell>
          <cell r="I2136" t="str">
            <v>Chính quy</v>
          </cell>
          <cell r="J2136" t="str">
            <v>Khóa 18D</v>
          </cell>
          <cell r="K2136">
            <v>1596000</v>
          </cell>
          <cell r="L2136">
            <v>1596000</v>
          </cell>
          <cell r="M2136">
            <v>0</v>
          </cell>
          <cell r="N2136" t="str">
            <v/>
          </cell>
          <cell r="O2136" t="str">
            <v>Còn học</v>
          </cell>
        </row>
        <row r="2137">
          <cell r="B2137" t="str">
            <v>1821005013</v>
          </cell>
          <cell r="C2137" t="str">
            <v>Nguyễn Thị Bích Ngọc</v>
          </cell>
          <cell r="D2137" t="str">
            <v>Nữ</v>
          </cell>
          <cell r="E2137" t="str">
            <v>10/02/2000</v>
          </cell>
          <cell r="F2137" t="str">
            <v>18DQT4</v>
          </cell>
          <cell r="G2137" t="str">
            <v>Khoa Quản trị kinh doanh</v>
          </cell>
          <cell r="H2137" t="str">
            <v>Quản trị kinh doanh tổng hợp</v>
          </cell>
          <cell r="I2137" t="str">
            <v>Chính quy</v>
          </cell>
          <cell r="J2137" t="str">
            <v>Khóa 18D</v>
          </cell>
          <cell r="K2137">
            <v>3876000</v>
          </cell>
          <cell r="L2137">
            <v>3876000</v>
          </cell>
          <cell r="M2137">
            <v>0</v>
          </cell>
          <cell r="N2137" t="str">
            <v/>
          </cell>
          <cell r="O2137" t="str">
            <v>Còn học</v>
          </cell>
        </row>
        <row r="2138">
          <cell r="B2138" t="str">
            <v>1821000441</v>
          </cell>
          <cell r="C2138" t="str">
            <v>Nguyễn Thị Như Huỳnh</v>
          </cell>
          <cell r="D2138" t="str">
            <v>Nữ</v>
          </cell>
          <cell r="E2138" t="str">
            <v>18/02/2000</v>
          </cell>
          <cell r="F2138" t="str">
            <v>18DQT4</v>
          </cell>
          <cell r="G2138" t="str">
            <v>Khoa Quản trị kinh doanh</v>
          </cell>
          <cell r="H2138" t="str">
            <v>Quản trị kinh doanh tổng hợp</v>
          </cell>
          <cell r="I2138" t="str">
            <v>Chính quy</v>
          </cell>
          <cell r="J2138" t="str">
            <v>Khóa 18D</v>
          </cell>
          <cell r="K2138">
            <v>3876000</v>
          </cell>
          <cell r="L2138">
            <v>3876000</v>
          </cell>
          <cell r="M2138">
            <v>0</v>
          </cell>
          <cell r="N2138" t="str">
            <v/>
          </cell>
          <cell r="O2138" t="str">
            <v>Còn học</v>
          </cell>
        </row>
        <row r="2139">
          <cell r="B2139" t="str">
            <v>1821004768</v>
          </cell>
          <cell r="C2139" t="str">
            <v>Lê Hữu Mỹ Duyên</v>
          </cell>
          <cell r="D2139" t="str">
            <v>Nữ</v>
          </cell>
          <cell r="E2139" t="str">
            <v>18/04/2000</v>
          </cell>
          <cell r="F2139" t="str">
            <v>18DQT4</v>
          </cell>
          <cell r="G2139" t="str">
            <v>Khoa Quản trị kinh doanh</v>
          </cell>
          <cell r="H2139" t="str">
            <v>Quản trị kinh doanh tổng hợp</v>
          </cell>
          <cell r="I2139" t="str">
            <v>Chính quy</v>
          </cell>
          <cell r="J2139" t="str">
            <v>Khóa 18D</v>
          </cell>
          <cell r="K2139">
            <v>3876000</v>
          </cell>
          <cell r="L2139">
            <v>3876000</v>
          </cell>
          <cell r="M2139">
            <v>0</v>
          </cell>
          <cell r="N2139" t="str">
            <v/>
          </cell>
          <cell r="O2139" t="str">
            <v>Còn học</v>
          </cell>
        </row>
        <row r="2140">
          <cell r="B2140" t="str">
            <v>1821000218</v>
          </cell>
          <cell r="C2140" t="str">
            <v>Ngô Nguyễn Yến Nhi</v>
          </cell>
          <cell r="D2140" t="str">
            <v>Nữ</v>
          </cell>
          <cell r="E2140" t="str">
            <v>20/06/2000</v>
          </cell>
          <cell r="F2140" t="str">
            <v>18DQT4</v>
          </cell>
          <cell r="G2140" t="str">
            <v>Khoa Quản trị kinh doanh</v>
          </cell>
          <cell r="H2140" t="str">
            <v>Quản trị kinh doanh tổng hợp</v>
          </cell>
          <cell r="I2140" t="str">
            <v>Chính quy</v>
          </cell>
          <cell r="J2140" t="str">
            <v>Khóa 18D</v>
          </cell>
          <cell r="K2140">
            <v>3876000</v>
          </cell>
          <cell r="L2140">
            <v>3876000</v>
          </cell>
          <cell r="M2140">
            <v>0</v>
          </cell>
          <cell r="N2140" t="str">
            <v/>
          </cell>
          <cell r="O2140" t="str">
            <v>Còn học</v>
          </cell>
        </row>
        <row r="2141">
          <cell r="B2141" t="str">
            <v>1821005173</v>
          </cell>
          <cell r="C2141" t="str">
            <v>Cao Thị Hồng Thắm</v>
          </cell>
          <cell r="D2141" t="str">
            <v>Nữ</v>
          </cell>
          <cell r="E2141" t="str">
            <v>14/10/2000</v>
          </cell>
          <cell r="F2141" t="str">
            <v>18DQT4</v>
          </cell>
          <cell r="G2141" t="str">
            <v>Khoa Quản trị kinh doanh</v>
          </cell>
          <cell r="H2141" t="str">
            <v>Quản trị kinh doanh tổng hợp</v>
          </cell>
          <cell r="I2141" t="str">
            <v>Chính quy</v>
          </cell>
          <cell r="J2141" t="str">
            <v>Khóa 18D</v>
          </cell>
          <cell r="K2141">
            <v>3876000</v>
          </cell>
          <cell r="L2141">
            <v>3876000</v>
          </cell>
          <cell r="M2141">
            <v>0</v>
          </cell>
          <cell r="N2141" t="str">
            <v/>
          </cell>
          <cell r="O2141" t="str">
            <v>Còn học</v>
          </cell>
        </row>
        <row r="2142">
          <cell r="B2142" t="str">
            <v>1821005206</v>
          </cell>
          <cell r="C2142" t="str">
            <v>Phan Văn Thuận</v>
          </cell>
          <cell r="D2142" t="str">
            <v>Nam</v>
          </cell>
          <cell r="E2142" t="str">
            <v>01/01/2000</v>
          </cell>
          <cell r="F2142" t="str">
            <v>18DQT4</v>
          </cell>
          <cell r="G2142" t="str">
            <v>Khoa Quản trị kinh doanh</v>
          </cell>
          <cell r="H2142" t="str">
            <v>Quản trị kinh doanh tổng hợp</v>
          </cell>
          <cell r="I2142" t="str">
            <v>Chính quy</v>
          </cell>
          <cell r="J2142" t="str">
            <v>Khóa 18D</v>
          </cell>
          <cell r="K2142">
            <v>3876000</v>
          </cell>
          <cell r="L2142">
            <v>3876000</v>
          </cell>
          <cell r="M2142">
            <v>0</v>
          </cell>
          <cell r="N2142" t="str">
            <v/>
          </cell>
          <cell r="O2142" t="str">
            <v>Còn học</v>
          </cell>
        </row>
        <row r="2143">
          <cell r="B2143" t="str">
            <v>1821005309</v>
          </cell>
          <cell r="C2143" t="str">
            <v>Huỳnh Lê Tường Vi</v>
          </cell>
          <cell r="D2143" t="str">
            <v>Nữ</v>
          </cell>
          <cell r="E2143" t="str">
            <v>30/09/2000</v>
          </cell>
          <cell r="F2143" t="str">
            <v>18DQT4</v>
          </cell>
          <cell r="G2143" t="str">
            <v>Khoa Quản trị kinh doanh</v>
          </cell>
          <cell r="H2143" t="str">
            <v>Quản trị kinh doanh tổng hợp</v>
          </cell>
          <cell r="I2143" t="str">
            <v>Chính quy</v>
          </cell>
          <cell r="J2143" t="str">
            <v>Khóa 18D</v>
          </cell>
          <cell r="K2143">
            <v>3876000</v>
          </cell>
          <cell r="L2143">
            <v>3876000</v>
          </cell>
          <cell r="M2143">
            <v>0</v>
          </cell>
          <cell r="N2143" t="str">
            <v/>
          </cell>
          <cell r="O2143" t="str">
            <v>Còn học</v>
          </cell>
        </row>
        <row r="2144">
          <cell r="B2144" t="str">
            <v>1821005234</v>
          </cell>
          <cell r="C2144" t="str">
            <v>Đoàn Nguyễn Thùy Trang</v>
          </cell>
          <cell r="D2144" t="str">
            <v>Nữ</v>
          </cell>
          <cell r="E2144" t="str">
            <v>12/10/2000</v>
          </cell>
          <cell r="F2144" t="str">
            <v>18DQT4</v>
          </cell>
          <cell r="G2144" t="str">
            <v>Khoa Quản trị kinh doanh</v>
          </cell>
          <cell r="H2144" t="str">
            <v>Quản trị kinh doanh tổng hợp</v>
          </cell>
          <cell r="I2144" t="str">
            <v>Chính quy</v>
          </cell>
          <cell r="J2144" t="str">
            <v>Khóa 18D</v>
          </cell>
          <cell r="K2144">
            <v>3876000</v>
          </cell>
          <cell r="L2144">
            <v>3876000</v>
          </cell>
          <cell r="M2144">
            <v>0</v>
          </cell>
          <cell r="N2144" t="str">
            <v/>
          </cell>
          <cell r="O2144" t="str">
            <v>Còn học</v>
          </cell>
        </row>
        <row r="2145">
          <cell r="B2145" t="str">
            <v>1821004753</v>
          </cell>
          <cell r="C2145" t="str">
            <v>Nguyễn Thị Phương Dung</v>
          </cell>
          <cell r="D2145" t="str">
            <v>Nữ</v>
          </cell>
          <cell r="E2145" t="str">
            <v>12/10/2000</v>
          </cell>
          <cell r="F2145" t="str">
            <v>18DQT4</v>
          </cell>
          <cell r="G2145" t="str">
            <v>Khoa Quản trị kinh doanh</v>
          </cell>
          <cell r="H2145" t="str">
            <v>Quản trị kinh doanh tổng hợp</v>
          </cell>
          <cell r="I2145" t="str">
            <v>Chính quy</v>
          </cell>
          <cell r="J2145" t="str">
            <v>Khóa 18D</v>
          </cell>
          <cell r="K2145">
            <v>3876000</v>
          </cell>
          <cell r="L2145">
            <v>3876000</v>
          </cell>
          <cell r="M2145">
            <v>0</v>
          </cell>
          <cell r="N2145" t="str">
            <v/>
          </cell>
          <cell r="O2145" t="str">
            <v>Còn học</v>
          </cell>
        </row>
        <row r="2146">
          <cell r="B2146" t="str">
            <v>1821004788</v>
          </cell>
          <cell r="C2146" t="str">
            <v>Nguyễn Văn Đạt</v>
          </cell>
          <cell r="D2146" t="str">
            <v>Nam</v>
          </cell>
          <cell r="E2146" t="str">
            <v>06/01/2000</v>
          </cell>
          <cell r="F2146" t="str">
            <v>18DQT4</v>
          </cell>
          <cell r="G2146" t="str">
            <v>Khoa Quản trị kinh doanh</v>
          </cell>
          <cell r="H2146" t="str">
            <v>Quản trị kinh doanh tổng hợp</v>
          </cell>
          <cell r="I2146" t="str">
            <v>Chính quy</v>
          </cell>
          <cell r="J2146" t="str">
            <v>Khóa 18D</v>
          </cell>
          <cell r="K2146">
            <v>3876000</v>
          </cell>
          <cell r="L2146">
            <v>3876000</v>
          </cell>
          <cell r="M2146">
            <v>0</v>
          </cell>
          <cell r="N2146" t="str">
            <v/>
          </cell>
          <cell r="O2146" t="str">
            <v>Còn học</v>
          </cell>
        </row>
        <row r="2147">
          <cell r="B2147" t="str">
            <v>1821004888</v>
          </cell>
          <cell r="C2147" t="str">
            <v>Bùi Thúy Hường</v>
          </cell>
          <cell r="D2147" t="str">
            <v>Nữ</v>
          </cell>
          <cell r="E2147" t="str">
            <v>09/02/2000</v>
          </cell>
          <cell r="F2147" t="str">
            <v>18DQT4</v>
          </cell>
          <cell r="G2147" t="str">
            <v>Khoa Quản trị kinh doanh</v>
          </cell>
          <cell r="H2147" t="str">
            <v>Quản trị kinh doanh tổng hợp</v>
          </cell>
          <cell r="I2147" t="str">
            <v>Chính quy</v>
          </cell>
          <cell r="J2147" t="str">
            <v>Khóa 18D</v>
          </cell>
          <cell r="K2147">
            <v>3876000</v>
          </cell>
          <cell r="L2147">
            <v>3876000</v>
          </cell>
          <cell r="M2147">
            <v>0</v>
          </cell>
          <cell r="N2147" t="str">
            <v/>
          </cell>
          <cell r="O2147" t="str">
            <v>Còn học</v>
          </cell>
        </row>
        <row r="2148">
          <cell r="B2148" t="str">
            <v>1821004845</v>
          </cell>
          <cell r="C2148" t="str">
            <v>Lê Thị Mỹ Hạnh</v>
          </cell>
          <cell r="D2148" t="str">
            <v>Nữ</v>
          </cell>
          <cell r="E2148" t="str">
            <v>17/09/2000</v>
          </cell>
          <cell r="F2148" t="str">
            <v>18DQT4</v>
          </cell>
          <cell r="G2148" t="str">
            <v>Khoa Quản trị kinh doanh</v>
          </cell>
          <cell r="H2148" t="str">
            <v>Quản trị kinh doanh tổng hợp</v>
          </cell>
          <cell r="I2148" t="str">
            <v>Chính quy</v>
          </cell>
          <cell r="J2148" t="str">
            <v>Khóa 18D</v>
          </cell>
          <cell r="K2148">
            <v>3876000</v>
          </cell>
          <cell r="L2148">
            <v>3876000</v>
          </cell>
          <cell r="M2148">
            <v>0</v>
          </cell>
          <cell r="N2148" t="str">
            <v/>
          </cell>
          <cell r="O2148" t="str">
            <v>Còn học</v>
          </cell>
        </row>
        <row r="2149">
          <cell r="B2149" t="str">
            <v>1821004817</v>
          </cell>
          <cell r="C2149" t="str">
            <v>Trần Thị Huỳnh Hân</v>
          </cell>
          <cell r="D2149" t="str">
            <v>Nữ</v>
          </cell>
          <cell r="E2149" t="str">
            <v>02/11/2000</v>
          </cell>
          <cell r="F2149" t="str">
            <v>18DQT4</v>
          </cell>
          <cell r="G2149" t="str">
            <v>Khoa Quản trị kinh doanh</v>
          </cell>
          <cell r="H2149" t="str">
            <v>Quản trị kinh doanh tổng hợp</v>
          </cell>
          <cell r="I2149" t="str">
            <v>Chính quy</v>
          </cell>
          <cell r="J2149" t="str">
            <v>Khóa 18D</v>
          </cell>
          <cell r="K2149">
            <v>3876000</v>
          </cell>
          <cell r="L2149">
            <v>3876000</v>
          </cell>
          <cell r="M2149">
            <v>0</v>
          </cell>
          <cell r="N2149" t="str">
            <v/>
          </cell>
          <cell r="O2149" t="str">
            <v>Còn học</v>
          </cell>
        </row>
        <row r="2150">
          <cell r="B2150" t="str">
            <v>1821004958</v>
          </cell>
          <cell r="C2150" t="str">
            <v>Phan Thị Anh Long</v>
          </cell>
          <cell r="D2150" t="str">
            <v>Nữ</v>
          </cell>
          <cell r="E2150" t="str">
            <v>02/12/2000</v>
          </cell>
          <cell r="F2150" t="str">
            <v>18DQT4</v>
          </cell>
          <cell r="G2150" t="str">
            <v>Khoa Quản trị kinh doanh</v>
          </cell>
          <cell r="H2150" t="str">
            <v>Quản trị kinh doanh tổng hợp</v>
          </cell>
          <cell r="I2150" t="str">
            <v>Chính quy</v>
          </cell>
          <cell r="J2150" t="str">
            <v>Khóa 18D</v>
          </cell>
          <cell r="K2150">
            <v>3876000</v>
          </cell>
          <cell r="L2150">
            <v>3876000</v>
          </cell>
          <cell r="M2150">
            <v>0</v>
          </cell>
          <cell r="N2150" t="str">
            <v/>
          </cell>
          <cell r="O2150" t="str">
            <v>Còn học</v>
          </cell>
        </row>
        <row r="2151">
          <cell r="B2151" t="str">
            <v>1821005008</v>
          </cell>
          <cell r="C2151" t="str">
            <v>Võ Thị Thùy Ngân</v>
          </cell>
          <cell r="D2151" t="str">
            <v>Nữ</v>
          </cell>
          <cell r="E2151" t="str">
            <v>10/02/2000</v>
          </cell>
          <cell r="F2151" t="str">
            <v>18DQT4</v>
          </cell>
          <cell r="G2151" t="str">
            <v>Khoa Quản trị kinh doanh</v>
          </cell>
          <cell r="H2151" t="str">
            <v>Quản trị kinh doanh tổng hợp</v>
          </cell>
          <cell r="I2151" t="str">
            <v>Chính quy</v>
          </cell>
          <cell r="J2151" t="str">
            <v>Khóa 18D</v>
          </cell>
          <cell r="K2151">
            <v>3876000</v>
          </cell>
          <cell r="L2151">
            <v>3876000</v>
          </cell>
          <cell r="M2151">
            <v>0</v>
          </cell>
          <cell r="N2151" t="str">
            <v/>
          </cell>
          <cell r="O2151" t="str">
            <v>Còn học</v>
          </cell>
        </row>
        <row r="2152">
          <cell r="B2152" t="str">
            <v>1821000258</v>
          </cell>
          <cell r="C2152" t="str">
            <v>Võ Trọng Sang</v>
          </cell>
          <cell r="D2152" t="str">
            <v>Nam</v>
          </cell>
          <cell r="E2152" t="str">
            <v>09/04/2000</v>
          </cell>
          <cell r="F2152" t="str">
            <v>18DQT4</v>
          </cell>
          <cell r="G2152" t="str">
            <v>Khoa Quản trị kinh doanh</v>
          </cell>
          <cell r="H2152" t="str">
            <v>Quản trị kinh doanh tổng hợp</v>
          </cell>
          <cell r="I2152" t="str">
            <v>Chính quy</v>
          </cell>
          <cell r="J2152" t="str">
            <v>Khóa 18D</v>
          </cell>
          <cell r="K2152">
            <v>3876000</v>
          </cell>
          <cell r="L2152">
            <v>3876000</v>
          </cell>
          <cell r="M2152">
            <v>0</v>
          </cell>
          <cell r="N2152" t="str">
            <v/>
          </cell>
          <cell r="O2152" t="str">
            <v>Còn học</v>
          </cell>
        </row>
        <row r="2153">
          <cell r="B2153" t="str">
            <v>1821005198</v>
          </cell>
          <cell r="C2153" t="str">
            <v>Nguyễn Võ Thị Thu Thảo</v>
          </cell>
          <cell r="D2153" t="str">
            <v>Nữ</v>
          </cell>
          <cell r="E2153" t="str">
            <v>14/04/2000</v>
          </cell>
          <cell r="F2153" t="str">
            <v>18DQT4</v>
          </cell>
          <cell r="G2153" t="str">
            <v>Khoa Quản trị kinh doanh</v>
          </cell>
          <cell r="H2153" t="str">
            <v>Quản trị kinh doanh tổng hợp</v>
          </cell>
          <cell r="I2153" t="str">
            <v>Chính quy</v>
          </cell>
          <cell r="J2153" t="str">
            <v>Khóa 18D</v>
          </cell>
          <cell r="K2153">
            <v>3876000</v>
          </cell>
          <cell r="L2153">
            <v>3876000</v>
          </cell>
          <cell r="M2153">
            <v>0</v>
          </cell>
          <cell r="N2153" t="str">
            <v/>
          </cell>
          <cell r="O2153" t="str">
            <v>Còn học</v>
          </cell>
        </row>
        <row r="2154">
          <cell r="B2154" t="str">
            <v>1821000494</v>
          </cell>
          <cell r="C2154" t="str">
            <v>Võ Thị Thùy Mỵ</v>
          </cell>
          <cell r="D2154" t="str">
            <v>Nữ</v>
          </cell>
          <cell r="E2154" t="str">
            <v>12/11/2000</v>
          </cell>
          <cell r="F2154" t="str">
            <v>18DQT4</v>
          </cell>
          <cell r="G2154" t="str">
            <v>Khoa Quản trị kinh doanh</v>
          </cell>
          <cell r="H2154" t="str">
            <v>Quản trị kinh doanh tổng hợp</v>
          </cell>
          <cell r="I2154" t="str">
            <v>Chính quy</v>
          </cell>
          <cell r="J2154" t="str">
            <v>Khóa 18D</v>
          </cell>
          <cell r="K2154">
            <v>3876000</v>
          </cell>
          <cell r="L2154">
            <v>3876000</v>
          </cell>
          <cell r="M2154">
            <v>0</v>
          </cell>
          <cell r="N2154" t="str">
            <v/>
          </cell>
          <cell r="O2154" t="str">
            <v>Còn học</v>
          </cell>
        </row>
        <row r="2155">
          <cell r="B2155" t="str">
            <v>1821005269</v>
          </cell>
          <cell r="C2155" t="str">
            <v>Lê Thảo Trúc</v>
          </cell>
          <cell r="D2155" t="str">
            <v>Nữ</v>
          </cell>
          <cell r="E2155" t="str">
            <v>31/01/2000</v>
          </cell>
          <cell r="F2155" t="str">
            <v>18DQT4</v>
          </cell>
          <cell r="G2155" t="str">
            <v>Khoa Quản trị kinh doanh</v>
          </cell>
          <cell r="H2155" t="str">
            <v>Quản trị kinh doanh tổng hợp</v>
          </cell>
          <cell r="I2155" t="str">
            <v>Chính quy</v>
          </cell>
          <cell r="J2155" t="str">
            <v>Khóa 18D</v>
          </cell>
          <cell r="K2155">
            <v>3876000</v>
          </cell>
          <cell r="L2155">
            <v>3876000</v>
          </cell>
          <cell r="M2155">
            <v>0</v>
          </cell>
          <cell r="N2155" t="str">
            <v/>
          </cell>
          <cell r="O2155" t="str">
            <v>Còn học</v>
          </cell>
        </row>
        <row r="2156">
          <cell r="B2156" t="str">
            <v>1821005289</v>
          </cell>
          <cell r="C2156" t="str">
            <v>Võ Hoàng Tuấn</v>
          </cell>
          <cell r="D2156" t="str">
            <v>Nam</v>
          </cell>
          <cell r="E2156" t="str">
            <v>21/04/2000</v>
          </cell>
          <cell r="F2156" t="str">
            <v>18DQT4</v>
          </cell>
          <cell r="G2156" t="str">
            <v>Khoa Quản trị kinh doanh</v>
          </cell>
          <cell r="H2156" t="str">
            <v>Quản trị kinh doanh tổng hợp</v>
          </cell>
          <cell r="I2156" t="str">
            <v>Chính quy</v>
          </cell>
          <cell r="J2156" t="str">
            <v>Khóa 18D</v>
          </cell>
          <cell r="K2156">
            <v>3876000</v>
          </cell>
          <cell r="L2156">
            <v>3876000</v>
          </cell>
          <cell r="M2156">
            <v>0</v>
          </cell>
          <cell r="N2156" t="str">
            <v/>
          </cell>
          <cell r="O2156" t="str">
            <v>Còn học</v>
          </cell>
        </row>
        <row r="2157">
          <cell r="B2157" t="str">
            <v>1821005324</v>
          </cell>
          <cell r="C2157" t="str">
            <v>Huỳnh Vũ Thanh Vy</v>
          </cell>
          <cell r="D2157" t="str">
            <v>Nữ</v>
          </cell>
          <cell r="E2157" t="str">
            <v>19/11/2000</v>
          </cell>
          <cell r="F2157" t="str">
            <v>18DQT4</v>
          </cell>
          <cell r="G2157" t="str">
            <v>Khoa Quản trị kinh doanh</v>
          </cell>
          <cell r="H2157" t="str">
            <v>Quản trị kinh doanh tổng hợp</v>
          </cell>
          <cell r="I2157" t="str">
            <v>Chính quy</v>
          </cell>
          <cell r="J2157" t="str">
            <v>Khóa 18D</v>
          </cell>
          <cell r="K2157">
            <v>3876000</v>
          </cell>
          <cell r="L2157">
            <v>3876000</v>
          </cell>
          <cell r="M2157">
            <v>0</v>
          </cell>
          <cell r="N2157" t="str">
            <v/>
          </cell>
          <cell r="O2157" t="str">
            <v>Còn học</v>
          </cell>
        </row>
        <row r="2158">
          <cell r="B2158" t="str">
            <v>1821005132</v>
          </cell>
          <cell r="C2158" t="str">
            <v>Phạm Thị Quyên</v>
          </cell>
          <cell r="D2158" t="str">
            <v>Nữ</v>
          </cell>
          <cell r="E2158" t="str">
            <v>08/08/2000</v>
          </cell>
          <cell r="F2158" t="str">
            <v>18DQT4</v>
          </cell>
          <cell r="G2158" t="str">
            <v>Khoa Quản trị kinh doanh</v>
          </cell>
          <cell r="H2158" t="str">
            <v>Quản trị kinh doanh tổng hợp</v>
          </cell>
          <cell r="I2158" t="str">
            <v>Chính quy</v>
          </cell>
          <cell r="J2158" t="str">
            <v>Khóa 18D</v>
          </cell>
          <cell r="K2158">
            <v>3876000</v>
          </cell>
          <cell r="L2158">
            <v>3876000</v>
          </cell>
          <cell r="M2158">
            <v>0</v>
          </cell>
          <cell r="N2158" t="str">
            <v/>
          </cell>
          <cell r="O2158" t="str">
            <v>Còn học</v>
          </cell>
        </row>
        <row r="2159">
          <cell r="B2159" t="str">
            <v>1821000254</v>
          </cell>
          <cell r="C2159" t="str">
            <v>Trần Thị Yên Như</v>
          </cell>
          <cell r="D2159" t="str">
            <v>Nữ</v>
          </cell>
          <cell r="E2159" t="str">
            <v>11/08/2000</v>
          </cell>
          <cell r="F2159" t="str">
            <v>18DQT4</v>
          </cell>
          <cell r="G2159" t="str">
            <v>Khoa Quản trị kinh doanh</v>
          </cell>
          <cell r="H2159" t="str">
            <v>Quản trị kinh doanh tổng hợp</v>
          </cell>
          <cell r="I2159" t="str">
            <v>Chính quy</v>
          </cell>
          <cell r="J2159" t="str">
            <v>Khóa 18D</v>
          </cell>
          <cell r="K2159">
            <v>3876000</v>
          </cell>
          <cell r="L2159">
            <v>3876000</v>
          </cell>
          <cell r="M2159">
            <v>0</v>
          </cell>
          <cell r="N2159" t="str">
            <v/>
          </cell>
          <cell r="O2159" t="str">
            <v>Còn học</v>
          </cell>
        </row>
        <row r="2160">
          <cell r="B2160" t="str">
            <v>1821002440</v>
          </cell>
          <cell r="C2160" t="str">
            <v>Nguyễn Thị Tuyết Nhi</v>
          </cell>
          <cell r="D2160" t="str">
            <v>Nữ</v>
          </cell>
          <cell r="E2160" t="str">
            <v>07/11/2000</v>
          </cell>
          <cell r="F2160" t="str">
            <v>18DQT4</v>
          </cell>
          <cell r="G2160" t="str">
            <v>Khoa Quản trị kinh doanh</v>
          </cell>
          <cell r="H2160" t="str">
            <v>Quản trị kinh doanh tổng hợp</v>
          </cell>
          <cell r="I2160" t="str">
            <v>Chính quy</v>
          </cell>
          <cell r="J2160" t="str">
            <v>Khóa 18D</v>
          </cell>
          <cell r="K2160">
            <v>3876000</v>
          </cell>
          <cell r="L2160">
            <v>3876000</v>
          </cell>
          <cell r="M2160">
            <v>0</v>
          </cell>
          <cell r="N2160" t="str">
            <v/>
          </cell>
          <cell r="O2160" t="str">
            <v>Còn học</v>
          </cell>
        </row>
        <row r="2161">
          <cell r="B2161" t="str">
            <v>1821004825</v>
          </cell>
          <cell r="C2161" t="str">
            <v>Lê Thị Thanh Hiền</v>
          </cell>
          <cell r="D2161" t="str">
            <v>Nữ</v>
          </cell>
          <cell r="E2161" t="str">
            <v>14/01/2000</v>
          </cell>
          <cell r="F2161" t="str">
            <v>18DQT4</v>
          </cell>
          <cell r="G2161" t="str">
            <v>Khoa Quản trị kinh doanh</v>
          </cell>
          <cell r="H2161" t="str">
            <v>Quản trị kinh doanh tổng hợp</v>
          </cell>
          <cell r="I2161" t="str">
            <v>Chính quy</v>
          </cell>
          <cell r="J2161" t="str">
            <v>Khóa 18D</v>
          </cell>
          <cell r="K2161">
            <v>3876000</v>
          </cell>
          <cell r="L2161">
            <v>3876000</v>
          </cell>
          <cell r="M2161">
            <v>0</v>
          </cell>
          <cell r="N2161" t="str">
            <v/>
          </cell>
          <cell r="O2161" t="str">
            <v>Còn học</v>
          </cell>
        </row>
        <row r="2162">
          <cell r="B2162" t="str">
            <v>1821005031</v>
          </cell>
          <cell r="C2162" t="str">
            <v>Lê Đỗ Thành Nhân</v>
          </cell>
          <cell r="D2162" t="str">
            <v>Nam</v>
          </cell>
          <cell r="E2162" t="str">
            <v>29/03/2000</v>
          </cell>
          <cell r="F2162" t="str">
            <v>18DQT4</v>
          </cell>
          <cell r="G2162" t="str">
            <v>Khoa Quản trị kinh doanh</v>
          </cell>
          <cell r="H2162" t="str">
            <v>Quản trị kinh doanh tổng hợp</v>
          </cell>
          <cell r="I2162" t="str">
            <v>Chính quy</v>
          </cell>
          <cell r="J2162" t="str">
            <v>Khóa 18D</v>
          </cell>
          <cell r="K2162">
            <v>3876000</v>
          </cell>
          <cell r="L2162">
            <v>3876000</v>
          </cell>
          <cell r="M2162">
            <v>0</v>
          </cell>
          <cell r="N2162" t="str">
            <v/>
          </cell>
          <cell r="O2162" t="str">
            <v>Còn học</v>
          </cell>
        </row>
        <row r="2163">
          <cell r="B2163" t="str">
            <v>1821004803</v>
          </cell>
          <cell r="C2163" t="str">
            <v>Bùi Khánh Hà</v>
          </cell>
          <cell r="D2163" t="str">
            <v>Nữ</v>
          </cell>
          <cell r="E2163" t="str">
            <v>21/03/2000</v>
          </cell>
          <cell r="F2163" t="str">
            <v>18DQT4</v>
          </cell>
          <cell r="G2163" t="str">
            <v>Khoa Quản trị kinh doanh</v>
          </cell>
          <cell r="H2163" t="str">
            <v>Quản trị kinh doanh tổng hợp</v>
          </cell>
          <cell r="I2163" t="str">
            <v>Chính quy</v>
          </cell>
          <cell r="J2163" t="str">
            <v>Khóa 18D</v>
          </cell>
          <cell r="K2163">
            <v>3918750</v>
          </cell>
          <cell r="L2163">
            <v>3918750</v>
          </cell>
          <cell r="M2163">
            <v>0</v>
          </cell>
          <cell r="N2163" t="str">
            <v/>
          </cell>
          <cell r="O2163" t="str">
            <v>Còn học</v>
          </cell>
        </row>
        <row r="2164">
          <cell r="B2164" t="str">
            <v>1821005162</v>
          </cell>
          <cell r="C2164" t="str">
            <v>Hoàng Mỹ Thanh</v>
          </cell>
          <cell r="D2164" t="str">
            <v>Nữ</v>
          </cell>
          <cell r="E2164" t="str">
            <v>10/10/2000</v>
          </cell>
          <cell r="F2164" t="str">
            <v>18DQT4</v>
          </cell>
          <cell r="G2164" t="str">
            <v>Khoa Quản trị kinh doanh</v>
          </cell>
          <cell r="H2164" t="str">
            <v>Quản trị kinh doanh tổng hợp</v>
          </cell>
          <cell r="I2164" t="str">
            <v>Chính quy</v>
          </cell>
          <cell r="J2164" t="str">
            <v>Khóa 18D</v>
          </cell>
          <cell r="K2164">
            <v>4469750</v>
          </cell>
          <cell r="L2164">
            <v>4469750</v>
          </cell>
          <cell r="M2164">
            <v>0</v>
          </cell>
          <cell r="N2164" t="str">
            <v/>
          </cell>
          <cell r="O2164" t="str">
            <v>Còn học</v>
          </cell>
        </row>
        <row r="2165">
          <cell r="B2165" t="str">
            <v>1821005350</v>
          </cell>
          <cell r="C2165" t="str">
            <v>Lê Thị Hoàng Yến</v>
          </cell>
          <cell r="D2165" t="str">
            <v>Nữ</v>
          </cell>
          <cell r="E2165" t="str">
            <v>15/10/2000</v>
          </cell>
          <cell r="F2165" t="str">
            <v>18DQT4</v>
          </cell>
          <cell r="G2165" t="str">
            <v>Khoa Quản trị kinh doanh</v>
          </cell>
          <cell r="H2165" t="str">
            <v>Quản trị kinh doanh tổng hợp</v>
          </cell>
          <cell r="I2165" t="str">
            <v>Chính quy</v>
          </cell>
          <cell r="J2165" t="str">
            <v>Khóa 18D</v>
          </cell>
          <cell r="K2165">
            <v>4488750</v>
          </cell>
          <cell r="L2165">
            <v>4488750</v>
          </cell>
          <cell r="M2165">
            <v>0</v>
          </cell>
          <cell r="N2165" t="str">
            <v/>
          </cell>
          <cell r="O2165" t="str">
            <v>Còn học</v>
          </cell>
        </row>
        <row r="2166">
          <cell r="B2166" t="str">
            <v>1821005338</v>
          </cell>
          <cell r="C2166" t="str">
            <v>Võ Thúy Vy</v>
          </cell>
          <cell r="D2166" t="str">
            <v>Nữ</v>
          </cell>
          <cell r="E2166" t="str">
            <v>20/11/2000</v>
          </cell>
          <cell r="F2166" t="str">
            <v>18DQT4</v>
          </cell>
          <cell r="G2166" t="str">
            <v>Khoa Quản trị kinh doanh</v>
          </cell>
          <cell r="H2166" t="str">
            <v>Quản trị kinh doanh tổng hợp</v>
          </cell>
          <cell r="I2166" t="str">
            <v>Chính quy</v>
          </cell>
          <cell r="J2166" t="str">
            <v>Khóa 18D</v>
          </cell>
          <cell r="K2166">
            <v>4620800</v>
          </cell>
          <cell r="L2166">
            <v>4620800</v>
          </cell>
          <cell r="M2166">
            <v>0</v>
          </cell>
          <cell r="N2166" t="str">
            <v/>
          </cell>
          <cell r="O2166" t="str">
            <v>Còn học</v>
          </cell>
        </row>
        <row r="2167">
          <cell r="B2167" t="str">
            <v>1821005192</v>
          </cell>
          <cell r="C2167" t="str">
            <v>Nguyễn Lê Như Thảo</v>
          </cell>
          <cell r="D2167" t="str">
            <v>Nữ</v>
          </cell>
          <cell r="E2167" t="str">
            <v>07/02/2000</v>
          </cell>
          <cell r="F2167" t="str">
            <v>18DQT4</v>
          </cell>
          <cell r="G2167" t="str">
            <v>Khoa Quản trị kinh doanh</v>
          </cell>
          <cell r="H2167" t="str">
            <v>Quản trị kinh doanh tổng hợp</v>
          </cell>
          <cell r="I2167" t="str">
            <v>Chính quy</v>
          </cell>
          <cell r="J2167" t="str">
            <v>Khóa 18D</v>
          </cell>
          <cell r="K2167">
            <v>4842150</v>
          </cell>
          <cell r="L2167">
            <v>4842150</v>
          </cell>
          <cell r="M2167">
            <v>0</v>
          </cell>
          <cell r="N2167" t="str">
            <v/>
          </cell>
          <cell r="O2167" t="str">
            <v>Còn học</v>
          </cell>
        </row>
        <row r="2168">
          <cell r="B2168" t="str">
            <v>1821004852</v>
          </cell>
          <cell r="C2168" t="str">
            <v>Lê Ngọc ánh Hoa</v>
          </cell>
          <cell r="D2168" t="str">
            <v>Nữ</v>
          </cell>
          <cell r="E2168" t="str">
            <v>30/05/2000</v>
          </cell>
          <cell r="F2168" t="str">
            <v>18DQT4</v>
          </cell>
          <cell r="G2168" t="str">
            <v>Khoa Quản trị kinh doanh</v>
          </cell>
          <cell r="H2168" t="str">
            <v>Quản trị kinh doanh tổng hợp</v>
          </cell>
          <cell r="I2168" t="str">
            <v>Chính quy</v>
          </cell>
          <cell r="J2168" t="str">
            <v>Khóa 18D</v>
          </cell>
          <cell r="K2168">
            <v>5372250</v>
          </cell>
          <cell r="L2168">
            <v>5372250</v>
          </cell>
          <cell r="M2168">
            <v>0</v>
          </cell>
          <cell r="N2168" t="str">
            <v/>
          </cell>
          <cell r="O2168" t="str">
            <v>Còn học</v>
          </cell>
        </row>
        <row r="2169">
          <cell r="B2169" t="str">
            <v>1821004936</v>
          </cell>
          <cell r="C2169" t="str">
            <v>Nguyễn Thị Trúc Linh</v>
          </cell>
          <cell r="D2169" t="str">
            <v>Nữ</v>
          </cell>
          <cell r="E2169" t="str">
            <v>19/08/2000</v>
          </cell>
          <cell r="F2169" t="str">
            <v>18DQT4</v>
          </cell>
          <cell r="G2169" t="str">
            <v>Khoa Quản trị kinh doanh</v>
          </cell>
          <cell r="H2169" t="str">
            <v>Quản trị kinh doanh tổng hợp</v>
          </cell>
          <cell r="I2169" t="str">
            <v>Chính quy</v>
          </cell>
          <cell r="J2169" t="str">
            <v>Khóa 18D</v>
          </cell>
          <cell r="K2169">
            <v>5372250</v>
          </cell>
          <cell r="L2169">
            <v>5372250</v>
          </cell>
          <cell r="M2169">
            <v>0</v>
          </cell>
          <cell r="N2169" t="str">
            <v/>
          </cell>
          <cell r="O2169" t="str">
            <v>Còn học</v>
          </cell>
        </row>
        <row r="2170">
          <cell r="B2170" t="str">
            <v>1821005109</v>
          </cell>
          <cell r="C2170" t="str">
            <v>Trần Xuân Phương</v>
          </cell>
          <cell r="D2170" t="str">
            <v>Nữ</v>
          </cell>
          <cell r="E2170" t="str">
            <v>11/12/2000</v>
          </cell>
          <cell r="F2170" t="str">
            <v>18DQT4</v>
          </cell>
          <cell r="G2170" t="str">
            <v>Khoa Quản trị kinh doanh</v>
          </cell>
          <cell r="H2170" t="str">
            <v>Quản trị kinh doanh tổng hợp</v>
          </cell>
          <cell r="I2170" t="str">
            <v>Chính quy</v>
          </cell>
          <cell r="J2170" t="str">
            <v>Khóa 18D</v>
          </cell>
          <cell r="K2170">
            <v>5372250</v>
          </cell>
          <cell r="L2170">
            <v>5372250</v>
          </cell>
          <cell r="M2170">
            <v>0</v>
          </cell>
          <cell r="N2170" t="str">
            <v/>
          </cell>
          <cell r="O2170" t="str">
            <v>Còn học</v>
          </cell>
        </row>
        <row r="2171">
          <cell r="B2171" t="str">
            <v>1821004973</v>
          </cell>
          <cell r="C2171" t="str">
            <v>Bùi Tô Phương Mai</v>
          </cell>
          <cell r="D2171" t="str">
            <v>Nữ</v>
          </cell>
          <cell r="E2171" t="str">
            <v>09/08/2000</v>
          </cell>
          <cell r="F2171" t="str">
            <v>18DQT4</v>
          </cell>
          <cell r="G2171" t="str">
            <v>Khoa Quản trị kinh doanh</v>
          </cell>
          <cell r="H2171" t="str">
            <v>Quản trị kinh doanh tổng hợp</v>
          </cell>
          <cell r="I2171" t="str">
            <v>Chính quy</v>
          </cell>
          <cell r="J2171" t="str">
            <v>Khóa 18D</v>
          </cell>
          <cell r="K2171">
            <v>5472000</v>
          </cell>
          <cell r="L2171">
            <v>5472000</v>
          </cell>
          <cell r="M2171">
            <v>0</v>
          </cell>
          <cell r="N2171" t="str">
            <v/>
          </cell>
          <cell r="O2171" t="str">
            <v>Còn học</v>
          </cell>
        </row>
        <row r="2172">
          <cell r="B2172" t="str">
            <v>1821004903</v>
          </cell>
          <cell r="C2172" t="str">
            <v>Ngô Khắc Khải</v>
          </cell>
          <cell r="D2172" t="str">
            <v>Nam</v>
          </cell>
          <cell r="E2172" t="str">
            <v>15/11/2000</v>
          </cell>
          <cell r="F2172" t="str">
            <v>18DQT4</v>
          </cell>
          <cell r="G2172" t="str">
            <v>Khoa Quản trị kinh doanh</v>
          </cell>
          <cell r="H2172" t="str">
            <v>Quản trị kinh doanh tổng hợp</v>
          </cell>
          <cell r="I2172" t="str">
            <v>Chính quy</v>
          </cell>
          <cell r="J2172" t="str">
            <v>Khóa 18D</v>
          </cell>
          <cell r="K2172">
            <v>5472000</v>
          </cell>
          <cell r="L2172">
            <v>5472000</v>
          </cell>
          <cell r="M2172">
            <v>0</v>
          </cell>
          <cell r="N2172" t="str">
            <v/>
          </cell>
          <cell r="O2172" t="str">
            <v>Còn học</v>
          </cell>
        </row>
        <row r="2173">
          <cell r="B2173" t="str">
            <v>1821004911</v>
          </cell>
          <cell r="C2173" t="str">
            <v>Trần Thị Thúy Kiều</v>
          </cell>
          <cell r="D2173" t="str">
            <v>Nữ</v>
          </cell>
          <cell r="E2173" t="str">
            <v>10/07/2000</v>
          </cell>
          <cell r="F2173" t="str">
            <v>18DQT4</v>
          </cell>
          <cell r="G2173" t="str">
            <v>Khoa Quản trị kinh doanh</v>
          </cell>
          <cell r="H2173" t="str">
            <v>Quản trị kinh doanh tổng hợp</v>
          </cell>
          <cell r="I2173" t="str">
            <v>Chính quy</v>
          </cell>
          <cell r="J2173" t="str">
            <v>Khóa 18D</v>
          </cell>
          <cell r="K2173">
            <v>5472000</v>
          </cell>
          <cell r="L2173">
            <v>5472000</v>
          </cell>
          <cell r="M2173">
            <v>0</v>
          </cell>
          <cell r="N2173" t="str">
            <v/>
          </cell>
          <cell r="O2173" t="str">
            <v>Còn học</v>
          </cell>
        </row>
        <row r="2174">
          <cell r="B2174" t="str">
            <v>1821004972</v>
          </cell>
          <cell r="C2174" t="str">
            <v>Bùi Thị Thanh Mai</v>
          </cell>
          <cell r="D2174" t="str">
            <v>Nữ</v>
          </cell>
          <cell r="E2174" t="str">
            <v>20/02/2000</v>
          </cell>
          <cell r="F2174" t="str">
            <v>18DQT4</v>
          </cell>
          <cell r="G2174" t="str">
            <v>Khoa Quản trị kinh doanh</v>
          </cell>
          <cell r="H2174" t="str">
            <v>Quản trị kinh doanh tổng hợp</v>
          </cell>
          <cell r="I2174" t="str">
            <v>Chính quy</v>
          </cell>
          <cell r="J2174" t="str">
            <v>Khóa 18D</v>
          </cell>
          <cell r="K2174">
            <v>5472000</v>
          </cell>
          <cell r="L2174">
            <v>5472000</v>
          </cell>
          <cell r="M2174">
            <v>0</v>
          </cell>
          <cell r="N2174" t="str">
            <v/>
          </cell>
          <cell r="O2174" t="str">
            <v>Còn học</v>
          </cell>
        </row>
        <row r="2175">
          <cell r="B2175" t="str">
            <v>1821004735</v>
          </cell>
          <cell r="C2175" t="str">
            <v>Nguyễn Phương Chinh</v>
          </cell>
          <cell r="D2175" t="str">
            <v>Nữ</v>
          </cell>
          <cell r="E2175" t="str">
            <v>25/02/2000</v>
          </cell>
          <cell r="F2175" t="str">
            <v>18DQT4</v>
          </cell>
          <cell r="G2175" t="str">
            <v>Khoa Quản trị kinh doanh</v>
          </cell>
          <cell r="H2175" t="str">
            <v>Quản trị kinh doanh tổng hợp</v>
          </cell>
          <cell r="I2175" t="str">
            <v>Chính quy</v>
          </cell>
          <cell r="J2175" t="str">
            <v>Khóa 18D</v>
          </cell>
          <cell r="K2175">
            <v>5472000</v>
          </cell>
          <cell r="L2175">
            <v>5472000</v>
          </cell>
          <cell r="M2175">
            <v>0</v>
          </cell>
          <cell r="N2175" t="str">
            <v/>
          </cell>
          <cell r="O2175" t="str">
            <v>Còn học</v>
          </cell>
        </row>
        <row r="2176">
          <cell r="B2176" t="str">
            <v>1821000321</v>
          </cell>
          <cell r="C2176" t="str">
            <v>Nguyễn Vũ Anh Thư</v>
          </cell>
          <cell r="D2176" t="str">
            <v>Nữ</v>
          </cell>
          <cell r="E2176" t="str">
            <v>15/08/2000</v>
          </cell>
          <cell r="F2176" t="str">
            <v>18DQT4</v>
          </cell>
          <cell r="G2176" t="str">
            <v>Khoa Quản trị kinh doanh</v>
          </cell>
          <cell r="H2176" t="str">
            <v>Quản trị kinh doanh tổng hợp</v>
          </cell>
          <cell r="I2176" t="str">
            <v>Chính quy</v>
          </cell>
          <cell r="J2176" t="str">
            <v>Khóa 18D</v>
          </cell>
          <cell r="K2176">
            <v>5472000</v>
          </cell>
          <cell r="L2176">
            <v>5472000</v>
          </cell>
          <cell r="M2176">
            <v>0</v>
          </cell>
          <cell r="N2176" t="str">
            <v/>
          </cell>
          <cell r="O2176" t="str">
            <v>Còn học</v>
          </cell>
        </row>
        <row r="2177">
          <cell r="B2177" t="str">
            <v>1821000498</v>
          </cell>
          <cell r="C2177" t="str">
            <v>Trần Ngọc Anh</v>
          </cell>
          <cell r="D2177" t="str">
            <v>Nữ</v>
          </cell>
          <cell r="E2177" t="str">
            <v>11/02/2000</v>
          </cell>
          <cell r="F2177" t="str">
            <v>18DQT4</v>
          </cell>
          <cell r="G2177" t="str">
            <v>Khoa Quản trị kinh doanh</v>
          </cell>
          <cell r="H2177" t="str">
            <v>Quản trị kinh doanh tổng hợp</v>
          </cell>
          <cell r="I2177" t="str">
            <v>Chính quy</v>
          </cell>
          <cell r="J2177" t="str">
            <v>Khóa 18D</v>
          </cell>
          <cell r="K2177">
            <v>5472000</v>
          </cell>
          <cell r="L2177">
            <v>5472000</v>
          </cell>
          <cell r="M2177">
            <v>0</v>
          </cell>
          <cell r="N2177" t="str">
            <v/>
          </cell>
          <cell r="O2177" t="str">
            <v>Còn học</v>
          </cell>
        </row>
        <row r="2178">
          <cell r="B2178" t="str">
            <v>1821004718</v>
          </cell>
          <cell r="C2178" t="str">
            <v>Lê Nguyễn Hồng Bão</v>
          </cell>
          <cell r="D2178" t="str">
            <v>Nam</v>
          </cell>
          <cell r="E2178" t="str">
            <v>07/04/2000</v>
          </cell>
          <cell r="F2178" t="str">
            <v>18DQT4</v>
          </cell>
          <cell r="G2178" t="str">
            <v>Khoa Quản trị kinh doanh</v>
          </cell>
          <cell r="H2178" t="str">
            <v>Quản trị kinh doanh tổng hợp</v>
          </cell>
          <cell r="I2178" t="str">
            <v>Chính quy</v>
          </cell>
          <cell r="J2178" t="str">
            <v>Khóa 18D</v>
          </cell>
          <cell r="K2178">
            <v>6004000</v>
          </cell>
          <cell r="L2178">
            <v>6004000</v>
          </cell>
          <cell r="M2178">
            <v>0</v>
          </cell>
          <cell r="N2178" t="str">
            <v/>
          </cell>
          <cell r="O2178" t="str">
            <v>Còn học</v>
          </cell>
        </row>
        <row r="2179">
          <cell r="B2179" t="str">
            <v>1821004983</v>
          </cell>
          <cell r="C2179" t="str">
            <v>Nguyễn Triệu Minh</v>
          </cell>
          <cell r="D2179" t="str">
            <v>Nữ</v>
          </cell>
          <cell r="E2179" t="str">
            <v>13/02/2000</v>
          </cell>
          <cell r="F2179" t="str">
            <v>18DQT4</v>
          </cell>
          <cell r="G2179" t="str">
            <v>Khoa Quản trị kinh doanh</v>
          </cell>
          <cell r="H2179" t="str">
            <v>Quản trị kinh doanh tổng hợp</v>
          </cell>
          <cell r="I2179" t="str">
            <v>Chính quy</v>
          </cell>
          <cell r="J2179" t="str">
            <v>Khóa 18D</v>
          </cell>
          <cell r="K2179">
            <v>6004000</v>
          </cell>
          <cell r="L2179">
            <v>6004000</v>
          </cell>
          <cell r="M2179">
            <v>0</v>
          </cell>
          <cell r="N2179" t="str">
            <v/>
          </cell>
          <cell r="O2179" t="str">
            <v>Còn học</v>
          </cell>
        </row>
        <row r="2180">
          <cell r="B2180" t="str">
            <v>1821004914</v>
          </cell>
          <cell r="C2180" t="str">
            <v>Trần Thị Thúy Lan</v>
          </cell>
          <cell r="D2180" t="str">
            <v>Nữ</v>
          </cell>
          <cell r="E2180" t="str">
            <v>02/10/2000</v>
          </cell>
          <cell r="F2180" t="str">
            <v>18DQT4</v>
          </cell>
          <cell r="G2180" t="str">
            <v>Khoa Quản trị kinh doanh</v>
          </cell>
          <cell r="H2180" t="str">
            <v>Quản trị kinh doanh tổng hợp</v>
          </cell>
          <cell r="I2180" t="str">
            <v>Chính quy</v>
          </cell>
          <cell r="J2180" t="str">
            <v>Khóa 18D</v>
          </cell>
          <cell r="K2180">
            <v>9139000</v>
          </cell>
          <cell r="L2180">
            <v>9139000</v>
          </cell>
          <cell r="M2180">
            <v>0</v>
          </cell>
          <cell r="N2180" t="str">
            <v/>
          </cell>
          <cell r="O2180" t="str">
            <v>Còn học</v>
          </cell>
        </row>
        <row r="2181">
          <cell r="B2181" t="str">
            <v>1821005210</v>
          </cell>
          <cell r="C2181" t="str">
            <v>Trịnh Bích Thùy</v>
          </cell>
          <cell r="D2181" t="str">
            <v>Nữ</v>
          </cell>
          <cell r="E2181" t="str">
            <v>12/02/2000</v>
          </cell>
          <cell r="F2181" t="str">
            <v>18DQT5</v>
          </cell>
          <cell r="G2181" t="str">
            <v>Khoa Quản trị kinh doanh</v>
          </cell>
          <cell r="H2181" t="str">
            <v>Quản trị kinh doanh tổng hợp</v>
          </cell>
          <cell r="I2181" t="str">
            <v>Chính quy</v>
          </cell>
          <cell r="J2181" t="str">
            <v>Khóa 18D</v>
          </cell>
          <cell r="K2181">
            <v>1496250</v>
          </cell>
          <cell r="L2181">
            <v>1496250</v>
          </cell>
          <cell r="M2181">
            <v>0</v>
          </cell>
          <cell r="N2181" t="str">
            <v/>
          </cell>
          <cell r="O2181" t="str">
            <v>Còn học</v>
          </cell>
        </row>
        <row r="2182">
          <cell r="B2182" t="str">
            <v>1821004689</v>
          </cell>
          <cell r="C2182" t="str">
            <v>Lê Minh Anh</v>
          </cell>
          <cell r="D2182" t="str">
            <v>Nữ</v>
          </cell>
          <cell r="E2182" t="str">
            <v>15/06/2000</v>
          </cell>
          <cell r="F2182" t="str">
            <v>18DQT5</v>
          </cell>
          <cell r="G2182" t="str">
            <v>Khoa Quản trị kinh doanh</v>
          </cell>
          <cell r="H2182" t="str">
            <v>Quản trị kinh doanh tổng hợp</v>
          </cell>
          <cell r="I2182" t="str">
            <v>Chính quy</v>
          </cell>
          <cell r="J2182" t="str">
            <v>Khóa 18D</v>
          </cell>
          <cell r="K2182">
            <v>1596000</v>
          </cell>
          <cell r="L2182">
            <v>1596000</v>
          </cell>
          <cell r="M2182">
            <v>0</v>
          </cell>
          <cell r="N2182" t="str">
            <v/>
          </cell>
          <cell r="O2182" t="str">
            <v>Còn học</v>
          </cell>
        </row>
        <row r="2183">
          <cell r="B2183" t="str">
            <v>1821005249</v>
          </cell>
          <cell r="C2183" t="str">
            <v>Hồ Thị Thanh Trâm</v>
          </cell>
          <cell r="D2183" t="str">
            <v>Nữ</v>
          </cell>
          <cell r="E2183" t="str">
            <v>03/10/2000</v>
          </cell>
          <cell r="F2183" t="str">
            <v>18DQT5</v>
          </cell>
          <cell r="G2183" t="str">
            <v>Khoa Quản trị kinh doanh</v>
          </cell>
          <cell r="H2183" t="str">
            <v>Quản trị kinh doanh tổng hợp</v>
          </cell>
          <cell r="I2183" t="str">
            <v>Chính quy</v>
          </cell>
          <cell r="J2183" t="str">
            <v>Khóa 18D</v>
          </cell>
          <cell r="K2183">
            <v>1781250</v>
          </cell>
          <cell r="L2183">
            <v>1781250</v>
          </cell>
          <cell r="M2183">
            <v>0</v>
          </cell>
          <cell r="N2183" t="str">
            <v/>
          </cell>
          <cell r="O2183" t="str">
            <v>Còn học</v>
          </cell>
        </row>
        <row r="2184">
          <cell r="B2184" t="str">
            <v>1821005268</v>
          </cell>
          <cell r="C2184" t="str">
            <v>Lê Thị Thanh Trúc</v>
          </cell>
          <cell r="D2184" t="str">
            <v>Nữ</v>
          </cell>
          <cell r="E2184" t="str">
            <v>13/10/2000</v>
          </cell>
          <cell r="F2184" t="str">
            <v>18DQT5</v>
          </cell>
          <cell r="G2184" t="str">
            <v>Khoa Quản trị kinh doanh</v>
          </cell>
          <cell r="H2184" t="str">
            <v>Quản trị kinh doanh tổng hợp</v>
          </cell>
          <cell r="I2184" t="str">
            <v>Chính quy</v>
          </cell>
          <cell r="J2184" t="str">
            <v>Khóa 18D</v>
          </cell>
          <cell r="K2184">
            <v>1781250</v>
          </cell>
          <cell r="L2184">
            <v>1781250</v>
          </cell>
          <cell r="M2184">
            <v>0</v>
          </cell>
          <cell r="N2184" t="str">
            <v/>
          </cell>
          <cell r="O2184" t="str">
            <v>Còn học</v>
          </cell>
        </row>
        <row r="2185">
          <cell r="B2185" t="str">
            <v>1821005290</v>
          </cell>
          <cell r="C2185" t="str">
            <v>Nguyễn Đang Tùng</v>
          </cell>
          <cell r="D2185" t="str">
            <v>Nam</v>
          </cell>
          <cell r="E2185" t="str">
            <v>01/09/2000</v>
          </cell>
          <cell r="F2185" t="str">
            <v>18DQT5</v>
          </cell>
          <cell r="G2185" t="str">
            <v>Khoa Quản trị kinh doanh</v>
          </cell>
          <cell r="H2185" t="str">
            <v>Quản trị kinh doanh tổng hợp</v>
          </cell>
          <cell r="I2185" t="str">
            <v>Chính quy</v>
          </cell>
          <cell r="J2185" t="str">
            <v>Khóa 18D</v>
          </cell>
          <cell r="K2185">
            <v>2493750</v>
          </cell>
          <cell r="L2185">
            <v>2493750</v>
          </cell>
          <cell r="M2185">
            <v>0</v>
          </cell>
          <cell r="N2185" t="str">
            <v/>
          </cell>
          <cell r="O2185" t="str">
            <v>Còn học</v>
          </cell>
        </row>
        <row r="2186">
          <cell r="B2186" t="str">
            <v>1821005078</v>
          </cell>
          <cell r="C2186" t="str">
            <v>Lê Thị Hoàn Ny</v>
          </cell>
          <cell r="D2186" t="str">
            <v>Nữ</v>
          </cell>
          <cell r="E2186" t="str">
            <v>10/02/2000</v>
          </cell>
          <cell r="F2186" t="str">
            <v>18DQT5</v>
          </cell>
          <cell r="G2186" t="str">
            <v>Khoa Quản trị kinh doanh</v>
          </cell>
          <cell r="H2186" t="str">
            <v>Quản trị kinh doanh tổng hợp</v>
          </cell>
          <cell r="I2186" t="str">
            <v>Chính quy</v>
          </cell>
          <cell r="J2186" t="str">
            <v>Khóa 18D</v>
          </cell>
          <cell r="K2186">
            <v>3686000</v>
          </cell>
          <cell r="L2186">
            <v>3686000</v>
          </cell>
          <cell r="M2186">
            <v>0</v>
          </cell>
          <cell r="N2186" t="str">
            <v/>
          </cell>
          <cell r="O2186" t="str">
            <v>Còn học</v>
          </cell>
        </row>
        <row r="2187">
          <cell r="B2187" t="str">
            <v>1821004975</v>
          </cell>
          <cell r="C2187" t="str">
            <v>Lê Hồng Mai</v>
          </cell>
          <cell r="D2187" t="str">
            <v>Nữ</v>
          </cell>
          <cell r="E2187" t="str">
            <v>10/09/2000</v>
          </cell>
          <cell r="F2187" t="str">
            <v>18DQT5</v>
          </cell>
          <cell r="G2187" t="str">
            <v>Khoa Quản trị kinh doanh</v>
          </cell>
          <cell r="H2187" t="str">
            <v>Quản trị kinh doanh tổng hợp</v>
          </cell>
          <cell r="I2187" t="str">
            <v>Chính quy</v>
          </cell>
          <cell r="J2187" t="str">
            <v>Khóa 18D</v>
          </cell>
          <cell r="K2187">
            <v>3876000</v>
          </cell>
          <cell r="L2187">
            <v>3876000</v>
          </cell>
          <cell r="M2187">
            <v>0</v>
          </cell>
          <cell r="N2187" t="str">
            <v/>
          </cell>
          <cell r="O2187" t="str">
            <v>Còn học</v>
          </cell>
        </row>
        <row r="2188">
          <cell r="B2188" t="str">
            <v>1821005351</v>
          </cell>
          <cell r="C2188" t="str">
            <v>Lê Thị Kim Yến</v>
          </cell>
          <cell r="D2188" t="str">
            <v>Nữ</v>
          </cell>
          <cell r="E2188" t="str">
            <v>13/11/2000</v>
          </cell>
          <cell r="F2188" t="str">
            <v>18DQT5</v>
          </cell>
          <cell r="G2188" t="str">
            <v>Khoa Quản trị kinh doanh</v>
          </cell>
          <cell r="H2188" t="str">
            <v>Quản trị kinh doanh tổng hợp</v>
          </cell>
          <cell r="I2188" t="str">
            <v>Chính quy</v>
          </cell>
          <cell r="J2188" t="str">
            <v>Khóa 18D</v>
          </cell>
          <cell r="K2188">
            <v>3876000</v>
          </cell>
          <cell r="L2188">
            <v>3876000</v>
          </cell>
          <cell r="M2188">
            <v>0</v>
          </cell>
          <cell r="N2188" t="str">
            <v/>
          </cell>
          <cell r="O2188" t="str">
            <v>Còn học</v>
          </cell>
        </row>
        <row r="2189">
          <cell r="B2189" t="str">
            <v>1821004859</v>
          </cell>
          <cell r="C2189" t="str">
            <v>Huỳnh Thị Diệu Hoàng</v>
          </cell>
          <cell r="D2189" t="str">
            <v>Nữ</v>
          </cell>
          <cell r="E2189" t="str">
            <v>08/04/2000</v>
          </cell>
          <cell r="F2189" t="str">
            <v>18DQT5</v>
          </cell>
          <cell r="G2189" t="str">
            <v>Khoa Quản trị kinh doanh</v>
          </cell>
          <cell r="H2189" t="str">
            <v>Quản trị kinh doanh tổng hợp</v>
          </cell>
          <cell r="I2189" t="str">
            <v>Chính quy</v>
          </cell>
          <cell r="J2189" t="str">
            <v>Khóa 18D</v>
          </cell>
          <cell r="K2189">
            <v>3876000</v>
          </cell>
          <cell r="L2189">
            <v>3876000</v>
          </cell>
          <cell r="M2189">
            <v>0</v>
          </cell>
          <cell r="N2189" t="str">
            <v/>
          </cell>
          <cell r="O2189" t="str">
            <v>Còn học</v>
          </cell>
        </row>
        <row r="2190">
          <cell r="B2190" t="str">
            <v>1821005170</v>
          </cell>
          <cell r="C2190" t="str">
            <v>Đỗ Thị Minh Thi</v>
          </cell>
          <cell r="D2190" t="str">
            <v>Nữ</v>
          </cell>
          <cell r="E2190" t="str">
            <v>06/07/2000</v>
          </cell>
          <cell r="F2190" t="str">
            <v>18DQT5</v>
          </cell>
          <cell r="G2190" t="str">
            <v>Khoa Quản trị kinh doanh</v>
          </cell>
          <cell r="H2190" t="str">
            <v>Quản trị kinh doanh tổng hợp</v>
          </cell>
          <cell r="I2190" t="str">
            <v>Chính quy</v>
          </cell>
          <cell r="J2190" t="str">
            <v>Khóa 18D</v>
          </cell>
          <cell r="K2190">
            <v>3876000</v>
          </cell>
          <cell r="L2190">
            <v>3876000</v>
          </cell>
          <cell r="M2190">
            <v>0</v>
          </cell>
          <cell r="N2190" t="str">
            <v/>
          </cell>
          <cell r="O2190" t="str">
            <v>Còn học</v>
          </cell>
        </row>
        <row r="2191">
          <cell r="B2191" t="str">
            <v>1821004756</v>
          </cell>
          <cell r="C2191" t="str">
            <v>Trần Thị Mỹ Dung</v>
          </cell>
          <cell r="D2191" t="str">
            <v>Nữ</v>
          </cell>
          <cell r="E2191" t="str">
            <v>30/07/1999</v>
          </cell>
          <cell r="F2191" t="str">
            <v>18DQT5</v>
          </cell>
          <cell r="G2191" t="str">
            <v>Khoa Quản trị kinh doanh</v>
          </cell>
          <cell r="H2191" t="str">
            <v>Quản trị kinh doanh tổng hợp</v>
          </cell>
          <cell r="I2191" t="str">
            <v>Chính quy</v>
          </cell>
          <cell r="J2191" t="str">
            <v>Khóa 18D</v>
          </cell>
          <cell r="K2191">
            <v>3876000</v>
          </cell>
          <cell r="L2191">
            <v>3876000</v>
          </cell>
          <cell r="M2191">
            <v>0</v>
          </cell>
          <cell r="N2191" t="str">
            <v/>
          </cell>
          <cell r="O2191" t="str">
            <v>Còn học</v>
          </cell>
        </row>
        <row r="2192">
          <cell r="B2192" t="str">
            <v>1821000245</v>
          </cell>
          <cell r="C2192" t="str">
            <v>Ngô Thúy Vi</v>
          </cell>
          <cell r="D2192" t="str">
            <v>Nữ</v>
          </cell>
          <cell r="E2192" t="str">
            <v>27/03/2000</v>
          </cell>
          <cell r="F2192" t="str">
            <v>18DQT5</v>
          </cell>
          <cell r="G2192" t="str">
            <v>Khoa Quản trị kinh doanh</v>
          </cell>
          <cell r="H2192" t="str">
            <v>Quản trị kinh doanh tổng hợp</v>
          </cell>
          <cell r="I2192" t="str">
            <v>Chính quy</v>
          </cell>
          <cell r="J2192" t="str">
            <v>Khóa 18D</v>
          </cell>
          <cell r="K2192">
            <v>3876000</v>
          </cell>
          <cell r="L2192">
            <v>3876000</v>
          </cell>
          <cell r="M2192">
            <v>0</v>
          </cell>
          <cell r="N2192" t="str">
            <v/>
          </cell>
          <cell r="O2192" t="str">
            <v>Còn học</v>
          </cell>
        </row>
        <row r="2193">
          <cell r="B2193" t="str">
            <v>1821004826</v>
          </cell>
          <cell r="C2193" t="str">
            <v>Nguyễn Thị Thanh Hiền</v>
          </cell>
          <cell r="D2193" t="str">
            <v>Nữ</v>
          </cell>
          <cell r="E2193" t="str">
            <v>29/09/2000</v>
          </cell>
          <cell r="F2193" t="str">
            <v>18DQT5</v>
          </cell>
          <cell r="G2193" t="str">
            <v>Khoa Quản trị kinh doanh</v>
          </cell>
          <cell r="H2193" t="str">
            <v>Quản trị kinh doanh tổng hợp</v>
          </cell>
          <cell r="I2193" t="str">
            <v>Chính quy</v>
          </cell>
          <cell r="J2193" t="str">
            <v>Khóa 18D</v>
          </cell>
          <cell r="K2193">
            <v>3876000</v>
          </cell>
          <cell r="L2193">
            <v>3876000</v>
          </cell>
          <cell r="M2193">
            <v>0</v>
          </cell>
          <cell r="N2193" t="str">
            <v/>
          </cell>
          <cell r="O2193" t="str">
            <v>Còn học</v>
          </cell>
        </row>
        <row r="2194">
          <cell r="B2194" t="str">
            <v>1821005110</v>
          </cell>
          <cell r="C2194" t="str">
            <v>Võ Yến Phương</v>
          </cell>
          <cell r="D2194" t="str">
            <v>Nữ</v>
          </cell>
          <cell r="E2194" t="str">
            <v>17/12/2000</v>
          </cell>
          <cell r="F2194" t="str">
            <v>18DQT5</v>
          </cell>
          <cell r="G2194" t="str">
            <v>Khoa Quản trị kinh doanh</v>
          </cell>
          <cell r="H2194" t="str">
            <v>Quản trị kinh doanh tổng hợp</v>
          </cell>
          <cell r="I2194" t="str">
            <v>Chính quy</v>
          </cell>
          <cell r="J2194" t="str">
            <v>Khóa 18D</v>
          </cell>
          <cell r="K2194">
            <v>3876000</v>
          </cell>
          <cell r="L2194">
            <v>3876000</v>
          </cell>
          <cell r="M2194">
            <v>0</v>
          </cell>
          <cell r="N2194" t="str">
            <v/>
          </cell>
          <cell r="O2194" t="str">
            <v>Còn học</v>
          </cell>
        </row>
        <row r="2195">
          <cell r="B2195" t="str">
            <v>1821005196</v>
          </cell>
          <cell r="C2195" t="str">
            <v>Nguyễn Tiền Phương Thảo</v>
          </cell>
          <cell r="D2195" t="str">
            <v>Nữ</v>
          </cell>
          <cell r="E2195" t="str">
            <v>30/01/2000</v>
          </cell>
          <cell r="F2195" t="str">
            <v>18DQT5</v>
          </cell>
          <cell r="G2195" t="str">
            <v>Khoa Quản trị kinh doanh</v>
          </cell>
          <cell r="H2195" t="str">
            <v>Quản trị kinh doanh tổng hợp</v>
          </cell>
          <cell r="I2195" t="str">
            <v>Chính quy</v>
          </cell>
          <cell r="J2195" t="str">
            <v>Khóa 18D</v>
          </cell>
          <cell r="K2195">
            <v>3876000</v>
          </cell>
          <cell r="L2195">
            <v>3876000</v>
          </cell>
          <cell r="M2195">
            <v>0</v>
          </cell>
          <cell r="N2195" t="str">
            <v/>
          </cell>
          <cell r="O2195" t="str">
            <v>Còn học</v>
          </cell>
        </row>
        <row r="2196">
          <cell r="B2196" t="str">
            <v>1821004723</v>
          </cell>
          <cell r="C2196" t="str">
            <v>Bùi Thị Bình</v>
          </cell>
          <cell r="D2196" t="str">
            <v>Nữ</v>
          </cell>
          <cell r="E2196" t="str">
            <v>04/11/2000</v>
          </cell>
          <cell r="F2196" t="str">
            <v>18DQT5</v>
          </cell>
          <cell r="G2196" t="str">
            <v>Khoa Quản trị kinh doanh</v>
          </cell>
          <cell r="H2196" t="str">
            <v>Quản trị kinh doanh tổng hợp</v>
          </cell>
          <cell r="I2196" t="str">
            <v>Chính quy</v>
          </cell>
          <cell r="J2196" t="str">
            <v>Khóa 18D</v>
          </cell>
          <cell r="K2196">
            <v>3876000</v>
          </cell>
          <cell r="L2196">
            <v>3876000</v>
          </cell>
          <cell r="M2196">
            <v>0</v>
          </cell>
          <cell r="N2196" t="str">
            <v/>
          </cell>
          <cell r="O2196" t="str">
            <v>Còn học</v>
          </cell>
        </row>
        <row r="2197">
          <cell r="B2197" t="str">
            <v>1821004899</v>
          </cell>
          <cell r="C2197" t="str">
            <v>Lương Thị Kim Khá</v>
          </cell>
          <cell r="D2197" t="str">
            <v>Nữ</v>
          </cell>
          <cell r="E2197" t="str">
            <v>01/07/2000</v>
          </cell>
          <cell r="F2197" t="str">
            <v>18DQT5</v>
          </cell>
          <cell r="G2197" t="str">
            <v>Khoa Quản trị kinh doanh</v>
          </cell>
          <cell r="H2197" t="str">
            <v>Quản trị kinh doanh tổng hợp</v>
          </cell>
          <cell r="I2197" t="str">
            <v>Chính quy</v>
          </cell>
          <cell r="J2197" t="str">
            <v>Khóa 18D</v>
          </cell>
          <cell r="K2197">
            <v>3876000</v>
          </cell>
          <cell r="L2197">
            <v>3876000</v>
          </cell>
          <cell r="M2197">
            <v>0</v>
          </cell>
          <cell r="N2197" t="str">
            <v/>
          </cell>
          <cell r="O2197" t="str">
            <v>Còn học</v>
          </cell>
        </row>
        <row r="2198">
          <cell r="B2198" t="str">
            <v>1821004890</v>
          </cell>
          <cell r="C2198" t="str">
            <v>Lê Thị Huỳnh Hương</v>
          </cell>
          <cell r="D2198" t="str">
            <v>Nữ</v>
          </cell>
          <cell r="E2198" t="str">
            <v>30/05/2000</v>
          </cell>
          <cell r="F2198" t="str">
            <v>18DQT5</v>
          </cell>
          <cell r="G2198" t="str">
            <v>Khoa Quản trị kinh doanh</v>
          </cell>
          <cell r="H2198" t="str">
            <v>Quản trị kinh doanh tổng hợp</v>
          </cell>
          <cell r="I2198" t="str">
            <v>Chính quy</v>
          </cell>
          <cell r="J2198" t="str">
            <v>Khóa 18D</v>
          </cell>
          <cell r="K2198">
            <v>3876000</v>
          </cell>
          <cell r="L2198">
            <v>3876000</v>
          </cell>
          <cell r="M2198">
            <v>0</v>
          </cell>
          <cell r="N2198" t="str">
            <v/>
          </cell>
          <cell r="O2198" t="str">
            <v>Còn học</v>
          </cell>
        </row>
        <row r="2199">
          <cell r="B2199" t="str">
            <v>1821005042</v>
          </cell>
          <cell r="C2199" t="str">
            <v>Ngô Thị ý Nhi</v>
          </cell>
          <cell r="D2199" t="str">
            <v>Nữ</v>
          </cell>
          <cell r="E2199" t="str">
            <v>22/04/2000</v>
          </cell>
          <cell r="F2199" t="str">
            <v>18DQT5</v>
          </cell>
          <cell r="G2199" t="str">
            <v>Khoa Quản trị kinh doanh</v>
          </cell>
          <cell r="H2199" t="str">
            <v>Quản trị kinh doanh tổng hợp</v>
          </cell>
          <cell r="I2199" t="str">
            <v>Chính quy</v>
          </cell>
          <cell r="J2199" t="str">
            <v>Khóa 18D</v>
          </cell>
          <cell r="K2199">
            <v>3876000</v>
          </cell>
          <cell r="L2199">
            <v>3876000</v>
          </cell>
          <cell r="M2199">
            <v>0</v>
          </cell>
          <cell r="N2199" t="str">
            <v/>
          </cell>
          <cell r="O2199" t="str">
            <v>Còn học</v>
          </cell>
        </row>
        <row r="2200">
          <cell r="B2200" t="str">
            <v>1821004878</v>
          </cell>
          <cell r="C2200" t="str">
            <v>Trần Vĩnh Đức Huy</v>
          </cell>
          <cell r="D2200" t="str">
            <v>Nam</v>
          </cell>
          <cell r="E2200" t="str">
            <v>01/04/2000</v>
          </cell>
          <cell r="F2200" t="str">
            <v>18DQT5</v>
          </cell>
          <cell r="G2200" t="str">
            <v>Khoa Quản trị kinh doanh</v>
          </cell>
          <cell r="H2200" t="str">
            <v>Quản trị kinh doanh tổng hợp</v>
          </cell>
          <cell r="I2200" t="str">
            <v>Chính quy</v>
          </cell>
          <cell r="J2200" t="str">
            <v>Khóa 18D</v>
          </cell>
          <cell r="K2200">
            <v>3876000</v>
          </cell>
          <cell r="L2200">
            <v>3876000</v>
          </cell>
          <cell r="M2200">
            <v>0</v>
          </cell>
          <cell r="N2200" t="str">
            <v/>
          </cell>
          <cell r="O2200" t="str">
            <v>Còn học</v>
          </cell>
        </row>
        <row r="2201">
          <cell r="B2201" t="str">
            <v>1821005209</v>
          </cell>
          <cell r="C2201" t="str">
            <v>Nguyễn Thị Ngọc Thùy</v>
          </cell>
          <cell r="D2201" t="str">
            <v>Nữ</v>
          </cell>
          <cell r="E2201" t="str">
            <v>28/02/2000</v>
          </cell>
          <cell r="F2201" t="str">
            <v>18DQT5</v>
          </cell>
          <cell r="G2201" t="str">
            <v>Khoa Quản trị kinh doanh</v>
          </cell>
          <cell r="H2201" t="str">
            <v>Quản trị kinh doanh tổng hợp</v>
          </cell>
          <cell r="I2201" t="str">
            <v>Chính quy</v>
          </cell>
          <cell r="J2201" t="str">
            <v>Khóa 18D</v>
          </cell>
          <cell r="K2201">
            <v>3876000</v>
          </cell>
          <cell r="L2201">
            <v>3876000</v>
          </cell>
          <cell r="M2201">
            <v>0</v>
          </cell>
          <cell r="N2201" t="str">
            <v/>
          </cell>
          <cell r="O2201" t="str">
            <v>Còn học</v>
          </cell>
        </row>
        <row r="2202">
          <cell r="B2202" t="str">
            <v>1821005057</v>
          </cell>
          <cell r="C2202" t="str">
            <v>Phạm Minh Nhựt</v>
          </cell>
          <cell r="D2202" t="str">
            <v>Nam</v>
          </cell>
          <cell r="E2202" t="str">
            <v>01/12/2000</v>
          </cell>
          <cell r="F2202" t="str">
            <v>18DQT5</v>
          </cell>
          <cell r="G2202" t="str">
            <v>Khoa Quản trị kinh doanh</v>
          </cell>
          <cell r="H2202" t="str">
            <v>Quản trị kinh doanh tổng hợp</v>
          </cell>
          <cell r="I2202" t="str">
            <v>Chính quy</v>
          </cell>
          <cell r="J2202" t="str">
            <v>Khóa 18D</v>
          </cell>
          <cell r="K2202">
            <v>3876000</v>
          </cell>
          <cell r="L2202">
            <v>3876000</v>
          </cell>
          <cell r="M2202">
            <v>0</v>
          </cell>
          <cell r="N2202" t="str">
            <v/>
          </cell>
          <cell r="O2202" t="str">
            <v>Còn học</v>
          </cell>
        </row>
        <row r="2203">
          <cell r="B2203" t="str">
            <v>1821000200</v>
          </cell>
          <cell r="C2203" t="str">
            <v>Đoàn Thị Thùy Trang</v>
          </cell>
          <cell r="D2203" t="str">
            <v>Nữ</v>
          </cell>
          <cell r="E2203" t="str">
            <v>09/03/2000</v>
          </cell>
          <cell r="F2203" t="str">
            <v>18DQT5</v>
          </cell>
          <cell r="G2203" t="str">
            <v>Khoa Quản trị kinh doanh</v>
          </cell>
          <cell r="H2203" t="str">
            <v>Quản trị kinh doanh tổng hợp</v>
          </cell>
          <cell r="I2203" t="str">
            <v>Chính quy</v>
          </cell>
          <cell r="J2203" t="str">
            <v>Khóa 18D</v>
          </cell>
          <cell r="K2203">
            <v>3876000</v>
          </cell>
          <cell r="L2203">
            <v>3876000</v>
          </cell>
          <cell r="M2203">
            <v>0</v>
          </cell>
          <cell r="N2203" t="str">
            <v/>
          </cell>
          <cell r="O2203" t="str">
            <v>Còn học</v>
          </cell>
        </row>
        <row r="2204">
          <cell r="B2204" t="str">
            <v>1821003310</v>
          </cell>
          <cell r="C2204" t="str">
            <v>Nguyễn Ngọc Mai</v>
          </cell>
          <cell r="D2204" t="str">
            <v>Nữ</v>
          </cell>
          <cell r="E2204" t="str">
            <v>18/03/2000</v>
          </cell>
          <cell r="F2204" t="str">
            <v>18DQT5</v>
          </cell>
          <cell r="G2204" t="str">
            <v>Khoa Quản trị kinh doanh</v>
          </cell>
          <cell r="H2204" t="str">
            <v>Quản trị kinh doanh tổng hợp</v>
          </cell>
          <cell r="I2204" t="str">
            <v>Chính quy</v>
          </cell>
          <cell r="J2204" t="str">
            <v>Khóa 18D</v>
          </cell>
          <cell r="K2204">
            <v>3876000</v>
          </cell>
          <cell r="L2204">
            <v>3876000</v>
          </cell>
          <cell r="M2204">
            <v>0</v>
          </cell>
          <cell r="N2204" t="str">
            <v/>
          </cell>
          <cell r="O2204" t="str">
            <v>Còn học</v>
          </cell>
        </row>
        <row r="2205">
          <cell r="B2205" t="str">
            <v>1821004818</v>
          </cell>
          <cell r="C2205" t="str">
            <v>Trần Thị Ngọc Hân</v>
          </cell>
          <cell r="D2205" t="str">
            <v>Nữ</v>
          </cell>
          <cell r="E2205" t="str">
            <v>29/12/2000</v>
          </cell>
          <cell r="F2205" t="str">
            <v>18DQT5</v>
          </cell>
          <cell r="G2205" t="str">
            <v>Khoa Quản trị kinh doanh</v>
          </cell>
          <cell r="H2205" t="str">
            <v>Quản trị kinh doanh tổng hợp</v>
          </cell>
          <cell r="I2205" t="str">
            <v>Chính quy</v>
          </cell>
          <cell r="J2205" t="str">
            <v>Khóa 18D</v>
          </cell>
          <cell r="K2205">
            <v>3876000</v>
          </cell>
          <cell r="L2205">
            <v>3876000</v>
          </cell>
          <cell r="M2205">
            <v>0</v>
          </cell>
          <cell r="N2205" t="str">
            <v/>
          </cell>
          <cell r="O2205" t="str">
            <v>Còn học</v>
          </cell>
        </row>
        <row r="2206">
          <cell r="B2206" t="str">
            <v>1821004938</v>
          </cell>
          <cell r="C2206" t="str">
            <v>Nguyễn Vũ Trúc Linh</v>
          </cell>
          <cell r="D2206" t="str">
            <v>Nữ</v>
          </cell>
          <cell r="E2206" t="str">
            <v>27/04/2000</v>
          </cell>
          <cell r="F2206" t="str">
            <v>18DQT5</v>
          </cell>
          <cell r="G2206" t="str">
            <v>Khoa Quản trị kinh doanh</v>
          </cell>
          <cell r="H2206" t="str">
            <v>Quản trị kinh doanh tổng hợp</v>
          </cell>
          <cell r="I2206" t="str">
            <v>Chính quy</v>
          </cell>
          <cell r="J2206" t="str">
            <v>Khóa 18D</v>
          </cell>
          <cell r="K2206">
            <v>3876000</v>
          </cell>
          <cell r="L2206">
            <v>3876000</v>
          </cell>
          <cell r="M2206">
            <v>0</v>
          </cell>
          <cell r="N2206" t="str">
            <v/>
          </cell>
          <cell r="O2206" t="str">
            <v>Còn học</v>
          </cell>
        </row>
        <row r="2207">
          <cell r="B2207" t="str">
            <v>1821000474</v>
          </cell>
          <cell r="C2207" t="str">
            <v>Lê Thị Tuyết Nhân</v>
          </cell>
          <cell r="D2207" t="str">
            <v>Nữ</v>
          </cell>
          <cell r="E2207" t="str">
            <v>14/07/2000</v>
          </cell>
          <cell r="F2207" t="str">
            <v>18DQT5</v>
          </cell>
          <cell r="G2207" t="str">
            <v>Khoa Quản trị kinh doanh</v>
          </cell>
          <cell r="H2207" t="str">
            <v>Quản trị kinh doanh tổng hợp</v>
          </cell>
          <cell r="I2207" t="str">
            <v>Chính quy</v>
          </cell>
          <cell r="J2207" t="str">
            <v>Khóa 18D</v>
          </cell>
          <cell r="K2207">
            <v>3876000</v>
          </cell>
          <cell r="L2207">
            <v>3876000</v>
          </cell>
          <cell r="M2207">
            <v>0</v>
          </cell>
          <cell r="N2207" t="str">
            <v/>
          </cell>
          <cell r="O2207" t="str">
            <v>Còn học</v>
          </cell>
        </row>
        <row r="2208">
          <cell r="B2208" t="str">
            <v>1821004897</v>
          </cell>
          <cell r="C2208" t="str">
            <v>Lương Thị Bích Hường</v>
          </cell>
          <cell r="D2208" t="str">
            <v>Nữ</v>
          </cell>
          <cell r="E2208" t="str">
            <v>25/01/2000</v>
          </cell>
          <cell r="F2208" t="str">
            <v>18DQT5</v>
          </cell>
          <cell r="G2208" t="str">
            <v>Khoa Quản trị kinh doanh</v>
          </cell>
          <cell r="H2208" t="str">
            <v>Quản trị kinh doanh tổng hợp</v>
          </cell>
          <cell r="I2208" t="str">
            <v>Chính quy</v>
          </cell>
          <cell r="J2208" t="str">
            <v>Khóa 18D</v>
          </cell>
          <cell r="K2208">
            <v>3876000</v>
          </cell>
          <cell r="L2208">
            <v>3876000</v>
          </cell>
          <cell r="M2208">
            <v>0</v>
          </cell>
          <cell r="N2208" t="str">
            <v/>
          </cell>
          <cell r="O2208" t="str">
            <v>Còn học</v>
          </cell>
        </row>
        <row r="2209">
          <cell r="B2209" t="str">
            <v>1821000336</v>
          </cell>
          <cell r="C2209" t="str">
            <v>Bùi Viết Lăng</v>
          </cell>
          <cell r="D2209" t="str">
            <v>Nam</v>
          </cell>
          <cell r="E2209" t="str">
            <v>04/10/2000</v>
          </cell>
          <cell r="F2209" t="str">
            <v>18DQT5</v>
          </cell>
          <cell r="G2209" t="str">
            <v>Khoa Quản trị kinh doanh</v>
          </cell>
          <cell r="H2209" t="str">
            <v>Quản trị kinh doanh tổng hợp</v>
          </cell>
          <cell r="I2209" t="str">
            <v>Chính quy</v>
          </cell>
          <cell r="J2209" t="str">
            <v>Khóa 18D</v>
          </cell>
          <cell r="K2209">
            <v>3876000</v>
          </cell>
          <cell r="L2209">
            <v>3876000</v>
          </cell>
          <cell r="M2209">
            <v>0</v>
          </cell>
          <cell r="N2209" t="str">
            <v/>
          </cell>
          <cell r="O2209" t="str">
            <v>Còn học</v>
          </cell>
        </row>
        <row r="2210">
          <cell r="B2210" t="str">
            <v>1821000433</v>
          </cell>
          <cell r="C2210" t="str">
            <v>Đặng Hồng Anh</v>
          </cell>
          <cell r="D2210" t="str">
            <v>Nữ</v>
          </cell>
          <cell r="E2210" t="str">
            <v>16/03/2000</v>
          </cell>
          <cell r="F2210" t="str">
            <v>18DQT5</v>
          </cell>
          <cell r="G2210" t="str">
            <v>Khoa Quản trị kinh doanh</v>
          </cell>
          <cell r="H2210" t="str">
            <v>Quản trị kinh doanh tổng hợp</v>
          </cell>
          <cell r="I2210" t="str">
            <v>Chính quy</v>
          </cell>
          <cell r="J2210" t="str">
            <v>Khóa 18D</v>
          </cell>
          <cell r="K2210">
            <v>3876000</v>
          </cell>
          <cell r="L2210">
            <v>3876000</v>
          </cell>
          <cell r="M2210">
            <v>0</v>
          </cell>
          <cell r="N2210" t="str">
            <v/>
          </cell>
          <cell r="O2210" t="str">
            <v>Còn học</v>
          </cell>
        </row>
        <row r="2211">
          <cell r="B2211" t="str">
            <v>1821005050</v>
          </cell>
          <cell r="C2211" t="str">
            <v>Nguyễn Thị Uyển Nhi</v>
          </cell>
          <cell r="D2211" t="str">
            <v>Nữ</v>
          </cell>
          <cell r="E2211" t="str">
            <v>10/10/2000</v>
          </cell>
          <cell r="F2211" t="str">
            <v>18DQT5</v>
          </cell>
          <cell r="G2211" t="str">
            <v>Khoa Quản trị kinh doanh</v>
          </cell>
          <cell r="H2211" t="str">
            <v>Quản trị kinh doanh tổng hợp</v>
          </cell>
          <cell r="I2211" t="str">
            <v>Chính quy</v>
          </cell>
          <cell r="J2211" t="str">
            <v>Khóa 18D</v>
          </cell>
          <cell r="K2211">
            <v>3876000</v>
          </cell>
          <cell r="L2211">
            <v>3876000</v>
          </cell>
          <cell r="M2211">
            <v>0</v>
          </cell>
          <cell r="N2211" t="str">
            <v/>
          </cell>
          <cell r="O2211" t="str">
            <v>Còn học</v>
          </cell>
        </row>
        <row r="2212">
          <cell r="B2212" t="str">
            <v>1821005163</v>
          </cell>
          <cell r="C2212" t="str">
            <v>Huỳnh Châu Nhựt Thanh</v>
          </cell>
          <cell r="D2212" t="str">
            <v>Nam</v>
          </cell>
          <cell r="E2212" t="str">
            <v>02/06/2000</v>
          </cell>
          <cell r="F2212" t="str">
            <v>18DQT5</v>
          </cell>
          <cell r="G2212" t="str">
            <v>Khoa Quản trị kinh doanh</v>
          </cell>
          <cell r="H2212" t="str">
            <v>Quản trị kinh doanh tổng hợp</v>
          </cell>
          <cell r="I2212" t="str">
            <v>Chính quy</v>
          </cell>
          <cell r="J2212" t="str">
            <v>Khóa 18D</v>
          </cell>
          <cell r="K2212">
            <v>3876000</v>
          </cell>
          <cell r="L2212">
            <v>3876000</v>
          </cell>
          <cell r="M2212">
            <v>0</v>
          </cell>
          <cell r="N2212" t="str">
            <v/>
          </cell>
          <cell r="O2212" t="str">
            <v>Còn học</v>
          </cell>
        </row>
        <row r="2213">
          <cell r="B2213" t="str">
            <v>1821004745</v>
          </cell>
          <cell r="C2213" t="str">
            <v>Nguyễn Thành Danh</v>
          </cell>
          <cell r="D2213" t="str">
            <v>Nam</v>
          </cell>
          <cell r="E2213" t="str">
            <v>07/04/2000</v>
          </cell>
          <cell r="F2213" t="str">
            <v>18DQT5</v>
          </cell>
          <cell r="G2213" t="str">
            <v>Khoa Quản trị kinh doanh</v>
          </cell>
          <cell r="H2213" t="str">
            <v>Quản trị kinh doanh tổng hợp</v>
          </cell>
          <cell r="I2213" t="str">
            <v>Chính quy</v>
          </cell>
          <cell r="J2213" t="str">
            <v>Khóa 18D</v>
          </cell>
          <cell r="K2213">
            <v>3876000</v>
          </cell>
          <cell r="L2213">
            <v>3876000</v>
          </cell>
          <cell r="M2213">
            <v>0</v>
          </cell>
          <cell r="N2213" t="str">
            <v/>
          </cell>
          <cell r="O2213" t="str">
            <v>Còn học</v>
          </cell>
        </row>
        <row r="2214">
          <cell r="B2214" t="str">
            <v>1821005333</v>
          </cell>
          <cell r="C2214" t="str">
            <v>Nông Nguyễn Tường Vy</v>
          </cell>
          <cell r="D2214" t="str">
            <v>Nữ</v>
          </cell>
          <cell r="E2214" t="str">
            <v>06/09/2000</v>
          </cell>
          <cell r="F2214" t="str">
            <v>18DQT5</v>
          </cell>
          <cell r="G2214" t="str">
            <v>Khoa Quản trị kinh doanh</v>
          </cell>
          <cell r="H2214" t="str">
            <v>Quản trị kinh doanh tổng hợp</v>
          </cell>
          <cell r="I2214" t="str">
            <v>Chính quy</v>
          </cell>
          <cell r="J2214" t="str">
            <v>Khóa 18D</v>
          </cell>
          <cell r="K2214">
            <v>5082500</v>
          </cell>
          <cell r="L2214">
            <v>5082500</v>
          </cell>
          <cell r="M2214">
            <v>0</v>
          </cell>
          <cell r="N2214" t="str">
            <v/>
          </cell>
          <cell r="O2214" t="str">
            <v>Còn học</v>
          </cell>
        </row>
        <row r="2215">
          <cell r="B2215" t="str">
            <v>1821005156</v>
          </cell>
          <cell r="C2215" t="str">
            <v>Nguyễn Minh Tâm</v>
          </cell>
          <cell r="D2215" t="str">
            <v>Nam</v>
          </cell>
          <cell r="E2215" t="str">
            <v>26/01/2000</v>
          </cell>
          <cell r="F2215" t="str">
            <v>18DQT5</v>
          </cell>
          <cell r="G2215" t="str">
            <v>Khoa Quản trị kinh doanh</v>
          </cell>
          <cell r="H2215" t="str">
            <v>Quản trị kinh doanh tổng hợp</v>
          </cell>
          <cell r="I2215" t="str">
            <v>Chính quy</v>
          </cell>
          <cell r="J2215" t="str">
            <v>Khóa 18D</v>
          </cell>
          <cell r="K2215">
            <v>5120500</v>
          </cell>
          <cell r="L2215">
            <v>5120500</v>
          </cell>
          <cell r="M2215">
            <v>0</v>
          </cell>
          <cell r="N2215" t="str">
            <v/>
          </cell>
          <cell r="O2215" t="str">
            <v>Còn học</v>
          </cell>
        </row>
        <row r="2216">
          <cell r="B2216" t="str">
            <v>1821000310</v>
          </cell>
          <cell r="C2216" t="str">
            <v>Kiều Thanh Trang</v>
          </cell>
          <cell r="D2216" t="str">
            <v>Nữ</v>
          </cell>
          <cell r="E2216" t="str">
            <v>24/09/2000</v>
          </cell>
          <cell r="F2216" t="str">
            <v>18DQT5</v>
          </cell>
          <cell r="G2216" t="str">
            <v>Khoa Quản trị kinh doanh</v>
          </cell>
          <cell r="H2216" t="str">
            <v>Quản trị kinh doanh tổng hợp</v>
          </cell>
          <cell r="I2216" t="str">
            <v>Chính quy</v>
          </cell>
          <cell r="J2216" t="str">
            <v>Khóa 18D</v>
          </cell>
          <cell r="K2216">
            <v>5372250</v>
          </cell>
          <cell r="L2216">
            <v>5372250</v>
          </cell>
          <cell r="M2216">
            <v>0</v>
          </cell>
          <cell r="N2216" t="str">
            <v/>
          </cell>
          <cell r="O2216" t="str">
            <v>Còn học</v>
          </cell>
        </row>
        <row r="2217">
          <cell r="B2217" t="str">
            <v>1821005215</v>
          </cell>
          <cell r="C2217" t="str">
            <v>Phạm Ngọc Anh Thư</v>
          </cell>
          <cell r="D2217" t="str">
            <v>Nữ</v>
          </cell>
          <cell r="E2217" t="str">
            <v>19/09/2000</v>
          </cell>
          <cell r="F2217" t="str">
            <v>18DQT5</v>
          </cell>
          <cell r="G2217" t="str">
            <v>Khoa Quản trị kinh doanh</v>
          </cell>
          <cell r="H2217" t="str">
            <v>Quản trị kinh doanh tổng hợp</v>
          </cell>
          <cell r="I2217" t="str">
            <v>Chính quy</v>
          </cell>
          <cell r="J2217" t="str">
            <v>Khóa 18D</v>
          </cell>
          <cell r="K2217">
            <v>5372250</v>
          </cell>
          <cell r="L2217">
            <v>5372250</v>
          </cell>
          <cell r="M2217">
            <v>0</v>
          </cell>
          <cell r="N2217" t="str">
            <v/>
          </cell>
          <cell r="O2217" t="str">
            <v>Còn học</v>
          </cell>
        </row>
        <row r="2218">
          <cell r="B2218" t="str">
            <v>1821005119</v>
          </cell>
          <cell r="C2218" t="str">
            <v>Hoàng Thị Diễm Quỳnh</v>
          </cell>
          <cell r="D2218" t="str">
            <v>Nữ</v>
          </cell>
          <cell r="E2218" t="str">
            <v>21/01/2000</v>
          </cell>
          <cell r="F2218" t="str">
            <v>18DQT5</v>
          </cell>
          <cell r="G2218" t="str">
            <v>Khoa Quản trị kinh doanh</v>
          </cell>
          <cell r="H2218" t="str">
            <v>Quản trị kinh doanh tổng hợp</v>
          </cell>
          <cell r="I2218" t="str">
            <v>Chính quy</v>
          </cell>
          <cell r="J2218" t="str">
            <v>Khóa 18D</v>
          </cell>
          <cell r="K2218">
            <v>5472000</v>
          </cell>
          <cell r="L2218">
            <v>5472000</v>
          </cell>
          <cell r="M2218">
            <v>0</v>
          </cell>
          <cell r="N2218" t="str">
            <v/>
          </cell>
          <cell r="O2218" t="str">
            <v>Còn học</v>
          </cell>
        </row>
        <row r="2219">
          <cell r="B2219" t="str">
            <v>1821004805</v>
          </cell>
          <cell r="C2219" t="str">
            <v>Nguyễn Thị Ngọc Hà</v>
          </cell>
          <cell r="D2219" t="str">
            <v>Nữ</v>
          </cell>
          <cell r="E2219" t="str">
            <v>08/10/1999</v>
          </cell>
          <cell r="F2219" t="str">
            <v>18DQT5</v>
          </cell>
          <cell r="G2219" t="str">
            <v>Khoa Quản trị kinh doanh</v>
          </cell>
          <cell r="H2219" t="str">
            <v>Quản trị kinh doanh tổng hợp</v>
          </cell>
          <cell r="I2219" t="str">
            <v>Chính quy</v>
          </cell>
          <cell r="J2219" t="str">
            <v>Khóa 18D</v>
          </cell>
          <cell r="K2219">
            <v>5472000</v>
          </cell>
          <cell r="L2219">
            <v>5472000</v>
          </cell>
          <cell r="M2219">
            <v>0</v>
          </cell>
          <cell r="N2219" t="str">
            <v/>
          </cell>
          <cell r="O2219" t="str">
            <v>Còn học</v>
          </cell>
        </row>
        <row r="2220">
          <cell r="B2220" t="str">
            <v>1821004848</v>
          </cell>
          <cell r="C2220" t="str">
            <v>Phan Hồng Hạnh</v>
          </cell>
          <cell r="D2220" t="str">
            <v>Nữ</v>
          </cell>
          <cell r="E2220" t="str">
            <v>25/06/2000</v>
          </cell>
          <cell r="F2220" t="str">
            <v>18DQT5</v>
          </cell>
          <cell r="G2220" t="str">
            <v>Khoa Quản trị kinh doanh</v>
          </cell>
          <cell r="H2220" t="str">
            <v>Quản trị kinh doanh tổng hợp</v>
          </cell>
          <cell r="I2220" t="str">
            <v>Chính quy</v>
          </cell>
          <cell r="J2220" t="str">
            <v>Khóa 18D</v>
          </cell>
          <cell r="K2220">
            <v>5472000</v>
          </cell>
          <cell r="L2220">
            <v>5472000</v>
          </cell>
          <cell r="M2220">
            <v>0</v>
          </cell>
          <cell r="N2220" t="str">
            <v/>
          </cell>
          <cell r="O2220" t="str">
            <v>Còn học</v>
          </cell>
        </row>
        <row r="2221">
          <cell r="B2221" t="str">
            <v>1821005023</v>
          </cell>
          <cell r="C2221" t="str">
            <v>Đặng Thị Hồng Nguyên</v>
          </cell>
          <cell r="D2221" t="str">
            <v>Nữ</v>
          </cell>
          <cell r="E2221" t="str">
            <v>06/10/2000</v>
          </cell>
          <cell r="F2221" t="str">
            <v>18DQT5</v>
          </cell>
          <cell r="G2221" t="str">
            <v>Khoa Quản trị kinh doanh</v>
          </cell>
          <cell r="H2221" t="str">
            <v>Quản trị kinh doanh tổng hợp</v>
          </cell>
          <cell r="I2221" t="str">
            <v>Chính quy</v>
          </cell>
          <cell r="J2221" t="str">
            <v>Khóa 18D</v>
          </cell>
          <cell r="K2221">
            <v>5472000</v>
          </cell>
          <cell r="L2221">
            <v>5472000</v>
          </cell>
          <cell r="M2221">
            <v>0</v>
          </cell>
          <cell r="N2221" t="str">
            <v/>
          </cell>
          <cell r="O2221" t="str">
            <v>Còn học</v>
          </cell>
        </row>
        <row r="2222">
          <cell r="B2222" t="str">
            <v>1821004937</v>
          </cell>
          <cell r="C2222" t="str">
            <v>Nguyễn Võ Mỹ Linh</v>
          </cell>
          <cell r="D2222" t="str">
            <v>Nữ</v>
          </cell>
          <cell r="E2222" t="str">
            <v>11/05/2000</v>
          </cell>
          <cell r="F2222" t="str">
            <v>18DQT5</v>
          </cell>
          <cell r="G2222" t="str">
            <v>Khoa Quản trị kinh doanh</v>
          </cell>
          <cell r="H2222" t="str">
            <v>Quản trị kinh doanh tổng hợp</v>
          </cell>
          <cell r="I2222" t="str">
            <v>Chính quy</v>
          </cell>
          <cell r="J2222" t="str">
            <v>Khóa 18D</v>
          </cell>
          <cell r="K2222">
            <v>5744650</v>
          </cell>
          <cell r="L2222">
            <v>5744650</v>
          </cell>
          <cell r="M2222">
            <v>0</v>
          </cell>
          <cell r="N2222" t="str">
            <v/>
          </cell>
          <cell r="O2222" t="str">
            <v>Còn học</v>
          </cell>
        </row>
        <row r="2223">
          <cell r="B2223" t="str">
            <v>1821004769</v>
          </cell>
          <cell r="C2223" t="str">
            <v>Nguyễn Nhật Duyên</v>
          </cell>
          <cell r="D2223" t="str">
            <v>Nữ</v>
          </cell>
          <cell r="E2223" t="str">
            <v>01/07/2000</v>
          </cell>
          <cell r="F2223" t="str">
            <v>18DQT5</v>
          </cell>
          <cell r="G2223" t="str">
            <v>Khoa Quản trị kinh doanh</v>
          </cell>
          <cell r="H2223" t="str">
            <v>Quản trị kinh doanh tổng hợp</v>
          </cell>
          <cell r="I2223" t="str">
            <v>Chính quy</v>
          </cell>
          <cell r="J2223" t="str">
            <v>Khóa 18D</v>
          </cell>
          <cell r="K2223">
            <v>5791200</v>
          </cell>
          <cell r="L2223">
            <v>5791200</v>
          </cell>
          <cell r="M2223">
            <v>0</v>
          </cell>
          <cell r="N2223" t="str">
            <v/>
          </cell>
          <cell r="O2223" t="str">
            <v>Còn học</v>
          </cell>
        </row>
        <row r="2224">
          <cell r="B2224" t="str">
            <v>1821005016</v>
          </cell>
          <cell r="C2224" t="str">
            <v>Lê Hồ Bảo Nghi</v>
          </cell>
          <cell r="D2224" t="str">
            <v>Nữ</v>
          </cell>
          <cell r="E2224" t="str">
            <v>27/11/2000</v>
          </cell>
          <cell r="F2224" t="str">
            <v>18DQT5</v>
          </cell>
          <cell r="G2224" t="str">
            <v>Khoa Quản trị kinh doanh</v>
          </cell>
          <cell r="H2224" t="str">
            <v>Quản trị kinh doanh tổng hợp</v>
          </cell>
          <cell r="I2224" t="str">
            <v>Chính quy</v>
          </cell>
          <cell r="J2224" t="str">
            <v>Khóa 18D</v>
          </cell>
          <cell r="K2224">
            <v>5844400</v>
          </cell>
          <cell r="L2224">
            <v>5844400</v>
          </cell>
          <cell r="M2224">
            <v>0</v>
          </cell>
          <cell r="N2224" t="str">
            <v/>
          </cell>
          <cell r="O2224" t="str">
            <v>Còn học</v>
          </cell>
        </row>
        <row r="2225">
          <cell r="B2225" t="str">
            <v>1821004961</v>
          </cell>
          <cell r="C2225" t="str">
            <v>Trần Nguyên Long</v>
          </cell>
          <cell r="D2225" t="str">
            <v>Nam</v>
          </cell>
          <cell r="E2225" t="str">
            <v>17/03/2000</v>
          </cell>
          <cell r="F2225" t="str">
            <v>18DQT5</v>
          </cell>
          <cell r="G2225" t="str">
            <v>Khoa Quản trị kinh doanh</v>
          </cell>
          <cell r="H2225" t="str">
            <v>Quản trị kinh doanh tổng hợp</v>
          </cell>
          <cell r="I2225" t="str">
            <v>Chính quy</v>
          </cell>
          <cell r="J2225" t="str">
            <v>Khóa 18D</v>
          </cell>
          <cell r="K2225">
            <v>5985000</v>
          </cell>
          <cell r="L2225">
            <v>5985000</v>
          </cell>
          <cell r="M2225">
            <v>0</v>
          </cell>
          <cell r="N2225" t="str">
            <v/>
          </cell>
          <cell r="O2225" t="str">
            <v>Còn học</v>
          </cell>
        </row>
        <row r="2226">
          <cell r="B2226" t="str">
            <v>1821005339</v>
          </cell>
          <cell r="C2226" t="str">
            <v>Vũ Nhật Vy</v>
          </cell>
          <cell r="D2226" t="str">
            <v>Nữ</v>
          </cell>
          <cell r="E2226" t="str">
            <v>02/01/2000</v>
          </cell>
          <cell r="F2226" t="str">
            <v>18DQT5</v>
          </cell>
          <cell r="G2226" t="str">
            <v>Khoa Quản trị kinh doanh</v>
          </cell>
          <cell r="H2226" t="str">
            <v>Quản trị kinh doanh tổng hợp</v>
          </cell>
          <cell r="I2226" t="str">
            <v>Chính quy</v>
          </cell>
          <cell r="J2226" t="str">
            <v>Khóa 18D</v>
          </cell>
          <cell r="K2226">
            <v>6065750</v>
          </cell>
          <cell r="L2226">
            <v>6065750</v>
          </cell>
          <cell r="M2226">
            <v>0</v>
          </cell>
          <cell r="N2226" t="str">
            <v/>
          </cell>
          <cell r="O2226" t="str">
            <v>Còn học</v>
          </cell>
        </row>
        <row r="2227">
          <cell r="B2227" t="str">
            <v>1821005247</v>
          </cell>
          <cell r="C2227" t="str">
            <v>Hồ Ngọc Yến Trâm</v>
          </cell>
          <cell r="D2227" t="str">
            <v>Nữ</v>
          </cell>
          <cell r="E2227" t="str">
            <v>19/08/2000</v>
          </cell>
          <cell r="F2227" t="str">
            <v>18DQT6</v>
          </cell>
          <cell r="G2227" t="str">
            <v>Khoa Quản trị kinh doanh</v>
          </cell>
          <cell r="H2227" t="str">
            <v>Quản trị kinh doanh tổng hợp</v>
          </cell>
          <cell r="I2227" t="str">
            <v>Chính quy</v>
          </cell>
          <cell r="J2227" t="str">
            <v>Khóa 18D</v>
          </cell>
          <cell r="K2227">
            <v>1496250</v>
          </cell>
          <cell r="L2227">
            <v>1496250</v>
          </cell>
          <cell r="M2227">
            <v>0</v>
          </cell>
          <cell r="N2227" t="str">
            <v/>
          </cell>
          <cell r="O2227" t="str">
            <v>Còn học</v>
          </cell>
        </row>
        <row r="2228">
          <cell r="B2228" t="str">
            <v>1821004918</v>
          </cell>
          <cell r="C2228" t="str">
            <v>Vũ Quang Liêm</v>
          </cell>
          <cell r="D2228" t="str">
            <v>Nam</v>
          </cell>
          <cell r="E2228" t="str">
            <v>11/08/2000</v>
          </cell>
          <cell r="F2228" t="str">
            <v>18DQT6</v>
          </cell>
          <cell r="G2228" t="str">
            <v>Khoa Quản trị kinh doanh</v>
          </cell>
          <cell r="H2228" t="str">
            <v>Quản trị kinh doanh tổng hợp</v>
          </cell>
          <cell r="I2228" t="str">
            <v>Chính quy</v>
          </cell>
          <cell r="J2228" t="str">
            <v>Khóa 18D</v>
          </cell>
          <cell r="K2228">
            <v>1596000</v>
          </cell>
          <cell r="L2228">
            <v>1596000</v>
          </cell>
          <cell r="M2228">
            <v>0</v>
          </cell>
          <cell r="N2228" t="str">
            <v/>
          </cell>
          <cell r="O2228" t="str">
            <v>Còn học</v>
          </cell>
        </row>
        <row r="2229">
          <cell r="B2229" t="str">
            <v>1821005281</v>
          </cell>
          <cell r="C2229" t="str">
            <v>Trần Nhựt Trường</v>
          </cell>
          <cell r="D2229" t="str">
            <v>Nam</v>
          </cell>
          <cell r="E2229" t="str">
            <v>25/05/2000</v>
          </cell>
          <cell r="F2229" t="str">
            <v>18DQT6</v>
          </cell>
          <cell r="G2229" t="str">
            <v>Khoa Quản trị kinh doanh</v>
          </cell>
          <cell r="H2229" t="str">
            <v>Quản trị kinh doanh tổng hợp</v>
          </cell>
          <cell r="I2229" t="str">
            <v>Chính quy</v>
          </cell>
          <cell r="J2229" t="str">
            <v>Khóa 18D</v>
          </cell>
          <cell r="K2229">
            <v>1988000</v>
          </cell>
          <cell r="L2229">
            <v>1988000</v>
          </cell>
          <cell r="M2229">
            <v>0</v>
          </cell>
          <cell r="N2229" t="str">
            <v/>
          </cell>
          <cell r="O2229" t="str">
            <v>Còn học</v>
          </cell>
        </row>
        <row r="2230">
          <cell r="B2230" t="str">
            <v>1821004976</v>
          </cell>
          <cell r="C2230" t="str">
            <v>Nguyễn Huỳnh Như Mai</v>
          </cell>
          <cell r="D2230" t="str">
            <v>Nữ</v>
          </cell>
          <cell r="E2230" t="str">
            <v>06/04/2000</v>
          </cell>
          <cell r="F2230" t="str">
            <v>18DQT6</v>
          </cell>
          <cell r="G2230" t="str">
            <v>Khoa Quản trị kinh doanh</v>
          </cell>
          <cell r="H2230" t="str">
            <v>Quản trị kinh doanh tổng hợp</v>
          </cell>
          <cell r="I2230" t="str">
            <v>Chính quy</v>
          </cell>
          <cell r="J2230" t="str">
            <v>Khóa 18D</v>
          </cell>
          <cell r="K2230">
            <v>2732800</v>
          </cell>
          <cell r="L2230">
            <v>2732800</v>
          </cell>
          <cell r="M2230">
            <v>0</v>
          </cell>
          <cell r="N2230" t="str">
            <v/>
          </cell>
          <cell r="O2230" t="str">
            <v>Còn học</v>
          </cell>
        </row>
        <row r="2231">
          <cell r="B2231" t="str">
            <v>1821005346</v>
          </cell>
          <cell r="C2231" t="str">
            <v>Trần Thị Như ý</v>
          </cell>
          <cell r="D2231" t="str">
            <v>Nữ</v>
          </cell>
          <cell r="E2231" t="str">
            <v>04/10/2000</v>
          </cell>
          <cell r="F2231" t="str">
            <v>18DQT6</v>
          </cell>
          <cell r="G2231" t="str">
            <v>Khoa Quản trị kinh doanh</v>
          </cell>
          <cell r="H2231" t="str">
            <v>Quản trị kinh doanh tổng hợp</v>
          </cell>
          <cell r="I2231" t="str">
            <v>Chính quy</v>
          </cell>
          <cell r="J2231" t="str">
            <v>Khóa 18D</v>
          </cell>
          <cell r="K2231">
            <v>2872800</v>
          </cell>
          <cell r="L2231">
            <v>325600</v>
          </cell>
          <cell r="M2231">
            <v>2547200</v>
          </cell>
          <cell r="N2231" t="str">
            <v>2021-2022-HK01: Phí học phần( 010638, 010782, 010783)</v>
          </cell>
          <cell r="O2231" t="str">
            <v>Còn học</v>
          </cell>
        </row>
        <row r="2232">
          <cell r="B2232" t="str">
            <v>1821005033</v>
          </cell>
          <cell r="C2232" t="str">
            <v>Nguyễn Thành Nhân</v>
          </cell>
          <cell r="D2232" t="str">
            <v>Nam</v>
          </cell>
          <cell r="E2232" t="str">
            <v>07/03/2000</v>
          </cell>
          <cell r="F2232" t="str">
            <v>18DQT6</v>
          </cell>
          <cell r="G2232" t="str">
            <v>Khoa Quản trị kinh doanh</v>
          </cell>
          <cell r="H2232" t="str">
            <v>Quản trị kinh doanh tổng hợp</v>
          </cell>
          <cell r="I2232" t="str">
            <v>Chính quy</v>
          </cell>
          <cell r="J2232" t="str">
            <v>Khóa 18D</v>
          </cell>
          <cell r="K2232">
            <v>3876000</v>
          </cell>
          <cell r="L2232">
            <v>3876000</v>
          </cell>
          <cell r="M2232">
            <v>0</v>
          </cell>
          <cell r="N2232" t="str">
            <v/>
          </cell>
          <cell r="O2232" t="str">
            <v>Còn học</v>
          </cell>
        </row>
        <row r="2233">
          <cell r="B2233" t="str">
            <v>1821005223</v>
          </cell>
          <cell r="C2233" t="str">
            <v>Hà Thị Thủy Tiên</v>
          </cell>
          <cell r="D2233" t="str">
            <v>Nữ</v>
          </cell>
          <cell r="E2233" t="str">
            <v>01/02/2000</v>
          </cell>
          <cell r="F2233" t="str">
            <v>18DQT6</v>
          </cell>
          <cell r="G2233" t="str">
            <v>Khoa Quản trị kinh doanh</v>
          </cell>
          <cell r="H2233" t="str">
            <v>Quản trị kinh doanh tổng hợp</v>
          </cell>
          <cell r="I2233" t="str">
            <v>Chính quy</v>
          </cell>
          <cell r="J2233" t="str">
            <v>Khóa 18D</v>
          </cell>
          <cell r="K2233">
            <v>3876000</v>
          </cell>
          <cell r="L2233">
            <v>3876000</v>
          </cell>
          <cell r="M2233">
            <v>0</v>
          </cell>
          <cell r="N2233" t="str">
            <v/>
          </cell>
          <cell r="O2233" t="str">
            <v>Còn học</v>
          </cell>
        </row>
        <row r="2234">
          <cell r="B2234" t="str">
            <v>1821004861</v>
          </cell>
          <cell r="C2234" t="str">
            <v>Nguyễn Thái Hoàng</v>
          </cell>
          <cell r="D2234" t="str">
            <v>Nam</v>
          </cell>
          <cell r="E2234" t="str">
            <v>07/10/2000</v>
          </cell>
          <cell r="F2234" t="str">
            <v>18DQT6</v>
          </cell>
          <cell r="G2234" t="str">
            <v>Khoa Quản trị kinh doanh</v>
          </cell>
          <cell r="H2234" t="str">
            <v>Quản trị kinh doanh tổng hợp</v>
          </cell>
          <cell r="I2234" t="str">
            <v>Chính quy</v>
          </cell>
          <cell r="J2234" t="str">
            <v>Khóa 18D</v>
          </cell>
          <cell r="K2234">
            <v>3876000</v>
          </cell>
          <cell r="L2234">
            <v>3876000</v>
          </cell>
          <cell r="M2234">
            <v>0</v>
          </cell>
          <cell r="N2234" t="str">
            <v/>
          </cell>
          <cell r="O2234" t="str">
            <v>Còn học</v>
          </cell>
        </row>
        <row r="2235">
          <cell r="B2235" t="str">
            <v>1821004879</v>
          </cell>
          <cell r="C2235" t="str">
            <v>Huỳnh Thị Khánh Huyền</v>
          </cell>
          <cell r="D2235" t="str">
            <v>Nữ</v>
          </cell>
          <cell r="E2235" t="str">
            <v>01/06/2000</v>
          </cell>
          <cell r="F2235" t="str">
            <v>18DQT6</v>
          </cell>
          <cell r="G2235" t="str">
            <v>Khoa Quản trị kinh doanh</v>
          </cell>
          <cell r="H2235" t="str">
            <v>Quản trị kinh doanh tổng hợp</v>
          </cell>
          <cell r="I2235" t="str">
            <v>Chính quy</v>
          </cell>
          <cell r="J2235" t="str">
            <v>Khóa 18D</v>
          </cell>
          <cell r="K2235">
            <v>3876000</v>
          </cell>
          <cell r="L2235">
            <v>3876000</v>
          </cell>
          <cell r="M2235">
            <v>0</v>
          </cell>
          <cell r="N2235" t="str">
            <v/>
          </cell>
          <cell r="O2235" t="str">
            <v>Còn học</v>
          </cell>
        </row>
        <row r="2236">
          <cell r="B2236" t="str">
            <v>1821004891</v>
          </cell>
          <cell r="C2236" t="str">
            <v>Lê Xuân Hương</v>
          </cell>
          <cell r="D2236" t="str">
            <v>Nữ</v>
          </cell>
          <cell r="E2236" t="str">
            <v>10/07/2000</v>
          </cell>
          <cell r="F2236" t="str">
            <v>18DQT6</v>
          </cell>
          <cell r="G2236" t="str">
            <v>Khoa Quản trị kinh doanh</v>
          </cell>
          <cell r="H2236" t="str">
            <v>Quản trị kinh doanh tổng hợp</v>
          </cell>
          <cell r="I2236" t="str">
            <v>Chính quy</v>
          </cell>
          <cell r="J2236" t="str">
            <v>Khóa 18D</v>
          </cell>
          <cell r="K2236">
            <v>3876000</v>
          </cell>
          <cell r="L2236">
            <v>3876000</v>
          </cell>
          <cell r="M2236">
            <v>0</v>
          </cell>
          <cell r="N2236" t="str">
            <v/>
          </cell>
          <cell r="O2236" t="str">
            <v>Còn học</v>
          </cell>
        </row>
        <row r="2237">
          <cell r="B2237" t="str">
            <v>1821005141</v>
          </cell>
          <cell r="C2237" t="str">
            <v>Châu Ngọc Sanh</v>
          </cell>
          <cell r="D2237" t="str">
            <v>Nam</v>
          </cell>
          <cell r="E2237" t="str">
            <v>09/01/2000</v>
          </cell>
          <cell r="F2237" t="str">
            <v>18DQT6</v>
          </cell>
          <cell r="G2237" t="str">
            <v>Khoa Quản trị kinh doanh</v>
          </cell>
          <cell r="H2237" t="str">
            <v>Quản trị kinh doanh tổng hợp</v>
          </cell>
          <cell r="I2237" t="str">
            <v>Chính quy</v>
          </cell>
          <cell r="J2237" t="str">
            <v>Khóa 18D</v>
          </cell>
          <cell r="K2237">
            <v>3876000</v>
          </cell>
          <cell r="L2237">
            <v>3876000</v>
          </cell>
          <cell r="M2237">
            <v>0</v>
          </cell>
          <cell r="N2237" t="str">
            <v/>
          </cell>
          <cell r="O2237" t="str">
            <v>Còn học</v>
          </cell>
        </row>
        <row r="2238">
          <cell r="B2238" t="str">
            <v>1821005353</v>
          </cell>
          <cell r="C2238" t="str">
            <v>Nguyễn Hải Yến</v>
          </cell>
          <cell r="D2238" t="str">
            <v>Nữ</v>
          </cell>
          <cell r="E2238" t="str">
            <v>06/11/2000</v>
          </cell>
          <cell r="F2238" t="str">
            <v>18DQT6</v>
          </cell>
          <cell r="G2238" t="str">
            <v>Khoa Quản trị kinh doanh</v>
          </cell>
          <cell r="H2238" t="str">
            <v>Quản trị kinh doanh tổng hợp</v>
          </cell>
          <cell r="I2238" t="str">
            <v>Chính quy</v>
          </cell>
          <cell r="J2238" t="str">
            <v>Khóa 18D</v>
          </cell>
          <cell r="K2238">
            <v>3876000</v>
          </cell>
          <cell r="L2238">
            <v>3876000</v>
          </cell>
          <cell r="M2238">
            <v>0</v>
          </cell>
          <cell r="N2238" t="str">
            <v/>
          </cell>
          <cell r="O2238" t="str">
            <v>Còn học</v>
          </cell>
        </row>
        <row r="2239">
          <cell r="B2239" t="str">
            <v>1821000497</v>
          </cell>
          <cell r="C2239" t="str">
            <v>Trần Thị Bích Nguyên</v>
          </cell>
          <cell r="D2239" t="str">
            <v>Nữ</v>
          </cell>
          <cell r="E2239" t="str">
            <v>26/12/2000</v>
          </cell>
          <cell r="F2239" t="str">
            <v>18DQT6</v>
          </cell>
          <cell r="G2239" t="str">
            <v>Khoa Quản trị kinh doanh</v>
          </cell>
          <cell r="H2239" t="str">
            <v>Quản trị kinh doanh tổng hợp</v>
          </cell>
          <cell r="I2239" t="str">
            <v>Chính quy</v>
          </cell>
          <cell r="J2239" t="str">
            <v>Khóa 18D</v>
          </cell>
          <cell r="K2239">
            <v>3876000</v>
          </cell>
          <cell r="L2239">
            <v>3876000</v>
          </cell>
          <cell r="M2239">
            <v>0</v>
          </cell>
          <cell r="N2239" t="str">
            <v/>
          </cell>
          <cell r="O2239" t="str">
            <v>Còn học</v>
          </cell>
        </row>
        <row r="2240">
          <cell r="B2240" t="str">
            <v>1821004771</v>
          </cell>
          <cell r="C2240" t="str">
            <v>Phan Thị Bích Duyên</v>
          </cell>
          <cell r="D2240" t="str">
            <v>Nữ</v>
          </cell>
          <cell r="E2240" t="str">
            <v>28/03/2000</v>
          </cell>
          <cell r="F2240" t="str">
            <v>18DQT6</v>
          </cell>
          <cell r="G2240" t="str">
            <v>Khoa Quản trị kinh doanh</v>
          </cell>
          <cell r="H2240" t="str">
            <v>Quản trị kinh doanh tổng hợp</v>
          </cell>
          <cell r="I2240" t="str">
            <v>Chính quy</v>
          </cell>
          <cell r="J2240" t="str">
            <v>Khóa 18D</v>
          </cell>
          <cell r="K2240">
            <v>3876000</v>
          </cell>
          <cell r="L2240">
            <v>3876000</v>
          </cell>
          <cell r="M2240">
            <v>0</v>
          </cell>
          <cell r="N2240" t="str">
            <v/>
          </cell>
          <cell r="O2240" t="str">
            <v>Còn học</v>
          </cell>
        </row>
        <row r="2241">
          <cell r="B2241" t="str">
            <v>1821004827</v>
          </cell>
          <cell r="C2241" t="str">
            <v>Nguyễn Thị Thu Hiền</v>
          </cell>
          <cell r="D2241" t="str">
            <v>Nữ</v>
          </cell>
          <cell r="E2241" t="str">
            <v>12/04/2000</v>
          </cell>
          <cell r="F2241" t="str">
            <v>18DQT6</v>
          </cell>
          <cell r="G2241" t="str">
            <v>Khoa Quản trị kinh doanh</v>
          </cell>
          <cell r="H2241" t="str">
            <v>Quản trị kinh doanh tổng hợp</v>
          </cell>
          <cell r="I2241" t="str">
            <v>Chính quy</v>
          </cell>
          <cell r="J2241" t="str">
            <v>Khóa 18D</v>
          </cell>
          <cell r="K2241">
            <v>3876000</v>
          </cell>
          <cell r="L2241">
            <v>3876000</v>
          </cell>
          <cell r="M2241">
            <v>0</v>
          </cell>
          <cell r="N2241" t="str">
            <v/>
          </cell>
          <cell r="O2241" t="str">
            <v>Còn học</v>
          </cell>
        </row>
        <row r="2242">
          <cell r="B2242" t="str">
            <v>1821005237</v>
          </cell>
          <cell r="C2242" t="str">
            <v>Lê Thị Hương Trang</v>
          </cell>
          <cell r="D2242" t="str">
            <v>Nữ</v>
          </cell>
          <cell r="E2242" t="str">
            <v>26/11/2000</v>
          </cell>
          <cell r="F2242" t="str">
            <v>18DQT6</v>
          </cell>
          <cell r="G2242" t="str">
            <v>Khoa Quản trị kinh doanh</v>
          </cell>
          <cell r="H2242" t="str">
            <v>Quản trị kinh doanh tổng hợp</v>
          </cell>
          <cell r="I2242" t="str">
            <v>Chính quy</v>
          </cell>
          <cell r="J2242" t="str">
            <v>Khóa 18D</v>
          </cell>
          <cell r="K2242">
            <v>3876000</v>
          </cell>
          <cell r="L2242">
            <v>3876000</v>
          </cell>
          <cell r="M2242">
            <v>0</v>
          </cell>
          <cell r="N2242" t="str">
            <v/>
          </cell>
          <cell r="O2242" t="str">
            <v>Còn học</v>
          </cell>
        </row>
        <row r="2243">
          <cell r="B2243" t="str">
            <v>1821000252</v>
          </cell>
          <cell r="C2243" t="str">
            <v>Nguyễn Thị Ngọc Thảo</v>
          </cell>
          <cell r="D2243" t="str">
            <v>Nữ</v>
          </cell>
          <cell r="E2243" t="str">
            <v>02/02/2000</v>
          </cell>
          <cell r="F2243" t="str">
            <v>18DQT6</v>
          </cell>
          <cell r="G2243" t="str">
            <v>Khoa Quản trị kinh doanh</v>
          </cell>
          <cell r="H2243" t="str">
            <v>Quản trị kinh doanh tổng hợp</v>
          </cell>
          <cell r="I2243" t="str">
            <v>Chính quy</v>
          </cell>
          <cell r="J2243" t="str">
            <v>Khóa 18D</v>
          </cell>
          <cell r="K2243">
            <v>3876000</v>
          </cell>
          <cell r="L2243">
            <v>3876000</v>
          </cell>
          <cell r="M2243">
            <v>0</v>
          </cell>
          <cell r="N2243" t="str">
            <v/>
          </cell>
          <cell r="O2243" t="str">
            <v>Còn học</v>
          </cell>
        </row>
        <row r="2244">
          <cell r="B2244" t="str">
            <v>1821000374</v>
          </cell>
          <cell r="C2244" t="str">
            <v>Trần Phương Thủy</v>
          </cell>
          <cell r="D2244" t="str">
            <v>Nữ</v>
          </cell>
          <cell r="E2244" t="str">
            <v>14/10/2000</v>
          </cell>
          <cell r="F2244" t="str">
            <v>18DQT6</v>
          </cell>
          <cell r="G2244" t="str">
            <v>Khoa Quản trị kinh doanh</v>
          </cell>
          <cell r="H2244" t="str">
            <v>Quản trị kinh doanh tổng hợp</v>
          </cell>
          <cell r="I2244" t="str">
            <v>Chính quy</v>
          </cell>
          <cell r="J2244" t="str">
            <v>Khóa 18D</v>
          </cell>
          <cell r="K2244">
            <v>3876000</v>
          </cell>
          <cell r="L2244">
            <v>3876000</v>
          </cell>
          <cell r="M2244">
            <v>0</v>
          </cell>
          <cell r="N2244" t="str">
            <v/>
          </cell>
          <cell r="O2244" t="str">
            <v>Còn học</v>
          </cell>
        </row>
        <row r="2245">
          <cell r="B2245" t="str">
            <v>1821000412</v>
          </cell>
          <cell r="C2245" t="str">
            <v>Nguyễn Thị Thúy Diễm</v>
          </cell>
          <cell r="D2245" t="str">
            <v>Nữ</v>
          </cell>
          <cell r="E2245" t="str">
            <v>20/12/2000</v>
          </cell>
          <cell r="F2245" t="str">
            <v>18DQT6</v>
          </cell>
          <cell r="G2245" t="str">
            <v>Khoa Quản trị kinh doanh</v>
          </cell>
          <cell r="H2245" t="str">
            <v>Quản trị kinh doanh tổng hợp</v>
          </cell>
          <cell r="I2245" t="str">
            <v>Chính quy</v>
          </cell>
          <cell r="J2245" t="str">
            <v>Khóa 18D</v>
          </cell>
          <cell r="K2245">
            <v>3876000</v>
          </cell>
          <cell r="L2245">
            <v>3876000</v>
          </cell>
          <cell r="M2245">
            <v>0</v>
          </cell>
          <cell r="N2245" t="str">
            <v/>
          </cell>
          <cell r="O2245" t="str">
            <v>Còn học</v>
          </cell>
        </row>
        <row r="2246">
          <cell r="B2246" t="str">
            <v>1821000182</v>
          </cell>
          <cell r="C2246" t="str">
            <v>Nguyễn Thị ý Nhi</v>
          </cell>
          <cell r="D2246" t="str">
            <v>Nữ</v>
          </cell>
          <cell r="E2246" t="str">
            <v>19/03/2000</v>
          </cell>
          <cell r="F2246" t="str">
            <v>18DQT6</v>
          </cell>
          <cell r="G2246" t="str">
            <v>Khoa Quản trị kinh doanh</v>
          </cell>
          <cell r="H2246" t="str">
            <v>Quản trị kinh doanh tổng hợp</v>
          </cell>
          <cell r="I2246" t="str">
            <v>Chính quy</v>
          </cell>
          <cell r="J2246" t="str">
            <v>Khóa 18D</v>
          </cell>
          <cell r="K2246">
            <v>3876000</v>
          </cell>
          <cell r="L2246">
            <v>3876000</v>
          </cell>
          <cell r="M2246">
            <v>0</v>
          </cell>
          <cell r="N2246" t="str">
            <v/>
          </cell>
          <cell r="O2246" t="str">
            <v>Còn học</v>
          </cell>
        </row>
        <row r="2247">
          <cell r="B2247" t="str">
            <v>1821004851</v>
          </cell>
          <cell r="C2247" t="str">
            <v>Huỳnh Mai Hảo</v>
          </cell>
          <cell r="D2247" t="str">
            <v>Nữ</v>
          </cell>
          <cell r="E2247" t="str">
            <v>11/11/2000</v>
          </cell>
          <cell r="F2247" t="str">
            <v>18DQT6</v>
          </cell>
          <cell r="G2247" t="str">
            <v>Khoa Quản trị kinh doanh</v>
          </cell>
          <cell r="H2247" t="str">
            <v>Quản trị kinh doanh tổng hợp</v>
          </cell>
          <cell r="I2247" t="str">
            <v>Chính quy</v>
          </cell>
          <cell r="J2247" t="str">
            <v>Khóa 18D</v>
          </cell>
          <cell r="K2247">
            <v>3876000</v>
          </cell>
          <cell r="L2247">
            <v>3876000</v>
          </cell>
          <cell r="M2247">
            <v>0</v>
          </cell>
          <cell r="N2247" t="str">
            <v/>
          </cell>
          <cell r="O2247" t="str">
            <v>Còn học</v>
          </cell>
        </row>
        <row r="2248">
          <cell r="B2248" t="str">
            <v>1821004868</v>
          </cell>
          <cell r="C2248" t="str">
            <v>Bùi Thị Thanh Hậu</v>
          </cell>
          <cell r="D2248" t="str">
            <v>Nữ</v>
          </cell>
          <cell r="E2248" t="str">
            <v>18/04/2000</v>
          </cell>
          <cell r="F2248" t="str">
            <v>18DQT6</v>
          </cell>
          <cell r="G2248" t="str">
            <v>Khoa Quản trị kinh doanh</v>
          </cell>
          <cell r="H2248" t="str">
            <v>Quản trị kinh doanh tổng hợp</v>
          </cell>
          <cell r="I2248" t="str">
            <v>Chính quy</v>
          </cell>
          <cell r="J2248" t="str">
            <v>Khóa 18D</v>
          </cell>
          <cell r="K2248">
            <v>3876000</v>
          </cell>
          <cell r="L2248">
            <v>3876000</v>
          </cell>
          <cell r="M2248">
            <v>0</v>
          </cell>
          <cell r="N2248" t="str">
            <v/>
          </cell>
          <cell r="O2248" t="str">
            <v>Còn học</v>
          </cell>
        </row>
        <row r="2249">
          <cell r="B2249" t="str">
            <v>1821000253</v>
          </cell>
          <cell r="C2249" t="str">
            <v>Nguyễn Hương Giang</v>
          </cell>
          <cell r="D2249" t="str">
            <v>Nữ</v>
          </cell>
          <cell r="E2249" t="str">
            <v>25/01/2000</v>
          </cell>
          <cell r="F2249" t="str">
            <v>18DQT6</v>
          </cell>
          <cell r="G2249" t="str">
            <v>Khoa Quản trị kinh doanh</v>
          </cell>
          <cell r="H2249" t="str">
            <v>Quản trị kinh doanh tổng hợp</v>
          </cell>
          <cell r="I2249" t="str">
            <v>Chính quy</v>
          </cell>
          <cell r="J2249" t="str">
            <v>Khóa 18D</v>
          </cell>
          <cell r="K2249">
            <v>3876000</v>
          </cell>
          <cell r="L2249">
            <v>3876000</v>
          </cell>
          <cell r="M2249">
            <v>0</v>
          </cell>
          <cell r="N2249" t="str">
            <v/>
          </cell>
          <cell r="O2249" t="str">
            <v>Còn học</v>
          </cell>
        </row>
        <row r="2250">
          <cell r="B2250" t="str">
            <v>1821004940</v>
          </cell>
          <cell r="C2250" t="str">
            <v>Phạm Thị Nhật Linh</v>
          </cell>
          <cell r="D2250" t="str">
            <v>Nữ</v>
          </cell>
          <cell r="E2250" t="str">
            <v>17/01/2000</v>
          </cell>
          <cell r="F2250" t="str">
            <v>18DQT6</v>
          </cell>
          <cell r="G2250" t="str">
            <v>Khoa Quản trị kinh doanh</v>
          </cell>
          <cell r="H2250" t="str">
            <v>Quản trị kinh doanh tổng hợp</v>
          </cell>
          <cell r="I2250" t="str">
            <v>Chính quy</v>
          </cell>
          <cell r="J2250" t="str">
            <v>Khóa 18D</v>
          </cell>
          <cell r="K2250">
            <v>3876000</v>
          </cell>
          <cell r="L2250">
            <v>3876000</v>
          </cell>
          <cell r="M2250">
            <v>0</v>
          </cell>
          <cell r="N2250" t="str">
            <v/>
          </cell>
          <cell r="O2250" t="str">
            <v>Còn học</v>
          </cell>
        </row>
        <row r="2251">
          <cell r="B2251" t="str">
            <v>1821005267</v>
          </cell>
          <cell r="C2251" t="str">
            <v>Lữ Thị Huệ Trúc</v>
          </cell>
          <cell r="D2251" t="str">
            <v>Nữ</v>
          </cell>
          <cell r="E2251" t="str">
            <v>10/06/2000</v>
          </cell>
          <cell r="F2251" t="str">
            <v>18DQT6</v>
          </cell>
          <cell r="G2251" t="str">
            <v>Khoa Quản trị kinh doanh</v>
          </cell>
          <cell r="H2251" t="str">
            <v>Quản trị kinh doanh tổng hợp</v>
          </cell>
          <cell r="I2251" t="str">
            <v>Chính quy</v>
          </cell>
          <cell r="J2251" t="str">
            <v>Khóa 18D</v>
          </cell>
          <cell r="K2251">
            <v>3876000</v>
          </cell>
          <cell r="L2251">
            <v>3876000</v>
          </cell>
          <cell r="M2251">
            <v>0</v>
          </cell>
          <cell r="N2251" t="str">
            <v/>
          </cell>
          <cell r="O2251" t="str">
            <v>Còn học</v>
          </cell>
        </row>
        <row r="2252">
          <cell r="B2252" t="str">
            <v>1821000195</v>
          </cell>
          <cell r="C2252" t="str">
            <v>Nguyễn Thị Thu Hà</v>
          </cell>
          <cell r="D2252" t="str">
            <v>Nữ</v>
          </cell>
          <cell r="E2252" t="str">
            <v>04/02/2000</v>
          </cell>
          <cell r="F2252" t="str">
            <v>18DQT6</v>
          </cell>
          <cell r="G2252" t="str">
            <v>Khoa Quản trị kinh doanh</v>
          </cell>
          <cell r="H2252" t="str">
            <v>Quản trị kinh doanh tổng hợp</v>
          </cell>
          <cell r="I2252" t="str">
            <v>Chính quy</v>
          </cell>
          <cell r="J2252" t="str">
            <v>Khóa 18D</v>
          </cell>
          <cell r="K2252">
            <v>3876000</v>
          </cell>
          <cell r="L2252">
            <v>3876000</v>
          </cell>
          <cell r="M2252">
            <v>0</v>
          </cell>
          <cell r="N2252" t="str">
            <v/>
          </cell>
          <cell r="O2252" t="str">
            <v>Còn học</v>
          </cell>
        </row>
        <row r="2253">
          <cell r="B2253" t="str">
            <v>1821004962</v>
          </cell>
          <cell r="C2253" t="str">
            <v>Trần Thị Kim Long</v>
          </cell>
          <cell r="D2253" t="str">
            <v>Nữ</v>
          </cell>
          <cell r="E2253" t="str">
            <v>19/03/2000</v>
          </cell>
          <cell r="F2253" t="str">
            <v>18DQT6</v>
          </cell>
          <cell r="G2253" t="str">
            <v>Khoa Quản trị kinh doanh</v>
          </cell>
          <cell r="H2253" t="str">
            <v>Quản trị kinh doanh tổng hợp</v>
          </cell>
          <cell r="I2253" t="str">
            <v>Chính quy</v>
          </cell>
          <cell r="J2253" t="str">
            <v>Khóa 18D</v>
          </cell>
          <cell r="K2253">
            <v>3876000</v>
          </cell>
          <cell r="L2253">
            <v>3876000</v>
          </cell>
          <cell r="M2253">
            <v>0</v>
          </cell>
          <cell r="N2253" t="str">
            <v/>
          </cell>
          <cell r="O2253" t="str">
            <v>Còn học</v>
          </cell>
        </row>
        <row r="2254">
          <cell r="B2254" t="str">
            <v>1821000468</v>
          </cell>
          <cell r="C2254" t="str">
            <v>Ngô Gia Hy</v>
          </cell>
          <cell r="D2254" t="str">
            <v>Nam</v>
          </cell>
          <cell r="E2254" t="str">
            <v>11/04/2000</v>
          </cell>
          <cell r="F2254" t="str">
            <v>18DQT6</v>
          </cell>
          <cell r="G2254" t="str">
            <v>Khoa Quản trị kinh doanh</v>
          </cell>
          <cell r="H2254" t="str">
            <v>Quản trị kinh doanh tổng hợp</v>
          </cell>
          <cell r="I2254" t="str">
            <v>Chính quy</v>
          </cell>
          <cell r="J2254" t="str">
            <v>Khóa 18D</v>
          </cell>
          <cell r="K2254">
            <v>3876000</v>
          </cell>
          <cell r="L2254">
            <v>3876000</v>
          </cell>
          <cell r="M2254">
            <v>0</v>
          </cell>
          <cell r="N2254" t="str">
            <v/>
          </cell>
          <cell r="O2254" t="str">
            <v>Còn học</v>
          </cell>
        </row>
        <row r="2255">
          <cell r="B2255" t="str">
            <v>1821005067</v>
          </cell>
          <cell r="C2255" t="str">
            <v>Đặng Minh Như</v>
          </cell>
          <cell r="D2255" t="str">
            <v>Nữ</v>
          </cell>
          <cell r="E2255" t="str">
            <v>02/01/2000</v>
          </cell>
          <cell r="F2255" t="str">
            <v>18DQT6</v>
          </cell>
          <cell r="G2255" t="str">
            <v>Khoa Quản trị kinh doanh</v>
          </cell>
          <cell r="H2255" t="str">
            <v>Quản trị kinh doanh tổng hợp</v>
          </cell>
          <cell r="I2255" t="str">
            <v>Chính quy</v>
          </cell>
          <cell r="J2255" t="str">
            <v>Khóa 18D</v>
          </cell>
          <cell r="K2255">
            <v>3876000</v>
          </cell>
          <cell r="L2255">
            <v>3876000</v>
          </cell>
          <cell r="M2255">
            <v>0</v>
          </cell>
          <cell r="N2255" t="str">
            <v/>
          </cell>
          <cell r="O2255" t="str">
            <v>Còn học</v>
          </cell>
        </row>
        <row r="2256">
          <cell r="B2256" t="str">
            <v>1821005079</v>
          </cell>
          <cell r="C2256" t="str">
            <v>Bùi Thị Kim Oanh</v>
          </cell>
          <cell r="D2256" t="str">
            <v>Nữ</v>
          </cell>
          <cell r="E2256" t="str">
            <v>20/01/2000</v>
          </cell>
          <cell r="F2256" t="str">
            <v>18DQT6</v>
          </cell>
          <cell r="G2256" t="str">
            <v>Khoa Quản trị kinh doanh</v>
          </cell>
          <cell r="H2256" t="str">
            <v>Quản trị kinh doanh tổng hợp</v>
          </cell>
          <cell r="I2256" t="str">
            <v>Chính quy</v>
          </cell>
          <cell r="J2256" t="str">
            <v>Khóa 18D</v>
          </cell>
          <cell r="K2256">
            <v>3876000</v>
          </cell>
          <cell r="L2256">
            <v>3876000</v>
          </cell>
          <cell r="M2256">
            <v>0</v>
          </cell>
          <cell r="N2256" t="str">
            <v/>
          </cell>
          <cell r="O2256" t="str">
            <v>Còn học</v>
          </cell>
        </row>
        <row r="2257">
          <cell r="B2257" t="str">
            <v>1821005104</v>
          </cell>
          <cell r="C2257" t="str">
            <v>Lê Thị Hà Phương</v>
          </cell>
          <cell r="D2257" t="str">
            <v>Nữ</v>
          </cell>
          <cell r="E2257" t="str">
            <v>24/02/2000</v>
          </cell>
          <cell r="F2257" t="str">
            <v>18DQT6</v>
          </cell>
          <cell r="G2257" t="str">
            <v>Khoa Quản trị kinh doanh</v>
          </cell>
          <cell r="H2257" t="str">
            <v>Quản trị kinh doanh tổng hợp</v>
          </cell>
          <cell r="I2257" t="str">
            <v>Chính quy</v>
          </cell>
          <cell r="J2257" t="str">
            <v>Khóa 18D</v>
          </cell>
          <cell r="K2257">
            <v>3876000</v>
          </cell>
          <cell r="L2257">
            <v>3876000</v>
          </cell>
          <cell r="M2257">
            <v>0</v>
          </cell>
          <cell r="N2257" t="str">
            <v/>
          </cell>
          <cell r="O2257" t="str">
            <v>Còn học</v>
          </cell>
        </row>
        <row r="2258">
          <cell r="B2258" t="str">
            <v>1821005120</v>
          </cell>
          <cell r="C2258" t="str">
            <v>Huỳnh Như Quỳnh</v>
          </cell>
          <cell r="D2258" t="str">
            <v>Nữ</v>
          </cell>
          <cell r="E2258" t="str">
            <v>15/01/2000</v>
          </cell>
          <cell r="F2258" t="str">
            <v>18DQT6</v>
          </cell>
          <cell r="G2258" t="str">
            <v>Khoa Quản trị kinh doanh</v>
          </cell>
          <cell r="H2258" t="str">
            <v>Quản trị kinh doanh tổng hợp</v>
          </cell>
          <cell r="I2258" t="str">
            <v>Chính quy</v>
          </cell>
          <cell r="J2258" t="str">
            <v>Khóa 18D</v>
          </cell>
          <cell r="K2258">
            <v>3876000</v>
          </cell>
          <cell r="L2258">
            <v>3876000</v>
          </cell>
          <cell r="M2258">
            <v>0</v>
          </cell>
          <cell r="N2258" t="str">
            <v/>
          </cell>
          <cell r="O2258" t="str">
            <v>Còn học</v>
          </cell>
        </row>
        <row r="2259">
          <cell r="B2259" t="str">
            <v>1821005164</v>
          </cell>
          <cell r="C2259" t="str">
            <v>Lê Trần Phương Thanh</v>
          </cell>
          <cell r="D2259" t="str">
            <v>Nữ</v>
          </cell>
          <cell r="E2259" t="str">
            <v>23/07/2000</v>
          </cell>
          <cell r="F2259" t="str">
            <v>18DQT6</v>
          </cell>
          <cell r="G2259" t="str">
            <v>Khoa Quản trị kinh doanh</v>
          </cell>
          <cell r="H2259" t="str">
            <v>Quản trị kinh doanh tổng hợp</v>
          </cell>
          <cell r="I2259" t="str">
            <v>Chính quy</v>
          </cell>
          <cell r="J2259" t="str">
            <v>Khóa 18D</v>
          </cell>
          <cell r="K2259">
            <v>3876000</v>
          </cell>
          <cell r="L2259">
            <v>3876000</v>
          </cell>
          <cell r="M2259">
            <v>0</v>
          </cell>
          <cell r="N2259" t="str">
            <v/>
          </cell>
          <cell r="O2259" t="str">
            <v>Còn học</v>
          </cell>
        </row>
        <row r="2260">
          <cell r="B2260" t="str">
            <v>1821005179</v>
          </cell>
          <cell r="C2260" t="str">
            <v>Lý Hữu Thịnh</v>
          </cell>
          <cell r="D2260" t="str">
            <v>Nam</v>
          </cell>
          <cell r="E2260" t="str">
            <v>06/08/2000</v>
          </cell>
          <cell r="F2260" t="str">
            <v>18DQT6</v>
          </cell>
          <cell r="G2260" t="str">
            <v>Khoa Quản trị kinh doanh</v>
          </cell>
          <cell r="H2260" t="str">
            <v>Quản trị kinh doanh tổng hợp</v>
          </cell>
          <cell r="I2260" t="str">
            <v>Chính quy</v>
          </cell>
          <cell r="J2260" t="str">
            <v>Khóa 18D</v>
          </cell>
          <cell r="K2260">
            <v>4018500</v>
          </cell>
          <cell r="L2260">
            <v>4018500</v>
          </cell>
          <cell r="M2260">
            <v>0</v>
          </cell>
          <cell r="N2260" t="str">
            <v/>
          </cell>
          <cell r="O2260" t="str">
            <v>Còn học</v>
          </cell>
        </row>
        <row r="2261">
          <cell r="B2261" t="str">
            <v>1821005252</v>
          </cell>
          <cell r="C2261" t="str">
            <v>Nguyễn Ngọc Mỹ Trâm</v>
          </cell>
          <cell r="D2261" t="str">
            <v>Nữ</v>
          </cell>
          <cell r="E2261" t="str">
            <v>17/01/2000</v>
          </cell>
          <cell r="F2261" t="str">
            <v>18DQT6</v>
          </cell>
          <cell r="G2261" t="str">
            <v>Khoa Quản trị kinh doanh</v>
          </cell>
          <cell r="H2261" t="str">
            <v>Quản trị kinh doanh tổng hợp</v>
          </cell>
          <cell r="I2261" t="str">
            <v>Chính quy</v>
          </cell>
          <cell r="J2261" t="str">
            <v>Khóa 18D</v>
          </cell>
          <cell r="K2261">
            <v>5372250</v>
          </cell>
          <cell r="L2261">
            <v>5372250</v>
          </cell>
          <cell r="M2261">
            <v>0</v>
          </cell>
          <cell r="N2261" t="str">
            <v/>
          </cell>
          <cell r="O2261" t="str">
            <v>Còn học</v>
          </cell>
        </row>
        <row r="2262">
          <cell r="B2262" t="str">
            <v>1821005017</v>
          </cell>
          <cell r="C2262" t="str">
            <v>Huỳnh Chí Nghĩa</v>
          </cell>
          <cell r="D2262" t="str">
            <v>Nam</v>
          </cell>
          <cell r="E2262" t="str">
            <v>19/05/2000</v>
          </cell>
          <cell r="F2262" t="str">
            <v>18DQT6</v>
          </cell>
          <cell r="G2262" t="str">
            <v>Khoa Quản trị kinh doanh</v>
          </cell>
          <cell r="H2262" t="str">
            <v>Quản trị kinh doanh tổng hợp</v>
          </cell>
          <cell r="I2262" t="str">
            <v>Chính quy</v>
          </cell>
          <cell r="J2262" t="str">
            <v>Khóa 18D</v>
          </cell>
          <cell r="K2262">
            <v>5472000</v>
          </cell>
          <cell r="L2262">
            <v>5472000</v>
          </cell>
          <cell r="M2262">
            <v>0</v>
          </cell>
          <cell r="N2262" t="str">
            <v/>
          </cell>
          <cell r="O2262" t="str">
            <v>Còn học</v>
          </cell>
        </row>
        <row r="2263">
          <cell r="B2263" t="str">
            <v>1821000204</v>
          </cell>
          <cell r="C2263" t="str">
            <v>Ngô Minh Quân</v>
          </cell>
          <cell r="D2263" t="str">
            <v>Nam</v>
          </cell>
          <cell r="E2263" t="str">
            <v>22/02/2000</v>
          </cell>
          <cell r="F2263" t="str">
            <v>18DQT6</v>
          </cell>
          <cell r="G2263" t="str">
            <v>Khoa Quản trị kinh doanh</v>
          </cell>
          <cell r="H2263" t="str">
            <v>Quản trị kinh doanh tổng hợp</v>
          </cell>
          <cell r="I2263" t="str">
            <v>Chính quy</v>
          </cell>
          <cell r="J2263" t="str">
            <v>Khóa 18D</v>
          </cell>
          <cell r="K2263">
            <v>5472000</v>
          </cell>
          <cell r="L2263">
            <v>5472000</v>
          </cell>
          <cell r="M2263">
            <v>0</v>
          </cell>
          <cell r="N2263" t="str">
            <v/>
          </cell>
          <cell r="O2263" t="str">
            <v>Còn học</v>
          </cell>
        </row>
        <row r="2264">
          <cell r="B2264" t="str">
            <v>1821005142</v>
          </cell>
          <cell r="C2264" t="str">
            <v>Lê Phúc Sơn</v>
          </cell>
          <cell r="D2264" t="str">
            <v>Nam</v>
          </cell>
          <cell r="E2264" t="str">
            <v>20/02/2000</v>
          </cell>
          <cell r="F2264" t="str">
            <v>18DQT6</v>
          </cell>
          <cell r="G2264" t="str">
            <v>Khoa Quản trị kinh doanh</v>
          </cell>
          <cell r="H2264" t="str">
            <v>Quản trị kinh doanh tổng hợp</v>
          </cell>
          <cell r="I2264" t="str">
            <v>Chính quy</v>
          </cell>
          <cell r="J2264" t="str">
            <v>Khóa 18D</v>
          </cell>
          <cell r="K2264">
            <v>5472000</v>
          </cell>
          <cell r="L2264">
            <v>5472000</v>
          </cell>
          <cell r="M2264">
            <v>0</v>
          </cell>
          <cell r="N2264" t="str">
            <v/>
          </cell>
          <cell r="O2264" t="str">
            <v>Còn học</v>
          </cell>
        </row>
        <row r="2265">
          <cell r="B2265" t="str">
            <v>1821005043</v>
          </cell>
          <cell r="C2265" t="str">
            <v>Nguyễn Hoàng Huệ Nhi</v>
          </cell>
          <cell r="D2265" t="str">
            <v>Nữ</v>
          </cell>
          <cell r="E2265" t="str">
            <v>20/04/2000</v>
          </cell>
          <cell r="F2265" t="str">
            <v>18DQT6</v>
          </cell>
          <cell r="G2265" t="str">
            <v>Khoa Quản trị kinh doanh</v>
          </cell>
          <cell r="H2265" t="str">
            <v>Quản trị kinh doanh tổng hợp</v>
          </cell>
          <cell r="I2265" t="str">
            <v>Chính quy</v>
          </cell>
          <cell r="J2265" t="str">
            <v>Khóa 18D</v>
          </cell>
          <cell r="K2265">
            <v>5472000</v>
          </cell>
          <cell r="L2265">
            <v>5472000</v>
          </cell>
          <cell r="M2265">
            <v>0</v>
          </cell>
          <cell r="N2265" t="str">
            <v/>
          </cell>
          <cell r="O2265" t="str">
            <v>Còn học</v>
          </cell>
        </row>
        <row r="2266">
          <cell r="B2266" t="str">
            <v>1821004757</v>
          </cell>
          <cell r="C2266" t="str">
            <v>Chu Tiến Dũng</v>
          </cell>
          <cell r="D2266" t="str">
            <v>Nam</v>
          </cell>
          <cell r="E2266" t="str">
            <v>13/03/2000</v>
          </cell>
          <cell r="F2266" t="str">
            <v>18DQT6</v>
          </cell>
          <cell r="G2266" t="str">
            <v>Khoa Quản trị kinh doanh</v>
          </cell>
          <cell r="H2266" t="str">
            <v>Quản trị kinh doanh tổng hợp</v>
          </cell>
          <cell r="I2266" t="str">
            <v>Chính quy</v>
          </cell>
          <cell r="J2266" t="str">
            <v>Khóa 18D</v>
          </cell>
          <cell r="K2266">
            <v>5744650</v>
          </cell>
          <cell r="L2266">
            <v>5744650</v>
          </cell>
          <cell r="M2266">
            <v>0</v>
          </cell>
          <cell r="N2266" t="str">
            <v/>
          </cell>
          <cell r="O2266" t="str">
            <v>Còn học</v>
          </cell>
        </row>
        <row r="2267">
          <cell r="B2267" t="str">
            <v>1821004785</v>
          </cell>
          <cell r="C2267" t="str">
            <v>Lê Viễn Đông</v>
          </cell>
          <cell r="D2267" t="str">
            <v>Nam</v>
          </cell>
          <cell r="E2267" t="str">
            <v>25/07/2000</v>
          </cell>
          <cell r="F2267" t="str">
            <v>18DQT6</v>
          </cell>
          <cell r="G2267" t="str">
            <v>Khoa Quản trị kinh doanh</v>
          </cell>
          <cell r="H2267" t="str">
            <v>Quản trị kinh doanh tổng hợp</v>
          </cell>
          <cell r="I2267" t="str">
            <v>Chính quy</v>
          </cell>
          <cell r="J2267" t="str">
            <v>Khóa 18D</v>
          </cell>
          <cell r="K2267">
            <v>6184500</v>
          </cell>
          <cell r="L2267">
            <v>6184500</v>
          </cell>
          <cell r="M2267">
            <v>0</v>
          </cell>
          <cell r="N2267" t="str">
            <v/>
          </cell>
          <cell r="O2267" t="str">
            <v>Còn học</v>
          </cell>
        </row>
        <row r="2268">
          <cell r="B2268" t="str">
            <v>1821005329</v>
          </cell>
          <cell r="C2268" t="str">
            <v>Nguyễn Thanh Yến Vy</v>
          </cell>
          <cell r="D2268" t="str">
            <v>Nữ</v>
          </cell>
          <cell r="E2268" t="str">
            <v>25/11/2000</v>
          </cell>
          <cell r="F2268" t="str">
            <v>18DQT6</v>
          </cell>
          <cell r="G2268" t="str">
            <v>Khoa Quản trị kinh doanh</v>
          </cell>
          <cell r="H2268" t="str">
            <v>Quản trị kinh doanh tổng hợp</v>
          </cell>
          <cell r="I2268" t="str">
            <v>Chính quy</v>
          </cell>
          <cell r="J2268" t="str">
            <v>Khóa 18D</v>
          </cell>
          <cell r="K2268">
            <v>6457150</v>
          </cell>
          <cell r="L2268">
            <v>6456800</v>
          </cell>
          <cell r="M2268">
            <v>350</v>
          </cell>
          <cell r="N2268" t="str">
            <v>2021-2022-HK01: Phí học lại( 010857)</v>
          </cell>
          <cell r="O2268" t="str">
            <v>Còn học</v>
          </cell>
        </row>
        <row r="2269">
          <cell r="B2269" t="str">
            <v>1821000267</v>
          </cell>
          <cell r="C2269" t="str">
            <v>Phạm Ngọc Bình</v>
          </cell>
          <cell r="D2269" t="str">
            <v>Nam</v>
          </cell>
          <cell r="E2269" t="str">
            <v>14/06/2000</v>
          </cell>
          <cell r="F2269" t="str">
            <v>18DQT6</v>
          </cell>
          <cell r="G2269" t="str">
            <v>Khoa Quản trị kinh doanh</v>
          </cell>
          <cell r="H2269" t="str">
            <v>Quản trị kinh doanh tổng hợp</v>
          </cell>
          <cell r="I2269" t="str">
            <v>Chính quy</v>
          </cell>
          <cell r="J2269" t="str">
            <v>Khóa 18D</v>
          </cell>
          <cell r="K2269">
            <v>7581000</v>
          </cell>
          <cell r="L2269">
            <v>7581000</v>
          </cell>
          <cell r="M2269">
            <v>0</v>
          </cell>
          <cell r="N2269" t="str">
            <v/>
          </cell>
          <cell r="O2269" t="str">
            <v>Còn học</v>
          </cell>
        </row>
        <row r="2270">
          <cell r="B2270" t="str">
            <v>1821005216</v>
          </cell>
          <cell r="C2270" t="str">
            <v>Trần Anh Thư</v>
          </cell>
          <cell r="D2270" t="str">
            <v>Nữ</v>
          </cell>
          <cell r="E2270" t="str">
            <v>10/11/2000</v>
          </cell>
          <cell r="F2270" t="str">
            <v>18DQT6</v>
          </cell>
          <cell r="G2270" t="str">
            <v>Khoa Quản trị kinh doanh</v>
          </cell>
          <cell r="H2270" t="str">
            <v>Quản trị kinh doanh tổng hợp</v>
          </cell>
          <cell r="I2270" t="str">
            <v>Chính quy</v>
          </cell>
          <cell r="J2270" t="str">
            <v>Khóa 18D</v>
          </cell>
          <cell r="K2270">
            <v>7600000</v>
          </cell>
          <cell r="L2270">
            <v>7600000</v>
          </cell>
          <cell r="M2270">
            <v>0</v>
          </cell>
          <cell r="N2270" t="str">
            <v/>
          </cell>
          <cell r="O2270" t="str">
            <v>Còn học</v>
          </cell>
        </row>
        <row r="2271">
          <cell r="B2271" t="str">
            <v>1821000347</v>
          </cell>
          <cell r="C2271" t="str">
            <v>Nguyễn Hoàng Khang</v>
          </cell>
          <cell r="D2271" t="str">
            <v>Nam</v>
          </cell>
          <cell r="E2271" t="str">
            <v>23/12/2000</v>
          </cell>
          <cell r="F2271" t="str">
            <v>18DQT6</v>
          </cell>
          <cell r="G2271" t="str">
            <v>Khoa Quản trị kinh doanh</v>
          </cell>
          <cell r="H2271" t="str">
            <v>Quản trị kinh doanh tổng hợp</v>
          </cell>
          <cell r="I2271" t="str">
            <v>Chính quy</v>
          </cell>
          <cell r="J2271" t="str">
            <v>Khóa 18D</v>
          </cell>
          <cell r="K2271">
            <v>11045650</v>
          </cell>
          <cell r="L2271">
            <v>11045650</v>
          </cell>
          <cell r="M2271">
            <v>0</v>
          </cell>
          <cell r="N2271" t="str">
            <v/>
          </cell>
          <cell r="O2271" t="str">
            <v>Còn học</v>
          </cell>
        </row>
        <row r="2272">
          <cell r="B2272" t="str">
            <v>1821005025</v>
          </cell>
          <cell r="C2272" t="str">
            <v>Trần Thị Thúy Nguyên</v>
          </cell>
          <cell r="D2272" t="str">
            <v>Nữ</v>
          </cell>
          <cell r="E2272" t="str">
            <v>10/05/2000</v>
          </cell>
          <cell r="F2272" t="str">
            <v>18DQT7</v>
          </cell>
          <cell r="G2272" t="str">
            <v>Khoa Quản trị kinh doanh</v>
          </cell>
          <cell r="H2272" t="str">
            <v>Quản trị kinh doanh tổng hợp</v>
          </cell>
          <cell r="I2272" t="str">
            <v>Chính quy</v>
          </cell>
          <cell r="J2272" t="str">
            <v>Khóa 18D</v>
          </cell>
          <cell r="K2272">
            <v>3876000</v>
          </cell>
          <cell r="L2272">
            <v>74560</v>
          </cell>
          <cell r="M2272">
            <v>3801440</v>
          </cell>
          <cell r="N2272" t="str">
            <v>2021-2022-HK01: Phí học phần( 010973)</v>
          </cell>
          <cell r="O2272" t="str">
            <v>Còn học</v>
          </cell>
        </row>
        <row r="2273">
          <cell r="B2273" t="str">
            <v>1821000187</v>
          </cell>
          <cell r="C2273" t="str">
            <v>Nguyễn Thụy Tường Vy</v>
          </cell>
          <cell r="D2273" t="str">
            <v>Nữ</v>
          </cell>
          <cell r="E2273" t="str">
            <v>30/03/2000</v>
          </cell>
          <cell r="F2273" t="str">
            <v>18DQT7</v>
          </cell>
          <cell r="G2273" t="str">
            <v>Khoa Quản trị kinh doanh</v>
          </cell>
          <cell r="H2273" t="str">
            <v>Quản trị kinh doanh tổng hợp</v>
          </cell>
          <cell r="I2273" t="str">
            <v>Chính quy</v>
          </cell>
          <cell r="J2273" t="str">
            <v>Khóa 18D</v>
          </cell>
          <cell r="K2273">
            <v>3876000</v>
          </cell>
          <cell r="L2273">
            <v>98350</v>
          </cell>
          <cell r="M2273">
            <v>3777650</v>
          </cell>
          <cell r="N2273" t="str">
            <v>2021-2022-HK01: Phí học phần( 010973)</v>
          </cell>
          <cell r="O2273" t="str">
            <v>Còn học</v>
          </cell>
        </row>
        <row r="2274">
          <cell r="B2274" t="str">
            <v>1821005044</v>
          </cell>
          <cell r="C2274" t="str">
            <v>Nguyễn Hoàng Tuyết Nhi</v>
          </cell>
          <cell r="D2274" t="str">
            <v>Nữ</v>
          </cell>
          <cell r="E2274" t="str">
            <v>02/10/2000</v>
          </cell>
          <cell r="F2274" t="str">
            <v>18DQT7</v>
          </cell>
          <cell r="G2274" t="str">
            <v>Khoa Quản trị kinh doanh</v>
          </cell>
          <cell r="H2274" t="str">
            <v>Quản trị kinh doanh tổng hợp</v>
          </cell>
          <cell r="I2274" t="str">
            <v>Chính quy</v>
          </cell>
          <cell r="J2274" t="str">
            <v>Khóa 18D</v>
          </cell>
          <cell r="K2274">
            <v>3876000</v>
          </cell>
          <cell r="L2274">
            <v>3876000</v>
          </cell>
          <cell r="M2274">
            <v>0</v>
          </cell>
          <cell r="N2274" t="str">
            <v/>
          </cell>
          <cell r="O2274" t="str">
            <v>Còn học</v>
          </cell>
        </row>
        <row r="2275">
          <cell r="B2275" t="str">
            <v>1821004869</v>
          </cell>
          <cell r="C2275" t="str">
            <v>Đỗ Thị Thúy Hậu</v>
          </cell>
          <cell r="D2275" t="str">
            <v>Nữ</v>
          </cell>
          <cell r="E2275" t="str">
            <v>20/06/2000</v>
          </cell>
          <cell r="F2275" t="str">
            <v>18DQT7</v>
          </cell>
          <cell r="G2275" t="str">
            <v>Khoa Quản trị kinh doanh</v>
          </cell>
          <cell r="H2275" t="str">
            <v>Quản trị kinh doanh tổng hợp</v>
          </cell>
          <cell r="I2275" t="str">
            <v>Chính quy</v>
          </cell>
          <cell r="J2275" t="str">
            <v>Khóa 18D</v>
          </cell>
          <cell r="K2275">
            <v>3876000</v>
          </cell>
          <cell r="L2275">
            <v>3876000</v>
          </cell>
          <cell r="M2275">
            <v>0</v>
          </cell>
          <cell r="N2275" t="str">
            <v/>
          </cell>
          <cell r="O2275" t="str">
            <v>Còn học</v>
          </cell>
        </row>
        <row r="2276">
          <cell r="B2276" t="str">
            <v>1821004739</v>
          </cell>
          <cell r="C2276" t="str">
            <v>Nguyễn Thị Thu Cúc</v>
          </cell>
          <cell r="D2276" t="str">
            <v>Nữ</v>
          </cell>
          <cell r="E2276" t="str">
            <v>27/06/2000</v>
          </cell>
          <cell r="F2276" t="str">
            <v>18DQT7</v>
          </cell>
          <cell r="G2276" t="str">
            <v>Khoa Quản trị kinh doanh</v>
          </cell>
          <cell r="H2276" t="str">
            <v>Quản trị kinh doanh tổng hợp</v>
          </cell>
          <cell r="I2276" t="str">
            <v>Chính quy</v>
          </cell>
          <cell r="J2276" t="str">
            <v>Khóa 18D</v>
          </cell>
          <cell r="K2276">
            <v>3876000</v>
          </cell>
          <cell r="L2276">
            <v>3876000</v>
          </cell>
          <cell r="M2276">
            <v>0</v>
          </cell>
          <cell r="N2276" t="str">
            <v/>
          </cell>
          <cell r="O2276" t="str">
            <v>Còn học</v>
          </cell>
        </row>
        <row r="2277">
          <cell r="B2277" t="str">
            <v>1821004806</v>
          </cell>
          <cell r="C2277" t="str">
            <v>Phạm Thu Hà</v>
          </cell>
          <cell r="D2277" t="str">
            <v>Nữ</v>
          </cell>
          <cell r="E2277" t="str">
            <v>06/12/2000</v>
          </cell>
          <cell r="F2277" t="str">
            <v>18DQT7</v>
          </cell>
          <cell r="G2277" t="str">
            <v>Khoa Quản trị kinh doanh</v>
          </cell>
          <cell r="H2277" t="str">
            <v>Quản trị kinh doanh tổng hợp</v>
          </cell>
          <cell r="I2277" t="str">
            <v>Chính quy</v>
          </cell>
          <cell r="J2277" t="str">
            <v>Khóa 18D</v>
          </cell>
          <cell r="K2277">
            <v>3876000</v>
          </cell>
          <cell r="L2277">
            <v>3876000</v>
          </cell>
          <cell r="M2277">
            <v>0</v>
          </cell>
          <cell r="N2277" t="str">
            <v/>
          </cell>
          <cell r="O2277" t="str">
            <v>Còn học</v>
          </cell>
        </row>
        <row r="2278">
          <cell r="B2278" t="str">
            <v>1821004864</v>
          </cell>
          <cell r="C2278" t="str">
            <v>Trịnh Bá Hoàng</v>
          </cell>
          <cell r="D2278" t="str">
            <v>Nam</v>
          </cell>
          <cell r="E2278" t="str">
            <v>31/01/2000</v>
          </cell>
          <cell r="F2278" t="str">
            <v>18DQT7</v>
          </cell>
          <cell r="G2278" t="str">
            <v>Khoa Quản trị kinh doanh</v>
          </cell>
          <cell r="H2278" t="str">
            <v>Quản trị kinh doanh tổng hợp</v>
          </cell>
          <cell r="I2278" t="str">
            <v>Chính quy</v>
          </cell>
          <cell r="J2278" t="str">
            <v>Khóa 18D</v>
          </cell>
          <cell r="K2278">
            <v>3876000</v>
          </cell>
          <cell r="L2278">
            <v>3876000</v>
          </cell>
          <cell r="M2278">
            <v>0</v>
          </cell>
          <cell r="N2278" t="str">
            <v/>
          </cell>
          <cell r="O2278" t="str">
            <v>Còn học</v>
          </cell>
        </row>
        <row r="2279">
          <cell r="B2279" t="str">
            <v>1821000344</v>
          </cell>
          <cell r="C2279" t="str">
            <v>Nguyễn Ngọc Nhã Phương</v>
          </cell>
          <cell r="D2279" t="str">
            <v>Nữ</v>
          </cell>
          <cell r="E2279" t="str">
            <v>02/03/2000</v>
          </cell>
          <cell r="F2279" t="str">
            <v>18DQT7</v>
          </cell>
          <cell r="G2279" t="str">
            <v>Khoa Quản trị kinh doanh</v>
          </cell>
          <cell r="H2279" t="str">
            <v>Quản trị kinh doanh tổng hợp</v>
          </cell>
          <cell r="I2279" t="str">
            <v>Chính quy</v>
          </cell>
          <cell r="J2279" t="str">
            <v>Khóa 18D</v>
          </cell>
          <cell r="K2279">
            <v>3876000</v>
          </cell>
          <cell r="L2279">
            <v>3876000</v>
          </cell>
          <cell r="M2279">
            <v>0</v>
          </cell>
          <cell r="N2279" t="str">
            <v/>
          </cell>
          <cell r="O2279" t="str">
            <v>Còn học</v>
          </cell>
        </row>
        <row r="2280">
          <cell r="B2280" t="str">
            <v>1821005034</v>
          </cell>
          <cell r="C2280" t="str">
            <v>Nguyễn Thành Nhân</v>
          </cell>
          <cell r="D2280" t="str">
            <v>Nam</v>
          </cell>
          <cell r="E2280" t="str">
            <v>07/09/2000</v>
          </cell>
          <cell r="F2280" t="str">
            <v>18DQT7</v>
          </cell>
          <cell r="G2280" t="str">
            <v>Khoa Quản trị kinh doanh</v>
          </cell>
          <cell r="H2280" t="str">
            <v>Quản trị kinh doanh tổng hợp</v>
          </cell>
          <cell r="I2280" t="str">
            <v>Chính quy</v>
          </cell>
          <cell r="J2280" t="str">
            <v>Khóa 18D</v>
          </cell>
          <cell r="K2280">
            <v>3876000</v>
          </cell>
          <cell r="L2280">
            <v>3876000</v>
          </cell>
          <cell r="M2280">
            <v>0</v>
          </cell>
          <cell r="N2280" t="str">
            <v/>
          </cell>
          <cell r="O2280" t="str">
            <v>Còn học</v>
          </cell>
        </row>
        <row r="2281">
          <cell r="B2281" t="str">
            <v>1821004691</v>
          </cell>
          <cell r="C2281" t="str">
            <v>Lê Thanh Mai Anh</v>
          </cell>
          <cell r="D2281" t="str">
            <v>Nữ</v>
          </cell>
          <cell r="E2281" t="str">
            <v>11/08/2000</v>
          </cell>
          <cell r="F2281" t="str">
            <v>18DQT7</v>
          </cell>
          <cell r="G2281" t="str">
            <v>Khoa Quản trị kinh doanh</v>
          </cell>
          <cell r="H2281" t="str">
            <v>Quản trị kinh doanh tổng hợp</v>
          </cell>
          <cell r="I2281" t="str">
            <v>Chính quy</v>
          </cell>
          <cell r="J2281" t="str">
            <v>Khóa 18D</v>
          </cell>
          <cell r="K2281">
            <v>3876000</v>
          </cell>
          <cell r="L2281">
            <v>3876000</v>
          </cell>
          <cell r="M2281">
            <v>0</v>
          </cell>
          <cell r="N2281" t="str">
            <v/>
          </cell>
          <cell r="O2281" t="str">
            <v>Còn học</v>
          </cell>
        </row>
        <row r="2282">
          <cell r="B2282" t="str">
            <v>1821004925</v>
          </cell>
          <cell r="C2282" t="str">
            <v>Đỗ Hoàng Duy Linh</v>
          </cell>
          <cell r="D2282" t="str">
            <v>Nam</v>
          </cell>
          <cell r="E2282" t="str">
            <v>24/09/2000</v>
          </cell>
          <cell r="F2282" t="str">
            <v>18DQT7</v>
          </cell>
          <cell r="G2282" t="str">
            <v>Khoa Quản trị kinh doanh</v>
          </cell>
          <cell r="H2282" t="str">
            <v>Quản trị kinh doanh tổng hợp</v>
          </cell>
          <cell r="I2282" t="str">
            <v>Chính quy</v>
          </cell>
          <cell r="J2282" t="str">
            <v>Khóa 18D</v>
          </cell>
          <cell r="K2282">
            <v>3876000</v>
          </cell>
          <cell r="L2282">
            <v>3876000</v>
          </cell>
          <cell r="M2282">
            <v>0</v>
          </cell>
          <cell r="N2282" t="str">
            <v/>
          </cell>
          <cell r="O2282" t="str">
            <v>Còn học</v>
          </cell>
        </row>
        <row r="2283">
          <cell r="B2283" t="str">
            <v>1821005271</v>
          </cell>
          <cell r="C2283" t="str">
            <v>Nguyễn Thị Quỳnh Trúc</v>
          </cell>
          <cell r="D2283" t="str">
            <v>Nữ</v>
          </cell>
          <cell r="E2283" t="str">
            <v>01/10/2000</v>
          </cell>
          <cell r="F2283" t="str">
            <v>18DQT7</v>
          </cell>
          <cell r="G2283" t="str">
            <v>Khoa Quản trị kinh doanh</v>
          </cell>
          <cell r="H2283" t="str">
            <v>Quản trị kinh doanh tổng hợp</v>
          </cell>
          <cell r="I2283" t="str">
            <v>Chính quy</v>
          </cell>
          <cell r="J2283" t="str">
            <v>Khóa 18D</v>
          </cell>
          <cell r="K2283">
            <v>3876000</v>
          </cell>
          <cell r="L2283">
            <v>3876000</v>
          </cell>
          <cell r="M2283">
            <v>0</v>
          </cell>
          <cell r="N2283" t="str">
            <v/>
          </cell>
          <cell r="O2283" t="str">
            <v>Còn học</v>
          </cell>
        </row>
        <row r="2284">
          <cell r="B2284" t="str">
            <v>1821004831</v>
          </cell>
          <cell r="C2284" t="str">
            <v>Phạm Thị Thu Hiền</v>
          </cell>
          <cell r="D2284" t="str">
            <v>Nữ</v>
          </cell>
          <cell r="E2284" t="str">
            <v>21/10/2000</v>
          </cell>
          <cell r="F2284" t="str">
            <v>18DQT7</v>
          </cell>
          <cell r="G2284" t="str">
            <v>Khoa Quản trị kinh doanh</v>
          </cell>
          <cell r="H2284" t="str">
            <v>Quản trị kinh doanh tổng hợp</v>
          </cell>
          <cell r="I2284" t="str">
            <v>Chính quy</v>
          </cell>
          <cell r="J2284" t="str">
            <v>Khóa 18D</v>
          </cell>
          <cell r="K2284">
            <v>3876000</v>
          </cell>
          <cell r="L2284">
            <v>3876000</v>
          </cell>
          <cell r="M2284">
            <v>0</v>
          </cell>
          <cell r="N2284" t="str">
            <v/>
          </cell>
          <cell r="O2284" t="str">
            <v>Còn học</v>
          </cell>
        </row>
        <row r="2285">
          <cell r="B2285" t="str">
            <v>1821000326</v>
          </cell>
          <cell r="C2285" t="str">
            <v>Phạm Thị Hồng Hảo</v>
          </cell>
          <cell r="D2285" t="str">
            <v>Nữ</v>
          </cell>
          <cell r="E2285" t="str">
            <v>16/05/2000</v>
          </cell>
          <cell r="F2285" t="str">
            <v>18DQT7</v>
          </cell>
          <cell r="G2285" t="str">
            <v>Khoa Quản trị kinh doanh</v>
          </cell>
          <cell r="H2285" t="str">
            <v>Quản trị kinh doanh tổng hợp</v>
          </cell>
          <cell r="I2285" t="str">
            <v>Chính quy</v>
          </cell>
          <cell r="J2285" t="str">
            <v>Khóa 18D</v>
          </cell>
          <cell r="K2285">
            <v>3876000</v>
          </cell>
          <cell r="L2285">
            <v>3876000</v>
          </cell>
          <cell r="M2285">
            <v>0</v>
          </cell>
          <cell r="N2285" t="str">
            <v/>
          </cell>
          <cell r="O2285" t="str">
            <v>Còn học</v>
          </cell>
        </row>
        <row r="2286">
          <cell r="B2286" t="str">
            <v>1821000151</v>
          </cell>
          <cell r="C2286" t="str">
            <v>Nguyễn Thị Huyền Trang</v>
          </cell>
          <cell r="D2286" t="str">
            <v>Nữ</v>
          </cell>
          <cell r="E2286" t="str">
            <v>18/06/2000</v>
          </cell>
          <cell r="F2286" t="str">
            <v>18DQT7</v>
          </cell>
          <cell r="G2286" t="str">
            <v>Khoa Quản trị kinh doanh</v>
          </cell>
          <cell r="H2286" t="str">
            <v>Quản trị kinh doanh tổng hợp</v>
          </cell>
          <cell r="I2286" t="str">
            <v>Chính quy</v>
          </cell>
          <cell r="J2286" t="str">
            <v>Khóa 18D</v>
          </cell>
          <cell r="K2286">
            <v>3876000</v>
          </cell>
          <cell r="L2286">
            <v>3876000</v>
          </cell>
          <cell r="M2286">
            <v>0</v>
          </cell>
          <cell r="N2286" t="str">
            <v/>
          </cell>
          <cell r="O2286" t="str">
            <v>Còn học</v>
          </cell>
        </row>
        <row r="2287">
          <cell r="B2287" t="str">
            <v>1821000157</v>
          </cell>
          <cell r="C2287" t="str">
            <v>Nguyễn Thị Yến Nhi</v>
          </cell>
          <cell r="D2287" t="str">
            <v>Nữ</v>
          </cell>
          <cell r="E2287" t="str">
            <v>20/09/2000</v>
          </cell>
          <cell r="F2287" t="str">
            <v>18DQT7</v>
          </cell>
          <cell r="G2287" t="str">
            <v>Khoa Quản trị kinh doanh</v>
          </cell>
          <cell r="H2287" t="str">
            <v>Quản trị kinh doanh tổng hợp</v>
          </cell>
          <cell r="I2287" t="str">
            <v>Chính quy</v>
          </cell>
          <cell r="J2287" t="str">
            <v>Khóa 18D</v>
          </cell>
          <cell r="K2287">
            <v>3876000</v>
          </cell>
          <cell r="L2287">
            <v>3876000</v>
          </cell>
          <cell r="M2287">
            <v>0</v>
          </cell>
          <cell r="N2287" t="str">
            <v/>
          </cell>
          <cell r="O2287" t="str">
            <v>Còn học</v>
          </cell>
        </row>
        <row r="2288">
          <cell r="B2288" t="str">
            <v>1821002830</v>
          </cell>
          <cell r="C2288" t="str">
            <v>Phạm Nhật Phương Thảo</v>
          </cell>
          <cell r="D2288" t="str">
            <v>Nữ</v>
          </cell>
          <cell r="E2288" t="str">
            <v>01/07/2000</v>
          </cell>
          <cell r="F2288" t="str">
            <v>18DQT7</v>
          </cell>
          <cell r="G2288" t="str">
            <v>Khoa Quản trị kinh doanh</v>
          </cell>
          <cell r="H2288" t="str">
            <v>Quản trị kinh doanh tổng hợp</v>
          </cell>
          <cell r="I2288" t="str">
            <v>Chính quy</v>
          </cell>
          <cell r="J2288" t="str">
            <v>Khóa 18D</v>
          </cell>
          <cell r="K2288">
            <v>3876000</v>
          </cell>
          <cell r="L2288">
            <v>3876000</v>
          </cell>
          <cell r="M2288">
            <v>0</v>
          </cell>
          <cell r="N2288" t="str">
            <v/>
          </cell>
          <cell r="O2288" t="str">
            <v>Còn học</v>
          </cell>
        </row>
        <row r="2289">
          <cell r="B2289" t="str">
            <v>1821005293</v>
          </cell>
          <cell r="C2289" t="str">
            <v>Trần Công Tuyền</v>
          </cell>
          <cell r="D2289" t="str">
            <v>Nam</v>
          </cell>
          <cell r="E2289" t="str">
            <v>03/12/2000</v>
          </cell>
          <cell r="F2289" t="str">
            <v>18DQT7</v>
          </cell>
          <cell r="G2289" t="str">
            <v>Khoa Quản trị kinh doanh</v>
          </cell>
          <cell r="H2289" t="str">
            <v>Quản trị kinh doanh tổng hợp</v>
          </cell>
          <cell r="I2289" t="str">
            <v>Chính quy</v>
          </cell>
          <cell r="J2289" t="str">
            <v>Khóa 18D</v>
          </cell>
          <cell r="K2289">
            <v>3876000</v>
          </cell>
          <cell r="L2289">
            <v>3876000</v>
          </cell>
          <cell r="M2289">
            <v>0</v>
          </cell>
          <cell r="N2289" t="str">
            <v/>
          </cell>
          <cell r="O2289" t="str">
            <v>Còn học</v>
          </cell>
        </row>
        <row r="2290">
          <cell r="B2290" t="str">
            <v>1821001912</v>
          </cell>
          <cell r="C2290" t="str">
            <v>Nguyễn Thị Thúy Nga</v>
          </cell>
          <cell r="D2290" t="str">
            <v>Nữ</v>
          </cell>
          <cell r="E2290" t="str">
            <v>25/11/2000</v>
          </cell>
          <cell r="F2290" t="str">
            <v>18DQT7</v>
          </cell>
          <cell r="G2290" t="str">
            <v>Khoa Quản trị kinh doanh</v>
          </cell>
          <cell r="H2290" t="str">
            <v>Quản trị kinh doanh tổng hợp</v>
          </cell>
          <cell r="I2290" t="str">
            <v>Chính quy</v>
          </cell>
          <cell r="J2290" t="str">
            <v>Khóa 18D</v>
          </cell>
          <cell r="K2290">
            <v>3876000</v>
          </cell>
          <cell r="L2290">
            <v>3876000</v>
          </cell>
          <cell r="M2290">
            <v>0</v>
          </cell>
          <cell r="N2290" t="str">
            <v/>
          </cell>
          <cell r="O2290" t="str">
            <v>Còn học</v>
          </cell>
        </row>
        <row r="2291">
          <cell r="B2291" t="str">
            <v>1821000168</v>
          </cell>
          <cell r="C2291" t="str">
            <v>Nguyễn Thị Thu Thảo</v>
          </cell>
          <cell r="D2291" t="str">
            <v>Nữ</v>
          </cell>
          <cell r="E2291" t="str">
            <v>28/11/2000</v>
          </cell>
          <cell r="F2291" t="str">
            <v>18DQT7</v>
          </cell>
          <cell r="G2291" t="str">
            <v>Khoa Quản trị kinh doanh</v>
          </cell>
          <cell r="H2291" t="str">
            <v>Quản trị kinh doanh tổng hợp</v>
          </cell>
          <cell r="I2291" t="str">
            <v>Chính quy</v>
          </cell>
          <cell r="J2291" t="str">
            <v>Khóa 18D</v>
          </cell>
          <cell r="K2291">
            <v>3876000</v>
          </cell>
          <cell r="L2291">
            <v>3876000</v>
          </cell>
          <cell r="M2291">
            <v>0</v>
          </cell>
          <cell r="N2291" t="str">
            <v/>
          </cell>
          <cell r="O2291" t="str">
            <v>Còn học</v>
          </cell>
        </row>
        <row r="2292">
          <cell r="B2292" t="str">
            <v>1821000372</v>
          </cell>
          <cell r="C2292" t="str">
            <v>Nguyễn Thị Huyền Trân</v>
          </cell>
          <cell r="D2292" t="str">
            <v>Nữ</v>
          </cell>
          <cell r="E2292" t="str">
            <v>07/04/2000</v>
          </cell>
          <cell r="F2292" t="str">
            <v>18DQT7</v>
          </cell>
          <cell r="G2292" t="str">
            <v>Khoa Quản trị kinh doanh</v>
          </cell>
          <cell r="H2292" t="str">
            <v>Quản trị kinh doanh tổng hợp</v>
          </cell>
          <cell r="I2292" t="str">
            <v>Chính quy</v>
          </cell>
          <cell r="J2292" t="str">
            <v>Khóa 18D</v>
          </cell>
          <cell r="K2292">
            <v>3876000</v>
          </cell>
          <cell r="L2292">
            <v>3876000</v>
          </cell>
          <cell r="M2292">
            <v>0</v>
          </cell>
          <cell r="N2292" t="str">
            <v/>
          </cell>
          <cell r="O2292" t="str">
            <v>Còn học</v>
          </cell>
        </row>
        <row r="2293">
          <cell r="B2293" t="str">
            <v>1821005024</v>
          </cell>
          <cell r="C2293" t="str">
            <v>Phạm Thị Mỹ Nguyên</v>
          </cell>
          <cell r="D2293" t="str">
            <v>Nữ</v>
          </cell>
          <cell r="E2293" t="str">
            <v>10/01/1999</v>
          </cell>
          <cell r="F2293" t="str">
            <v>18DQT7</v>
          </cell>
          <cell r="G2293" t="str">
            <v>Khoa Quản trị kinh doanh</v>
          </cell>
          <cell r="H2293" t="str">
            <v>Quản trị kinh doanh tổng hợp</v>
          </cell>
          <cell r="I2293" t="str">
            <v>Chính quy</v>
          </cell>
          <cell r="J2293" t="str">
            <v>Khóa 18D</v>
          </cell>
          <cell r="K2293">
            <v>3876000</v>
          </cell>
          <cell r="L2293">
            <v>3876000</v>
          </cell>
          <cell r="M2293">
            <v>0</v>
          </cell>
          <cell r="N2293" t="str">
            <v/>
          </cell>
          <cell r="O2293" t="str">
            <v>Còn học</v>
          </cell>
        </row>
        <row r="2294">
          <cell r="B2294" t="str">
            <v>1821004907</v>
          </cell>
          <cell r="C2294" t="str">
            <v>Trần Minh Kiệt</v>
          </cell>
          <cell r="D2294" t="str">
            <v>Nam</v>
          </cell>
          <cell r="E2294" t="str">
            <v>09/02/2000</v>
          </cell>
          <cell r="F2294" t="str">
            <v>18DQT7</v>
          </cell>
          <cell r="G2294" t="str">
            <v>Khoa Quản trị kinh doanh</v>
          </cell>
          <cell r="H2294" t="str">
            <v>Quản trị kinh doanh tổng hợp</v>
          </cell>
          <cell r="I2294" t="str">
            <v>Chính quy</v>
          </cell>
          <cell r="J2294" t="str">
            <v>Khóa 18D</v>
          </cell>
          <cell r="K2294">
            <v>4275000</v>
          </cell>
          <cell r="L2294">
            <v>4275000</v>
          </cell>
          <cell r="M2294">
            <v>0</v>
          </cell>
          <cell r="N2294" t="str">
            <v/>
          </cell>
          <cell r="O2294" t="str">
            <v>Còn học</v>
          </cell>
        </row>
        <row r="2295">
          <cell r="B2295" t="str">
            <v>1821004882</v>
          </cell>
          <cell r="C2295" t="str">
            <v>Nguyễn Ngọc Huyền</v>
          </cell>
          <cell r="D2295" t="str">
            <v>Nữ</v>
          </cell>
          <cell r="E2295" t="str">
            <v>05/11/2000</v>
          </cell>
          <cell r="F2295" t="str">
            <v>18DQT7</v>
          </cell>
          <cell r="G2295" t="str">
            <v>Khoa Quản trị kinh doanh</v>
          </cell>
          <cell r="H2295" t="str">
            <v>Quản trị kinh doanh tổng hợp</v>
          </cell>
          <cell r="I2295" t="str">
            <v>Chính quy</v>
          </cell>
          <cell r="J2295" t="str">
            <v>Khóa 18D</v>
          </cell>
          <cell r="K2295">
            <v>4901050</v>
          </cell>
          <cell r="L2295">
            <v>4901050</v>
          </cell>
          <cell r="M2295">
            <v>0</v>
          </cell>
          <cell r="N2295" t="str">
            <v/>
          </cell>
          <cell r="O2295" t="str">
            <v>Còn học</v>
          </cell>
        </row>
        <row r="2296">
          <cell r="B2296" t="str">
            <v>1821004711</v>
          </cell>
          <cell r="C2296" t="str">
            <v>Hoàng Diệu ánh</v>
          </cell>
          <cell r="D2296" t="str">
            <v>Nữ</v>
          </cell>
          <cell r="E2296" t="str">
            <v>09/07/2000</v>
          </cell>
          <cell r="F2296" t="str">
            <v>18DQT7</v>
          </cell>
          <cell r="G2296" t="str">
            <v>Khoa Quản trị kinh doanh</v>
          </cell>
          <cell r="H2296" t="str">
            <v>Quản trị kinh doanh tổng hợp</v>
          </cell>
          <cell r="I2296" t="str">
            <v>Chính quy</v>
          </cell>
          <cell r="J2296" t="str">
            <v>Khóa 18D</v>
          </cell>
          <cell r="K2296">
            <v>5372250</v>
          </cell>
          <cell r="L2296">
            <v>5372250</v>
          </cell>
          <cell r="M2296">
            <v>0</v>
          </cell>
          <cell r="N2296" t="str">
            <v/>
          </cell>
          <cell r="O2296" t="str">
            <v>Còn học</v>
          </cell>
        </row>
        <row r="2297">
          <cell r="B2297" t="str">
            <v>1821000211</v>
          </cell>
          <cell r="C2297" t="str">
            <v>Lê Nguyễn Quỳnh Như</v>
          </cell>
          <cell r="D2297" t="str">
            <v>Nữ</v>
          </cell>
          <cell r="E2297" t="str">
            <v>04/01/2000</v>
          </cell>
          <cell r="F2297" t="str">
            <v>18DQT7</v>
          </cell>
          <cell r="G2297" t="str">
            <v>Khoa Quản trị kinh doanh</v>
          </cell>
          <cell r="H2297" t="str">
            <v>Quản trị kinh doanh tổng hợp</v>
          </cell>
          <cell r="I2297" t="str">
            <v>Chính quy</v>
          </cell>
          <cell r="J2297" t="str">
            <v>Khóa 18D</v>
          </cell>
          <cell r="K2297">
            <v>5372250</v>
          </cell>
          <cell r="L2297">
            <v>5372250</v>
          </cell>
          <cell r="M2297">
            <v>0</v>
          </cell>
          <cell r="N2297" t="str">
            <v/>
          </cell>
          <cell r="O2297" t="str">
            <v>Còn học</v>
          </cell>
        </row>
        <row r="2298">
          <cell r="B2298" t="str">
            <v>1821005144</v>
          </cell>
          <cell r="C2298" t="str">
            <v>Trịnh Quang Sơn</v>
          </cell>
          <cell r="D2298" t="str">
            <v>Nam</v>
          </cell>
          <cell r="E2298" t="str">
            <v>24/02/2000</v>
          </cell>
          <cell r="F2298" t="str">
            <v>18DQT7</v>
          </cell>
          <cell r="G2298" t="str">
            <v>Khoa Quản trị kinh doanh</v>
          </cell>
          <cell r="H2298" t="str">
            <v>Quản trị kinh doanh tổng hợp</v>
          </cell>
          <cell r="I2298" t="str">
            <v>Chính quy</v>
          </cell>
          <cell r="J2298" t="str">
            <v>Khóa 18D</v>
          </cell>
          <cell r="K2298">
            <v>5405500</v>
          </cell>
          <cell r="L2298">
            <v>5405500</v>
          </cell>
          <cell r="M2298">
            <v>0</v>
          </cell>
          <cell r="N2298" t="str">
            <v/>
          </cell>
          <cell r="O2298" t="str">
            <v>Còn học</v>
          </cell>
        </row>
        <row r="2299">
          <cell r="B2299" t="str">
            <v>1821004892</v>
          </cell>
          <cell r="C2299" t="str">
            <v>Nguyễn Đoàn Ngọc Hương</v>
          </cell>
          <cell r="D2299" t="str">
            <v>Nữ</v>
          </cell>
          <cell r="E2299" t="str">
            <v>03/04/2000</v>
          </cell>
          <cell r="F2299" t="str">
            <v>18DQT7</v>
          </cell>
          <cell r="G2299" t="str">
            <v>Khoa Quản trị kinh doanh</v>
          </cell>
          <cell r="H2299" t="str">
            <v>Quản trị kinh doanh tổng hợp</v>
          </cell>
          <cell r="I2299" t="str">
            <v>Chính quy</v>
          </cell>
          <cell r="J2299" t="str">
            <v>Khóa 18D</v>
          </cell>
          <cell r="K2299">
            <v>5472000</v>
          </cell>
          <cell r="L2299">
            <v>5472000</v>
          </cell>
          <cell r="M2299">
            <v>0</v>
          </cell>
          <cell r="N2299" t="str">
            <v/>
          </cell>
          <cell r="O2299" t="str">
            <v>Còn học</v>
          </cell>
        </row>
        <row r="2300">
          <cell r="B2300" t="str">
            <v>1821004793</v>
          </cell>
          <cell r="C2300" t="str">
            <v>Huỳnh Lê Tuyết Giang</v>
          </cell>
          <cell r="D2300" t="str">
            <v>Nữ</v>
          </cell>
          <cell r="E2300" t="str">
            <v>17/03/2000</v>
          </cell>
          <cell r="F2300" t="str">
            <v>18DQT7</v>
          </cell>
          <cell r="G2300" t="str">
            <v>Khoa Quản trị kinh doanh</v>
          </cell>
          <cell r="H2300" t="str">
            <v>Quản trị kinh doanh tổng hợp</v>
          </cell>
          <cell r="I2300" t="str">
            <v>Chính quy</v>
          </cell>
          <cell r="J2300" t="str">
            <v>Khóa 18D</v>
          </cell>
          <cell r="K2300">
            <v>5472000</v>
          </cell>
          <cell r="L2300">
            <v>5472000</v>
          </cell>
          <cell r="M2300">
            <v>0</v>
          </cell>
          <cell r="N2300" t="str">
            <v/>
          </cell>
          <cell r="O2300" t="str">
            <v>Còn học</v>
          </cell>
        </row>
        <row r="2301">
          <cell r="B2301" t="str">
            <v>1821004823</v>
          </cell>
          <cell r="C2301" t="str">
            <v>Huỳnh Thị Mỹ Hiền</v>
          </cell>
          <cell r="D2301" t="str">
            <v>Nữ</v>
          </cell>
          <cell r="E2301" t="str">
            <v>26/05/2000</v>
          </cell>
          <cell r="F2301" t="str">
            <v>18DQT7</v>
          </cell>
          <cell r="G2301" t="str">
            <v>Khoa Quản trị kinh doanh</v>
          </cell>
          <cell r="H2301" t="str">
            <v>Quản trị kinh doanh tổng hợp</v>
          </cell>
          <cell r="I2301" t="str">
            <v>Chính quy</v>
          </cell>
          <cell r="J2301" t="str">
            <v>Khóa 18D</v>
          </cell>
          <cell r="K2301">
            <v>5472000</v>
          </cell>
          <cell r="L2301">
            <v>5472000</v>
          </cell>
          <cell r="M2301">
            <v>0</v>
          </cell>
          <cell r="N2301" t="str">
            <v/>
          </cell>
          <cell r="O2301" t="str">
            <v>Còn học</v>
          </cell>
        </row>
        <row r="2302">
          <cell r="B2302" t="str">
            <v>1821000140</v>
          </cell>
          <cell r="C2302" t="str">
            <v>Nguyễn Thị Như ý</v>
          </cell>
          <cell r="D2302" t="str">
            <v>Nữ</v>
          </cell>
          <cell r="E2302" t="str">
            <v>26/08/2000</v>
          </cell>
          <cell r="F2302" t="str">
            <v>18DQT7</v>
          </cell>
          <cell r="G2302" t="str">
            <v>Khoa Quản trị kinh doanh</v>
          </cell>
          <cell r="H2302" t="str">
            <v>Quản trị kinh doanh tổng hợp</v>
          </cell>
          <cell r="I2302" t="str">
            <v>Chính quy</v>
          </cell>
          <cell r="J2302" t="str">
            <v>Khóa 18D</v>
          </cell>
          <cell r="K2302">
            <v>5472000</v>
          </cell>
          <cell r="L2302">
            <v>5472000</v>
          </cell>
          <cell r="M2302">
            <v>0</v>
          </cell>
          <cell r="N2302" t="str">
            <v/>
          </cell>
          <cell r="O2302" t="str">
            <v>Còn học</v>
          </cell>
        </row>
        <row r="2303">
          <cell r="B2303" t="str">
            <v>1821004978</v>
          </cell>
          <cell r="C2303" t="str">
            <v>Lê Thị Huyền Mi</v>
          </cell>
          <cell r="D2303" t="str">
            <v>Nữ</v>
          </cell>
          <cell r="E2303" t="str">
            <v>08/12/2000</v>
          </cell>
          <cell r="F2303" t="str">
            <v>18DQT7</v>
          </cell>
          <cell r="G2303" t="str">
            <v>Khoa Quản trị kinh doanh</v>
          </cell>
          <cell r="H2303" t="str">
            <v>Quản trị kinh doanh tổng hợp</v>
          </cell>
          <cell r="I2303" t="str">
            <v>Chính quy</v>
          </cell>
          <cell r="J2303" t="str">
            <v>Khóa 18D</v>
          </cell>
          <cell r="K2303">
            <v>5472000</v>
          </cell>
          <cell r="L2303">
            <v>5472000</v>
          </cell>
          <cell r="M2303">
            <v>0</v>
          </cell>
          <cell r="N2303" t="str">
            <v/>
          </cell>
          <cell r="O2303" t="str">
            <v>Còn học</v>
          </cell>
        </row>
        <row r="2304">
          <cell r="B2304" t="str">
            <v>1821004900</v>
          </cell>
          <cell r="C2304" t="str">
            <v>Nguyễn Hữu Bảo Khang</v>
          </cell>
          <cell r="D2304" t="str">
            <v>Nam</v>
          </cell>
          <cell r="E2304" t="str">
            <v>12/01/2000</v>
          </cell>
          <cell r="F2304" t="str">
            <v>18DQT7</v>
          </cell>
          <cell r="G2304" t="str">
            <v>Khoa Quản trị kinh doanh</v>
          </cell>
          <cell r="H2304" t="str">
            <v>Quản trị kinh doanh tổng hợp</v>
          </cell>
          <cell r="I2304" t="str">
            <v>Chính quy</v>
          </cell>
          <cell r="J2304" t="str">
            <v>Khóa 18D</v>
          </cell>
          <cell r="K2304">
            <v>5592650</v>
          </cell>
          <cell r="L2304">
            <v>5592650</v>
          </cell>
          <cell r="M2304">
            <v>0</v>
          </cell>
          <cell r="N2304" t="str">
            <v/>
          </cell>
          <cell r="O2304" t="str">
            <v>Còn học</v>
          </cell>
        </row>
        <row r="2305">
          <cell r="B2305" t="str">
            <v>1821000444</v>
          </cell>
          <cell r="C2305" t="str">
            <v>Văn Thị Anh Thư</v>
          </cell>
          <cell r="D2305" t="str">
            <v>Nữ</v>
          </cell>
          <cell r="E2305" t="str">
            <v>24/03/2000</v>
          </cell>
          <cell r="F2305" t="str">
            <v>18DQT7</v>
          </cell>
          <cell r="G2305" t="str">
            <v>Khoa Quản trị kinh doanh</v>
          </cell>
          <cell r="H2305" t="str">
            <v>Quản trị kinh doanh tổng hợp</v>
          </cell>
          <cell r="I2305" t="str">
            <v>Chính quy</v>
          </cell>
          <cell r="J2305" t="str">
            <v>Khóa 18D</v>
          </cell>
          <cell r="K2305">
            <v>5844400</v>
          </cell>
          <cell r="L2305">
            <v>5844400</v>
          </cell>
          <cell r="M2305">
            <v>0</v>
          </cell>
          <cell r="N2305" t="str">
            <v/>
          </cell>
          <cell r="O2305" t="str">
            <v>Còn học</v>
          </cell>
        </row>
        <row r="2306">
          <cell r="B2306" t="str">
            <v>1821004750</v>
          </cell>
          <cell r="C2306" t="str">
            <v>Nguyễn Trần Quỳnh Diễm</v>
          </cell>
          <cell r="D2306" t="str">
            <v>Nữ</v>
          </cell>
          <cell r="E2306" t="str">
            <v>27/01/2000</v>
          </cell>
          <cell r="F2306" t="str">
            <v>18DQT7</v>
          </cell>
          <cell r="G2306" t="str">
            <v>Khoa Quản trị kinh doanh</v>
          </cell>
          <cell r="H2306" t="str">
            <v>Quản trị kinh doanh tổng hợp</v>
          </cell>
          <cell r="I2306" t="str">
            <v>Chính quy</v>
          </cell>
          <cell r="J2306" t="str">
            <v>Khóa 18D</v>
          </cell>
          <cell r="K2306">
            <v>7296000</v>
          </cell>
          <cell r="L2306">
            <v>7296000</v>
          </cell>
          <cell r="M2306">
            <v>0</v>
          </cell>
          <cell r="N2306" t="str">
            <v/>
          </cell>
          <cell r="O2306" t="str">
            <v>Còn học</v>
          </cell>
        </row>
        <row r="2307">
          <cell r="B2307" t="str">
            <v>1821005076</v>
          </cell>
          <cell r="C2307" t="str">
            <v>Trần Nữ Quỳnh Như</v>
          </cell>
          <cell r="D2307" t="str">
            <v>Nữ</v>
          </cell>
          <cell r="E2307" t="str">
            <v>23/02/2000</v>
          </cell>
          <cell r="F2307" t="str">
            <v>18DQT7</v>
          </cell>
          <cell r="G2307" t="str">
            <v>Khoa Quản trị kinh doanh</v>
          </cell>
          <cell r="H2307" t="str">
            <v>Quản trị kinh doanh tổng hợp</v>
          </cell>
          <cell r="I2307" t="str">
            <v>Chính quy</v>
          </cell>
          <cell r="J2307" t="str">
            <v>Khóa 18D</v>
          </cell>
          <cell r="K2307">
            <v>7614250</v>
          </cell>
          <cell r="L2307">
            <v>7614250</v>
          </cell>
          <cell r="M2307">
            <v>0</v>
          </cell>
          <cell r="N2307" t="str">
            <v/>
          </cell>
          <cell r="O2307" t="str">
            <v>Còn học</v>
          </cell>
        </row>
        <row r="2308">
          <cell r="B2308" t="str">
            <v>1821004964</v>
          </cell>
          <cell r="C2308" t="str">
            <v>Võ Thành Long</v>
          </cell>
          <cell r="D2308" t="str">
            <v>Nam</v>
          </cell>
          <cell r="E2308" t="str">
            <v>05/09/2000</v>
          </cell>
          <cell r="F2308" t="str">
            <v>18DQT7</v>
          </cell>
          <cell r="G2308" t="str">
            <v>Khoa Quản trị kinh doanh</v>
          </cell>
          <cell r="H2308" t="str">
            <v>Quản trị kinh doanh tổng hợp</v>
          </cell>
          <cell r="I2308" t="str">
            <v>Chính quy</v>
          </cell>
          <cell r="J2308" t="str">
            <v>Khóa 18D</v>
          </cell>
          <cell r="K2308">
            <v>9381250</v>
          </cell>
          <cell r="L2308">
            <v>9381250</v>
          </cell>
          <cell r="M2308">
            <v>0</v>
          </cell>
          <cell r="N2308" t="str">
            <v/>
          </cell>
          <cell r="O2308" t="str">
            <v>Còn học</v>
          </cell>
        </row>
        <row r="2309">
          <cell r="B2309" t="str">
            <v>1821004763</v>
          </cell>
          <cell r="C2309" t="str">
            <v>Đặng Đình Duy</v>
          </cell>
          <cell r="D2309" t="str">
            <v>Nam</v>
          </cell>
          <cell r="E2309" t="str">
            <v>15/01/1999</v>
          </cell>
          <cell r="F2309" t="str">
            <v>18DQT7</v>
          </cell>
          <cell r="G2309" t="str">
            <v>Khoa Quản trị kinh doanh</v>
          </cell>
          <cell r="H2309" t="str">
            <v>Quản trị kinh doanh tổng hợp</v>
          </cell>
          <cell r="I2309" t="str">
            <v>Chính quy</v>
          </cell>
          <cell r="J2309" t="str">
            <v>Khóa 18D</v>
          </cell>
          <cell r="K2309">
            <v>9734650</v>
          </cell>
          <cell r="L2309">
            <v>9734650</v>
          </cell>
          <cell r="M2309">
            <v>0</v>
          </cell>
          <cell r="N2309" t="str">
            <v/>
          </cell>
          <cell r="O2309" t="str">
            <v>Còn học</v>
          </cell>
        </row>
        <row r="2310">
          <cell r="B2310" t="str">
            <v>1821004539</v>
          </cell>
          <cell r="C2310" t="str">
            <v>Đào Phước Nguyên</v>
          </cell>
          <cell r="D2310" t="str">
            <v>Nam</v>
          </cell>
          <cell r="E2310" t="str">
            <v>20/10/2000</v>
          </cell>
          <cell r="F2310" t="str">
            <v>18DSK</v>
          </cell>
          <cell r="G2310" t="str">
            <v>Khoa Du lịch</v>
          </cell>
          <cell r="H2310" t="str">
            <v>Quản trị Tổ chức sự kiện</v>
          </cell>
          <cell r="I2310" t="str">
            <v>Chính quy</v>
          </cell>
          <cell r="J2310" t="str">
            <v>Khóa 18D</v>
          </cell>
          <cell r="K2310">
            <v>3173000</v>
          </cell>
          <cell r="L2310">
            <v>3173000</v>
          </cell>
          <cell r="M2310">
            <v>0</v>
          </cell>
          <cell r="N2310" t="str">
            <v/>
          </cell>
          <cell r="O2310" t="str">
            <v>Còn học</v>
          </cell>
        </row>
        <row r="2311">
          <cell r="B2311" t="str">
            <v>1821004381</v>
          </cell>
          <cell r="C2311" t="str">
            <v>Nguyễn Thị Trọng</v>
          </cell>
          <cell r="D2311" t="str">
            <v>Nữ</v>
          </cell>
          <cell r="E2311" t="str">
            <v>12/03/2000</v>
          </cell>
          <cell r="F2311" t="str">
            <v>18DSK</v>
          </cell>
          <cell r="G2311" t="str">
            <v>Khoa Du lịch</v>
          </cell>
          <cell r="H2311" t="str">
            <v>Quản trị Tổ chức sự kiện</v>
          </cell>
          <cell r="I2311" t="str">
            <v>Chính quy</v>
          </cell>
          <cell r="J2311" t="str">
            <v>Khóa 18D</v>
          </cell>
          <cell r="K2311">
            <v>3173000</v>
          </cell>
          <cell r="L2311">
            <v>3173000</v>
          </cell>
          <cell r="M2311">
            <v>0</v>
          </cell>
          <cell r="N2311" t="str">
            <v/>
          </cell>
          <cell r="O2311" t="str">
            <v>Còn học</v>
          </cell>
        </row>
        <row r="2312">
          <cell r="B2312" t="str">
            <v>1821004393</v>
          </cell>
          <cell r="C2312" t="str">
            <v>Đặng Thị Thu Vân</v>
          </cell>
          <cell r="D2312" t="str">
            <v>Nữ</v>
          </cell>
          <cell r="E2312" t="str">
            <v>09/06/2000</v>
          </cell>
          <cell r="F2312" t="str">
            <v>18DSK</v>
          </cell>
          <cell r="G2312" t="str">
            <v>Khoa Du lịch</v>
          </cell>
          <cell r="H2312" t="str">
            <v>Quản trị Tổ chức sự kiện</v>
          </cell>
          <cell r="I2312" t="str">
            <v>Chính quy</v>
          </cell>
          <cell r="J2312" t="str">
            <v>Khóa 18D</v>
          </cell>
          <cell r="K2312">
            <v>4909600</v>
          </cell>
          <cell r="L2312">
            <v>4909600</v>
          </cell>
          <cell r="M2312">
            <v>0</v>
          </cell>
          <cell r="N2312" t="str">
            <v/>
          </cell>
          <cell r="O2312" t="str">
            <v>Còn học</v>
          </cell>
        </row>
        <row r="2313">
          <cell r="B2313" t="str">
            <v>1821005502</v>
          </cell>
          <cell r="C2313" t="str">
            <v>Nguyễn Minh Thông</v>
          </cell>
          <cell r="D2313" t="str">
            <v>Nam</v>
          </cell>
          <cell r="E2313" t="str">
            <v>05/07/2000</v>
          </cell>
          <cell r="F2313" t="str">
            <v>18DSK</v>
          </cell>
          <cell r="G2313" t="str">
            <v>Khoa Du lịch</v>
          </cell>
          <cell r="H2313" t="str">
            <v>Quản trị Tổ chức sự kiện</v>
          </cell>
          <cell r="I2313" t="str">
            <v>Chính quy</v>
          </cell>
          <cell r="J2313" t="str">
            <v>Khóa 18D</v>
          </cell>
          <cell r="K2313">
            <v>5031200</v>
          </cell>
          <cell r="L2313">
            <v>5031200</v>
          </cell>
          <cell r="M2313">
            <v>0</v>
          </cell>
          <cell r="N2313" t="str">
            <v/>
          </cell>
          <cell r="O2313" t="str">
            <v>Còn học</v>
          </cell>
        </row>
        <row r="2314">
          <cell r="B2314" t="str">
            <v>1821001609</v>
          </cell>
          <cell r="C2314" t="str">
            <v>Nguyễn Thị Tú Hảo</v>
          </cell>
          <cell r="D2314" t="str">
            <v>Nữ</v>
          </cell>
          <cell r="E2314" t="str">
            <v>23/08/2000</v>
          </cell>
          <cell r="F2314" t="str">
            <v>18DSK</v>
          </cell>
          <cell r="G2314" t="str">
            <v>Khoa Du lịch</v>
          </cell>
          <cell r="H2314" t="str">
            <v>Quản trị Tổ chức sự kiện</v>
          </cell>
          <cell r="I2314" t="str">
            <v>Chính quy</v>
          </cell>
          <cell r="J2314" t="str">
            <v>Khóa 18D</v>
          </cell>
          <cell r="K2314">
            <v>5031200</v>
          </cell>
          <cell r="L2314">
            <v>5031200</v>
          </cell>
          <cell r="M2314">
            <v>0</v>
          </cell>
          <cell r="N2314" t="str">
            <v/>
          </cell>
          <cell r="O2314" t="str">
            <v>Còn học</v>
          </cell>
        </row>
        <row r="2315">
          <cell r="B2315" t="str">
            <v>1821004248</v>
          </cell>
          <cell r="C2315" t="str">
            <v>Trương Thị Kim Dung</v>
          </cell>
          <cell r="D2315" t="str">
            <v>Nữ</v>
          </cell>
          <cell r="E2315" t="str">
            <v>15/08/2000</v>
          </cell>
          <cell r="F2315" t="str">
            <v>18DSK</v>
          </cell>
          <cell r="G2315" t="str">
            <v>Khoa Du lịch</v>
          </cell>
          <cell r="H2315" t="str">
            <v>Quản trị Tổ chức sự kiện</v>
          </cell>
          <cell r="I2315" t="str">
            <v>Chính quy</v>
          </cell>
          <cell r="J2315" t="str">
            <v>Khóa 18D</v>
          </cell>
          <cell r="K2315">
            <v>5031200</v>
          </cell>
          <cell r="L2315">
            <v>5031200</v>
          </cell>
          <cell r="M2315">
            <v>0</v>
          </cell>
          <cell r="N2315" t="str">
            <v/>
          </cell>
          <cell r="O2315" t="str">
            <v>Còn học</v>
          </cell>
        </row>
        <row r="2316">
          <cell r="B2316" t="str">
            <v>1821004253</v>
          </cell>
          <cell r="C2316" t="str">
            <v>Nguyễn Thị Dương</v>
          </cell>
          <cell r="D2316" t="str">
            <v>Nữ</v>
          </cell>
          <cell r="E2316" t="str">
            <v>22/02/2000</v>
          </cell>
          <cell r="F2316" t="str">
            <v>18DSK</v>
          </cell>
          <cell r="G2316" t="str">
            <v>Khoa Du lịch</v>
          </cell>
          <cell r="H2316" t="str">
            <v>Quản trị Tổ chức sự kiện</v>
          </cell>
          <cell r="I2316" t="str">
            <v>Chính quy</v>
          </cell>
          <cell r="J2316" t="str">
            <v>Khóa 18D</v>
          </cell>
          <cell r="K2316">
            <v>5031200</v>
          </cell>
          <cell r="L2316">
            <v>5031200</v>
          </cell>
          <cell r="M2316">
            <v>0</v>
          </cell>
          <cell r="N2316" t="str">
            <v/>
          </cell>
          <cell r="O2316" t="str">
            <v>Còn học</v>
          </cell>
        </row>
        <row r="2317">
          <cell r="B2317" t="str">
            <v>1821004337</v>
          </cell>
          <cell r="C2317" t="str">
            <v>Hồ Lệ Quyên</v>
          </cell>
          <cell r="D2317" t="str">
            <v>Nữ</v>
          </cell>
          <cell r="E2317" t="str">
            <v>10/10/2000</v>
          </cell>
          <cell r="F2317" t="str">
            <v>18DSK</v>
          </cell>
          <cell r="G2317" t="str">
            <v>Khoa Du lịch</v>
          </cell>
          <cell r="H2317" t="str">
            <v>Quản trị Tổ chức sự kiện</v>
          </cell>
          <cell r="I2317" t="str">
            <v>Chính quy</v>
          </cell>
          <cell r="J2317" t="str">
            <v>Khóa 18D</v>
          </cell>
          <cell r="K2317">
            <v>5031200</v>
          </cell>
          <cell r="L2317">
            <v>5031200</v>
          </cell>
          <cell r="M2317">
            <v>0</v>
          </cell>
          <cell r="N2317" t="str">
            <v/>
          </cell>
          <cell r="O2317" t="str">
            <v>Còn học</v>
          </cell>
        </row>
        <row r="2318">
          <cell r="B2318" t="str">
            <v>1821001653</v>
          </cell>
          <cell r="C2318" t="str">
            <v>Nguyễn Thị Anh Thư</v>
          </cell>
          <cell r="D2318" t="str">
            <v>Nữ</v>
          </cell>
          <cell r="E2318" t="str">
            <v>12/05/2000</v>
          </cell>
          <cell r="F2318" t="str">
            <v>18DSK</v>
          </cell>
          <cell r="G2318" t="str">
            <v>Khoa Du lịch</v>
          </cell>
          <cell r="H2318" t="str">
            <v>Quản trị Tổ chức sự kiện</v>
          </cell>
          <cell r="I2318" t="str">
            <v>Chính quy</v>
          </cell>
          <cell r="J2318" t="str">
            <v>Khóa 18D</v>
          </cell>
          <cell r="K2318">
            <v>5031200</v>
          </cell>
          <cell r="L2318">
            <v>5031200</v>
          </cell>
          <cell r="M2318">
            <v>0</v>
          </cell>
          <cell r="N2318" t="str">
            <v/>
          </cell>
          <cell r="O2318" t="str">
            <v>Còn học</v>
          </cell>
        </row>
        <row r="2319">
          <cell r="B2319" t="str">
            <v>1821004590</v>
          </cell>
          <cell r="C2319" t="str">
            <v>Nguyễn Hữu Thái Sơn</v>
          </cell>
          <cell r="D2319" t="str">
            <v>Nam</v>
          </cell>
          <cell r="E2319" t="str">
            <v>02/10/2000</v>
          </cell>
          <cell r="F2319" t="str">
            <v>18DSK</v>
          </cell>
          <cell r="G2319" t="str">
            <v>Khoa Du lịch</v>
          </cell>
          <cell r="H2319" t="str">
            <v>Quản trị Tổ chức sự kiện</v>
          </cell>
          <cell r="I2319" t="str">
            <v>Chính quy</v>
          </cell>
          <cell r="J2319" t="str">
            <v>Khóa 18D</v>
          </cell>
          <cell r="K2319">
            <v>5031200</v>
          </cell>
          <cell r="L2319">
            <v>5031200</v>
          </cell>
          <cell r="M2319">
            <v>0</v>
          </cell>
          <cell r="N2319" t="str">
            <v/>
          </cell>
          <cell r="O2319" t="str">
            <v>Còn học</v>
          </cell>
        </row>
        <row r="2320">
          <cell r="B2320" t="str">
            <v>1821004259</v>
          </cell>
          <cell r="C2320" t="str">
            <v>Nguyễn Thị Thu Hà</v>
          </cell>
          <cell r="D2320" t="str">
            <v>Nữ</v>
          </cell>
          <cell r="E2320" t="str">
            <v>16/03/2000</v>
          </cell>
          <cell r="F2320" t="str">
            <v>18DSK</v>
          </cell>
          <cell r="G2320" t="str">
            <v>Khoa Du lịch</v>
          </cell>
          <cell r="H2320" t="str">
            <v>Quản trị Tổ chức sự kiện</v>
          </cell>
          <cell r="I2320" t="str">
            <v>Chính quy</v>
          </cell>
          <cell r="J2320" t="str">
            <v>Khóa 18D</v>
          </cell>
          <cell r="K2320">
            <v>5031200</v>
          </cell>
          <cell r="L2320">
            <v>5031200</v>
          </cell>
          <cell r="M2320">
            <v>0</v>
          </cell>
          <cell r="N2320" t="str">
            <v/>
          </cell>
          <cell r="O2320" t="str">
            <v>Còn học</v>
          </cell>
        </row>
        <row r="2321">
          <cell r="B2321" t="str">
            <v>1821004304</v>
          </cell>
          <cell r="C2321" t="str">
            <v>Nguyễn Thị Cát Mẫn</v>
          </cell>
          <cell r="D2321" t="str">
            <v>Nữ</v>
          </cell>
          <cell r="E2321" t="str">
            <v>28/03/2000</v>
          </cell>
          <cell r="F2321" t="str">
            <v>18DSK</v>
          </cell>
          <cell r="G2321" t="str">
            <v>Khoa Du lịch</v>
          </cell>
          <cell r="H2321" t="str">
            <v>Quản trị Tổ chức sự kiện</v>
          </cell>
          <cell r="I2321" t="str">
            <v>Chính quy</v>
          </cell>
          <cell r="J2321" t="str">
            <v>Khóa 18D</v>
          </cell>
          <cell r="K2321">
            <v>5031200</v>
          </cell>
          <cell r="L2321">
            <v>5031200</v>
          </cell>
          <cell r="M2321">
            <v>0</v>
          </cell>
          <cell r="N2321" t="str">
            <v/>
          </cell>
          <cell r="O2321" t="str">
            <v>Còn học</v>
          </cell>
        </row>
        <row r="2322">
          <cell r="B2322" t="str">
            <v>1821004328</v>
          </cell>
          <cell r="C2322" t="str">
            <v>Nguyễn Vũ Quỳnh Như</v>
          </cell>
          <cell r="D2322" t="str">
            <v>Nữ</v>
          </cell>
          <cell r="E2322" t="str">
            <v>19/11/2000</v>
          </cell>
          <cell r="F2322" t="str">
            <v>18DSK</v>
          </cell>
          <cell r="G2322" t="str">
            <v>Khoa Du lịch</v>
          </cell>
          <cell r="H2322" t="str">
            <v>Quản trị Tổ chức sự kiện</v>
          </cell>
          <cell r="I2322" t="str">
            <v>Chính quy</v>
          </cell>
          <cell r="J2322" t="str">
            <v>Khóa 18D</v>
          </cell>
          <cell r="K2322">
            <v>5031200</v>
          </cell>
          <cell r="L2322">
            <v>5031200</v>
          </cell>
          <cell r="M2322">
            <v>0</v>
          </cell>
          <cell r="N2322" t="str">
            <v/>
          </cell>
          <cell r="O2322" t="str">
            <v>Còn học</v>
          </cell>
        </row>
        <row r="2323">
          <cell r="B2323" t="str">
            <v>1821004329</v>
          </cell>
          <cell r="C2323" t="str">
            <v>Phạm Thị Kim Phụng</v>
          </cell>
          <cell r="D2323" t="str">
            <v>Nữ</v>
          </cell>
          <cell r="E2323" t="str">
            <v>01/06/2000</v>
          </cell>
          <cell r="F2323" t="str">
            <v>18DSK</v>
          </cell>
          <cell r="G2323" t="str">
            <v>Khoa Du lịch</v>
          </cell>
          <cell r="H2323" t="str">
            <v>Quản trị Tổ chức sự kiện</v>
          </cell>
          <cell r="I2323" t="str">
            <v>Chính quy</v>
          </cell>
          <cell r="J2323" t="str">
            <v>Khóa 18D</v>
          </cell>
          <cell r="K2323">
            <v>5031200</v>
          </cell>
          <cell r="L2323">
            <v>5031200</v>
          </cell>
          <cell r="M2323">
            <v>0</v>
          </cell>
          <cell r="N2323" t="str">
            <v/>
          </cell>
          <cell r="O2323" t="str">
            <v>Còn học</v>
          </cell>
        </row>
        <row r="2324">
          <cell r="B2324" t="str">
            <v>1821004243</v>
          </cell>
          <cell r="C2324" t="str">
            <v>Võ Linh Chi</v>
          </cell>
          <cell r="D2324" t="str">
            <v>Nữ</v>
          </cell>
          <cell r="E2324" t="str">
            <v>08/03/2000</v>
          </cell>
          <cell r="F2324" t="str">
            <v>18DSK</v>
          </cell>
          <cell r="G2324" t="str">
            <v>Khoa Du lịch</v>
          </cell>
          <cell r="H2324" t="str">
            <v>Quản trị Tổ chức sự kiện</v>
          </cell>
          <cell r="I2324" t="str">
            <v>Chính quy</v>
          </cell>
          <cell r="J2324" t="str">
            <v>Khóa 18D</v>
          </cell>
          <cell r="K2324">
            <v>5031200</v>
          </cell>
          <cell r="L2324">
            <v>5031200</v>
          </cell>
          <cell r="M2324">
            <v>0</v>
          </cell>
          <cell r="N2324" t="str">
            <v/>
          </cell>
          <cell r="O2324" t="str">
            <v>Còn học</v>
          </cell>
        </row>
        <row r="2325">
          <cell r="B2325" t="str">
            <v>1821004246</v>
          </cell>
          <cell r="C2325" t="str">
            <v>Tôn Nữ Quý Cẩm</v>
          </cell>
          <cell r="D2325" t="str">
            <v>Nữ</v>
          </cell>
          <cell r="E2325" t="str">
            <v>16/03/2000</v>
          </cell>
          <cell r="F2325" t="str">
            <v>18DSK</v>
          </cell>
          <cell r="G2325" t="str">
            <v>Khoa Du lịch</v>
          </cell>
          <cell r="H2325" t="str">
            <v>Quản trị Tổ chức sự kiện</v>
          </cell>
          <cell r="I2325" t="str">
            <v>Chính quy</v>
          </cell>
          <cell r="J2325" t="str">
            <v>Khóa 18D</v>
          </cell>
          <cell r="K2325">
            <v>5031200</v>
          </cell>
          <cell r="L2325">
            <v>5031200</v>
          </cell>
          <cell r="M2325">
            <v>0</v>
          </cell>
          <cell r="N2325" t="str">
            <v/>
          </cell>
          <cell r="O2325" t="str">
            <v>Còn học</v>
          </cell>
        </row>
        <row r="2326">
          <cell r="B2326" t="str">
            <v>1821004257</v>
          </cell>
          <cell r="C2326" t="str">
            <v>Phan Thành Đạt</v>
          </cell>
          <cell r="D2326" t="str">
            <v>Nam</v>
          </cell>
          <cell r="E2326" t="str">
            <v>26/07/2000</v>
          </cell>
          <cell r="F2326" t="str">
            <v>18DSK</v>
          </cell>
          <cell r="G2326" t="str">
            <v>Khoa Du lịch</v>
          </cell>
          <cell r="H2326" t="str">
            <v>Quản trị Tổ chức sự kiện</v>
          </cell>
          <cell r="I2326" t="str">
            <v>Chính quy</v>
          </cell>
          <cell r="J2326" t="str">
            <v>Khóa 18D</v>
          </cell>
          <cell r="K2326">
            <v>5031200</v>
          </cell>
          <cell r="L2326">
            <v>5031200</v>
          </cell>
          <cell r="M2326">
            <v>0</v>
          </cell>
          <cell r="N2326" t="str">
            <v/>
          </cell>
          <cell r="O2326" t="str">
            <v>Còn học</v>
          </cell>
        </row>
        <row r="2327">
          <cell r="B2327" t="str">
            <v>1821004333</v>
          </cell>
          <cell r="C2327" t="str">
            <v>Trần Thị Như Phương</v>
          </cell>
          <cell r="D2327" t="str">
            <v>Nữ</v>
          </cell>
          <cell r="E2327" t="str">
            <v>27/10/2000</v>
          </cell>
          <cell r="F2327" t="str">
            <v>18DSK</v>
          </cell>
          <cell r="G2327" t="str">
            <v>Khoa Du lịch</v>
          </cell>
          <cell r="H2327" t="str">
            <v>Quản trị Tổ chức sự kiện</v>
          </cell>
          <cell r="I2327" t="str">
            <v>Chính quy</v>
          </cell>
          <cell r="J2327" t="str">
            <v>Khóa 18D</v>
          </cell>
          <cell r="K2327">
            <v>5031200</v>
          </cell>
          <cell r="L2327">
            <v>5031200</v>
          </cell>
          <cell r="M2327">
            <v>0</v>
          </cell>
          <cell r="N2327" t="str">
            <v/>
          </cell>
          <cell r="O2327" t="str">
            <v>Còn học</v>
          </cell>
        </row>
        <row r="2328">
          <cell r="B2328" t="str">
            <v>1821004345</v>
          </cell>
          <cell r="C2328" t="str">
            <v>Nguyễn Phụng Thi</v>
          </cell>
          <cell r="D2328" t="str">
            <v>Nữ</v>
          </cell>
          <cell r="E2328" t="str">
            <v>25/07/2000</v>
          </cell>
          <cell r="F2328" t="str">
            <v>18DSK</v>
          </cell>
          <cell r="G2328" t="str">
            <v>Khoa Du lịch</v>
          </cell>
          <cell r="H2328" t="str">
            <v>Quản trị Tổ chức sự kiện</v>
          </cell>
          <cell r="I2328" t="str">
            <v>Chính quy</v>
          </cell>
          <cell r="J2328" t="str">
            <v>Khóa 18D</v>
          </cell>
          <cell r="K2328">
            <v>5031200</v>
          </cell>
          <cell r="L2328">
            <v>5031200</v>
          </cell>
          <cell r="M2328">
            <v>0</v>
          </cell>
          <cell r="N2328" t="str">
            <v/>
          </cell>
          <cell r="O2328" t="str">
            <v>Còn học</v>
          </cell>
        </row>
        <row r="2329">
          <cell r="B2329" t="str">
            <v>1821004352</v>
          </cell>
          <cell r="C2329" t="str">
            <v>Tăng Anh Thuận</v>
          </cell>
          <cell r="D2329" t="str">
            <v>Nam</v>
          </cell>
          <cell r="E2329" t="str">
            <v>07/02/2000</v>
          </cell>
          <cell r="F2329" t="str">
            <v>18DSK</v>
          </cell>
          <cell r="G2329" t="str">
            <v>Khoa Du lịch</v>
          </cell>
          <cell r="H2329" t="str">
            <v>Quản trị Tổ chức sự kiện</v>
          </cell>
          <cell r="I2329" t="str">
            <v>Chính quy</v>
          </cell>
          <cell r="J2329" t="str">
            <v>Khóa 18D</v>
          </cell>
          <cell r="K2329">
            <v>5031200</v>
          </cell>
          <cell r="L2329">
            <v>5031200</v>
          </cell>
          <cell r="M2329">
            <v>0</v>
          </cell>
          <cell r="N2329" t="str">
            <v/>
          </cell>
          <cell r="O2329" t="str">
            <v>Còn học</v>
          </cell>
        </row>
        <row r="2330">
          <cell r="B2330" t="str">
            <v>1821004363</v>
          </cell>
          <cell r="C2330" t="str">
            <v>Bùi Thị Quỳnh Trang</v>
          </cell>
          <cell r="D2330" t="str">
            <v>Nữ</v>
          </cell>
          <cell r="E2330" t="str">
            <v>15/07/2000</v>
          </cell>
          <cell r="F2330" t="str">
            <v>18DSK</v>
          </cell>
          <cell r="G2330" t="str">
            <v>Khoa Du lịch</v>
          </cell>
          <cell r="H2330" t="str">
            <v>Quản trị Tổ chức sự kiện</v>
          </cell>
          <cell r="I2330" t="str">
            <v>Chính quy</v>
          </cell>
          <cell r="J2330" t="str">
            <v>Khóa 18D</v>
          </cell>
          <cell r="K2330">
            <v>5031200</v>
          </cell>
          <cell r="L2330">
            <v>5031200</v>
          </cell>
          <cell r="M2330">
            <v>0</v>
          </cell>
          <cell r="N2330" t="str">
            <v/>
          </cell>
          <cell r="O2330" t="str">
            <v>Còn học</v>
          </cell>
        </row>
        <row r="2331">
          <cell r="B2331" t="str">
            <v>1821004369</v>
          </cell>
          <cell r="C2331" t="str">
            <v>Trần Quang Hoài Trân</v>
          </cell>
          <cell r="D2331" t="str">
            <v>Nữ</v>
          </cell>
          <cell r="E2331" t="str">
            <v>02/07/2000</v>
          </cell>
          <cell r="F2331" t="str">
            <v>18DSK</v>
          </cell>
          <cell r="G2331" t="str">
            <v>Khoa Du lịch</v>
          </cell>
          <cell r="H2331" t="str">
            <v>Quản trị Tổ chức sự kiện</v>
          </cell>
          <cell r="I2331" t="str">
            <v>Chính quy</v>
          </cell>
          <cell r="J2331" t="str">
            <v>Khóa 18D</v>
          </cell>
          <cell r="K2331">
            <v>5031200</v>
          </cell>
          <cell r="L2331">
            <v>5031200</v>
          </cell>
          <cell r="M2331">
            <v>0</v>
          </cell>
          <cell r="N2331" t="str">
            <v/>
          </cell>
          <cell r="O2331" t="str">
            <v>Còn học</v>
          </cell>
        </row>
        <row r="2332">
          <cell r="B2332" t="str">
            <v>1821001600</v>
          </cell>
          <cell r="C2332" t="str">
            <v>Nguyễn Thị Bảo Tâm</v>
          </cell>
          <cell r="D2332" t="str">
            <v>Nữ</v>
          </cell>
          <cell r="E2332" t="str">
            <v>22/01/2000</v>
          </cell>
          <cell r="F2332" t="str">
            <v>18DSK</v>
          </cell>
          <cell r="G2332" t="str">
            <v>Khoa Du lịch</v>
          </cell>
          <cell r="H2332" t="str">
            <v>Quản trị Tổ chức sự kiện</v>
          </cell>
          <cell r="I2332" t="str">
            <v>Chính quy</v>
          </cell>
          <cell r="J2332" t="str">
            <v>Khóa 18D</v>
          </cell>
          <cell r="K2332">
            <v>5031200</v>
          </cell>
          <cell r="L2332">
            <v>5031200</v>
          </cell>
          <cell r="M2332">
            <v>0</v>
          </cell>
          <cell r="N2332" t="str">
            <v/>
          </cell>
          <cell r="O2332" t="str">
            <v>Còn học</v>
          </cell>
        </row>
        <row r="2333">
          <cell r="B2333" t="str">
            <v>1821001612</v>
          </cell>
          <cell r="C2333" t="str">
            <v>Mai Thị Thanh Thảo</v>
          </cell>
          <cell r="D2333" t="str">
            <v>Nữ</v>
          </cell>
          <cell r="E2333" t="str">
            <v>14/04/2000</v>
          </cell>
          <cell r="F2333" t="str">
            <v>18DSK</v>
          </cell>
          <cell r="G2333" t="str">
            <v>Khoa Du lịch</v>
          </cell>
          <cell r="H2333" t="str">
            <v>Quản trị Tổ chức sự kiện</v>
          </cell>
          <cell r="I2333" t="str">
            <v>Chính quy</v>
          </cell>
          <cell r="J2333" t="str">
            <v>Khóa 18D</v>
          </cell>
          <cell r="K2333">
            <v>5031200</v>
          </cell>
          <cell r="L2333">
            <v>5031200</v>
          </cell>
          <cell r="M2333">
            <v>0</v>
          </cell>
          <cell r="N2333" t="str">
            <v/>
          </cell>
          <cell r="O2333" t="str">
            <v>Còn học</v>
          </cell>
        </row>
        <row r="2334">
          <cell r="B2334" t="str">
            <v>1821001642</v>
          </cell>
          <cell r="C2334" t="str">
            <v>Ngô Ngọc Bảo Châu</v>
          </cell>
          <cell r="D2334" t="str">
            <v>Nữ</v>
          </cell>
          <cell r="E2334" t="str">
            <v>10/08/2000</v>
          </cell>
          <cell r="F2334" t="str">
            <v>18DSK</v>
          </cell>
          <cell r="G2334" t="str">
            <v>Khoa Du lịch</v>
          </cell>
          <cell r="H2334" t="str">
            <v>Quản trị Tổ chức sự kiện</v>
          </cell>
          <cell r="I2334" t="str">
            <v>Chính quy</v>
          </cell>
          <cell r="J2334" t="str">
            <v>Khóa 18D</v>
          </cell>
          <cell r="K2334">
            <v>5031200</v>
          </cell>
          <cell r="L2334">
            <v>5031200</v>
          </cell>
          <cell r="M2334">
            <v>0</v>
          </cell>
          <cell r="N2334" t="str">
            <v/>
          </cell>
          <cell r="O2334" t="str">
            <v>Còn học</v>
          </cell>
        </row>
        <row r="2335">
          <cell r="B2335" t="str">
            <v>1821004277</v>
          </cell>
          <cell r="C2335" t="str">
            <v>Đặng Thị Mai Hương</v>
          </cell>
          <cell r="D2335" t="str">
            <v>Nữ</v>
          </cell>
          <cell r="E2335" t="str">
            <v>05/07/2000</v>
          </cell>
          <cell r="F2335" t="str">
            <v>18DSK</v>
          </cell>
          <cell r="G2335" t="str">
            <v>Khoa Du lịch</v>
          </cell>
          <cell r="H2335" t="str">
            <v>Quản trị Tổ chức sự kiện</v>
          </cell>
          <cell r="I2335" t="str">
            <v>Chính quy</v>
          </cell>
          <cell r="J2335" t="str">
            <v>Khóa 18D</v>
          </cell>
          <cell r="K2335">
            <v>5031200</v>
          </cell>
          <cell r="L2335">
            <v>5031200</v>
          </cell>
          <cell r="M2335">
            <v>0</v>
          </cell>
          <cell r="N2335" t="str">
            <v/>
          </cell>
          <cell r="O2335" t="str">
            <v>Còn học</v>
          </cell>
        </row>
        <row r="2336">
          <cell r="B2336" t="str">
            <v>1821004290</v>
          </cell>
          <cell r="C2336" t="str">
            <v>Huỳnh Gia Linh</v>
          </cell>
          <cell r="D2336" t="str">
            <v>Nữ</v>
          </cell>
          <cell r="E2336" t="str">
            <v>23/08/2000</v>
          </cell>
          <cell r="F2336" t="str">
            <v>18DSK</v>
          </cell>
          <cell r="G2336" t="str">
            <v>Khoa Du lịch</v>
          </cell>
          <cell r="H2336" t="str">
            <v>Quản trị Tổ chức sự kiện</v>
          </cell>
          <cell r="I2336" t="str">
            <v>Chính quy</v>
          </cell>
          <cell r="J2336" t="str">
            <v>Khóa 18D</v>
          </cell>
          <cell r="K2336">
            <v>5031200</v>
          </cell>
          <cell r="L2336">
            <v>5031200</v>
          </cell>
          <cell r="M2336">
            <v>0</v>
          </cell>
          <cell r="N2336" t="str">
            <v/>
          </cell>
          <cell r="O2336" t="str">
            <v>Còn học</v>
          </cell>
        </row>
        <row r="2337">
          <cell r="B2337" t="str">
            <v>1821004306</v>
          </cell>
          <cell r="C2337" t="str">
            <v>Nguyễn Thị Thảo My</v>
          </cell>
          <cell r="D2337" t="str">
            <v>Nữ</v>
          </cell>
          <cell r="E2337" t="str">
            <v>01/10/2000</v>
          </cell>
          <cell r="F2337" t="str">
            <v>18DSK</v>
          </cell>
          <cell r="G2337" t="str">
            <v>Khoa Du lịch</v>
          </cell>
          <cell r="H2337" t="str">
            <v>Quản trị Tổ chức sự kiện</v>
          </cell>
          <cell r="I2337" t="str">
            <v>Chính quy</v>
          </cell>
          <cell r="J2337" t="str">
            <v>Khóa 18D</v>
          </cell>
          <cell r="K2337">
            <v>5031200</v>
          </cell>
          <cell r="L2337">
            <v>5031200</v>
          </cell>
          <cell r="M2337">
            <v>0</v>
          </cell>
          <cell r="N2337" t="str">
            <v/>
          </cell>
          <cell r="O2337" t="str">
            <v>Còn học</v>
          </cell>
        </row>
        <row r="2338">
          <cell r="B2338" t="str">
            <v>1821004310</v>
          </cell>
          <cell r="C2338" t="str">
            <v>Nguyễn Lê Kim Ngân</v>
          </cell>
          <cell r="D2338" t="str">
            <v>Nữ</v>
          </cell>
          <cell r="E2338" t="str">
            <v>31/01/2000</v>
          </cell>
          <cell r="F2338" t="str">
            <v>18DSK</v>
          </cell>
          <cell r="G2338" t="str">
            <v>Khoa Du lịch</v>
          </cell>
          <cell r="H2338" t="str">
            <v>Quản trị Tổ chức sự kiện</v>
          </cell>
          <cell r="I2338" t="str">
            <v>Chính quy</v>
          </cell>
          <cell r="J2338" t="str">
            <v>Khóa 18D</v>
          </cell>
          <cell r="K2338">
            <v>5031200</v>
          </cell>
          <cell r="L2338">
            <v>5031200</v>
          </cell>
          <cell r="M2338">
            <v>0</v>
          </cell>
          <cell r="N2338" t="str">
            <v/>
          </cell>
          <cell r="O2338" t="str">
            <v>Còn học</v>
          </cell>
        </row>
        <row r="2339">
          <cell r="B2339" t="str">
            <v>1821004244</v>
          </cell>
          <cell r="C2339" t="str">
            <v>Bùi Thị Kiều Chinh</v>
          </cell>
          <cell r="D2339" t="str">
            <v>Nữ</v>
          </cell>
          <cell r="E2339" t="str">
            <v>05/08/2000</v>
          </cell>
          <cell r="F2339" t="str">
            <v>18DSK</v>
          </cell>
          <cell r="G2339" t="str">
            <v>Khoa Du lịch</v>
          </cell>
          <cell r="H2339" t="str">
            <v>Quản trị Tổ chức sự kiện</v>
          </cell>
          <cell r="I2339" t="str">
            <v>Chính quy</v>
          </cell>
          <cell r="J2339" t="str">
            <v>Khóa 18D</v>
          </cell>
          <cell r="K2339">
            <v>5031200</v>
          </cell>
          <cell r="L2339">
            <v>5031200</v>
          </cell>
          <cell r="M2339">
            <v>0</v>
          </cell>
          <cell r="N2339" t="str">
            <v/>
          </cell>
          <cell r="O2339" t="str">
            <v>Còn học</v>
          </cell>
        </row>
        <row r="2340">
          <cell r="B2340" t="str">
            <v>1821004312</v>
          </cell>
          <cell r="C2340" t="str">
            <v>Hoàng Thị Thu Ngọc</v>
          </cell>
          <cell r="D2340" t="str">
            <v>Nữ</v>
          </cell>
          <cell r="E2340" t="str">
            <v>29/06/2000</v>
          </cell>
          <cell r="F2340" t="str">
            <v>18DSK</v>
          </cell>
          <cell r="G2340" t="str">
            <v>Khoa Du lịch</v>
          </cell>
          <cell r="H2340" t="str">
            <v>Quản trị Tổ chức sự kiện</v>
          </cell>
          <cell r="I2340" t="str">
            <v>Chính quy</v>
          </cell>
          <cell r="J2340" t="str">
            <v>Khóa 18D</v>
          </cell>
          <cell r="K2340">
            <v>5031200</v>
          </cell>
          <cell r="L2340">
            <v>5031200</v>
          </cell>
          <cell r="M2340">
            <v>0</v>
          </cell>
          <cell r="N2340" t="str">
            <v/>
          </cell>
          <cell r="O2340" t="str">
            <v>Còn học</v>
          </cell>
        </row>
        <row r="2341">
          <cell r="B2341" t="str">
            <v>1821004394</v>
          </cell>
          <cell r="C2341" t="str">
            <v>Nguyễn Hoàng Thảo Vân</v>
          </cell>
          <cell r="D2341" t="str">
            <v>Nữ</v>
          </cell>
          <cell r="E2341" t="str">
            <v>09/07/2000</v>
          </cell>
          <cell r="F2341" t="str">
            <v>18DSK</v>
          </cell>
          <cell r="G2341" t="str">
            <v>Khoa Du lịch</v>
          </cell>
          <cell r="H2341" t="str">
            <v>Quản trị Tổ chức sự kiện</v>
          </cell>
          <cell r="I2341" t="str">
            <v>Chính quy</v>
          </cell>
          <cell r="J2341" t="str">
            <v>Khóa 18D</v>
          </cell>
          <cell r="K2341">
            <v>5031200</v>
          </cell>
          <cell r="L2341">
            <v>5031200</v>
          </cell>
          <cell r="M2341">
            <v>0</v>
          </cell>
          <cell r="N2341" t="str">
            <v/>
          </cell>
          <cell r="O2341" t="str">
            <v>Còn học</v>
          </cell>
        </row>
        <row r="2342">
          <cell r="B2342" t="str">
            <v>1821001676</v>
          </cell>
          <cell r="C2342" t="str">
            <v>Lê Thị Cẩm Tú</v>
          </cell>
          <cell r="D2342" t="str">
            <v>Nữ</v>
          </cell>
          <cell r="E2342" t="str">
            <v>11/08/2000</v>
          </cell>
          <cell r="F2342" t="str">
            <v>18DSK</v>
          </cell>
          <cell r="G2342" t="str">
            <v>Khoa Du lịch</v>
          </cell>
          <cell r="H2342" t="str">
            <v>Quản trị Tổ chức sự kiện</v>
          </cell>
          <cell r="I2342" t="str">
            <v>Chính quy</v>
          </cell>
          <cell r="J2342" t="str">
            <v>Khóa 18D</v>
          </cell>
          <cell r="K2342">
            <v>5031200</v>
          </cell>
          <cell r="L2342">
            <v>5031200</v>
          </cell>
          <cell r="M2342">
            <v>0</v>
          </cell>
          <cell r="N2342" t="str">
            <v/>
          </cell>
          <cell r="O2342" t="str">
            <v>Còn học</v>
          </cell>
        </row>
        <row r="2343">
          <cell r="B2343" t="str">
            <v>1821004327</v>
          </cell>
          <cell r="C2343" t="str">
            <v>Châu Tiểu Nhạn</v>
          </cell>
          <cell r="D2343" t="str">
            <v>Nữ</v>
          </cell>
          <cell r="E2343" t="str">
            <v>16/08/2000</v>
          </cell>
          <cell r="F2343" t="str">
            <v>18DSK</v>
          </cell>
          <cell r="G2343" t="str">
            <v>Khoa Du lịch</v>
          </cell>
          <cell r="H2343" t="str">
            <v>Quản trị Tổ chức sự kiện</v>
          </cell>
          <cell r="I2343" t="str">
            <v>Chính quy</v>
          </cell>
          <cell r="J2343" t="str">
            <v>Khóa 18D</v>
          </cell>
          <cell r="K2343">
            <v>5031200</v>
          </cell>
          <cell r="L2343">
            <v>5031200</v>
          </cell>
          <cell r="M2343">
            <v>0</v>
          </cell>
          <cell r="N2343" t="str">
            <v/>
          </cell>
          <cell r="O2343" t="str">
            <v>Còn học</v>
          </cell>
        </row>
        <row r="2344">
          <cell r="B2344" t="str">
            <v>1821004353</v>
          </cell>
          <cell r="C2344" t="str">
            <v>Lê Thị Lam Thùy</v>
          </cell>
          <cell r="D2344" t="str">
            <v>Nữ</v>
          </cell>
          <cell r="E2344" t="str">
            <v>11/08/2000</v>
          </cell>
          <cell r="F2344" t="str">
            <v>18DSK</v>
          </cell>
          <cell r="G2344" t="str">
            <v>Khoa Du lịch</v>
          </cell>
          <cell r="H2344" t="str">
            <v>Quản trị Tổ chức sự kiện</v>
          </cell>
          <cell r="I2344" t="str">
            <v>Chính quy</v>
          </cell>
          <cell r="J2344" t="str">
            <v>Khóa 18D</v>
          </cell>
          <cell r="K2344">
            <v>5031200</v>
          </cell>
          <cell r="L2344">
            <v>5031200</v>
          </cell>
          <cell r="M2344">
            <v>0</v>
          </cell>
          <cell r="N2344" t="str">
            <v/>
          </cell>
          <cell r="O2344" t="str">
            <v>Còn học</v>
          </cell>
        </row>
        <row r="2345">
          <cell r="B2345" t="str">
            <v>1821004357</v>
          </cell>
          <cell r="C2345" t="str">
            <v>Huỳnh Thị Thủy Tiên</v>
          </cell>
          <cell r="D2345" t="str">
            <v>Nữ</v>
          </cell>
          <cell r="E2345" t="str">
            <v>22/08/2000</v>
          </cell>
          <cell r="F2345" t="str">
            <v>18DSK</v>
          </cell>
          <cell r="G2345" t="str">
            <v>Khoa Du lịch</v>
          </cell>
          <cell r="H2345" t="str">
            <v>Quản trị Tổ chức sự kiện</v>
          </cell>
          <cell r="I2345" t="str">
            <v>Chính quy</v>
          </cell>
          <cell r="J2345" t="str">
            <v>Khóa 18D</v>
          </cell>
          <cell r="K2345">
            <v>5031200</v>
          </cell>
          <cell r="L2345">
            <v>5031200</v>
          </cell>
          <cell r="M2345">
            <v>0</v>
          </cell>
          <cell r="N2345" t="str">
            <v/>
          </cell>
          <cell r="O2345" t="str">
            <v>Còn học</v>
          </cell>
        </row>
        <row r="2346">
          <cell r="B2346" t="str">
            <v>1821004404</v>
          </cell>
          <cell r="C2346" t="str">
            <v>Nguyễn Thị Thanh Xuyến</v>
          </cell>
          <cell r="D2346" t="str">
            <v>Nữ</v>
          </cell>
          <cell r="E2346" t="str">
            <v>14/03/2000</v>
          </cell>
          <cell r="F2346" t="str">
            <v>18DSK</v>
          </cell>
          <cell r="G2346" t="str">
            <v>Khoa Du lịch</v>
          </cell>
          <cell r="H2346" t="str">
            <v>Quản trị Tổ chức sự kiện</v>
          </cell>
          <cell r="I2346" t="str">
            <v>Chính quy</v>
          </cell>
          <cell r="J2346" t="str">
            <v>Khóa 18D</v>
          </cell>
          <cell r="K2346">
            <v>5031200</v>
          </cell>
          <cell r="L2346">
            <v>5031200</v>
          </cell>
          <cell r="M2346">
            <v>0</v>
          </cell>
          <cell r="N2346" t="str">
            <v/>
          </cell>
          <cell r="O2346" t="str">
            <v>Còn học</v>
          </cell>
        </row>
        <row r="2347">
          <cell r="B2347" t="str">
            <v>1821004338</v>
          </cell>
          <cell r="C2347" t="str">
            <v>Trần Mai Quyên</v>
          </cell>
          <cell r="D2347" t="str">
            <v>Nữ</v>
          </cell>
          <cell r="E2347" t="str">
            <v>25/03/2000</v>
          </cell>
          <cell r="F2347" t="str">
            <v>18DSK</v>
          </cell>
          <cell r="G2347" t="str">
            <v>Khoa Du lịch</v>
          </cell>
          <cell r="H2347" t="str">
            <v>Quản trị Tổ chức sự kiện</v>
          </cell>
          <cell r="I2347" t="str">
            <v>Chính quy</v>
          </cell>
          <cell r="J2347" t="str">
            <v>Khóa 18D</v>
          </cell>
          <cell r="K2347">
            <v>5031200</v>
          </cell>
          <cell r="L2347">
            <v>5031200</v>
          </cell>
          <cell r="M2347">
            <v>0</v>
          </cell>
          <cell r="N2347" t="str">
            <v/>
          </cell>
          <cell r="O2347" t="str">
            <v>Còn học</v>
          </cell>
        </row>
        <row r="2348">
          <cell r="B2348" t="str">
            <v>1821004400</v>
          </cell>
          <cell r="C2348" t="str">
            <v>Nguyễn Thị Tường Vy</v>
          </cell>
          <cell r="D2348" t="str">
            <v>Nữ</v>
          </cell>
          <cell r="E2348" t="str">
            <v>17/03/2000</v>
          </cell>
          <cell r="F2348" t="str">
            <v>18DSK</v>
          </cell>
          <cell r="G2348" t="str">
            <v>Khoa Du lịch</v>
          </cell>
          <cell r="H2348" t="str">
            <v>Quản trị Tổ chức sự kiện</v>
          </cell>
          <cell r="I2348" t="str">
            <v>Chính quy</v>
          </cell>
          <cell r="J2348" t="str">
            <v>Khóa 18D</v>
          </cell>
          <cell r="K2348">
            <v>5031200</v>
          </cell>
          <cell r="L2348">
            <v>5031200</v>
          </cell>
          <cell r="M2348">
            <v>0</v>
          </cell>
          <cell r="N2348" t="str">
            <v/>
          </cell>
          <cell r="O2348" t="str">
            <v>Còn học</v>
          </cell>
        </row>
        <row r="2349">
          <cell r="B2349" t="str">
            <v>1821004367</v>
          </cell>
          <cell r="C2349" t="str">
            <v>Trần Thị Bích Trâm</v>
          </cell>
          <cell r="D2349" t="str">
            <v>Nữ</v>
          </cell>
          <cell r="E2349" t="str">
            <v>19/12/2000</v>
          </cell>
          <cell r="F2349" t="str">
            <v>18DSK</v>
          </cell>
          <cell r="G2349" t="str">
            <v>Khoa Du lịch</v>
          </cell>
          <cell r="H2349" t="str">
            <v>Quản trị Tổ chức sự kiện</v>
          </cell>
          <cell r="I2349" t="str">
            <v>Chính quy</v>
          </cell>
          <cell r="J2349" t="str">
            <v>Khóa 18D</v>
          </cell>
          <cell r="K2349">
            <v>5031200</v>
          </cell>
          <cell r="L2349">
            <v>5031200</v>
          </cell>
          <cell r="M2349">
            <v>0</v>
          </cell>
          <cell r="N2349" t="str">
            <v/>
          </cell>
          <cell r="O2349" t="str">
            <v>Còn học</v>
          </cell>
        </row>
        <row r="2350">
          <cell r="B2350" t="str">
            <v>1821004389</v>
          </cell>
          <cell r="C2350" t="str">
            <v>Hoàng Kim Tuyến</v>
          </cell>
          <cell r="D2350" t="str">
            <v>Nữ</v>
          </cell>
          <cell r="E2350" t="str">
            <v>01/01/2000</v>
          </cell>
          <cell r="F2350" t="str">
            <v>18DSK</v>
          </cell>
          <cell r="G2350" t="str">
            <v>Khoa Du lịch</v>
          </cell>
          <cell r="H2350" t="str">
            <v>Quản trị Tổ chức sự kiện</v>
          </cell>
          <cell r="I2350" t="str">
            <v>Chính quy</v>
          </cell>
          <cell r="J2350" t="str">
            <v>Khóa 18D</v>
          </cell>
          <cell r="K2350">
            <v>5031200</v>
          </cell>
          <cell r="L2350">
            <v>5031200</v>
          </cell>
          <cell r="M2350">
            <v>0</v>
          </cell>
          <cell r="N2350" t="str">
            <v/>
          </cell>
          <cell r="O2350" t="str">
            <v>Còn học</v>
          </cell>
        </row>
        <row r="2351">
          <cell r="B2351" t="str">
            <v>1821004282</v>
          </cell>
          <cell r="C2351" t="str">
            <v>Hoàng Anh Minh Khuê</v>
          </cell>
          <cell r="D2351" t="str">
            <v>Nữ</v>
          </cell>
          <cell r="E2351" t="str">
            <v>28/01/2000</v>
          </cell>
          <cell r="F2351" t="str">
            <v>18DSK</v>
          </cell>
          <cell r="G2351" t="str">
            <v>Khoa Du lịch</v>
          </cell>
          <cell r="H2351" t="str">
            <v>Quản trị Tổ chức sự kiện</v>
          </cell>
          <cell r="I2351" t="str">
            <v>Chính quy</v>
          </cell>
          <cell r="J2351" t="str">
            <v>Khóa 18D</v>
          </cell>
          <cell r="K2351">
            <v>5031200</v>
          </cell>
          <cell r="L2351">
            <v>5031200</v>
          </cell>
          <cell r="M2351">
            <v>0</v>
          </cell>
          <cell r="N2351" t="str">
            <v/>
          </cell>
          <cell r="O2351" t="str">
            <v>Còn học</v>
          </cell>
        </row>
        <row r="2352">
          <cell r="B2352" t="str">
            <v>1821004324</v>
          </cell>
          <cell r="C2352" t="str">
            <v>Trần Hồng Loan Nhi</v>
          </cell>
          <cell r="D2352" t="str">
            <v>Nữ</v>
          </cell>
          <cell r="E2352" t="str">
            <v>24/05/2000</v>
          </cell>
          <cell r="F2352" t="str">
            <v>18DSK</v>
          </cell>
          <cell r="G2352" t="str">
            <v>Khoa Du lịch</v>
          </cell>
          <cell r="H2352" t="str">
            <v>Quản trị Tổ chức sự kiện</v>
          </cell>
          <cell r="I2352" t="str">
            <v>Chính quy</v>
          </cell>
          <cell r="J2352" t="str">
            <v>Khóa 18D</v>
          </cell>
          <cell r="K2352">
            <v>5031200</v>
          </cell>
          <cell r="L2352">
            <v>5031200</v>
          </cell>
          <cell r="M2352">
            <v>0</v>
          </cell>
          <cell r="N2352" t="str">
            <v/>
          </cell>
          <cell r="O2352" t="str">
            <v>Còn học</v>
          </cell>
        </row>
        <row r="2353">
          <cell r="B2353" t="str">
            <v>1821004336</v>
          </cell>
          <cell r="C2353" t="str">
            <v>Phan Thục Quỳnh</v>
          </cell>
          <cell r="D2353" t="str">
            <v>Nữ</v>
          </cell>
          <cell r="E2353" t="str">
            <v>03/06/2000</v>
          </cell>
          <cell r="F2353" t="str">
            <v>18DSK</v>
          </cell>
          <cell r="G2353" t="str">
            <v>Khoa Du lịch</v>
          </cell>
          <cell r="H2353" t="str">
            <v>Quản trị Tổ chức sự kiện</v>
          </cell>
          <cell r="I2353" t="str">
            <v>Chính quy</v>
          </cell>
          <cell r="J2353" t="str">
            <v>Khóa 18D</v>
          </cell>
          <cell r="K2353">
            <v>5031200</v>
          </cell>
          <cell r="L2353">
            <v>5031200</v>
          </cell>
          <cell r="M2353">
            <v>0</v>
          </cell>
          <cell r="N2353" t="str">
            <v/>
          </cell>
          <cell r="O2353" t="str">
            <v>Còn học</v>
          </cell>
        </row>
        <row r="2354">
          <cell r="B2354" t="str">
            <v>1821004376</v>
          </cell>
          <cell r="C2354" t="str">
            <v>Trương Đào Tú Trinh</v>
          </cell>
          <cell r="D2354" t="str">
            <v>Nữ</v>
          </cell>
          <cell r="E2354" t="str">
            <v>22/06/2000</v>
          </cell>
          <cell r="F2354" t="str">
            <v>18DSK</v>
          </cell>
          <cell r="G2354" t="str">
            <v>Khoa Du lịch</v>
          </cell>
          <cell r="H2354" t="str">
            <v>Quản trị Tổ chức sự kiện</v>
          </cell>
          <cell r="I2354" t="str">
            <v>Chính quy</v>
          </cell>
          <cell r="J2354" t="str">
            <v>Khóa 18D</v>
          </cell>
          <cell r="K2354">
            <v>5031200</v>
          </cell>
          <cell r="L2354">
            <v>5031200</v>
          </cell>
          <cell r="M2354">
            <v>0</v>
          </cell>
          <cell r="N2354" t="str">
            <v/>
          </cell>
          <cell r="O2354" t="str">
            <v>Còn học</v>
          </cell>
        </row>
        <row r="2355">
          <cell r="B2355" t="str">
            <v>1821004385</v>
          </cell>
          <cell r="C2355" t="str">
            <v>ông Gia Tuệ</v>
          </cell>
          <cell r="D2355" t="str">
            <v>Nữ</v>
          </cell>
          <cell r="E2355" t="str">
            <v>16/05/2000</v>
          </cell>
          <cell r="F2355" t="str">
            <v>18DSK</v>
          </cell>
          <cell r="G2355" t="str">
            <v>Khoa Du lịch</v>
          </cell>
          <cell r="H2355" t="str">
            <v>Quản trị Tổ chức sự kiện</v>
          </cell>
          <cell r="I2355" t="str">
            <v>Chính quy</v>
          </cell>
          <cell r="J2355" t="str">
            <v>Khóa 18D</v>
          </cell>
          <cell r="K2355">
            <v>5031200</v>
          </cell>
          <cell r="L2355">
            <v>5031200</v>
          </cell>
          <cell r="M2355">
            <v>0</v>
          </cell>
          <cell r="N2355" t="str">
            <v/>
          </cell>
          <cell r="O2355" t="str">
            <v>Còn học</v>
          </cell>
        </row>
        <row r="2356">
          <cell r="B2356" t="str">
            <v>1821004397</v>
          </cell>
          <cell r="C2356" t="str">
            <v>Hoàng Thị Vui</v>
          </cell>
          <cell r="D2356" t="str">
            <v>Nữ</v>
          </cell>
          <cell r="E2356" t="str">
            <v>29/08/2000</v>
          </cell>
          <cell r="F2356" t="str">
            <v>18DSK</v>
          </cell>
          <cell r="G2356" t="str">
            <v>Khoa Du lịch</v>
          </cell>
          <cell r="H2356" t="str">
            <v>Quản trị Tổ chức sự kiện</v>
          </cell>
          <cell r="I2356" t="str">
            <v>Chính quy</v>
          </cell>
          <cell r="J2356" t="str">
            <v>Khóa 18D</v>
          </cell>
          <cell r="K2356">
            <v>5031200</v>
          </cell>
          <cell r="L2356">
            <v>5031200</v>
          </cell>
          <cell r="M2356">
            <v>0</v>
          </cell>
          <cell r="N2356" t="str">
            <v/>
          </cell>
          <cell r="O2356" t="str">
            <v>Còn học</v>
          </cell>
        </row>
        <row r="2357">
          <cell r="B2357" t="str">
            <v>1821001672</v>
          </cell>
          <cell r="C2357" t="str">
            <v>Nguyễn Thị Hồng Thắm</v>
          </cell>
          <cell r="D2357" t="str">
            <v>Nữ</v>
          </cell>
          <cell r="E2357" t="str">
            <v>26/12/2000</v>
          </cell>
          <cell r="F2357" t="str">
            <v>18DSK</v>
          </cell>
          <cell r="G2357" t="str">
            <v>Khoa Du lịch</v>
          </cell>
          <cell r="H2357" t="str">
            <v>Quản trị Tổ chức sự kiện</v>
          </cell>
          <cell r="I2357" t="str">
            <v>Chính quy</v>
          </cell>
          <cell r="J2357" t="str">
            <v>Khóa 18D</v>
          </cell>
          <cell r="K2357">
            <v>5031200</v>
          </cell>
          <cell r="L2357">
            <v>5031200</v>
          </cell>
          <cell r="M2357">
            <v>0</v>
          </cell>
          <cell r="N2357" t="str">
            <v/>
          </cell>
          <cell r="O2357" t="str">
            <v>Còn học</v>
          </cell>
        </row>
        <row r="2358">
          <cell r="B2358" t="str">
            <v>1821004256</v>
          </cell>
          <cell r="C2358" t="str">
            <v>Nguyễn Thành Đạt</v>
          </cell>
          <cell r="D2358" t="str">
            <v>Nam</v>
          </cell>
          <cell r="E2358" t="str">
            <v>07/12/2000</v>
          </cell>
          <cell r="F2358" t="str">
            <v>18DSK</v>
          </cell>
          <cell r="G2358" t="str">
            <v>Khoa Du lịch</v>
          </cell>
          <cell r="H2358" t="str">
            <v>Quản trị Tổ chức sự kiện</v>
          </cell>
          <cell r="I2358" t="str">
            <v>Chính quy</v>
          </cell>
          <cell r="J2358" t="str">
            <v>Khóa 18D</v>
          </cell>
          <cell r="K2358">
            <v>5107200</v>
          </cell>
          <cell r="L2358">
            <v>5107200</v>
          </cell>
          <cell r="M2358">
            <v>0</v>
          </cell>
          <cell r="N2358" t="str">
            <v/>
          </cell>
          <cell r="O2358" t="str">
            <v>Còn học</v>
          </cell>
        </row>
        <row r="2359">
          <cell r="B2359" t="str">
            <v>1821004262</v>
          </cell>
          <cell r="C2359" t="str">
            <v>Thái Doãn Hiếu</v>
          </cell>
          <cell r="D2359" t="str">
            <v>Nam</v>
          </cell>
          <cell r="E2359" t="str">
            <v>17/06/2000</v>
          </cell>
          <cell r="F2359" t="str">
            <v>18DSK</v>
          </cell>
          <cell r="G2359" t="str">
            <v>Khoa Du lịch</v>
          </cell>
          <cell r="H2359" t="str">
            <v>Quản trị Tổ chức sự kiện</v>
          </cell>
          <cell r="I2359" t="str">
            <v>Chính quy</v>
          </cell>
          <cell r="J2359" t="str">
            <v>Khóa 18D</v>
          </cell>
          <cell r="K2359">
            <v>5477700</v>
          </cell>
          <cell r="L2359">
            <v>5477700</v>
          </cell>
          <cell r="M2359">
            <v>0</v>
          </cell>
          <cell r="N2359" t="str">
            <v/>
          </cell>
          <cell r="O2359" t="str">
            <v>Còn học</v>
          </cell>
        </row>
        <row r="2360">
          <cell r="B2360" t="str">
            <v>1821004614</v>
          </cell>
          <cell r="C2360" t="str">
            <v>Nguyễn Thu Thảo</v>
          </cell>
          <cell r="D2360" t="str">
            <v>Nữ</v>
          </cell>
          <cell r="E2360" t="str">
            <v>31/10/2000</v>
          </cell>
          <cell r="F2360" t="str">
            <v>18DSK</v>
          </cell>
          <cell r="G2360" t="str">
            <v>Khoa Du lịch</v>
          </cell>
          <cell r="H2360" t="str">
            <v>Quản trị Tổ chức sự kiện</v>
          </cell>
          <cell r="I2360" t="str">
            <v>Chính quy</v>
          </cell>
          <cell r="J2360" t="str">
            <v>Khóa 18D</v>
          </cell>
          <cell r="K2360">
            <v>6365000</v>
          </cell>
          <cell r="L2360">
            <v>6365000</v>
          </cell>
          <cell r="M2360">
            <v>0</v>
          </cell>
          <cell r="N2360" t="str">
            <v/>
          </cell>
          <cell r="O2360" t="str">
            <v>Còn học</v>
          </cell>
        </row>
        <row r="2361">
          <cell r="B2361" t="str">
            <v>1821004330</v>
          </cell>
          <cell r="C2361" t="str">
            <v>Vòng Dảu Phúc</v>
          </cell>
          <cell r="D2361" t="str">
            <v>Nam</v>
          </cell>
          <cell r="E2361" t="str">
            <v>22/06/2000</v>
          </cell>
          <cell r="F2361" t="str">
            <v>18DSK</v>
          </cell>
          <cell r="G2361" t="str">
            <v>Khoa Du lịch</v>
          </cell>
          <cell r="H2361" t="str">
            <v>Quản trị Tổ chức sự kiện</v>
          </cell>
          <cell r="I2361" t="str">
            <v>Chính quy</v>
          </cell>
          <cell r="J2361" t="str">
            <v>Khóa 18D</v>
          </cell>
          <cell r="K2361">
            <v>6812450</v>
          </cell>
          <cell r="L2361">
            <v>6812450</v>
          </cell>
          <cell r="M2361">
            <v>0</v>
          </cell>
          <cell r="N2361" t="str">
            <v/>
          </cell>
          <cell r="O2361" t="str">
            <v>Còn học</v>
          </cell>
        </row>
        <row r="2362">
          <cell r="B2362" t="str">
            <v>1821004230</v>
          </cell>
          <cell r="C2362" t="str">
            <v>Nguyễn Phan Trường An</v>
          </cell>
          <cell r="D2362" t="str">
            <v>Nam</v>
          </cell>
          <cell r="E2362" t="str">
            <v>10/09/2000</v>
          </cell>
          <cell r="F2362" t="str">
            <v>18DSK</v>
          </cell>
          <cell r="G2362" t="str">
            <v>Khoa Du lịch</v>
          </cell>
          <cell r="H2362" t="str">
            <v>Quản trị Tổ chức sự kiện</v>
          </cell>
          <cell r="I2362" t="str">
            <v>Chính quy</v>
          </cell>
          <cell r="J2362" t="str">
            <v>Khóa 18D</v>
          </cell>
          <cell r="K2362">
            <v>6969800</v>
          </cell>
          <cell r="L2362">
            <v>6969800</v>
          </cell>
          <cell r="M2362">
            <v>0</v>
          </cell>
          <cell r="N2362" t="str">
            <v/>
          </cell>
          <cell r="O2362" t="str">
            <v>Còn học</v>
          </cell>
        </row>
        <row r="2363">
          <cell r="B2363" t="str">
            <v>1821004586</v>
          </cell>
          <cell r="C2363" t="str">
            <v>Đặng Ngọc Trúc Quỳnh</v>
          </cell>
          <cell r="D2363" t="str">
            <v>Nữ</v>
          </cell>
          <cell r="E2363" t="str">
            <v>12/11/2000</v>
          </cell>
          <cell r="F2363" t="str">
            <v>18DSK</v>
          </cell>
          <cell r="G2363" t="str">
            <v>Khoa Du lịch</v>
          </cell>
          <cell r="H2363" t="str">
            <v>Quản trị Tổ chức sự kiện</v>
          </cell>
          <cell r="I2363" t="str">
            <v>Chính quy</v>
          </cell>
          <cell r="J2363" t="str">
            <v>Khóa 18D</v>
          </cell>
          <cell r="K2363">
            <v>8647850</v>
          </cell>
          <cell r="L2363">
            <v>8647850</v>
          </cell>
          <cell r="M2363">
            <v>0</v>
          </cell>
          <cell r="N2363" t="str">
            <v/>
          </cell>
          <cell r="O2363" t="str">
            <v>Còn học</v>
          </cell>
        </row>
        <row r="2364">
          <cell r="B2364" t="str">
            <v>1821004273</v>
          </cell>
          <cell r="C2364" t="str">
            <v>Phạm Thị Thúy Hậu</v>
          </cell>
          <cell r="D2364" t="str">
            <v>Nữ</v>
          </cell>
          <cell r="E2364" t="str">
            <v>06/03/2000</v>
          </cell>
          <cell r="F2364" t="str">
            <v>18DSK</v>
          </cell>
          <cell r="G2364" t="str">
            <v>Khoa Du lịch</v>
          </cell>
          <cell r="H2364" t="str">
            <v>Quản trị Tổ chức sự kiện</v>
          </cell>
          <cell r="I2364" t="str">
            <v>Chính quy</v>
          </cell>
          <cell r="J2364" t="str">
            <v>Khóa 18D</v>
          </cell>
          <cell r="K2364">
            <v>9344300</v>
          </cell>
          <cell r="L2364">
            <v>7693200</v>
          </cell>
          <cell r="M2364">
            <v>1651100</v>
          </cell>
          <cell r="N2364" t="str">
            <v>2021-2022-HK01: Phí học phần( 010038)</v>
          </cell>
          <cell r="O2364" t="str">
            <v>Còn học</v>
          </cell>
        </row>
        <row r="2365">
          <cell r="B2365" t="str">
            <v>1821004402</v>
          </cell>
          <cell r="C2365" t="str">
            <v>Trần Bảo ý Vy</v>
          </cell>
          <cell r="D2365" t="str">
            <v>Nữ</v>
          </cell>
          <cell r="E2365" t="str">
            <v>02/10/2000</v>
          </cell>
          <cell r="F2365" t="str">
            <v>18DSK</v>
          </cell>
          <cell r="G2365" t="str">
            <v>Khoa Du lịch</v>
          </cell>
          <cell r="H2365" t="str">
            <v>Quản trị Tổ chức sự kiện</v>
          </cell>
          <cell r="I2365" t="str">
            <v>Chính quy</v>
          </cell>
          <cell r="J2365" t="str">
            <v>Khóa 18D</v>
          </cell>
          <cell r="K2365">
            <v>10992300</v>
          </cell>
          <cell r="L2365">
            <v>10992300</v>
          </cell>
          <cell r="M2365">
            <v>0</v>
          </cell>
          <cell r="N2365" t="str">
            <v/>
          </cell>
          <cell r="O2365" t="str">
            <v>Còn học</v>
          </cell>
        </row>
        <row r="2366">
          <cell r="B2366" t="str">
            <v>1821001673</v>
          </cell>
          <cell r="C2366" t="str">
            <v>Vũ Châu Ngọc Nữ</v>
          </cell>
          <cell r="D2366" t="str">
            <v>Nữ</v>
          </cell>
          <cell r="E2366" t="str">
            <v>16/01/2000</v>
          </cell>
          <cell r="F2366" t="str">
            <v>18DSK</v>
          </cell>
          <cell r="G2366" t="str">
            <v>Khoa Du lịch</v>
          </cell>
          <cell r="H2366" t="str">
            <v>Quản trị Tổ chức sự kiện</v>
          </cell>
          <cell r="I2366" t="str">
            <v>Chính quy</v>
          </cell>
          <cell r="J2366" t="str">
            <v>Khóa 18D</v>
          </cell>
          <cell r="K2366">
            <v>16238100</v>
          </cell>
          <cell r="L2366">
            <v>16238100</v>
          </cell>
          <cell r="M2366">
            <v>0</v>
          </cell>
          <cell r="N2366" t="str">
            <v/>
          </cell>
          <cell r="O2366" t="str">
            <v>Còn học</v>
          </cell>
        </row>
        <row r="2367">
          <cell r="B2367" t="str">
            <v>1821000016</v>
          </cell>
          <cell r="C2367" t="str">
            <v>Lê Thị Cẩm Tú</v>
          </cell>
          <cell r="D2367" t="str">
            <v>Nữ</v>
          </cell>
          <cell r="E2367" t="str">
            <v>21/02/2000</v>
          </cell>
          <cell r="F2367" t="str">
            <v>18DTA01</v>
          </cell>
          <cell r="G2367" t="str">
            <v>Khoa Ngoại ngữ</v>
          </cell>
          <cell r="H2367" t="str">
            <v>Tiếng Anh kinh doanh</v>
          </cell>
          <cell r="I2367" t="str">
            <v>Chính quy</v>
          </cell>
          <cell r="J2367" t="str">
            <v>Khóa 18D</v>
          </cell>
          <cell r="K2367">
            <v>3876000</v>
          </cell>
          <cell r="L2367">
            <v>3876000</v>
          </cell>
          <cell r="M2367">
            <v>0</v>
          </cell>
          <cell r="N2367" t="str">
            <v/>
          </cell>
          <cell r="O2367" t="str">
            <v>Còn học</v>
          </cell>
        </row>
        <row r="2368">
          <cell r="B2368" t="str">
            <v>1821000062</v>
          </cell>
          <cell r="C2368" t="str">
            <v>Nguyễn Minh Lâm Vy</v>
          </cell>
          <cell r="D2368" t="str">
            <v>Nữ</v>
          </cell>
          <cell r="E2368" t="str">
            <v>24/09/2000</v>
          </cell>
          <cell r="F2368" t="str">
            <v>18DTA01</v>
          </cell>
          <cell r="G2368" t="str">
            <v>Khoa Ngoại ngữ</v>
          </cell>
          <cell r="H2368" t="str">
            <v>Tiếng Anh kinh doanh</v>
          </cell>
          <cell r="I2368" t="str">
            <v>Chính quy</v>
          </cell>
          <cell r="J2368" t="str">
            <v>Khóa 18D</v>
          </cell>
          <cell r="K2368">
            <v>3876000</v>
          </cell>
          <cell r="L2368">
            <v>3876000</v>
          </cell>
          <cell r="M2368">
            <v>0</v>
          </cell>
          <cell r="N2368" t="str">
            <v/>
          </cell>
          <cell r="O2368" t="str">
            <v>Còn học</v>
          </cell>
        </row>
        <row r="2369">
          <cell r="B2369" t="str">
            <v>1821000087</v>
          </cell>
          <cell r="C2369" t="str">
            <v>Tạ Kiều Anh</v>
          </cell>
          <cell r="D2369" t="str">
            <v>Nữ</v>
          </cell>
          <cell r="E2369" t="str">
            <v>15/02/2000</v>
          </cell>
          <cell r="F2369" t="str">
            <v>18DTA01</v>
          </cell>
          <cell r="G2369" t="str">
            <v>Khoa Ngoại ngữ</v>
          </cell>
          <cell r="H2369" t="str">
            <v>Tiếng Anh kinh doanh</v>
          </cell>
          <cell r="I2369" t="str">
            <v>Chính quy</v>
          </cell>
          <cell r="J2369" t="str">
            <v>Khóa 18D</v>
          </cell>
          <cell r="K2369">
            <v>3876000</v>
          </cell>
          <cell r="L2369">
            <v>3876000</v>
          </cell>
          <cell r="M2369">
            <v>0</v>
          </cell>
          <cell r="N2369" t="str">
            <v/>
          </cell>
          <cell r="O2369" t="str">
            <v>Còn học</v>
          </cell>
        </row>
        <row r="2370">
          <cell r="B2370" t="str">
            <v>1821000109</v>
          </cell>
          <cell r="C2370" t="str">
            <v>Lê Huyền Trâm</v>
          </cell>
          <cell r="D2370" t="str">
            <v>Nữ</v>
          </cell>
          <cell r="E2370" t="str">
            <v>20/08/2000</v>
          </cell>
          <cell r="F2370" t="str">
            <v>18DTA01</v>
          </cell>
          <cell r="G2370" t="str">
            <v>Khoa Ngoại ngữ</v>
          </cell>
          <cell r="H2370" t="str">
            <v>Tiếng Anh kinh doanh</v>
          </cell>
          <cell r="I2370" t="str">
            <v>Chính quy</v>
          </cell>
          <cell r="J2370" t="str">
            <v>Khóa 18D</v>
          </cell>
          <cell r="K2370">
            <v>3876000</v>
          </cell>
          <cell r="L2370">
            <v>3876000</v>
          </cell>
          <cell r="M2370">
            <v>0</v>
          </cell>
          <cell r="N2370" t="str">
            <v/>
          </cell>
          <cell r="O2370" t="str">
            <v>Còn học</v>
          </cell>
        </row>
        <row r="2371">
          <cell r="B2371" t="str">
            <v>1821000028</v>
          </cell>
          <cell r="C2371" t="str">
            <v>Hoàng Anh Thư</v>
          </cell>
          <cell r="D2371" t="str">
            <v>Nữ</v>
          </cell>
          <cell r="E2371" t="str">
            <v>14/07/2000</v>
          </cell>
          <cell r="F2371" t="str">
            <v>18DTA01</v>
          </cell>
          <cell r="G2371" t="str">
            <v>Khoa Ngoại ngữ</v>
          </cell>
          <cell r="H2371" t="str">
            <v>Tiếng Anh kinh doanh</v>
          </cell>
          <cell r="I2371" t="str">
            <v>Chính quy</v>
          </cell>
          <cell r="J2371" t="str">
            <v>Khóa 18D</v>
          </cell>
          <cell r="K2371">
            <v>3876000</v>
          </cell>
          <cell r="L2371">
            <v>3876000</v>
          </cell>
          <cell r="M2371">
            <v>0</v>
          </cell>
          <cell r="N2371" t="str">
            <v/>
          </cell>
          <cell r="O2371" t="str">
            <v>Còn học</v>
          </cell>
        </row>
        <row r="2372">
          <cell r="B2372" t="str">
            <v>1821004083</v>
          </cell>
          <cell r="C2372" t="str">
            <v>Lưu Thị Kim Ngân</v>
          </cell>
          <cell r="D2372" t="str">
            <v>Nữ</v>
          </cell>
          <cell r="E2372" t="str">
            <v>18/09/2000</v>
          </cell>
          <cell r="F2372" t="str">
            <v>18DTA01</v>
          </cell>
          <cell r="G2372" t="str">
            <v>Khoa Ngoại ngữ</v>
          </cell>
          <cell r="H2372" t="str">
            <v>Tiếng Anh kinh doanh</v>
          </cell>
          <cell r="I2372" t="str">
            <v>Chính quy</v>
          </cell>
          <cell r="J2372" t="str">
            <v>Khóa 18D</v>
          </cell>
          <cell r="K2372">
            <v>3876000</v>
          </cell>
          <cell r="L2372">
            <v>3876000</v>
          </cell>
          <cell r="M2372">
            <v>0</v>
          </cell>
          <cell r="N2372" t="str">
            <v/>
          </cell>
          <cell r="O2372" t="str">
            <v>Còn học</v>
          </cell>
        </row>
        <row r="2373">
          <cell r="B2373" t="str">
            <v>1821000018</v>
          </cell>
          <cell r="C2373" t="str">
            <v>Nguyễn Huỳnh Thiên Kiều</v>
          </cell>
          <cell r="D2373" t="str">
            <v>Nữ</v>
          </cell>
          <cell r="E2373" t="str">
            <v>19/08/2000</v>
          </cell>
          <cell r="F2373" t="str">
            <v>18DTA01</v>
          </cell>
          <cell r="G2373" t="str">
            <v>Khoa Ngoại ngữ</v>
          </cell>
          <cell r="H2373" t="str">
            <v>Tiếng Anh kinh doanh</v>
          </cell>
          <cell r="I2373" t="str">
            <v>Chính quy</v>
          </cell>
          <cell r="J2373" t="str">
            <v>Khóa 18D</v>
          </cell>
          <cell r="K2373">
            <v>3876000</v>
          </cell>
          <cell r="L2373">
            <v>3876000</v>
          </cell>
          <cell r="M2373">
            <v>0</v>
          </cell>
          <cell r="N2373" t="str">
            <v/>
          </cell>
          <cell r="O2373" t="str">
            <v>Còn học</v>
          </cell>
        </row>
        <row r="2374">
          <cell r="B2374" t="str">
            <v>1821000043</v>
          </cell>
          <cell r="C2374" t="str">
            <v>Nguyễn Thị Ngọc Lành</v>
          </cell>
          <cell r="D2374" t="str">
            <v>Nữ</v>
          </cell>
          <cell r="E2374" t="str">
            <v>18/11/2000</v>
          </cell>
          <cell r="F2374" t="str">
            <v>18DTA01</v>
          </cell>
          <cell r="G2374" t="str">
            <v>Khoa Ngoại ngữ</v>
          </cell>
          <cell r="H2374" t="str">
            <v>Tiếng Anh kinh doanh</v>
          </cell>
          <cell r="I2374" t="str">
            <v>Chính quy</v>
          </cell>
          <cell r="J2374" t="str">
            <v>Khóa 18D</v>
          </cell>
          <cell r="K2374">
            <v>3876000</v>
          </cell>
          <cell r="L2374">
            <v>3876000</v>
          </cell>
          <cell r="M2374">
            <v>0</v>
          </cell>
          <cell r="N2374" t="str">
            <v/>
          </cell>
          <cell r="O2374" t="str">
            <v>Còn học</v>
          </cell>
        </row>
        <row r="2375">
          <cell r="B2375" t="str">
            <v>1821004037</v>
          </cell>
          <cell r="C2375" t="str">
            <v>Nguyễn Ngọc Lan Hương</v>
          </cell>
          <cell r="D2375" t="str">
            <v>Nữ</v>
          </cell>
          <cell r="E2375" t="str">
            <v>13/07/2000</v>
          </cell>
          <cell r="F2375" t="str">
            <v>18DTA01</v>
          </cell>
          <cell r="G2375" t="str">
            <v>Khoa Ngoại ngữ</v>
          </cell>
          <cell r="H2375" t="str">
            <v>Tiếng Anh kinh doanh</v>
          </cell>
          <cell r="I2375" t="str">
            <v>Chính quy</v>
          </cell>
          <cell r="J2375" t="str">
            <v>Khóa 18D</v>
          </cell>
          <cell r="K2375">
            <v>3876000</v>
          </cell>
          <cell r="L2375">
            <v>3876000</v>
          </cell>
          <cell r="M2375">
            <v>0</v>
          </cell>
          <cell r="N2375" t="str">
            <v/>
          </cell>
          <cell r="O2375" t="str">
            <v>Còn học</v>
          </cell>
        </row>
        <row r="2376">
          <cell r="B2376" t="str">
            <v>1821004215</v>
          </cell>
          <cell r="C2376" t="str">
            <v>Nguyễn Thị Yến Vi</v>
          </cell>
          <cell r="D2376" t="str">
            <v>Nữ</v>
          </cell>
          <cell r="E2376" t="str">
            <v>29/02/2000</v>
          </cell>
          <cell r="F2376" t="str">
            <v>18DTA01</v>
          </cell>
          <cell r="G2376" t="str">
            <v>Khoa Ngoại ngữ</v>
          </cell>
          <cell r="H2376" t="str">
            <v>Tiếng Anh kinh doanh</v>
          </cell>
          <cell r="I2376" t="str">
            <v>Chính quy</v>
          </cell>
          <cell r="J2376" t="str">
            <v>Khóa 18D</v>
          </cell>
          <cell r="K2376">
            <v>3876000</v>
          </cell>
          <cell r="L2376">
            <v>3876000</v>
          </cell>
          <cell r="M2376">
            <v>0</v>
          </cell>
          <cell r="N2376" t="str">
            <v/>
          </cell>
          <cell r="O2376" t="str">
            <v>Còn học</v>
          </cell>
        </row>
        <row r="2377">
          <cell r="B2377" t="str">
            <v>1821004116</v>
          </cell>
          <cell r="C2377" t="str">
            <v>Trịnh Ngọc Yến Nhi</v>
          </cell>
          <cell r="D2377" t="str">
            <v>Nữ</v>
          </cell>
          <cell r="E2377" t="str">
            <v>03/09/2000</v>
          </cell>
          <cell r="F2377" t="str">
            <v>18DTA01</v>
          </cell>
          <cell r="G2377" t="str">
            <v>Khoa Ngoại ngữ</v>
          </cell>
          <cell r="H2377" t="str">
            <v>Tiếng Anh kinh doanh</v>
          </cell>
          <cell r="I2377" t="str">
            <v>Chính quy</v>
          </cell>
          <cell r="J2377" t="str">
            <v>Khóa 18D</v>
          </cell>
          <cell r="K2377">
            <v>3876000</v>
          </cell>
          <cell r="L2377">
            <v>3876000</v>
          </cell>
          <cell r="M2377">
            <v>0</v>
          </cell>
          <cell r="N2377" t="str">
            <v/>
          </cell>
          <cell r="O2377" t="str">
            <v>Còn học</v>
          </cell>
        </row>
        <row r="2378">
          <cell r="B2378" t="str">
            <v>1821004120</v>
          </cell>
          <cell r="C2378" t="str">
            <v>Lê Quỳnh Hồng Nhung</v>
          </cell>
          <cell r="D2378" t="str">
            <v>Nữ</v>
          </cell>
          <cell r="E2378" t="str">
            <v>07/05/2000</v>
          </cell>
          <cell r="F2378" t="str">
            <v>18DTA01</v>
          </cell>
          <cell r="G2378" t="str">
            <v>Khoa Ngoại ngữ</v>
          </cell>
          <cell r="H2378" t="str">
            <v>Tiếng Anh kinh doanh</v>
          </cell>
          <cell r="I2378" t="str">
            <v>Chính quy</v>
          </cell>
          <cell r="J2378" t="str">
            <v>Khóa 18D</v>
          </cell>
          <cell r="K2378">
            <v>3876000</v>
          </cell>
          <cell r="L2378">
            <v>3876000</v>
          </cell>
          <cell r="M2378">
            <v>0</v>
          </cell>
          <cell r="N2378" t="str">
            <v/>
          </cell>
          <cell r="O2378" t="str">
            <v>Còn học</v>
          </cell>
        </row>
        <row r="2379">
          <cell r="B2379" t="str">
            <v>1821000022</v>
          </cell>
          <cell r="C2379" t="str">
            <v>Trương Nguyễn Thảo Ngân</v>
          </cell>
          <cell r="D2379" t="str">
            <v>Nữ</v>
          </cell>
          <cell r="E2379" t="str">
            <v>02/01/2000</v>
          </cell>
          <cell r="F2379" t="str">
            <v>18DTA01</v>
          </cell>
          <cell r="G2379" t="str">
            <v>Khoa Ngoại ngữ</v>
          </cell>
          <cell r="H2379" t="str">
            <v>Tiếng Anh kinh doanh</v>
          </cell>
          <cell r="I2379" t="str">
            <v>Chính quy</v>
          </cell>
          <cell r="J2379" t="str">
            <v>Khóa 18D</v>
          </cell>
          <cell r="K2379">
            <v>3876000</v>
          </cell>
          <cell r="L2379">
            <v>3876000</v>
          </cell>
          <cell r="M2379">
            <v>0</v>
          </cell>
          <cell r="N2379" t="str">
            <v/>
          </cell>
          <cell r="O2379" t="str">
            <v>Còn học</v>
          </cell>
        </row>
        <row r="2380">
          <cell r="B2380" t="str">
            <v>1821000090</v>
          </cell>
          <cell r="C2380" t="str">
            <v>Nguyễn Thị Mỹ Linh</v>
          </cell>
          <cell r="D2380" t="str">
            <v>Nữ</v>
          </cell>
          <cell r="E2380" t="str">
            <v>15/08/2000</v>
          </cell>
          <cell r="F2380" t="str">
            <v>18DTA01</v>
          </cell>
          <cell r="G2380" t="str">
            <v>Khoa Ngoại ngữ</v>
          </cell>
          <cell r="H2380" t="str">
            <v>Tiếng Anh kinh doanh</v>
          </cell>
          <cell r="I2380" t="str">
            <v>Chính quy</v>
          </cell>
          <cell r="J2380" t="str">
            <v>Khóa 18D</v>
          </cell>
          <cell r="K2380">
            <v>3876000</v>
          </cell>
          <cell r="L2380">
            <v>3876000</v>
          </cell>
          <cell r="M2380">
            <v>0</v>
          </cell>
          <cell r="N2380" t="str">
            <v/>
          </cell>
          <cell r="O2380" t="str">
            <v>Còn học</v>
          </cell>
        </row>
        <row r="2381">
          <cell r="B2381" t="str">
            <v>1821000110</v>
          </cell>
          <cell r="C2381" t="str">
            <v>Nguyễn Minh Thái</v>
          </cell>
          <cell r="D2381" t="str">
            <v>Nam</v>
          </cell>
          <cell r="E2381" t="str">
            <v>08/09/2000</v>
          </cell>
          <cell r="F2381" t="str">
            <v>18DTA01</v>
          </cell>
          <cell r="G2381" t="str">
            <v>Khoa Ngoại ngữ</v>
          </cell>
          <cell r="H2381" t="str">
            <v>Tiếng Anh kinh doanh</v>
          </cell>
          <cell r="I2381" t="str">
            <v>Chính quy</v>
          </cell>
          <cell r="J2381" t="str">
            <v>Khóa 18D</v>
          </cell>
          <cell r="K2381">
            <v>3876000</v>
          </cell>
          <cell r="L2381">
            <v>3876000</v>
          </cell>
          <cell r="M2381">
            <v>0</v>
          </cell>
          <cell r="N2381" t="str">
            <v/>
          </cell>
          <cell r="O2381" t="str">
            <v>Còn học</v>
          </cell>
        </row>
        <row r="2382">
          <cell r="B2382" t="str">
            <v>1821004136</v>
          </cell>
          <cell r="C2382" t="str">
            <v>Võ Uyên Phương</v>
          </cell>
          <cell r="D2382" t="str">
            <v>Nữ</v>
          </cell>
          <cell r="E2382" t="str">
            <v>04/12/2000</v>
          </cell>
          <cell r="F2382" t="str">
            <v>18DTA01</v>
          </cell>
          <cell r="G2382" t="str">
            <v>Khoa Ngoại ngữ</v>
          </cell>
          <cell r="H2382" t="str">
            <v>Tiếng Anh kinh doanh</v>
          </cell>
          <cell r="I2382" t="str">
            <v>Chính quy</v>
          </cell>
          <cell r="J2382" t="str">
            <v>Khóa 18D</v>
          </cell>
          <cell r="K2382">
            <v>3876000</v>
          </cell>
          <cell r="L2382">
            <v>3876000</v>
          </cell>
          <cell r="M2382">
            <v>0</v>
          </cell>
          <cell r="N2382" t="str">
            <v/>
          </cell>
          <cell r="O2382" t="str">
            <v>Còn học</v>
          </cell>
        </row>
        <row r="2383">
          <cell r="B2383" t="str">
            <v>1821000120</v>
          </cell>
          <cell r="C2383" t="str">
            <v>Huỳnh Vân Anh</v>
          </cell>
          <cell r="D2383" t="str">
            <v>Nữ</v>
          </cell>
          <cell r="E2383" t="str">
            <v>02/11/2000</v>
          </cell>
          <cell r="F2383" t="str">
            <v>18DTA01</v>
          </cell>
          <cell r="G2383" t="str">
            <v>Khoa Ngoại ngữ</v>
          </cell>
          <cell r="H2383" t="str">
            <v>Tiếng Anh kinh doanh</v>
          </cell>
          <cell r="I2383" t="str">
            <v>Chính quy</v>
          </cell>
          <cell r="J2383" t="str">
            <v>Khóa 18D</v>
          </cell>
          <cell r="K2383">
            <v>3876000</v>
          </cell>
          <cell r="L2383">
            <v>3876000</v>
          </cell>
          <cell r="M2383">
            <v>0</v>
          </cell>
          <cell r="N2383" t="str">
            <v/>
          </cell>
          <cell r="O2383" t="str">
            <v>Còn học</v>
          </cell>
        </row>
        <row r="2384">
          <cell r="B2384" t="str">
            <v>1821000097</v>
          </cell>
          <cell r="C2384" t="str">
            <v>Nguyễn Văn Hiếu</v>
          </cell>
          <cell r="D2384" t="str">
            <v>Nam</v>
          </cell>
          <cell r="E2384" t="str">
            <v>07/03/2000</v>
          </cell>
          <cell r="F2384" t="str">
            <v>18DTA01</v>
          </cell>
          <cell r="G2384" t="str">
            <v>Khoa Ngoại ngữ</v>
          </cell>
          <cell r="H2384" t="str">
            <v>Tiếng Anh kinh doanh</v>
          </cell>
          <cell r="I2384" t="str">
            <v>Chính quy</v>
          </cell>
          <cell r="J2384" t="str">
            <v>Khóa 18D</v>
          </cell>
          <cell r="K2384">
            <v>3876000</v>
          </cell>
          <cell r="L2384">
            <v>3876000</v>
          </cell>
          <cell r="M2384">
            <v>0</v>
          </cell>
          <cell r="N2384" t="str">
            <v/>
          </cell>
          <cell r="O2384" t="str">
            <v>Còn học</v>
          </cell>
        </row>
        <row r="2385">
          <cell r="B2385" t="str">
            <v>1821000124</v>
          </cell>
          <cell r="C2385" t="str">
            <v>Nguyễn Bảo Ngọc</v>
          </cell>
          <cell r="D2385" t="str">
            <v>Nữ</v>
          </cell>
          <cell r="E2385" t="str">
            <v>13/08/2000</v>
          </cell>
          <cell r="F2385" t="str">
            <v>18DTA01</v>
          </cell>
          <cell r="G2385" t="str">
            <v>Khoa Ngoại ngữ</v>
          </cell>
          <cell r="H2385" t="str">
            <v>Tiếng Anh kinh doanh</v>
          </cell>
          <cell r="I2385" t="str">
            <v>Chính quy</v>
          </cell>
          <cell r="J2385" t="str">
            <v>Khóa 18D</v>
          </cell>
          <cell r="K2385">
            <v>3876000</v>
          </cell>
          <cell r="L2385">
            <v>3876000</v>
          </cell>
          <cell r="M2385">
            <v>0</v>
          </cell>
          <cell r="N2385" t="str">
            <v/>
          </cell>
          <cell r="O2385" t="str">
            <v>Còn học</v>
          </cell>
        </row>
        <row r="2386">
          <cell r="B2386" t="str">
            <v>1821002434</v>
          </cell>
          <cell r="C2386" t="str">
            <v>Ngô Quế Hương</v>
          </cell>
          <cell r="D2386" t="str">
            <v>Nữ</v>
          </cell>
          <cell r="E2386" t="str">
            <v>24/05/2000</v>
          </cell>
          <cell r="F2386" t="str">
            <v>18DTA01</v>
          </cell>
          <cell r="G2386" t="str">
            <v>Khoa Ngoại ngữ</v>
          </cell>
          <cell r="H2386" t="str">
            <v>Tiếng Anh kinh doanh</v>
          </cell>
          <cell r="I2386" t="str">
            <v>Chính quy</v>
          </cell>
          <cell r="J2386" t="str">
            <v>Khóa 18D</v>
          </cell>
          <cell r="K2386">
            <v>3876000</v>
          </cell>
          <cell r="L2386">
            <v>3876000</v>
          </cell>
          <cell r="M2386">
            <v>0</v>
          </cell>
          <cell r="N2386" t="str">
            <v/>
          </cell>
          <cell r="O2386" t="str">
            <v>Còn học</v>
          </cell>
        </row>
        <row r="2387">
          <cell r="B2387" t="str">
            <v>1821000057</v>
          </cell>
          <cell r="C2387" t="str">
            <v>Lê Thị Lệ Nhi</v>
          </cell>
          <cell r="D2387" t="str">
            <v>Nữ</v>
          </cell>
          <cell r="E2387" t="str">
            <v>12/09/2000</v>
          </cell>
          <cell r="F2387" t="str">
            <v>18DTA01</v>
          </cell>
          <cell r="G2387" t="str">
            <v>Khoa Ngoại ngữ</v>
          </cell>
          <cell r="H2387" t="str">
            <v>Tiếng Anh kinh doanh</v>
          </cell>
          <cell r="I2387" t="str">
            <v>Chính quy</v>
          </cell>
          <cell r="J2387" t="str">
            <v>Khóa 18D</v>
          </cell>
          <cell r="K2387">
            <v>3876000</v>
          </cell>
          <cell r="L2387">
            <v>3876000</v>
          </cell>
          <cell r="M2387">
            <v>0</v>
          </cell>
          <cell r="N2387" t="str">
            <v/>
          </cell>
          <cell r="O2387" t="str">
            <v>Còn học</v>
          </cell>
        </row>
        <row r="2388">
          <cell r="B2388" t="str">
            <v>1821000132</v>
          </cell>
          <cell r="C2388" t="str">
            <v>Nguyễn Thị Sương</v>
          </cell>
          <cell r="D2388" t="str">
            <v>Nữ</v>
          </cell>
          <cell r="E2388" t="str">
            <v>10/12/2000</v>
          </cell>
          <cell r="F2388" t="str">
            <v>18DTA01</v>
          </cell>
          <cell r="G2388" t="str">
            <v>Khoa Ngoại ngữ</v>
          </cell>
          <cell r="H2388" t="str">
            <v>Tiếng Anh kinh doanh</v>
          </cell>
          <cell r="I2388" t="str">
            <v>Chính quy</v>
          </cell>
          <cell r="J2388" t="str">
            <v>Khóa 18D</v>
          </cell>
          <cell r="K2388">
            <v>3876000</v>
          </cell>
          <cell r="L2388">
            <v>3876000</v>
          </cell>
          <cell r="M2388">
            <v>0</v>
          </cell>
          <cell r="N2388" t="str">
            <v/>
          </cell>
          <cell r="O2388" t="str">
            <v>Còn học</v>
          </cell>
        </row>
        <row r="2389">
          <cell r="B2389" t="str">
            <v>1821000031</v>
          </cell>
          <cell r="C2389" t="str">
            <v>Lê Thị Diệu Hiền</v>
          </cell>
          <cell r="D2389" t="str">
            <v>Nữ</v>
          </cell>
          <cell r="E2389" t="str">
            <v>08/12/2000</v>
          </cell>
          <cell r="F2389" t="str">
            <v>18DTA01</v>
          </cell>
          <cell r="G2389" t="str">
            <v>Khoa Ngoại ngữ</v>
          </cell>
          <cell r="H2389" t="str">
            <v>Tiếng Anh kinh doanh</v>
          </cell>
          <cell r="I2389" t="str">
            <v>Chính quy</v>
          </cell>
          <cell r="J2389" t="str">
            <v>Khóa 18D</v>
          </cell>
          <cell r="K2389">
            <v>3876000</v>
          </cell>
          <cell r="L2389">
            <v>3876000</v>
          </cell>
          <cell r="M2389">
            <v>0</v>
          </cell>
          <cell r="N2389" t="str">
            <v/>
          </cell>
          <cell r="O2389" t="str">
            <v>Còn học</v>
          </cell>
        </row>
        <row r="2390">
          <cell r="B2390" t="str">
            <v>1821000111</v>
          </cell>
          <cell r="C2390" t="str">
            <v>Huỳnh Mai Anh</v>
          </cell>
          <cell r="D2390" t="str">
            <v>Nữ</v>
          </cell>
          <cell r="E2390" t="str">
            <v>21/04/2000</v>
          </cell>
          <cell r="F2390" t="str">
            <v>18DTA01</v>
          </cell>
          <cell r="G2390" t="str">
            <v>Khoa Ngoại ngữ</v>
          </cell>
          <cell r="H2390" t="str">
            <v>Tiếng Anh kinh doanh</v>
          </cell>
          <cell r="I2390" t="str">
            <v>Chính quy</v>
          </cell>
          <cell r="J2390" t="str">
            <v>Khóa 18D</v>
          </cell>
          <cell r="K2390">
            <v>3876000</v>
          </cell>
          <cell r="L2390">
            <v>3876000</v>
          </cell>
          <cell r="M2390">
            <v>0</v>
          </cell>
          <cell r="N2390" t="str">
            <v/>
          </cell>
          <cell r="O2390" t="str">
            <v>Còn học</v>
          </cell>
        </row>
        <row r="2391">
          <cell r="B2391" t="str">
            <v>1821000112</v>
          </cell>
          <cell r="C2391" t="str">
            <v>Nguyễn Thị Yến Anh</v>
          </cell>
          <cell r="D2391" t="str">
            <v>Nữ</v>
          </cell>
          <cell r="E2391" t="str">
            <v>18/05/2000</v>
          </cell>
          <cell r="F2391" t="str">
            <v>18DTA01</v>
          </cell>
          <cell r="G2391" t="str">
            <v>Khoa Ngoại ngữ</v>
          </cell>
          <cell r="H2391" t="str">
            <v>Tiếng Anh kinh doanh</v>
          </cell>
          <cell r="I2391" t="str">
            <v>Chính quy</v>
          </cell>
          <cell r="J2391" t="str">
            <v>Khóa 18D</v>
          </cell>
          <cell r="K2391">
            <v>3876000</v>
          </cell>
          <cell r="L2391">
            <v>3876000</v>
          </cell>
          <cell r="M2391">
            <v>0</v>
          </cell>
          <cell r="N2391" t="str">
            <v/>
          </cell>
          <cell r="O2391" t="str">
            <v>Còn học</v>
          </cell>
        </row>
        <row r="2392">
          <cell r="B2392" t="str">
            <v>1821000114</v>
          </cell>
          <cell r="C2392" t="str">
            <v>Hạ Hồ Kim Ngân</v>
          </cell>
          <cell r="D2392" t="str">
            <v>Nữ</v>
          </cell>
          <cell r="E2392" t="str">
            <v>10/10/2000</v>
          </cell>
          <cell r="F2392" t="str">
            <v>18DTA01</v>
          </cell>
          <cell r="G2392" t="str">
            <v>Khoa Ngoại ngữ</v>
          </cell>
          <cell r="H2392" t="str">
            <v>Tiếng Anh kinh doanh</v>
          </cell>
          <cell r="I2392" t="str">
            <v>Chính quy</v>
          </cell>
          <cell r="J2392" t="str">
            <v>Khóa 18D</v>
          </cell>
          <cell r="K2392">
            <v>3876000</v>
          </cell>
          <cell r="L2392">
            <v>3876000</v>
          </cell>
          <cell r="M2392">
            <v>0</v>
          </cell>
          <cell r="N2392" t="str">
            <v/>
          </cell>
          <cell r="O2392" t="str">
            <v>Còn học</v>
          </cell>
        </row>
        <row r="2393">
          <cell r="B2393" t="str">
            <v>1821004068</v>
          </cell>
          <cell r="C2393" t="str">
            <v>Tô Thanh Ngọc Long</v>
          </cell>
          <cell r="D2393" t="str">
            <v>Nam</v>
          </cell>
          <cell r="E2393" t="str">
            <v>27/05/2000</v>
          </cell>
          <cell r="F2393" t="str">
            <v>18DTA01</v>
          </cell>
          <cell r="G2393" t="str">
            <v>Khoa Ngoại ngữ</v>
          </cell>
          <cell r="H2393" t="str">
            <v>Tiếng Anh kinh doanh</v>
          </cell>
          <cell r="I2393" t="str">
            <v>Chính quy</v>
          </cell>
          <cell r="J2393" t="str">
            <v>Khóa 18D</v>
          </cell>
          <cell r="K2393">
            <v>4873500</v>
          </cell>
          <cell r="L2393">
            <v>4873500</v>
          </cell>
          <cell r="M2393">
            <v>0</v>
          </cell>
          <cell r="N2393" t="str">
            <v/>
          </cell>
          <cell r="O2393" t="str">
            <v>Còn học</v>
          </cell>
        </row>
        <row r="2394">
          <cell r="B2394" t="str">
            <v>1821000066</v>
          </cell>
          <cell r="C2394" t="str">
            <v>Trần Vĩ Đan</v>
          </cell>
          <cell r="D2394" t="str">
            <v>Nam</v>
          </cell>
          <cell r="E2394" t="str">
            <v>22/09/2000</v>
          </cell>
          <cell r="F2394" t="str">
            <v>18DTA01</v>
          </cell>
          <cell r="G2394" t="str">
            <v>Khoa Ngoại ngữ</v>
          </cell>
          <cell r="H2394" t="str">
            <v>Tiếng Anh kinh doanh</v>
          </cell>
          <cell r="I2394" t="str">
            <v>Chính quy</v>
          </cell>
          <cell r="J2394" t="str">
            <v>Khóa 18D</v>
          </cell>
          <cell r="K2394">
            <v>4873500</v>
          </cell>
          <cell r="L2394">
            <v>4873500</v>
          </cell>
          <cell r="M2394">
            <v>0</v>
          </cell>
          <cell r="N2394" t="str">
            <v/>
          </cell>
          <cell r="O2394" t="str">
            <v>Còn học</v>
          </cell>
        </row>
        <row r="2395">
          <cell r="B2395" t="str">
            <v>1821004098</v>
          </cell>
          <cell r="C2395" t="str">
            <v>Lý Phúc Nguyên</v>
          </cell>
          <cell r="D2395" t="str">
            <v>Nam</v>
          </cell>
          <cell r="E2395" t="str">
            <v>23/11/2000</v>
          </cell>
          <cell r="F2395" t="str">
            <v>18DTA01</v>
          </cell>
          <cell r="G2395" t="str">
            <v>Khoa Ngoại ngữ</v>
          </cell>
          <cell r="H2395" t="str">
            <v>Tiếng Anh kinh doanh</v>
          </cell>
          <cell r="I2395" t="str">
            <v>Chính quy</v>
          </cell>
          <cell r="J2395" t="str">
            <v>Khóa 18D</v>
          </cell>
          <cell r="K2395">
            <v>4873500</v>
          </cell>
          <cell r="L2395">
            <v>4873500</v>
          </cell>
          <cell r="M2395">
            <v>0</v>
          </cell>
          <cell r="N2395" t="str">
            <v/>
          </cell>
          <cell r="O2395" t="str">
            <v>Còn học</v>
          </cell>
        </row>
        <row r="2396">
          <cell r="B2396" t="str">
            <v>1821000078</v>
          </cell>
          <cell r="C2396" t="str">
            <v>Chiu Duy Khang</v>
          </cell>
          <cell r="D2396" t="str">
            <v>Nam</v>
          </cell>
          <cell r="E2396" t="str">
            <v>30/01/2000</v>
          </cell>
          <cell r="F2396" t="str">
            <v>18DTA01</v>
          </cell>
          <cell r="G2396" t="str">
            <v>Khoa Ngoại ngữ</v>
          </cell>
          <cell r="H2396" t="str">
            <v>Tiếng Anh kinh doanh</v>
          </cell>
          <cell r="I2396" t="str">
            <v>Chính quy</v>
          </cell>
          <cell r="J2396" t="str">
            <v>Khóa 18D</v>
          </cell>
          <cell r="K2396">
            <v>4873500</v>
          </cell>
          <cell r="L2396">
            <v>4873500</v>
          </cell>
          <cell r="M2396">
            <v>0</v>
          </cell>
          <cell r="N2396" t="str">
            <v/>
          </cell>
          <cell r="O2396" t="str">
            <v>Còn học</v>
          </cell>
        </row>
        <row r="2397">
          <cell r="B2397" t="str">
            <v>1821004144</v>
          </cell>
          <cell r="C2397" t="str">
            <v>Trần Tấn Tài</v>
          </cell>
          <cell r="D2397" t="str">
            <v>Nam</v>
          </cell>
          <cell r="E2397" t="str">
            <v>27/03/2000</v>
          </cell>
          <cell r="F2397" t="str">
            <v>18DTA01</v>
          </cell>
          <cell r="G2397" t="str">
            <v>Khoa Ngoại ngữ</v>
          </cell>
          <cell r="H2397" t="str">
            <v>Tiếng Anh kinh doanh</v>
          </cell>
          <cell r="I2397" t="str">
            <v>Chính quy</v>
          </cell>
          <cell r="J2397" t="str">
            <v>Khóa 18D</v>
          </cell>
          <cell r="K2397">
            <v>4873500</v>
          </cell>
          <cell r="L2397">
            <v>4873500</v>
          </cell>
          <cell r="M2397">
            <v>0</v>
          </cell>
          <cell r="N2397" t="str">
            <v/>
          </cell>
          <cell r="O2397" t="str">
            <v>Còn học</v>
          </cell>
        </row>
        <row r="2398">
          <cell r="B2398" t="str">
            <v>1821004081</v>
          </cell>
          <cell r="C2398" t="str">
            <v>Tần Hào Nam</v>
          </cell>
          <cell r="D2398" t="str">
            <v>Nam</v>
          </cell>
          <cell r="E2398" t="str">
            <v>22/07/2000</v>
          </cell>
          <cell r="F2398" t="str">
            <v>18DTA01</v>
          </cell>
          <cell r="G2398" t="str">
            <v>Khoa Ngoại ngữ</v>
          </cell>
          <cell r="H2398" t="str">
            <v>Tiếng Anh kinh doanh</v>
          </cell>
          <cell r="I2398" t="str">
            <v>Chính quy</v>
          </cell>
          <cell r="J2398" t="str">
            <v>Khóa 18D</v>
          </cell>
          <cell r="K2398">
            <v>4873500</v>
          </cell>
          <cell r="L2398">
            <v>4873500</v>
          </cell>
          <cell r="M2398">
            <v>0</v>
          </cell>
          <cell r="N2398" t="str">
            <v/>
          </cell>
          <cell r="O2398" t="str">
            <v>Còn học</v>
          </cell>
        </row>
        <row r="2399">
          <cell r="B2399" t="str">
            <v>1821000077</v>
          </cell>
          <cell r="C2399" t="str">
            <v>Nguyễn Minh Thi</v>
          </cell>
          <cell r="D2399" t="str">
            <v>Nữ</v>
          </cell>
          <cell r="E2399" t="str">
            <v>27/05/2000</v>
          </cell>
          <cell r="F2399" t="str">
            <v>18DTA01</v>
          </cell>
          <cell r="G2399" t="str">
            <v>Khoa Ngoại ngữ</v>
          </cell>
          <cell r="H2399" t="str">
            <v>Tiếng Anh kinh doanh</v>
          </cell>
          <cell r="I2399" t="str">
            <v>Chính quy</v>
          </cell>
          <cell r="J2399" t="str">
            <v>Khóa 18D</v>
          </cell>
          <cell r="K2399">
            <v>5372250</v>
          </cell>
          <cell r="L2399">
            <v>5372250</v>
          </cell>
          <cell r="M2399">
            <v>0</v>
          </cell>
          <cell r="N2399" t="str">
            <v/>
          </cell>
          <cell r="O2399" t="str">
            <v>Còn học</v>
          </cell>
        </row>
        <row r="2400">
          <cell r="B2400" t="str">
            <v>1821000033</v>
          </cell>
          <cell r="C2400" t="str">
            <v>Phan Thị Thúy Hiền</v>
          </cell>
          <cell r="D2400" t="str">
            <v>Nữ</v>
          </cell>
          <cell r="E2400" t="str">
            <v>13/06/2000</v>
          </cell>
          <cell r="F2400" t="str">
            <v>18DTA01</v>
          </cell>
          <cell r="G2400" t="str">
            <v>Khoa Ngoại ngữ</v>
          </cell>
          <cell r="H2400" t="str">
            <v>Tiếng Anh kinh doanh</v>
          </cell>
          <cell r="I2400" t="str">
            <v>Chính quy</v>
          </cell>
          <cell r="J2400" t="str">
            <v>Khóa 18D</v>
          </cell>
          <cell r="K2400">
            <v>5372250</v>
          </cell>
          <cell r="L2400">
            <v>5372250</v>
          </cell>
          <cell r="M2400">
            <v>0</v>
          </cell>
          <cell r="N2400" t="str">
            <v/>
          </cell>
          <cell r="O2400" t="str">
            <v>Còn học</v>
          </cell>
        </row>
        <row r="2401">
          <cell r="B2401" t="str">
            <v>1821000052</v>
          </cell>
          <cell r="C2401" t="str">
            <v>Phan Trần Hồng Châu</v>
          </cell>
          <cell r="D2401" t="str">
            <v>Nữ</v>
          </cell>
          <cell r="E2401" t="str">
            <v>19/01/2000</v>
          </cell>
          <cell r="F2401" t="str">
            <v>18DTA01</v>
          </cell>
          <cell r="G2401" t="str">
            <v>Khoa Ngoại ngữ</v>
          </cell>
          <cell r="H2401" t="str">
            <v>Tiếng Anh kinh doanh</v>
          </cell>
          <cell r="I2401" t="str">
            <v>Chính quy</v>
          </cell>
          <cell r="J2401" t="str">
            <v>Khóa 18D</v>
          </cell>
          <cell r="K2401">
            <v>5372250</v>
          </cell>
          <cell r="L2401">
            <v>5372250</v>
          </cell>
          <cell r="M2401">
            <v>0</v>
          </cell>
          <cell r="N2401" t="str">
            <v/>
          </cell>
          <cell r="O2401" t="str">
            <v>Còn học</v>
          </cell>
        </row>
        <row r="2402">
          <cell r="B2402" t="str">
            <v>1821000081</v>
          </cell>
          <cell r="C2402" t="str">
            <v>Trần Kiều Lê</v>
          </cell>
          <cell r="D2402" t="str">
            <v>Nữ</v>
          </cell>
          <cell r="E2402" t="str">
            <v>17/09/2000</v>
          </cell>
          <cell r="F2402" t="str">
            <v>18DTA01</v>
          </cell>
          <cell r="G2402" t="str">
            <v>Khoa Ngoại ngữ</v>
          </cell>
          <cell r="H2402" t="str">
            <v>Tiếng Anh kinh doanh</v>
          </cell>
          <cell r="I2402" t="str">
            <v>Chính quy</v>
          </cell>
          <cell r="J2402" t="str">
            <v>Khóa 18D</v>
          </cell>
          <cell r="K2402">
            <v>5871000</v>
          </cell>
          <cell r="L2402">
            <v>5871000</v>
          </cell>
          <cell r="M2402">
            <v>0</v>
          </cell>
          <cell r="N2402" t="str">
            <v/>
          </cell>
          <cell r="O2402" t="str">
            <v>Còn học</v>
          </cell>
        </row>
        <row r="2403">
          <cell r="B2403" t="str">
            <v>1821004024</v>
          </cell>
          <cell r="C2403" t="str">
            <v>Trà Quý Hiển</v>
          </cell>
          <cell r="D2403" t="str">
            <v>Nam</v>
          </cell>
          <cell r="E2403" t="str">
            <v>22/01/2000</v>
          </cell>
          <cell r="F2403" t="str">
            <v>18DTA01</v>
          </cell>
          <cell r="G2403" t="str">
            <v>Khoa Ngoại ngữ</v>
          </cell>
          <cell r="H2403" t="str">
            <v>Tiếng Anh kinh doanh</v>
          </cell>
          <cell r="I2403" t="str">
            <v>Chính quy</v>
          </cell>
          <cell r="J2403" t="str">
            <v>Khóa 18D</v>
          </cell>
          <cell r="K2403">
            <v>6243400</v>
          </cell>
          <cell r="L2403">
            <v>6243400</v>
          </cell>
          <cell r="M2403">
            <v>0</v>
          </cell>
          <cell r="N2403" t="str">
            <v/>
          </cell>
          <cell r="O2403" t="str">
            <v>Còn học</v>
          </cell>
        </row>
        <row r="2404">
          <cell r="B2404" t="str">
            <v>1821004143</v>
          </cell>
          <cell r="C2404" t="str">
            <v>Nguyễn Hoàng Sơn</v>
          </cell>
          <cell r="D2404" t="str">
            <v>Nam</v>
          </cell>
          <cell r="E2404" t="str">
            <v>01/04/2000</v>
          </cell>
          <cell r="F2404" t="str">
            <v>18DTA01</v>
          </cell>
          <cell r="G2404" t="str">
            <v>Khoa Ngoại ngữ</v>
          </cell>
          <cell r="H2404" t="str">
            <v>Tiếng Anh kinh doanh</v>
          </cell>
          <cell r="I2404" t="str">
            <v>Chính quy</v>
          </cell>
          <cell r="J2404" t="str">
            <v>Khóa 18D</v>
          </cell>
          <cell r="K2404">
            <v>6369750</v>
          </cell>
          <cell r="L2404">
            <v>6368650</v>
          </cell>
          <cell r="M2404">
            <v>1100</v>
          </cell>
          <cell r="N2404" t="str">
            <v>2021-2022-HK01: Phí học phần( 011044)</v>
          </cell>
          <cell r="O2404" t="str">
            <v>Còn học</v>
          </cell>
        </row>
        <row r="2405">
          <cell r="B2405" t="str">
            <v>1821004067</v>
          </cell>
          <cell r="C2405" t="str">
            <v>Nguyễn Võ Hoàng Long</v>
          </cell>
          <cell r="D2405" t="str">
            <v>Nam</v>
          </cell>
          <cell r="E2405" t="str">
            <v>15/12/2000</v>
          </cell>
          <cell r="F2405" t="str">
            <v>18DTA01</v>
          </cell>
          <cell r="G2405" t="str">
            <v>Khoa Ngoại ngữ</v>
          </cell>
          <cell r="H2405" t="str">
            <v>Tiếng Anh kinh doanh</v>
          </cell>
          <cell r="I2405" t="str">
            <v>Chính quy</v>
          </cell>
          <cell r="J2405" t="str">
            <v>Khóa 18D</v>
          </cell>
          <cell r="K2405">
            <v>6749750</v>
          </cell>
          <cell r="L2405">
            <v>6749750</v>
          </cell>
          <cell r="M2405">
            <v>0</v>
          </cell>
          <cell r="N2405" t="str">
            <v/>
          </cell>
          <cell r="O2405" t="str">
            <v>Còn học</v>
          </cell>
        </row>
        <row r="2406">
          <cell r="B2406" t="str">
            <v>1821004157</v>
          </cell>
          <cell r="C2406" t="str">
            <v>Trịnh Thị Hồng Thắm</v>
          </cell>
          <cell r="D2406" t="str">
            <v>Nữ</v>
          </cell>
          <cell r="E2406" t="str">
            <v>09/03/2000</v>
          </cell>
          <cell r="F2406" t="str">
            <v>18DTA01</v>
          </cell>
          <cell r="G2406" t="str">
            <v>Khoa Ngoại ngữ</v>
          </cell>
          <cell r="H2406" t="str">
            <v>Tiếng Anh kinh doanh</v>
          </cell>
          <cell r="I2406" t="str">
            <v>Chính quy</v>
          </cell>
          <cell r="J2406" t="str">
            <v>Khóa 18D</v>
          </cell>
          <cell r="K2406">
            <v>8238400</v>
          </cell>
          <cell r="L2406">
            <v>8238400</v>
          </cell>
          <cell r="M2406">
            <v>0</v>
          </cell>
          <cell r="N2406" t="str">
            <v/>
          </cell>
          <cell r="O2406" t="str">
            <v>Còn học</v>
          </cell>
        </row>
        <row r="2407">
          <cell r="B2407" t="str">
            <v>1821004103</v>
          </cell>
          <cell r="C2407" t="str">
            <v>Lê Đặng Tuyết Nhi</v>
          </cell>
          <cell r="D2407" t="str">
            <v>Nữ</v>
          </cell>
          <cell r="E2407" t="str">
            <v>23/02/2000</v>
          </cell>
          <cell r="F2407" t="str">
            <v>18DTA01</v>
          </cell>
          <cell r="G2407" t="str">
            <v>Khoa Ngoại ngữ</v>
          </cell>
          <cell r="H2407" t="str">
            <v>Tiếng Anh kinh doanh</v>
          </cell>
          <cell r="I2407" t="str">
            <v>Chính quy</v>
          </cell>
          <cell r="J2407" t="str">
            <v>Khóa 18D</v>
          </cell>
          <cell r="K2407">
            <v>8638350</v>
          </cell>
          <cell r="L2407">
            <v>8638350</v>
          </cell>
          <cell r="M2407">
            <v>0</v>
          </cell>
          <cell r="N2407" t="str">
            <v/>
          </cell>
          <cell r="O2407" t="str">
            <v>Còn học</v>
          </cell>
        </row>
        <row r="2408">
          <cell r="B2408" t="str">
            <v>1821000024</v>
          </cell>
          <cell r="C2408" t="str">
            <v>Hồ Trương Bảo Vy</v>
          </cell>
          <cell r="D2408" t="str">
            <v>Nữ</v>
          </cell>
          <cell r="E2408" t="str">
            <v>24/07/2000</v>
          </cell>
          <cell r="F2408" t="str">
            <v>18DTA01</v>
          </cell>
          <cell r="G2408" t="str">
            <v>Khoa Ngoại ngữ</v>
          </cell>
          <cell r="H2408" t="str">
            <v>Tiếng Anh kinh doanh</v>
          </cell>
          <cell r="I2408" t="str">
            <v>Chính quy</v>
          </cell>
          <cell r="J2408" t="str">
            <v>Khóa 18D</v>
          </cell>
          <cell r="K2408">
            <v>9543500</v>
          </cell>
          <cell r="L2408">
            <v>9543500</v>
          </cell>
          <cell r="M2408">
            <v>0</v>
          </cell>
          <cell r="N2408" t="str">
            <v/>
          </cell>
          <cell r="O2408" t="str">
            <v>Còn học</v>
          </cell>
        </row>
        <row r="2409">
          <cell r="B2409" t="str">
            <v>1821000082</v>
          </cell>
          <cell r="C2409" t="str">
            <v>Đoàn Yến Ly</v>
          </cell>
          <cell r="D2409" t="str">
            <v>Nữ</v>
          </cell>
          <cell r="E2409" t="str">
            <v>21/10/2000</v>
          </cell>
          <cell r="F2409" t="str">
            <v>18DTA01</v>
          </cell>
          <cell r="G2409" t="str">
            <v>Khoa Ngoại ngữ</v>
          </cell>
          <cell r="H2409" t="str">
            <v>Tiếng Anh kinh doanh</v>
          </cell>
          <cell r="I2409" t="str">
            <v>Chính quy</v>
          </cell>
          <cell r="J2409" t="str">
            <v>Khóa 18D</v>
          </cell>
          <cell r="K2409">
            <v>13634750</v>
          </cell>
          <cell r="L2409">
            <v>13634750</v>
          </cell>
          <cell r="M2409">
            <v>0</v>
          </cell>
          <cell r="N2409" t="str">
            <v/>
          </cell>
          <cell r="O2409" t="str">
            <v>Còn học</v>
          </cell>
        </row>
        <row r="2410">
          <cell r="B2410" t="str">
            <v>1821004147</v>
          </cell>
          <cell r="C2410" t="str">
            <v>Phan Tăng Nhựt Tân</v>
          </cell>
          <cell r="D2410" t="str">
            <v>Nữ</v>
          </cell>
          <cell r="E2410" t="str">
            <v>16/12/2000</v>
          </cell>
          <cell r="F2410" t="str">
            <v>18DTA02</v>
          </cell>
          <cell r="G2410" t="str">
            <v>Khoa Ngoại ngữ</v>
          </cell>
          <cell r="H2410" t="str">
            <v>Tiếng Anh kinh doanh</v>
          </cell>
          <cell r="I2410" t="str">
            <v>Chính quy</v>
          </cell>
          <cell r="J2410" t="str">
            <v>Khóa 18D</v>
          </cell>
          <cell r="K2410">
            <v>3876000</v>
          </cell>
          <cell r="L2410">
            <v>3876000</v>
          </cell>
          <cell r="M2410">
            <v>0</v>
          </cell>
          <cell r="N2410" t="str">
            <v/>
          </cell>
          <cell r="O2410" t="str">
            <v>Còn học</v>
          </cell>
        </row>
        <row r="2411">
          <cell r="B2411" t="str">
            <v>1821004155</v>
          </cell>
          <cell r="C2411" t="str">
            <v>Nguyễn Hoàng Thiện</v>
          </cell>
          <cell r="D2411" t="str">
            <v>Nam</v>
          </cell>
          <cell r="E2411" t="str">
            <v>02/04/2000</v>
          </cell>
          <cell r="F2411" t="str">
            <v>18DTA02</v>
          </cell>
          <cell r="G2411" t="str">
            <v>Khoa Ngoại ngữ</v>
          </cell>
          <cell r="H2411" t="str">
            <v>Tiếng Anh kinh doanh</v>
          </cell>
          <cell r="I2411" t="str">
            <v>Chính quy</v>
          </cell>
          <cell r="J2411" t="str">
            <v>Khóa 18D</v>
          </cell>
          <cell r="K2411">
            <v>3876000</v>
          </cell>
          <cell r="L2411">
            <v>3876000</v>
          </cell>
          <cell r="M2411">
            <v>0</v>
          </cell>
          <cell r="N2411" t="str">
            <v/>
          </cell>
          <cell r="O2411" t="str">
            <v>Còn học</v>
          </cell>
        </row>
        <row r="2412">
          <cell r="B2412" t="str">
            <v>1821004080</v>
          </cell>
          <cell r="C2412" t="str">
            <v>Đỗ Phương Nam</v>
          </cell>
          <cell r="D2412" t="str">
            <v>Nam</v>
          </cell>
          <cell r="E2412" t="str">
            <v>14/02/2000</v>
          </cell>
          <cell r="F2412" t="str">
            <v>18DTA02</v>
          </cell>
          <cell r="G2412" t="str">
            <v>Khoa Ngoại ngữ</v>
          </cell>
          <cell r="H2412" t="str">
            <v>Tiếng Anh kinh doanh</v>
          </cell>
          <cell r="I2412" t="str">
            <v>Chính quy</v>
          </cell>
          <cell r="J2412" t="str">
            <v>Khóa 18D</v>
          </cell>
          <cell r="K2412">
            <v>3876000</v>
          </cell>
          <cell r="L2412">
            <v>3876000</v>
          </cell>
          <cell r="M2412">
            <v>0</v>
          </cell>
          <cell r="N2412" t="str">
            <v/>
          </cell>
          <cell r="O2412" t="str">
            <v>Còn học</v>
          </cell>
        </row>
        <row r="2413">
          <cell r="B2413" t="str">
            <v>1821004135</v>
          </cell>
          <cell r="C2413" t="str">
            <v>Đoàn Huỳnh Anh Phương</v>
          </cell>
          <cell r="D2413" t="str">
            <v>Nữ</v>
          </cell>
          <cell r="E2413" t="str">
            <v>25/12/2000</v>
          </cell>
          <cell r="F2413" t="str">
            <v>18DTA02</v>
          </cell>
          <cell r="G2413" t="str">
            <v>Khoa Ngoại ngữ</v>
          </cell>
          <cell r="H2413" t="str">
            <v>Tiếng Anh kinh doanh</v>
          </cell>
          <cell r="I2413" t="str">
            <v>Chính quy</v>
          </cell>
          <cell r="J2413" t="str">
            <v>Khóa 18D</v>
          </cell>
          <cell r="K2413">
            <v>3876000</v>
          </cell>
          <cell r="L2413">
            <v>3876000</v>
          </cell>
          <cell r="M2413">
            <v>0</v>
          </cell>
          <cell r="N2413" t="str">
            <v/>
          </cell>
          <cell r="O2413" t="str">
            <v>Còn học</v>
          </cell>
        </row>
        <row r="2414">
          <cell r="B2414" t="str">
            <v>1821004192</v>
          </cell>
          <cell r="C2414" t="str">
            <v>Ngô Thị Ngọc Trinh</v>
          </cell>
          <cell r="D2414" t="str">
            <v>Nữ</v>
          </cell>
          <cell r="E2414" t="str">
            <v>08/12/2000</v>
          </cell>
          <cell r="F2414" t="str">
            <v>18DTA02</v>
          </cell>
          <cell r="G2414" t="str">
            <v>Khoa Ngoại ngữ</v>
          </cell>
          <cell r="H2414" t="str">
            <v>Tiếng Anh kinh doanh</v>
          </cell>
          <cell r="I2414" t="str">
            <v>Chính quy</v>
          </cell>
          <cell r="J2414" t="str">
            <v>Khóa 18D</v>
          </cell>
          <cell r="K2414">
            <v>3876000</v>
          </cell>
          <cell r="L2414">
            <v>3876000</v>
          </cell>
          <cell r="M2414">
            <v>0</v>
          </cell>
          <cell r="N2414" t="str">
            <v/>
          </cell>
          <cell r="O2414" t="str">
            <v>Còn học</v>
          </cell>
        </row>
        <row r="2415">
          <cell r="B2415" t="str">
            <v>1821004178</v>
          </cell>
          <cell r="C2415" t="str">
            <v>Lê Trung Tín</v>
          </cell>
          <cell r="D2415" t="str">
            <v>Nam</v>
          </cell>
          <cell r="E2415" t="str">
            <v>05/06/2000</v>
          </cell>
          <cell r="F2415" t="str">
            <v>18DTA02</v>
          </cell>
          <cell r="G2415" t="str">
            <v>Khoa Ngoại ngữ</v>
          </cell>
          <cell r="H2415" t="str">
            <v>Tiếng Anh kinh doanh</v>
          </cell>
          <cell r="I2415" t="str">
            <v>Chính quy</v>
          </cell>
          <cell r="J2415" t="str">
            <v>Khóa 18D</v>
          </cell>
          <cell r="K2415">
            <v>3876000</v>
          </cell>
          <cell r="L2415">
            <v>3876000</v>
          </cell>
          <cell r="M2415">
            <v>0</v>
          </cell>
          <cell r="N2415" t="str">
            <v/>
          </cell>
          <cell r="O2415" t="str">
            <v>Còn học</v>
          </cell>
        </row>
        <row r="2416">
          <cell r="B2416" t="str">
            <v>1821004015</v>
          </cell>
          <cell r="C2416" t="str">
            <v>Nguyễn Lê Hải Hà</v>
          </cell>
          <cell r="D2416" t="str">
            <v>Nữ</v>
          </cell>
          <cell r="E2416" t="str">
            <v>05/05/2000</v>
          </cell>
          <cell r="F2416" t="str">
            <v>18DTA02</v>
          </cell>
          <cell r="G2416" t="str">
            <v>Khoa Ngoại ngữ</v>
          </cell>
          <cell r="H2416" t="str">
            <v>Tiếng Anh kinh doanh</v>
          </cell>
          <cell r="I2416" t="str">
            <v>Chính quy</v>
          </cell>
          <cell r="J2416" t="str">
            <v>Khóa 18D</v>
          </cell>
          <cell r="K2416">
            <v>3876000</v>
          </cell>
          <cell r="L2416">
            <v>3876000</v>
          </cell>
          <cell r="M2416">
            <v>0</v>
          </cell>
          <cell r="N2416" t="str">
            <v/>
          </cell>
          <cell r="O2416" t="str">
            <v>Còn học</v>
          </cell>
        </row>
        <row r="2417">
          <cell r="B2417" t="str">
            <v>1821004023</v>
          </cell>
          <cell r="C2417" t="str">
            <v>Nguyễn Thị Thanh Hiển</v>
          </cell>
          <cell r="D2417" t="str">
            <v>Nữ</v>
          </cell>
          <cell r="E2417" t="str">
            <v>13/07/2000</v>
          </cell>
          <cell r="F2417" t="str">
            <v>18DTA02</v>
          </cell>
          <cell r="G2417" t="str">
            <v>Khoa Ngoại ngữ</v>
          </cell>
          <cell r="H2417" t="str">
            <v>Tiếng Anh kinh doanh</v>
          </cell>
          <cell r="I2417" t="str">
            <v>Chính quy</v>
          </cell>
          <cell r="J2417" t="str">
            <v>Khóa 18D</v>
          </cell>
          <cell r="K2417">
            <v>3876000</v>
          </cell>
          <cell r="L2417">
            <v>3876000</v>
          </cell>
          <cell r="M2417">
            <v>0</v>
          </cell>
          <cell r="N2417" t="str">
            <v/>
          </cell>
          <cell r="O2417" t="str">
            <v>Còn học</v>
          </cell>
        </row>
        <row r="2418">
          <cell r="B2418" t="str">
            <v>1821004145</v>
          </cell>
          <cell r="C2418" t="str">
            <v>Mai Phương Tâm</v>
          </cell>
          <cell r="D2418" t="str">
            <v>Nữ</v>
          </cell>
          <cell r="E2418" t="str">
            <v>23/10/2000</v>
          </cell>
          <cell r="F2418" t="str">
            <v>18DTA02</v>
          </cell>
          <cell r="G2418" t="str">
            <v>Khoa Ngoại ngữ</v>
          </cell>
          <cell r="H2418" t="str">
            <v>Tiếng Anh kinh doanh</v>
          </cell>
          <cell r="I2418" t="str">
            <v>Chính quy</v>
          </cell>
          <cell r="J2418" t="str">
            <v>Khóa 18D</v>
          </cell>
          <cell r="K2418">
            <v>3876000</v>
          </cell>
          <cell r="L2418">
            <v>3876000</v>
          </cell>
          <cell r="M2418">
            <v>0</v>
          </cell>
          <cell r="N2418" t="str">
            <v/>
          </cell>
          <cell r="O2418" t="str">
            <v>Còn học</v>
          </cell>
        </row>
        <row r="2419">
          <cell r="B2419" t="str">
            <v>1821004190</v>
          </cell>
          <cell r="C2419" t="str">
            <v>Hồ Thị Ngọc Trân</v>
          </cell>
          <cell r="D2419" t="str">
            <v>Nữ</v>
          </cell>
          <cell r="E2419" t="str">
            <v>03/09/2000</v>
          </cell>
          <cell r="F2419" t="str">
            <v>18DTA02</v>
          </cell>
          <cell r="G2419" t="str">
            <v>Khoa Ngoại ngữ</v>
          </cell>
          <cell r="H2419" t="str">
            <v>Tiếng Anh kinh doanh</v>
          </cell>
          <cell r="I2419" t="str">
            <v>Chính quy</v>
          </cell>
          <cell r="J2419" t="str">
            <v>Khóa 18D</v>
          </cell>
          <cell r="K2419">
            <v>3876000</v>
          </cell>
          <cell r="L2419">
            <v>3876000</v>
          </cell>
          <cell r="M2419">
            <v>0</v>
          </cell>
          <cell r="N2419" t="str">
            <v/>
          </cell>
          <cell r="O2419" t="str">
            <v>Còn học</v>
          </cell>
        </row>
        <row r="2420">
          <cell r="B2420" t="str">
            <v>1821004086</v>
          </cell>
          <cell r="C2420" t="str">
            <v>Nguyễn Hà Triều Ngân</v>
          </cell>
          <cell r="D2420" t="str">
            <v>Nữ</v>
          </cell>
          <cell r="E2420" t="str">
            <v>13/10/2000</v>
          </cell>
          <cell r="F2420" t="str">
            <v>18DTA02</v>
          </cell>
          <cell r="G2420" t="str">
            <v>Khoa Ngoại ngữ</v>
          </cell>
          <cell r="H2420" t="str">
            <v>Tiếng Anh kinh doanh</v>
          </cell>
          <cell r="I2420" t="str">
            <v>Chính quy</v>
          </cell>
          <cell r="J2420" t="str">
            <v>Khóa 18D</v>
          </cell>
          <cell r="K2420">
            <v>3876000</v>
          </cell>
          <cell r="L2420">
            <v>3876000</v>
          </cell>
          <cell r="M2420">
            <v>0</v>
          </cell>
          <cell r="N2420" t="str">
            <v/>
          </cell>
          <cell r="O2420" t="str">
            <v>Còn học</v>
          </cell>
        </row>
        <row r="2421">
          <cell r="B2421" t="str">
            <v>1821004113</v>
          </cell>
          <cell r="C2421" t="str">
            <v>Phạm Lưu Yến Nhi</v>
          </cell>
          <cell r="D2421" t="str">
            <v>Nữ</v>
          </cell>
          <cell r="E2421" t="str">
            <v>18/12/2000</v>
          </cell>
          <cell r="F2421" t="str">
            <v>18DTA02</v>
          </cell>
          <cell r="G2421" t="str">
            <v>Khoa Ngoại ngữ</v>
          </cell>
          <cell r="H2421" t="str">
            <v>Tiếng Anh kinh doanh</v>
          </cell>
          <cell r="I2421" t="str">
            <v>Chính quy</v>
          </cell>
          <cell r="J2421" t="str">
            <v>Khóa 18D</v>
          </cell>
          <cell r="K2421">
            <v>3876000</v>
          </cell>
          <cell r="L2421">
            <v>3876000</v>
          </cell>
          <cell r="M2421">
            <v>0</v>
          </cell>
          <cell r="N2421" t="str">
            <v/>
          </cell>
          <cell r="O2421" t="str">
            <v>Còn học</v>
          </cell>
        </row>
        <row r="2422">
          <cell r="B2422" t="str">
            <v>1821004118</v>
          </cell>
          <cell r="C2422" t="str">
            <v>Phạm Quang Nhật</v>
          </cell>
          <cell r="D2422" t="str">
            <v>Nam</v>
          </cell>
          <cell r="E2422" t="str">
            <v>28/09/2000</v>
          </cell>
          <cell r="F2422" t="str">
            <v>18DTA02</v>
          </cell>
          <cell r="G2422" t="str">
            <v>Khoa Ngoại ngữ</v>
          </cell>
          <cell r="H2422" t="str">
            <v>Tiếng Anh kinh doanh</v>
          </cell>
          <cell r="I2422" t="str">
            <v>Chính quy</v>
          </cell>
          <cell r="J2422" t="str">
            <v>Khóa 18D</v>
          </cell>
          <cell r="K2422">
            <v>3876000</v>
          </cell>
          <cell r="L2422">
            <v>3876000</v>
          </cell>
          <cell r="M2422">
            <v>0</v>
          </cell>
          <cell r="N2422" t="str">
            <v/>
          </cell>
          <cell r="O2422" t="str">
            <v>Còn học</v>
          </cell>
        </row>
        <row r="2423">
          <cell r="B2423" t="str">
            <v>1821004109</v>
          </cell>
          <cell r="C2423" t="str">
            <v>Nguyễn Thị Kim Nhi</v>
          </cell>
          <cell r="D2423" t="str">
            <v>Nữ</v>
          </cell>
          <cell r="E2423" t="str">
            <v>08/04/2000</v>
          </cell>
          <cell r="F2423" t="str">
            <v>18DTA02</v>
          </cell>
          <cell r="G2423" t="str">
            <v>Khoa Ngoại ngữ</v>
          </cell>
          <cell r="H2423" t="str">
            <v>Tiếng Anh kinh doanh</v>
          </cell>
          <cell r="I2423" t="str">
            <v>Chính quy</v>
          </cell>
          <cell r="J2423" t="str">
            <v>Khóa 18D</v>
          </cell>
          <cell r="K2423">
            <v>3876000</v>
          </cell>
          <cell r="L2423">
            <v>3876000</v>
          </cell>
          <cell r="M2423">
            <v>0</v>
          </cell>
          <cell r="N2423" t="str">
            <v/>
          </cell>
          <cell r="O2423" t="str">
            <v>Còn học</v>
          </cell>
        </row>
        <row r="2424">
          <cell r="B2424" t="str">
            <v>1821004170</v>
          </cell>
          <cell r="C2424" t="str">
            <v>Mai Thị Thanh Thùy</v>
          </cell>
          <cell r="D2424" t="str">
            <v>Nữ</v>
          </cell>
          <cell r="E2424" t="str">
            <v>24/04/2000</v>
          </cell>
          <cell r="F2424" t="str">
            <v>18DTA02</v>
          </cell>
          <cell r="G2424" t="str">
            <v>Khoa Ngoại ngữ</v>
          </cell>
          <cell r="H2424" t="str">
            <v>Tiếng Anh kinh doanh</v>
          </cell>
          <cell r="I2424" t="str">
            <v>Chính quy</v>
          </cell>
          <cell r="J2424" t="str">
            <v>Khóa 18D</v>
          </cell>
          <cell r="K2424">
            <v>3876000</v>
          </cell>
          <cell r="L2424">
            <v>3876000</v>
          </cell>
          <cell r="M2424">
            <v>0</v>
          </cell>
          <cell r="N2424" t="str">
            <v/>
          </cell>
          <cell r="O2424" t="str">
            <v>Còn học</v>
          </cell>
        </row>
        <row r="2425">
          <cell r="B2425" t="str">
            <v>1821004002</v>
          </cell>
          <cell r="C2425" t="str">
            <v>Diệp Hoàng Dung</v>
          </cell>
          <cell r="D2425" t="str">
            <v>Nữ</v>
          </cell>
          <cell r="E2425" t="str">
            <v>28/10/2000</v>
          </cell>
          <cell r="F2425" t="str">
            <v>18DTA02</v>
          </cell>
          <cell r="G2425" t="str">
            <v>Khoa Ngoại ngữ</v>
          </cell>
          <cell r="H2425" t="str">
            <v>Tiếng Anh kinh doanh</v>
          </cell>
          <cell r="I2425" t="str">
            <v>Chính quy</v>
          </cell>
          <cell r="J2425" t="str">
            <v>Khóa 18D</v>
          </cell>
          <cell r="K2425">
            <v>3876000</v>
          </cell>
          <cell r="L2425">
            <v>3876000</v>
          </cell>
          <cell r="M2425">
            <v>0</v>
          </cell>
          <cell r="N2425" t="str">
            <v/>
          </cell>
          <cell r="O2425" t="str">
            <v>Còn học</v>
          </cell>
        </row>
        <row r="2426">
          <cell r="B2426" t="str">
            <v>1821003979</v>
          </cell>
          <cell r="C2426" t="str">
            <v>Đỗ Tuấn Anh</v>
          </cell>
          <cell r="D2426" t="str">
            <v>Nam</v>
          </cell>
          <cell r="E2426" t="str">
            <v>30/04/2000</v>
          </cell>
          <cell r="F2426" t="str">
            <v>18DTA02</v>
          </cell>
          <cell r="G2426" t="str">
            <v>Khoa Ngoại ngữ</v>
          </cell>
          <cell r="H2426" t="str">
            <v>Tiếng Anh kinh doanh</v>
          </cell>
          <cell r="I2426" t="str">
            <v>Chính quy</v>
          </cell>
          <cell r="J2426" t="str">
            <v>Khóa 18D</v>
          </cell>
          <cell r="K2426">
            <v>3876000</v>
          </cell>
          <cell r="L2426">
            <v>3876000</v>
          </cell>
          <cell r="M2426">
            <v>0</v>
          </cell>
          <cell r="N2426" t="str">
            <v/>
          </cell>
          <cell r="O2426" t="str">
            <v>Còn học</v>
          </cell>
        </row>
        <row r="2427">
          <cell r="B2427" t="str">
            <v>1821004025</v>
          </cell>
          <cell r="C2427" t="str">
            <v>Trần Thảo Hằng</v>
          </cell>
          <cell r="D2427" t="str">
            <v>Nữ</v>
          </cell>
          <cell r="E2427" t="str">
            <v>11/09/2000</v>
          </cell>
          <cell r="F2427" t="str">
            <v>18DTA02</v>
          </cell>
          <cell r="G2427" t="str">
            <v>Khoa Ngoại ngữ</v>
          </cell>
          <cell r="H2427" t="str">
            <v>Tiếng Anh kinh doanh</v>
          </cell>
          <cell r="I2427" t="str">
            <v>Chính quy</v>
          </cell>
          <cell r="J2427" t="str">
            <v>Khóa 18D</v>
          </cell>
          <cell r="K2427">
            <v>3876000</v>
          </cell>
          <cell r="L2427">
            <v>3876000</v>
          </cell>
          <cell r="M2427">
            <v>0</v>
          </cell>
          <cell r="N2427" t="str">
            <v/>
          </cell>
          <cell r="O2427" t="str">
            <v>Còn học</v>
          </cell>
        </row>
        <row r="2428">
          <cell r="B2428" t="str">
            <v>1821004066</v>
          </cell>
          <cell r="C2428" t="str">
            <v>Nguyễn Phi Long</v>
          </cell>
          <cell r="D2428" t="str">
            <v>Nam</v>
          </cell>
          <cell r="E2428" t="str">
            <v>17/08/1999</v>
          </cell>
          <cell r="F2428" t="str">
            <v>18DTA02</v>
          </cell>
          <cell r="G2428" t="str">
            <v>Khoa Ngoại ngữ</v>
          </cell>
          <cell r="H2428" t="str">
            <v>Tiếng Anh kinh doanh</v>
          </cell>
          <cell r="I2428" t="str">
            <v>Chính quy</v>
          </cell>
          <cell r="J2428" t="str">
            <v>Khóa 18D</v>
          </cell>
          <cell r="K2428">
            <v>3876000</v>
          </cell>
          <cell r="L2428">
            <v>3876000</v>
          </cell>
          <cell r="M2428">
            <v>0</v>
          </cell>
          <cell r="N2428" t="str">
            <v/>
          </cell>
          <cell r="O2428" t="str">
            <v>Còn học</v>
          </cell>
        </row>
        <row r="2429">
          <cell r="B2429" t="str">
            <v>1821004199</v>
          </cell>
          <cell r="C2429" t="str">
            <v>Thái Gia Tuệ</v>
          </cell>
          <cell r="D2429" t="str">
            <v>Nữ</v>
          </cell>
          <cell r="E2429" t="str">
            <v>21/07/2000</v>
          </cell>
          <cell r="F2429" t="str">
            <v>18DTA02</v>
          </cell>
          <cell r="G2429" t="str">
            <v>Khoa Ngoại ngữ</v>
          </cell>
          <cell r="H2429" t="str">
            <v>Tiếng Anh kinh doanh</v>
          </cell>
          <cell r="I2429" t="str">
            <v>Chính quy</v>
          </cell>
          <cell r="J2429" t="str">
            <v>Khóa 18D</v>
          </cell>
          <cell r="K2429">
            <v>3876000</v>
          </cell>
          <cell r="L2429">
            <v>3876000</v>
          </cell>
          <cell r="M2429">
            <v>0</v>
          </cell>
          <cell r="N2429" t="str">
            <v/>
          </cell>
          <cell r="O2429" t="str">
            <v>Còn học</v>
          </cell>
        </row>
        <row r="2430">
          <cell r="B2430" t="str">
            <v>1821004012</v>
          </cell>
          <cell r="C2430" t="str">
            <v>Trần Hương Quỳnh Giang</v>
          </cell>
          <cell r="D2430" t="str">
            <v>Nữ</v>
          </cell>
          <cell r="E2430" t="str">
            <v>28/01/2000</v>
          </cell>
          <cell r="F2430" t="str">
            <v>18DTA02</v>
          </cell>
          <cell r="G2430" t="str">
            <v>Khoa Ngoại ngữ</v>
          </cell>
          <cell r="H2430" t="str">
            <v>Tiếng Anh kinh doanh</v>
          </cell>
          <cell r="I2430" t="str">
            <v>Chính quy</v>
          </cell>
          <cell r="J2430" t="str">
            <v>Khóa 18D</v>
          </cell>
          <cell r="K2430">
            <v>3876000</v>
          </cell>
          <cell r="L2430">
            <v>3876000</v>
          </cell>
          <cell r="M2430">
            <v>0</v>
          </cell>
          <cell r="N2430" t="str">
            <v/>
          </cell>
          <cell r="O2430" t="str">
            <v>Còn học</v>
          </cell>
        </row>
        <row r="2431">
          <cell r="B2431" t="str">
            <v>1821004048</v>
          </cell>
          <cell r="C2431" t="str">
            <v>Đoàn Lê Khương</v>
          </cell>
          <cell r="D2431" t="str">
            <v>Nam</v>
          </cell>
          <cell r="E2431" t="str">
            <v>04/12/2000</v>
          </cell>
          <cell r="F2431" t="str">
            <v>18DTA02</v>
          </cell>
          <cell r="G2431" t="str">
            <v>Khoa Ngoại ngữ</v>
          </cell>
          <cell r="H2431" t="str">
            <v>Tiếng Anh kinh doanh</v>
          </cell>
          <cell r="I2431" t="str">
            <v>Chính quy</v>
          </cell>
          <cell r="J2431" t="str">
            <v>Khóa 18D</v>
          </cell>
          <cell r="K2431">
            <v>3876000</v>
          </cell>
          <cell r="L2431">
            <v>3876000</v>
          </cell>
          <cell r="M2431">
            <v>0</v>
          </cell>
          <cell r="N2431" t="str">
            <v/>
          </cell>
          <cell r="O2431" t="str">
            <v>Còn học</v>
          </cell>
        </row>
        <row r="2432">
          <cell r="B2432" t="str">
            <v>1821004138</v>
          </cell>
          <cell r="C2432" t="str">
            <v>Nguyễn Hồng Như Quỳnh</v>
          </cell>
          <cell r="D2432" t="str">
            <v>Nữ</v>
          </cell>
          <cell r="E2432" t="str">
            <v>01/12/2000</v>
          </cell>
          <cell r="F2432" t="str">
            <v>18DTA02</v>
          </cell>
          <cell r="G2432" t="str">
            <v>Khoa Ngoại ngữ</v>
          </cell>
          <cell r="H2432" t="str">
            <v>Tiếng Anh kinh doanh</v>
          </cell>
          <cell r="I2432" t="str">
            <v>Chính quy</v>
          </cell>
          <cell r="J2432" t="str">
            <v>Khóa 18D</v>
          </cell>
          <cell r="K2432">
            <v>4248400</v>
          </cell>
          <cell r="L2432">
            <v>4248400</v>
          </cell>
          <cell r="M2432">
            <v>0</v>
          </cell>
          <cell r="N2432" t="str">
            <v/>
          </cell>
          <cell r="O2432" t="str">
            <v>Còn học</v>
          </cell>
        </row>
        <row r="2433">
          <cell r="B2433" t="str">
            <v>1821004161</v>
          </cell>
          <cell r="C2433" t="str">
            <v>Nguyễn Lê Phương Thảo</v>
          </cell>
          <cell r="D2433" t="str">
            <v>Nữ</v>
          </cell>
          <cell r="E2433" t="str">
            <v>22/03/2000</v>
          </cell>
          <cell r="F2433" t="str">
            <v>18DTA02</v>
          </cell>
          <cell r="G2433" t="str">
            <v>Khoa Ngoại ngữ</v>
          </cell>
          <cell r="H2433" t="str">
            <v>Tiếng Anh kinh doanh</v>
          </cell>
          <cell r="I2433" t="str">
            <v>Chính quy</v>
          </cell>
          <cell r="J2433" t="str">
            <v>Khóa 18D</v>
          </cell>
          <cell r="K2433">
            <v>4248400</v>
          </cell>
          <cell r="L2433">
            <v>4248400</v>
          </cell>
          <cell r="M2433">
            <v>0</v>
          </cell>
          <cell r="N2433" t="str">
            <v/>
          </cell>
          <cell r="O2433" t="str">
            <v>Còn học</v>
          </cell>
        </row>
        <row r="2434">
          <cell r="B2434" t="str">
            <v>1821004097</v>
          </cell>
          <cell r="C2434" t="str">
            <v>Lê Hữu Nghĩa</v>
          </cell>
          <cell r="D2434" t="str">
            <v>Nam</v>
          </cell>
          <cell r="E2434" t="str">
            <v>25/09/2000</v>
          </cell>
          <cell r="F2434" t="str">
            <v>18DTA02</v>
          </cell>
          <cell r="G2434" t="str">
            <v>Khoa Ngoại ngữ</v>
          </cell>
          <cell r="H2434" t="str">
            <v>Tiếng Anh kinh doanh</v>
          </cell>
          <cell r="I2434" t="str">
            <v>Chính quy</v>
          </cell>
          <cell r="J2434" t="str">
            <v>Khóa 18D</v>
          </cell>
          <cell r="K2434">
            <v>4640400</v>
          </cell>
          <cell r="L2434">
            <v>4640400</v>
          </cell>
          <cell r="M2434">
            <v>0</v>
          </cell>
          <cell r="N2434" t="str">
            <v/>
          </cell>
          <cell r="O2434" t="str">
            <v>Còn học</v>
          </cell>
        </row>
        <row r="2435">
          <cell r="B2435" t="str">
            <v>1821004212</v>
          </cell>
          <cell r="C2435" t="str">
            <v>Huỳnh Thị Thanh Vân</v>
          </cell>
          <cell r="D2435" t="str">
            <v>Nữ</v>
          </cell>
          <cell r="E2435" t="str">
            <v>26/07/2000</v>
          </cell>
          <cell r="F2435" t="str">
            <v>18DTA02</v>
          </cell>
          <cell r="G2435" t="str">
            <v>Khoa Ngoại ngữ</v>
          </cell>
          <cell r="H2435" t="str">
            <v>Tiếng Anh kinh doanh</v>
          </cell>
          <cell r="I2435" t="str">
            <v>Chính quy</v>
          </cell>
          <cell r="J2435" t="str">
            <v>Khóa 18D</v>
          </cell>
          <cell r="K2435">
            <v>4993200</v>
          </cell>
          <cell r="L2435">
            <v>4993200</v>
          </cell>
          <cell r="M2435">
            <v>0</v>
          </cell>
          <cell r="N2435" t="str">
            <v/>
          </cell>
          <cell r="O2435" t="str">
            <v>Còn học</v>
          </cell>
        </row>
        <row r="2436">
          <cell r="B2436" t="str">
            <v>1821004213</v>
          </cell>
          <cell r="C2436" t="str">
            <v>Lâm Thụy Tường Vân</v>
          </cell>
          <cell r="D2436" t="str">
            <v>Nữ</v>
          </cell>
          <cell r="E2436" t="str">
            <v>22/08/2000</v>
          </cell>
          <cell r="F2436" t="str">
            <v>18DTA02</v>
          </cell>
          <cell r="G2436" t="str">
            <v>Khoa Ngoại ngữ</v>
          </cell>
          <cell r="H2436" t="str">
            <v>Tiếng Anh kinh doanh</v>
          </cell>
          <cell r="I2436" t="str">
            <v>Chính quy</v>
          </cell>
          <cell r="J2436" t="str">
            <v>Khóa 18D</v>
          </cell>
          <cell r="K2436">
            <v>5365600</v>
          </cell>
          <cell r="L2436">
            <v>5365600</v>
          </cell>
          <cell r="M2436">
            <v>0</v>
          </cell>
          <cell r="N2436" t="str">
            <v/>
          </cell>
          <cell r="O2436" t="str">
            <v>Còn học</v>
          </cell>
        </row>
        <row r="2437">
          <cell r="B2437" t="str">
            <v>1821004173</v>
          </cell>
          <cell r="C2437" t="str">
            <v>Trần Hà Anh Thư</v>
          </cell>
          <cell r="D2437" t="str">
            <v>Nữ</v>
          </cell>
          <cell r="E2437" t="str">
            <v>11/10/2000</v>
          </cell>
          <cell r="F2437" t="str">
            <v>18DTA02</v>
          </cell>
          <cell r="G2437" t="str">
            <v>Khoa Ngoại ngữ</v>
          </cell>
          <cell r="H2437" t="str">
            <v>Tiếng Anh kinh doanh</v>
          </cell>
          <cell r="I2437" t="str">
            <v>Chính quy</v>
          </cell>
          <cell r="J2437" t="str">
            <v>Khóa 18D</v>
          </cell>
          <cell r="K2437">
            <v>5372250</v>
          </cell>
          <cell r="L2437">
            <v>5372250</v>
          </cell>
          <cell r="M2437">
            <v>0</v>
          </cell>
          <cell r="N2437" t="str">
            <v/>
          </cell>
          <cell r="O2437" t="str">
            <v>Còn học</v>
          </cell>
        </row>
        <row r="2438">
          <cell r="B2438" t="str">
            <v>1821004186</v>
          </cell>
          <cell r="C2438" t="str">
            <v>Nguyễn Thị Quế Trâm</v>
          </cell>
          <cell r="D2438" t="str">
            <v>Nữ</v>
          </cell>
          <cell r="E2438" t="str">
            <v>27/02/2000</v>
          </cell>
          <cell r="F2438" t="str">
            <v>18DTA02</v>
          </cell>
          <cell r="G2438" t="str">
            <v>Khoa Ngoại ngữ</v>
          </cell>
          <cell r="H2438" t="str">
            <v>Tiếng Anh kinh doanh</v>
          </cell>
          <cell r="I2438" t="str">
            <v>Chính quy</v>
          </cell>
          <cell r="J2438" t="str">
            <v>Khóa 18D</v>
          </cell>
          <cell r="K2438">
            <v>5372250</v>
          </cell>
          <cell r="L2438">
            <v>5372250</v>
          </cell>
          <cell r="M2438">
            <v>0</v>
          </cell>
          <cell r="N2438" t="str">
            <v/>
          </cell>
          <cell r="O2438" t="str">
            <v>Còn học</v>
          </cell>
        </row>
        <row r="2439">
          <cell r="B2439" t="str">
            <v>1821004194</v>
          </cell>
          <cell r="C2439" t="str">
            <v>Phạm Vũ Phương Trinh</v>
          </cell>
          <cell r="D2439" t="str">
            <v>Nữ</v>
          </cell>
          <cell r="E2439" t="str">
            <v>13/04/2000</v>
          </cell>
          <cell r="F2439" t="str">
            <v>18DTA02</v>
          </cell>
          <cell r="G2439" t="str">
            <v>Khoa Ngoại ngữ</v>
          </cell>
          <cell r="H2439" t="str">
            <v>Tiếng Anh kinh doanh</v>
          </cell>
          <cell r="I2439" t="str">
            <v>Chính quy</v>
          </cell>
          <cell r="J2439" t="str">
            <v>Khóa 18D</v>
          </cell>
          <cell r="K2439">
            <v>5372250</v>
          </cell>
          <cell r="L2439">
            <v>5372250</v>
          </cell>
          <cell r="M2439">
            <v>0</v>
          </cell>
          <cell r="N2439" t="str">
            <v/>
          </cell>
          <cell r="O2439" t="str">
            <v>Còn học</v>
          </cell>
        </row>
        <row r="2440">
          <cell r="B2440" t="str">
            <v>1821004197</v>
          </cell>
          <cell r="C2440" t="str">
            <v>Phạm Minh Trung</v>
          </cell>
          <cell r="D2440" t="str">
            <v>Nam</v>
          </cell>
          <cell r="E2440" t="str">
            <v>19/07/2000</v>
          </cell>
          <cell r="F2440" t="str">
            <v>18DTA02</v>
          </cell>
          <cell r="G2440" t="str">
            <v>Khoa Ngoại ngữ</v>
          </cell>
          <cell r="H2440" t="str">
            <v>Tiếng Anh kinh doanh</v>
          </cell>
          <cell r="I2440" t="str">
            <v>Chính quy</v>
          </cell>
          <cell r="J2440" t="str">
            <v>Khóa 18D</v>
          </cell>
          <cell r="K2440">
            <v>5372250</v>
          </cell>
          <cell r="L2440">
            <v>5372250</v>
          </cell>
          <cell r="M2440">
            <v>0</v>
          </cell>
          <cell r="N2440" t="str">
            <v/>
          </cell>
          <cell r="O2440" t="str">
            <v>Còn học</v>
          </cell>
        </row>
        <row r="2441">
          <cell r="B2441" t="str">
            <v>1821004198</v>
          </cell>
          <cell r="C2441" t="str">
            <v>Nguyễn Phúc Trường</v>
          </cell>
          <cell r="D2441" t="str">
            <v>Nam</v>
          </cell>
          <cell r="E2441" t="str">
            <v>12/02/2000</v>
          </cell>
          <cell r="F2441" t="str">
            <v>18DTA02</v>
          </cell>
          <cell r="G2441" t="str">
            <v>Khoa Ngoại ngữ</v>
          </cell>
          <cell r="H2441" t="str">
            <v>Tiếng Anh kinh doanh</v>
          </cell>
          <cell r="I2441" t="str">
            <v>Chính quy</v>
          </cell>
          <cell r="J2441" t="str">
            <v>Khóa 18D</v>
          </cell>
          <cell r="K2441">
            <v>5372250</v>
          </cell>
          <cell r="L2441">
            <v>5372250</v>
          </cell>
          <cell r="M2441">
            <v>0</v>
          </cell>
          <cell r="N2441" t="str">
            <v/>
          </cell>
          <cell r="O2441" t="str">
            <v>Còn học</v>
          </cell>
        </row>
        <row r="2442">
          <cell r="B2442" t="str">
            <v>1821004051</v>
          </cell>
          <cell r="C2442" t="str">
            <v>Lê Thị Hoàng Lan</v>
          </cell>
          <cell r="D2442" t="str">
            <v>Nữ</v>
          </cell>
          <cell r="E2442" t="str">
            <v>21/02/2000</v>
          </cell>
          <cell r="F2442" t="str">
            <v>18DTA02</v>
          </cell>
          <cell r="G2442" t="str">
            <v>Khoa Ngoại ngữ</v>
          </cell>
          <cell r="H2442" t="str">
            <v>Tiếng Anh kinh doanh</v>
          </cell>
          <cell r="I2442" t="str">
            <v>Chính quy</v>
          </cell>
          <cell r="J2442" t="str">
            <v>Khóa 18D</v>
          </cell>
          <cell r="K2442">
            <v>5372250</v>
          </cell>
          <cell r="L2442">
            <v>5372250</v>
          </cell>
          <cell r="M2442">
            <v>0</v>
          </cell>
          <cell r="N2442" t="str">
            <v/>
          </cell>
          <cell r="O2442" t="str">
            <v>Còn học</v>
          </cell>
        </row>
        <row r="2443">
          <cell r="B2443" t="str">
            <v>1821004134</v>
          </cell>
          <cell r="C2443" t="str">
            <v>Trương Thị Kim Phượng</v>
          </cell>
          <cell r="D2443" t="str">
            <v>Nữ</v>
          </cell>
          <cell r="E2443" t="str">
            <v>28/02/2000</v>
          </cell>
          <cell r="F2443" t="str">
            <v>18DTA02</v>
          </cell>
          <cell r="G2443" t="str">
            <v>Khoa Ngoại ngữ</v>
          </cell>
          <cell r="H2443" t="str">
            <v>Tiếng Anh kinh doanh</v>
          </cell>
          <cell r="I2443" t="str">
            <v>Chính quy</v>
          </cell>
          <cell r="J2443" t="str">
            <v>Khóa 18D</v>
          </cell>
          <cell r="K2443">
            <v>5372250</v>
          </cell>
          <cell r="L2443">
            <v>5372250</v>
          </cell>
          <cell r="M2443">
            <v>0</v>
          </cell>
          <cell r="N2443" t="str">
            <v/>
          </cell>
          <cell r="O2443" t="str">
            <v>Còn học</v>
          </cell>
        </row>
        <row r="2444">
          <cell r="B2444" t="str">
            <v>1821004214</v>
          </cell>
          <cell r="C2444" t="str">
            <v>Nguyễn Thị Tiến Vân</v>
          </cell>
          <cell r="D2444" t="str">
            <v>Nữ</v>
          </cell>
          <cell r="E2444" t="str">
            <v>10/10/2000</v>
          </cell>
          <cell r="F2444" t="str">
            <v>18DTA02</v>
          </cell>
          <cell r="G2444" t="str">
            <v>Khoa Ngoại ngữ</v>
          </cell>
          <cell r="H2444" t="str">
            <v>Tiếng Anh kinh doanh</v>
          </cell>
          <cell r="I2444" t="str">
            <v>Chính quy</v>
          </cell>
          <cell r="J2444" t="str">
            <v>Khóa 18D</v>
          </cell>
          <cell r="K2444">
            <v>5372250</v>
          </cell>
          <cell r="L2444">
            <v>5372250</v>
          </cell>
          <cell r="M2444">
            <v>0</v>
          </cell>
          <cell r="N2444" t="str">
            <v/>
          </cell>
          <cell r="O2444" t="str">
            <v>Còn học</v>
          </cell>
        </row>
        <row r="2445">
          <cell r="B2445" t="str">
            <v>1821004070</v>
          </cell>
          <cell r="C2445" t="str">
            <v>Nguyễn Vũ Ngọc Mỹ</v>
          </cell>
          <cell r="D2445" t="str">
            <v>Nữ</v>
          </cell>
          <cell r="E2445" t="str">
            <v>01/01/2000</v>
          </cell>
          <cell r="F2445" t="str">
            <v>18DTA02</v>
          </cell>
          <cell r="G2445" t="str">
            <v>Khoa Ngoại ngữ</v>
          </cell>
          <cell r="H2445" t="str">
            <v>Tiếng Anh kinh doanh</v>
          </cell>
          <cell r="I2445" t="str">
            <v>Chính quy</v>
          </cell>
          <cell r="J2445" t="str">
            <v>Khóa 18D</v>
          </cell>
          <cell r="K2445">
            <v>5372250</v>
          </cell>
          <cell r="L2445">
            <v>5372250</v>
          </cell>
          <cell r="M2445">
            <v>0</v>
          </cell>
          <cell r="N2445" t="str">
            <v/>
          </cell>
          <cell r="O2445" t="str">
            <v>Còn học</v>
          </cell>
        </row>
        <row r="2446">
          <cell r="B2446" t="str">
            <v>1821004221</v>
          </cell>
          <cell r="C2446" t="str">
            <v>Đặng Hồ Nhật Vy</v>
          </cell>
          <cell r="D2446" t="str">
            <v>Nữ</v>
          </cell>
          <cell r="E2446" t="str">
            <v>24/03/2000</v>
          </cell>
          <cell r="F2446" t="str">
            <v>18DTA02</v>
          </cell>
          <cell r="G2446" t="str">
            <v>Khoa Ngoại ngữ</v>
          </cell>
          <cell r="H2446" t="str">
            <v>Tiếng Anh kinh doanh</v>
          </cell>
          <cell r="I2446" t="str">
            <v>Chính quy</v>
          </cell>
          <cell r="J2446" t="str">
            <v>Khóa 18D</v>
          </cell>
          <cell r="K2446">
            <v>5744650</v>
          </cell>
          <cell r="L2446">
            <v>5744650</v>
          </cell>
          <cell r="M2446">
            <v>0</v>
          </cell>
          <cell r="N2446" t="str">
            <v/>
          </cell>
          <cell r="O2446" t="str">
            <v>Còn học</v>
          </cell>
        </row>
        <row r="2447">
          <cell r="B2447" t="str">
            <v>1821004225</v>
          </cell>
          <cell r="C2447" t="str">
            <v>Nguyễn Trương Trúc Vy</v>
          </cell>
          <cell r="D2447" t="str">
            <v>Nữ</v>
          </cell>
          <cell r="E2447" t="str">
            <v>19/07/2000</v>
          </cell>
          <cell r="F2447" t="str">
            <v>18DTA02</v>
          </cell>
          <cell r="G2447" t="str">
            <v>Khoa Ngoại ngữ</v>
          </cell>
          <cell r="H2447" t="str">
            <v>Tiếng Anh kinh doanh</v>
          </cell>
          <cell r="I2447" t="str">
            <v>Chính quy</v>
          </cell>
          <cell r="J2447" t="str">
            <v>Khóa 18D</v>
          </cell>
          <cell r="K2447">
            <v>5744650</v>
          </cell>
          <cell r="L2447">
            <v>5744650</v>
          </cell>
          <cell r="M2447">
            <v>0</v>
          </cell>
          <cell r="N2447" t="str">
            <v/>
          </cell>
          <cell r="O2447" t="str">
            <v>Còn học</v>
          </cell>
        </row>
        <row r="2448">
          <cell r="B2448" t="str">
            <v>1821003988</v>
          </cell>
          <cell r="C2448" t="str">
            <v>Trần Lê Minh Anh</v>
          </cell>
          <cell r="D2448" t="str">
            <v>Nữ</v>
          </cell>
          <cell r="E2448" t="str">
            <v>30/01/2000</v>
          </cell>
          <cell r="F2448" t="str">
            <v>18DTA02</v>
          </cell>
          <cell r="G2448" t="str">
            <v>Khoa Ngoại ngữ</v>
          </cell>
          <cell r="H2448" t="str">
            <v>Tiếng Anh kinh doanh</v>
          </cell>
          <cell r="I2448" t="str">
            <v>Chính quy</v>
          </cell>
          <cell r="J2448" t="str">
            <v>Khóa 18D</v>
          </cell>
          <cell r="K2448">
            <v>5744650</v>
          </cell>
          <cell r="L2448">
            <v>5744650</v>
          </cell>
          <cell r="M2448">
            <v>0</v>
          </cell>
          <cell r="N2448" t="str">
            <v/>
          </cell>
          <cell r="O2448" t="str">
            <v>Còn học</v>
          </cell>
        </row>
        <row r="2449">
          <cell r="B2449" t="str">
            <v>1821003991</v>
          </cell>
          <cell r="C2449" t="str">
            <v>Lê Hồng ánh</v>
          </cell>
          <cell r="D2449" t="str">
            <v>Nữ</v>
          </cell>
          <cell r="E2449" t="str">
            <v>15/06/2000</v>
          </cell>
          <cell r="F2449" t="str">
            <v>18DTA02</v>
          </cell>
          <cell r="G2449" t="str">
            <v>Khoa Ngoại ngữ</v>
          </cell>
          <cell r="H2449" t="str">
            <v>Tiếng Anh kinh doanh</v>
          </cell>
          <cell r="I2449" t="str">
            <v>Chính quy</v>
          </cell>
          <cell r="J2449" t="str">
            <v>Khóa 18D</v>
          </cell>
          <cell r="K2449">
            <v>5744650</v>
          </cell>
          <cell r="L2449">
            <v>5744650</v>
          </cell>
          <cell r="M2449">
            <v>0</v>
          </cell>
          <cell r="N2449" t="str">
            <v/>
          </cell>
          <cell r="O2449" t="str">
            <v>Còn học</v>
          </cell>
        </row>
        <row r="2450">
          <cell r="B2450" t="str">
            <v>1821004055</v>
          </cell>
          <cell r="C2450" t="str">
            <v>Đỗ Hoàng Khánh Linh</v>
          </cell>
          <cell r="D2450" t="str">
            <v>Nữ</v>
          </cell>
          <cell r="E2450" t="str">
            <v>30/03/2000</v>
          </cell>
          <cell r="F2450" t="str">
            <v>18DTA02</v>
          </cell>
          <cell r="G2450" t="str">
            <v>Khoa Ngoại ngữ</v>
          </cell>
          <cell r="H2450" t="str">
            <v>Tiếng Anh kinh doanh</v>
          </cell>
          <cell r="I2450" t="str">
            <v>Chính quy</v>
          </cell>
          <cell r="J2450" t="str">
            <v>Khóa 18D</v>
          </cell>
          <cell r="K2450">
            <v>7476500</v>
          </cell>
          <cell r="L2450">
            <v>7476500</v>
          </cell>
          <cell r="M2450">
            <v>0</v>
          </cell>
          <cell r="N2450" t="str">
            <v/>
          </cell>
          <cell r="O2450" t="str">
            <v>Còn học</v>
          </cell>
        </row>
        <row r="2451">
          <cell r="B2451" t="str">
            <v>1821004003</v>
          </cell>
          <cell r="C2451" t="str">
            <v>Đặng Mỹ Dung</v>
          </cell>
          <cell r="D2451" t="str">
            <v>Nữ</v>
          </cell>
          <cell r="E2451" t="str">
            <v>16/10/2000</v>
          </cell>
          <cell r="F2451" t="str">
            <v>18DTA02</v>
          </cell>
          <cell r="G2451" t="str">
            <v>Khoa Ngoại ngữ</v>
          </cell>
          <cell r="H2451" t="str">
            <v>Tiếng Anh kinh doanh</v>
          </cell>
          <cell r="I2451" t="str">
            <v>Chính quy</v>
          </cell>
          <cell r="J2451" t="str">
            <v>Khóa 18D</v>
          </cell>
          <cell r="K2451">
            <v>8172250</v>
          </cell>
          <cell r="L2451">
            <v>8172250</v>
          </cell>
          <cell r="M2451">
            <v>0</v>
          </cell>
          <cell r="N2451" t="str">
            <v/>
          </cell>
          <cell r="O2451" t="str">
            <v>Còn học</v>
          </cell>
        </row>
        <row r="2452">
          <cell r="B2452" t="str">
            <v>1821004218</v>
          </cell>
          <cell r="C2452" t="str">
            <v>Lưu Hoàng Vũ</v>
          </cell>
          <cell r="D2452" t="str">
            <v>Nam</v>
          </cell>
          <cell r="E2452" t="str">
            <v>16/05/2000</v>
          </cell>
          <cell r="F2452" t="str">
            <v>18DTA02</v>
          </cell>
          <cell r="G2452" t="str">
            <v>Khoa Ngoại ngữ</v>
          </cell>
          <cell r="H2452" t="str">
            <v>Tiếng Anh kinh doanh</v>
          </cell>
          <cell r="I2452" t="str">
            <v>Chính quy</v>
          </cell>
          <cell r="J2452" t="str">
            <v>Khóa 18D</v>
          </cell>
          <cell r="K2452">
            <v>8412250</v>
          </cell>
          <cell r="L2452">
            <v>382500</v>
          </cell>
          <cell r="M2452">
            <v>8029750</v>
          </cell>
          <cell r="N2452" t="str">
            <v>2021-2022-HK01: Phí học phần( 010896, 010900, 011039, 010016, 010359, 010642)</v>
          </cell>
          <cell r="O2452" t="str">
            <v>Còn học</v>
          </cell>
        </row>
        <row r="2453">
          <cell r="B2453" t="str">
            <v>1821004203</v>
          </cell>
          <cell r="C2453" t="str">
            <v>Đặng Võ Kim Tuyền</v>
          </cell>
          <cell r="D2453" t="str">
            <v>Nữ</v>
          </cell>
          <cell r="E2453" t="str">
            <v>28/08/2000</v>
          </cell>
          <cell r="F2453" t="str">
            <v>18DTA02</v>
          </cell>
          <cell r="G2453" t="str">
            <v>Khoa Ngoại ngữ</v>
          </cell>
          <cell r="H2453" t="str">
            <v>Tiếng Anh kinh doanh</v>
          </cell>
          <cell r="I2453" t="str">
            <v>Chính quy</v>
          </cell>
          <cell r="J2453" t="str">
            <v>Khóa 18D</v>
          </cell>
          <cell r="K2453">
            <v>9271000</v>
          </cell>
          <cell r="L2453">
            <v>9271000</v>
          </cell>
          <cell r="M2453">
            <v>0</v>
          </cell>
          <cell r="N2453" t="str">
            <v/>
          </cell>
          <cell r="O2453" t="str">
            <v>Còn học</v>
          </cell>
        </row>
        <row r="2454">
          <cell r="B2454" t="str">
            <v>1821004207</v>
          </cell>
          <cell r="C2454" t="str">
            <v>Nguyễn Phương Uyên</v>
          </cell>
          <cell r="D2454" t="str">
            <v>Nữ</v>
          </cell>
          <cell r="E2454" t="str">
            <v>19/09/2000</v>
          </cell>
          <cell r="F2454" t="str">
            <v>18DTA02</v>
          </cell>
          <cell r="G2454" t="str">
            <v>Khoa Ngoại ngữ</v>
          </cell>
          <cell r="H2454" t="str">
            <v>Tiếng Anh kinh doanh</v>
          </cell>
          <cell r="I2454" t="str">
            <v>Chính quy</v>
          </cell>
          <cell r="J2454" t="str">
            <v>Khóa 18D</v>
          </cell>
          <cell r="K2454">
            <v>10858500</v>
          </cell>
          <cell r="L2454">
            <v>10858500</v>
          </cell>
          <cell r="M2454">
            <v>0</v>
          </cell>
          <cell r="N2454" t="str">
            <v/>
          </cell>
          <cell r="O2454" t="str">
            <v>Còn học</v>
          </cell>
        </row>
        <row r="2455">
          <cell r="B2455" t="str">
            <v>1821002891</v>
          </cell>
          <cell r="C2455" t="str">
            <v>Phan Huỳnh Cúc</v>
          </cell>
          <cell r="D2455" t="str">
            <v>Nữ</v>
          </cell>
          <cell r="E2455" t="str">
            <v>17/09/2000</v>
          </cell>
          <cell r="F2455" t="str">
            <v>18DTA02</v>
          </cell>
          <cell r="G2455" t="str">
            <v>Khoa Ngoại ngữ</v>
          </cell>
          <cell r="H2455" t="str">
            <v>Tiếng Anh kinh doanh</v>
          </cell>
          <cell r="I2455" t="str">
            <v>Chính quy</v>
          </cell>
          <cell r="J2455" t="str">
            <v>Khóa 18D</v>
          </cell>
          <cell r="K2455">
            <v>11837000</v>
          </cell>
          <cell r="L2455">
            <v>11837000</v>
          </cell>
          <cell r="M2455">
            <v>0</v>
          </cell>
          <cell r="N2455" t="str">
            <v/>
          </cell>
          <cell r="O2455" t="str">
            <v>Còn học</v>
          </cell>
        </row>
        <row r="2456">
          <cell r="B2456" t="str">
            <v>1821004088</v>
          </cell>
          <cell r="C2456" t="str">
            <v>Nguyễn Thị Thu Ngân</v>
          </cell>
          <cell r="D2456" t="str">
            <v>Nữ</v>
          </cell>
          <cell r="E2456" t="str">
            <v>21/03/2000</v>
          </cell>
          <cell r="F2456" t="str">
            <v>18DTA03</v>
          </cell>
          <cell r="G2456" t="str">
            <v>Khoa Ngoại ngữ</v>
          </cell>
          <cell r="H2456" t="str">
            <v>Tiếng Anh kinh doanh</v>
          </cell>
          <cell r="I2456" t="str">
            <v>Chính quy</v>
          </cell>
          <cell r="J2456" t="str">
            <v>Khóa 18D</v>
          </cell>
          <cell r="K2456">
            <v>3876000</v>
          </cell>
          <cell r="L2456">
            <v>3876000</v>
          </cell>
          <cell r="M2456">
            <v>0</v>
          </cell>
          <cell r="N2456" t="str">
            <v/>
          </cell>
          <cell r="O2456" t="str">
            <v>Còn học</v>
          </cell>
        </row>
        <row r="2457">
          <cell r="B2457" t="str">
            <v>1821004107</v>
          </cell>
          <cell r="C2457" t="str">
            <v>Nguyễn Hoàng Nhi</v>
          </cell>
          <cell r="D2457" t="str">
            <v>Nữ</v>
          </cell>
          <cell r="E2457" t="str">
            <v>02/02/2000</v>
          </cell>
          <cell r="F2457" t="str">
            <v>18DTA03</v>
          </cell>
          <cell r="G2457" t="str">
            <v>Khoa Ngoại ngữ</v>
          </cell>
          <cell r="H2457" t="str">
            <v>Tiếng Anh kinh doanh</v>
          </cell>
          <cell r="I2457" t="str">
            <v>Chính quy</v>
          </cell>
          <cell r="J2457" t="str">
            <v>Khóa 18D</v>
          </cell>
          <cell r="K2457">
            <v>3876000</v>
          </cell>
          <cell r="L2457">
            <v>3876000</v>
          </cell>
          <cell r="M2457">
            <v>0</v>
          </cell>
          <cell r="N2457" t="str">
            <v/>
          </cell>
          <cell r="O2457" t="str">
            <v>Còn học</v>
          </cell>
        </row>
        <row r="2458">
          <cell r="B2458" t="str">
            <v>1821004179</v>
          </cell>
          <cell r="C2458" t="str">
            <v>Nguyễn Khải Toàn</v>
          </cell>
          <cell r="D2458" t="str">
            <v>Nam</v>
          </cell>
          <cell r="E2458" t="str">
            <v>14/06/2000</v>
          </cell>
          <cell r="F2458" t="str">
            <v>18DTA03</v>
          </cell>
          <cell r="G2458" t="str">
            <v>Khoa Ngoại ngữ</v>
          </cell>
          <cell r="H2458" t="str">
            <v>Tiếng Anh kinh doanh</v>
          </cell>
          <cell r="I2458" t="str">
            <v>Chính quy</v>
          </cell>
          <cell r="J2458" t="str">
            <v>Khóa 18D</v>
          </cell>
          <cell r="K2458">
            <v>3876000</v>
          </cell>
          <cell r="L2458">
            <v>3876000</v>
          </cell>
          <cell r="M2458">
            <v>0</v>
          </cell>
          <cell r="N2458" t="str">
            <v/>
          </cell>
          <cell r="O2458" t="str">
            <v>Còn học</v>
          </cell>
        </row>
        <row r="2459">
          <cell r="B2459" t="str">
            <v>1821004039</v>
          </cell>
          <cell r="C2459" t="str">
            <v>Nguyễn Quỳnh Hương</v>
          </cell>
          <cell r="D2459" t="str">
            <v>Nữ</v>
          </cell>
          <cell r="E2459" t="str">
            <v>12/10/1999</v>
          </cell>
          <cell r="F2459" t="str">
            <v>18DTA03</v>
          </cell>
          <cell r="G2459" t="str">
            <v>Khoa Ngoại ngữ</v>
          </cell>
          <cell r="H2459" t="str">
            <v>Tiếng Anh kinh doanh</v>
          </cell>
          <cell r="I2459" t="str">
            <v>Chính quy</v>
          </cell>
          <cell r="J2459" t="str">
            <v>Khóa 18D</v>
          </cell>
          <cell r="K2459">
            <v>3876000</v>
          </cell>
          <cell r="L2459">
            <v>3876000</v>
          </cell>
          <cell r="M2459">
            <v>0</v>
          </cell>
          <cell r="N2459" t="str">
            <v/>
          </cell>
          <cell r="O2459" t="str">
            <v>Còn học</v>
          </cell>
        </row>
        <row r="2460">
          <cell r="B2460" t="str">
            <v>1821004127</v>
          </cell>
          <cell r="C2460" t="str">
            <v>Ngô Thị Hoàng Oanh</v>
          </cell>
          <cell r="D2460" t="str">
            <v>Nữ</v>
          </cell>
          <cell r="E2460" t="str">
            <v>11/10/1999</v>
          </cell>
          <cell r="F2460" t="str">
            <v>18DTA03</v>
          </cell>
          <cell r="G2460" t="str">
            <v>Khoa Ngoại ngữ</v>
          </cell>
          <cell r="H2460" t="str">
            <v>Tiếng Anh kinh doanh</v>
          </cell>
          <cell r="I2460" t="str">
            <v>Chính quy</v>
          </cell>
          <cell r="J2460" t="str">
            <v>Khóa 18D</v>
          </cell>
          <cell r="K2460">
            <v>3876000</v>
          </cell>
          <cell r="L2460">
            <v>3876000</v>
          </cell>
          <cell r="M2460">
            <v>0</v>
          </cell>
          <cell r="N2460" t="str">
            <v/>
          </cell>
          <cell r="O2460" t="str">
            <v>Còn học</v>
          </cell>
        </row>
        <row r="2461">
          <cell r="B2461" t="str">
            <v>1821004149</v>
          </cell>
          <cell r="C2461" t="str">
            <v>ôn Đình Thái</v>
          </cell>
          <cell r="D2461" t="str">
            <v>Nam</v>
          </cell>
          <cell r="E2461" t="str">
            <v>25/06/2000</v>
          </cell>
          <cell r="F2461" t="str">
            <v>18DTA03</v>
          </cell>
          <cell r="G2461" t="str">
            <v>Khoa Ngoại ngữ</v>
          </cell>
          <cell r="H2461" t="str">
            <v>Tiếng Anh kinh doanh</v>
          </cell>
          <cell r="I2461" t="str">
            <v>Chính quy</v>
          </cell>
          <cell r="J2461" t="str">
            <v>Khóa 18D</v>
          </cell>
          <cell r="K2461">
            <v>3876000</v>
          </cell>
          <cell r="L2461">
            <v>3876000</v>
          </cell>
          <cell r="M2461">
            <v>0</v>
          </cell>
          <cell r="N2461" t="str">
            <v/>
          </cell>
          <cell r="O2461" t="str">
            <v>Còn học</v>
          </cell>
        </row>
        <row r="2462">
          <cell r="B2462" t="str">
            <v>1821004040</v>
          </cell>
          <cell r="C2462" t="str">
            <v>Lê Vinh Kỳ</v>
          </cell>
          <cell r="D2462" t="str">
            <v>Nữ</v>
          </cell>
          <cell r="E2462" t="str">
            <v>21/04/2000</v>
          </cell>
          <cell r="F2462" t="str">
            <v>18DTA03</v>
          </cell>
          <cell r="G2462" t="str">
            <v>Khoa Ngoại ngữ</v>
          </cell>
          <cell r="H2462" t="str">
            <v>Tiếng Anh kinh doanh</v>
          </cell>
          <cell r="I2462" t="str">
            <v>Chính quy</v>
          </cell>
          <cell r="J2462" t="str">
            <v>Khóa 18D</v>
          </cell>
          <cell r="K2462">
            <v>3876000</v>
          </cell>
          <cell r="L2462">
            <v>3876000</v>
          </cell>
          <cell r="M2462">
            <v>0</v>
          </cell>
          <cell r="N2462" t="str">
            <v/>
          </cell>
          <cell r="O2462" t="str">
            <v>Còn học</v>
          </cell>
        </row>
        <row r="2463">
          <cell r="B2463" t="str">
            <v>1821004180</v>
          </cell>
          <cell r="C2463" t="str">
            <v>Mạch Phương Gia Toại</v>
          </cell>
          <cell r="D2463" t="str">
            <v>Nam</v>
          </cell>
          <cell r="E2463" t="str">
            <v>21/10/2000</v>
          </cell>
          <cell r="F2463" t="str">
            <v>18DTA03</v>
          </cell>
          <cell r="G2463" t="str">
            <v>Khoa Ngoại ngữ</v>
          </cell>
          <cell r="H2463" t="str">
            <v>Tiếng Anh kinh doanh</v>
          </cell>
          <cell r="I2463" t="str">
            <v>Chính quy</v>
          </cell>
          <cell r="J2463" t="str">
            <v>Khóa 18D</v>
          </cell>
          <cell r="K2463">
            <v>3876000</v>
          </cell>
          <cell r="L2463">
            <v>3876000</v>
          </cell>
          <cell r="M2463">
            <v>0</v>
          </cell>
          <cell r="N2463" t="str">
            <v/>
          </cell>
          <cell r="O2463" t="str">
            <v>Còn học</v>
          </cell>
        </row>
        <row r="2464">
          <cell r="B2464" t="str">
            <v>1821004227</v>
          </cell>
          <cell r="C2464" t="str">
            <v>Nguyễn Ngọc Thiên Xuân</v>
          </cell>
          <cell r="D2464" t="str">
            <v>Nữ</v>
          </cell>
          <cell r="E2464" t="str">
            <v>16/10/2000</v>
          </cell>
          <cell r="F2464" t="str">
            <v>18DTA03</v>
          </cell>
          <cell r="G2464" t="str">
            <v>Khoa Ngoại ngữ</v>
          </cell>
          <cell r="H2464" t="str">
            <v>Tiếng Anh kinh doanh</v>
          </cell>
          <cell r="I2464" t="str">
            <v>Chính quy</v>
          </cell>
          <cell r="J2464" t="str">
            <v>Khóa 18D</v>
          </cell>
          <cell r="K2464">
            <v>3876000</v>
          </cell>
          <cell r="L2464">
            <v>3876000</v>
          </cell>
          <cell r="M2464">
            <v>0</v>
          </cell>
          <cell r="N2464" t="str">
            <v/>
          </cell>
          <cell r="O2464" t="str">
            <v>Còn học</v>
          </cell>
        </row>
        <row r="2465">
          <cell r="B2465" t="str">
            <v>1821004021</v>
          </cell>
          <cell r="C2465" t="str">
            <v>Nguyễn Thanh Hải</v>
          </cell>
          <cell r="D2465" t="str">
            <v>Nam</v>
          </cell>
          <cell r="E2465" t="str">
            <v>26/12/2000</v>
          </cell>
          <cell r="F2465" t="str">
            <v>18DTA03</v>
          </cell>
          <cell r="G2465" t="str">
            <v>Khoa Ngoại ngữ</v>
          </cell>
          <cell r="H2465" t="str">
            <v>Tiếng Anh kinh doanh</v>
          </cell>
          <cell r="I2465" t="str">
            <v>Chính quy</v>
          </cell>
          <cell r="J2465" t="str">
            <v>Khóa 18D</v>
          </cell>
          <cell r="K2465">
            <v>3876000</v>
          </cell>
          <cell r="L2465">
            <v>3876000</v>
          </cell>
          <cell r="M2465">
            <v>0</v>
          </cell>
          <cell r="N2465" t="str">
            <v/>
          </cell>
          <cell r="O2465" t="str">
            <v>Còn học</v>
          </cell>
        </row>
        <row r="2466">
          <cell r="B2466" t="str">
            <v>1821004187</v>
          </cell>
          <cell r="C2466" t="str">
            <v>Nguyễn Thị Thảo Trâm</v>
          </cell>
          <cell r="D2466" t="str">
            <v>Nữ</v>
          </cell>
          <cell r="E2466" t="str">
            <v>08/07/2000</v>
          </cell>
          <cell r="F2466" t="str">
            <v>18DTA03</v>
          </cell>
          <cell r="G2466" t="str">
            <v>Khoa Ngoại ngữ</v>
          </cell>
          <cell r="H2466" t="str">
            <v>Tiếng Anh kinh doanh</v>
          </cell>
          <cell r="I2466" t="str">
            <v>Chính quy</v>
          </cell>
          <cell r="J2466" t="str">
            <v>Khóa 18D</v>
          </cell>
          <cell r="K2466">
            <v>3876000</v>
          </cell>
          <cell r="L2466">
            <v>3876000</v>
          </cell>
          <cell r="M2466">
            <v>0</v>
          </cell>
          <cell r="N2466" t="str">
            <v/>
          </cell>
          <cell r="O2466" t="str">
            <v>Còn học</v>
          </cell>
        </row>
        <row r="2467">
          <cell r="B2467" t="str">
            <v>1821004112</v>
          </cell>
          <cell r="C2467" t="str">
            <v>Nguyễn Tuyết Nhi</v>
          </cell>
          <cell r="D2467" t="str">
            <v>Nữ</v>
          </cell>
          <cell r="E2467" t="str">
            <v>20/06/2000</v>
          </cell>
          <cell r="F2467" t="str">
            <v>18DTA03</v>
          </cell>
          <cell r="G2467" t="str">
            <v>Khoa Ngoại ngữ</v>
          </cell>
          <cell r="H2467" t="str">
            <v>Tiếng Anh kinh doanh</v>
          </cell>
          <cell r="I2467" t="str">
            <v>Chính quy</v>
          </cell>
          <cell r="J2467" t="str">
            <v>Khóa 18D</v>
          </cell>
          <cell r="K2467">
            <v>3876000</v>
          </cell>
          <cell r="L2467">
            <v>3876000</v>
          </cell>
          <cell r="M2467">
            <v>0</v>
          </cell>
          <cell r="N2467" t="str">
            <v/>
          </cell>
          <cell r="O2467" t="str">
            <v>Còn học</v>
          </cell>
        </row>
        <row r="2468">
          <cell r="B2468" t="str">
            <v>1821004108</v>
          </cell>
          <cell r="C2468" t="str">
            <v>Nguyễn Lê Nhi</v>
          </cell>
          <cell r="D2468" t="str">
            <v>Nữ</v>
          </cell>
          <cell r="E2468" t="str">
            <v>22/09/2000</v>
          </cell>
          <cell r="F2468" t="str">
            <v>18DTA03</v>
          </cell>
          <cell r="G2468" t="str">
            <v>Khoa Ngoại ngữ</v>
          </cell>
          <cell r="H2468" t="str">
            <v>Tiếng Anh kinh doanh</v>
          </cell>
          <cell r="I2468" t="str">
            <v>Chính quy</v>
          </cell>
          <cell r="J2468" t="str">
            <v>Khóa 18D</v>
          </cell>
          <cell r="K2468">
            <v>3876000</v>
          </cell>
          <cell r="L2468">
            <v>3876000</v>
          </cell>
          <cell r="M2468">
            <v>0</v>
          </cell>
          <cell r="N2468" t="str">
            <v/>
          </cell>
          <cell r="O2468" t="str">
            <v>Còn học</v>
          </cell>
        </row>
        <row r="2469">
          <cell r="B2469" t="str">
            <v>1821004117</v>
          </cell>
          <cell r="C2469" t="str">
            <v>Cao Thị Hiển Nhiên</v>
          </cell>
          <cell r="D2469" t="str">
            <v>Nữ</v>
          </cell>
          <cell r="E2469" t="str">
            <v>20/01/2000</v>
          </cell>
          <cell r="F2469" t="str">
            <v>18DTA03</v>
          </cell>
          <cell r="G2469" t="str">
            <v>Khoa Ngoại ngữ</v>
          </cell>
          <cell r="H2469" t="str">
            <v>Tiếng Anh kinh doanh</v>
          </cell>
          <cell r="I2469" t="str">
            <v>Chính quy</v>
          </cell>
          <cell r="J2469" t="str">
            <v>Khóa 18D</v>
          </cell>
          <cell r="K2469">
            <v>3876000</v>
          </cell>
          <cell r="L2469">
            <v>3876000</v>
          </cell>
          <cell r="M2469">
            <v>0</v>
          </cell>
          <cell r="N2469" t="str">
            <v/>
          </cell>
          <cell r="O2469" t="str">
            <v>Còn học</v>
          </cell>
        </row>
        <row r="2470">
          <cell r="B2470" t="str">
            <v>1821004154</v>
          </cell>
          <cell r="C2470" t="str">
            <v>Lê Nguyễn Minh Thi</v>
          </cell>
          <cell r="D2470" t="str">
            <v>Nữ</v>
          </cell>
          <cell r="E2470" t="str">
            <v>04/11/2000</v>
          </cell>
          <cell r="F2470" t="str">
            <v>18DTA03</v>
          </cell>
          <cell r="G2470" t="str">
            <v>Khoa Ngoại ngữ</v>
          </cell>
          <cell r="H2470" t="str">
            <v>Tiếng Anh kinh doanh</v>
          </cell>
          <cell r="I2470" t="str">
            <v>Chính quy</v>
          </cell>
          <cell r="J2470" t="str">
            <v>Khóa 18D</v>
          </cell>
          <cell r="K2470">
            <v>3876000</v>
          </cell>
          <cell r="L2470">
            <v>3876000</v>
          </cell>
          <cell r="M2470">
            <v>0</v>
          </cell>
          <cell r="N2470" t="str">
            <v/>
          </cell>
          <cell r="O2470" t="str">
            <v>Còn học</v>
          </cell>
        </row>
        <row r="2471">
          <cell r="B2471" t="str">
            <v>1821004217</v>
          </cell>
          <cell r="C2471" t="str">
            <v>Lê Anh Vững</v>
          </cell>
          <cell r="D2471" t="str">
            <v>Nam</v>
          </cell>
          <cell r="E2471" t="str">
            <v>02/03/1999</v>
          </cell>
          <cell r="F2471" t="str">
            <v>18DTA03</v>
          </cell>
          <cell r="G2471" t="str">
            <v>Khoa Ngoại ngữ</v>
          </cell>
          <cell r="H2471" t="str">
            <v>Tiếng Anh kinh doanh</v>
          </cell>
          <cell r="I2471" t="str">
            <v>Chính quy</v>
          </cell>
          <cell r="J2471" t="str">
            <v>Khóa 18D</v>
          </cell>
          <cell r="K2471">
            <v>3876000</v>
          </cell>
          <cell r="L2471">
            <v>3876000</v>
          </cell>
          <cell r="M2471">
            <v>0</v>
          </cell>
          <cell r="N2471" t="str">
            <v/>
          </cell>
          <cell r="O2471" t="str">
            <v>Còn học</v>
          </cell>
        </row>
        <row r="2472">
          <cell r="B2472" t="str">
            <v>1821004084</v>
          </cell>
          <cell r="C2472" t="str">
            <v>Nguyễn Bảo Ngân</v>
          </cell>
          <cell r="D2472" t="str">
            <v>Nữ</v>
          </cell>
          <cell r="E2472" t="str">
            <v>16/02/2000</v>
          </cell>
          <cell r="F2472" t="str">
            <v>18DTA03</v>
          </cell>
          <cell r="G2472" t="str">
            <v>Khoa Ngoại ngữ</v>
          </cell>
          <cell r="H2472" t="str">
            <v>Tiếng Anh kinh doanh</v>
          </cell>
          <cell r="I2472" t="str">
            <v>Chính quy</v>
          </cell>
          <cell r="J2472" t="str">
            <v>Khóa 18D</v>
          </cell>
          <cell r="K2472">
            <v>3876000</v>
          </cell>
          <cell r="L2472">
            <v>3876000</v>
          </cell>
          <cell r="M2472">
            <v>0</v>
          </cell>
          <cell r="N2472" t="str">
            <v/>
          </cell>
          <cell r="O2472" t="str">
            <v>Còn học</v>
          </cell>
        </row>
        <row r="2473">
          <cell r="B2473" t="str">
            <v>1821004020</v>
          </cell>
          <cell r="C2473" t="str">
            <v>Trần Vũ Ngọc Hân</v>
          </cell>
          <cell r="D2473" t="str">
            <v>Nữ</v>
          </cell>
          <cell r="E2473" t="str">
            <v>26/09/2000</v>
          </cell>
          <cell r="F2473" t="str">
            <v>18DTA03</v>
          </cell>
          <cell r="G2473" t="str">
            <v>Khoa Ngoại ngữ</v>
          </cell>
          <cell r="H2473" t="str">
            <v>Tiếng Anh kinh doanh</v>
          </cell>
          <cell r="I2473" t="str">
            <v>Chính quy</v>
          </cell>
          <cell r="J2473" t="str">
            <v>Khóa 18D</v>
          </cell>
          <cell r="K2473">
            <v>3876000</v>
          </cell>
          <cell r="L2473">
            <v>3876000</v>
          </cell>
          <cell r="M2473">
            <v>0</v>
          </cell>
          <cell r="N2473" t="str">
            <v/>
          </cell>
          <cell r="O2473" t="str">
            <v>Còn học</v>
          </cell>
        </row>
        <row r="2474">
          <cell r="B2474" t="str">
            <v>1821003987</v>
          </cell>
          <cell r="C2474" t="str">
            <v>Phạm Thị Lan Anh</v>
          </cell>
          <cell r="D2474" t="str">
            <v>Nữ</v>
          </cell>
          <cell r="E2474" t="str">
            <v>23/07/2000</v>
          </cell>
          <cell r="F2474" t="str">
            <v>18DTA03</v>
          </cell>
          <cell r="G2474" t="str">
            <v>Khoa Ngoại ngữ</v>
          </cell>
          <cell r="H2474" t="str">
            <v>Tiếng Anh kinh doanh</v>
          </cell>
          <cell r="I2474" t="str">
            <v>Chính quy</v>
          </cell>
          <cell r="J2474" t="str">
            <v>Khóa 18D</v>
          </cell>
          <cell r="K2474">
            <v>3876000</v>
          </cell>
          <cell r="L2474">
            <v>3876000</v>
          </cell>
          <cell r="M2474">
            <v>0</v>
          </cell>
          <cell r="N2474" t="str">
            <v/>
          </cell>
          <cell r="O2474" t="str">
            <v>Còn học</v>
          </cell>
        </row>
        <row r="2475">
          <cell r="B2475" t="str">
            <v>1821004008</v>
          </cell>
          <cell r="C2475" t="str">
            <v>Nguyễn Trần Thùy Dương</v>
          </cell>
          <cell r="D2475" t="str">
            <v>Nữ</v>
          </cell>
          <cell r="E2475" t="str">
            <v>30/07/2000</v>
          </cell>
          <cell r="F2475" t="str">
            <v>18DTA03</v>
          </cell>
          <cell r="G2475" t="str">
            <v>Khoa Ngoại ngữ</v>
          </cell>
          <cell r="H2475" t="str">
            <v>Tiếng Anh kinh doanh</v>
          </cell>
          <cell r="I2475" t="str">
            <v>Chính quy</v>
          </cell>
          <cell r="J2475" t="str">
            <v>Khóa 18D</v>
          </cell>
          <cell r="K2475">
            <v>3876000</v>
          </cell>
          <cell r="L2475">
            <v>3876000</v>
          </cell>
          <cell r="M2475">
            <v>0</v>
          </cell>
          <cell r="N2475" t="str">
            <v/>
          </cell>
          <cell r="O2475" t="str">
            <v>Còn học</v>
          </cell>
        </row>
        <row r="2476">
          <cell r="B2476" t="str">
            <v>1821004059</v>
          </cell>
          <cell r="C2476" t="str">
            <v>Phan Thị Yến Linh</v>
          </cell>
          <cell r="D2476" t="str">
            <v>Nữ</v>
          </cell>
          <cell r="E2476" t="str">
            <v>10/06/2000</v>
          </cell>
          <cell r="F2476" t="str">
            <v>18DTA03</v>
          </cell>
          <cell r="G2476" t="str">
            <v>Khoa Ngoại ngữ</v>
          </cell>
          <cell r="H2476" t="str">
            <v>Tiếng Anh kinh doanh</v>
          </cell>
          <cell r="I2476" t="str">
            <v>Chính quy</v>
          </cell>
          <cell r="J2476" t="str">
            <v>Khóa 18D</v>
          </cell>
          <cell r="K2476">
            <v>3876000</v>
          </cell>
          <cell r="L2476">
            <v>3876000</v>
          </cell>
          <cell r="M2476">
            <v>0</v>
          </cell>
          <cell r="N2476" t="str">
            <v/>
          </cell>
          <cell r="O2476" t="str">
            <v>Còn học</v>
          </cell>
        </row>
        <row r="2477">
          <cell r="B2477" t="str">
            <v>1821004076</v>
          </cell>
          <cell r="C2477" t="str">
            <v>Trần Minh Mẫn</v>
          </cell>
          <cell r="D2477" t="str">
            <v>Nam</v>
          </cell>
          <cell r="E2477" t="str">
            <v>29/12/2000</v>
          </cell>
          <cell r="F2477" t="str">
            <v>18DTA03</v>
          </cell>
          <cell r="G2477" t="str">
            <v>Khoa Ngoại ngữ</v>
          </cell>
          <cell r="H2477" t="str">
            <v>Tiếng Anh kinh doanh</v>
          </cell>
          <cell r="I2477" t="str">
            <v>Chính quy</v>
          </cell>
          <cell r="J2477" t="str">
            <v>Khóa 18D</v>
          </cell>
          <cell r="K2477">
            <v>3876000</v>
          </cell>
          <cell r="L2477">
            <v>3876000</v>
          </cell>
          <cell r="M2477">
            <v>0</v>
          </cell>
          <cell r="N2477" t="str">
            <v/>
          </cell>
          <cell r="O2477" t="str">
            <v>Còn học</v>
          </cell>
        </row>
        <row r="2478">
          <cell r="B2478" t="str">
            <v>1821004193</v>
          </cell>
          <cell r="C2478" t="str">
            <v>Phạm Thị Phương Trinh</v>
          </cell>
          <cell r="D2478" t="str">
            <v>Nữ</v>
          </cell>
          <cell r="E2478" t="str">
            <v>15/04/2000</v>
          </cell>
          <cell r="F2478" t="str">
            <v>18DTA03</v>
          </cell>
          <cell r="G2478" t="str">
            <v>Khoa Ngoại ngữ</v>
          </cell>
          <cell r="H2478" t="str">
            <v>Tiếng Anh kinh doanh</v>
          </cell>
          <cell r="I2478" t="str">
            <v>Chính quy</v>
          </cell>
          <cell r="J2478" t="str">
            <v>Khóa 18D</v>
          </cell>
          <cell r="K2478">
            <v>3876000</v>
          </cell>
          <cell r="L2478">
            <v>3876000</v>
          </cell>
          <cell r="M2478">
            <v>0</v>
          </cell>
          <cell r="N2478" t="str">
            <v/>
          </cell>
          <cell r="O2478" t="str">
            <v>Còn học</v>
          </cell>
        </row>
        <row r="2479">
          <cell r="B2479" t="str">
            <v>1821003995</v>
          </cell>
          <cell r="C2479" t="str">
            <v>Nguyễn Thị Hoàng Châu</v>
          </cell>
          <cell r="D2479" t="str">
            <v>Nữ</v>
          </cell>
          <cell r="E2479" t="str">
            <v>04/06/2000</v>
          </cell>
          <cell r="F2479" t="str">
            <v>18DTA03</v>
          </cell>
          <cell r="G2479" t="str">
            <v>Khoa Ngoại ngữ</v>
          </cell>
          <cell r="H2479" t="str">
            <v>Tiếng Anh kinh doanh</v>
          </cell>
          <cell r="I2479" t="str">
            <v>Chính quy</v>
          </cell>
          <cell r="J2479" t="str">
            <v>Khóa 18D</v>
          </cell>
          <cell r="K2479">
            <v>3876000</v>
          </cell>
          <cell r="L2479">
            <v>3876000</v>
          </cell>
          <cell r="M2479">
            <v>0</v>
          </cell>
          <cell r="N2479" t="str">
            <v/>
          </cell>
          <cell r="O2479" t="str">
            <v>Còn học</v>
          </cell>
        </row>
        <row r="2480">
          <cell r="B2480" t="str">
            <v>1821004034</v>
          </cell>
          <cell r="C2480" t="str">
            <v>Nguyễn Thị Đan Huyền</v>
          </cell>
          <cell r="D2480" t="str">
            <v>Nữ</v>
          </cell>
          <cell r="E2480" t="str">
            <v>25/07/2000</v>
          </cell>
          <cell r="F2480" t="str">
            <v>18DTA03</v>
          </cell>
          <cell r="G2480" t="str">
            <v>Khoa Ngoại ngữ</v>
          </cell>
          <cell r="H2480" t="str">
            <v>Tiếng Anh kinh doanh</v>
          </cell>
          <cell r="I2480" t="str">
            <v>Chính quy</v>
          </cell>
          <cell r="J2480" t="str">
            <v>Khóa 18D</v>
          </cell>
          <cell r="K2480">
            <v>3876000</v>
          </cell>
          <cell r="L2480">
            <v>3876000</v>
          </cell>
          <cell r="M2480">
            <v>0</v>
          </cell>
          <cell r="N2480" t="str">
            <v/>
          </cell>
          <cell r="O2480" t="str">
            <v>Còn học</v>
          </cell>
        </row>
        <row r="2481">
          <cell r="B2481" t="str">
            <v>1821004036</v>
          </cell>
          <cell r="C2481" t="str">
            <v>Nguyễn Hoàng Hưng</v>
          </cell>
          <cell r="D2481" t="str">
            <v>Nam</v>
          </cell>
          <cell r="E2481" t="str">
            <v>15/01/2000</v>
          </cell>
          <cell r="F2481" t="str">
            <v>18DTA03</v>
          </cell>
          <cell r="G2481" t="str">
            <v>Khoa Ngoại ngữ</v>
          </cell>
          <cell r="H2481" t="str">
            <v>Tiếng Anh kinh doanh</v>
          </cell>
          <cell r="I2481" t="str">
            <v>Chính quy</v>
          </cell>
          <cell r="J2481" t="str">
            <v>Khóa 18D</v>
          </cell>
          <cell r="K2481">
            <v>4248400</v>
          </cell>
          <cell r="L2481">
            <v>476750</v>
          </cell>
          <cell r="M2481">
            <v>3771650</v>
          </cell>
          <cell r="N2481" t="str">
            <v>2021-2022-HK01: Phí học phần( 011082)</v>
          </cell>
          <cell r="O2481" t="str">
            <v>Còn học</v>
          </cell>
        </row>
        <row r="2482">
          <cell r="B2482" t="str">
            <v>1821004030</v>
          </cell>
          <cell r="C2482" t="str">
            <v>Huỳnh Văn Thanh Hoàng</v>
          </cell>
          <cell r="D2482" t="str">
            <v>Nam</v>
          </cell>
          <cell r="E2482" t="str">
            <v>26/01/2000</v>
          </cell>
          <cell r="F2482" t="str">
            <v>18DTA03</v>
          </cell>
          <cell r="G2482" t="str">
            <v>Khoa Ngoại ngữ</v>
          </cell>
          <cell r="H2482" t="str">
            <v>Tiếng Anh kinh doanh</v>
          </cell>
          <cell r="I2482" t="str">
            <v>Chính quy</v>
          </cell>
          <cell r="J2482" t="str">
            <v>Khóa 18D</v>
          </cell>
          <cell r="K2482">
            <v>4248400</v>
          </cell>
          <cell r="L2482">
            <v>4248400</v>
          </cell>
          <cell r="M2482">
            <v>0</v>
          </cell>
          <cell r="N2482" t="str">
            <v/>
          </cell>
          <cell r="O2482" t="str">
            <v>Còn học</v>
          </cell>
        </row>
        <row r="2483">
          <cell r="B2483" t="str">
            <v>1821003985</v>
          </cell>
          <cell r="C2483" t="str">
            <v>Nguyễn Quỳnh Anh</v>
          </cell>
          <cell r="D2483" t="str">
            <v>Nữ</v>
          </cell>
          <cell r="E2483" t="str">
            <v>02/09/2000</v>
          </cell>
          <cell r="F2483" t="str">
            <v>18DTA03</v>
          </cell>
          <cell r="G2483" t="str">
            <v>Khoa Ngoại ngữ</v>
          </cell>
          <cell r="H2483" t="str">
            <v>Tiếng Anh kinh doanh</v>
          </cell>
          <cell r="I2483" t="str">
            <v>Chính quy</v>
          </cell>
          <cell r="J2483" t="str">
            <v>Khóa 18D</v>
          </cell>
          <cell r="K2483">
            <v>4248400</v>
          </cell>
          <cell r="L2483">
            <v>4248400</v>
          </cell>
          <cell r="M2483">
            <v>0</v>
          </cell>
          <cell r="N2483" t="str">
            <v/>
          </cell>
          <cell r="O2483" t="str">
            <v>Còn học</v>
          </cell>
        </row>
        <row r="2484">
          <cell r="B2484" t="str">
            <v>1821003992</v>
          </cell>
          <cell r="C2484" t="str">
            <v>Nguyễn Thiên ân</v>
          </cell>
          <cell r="D2484" t="str">
            <v>Nam</v>
          </cell>
          <cell r="E2484" t="str">
            <v>02/04/2000</v>
          </cell>
          <cell r="F2484" t="str">
            <v>18DTA03</v>
          </cell>
          <cell r="G2484" t="str">
            <v>Khoa Ngoại ngữ</v>
          </cell>
          <cell r="H2484" t="str">
            <v>Tiếng Anh kinh doanh</v>
          </cell>
          <cell r="I2484" t="str">
            <v>Chính quy</v>
          </cell>
          <cell r="J2484" t="str">
            <v>Khóa 18D</v>
          </cell>
          <cell r="K2484">
            <v>4620800</v>
          </cell>
          <cell r="L2484">
            <v>4620800</v>
          </cell>
          <cell r="M2484">
            <v>0</v>
          </cell>
          <cell r="N2484" t="str">
            <v/>
          </cell>
          <cell r="O2484" t="str">
            <v>Còn học</v>
          </cell>
        </row>
        <row r="2485">
          <cell r="B2485" t="str">
            <v>1821004146</v>
          </cell>
          <cell r="C2485" t="str">
            <v>Nguyễn Thị Băng Tâm</v>
          </cell>
          <cell r="D2485" t="str">
            <v>Nữ</v>
          </cell>
          <cell r="E2485" t="str">
            <v>21/09/2000</v>
          </cell>
          <cell r="F2485" t="str">
            <v>18DTA03</v>
          </cell>
          <cell r="G2485" t="str">
            <v>Khoa Ngoại ngữ</v>
          </cell>
          <cell r="H2485" t="str">
            <v>Tiếng Anh kinh doanh</v>
          </cell>
          <cell r="I2485" t="str">
            <v>Chính quy</v>
          </cell>
          <cell r="J2485" t="str">
            <v>Khóa 18D</v>
          </cell>
          <cell r="K2485">
            <v>5372250</v>
          </cell>
          <cell r="L2485">
            <v>5372250</v>
          </cell>
          <cell r="M2485">
            <v>0</v>
          </cell>
          <cell r="N2485" t="str">
            <v/>
          </cell>
          <cell r="O2485" t="str">
            <v>Còn học</v>
          </cell>
        </row>
        <row r="2486">
          <cell r="B2486" t="str">
            <v>1821003978</v>
          </cell>
          <cell r="C2486" t="str">
            <v>Trần Phương An</v>
          </cell>
          <cell r="D2486" t="str">
            <v>Nữ</v>
          </cell>
          <cell r="E2486" t="str">
            <v>12/04/2000</v>
          </cell>
          <cell r="F2486" t="str">
            <v>18DTA03</v>
          </cell>
          <cell r="G2486" t="str">
            <v>Khoa Ngoại ngữ</v>
          </cell>
          <cell r="H2486" t="str">
            <v>Tiếng Anh kinh doanh</v>
          </cell>
          <cell r="I2486" t="str">
            <v>Chính quy</v>
          </cell>
          <cell r="J2486" t="str">
            <v>Khóa 18D</v>
          </cell>
          <cell r="K2486">
            <v>5372250</v>
          </cell>
          <cell r="L2486">
            <v>5372250</v>
          </cell>
          <cell r="M2486">
            <v>0</v>
          </cell>
          <cell r="N2486" t="str">
            <v/>
          </cell>
          <cell r="O2486" t="str">
            <v>Còn học</v>
          </cell>
        </row>
        <row r="2487">
          <cell r="B2487" t="str">
            <v>1821004133</v>
          </cell>
          <cell r="C2487" t="str">
            <v>Ninh Khương Hồng Phước</v>
          </cell>
          <cell r="D2487" t="str">
            <v>Nữ</v>
          </cell>
          <cell r="E2487" t="str">
            <v>19/07/2000</v>
          </cell>
          <cell r="F2487" t="str">
            <v>18DTA03</v>
          </cell>
          <cell r="G2487" t="str">
            <v>Khoa Ngoại ngữ</v>
          </cell>
          <cell r="H2487" t="str">
            <v>Tiếng Anh kinh doanh</v>
          </cell>
          <cell r="I2487" t="str">
            <v>Chính quy</v>
          </cell>
          <cell r="J2487" t="str">
            <v>Khóa 18D</v>
          </cell>
          <cell r="K2487">
            <v>5372250</v>
          </cell>
          <cell r="L2487">
            <v>5372250</v>
          </cell>
          <cell r="M2487">
            <v>0</v>
          </cell>
          <cell r="N2487" t="str">
            <v/>
          </cell>
          <cell r="O2487" t="str">
            <v>Còn học</v>
          </cell>
        </row>
        <row r="2488">
          <cell r="B2488" t="str">
            <v>1821004093</v>
          </cell>
          <cell r="C2488" t="str">
            <v>Nguyễn Thị Bảo Ngọc</v>
          </cell>
          <cell r="D2488" t="str">
            <v>Nữ</v>
          </cell>
          <cell r="E2488" t="str">
            <v>16/12/2000</v>
          </cell>
          <cell r="F2488" t="str">
            <v>18DTA03</v>
          </cell>
          <cell r="G2488" t="str">
            <v>Khoa Ngoại ngữ</v>
          </cell>
          <cell r="H2488" t="str">
            <v>Tiếng Anh kinh doanh</v>
          </cell>
          <cell r="I2488" t="str">
            <v>Chính quy</v>
          </cell>
          <cell r="J2488" t="str">
            <v>Khóa 18D</v>
          </cell>
          <cell r="K2488">
            <v>6004000</v>
          </cell>
          <cell r="L2488">
            <v>6004000</v>
          </cell>
          <cell r="M2488">
            <v>0</v>
          </cell>
          <cell r="N2488" t="str">
            <v/>
          </cell>
          <cell r="O2488" t="str">
            <v>Còn học</v>
          </cell>
        </row>
        <row r="2489">
          <cell r="B2489" t="str">
            <v>1821004114</v>
          </cell>
          <cell r="C2489" t="str">
            <v>Thạch Yến Nhi</v>
          </cell>
          <cell r="D2489" t="str">
            <v>Nữ</v>
          </cell>
          <cell r="E2489" t="str">
            <v>12/09/2000</v>
          </cell>
          <cell r="F2489" t="str">
            <v>18DTA03</v>
          </cell>
          <cell r="G2489" t="str">
            <v>Khoa Ngoại ngữ</v>
          </cell>
          <cell r="H2489" t="str">
            <v>Tiếng Anh kinh doanh</v>
          </cell>
          <cell r="I2489" t="str">
            <v>Chính quy</v>
          </cell>
          <cell r="J2489" t="str">
            <v>Khóa 18D</v>
          </cell>
          <cell r="K2489">
            <v>6117050</v>
          </cell>
          <cell r="L2489">
            <v>6117050</v>
          </cell>
          <cell r="M2489">
            <v>0</v>
          </cell>
          <cell r="N2489" t="str">
            <v/>
          </cell>
          <cell r="O2489" t="str">
            <v>Còn học</v>
          </cell>
        </row>
        <row r="2490">
          <cell r="B2490" t="str">
            <v>1821004153</v>
          </cell>
          <cell r="C2490" t="str">
            <v>Nguyễn Tiến Thành</v>
          </cell>
          <cell r="D2490" t="str">
            <v>Nam</v>
          </cell>
          <cell r="E2490" t="str">
            <v>07/07/2000</v>
          </cell>
          <cell r="F2490" t="str">
            <v>18DTA03</v>
          </cell>
          <cell r="G2490" t="str">
            <v>Khoa Ngoại ngữ</v>
          </cell>
          <cell r="H2490" t="str">
            <v>Tiếng Anh kinh doanh</v>
          </cell>
          <cell r="I2490" t="str">
            <v>Chính quy</v>
          </cell>
          <cell r="J2490" t="str">
            <v>Khóa 18D</v>
          </cell>
          <cell r="K2490">
            <v>6300800</v>
          </cell>
          <cell r="L2490">
            <v>6300800</v>
          </cell>
          <cell r="M2490">
            <v>0</v>
          </cell>
          <cell r="N2490" t="str">
            <v/>
          </cell>
          <cell r="O2490" t="str">
            <v>Còn học</v>
          </cell>
        </row>
        <row r="2491">
          <cell r="B2491" t="str">
            <v>1821004222</v>
          </cell>
          <cell r="C2491" t="str">
            <v>Mai Lan Vy</v>
          </cell>
          <cell r="D2491" t="str">
            <v>Nữ</v>
          </cell>
          <cell r="E2491" t="str">
            <v>08/11/2000</v>
          </cell>
          <cell r="F2491" t="str">
            <v>18DTA03</v>
          </cell>
          <cell r="G2491" t="str">
            <v>Khoa Ngoại ngữ</v>
          </cell>
          <cell r="H2491" t="str">
            <v>Tiếng Anh kinh doanh</v>
          </cell>
          <cell r="I2491" t="str">
            <v>Chính quy</v>
          </cell>
          <cell r="J2491" t="str">
            <v>Khóa 18D</v>
          </cell>
          <cell r="K2491">
            <v>6369750</v>
          </cell>
          <cell r="L2491">
            <v>6369750</v>
          </cell>
          <cell r="M2491">
            <v>0</v>
          </cell>
          <cell r="N2491" t="str">
            <v/>
          </cell>
          <cell r="O2491" t="str">
            <v>Còn học</v>
          </cell>
        </row>
        <row r="2492">
          <cell r="B2492" t="str">
            <v>1821004013</v>
          </cell>
          <cell r="C2492" t="str">
            <v>Trần Ngọc Giàu</v>
          </cell>
          <cell r="D2492" t="str">
            <v>Nữ</v>
          </cell>
          <cell r="E2492" t="str">
            <v>03/06/2000</v>
          </cell>
          <cell r="F2492" t="str">
            <v>18DTA03</v>
          </cell>
          <cell r="G2492" t="str">
            <v>Khoa Ngoại ngữ</v>
          </cell>
          <cell r="H2492" t="str">
            <v>Tiếng Anh kinh doanh</v>
          </cell>
          <cell r="I2492" t="str">
            <v>Chính quy</v>
          </cell>
          <cell r="J2492" t="str">
            <v>Khóa 18D</v>
          </cell>
          <cell r="K2492">
            <v>6369750</v>
          </cell>
          <cell r="L2492">
            <v>6369750</v>
          </cell>
          <cell r="M2492">
            <v>0</v>
          </cell>
          <cell r="N2492" t="str">
            <v/>
          </cell>
          <cell r="O2492" t="str">
            <v>Còn học</v>
          </cell>
        </row>
        <row r="2493">
          <cell r="B2493" t="str">
            <v>1821004062</v>
          </cell>
          <cell r="C2493" t="str">
            <v>Vũ Phan Khánh Linh</v>
          </cell>
          <cell r="D2493" t="str">
            <v>Nữ</v>
          </cell>
          <cell r="E2493" t="str">
            <v>09/09/2000</v>
          </cell>
          <cell r="F2493" t="str">
            <v>18DTA03</v>
          </cell>
          <cell r="G2493" t="str">
            <v>Khoa Ngoại ngữ</v>
          </cell>
          <cell r="H2493" t="str">
            <v>Tiếng Anh kinh doanh</v>
          </cell>
          <cell r="I2493" t="str">
            <v>Chính quy</v>
          </cell>
          <cell r="J2493" t="str">
            <v>Khóa 18D</v>
          </cell>
          <cell r="K2493">
            <v>6376400</v>
          </cell>
          <cell r="L2493">
            <v>6376400</v>
          </cell>
          <cell r="M2493">
            <v>0</v>
          </cell>
          <cell r="N2493" t="str">
            <v/>
          </cell>
          <cell r="O2493" t="str">
            <v>Còn học</v>
          </cell>
        </row>
        <row r="2494">
          <cell r="B2494" t="str">
            <v>1821004167</v>
          </cell>
          <cell r="C2494" t="str">
            <v>Đàm Thanh Thơ</v>
          </cell>
          <cell r="D2494" t="str">
            <v>Nữ</v>
          </cell>
          <cell r="E2494" t="str">
            <v>24/12/2000</v>
          </cell>
          <cell r="F2494" t="str">
            <v>18DTA03</v>
          </cell>
          <cell r="G2494" t="str">
            <v>Khoa Ngoại ngữ</v>
          </cell>
          <cell r="H2494" t="str">
            <v>Tiếng Anh kinh doanh</v>
          </cell>
          <cell r="I2494" t="str">
            <v>Chính quy</v>
          </cell>
          <cell r="J2494" t="str">
            <v>Khóa 18D</v>
          </cell>
          <cell r="K2494">
            <v>6376400</v>
          </cell>
          <cell r="L2494">
            <v>6376400</v>
          </cell>
          <cell r="M2494">
            <v>0</v>
          </cell>
          <cell r="N2494" t="str">
            <v/>
          </cell>
          <cell r="O2494" t="str">
            <v>Còn học</v>
          </cell>
        </row>
        <row r="2495">
          <cell r="B2495" t="str">
            <v>1821004123</v>
          </cell>
          <cell r="C2495" t="str">
            <v>Nguyễn Thị Tâm Như</v>
          </cell>
          <cell r="D2495" t="str">
            <v>Nữ</v>
          </cell>
          <cell r="E2495" t="str">
            <v>07/03/2000</v>
          </cell>
          <cell r="F2495" t="str">
            <v>18DTA03</v>
          </cell>
          <cell r="G2495" t="str">
            <v>Khoa Ngoại ngữ</v>
          </cell>
          <cell r="H2495" t="str">
            <v>Tiếng Anh kinh doanh</v>
          </cell>
          <cell r="I2495" t="str">
            <v>Chính quy</v>
          </cell>
          <cell r="J2495" t="str">
            <v>Khóa 18D</v>
          </cell>
          <cell r="K2495">
            <v>7866000</v>
          </cell>
          <cell r="L2495">
            <v>7866000</v>
          </cell>
          <cell r="M2495">
            <v>0</v>
          </cell>
          <cell r="N2495" t="str">
            <v/>
          </cell>
          <cell r="O2495" t="str">
            <v>Còn học</v>
          </cell>
        </row>
        <row r="2496">
          <cell r="B2496" t="str">
            <v>1821004200</v>
          </cell>
          <cell r="C2496" t="str">
            <v>Lê Anh Tú</v>
          </cell>
          <cell r="D2496" t="str">
            <v>Nam</v>
          </cell>
          <cell r="E2496" t="str">
            <v>11/10/2000</v>
          </cell>
          <cell r="F2496" t="str">
            <v>18DTA03</v>
          </cell>
          <cell r="G2496" t="str">
            <v>Khoa Ngoại ngữ</v>
          </cell>
          <cell r="H2496" t="str">
            <v>Tiếng Anh kinh doanh</v>
          </cell>
          <cell r="I2496" t="str">
            <v>Chính quy</v>
          </cell>
          <cell r="J2496" t="str">
            <v>Khóa 18D</v>
          </cell>
          <cell r="K2496">
            <v>7872650</v>
          </cell>
          <cell r="L2496">
            <v>7872650</v>
          </cell>
          <cell r="M2496">
            <v>0</v>
          </cell>
          <cell r="N2496" t="str">
            <v/>
          </cell>
          <cell r="O2496" t="str">
            <v>Còn học</v>
          </cell>
        </row>
        <row r="2497">
          <cell r="B2497" t="str">
            <v>1821004159</v>
          </cell>
          <cell r="C2497" t="str">
            <v>Ngô Thị Phương Thảo</v>
          </cell>
          <cell r="D2497" t="str">
            <v>Nữ</v>
          </cell>
          <cell r="E2497" t="str">
            <v>07/02/2000</v>
          </cell>
          <cell r="F2497" t="str">
            <v>18DTA03</v>
          </cell>
          <cell r="G2497" t="str">
            <v>Khoa Ngoại ngữ</v>
          </cell>
          <cell r="H2497" t="str">
            <v>Tiếng Anh kinh doanh</v>
          </cell>
          <cell r="I2497" t="str">
            <v>Chính quy</v>
          </cell>
          <cell r="J2497" t="str">
            <v>Khóa 18D</v>
          </cell>
          <cell r="K2497">
            <v>7965750</v>
          </cell>
          <cell r="L2497">
            <v>7965750</v>
          </cell>
          <cell r="M2497">
            <v>0</v>
          </cell>
          <cell r="N2497" t="str">
            <v/>
          </cell>
          <cell r="O2497" t="str">
            <v>Còn học</v>
          </cell>
        </row>
        <row r="2498">
          <cell r="B2498" t="str">
            <v>1821004053</v>
          </cell>
          <cell r="C2498" t="str">
            <v>Đỗ Hoàng Lâm</v>
          </cell>
          <cell r="D2498" t="str">
            <v>Nam</v>
          </cell>
          <cell r="E2498" t="str">
            <v>17/08/2000</v>
          </cell>
          <cell r="F2498" t="str">
            <v>18DTA03</v>
          </cell>
          <cell r="G2498" t="str">
            <v>Khoa Ngoại ngữ</v>
          </cell>
          <cell r="H2498" t="str">
            <v>Tiếng Anh kinh doanh</v>
          </cell>
          <cell r="I2498" t="str">
            <v>Chính quy</v>
          </cell>
          <cell r="J2498" t="str">
            <v>Khóa 18D</v>
          </cell>
          <cell r="K2498">
            <v>8833500</v>
          </cell>
          <cell r="L2498">
            <v>8833500</v>
          </cell>
          <cell r="M2498">
            <v>0</v>
          </cell>
          <cell r="N2498" t="str">
            <v/>
          </cell>
          <cell r="O2498" t="str">
            <v>Còn học</v>
          </cell>
        </row>
        <row r="2499">
          <cell r="B2499" t="str">
            <v>1821004168</v>
          </cell>
          <cell r="C2499" t="str">
            <v>Hoàng Anh Thơ</v>
          </cell>
          <cell r="D2499" t="str">
            <v>Nữ</v>
          </cell>
          <cell r="E2499" t="str">
            <v>21/12/2000</v>
          </cell>
          <cell r="F2499" t="str">
            <v>18DTA03</v>
          </cell>
          <cell r="G2499" t="str">
            <v>Khoa Ngoại ngữ</v>
          </cell>
          <cell r="H2499" t="str">
            <v>Tiếng Anh kinh doanh</v>
          </cell>
          <cell r="I2499" t="str">
            <v>Chính quy</v>
          </cell>
          <cell r="J2499" t="str">
            <v>Khóa 18D</v>
          </cell>
          <cell r="K2499">
            <v>9402150</v>
          </cell>
          <cell r="L2499">
            <v>9402150</v>
          </cell>
          <cell r="M2499">
            <v>0</v>
          </cell>
          <cell r="N2499" t="str">
            <v/>
          </cell>
          <cell r="O2499" t="str">
            <v>Còn học</v>
          </cell>
        </row>
        <row r="2500">
          <cell r="B2500" t="str">
            <v>1821004085</v>
          </cell>
          <cell r="C2500" t="str">
            <v>Nguyễn Đạt Hoàng Ngân</v>
          </cell>
          <cell r="D2500" t="str">
            <v>Nữ</v>
          </cell>
          <cell r="E2500" t="str">
            <v>30/04/2000</v>
          </cell>
          <cell r="F2500" t="str">
            <v>18DTA03</v>
          </cell>
          <cell r="G2500" t="str">
            <v>Khoa Ngoại ngữ</v>
          </cell>
          <cell r="H2500" t="str">
            <v>Tiếng Anh kinh doanh</v>
          </cell>
          <cell r="I2500" t="str">
            <v>Chính quy</v>
          </cell>
          <cell r="J2500" t="str">
            <v>Khóa 18D</v>
          </cell>
          <cell r="K2500">
            <v>10141250</v>
          </cell>
          <cell r="L2500">
            <v>10141250</v>
          </cell>
          <cell r="M2500">
            <v>0</v>
          </cell>
          <cell r="N2500" t="str">
            <v/>
          </cell>
          <cell r="O2500" t="str">
            <v>Còn học</v>
          </cell>
        </row>
        <row r="2501">
          <cell r="B2501" t="str">
            <v>1821004166</v>
          </cell>
          <cell r="C2501" t="str">
            <v>Triệu Minh Thông</v>
          </cell>
          <cell r="D2501" t="str">
            <v>Nam</v>
          </cell>
          <cell r="E2501" t="str">
            <v>07/06/2000</v>
          </cell>
          <cell r="F2501" t="str">
            <v>18DTA03</v>
          </cell>
          <cell r="G2501" t="str">
            <v>Khoa Ngoại ngữ</v>
          </cell>
          <cell r="H2501" t="str">
            <v>Tiếng Anh kinh doanh</v>
          </cell>
          <cell r="I2501" t="str">
            <v>Chính quy</v>
          </cell>
          <cell r="J2501" t="str">
            <v>Khóa 18D</v>
          </cell>
          <cell r="K2501">
            <v>11204300</v>
          </cell>
          <cell r="L2501">
            <v>11204300</v>
          </cell>
          <cell r="M2501">
            <v>0</v>
          </cell>
          <cell r="N2501" t="str">
            <v/>
          </cell>
          <cell r="O2501" t="str">
            <v>Còn học</v>
          </cell>
        </row>
        <row r="2502">
          <cell r="B2502" t="str">
            <v>1821004095</v>
          </cell>
          <cell r="C2502" t="str">
            <v>Phạm Nguyễn Kim Ngọc</v>
          </cell>
          <cell r="D2502" t="str">
            <v>Nữ</v>
          </cell>
          <cell r="E2502" t="str">
            <v>05/02/2000</v>
          </cell>
          <cell r="F2502" t="str">
            <v>18DTA04</v>
          </cell>
          <cell r="G2502" t="str">
            <v>Khoa Ngoại ngữ</v>
          </cell>
          <cell r="H2502" t="str">
            <v>Tiếng Anh kinh doanh</v>
          </cell>
          <cell r="I2502" t="str">
            <v>Chính quy</v>
          </cell>
          <cell r="J2502" t="str">
            <v>Khóa 18D</v>
          </cell>
          <cell r="K2502">
            <v>3876000</v>
          </cell>
          <cell r="L2502">
            <v>3876000</v>
          </cell>
          <cell r="M2502">
            <v>0</v>
          </cell>
          <cell r="N2502" t="str">
            <v/>
          </cell>
          <cell r="O2502" t="str">
            <v>Còn học</v>
          </cell>
        </row>
        <row r="2503">
          <cell r="B2503" t="str">
            <v>1821004185</v>
          </cell>
          <cell r="C2503" t="str">
            <v>Trương Thị Thùy Trang</v>
          </cell>
          <cell r="D2503" t="str">
            <v>Nữ</v>
          </cell>
          <cell r="E2503" t="str">
            <v>16/08/2000</v>
          </cell>
          <cell r="F2503" t="str">
            <v>18DTA04</v>
          </cell>
          <cell r="G2503" t="str">
            <v>Khoa Ngoại ngữ</v>
          </cell>
          <cell r="H2503" t="str">
            <v>Tiếng Anh kinh doanh</v>
          </cell>
          <cell r="I2503" t="str">
            <v>Chính quy</v>
          </cell>
          <cell r="J2503" t="str">
            <v>Khóa 18D</v>
          </cell>
          <cell r="K2503">
            <v>3876000</v>
          </cell>
          <cell r="L2503">
            <v>3876000</v>
          </cell>
          <cell r="M2503">
            <v>0</v>
          </cell>
          <cell r="N2503" t="str">
            <v/>
          </cell>
          <cell r="O2503" t="str">
            <v>Còn học</v>
          </cell>
        </row>
        <row r="2504">
          <cell r="B2504" t="str">
            <v>1821004202</v>
          </cell>
          <cell r="C2504" t="str">
            <v>Đinh Thị Thanh Tuyền</v>
          </cell>
          <cell r="D2504" t="str">
            <v>Nữ</v>
          </cell>
          <cell r="E2504" t="str">
            <v>10/07/2000</v>
          </cell>
          <cell r="F2504" t="str">
            <v>18DTA04</v>
          </cell>
          <cell r="G2504" t="str">
            <v>Khoa Ngoại ngữ</v>
          </cell>
          <cell r="H2504" t="str">
            <v>Tiếng Anh kinh doanh</v>
          </cell>
          <cell r="I2504" t="str">
            <v>Chính quy</v>
          </cell>
          <cell r="J2504" t="str">
            <v>Khóa 18D</v>
          </cell>
          <cell r="K2504">
            <v>3876000</v>
          </cell>
          <cell r="L2504">
            <v>3876000</v>
          </cell>
          <cell r="M2504">
            <v>0</v>
          </cell>
          <cell r="N2504" t="str">
            <v/>
          </cell>
          <cell r="O2504" t="str">
            <v>Còn học</v>
          </cell>
        </row>
        <row r="2505">
          <cell r="B2505" t="str">
            <v>1821004122</v>
          </cell>
          <cell r="C2505" t="str">
            <v>Nguyễn Ngọc Quỳnh Như</v>
          </cell>
          <cell r="D2505" t="str">
            <v>Nữ</v>
          </cell>
          <cell r="E2505" t="str">
            <v>31/05/2000</v>
          </cell>
          <cell r="F2505" t="str">
            <v>18DTA04</v>
          </cell>
          <cell r="G2505" t="str">
            <v>Khoa Ngoại ngữ</v>
          </cell>
          <cell r="H2505" t="str">
            <v>Tiếng Anh kinh doanh</v>
          </cell>
          <cell r="I2505" t="str">
            <v>Chính quy</v>
          </cell>
          <cell r="J2505" t="str">
            <v>Khóa 18D</v>
          </cell>
          <cell r="K2505">
            <v>3876000</v>
          </cell>
          <cell r="L2505">
            <v>3876000</v>
          </cell>
          <cell r="M2505">
            <v>0</v>
          </cell>
          <cell r="N2505" t="str">
            <v/>
          </cell>
          <cell r="O2505" t="str">
            <v>Còn học</v>
          </cell>
        </row>
        <row r="2506">
          <cell r="B2506" t="str">
            <v>1821004131</v>
          </cell>
          <cell r="C2506" t="str">
            <v>Nguyễn Bùi Thanh Phụng</v>
          </cell>
          <cell r="D2506" t="str">
            <v>Nữ</v>
          </cell>
          <cell r="E2506" t="str">
            <v>12/12/2000</v>
          </cell>
          <cell r="F2506" t="str">
            <v>18DTA04</v>
          </cell>
          <cell r="G2506" t="str">
            <v>Khoa Ngoại ngữ</v>
          </cell>
          <cell r="H2506" t="str">
            <v>Tiếng Anh kinh doanh</v>
          </cell>
          <cell r="I2506" t="str">
            <v>Chính quy</v>
          </cell>
          <cell r="J2506" t="str">
            <v>Khóa 18D</v>
          </cell>
          <cell r="K2506">
            <v>3876000</v>
          </cell>
          <cell r="L2506">
            <v>3876000</v>
          </cell>
          <cell r="M2506">
            <v>0</v>
          </cell>
          <cell r="N2506" t="str">
            <v/>
          </cell>
          <cell r="O2506" t="str">
            <v>Còn học</v>
          </cell>
        </row>
        <row r="2507">
          <cell r="B2507" t="str">
            <v>1821004137</v>
          </cell>
          <cell r="C2507" t="str">
            <v>Nguyễn Trần Đăng Quang</v>
          </cell>
          <cell r="D2507" t="str">
            <v>Nam</v>
          </cell>
          <cell r="E2507" t="str">
            <v>15/01/2000</v>
          </cell>
          <cell r="F2507" t="str">
            <v>18DTA04</v>
          </cell>
          <cell r="G2507" t="str">
            <v>Khoa Ngoại ngữ</v>
          </cell>
          <cell r="H2507" t="str">
            <v>Tiếng Anh kinh doanh</v>
          </cell>
          <cell r="I2507" t="str">
            <v>Chính quy</v>
          </cell>
          <cell r="J2507" t="str">
            <v>Khóa 18D</v>
          </cell>
          <cell r="K2507">
            <v>3876000</v>
          </cell>
          <cell r="L2507">
            <v>3876000</v>
          </cell>
          <cell r="M2507">
            <v>0</v>
          </cell>
          <cell r="N2507" t="str">
            <v/>
          </cell>
          <cell r="O2507" t="str">
            <v>Còn học</v>
          </cell>
        </row>
        <row r="2508">
          <cell r="B2508" t="str">
            <v>1821004165</v>
          </cell>
          <cell r="C2508" t="str">
            <v>Đinh Thị Thoa</v>
          </cell>
          <cell r="D2508" t="str">
            <v>Nữ</v>
          </cell>
          <cell r="E2508" t="str">
            <v>17/10/2000</v>
          </cell>
          <cell r="F2508" t="str">
            <v>18DTA04</v>
          </cell>
          <cell r="G2508" t="str">
            <v>Khoa Ngoại ngữ</v>
          </cell>
          <cell r="H2508" t="str">
            <v>Tiếng Anh kinh doanh</v>
          </cell>
          <cell r="I2508" t="str">
            <v>Chính quy</v>
          </cell>
          <cell r="J2508" t="str">
            <v>Khóa 18D</v>
          </cell>
          <cell r="K2508">
            <v>3876000</v>
          </cell>
          <cell r="L2508">
            <v>3876000</v>
          </cell>
          <cell r="M2508">
            <v>0</v>
          </cell>
          <cell r="N2508" t="str">
            <v/>
          </cell>
          <cell r="O2508" t="str">
            <v>Còn học</v>
          </cell>
        </row>
        <row r="2509">
          <cell r="B2509" t="str">
            <v>1821004100</v>
          </cell>
          <cell r="C2509" t="str">
            <v>Lê Thị Minh Nguyệt</v>
          </cell>
          <cell r="D2509" t="str">
            <v>Nữ</v>
          </cell>
          <cell r="E2509" t="str">
            <v>23/05/2000</v>
          </cell>
          <cell r="F2509" t="str">
            <v>18DTA04</v>
          </cell>
          <cell r="G2509" t="str">
            <v>Khoa Ngoại ngữ</v>
          </cell>
          <cell r="H2509" t="str">
            <v>Tiếng Anh kinh doanh</v>
          </cell>
          <cell r="I2509" t="str">
            <v>Chính quy</v>
          </cell>
          <cell r="J2509" t="str">
            <v>Khóa 18D</v>
          </cell>
          <cell r="K2509">
            <v>3876000</v>
          </cell>
          <cell r="L2509">
            <v>3876000</v>
          </cell>
          <cell r="M2509">
            <v>0</v>
          </cell>
          <cell r="N2509" t="str">
            <v/>
          </cell>
          <cell r="O2509" t="str">
            <v>Còn học</v>
          </cell>
        </row>
        <row r="2510">
          <cell r="B2510" t="str">
            <v>1821003986</v>
          </cell>
          <cell r="C2510" t="str">
            <v>Nguyễn Thị Minh Anh</v>
          </cell>
          <cell r="D2510" t="str">
            <v>Nữ</v>
          </cell>
          <cell r="E2510" t="str">
            <v>28/07/2000</v>
          </cell>
          <cell r="F2510" t="str">
            <v>18DTA04</v>
          </cell>
          <cell r="G2510" t="str">
            <v>Khoa Ngoại ngữ</v>
          </cell>
          <cell r="H2510" t="str">
            <v>Tiếng Anh kinh doanh</v>
          </cell>
          <cell r="I2510" t="str">
            <v>Chính quy</v>
          </cell>
          <cell r="J2510" t="str">
            <v>Khóa 18D</v>
          </cell>
          <cell r="K2510">
            <v>3876000</v>
          </cell>
          <cell r="L2510">
            <v>3876000</v>
          </cell>
          <cell r="M2510">
            <v>0</v>
          </cell>
          <cell r="N2510" t="str">
            <v/>
          </cell>
          <cell r="O2510" t="str">
            <v>Còn học</v>
          </cell>
        </row>
        <row r="2511">
          <cell r="B2511" t="str">
            <v>1821004164</v>
          </cell>
          <cell r="C2511" t="str">
            <v>Văn Thị Phương Thảo</v>
          </cell>
          <cell r="D2511" t="str">
            <v>Nữ</v>
          </cell>
          <cell r="E2511" t="str">
            <v>17/08/2000</v>
          </cell>
          <cell r="F2511" t="str">
            <v>18DTA04</v>
          </cell>
          <cell r="G2511" t="str">
            <v>Khoa Ngoại ngữ</v>
          </cell>
          <cell r="H2511" t="str">
            <v>Tiếng Anh kinh doanh</v>
          </cell>
          <cell r="I2511" t="str">
            <v>Chính quy</v>
          </cell>
          <cell r="J2511" t="str">
            <v>Khóa 18D</v>
          </cell>
          <cell r="K2511">
            <v>3876000</v>
          </cell>
          <cell r="L2511">
            <v>3876000</v>
          </cell>
          <cell r="M2511">
            <v>0</v>
          </cell>
          <cell r="N2511" t="str">
            <v/>
          </cell>
          <cell r="O2511" t="str">
            <v>Còn học</v>
          </cell>
        </row>
        <row r="2512">
          <cell r="B2512" t="str">
            <v>1821004210</v>
          </cell>
          <cell r="C2512" t="str">
            <v>Trầm Tử Văn</v>
          </cell>
          <cell r="D2512" t="str">
            <v>Nam</v>
          </cell>
          <cell r="E2512" t="str">
            <v>14/02/2000</v>
          </cell>
          <cell r="F2512" t="str">
            <v>18DTA04</v>
          </cell>
          <cell r="G2512" t="str">
            <v>Khoa Ngoại ngữ</v>
          </cell>
          <cell r="H2512" t="str">
            <v>Tiếng Anh kinh doanh</v>
          </cell>
          <cell r="I2512" t="str">
            <v>Chính quy</v>
          </cell>
          <cell r="J2512" t="str">
            <v>Khóa 18D</v>
          </cell>
          <cell r="K2512">
            <v>3876000</v>
          </cell>
          <cell r="L2512">
            <v>3876000</v>
          </cell>
          <cell r="M2512">
            <v>0</v>
          </cell>
          <cell r="N2512" t="str">
            <v/>
          </cell>
          <cell r="O2512" t="str">
            <v>Còn học</v>
          </cell>
        </row>
        <row r="2513">
          <cell r="B2513" t="str">
            <v>1821004010</v>
          </cell>
          <cell r="C2513" t="str">
            <v>Nguyễn Minh Đức</v>
          </cell>
          <cell r="D2513" t="str">
            <v>Nam</v>
          </cell>
          <cell r="E2513" t="str">
            <v>28/11/2000</v>
          </cell>
          <cell r="F2513" t="str">
            <v>18DTA04</v>
          </cell>
          <cell r="G2513" t="str">
            <v>Khoa Ngoại ngữ</v>
          </cell>
          <cell r="H2513" t="str">
            <v>Tiếng Anh kinh doanh</v>
          </cell>
          <cell r="I2513" t="str">
            <v>Chính quy</v>
          </cell>
          <cell r="J2513" t="str">
            <v>Khóa 18D</v>
          </cell>
          <cell r="K2513">
            <v>3876000</v>
          </cell>
          <cell r="L2513">
            <v>3876000</v>
          </cell>
          <cell r="M2513">
            <v>0</v>
          </cell>
          <cell r="N2513" t="str">
            <v/>
          </cell>
          <cell r="O2513" t="str">
            <v>Còn học</v>
          </cell>
        </row>
        <row r="2514">
          <cell r="B2514" t="str">
            <v>1821004208</v>
          </cell>
          <cell r="C2514" t="str">
            <v>Nguyễn Thị Thu Uyên</v>
          </cell>
          <cell r="D2514" t="str">
            <v>Nữ</v>
          </cell>
          <cell r="E2514" t="str">
            <v>12/01/2000</v>
          </cell>
          <cell r="F2514" t="str">
            <v>18DTA04</v>
          </cell>
          <cell r="G2514" t="str">
            <v>Khoa Ngoại ngữ</v>
          </cell>
          <cell r="H2514" t="str">
            <v>Tiếng Anh kinh doanh</v>
          </cell>
          <cell r="I2514" t="str">
            <v>Chính quy</v>
          </cell>
          <cell r="J2514" t="str">
            <v>Khóa 18D</v>
          </cell>
          <cell r="K2514">
            <v>3876000</v>
          </cell>
          <cell r="L2514">
            <v>3876000</v>
          </cell>
          <cell r="M2514">
            <v>0</v>
          </cell>
          <cell r="N2514" t="str">
            <v/>
          </cell>
          <cell r="O2514" t="str">
            <v>Còn học</v>
          </cell>
        </row>
        <row r="2515">
          <cell r="B2515" t="str">
            <v>1821004050</v>
          </cell>
          <cell r="C2515" t="str">
            <v>Nghiêm Thị Thanh Kiều</v>
          </cell>
          <cell r="D2515" t="str">
            <v>Nữ</v>
          </cell>
          <cell r="E2515" t="str">
            <v>08/02/2000</v>
          </cell>
          <cell r="F2515" t="str">
            <v>18DTA04</v>
          </cell>
          <cell r="G2515" t="str">
            <v>Khoa Ngoại ngữ</v>
          </cell>
          <cell r="H2515" t="str">
            <v>Tiếng Anh kinh doanh</v>
          </cell>
          <cell r="I2515" t="str">
            <v>Chính quy</v>
          </cell>
          <cell r="J2515" t="str">
            <v>Khóa 18D</v>
          </cell>
          <cell r="K2515">
            <v>3876000</v>
          </cell>
          <cell r="L2515">
            <v>3876000</v>
          </cell>
          <cell r="M2515">
            <v>0</v>
          </cell>
          <cell r="N2515" t="str">
            <v/>
          </cell>
          <cell r="O2515" t="str">
            <v>Còn học</v>
          </cell>
        </row>
        <row r="2516">
          <cell r="B2516" t="str">
            <v>1821004141</v>
          </cell>
          <cell r="C2516" t="str">
            <v>Huỳnh Hải Quyên</v>
          </cell>
          <cell r="D2516" t="str">
            <v>Nữ</v>
          </cell>
          <cell r="E2516" t="str">
            <v>25/06/2000</v>
          </cell>
          <cell r="F2516" t="str">
            <v>18DTA04</v>
          </cell>
          <cell r="G2516" t="str">
            <v>Khoa Ngoại ngữ</v>
          </cell>
          <cell r="H2516" t="str">
            <v>Tiếng Anh kinh doanh</v>
          </cell>
          <cell r="I2516" t="str">
            <v>Chính quy</v>
          </cell>
          <cell r="J2516" t="str">
            <v>Khóa 18D</v>
          </cell>
          <cell r="K2516">
            <v>3876000</v>
          </cell>
          <cell r="L2516">
            <v>3876000</v>
          </cell>
          <cell r="M2516">
            <v>0</v>
          </cell>
          <cell r="N2516" t="str">
            <v/>
          </cell>
          <cell r="O2516" t="str">
            <v>Còn học</v>
          </cell>
        </row>
        <row r="2517">
          <cell r="B2517" t="str">
            <v>1821004130</v>
          </cell>
          <cell r="C2517" t="str">
            <v>Huỳnh Nhật Phụng</v>
          </cell>
          <cell r="D2517" t="str">
            <v>Nữ</v>
          </cell>
          <cell r="E2517" t="str">
            <v>18/03/2000</v>
          </cell>
          <cell r="F2517" t="str">
            <v>18DTA04</v>
          </cell>
          <cell r="G2517" t="str">
            <v>Khoa Ngoại ngữ</v>
          </cell>
          <cell r="H2517" t="str">
            <v>Tiếng Anh kinh doanh</v>
          </cell>
          <cell r="I2517" t="str">
            <v>Chính quy</v>
          </cell>
          <cell r="J2517" t="str">
            <v>Khóa 18D</v>
          </cell>
          <cell r="K2517">
            <v>3876000</v>
          </cell>
          <cell r="L2517">
            <v>3876000</v>
          </cell>
          <cell r="M2517">
            <v>0</v>
          </cell>
          <cell r="N2517" t="str">
            <v/>
          </cell>
          <cell r="O2517" t="str">
            <v>Còn học</v>
          </cell>
        </row>
        <row r="2518">
          <cell r="B2518" t="str">
            <v>1821004004</v>
          </cell>
          <cell r="C2518" t="str">
            <v>Phạm Hồng Ngọc Dung</v>
          </cell>
          <cell r="D2518" t="str">
            <v>Nữ</v>
          </cell>
          <cell r="E2518" t="str">
            <v>06/01/2000</v>
          </cell>
          <cell r="F2518" t="str">
            <v>18DTA04</v>
          </cell>
          <cell r="G2518" t="str">
            <v>Khoa Ngoại ngữ</v>
          </cell>
          <cell r="H2518" t="str">
            <v>Tiếng Anh kinh doanh</v>
          </cell>
          <cell r="I2518" t="str">
            <v>Chính quy</v>
          </cell>
          <cell r="J2518" t="str">
            <v>Khóa 18D</v>
          </cell>
          <cell r="K2518">
            <v>3876000</v>
          </cell>
          <cell r="L2518">
            <v>3876000</v>
          </cell>
          <cell r="M2518">
            <v>0</v>
          </cell>
          <cell r="N2518" t="str">
            <v/>
          </cell>
          <cell r="O2518" t="str">
            <v>Còn học</v>
          </cell>
        </row>
        <row r="2519">
          <cell r="B2519" t="str">
            <v>1821004063</v>
          </cell>
          <cell r="C2519" t="str">
            <v>Vũ Thùy Linh</v>
          </cell>
          <cell r="D2519" t="str">
            <v>Nữ</v>
          </cell>
          <cell r="E2519" t="str">
            <v>20/01/2000</v>
          </cell>
          <cell r="F2519" t="str">
            <v>18DTA04</v>
          </cell>
          <cell r="G2519" t="str">
            <v>Khoa Ngoại ngữ</v>
          </cell>
          <cell r="H2519" t="str">
            <v>Tiếng Anh kinh doanh</v>
          </cell>
          <cell r="I2519" t="str">
            <v>Chính quy</v>
          </cell>
          <cell r="J2519" t="str">
            <v>Khóa 18D</v>
          </cell>
          <cell r="K2519">
            <v>3876000</v>
          </cell>
          <cell r="L2519">
            <v>3876000</v>
          </cell>
          <cell r="M2519">
            <v>0</v>
          </cell>
          <cell r="N2519" t="str">
            <v/>
          </cell>
          <cell r="O2519" t="str">
            <v>Còn học</v>
          </cell>
        </row>
        <row r="2520">
          <cell r="B2520" t="str">
            <v>1821004079</v>
          </cell>
          <cell r="C2520" t="str">
            <v>Nguyễn Thị Ngọc Nữ</v>
          </cell>
          <cell r="D2520" t="str">
            <v>Nữ</v>
          </cell>
          <cell r="E2520" t="str">
            <v>16/02/2000</v>
          </cell>
          <cell r="F2520" t="str">
            <v>18DTA04</v>
          </cell>
          <cell r="G2520" t="str">
            <v>Khoa Ngoại ngữ</v>
          </cell>
          <cell r="H2520" t="str">
            <v>Tiếng Anh kinh doanh</v>
          </cell>
          <cell r="I2520" t="str">
            <v>Chính quy</v>
          </cell>
          <cell r="J2520" t="str">
            <v>Khóa 18D</v>
          </cell>
          <cell r="K2520">
            <v>3876000</v>
          </cell>
          <cell r="L2520">
            <v>3876000</v>
          </cell>
          <cell r="M2520">
            <v>0</v>
          </cell>
          <cell r="N2520" t="str">
            <v/>
          </cell>
          <cell r="O2520" t="str">
            <v>Còn học</v>
          </cell>
        </row>
        <row r="2521">
          <cell r="B2521" t="str">
            <v>1821004151</v>
          </cell>
          <cell r="C2521" t="str">
            <v>Vũ Duy Thanh</v>
          </cell>
          <cell r="D2521" t="str">
            <v>Nam</v>
          </cell>
          <cell r="E2521" t="str">
            <v>06/03/2000</v>
          </cell>
          <cell r="F2521" t="str">
            <v>18DTA04</v>
          </cell>
          <cell r="G2521" t="str">
            <v>Khoa Ngoại ngữ</v>
          </cell>
          <cell r="H2521" t="str">
            <v>Tiếng Anh kinh doanh</v>
          </cell>
          <cell r="I2521" t="str">
            <v>Chính quy</v>
          </cell>
          <cell r="J2521" t="str">
            <v>Khóa 18D</v>
          </cell>
          <cell r="K2521">
            <v>3876000</v>
          </cell>
          <cell r="L2521">
            <v>3876000</v>
          </cell>
          <cell r="M2521">
            <v>0</v>
          </cell>
          <cell r="N2521" t="str">
            <v/>
          </cell>
          <cell r="O2521" t="str">
            <v>Còn học</v>
          </cell>
        </row>
        <row r="2522">
          <cell r="B2522" t="str">
            <v>1821004216</v>
          </cell>
          <cell r="C2522" t="str">
            <v>Trương Thị Vi</v>
          </cell>
          <cell r="D2522" t="str">
            <v>Nữ</v>
          </cell>
          <cell r="E2522" t="str">
            <v>05/10/2000</v>
          </cell>
          <cell r="F2522" t="str">
            <v>18DTA04</v>
          </cell>
          <cell r="G2522" t="str">
            <v>Khoa Ngoại ngữ</v>
          </cell>
          <cell r="H2522" t="str">
            <v>Tiếng Anh kinh doanh</v>
          </cell>
          <cell r="I2522" t="str">
            <v>Chính quy</v>
          </cell>
          <cell r="J2522" t="str">
            <v>Khóa 18D</v>
          </cell>
          <cell r="K2522">
            <v>3876000</v>
          </cell>
          <cell r="L2522">
            <v>3876000</v>
          </cell>
          <cell r="M2522">
            <v>0</v>
          </cell>
          <cell r="N2522" t="str">
            <v/>
          </cell>
          <cell r="O2522" t="str">
            <v>Còn học</v>
          </cell>
        </row>
        <row r="2523">
          <cell r="B2523" t="str">
            <v>1821003984</v>
          </cell>
          <cell r="C2523" t="str">
            <v>Nguyễn Ngọc Minh Anh</v>
          </cell>
          <cell r="D2523" t="str">
            <v>Nữ</v>
          </cell>
          <cell r="E2523" t="str">
            <v>19/06/2000</v>
          </cell>
          <cell r="F2523" t="str">
            <v>18DTA04</v>
          </cell>
          <cell r="G2523" t="str">
            <v>Khoa Ngoại ngữ</v>
          </cell>
          <cell r="H2523" t="str">
            <v>Tiếng Anh kinh doanh</v>
          </cell>
          <cell r="I2523" t="str">
            <v>Chính quy</v>
          </cell>
          <cell r="J2523" t="str">
            <v>Khóa 18D</v>
          </cell>
          <cell r="K2523">
            <v>3876000</v>
          </cell>
          <cell r="L2523">
            <v>3876000</v>
          </cell>
          <cell r="M2523">
            <v>0</v>
          </cell>
          <cell r="N2523" t="str">
            <v/>
          </cell>
          <cell r="O2523" t="str">
            <v>Còn học</v>
          </cell>
        </row>
        <row r="2524">
          <cell r="B2524" t="str">
            <v>1821003990</v>
          </cell>
          <cell r="C2524" t="str">
            <v>Trịnh Quế Anh</v>
          </cell>
          <cell r="D2524" t="str">
            <v>Nữ</v>
          </cell>
          <cell r="E2524" t="str">
            <v>12/10/2000</v>
          </cell>
          <cell r="F2524" t="str">
            <v>18DTA04</v>
          </cell>
          <cell r="G2524" t="str">
            <v>Khoa Ngoại ngữ</v>
          </cell>
          <cell r="H2524" t="str">
            <v>Tiếng Anh kinh doanh</v>
          </cell>
          <cell r="I2524" t="str">
            <v>Chính quy</v>
          </cell>
          <cell r="J2524" t="str">
            <v>Khóa 18D</v>
          </cell>
          <cell r="K2524">
            <v>3876000</v>
          </cell>
          <cell r="L2524">
            <v>3876000</v>
          </cell>
          <cell r="M2524">
            <v>0</v>
          </cell>
          <cell r="N2524" t="str">
            <v/>
          </cell>
          <cell r="O2524" t="str">
            <v>Còn học</v>
          </cell>
        </row>
        <row r="2525">
          <cell r="B2525" t="str">
            <v>1821004000</v>
          </cell>
          <cell r="C2525" t="str">
            <v>Ngô Lê Minh Diệu</v>
          </cell>
          <cell r="D2525" t="str">
            <v>Nữ</v>
          </cell>
          <cell r="E2525" t="str">
            <v>02/05/2000</v>
          </cell>
          <cell r="F2525" t="str">
            <v>18DTA04</v>
          </cell>
          <cell r="G2525" t="str">
            <v>Khoa Ngoại ngữ</v>
          </cell>
          <cell r="H2525" t="str">
            <v>Tiếng Anh kinh doanh</v>
          </cell>
          <cell r="I2525" t="str">
            <v>Chính quy</v>
          </cell>
          <cell r="J2525" t="str">
            <v>Khóa 18D</v>
          </cell>
          <cell r="K2525">
            <v>3876000</v>
          </cell>
          <cell r="L2525">
            <v>3876000</v>
          </cell>
          <cell r="M2525">
            <v>0</v>
          </cell>
          <cell r="N2525" t="str">
            <v/>
          </cell>
          <cell r="O2525" t="str">
            <v>Còn học</v>
          </cell>
        </row>
        <row r="2526">
          <cell r="B2526" t="str">
            <v>1821004031</v>
          </cell>
          <cell r="C2526" t="str">
            <v>Nguyễn Thị Tuyết Hậu</v>
          </cell>
          <cell r="D2526" t="str">
            <v>Nữ</v>
          </cell>
          <cell r="E2526" t="str">
            <v>20/04/2000</v>
          </cell>
          <cell r="F2526" t="str">
            <v>18DTA04</v>
          </cell>
          <cell r="G2526" t="str">
            <v>Khoa Ngoại ngữ</v>
          </cell>
          <cell r="H2526" t="str">
            <v>Tiếng Anh kinh doanh</v>
          </cell>
          <cell r="I2526" t="str">
            <v>Chính quy</v>
          </cell>
          <cell r="J2526" t="str">
            <v>Khóa 18D</v>
          </cell>
          <cell r="K2526">
            <v>3876000</v>
          </cell>
          <cell r="L2526">
            <v>3876000</v>
          </cell>
          <cell r="M2526">
            <v>0</v>
          </cell>
          <cell r="N2526" t="str">
            <v/>
          </cell>
          <cell r="O2526" t="str">
            <v>Còn học</v>
          </cell>
        </row>
        <row r="2527">
          <cell r="B2527" t="str">
            <v>1821004043</v>
          </cell>
          <cell r="C2527" t="str">
            <v>Phạm Đỗ Phúc Khang</v>
          </cell>
          <cell r="D2527" t="str">
            <v>Nam</v>
          </cell>
          <cell r="E2527" t="str">
            <v>06/05/2000</v>
          </cell>
          <cell r="F2527" t="str">
            <v>18DTA04</v>
          </cell>
          <cell r="G2527" t="str">
            <v>Khoa Ngoại ngữ</v>
          </cell>
          <cell r="H2527" t="str">
            <v>Tiếng Anh kinh doanh</v>
          </cell>
          <cell r="I2527" t="str">
            <v>Chính quy</v>
          </cell>
          <cell r="J2527" t="str">
            <v>Khóa 18D</v>
          </cell>
          <cell r="K2527">
            <v>3876000</v>
          </cell>
          <cell r="L2527">
            <v>3876000</v>
          </cell>
          <cell r="M2527">
            <v>0</v>
          </cell>
          <cell r="N2527" t="str">
            <v/>
          </cell>
          <cell r="O2527" t="str">
            <v>Còn học</v>
          </cell>
        </row>
        <row r="2528">
          <cell r="B2528" t="str">
            <v>1821004035</v>
          </cell>
          <cell r="C2528" t="str">
            <v>Nguyễn Thị Mỹ Huyền</v>
          </cell>
          <cell r="D2528" t="str">
            <v>Nữ</v>
          </cell>
          <cell r="E2528" t="str">
            <v>17/08/2000</v>
          </cell>
          <cell r="F2528" t="str">
            <v>18DTA04</v>
          </cell>
          <cell r="G2528" t="str">
            <v>Khoa Ngoại ngữ</v>
          </cell>
          <cell r="H2528" t="str">
            <v>Tiếng Anh kinh doanh</v>
          </cell>
          <cell r="I2528" t="str">
            <v>Chính quy</v>
          </cell>
          <cell r="J2528" t="str">
            <v>Khóa 18D</v>
          </cell>
          <cell r="K2528">
            <v>3876000</v>
          </cell>
          <cell r="L2528">
            <v>3876000</v>
          </cell>
          <cell r="M2528">
            <v>0</v>
          </cell>
          <cell r="N2528" t="str">
            <v/>
          </cell>
          <cell r="O2528" t="str">
            <v>Còn học</v>
          </cell>
        </row>
        <row r="2529">
          <cell r="B2529" t="str">
            <v>1821004044</v>
          </cell>
          <cell r="C2529" t="str">
            <v>Đỗ Như Minh Khoa</v>
          </cell>
          <cell r="D2529" t="str">
            <v>Nam</v>
          </cell>
          <cell r="E2529" t="str">
            <v>24/12/2000</v>
          </cell>
          <cell r="F2529" t="str">
            <v>18DTA04</v>
          </cell>
          <cell r="G2529" t="str">
            <v>Khoa Ngoại ngữ</v>
          </cell>
          <cell r="H2529" t="str">
            <v>Tiếng Anh kinh doanh</v>
          </cell>
          <cell r="I2529" t="str">
            <v>Chính quy</v>
          </cell>
          <cell r="J2529" t="str">
            <v>Khóa 18D</v>
          </cell>
          <cell r="K2529">
            <v>3876000</v>
          </cell>
          <cell r="L2529">
            <v>3876000</v>
          </cell>
          <cell r="M2529">
            <v>0</v>
          </cell>
          <cell r="N2529" t="str">
            <v/>
          </cell>
          <cell r="O2529" t="str">
            <v>Còn học</v>
          </cell>
        </row>
        <row r="2530">
          <cell r="B2530" t="str">
            <v>1821004082</v>
          </cell>
          <cell r="C2530" t="str">
            <v>Lê Ngọc Bảo Ngân</v>
          </cell>
          <cell r="D2530" t="str">
            <v>Nữ</v>
          </cell>
          <cell r="E2530" t="str">
            <v>07/07/2000</v>
          </cell>
          <cell r="F2530" t="str">
            <v>18DTA04</v>
          </cell>
          <cell r="G2530" t="str">
            <v>Khoa Ngoại ngữ</v>
          </cell>
          <cell r="H2530" t="str">
            <v>Tiếng Anh kinh doanh</v>
          </cell>
          <cell r="I2530" t="str">
            <v>Chính quy</v>
          </cell>
          <cell r="J2530" t="str">
            <v>Khóa 18D</v>
          </cell>
          <cell r="K2530">
            <v>3876000</v>
          </cell>
          <cell r="L2530">
            <v>3876000</v>
          </cell>
          <cell r="M2530">
            <v>0</v>
          </cell>
          <cell r="N2530" t="str">
            <v/>
          </cell>
          <cell r="O2530" t="str">
            <v>Còn học</v>
          </cell>
        </row>
        <row r="2531">
          <cell r="B2531" t="str">
            <v>1821004090</v>
          </cell>
          <cell r="C2531" t="str">
            <v>Trần Bích Ngân</v>
          </cell>
          <cell r="D2531" t="str">
            <v>Nữ</v>
          </cell>
          <cell r="E2531" t="str">
            <v>21/09/2000</v>
          </cell>
          <cell r="F2531" t="str">
            <v>18DTA04</v>
          </cell>
          <cell r="G2531" t="str">
            <v>Khoa Ngoại ngữ</v>
          </cell>
          <cell r="H2531" t="str">
            <v>Tiếng Anh kinh doanh</v>
          </cell>
          <cell r="I2531" t="str">
            <v>Chính quy</v>
          </cell>
          <cell r="J2531" t="str">
            <v>Khóa 18D</v>
          </cell>
          <cell r="K2531">
            <v>3876000</v>
          </cell>
          <cell r="L2531">
            <v>3876000</v>
          </cell>
          <cell r="M2531">
            <v>0</v>
          </cell>
          <cell r="N2531" t="str">
            <v/>
          </cell>
          <cell r="O2531" t="str">
            <v>Còn học</v>
          </cell>
        </row>
        <row r="2532">
          <cell r="B2532" t="str">
            <v>1821004121</v>
          </cell>
          <cell r="C2532" t="str">
            <v>Trần Thị Hồng Nhung</v>
          </cell>
          <cell r="D2532" t="str">
            <v>Nữ</v>
          </cell>
          <cell r="E2532" t="str">
            <v>14/08/2000</v>
          </cell>
          <cell r="F2532" t="str">
            <v>18DTA04</v>
          </cell>
          <cell r="G2532" t="str">
            <v>Khoa Ngoại ngữ</v>
          </cell>
          <cell r="H2532" t="str">
            <v>Tiếng Anh kinh doanh</v>
          </cell>
          <cell r="I2532" t="str">
            <v>Chính quy</v>
          </cell>
          <cell r="J2532" t="str">
            <v>Khóa 18D</v>
          </cell>
          <cell r="K2532">
            <v>3876000</v>
          </cell>
          <cell r="L2532">
            <v>3876000</v>
          </cell>
          <cell r="M2532">
            <v>0</v>
          </cell>
          <cell r="N2532" t="str">
            <v/>
          </cell>
          <cell r="O2532" t="str">
            <v>Còn học</v>
          </cell>
        </row>
        <row r="2533">
          <cell r="B2533" t="str">
            <v>1821004032</v>
          </cell>
          <cell r="C2533" t="str">
            <v>Vi Văn Hùng</v>
          </cell>
          <cell r="D2533" t="str">
            <v>Nam</v>
          </cell>
          <cell r="E2533" t="str">
            <v>13/04/2000</v>
          </cell>
          <cell r="F2533" t="str">
            <v>18DTA04</v>
          </cell>
          <cell r="G2533" t="str">
            <v>Khoa Ngoại ngữ</v>
          </cell>
          <cell r="H2533" t="str">
            <v>Tiếng Anh kinh doanh</v>
          </cell>
          <cell r="I2533" t="str">
            <v>Chính quy</v>
          </cell>
          <cell r="J2533" t="str">
            <v>Khóa 18D</v>
          </cell>
          <cell r="K2533">
            <v>3876000</v>
          </cell>
          <cell r="L2533">
            <v>3876000</v>
          </cell>
          <cell r="M2533">
            <v>0</v>
          </cell>
          <cell r="N2533" t="str">
            <v/>
          </cell>
          <cell r="O2533" t="str">
            <v>Còn học</v>
          </cell>
        </row>
        <row r="2534">
          <cell r="B2534" t="str">
            <v>1821004056</v>
          </cell>
          <cell r="C2534" t="str">
            <v>Đinh Kiều Linh</v>
          </cell>
          <cell r="D2534" t="str">
            <v>Nữ</v>
          </cell>
          <cell r="E2534" t="str">
            <v>16/02/2000</v>
          </cell>
          <cell r="F2534" t="str">
            <v>18DTA04</v>
          </cell>
          <cell r="G2534" t="str">
            <v>Khoa Ngoại ngữ</v>
          </cell>
          <cell r="H2534" t="str">
            <v>Tiếng Anh kinh doanh</v>
          </cell>
          <cell r="I2534" t="str">
            <v>Chính quy</v>
          </cell>
          <cell r="J2534" t="str">
            <v>Khóa 18D</v>
          </cell>
          <cell r="K2534">
            <v>4248400</v>
          </cell>
          <cell r="L2534">
            <v>4248400</v>
          </cell>
          <cell r="M2534">
            <v>0</v>
          </cell>
          <cell r="N2534" t="str">
            <v/>
          </cell>
          <cell r="O2534" t="str">
            <v>Còn học</v>
          </cell>
        </row>
        <row r="2535">
          <cell r="B2535" t="str">
            <v>1821004061</v>
          </cell>
          <cell r="C2535" t="str">
            <v>Võ Hoàng Khánh Linh</v>
          </cell>
          <cell r="D2535" t="str">
            <v>Nữ</v>
          </cell>
          <cell r="E2535" t="str">
            <v>04/08/2000</v>
          </cell>
          <cell r="F2535" t="str">
            <v>18DTA04</v>
          </cell>
          <cell r="G2535" t="str">
            <v>Khoa Ngoại ngữ</v>
          </cell>
          <cell r="H2535" t="str">
            <v>Tiếng Anh kinh doanh</v>
          </cell>
          <cell r="I2535" t="str">
            <v>Chính quy</v>
          </cell>
          <cell r="J2535" t="str">
            <v>Khóa 18D</v>
          </cell>
          <cell r="K2535">
            <v>5312400</v>
          </cell>
          <cell r="L2535">
            <v>5312400</v>
          </cell>
          <cell r="M2535">
            <v>0</v>
          </cell>
          <cell r="N2535" t="str">
            <v/>
          </cell>
          <cell r="O2535" t="str">
            <v>Còn học</v>
          </cell>
        </row>
        <row r="2536">
          <cell r="B2536" t="str">
            <v>1821004005</v>
          </cell>
          <cell r="C2536" t="str">
            <v>Tống Đăng Duy</v>
          </cell>
          <cell r="D2536" t="str">
            <v>Nam</v>
          </cell>
          <cell r="E2536" t="str">
            <v>13/04/2000</v>
          </cell>
          <cell r="F2536" t="str">
            <v>18DTA04</v>
          </cell>
          <cell r="G2536" t="str">
            <v>Khoa Ngoại ngữ</v>
          </cell>
          <cell r="H2536" t="str">
            <v>Tiếng Anh kinh doanh</v>
          </cell>
          <cell r="I2536" t="str">
            <v>Chính quy</v>
          </cell>
          <cell r="J2536" t="str">
            <v>Khóa 18D</v>
          </cell>
          <cell r="K2536">
            <v>5372250</v>
          </cell>
          <cell r="L2536">
            <v>5372250</v>
          </cell>
          <cell r="M2536">
            <v>0</v>
          </cell>
          <cell r="N2536" t="str">
            <v/>
          </cell>
          <cell r="O2536" t="str">
            <v>Còn học</v>
          </cell>
        </row>
        <row r="2537">
          <cell r="B2537" t="str">
            <v>1821004196</v>
          </cell>
          <cell r="C2537" t="str">
            <v>Nguyễn Thị Thanh Trúc</v>
          </cell>
          <cell r="D2537" t="str">
            <v>Nữ</v>
          </cell>
          <cell r="E2537" t="str">
            <v>08/12/2000</v>
          </cell>
          <cell r="F2537" t="str">
            <v>18DTA04</v>
          </cell>
          <cell r="G2537" t="str">
            <v>Khoa Ngoại ngữ</v>
          </cell>
          <cell r="H2537" t="str">
            <v>Tiếng Anh kinh doanh</v>
          </cell>
          <cell r="I2537" t="str">
            <v>Chính quy</v>
          </cell>
          <cell r="J2537" t="str">
            <v>Khóa 18D</v>
          </cell>
          <cell r="K2537">
            <v>5372250</v>
          </cell>
          <cell r="L2537">
            <v>5372250</v>
          </cell>
          <cell r="M2537">
            <v>0</v>
          </cell>
          <cell r="N2537" t="str">
            <v/>
          </cell>
          <cell r="O2537" t="str">
            <v>Còn học</v>
          </cell>
        </row>
        <row r="2538">
          <cell r="B2538" t="str">
            <v>1821003980</v>
          </cell>
          <cell r="C2538" t="str">
            <v>Hoàng Anh</v>
          </cell>
          <cell r="D2538" t="str">
            <v>Nữ</v>
          </cell>
          <cell r="E2538" t="str">
            <v>11/07/2000</v>
          </cell>
          <cell r="F2538" t="str">
            <v>18DTA04</v>
          </cell>
          <cell r="G2538" t="str">
            <v>Khoa Ngoại ngữ</v>
          </cell>
          <cell r="H2538" t="str">
            <v>Tiếng Anh kinh doanh</v>
          </cell>
          <cell r="I2538" t="str">
            <v>Chính quy</v>
          </cell>
          <cell r="J2538" t="str">
            <v>Khóa 18D</v>
          </cell>
          <cell r="K2538">
            <v>5472000</v>
          </cell>
          <cell r="L2538">
            <v>5472000</v>
          </cell>
          <cell r="M2538">
            <v>0</v>
          </cell>
          <cell r="N2538" t="str">
            <v/>
          </cell>
          <cell r="O2538" t="str">
            <v>Còn học</v>
          </cell>
        </row>
        <row r="2539">
          <cell r="B2539" t="str">
            <v>1821004115</v>
          </cell>
          <cell r="C2539" t="str">
            <v>Tôn Thiên Nhi</v>
          </cell>
          <cell r="D2539" t="str">
            <v>Nữ</v>
          </cell>
          <cell r="E2539" t="str">
            <v>18/02/2000</v>
          </cell>
          <cell r="F2539" t="str">
            <v>18DTA04</v>
          </cell>
          <cell r="G2539" t="str">
            <v>Khoa Ngoại ngữ</v>
          </cell>
          <cell r="H2539" t="str">
            <v>Tiếng Anh kinh doanh</v>
          </cell>
          <cell r="I2539" t="str">
            <v>Chính quy</v>
          </cell>
          <cell r="J2539" t="str">
            <v>Khóa 18D</v>
          </cell>
          <cell r="K2539">
            <v>8358100</v>
          </cell>
          <cell r="L2539">
            <v>462025</v>
          </cell>
          <cell r="M2539">
            <v>7896075</v>
          </cell>
          <cell r="N2539" t="str">
            <v>2021-2022-HK01: Phí học phần( 010815, 010852, 010910, 010923, 011042, 011043, 011044, 011045)</v>
          </cell>
          <cell r="O2539" t="str">
            <v>Còn học</v>
          </cell>
        </row>
        <row r="2540">
          <cell r="B2540" t="str">
            <v>1821004046</v>
          </cell>
          <cell r="C2540" t="str">
            <v>Thái Nhật Anh Khoa</v>
          </cell>
          <cell r="D2540" t="str">
            <v>Nam</v>
          </cell>
          <cell r="E2540" t="str">
            <v>23/04/2000</v>
          </cell>
          <cell r="F2540" t="str">
            <v>18DTA04</v>
          </cell>
          <cell r="G2540" t="str">
            <v>Khoa Ngoại ngữ</v>
          </cell>
          <cell r="H2540" t="str">
            <v>Tiếng Anh kinh doanh</v>
          </cell>
          <cell r="I2540" t="str">
            <v>Chính quy</v>
          </cell>
          <cell r="J2540" t="str">
            <v>Khóa 18D</v>
          </cell>
          <cell r="K2540">
            <v>11622300</v>
          </cell>
          <cell r="L2540">
            <v>11622300</v>
          </cell>
          <cell r="M2540">
            <v>0</v>
          </cell>
          <cell r="N2540" t="str">
            <v/>
          </cell>
          <cell r="O2540" t="str">
            <v>Còn học</v>
          </cell>
        </row>
        <row r="2541">
          <cell r="B2541" t="str">
            <v>1821004027</v>
          </cell>
          <cell r="C2541" t="str">
            <v>Nguyễn Xuân Hạnh</v>
          </cell>
          <cell r="D2541" t="str">
            <v>Nữ</v>
          </cell>
          <cell r="E2541" t="str">
            <v>06/06/2000</v>
          </cell>
          <cell r="F2541" t="str">
            <v>18DTA04</v>
          </cell>
          <cell r="G2541" t="str">
            <v>Khoa Ngoại ngữ</v>
          </cell>
          <cell r="H2541" t="str">
            <v>Tiếng Anh kinh doanh</v>
          </cell>
          <cell r="I2541" t="str">
            <v>Chính quy</v>
          </cell>
          <cell r="J2541" t="str">
            <v>Khóa 18D</v>
          </cell>
          <cell r="K2541">
            <v>12884700</v>
          </cell>
          <cell r="L2541">
            <v>12884700</v>
          </cell>
          <cell r="M2541">
            <v>0</v>
          </cell>
          <cell r="N2541" t="str">
            <v/>
          </cell>
          <cell r="O2541" t="str">
            <v>Còn học</v>
          </cell>
        </row>
        <row r="2542">
          <cell r="B2542" t="str">
            <v>1821004205</v>
          </cell>
          <cell r="C2542" t="str">
            <v>Trần Thị Lam Tuyền</v>
          </cell>
          <cell r="D2542" t="str">
            <v>Nữ</v>
          </cell>
          <cell r="E2542" t="str">
            <v>12/12/1999</v>
          </cell>
          <cell r="F2542" t="str">
            <v>18DTA05</v>
          </cell>
          <cell r="G2542" t="str">
            <v>Khoa Ngoại ngữ</v>
          </cell>
          <cell r="H2542" t="str">
            <v>Tiếng Anh kinh doanh</v>
          </cell>
          <cell r="I2542" t="str">
            <v>Chính quy</v>
          </cell>
          <cell r="J2542" t="str">
            <v>Khóa 18D</v>
          </cell>
          <cell r="K2542">
            <v>2560250</v>
          </cell>
          <cell r="L2542">
            <v>2560250</v>
          </cell>
          <cell r="M2542">
            <v>0</v>
          </cell>
          <cell r="N2542" t="str">
            <v/>
          </cell>
          <cell r="O2542" t="str">
            <v>Còn học</v>
          </cell>
        </row>
        <row r="2543">
          <cell r="B2543" t="str">
            <v>1821004092</v>
          </cell>
          <cell r="C2543" t="str">
            <v>Nguyễn Hồng Ngọc</v>
          </cell>
          <cell r="D2543" t="str">
            <v>Nữ</v>
          </cell>
          <cell r="E2543" t="str">
            <v>20/04/2000</v>
          </cell>
          <cell r="F2543" t="str">
            <v>18DTA05</v>
          </cell>
          <cell r="G2543" t="str">
            <v>Khoa Ngoại ngữ</v>
          </cell>
          <cell r="H2543" t="str">
            <v>Tiếng Anh kinh doanh</v>
          </cell>
          <cell r="I2543" t="str">
            <v>Chính quy</v>
          </cell>
          <cell r="J2543" t="str">
            <v>Khóa 18D</v>
          </cell>
          <cell r="K2543">
            <v>3876000</v>
          </cell>
          <cell r="L2543">
            <v>3876000</v>
          </cell>
          <cell r="M2543">
            <v>0</v>
          </cell>
          <cell r="N2543" t="str">
            <v/>
          </cell>
          <cell r="O2543" t="str">
            <v>Còn học</v>
          </cell>
        </row>
        <row r="2544">
          <cell r="B2544" t="str">
            <v>1821004119</v>
          </cell>
          <cell r="C2544" t="str">
            <v>Phạm Thị Minh Nhật</v>
          </cell>
          <cell r="D2544" t="str">
            <v>Nữ</v>
          </cell>
          <cell r="E2544" t="str">
            <v>12/03/2000</v>
          </cell>
          <cell r="F2544" t="str">
            <v>18DTA05</v>
          </cell>
          <cell r="G2544" t="str">
            <v>Khoa Ngoại ngữ</v>
          </cell>
          <cell r="H2544" t="str">
            <v>Tiếng Anh kinh doanh</v>
          </cell>
          <cell r="I2544" t="str">
            <v>Chính quy</v>
          </cell>
          <cell r="J2544" t="str">
            <v>Khóa 18D</v>
          </cell>
          <cell r="K2544">
            <v>3876000</v>
          </cell>
          <cell r="L2544">
            <v>3876000</v>
          </cell>
          <cell r="M2544">
            <v>0</v>
          </cell>
          <cell r="N2544" t="str">
            <v/>
          </cell>
          <cell r="O2544" t="str">
            <v>Còn học</v>
          </cell>
        </row>
        <row r="2545">
          <cell r="B2545" t="str">
            <v>1821004128</v>
          </cell>
          <cell r="C2545" t="str">
            <v>Nguyễn Thị Phương Oanh</v>
          </cell>
          <cell r="D2545" t="str">
            <v>Nữ</v>
          </cell>
          <cell r="E2545" t="str">
            <v>30/08/2000</v>
          </cell>
          <cell r="F2545" t="str">
            <v>18DTA05</v>
          </cell>
          <cell r="G2545" t="str">
            <v>Khoa Ngoại ngữ</v>
          </cell>
          <cell r="H2545" t="str">
            <v>Tiếng Anh kinh doanh</v>
          </cell>
          <cell r="I2545" t="str">
            <v>Chính quy</v>
          </cell>
          <cell r="J2545" t="str">
            <v>Khóa 18D</v>
          </cell>
          <cell r="K2545">
            <v>3876000</v>
          </cell>
          <cell r="L2545">
            <v>3876000</v>
          </cell>
          <cell r="M2545">
            <v>0</v>
          </cell>
          <cell r="N2545" t="str">
            <v/>
          </cell>
          <cell r="O2545" t="str">
            <v>Còn học</v>
          </cell>
        </row>
        <row r="2546">
          <cell r="B2546" t="str">
            <v>1821004175</v>
          </cell>
          <cell r="C2546" t="str">
            <v>Nguyễn Thị Thủy</v>
          </cell>
          <cell r="D2546" t="str">
            <v>Nữ</v>
          </cell>
          <cell r="E2546" t="str">
            <v>19/09/2000</v>
          </cell>
          <cell r="F2546" t="str">
            <v>18DTA05</v>
          </cell>
          <cell r="G2546" t="str">
            <v>Khoa Ngoại ngữ</v>
          </cell>
          <cell r="H2546" t="str">
            <v>Tiếng Anh kinh doanh</v>
          </cell>
          <cell r="I2546" t="str">
            <v>Chính quy</v>
          </cell>
          <cell r="J2546" t="str">
            <v>Khóa 18D</v>
          </cell>
          <cell r="K2546">
            <v>3876000</v>
          </cell>
          <cell r="L2546">
            <v>3876000</v>
          </cell>
          <cell r="M2546">
            <v>0</v>
          </cell>
          <cell r="N2546" t="str">
            <v/>
          </cell>
          <cell r="O2546" t="str">
            <v>Còn học</v>
          </cell>
        </row>
        <row r="2547">
          <cell r="B2547" t="str">
            <v>1821004176</v>
          </cell>
          <cell r="C2547" t="str">
            <v>Lê Thủy Tiên</v>
          </cell>
          <cell r="D2547" t="str">
            <v>Nữ</v>
          </cell>
          <cell r="E2547" t="str">
            <v>25/10/2000</v>
          </cell>
          <cell r="F2547" t="str">
            <v>18DTA05</v>
          </cell>
          <cell r="G2547" t="str">
            <v>Khoa Ngoại ngữ</v>
          </cell>
          <cell r="H2547" t="str">
            <v>Tiếng Anh kinh doanh</v>
          </cell>
          <cell r="I2547" t="str">
            <v>Chính quy</v>
          </cell>
          <cell r="J2547" t="str">
            <v>Khóa 18D</v>
          </cell>
          <cell r="K2547">
            <v>3876000</v>
          </cell>
          <cell r="L2547">
            <v>3876000</v>
          </cell>
          <cell r="M2547">
            <v>0</v>
          </cell>
          <cell r="N2547" t="str">
            <v/>
          </cell>
          <cell r="O2547" t="str">
            <v>Còn học</v>
          </cell>
        </row>
        <row r="2548">
          <cell r="B2548" t="str">
            <v>1821004174</v>
          </cell>
          <cell r="C2548" t="str">
            <v>Trần Lê Huyền Thư</v>
          </cell>
          <cell r="D2548" t="str">
            <v>Nữ</v>
          </cell>
          <cell r="E2548" t="str">
            <v>16/07/2000</v>
          </cell>
          <cell r="F2548" t="str">
            <v>18DTA05</v>
          </cell>
          <cell r="G2548" t="str">
            <v>Khoa Ngoại ngữ</v>
          </cell>
          <cell r="H2548" t="str">
            <v>Tiếng Anh kinh doanh</v>
          </cell>
          <cell r="I2548" t="str">
            <v>Chính quy</v>
          </cell>
          <cell r="J2548" t="str">
            <v>Khóa 18D</v>
          </cell>
          <cell r="K2548">
            <v>3876000</v>
          </cell>
          <cell r="L2548">
            <v>3876000</v>
          </cell>
          <cell r="M2548">
            <v>0</v>
          </cell>
          <cell r="N2548" t="str">
            <v/>
          </cell>
          <cell r="O2548" t="str">
            <v>Còn học</v>
          </cell>
        </row>
        <row r="2549">
          <cell r="B2549" t="str">
            <v>1821004091</v>
          </cell>
          <cell r="C2549" t="str">
            <v>Võ Kim Ngân</v>
          </cell>
          <cell r="D2549" t="str">
            <v>Nữ</v>
          </cell>
          <cell r="E2549" t="str">
            <v>27/05/2000</v>
          </cell>
          <cell r="F2549" t="str">
            <v>18DTA05</v>
          </cell>
          <cell r="G2549" t="str">
            <v>Khoa Ngoại ngữ</v>
          </cell>
          <cell r="H2549" t="str">
            <v>Tiếng Anh kinh doanh</v>
          </cell>
          <cell r="I2549" t="str">
            <v>Chính quy</v>
          </cell>
          <cell r="J2549" t="str">
            <v>Khóa 18D</v>
          </cell>
          <cell r="K2549">
            <v>3876000</v>
          </cell>
          <cell r="L2549">
            <v>3876000</v>
          </cell>
          <cell r="M2549">
            <v>0</v>
          </cell>
          <cell r="N2549" t="str">
            <v/>
          </cell>
          <cell r="O2549" t="str">
            <v>Còn học</v>
          </cell>
        </row>
        <row r="2550">
          <cell r="B2550" t="str">
            <v>1821004163</v>
          </cell>
          <cell r="C2550" t="str">
            <v>Trần Phương Thảo</v>
          </cell>
          <cell r="D2550" t="str">
            <v>Nữ</v>
          </cell>
          <cell r="E2550" t="str">
            <v>04/08/2000</v>
          </cell>
          <cell r="F2550" t="str">
            <v>18DTA05</v>
          </cell>
          <cell r="G2550" t="str">
            <v>Khoa Ngoại ngữ</v>
          </cell>
          <cell r="H2550" t="str">
            <v>Tiếng Anh kinh doanh</v>
          </cell>
          <cell r="I2550" t="str">
            <v>Chính quy</v>
          </cell>
          <cell r="J2550" t="str">
            <v>Khóa 18D</v>
          </cell>
          <cell r="K2550">
            <v>3876000</v>
          </cell>
          <cell r="L2550">
            <v>3876000</v>
          </cell>
          <cell r="M2550">
            <v>0</v>
          </cell>
          <cell r="N2550" t="str">
            <v/>
          </cell>
          <cell r="O2550" t="str">
            <v>Còn học</v>
          </cell>
        </row>
        <row r="2551">
          <cell r="B2551" t="str">
            <v>1821004191</v>
          </cell>
          <cell r="C2551" t="str">
            <v>Trần Minh Trí</v>
          </cell>
          <cell r="D2551" t="str">
            <v>Nam</v>
          </cell>
          <cell r="E2551" t="str">
            <v>24/12/2000</v>
          </cell>
          <cell r="F2551" t="str">
            <v>18DTA05</v>
          </cell>
          <cell r="G2551" t="str">
            <v>Khoa Ngoại ngữ</v>
          </cell>
          <cell r="H2551" t="str">
            <v>Tiếng Anh kinh doanh</v>
          </cell>
          <cell r="I2551" t="str">
            <v>Chính quy</v>
          </cell>
          <cell r="J2551" t="str">
            <v>Khóa 18D</v>
          </cell>
          <cell r="K2551">
            <v>3876000</v>
          </cell>
          <cell r="L2551">
            <v>3876000</v>
          </cell>
          <cell r="M2551">
            <v>0</v>
          </cell>
          <cell r="N2551" t="str">
            <v/>
          </cell>
          <cell r="O2551" t="str">
            <v>Còn học</v>
          </cell>
        </row>
        <row r="2552">
          <cell r="B2552" t="str">
            <v>1821004029</v>
          </cell>
          <cell r="C2552" t="str">
            <v>Bùi Lê Huy Hoàng</v>
          </cell>
          <cell r="D2552" t="str">
            <v>Nữ</v>
          </cell>
          <cell r="E2552" t="str">
            <v>07/09/2000</v>
          </cell>
          <cell r="F2552" t="str">
            <v>18DTA05</v>
          </cell>
          <cell r="G2552" t="str">
            <v>Khoa Ngoại ngữ</v>
          </cell>
          <cell r="H2552" t="str">
            <v>Tiếng Anh kinh doanh</v>
          </cell>
          <cell r="I2552" t="str">
            <v>Chính quy</v>
          </cell>
          <cell r="J2552" t="str">
            <v>Khóa 18D</v>
          </cell>
          <cell r="K2552">
            <v>3876000</v>
          </cell>
          <cell r="L2552">
            <v>3876000</v>
          </cell>
          <cell r="M2552">
            <v>0</v>
          </cell>
          <cell r="N2552" t="str">
            <v/>
          </cell>
          <cell r="O2552" t="str">
            <v>Còn học</v>
          </cell>
        </row>
        <row r="2553">
          <cell r="B2553" t="str">
            <v>1821004077</v>
          </cell>
          <cell r="C2553" t="str">
            <v>Nguyễn Lê Trà My</v>
          </cell>
          <cell r="D2553" t="str">
            <v>Nữ</v>
          </cell>
          <cell r="E2553" t="str">
            <v>26/08/2000</v>
          </cell>
          <cell r="F2553" t="str">
            <v>18DTA05</v>
          </cell>
          <cell r="G2553" t="str">
            <v>Khoa Ngoại ngữ</v>
          </cell>
          <cell r="H2553" t="str">
            <v>Tiếng Anh kinh doanh</v>
          </cell>
          <cell r="I2553" t="str">
            <v>Chính quy</v>
          </cell>
          <cell r="J2553" t="str">
            <v>Khóa 18D</v>
          </cell>
          <cell r="K2553">
            <v>3876000</v>
          </cell>
          <cell r="L2553">
            <v>3876000</v>
          </cell>
          <cell r="M2553">
            <v>0</v>
          </cell>
          <cell r="N2553" t="str">
            <v/>
          </cell>
          <cell r="O2553" t="str">
            <v>Còn học</v>
          </cell>
        </row>
        <row r="2554">
          <cell r="B2554" t="str">
            <v>1821004129</v>
          </cell>
          <cell r="C2554" t="str">
            <v>Trương Thị Kim Oanh</v>
          </cell>
          <cell r="D2554" t="str">
            <v>Nữ</v>
          </cell>
          <cell r="E2554" t="str">
            <v>12/05/2000</v>
          </cell>
          <cell r="F2554" t="str">
            <v>18DTA05</v>
          </cell>
          <cell r="G2554" t="str">
            <v>Khoa Ngoại ngữ</v>
          </cell>
          <cell r="H2554" t="str">
            <v>Tiếng Anh kinh doanh</v>
          </cell>
          <cell r="I2554" t="str">
            <v>Chính quy</v>
          </cell>
          <cell r="J2554" t="str">
            <v>Khóa 18D</v>
          </cell>
          <cell r="K2554">
            <v>3876000</v>
          </cell>
          <cell r="L2554">
            <v>3876000</v>
          </cell>
          <cell r="M2554">
            <v>0</v>
          </cell>
          <cell r="N2554" t="str">
            <v/>
          </cell>
          <cell r="O2554" t="str">
            <v>Còn học</v>
          </cell>
        </row>
        <row r="2555">
          <cell r="B2555" t="str">
            <v>1821004162</v>
          </cell>
          <cell r="C2555" t="str">
            <v>Nguyễn Thị Thu Thảo</v>
          </cell>
          <cell r="D2555" t="str">
            <v>Nữ</v>
          </cell>
          <cell r="E2555" t="str">
            <v>08/01/2000</v>
          </cell>
          <cell r="F2555" t="str">
            <v>18DTA05</v>
          </cell>
          <cell r="G2555" t="str">
            <v>Khoa Ngoại ngữ</v>
          </cell>
          <cell r="H2555" t="str">
            <v>Tiếng Anh kinh doanh</v>
          </cell>
          <cell r="I2555" t="str">
            <v>Chính quy</v>
          </cell>
          <cell r="J2555" t="str">
            <v>Khóa 18D</v>
          </cell>
          <cell r="K2555">
            <v>3876000</v>
          </cell>
          <cell r="L2555">
            <v>3876000</v>
          </cell>
          <cell r="M2555">
            <v>0</v>
          </cell>
          <cell r="N2555" t="str">
            <v/>
          </cell>
          <cell r="O2555" t="str">
            <v>Còn học</v>
          </cell>
        </row>
        <row r="2556">
          <cell r="B2556" t="str">
            <v>1821004171</v>
          </cell>
          <cell r="C2556" t="str">
            <v>Hoàng Minh Thư</v>
          </cell>
          <cell r="D2556" t="str">
            <v>Nữ</v>
          </cell>
          <cell r="E2556" t="str">
            <v>05/03/2000</v>
          </cell>
          <cell r="F2556" t="str">
            <v>18DTA05</v>
          </cell>
          <cell r="G2556" t="str">
            <v>Khoa Ngoại ngữ</v>
          </cell>
          <cell r="H2556" t="str">
            <v>Tiếng Anh kinh doanh</v>
          </cell>
          <cell r="I2556" t="str">
            <v>Chính quy</v>
          </cell>
          <cell r="J2556" t="str">
            <v>Khóa 18D</v>
          </cell>
          <cell r="K2556">
            <v>3876000</v>
          </cell>
          <cell r="L2556">
            <v>3876000</v>
          </cell>
          <cell r="M2556">
            <v>0</v>
          </cell>
          <cell r="N2556" t="str">
            <v/>
          </cell>
          <cell r="O2556" t="str">
            <v>Còn học</v>
          </cell>
        </row>
        <row r="2557">
          <cell r="B2557" t="str">
            <v>1821004058</v>
          </cell>
          <cell r="C2557" t="str">
            <v>Ngô Thị Khánh Linh</v>
          </cell>
          <cell r="D2557" t="str">
            <v>Nữ</v>
          </cell>
          <cell r="E2557" t="str">
            <v>01/02/2000</v>
          </cell>
          <cell r="F2557" t="str">
            <v>18DTA05</v>
          </cell>
          <cell r="G2557" t="str">
            <v>Khoa Ngoại ngữ</v>
          </cell>
          <cell r="H2557" t="str">
            <v>Tiếng Anh kinh doanh</v>
          </cell>
          <cell r="I2557" t="str">
            <v>Chính quy</v>
          </cell>
          <cell r="J2557" t="str">
            <v>Khóa 18D</v>
          </cell>
          <cell r="K2557">
            <v>3876000</v>
          </cell>
          <cell r="L2557">
            <v>3876000</v>
          </cell>
          <cell r="M2557">
            <v>0</v>
          </cell>
          <cell r="N2557" t="str">
            <v/>
          </cell>
          <cell r="O2557" t="str">
            <v>Còn học</v>
          </cell>
        </row>
        <row r="2558">
          <cell r="B2558" t="str">
            <v>1821004069</v>
          </cell>
          <cell r="C2558" t="str">
            <v>Hà Đoàn Trúc Ly</v>
          </cell>
          <cell r="D2558" t="str">
            <v>Nữ</v>
          </cell>
          <cell r="E2558" t="str">
            <v>16/11/2000</v>
          </cell>
          <cell r="F2558" t="str">
            <v>18DTA05</v>
          </cell>
          <cell r="G2558" t="str">
            <v>Khoa Ngoại ngữ</v>
          </cell>
          <cell r="H2558" t="str">
            <v>Tiếng Anh kinh doanh</v>
          </cell>
          <cell r="I2558" t="str">
            <v>Chính quy</v>
          </cell>
          <cell r="J2558" t="str">
            <v>Khóa 18D</v>
          </cell>
          <cell r="K2558">
            <v>3876000</v>
          </cell>
          <cell r="L2558">
            <v>3876000</v>
          </cell>
          <cell r="M2558">
            <v>0</v>
          </cell>
          <cell r="N2558" t="str">
            <v/>
          </cell>
          <cell r="O2558" t="str">
            <v>Còn học</v>
          </cell>
        </row>
        <row r="2559">
          <cell r="B2559" t="str">
            <v>1821004139</v>
          </cell>
          <cell r="C2559" t="str">
            <v>Nguyễn Trúc Quỳnh</v>
          </cell>
          <cell r="D2559" t="str">
            <v>Nữ</v>
          </cell>
          <cell r="E2559" t="str">
            <v>31/10/2000</v>
          </cell>
          <cell r="F2559" t="str">
            <v>18DTA05</v>
          </cell>
          <cell r="G2559" t="str">
            <v>Khoa Ngoại ngữ</v>
          </cell>
          <cell r="H2559" t="str">
            <v>Tiếng Anh kinh doanh</v>
          </cell>
          <cell r="I2559" t="str">
            <v>Chính quy</v>
          </cell>
          <cell r="J2559" t="str">
            <v>Khóa 18D</v>
          </cell>
          <cell r="K2559">
            <v>3876000</v>
          </cell>
          <cell r="L2559">
            <v>3876000</v>
          </cell>
          <cell r="M2559">
            <v>0</v>
          </cell>
          <cell r="N2559" t="str">
            <v/>
          </cell>
          <cell r="O2559" t="str">
            <v>Còn học</v>
          </cell>
        </row>
        <row r="2560">
          <cell r="B2560" t="str">
            <v>1821004204</v>
          </cell>
          <cell r="C2560" t="str">
            <v>Huỳnh Vũ Ngọc Tuyền</v>
          </cell>
          <cell r="D2560" t="str">
            <v>Nữ</v>
          </cell>
          <cell r="E2560" t="str">
            <v>19/12/1999</v>
          </cell>
          <cell r="F2560" t="str">
            <v>18DTA05</v>
          </cell>
          <cell r="G2560" t="str">
            <v>Khoa Ngoại ngữ</v>
          </cell>
          <cell r="H2560" t="str">
            <v>Tiếng Anh kinh doanh</v>
          </cell>
          <cell r="I2560" t="str">
            <v>Chính quy</v>
          </cell>
          <cell r="J2560" t="str">
            <v>Khóa 18D</v>
          </cell>
          <cell r="K2560">
            <v>3876000</v>
          </cell>
          <cell r="L2560">
            <v>3876000</v>
          </cell>
          <cell r="M2560">
            <v>0</v>
          </cell>
          <cell r="N2560" t="str">
            <v/>
          </cell>
          <cell r="O2560" t="str">
            <v>Còn học</v>
          </cell>
        </row>
        <row r="2561">
          <cell r="B2561" t="str">
            <v>1821004219</v>
          </cell>
          <cell r="C2561" t="str">
            <v>Nguyễn Thị Minh Vương</v>
          </cell>
          <cell r="D2561" t="str">
            <v>Nữ</v>
          </cell>
          <cell r="E2561" t="str">
            <v>22/08/2000</v>
          </cell>
          <cell r="F2561" t="str">
            <v>18DTA05</v>
          </cell>
          <cell r="G2561" t="str">
            <v>Khoa Ngoại ngữ</v>
          </cell>
          <cell r="H2561" t="str">
            <v>Tiếng Anh kinh doanh</v>
          </cell>
          <cell r="I2561" t="str">
            <v>Chính quy</v>
          </cell>
          <cell r="J2561" t="str">
            <v>Khóa 18D</v>
          </cell>
          <cell r="K2561">
            <v>3876000</v>
          </cell>
          <cell r="L2561">
            <v>3876000</v>
          </cell>
          <cell r="M2561">
            <v>0</v>
          </cell>
          <cell r="N2561" t="str">
            <v/>
          </cell>
          <cell r="O2561" t="str">
            <v>Còn học</v>
          </cell>
        </row>
        <row r="2562">
          <cell r="B2562" t="str">
            <v>1821004007</v>
          </cell>
          <cell r="C2562" t="str">
            <v>Trần Thị Mỹ Duyên</v>
          </cell>
          <cell r="D2562" t="str">
            <v>Nữ</v>
          </cell>
          <cell r="E2562" t="str">
            <v>19/03/2000</v>
          </cell>
          <cell r="F2562" t="str">
            <v>18DTA05</v>
          </cell>
          <cell r="G2562" t="str">
            <v>Khoa Ngoại ngữ</v>
          </cell>
          <cell r="H2562" t="str">
            <v>Tiếng Anh kinh doanh</v>
          </cell>
          <cell r="I2562" t="str">
            <v>Chính quy</v>
          </cell>
          <cell r="J2562" t="str">
            <v>Khóa 18D</v>
          </cell>
          <cell r="K2562">
            <v>3876000</v>
          </cell>
          <cell r="L2562">
            <v>3876000</v>
          </cell>
          <cell r="M2562">
            <v>0</v>
          </cell>
          <cell r="N2562" t="str">
            <v/>
          </cell>
          <cell r="O2562" t="str">
            <v>Còn học</v>
          </cell>
        </row>
        <row r="2563">
          <cell r="B2563" t="str">
            <v>1821004177</v>
          </cell>
          <cell r="C2563" t="str">
            <v>Lê Trung Tín</v>
          </cell>
          <cell r="D2563" t="str">
            <v>Nam</v>
          </cell>
          <cell r="E2563" t="str">
            <v>19/07/2000</v>
          </cell>
          <cell r="F2563" t="str">
            <v>18DTA05</v>
          </cell>
          <cell r="G2563" t="str">
            <v>Khoa Ngoại ngữ</v>
          </cell>
          <cell r="H2563" t="str">
            <v>Tiếng Anh kinh doanh</v>
          </cell>
          <cell r="I2563" t="str">
            <v>Chính quy</v>
          </cell>
          <cell r="J2563" t="str">
            <v>Khóa 18D</v>
          </cell>
          <cell r="K2563">
            <v>3876000</v>
          </cell>
          <cell r="L2563">
            <v>3876000</v>
          </cell>
          <cell r="M2563">
            <v>0</v>
          </cell>
          <cell r="N2563" t="str">
            <v/>
          </cell>
          <cell r="O2563" t="str">
            <v>Còn học</v>
          </cell>
        </row>
        <row r="2564">
          <cell r="B2564" t="str">
            <v>1821002433</v>
          </cell>
          <cell r="C2564" t="str">
            <v>Lê Ngọc Như ý</v>
          </cell>
          <cell r="D2564" t="str">
            <v>Nữ</v>
          </cell>
          <cell r="E2564" t="str">
            <v>26/09/2000</v>
          </cell>
          <cell r="F2564" t="str">
            <v>18DTA05</v>
          </cell>
          <cell r="G2564" t="str">
            <v>Khoa Ngoại ngữ</v>
          </cell>
          <cell r="H2564" t="str">
            <v>Tiếng Anh kinh doanh</v>
          </cell>
          <cell r="I2564" t="str">
            <v>Chính quy</v>
          </cell>
          <cell r="J2564" t="str">
            <v>Khóa 18D</v>
          </cell>
          <cell r="K2564">
            <v>3876000</v>
          </cell>
          <cell r="L2564">
            <v>3876000</v>
          </cell>
          <cell r="M2564">
            <v>0</v>
          </cell>
          <cell r="N2564" t="str">
            <v/>
          </cell>
          <cell r="O2564" t="str">
            <v>Còn học</v>
          </cell>
        </row>
        <row r="2565">
          <cell r="B2565" t="str">
            <v>1821004071</v>
          </cell>
          <cell r="C2565" t="str">
            <v>Phan Hoàn Mỹ</v>
          </cell>
          <cell r="D2565" t="str">
            <v>Nữ</v>
          </cell>
          <cell r="E2565" t="str">
            <v>28/02/2000</v>
          </cell>
          <cell r="F2565" t="str">
            <v>18DTA05</v>
          </cell>
          <cell r="G2565" t="str">
            <v>Khoa Ngoại ngữ</v>
          </cell>
          <cell r="H2565" t="str">
            <v>Tiếng Anh kinh doanh</v>
          </cell>
          <cell r="I2565" t="str">
            <v>Chính quy</v>
          </cell>
          <cell r="J2565" t="str">
            <v>Khóa 18D</v>
          </cell>
          <cell r="K2565">
            <v>3876000</v>
          </cell>
          <cell r="L2565">
            <v>3876000</v>
          </cell>
          <cell r="M2565">
            <v>0</v>
          </cell>
          <cell r="N2565" t="str">
            <v/>
          </cell>
          <cell r="O2565" t="str">
            <v>Còn học</v>
          </cell>
        </row>
        <row r="2566">
          <cell r="B2566" t="str">
            <v>1821004140</v>
          </cell>
          <cell r="C2566" t="str">
            <v>Trần Diễm Quỳnh</v>
          </cell>
          <cell r="D2566" t="str">
            <v>Nữ</v>
          </cell>
          <cell r="E2566" t="str">
            <v>24/09/2000</v>
          </cell>
          <cell r="F2566" t="str">
            <v>18DTA05</v>
          </cell>
          <cell r="G2566" t="str">
            <v>Khoa Ngoại ngữ</v>
          </cell>
          <cell r="H2566" t="str">
            <v>Tiếng Anh kinh doanh</v>
          </cell>
          <cell r="I2566" t="str">
            <v>Chính quy</v>
          </cell>
          <cell r="J2566" t="str">
            <v>Khóa 18D</v>
          </cell>
          <cell r="K2566">
            <v>3876000</v>
          </cell>
          <cell r="L2566">
            <v>3876000</v>
          </cell>
          <cell r="M2566">
            <v>0</v>
          </cell>
          <cell r="N2566" t="str">
            <v/>
          </cell>
          <cell r="O2566" t="str">
            <v>Còn học</v>
          </cell>
        </row>
        <row r="2567">
          <cell r="B2567" t="str">
            <v>1821004211</v>
          </cell>
          <cell r="C2567" t="str">
            <v>Hà Thị Bích Vân</v>
          </cell>
          <cell r="D2567" t="str">
            <v>Nữ</v>
          </cell>
          <cell r="E2567" t="str">
            <v>20/12/2000</v>
          </cell>
          <cell r="F2567" t="str">
            <v>18DTA05</v>
          </cell>
          <cell r="G2567" t="str">
            <v>Khoa Ngoại ngữ</v>
          </cell>
          <cell r="H2567" t="str">
            <v>Tiếng Anh kinh doanh</v>
          </cell>
          <cell r="I2567" t="str">
            <v>Chính quy</v>
          </cell>
          <cell r="J2567" t="str">
            <v>Khóa 18D</v>
          </cell>
          <cell r="K2567">
            <v>3876000</v>
          </cell>
          <cell r="L2567">
            <v>3876000</v>
          </cell>
          <cell r="M2567">
            <v>0</v>
          </cell>
          <cell r="N2567" t="str">
            <v/>
          </cell>
          <cell r="O2567" t="str">
            <v>Còn học</v>
          </cell>
        </row>
        <row r="2568">
          <cell r="B2568" t="str">
            <v>1821003998</v>
          </cell>
          <cell r="C2568" t="str">
            <v>Lê Thị Diễm</v>
          </cell>
          <cell r="D2568" t="str">
            <v>Nữ</v>
          </cell>
          <cell r="E2568" t="str">
            <v>23/09/2000</v>
          </cell>
          <cell r="F2568" t="str">
            <v>18DTA05</v>
          </cell>
          <cell r="G2568" t="str">
            <v>Khoa Ngoại ngữ</v>
          </cell>
          <cell r="H2568" t="str">
            <v>Tiếng Anh kinh doanh</v>
          </cell>
          <cell r="I2568" t="str">
            <v>Chính quy</v>
          </cell>
          <cell r="J2568" t="str">
            <v>Khóa 18D</v>
          </cell>
          <cell r="K2568">
            <v>3876000</v>
          </cell>
          <cell r="L2568">
            <v>3876000</v>
          </cell>
          <cell r="M2568">
            <v>0</v>
          </cell>
          <cell r="N2568" t="str">
            <v/>
          </cell>
          <cell r="O2568" t="str">
            <v>Còn học</v>
          </cell>
        </row>
        <row r="2569">
          <cell r="B2569" t="str">
            <v>1821004011</v>
          </cell>
          <cell r="C2569" t="str">
            <v>Sơn Hoàng Đại</v>
          </cell>
          <cell r="D2569" t="str">
            <v>Nam</v>
          </cell>
          <cell r="E2569" t="str">
            <v>09/12/1999</v>
          </cell>
          <cell r="F2569" t="str">
            <v>18DTA05</v>
          </cell>
          <cell r="G2569" t="str">
            <v>Khoa Ngoại ngữ</v>
          </cell>
          <cell r="H2569" t="str">
            <v>Tiếng Anh kinh doanh</v>
          </cell>
          <cell r="I2569" t="str">
            <v>Chính quy</v>
          </cell>
          <cell r="J2569" t="str">
            <v>Khóa 18D</v>
          </cell>
          <cell r="K2569">
            <v>4102500</v>
          </cell>
          <cell r="L2569">
            <v>4102500</v>
          </cell>
          <cell r="M2569">
            <v>0</v>
          </cell>
          <cell r="N2569" t="str">
            <v/>
          </cell>
          <cell r="O2569" t="str">
            <v>Còn học</v>
          </cell>
        </row>
        <row r="2570">
          <cell r="B2570" t="str">
            <v>1821004106</v>
          </cell>
          <cell r="C2570" t="str">
            <v>Ngô Thị Yến Nhi</v>
          </cell>
          <cell r="D2570" t="str">
            <v>Nữ</v>
          </cell>
          <cell r="E2570" t="str">
            <v>21/01/2000</v>
          </cell>
          <cell r="F2570" t="str">
            <v>18DTA05</v>
          </cell>
          <cell r="G2570" t="str">
            <v>Khoa Ngoại ngữ</v>
          </cell>
          <cell r="H2570" t="str">
            <v>Tiếng Anh kinh doanh</v>
          </cell>
          <cell r="I2570" t="str">
            <v>Chính quy</v>
          </cell>
          <cell r="J2570" t="str">
            <v>Khóa 18D</v>
          </cell>
          <cell r="K2570">
            <v>4469750</v>
          </cell>
          <cell r="L2570">
            <v>4469750</v>
          </cell>
          <cell r="M2570">
            <v>0</v>
          </cell>
          <cell r="N2570" t="str">
            <v/>
          </cell>
          <cell r="O2570" t="str">
            <v>Còn học</v>
          </cell>
        </row>
        <row r="2571">
          <cell r="B2571" t="str">
            <v>1821004105</v>
          </cell>
          <cell r="C2571" t="str">
            <v>Lương Yến Nhi</v>
          </cell>
          <cell r="D2571" t="str">
            <v>Nữ</v>
          </cell>
          <cell r="E2571" t="str">
            <v>28/01/2000</v>
          </cell>
          <cell r="F2571" t="str">
            <v>18DTA05</v>
          </cell>
          <cell r="G2571" t="str">
            <v>Khoa Ngoại ngữ</v>
          </cell>
          <cell r="H2571" t="str">
            <v>Tiếng Anh kinh doanh</v>
          </cell>
          <cell r="I2571" t="str">
            <v>Chính quy</v>
          </cell>
          <cell r="J2571" t="str">
            <v>Khóa 18D</v>
          </cell>
          <cell r="K2571">
            <v>5372250</v>
          </cell>
          <cell r="L2571">
            <v>5372250</v>
          </cell>
          <cell r="M2571">
            <v>0</v>
          </cell>
          <cell r="N2571" t="str">
            <v/>
          </cell>
          <cell r="O2571" t="str">
            <v>Còn học</v>
          </cell>
        </row>
        <row r="2572">
          <cell r="B2572" t="str">
            <v>1821006260</v>
          </cell>
          <cell r="C2572" t="str">
            <v>Nguyễn Minh Nhi</v>
          </cell>
          <cell r="D2572" t="str">
            <v>Nữ</v>
          </cell>
          <cell r="E2572" t="str">
            <v>08/10/2000</v>
          </cell>
          <cell r="F2572" t="str">
            <v>18DTA05</v>
          </cell>
          <cell r="G2572" t="str">
            <v>Khoa Ngoại ngữ</v>
          </cell>
          <cell r="H2572" t="str">
            <v>Tiếng Anh kinh doanh</v>
          </cell>
          <cell r="I2572" t="str">
            <v>Chính quy</v>
          </cell>
          <cell r="J2572" t="str">
            <v>Khóa 18D</v>
          </cell>
          <cell r="K2572">
            <v>5372250</v>
          </cell>
          <cell r="L2572">
            <v>5372250</v>
          </cell>
          <cell r="M2572">
            <v>0</v>
          </cell>
          <cell r="N2572" t="str">
            <v/>
          </cell>
          <cell r="O2572" t="str">
            <v>Còn học</v>
          </cell>
        </row>
        <row r="2573">
          <cell r="B2573" t="str">
            <v>1821004060</v>
          </cell>
          <cell r="C2573" t="str">
            <v>Phạm Võ Kiều Linh</v>
          </cell>
          <cell r="D2573" t="str">
            <v>Nữ</v>
          </cell>
          <cell r="E2573" t="str">
            <v>06/11/2000</v>
          </cell>
          <cell r="F2573" t="str">
            <v>18DTA05</v>
          </cell>
          <cell r="G2573" t="str">
            <v>Khoa Ngoại ngữ</v>
          </cell>
          <cell r="H2573" t="str">
            <v>Tiếng Anh kinh doanh</v>
          </cell>
          <cell r="I2573" t="str">
            <v>Chính quy</v>
          </cell>
          <cell r="J2573" t="str">
            <v>Khóa 18D</v>
          </cell>
          <cell r="K2573">
            <v>5372250</v>
          </cell>
          <cell r="L2573">
            <v>5372250</v>
          </cell>
          <cell r="M2573">
            <v>0</v>
          </cell>
          <cell r="N2573" t="str">
            <v/>
          </cell>
          <cell r="O2573" t="str">
            <v>Còn học</v>
          </cell>
        </row>
        <row r="2574">
          <cell r="B2574" t="str">
            <v>1821004078</v>
          </cell>
          <cell r="C2574" t="str">
            <v>Nguyễn Trà My</v>
          </cell>
          <cell r="D2574" t="str">
            <v>Nữ</v>
          </cell>
          <cell r="E2574" t="str">
            <v>24/12/2000</v>
          </cell>
          <cell r="F2574" t="str">
            <v>18DTA05</v>
          </cell>
          <cell r="G2574" t="str">
            <v>Khoa Ngoại ngữ</v>
          </cell>
          <cell r="H2574" t="str">
            <v>Tiếng Anh kinh doanh</v>
          </cell>
          <cell r="I2574" t="str">
            <v>Chính quy</v>
          </cell>
          <cell r="J2574" t="str">
            <v>Khóa 18D</v>
          </cell>
          <cell r="K2574">
            <v>5586950</v>
          </cell>
          <cell r="L2574">
            <v>5586950</v>
          </cell>
          <cell r="M2574">
            <v>0</v>
          </cell>
          <cell r="N2574" t="str">
            <v/>
          </cell>
          <cell r="O2574" t="str">
            <v>Còn học</v>
          </cell>
        </row>
        <row r="2575">
          <cell r="B2575" t="str">
            <v>1821004126</v>
          </cell>
          <cell r="C2575" t="str">
            <v>Lê Tiểu Oanh</v>
          </cell>
          <cell r="D2575" t="str">
            <v>Nữ</v>
          </cell>
          <cell r="E2575" t="str">
            <v>06/09/2000</v>
          </cell>
          <cell r="F2575" t="str">
            <v>18DTA05</v>
          </cell>
          <cell r="G2575" t="str">
            <v>Khoa Ngoại ngữ</v>
          </cell>
          <cell r="H2575" t="str">
            <v>Tiếng Anh kinh doanh</v>
          </cell>
          <cell r="I2575" t="str">
            <v>Chính quy</v>
          </cell>
          <cell r="J2575" t="str">
            <v>Khóa 18D</v>
          </cell>
          <cell r="K2575">
            <v>6004000</v>
          </cell>
          <cell r="L2575">
            <v>6004000</v>
          </cell>
          <cell r="M2575">
            <v>0</v>
          </cell>
          <cell r="N2575" t="str">
            <v/>
          </cell>
          <cell r="O2575" t="str">
            <v>Còn học</v>
          </cell>
        </row>
        <row r="2576">
          <cell r="B2576" t="str">
            <v>1821004148</v>
          </cell>
          <cell r="C2576" t="str">
            <v>Nguyễn Quốc Thái</v>
          </cell>
          <cell r="D2576" t="str">
            <v>Nam</v>
          </cell>
          <cell r="E2576" t="str">
            <v>19/01/2000</v>
          </cell>
          <cell r="F2576" t="str">
            <v>18DTA05</v>
          </cell>
          <cell r="G2576" t="str">
            <v>Khoa Ngoại ngữ</v>
          </cell>
          <cell r="H2576" t="str">
            <v>Tiếng Anh kinh doanh</v>
          </cell>
          <cell r="I2576" t="str">
            <v>Chính quy</v>
          </cell>
          <cell r="J2576" t="str">
            <v>Khóa 18D</v>
          </cell>
          <cell r="K2576">
            <v>7147800</v>
          </cell>
          <cell r="L2576">
            <v>7147800</v>
          </cell>
          <cell r="M2576">
            <v>0</v>
          </cell>
          <cell r="N2576" t="str">
            <v/>
          </cell>
          <cell r="O2576" t="str">
            <v>Còn học</v>
          </cell>
        </row>
        <row r="2577">
          <cell r="B2577" t="str">
            <v>1821004026</v>
          </cell>
          <cell r="C2577" t="str">
            <v>Lê Thị Thanh Hồng</v>
          </cell>
          <cell r="D2577" t="str">
            <v>Nữ</v>
          </cell>
          <cell r="E2577" t="str">
            <v>11/03/2000</v>
          </cell>
          <cell r="F2577" t="str">
            <v>18DTA05</v>
          </cell>
          <cell r="G2577" t="str">
            <v>Khoa Ngoại ngữ</v>
          </cell>
          <cell r="H2577" t="str">
            <v>Tiếng Anh kinh doanh</v>
          </cell>
          <cell r="I2577" t="str">
            <v>Chính quy</v>
          </cell>
          <cell r="J2577" t="str">
            <v>Khóa 18D</v>
          </cell>
          <cell r="K2577">
            <v>7236000</v>
          </cell>
          <cell r="L2577">
            <v>7236000</v>
          </cell>
          <cell r="M2577">
            <v>0</v>
          </cell>
          <cell r="N2577" t="str">
            <v/>
          </cell>
          <cell r="O2577" t="str">
            <v>Còn học</v>
          </cell>
        </row>
        <row r="2578">
          <cell r="B2578" t="str">
            <v>1821004094</v>
          </cell>
          <cell r="C2578" t="str">
            <v>Nguyễn Thạch Minh Ngọc</v>
          </cell>
          <cell r="D2578" t="str">
            <v>Nữ</v>
          </cell>
          <cell r="E2578" t="str">
            <v>19/03/2000</v>
          </cell>
          <cell r="F2578" t="str">
            <v>18DTA05</v>
          </cell>
          <cell r="G2578" t="str">
            <v>Khoa Ngoại ngữ</v>
          </cell>
          <cell r="H2578" t="str">
            <v>Tiếng Anh kinh doanh</v>
          </cell>
          <cell r="I2578" t="str">
            <v>Chính quy</v>
          </cell>
          <cell r="J2578" t="str">
            <v>Khóa 18D</v>
          </cell>
          <cell r="K2578">
            <v>7993300</v>
          </cell>
          <cell r="L2578">
            <v>7993300</v>
          </cell>
          <cell r="M2578">
            <v>0</v>
          </cell>
          <cell r="N2578" t="str">
            <v/>
          </cell>
          <cell r="O2578" t="str">
            <v>Còn học</v>
          </cell>
        </row>
        <row r="2579">
          <cell r="B2579" t="str">
            <v>1821004125</v>
          </cell>
          <cell r="C2579" t="str">
            <v>Lê Thị Kiều Oanh</v>
          </cell>
          <cell r="D2579" t="str">
            <v>Nữ</v>
          </cell>
          <cell r="E2579" t="str">
            <v>10/12/2000</v>
          </cell>
          <cell r="F2579" t="str">
            <v>18DTA05</v>
          </cell>
          <cell r="G2579" t="str">
            <v>Khoa Ngoại ngữ</v>
          </cell>
          <cell r="H2579" t="str">
            <v>Tiếng Anh kinh doanh</v>
          </cell>
          <cell r="I2579" t="str">
            <v>Chính quy</v>
          </cell>
          <cell r="J2579" t="str">
            <v>Khóa 18D</v>
          </cell>
          <cell r="K2579">
            <v>9897100</v>
          </cell>
          <cell r="L2579">
            <v>9897100</v>
          </cell>
          <cell r="M2579">
            <v>0</v>
          </cell>
          <cell r="N2579" t="str">
            <v/>
          </cell>
          <cell r="O2579" t="str">
            <v>Còn học</v>
          </cell>
        </row>
        <row r="2580">
          <cell r="B2580" t="str">
            <v>1821003355</v>
          </cell>
          <cell r="C2580" t="str">
            <v>Nguyễn Minh Nhật</v>
          </cell>
          <cell r="D2580" t="str">
            <v>Nam</v>
          </cell>
          <cell r="E2580" t="str">
            <v>30/06/2000</v>
          </cell>
          <cell r="F2580" t="str">
            <v>18DTA05</v>
          </cell>
          <cell r="G2580" t="str">
            <v>Khoa Ngoại ngữ</v>
          </cell>
          <cell r="H2580" t="str">
            <v>Tiếng Anh kinh doanh</v>
          </cell>
          <cell r="I2580" t="str">
            <v>Chính quy</v>
          </cell>
          <cell r="J2580" t="str">
            <v>Khóa 18D</v>
          </cell>
          <cell r="K2580">
            <v>10805500</v>
          </cell>
          <cell r="L2580">
            <v>10805500</v>
          </cell>
          <cell r="M2580">
            <v>0</v>
          </cell>
          <cell r="N2580" t="str">
            <v/>
          </cell>
          <cell r="O2580" t="str">
            <v>Còn học</v>
          </cell>
        </row>
        <row r="2581">
          <cell r="B2581" t="str">
            <v>1821006023</v>
          </cell>
          <cell r="C2581" t="str">
            <v>Phạm Châu Phương Uyên</v>
          </cell>
          <cell r="D2581" t="str">
            <v>Nữ</v>
          </cell>
          <cell r="E2581" t="str">
            <v>22/11/2000</v>
          </cell>
          <cell r="F2581" t="str">
            <v>18DTA05</v>
          </cell>
          <cell r="G2581" t="str">
            <v>Khoa Ngoại ngữ</v>
          </cell>
          <cell r="H2581" t="str">
            <v>Tiếng Anh kinh doanh</v>
          </cell>
          <cell r="I2581" t="str">
            <v>Chính quy</v>
          </cell>
          <cell r="J2581" t="str">
            <v>Khóa 18D</v>
          </cell>
          <cell r="K2581">
            <v>11016000</v>
          </cell>
          <cell r="L2581">
            <v>11016000</v>
          </cell>
          <cell r="M2581">
            <v>0</v>
          </cell>
          <cell r="N2581" t="str">
            <v/>
          </cell>
          <cell r="O2581" t="str">
            <v>Còn học</v>
          </cell>
        </row>
        <row r="2582">
          <cell r="B2582" t="str">
            <v>1821004022</v>
          </cell>
          <cell r="C2582" t="str">
            <v>Phạm Thị Hồng Hiên</v>
          </cell>
          <cell r="D2582" t="str">
            <v>Nữ</v>
          </cell>
          <cell r="E2582" t="str">
            <v>10/08/2000</v>
          </cell>
          <cell r="F2582" t="str">
            <v>18DTA05</v>
          </cell>
          <cell r="G2582" t="str">
            <v>Khoa Ngoại ngữ</v>
          </cell>
          <cell r="H2582" t="str">
            <v>Tiếng Anh kinh doanh</v>
          </cell>
          <cell r="I2582" t="str">
            <v>Chính quy</v>
          </cell>
          <cell r="J2582" t="str">
            <v>Khóa 18D</v>
          </cell>
          <cell r="K2582">
            <v>11681150</v>
          </cell>
          <cell r="L2582">
            <v>11681150</v>
          </cell>
          <cell r="M2582">
            <v>0</v>
          </cell>
          <cell r="N2582" t="str">
            <v/>
          </cell>
          <cell r="O2582" t="str">
            <v>Còn học</v>
          </cell>
        </row>
        <row r="2583">
          <cell r="B2583" t="str">
            <v>1821005607</v>
          </cell>
          <cell r="C2583" t="str">
            <v>Ngô Thị Ngọc Diệu</v>
          </cell>
          <cell r="D2583" t="str">
            <v>Nữ</v>
          </cell>
          <cell r="E2583" t="str">
            <v>15/10/2000</v>
          </cell>
          <cell r="F2583" t="str">
            <v>18DTC1</v>
          </cell>
          <cell r="G2583" t="str">
            <v>Khoa Tài chính - Ngân hàng</v>
          </cell>
          <cell r="H2583" t="str">
            <v>Tài chính doanh nghiệp</v>
          </cell>
          <cell r="I2583" t="str">
            <v>Chính quy</v>
          </cell>
          <cell r="J2583" t="str">
            <v>Khóa 18D</v>
          </cell>
          <cell r="K2583">
            <v>3876000</v>
          </cell>
          <cell r="L2583">
            <v>3876000</v>
          </cell>
          <cell r="M2583">
            <v>0</v>
          </cell>
          <cell r="N2583" t="str">
            <v/>
          </cell>
          <cell r="O2583" t="str">
            <v>Còn học</v>
          </cell>
        </row>
        <row r="2584">
          <cell r="B2584" t="str">
            <v>1821005862</v>
          </cell>
          <cell r="C2584" t="str">
            <v>Nguyễn Lê Như Quỳnh</v>
          </cell>
          <cell r="D2584" t="str">
            <v>Nữ</v>
          </cell>
          <cell r="E2584" t="str">
            <v>25/10/2000</v>
          </cell>
          <cell r="F2584" t="str">
            <v>18DTC1</v>
          </cell>
          <cell r="G2584" t="str">
            <v>Khoa Tài chính - Ngân hàng</v>
          </cell>
          <cell r="H2584" t="str">
            <v>Tài chính doanh nghiệp</v>
          </cell>
          <cell r="I2584" t="str">
            <v>Chính quy</v>
          </cell>
          <cell r="J2584" t="str">
            <v>Khóa 18D</v>
          </cell>
          <cell r="K2584">
            <v>3876000</v>
          </cell>
          <cell r="L2584">
            <v>3876000</v>
          </cell>
          <cell r="M2584">
            <v>0</v>
          </cell>
          <cell r="N2584" t="str">
            <v/>
          </cell>
          <cell r="O2584" t="str">
            <v>Còn học</v>
          </cell>
        </row>
        <row r="2585">
          <cell r="B2585" t="str">
            <v>1821001338</v>
          </cell>
          <cell r="C2585" t="str">
            <v>Trần Thị Kim Thoa</v>
          </cell>
          <cell r="D2585" t="str">
            <v>Nữ</v>
          </cell>
          <cell r="E2585" t="str">
            <v>02/01/2000</v>
          </cell>
          <cell r="F2585" t="str">
            <v>18DTC1</v>
          </cell>
          <cell r="G2585" t="str">
            <v>Khoa Tài chính - Ngân hàng</v>
          </cell>
          <cell r="H2585" t="str">
            <v>Tài chính doanh nghiệp</v>
          </cell>
          <cell r="I2585" t="str">
            <v>Chính quy</v>
          </cell>
          <cell r="J2585" t="str">
            <v>Khóa 18D</v>
          </cell>
          <cell r="K2585">
            <v>3876000</v>
          </cell>
          <cell r="L2585">
            <v>3876000</v>
          </cell>
          <cell r="M2585">
            <v>0</v>
          </cell>
          <cell r="N2585" t="str">
            <v/>
          </cell>
          <cell r="O2585" t="str">
            <v>Còn học</v>
          </cell>
        </row>
        <row r="2586">
          <cell r="B2586" t="str">
            <v>1821005742</v>
          </cell>
          <cell r="C2586" t="str">
            <v>Trần Thị Thùy Linh</v>
          </cell>
          <cell r="D2586" t="str">
            <v>Nữ</v>
          </cell>
          <cell r="E2586" t="str">
            <v>29/06/2000</v>
          </cell>
          <cell r="F2586" t="str">
            <v>18DTC1</v>
          </cell>
          <cell r="G2586" t="str">
            <v>Khoa Tài chính - Ngân hàng</v>
          </cell>
          <cell r="H2586" t="str">
            <v>Tài chính doanh nghiệp</v>
          </cell>
          <cell r="I2586" t="str">
            <v>Chính quy</v>
          </cell>
          <cell r="J2586" t="str">
            <v>Khóa 18D</v>
          </cell>
          <cell r="K2586">
            <v>3876000</v>
          </cell>
          <cell r="L2586">
            <v>3876000</v>
          </cell>
          <cell r="M2586">
            <v>0</v>
          </cell>
          <cell r="N2586" t="str">
            <v/>
          </cell>
          <cell r="O2586" t="str">
            <v>Còn học</v>
          </cell>
        </row>
        <row r="2587">
          <cell r="B2587" t="str">
            <v>1821005817</v>
          </cell>
          <cell r="C2587" t="str">
            <v>Nguyễn Thị Tuyết Nhi</v>
          </cell>
          <cell r="D2587" t="str">
            <v>Nữ</v>
          </cell>
          <cell r="E2587" t="str">
            <v>30/05/2000</v>
          </cell>
          <cell r="F2587" t="str">
            <v>18DTC1</v>
          </cell>
          <cell r="G2587" t="str">
            <v>Khoa Tài chính - Ngân hàng</v>
          </cell>
          <cell r="H2587" t="str">
            <v>Tài chính doanh nghiệp</v>
          </cell>
          <cell r="I2587" t="str">
            <v>Chính quy</v>
          </cell>
          <cell r="J2587" t="str">
            <v>Khóa 18D</v>
          </cell>
          <cell r="K2587">
            <v>3876000</v>
          </cell>
          <cell r="L2587">
            <v>3876000</v>
          </cell>
          <cell r="M2587">
            <v>0</v>
          </cell>
          <cell r="N2587" t="str">
            <v/>
          </cell>
          <cell r="O2587" t="str">
            <v>Còn học</v>
          </cell>
        </row>
        <row r="2588">
          <cell r="B2588" t="str">
            <v>1821001314</v>
          </cell>
          <cell r="C2588" t="str">
            <v>Nguyễn Thị Huỳnh Như</v>
          </cell>
          <cell r="D2588" t="str">
            <v>Nữ</v>
          </cell>
          <cell r="E2588" t="str">
            <v>31/01/2000</v>
          </cell>
          <cell r="F2588" t="str">
            <v>18DTC1</v>
          </cell>
          <cell r="G2588" t="str">
            <v>Khoa Tài chính - Ngân hàng</v>
          </cell>
          <cell r="H2588" t="str">
            <v>Tài chính doanh nghiệp</v>
          </cell>
          <cell r="I2588" t="str">
            <v>Chính quy</v>
          </cell>
          <cell r="J2588" t="str">
            <v>Khóa 18D</v>
          </cell>
          <cell r="K2588">
            <v>3876000</v>
          </cell>
          <cell r="L2588">
            <v>3876000</v>
          </cell>
          <cell r="M2588">
            <v>0</v>
          </cell>
          <cell r="N2588" t="str">
            <v/>
          </cell>
          <cell r="O2588" t="str">
            <v>Còn học</v>
          </cell>
        </row>
        <row r="2589">
          <cell r="B2589" t="str">
            <v>1821006066</v>
          </cell>
          <cell r="C2589" t="str">
            <v>Văn Thị Hải Yến</v>
          </cell>
          <cell r="D2589" t="str">
            <v>Nữ</v>
          </cell>
          <cell r="E2589" t="str">
            <v>02/03/2000</v>
          </cell>
          <cell r="F2589" t="str">
            <v>18DTC1</v>
          </cell>
          <cell r="G2589" t="str">
            <v>Khoa Tài chính - Ngân hàng</v>
          </cell>
          <cell r="H2589" t="str">
            <v>Tài chính doanh nghiệp</v>
          </cell>
          <cell r="I2589" t="str">
            <v>Chính quy</v>
          </cell>
          <cell r="J2589" t="str">
            <v>Khóa 18D</v>
          </cell>
          <cell r="K2589">
            <v>3876000</v>
          </cell>
          <cell r="L2589">
            <v>3876000</v>
          </cell>
          <cell r="M2589">
            <v>0</v>
          </cell>
          <cell r="N2589" t="str">
            <v/>
          </cell>
          <cell r="O2589" t="str">
            <v>Còn học</v>
          </cell>
        </row>
        <row r="2590">
          <cell r="B2590" t="str">
            <v>1821006024</v>
          </cell>
          <cell r="C2590" t="str">
            <v>Phạm Thanh Uyên</v>
          </cell>
          <cell r="D2590" t="str">
            <v>Nữ</v>
          </cell>
          <cell r="E2590" t="str">
            <v>10/01/2000</v>
          </cell>
          <cell r="F2590" t="str">
            <v>18DTC1</v>
          </cell>
          <cell r="G2590" t="str">
            <v>Khoa Tài chính - Ngân hàng</v>
          </cell>
          <cell r="H2590" t="str">
            <v>Tài chính doanh nghiệp</v>
          </cell>
          <cell r="I2590" t="str">
            <v>Chính quy</v>
          </cell>
          <cell r="J2590" t="str">
            <v>Khóa 18D</v>
          </cell>
          <cell r="K2590">
            <v>3876000</v>
          </cell>
          <cell r="L2590">
            <v>3876000</v>
          </cell>
          <cell r="M2590">
            <v>0</v>
          </cell>
          <cell r="N2590" t="str">
            <v/>
          </cell>
          <cell r="O2590" t="str">
            <v>Còn học</v>
          </cell>
        </row>
        <row r="2591">
          <cell r="B2591" t="str">
            <v>1821001066</v>
          </cell>
          <cell r="C2591" t="str">
            <v>Nguyễn Thị Cẩm Tú</v>
          </cell>
          <cell r="D2591" t="str">
            <v>Nữ</v>
          </cell>
          <cell r="E2591" t="str">
            <v>18/09/2000</v>
          </cell>
          <cell r="F2591" t="str">
            <v>18DTC1</v>
          </cell>
          <cell r="G2591" t="str">
            <v>Khoa Tài chính - Ngân hàng</v>
          </cell>
          <cell r="H2591" t="str">
            <v>Tài chính doanh nghiệp</v>
          </cell>
          <cell r="I2591" t="str">
            <v>Chính quy</v>
          </cell>
          <cell r="J2591" t="str">
            <v>Khóa 18D</v>
          </cell>
          <cell r="K2591">
            <v>3876000</v>
          </cell>
          <cell r="L2591">
            <v>3876000</v>
          </cell>
          <cell r="M2591">
            <v>0</v>
          </cell>
          <cell r="N2591" t="str">
            <v/>
          </cell>
          <cell r="O2591" t="str">
            <v>Còn học</v>
          </cell>
        </row>
        <row r="2592">
          <cell r="B2592" t="str">
            <v>1821001128</v>
          </cell>
          <cell r="C2592" t="str">
            <v>Nguyễn Kim Phụng</v>
          </cell>
          <cell r="D2592" t="str">
            <v>Nữ</v>
          </cell>
          <cell r="E2592" t="str">
            <v>18/07/2000</v>
          </cell>
          <cell r="F2592" t="str">
            <v>18DTC1</v>
          </cell>
          <cell r="G2592" t="str">
            <v>Khoa Tài chính - Ngân hàng</v>
          </cell>
          <cell r="H2592" t="str">
            <v>Tài chính doanh nghiệp</v>
          </cell>
          <cell r="I2592" t="str">
            <v>Chính quy</v>
          </cell>
          <cell r="J2592" t="str">
            <v>Khóa 18D</v>
          </cell>
          <cell r="K2592">
            <v>3876000</v>
          </cell>
          <cell r="L2592">
            <v>3876000</v>
          </cell>
          <cell r="M2592">
            <v>0</v>
          </cell>
          <cell r="N2592" t="str">
            <v/>
          </cell>
          <cell r="O2592" t="str">
            <v>Còn học</v>
          </cell>
        </row>
        <row r="2593">
          <cell r="B2593" t="str">
            <v>1821005605</v>
          </cell>
          <cell r="C2593" t="str">
            <v>Nguyễn Thị Ngọc Diễm</v>
          </cell>
          <cell r="D2593" t="str">
            <v>Nữ</v>
          </cell>
          <cell r="E2593" t="str">
            <v>09/10/2000</v>
          </cell>
          <cell r="F2593" t="str">
            <v>18DTC1</v>
          </cell>
          <cell r="G2593" t="str">
            <v>Khoa Tài chính - Ngân hàng</v>
          </cell>
          <cell r="H2593" t="str">
            <v>Tài chính doanh nghiệp</v>
          </cell>
          <cell r="I2593" t="str">
            <v>Chính quy</v>
          </cell>
          <cell r="J2593" t="str">
            <v>Khóa 18D</v>
          </cell>
          <cell r="K2593">
            <v>3876000</v>
          </cell>
          <cell r="L2593">
            <v>3876000</v>
          </cell>
          <cell r="M2593">
            <v>0</v>
          </cell>
          <cell r="N2593" t="str">
            <v/>
          </cell>
          <cell r="O2593" t="str">
            <v>Còn học</v>
          </cell>
        </row>
        <row r="2594">
          <cell r="B2594" t="str">
            <v>1821005872</v>
          </cell>
          <cell r="C2594" t="str">
            <v>Nguyễn Thị út Quyên</v>
          </cell>
          <cell r="D2594" t="str">
            <v>Nữ</v>
          </cell>
          <cell r="E2594" t="str">
            <v>01/07/2000</v>
          </cell>
          <cell r="F2594" t="str">
            <v>18DTC1</v>
          </cell>
          <cell r="G2594" t="str">
            <v>Khoa Tài chính - Ngân hàng</v>
          </cell>
          <cell r="H2594" t="str">
            <v>Tài chính doanh nghiệp</v>
          </cell>
          <cell r="I2594" t="str">
            <v>Chính quy</v>
          </cell>
          <cell r="J2594" t="str">
            <v>Khóa 18D</v>
          </cell>
          <cell r="K2594">
            <v>3876000</v>
          </cell>
          <cell r="L2594">
            <v>3876000</v>
          </cell>
          <cell r="M2594">
            <v>0</v>
          </cell>
          <cell r="N2594" t="str">
            <v/>
          </cell>
          <cell r="O2594" t="str">
            <v>Còn học</v>
          </cell>
        </row>
        <row r="2595">
          <cell r="B2595" t="str">
            <v>1821005626</v>
          </cell>
          <cell r="C2595" t="str">
            <v>Nguyễn Dương Thuỳ Duyên</v>
          </cell>
          <cell r="D2595" t="str">
            <v>Nữ</v>
          </cell>
          <cell r="E2595" t="str">
            <v>17/01/2000</v>
          </cell>
          <cell r="F2595" t="str">
            <v>18DTC1</v>
          </cell>
          <cell r="G2595" t="str">
            <v>Khoa Tài chính - Ngân hàng</v>
          </cell>
          <cell r="H2595" t="str">
            <v>Tài chính doanh nghiệp</v>
          </cell>
          <cell r="I2595" t="str">
            <v>Chính quy</v>
          </cell>
          <cell r="J2595" t="str">
            <v>Khóa 18D</v>
          </cell>
          <cell r="K2595">
            <v>3876000</v>
          </cell>
          <cell r="L2595">
            <v>3876000</v>
          </cell>
          <cell r="M2595">
            <v>0</v>
          </cell>
          <cell r="N2595" t="str">
            <v/>
          </cell>
          <cell r="O2595" t="str">
            <v>Còn học</v>
          </cell>
        </row>
        <row r="2596">
          <cell r="B2596" t="str">
            <v>1821001044</v>
          </cell>
          <cell r="C2596" t="str">
            <v>Nguyễn Phương Thảo</v>
          </cell>
          <cell r="D2596" t="str">
            <v>Nữ</v>
          </cell>
          <cell r="E2596" t="str">
            <v>26/01/2000</v>
          </cell>
          <cell r="F2596" t="str">
            <v>18DTC1</v>
          </cell>
          <cell r="G2596" t="str">
            <v>Khoa Tài chính - Ngân hàng</v>
          </cell>
          <cell r="H2596" t="str">
            <v>Tài chính doanh nghiệp</v>
          </cell>
          <cell r="I2596" t="str">
            <v>Chính quy</v>
          </cell>
          <cell r="J2596" t="str">
            <v>Khóa 18D</v>
          </cell>
          <cell r="K2596">
            <v>3876000</v>
          </cell>
          <cell r="L2596">
            <v>3876000</v>
          </cell>
          <cell r="M2596">
            <v>0</v>
          </cell>
          <cell r="N2596" t="str">
            <v/>
          </cell>
          <cell r="O2596" t="str">
            <v>Còn học</v>
          </cell>
        </row>
        <row r="2597">
          <cell r="B2597" t="str">
            <v>1821001045</v>
          </cell>
          <cell r="C2597" t="str">
            <v>Trần Thị Ngọc</v>
          </cell>
          <cell r="D2597" t="str">
            <v>Nữ</v>
          </cell>
          <cell r="E2597" t="str">
            <v>22/04/2000</v>
          </cell>
          <cell r="F2597" t="str">
            <v>18DTC1</v>
          </cell>
          <cell r="G2597" t="str">
            <v>Khoa Tài chính - Ngân hàng</v>
          </cell>
          <cell r="H2597" t="str">
            <v>Tài chính doanh nghiệp</v>
          </cell>
          <cell r="I2597" t="str">
            <v>Chính quy</v>
          </cell>
          <cell r="J2597" t="str">
            <v>Khóa 18D</v>
          </cell>
          <cell r="K2597">
            <v>3876000</v>
          </cell>
          <cell r="L2597">
            <v>3876000</v>
          </cell>
          <cell r="M2597">
            <v>0</v>
          </cell>
          <cell r="N2597" t="str">
            <v/>
          </cell>
          <cell r="O2597" t="str">
            <v>Còn học</v>
          </cell>
        </row>
        <row r="2598">
          <cell r="B2598" t="str">
            <v>1821005895</v>
          </cell>
          <cell r="C2598" t="str">
            <v>Nguyễn Thị Thanh</v>
          </cell>
          <cell r="D2598" t="str">
            <v>Nữ</v>
          </cell>
          <cell r="E2598" t="str">
            <v>15/07/2000</v>
          </cell>
          <cell r="F2598" t="str">
            <v>18DTC1</v>
          </cell>
          <cell r="G2598" t="str">
            <v>Khoa Tài chính - Ngân hàng</v>
          </cell>
          <cell r="H2598" t="str">
            <v>Tài chính doanh nghiệp</v>
          </cell>
          <cell r="I2598" t="str">
            <v>Chính quy</v>
          </cell>
          <cell r="J2598" t="str">
            <v>Khóa 18D</v>
          </cell>
          <cell r="K2598">
            <v>3876000</v>
          </cell>
          <cell r="L2598">
            <v>3876000</v>
          </cell>
          <cell r="M2598">
            <v>0</v>
          </cell>
          <cell r="N2598" t="str">
            <v/>
          </cell>
          <cell r="O2598" t="str">
            <v>Còn học</v>
          </cell>
        </row>
        <row r="2599">
          <cell r="B2599" t="str">
            <v>1821005976</v>
          </cell>
          <cell r="C2599" t="str">
            <v>Hồ Nhật Quỳnh Trâm</v>
          </cell>
          <cell r="D2599" t="str">
            <v>Nữ</v>
          </cell>
          <cell r="E2599" t="str">
            <v>25/01/2000</v>
          </cell>
          <cell r="F2599" t="str">
            <v>18DTC1</v>
          </cell>
          <cell r="G2599" t="str">
            <v>Khoa Tài chính - Ngân hàng</v>
          </cell>
          <cell r="H2599" t="str">
            <v>Tài chính doanh nghiệp</v>
          </cell>
          <cell r="I2599" t="str">
            <v>Chính quy</v>
          </cell>
          <cell r="J2599" t="str">
            <v>Khóa 18D</v>
          </cell>
          <cell r="K2599">
            <v>3876000</v>
          </cell>
          <cell r="L2599">
            <v>3876000</v>
          </cell>
          <cell r="M2599">
            <v>0</v>
          </cell>
          <cell r="N2599" t="str">
            <v/>
          </cell>
          <cell r="O2599" t="str">
            <v>Còn học</v>
          </cell>
        </row>
        <row r="2600">
          <cell r="B2600" t="str">
            <v>1821001362</v>
          </cell>
          <cell r="C2600" t="str">
            <v>Nguyễn Thị Như Ngân</v>
          </cell>
          <cell r="D2600" t="str">
            <v>Nữ</v>
          </cell>
          <cell r="E2600" t="str">
            <v>12/10/2000</v>
          </cell>
          <cell r="F2600" t="str">
            <v>18DTC1</v>
          </cell>
          <cell r="G2600" t="str">
            <v>Khoa Tài chính - Ngân hàng</v>
          </cell>
          <cell r="H2600" t="str">
            <v>Tài chính doanh nghiệp</v>
          </cell>
          <cell r="I2600" t="str">
            <v>Chính quy</v>
          </cell>
          <cell r="J2600" t="str">
            <v>Khóa 18D</v>
          </cell>
          <cell r="K2600">
            <v>3876000</v>
          </cell>
          <cell r="L2600">
            <v>3876000</v>
          </cell>
          <cell r="M2600">
            <v>0</v>
          </cell>
          <cell r="N2600" t="str">
            <v/>
          </cell>
          <cell r="O2600" t="str">
            <v>Còn học</v>
          </cell>
        </row>
        <row r="2601">
          <cell r="B2601" t="str">
            <v>1821005908</v>
          </cell>
          <cell r="C2601" t="str">
            <v>Nguyễn Ngọc Thiện</v>
          </cell>
          <cell r="D2601" t="str">
            <v>Nam</v>
          </cell>
          <cell r="E2601" t="str">
            <v>12/02/2000</v>
          </cell>
          <cell r="F2601" t="str">
            <v>18DTC1</v>
          </cell>
          <cell r="G2601" t="str">
            <v>Khoa Tài chính - Ngân hàng</v>
          </cell>
          <cell r="H2601" t="str">
            <v>Tài chính doanh nghiệp</v>
          </cell>
          <cell r="I2601" t="str">
            <v>Chính quy</v>
          </cell>
          <cell r="J2601" t="str">
            <v>Khóa 18D</v>
          </cell>
          <cell r="K2601">
            <v>3876000</v>
          </cell>
          <cell r="L2601">
            <v>3876000</v>
          </cell>
          <cell r="M2601">
            <v>0</v>
          </cell>
          <cell r="N2601" t="str">
            <v/>
          </cell>
          <cell r="O2601" t="str">
            <v>Còn học</v>
          </cell>
        </row>
        <row r="2602">
          <cell r="B2602" t="str">
            <v>1821005996</v>
          </cell>
          <cell r="C2602" t="str">
            <v>Nguyễn Thị Tú Trinh</v>
          </cell>
          <cell r="D2602" t="str">
            <v>Nữ</v>
          </cell>
          <cell r="E2602" t="str">
            <v>22/10/2000</v>
          </cell>
          <cell r="F2602" t="str">
            <v>18DTC1</v>
          </cell>
          <cell r="G2602" t="str">
            <v>Khoa Tài chính - Ngân hàng</v>
          </cell>
          <cell r="H2602" t="str">
            <v>Tài chính doanh nghiệp</v>
          </cell>
          <cell r="I2602" t="str">
            <v>Chính quy</v>
          </cell>
          <cell r="J2602" t="str">
            <v>Khóa 18D</v>
          </cell>
          <cell r="K2602">
            <v>3876000</v>
          </cell>
          <cell r="L2602">
            <v>3876000</v>
          </cell>
          <cell r="M2602">
            <v>0</v>
          </cell>
          <cell r="N2602" t="str">
            <v/>
          </cell>
          <cell r="O2602" t="str">
            <v>Còn học</v>
          </cell>
        </row>
        <row r="2603">
          <cell r="B2603" t="str">
            <v>1821006052</v>
          </cell>
          <cell r="C2603" t="str">
            <v>Thái Thảo Vy</v>
          </cell>
          <cell r="D2603" t="str">
            <v>Nữ</v>
          </cell>
          <cell r="E2603" t="str">
            <v>03/11/2000</v>
          </cell>
          <cell r="F2603" t="str">
            <v>18DTC1</v>
          </cell>
          <cell r="G2603" t="str">
            <v>Khoa Tài chính - Ngân hàng</v>
          </cell>
          <cell r="H2603" t="str">
            <v>Tài chính doanh nghiệp</v>
          </cell>
          <cell r="I2603" t="str">
            <v>Chính quy</v>
          </cell>
          <cell r="J2603" t="str">
            <v>Khóa 18D</v>
          </cell>
          <cell r="K2603">
            <v>3876000</v>
          </cell>
          <cell r="L2603">
            <v>3876000</v>
          </cell>
          <cell r="M2603">
            <v>0</v>
          </cell>
          <cell r="N2603" t="str">
            <v/>
          </cell>
          <cell r="O2603" t="str">
            <v>Còn học</v>
          </cell>
        </row>
        <row r="2604">
          <cell r="B2604" t="str">
            <v>1821005905</v>
          </cell>
          <cell r="C2604" t="str">
            <v>Nguyễn Thị Phương Thi</v>
          </cell>
          <cell r="D2604" t="str">
            <v>Nữ</v>
          </cell>
          <cell r="E2604" t="str">
            <v>28/04/2000</v>
          </cell>
          <cell r="F2604" t="str">
            <v>18DTC1</v>
          </cell>
          <cell r="G2604" t="str">
            <v>Khoa Tài chính - Ngân hàng</v>
          </cell>
          <cell r="H2604" t="str">
            <v>Tài chính doanh nghiệp</v>
          </cell>
          <cell r="I2604" t="str">
            <v>Chính quy</v>
          </cell>
          <cell r="J2604" t="str">
            <v>Khóa 18D</v>
          </cell>
          <cell r="K2604">
            <v>3876000</v>
          </cell>
          <cell r="L2604">
            <v>3876000</v>
          </cell>
          <cell r="M2604">
            <v>0</v>
          </cell>
          <cell r="N2604" t="str">
            <v/>
          </cell>
          <cell r="O2604" t="str">
            <v>Còn học</v>
          </cell>
        </row>
        <row r="2605">
          <cell r="B2605" t="str">
            <v>1821005968</v>
          </cell>
          <cell r="C2605" t="str">
            <v>Nguyễn Thị Huyền Trang</v>
          </cell>
          <cell r="D2605" t="str">
            <v>Nữ</v>
          </cell>
          <cell r="E2605" t="str">
            <v>30/08/2000</v>
          </cell>
          <cell r="F2605" t="str">
            <v>18DTC1</v>
          </cell>
          <cell r="G2605" t="str">
            <v>Khoa Tài chính - Ngân hàng</v>
          </cell>
          <cell r="H2605" t="str">
            <v>Tài chính doanh nghiệp</v>
          </cell>
          <cell r="I2605" t="str">
            <v>Chính quy</v>
          </cell>
          <cell r="J2605" t="str">
            <v>Khóa 18D</v>
          </cell>
          <cell r="K2605">
            <v>3876000</v>
          </cell>
          <cell r="L2605">
            <v>3876000</v>
          </cell>
          <cell r="M2605">
            <v>0</v>
          </cell>
          <cell r="N2605" t="str">
            <v/>
          </cell>
          <cell r="O2605" t="str">
            <v>Còn học</v>
          </cell>
        </row>
        <row r="2606">
          <cell r="B2606" t="str">
            <v>1821005587</v>
          </cell>
          <cell r="C2606" t="str">
            <v>Hoàng Thanh Bình</v>
          </cell>
          <cell r="D2606" t="str">
            <v>Nữ</v>
          </cell>
          <cell r="E2606" t="str">
            <v>24/04/2000</v>
          </cell>
          <cell r="F2606" t="str">
            <v>18DTC1</v>
          </cell>
          <cell r="G2606" t="str">
            <v>Khoa Tài chính - Ngân hàng</v>
          </cell>
          <cell r="H2606" t="str">
            <v>Tài chính doanh nghiệp</v>
          </cell>
          <cell r="I2606" t="str">
            <v>Chính quy</v>
          </cell>
          <cell r="J2606" t="str">
            <v>Khóa 18D</v>
          </cell>
          <cell r="K2606">
            <v>3876000</v>
          </cell>
          <cell r="L2606">
            <v>3876000</v>
          </cell>
          <cell r="M2606">
            <v>0</v>
          </cell>
          <cell r="N2606" t="str">
            <v/>
          </cell>
          <cell r="O2606" t="str">
            <v>Còn học</v>
          </cell>
        </row>
        <row r="2607">
          <cell r="B2607" t="str">
            <v>1821005707</v>
          </cell>
          <cell r="C2607" t="str">
            <v>Lê Thị Khánh</v>
          </cell>
          <cell r="D2607" t="str">
            <v>Nữ</v>
          </cell>
          <cell r="E2607" t="str">
            <v>10/02/2000</v>
          </cell>
          <cell r="F2607" t="str">
            <v>18DTC1</v>
          </cell>
          <cell r="G2607" t="str">
            <v>Khoa Tài chính - Ngân hàng</v>
          </cell>
          <cell r="H2607" t="str">
            <v>Tài chính doanh nghiệp</v>
          </cell>
          <cell r="I2607" t="str">
            <v>Chính quy</v>
          </cell>
          <cell r="J2607" t="str">
            <v>Khóa 18D</v>
          </cell>
          <cell r="K2607">
            <v>3876000</v>
          </cell>
          <cell r="L2607">
            <v>3876000</v>
          </cell>
          <cell r="M2607">
            <v>0</v>
          </cell>
          <cell r="N2607" t="str">
            <v/>
          </cell>
          <cell r="O2607" t="str">
            <v>Còn học</v>
          </cell>
        </row>
        <row r="2608">
          <cell r="B2608" t="str">
            <v>1821005750</v>
          </cell>
          <cell r="C2608" t="str">
            <v>Võ Thị Thùy Mỵ</v>
          </cell>
          <cell r="D2608" t="str">
            <v>Nữ</v>
          </cell>
          <cell r="E2608" t="str">
            <v>24/05/2000</v>
          </cell>
          <cell r="F2608" t="str">
            <v>18DTC1</v>
          </cell>
          <cell r="G2608" t="str">
            <v>Khoa Tài chính - Ngân hàng</v>
          </cell>
          <cell r="H2608" t="str">
            <v>Tài chính doanh nghiệp</v>
          </cell>
          <cell r="I2608" t="str">
            <v>Chính quy</v>
          </cell>
          <cell r="J2608" t="str">
            <v>Khóa 18D</v>
          </cell>
          <cell r="K2608">
            <v>3876000</v>
          </cell>
          <cell r="L2608">
            <v>3876000</v>
          </cell>
          <cell r="M2608">
            <v>0</v>
          </cell>
          <cell r="N2608" t="str">
            <v/>
          </cell>
          <cell r="O2608" t="str">
            <v>Còn học</v>
          </cell>
        </row>
        <row r="2609">
          <cell r="B2609" t="str">
            <v>1821005755</v>
          </cell>
          <cell r="C2609" t="str">
            <v>Nguyễn Thị Trúc Mai</v>
          </cell>
          <cell r="D2609" t="str">
            <v>Nữ</v>
          </cell>
          <cell r="E2609" t="str">
            <v>30/04/2000</v>
          </cell>
          <cell r="F2609" t="str">
            <v>18DTC1</v>
          </cell>
          <cell r="G2609" t="str">
            <v>Khoa Tài chính - Ngân hàng</v>
          </cell>
          <cell r="H2609" t="str">
            <v>Tài chính doanh nghiệp</v>
          </cell>
          <cell r="I2609" t="str">
            <v>Chính quy</v>
          </cell>
          <cell r="J2609" t="str">
            <v>Khóa 18D</v>
          </cell>
          <cell r="K2609">
            <v>3876000</v>
          </cell>
          <cell r="L2609">
            <v>3876000</v>
          </cell>
          <cell r="M2609">
            <v>0</v>
          </cell>
          <cell r="N2609" t="str">
            <v/>
          </cell>
          <cell r="O2609" t="str">
            <v>Còn học</v>
          </cell>
        </row>
        <row r="2610">
          <cell r="B2610" t="str">
            <v>1821005979</v>
          </cell>
          <cell r="C2610" t="str">
            <v>Nguyễn Thị Anh Trâm</v>
          </cell>
          <cell r="D2610" t="str">
            <v>Nữ</v>
          </cell>
          <cell r="E2610" t="str">
            <v>09/11/2000</v>
          </cell>
          <cell r="F2610" t="str">
            <v>18DTC1</v>
          </cell>
          <cell r="G2610" t="str">
            <v>Khoa Tài chính - Ngân hàng</v>
          </cell>
          <cell r="H2610" t="str">
            <v>Tài chính doanh nghiệp</v>
          </cell>
          <cell r="I2610" t="str">
            <v>Chính quy</v>
          </cell>
          <cell r="J2610" t="str">
            <v>Khóa 18D</v>
          </cell>
          <cell r="K2610">
            <v>3876000</v>
          </cell>
          <cell r="L2610">
            <v>3876000</v>
          </cell>
          <cell r="M2610">
            <v>0</v>
          </cell>
          <cell r="N2610" t="str">
            <v/>
          </cell>
          <cell r="O2610" t="str">
            <v>Còn học</v>
          </cell>
        </row>
        <row r="2611">
          <cell r="B2611" t="str">
            <v>1821006037</v>
          </cell>
          <cell r="C2611" t="str">
            <v>Phạm Thị Triều Vi</v>
          </cell>
          <cell r="D2611" t="str">
            <v>Nữ</v>
          </cell>
          <cell r="E2611" t="str">
            <v>09/06/2000</v>
          </cell>
          <cell r="F2611" t="str">
            <v>18DTC1</v>
          </cell>
          <cell r="G2611" t="str">
            <v>Khoa Tài chính - Ngân hàng</v>
          </cell>
          <cell r="H2611" t="str">
            <v>Tài chính doanh nghiệp</v>
          </cell>
          <cell r="I2611" t="str">
            <v>Chính quy</v>
          </cell>
          <cell r="J2611" t="str">
            <v>Khóa 18D</v>
          </cell>
          <cell r="K2611">
            <v>3876000</v>
          </cell>
          <cell r="L2611">
            <v>3876000</v>
          </cell>
          <cell r="M2611">
            <v>0</v>
          </cell>
          <cell r="N2611" t="str">
            <v/>
          </cell>
          <cell r="O2611" t="str">
            <v>Còn học</v>
          </cell>
        </row>
        <row r="2612">
          <cell r="B2612" t="str">
            <v>1821001171</v>
          </cell>
          <cell r="C2612" t="str">
            <v>Đỗ Thị Tuyết Ngân</v>
          </cell>
          <cell r="D2612" t="str">
            <v>Nữ</v>
          </cell>
          <cell r="E2612" t="str">
            <v>24/04/2000</v>
          </cell>
          <cell r="F2612" t="str">
            <v>18DTC1</v>
          </cell>
          <cell r="G2612" t="str">
            <v>Khoa Tài chính - Ngân hàng</v>
          </cell>
          <cell r="H2612" t="str">
            <v>Tài chính doanh nghiệp</v>
          </cell>
          <cell r="I2612" t="str">
            <v>Chính quy</v>
          </cell>
          <cell r="J2612" t="str">
            <v>Khóa 18D</v>
          </cell>
          <cell r="K2612">
            <v>3876000</v>
          </cell>
          <cell r="L2612">
            <v>3876000</v>
          </cell>
          <cell r="M2612">
            <v>0</v>
          </cell>
          <cell r="N2612" t="str">
            <v/>
          </cell>
          <cell r="O2612" t="str">
            <v>Còn học</v>
          </cell>
        </row>
        <row r="2613">
          <cell r="B2613" t="str">
            <v>1821005636</v>
          </cell>
          <cell r="C2613" t="str">
            <v>Phạm Tiến Đạt</v>
          </cell>
          <cell r="D2613" t="str">
            <v>Nam</v>
          </cell>
          <cell r="E2613" t="str">
            <v>25/06/2000</v>
          </cell>
          <cell r="F2613" t="str">
            <v>18DTC1</v>
          </cell>
          <cell r="G2613" t="str">
            <v>Khoa Tài chính - Ngân hàng</v>
          </cell>
          <cell r="H2613" t="str">
            <v>Tài chính doanh nghiệp</v>
          </cell>
          <cell r="I2613" t="str">
            <v>Chính quy</v>
          </cell>
          <cell r="J2613" t="str">
            <v>Khóa 18D</v>
          </cell>
          <cell r="K2613">
            <v>3876000</v>
          </cell>
          <cell r="L2613">
            <v>3876000</v>
          </cell>
          <cell r="M2613">
            <v>0</v>
          </cell>
          <cell r="N2613" t="str">
            <v/>
          </cell>
          <cell r="O2613" t="str">
            <v>Còn học</v>
          </cell>
        </row>
        <row r="2614">
          <cell r="B2614" t="str">
            <v>1821005702</v>
          </cell>
          <cell r="C2614" t="str">
            <v>Phạm Quỳnh Hương</v>
          </cell>
          <cell r="D2614" t="str">
            <v>Nữ</v>
          </cell>
          <cell r="E2614" t="str">
            <v>28/06/2000</v>
          </cell>
          <cell r="F2614" t="str">
            <v>18DTC1</v>
          </cell>
          <cell r="G2614" t="str">
            <v>Khoa Tài chính - Ngân hàng</v>
          </cell>
          <cell r="H2614" t="str">
            <v>Tài chính doanh nghiệp</v>
          </cell>
          <cell r="I2614" t="str">
            <v>Chính quy</v>
          </cell>
          <cell r="J2614" t="str">
            <v>Khóa 18D</v>
          </cell>
          <cell r="K2614">
            <v>3876000</v>
          </cell>
          <cell r="L2614">
            <v>3876000</v>
          </cell>
          <cell r="M2614">
            <v>0</v>
          </cell>
          <cell r="N2614" t="str">
            <v/>
          </cell>
          <cell r="O2614" t="str">
            <v>Còn học</v>
          </cell>
        </row>
        <row r="2615">
          <cell r="B2615" t="str">
            <v>1821005887</v>
          </cell>
          <cell r="C2615" t="str">
            <v>Nguyễn Thanh Tâm</v>
          </cell>
          <cell r="D2615" t="str">
            <v>Nữ</v>
          </cell>
          <cell r="E2615" t="str">
            <v>01/11/2000</v>
          </cell>
          <cell r="F2615" t="str">
            <v>18DTC1</v>
          </cell>
          <cell r="G2615" t="str">
            <v>Khoa Tài chính - Ngân hàng</v>
          </cell>
          <cell r="H2615" t="str">
            <v>Tài chính doanh nghiệp</v>
          </cell>
          <cell r="I2615" t="str">
            <v>Chính quy</v>
          </cell>
          <cell r="J2615" t="str">
            <v>Khóa 18D</v>
          </cell>
          <cell r="K2615">
            <v>4731000</v>
          </cell>
          <cell r="L2615">
            <v>4731000</v>
          </cell>
          <cell r="M2615">
            <v>0</v>
          </cell>
          <cell r="N2615" t="str">
            <v/>
          </cell>
          <cell r="O2615" t="str">
            <v>Còn học</v>
          </cell>
        </row>
        <row r="2616">
          <cell r="B2616" t="str">
            <v>1821005720</v>
          </cell>
          <cell r="C2616" t="str">
            <v>Lâm Võ Quốc Kiệt</v>
          </cell>
          <cell r="D2616" t="str">
            <v>Nam</v>
          </cell>
          <cell r="E2616" t="str">
            <v>02/11/2000</v>
          </cell>
          <cell r="F2616" t="str">
            <v>18DTC1</v>
          </cell>
          <cell r="G2616" t="str">
            <v>Khoa Tài chính - Ngân hàng</v>
          </cell>
          <cell r="H2616" t="str">
            <v>Tài chính doanh nghiệp</v>
          </cell>
          <cell r="I2616" t="str">
            <v>Chính quy</v>
          </cell>
          <cell r="J2616" t="str">
            <v>Khóa 18D</v>
          </cell>
          <cell r="K2616">
            <v>5372250</v>
          </cell>
          <cell r="L2616">
            <v>5372250</v>
          </cell>
          <cell r="M2616">
            <v>0</v>
          </cell>
          <cell r="N2616" t="str">
            <v/>
          </cell>
          <cell r="O2616" t="str">
            <v>Còn học</v>
          </cell>
        </row>
        <row r="2617">
          <cell r="B2617" t="str">
            <v>1821005792</v>
          </cell>
          <cell r="C2617" t="str">
            <v>Mai Thị Hồng Ngọc</v>
          </cell>
          <cell r="D2617" t="str">
            <v>Nữ</v>
          </cell>
          <cell r="E2617" t="str">
            <v>18/04/2000</v>
          </cell>
          <cell r="F2617" t="str">
            <v>18DTC1</v>
          </cell>
          <cell r="G2617" t="str">
            <v>Khoa Tài chính - Ngân hàng</v>
          </cell>
          <cell r="H2617" t="str">
            <v>Tài chính doanh nghiệp</v>
          </cell>
          <cell r="I2617" t="str">
            <v>Chính quy</v>
          </cell>
          <cell r="J2617" t="str">
            <v>Khóa 18D</v>
          </cell>
          <cell r="K2617">
            <v>5372250</v>
          </cell>
          <cell r="L2617">
            <v>5372250</v>
          </cell>
          <cell r="M2617">
            <v>0</v>
          </cell>
          <cell r="N2617" t="str">
            <v/>
          </cell>
          <cell r="O2617" t="str">
            <v>Còn học</v>
          </cell>
        </row>
        <row r="2618">
          <cell r="B2618" t="str">
            <v>1821005658</v>
          </cell>
          <cell r="C2618" t="str">
            <v>Lê Thị Minh Hiếu</v>
          </cell>
          <cell r="D2618" t="str">
            <v>Nữ</v>
          </cell>
          <cell r="E2618" t="str">
            <v>10/06/2000</v>
          </cell>
          <cell r="F2618" t="str">
            <v>18DTC1</v>
          </cell>
          <cell r="G2618" t="str">
            <v>Khoa Tài chính - Ngân hàng</v>
          </cell>
          <cell r="H2618" t="str">
            <v>Tài chính doanh nghiệp</v>
          </cell>
          <cell r="I2618" t="str">
            <v>Chính quy</v>
          </cell>
          <cell r="J2618" t="str">
            <v>Khóa 18D</v>
          </cell>
          <cell r="K2618">
            <v>5372250</v>
          </cell>
          <cell r="L2618">
            <v>5372250</v>
          </cell>
          <cell r="M2618">
            <v>0</v>
          </cell>
          <cell r="N2618" t="str">
            <v/>
          </cell>
          <cell r="O2618" t="str">
            <v>Còn học</v>
          </cell>
        </row>
        <row r="2619">
          <cell r="B2619" t="str">
            <v>1821001101</v>
          </cell>
          <cell r="C2619" t="str">
            <v>Nguyễn Trúc Ly</v>
          </cell>
          <cell r="D2619" t="str">
            <v>Nữ</v>
          </cell>
          <cell r="E2619" t="str">
            <v>27/08/2000</v>
          </cell>
          <cell r="F2619" t="str">
            <v>18DTC1</v>
          </cell>
          <cell r="G2619" t="str">
            <v>Khoa Tài chính - Ngân hàng</v>
          </cell>
          <cell r="H2619" t="str">
            <v>Tài chính doanh nghiệp</v>
          </cell>
          <cell r="I2619" t="str">
            <v>Chính quy</v>
          </cell>
          <cell r="J2619" t="str">
            <v>Khóa 18D</v>
          </cell>
          <cell r="K2619">
            <v>5372250</v>
          </cell>
          <cell r="L2619">
            <v>5372250</v>
          </cell>
          <cell r="M2619">
            <v>0</v>
          </cell>
          <cell r="N2619" t="str">
            <v/>
          </cell>
          <cell r="O2619" t="str">
            <v>Còn học</v>
          </cell>
        </row>
        <row r="2620">
          <cell r="B2620" t="str">
            <v>1821005997</v>
          </cell>
          <cell r="C2620" t="str">
            <v>Trần Thị Thu Trinh</v>
          </cell>
          <cell r="D2620" t="str">
            <v>Nữ</v>
          </cell>
          <cell r="E2620" t="str">
            <v>23/02/2000</v>
          </cell>
          <cell r="F2620" t="str">
            <v>18DTC1</v>
          </cell>
          <cell r="G2620" t="str">
            <v>Khoa Tài chính - Ngân hàng</v>
          </cell>
          <cell r="H2620" t="str">
            <v>Tài chính doanh nghiệp</v>
          </cell>
          <cell r="I2620" t="str">
            <v>Chính quy</v>
          </cell>
          <cell r="J2620" t="str">
            <v>Khóa 18D</v>
          </cell>
          <cell r="K2620">
            <v>5472000</v>
          </cell>
          <cell r="L2620">
            <v>5472000</v>
          </cell>
          <cell r="M2620">
            <v>0</v>
          </cell>
          <cell r="N2620" t="str">
            <v/>
          </cell>
          <cell r="O2620" t="str">
            <v>Còn học</v>
          </cell>
        </row>
        <row r="2621">
          <cell r="B2621" t="str">
            <v>1821005579</v>
          </cell>
          <cell r="C2621" t="str">
            <v>Trần Thị Diệu Anh</v>
          </cell>
          <cell r="D2621" t="str">
            <v>Nữ</v>
          </cell>
          <cell r="E2621" t="str">
            <v>23/09/2000</v>
          </cell>
          <cell r="F2621" t="str">
            <v>18DTC1</v>
          </cell>
          <cell r="G2621" t="str">
            <v>Khoa Tài chính - Ngân hàng</v>
          </cell>
          <cell r="H2621" t="str">
            <v>Tài chính doanh nghiệp</v>
          </cell>
          <cell r="I2621" t="str">
            <v>Chính quy</v>
          </cell>
          <cell r="J2621" t="str">
            <v>Khóa 18D</v>
          </cell>
          <cell r="K2621">
            <v>5472000</v>
          </cell>
          <cell r="L2621">
            <v>5472000</v>
          </cell>
          <cell r="M2621">
            <v>0</v>
          </cell>
          <cell r="N2621" t="str">
            <v/>
          </cell>
          <cell r="O2621" t="str">
            <v>Còn học</v>
          </cell>
        </row>
        <row r="2622">
          <cell r="B2622" t="str">
            <v>1821006028</v>
          </cell>
          <cell r="C2622" t="str">
            <v>Nguyễn Lê Thảo Vân</v>
          </cell>
          <cell r="D2622" t="str">
            <v>Nữ</v>
          </cell>
          <cell r="E2622" t="str">
            <v>12/10/2000</v>
          </cell>
          <cell r="F2622" t="str">
            <v>18DTC1</v>
          </cell>
          <cell r="G2622" t="str">
            <v>Khoa Tài chính - Ngân hàng</v>
          </cell>
          <cell r="H2622" t="str">
            <v>Tài chính doanh nghiệp</v>
          </cell>
          <cell r="I2622" t="str">
            <v>Chính quy</v>
          </cell>
          <cell r="J2622" t="str">
            <v>Khóa 18D</v>
          </cell>
          <cell r="K2622">
            <v>5472000</v>
          </cell>
          <cell r="L2622">
            <v>5472000</v>
          </cell>
          <cell r="M2622">
            <v>0</v>
          </cell>
          <cell r="N2622" t="str">
            <v/>
          </cell>
          <cell r="O2622" t="str">
            <v>Còn học</v>
          </cell>
        </row>
        <row r="2623">
          <cell r="B2623" t="str">
            <v>1821005853</v>
          </cell>
          <cell r="C2623" t="str">
            <v>Nguyễn Trịnh Mai Phương</v>
          </cell>
          <cell r="D2623" t="str">
            <v>Nữ</v>
          </cell>
          <cell r="E2623" t="str">
            <v>27/02/2000</v>
          </cell>
          <cell r="F2623" t="str">
            <v>18DTC1</v>
          </cell>
          <cell r="G2623" t="str">
            <v>Khoa Tài chính - Ngân hàng</v>
          </cell>
          <cell r="H2623" t="str">
            <v>Tài chính doanh nghiệp</v>
          </cell>
          <cell r="I2623" t="str">
            <v>Chính quy</v>
          </cell>
          <cell r="J2623" t="str">
            <v>Khóa 18D</v>
          </cell>
          <cell r="K2623">
            <v>5472000</v>
          </cell>
          <cell r="L2623">
            <v>5472000</v>
          </cell>
          <cell r="M2623">
            <v>0</v>
          </cell>
          <cell r="N2623" t="str">
            <v/>
          </cell>
          <cell r="O2623" t="str">
            <v>Còn học</v>
          </cell>
        </row>
        <row r="2624">
          <cell r="B2624" t="str">
            <v>1821005676</v>
          </cell>
          <cell r="C2624" t="str">
            <v>Nguyễn Thị Kim Hoa</v>
          </cell>
          <cell r="D2624" t="str">
            <v>Nữ</v>
          </cell>
          <cell r="E2624" t="str">
            <v>09/06/2000</v>
          </cell>
          <cell r="F2624" t="str">
            <v>18DTC1</v>
          </cell>
          <cell r="G2624" t="str">
            <v>Khoa Tài chính - Ngân hàng</v>
          </cell>
          <cell r="H2624" t="str">
            <v>Tài chính doanh nghiệp</v>
          </cell>
          <cell r="I2624" t="str">
            <v>Chính quy</v>
          </cell>
          <cell r="J2624" t="str">
            <v>Khóa 18D</v>
          </cell>
          <cell r="K2624">
            <v>5657250</v>
          </cell>
          <cell r="L2624">
            <v>5657250</v>
          </cell>
          <cell r="M2624">
            <v>0</v>
          </cell>
          <cell r="N2624" t="str">
            <v/>
          </cell>
          <cell r="O2624" t="str">
            <v>Còn học</v>
          </cell>
        </row>
        <row r="2625">
          <cell r="B2625" t="str">
            <v>1821005871</v>
          </cell>
          <cell r="C2625" t="str">
            <v>Nguyễn Thị Thảo Quyên</v>
          </cell>
          <cell r="D2625" t="str">
            <v>Nữ</v>
          </cell>
          <cell r="E2625" t="str">
            <v>07/07/2000</v>
          </cell>
          <cell r="F2625" t="str">
            <v>18DTC1</v>
          </cell>
          <cell r="G2625" t="str">
            <v>Khoa Tài chính - Ngân hàng</v>
          </cell>
          <cell r="H2625" t="str">
            <v>Tài chính doanh nghiệp</v>
          </cell>
          <cell r="I2625" t="str">
            <v>Chính quy</v>
          </cell>
          <cell r="J2625" t="str">
            <v>Khóa 18D</v>
          </cell>
          <cell r="K2625">
            <v>6968250</v>
          </cell>
          <cell r="L2625">
            <v>6968250</v>
          </cell>
          <cell r="M2625">
            <v>0</v>
          </cell>
          <cell r="N2625" t="str">
            <v/>
          </cell>
          <cell r="O2625" t="str">
            <v>Còn học</v>
          </cell>
        </row>
        <row r="2626">
          <cell r="B2626" t="str">
            <v>1821002428</v>
          </cell>
          <cell r="C2626" t="str">
            <v>Nguyễn Lê Kiều Anh</v>
          </cell>
          <cell r="D2626" t="str">
            <v>Nữ</v>
          </cell>
          <cell r="E2626" t="str">
            <v>29/01/2000</v>
          </cell>
          <cell r="F2626" t="str">
            <v>18DTC1</v>
          </cell>
          <cell r="G2626" t="str">
            <v>Khoa Tài chính - Ngân hàng</v>
          </cell>
          <cell r="H2626" t="str">
            <v>Tài chính doanh nghiệp</v>
          </cell>
          <cell r="I2626" t="str">
            <v>Chính quy</v>
          </cell>
          <cell r="J2626" t="str">
            <v>Khóa 18D</v>
          </cell>
          <cell r="K2626">
            <v>7680750</v>
          </cell>
          <cell r="L2626">
            <v>7680750</v>
          </cell>
          <cell r="M2626">
            <v>0</v>
          </cell>
          <cell r="N2626" t="str">
            <v/>
          </cell>
          <cell r="O2626" t="str">
            <v>Còn học</v>
          </cell>
        </row>
        <row r="2627">
          <cell r="B2627" t="str">
            <v>1821005729</v>
          </cell>
          <cell r="C2627" t="str">
            <v>Trần Hà Lan</v>
          </cell>
          <cell r="D2627" t="str">
            <v>Nữ</v>
          </cell>
          <cell r="E2627" t="str">
            <v>29/03/2000</v>
          </cell>
          <cell r="F2627" t="str">
            <v>18DTC1</v>
          </cell>
          <cell r="G2627" t="str">
            <v>Khoa Tài chính - Ngân hàng</v>
          </cell>
          <cell r="H2627" t="str">
            <v>Tài chính doanh nghiệp</v>
          </cell>
          <cell r="I2627" t="str">
            <v>Chính quy</v>
          </cell>
          <cell r="J2627" t="str">
            <v>Khóa 18D</v>
          </cell>
          <cell r="K2627">
            <v>7680750</v>
          </cell>
          <cell r="L2627">
            <v>7680750</v>
          </cell>
          <cell r="M2627">
            <v>0</v>
          </cell>
          <cell r="N2627" t="str">
            <v/>
          </cell>
          <cell r="O2627" t="str">
            <v>Còn học</v>
          </cell>
        </row>
        <row r="2628">
          <cell r="B2628" t="str">
            <v>1821005868</v>
          </cell>
          <cell r="C2628" t="str">
            <v>Trần Nguyễn Ngọc Quỳnh</v>
          </cell>
          <cell r="D2628" t="str">
            <v>Nữ</v>
          </cell>
          <cell r="E2628" t="str">
            <v>02/11/2000</v>
          </cell>
          <cell r="F2628" t="str">
            <v>18DTC1</v>
          </cell>
          <cell r="G2628" t="str">
            <v>Khoa Tài chính - Ngân hàng</v>
          </cell>
          <cell r="H2628" t="str">
            <v>Tài chính doanh nghiệp</v>
          </cell>
          <cell r="I2628" t="str">
            <v>Chính quy</v>
          </cell>
          <cell r="J2628" t="str">
            <v>Khóa 18D</v>
          </cell>
          <cell r="K2628">
            <v>8507250</v>
          </cell>
          <cell r="L2628">
            <v>8507250</v>
          </cell>
          <cell r="M2628">
            <v>0</v>
          </cell>
          <cell r="N2628" t="str">
            <v/>
          </cell>
          <cell r="O2628" t="str">
            <v>Còn học</v>
          </cell>
        </row>
        <row r="2629">
          <cell r="B2629" t="str">
            <v>1821005575</v>
          </cell>
          <cell r="C2629" t="str">
            <v>Nguyễn Phan Kiều Anh</v>
          </cell>
          <cell r="D2629" t="str">
            <v>Nữ</v>
          </cell>
          <cell r="E2629" t="str">
            <v>13/11/2000</v>
          </cell>
          <cell r="F2629" t="str">
            <v>18DTC1</v>
          </cell>
          <cell r="G2629" t="str">
            <v>Khoa Tài chính - Ngân hàng</v>
          </cell>
          <cell r="H2629" t="str">
            <v>Tài chính doanh nghiệp</v>
          </cell>
          <cell r="I2629" t="str">
            <v>Chính quy</v>
          </cell>
          <cell r="J2629" t="str">
            <v>Khóa 18D</v>
          </cell>
          <cell r="K2629">
            <v>12084000</v>
          </cell>
          <cell r="L2629">
            <v>12084000</v>
          </cell>
          <cell r="M2629">
            <v>0</v>
          </cell>
          <cell r="N2629" t="str">
            <v/>
          </cell>
          <cell r="O2629" t="str">
            <v>Còn học</v>
          </cell>
        </row>
        <row r="2630">
          <cell r="B2630" t="str">
            <v>1821005578</v>
          </cell>
          <cell r="C2630" t="str">
            <v>Phạm Thị Huệ Anh</v>
          </cell>
          <cell r="D2630" t="str">
            <v>Nữ</v>
          </cell>
          <cell r="E2630" t="str">
            <v>15/11/2000</v>
          </cell>
          <cell r="F2630" t="str">
            <v>18DTC2</v>
          </cell>
          <cell r="G2630" t="str">
            <v>Khoa Tài chính - Ngân hàng</v>
          </cell>
          <cell r="H2630" t="str">
            <v>Tài chính doanh nghiệp</v>
          </cell>
          <cell r="I2630" t="str">
            <v>Chính quy</v>
          </cell>
          <cell r="J2630" t="str">
            <v>Khóa 18D</v>
          </cell>
          <cell r="K2630">
            <v>3876000</v>
          </cell>
          <cell r="L2630">
            <v>3876000</v>
          </cell>
          <cell r="M2630">
            <v>0</v>
          </cell>
          <cell r="N2630" t="str">
            <v/>
          </cell>
          <cell r="O2630" t="str">
            <v>Còn học</v>
          </cell>
        </row>
        <row r="2631">
          <cell r="B2631" t="str">
            <v>1821006003</v>
          </cell>
          <cell r="C2631" t="str">
            <v>Lê Thị Thanh Trúc</v>
          </cell>
          <cell r="D2631" t="str">
            <v>Nữ</v>
          </cell>
          <cell r="E2631" t="str">
            <v>17/03/2000</v>
          </cell>
          <cell r="F2631" t="str">
            <v>18DTC2</v>
          </cell>
          <cell r="G2631" t="str">
            <v>Khoa Tài chính - Ngân hàng</v>
          </cell>
          <cell r="H2631" t="str">
            <v>Tài chính doanh nghiệp</v>
          </cell>
          <cell r="I2631" t="str">
            <v>Chính quy</v>
          </cell>
          <cell r="J2631" t="str">
            <v>Khóa 18D</v>
          </cell>
          <cell r="K2631">
            <v>3876000</v>
          </cell>
          <cell r="L2631">
            <v>3876000</v>
          </cell>
          <cell r="M2631">
            <v>0</v>
          </cell>
          <cell r="N2631" t="str">
            <v/>
          </cell>
          <cell r="O2631" t="str">
            <v>Còn học</v>
          </cell>
        </row>
        <row r="2632">
          <cell r="B2632" t="str">
            <v>1821006025</v>
          </cell>
          <cell r="C2632" t="str">
            <v>Trần Nguyễn Ngọc Uyên</v>
          </cell>
          <cell r="D2632" t="str">
            <v>Nữ</v>
          </cell>
          <cell r="E2632" t="str">
            <v>22/11/2000</v>
          </cell>
          <cell r="F2632" t="str">
            <v>18DTC2</v>
          </cell>
          <cell r="G2632" t="str">
            <v>Khoa Tài chính - Ngân hàng</v>
          </cell>
          <cell r="H2632" t="str">
            <v>Tài chính doanh nghiệp</v>
          </cell>
          <cell r="I2632" t="str">
            <v>Chính quy</v>
          </cell>
          <cell r="J2632" t="str">
            <v>Khóa 18D</v>
          </cell>
          <cell r="K2632">
            <v>3876000</v>
          </cell>
          <cell r="L2632">
            <v>3876000</v>
          </cell>
          <cell r="M2632">
            <v>0</v>
          </cell>
          <cell r="N2632" t="str">
            <v/>
          </cell>
          <cell r="O2632" t="str">
            <v>Còn học</v>
          </cell>
        </row>
        <row r="2633">
          <cell r="B2633" t="str">
            <v>1821006029</v>
          </cell>
          <cell r="C2633" t="str">
            <v>Phan Nguyễn Thanh Vân</v>
          </cell>
          <cell r="D2633" t="str">
            <v>Nữ</v>
          </cell>
          <cell r="E2633" t="str">
            <v>25/10/2000</v>
          </cell>
          <cell r="F2633" t="str">
            <v>18DTC2</v>
          </cell>
          <cell r="G2633" t="str">
            <v>Khoa Tài chính - Ngân hàng</v>
          </cell>
          <cell r="H2633" t="str">
            <v>Tài chính doanh nghiệp</v>
          </cell>
          <cell r="I2633" t="str">
            <v>Chính quy</v>
          </cell>
          <cell r="J2633" t="str">
            <v>Khóa 18D</v>
          </cell>
          <cell r="K2633">
            <v>3876000</v>
          </cell>
          <cell r="L2633">
            <v>3876000</v>
          </cell>
          <cell r="M2633">
            <v>0</v>
          </cell>
          <cell r="N2633" t="str">
            <v/>
          </cell>
          <cell r="O2633" t="str">
            <v>Còn học</v>
          </cell>
        </row>
        <row r="2634">
          <cell r="B2634" t="str">
            <v>1821006047</v>
          </cell>
          <cell r="C2634" t="str">
            <v>Nguyễn Thị Tường Vy</v>
          </cell>
          <cell r="D2634" t="str">
            <v>Nữ</v>
          </cell>
          <cell r="E2634" t="str">
            <v>04/08/2000</v>
          </cell>
          <cell r="F2634" t="str">
            <v>18DTC2</v>
          </cell>
          <cell r="G2634" t="str">
            <v>Khoa Tài chính - Ngân hàng</v>
          </cell>
          <cell r="H2634" t="str">
            <v>Tài chính doanh nghiệp</v>
          </cell>
          <cell r="I2634" t="str">
            <v>Chính quy</v>
          </cell>
          <cell r="J2634" t="str">
            <v>Khóa 18D</v>
          </cell>
          <cell r="K2634">
            <v>3876000</v>
          </cell>
          <cell r="L2634">
            <v>3876000</v>
          </cell>
          <cell r="M2634">
            <v>0</v>
          </cell>
          <cell r="N2634" t="str">
            <v/>
          </cell>
          <cell r="O2634" t="str">
            <v>Còn học</v>
          </cell>
        </row>
        <row r="2635">
          <cell r="B2635" t="str">
            <v>1821005580</v>
          </cell>
          <cell r="C2635" t="str">
            <v>Trần Thị Minh Anh</v>
          </cell>
          <cell r="D2635" t="str">
            <v>Nữ</v>
          </cell>
          <cell r="E2635" t="str">
            <v>18/02/2000</v>
          </cell>
          <cell r="F2635" t="str">
            <v>18DTC2</v>
          </cell>
          <cell r="G2635" t="str">
            <v>Khoa Tài chính - Ngân hàng</v>
          </cell>
          <cell r="H2635" t="str">
            <v>Tài chính doanh nghiệp</v>
          </cell>
          <cell r="I2635" t="str">
            <v>Chính quy</v>
          </cell>
          <cell r="J2635" t="str">
            <v>Khóa 18D</v>
          </cell>
          <cell r="K2635">
            <v>3876000</v>
          </cell>
          <cell r="L2635">
            <v>3876000</v>
          </cell>
          <cell r="M2635">
            <v>0</v>
          </cell>
          <cell r="N2635" t="str">
            <v/>
          </cell>
          <cell r="O2635" t="str">
            <v>Còn học</v>
          </cell>
        </row>
        <row r="2636">
          <cell r="B2636" t="str">
            <v>1821005773</v>
          </cell>
          <cell r="C2636" t="str">
            <v>Vũ Phương Nam</v>
          </cell>
          <cell r="D2636" t="str">
            <v>Nam</v>
          </cell>
          <cell r="E2636" t="str">
            <v>25/12/2000</v>
          </cell>
          <cell r="F2636" t="str">
            <v>18DTC2</v>
          </cell>
          <cell r="G2636" t="str">
            <v>Khoa Tài chính - Ngân hàng</v>
          </cell>
          <cell r="H2636" t="str">
            <v>Tài chính doanh nghiệp</v>
          </cell>
          <cell r="I2636" t="str">
            <v>Chính quy</v>
          </cell>
          <cell r="J2636" t="str">
            <v>Khóa 18D</v>
          </cell>
          <cell r="K2636">
            <v>3876000</v>
          </cell>
          <cell r="L2636">
            <v>3876000</v>
          </cell>
          <cell r="M2636">
            <v>0</v>
          </cell>
          <cell r="N2636" t="str">
            <v/>
          </cell>
          <cell r="O2636" t="str">
            <v>Còn học</v>
          </cell>
        </row>
        <row r="2637">
          <cell r="B2637" t="str">
            <v>1821005679</v>
          </cell>
          <cell r="C2637" t="str">
            <v>Bùi Huy Hoàng</v>
          </cell>
          <cell r="D2637" t="str">
            <v>Nam</v>
          </cell>
          <cell r="E2637" t="str">
            <v>21/03/2000</v>
          </cell>
          <cell r="F2637" t="str">
            <v>18DTC2</v>
          </cell>
          <cell r="G2637" t="str">
            <v>Khoa Tài chính - Ngân hàng</v>
          </cell>
          <cell r="H2637" t="str">
            <v>Tài chính doanh nghiệp</v>
          </cell>
          <cell r="I2637" t="str">
            <v>Chính quy</v>
          </cell>
          <cell r="J2637" t="str">
            <v>Khóa 18D</v>
          </cell>
          <cell r="K2637">
            <v>3876000</v>
          </cell>
          <cell r="L2637">
            <v>3876000</v>
          </cell>
          <cell r="M2637">
            <v>0</v>
          </cell>
          <cell r="N2637" t="str">
            <v/>
          </cell>
          <cell r="O2637" t="str">
            <v>Còn học</v>
          </cell>
        </row>
        <row r="2638">
          <cell r="B2638" t="str">
            <v>1821005560</v>
          </cell>
          <cell r="C2638" t="str">
            <v>Vũ Hoàng Thụy An</v>
          </cell>
          <cell r="D2638" t="str">
            <v>Nữ</v>
          </cell>
          <cell r="E2638" t="str">
            <v>03/06/2000</v>
          </cell>
          <cell r="F2638" t="str">
            <v>18DTC2</v>
          </cell>
          <cell r="G2638" t="str">
            <v>Khoa Tài chính - Ngân hàng</v>
          </cell>
          <cell r="H2638" t="str">
            <v>Tài chính doanh nghiệp</v>
          </cell>
          <cell r="I2638" t="str">
            <v>Chính quy</v>
          </cell>
          <cell r="J2638" t="str">
            <v>Khóa 18D</v>
          </cell>
          <cell r="K2638">
            <v>3876000</v>
          </cell>
          <cell r="L2638">
            <v>3876000</v>
          </cell>
          <cell r="M2638">
            <v>0</v>
          </cell>
          <cell r="N2638" t="str">
            <v/>
          </cell>
          <cell r="O2638" t="str">
            <v>Còn học</v>
          </cell>
        </row>
        <row r="2639">
          <cell r="B2639" t="str">
            <v>1821005803</v>
          </cell>
          <cell r="C2639" t="str">
            <v>Tăng Thanh Nguyên</v>
          </cell>
          <cell r="D2639" t="str">
            <v>Nữ</v>
          </cell>
          <cell r="E2639" t="str">
            <v>14/12/2000</v>
          </cell>
          <cell r="F2639" t="str">
            <v>18DTC2</v>
          </cell>
          <cell r="G2639" t="str">
            <v>Khoa Tài chính - Ngân hàng</v>
          </cell>
          <cell r="H2639" t="str">
            <v>Tài chính doanh nghiệp</v>
          </cell>
          <cell r="I2639" t="str">
            <v>Chính quy</v>
          </cell>
          <cell r="J2639" t="str">
            <v>Khóa 18D</v>
          </cell>
          <cell r="K2639">
            <v>3876000</v>
          </cell>
          <cell r="L2639">
            <v>3876000</v>
          </cell>
          <cell r="M2639">
            <v>0</v>
          </cell>
          <cell r="N2639" t="str">
            <v/>
          </cell>
          <cell r="O2639" t="str">
            <v>Còn học</v>
          </cell>
        </row>
        <row r="2640">
          <cell r="B2640" t="str">
            <v>1821001287</v>
          </cell>
          <cell r="C2640" t="str">
            <v>Nguyễn Thùy Yến Tiên</v>
          </cell>
          <cell r="D2640" t="str">
            <v>Nữ</v>
          </cell>
          <cell r="E2640" t="str">
            <v>30/05/2000</v>
          </cell>
          <cell r="F2640" t="str">
            <v>18DTC2</v>
          </cell>
          <cell r="G2640" t="str">
            <v>Khoa Tài chính - Ngân hàng</v>
          </cell>
          <cell r="H2640" t="str">
            <v>Tài chính doanh nghiệp</v>
          </cell>
          <cell r="I2640" t="str">
            <v>Chính quy</v>
          </cell>
          <cell r="J2640" t="str">
            <v>Khóa 18D</v>
          </cell>
          <cell r="K2640">
            <v>3876000</v>
          </cell>
          <cell r="L2640">
            <v>3876000</v>
          </cell>
          <cell r="M2640">
            <v>0</v>
          </cell>
          <cell r="N2640" t="str">
            <v/>
          </cell>
          <cell r="O2640" t="str">
            <v>Còn học</v>
          </cell>
        </row>
        <row r="2641">
          <cell r="B2641" t="str">
            <v>1821001331</v>
          </cell>
          <cell r="C2641" t="str">
            <v>Bùi Phạm Như Thuận</v>
          </cell>
          <cell r="D2641" t="str">
            <v>Nữ</v>
          </cell>
          <cell r="E2641" t="str">
            <v>21/11/2000</v>
          </cell>
          <cell r="F2641" t="str">
            <v>18DTC2</v>
          </cell>
          <cell r="G2641" t="str">
            <v>Khoa Tài chính - Ngân hàng</v>
          </cell>
          <cell r="H2641" t="str">
            <v>Tài chính doanh nghiệp</v>
          </cell>
          <cell r="I2641" t="str">
            <v>Chính quy</v>
          </cell>
          <cell r="J2641" t="str">
            <v>Khóa 18D</v>
          </cell>
          <cell r="K2641">
            <v>3876000</v>
          </cell>
          <cell r="L2641">
            <v>3876000</v>
          </cell>
          <cell r="M2641">
            <v>0</v>
          </cell>
          <cell r="N2641" t="str">
            <v/>
          </cell>
          <cell r="O2641" t="str">
            <v>Còn học</v>
          </cell>
        </row>
        <row r="2642">
          <cell r="B2642" t="str">
            <v>1821006044</v>
          </cell>
          <cell r="C2642" t="str">
            <v>Lê Thị Tường Vy</v>
          </cell>
          <cell r="D2642" t="str">
            <v>Nữ</v>
          </cell>
          <cell r="E2642" t="str">
            <v>22/02/2000</v>
          </cell>
          <cell r="F2642" t="str">
            <v>18DTC2</v>
          </cell>
          <cell r="G2642" t="str">
            <v>Khoa Tài chính - Ngân hàng</v>
          </cell>
          <cell r="H2642" t="str">
            <v>Tài chính doanh nghiệp</v>
          </cell>
          <cell r="I2642" t="str">
            <v>Chính quy</v>
          </cell>
          <cell r="J2642" t="str">
            <v>Khóa 18D</v>
          </cell>
          <cell r="K2642">
            <v>3876000</v>
          </cell>
          <cell r="L2642">
            <v>3876000</v>
          </cell>
          <cell r="M2642">
            <v>0</v>
          </cell>
          <cell r="N2642" t="str">
            <v/>
          </cell>
          <cell r="O2642" t="str">
            <v>Còn học</v>
          </cell>
        </row>
        <row r="2643">
          <cell r="B2643" t="str">
            <v>1821005595</v>
          </cell>
          <cell r="C2643" t="str">
            <v>Trương Thị Minh Châu</v>
          </cell>
          <cell r="D2643" t="str">
            <v>Nữ</v>
          </cell>
          <cell r="E2643" t="str">
            <v>13/06/2000</v>
          </cell>
          <cell r="F2643" t="str">
            <v>18DTC2</v>
          </cell>
          <cell r="G2643" t="str">
            <v>Khoa Tài chính - Ngân hàng</v>
          </cell>
          <cell r="H2643" t="str">
            <v>Tài chính doanh nghiệp</v>
          </cell>
          <cell r="I2643" t="str">
            <v>Chính quy</v>
          </cell>
          <cell r="J2643" t="str">
            <v>Khóa 18D</v>
          </cell>
          <cell r="K2643">
            <v>3876000</v>
          </cell>
          <cell r="L2643">
            <v>3876000</v>
          </cell>
          <cell r="M2643">
            <v>0</v>
          </cell>
          <cell r="N2643" t="str">
            <v/>
          </cell>
          <cell r="O2643" t="str">
            <v>Còn học</v>
          </cell>
        </row>
        <row r="2644">
          <cell r="B2644" t="str">
            <v>1821005929</v>
          </cell>
          <cell r="C2644" t="str">
            <v>Trương Thị Thanh Thảo</v>
          </cell>
          <cell r="D2644" t="str">
            <v>Nữ</v>
          </cell>
          <cell r="E2644" t="str">
            <v>16/12/2000</v>
          </cell>
          <cell r="F2644" t="str">
            <v>18DTC2</v>
          </cell>
          <cell r="G2644" t="str">
            <v>Khoa Tài chính - Ngân hàng</v>
          </cell>
          <cell r="H2644" t="str">
            <v>Tài chính doanh nghiệp</v>
          </cell>
          <cell r="I2644" t="str">
            <v>Chính quy</v>
          </cell>
          <cell r="J2644" t="str">
            <v>Khóa 18D</v>
          </cell>
          <cell r="K2644">
            <v>3876000</v>
          </cell>
          <cell r="L2644">
            <v>3876000</v>
          </cell>
          <cell r="M2644">
            <v>0</v>
          </cell>
          <cell r="N2644" t="str">
            <v/>
          </cell>
          <cell r="O2644" t="str">
            <v>Còn học</v>
          </cell>
        </row>
        <row r="2645">
          <cell r="B2645" t="str">
            <v>1821005977</v>
          </cell>
          <cell r="C2645" t="str">
            <v>Huỳnh Thị Bích Trâm</v>
          </cell>
          <cell r="D2645" t="str">
            <v>Nữ</v>
          </cell>
          <cell r="E2645" t="str">
            <v>20/06/2000</v>
          </cell>
          <cell r="F2645" t="str">
            <v>18DTC2</v>
          </cell>
          <cell r="G2645" t="str">
            <v>Khoa Tài chính - Ngân hàng</v>
          </cell>
          <cell r="H2645" t="str">
            <v>Tài chính doanh nghiệp</v>
          </cell>
          <cell r="I2645" t="str">
            <v>Chính quy</v>
          </cell>
          <cell r="J2645" t="str">
            <v>Khóa 18D</v>
          </cell>
          <cell r="K2645">
            <v>3876000</v>
          </cell>
          <cell r="L2645">
            <v>3876000</v>
          </cell>
          <cell r="M2645">
            <v>0</v>
          </cell>
          <cell r="N2645" t="str">
            <v/>
          </cell>
          <cell r="O2645" t="str">
            <v>Còn học</v>
          </cell>
        </row>
        <row r="2646">
          <cell r="B2646" t="str">
            <v>1821001337</v>
          </cell>
          <cell r="C2646" t="str">
            <v>Bùi Nguyễn Huyền Trân</v>
          </cell>
          <cell r="D2646" t="str">
            <v>Nữ</v>
          </cell>
          <cell r="E2646" t="str">
            <v>05/10/2000</v>
          </cell>
          <cell r="F2646" t="str">
            <v>18DTC2</v>
          </cell>
          <cell r="G2646" t="str">
            <v>Khoa Tài chính - Ngân hàng</v>
          </cell>
          <cell r="H2646" t="str">
            <v>Tài chính doanh nghiệp</v>
          </cell>
          <cell r="I2646" t="str">
            <v>Chính quy</v>
          </cell>
          <cell r="J2646" t="str">
            <v>Khóa 18D</v>
          </cell>
          <cell r="K2646">
            <v>3876000</v>
          </cell>
          <cell r="L2646">
            <v>3876000</v>
          </cell>
          <cell r="M2646">
            <v>0</v>
          </cell>
          <cell r="N2646" t="str">
            <v/>
          </cell>
          <cell r="O2646" t="str">
            <v>Còn học</v>
          </cell>
        </row>
        <row r="2647">
          <cell r="B2647" t="str">
            <v>1821005740</v>
          </cell>
          <cell r="C2647" t="str">
            <v>Nguyễn Trần Thùy Linh</v>
          </cell>
          <cell r="D2647" t="str">
            <v>Nữ</v>
          </cell>
          <cell r="E2647" t="str">
            <v>07/09/2000</v>
          </cell>
          <cell r="F2647" t="str">
            <v>18DTC2</v>
          </cell>
          <cell r="G2647" t="str">
            <v>Khoa Tài chính - Ngân hàng</v>
          </cell>
          <cell r="H2647" t="str">
            <v>Tài chính doanh nghiệp</v>
          </cell>
          <cell r="I2647" t="str">
            <v>Chính quy</v>
          </cell>
          <cell r="J2647" t="str">
            <v>Khóa 18D</v>
          </cell>
          <cell r="K2647">
            <v>3876000</v>
          </cell>
          <cell r="L2647">
            <v>3876000</v>
          </cell>
          <cell r="M2647">
            <v>0</v>
          </cell>
          <cell r="N2647" t="str">
            <v/>
          </cell>
          <cell r="O2647" t="str">
            <v>Còn học</v>
          </cell>
        </row>
        <row r="2648">
          <cell r="B2648" t="str">
            <v>1821005812</v>
          </cell>
          <cell r="C2648" t="str">
            <v>Bùi Nguyễn Thị Hoài Nhi</v>
          </cell>
          <cell r="D2648" t="str">
            <v>Nữ</v>
          </cell>
          <cell r="E2648" t="str">
            <v>16/10/2000</v>
          </cell>
          <cell r="F2648" t="str">
            <v>18DTC2</v>
          </cell>
          <cell r="G2648" t="str">
            <v>Khoa Tài chính - Ngân hàng</v>
          </cell>
          <cell r="H2648" t="str">
            <v>Tài chính doanh nghiệp</v>
          </cell>
          <cell r="I2648" t="str">
            <v>Chính quy</v>
          </cell>
          <cell r="J2648" t="str">
            <v>Khóa 18D</v>
          </cell>
          <cell r="K2648">
            <v>3876000</v>
          </cell>
          <cell r="L2648">
            <v>3876000</v>
          </cell>
          <cell r="M2648">
            <v>0</v>
          </cell>
          <cell r="N2648" t="str">
            <v/>
          </cell>
          <cell r="O2648" t="str">
            <v>Còn học</v>
          </cell>
        </row>
        <row r="2649">
          <cell r="B2649" t="str">
            <v>1821005864</v>
          </cell>
          <cell r="C2649" t="str">
            <v>Nguyễn Thị Hương Quỳnh</v>
          </cell>
          <cell r="D2649" t="str">
            <v>Nữ</v>
          </cell>
          <cell r="E2649" t="str">
            <v>21/10/2000</v>
          </cell>
          <cell r="F2649" t="str">
            <v>18DTC2</v>
          </cell>
          <cell r="G2649" t="str">
            <v>Khoa Tài chính - Ngân hàng</v>
          </cell>
          <cell r="H2649" t="str">
            <v>Tài chính doanh nghiệp</v>
          </cell>
          <cell r="I2649" t="str">
            <v>Chính quy</v>
          </cell>
          <cell r="J2649" t="str">
            <v>Khóa 18D</v>
          </cell>
          <cell r="K2649">
            <v>3876000</v>
          </cell>
          <cell r="L2649">
            <v>3876000</v>
          </cell>
          <cell r="M2649">
            <v>0</v>
          </cell>
          <cell r="N2649" t="str">
            <v/>
          </cell>
          <cell r="O2649" t="str">
            <v>Còn học</v>
          </cell>
        </row>
        <row r="2650">
          <cell r="B2650" t="str">
            <v>1821005610</v>
          </cell>
          <cell r="C2650" t="str">
            <v>Trần Hải Du</v>
          </cell>
          <cell r="D2650" t="str">
            <v>Nam</v>
          </cell>
          <cell r="E2650" t="str">
            <v>15/07/2000</v>
          </cell>
          <cell r="F2650" t="str">
            <v>18DTC2</v>
          </cell>
          <cell r="G2650" t="str">
            <v>Khoa Tài chính - Ngân hàng</v>
          </cell>
          <cell r="H2650" t="str">
            <v>Tài chính doanh nghiệp</v>
          </cell>
          <cell r="I2650" t="str">
            <v>Chính quy</v>
          </cell>
          <cell r="J2650" t="str">
            <v>Khóa 18D</v>
          </cell>
          <cell r="K2650">
            <v>3876000</v>
          </cell>
          <cell r="L2650">
            <v>3876000</v>
          </cell>
          <cell r="M2650">
            <v>0</v>
          </cell>
          <cell r="N2650" t="str">
            <v/>
          </cell>
          <cell r="O2650" t="str">
            <v>Còn học</v>
          </cell>
        </row>
        <row r="2651">
          <cell r="B2651" t="str">
            <v>1821005666</v>
          </cell>
          <cell r="C2651" t="str">
            <v>Nguyễn Thụy Phương Hằng</v>
          </cell>
          <cell r="D2651" t="str">
            <v>Nữ</v>
          </cell>
          <cell r="E2651" t="str">
            <v>30/09/2000</v>
          </cell>
          <cell r="F2651" t="str">
            <v>18DTC2</v>
          </cell>
          <cell r="G2651" t="str">
            <v>Khoa Tài chính - Ngân hàng</v>
          </cell>
          <cell r="H2651" t="str">
            <v>Tài chính doanh nghiệp</v>
          </cell>
          <cell r="I2651" t="str">
            <v>Chính quy</v>
          </cell>
          <cell r="J2651" t="str">
            <v>Khóa 18D</v>
          </cell>
          <cell r="K2651">
            <v>3876000</v>
          </cell>
          <cell r="L2651">
            <v>3876000</v>
          </cell>
          <cell r="M2651">
            <v>0</v>
          </cell>
          <cell r="N2651" t="str">
            <v/>
          </cell>
          <cell r="O2651" t="str">
            <v>Còn học</v>
          </cell>
        </row>
        <row r="2652">
          <cell r="B2652" t="str">
            <v>1721003002</v>
          </cell>
          <cell r="C2652" t="str">
            <v>Lê Thị Phương Phương</v>
          </cell>
          <cell r="D2652" t="str">
            <v>Nữ</v>
          </cell>
          <cell r="E2652" t="str">
            <v>27/02/1999</v>
          </cell>
          <cell r="F2652" t="str">
            <v>18DTC2</v>
          </cell>
          <cell r="G2652" t="str">
            <v>Khoa Tài chính - Ngân hàng</v>
          </cell>
          <cell r="H2652" t="str">
            <v>Tài chính doanh nghiệp</v>
          </cell>
          <cell r="I2652" t="str">
            <v>Chính quy</v>
          </cell>
          <cell r="J2652" t="str">
            <v>Khóa 18D</v>
          </cell>
          <cell r="K2652">
            <v>3876000</v>
          </cell>
          <cell r="L2652">
            <v>3876000</v>
          </cell>
          <cell r="M2652">
            <v>0</v>
          </cell>
          <cell r="N2652" t="str">
            <v/>
          </cell>
          <cell r="O2652" t="str">
            <v>Còn học</v>
          </cell>
        </row>
        <row r="2653">
          <cell r="B2653" t="str">
            <v>1821001370</v>
          </cell>
          <cell r="C2653" t="str">
            <v>Nguyễn Châu ánh Ngọc</v>
          </cell>
          <cell r="D2653" t="str">
            <v>Nữ</v>
          </cell>
          <cell r="E2653" t="str">
            <v>21/08/2000</v>
          </cell>
          <cell r="F2653" t="str">
            <v>18DTC2</v>
          </cell>
          <cell r="G2653" t="str">
            <v>Khoa Tài chính - Ngân hàng</v>
          </cell>
          <cell r="H2653" t="str">
            <v>Tài chính doanh nghiệp</v>
          </cell>
          <cell r="I2653" t="str">
            <v>Chính quy</v>
          </cell>
          <cell r="J2653" t="str">
            <v>Khóa 18D</v>
          </cell>
          <cell r="K2653">
            <v>3876000</v>
          </cell>
          <cell r="L2653">
            <v>3876000</v>
          </cell>
          <cell r="M2653">
            <v>0</v>
          </cell>
          <cell r="N2653" t="str">
            <v/>
          </cell>
          <cell r="O2653" t="str">
            <v>Còn học</v>
          </cell>
        </row>
        <row r="2654">
          <cell r="B2654" t="str">
            <v>1821001357</v>
          </cell>
          <cell r="C2654" t="str">
            <v>Nguyễn Thị Trúc Oanh</v>
          </cell>
          <cell r="D2654" t="str">
            <v>Nữ</v>
          </cell>
          <cell r="E2654" t="str">
            <v>30/01/2000</v>
          </cell>
          <cell r="F2654" t="str">
            <v>18DTC2</v>
          </cell>
          <cell r="G2654" t="str">
            <v>Khoa Tài chính - Ngân hàng</v>
          </cell>
          <cell r="H2654" t="str">
            <v>Tài chính doanh nghiệp</v>
          </cell>
          <cell r="I2654" t="str">
            <v>Chính quy</v>
          </cell>
          <cell r="J2654" t="str">
            <v>Khóa 18D</v>
          </cell>
          <cell r="K2654">
            <v>3876000</v>
          </cell>
          <cell r="L2654">
            <v>3876000</v>
          </cell>
          <cell r="M2654">
            <v>0</v>
          </cell>
          <cell r="N2654" t="str">
            <v/>
          </cell>
          <cell r="O2654" t="str">
            <v>Còn học</v>
          </cell>
        </row>
        <row r="2655">
          <cell r="B2655" t="str">
            <v>1821001064</v>
          </cell>
          <cell r="C2655" t="str">
            <v>Bùi Thanh Mai</v>
          </cell>
          <cell r="D2655" t="str">
            <v>Nữ</v>
          </cell>
          <cell r="E2655" t="str">
            <v>18/12/2000</v>
          </cell>
          <cell r="F2655" t="str">
            <v>18DTC2</v>
          </cell>
          <cell r="G2655" t="str">
            <v>Khoa Tài chính - Ngân hàng</v>
          </cell>
          <cell r="H2655" t="str">
            <v>Tài chính doanh nghiệp</v>
          </cell>
          <cell r="I2655" t="str">
            <v>Chính quy</v>
          </cell>
          <cell r="J2655" t="str">
            <v>Khóa 18D</v>
          </cell>
          <cell r="K2655">
            <v>3876000</v>
          </cell>
          <cell r="L2655">
            <v>3876000</v>
          </cell>
          <cell r="M2655">
            <v>0</v>
          </cell>
          <cell r="N2655" t="str">
            <v/>
          </cell>
          <cell r="O2655" t="str">
            <v>Còn học</v>
          </cell>
        </row>
        <row r="2656">
          <cell r="B2656" t="str">
            <v>1821001106</v>
          </cell>
          <cell r="C2656" t="str">
            <v>Phạm Trọng Đại</v>
          </cell>
          <cell r="D2656" t="str">
            <v>Nam</v>
          </cell>
          <cell r="E2656" t="str">
            <v>03/01/2000</v>
          </cell>
          <cell r="F2656" t="str">
            <v>18DTC2</v>
          </cell>
          <cell r="G2656" t="str">
            <v>Khoa Tài chính - Ngân hàng</v>
          </cell>
          <cell r="H2656" t="str">
            <v>Tài chính doanh nghiệp</v>
          </cell>
          <cell r="I2656" t="str">
            <v>Chính quy</v>
          </cell>
          <cell r="J2656" t="str">
            <v>Khóa 18D</v>
          </cell>
          <cell r="K2656">
            <v>3876000</v>
          </cell>
          <cell r="L2656">
            <v>3876000</v>
          </cell>
          <cell r="M2656">
            <v>0</v>
          </cell>
          <cell r="N2656" t="str">
            <v/>
          </cell>
          <cell r="O2656" t="str">
            <v>Còn học</v>
          </cell>
        </row>
        <row r="2657">
          <cell r="B2657" t="str">
            <v>1821005875</v>
          </cell>
          <cell r="C2657" t="str">
            <v>Trịnh Thị Thu Quyên</v>
          </cell>
          <cell r="D2657" t="str">
            <v>Nữ</v>
          </cell>
          <cell r="E2657" t="str">
            <v>27/06/2000</v>
          </cell>
          <cell r="F2657" t="str">
            <v>18DTC2</v>
          </cell>
          <cell r="G2657" t="str">
            <v>Khoa Tài chính - Ngân hàng</v>
          </cell>
          <cell r="H2657" t="str">
            <v>Tài chính doanh nghiệp</v>
          </cell>
          <cell r="I2657" t="str">
            <v>Chính quy</v>
          </cell>
          <cell r="J2657" t="str">
            <v>Khóa 18D</v>
          </cell>
          <cell r="K2657">
            <v>3876000</v>
          </cell>
          <cell r="L2657">
            <v>3876000</v>
          </cell>
          <cell r="M2657">
            <v>0</v>
          </cell>
          <cell r="N2657" t="str">
            <v/>
          </cell>
          <cell r="O2657" t="str">
            <v>Còn học</v>
          </cell>
        </row>
        <row r="2658">
          <cell r="B2658" t="str">
            <v>1821005906</v>
          </cell>
          <cell r="C2658" t="str">
            <v>Phan Giáng Thiên</v>
          </cell>
          <cell r="D2658" t="str">
            <v>Nữ</v>
          </cell>
          <cell r="E2658" t="str">
            <v>25/05/2000</v>
          </cell>
          <cell r="F2658" t="str">
            <v>18DTC2</v>
          </cell>
          <cell r="G2658" t="str">
            <v>Khoa Tài chính - Ngân hàng</v>
          </cell>
          <cell r="H2658" t="str">
            <v>Tài chính doanh nghiệp</v>
          </cell>
          <cell r="I2658" t="str">
            <v>Chính quy</v>
          </cell>
          <cell r="J2658" t="str">
            <v>Khóa 18D</v>
          </cell>
          <cell r="K2658">
            <v>3876000</v>
          </cell>
          <cell r="L2658">
            <v>3876000</v>
          </cell>
          <cell r="M2658">
            <v>0</v>
          </cell>
          <cell r="N2658" t="str">
            <v/>
          </cell>
          <cell r="O2658" t="str">
            <v>Còn học</v>
          </cell>
        </row>
        <row r="2659">
          <cell r="B2659" t="str">
            <v>1821005918</v>
          </cell>
          <cell r="C2659" t="str">
            <v>Hồ Phương Thảo</v>
          </cell>
          <cell r="D2659" t="str">
            <v>Nữ</v>
          </cell>
          <cell r="E2659" t="str">
            <v>08/11/2000</v>
          </cell>
          <cell r="F2659" t="str">
            <v>18DTC2</v>
          </cell>
          <cell r="G2659" t="str">
            <v>Khoa Tài chính - Ngân hàng</v>
          </cell>
          <cell r="H2659" t="str">
            <v>Tài chính doanh nghiệp</v>
          </cell>
          <cell r="I2659" t="str">
            <v>Chính quy</v>
          </cell>
          <cell r="J2659" t="str">
            <v>Khóa 18D</v>
          </cell>
          <cell r="K2659">
            <v>3876000</v>
          </cell>
          <cell r="L2659">
            <v>3876000</v>
          </cell>
          <cell r="M2659">
            <v>0</v>
          </cell>
          <cell r="N2659" t="str">
            <v/>
          </cell>
          <cell r="O2659" t="str">
            <v>Còn học</v>
          </cell>
        </row>
        <row r="2660">
          <cell r="B2660" t="str">
            <v>1821005675</v>
          </cell>
          <cell r="C2660" t="str">
            <v>Huỳnh Hồng Hảo</v>
          </cell>
          <cell r="D2660" t="str">
            <v>Nữ</v>
          </cell>
          <cell r="E2660" t="str">
            <v>26/02/2000</v>
          </cell>
          <cell r="F2660" t="str">
            <v>18DTC2</v>
          </cell>
          <cell r="G2660" t="str">
            <v>Khoa Tài chính - Ngân hàng</v>
          </cell>
          <cell r="H2660" t="str">
            <v>Tài chính doanh nghiệp</v>
          </cell>
          <cell r="I2660" t="str">
            <v>Chính quy</v>
          </cell>
          <cell r="J2660" t="str">
            <v>Khóa 18D</v>
          </cell>
          <cell r="K2660">
            <v>3876000</v>
          </cell>
          <cell r="L2660">
            <v>3876000</v>
          </cell>
          <cell r="M2660">
            <v>0</v>
          </cell>
          <cell r="N2660" t="str">
            <v/>
          </cell>
          <cell r="O2660" t="str">
            <v>Còn học</v>
          </cell>
        </row>
        <row r="2661">
          <cell r="B2661" t="str">
            <v>1821005846</v>
          </cell>
          <cell r="C2661" t="str">
            <v>Nguyễn Thị Kim Phước</v>
          </cell>
          <cell r="D2661" t="str">
            <v>Nữ</v>
          </cell>
          <cell r="E2661" t="str">
            <v>02/01/2000</v>
          </cell>
          <cell r="F2661" t="str">
            <v>18DTC2</v>
          </cell>
          <cell r="G2661" t="str">
            <v>Khoa Tài chính - Ngân hàng</v>
          </cell>
          <cell r="H2661" t="str">
            <v>Tài chính doanh nghiệp</v>
          </cell>
          <cell r="I2661" t="str">
            <v>Chính quy</v>
          </cell>
          <cell r="J2661" t="str">
            <v>Khóa 18D</v>
          </cell>
          <cell r="K2661">
            <v>3876000</v>
          </cell>
          <cell r="L2661">
            <v>3876000</v>
          </cell>
          <cell r="M2661">
            <v>0</v>
          </cell>
          <cell r="N2661" t="str">
            <v/>
          </cell>
          <cell r="O2661" t="str">
            <v>Còn học</v>
          </cell>
        </row>
        <row r="2662">
          <cell r="B2662" t="str">
            <v>1821005818</v>
          </cell>
          <cell r="C2662" t="str">
            <v>Phan Thị Hạnh Nhi</v>
          </cell>
          <cell r="D2662" t="str">
            <v>Nữ</v>
          </cell>
          <cell r="E2662" t="str">
            <v>16/08/2000</v>
          </cell>
          <cell r="F2662" t="str">
            <v>18DTC2</v>
          </cell>
          <cell r="G2662" t="str">
            <v>Khoa Tài chính - Ngân hàng</v>
          </cell>
          <cell r="H2662" t="str">
            <v>Tài chính doanh nghiệp</v>
          </cell>
          <cell r="I2662" t="str">
            <v>Chính quy</v>
          </cell>
          <cell r="J2662" t="str">
            <v>Khóa 18D</v>
          </cell>
          <cell r="K2662">
            <v>3876000</v>
          </cell>
          <cell r="L2662">
            <v>3876000</v>
          </cell>
          <cell r="M2662">
            <v>0</v>
          </cell>
          <cell r="N2662" t="str">
            <v/>
          </cell>
          <cell r="O2662" t="str">
            <v>Còn học</v>
          </cell>
        </row>
        <row r="2663">
          <cell r="B2663" t="str">
            <v>1821005869</v>
          </cell>
          <cell r="C2663" t="str">
            <v>Trần Thị Phương Quỳnh</v>
          </cell>
          <cell r="D2663" t="str">
            <v>Nữ</v>
          </cell>
          <cell r="E2663" t="str">
            <v>05/09/2000</v>
          </cell>
          <cell r="F2663" t="str">
            <v>18DTC2</v>
          </cell>
          <cell r="G2663" t="str">
            <v>Khoa Tài chính - Ngân hàng</v>
          </cell>
          <cell r="H2663" t="str">
            <v>Tài chính doanh nghiệp</v>
          </cell>
          <cell r="I2663" t="str">
            <v>Chính quy</v>
          </cell>
          <cell r="J2663" t="str">
            <v>Khóa 18D</v>
          </cell>
          <cell r="K2663">
            <v>3876000</v>
          </cell>
          <cell r="L2663">
            <v>3876000</v>
          </cell>
          <cell r="M2663">
            <v>0</v>
          </cell>
          <cell r="N2663" t="str">
            <v/>
          </cell>
          <cell r="O2663" t="str">
            <v>Còn học</v>
          </cell>
        </row>
        <row r="2664">
          <cell r="B2664" t="str">
            <v>1821001315</v>
          </cell>
          <cell r="C2664" t="str">
            <v>Nguyễn Thị Hoàng Diện</v>
          </cell>
          <cell r="D2664" t="str">
            <v>Nữ</v>
          </cell>
          <cell r="E2664" t="str">
            <v>01/06/2000</v>
          </cell>
          <cell r="F2664" t="str">
            <v>18DTC2</v>
          </cell>
          <cell r="G2664" t="str">
            <v>Khoa Tài chính - Ngân hàng</v>
          </cell>
          <cell r="H2664" t="str">
            <v>Tài chính doanh nghiệp</v>
          </cell>
          <cell r="I2664" t="str">
            <v>Chính quy</v>
          </cell>
          <cell r="J2664" t="str">
            <v>Khóa 18D</v>
          </cell>
          <cell r="K2664">
            <v>3876000</v>
          </cell>
          <cell r="L2664">
            <v>3876000</v>
          </cell>
          <cell r="M2664">
            <v>0</v>
          </cell>
          <cell r="N2664" t="str">
            <v/>
          </cell>
          <cell r="O2664" t="str">
            <v>Còn học</v>
          </cell>
        </row>
        <row r="2665">
          <cell r="B2665" t="str">
            <v>1821005570</v>
          </cell>
          <cell r="C2665" t="str">
            <v>Lương Ngọc Phương Anh</v>
          </cell>
          <cell r="D2665" t="str">
            <v>Nữ</v>
          </cell>
          <cell r="E2665" t="str">
            <v>22/06/2000</v>
          </cell>
          <cell r="F2665" t="str">
            <v>18DTC2</v>
          </cell>
          <cell r="G2665" t="str">
            <v>Khoa Tài chính - Ngân hàng</v>
          </cell>
          <cell r="H2665" t="str">
            <v>Tài chính doanh nghiệp</v>
          </cell>
          <cell r="I2665" t="str">
            <v>Chính quy</v>
          </cell>
          <cell r="J2665" t="str">
            <v>Khóa 18D</v>
          </cell>
          <cell r="K2665">
            <v>3876000</v>
          </cell>
          <cell r="L2665">
            <v>3876000</v>
          </cell>
          <cell r="M2665">
            <v>0</v>
          </cell>
          <cell r="N2665" t="str">
            <v/>
          </cell>
          <cell r="O2665" t="str">
            <v>Còn học</v>
          </cell>
        </row>
        <row r="2666">
          <cell r="B2666" t="str">
            <v>1821005974</v>
          </cell>
          <cell r="C2666" t="str">
            <v>Đặng Thanh Trâm</v>
          </cell>
          <cell r="D2666" t="str">
            <v>Nữ</v>
          </cell>
          <cell r="E2666" t="str">
            <v>25/11/2000</v>
          </cell>
          <cell r="F2666" t="str">
            <v>18DTC2</v>
          </cell>
          <cell r="G2666" t="str">
            <v>Khoa Tài chính - Ngân hàng</v>
          </cell>
          <cell r="H2666" t="str">
            <v>Tài chính doanh nghiệp</v>
          </cell>
          <cell r="I2666" t="str">
            <v>Chính quy</v>
          </cell>
          <cell r="J2666" t="str">
            <v>Khóa 18D</v>
          </cell>
          <cell r="K2666">
            <v>3876000</v>
          </cell>
          <cell r="L2666">
            <v>3876000</v>
          </cell>
          <cell r="M2666">
            <v>0</v>
          </cell>
          <cell r="N2666" t="str">
            <v/>
          </cell>
          <cell r="O2666" t="str">
            <v>Còn học</v>
          </cell>
        </row>
        <row r="2667">
          <cell r="B2667" t="str">
            <v>1821005640</v>
          </cell>
          <cell r="C2667" t="str">
            <v>Nguyễn Hoàng Diễm Hà</v>
          </cell>
          <cell r="D2667" t="str">
            <v>Nữ</v>
          </cell>
          <cell r="E2667" t="str">
            <v>27/05/2000</v>
          </cell>
          <cell r="F2667" t="str">
            <v>18DTC2</v>
          </cell>
          <cell r="G2667" t="str">
            <v>Khoa Tài chính - Ngân hàng</v>
          </cell>
          <cell r="H2667" t="str">
            <v>Tài chính doanh nghiệp</v>
          </cell>
          <cell r="I2667" t="str">
            <v>Chính quy</v>
          </cell>
          <cell r="J2667" t="str">
            <v>Khóa 18D</v>
          </cell>
          <cell r="K2667">
            <v>3876000</v>
          </cell>
          <cell r="L2667">
            <v>3876000</v>
          </cell>
          <cell r="M2667">
            <v>0</v>
          </cell>
          <cell r="N2667" t="str">
            <v/>
          </cell>
          <cell r="O2667" t="str">
            <v>Còn học</v>
          </cell>
        </row>
        <row r="2668">
          <cell r="B2668" t="str">
            <v>1821005709</v>
          </cell>
          <cell r="C2668" t="str">
            <v>Nguyễn Thị Thu Khen</v>
          </cell>
          <cell r="D2668" t="str">
            <v>Nữ</v>
          </cell>
          <cell r="E2668" t="str">
            <v>23/01/2000</v>
          </cell>
          <cell r="F2668" t="str">
            <v>18DTC2</v>
          </cell>
          <cell r="G2668" t="str">
            <v>Khoa Tài chính - Ngân hàng</v>
          </cell>
          <cell r="H2668" t="str">
            <v>Tài chính doanh nghiệp</v>
          </cell>
          <cell r="I2668" t="str">
            <v>Chính quy</v>
          </cell>
          <cell r="J2668" t="str">
            <v>Khóa 18D</v>
          </cell>
          <cell r="K2668">
            <v>3876000</v>
          </cell>
          <cell r="L2668">
            <v>3876000</v>
          </cell>
          <cell r="M2668">
            <v>0</v>
          </cell>
          <cell r="N2668" t="str">
            <v/>
          </cell>
          <cell r="O2668" t="str">
            <v>Còn học</v>
          </cell>
        </row>
        <row r="2669">
          <cell r="B2669" t="str">
            <v>1821006053</v>
          </cell>
          <cell r="C2669" t="str">
            <v>Trầm Thúy Vy</v>
          </cell>
          <cell r="D2669" t="str">
            <v>Nữ</v>
          </cell>
          <cell r="E2669" t="str">
            <v>18/11/2000</v>
          </cell>
          <cell r="F2669" t="str">
            <v>18DTC2</v>
          </cell>
          <cell r="G2669" t="str">
            <v>Khoa Tài chính - Ngân hàng</v>
          </cell>
          <cell r="H2669" t="str">
            <v>Tài chính doanh nghiệp</v>
          </cell>
          <cell r="I2669" t="str">
            <v>Chính quy</v>
          </cell>
          <cell r="J2669" t="str">
            <v>Khóa 18D</v>
          </cell>
          <cell r="K2669">
            <v>5372250</v>
          </cell>
          <cell r="L2669">
            <v>5372250</v>
          </cell>
          <cell r="M2669">
            <v>0</v>
          </cell>
          <cell r="N2669" t="str">
            <v/>
          </cell>
          <cell r="O2669" t="str">
            <v>Còn học</v>
          </cell>
        </row>
        <row r="2670">
          <cell r="B2670" t="str">
            <v>1821001041</v>
          </cell>
          <cell r="C2670" t="str">
            <v>Phạm Kim Tuyền</v>
          </cell>
          <cell r="D2670" t="str">
            <v>Nữ</v>
          </cell>
          <cell r="E2670" t="str">
            <v>28/05/2000</v>
          </cell>
          <cell r="F2670" t="str">
            <v>18DTC2</v>
          </cell>
          <cell r="G2670" t="str">
            <v>Khoa Tài chính - Ngân hàng</v>
          </cell>
          <cell r="H2670" t="str">
            <v>Tài chính doanh nghiệp</v>
          </cell>
          <cell r="I2670" t="str">
            <v>Chính quy</v>
          </cell>
          <cell r="J2670" t="str">
            <v>Khóa 18D</v>
          </cell>
          <cell r="K2670">
            <v>5372250</v>
          </cell>
          <cell r="L2670">
            <v>5372250</v>
          </cell>
          <cell r="M2670">
            <v>0</v>
          </cell>
          <cell r="N2670" t="str">
            <v/>
          </cell>
          <cell r="O2670" t="str">
            <v>Còn học</v>
          </cell>
        </row>
        <row r="2671">
          <cell r="B2671" t="str">
            <v>1821005930</v>
          </cell>
          <cell r="C2671" t="str">
            <v>Võ Thị Mai Thảo</v>
          </cell>
          <cell r="D2671" t="str">
            <v>Nữ</v>
          </cell>
          <cell r="E2671" t="str">
            <v>19/05/2000</v>
          </cell>
          <cell r="F2671" t="str">
            <v>18DTC2</v>
          </cell>
          <cell r="G2671" t="str">
            <v>Khoa Tài chính - Ngân hàng</v>
          </cell>
          <cell r="H2671" t="str">
            <v>Tài chính doanh nghiệp</v>
          </cell>
          <cell r="I2671" t="str">
            <v>Chính quy</v>
          </cell>
          <cell r="J2671" t="str">
            <v>Khóa 18D</v>
          </cell>
          <cell r="K2671">
            <v>5472000</v>
          </cell>
          <cell r="L2671">
            <v>5472000</v>
          </cell>
          <cell r="M2671">
            <v>0</v>
          </cell>
          <cell r="N2671" t="str">
            <v/>
          </cell>
          <cell r="O2671" t="str">
            <v>Còn học</v>
          </cell>
        </row>
        <row r="2672">
          <cell r="B2672" t="str">
            <v>1821005704</v>
          </cell>
          <cell r="C2672" t="str">
            <v>Trương Huỳnh Hương</v>
          </cell>
          <cell r="D2672" t="str">
            <v>Nữ</v>
          </cell>
          <cell r="E2672" t="str">
            <v>10/12/2000</v>
          </cell>
          <cell r="F2672" t="str">
            <v>18DTC2</v>
          </cell>
          <cell r="G2672" t="str">
            <v>Khoa Tài chính - Ngân hàng</v>
          </cell>
          <cell r="H2672" t="str">
            <v>Tài chính doanh nghiệp</v>
          </cell>
          <cell r="I2672" t="str">
            <v>Chính quy</v>
          </cell>
          <cell r="J2672" t="str">
            <v>Khóa 18D</v>
          </cell>
          <cell r="K2672">
            <v>5472000</v>
          </cell>
          <cell r="L2672">
            <v>5472000</v>
          </cell>
          <cell r="M2672">
            <v>0</v>
          </cell>
          <cell r="N2672" t="str">
            <v/>
          </cell>
          <cell r="O2672" t="str">
            <v>Còn học</v>
          </cell>
        </row>
        <row r="2673">
          <cell r="B2673" t="str">
            <v>1821005744</v>
          </cell>
          <cell r="C2673" t="str">
            <v>Nguyễn Thị Lắm</v>
          </cell>
          <cell r="D2673" t="str">
            <v>Nữ</v>
          </cell>
          <cell r="E2673" t="str">
            <v>21/10/2000</v>
          </cell>
          <cell r="F2673" t="str">
            <v>18DTC2</v>
          </cell>
          <cell r="G2673" t="str">
            <v>Khoa Tài chính - Ngân hàng</v>
          </cell>
          <cell r="H2673" t="str">
            <v>Tài chính doanh nghiệp</v>
          </cell>
          <cell r="I2673" t="str">
            <v>Chính quy</v>
          </cell>
          <cell r="J2673" t="str">
            <v>Khóa 18D</v>
          </cell>
          <cell r="K2673">
            <v>5472000</v>
          </cell>
          <cell r="L2673">
            <v>5472000</v>
          </cell>
          <cell r="M2673">
            <v>0</v>
          </cell>
          <cell r="N2673" t="str">
            <v/>
          </cell>
          <cell r="O2673" t="str">
            <v>Còn học</v>
          </cell>
        </row>
        <row r="2674">
          <cell r="B2674" t="str">
            <v>1821001207</v>
          </cell>
          <cell r="C2674" t="str">
            <v>Vũ Ngọc Thúy Linh</v>
          </cell>
          <cell r="D2674" t="str">
            <v>Nữ</v>
          </cell>
          <cell r="E2674" t="str">
            <v>24/02/2000</v>
          </cell>
          <cell r="F2674" t="str">
            <v>18DTC2</v>
          </cell>
          <cell r="G2674" t="str">
            <v>Khoa Tài chính - Ngân hàng</v>
          </cell>
          <cell r="H2674" t="str">
            <v>Tài chính doanh nghiệp</v>
          </cell>
          <cell r="I2674" t="str">
            <v>Chính quy</v>
          </cell>
          <cell r="J2674" t="str">
            <v>Khóa 18D</v>
          </cell>
          <cell r="K2674">
            <v>5472000</v>
          </cell>
          <cell r="L2674">
            <v>5472000</v>
          </cell>
          <cell r="M2674">
            <v>0</v>
          </cell>
          <cell r="N2674" t="str">
            <v/>
          </cell>
          <cell r="O2674" t="str">
            <v>Còn học</v>
          </cell>
        </row>
        <row r="2675">
          <cell r="B2675" t="str">
            <v>1821000590</v>
          </cell>
          <cell r="C2675" t="str">
            <v>Phạm Nguyễn Nhật Anh</v>
          </cell>
          <cell r="D2675" t="str">
            <v>Nữ</v>
          </cell>
          <cell r="E2675" t="str">
            <v>08/03/2000</v>
          </cell>
          <cell r="F2675" t="str">
            <v>18DTC2</v>
          </cell>
          <cell r="G2675" t="str">
            <v>Khoa Tài chính - Ngân hàng</v>
          </cell>
          <cell r="H2675" t="str">
            <v>Tài chính doanh nghiệp</v>
          </cell>
          <cell r="I2675" t="str">
            <v>Chính quy</v>
          </cell>
          <cell r="J2675" t="str">
            <v>Khóa 18D</v>
          </cell>
          <cell r="K2675">
            <v>6556900</v>
          </cell>
          <cell r="L2675">
            <v>6556900</v>
          </cell>
          <cell r="M2675">
            <v>0</v>
          </cell>
          <cell r="N2675" t="str">
            <v/>
          </cell>
          <cell r="O2675" t="str">
            <v>Còn học</v>
          </cell>
        </row>
        <row r="2676">
          <cell r="B2676" t="str">
            <v>1821005789</v>
          </cell>
          <cell r="C2676" t="str">
            <v>Phạm Bảo Ngân</v>
          </cell>
          <cell r="D2676" t="str">
            <v>Nữ</v>
          </cell>
          <cell r="E2676" t="str">
            <v>06/07/2000</v>
          </cell>
          <cell r="F2676" t="str">
            <v>18DTC2</v>
          </cell>
          <cell r="G2676" t="str">
            <v>Khoa Tài chính - Ngân hàng</v>
          </cell>
          <cell r="H2676" t="str">
            <v>Tài chính doanh nghiệp</v>
          </cell>
          <cell r="I2676" t="str">
            <v>Chính quy</v>
          </cell>
          <cell r="J2676" t="str">
            <v>Khóa 18D</v>
          </cell>
          <cell r="K2676">
            <v>7240900</v>
          </cell>
          <cell r="L2676">
            <v>7240900</v>
          </cell>
          <cell r="M2676">
            <v>0</v>
          </cell>
          <cell r="N2676" t="str">
            <v/>
          </cell>
          <cell r="O2676" t="str">
            <v>Còn học</v>
          </cell>
        </row>
        <row r="2677">
          <cell r="B2677" t="str">
            <v>1821006062</v>
          </cell>
          <cell r="C2677" t="str">
            <v>Nguyễn Doãn Ngọc Yến</v>
          </cell>
          <cell r="D2677" t="str">
            <v>Nữ</v>
          </cell>
          <cell r="E2677" t="str">
            <v>12/10/2000</v>
          </cell>
          <cell r="F2677" t="str">
            <v>18DTC3</v>
          </cell>
          <cell r="G2677" t="str">
            <v>Khoa Tài chính - Ngân hàng</v>
          </cell>
          <cell r="H2677" t="str">
            <v>Tài chính doanh nghiệp</v>
          </cell>
          <cell r="I2677" t="str">
            <v>Chính quy</v>
          </cell>
          <cell r="J2677" t="str">
            <v>Khóa 18D</v>
          </cell>
          <cell r="K2677">
            <v>3876000</v>
          </cell>
          <cell r="L2677">
            <v>3876000</v>
          </cell>
          <cell r="M2677">
            <v>0</v>
          </cell>
          <cell r="N2677" t="str">
            <v/>
          </cell>
          <cell r="O2677" t="str">
            <v>Còn học</v>
          </cell>
        </row>
        <row r="2678">
          <cell r="B2678" t="str">
            <v>1821005581</v>
          </cell>
          <cell r="C2678" t="str">
            <v>Trương Thị Lan Anh</v>
          </cell>
          <cell r="D2678" t="str">
            <v>Nữ</v>
          </cell>
          <cell r="E2678" t="str">
            <v>16/01/2000</v>
          </cell>
          <cell r="F2678" t="str">
            <v>18DTC3</v>
          </cell>
          <cell r="G2678" t="str">
            <v>Khoa Tài chính - Ngân hàng</v>
          </cell>
          <cell r="H2678" t="str">
            <v>Tài chính doanh nghiệp</v>
          </cell>
          <cell r="I2678" t="str">
            <v>Chính quy</v>
          </cell>
          <cell r="J2678" t="str">
            <v>Khóa 18D</v>
          </cell>
          <cell r="K2678">
            <v>3876000</v>
          </cell>
          <cell r="L2678">
            <v>3876000</v>
          </cell>
          <cell r="M2678">
            <v>0</v>
          </cell>
          <cell r="N2678" t="str">
            <v/>
          </cell>
          <cell r="O2678" t="str">
            <v>Còn học</v>
          </cell>
        </row>
        <row r="2679">
          <cell r="B2679" t="str">
            <v>1821005619</v>
          </cell>
          <cell r="C2679" t="str">
            <v>Nguyễn Thị Mỹ Dung</v>
          </cell>
          <cell r="D2679" t="str">
            <v>Nữ</v>
          </cell>
          <cell r="E2679" t="str">
            <v>05/12/2000</v>
          </cell>
          <cell r="F2679" t="str">
            <v>18DTC3</v>
          </cell>
          <cell r="G2679" t="str">
            <v>Khoa Tài chính - Ngân hàng</v>
          </cell>
          <cell r="H2679" t="str">
            <v>Tài chính doanh nghiệp</v>
          </cell>
          <cell r="I2679" t="str">
            <v>Chính quy</v>
          </cell>
          <cell r="J2679" t="str">
            <v>Khóa 18D</v>
          </cell>
          <cell r="K2679">
            <v>3876000</v>
          </cell>
          <cell r="L2679">
            <v>3876000</v>
          </cell>
          <cell r="M2679">
            <v>0</v>
          </cell>
          <cell r="N2679" t="str">
            <v/>
          </cell>
          <cell r="O2679" t="str">
            <v>Còn học</v>
          </cell>
        </row>
        <row r="2680">
          <cell r="B2680" t="str">
            <v>1821005686</v>
          </cell>
          <cell r="C2680" t="str">
            <v>Bùi Quang Huy</v>
          </cell>
          <cell r="D2680" t="str">
            <v>Nam</v>
          </cell>
          <cell r="E2680" t="str">
            <v>30/08/2000</v>
          </cell>
          <cell r="F2680" t="str">
            <v>18DTC3</v>
          </cell>
          <cell r="G2680" t="str">
            <v>Khoa Tài chính - Ngân hàng</v>
          </cell>
          <cell r="H2680" t="str">
            <v>Tài chính doanh nghiệp</v>
          </cell>
          <cell r="I2680" t="str">
            <v>Chính quy</v>
          </cell>
          <cell r="J2680" t="str">
            <v>Khóa 18D</v>
          </cell>
          <cell r="K2680">
            <v>3876000</v>
          </cell>
          <cell r="L2680">
            <v>3876000</v>
          </cell>
          <cell r="M2680">
            <v>0</v>
          </cell>
          <cell r="N2680" t="str">
            <v/>
          </cell>
          <cell r="O2680" t="str">
            <v>Còn học</v>
          </cell>
        </row>
        <row r="2681">
          <cell r="B2681" t="str">
            <v>1821005799</v>
          </cell>
          <cell r="C2681" t="str">
            <v>Đào Vũ Bảo Nghi</v>
          </cell>
          <cell r="D2681" t="str">
            <v>Nữ</v>
          </cell>
          <cell r="E2681" t="str">
            <v>24/08/2000</v>
          </cell>
          <cell r="F2681" t="str">
            <v>18DTC3</v>
          </cell>
          <cell r="G2681" t="str">
            <v>Khoa Tài chính - Ngân hàng</v>
          </cell>
          <cell r="H2681" t="str">
            <v>Tài chính doanh nghiệp</v>
          </cell>
          <cell r="I2681" t="str">
            <v>Chính quy</v>
          </cell>
          <cell r="J2681" t="str">
            <v>Khóa 18D</v>
          </cell>
          <cell r="K2681">
            <v>3876000</v>
          </cell>
          <cell r="L2681">
            <v>3876000</v>
          </cell>
          <cell r="M2681">
            <v>0</v>
          </cell>
          <cell r="N2681" t="str">
            <v/>
          </cell>
          <cell r="O2681" t="str">
            <v>Còn học</v>
          </cell>
        </row>
        <row r="2682">
          <cell r="B2682" t="str">
            <v>1821001058</v>
          </cell>
          <cell r="C2682" t="str">
            <v>Lê Uyển Vy</v>
          </cell>
          <cell r="D2682" t="str">
            <v>Nữ</v>
          </cell>
          <cell r="E2682" t="str">
            <v>13/02/2000</v>
          </cell>
          <cell r="F2682" t="str">
            <v>18DTC3</v>
          </cell>
          <cell r="G2682" t="str">
            <v>Khoa Tài chính - Ngân hàng</v>
          </cell>
          <cell r="H2682" t="str">
            <v>Tài chính doanh nghiệp</v>
          </cell>
          <cell r="I2682" t="str">
            <v>Chính quy</v>
          </cell>
          <cell r="J2682" t="str">
            <v>Khóa 18D</v>
          </cell>
          <cell r="K2682">
            <v>3876000</v>
          </cell>
          <cell r="L2682">
            <v>3876000</v>
          </cell>
          <cell r="M2682">
            <v>0</v>
          </cell>
          <cell r="N2682" t="str">
            <v/>
          </cell>
          <cell r="O2682" t="str">
            <v>Còn học</v>
          </cell>
        </row>
        <row r="2683">
          <cell r="B2683" t="str">
            <v>1821001201</v>
          </cell>
          <cell r="C2683" t="str">
            <v>Trần Thị Huỳnh Nga</v>
          </cell>
          <cell r="D2683" t="str">
            <v>Nữ</v>
          </cell>
          <cell r="E2683" t="str">
            <v>07/09/2000</v>
          </cell>
          <cell r="F2683" t="str">
            <v>18DTC3</v>
          </cell>
          <cell r="G2683" t="str">
            <v>Khoa Tài chính - Ngân hàng</v>
          </cell>
          <cell r="H2683" t="str">
            <v>Tài chính doanh nghiệp</v>
          </cell>
          <cell r="I2683" t="str">
            <v>Chính quy</v>
          </cell>
          <cell r="J2683" t="str">
            <v>Khóa 18D</v>
          </cell>
          <cell r="K2683">
            <v>3876000</v>
          </cell>
          <cell r="L2683">
            <v>3876000</v>
          </cell>
          <cell r="M2683">
            <v>0</v>
          </cell>
          <cell r="N2683" t="str">
            <v/>
          </cell>
          <cell r="O2683" t="str">
            <v>Còn học</v>
          </cell>
        </row>
        <row r="2684">
          <cell r="B2684" t="str">
            <v>1821005694</v>
          </cell>
          <cell r="C2684" t="str">
            <v>Trần Thị Thanh Huyền</v>
          </cell>
          <cell r="D2684" t="str">
            <v>Nữ</v>
          </cell>
          <cell r="E2684" t="str">
            <v>22/05/2000</v>
          </cell>
          <cell r="F2684" t="str">
            <v>18DTC3</v>
          </cell>
          <cell r="G2684" t="str">
            <v>Khoa Tài chính - Ngân hàng</v>
          </cell>
          <cell r="H2684" t="str">
            <v>Tài chính doanh nghiệp</v>
          </cell>
          <cell r="I2684" t="str">
            <v>Chính quy</v>
          </cell>
          <cell r="J2684" t="str">
            <v>Khóa 18D</v>
          </cell>
          <cell r="K2684">
            <v>3876000</v>
          </cell>
          <cell r="L2684">
            <v>3876000</v>
          </cell>
          <cell r="M2684">
            <v>0</v>
          </cell>
          <cell r="N2684" t="str">
            <v/>
          </cell>
          <cell r="O2684" t="str">
            <v>Còn học</v>
          </cell>
        </row>
        <row r="2685">
          <cell r="B2685" t="str">
            <v>1821005606</v>
          </cell>
          <cell r="C2685" t="str">
            <v>Dương Thị Hoa Diệu</v>
          </cell>
          <cell r="D2685" t="str">
            <v>Nữ</v>
          </cell>
          <cell r="E2685" t="str">
            <v>10/01/2000</v>
          </cell>
          <cell r="F2685" t="str">
            <v>18DTC3</v>
          </cell>
          <cell r="G2685" t="str">
            <v>Khoa Tài chính - Ngân hàng</v>
          </cell>
          <cell r="H2685" t="str">
            <v>Tài chính doanh nghiệp</v>
          </cell>
          <cell r="I2685" t="str">
            <v>Chính quy</v>
          </cell>
          <cell r="J2685" t="str">
            <v>Khóa 18D</v>
          </cell>
          <cell r="K2685">
            <v>3876000</v>
          </cell>
          <cell r="L2685">
            <v>3876000</v>
          </cell>
          <cell r="M2685">
            <v>0</v>
          </cell>
          <cell r="N2685" t="str">
            <v/>
          </cell>
          <cell r="O2685" t="str">
            <v>Còn học</v>
          </cell>
        </row>
        <row r="2686">
          <cell r="B2686" t="str">
            <v>1821005651</v>
          </cell>
          <cell r="C2686" t="str">
            <v>Huỳnh Thanh Hiền</v>
          </cell>
          <cell r="D2686" t="str">
            <v>Nữ</v>
          </cell>
          <cell r="E2686" t="str">
            <v>08/09/2000</v>
          </cell>
          <cell r="F2686" t="str">
            <v>18DTC3</v>
          </cell>
          <cell r="G2686" t="str">
            <v>Khoa Tài chính - Ngân hàng</v>
          </cell>
          <cell r="H2686" t="str">
            <v>Tài chính doanh nghiệp</v>
          </cell>
          <cell r="I2686" t="str">
            <v>Chính quy</v>
          </cell>
          <cell r="J2686" t="str">
            <v>Khóa 18D</v>
          </cell>
          <cell r="K2686">
            <v>3876000</v>
          </cell>
          <cell r="L2686">
            <v>3876000</v>
          </cell>
          <cell r="M2686">
            <v>0</v>
          </cell>
          <cell r="N2686" t="str">
            <v/>
          </cell>
          <cell r="O2686" t="str">
            <v>Còn học</v>
          </cell>
        </row>
        <row r="2687">
          <cell r="B2687" t="str">
            <v>1821005737</v>
          </cell>
          <cell r="C2687" t="str">
            <v>Mai Thị Khánh Linh</v>
          </cell>
          <cell r="D2687" t="str">
            <v>Nữ</v>
          </cell>
          <cell r="E2687" t="str">
            <v>16/05/2000</v>
          </cell>
          <cell r="F2687" t="str">
            <v>18DTC3</v>
          </cell>
          <cell r="G2687" t="str">
            <v>Khoa Tài chính - Ngân hàng</v>
          </cell>
          <cell r="H2687" t="str">
            <v>Tài chính doanh nghiệp</v>
          </cell>
          <cell r="I2687" t="str">
            <v>Chính quy</v>
          </cell>
          <cell r="J2687" t="str">
            <v>Khóa 18D</v>
          </cell>
          <cell r="K2687">
            <v>3876000</v>
          </cell>
          <cell r="L2687">
            <v>3876000</v>
          </cell>
          <cell r="M2687">
            <v>0</v>
          </cell>
          <cell r="N2687" t="str">
            <v/>
          </cell>
          <cell r="O2687" t="str">
            <v>Còn học</v>
          </cell>
        </row>
        <row r="2688">
          <cell r="B2688" t="str">
            <v>1821005919</v>
          </cell>
          <cell r="C2688" t="str">
            <v>Lâm Thị Thạch Thảo</v>
          </cell>
          <cell r="D2688" t="str">
            <v>Nữ</v>
          </cell>
          <cell r="E2688" t="str">
            <v>12/09/1999</v>
          </cell>
          <cell r="F2688" t="str">
            <v>18DTC3</v>
          </cell>
          <cell r="G2688" t="str">
            <v>Khoa Tài chính - Ngân hàng</v>
          </cell>
          <cell r="H2688" t="str">
            <v>Tài chính doanh nghiệp</v>
          </cell>
          <cell r="I2688" t="str">
            <v>Chính quy</v>
          </cell>
          <cell r="J2688" t="str">
            <v>Khóa 18D</v>
          </cell>
          <cell r="K2688">
            <v>3876000</v>
          </cell>
          <cell r="L2688">
            <v>3876000</v>
          </cell>
          <cell r="M2688">
            <v>0</v>
          </cell>
          <cell r="N2688" t="str">
            <v/>
          </cell>
          <cell r="O2688" t="str">
            <v>Còn học</v>
          </cell>
        </row>
        <row r="2689">
          <cell r="B2689" t="str">
            <v>1821005932</v>
          </cell>
          <cell r="C2689" t="str">
            <v>Phạm Thị Kim Thoa</v>
          </cell>
          <cell r="D2689" t="str">
            <v>Nữ</v>
          </cell>
          <cell r="E2689" t="str">
            <v>03/03/2000</v>
          </cell>
          <cell r="F2689" t="str">
            <v>18DTC3</v>
          </cell>
          <cell r="G2689" t="str">
            <v>Khoa Tài chính - Ngân hàng</v>
          </cell>
          <cell r="H2689" t="str">
            <v>Tài chính doanh nghiệp</v>
          </cell>
          <cell r="I2689" t="str">
            <v>Chính quy</v>
          </cell>
          <cell r="J2689" t="str">
            <v>Khóa 18D</v>
          </cell>
          <cell r="K2689">
            <v>3876000</v>
          </cell>
          <cell r="L2689">
            <v>3876000</v>
          </cell>
          <cell r="M2689">
            <v>0</v>
          </cell>
          <cell r="N2689" t="str">
            <v/>
          </cell>
          <cell r="O2689" t="str">
            <v>Còn học</v>
          </cell>
        </row>
        <row r="2690">
          <cell r="B2690" t="str">
            <v>1821006026</v>
          </cell>
          <cell r="C2690" t="str">
            <v>Đỗ Thị Vân</v>
          </cell>
          <cell r="D2690" t="str">
            <v>Nữ</v>
          </cell>
          <cell r="E2690" t="str">
            <v>16/04/2000</v>
          </cell>
          <cell r="F2690" t="str">
            <v>18DTC3</v>
          </cell>
          <cell r="G2690" t="str">
            <v>Khoa Tài chính - Ngân hàng</v>
          </cell>
          <cell r="H2690" t="str">
            <v>Tài chính doanh nghiệp</v>
          </cell>
          <cell r="I2690" t="str">
            <v>Chính quy</v>
          </cell>
          <cell r="J2690" t="str">
            <v>Khóa 18D</v>
          </cell>
          <cell r="K2690">
            <v>3876000</v>
          </cell>
          <cell r="L2690">
            <v>3876000</v>
          </cell>
          <cell r="M2690">
            <v>0</v>
          </cell>
          <cell r="N2690" t="str">
            <v/>
          </cell>
          <cell r="O2690" t="str">
            <v>Còn học</v>
          </cell>
        </row>
        <row r="2691">
          <cell r="B2691" t="str">
            <v>1821005787</v>
          </cell>
          <cell r="C2691" t="str">
            <v>Nguyễn Thị Thùy Ngân</v>
          </cell>
          <cell r="D2691" t="str">
            <v>Nữ</v>
          </cell>
          <cell r="E2691" t="str">
            <v>13/08/2000</v>
          </cell>
          <cell r="F2691" t="str">
            <v>18DTC3</v>
          </cell>
          <cell r="G2691" t="str">
            <v>Khoa Tài chính - Ngân hàng</v>
          </cell>
          <cell r="H2691" t="str">
            <v>Tài chính doanh nghiệp</v>
          </cell>
          <cell r="I2691" t="str">
            <v>Chính quy</v>
          </cell>
          <cell r="J2691" t="str">
            <v>Khóa 18D</v>
          </cell>
          <cell r="K2691">
            <v>3876000</v>
          </cell>
          <cell r="L2691">
            <v>3876000</v>
          </cell>
          <cell r="M2691">
            <v>0</v>
          </cell>
          <cell r="N2691" t="str">
            <v/>
          </cell>
          <cell r="O2691" t="str">
            <v>Còn học</v>
          </cell>
        </row>
        <row r="2692">
          <cell r="B2692" t="str">
            <v>1821005795</v>
          </cell>
          <cell r="C2692" t="str">
            <v>Phạm Thanh Bảo Ngọc</v>
          </cell>
          <cell r="D2692" t="str">
            <v>Nữ</v>
          </cell>
          <cell r="E2692" t="str">
            <v>02/12/2000</v>
          </cell>
          <cell r="F2692" t="str">
            <v>18DTC3</v>
          </cell>
          <cell r="G2692" t="str">
            <v>Khoa Tài chính - Ngân hàng</v>
          </cell>
          <cell r="H2692" t="str">
            <v>Tài chính doanh nghiệp</v>
          </cell>
          <cell r="I2692" t="str">
            <v>Chính quy</v>
          </cell>
          <cell r="J2692" t="str">
            <v>Khóa 18D</v>
          </cell>
          <cell r="K2692">
            <v>3876000</v>
          </cell>
          <cell r="L2692">
            <v>3876000</v>
          </cell>
          <cell r="M2692">
            <v>0</v>
          </cell>
          <cell r="N2692" t="str">
            <v/>
          </cell>
          <cell r="O2692" t="str">
            <v>Còn học</v>
          </cell>
        </row>
        <row r="2693">
          <cell r="B2693" t="str">
            <v>1821005815</v>
          </cell>
          <cell r="C2693" t="str">
            <v>Đinh Hoàng Yến Nhi</v>
          </cell>
          <cell r="D2693" t="str">
            <v>Nữ</v>
          </cell>
          <cell r="E2693" t="str">
            <v>26/09/2000</v>
          </cell>
          <cell r="F2693" t="str">
            <v>18DTC3</v>
          </cell>
          <cell r="G2693" t="str">
            <v>Khoa Tài chính - Ngân hàng</v>
          </cell>
          <cell r="H2693" t="str">
            <v>Tài chính doanh nghiệp</v>
          </cell>
          <cell r="I2693" t="str">
            <v>Chính quy</v>
          </cell>
          <cell r="J2693" t="str">
            <v>Khóa 18D</v>
          </cell>
          <cell r="K2693">
            <v>3876000</v>
          </cell>
          <cell r="L2693">
            <v>3876000</v>
          </cell>
          <cell r="M2693">
            <v>0</v>
          </cell>
          <cell r="N2693" t="str">
            <v/>
          </cell>
          <cell r="O2693" t="str">
            <v>Còn học</v>
          </cell>
        </row>
        <row r="2694">
          <cell r="B2694" t="str">
            <v>1821005784</v>
          </cell>
          <cell r="C2694" t="str">
            <v>Nguyễn Thị Kim Ngân</v>
          </cell>
          <cell r="D2694" t="str">
            <v>Nữ</v>
          </cell>
          <cell r="E2694" t="str">
            <v>31/05/2000</v>
          </cell>
          <cell r="F2694" t="str">
            <v>18DTC3</v>
          </cell>
          <cell r="G2694" t="str">
            <v>Khoa Tài chính - Ngân hàng</v>
          </cell>
          <cell r="H2694" t="str">
            <v>Tài chính doanh nghiệp</v>
          </cell>
          <cell r="I2694" t="str">
            <v>Chính quy</v>
          </cell>
          <cell r="J2694" t="str">
            <v>Khóa 18D</v>
          </cell>
          <cell r="K2694">
            <v>3876000</v>
          </cell>
          <cell r="L2694">
            <v>3876000</v>
          </cell>
          <cell r="M2694">
            <v>0</v>
          </cell>
          <cell r="N2694" t="str">
            <v/>
          </cell>
          <cell r="O2694" t="str">
            <v>Còn học</v>
          </cell>
        </row>
        <row r="2695">
          <cell r="B2695" t="str">
            <v>1821005826</v>
          </cell>
          <cell r="C2695" t="str">
            <v>Hồ Nguyễn Phương Nhung</v>
          </cell>
          <cell r="D2695" t="str">
            <v>Nữ</v>
          </cell>
          <cell r="E2695" t="str">
            <v>06/08/2000</v>
          </cell>
          <cell r="F2695" t="str">
            <v>18DTC3</v>
          </cell>
          <cell r="G2695" t="str">
            <v>Khoa Tài chính - Ngân hàng</v>
          </cell>
          <cell r="H2695" t="str">
            <v>Tài chính doanh nghiệp</v>
          </cell>
          <cell r="I2695" t="str">
            <v>Chính quy</v>
          </cell>
          <cell r="J2695" t="str">
            <v>Khóa 18D</v>
          </cell>
          <cell r="K2695">
            <v>3876000</v>
          </cell>
          <cell r="L2695">
            <v>3876000</v>
          </cell>
          <cell r="M2695">
            <v>0</v>
          </cell>
          <cell r="N2695" t="str">
            <v/>
          </cell>
          <cell r="O2695" t="str">
            <v>Còn học</v>
          </cell>
        </row>
        <row r="2696">
          <cell r="B2696" t="str">
            <v>1821006035</v>
          </cell>
          <cell r="C2696" t="str">
            <v>Nguyễn Phương Thảo Vi</v>
          </cell>
          <cell r="D2696" t="str">
            <v>Nữ</v>
          </cell>
          <cell r="E2696" t="str">
            <v>11/07/2000</v>
          </cell>
          <cell r="F2696" t="str">
            <v>18DTC3</v>
          </cell>
          <cell r="G2696" t="str">
            <v>Khoa Tài chính - Ngân hàng</v>
          </cell>
          <cell r="H2696" t="str">
            <v>Tài chính doanh nghiệp</v>
          </cell>
          <cell r="I2696" t="str">
            <v>Chính quy</v>
          </cell>
          <cell r="J2696" t="str">
            <v>Khóa 18D</v>
          </cell>
          <cell r="K2696">
            <v>3876000</v>
          </cell>
          <cell r="L2696">
            <v>3876000</v>
          </cell>
          <cell r="M2696">
            <v>0</v>
          </cell>
          <cell r="N2696" t="str">
            <v/>
          </cell>
          <cell r="O2696" t="str">
            <v>Còn học</v>
          </cell>
        </row>
        <row r="2697">
          <cell r="B2697" t="str">
            <v>1821001291</v>
          </cell>
          <cell r="C2697" t="str">
            <v>Phan Thị Lan Tiên</v>
          </cell>
          <cell r="D2697" t="str">
            <v>Nữ</v>
          </cell>
          <cell r="E2697" t="str">
            <v>20/04/2000</v>
          </cell>
          <cell r="F2697" t="str">
            <v>18DTC3</v>
          </cell>
          <cell r="G2697" t="str">
            <v>Khoa Tài chính - Ngân hàng</v>
          </cell>
          <cell r="H2697" t="str">
            <v>Tài chính doanh nghiệp</v>
          </cell>
          <cell r="I2697" t="str">
            <v>Chính quy</v>
          </cell>
          <cell r="J2697" t="str">
            <v>Khóa 18D</v>
          </cell>
          <cell r="K2697">
            <v>3876000</v>
          </cell>
          <cell r="L2697">
            <v>3876000</v>
          </cell>
          <cell r="M2697">
            <v>0</v>
          </cell>
          <cell r="N2697" t="str">
            <v/>
          </cell>
          <cell r="O2697" t="str">
            <v>Còn học</v>
          </cell>
        </row>
        <row r="2698">
          <cell r="B2698" t="str">
            <v>1821002616</v>
          </cell>
          <cell r="C2698" t="str">
            <v>Hoàng Minh Phú</v>
          </cell>
          <cell r="D2698" t="str">
            <v>Nam</v>
          </cell>
          <cell r="E2698" t="str">
            <v>14/01/2000</v>
          </cell>
          <cell r="F2698" t="str">
            <v>18DTC3</v>
          </cell>
          <cell r="G2698" t="str">
            <v>Khoa Tài chính - Ngân hàng</v>
          </cell>
          <cell r="H2698" t="str">
            <v>Tài chính doanh nghiệp</v>
          </cell>
          <cell r="I2698" t="str">
            <v>Chính quy</v>
          </cell>
          <cell r="J2698" t="str">
            <v>Khóa 18D</v>
          </cell>
          <cell r="K2698">
            <v>3876000</v>
          </cell>
          <cell r="L2698">
            <v>3876000</v>
          </cell>
          <cell r="M2698">
            <v>0</v>
          </cell>
          <cell r="N2698" t="str">
            <v/>
          </cell>
          <cell r="O2698" t="str">
            <v>Còn học</v>
          </cell>
        </row>
        <row r="2699">
          <cell r="B2699" t="str">
            <v>1821005810</v>
          </cell>
          <cell r="C2699" t="str">
            <v>Lê Thị Ngọc Nhã</v>
          </cell>
          <cell r="D2699" t="str">
            <v>Nữ</v>
          </cell>
          <cell r="E2699" t="str">
            <v>16/01/2000</v>
          </cell>
          <cell r="F2699" t="str">
            <v>18DTC3</v>
          </cell>
          <cell r="G2699" t="str">
            <v>Khoa Tài chính - Ngân hàng</v>
          </cell>
          <cell r="H2699" t="str">
            <v>Tài chính doanh nghiệp</v>
          </cell>
          <cell r="I2699" t="str">
            <v>Chính quy</v>
          </cell>
          <cell r="J2699" t="str">
            <v>Khóa 18D</v>
          </cell>
          <cell r="K2699">
            <v>3876000</v>
          </cell>
          <cell r="L2699">
            <v>3876000</v>
          </cell>
          <cell r="M2699">
            <v>0</v>
          </cell>
          <cell r="N2699" t="str">
            <v/>
          </cell>
          <cell r="O2699" t="str">
            <v>Còn học</v>
          </cell>
        </row>
        <row r="2700">
          <cell r="B2700" t="str">
            <v>1821000240</v>
          </cell>
          <cell r="C2700" t="str">
            <v>Trần Thanh Giàu</v>
          </cell>
          <cell r="D2700" t="str">
            <v>Nam</v>
          </cell>
          <cell r="E2700" t="str">
            <v>22/11/2000</v>
          </cell>
          <cell r="F2700" t="str">
            <v>18DTC3</v>
          </cell>
          <cell r="G2700" t="str">
            <v>Khoa Tài chính - Ngân hàng</v>
          </cell>
          <cell r="H2700" t="str">
            <v>Tài chính doanh nghiệp</v>
          </cell>
          <cell r="I2700" t="str">
            <v>Chính quy</v>
          </cell>
          <cell r="J2700" t="str">
            <v>Khóa 18D</v>
          </cell>
          <cell r="K2700">
            <v>3876000</v>
          </cell>
          <cell r="L2700">
            <v>3876000</v>
          </cell>
          <cell r="M2700">
            <v>0</v>
          </cell>
          <cell r="N2700" t="str">
            <v/>
          </cell>
          <cell r="O2700" t="str">
            <v>Còn học</v>
          </cell>
        </row>
        <row r="2701">
          <cell r="B2701" t="str">
            <v>1821005952</v>
          </cell>
          <cell r="C2701" t="str">
            <v>Trần Thị Thu Thủy</v>
          </cell>
          <cell r="D2701" t="str">
            <v>Nữ</v>
          </cell>
          <cell r="E2701" t="str">
            <v>13/02/2000</v>
          </cell>
          <cell r="F2701" t="str">
            <v>18DTC3</v>
          </cell>
          <cell r="G2701" t="str">
            <v>Khoa Tài chính - Ngân hàng</v>
          </cell>
          <cell r="H2701" t="str">
            <v>Tài chính doanh nghiệp</v>
          </cell>
          <cell r="I2701" t="str">
            <v>Chính quy</v>
          </cell>
          <cell r="J2701" t="str">
            <v>Khóa 18D</v>
          </cell>
          <cell r="K2701">
            <v>3876000</v>
          </cell>
          <cell r="L2701">
            <v>3876000</v>
          </cell>
          <cell r="M2701">
            <v>0</v>
          </cell>
          <cell r="N2701" t="str">
            <v/>
          </cell>
          <cell r="O2701" t="str">
            <v>Còn học</v>
          </cell>
        </row>
        <row r="2702">
          <cell r="B2702" t="str">
            <v>1821006006</v>
          </cell>
          <cell r="C2702" t="str">
            <v>Võ Nguyễn Thanh Trúc</v>
          </cell>
          <cell r="D2702" t="str">
            <v>Nữ</v>
          </cell>
          <cell r="E2702" t="str">
            <v>29/04/2000</v>
          </cell>
          <cell r="F2702" t="str">
            <v>18DTC3</v>
          </cell>
          <cell r="G2702" t="str">
            <v>Khoa Tài chính - Ngân hàng</v>
          </cell>
          <cell r="H2702" t="str">
            <v>Tài chính doanh nghiệp</v>
          </cell>
          <cell r="I2702" t="str">
            <v>Chính quy</v>
          </cell>
          <cell r="J2702" t="str">
            <v>Khóa 18D</v>
          </cell>
          <cell r="K2702">
            <v>3876000</v>
          </cell>
          <cell r="L2702">
            <v>3876000</v>
          </cell>
          <cell r="M2702">
            <v>0</v>
          </cell>
          <cell r="N2702" t="str">
            <v/>
          </cell>
          <cell r="O2702" t="str">
            <v>Còn học</v>
          </cell>
        </row>
        <row r="2703">
          <cell r="B2703" t="str">
            <v>1821005847</v>
          </cell>
          <cell r="C2703" t="str">
            <v>Ngô Thị Bích Phượng</v>
          </cell>
          <cell r="D2703" t="str">
            <v>Nữ</v>
          </cell>
          <cell r="E2703" t="str">
            <v>10/11/2000</v>
          </cell>
          <cell r="F2703" t="str">
            <v>18DTC3</v>
          </cell>
          <cell r="G2703" t="str">
            <v>Khoa Tài chính - Ngân hàng</v>
          </cell>
          <cell r="H2703" t="str">
            <v>Tài chính doanh nghiệp</v>
          </cell>
          <cell r="I2703" t="str">
            <v>Chính quy</v>
          </cell>
          <cell r="J2703" t="str">
            <v>Khóa 18D</v>
          </cell>
          <cell r="K2703">
            <v>3876000</v>
          </cell>
          <cell r="L2703">
            <v>3876000</v>
          </cell>
          <cell r="M2703">
            <v>0</v>
          </cell>
          <cell r="N2703" t="str">
            <v/>
          </cell>
          <cell r="O2703" t="str">
            <v>Còn học</v>
          </cell>
        </row>
        <row r="2704">
          <cell r="B2704" t="str">
            <v>1821005768</v>
          </cell>
          <cell r="C2704" t="str">
            <v>Trương Nguyễn Hồng My</v>
          </cell>
          <cell r="D2704" t="str">
            <v>Nữ</v>
          </cell>
          <cell r="E2704" t="str">
            <v>28/02/2000</v>
          </cell>
          <cell r="F2704" t="str">
            <v>18DTC3</v>
          </cell>
          <cell r="G2704" t="str">
            <v>Khoa Tài chính - Ngân hàng</v>
          </cell>
          <cell r="H2704" t="str">
            <v>Tài chính doanh nghiệp</v>
          </cell>
          <cell r="I2704" t="str">
            <v>Chính quy</v>
          </cell>
          <cell r="J2704" t="str">
            <v>Khóa 18D</v>
          </cell>
          <cell r="K2704">
            <v>3876000</v>
          </cell>
          <cell r="L2704">
            <v>3876000</v>
          </cell>
          <cell r="M2704">
            <v>0</v>
          </cell>
          <cell r="N2704" t="str">
            <v/>
          </cell>
          <cell r="O2704" t="str">
            <v>Còn học</v>
          </cell>
        </row>
        <row r="2705">
          <cell r="B2705" t="str">
            <v>1821005631</v>
          </cell>
          <cell r="C2705" t="str">
            <v>Võ Thị Hồng Đào</v>
          </cell>
          <cell r="D2705" t="str">
            <v>Nữ</v>
          </cell>
          <cell r="E2705" t="str">
            <v>04/07/2000</v>
          </cell>
          <cell r="F2705" t="str">
            <v>18DTC3</v>
          </cell>
          <cell r="G2705" t="str">
            <v>Khoa Tài chính - Ngân hàng</v>
          </cell>
          <cell r="H2705" t="str">
            <v>Tài chính doanh nghiệp</v>
          </cell>
          <cell r="I2705" t="str">
            <v>Chính quy</v>
          </cell>
          <cell r="J2705" t="str">
            <v>Khóa 18D</v>
          </cell>
          <cell r="K2705">
            <v>3876000</v>
          </cell>
          <cell r="L2705">
            <v>3876000</v>
          </cell>
          <cell r="M2705">
            <v>0</v>
          </cell>
          <cell r="N2705" t="str">
            <v/>
          </cell>
          <cell r="O2705" t="str">
            <v>Còn học</v>
          </cell>
        </row>
        <row r="2706">
          <cell r="B2706" t="str">
            <v>1821001061</v>
          </cell>
          <cell r="C2706" t="str">
            <v>Nguyễn Thị Cẩm Hường</v>
          </cell>
          <cell r="D2706" t="str">
            <v>Nữ</v>
          </cell>
          <cell r="E2706" t="str">
            <v>13/05/2000</v>
          </cell>
          <cell r="F2706" t="str">
            <v>18DTC3</v>
          </cell>
          <cell r="G2706" t="str">
            <v>Khoa Tài chính - Ngân hàng</v>
          </cell>
          <cell r="H2706" t="str">
            <v>Tài chính doanh nghiệp</v>
          </cell>
          <cell r="I2706" t="str">
            <v>Chính quy</v>
          </cell>
          <cell r="J2706" t="str">
            <v>Khóa 18D</v>
          </cell>
          <cell r="K2706">
            <v>3876000</v>
          </cell>
          <cell r="L2706">
            <v>3876000</v>
          </cell>
          <cell r="M2706">
            <v>0</v>
          </cell>
          <cell r="N2706" t="str">
            <v/>
          </cell>
          <cell r="O2706" t="str">
            <v>Còn học</v>
          </cell>
        </row>
        <row r="2707">
          <cell r="B2707" t="str">
            <v>1821001318</v>
          </cell>
          <cell r="C2707" t="str">
            <v>Phan Vân Anh</v>
          </cell>
          <cell r="D2707" t="str">
            <v>Nữ</v>
          </cell>
          <cell r="E2707" t="str">
            <v>05/07/2000</v>
          </cell>
          <cell r="F2707" t="str">
            <v>18DTC3</v>
          </cell>
          <cell r="G2707" t="str">
            <v>Khoa Tài chính - Ngân hàng</v>
          </cell>
          <cell r="H2707" t="str">
            <v>Tài chính doanh nghiệp</v>
          </cell>
          <cell r="I2707" t="str">
            <v>Chính quy</v>
          </cell>
          <cell r="J2707" t="str">
            <v>Khóa 18D</v>
          </cell>
          <cell r="K2707">
            <v>3876000</v>
          </cell>
          <cell r="L2707">
            <v>3876000</v>
          </cell>
          <cell r="M2707">
            <v>0</v>
          </cell>
          <cell r="N2707" t="str">
            <v/>
          </cell>
          <cell r="O2707" t="str">
            <v>Còn học</v>
          </cell>
        </row>
        <row r="2708">
          <cell r="B2708" t="str">
            <v>1821005978</v>
          </cell>
          <cell r="C2708" t="str">
            <v>Nguyễn Lê Bảo Trâm</v>
          </cell>
          <cell r="D2708" t="str">
            <v>Nữ</v>
          </cell>
          <cell r="E2708" t="str">
            <v>25/11/2000</v>
          </cell>
          <cell r="F2708" t="str">
            <v>18DTC3</v>
          </cell>
          <cell r="G2708" t="str">
            <v>Khoa Tài chính - Ngân hàng</v>
          </cell>
          <cell r="H2708" t="str">
            <v>Tài chính doanh nghiệp</v>
          </cell>
          <cell r="I2708" t="str">
            <v>Chính quy</v>
          </cell>
          <cell r="J2708" t="str">
            <v>Khóa 18D</v>
          </cell>
          <cell r="K2708">
            <v>3876000</v>
          </cell>
          <cell r="L2708">
            <v>3876000</v>
          </cell>
          <cell r="M2708">
            <v>0</v>
          </cell>
          <cell r="N2708" t="str">
            <v/>
          </cell>
          <cell r="O2708" t="str">
            <v>Còn học</v>
          </cell>
        </row>
        <row r="2709">
          <cell r="B2709" t="str">
            <v>1821005753</v>
          </cell>
          <cell r="C2709" t="str">
            <v>Lê Đinh Tuyết Mai</v>
          </cell>
          <cell r="D2709" t="str">
            <v>Nữ</v>
          </cell>
          <cell r="E2709" t="str">
            <v>02/06/2000</v>
          </cell>
          <cell r="F2709" t="str">
            <v>18DTC3</v>
          </cell>
          <cell r="G2709" t="str">
            <v>Khoa Tài chính - Ngân hàng</v>
          </cell>
          <cell r="H2709" t="str">
            <v>Tài chính doanh nghiệp</v>
          </cell>
          <cell r="I2709" t="str">
            <v>Chính quy</v>
          </cell>
          <cell r="J2709" t="str">
            <v>Khóa 18D</v>
          </cell>
          <cell r="K2709">
            <v>3876000</v>
          </cell>
          <cell r="L2709">
            <v>3876000</v>
          </cell>
          <cell r="M2709">
            <v>0</v>
          </cell>
          <cell r="N2709" t="str">
            <v/>
          </cell>
          <cell r="O2709" t="str">
            <v>Còn học</v>
          </cell>
        </row>
        <row r="2710">
          <cell r="B2710" t="str">
            <v>1821005710</v>
          </cell>
          <cell r="C2710" t="str">
            <v>Danh Hoàng Ngọc Khải</v>
          </cell>
          <cell r="D2710" t="str">
            <v>Nam</v>
          </cell>
          <cell r="E2710" t="str">
            <v>18/01/2000</v>
          </cell>
          <cell r="F2710" t="str">
            <v>18DTC3</v>
          </cell>
          <cell r="G2710" t="str">
            <v>Khoa Tài chính - Ngân hàng</v>
          </cell>
          <cell r="H2710" t="str">
            <v>Tài chính doanh nghiệp</v>
          </cell>
          <cell r="I2710" t="str">
            <v>Chính quy</v>
          </cell>
          <cell r="J2710" t="str">
            <v>Khóa 18D</v>
          </cell>
          <cell r="K2710">
            <v>3876000</v>
          </cell>
          <cell r="L2710">
            <v>3876000</v>
          </cell>
          <cell r="M2710">
            <v>0</v>
          </cell>
          <cell r="N2710" t="str">
            <v/>
          </cell>
          <cell r="O2710" t="str">
            <v>Còn học</v>
          </cell>
        </row>
        <row r="2711">
          <cell r="B2711" t="str">
            <v>1821005717</v>
          </cell>
          <cell r="C2711" t="str">
            <v>Nguyễn Văn Hoàng Khương</v>
          </cell>
          <cell r="D2711" t="str">
            <v>Nam</v>
          </cell>
          <cell r="E2711" t="str">
            <v>05/10/2000</v>
          </cell>
          <cell r="F2711" t="str">
            <v>18DTC3</v>
          </cell>
          <cell r="G2711" t="str">
            <v>Khoa Tài chính - Ngân hàng</v>
          </cell>
          <cell r="H2711" t="str">
            <v>Tài chính doanh nghiệp</v>
          </cell>
          <cell r="I2711" t="str">
            <v>Chính quy</v>
          </cell>
          <cell r="J2711" t="str">
            <v>Khóa 18D</v>
          </cell>
          <cell r="K2711">
            <v>3876000</v>
          </cell>
          <cell r="L2711">
            <v>3876000</v>
          </cell>
          <cell r="M2711">
            <v>0</v>
          </cell>
          <cell r="N2711" t="str">
            <v/>
          </cell>
          <cell r="O2711" t="str">
            <v>Còn học</v>
          </cell>
        </row>
        <row r="2712">
          <cell r="B2712" t="str">
            <v>1821005987</v>
          </cell>
          <cell r="C2712" t="str">
            <v>Lê Huyền Trân</v>
          </cell>
          <cell r="D2712" t="str">
            <v>Nữ</v>
          </cell>
          <cell r="E2712" t="str">
            <v>15/10/2000</v>
          </cell>
          <cell r="F2712" t="str">
            <v>18DTC3</v>
          </cell>
          <cell r="G2712" t="str">
            <v>Khoa Tài chính - Ngân hàng</v>
          </cell>
          <cell r="H2712" t="str">
            <v>Tài chính doanh nghiệp</v>
          </cell>
          <cell r="I2712" t="str">
            <v>Chính quy</v>
          </cell>
          <cell r="J2712" t="str">
            <v>Khóa 18D</v>
          </cell>
          <cell r="K2712">
            <v>5372250</v>
          </cell>
          <cell r="L2712">
            <v>5372250</v>
          </cell>
          <cell r="M2712">
            <v>0</v>
          </cell>
          <cell r="N2712" t="str">
            <v/>
          </cell>
          <cell r="O2712" t="str">
            <v>Còn học</v>
          </cell>
        </row>
        <row r="2713">
          <cell r="B2713" t="str">
            <v>1821005881</v>
          </cell>
          <cell r="C2713" t="str">
            <v>Nguyễn Thị Tú Sương</v>
          </cell>
          <cell r="D2713" t="str">
            <v>Nữ</v>
          </cell>
          <cell r="E2713" t="str">
            <v>04/11/2000</v>
          </cell>
          <cell r="F2713" t="str">
            <v>18DTC3</v>
          </cell>
          <cell r="G2713" t="str">
            <v>Khoa Tài chính - Ngân hàng</v>
          </cell>
          <cell r="H2713" t="str">
            <v>Tài chính doanh nghiệp</v>
          </cell>
          <cell r="I2713" t="str">
            <v>Chính quy</v>
          </cell>
          <cell r="J2713" t="str">
            <v>Khóa 18D</v>
          </cell>
          <cell r="K2713">
            <v>5472000</v>
          </cell>
          <cell r="L2713">
            <v>5472000</v>
          </cell>
          <cell r="M2713">
            <v>0</v>
          </cell>
          <cell r="N2713" t="str">
            <v/>
          </cell>
          <cell r="O2713" t="str">
            <v>Còn học</v>
          </cell>
        </row>
        <row r="2714">
          <cell r="B2714" t="str">
            <v>1821001242</v>
          </cell>
          <cell r="C2714" t="str">
            <v>Nguyễn Thị Mỹ Quỳnh</v>
          </cell>
          <cell r="D2714" t="str">
            <v>Nữ</v>
          </cell>
          <cell r="E2714" t="str">
            <v>20/01/2000</v>
          </cell>
          <cell r="F2714" t="str">
            <v>18DTC3</v>
          </cell>
          <cell r="G2714" t="str">
            <v>Khoa Tài chính - Ngân hàng</v>
          </cell>
          <cell r="H2714" t="str">
            <v>Tài chính doanh nghiệp</v>
          </cell>
          <cell r="I2714" t="str">
            <v>Chính quy</v>
          </cell>
          <cell r="J2714" t="str">
            <v>Khóa 18D</v>
          </cell>
          <cell r="K2714">
            <v>5472000</v>
          </cell>
          <cell r="L2714">
            <v>5472000</v>
          </cell>
          <cell r="M2714">
            <v>0</v>
          </cell>
          <cell r="N2714" t="str">
            <v/>
          </cell>
          <cell r="O2714" t="str">
            <v>Còn học</v>
          </cell>
        </row>
        <row r="2715">
          <cell r="B2715" t="str">
            <v>1821005907</v>
          </cell>
          <cell r="C2715" t="str">
            <v>Vũ Thị Thiên</v>
          </cell>
          <cell r="D2715" t="str">
            <v>Nữ</v>
          </cell>
          <cell r="E2715" t="str">
            <v>18/02/2000</v>
          </cell>
          <cell r="F2715" t="str">
            <v>18DTC3</v>
          </cell>
          <cell r="G2715" t="str">
            <v>Khoa Tài chính - Ngân hàng</v>
          </cell>
          <cell r="H2715" t="str">
            <v>Tài chính doanh nghiệp</v>
          </cell>
          <cell r="I2715" t="str">
            <v>Chính quy</v>
          </cell>
          <cell r="J2715" t="str">
            <v>Khóa 18D</v>
          </cell>
          <cell r="K2715">
            <v>5472000</v>
          </cell>
          <cell r="L2715">
            <v>5472000</v>
          </cell>
          <cell r="M2715">
            <v>0</v>
          </cell>
          <cell r="N2715" t="str">
            <v/>
          </cell>
          <cell r="O2715" t="str">
            <v>Còn học</v>
          </cell>
        </row>
        <row r="2716">
          <cell r="B2716" t="str">
            <v>1821005975</v>
          </cell>
          <cell r="C2716" t="str">
            <v>Đoàn Thị Kim Trâm</v>
          </cell>
          <cell r="D2716" t="str">
            <v>Nữ</v>
          </cell>
          <cell r="E2716" t="str">
            <v>18/05/2000</v>
          </cell>
          <cell r="F2716" t="str">
            <v>18DTC3</v>
          </cell>
          <cell r="G2716" t="str">
            <v>Khoa Tài chính - Ngân hàng</v>
          </cell>
          <cell r="H2716" t="str">
            <v>Tài chính doanh nghiệp</v>
          </cell>
          <cell r="I2716" t="str">
            <v>Chính quy</v>
          </cell>
          <cell r="J2716" t="str">
            <v>Khóa 18D</v>
          </cell>
          <cell r="K2716">
            <v>5472000</v>
          </cell>
          <cell r="L2716">
            <v>5472000</v>
          </cell>
          <cell r="M2716">
            <v>0</v>
          </cell>
          <cell r="N2716" t="str">
            <v/>
          </cell>
          <cell r="O2716" t="str">
            <v>Còn học</v>
          </cell>
        </row>
        <row r="2717">
          <cell r="B2717" t="str">
            <v>1821001356</v>
          </cell>
          <cell r="C2717" t="str">
            <v>Huỳnh Kim Phụng</v>
          </cell>
          <cell r="D2717" t="str">
            <v>Nữ</v>
          </cell>
          <cell r="E2717" t="str">
            <v>18/12/2000</v>
          </cell>
          <cell r="F2717" t="str">
            <v>18DTC3</v>
          </cell>
          <cell r="G2717" t="str">
            <v>Khoa Tài chính - Ngân hàng</v>
          </cell>
          <cell r="H2717" t="str">
            <v>Tài chính doanh nghiệp</v>
          </cell>
          <cell r="I2717" t="str">
            <v>Chính quy</v>
          </cell>
          <cell r="J2717" t="str">
            <v>Khóa 18D</v>
          </cell>
          <cell r="K2717">
            <v>5472000</v>
          </cell>
          <cell r="L2717">
            <v>5472000</v>
          </cell>
          <cell r="M2717">
            <v>0</v>
          </cell>
          <cell r="N2717" t="str">
            <v/>
          </cell>
          <cell r="O2717" t="str">
            <v>Còn học</v>
          </cell>
        </row>
        <row r="2718">
          <cell r="B2718" t="str">
            <v>1821005878</v>
          </cell>
          <cell r="C2718" t="str">
            <v>Huỳnh Hồng Quyền</v>
          </cell>
          <cell r="D2718" t="str">
            <v>Nữ</v>
          </cell>
          <cell r="E2718" t="str">
            <v>26/10/2000</v>
          </cell>
          <cell r="F2718" t="str">
            <v>18DTC3</v>
          </cell>
          <cell r="G2718" t="str">
            <v>Khoa Tài chính - Ngân hàng</v>
          </cell>
          <cell r="H2718" t="str">
            <v>Tài chính doanh nghiệp</v>
          </cell>
          <cell r="I2718" t="str">
            <v>Chính quy</v>
          </cell>
          <cell r="J2718" t="str">
            <v>Khóa 18D</v>
          </cell>
          <cell r="K2718">
            <v>5472000</v>
          </cell>
          <cell r="L2718">
            <v>5472000</v>
          </cell>
          <cell r="M2718">
            <v>0</v>
          </cell>
          <cell r="N2718" t="str">
            <v/>
          </cell>
          <cell r="O2718" t="str">
            <v>Còn học</v>
          </cell>
        </row>
        <row r="2719">
          <cell r="B2719" t="str">
            <v>1821005891</v>
          </cell>
          <cell r="C2719" t="str">
            <v>Bùi Phương Thanh</v>
          </cell>
          <cell r="D2719" t="str">
            <v>Nữ</v>
          </cell>
          <cell r="E2719" t="str">
            <v>30/04/2000</v>
          </cell>
          <cell r="F2719" t="str">
            <v>18DTC3</v>
          </cell>
          <cell r="G2719" t="str">
            <v>Khoa Tài chính - Ngân hàng</v>
          </cell>
          <cell r="H2719" t="str">
            <v>Tài chính doanh nghiệp</v>
          </cell>
          <cell r="I2719" t="str">
            <v>Chính quy</v>
          </cell>
          <cell r="J2719" t="str">
            <v>Khóa 18D</v>
          </cell>
          <cell r="K2719">
            <v>5472000</v>
          </cell>
          <cell r="L2719">
            <v>5472000</v>
          </cell>
          <cell r="M2719">
            <v>0</v>
          </cell>
          <cell r="N2719" t="str">
            <v/>
          </cell>
          <cell r="O2719" t="str">
            <v>Còn học</v>
          </cell>
        </row>
        <row r="2720">
          <cell r="B2720" t="str">
            <v>1821005904</v>
          </cell>
          <cell r="C2720" t="str">
            <v>Nguyễn Anh Thi</v>
          </cell>
          <cell r="D2720" t="str">
            <v>Nữ</v>
          </cell>
          <cell r="E2720" t="str">
            <v>22/12/2000</v>
          </cell>
          <cell r="F2720" t="str">
            <v>18DTC3</v>
          </cell>
          <cell r="G2720" t="str">
            <v>Khoa Tài chính - Ngân hàng</v>
          </cell>
          <cell r="H2720" t="str">
            <v>Tài chính doanh nghiệp</v>
          </cell>
          <cell r="I2720" t="str">
            <v>Chính quy</v>
          </cell>
          <cell r="J2720" t="str">
            <v>Khóa 18D</v>
          </cell>
          <cell r="K2720">
            <v>5657250</v>
          </cell>
          <cell r="L2720">
            <v>5657250</v>
          </cell>
          <cell r="M2720">
            <v>0</v>
          </cell>
          <cell r="N2720" t="str">
            <v/>
          </cell>
          <cell r="O2720" t="str">
            <v>Còn học</v>
          </cell>
        </row>
        <row r="2721">
          <cell r="B2721" t="str">
            <v>1821005732</v>
          </cell>
          <cell r="C2721" t="str">
            <v>Nguyễn Tấn Lộc</v>
          </cell>
          <cell r="D2721" t="str">
            <v>Nam</v>
          </cell>
          <cell r="E2721" t="str">
            <v>29/11/2000</v>
          </cell>
          <cell r="F2721" t="str">
            <v>18DTC3</v>
          </cell>
          <cell r="G2721" t="str">
            <v>Khoa Tài chính - Ngân hàng</v>
          </cell>
          <cell r="H2721" t="str">
            <v>Tài chính doanh nghiệp</v>
          </cell>
          <cell r="I2721" t="str">
            <v>Chính quy</v>
          </cell>
          <cell r="J2721" t="str">
            <v>Khóa 18D</v>
          </cell>
          <cell r="K2721">
            <v>5780750</v>
          </cell>
          <cell r="L2721">
            <v>5780750</v>
          </cell>
          <cell r="M2721">
            <v>0</v>
          </cell>
          <cell r="N2721" t="str">
            <v/>
          </cell>
          <cell r="O2721" t="str">
            <v>Còn học</v>
          </cell>
        </row>
        <row r="2722">
          <cell r="B2722" t="str">
            <v>1821001108</v>
          </cell>
          <cell r="C2722" t="str">
            <v>Nguyễn Huỳnh Phương Anh</v>
          </cell>
          <cell r="D2722" t="str">
            <v>Nữ</v>
          </cell>
          <cell r="E2722" t="str">
            <v>28/07/2000</v>
          </cell>
          <cell r="F2722" t="str">
            <v>18DTC3</v>
          </cell>
          <cell r="G2722" t="str">
            <v>Khoa Tài chính - Ngân hàng</v>
          </cell>
          <cell r="H2722" t="str">
            <v>Tài chính doanh nghiệp</v>
          </cell>
          <cell r="I2722" t="str">
            <v>Chính quy</v>
          </cell>
          <cell r="J2722" t="str">
            <v>Khóa 18D</v>
          </cell>
          <cell r="K2722">
            <v>6968250</v>
          </cell>
          <cell r="L2722">
            <v>6968250</v>
          </cell>
          <cell r="M2722">
            <v>0</v>
          </cell>
          <cell r="N2722" t="str">
            <v/>
          </cell>
          <cell r="O2722" t="str">
            <v>Còn học</v>
          </cell>
        </row>
        <row r="2723">
          <cell r="B2723" t="str">
            <v>1821005901</v>
          </cell>
          <cell r="C2723" t="str">
            <v>Nguyễn Quang Thăng</v>
          </cell>
          <cell r="D2723" t="str">
            <v>Nam</v>
          </cell>
          <cell r="E2723" t="str">
            <v>03/08/2000</v>
          </cell>
          <cell r="F2723" t="str">
            <v>18DTC3</v>
          </cell>
          <cell r="G2723" t="str">
            <v>Khoa Tài chính - Ngân hàng</v>
          </cell>
          <cell r="H2723" t="str">
            <v>Tài chính doanh nghiệp</v>
          </cell>
          <cell r="I2723" t="str">
            <v>Chính quy</v>
          </cell>
          <cell r="J2723" t="str">
            <v>Khóa 18D</v>
          </cell>
          <cell r="K2723">
            <v>7068000</v>
          </cell>
          <cell r="L2723">
            <v>7068000</v>
          </cell>
          <cell r="M2723">
            <v>0</v>
          </cell>
          <cell r="N2723" t="str">
            <v/>
          </cell>
          <cell r="O2723" t="str">
            <v>Còn học</v>
          </cell>
        </row>
        <row r="2724">
          <cell r="B2724" t="str">
            <v>1821005668</v>
          </cell>
          <cell r="C2724" t="str">
            <v>Phạm Thị Thu Hằng</v>
          </cell>
          <cell r="D2724" t="str">
            <v>Nữ</v>
          </cell>
          <cell r="E2724" t="str">
            <v>06/11/2000</v>
          </cell>
          <cell r="F2724" t="str">
            <v>18DTC3</v>
          </cell>
          <cell r="G2724" t="str">
            <v>Khoa Tài chính - Ngân hàng</v>
          </cell>
          <cell r="H2724" t="str">
            <v>Tài chính doanh nghiệp</v>
          </cell>
          <cell r="I2724" t="str">
            <v>Chính quy</v>
          </cell>
          <cell r="J2724" t="str">
            <v>Khóa 18D</v>
          </cell>
          <cell r="K2724">
            <v>7153500</v>
          </cell>
          <cell r="L2724">
            <v>7153500</v>
          </cell>
          <cell r="M2724">
            <v>0</v>
          </cell>
          <cell r="N2724" t="str">
            <v/>
          </cell>
          <cell r="O2724" t="str">
            <v>Còn học</v>
          </cell>
        </row>
        <row r="2725">
          <cell r="B2725" t="str">
            <v>1821005741</v>
          </cell>
          <cell r="C2725" t="str">
            <v>Phạm Thị Mỹ Linh</v>
          </cell>
          <cell r="D2725" t="str">
            <v>Nữ</v>
          </cell>
          <cell r="E2725" t="str">
            <v>09/09/2000</v>
          </cell>
          <cell r="F2725" t="str">
            <v>18DTC3</v>
          </cell>
          <cell r="G2725" t="str">
            <v>Khoa Tài chính - Ngân hàng</v>
          </cell>
          <cell r="H2725" t="str">
            <v>Tài chính doanh nghiệp</v>
          </cell>
          <cell r="I2725" t="str">
            <v>Chính quy</v>
          </cell>
          <cell r="J2725" t="str">
            <v>Khóa 18D</v>
          </cell>
          <cell r="K2725">
            <v>7984650</v>
          </cell>
          <cell r="L2725">
            <v>7984650</v>
          </cell>
          <cell r="M2725">
            <v>0</v>
          </cell>
          <cell r="N2725" t="str">
            <v/>
          </cell>
          <cell r="O2725" t="str">
            <v>Còn học</v>
          </cell>
        </row>
        <row r="2726">
          <cell r="B2726" t="str">
            <v>1821005957</v>
          </cell>
          <cell r="C2726" t="str">
            <v>Bùi Đức Tiến</v>
          </cell>
          <cell r="D2726" t="str">
            <v>Nam</v>
          </cell>
          <cell r="E2726" t="str">
            <v>02/04/2000</v>
          </cell>
          <cell r="F2726" t="str">
            <v>18DTD</v>
          </cell>
          <cell r="G2726" t="str">
            <v>Khoa Thẩm định giá - Kinh doanh bất động sản</v>
          </cell>
          <cell r="H2726" t="str">
            <v>Thẩm định giá</v>
          </cell>
          <cell r="I2726" t="str">
            <v>Chính quy</v>
          </cell>
          <cell r="J2726" t="str">
            <v>Khóa 18D</v>
          </cell>
          <cell r="K2726">
            <v>1496250</v>
          </cell>
          <cell r="L2726">
            <v>0</v>
          </cell>
          <cell r="M2726">
            <v>1496250</v>
          </cell>
          <cell r="N2726" t="str">
            <v>2021-2022-HK01: Phí học phần( 010068)</v>
          </cell>
          <cell r="O2726" t="str">
            <v>Còn học</v>
          </cell>
        </row>
        <row r="2727">
          <cell r="B2727" t="str">
            <v>1821006018</v>
          </cell>
          <cell r="C2727" t="str">
            <v>Nguyễn Quỳnh ánh Tuyết</v>
          </cell>
          <cell r="D2727" t="str">
            <v>Nữ</v>
          </cell>
          <cell r="E2727" t="str">
            <v>08/06/2000</v>
          </cell>
          <cell r="F2727" t="str">
            <v>18DTD</v>
          </cell>
          <cell r="G2727" t="str">
            <v>Khoa Thẩm định giá - Kinh doanh bất động sản</v>
          </cell>
          <cell r="H2727" t="str">
            <v>Thẩm định giá</v>
          </cell>
          <cell r="I2727" t="str">
            <v>Chính quy</v>
          </cell>
          <cell r="J2727" t="str">
            <v>Khóa 18D</v>
          </cell>
          <cell r="K2727">
            <v>3876000</v>
          </cell>
          <cell r="L2727">
            <v>3876000</v>
          </cell>
          <cell r="M2727">
            <v>0</v>
          </cell>
          <cell r="N2727" t="str">
            <v/>
          </cell>
          <cell r="O2727" t="str">
            <v>Còn học</v>
          </cell>
        </row>
        <row r="2728">
          <cell r="B2728" t="str">
            <v>1821006059</v>
          </cell>
          <cell r="C2728" t="str">
            <v>Tạ Thị Như ý</v>
          </cell>
          <cell r="D2728" t="str">
            <v>Nữ</v>
          </cell>
          <cell r="E2728" t="str">
            <v>20/01/2000</v>
          </cell>
          <cell r="F2728" t="str">
            <v>18DTD</v>
          </cell>
          <cell r="G2728" t="str">
            <v>Khoa Thẩm định giá - Kinh doanh bất động sản</v>
          </cell>
          <cell r="H2728" t="str">
            <v>Thẩm định giá</v>
          </cell>
          <cell r="I2728" t="str">
            <v>Chính quy</v>
          </cell>
          <cell r="J2728" t="str">
            <v>Khóa 18D</v>
          </cell>
          <cell r="K2728">
            <v>3876000</v>
          </cell>
          <cell r="L2728">
            <v>3876000</v>
          </cell>
          <cell r="M2728">
            <v>0</v>
          </cell>
          <cell r="N2728" t="str">
            <v/>
          </cell>
          <cell r="O2728" t="str">
            <v>Còn học</v>
          </cell>
        </row>
        <row r="2729">
          <cell r="B2729" t="str">
            <v>1821005652</v>
          </cell>
          <cell r="C2729" t="str">
            <v>Lê Thị Thu Hiền</v>
          </cell>
          <cell r="D2729" t="str">
            <v>Nữ</v>
          </cell>
          <cell r="E2729" t="str">
            <v>26/05/2000</v>
          </cell>
          <cell r="F2729" t="str">
            <v>18DTD</v>
          </cell>
          <cell r="G2729" t="str">
            <v>Khoa Thẩm định giá - Kinh doanh bất động sản</v>
          </cell>
          <cell r="H2729" t="str">
            <v>Thẩm định giá</v>
          </cell>
          <cell r="I2729" t="str">
            <v>Chính quy</v>
          </cell>
          <cell r="J2729" t="str">
            <v>Khóa 18D</v>
          </cell>
          <cell r="K2729">
            <v>3876000</v>
          </cell>
          <cell r="L2729">
            <v>3876000</v>
          </cell>
          <cell r="M2729">
            <v>0</v>
          </cell>
          <cell r="N2729" t="str">
            <v/>
          </cell>
          <cell r="O2729" t="str">
            <v>Còn học</v>
          </cell>
        </row>
        <row r="2730">
          <cell r="B2730" t="str">
            <v>1821005805</v>
          </cell>
          <cell r="C2730" t="str">
            <v>Võ Thị Thanh Nguyên</v>
          </cell>
          <cell r="D2730" t="str">
            <v>Nữ</v>
          </cell>
          <cell r="E2730" t="str">
            <v>14/05/2000</v>
          </cell>
          <cell r="F2730" t="str">
            <v>18DTD</v>
          </cell>
          <cell r="G2730" t="str">
            <v>Khoa Thẩm định giá - Kinh doanh bất động sản</v>
          </cell>
          <cell r="H2730" t="str">
            <v>Thẩm định giá</v>
          </cell>
          <cell r="I2730" t="str">
            <v>Chính quy</v>
          </cell>
          <cell r="J2730" t="str">
            <v>Khóa 18D</v>
          </cell>
          <cell r="K2730">
            <v>3876000</v>
          </cell>
          <cell r="L2730">
            <v>3876000</v>
          </cell>
          <cell r="M2730">
            <v>0</v>
          </cell>
          <cell r="N2730" t="str">
            <v/>
          </cell>
          <cell r="O2730" t="str">
            <v>Còn học</v>
          </cell>
        </row>
        <row r="2731">
          <cell r="B2731" t="str">
            <v>1821006056</v>
          </cell>
          <cell r="C2731" t="str">
            <v>Bùi Thị Xuân</v>
          </cell>
          <cell r="D2731" t="str">
            <v>Nữ</v>
          </cell>
          <cell r="E2731" t="str">
            <v>19/01/2000</v>
          </cell>
          <cell r="F2731" t="str">
            <v>18DTD</v>
          </cell>
          <cell r="G2731" t="str">
            <v>Khoa Thẩm định giá - Kinh doanh bất động sản</v>
          </cell>
          <cell r="H2731" t="str">
            <v>Thẩm định giá</v>
          </cell>
          <cell r="I2731" t="str">
            <v>Chính quy</v>
          </cell>
          <cell r="J2731" t="str">
            <v>Khóa 18D</v>
          </cell>
          <cell r="K2731">
            <v>3876000</v>
          </cell>
          <cell r="L2731">
            <v>3876000</v>
          </cell>
          <cell r="M2731">
            <v>0</v>
          </cell>
          <cell r="N2731" t="str">
            <v/>
          </cell>
          <cell r="O2731" t="str">
            <v>Còn học</v>
          </cell>
        </row>
        <row r="2732">
          <cell r="B2732" t="str">
            <v>1821001031</v>
          </cell>
          <cell r="C2732" t="str">
            <v>Hoa Yến Nhi</v>
          </cell>
          <cell r="D2732" t="str">
            <v>Nữ</v>
          </cell>
          <cell r="E2732" t="str">
            <v>28/04/2000</v>
          </cell>
          <cell r="F2732" t="str">
            <v>18DTD</v>
          </cell>
          <cell r="G2732" t="str">
            <v>Khoa Thẩm định giá - Kinh doanh bất động sản</v>
          </cell>
          <cell r="H2732" t="str">
            <v>Thẩm định giá</v>
          </cell>
          <cell r="I2732" t="str">
            <v>Chính quy</v>
          </cell>
          <cell r="J2732" t="str">
            <v>Khóa 18D</v>
          </cell>
          <cell r="K2732">
            <v>3876000</v>
          </cell>
          <cell r="L2732">
            <v>3876000</v>
          </cell>
          <cell r="M2732">
            <v>0</v>
          </cell>
          <cell r="N2732" t="str">
            <v/>
          </cell>
          <cell r="O2732" t="str">
            <v>Còn học</v>
          </cell>
        </row>
        <row r="2733">
          <cell r="B2733" t="str">
            <v>1821005893</v>
          </cell>
          <cell r="C2733" t="str">
            <v>Hà Ngọc Đăng Thanh</v>
          </cell>
          <cell r="D2733" t="str">
            <v>Nữ</v>
          </cell>
          <cell r="E2733" t="str">
            <v>09/09/2000</v>
          </cell>
          <cell r="F2733" t="str">
            <v>18DTD</v>
          </cell>
          <cell r="G2733" t="str">
            <v>Khoa Thẩm định giá - Kinh doanh bất động sản</v>
          </cell>
          <cell r="H2733" t="str">
            <v>Thẩm định giá</v>
          </cell>
          <cell r="I2733" t="str">
            <v>Chính quy</v>
          </cell>
          <cell r="J2733" t="str">
            <v>Khóa 18D</v>
          </cell>
          <cell r="K2733">
            <v>3876000</v>
          </cell>
          <cell r="L2733">
            <v>3876000</v>
          </cell>
          <cell r="M2733">
            <v>0</v>
          </cell>
          <cell r="N2733" t="str">
            <v/>
          </cell>
          <cell r="O2733" t="str">
            <v>Còn học</v>
          </cell>
        </row>
        <row r="2734">
          <cell r="B2734" t="str">
            <v>1821002490</v>
          </cell>
          <cell r="C2734" t="str">
            <v>Nguyễn Thị Sơn Ca</v>
          </cell>
          <cell r="D2734" t="str">
            <v>Nữ</v>
          </cell>
          <cell r="E2734" t="str">
            <v>25/09/2000</v>
          </cell>
          <cell r="F2734" t="str">
            <v>18DTD</v>
          </cell>
          <cell r="G2734" t="str">
            <v>Khoa Thẩm định giá - Kinh doanh bất động sản</v>
          </cell>
          <cell r="H2734" t="str">
            <v>Thẩm định giá</v>
          </cell>
          <cell r="I2734" t="str">
            <v>Chính quy</v>
          </cell>
          <cell r="J2734" t="str">
            <v>Khóa 18D</v>
          </cell>
          <cell r="K2734">
            <v>3876000</v>
          </cell>
          <cell r="L2734">
            <v>3876000</v>
          </cell>
          <cell r="M2734">
            <v>0</v>
          </cell>
          <cell r="N2734" t="str">
            <v/>
          </cell>
          <cell r="O2734" t="str">
            <v>Còn học</v>
          </cell>
        </row>
        <row r="2735">
          <cell r="B2735" t="str">
            <v>1821005955</v>
          </cell>
          <cell r="C2735" t="str">
            <v>Nguyễn Hạnh Thuỷ Tiên</v>
          </cell>
          <cell r="D2735" t="str">
            <v>Nữ</v>
          </cell>
          <cell r="E2735" t="str">
            <v>29/09/2000</v>
          </cell>
          <cell r="F2735" t="str">
            <v>18DTD</v>
          </cell>
          <cell r="G2735" t="str">
            <v>Khoa Thẩm định giá - Kinh doanh bất động sản</v>
          </cell>
          <cell r="H2735" t="str">
            <v>Thẩm định giá</v>
          </cell>
          <cell r="I2735" t="str">
            <v>Chính quy</v>
          </cell>
          <cell r="J2735" t="str">
            <v>Khóa 18D</v>
          </cell>
          <cell r="K2735">
            <v>3876000</v>
          </cell>
          <cell r="L2735">
            <v>3876000</v>
          </cell>
          <cell r="M2735">
            <v>0</v>
          </cell>
          <cell r="N2735" t="str">
            <v/>
          </cell>
          <cell r="O2735" t="str">
            <v>Còn học</v>
          </cell>
        </row>
        <row r="2736">
          <cell r="B2736" t="str">
            <v>1821005973</v>
          </cell>
          <cell r="C2736" t="str">
            <v>Trần Ngọc Đoan Trang</v>
          </cell>
          <cell r="D2736" t="str">
            <v>Nữ</v>
          </cell>
          <cell r="E2736" t="str">
            <v>24/01/2000</v>
          </cell>
          <cell r="F2736" t="str">
            <v>18DTD</v>
          </cell>
          <cell r="G2736" t="str">
            <v>Khoa Thẩm định giá - Kinh doanh bất động sản</v>
          </cell>
          <cell r="H2736" t="str">
            <v>Thẩm định giá</v>
          </cell>
          <cell r="I2736" t="str">
            <v>Chính quy</v>
          </cell>
          <cell r="J2736" t="str">
            <v>Khóa 18D</v>
          </cell>
          <cell r="K2736">
            <v>3876000</v>
          </cell>
          <cell r="L2736">
            <v>3876000</v>
          </cell>
          <cell r="M2736">
            <v>0</v>
          </cell>
          <cell r="N2736" t="str">
            <v/>
          </cell>
          <cell r="O2736" t="str">
            <v>Còn học</v>
          </cell>
        </row>
        <row r="2737">
          <cell r="B2737" t="str">
            <v>1821001216</v>
          </cell>
          <cell r="C2737" t="str">
            <v>Bùi Nguyễn Bảo Nghi</v>
          </cell>
          <cell r="D2737" t="str">
            <v>Nữ</v>
          </cell>
          <cell r="E2737" t="str">
            <v>22/12/2000</v>
          </cell>
          <cell r="F2737" t="str">
            <v>18DTD</v>
          </cell>
          <cell r="G2737" t="str">
            <v>Khoa Thẩm định giá - Kinh doanh bất động sản</v>
          </cell>
          <cell r="H2737" t="str">
            <v>Thẩm định giá</v>
          </cell>
          <cell r="I2737" t="str">
            <v>Chính quy</v>
          </cell>
          <cell r="J2737" t="str">
            <v>Khóa 18D</v>
          </cell>
          <cell r="K2737">
            <v>3876000</v>
          </cell>
          <cell r="L2737">
            <v>3876000</v>
          </cell>
          <cell r="M2737">
            <v>0</v>
          </cell>
          <cell r="N2737" t="str">
            <v/>
          </cell>
          <cell r="O2737" t="str">
            <v>Còn học</v>
          </cell>
        </row>
        <row r="2738">
          <cell r="B2738" t="str">
            <v>1821005618</v>
          </cell>
          <cell r="C2738" t="str">
            <v>Nguyễn Hoàng Dung</v>
          </cell>
          <cell r="D2738" t="str">
            <v>Nữ</v>
          </cell>
          <cell r="E2738" t="str">
            <v>06/02/2000</v>
          </cell>
          <cell r="F2738" t="str">
            <v>18DTD</v>
          </cell>
          <cell r="G2738" t="str">
            <v>Khoa Thẩm định giá - Kinh doanh bất động sản</v>
          </cell>
          <cell r="H2738" t="str">
            <v>Thẩm định giá</v>
          </cell>
          <cell r="I2738" t="str">
            <v>Chính quy</v>
          </cell>
          <cell r="J2738" t="str">
            <v>Khóa 18D</v>
          </cell>
          <cell r="K2738">
            <v>3876000</v>
          </cell>
          <cell r="L2738">
            <v>3876000</v>
          </cell>
          <cell r="M2738">
            <v>0</v>
          </cell>
          <cell r="N2738" t="str">
            <v/>
          </cell>
          <cell r="O2738" t="str">
            <v>Còn học</v>
          </cell>
        </row>
        <row r="2739">
          <cell r="B2739" t="str">
            <v>1821005699</v>
          </cell>
          <cell r="C2739" t="str">
            <v>Hồ Mỹ Hương</v>
          </cell>
          <cell r="D2739" t="str">
            <v>Nữ</v>
          </cell>
          <cell r="E2739" t="str">
            <v>22/04/2000</v>
          </cell>
          <cell r="F2739" t="str">
            <v>18DTD</v>
          </cell>
          <cell r="G2739" t="str">
            <v>Khoa Thẩm định giá - Kinh doanh bất động sản</v>
          </cell>
          <cell r="H2739" t="str">
            <v>Thẩm định giá</v>
          </cell>
          <cell r="I2739" t="str">
            <v>Chính quy</v>
          </cell>
          <cell r="J2739" t="str">
            <v>Khóa 18D</v>
          </cell>
          <cell r="K2739">
            <v>3876000</v>
          </cell>
          <cell r="L2739">
            <v>3876000</v>
          </cell>
          <cell r="M2739">
            <v>0</v>
          </cell>
          <cell r="N2739" t="str">
            <v/>
          </cell>
          <cell r="O2739" t="str">
            <v>Còn học</v>
          </cell>
        </row>
        <row r="2740">
          <cell r="B2740" t="str">
            <v>1821005754</v>
          </cell>
          <cell r="C2740" t="str">
            <v>Nguyễn Thị Ngọc Mai</v>
          </cell>
          <cell r="D2740" t="str">
            <v>Nữ</v>
          </cell>
          <cell r="E2740" t="str">
            <v>13/04/2000</v>
          </cell>
          <cell r="F2740" t="str">
            <v>18DTD</v>
          </cell>
          <cell r="G2740" t="str">
            <v>Khoa Thẩm định giá - Kinh doanh bất động sản</v>
          </cell>
          <cell r="H2740" t="str">
            <v>Thẩm định giá</v>
          </cell>
          <cell r="I2740" t="str">
            <v>Chính quy</v>
          </cell>
          <cell r="J2740" t="str">
            <v>Khóa 18D</v>
          </cell>
          <cell r="K2740">
            <v>3876000</v>
          </cell>
          <cell r="L2740">
            <v>3876000</v>
          </cell>
          <cell r="M2740">
            <v>0</v>
          </cell>
          <cell r="N2740" t="str">
            <v/>
          </cell>
          <cell r="O2740" t="str">
            <v>Còn học</v>
          </cell>
        </row>
        <row r="2741">
          <cell r="B2741" t="str">
            <v>1821001358</v>
          </cell>
          <cell r="C2741" t="str">
            <v>Trần Chí Tiến</v>
          </cell>
          <cell r="D2741" t="str">
            <v>Nam</v>
          </cell>
          <cell r="E2741" t="str">
            <v>22/01/2000</v>
          </cell>
          <cell r="F2741" t="str">
            <v>18DTD</v>
          </cell>
          <cell r="G2741" t="str">
            <v>Khoa Thẩm định giá - Kinh doanh bất động sản</v>
          </cell>
          <cell r="H2741" t="str">
            <v>Thẩm định giá</v>
          </cell>
          <cell r="I2741" t="str">
            <v>Chính quy</v>
          </cell>
          <cell r="J2741" t="str">
            <v>Khóa 18D</v>
          </cell>
          <cell r="K2741">
            <v>3876000</v>
          </cell>
          <cell r="L2741">
            <v>3876000</v>
          </cell>
          <cell r="M2741">
            <v>0</v>
          </cell>
          <cell r="N2741" t="str">
            <v/>
          </cell>
          <cell r="O2741" t="str">
            <v>Còn học</v>
          </cell>
        </row>
        <row r="2742">
          <cell r="B2742" t="str">
            <v>1821005627</v>
          </cell>
          <cell r="C2742" t="str">
            <v>Nguyễn Thị Mỹ Duyên</v>
          </cell>
          <cell r="D2742" t="str">
            <v>Nữ</v>
          </cell>
          <cell r="E2742" t="str">
            <v>24/09/2000</v>
          </cell>
          <cell r="F2742" t="str">
            <v>18DTD</v>
          </cell>
          <cell r="G2742" t="str">
            <v>Khoa Thẩm định giá - Kinh doanh bất động sản</v>
          </cell>
          <cell r="H2742" t="str">
            <v>Thẩm định giá</v>
          </cell>
          <cell r="I2742" t="str">
            <v>Chính quy</v>
          </cell>
          <cell r="J2742" t="str">
            <v>Khóa 18D</v>
          </cell>
          <cell r="K2742">
            <v>4248400</v>
          </cell>
          <cell r="L2742">
            <v>4248400</v>
          </cell>
          <cell r="M2742">
            <v>0</v>
          </cell>
          <cell r="N2742" t="str">
            <v/>
          </cell>
          <cell r="O2742" t="str">
            <v>Còn học</v>
          </cell>
        </row>
        <row r="2743">
          <cell r="B2743" t="str">
            <v>1821005890</v>
          </cell>
          <cell r="C2743" t="str">
            <v>Trịnh Tiến Thái</v>
          </cell>
          <cell r="D2743" t="str">
            <v>Nam</v>
          </cell>
          <cell r="E2743" t="str">
            <v>11/03/2000</v>
          </cell>
          <cell r="F2743" t="str">
            <v>18DTD</v>
          </cell>
          <cell r="G2743" t="str">
            <v>Khoa Thẩm định giá - Kinh doanh bất động sản</v>
          </cell>
          <cell r="H2743" t="str">
            <v>Thẩm định giá</v>
          </cell>
          <cell r="I2743" t="str">
            <v>Chính quy</v>
          </cell>
          <cell r="J2743" t="str">
            <v>Khóa 18D</v>
          </cell>
          <cell r="K2743">
            <v>4248400</v>
          </cell>
          <cell r="L2743">
            <v>4248400</v>
          </cell>
          <cell r="M2743">
            <v>0</v>
          </cell>
          <cell r="N2743" t="str">
            <v/>
          </cell>
          <cell r="O2743" t="str">
            <v>Còn học</v>
          </cell>
        </row>
        <row r="2744">
          <cell r="B2744" t="str">
            <v>1821005632</v>
          </cell>
          <cell r="C2744" t="str">
            <v>Trần Nguyễn Hải Đăng</v>
          </cell>
          <cell r="D2744" t="str">
            <v>Nam</v>
          </cell>
          <cell r="E2744" t="str">
            <v>06/10/2000</v>
          </cell>
          <cell r="F2744" t="str">
            <v>18DTD</v>
          </cell>
          <cell r="G2744" t="str">
            <v>Khoa Thẩm định giá - Kinh doanh bất động sản</v>
          </cell>
          <cell r="H2744" t="str">
            <v>Thẩm định giá</v>
          </cell>
          <cell r="I2744" t="str">
            <v>Chính quy</v>
          </cell>
          <cell r="J2744" t="str">
            <v>Khóa 18D</v>
          </cell>
          <cell r="K2744">
            <v>5182250</v>
          </cell>
          <cell r="L2744">
            <v>5182250</v>
          </cell>
          <cell r="M2744">
            <v>0</v>
          </cell>
          <cell r="N2744" t="str">
            <v/>
          </cell>
          <cell r="O2744" t="str">
            <v>Còn học</v>
          </cell>
        </row>
        <row r="2745">
          <cell r="B2745" t="str">
            <v>1821005842</v>
          </cell>
          <cell r="C2745" t="str">
            <v>Nguyễn Hạnh Phúc</v>
          </cell>
          <cell r="D2745" t="str">
            <v>Nữ</v>
          </cell>
          <cell r="E2745" t="str">
            <v>30/10/2000</v>
          </cell>
          <cell r="F2745" t="str">
            <v>18DTD</v>
          </cell>
          <cell r="G2745" t="str">
            <v>Khoa Thẩm định giá - Kinh doanh bất động sản</v>
          </cell>
          <cell r="H2745" t="str">
            <v>Thẩm định giá</v>
          </cell>
          <cell r="I2745" t="str">
            <v>Chính quy</v>
          </cell>
          <cell r="J2745" t="str">
            <v>Khóa 18D</v>
          </cell>
          <cell r="K2745">
            <v>5372250</v>
          </cell>
          <cell r="L2745">
            <v>5372250</v>
          </cell>
          <cell r="M2745">
            <v>0</v>
          </cell>
          <cell r="N2745" t="str">
            <v/>
          </cell>
          <cell r="O2745" t="str">
            <v>Còn học</v>
          </cell>
        </row>
        <row r="2746">
          <cell r="B2746" t="str">
            <v>1821001230</v>
          </cell>
          <cell r="C2746" t="str">
            <v>Nguyễn Chí Trung</v>
          </cell>
          <cell r="D2746" t="str">
            <v>Nam</v>
          </cell>
          <cell r="E2746" t="str">
            <v>18/04/2000</v>
          </cell>
          <cell r="F2746" t="str">
            <v>18DTD</v>
          </cell>
          <cell r="G2746" t="str">
            <v>Khoa Thẩm định giá - Kinh doanh bất động sản</v>
          </cell>
          <cell r="H2746" t="str">
            <v>Thẩm định giá</v>
          </cell>
          <cell r="I2746" t="str">
            <v>Chính quy</v>
          </cell>
          <cell r="J2746" t="str">
            <v>Khóa 18D</v>
          </cell>
          <cell r="K2746">
            <v>5372250</v>
          </cell>
          <cell r="L2746">
            <v>5372250</v>
          </cell>
          <cell r="M2746">
            <v>0</v>
          </cell>
          <cell r="N2746" t="str">
            <v/>
          </cell>
          <cell r="O2746" t="str">
            <v>Còn học</v>
          </cell>
        </row>
        <row r="2747">
          <cell r="B2747" t="str">
            <v>1821005983</v>
          </cell>
          <cell r="C2747" t="str">
            <v>Trần Thị Hà Trâm</v>
          </cell>
          <cell r="D2747" t="str">
            <v>Nữ</v>
          </cell>
          <cell r="E2747" t="str">
            <v>22/12/2000</v>
          </cell>
          <cell r="F2747" t="str">
            <v>18DTD</v>
          </cell>
          <cell r="G2747" t="str">
            <v>Khoa Thẩm định giá - Kinh doanh bất động sản</v>
          </cell>
          <cell r="H2747" t="str">
            <v>Thẩm định giá</v>
          </cell>
          <cell r="I2747" t="str">
            <v>Chính quy</v>
          </cell>
          <cell r="J2747" t="str">
            <v>Khóa 18D</v>
          </cell>
          <cell r="K2747">
            <v>5372250</v>
          </cell>
          <cell r="L2747">
            <v>5372250</v>
          </cell>
          <cell r="M2747">
            <v>0</v>
          </cell>
          <cell r="N2747" t="str">
            <v/>
          </cell>
          <cell r="O2747" t="str">
            <v>Còn học</v>
          </cell>
        </row>
        <row r="2748">
          <cell r="B2748" t="str">
            <v>1821005673</v>
          </cell>
          <cell r="C2748" t="str">
            <v>Trần Thị Hồng Hạnh</v>
          </cell>
          <cell r="D2748" t="str">
            <v>Nữ</v>
          </cell>
          <cell r="E2748" t="str">
            <v>21/09/2000</v>
          </cell>
          <cell r="F2748" t="str">
            <v>18DTD</v>
          </cell>
          <cell r="G2748" t="str">
            <v>Khoa Thẩm định giá - Kinh doanh bất động sản</v>
          </cell>
          <cell r="H2748" t="str">
            <v>Thẩm định giá</v>
          </cell>
          <cell r="I2748" t="str">
            <v>Chính quy</v>
          </cell>
          <cell r="J2748" t="str">
            <v>Khóa 18D</v>
          </cell>
          <cell r="K2748">
            <v>5372250</v>
          </cell>
          <cell r="L2748">
            <v>5372250</v>
          </cell>
          <cell r="M2748">
            <v>0</v>
          </cell>
          <cell r="N2748" t="str">
            <v/>
          </cell>
          <cell r="O2748" t="str">
            <v>Còn học</v>
          </cell>
        </row>
        <row r="2749">
          <cell r="B2749" t="str">
            <v>1821001141</v>
          </cell>
          <cell r="C2749" t="str">
            <v>Nguyễn Thị Xuân Mai</v>
          </cell>
          <cell r="D2749" t="str">
            <v>Nữ</v>
          </cell>
          <cell r="E2749" t="str">
            <v>29/09/2000</v>
          </cell>
          <cell r="F2749" t="str">
            <v>18DTD</v>
          </cell>
          <cell r="G2749" t="str">
            <v>Khoa Thẩm định giá - Kinh doanh bất động sản</v>
          </cell>
          <cell r="H2749" t="str">
            <v>Thẩm định giá</v>
          </cell>
          <cell r="I2749" t="str">
            <v>Chính quy</v>
          </cell>
          <cell r="J2749" t="str">
            <v>Khóa 18D</v>
          </cell>
          <cell r="K2749">
            <v>5372250</v>
          </cell>
          <cell r="L2749">
            <v>5372250</v>
          </cell>
          <cell r="M2749">
            <v>0</v>
          </cell>
          <cell r="N2749" t="str">
            <v/>
          </cell>
          <cell r="O2749" t="str">
            <v>Còn học</v>
          </cell>
        </row>
        <row r="2750">
          <cell r="B2750" t="str">
            <v>1821005628</v>
          </cell>
          <cell r="C2750" t="str">
            <v>Trần Hồ Hải Dương</v>
          </cell>
          <cell r="D2750" t="str">
            <v>Nam</v>
          </cell>
          <cell r="E2750" t="str">
            <v>03/08/2000</v>
          </cell>
          <cell r="F2750" t="str">
            <v>18DTD</v>
          </cell>
          <cell r="G2750" t="str">
            <v>Khoa Thẩm định giá - Kinh doanh bất động sản</v>
          </cell>
          <cell r="H2750" t="str">
            <v>Thẩm định giá</v>
          </cell>
          <cell r="I2750" t="str">
            <v>Chính quy</v>
          </cell>
          <cell r="J2750" t="str">
            <v>Khóa 18D</v>
          </cell>
          <cell r="K2750">
            <v>5372250</v>
          </cell>
          <cell r="L2750">
            <v>5372250</v>
          </cell>
          <cell r="M2750">
            <v>0</v>
          </cell>
          <cell r="N2750" t="str">
            <v/>
          </cell>
          <cell r="O2750" t="str">
            <v>Còn học</v>
          </cell>
        </row>
        <row r="2751">
          <cell r="B2751" t="str">
            <v>1821006048</v>
          </cell>
          <cell r="C2751" t="str">
            <v>Nguyễn Thị Vy</v>
          </cell>
          <cell r="D2751" t="str">
            <v>Nữ</v>
          </cell>
          <cell r="E2751" t="str">
            <v>25/10/2000</v>
          </cell>
          <cell r="F2751" t="str">
            <v>18DTD</v>
          </cell>
          <cell r="G2751" t="str">
            <v>Khoa Thẩm định giá - Kinh doanh bất động sản</v>
          </cell>
          <cell r="H2751" t="str">
            <v>Thẩm định giá</v>
          </cell>
          <cell r="I2751" t="str">
            <v>Chính quy</v>
          </cell>
          <cell r="J2751" t="str">
            <v>Khóa 18D</v>
          </cell>
          <cell r="K2751">
            <v>5472000</v>
          </cell>
          <cell r="L2751">
            <v>5472000</v>
          </cell>
          <cell r="M2751">
            <v>0</v>
          </cell>
          <cell r="N2751" t="str">
            <v/>
          </cell>
          <cell r="O2751" t="str">
            <v>Còn học</v>
          </cell>
        </row>
        <row r="2752">
          <cell r="B2752" t="str">
            <v>1821005735</v>
          </cell>
          <cell r="C2752" t="str">
            <v>Phạm Thị Hồng Liên</v>
          </cell>
          <cell r="D2752" t="str">
            <v>Nữ</v>
          </cell>
          <cell r="E2752" t="str">
            <v>13/05/2000</v>
          </cell>
          <cell r="F2752" t="str">
            <v>18DTD</v>
          </cell>
          <cell r="G2752" t="str">
            <v>Khoa Thẩm định giá - Kinh doanh bất động sản</v>
          </cell>
          <cell r="H2752" t="str">
            <v>Thẩm định giá</v>
          </cell>
          <cell r="I2752" t="str">
            <v>Chính quy</v>
          </cell>
          <cell r="J2752" t="str">
            <v>Khóa 18D</v>
          </cell>
          <cell r="K2752">
            <v>5472000</v>
          </cell>
          <cell r="L2752">
            <v>5472000</v>
          </cell>
          <cell r="M2752">
            <v>0</v>
          </cell>
          <cell r="N2752" t="str">
            <v/>
          </cell>
          <cell r="O2752" t="str">
            <v>Còn học</v>
          </cell>
        </row>
        <row r="2753">
          <cell r="B2753" t="str">
            <v>1821005822</v>
          </cell>
          <cell r="C2753" t="str">
            <v>Huỳnh Quốc Nhật</v>
          </cell>
          <cell r="D2753" t="str">
            <v>Nam</v>
          </cell>
          <cell r="E2753" t="str">
            <v>22/03/2000</v>
          </cell>
          <cell r="F2753" t="str">
            <v>18DTD</v>
          </cell>
          <cell r="G2753" t="str">
            <v>Khoa Thẩm định giá - Kinh doanh bất động sản</v>
          </cell>
          <cell r="H2753" t="str">
            <v>Thẩm định giá</v>
          </cell>
          <cell r="I2753" t="str">
            <v>Chính quy</v>
          </cell>
          <cell r="J2753" t="str">
            <v>Khóa 18D</v>
          </cell>
          <cell r="K2753">
            <v>5472000</v>
          </cell>
          <cell r="L2753">
            <v>5472000</v>
          </cell>
          <cell r="M2753">
            <v>0</v>
          </cell>
          <cell r="N2753" t="str">
            <v/>
          </cell>
          <cell r="O2753" t="str">
            <v>Còn học</v>
          </cell>
        </row>
        <row r="2754">
          <cell r="B2754" t="str">
            <v>1821005778</v>
          </cell>
          <cell r="C2754" t="str">
            <v>Huỳnh Kim Ngân</v>
          </cell>
          <cell r="D2754" t="str">
            <v>Nữ</v>
          </cell>
          <cell r="E2754" t="str">
            <v>06/12/2000</v>
          </cell>
          <cell r="F2754" t="str">
            <v>18DTD</v>
          </cell>
          <cell r="G2754" t="str">
            <v>Khoa Thẩm định giá - Kinh doanh bất động sản</v>
          </cell>
          <cell r="H2754" t="str">
            <v>Thẩm định giá</v>
          </cell>
          <cell r="I2754" t="str">
            <v>Chính quy</v>
          </cell>
          <cell r="J2754" t="str">
            <v>Khóa 18D</v>
          </cell>
          <cell r="K2754">
            <v>5472000</v>
          </cell>
          <cell r="L2754">
            <v>5472000</v>
          </cell>
          <cell r="M2754">
            <v>0</v>
          </cell>
          <cell r="N2754" t="str">
            <v/>
          </cell>
          <cell r="O2754" t="str">
            <v>Còn học</v>
          </cell>
        </row>
        <row r="2755">
          <cell r="B2755" t="str">
            <v>1821005827</v>
          </cell>
          <cell r="C2755" t="str">
            <v>Nguyễn Thị Cẩm Nhung</v>
          </cell>
          <cell r="D2755" t="str">
            <v>Nữ</v>
          </cell>
          <cell r="E2755" t="str">
            <v>22/06/2000</v>
          </cell>
          <cell r="F2755" t="str">
            <v>18DTD</v>
          </cell>
          <cell r="G2755" t="str">
            <v>Khoa Thẩm định giá - Kinh doanh bất động sản</v>
          </cell>
          <cell r="H2755" t="str">
            <v>Thẩm định giá</v>
          </cell>
          <cell r="I2755" t="str">
            <v>Chính quy</v>
          </cell>
          <cell r="J2755" t="str">
            <v>Khóa 18D</v>
          </cell>
          <cell r="K2755">
            <v>5472000</v>
          </cell>
          <cell r="L2755">
            <v>5472000</v>
          </cell>
          <cell r="M2755">
            <v>0</v>
          </cell>
          <cell r="N2755" t="str">
            <v/>
          </cell>
          <cell r="O2755" t="str">
            <v>Còn học</v>
          </cell>
        </row>
        <row r="2756">
          <cell r="B2756" t="str">
            <v>1821005848</v>
          </cell>
          <cell r="C2756" t="str">
            <v>Võ Thi Kim Phượng</v>
          </cell>
          <cell r="D2756" t="str">
            <v>Nữ</v>
          </cell>
          <cell r="E2756" t="str">
            <v>19/09/2000</v>
          </cell>
          <cell r="F2756" t="str">
            <v>18DTD</v>
          </cell>
          <cell r="G2756" t="str">
            <v>Khoa Thẩm định giá - Kinh doanh bất động sản</v>
          </cell>
          <cell r="H2756" t="str">
            <v>Thẩm định giá</v>
          </cell>
          <cell r="I2756" t="str">
            <v>Chính quy</v>
          </cell>
          <cell r="J2756" t="str">
            <v>Khóa 18D</v>
          </cell>
          <cell r="K2756">
            <v>5472000</v>
          </cell>
          <cell r="L2756">
            <v>5472000</v>
          </cell>
          <cell r="M2756">
            <v>0</v>
          </cell>
          <cell r="N2756" t="str">
            <v/>
          </cell>
          <cell r="O2756" t="str">
            <v>Còn học</v>
          </cell>
        </row>
        <row r="2757">
          <cell r="B2757" t="str">
            <v>1821001043</v>
          </cell>
          <cell r="C2757" t="str">
            <v>Mai Thị Ngọc ý</v>
          </cell>
          <cell r="D2757" t="str">
            <v>Nữ</v>
          </cell>
          <cell r="E2757" t="str">
            <v>16/07/2000</v>
          </cell>
          <cell r="F2757" t="str">
            <v>18DTD</v>
          </cell>
          <cell r="G2757" t="str">
            <v>Khoa Thẩm định giá - Kinh doanh bất động sản</v>
          </cell>
          <cell r="H2757" t="str">
            <v>Thẩm định giá</v>
          </cell>
          <cell r="I2757" t="str">
            <v>Chính quy</v>
          </cell>
          <cell r="J2757" t="str">
            <v>Khóa 18D</v>
          </cell>
          <cell r="K2757">
            <v>5472000</v>
          </cell>
          <cell r="L2757">
            <v>5472000</v>
          </cell>
          <cell r="M2757">
            <v>0</v>
          </cell>
          <cell r="N2757" t="str">
            <v/>
          </cell>
          <cell r="O2757" t="str">
            <v>Còn học</v>
          </cell>
        </row>
        <row r="2758">
          <cell r="B2758" t="str">
            <v>1821005830</v>
          </cell>
          <cell r="C2758" t="str">
            <v>Trần Thị Tuyết Nhung</v>
          </cell>
          <cell r="D2758" t="str">
            <v>Nữ</v>
          </cell>
          <cell r="E2758" t="str">
            <v>04/05/2000</v>
          </cell>
          <cell r="F2758" t="str">
            <v>18DTD</v>
          </cell>
          <cell r="G2758" t="str">
            <v>Khoa Thẩm định giá - Kinh doanh bất động sản</v>
          </cell>
          <cell r="H2758" t="str">
            <v>Thẩm định giá</v>
          </cell>
          <cell r="I2758" t="str">
            <v>Chính quy</v>
          </cell>
          <cell r="J2758" t="str">
            <v>Khóa 18D</v>
          </cell>
          <cell r="K2758">
            <v>5472000</v>
          </cell>
          <cell r="L2758">
            <v>5472000</v>
          </cell>
          <cell r="M2758">
            <v>0</v>
          </cell>
          <cell r="N2758" t="str">
            <v/>
          </cell>
          <cell r="O2758" t="str">
            <v>Còn học</v>
          </cell>
        </row>
        <row r="2759">
          <cell r="B2759" t="str">
            <v>1821005808</v>
          </cell>
          <cell r="C2759" t="str">
            <v>Nguyễn Thị Bích Nguyệt</v>
          </cell>
          <cell r="D2759" t="str">
            <v>Nữ</v>
          </cell>
          <cell r="E2759" t="str">
            <v>24/01/2000</v>
          </cell>
          <cell r="F2759" t="str">
            <v>18DTD</v>
          </cell>
          <cell r="G2759" t="str">
            <v>Khoa Thẩm định giá - Kinh doanh bất động sản</v>
          </cell>
          <cell r="H2759" t="str">
            <v>Thẩm định giá</v>
          </cell>
          <cell r="I2759" t="str">
            <v>Chính quy</v>
          </cell>
          <cell r="J2759" t="str">
            <v>Khóa 18D</v>
          </cell>
          <cell r="K2759">
            <v>5472000</v>
          </cell>
          <cell r="L2759">
            <v>5472000</v>
          </cell>
          <cell r="M2759">
            <v>0</v>
          </cell>
          <cell r="N2759" t="str">
            <v/>
          </cell>
          <cell r="O2759" t="str">
            <v>Còn học</v>
          </cell>
        </row>
        <row r="2760">
          <cell r="B2760" t="str">
            <v>1821001115</v>
          </cell>
          <cell r="C2760" t="str">
            <v>Nguyễn Thị Hoàng Thơ</v>
          </cell>
          <cell r="D2760" t="str">
            <v>Nữ</v>
          </cell>
          <cell r="E2760" t="str">
            <v>26/11/2000</v>
          </cell>
          <cell r="F2760" t="str">
            <v>18DTD</v>
          </cell>
          <cell r="G2760" t="str">
            <v>Khoa Thẩm định giá - Kinh doanh bất động sản</v>
          </cell>
          <cell r="H2760" t="str">
            <v>Thẩm định giá</v>
          </cell>
          <cell r="I2760" t="str">
            <v>Chính quy</v>
          </cell>
          <cell r="J2760" t="str">
            <v>Khóa 18D</v>
          </cell>
          <cell r="K2760">
            <v>5472000</v>
          </cell>
          <cell r="L2760">
            <v>5472000</v>
          </cell>
          <cell r="M2760">
            <v>0</v>
          </cell>
          <cell r="N2760" t="str">
            <v/>
          </cell>
          <cell r="O2760" t="str">
            <v>Còn học</v>
          </cell>
        </row>
        <row r="2761">
          <cell r="B2761" t="str">
            <v>1821001200</v>
          </cell>
          <cell r="C2761" t="str">
            <v>Bùi Thị Mỹ Sang</v>
          </cell>
          <cell r="D2761" t="str">
            <v>Nữ</v>
          </cell>
          <cell r="E2761" t="str">
            <v>27/09/2000</v>
          </cell>
          <cell r="F2761" t="str">
            <v>18DTD</v>
          </cell>
          <cell r="G2761" t="str">
            <v>Khoa Thẩm định giá - Kinh doanh bất động sản</v>
          </cell>
          <cell r="H2761" t="str">
            <v>Thẩm định giá</v>
          </cell>
          <cell r="I2761" t="str">
            <v>Chính quy</v>
          </cell>
          <cell r="J2761" t="str">
            <v>Khóa 18D</v>
          </cell>
          <cell r="K2761">
            <v>5472000</v>
          </cell>
          <cell r="L2761">
            <v>5472000</v>
          </cell>
          <cell r="M2761">
            <v>0</v>
          </cell>
          <cell r="N2761" t="str">
            <v/>
          </cell>
          <cell r="O2761" t="str">
            <v>Còn học</v>
          </cell>
        </row>
        <row r="2762">
          <cell r="B2762" t="str">
            <v>1821005691</v>
          </cell>
          <cell r="C2762" t="str">
            <v>Nguyễn Thị Bích Huyền</v>
          </cell>
          <cell r="D2762" t="str">
            <v>Nữ</v>
          </cell>
          <cell r="E2762" t="str">
            <v>29/06/2000</v>
          </cell>
          <cell r="F2762" t="str">
            <v>18DTD</v>
          </cell>
          <cell r="G2762" t="str">
            <v>Khoa Thẩm định giá - Kinh doanh bất động sản</v>
          </cell>
          <cell r="H2762" t="str">
            <v>Thẩm định giá</v>
          </cell>
          <cell r="I2762" t="str">
            <v>Chính quy</v>
          </cell>
          <cell r="J2762" t="str">
            <v>Khóa 18D</v>
          </cell>
          <cell r="K2762">
            <v>5652500</v>
          </cell>
          <cell r="L2762">
            <v>5652500</v>
          </cell>
          <cell r="M2762">
            <v>0</v>
          </cell>
          <cell r="N2762" t="str">
            <v/>
          </cell>
          <cell r="O2762" t="str">
            <v>Còn học</v>
          </cell>
        </row>
        <row r="2763">
          <cell r="B2763" t="str">
            <v>1821005969</v>
          </cell>
          <cell r="C2763" t="str">
            <v>Ninh Huyền Trang</v>
          </cell>
          <cell r="D2763" t="str">
            <v>Nữ</v>
          </cell>
          <cell r="E2763" t="str">
            <v>03/08/2000</v>
          </cell>
          <cell r="F2763" t="str">
            <v>18DTD</v>
          </cell>
          <cell r="G2763" t="str">
            <v>Khoa Thẩm định giá - Kinh doanh bất động sản</v>
          </cell>
          <cell r="H2763" t="str">
            <v>Thẩm định giá</v>
          </cell>
          <cell r="I2763" t="str">
            <v>Chính quy</v>
          </cell>
          <cell r="J2763" t="str">
            <v>Khóa 18D</v>
          </cell>
          <cell r="K2763">
            <v>5844400</v>
          </cell>
          <cell r="L2763">
            <v>5844400</v>
          </cell>
          <cell r="M2763">
            <v>0</v>
          </cell>
          <cell r="N2763" t="str">
            <v/>
          </cell>
          <cell r="O2763" t="str">
            <v>Còn học</v>
          </cell>
        </row>
        <row r="2764">
          <cell r="B2764" t="str">
            <v>1821002658</v>
          </cell>
          <cell r="C2764" t="str">
            <v>Tạ Đỗ Lý Minh Thư</v>
          </cell>
          <cell r="D2764" t="str">
            <v>Nữ</v>
          </cell>
          <cell r="E2764" t="str">
            <v>29/11/2000</v>
          </cell>
          <cell r="F2764" t="str">
            <v>18DTD</v>
          </cell>
          <cell r="G2764" t="str">
            <v>Khoa Thẩm định giá - Kinh doanh bất động sản</v>
          </cell>
          <cell r="H2764" t="str">
            <v>Thẩm định giá</v>
          </cell>
          <cell r="I2764" t="str">
            <v>Chính quy</v>
          </cell>
          <cell r="J2764" t="str">
            <v>Khóa 18D</v>
          </cell>
          <cell r="K2764">
            <v>5899500</v>
          </cell>
          <cell r="L2764">
            <v>5899500</v>
          </cell>
          <cell r="M2764">
            <v>0</v>
          </cell>
          <cell r="N2764" t="str">
            <v/>
          </cell>
          <cell r="O2764" t="str">
            <v>Còn học</v>
          </cell>
        </row>
        <row r="2765">
          <cell r="B2765" t="str">
            <v>1821006057</v>
          </cell>
          <cell r="C2765" t="str">
            <v>Đoàn Thị Mỹ ý</v>
          </cell>
          <cell r="D2765" t="str">
            <v>Nữ</v>
          </cell>
          <cell r="E2765" t="str">
            <v>07/05/2000</v>
          </cell>
          <cell r="F2765" t="str">
            <v>18DTD</v>
          </cell>
          <cell r="G2765" t="str">
            <v>Khoa Thẩm định giá - Kinh doanh bất động sản</v>
          </cell>
          <cell r="H2765" t="str">
            <v>Thẩm định giá</v>
          </cell>
          <cell r="I2765" t="str">
            <v>Chính quy</v>
          </cell>
          <cell r="J2765" t="str">
            <v>Khóa 18D</v>
          </cell>
          <cell r="K2765">
            <v>6968250</v>
          </cell>
          <cell r="L2765">
            <v>6968250</v>
          </cell>
          <cell r="M2765">
            <v>0</v>
          </cell>
          <cell r="N2765" t="str">
            <v/>
          </cell>
          <cell r="O2765" t="str">
            <v>Còn học</v>
          </cell>
        </row>
        <row r="2766">
          <cell r="B2766" t="str">
            <v>1821005751</v>
          </cell>
          <cell r="C2766" t="str">
            <v>Nguyễn Thị Mỹ</v>
          </cell>
          <cell r="D2766" t="str">
            <v>Nữ</v>
          </cell>
          <cell r="E2766" t="str">
            <v>10/01/2000</v>
          </cell>
          <cell r="F2766" t="str">
            <v>18DTD</v>
          </cell>
          <cell r="G2766" t="str">
            <v>Khoa Thẩm định giá - Kinh doanh bất động sản</v>
          </cell>
          <cell r="H2766" t="str">
            <v>Thẩm định giá</v>
          </cell>
          <cell r="I2766" t="str">
            <v>Chính quy</v>
          </cell>
          <cell r="J2766" t="str">
            <v>Khóa 18D</v>
          </cell>
          <cell r="K2766">
            <v>6968250</v>
          </cell>
          <cell r="L2766">
            <v>6968250</v>
          </cell>
          <cell r="M2766">
            <v>0</v>
          </cell>
          <cell r="N2766" t="str">
            <v/>
          </cell>
          <cell r="O2766" t="str">
            <v>Còn học</v>
          </cell>
        </row>
        <row r="2767">
          <cell r="B2767" t="str">
            <v>1821005949</v>
          </cell>
          <cell r="C2767" t="str">
            <v>Trần Lê Minh Thy</v>
          </cell>
          <cell r="D2767" t="str">
            <v>Nữ</v>
          </cell>
          <cell r="E2767" t="str">
            <v>05/04/2000</v>
          </cell>
          <cell r="F2767" t="str">
            <v>18DTD</v>
          </cell>
          <cell r="G2767" t="str">
            <v>Khoa Thẩm định giá - Kinh doanh bất động sản</v>
          </cell>
          <cell r="H2767" t="str">
            <v>Thẩm định giá</v>
          </cell>
          <cell r="I2767" t="str">
            <v>Chính quy</v>
          </cell>
          <cell r="J2767" t="str">
            <v>Khóa 18D</v>
          </cell>
          <cell r="K2767">
            <v>7747250</v>
          </cell>
          <cell r="L2767">
            <v>7747250</v>
          </cell>
          <cell r="M2767">
            <v>0</v>
          </cell>
          <cell r="N2767" t="str">
            <v/>
          </cell>
          <cell r="O2767" t="str">
            <v>Còn học</v>
          </cell>
        </row>
        <row r="2768">
          <cell r="B2768" t="str">
            <v>1821005896</v>
          </cell>
          <cell r="C2768" t="str">
            <v>Nguyễn Thị Vân Thanh</v>
          </cell>
          <cell r="D2768" t="str">
            <v>Nữ</v>
          </cell>
          <cell r="E2768" t="str">
            <v>26/02/2000</v>
          </cell>
          <cell r="F2768" t="str">
            <v>18DTD</v>
          </cell>
          <cell r="G2768" t="str">
            <v>Khoa Thẩm định giá - Kinh doanh bất động sản</v>
          </cell>
          <cell r="H2768" t="str">
            <v>Thẩm định giá</v>
          </cell>
          <cell r="I2768" t="str">
            <v>Chính quy</v>
          </cell>
          <cell r="J2768" t="str">
            <v>Khóa 18D</v>
          </cell>
          <cell r="K2768">
            <v>7780500</v>
          </cell>
          <cell r="L2768">
            <v>319250</v>
          </cell>
          <cell r="M2768">
            <v>7461250</v>
          </cell>
          <cell r="N2768" t="str">
            <v>2021-2022-HK01: Phí học phần( 010505, 010068, 010638); 2021-2022-HK01: Phí học lại( 010075, 010637)</v>
          </cell>
          <cell r="O2768" t="str">
            <v>Còn học</v>
          </cell>
        </row>
        <row r="2769">
          <cell r="B2769" t="str">
            <v>1821002727</v>
          </cell>
          <cell r="C2769" t="str">
            <v>Đinh Công Dương</v>
          </cell>
          <cell r="D2769" t="str">
            <v>Nam</v>
          </cell>
          <cell r="E2769" t="str">
            <v>02/10/2000</v>
          </cell>
          <cell r="F2769" t="str">
            <v>18DTH1</v>
          </cell>
          <cell r="G2769" t="str">
            <v>Khoa Công nghệ thông tin</v>
          </cell>
          <cell r="H2769" t="str">
            <v>Tin học quản lý</v>
          </cell>
          <cell r="I2769" t="str">
            <v>Chính quy</v>
          </cell>
          <cell r="J2769" t="str">
            <v>Khóa 18D</v>
          </cell>
          <cell r="K2769">
            <v>4225600</v>
          </cell>
          <cell r="L2769">
            <v>222400</v>
          </cell>
          <cell r="M2769">
            <v>4003200</v>
          </cell>
          <cell r="N2769" t="str">
            <v>2021-2022-HK01: Phí học phần( 120049)</v>
          </cell>
          <cell r="O2769" t="str">
            <v>Còn học</v>
          </cell>
        </row>
        <row r="2770">
          <cell r="B2770" t="str">
            <v>1821002714</v>
          </cell>
          <cell r="C2770" t="str">
            <v>Nguyễn Thị Minh Anh</v>
          </cell>
          <cell r="D2770" t="str">
            <v>Nữ</v>
          </cell>
          <cell r="E2770" t="str">
            <v>10/05/2000</v>
          </cell>
          <cell r="F2770" t="str">
            <v>18DTH1</v>
          </cell>
          <cell r="G2770" t="str">
            <v>Khoa Công nghệ thông tin</v>
          </cell>
          <cell r="H2770" t="str">
            <v>Tin học quản lý</v>
          </cell>
          <cell r="I2770" t="str">
            <v>Chính quy</v>
          </cell>
          <cell r="J2770" t="str">
            <v>Khóa 18D</v>
          </cell>
          <cell r="K2770">
            <v>4225600</v>
          </cell>
          <cell r="L2770">
            <v>4225600</v>
          </cell>
          <cell r="M2770">
            <v>0</v>
          </cell>
          <cell r="N2770" t="str">
            <v/>
          </cell>
          <cell r="O2770" t="str">
            <v>Còn học</v>
          </cell>
        </row>
        <row r="2771">
          <cell r="B2771" t="str">
            <v>1821002747</v>
          </cell>
          <cell r="C2771" t="str">
            <v>Phạm Thị Kim Hồng</v>
          </cell>
          <cell r="D2771" t="str">
            <v>Nữ</v>
          </cell>
          <cell r="E2771" t="str">
            <v>16/09/2000</v>
          </cell>
          <cell r="F2771" t="str">
            <v>18DTH1</v>
          </cell>
          <cell r="G2771" t="str">
            <v>Khoa Công nghệ thông tin</v>
          </cell>
          <cell r="H2771" t="str">
            <v>Tin học quản lý</v>
          </cell>
          <cell r="I2771" t="str">
            <v>Chính quy</v>
          </cell>
          <cell r="J2771" t="str">
            <v>Khóa 18D</v>
          </cell>
          <cell r="K2771">
            <v>4225600</v>
          </cell>
          <cell r="L2771">
            <v>4225600</v>
          </cell>
          <cell r="M2771">
            <v>0</v>
          </cell>
          <cell r="N2771" t="str">
            <v/>
          </cell>
          <cell r="O2771" t="str">
            <v>Còn học</v>
          </cell>
        </row>
        <row r="2772">
          <cell r="B2772" t="str">
            <v>1821002782</v>
          </cell>
          <cell r="C2772" t="str">
            <v>Lê Minh Nghĩa</v>
          </cell>
          <cell r="D2772" t="str">
            <v>Nam</v>
          </cell>
          <cell r="E2772" t="str">
            <v>14/11/2000</v>
          </cell>
          <cell r="F2772" t="str">
            <v>18DTH1</v>
          </cell>
          <cell r="G2772" t="str">
            <v>Khoa Công nghệ thông tin</v>
          </cell>
          <cell r="H2772" t="str">
            <v>Tin học quản lý</v>
          </cell>
          <cell r="I2772" t="str">
            <v>Chính quy</v>
          </cell>
          <cell r="J2772" t="str">
            <v>Khóa 18D</v>
          </cell>
          <cell r="K2772">
            <v>4225600</v>
          </cell>
          <cell r="L2772">
            <v>4225600</v>
          </cell>
          <cell r="M2772">
            <v>0</v>
          </cell>
          <cell r="N2772" t="str">
            <v/>
          </cell>
          <cell r="O2772" t="str">
            <v>Còn học</v>
          </cell>
        </row>
        <row r="2773">
          <cell r="B2773" t="str">
            <v>1821002814</v>
          </cell>
          <cell r="C2773" t="str">
            <v>Trần Văn Sang</v>
          </cell>
          <cell r="D2773" t="str">
            <v>Nam</v>
          </cell>
          <cell r="E2773" t="str">
            <v>18/09/2000</v>
          </cell>
          <cell r="F2773" t="str">
            <v>18DTH1</v>
          </cell>
          <cell r="G2773" t="str">
            <v>Khoa Công nghệ thông tin</v>
          </cell>
          <cell r="H2773" t="str">
            <v>Tin học quản lý</v>
          </cell>
          <cell r="I2773" t="str">
            <v>Chính quy</v>
          </cell>
          <cell r="J2773" t="str">
            <v>Khóa 18D</v>
          </cell>
          <cell r="K2773">
            <v>4225600</v>
          </cell>
          <cell r="L2773">
            <v>4225600</v>
          </cell>
          <cell r="M2773">
            <v>0</v>
          </cell>
          <cell r="N2773" t="str">
            <v/>
          </cell>
          <cell r="O2773" t="str">
            <v>Còn học</v>
          </cell>
        </row>
        <row r="2774">
          <cell r="B2774" t="str">
            <v>1821002797</v>
          </cell>
          <cell r="C2774" t="str">
            <v>Lê Hoàng Oanh</v>
          </cell>
          <cell r="D2774" t="str">
            <v>Nữ</v>
          </cell>
          <cell r="E2774" t="str">
            <v>31/03/2000</v>
          </cell>
          <cell r="F2774" t="str">
            <v>18DTH1</v>
          </cell>
          <cell r="G2774" t="str">
            <v>Khoa Công nghệ thông tin</v>
          </cell>
          <cell r="H2774" t="str">
            <v>Tin học quản lý</v>
          </cell>
          <cell r="I2774" t="str">
            <v>Chính quy</v>
          </cell>
          <cell r="J2774" t="str">
            <v>Khóa 18D</v>
          </cell>
          <cell r="K2774">
            <v>4225600</v>
          </cell>
          <cell r="L2774">
            <v>4225600</v>
          </cell>
          <cell r="M2774">
            <v>0</v>
          </cell>
          <cell r="N2774" t="str">
            <v/>
          </cell>
          <cell r="O2774" t="str">
            <v>Còn học</v>
          </cell>
        </row>
        <row r="2775">
          <cell r="B2775" t="str">
            <v>1821002733</v>
          </cell>
          <cell r="C2775" t="str">
            <v>Nguyễn Thái Ngọc Giao</v>
          </cell>
          <cell r="D2775" t="str">
            <v>Nữ</v>
          </cell>
          <cell r="E2775" t="str">
            <v>12/03/2000</v>
          </cell>
          <cell r="F2775" t="str">
            <v>18DTH1</v>
          </cell>
          <cell r="G2775" t="str">
            <v>Khoa Công nghệ thông tin</v>
          </cell>
          <cell r="H2775" t="str">
            <v>Tin học quản lý</v>
          </cell>
          <cell r="I2775" t="str">
            <v>Chính quy</v>
          </cell>
          <cell r="J2775" t="str">
            <v>Khóa 18D</v>
          </cell>
          <cell r="K2775">
            <v>4225600</v>
          </cell>
          <cell r="L2775">
            <v>4225600</v>
          </cell>
          <cell r="M2775">
            <v>0</v>
          </cell>
          <cell r="N2775" t="str">
            <v/>
          </cell>
          <cell r="O2775" t="str">
            <v>Còn học</v>
          </cell>
        </row>
        <row r="2776">
          <cell r="B2776" t="str">
            <v>1821002788</v>
          </cell>
          <cell r="C2776" t="str">
            <v>Đoàn Thị Mai Nhi</v>
          </cell>
          <cell r="D2776" t="str">
            <v>Nữ</v>
          </cell>
          <cell r="E2776" t="str">
            <v>11/08/2000</v>
          </cell>
          <cell r="F2776" t="str">
            <v>18DTH1</v>
          </cell>
          <cell r="G2776" t="str">
            <v>Khoa Công nghệ thông tin</v>
          </cell>
          <cell r="H2776" t="str">
            <v>Tin học quản lý</v>
          </cell>
          <cell r="I2776" t="str">
            <v>Chính quy</v>
          </cell>
          <cell r="J2776" t="str">
            <v>Khóa 18D</v>
          </cell>
          <cell r="K2776">
            <v>4225600</v>
          </cell>
          <cell r="L2776">
            <v>4225600</v>
          </cell>
          <cell r="M2776">
            <v>0</v>
          </cell>
          <cell r="N2776" t="str">
            <v/>
          </cell>
          <cell r="O2776" t="str">
            <v>Còn học</v>
          </cell>
        </row>
        <row r="2777">
          <cell r="B2777" t="str">
            <v>1821002821</v>
          </cell>
          <cell r="C2777" t="str">
            <v>Nguyễn Đức Thành</v>
          </cell>
          <cell r="D2777" t="str">
            <v>Nam</v>
          </cell>
          <cell r="E2777" t="str">
            <v>22/12/2000</v>
          </cell>
          <cell r="F2777" t="str">
            <v>18DTH1</v>
          </cell>
          <cell r="G2777" t="str">
            <v>Khoa Công nghệ thông tin</v>
          </cell>
          <cell r="H2777" t="str">
            <v>Tin học quản lý</v>
          </cell>
          <cell r="I2777" t="str">
            <v>Chính quy</v>
          </cell>
          <cell r="J2777" t="str">
            <v>Khóa 18D</v>
          </cell>
          <cell r="K2777">
            <v>4225600</v>
          </cell>
          <cell r="L2777">
            <v>4225600</v>
          </cell>
          <cell r="M2777">
            <v>0</v>
          </cell>
          <cell r="N2777" t="str">
            <v/>
          </cell>
          <cell r="O2777" t="str">
            <v>Còn học</v>
          </cell>
        </row>
        <row r="2778">
          <cell r="B2778" t="str">
            <v>1821002449</v>
          </cell>
          <cell r="C2778" t="str">
            <v>Trần Thị Anh Thư</v>
          </cell>
          <cell r="D2778" t="str">
            <v>Nữ</v>
          </cell>
          <cell r="E2778" t="str">
            <v>03/02/2000</v>
          </cell>
          <cell r="F2778" t="str">
            <v>18DTH1</v>
          </cell>
          <cell r="G2778" t="str">
            <v>Khoa Công nghệ thông tin</v>
          </cell>
          <cell r="H2778" t="str">
            <v>Tin học quản lý</v>
          </cell>
          <cell r="I2778" t="str">
            <v>Chính quy</v>
          </cell>
          <cell r="J2778" t="str">
            <v>Khóa 18D</v>
          </cell>
          <cell r="K2778">
            <v>4225600</v>
          </cell>
          <cell r="L2778">
            <v>4225600</v>
          </cell>
          <cell r="M2778">
            <v>0</v>
          </cell>
          <cell r="N2778" t="str">
            <v/>
          </cell>
          <cell r="O2778" t="str">
            <v>Còn học</v>
          </cell>
        </row>
        <row r="2779">
          <cell r="B2779" t="str">
            <v>1821002776</v>
          </cell>
          <cell r="C2779" t="str">
            <v>Lê Thị Tuyết Ngân</v>
          </cell>
          <cell r="D2779" t="str">
            <v>Nữ</v>
          </cell>
          <cell r="E2779" t="str">
            <v>08/03/2000</v>
          </cell>
          <cell r="F2779" t="str">
            <v>18DTH1</v>
          </cell>
          <cell r="G2779" t="str">
            <v>Khoa Công nghệ thông tin</v>
          </cell>
          <cell r="H2779" t="str">
            <v>Tin học quản lý</v>
          </cell>
          <cell r="I2779" t="str">
            <v>Chính quy</v>
          </cell>
          <cell r="J2779" t="str">
            <v>Khóa 18D</v>
          </cell>
          <cell r="K2779">
            <v>4225600</v>
          </cell>
          <cell r="L2779">
            <v>4225600</v>
          </cell>
          <cell r="M2779">
            <v>0</v>
          </cell>
          <cell r="N2779" t="str">
            <v/>
          </cell>
          <cell r="O2779" t="str">
            <v>Còn học</v>
          </cell>
        </row>
        <row r="2780">
          <cell r="B2780" t="str">
            <v>1821002750</v>
          </cell>
          <cell r="C2780" t="str">
            <v>Trần Đức Huy</v>
          </cell>
          <cell r="D2780" t="str">
            <v>Nam</v>
          </cell>
          <cell r="E2780" t="str">
            <v>17/03/2000</v>
          </cell>
          <cell r="F2780" t="str">
            <v>18DTH1</v>
          </cell>
          <cell r="G2780" t="str">
            <v>Khoa Công nghệ thông tin</v>
          </cell>
          <cell r="H2780" t="str">
            <v>Tin học quản lý</v>
          </cell>
          <cell r="I2780" t="str">
            <v>Chính quy</v>
          </cell>
          <cell r="J2780" t="str">
            <v>Khóa 18D</v>
          </cell>
          <cell r="K2780">
            <v>4225600</v>
          </cell>
          <cell r="L2780">
            <v>4225600</v>
          </cell>
          <cell r="M2780">
            <v>0</v>
          </cell>
          <cell r="N2780" t="str">
            <v/>
          </cell>
          <cell r="O2780" t="str">
            <v>Còn học</v>
          </cell>
        </row>
        <row r="2781">
          <cell r="B2781" t="str">
            <v>1821002774</v>
          </cell>
          <cell r="C2781" t="str">
            <v>Nguyễn Thị Ngà</v>
          </cell>
          <cell r="D2781" t="str">
            <v>Nữ</v>
          </cell>
          <cell r="E2781" t="str">
            <v>12/12/2000</v>
          </cell>
          <cell r="F2781" t="str">
            <v>18DTH1</v>
          </cell>
          <cell r="G2781" t="str">
            <v>Khoa Công nghệ thông tin</v>
          </cell>
          <cell r="H2781" t="str">
            <v>Tin học quản lý</v>
          </cell>
          <cell r="I2781" t="str">
            <v>Chính quy</v>
          </cell>
          <cell r="J2781" t="str">
            <v>Khóa 18D</v>
          </cell>
          <cell r="K2781">
            <v>4225600</v>
          </cell>
          <cell r="L2781">
            <v>4225600</v>
          </cell>
          <cell r="M2781">
            <v>0</v>
          </cell>
          <cell r="N2781" t="str">
            <v/>
          </cell>
          <cell r="O2781" t="str">
            <v>Còn học</v>
          </cell>
        </row>
        <row r="2782">
          <cell r="B2782" t="str">
            <v>1821002843</v>
          </cell>
          <cell r="C2782" t="str">
            <v>Nguyễn Thị Huyền Trang</v>
          </cell>
          <cell r="D2782" t="str">
            <v>Nữ</v>
          </cell>
          <cell r="E2782" t="str">
            <v>31/05/2000</v>
          </cell>
          <cell r="F2782" t="str">
            <v>18DTH1</v>
          </cell>
          <cell r="G2782" t="str">
            <v>Khoa Công nghệ thông tin</v>
          </cell>
          <cell r="H2782" t="str">
            <v>Tin học quản lý</v>
          </cell>
          <cell r="I2782" t="str">
            <v>Chính quy</v>
          </cell>
          <cell r="J2782" t="str">
            <v>Khóa 18D</v>
          </cell>
          <cell r="K2782">
            <v>4225600</v>
          </cell>
          <cell r="L2782">
            <v>4225600</v>
          </cell>
          <cell r="M2782">
            <v>0</v>
          </cell>
          <cell r="N2782" t="str">
            <v/>
          </cell>
          <cell r="O2782" t="str">
            <v>Còn học</v>
          </cell>
        </row>
        <row r="2783">
          <cell r="B2783" t="str">
            <v>1821002849</v>
          </cell>
          <cell r="C2783" t="str">
            <v>Bùi Minh Trí</v>
          </cell>
          <cell r="D2783" t="str">
            <v>Nam</v>
          </cell>
          <cell r="E2783" t="str">
            <v>05/02/2000</v>
          </cell>
          <cell r="F2783" t="str">
            <v>18DTH1</v>
          </cell>
          <cell r="G2783" t="str">
            <v>Khoa Công nghệ thông tin</v>
          </cell>
          <cell r="H2783" t="str">
            <v>Tin học quản lý</v>
          </cell>
          <cell r="I2783" t="str">
            <v>Chính quy</v>
          </cell>
          <cell r="J2783" t="str">
            <v>Khóa 18D</v>
          </cell>
          <cell r="K2783">
            <v>4225600</v>
          </cell>
          <cell r="L2783">
            <v>4225600</v>
          </cell>
          <cell r="M2783">
            <v>0</v>
          </cell>
          <cell r="N2783" t="str">
            <v/>
          </cell>
          <cell r="O2783" t="str">
            <v>Còn học</v>
          </cell>
        </row>
        <row r="2784">
          <cell r="B2784" t="str">
            <v>1821002861</v>
          </cell>
          <cell r="C2784" t="str">
            <v>Trần Triệu Vy</v>
          </cell>
          <cell r="D2784" t="str">
            <v>Nữ</v>
          </cell>
          <cell r="E2784" t="str">
            <v>18/11/2000</v>
          </cell>
          <cell r="F2784" t="str">
            <v>18DTH1</v>
          </cell>
          <cell r="G2784" t="str">
            <v>Khoa Công nghệ thông tin</v>
          </cell>
          <cell r="H2784" t="str">
            <v>Tin học quản lý</v>
          </cell>
          <cell r="I2784" t="str">
            <v>Chính quy</v>
          </cell>
          <cell r="J2784" t="str">
            <v>Khóa 18D</v>
          </cell>
          <cell r="K2784">
            <v>4225600</v>
          </cell>
          <cell r="L2784">
            <v>4225600</v>
          </cell>
          <cell r="M2784">
            <v>0</v>
          </cell>
          <cell r="N2784" t="str">
            <v/>
          </cell>
          <cell r="O2784" t="str">
            <v>Còn học</v>
          </cell>
        </row>
        <row r="2785">
          <cell r="B2785" t="str">
            <v>1821002719</v>
          </cell>
          <cell r="C2785" t="str">
            <v>Nguyễn Thị Thái Bình</v>
          </cell>
          <cell r="D2785" t="str">
            <v>Nữ</v>
          </cell>
          <cell r="E2785" t="str">
            <v>24/05/2000</v>
          </cell>
          <cell r="F2785" t="str">
            <v>18DTH1</v>
          </cell>
          <cell r="G2785" t="str">
            <v>Khoa Công nghệ thông tin</v>
          </cell>
          <cell r="H2785" t="str">
            <v>Tin học quản lý</v>
          </cell>
          <cell r="I2785" t="str">
            <v>Chính quy</v>
          </cell>
          <cell r="J2785" t="str">
            <v>Khóa 18D</v>
          </cell>
          <cell r="K2785">
            <v>4225600</v>
          </cell>
          <cell r="L2785">
            <v>4225600</v>
          </cell>
          <cell r="M2785">
            <v>0</v>
          </cell>
          <cell r="N2785" t="str">
            <v/>
          </cell>
          <cell r="O2785" t="str">
            <v>Còn học</v>
          </cell>
        </row>
        <row r="2786">
          <cell r="B2786" t="str">
            <v>1821002735</v>
          </cell>
          <cell r="C2786" t="str">
            <v>Phạm Thị Ngọc Hà</v>
          </cell>
          <cell r="D2786" t="str">
            <v>Nữ</v>
          </cell>
          <cell r="E2786" t="str">
            <v>10/07/2000</v>
          </cell>
          <cell r="F2786" t="str">
            <v>18DTH1</v>
          </cell>
          <cell r="G2786" t="str">
            <v>Khoa Công nghệ thông tin</v>
          </cell>
          <cell r="H2786" t="str">
            <v>Tin học quản lý</v>
          </cell>
          <cell r="I2786" t="str">
            <v>Chính quy</v>
          </cell>
          <cell r="J2786" t="str">
            <v>Khóa 18D</v>
          </cell>
          <cell r="K2786">
            <v>4225600</v>
          </cell>
          <cell r="L2786">
            <v>4225600</v>
          </cell>
          <cell r="M2786">
            <v>0</v>
          </cell>
          <cell r="N2786" t="str">
            <v/>
          </cell>
          <cell r="O2786" t="str">
            <v>Còn học</v>
          </cell>
        </row>
        <row r="2787">
          <cell r="B2787" t="str">
            <v>1821002770</v>
          </cell>
          <cell r="C2787" t="str">
            <v>Lê Thị Tú Nữ</v>
          </cell>
          <cell r="D2787" t="str">
            <v>Nữ</v>
          </cell>
          <cell r="E2787" t="str">
            <v>03/06/2000</v>
          </cell>
          <cell r="F2787" t="str">
            <v>18DTH1</v>
          </cell>
          <cell r="G2787" t="str">
            <v>Khoa Công nghệ thông tin</v>
          </cell>
          <cell r="H2787" t="str">
            <v>Tin học quản lý</v>
          </cell>
          <cell r="I2787" t="str">
            <v>Chính quy</v>
          </cell>
          <cell r="J2787" t="str">
            <v>Khóa 18D</v>
          </cell>
          <cell r="K2787">
            <v>4225600</v>
          </cell>
          <cell r="L2787">
            <v>4225600</v>
          </cell>
          <cell r="M2787">
            <v>0</v>
          </cell>
          <cell r="N2787" t="str">
            <v/>
          </cell>
          <cell r="O2787" t="str">
            <v>Còn học</v>
          </cell>
        </row>
        <row r="2788">
          <cell r="B2788" t="str">
            <v>1821002855</v>
          </cell>
          <cell r="C2788" t="str">
            <v>Phạm Ngọc Tú Uyên</v>
          </cell>
          <cell r="D2788" t="str">
            <v>Nữ</v>
          </cell>
          <cell r="E2788" t="str">
            <v>27/02/2000</v>
          </cell>
          <cell r="F2788" t="str">
            <v>18DTH1</v>
          </cell>
          <cell r="G2788" t="str">
            <v>Khoa Công nghệ thông tin</v>
          </cell>
          <cell r="H2788" t="str">
            <v>Tin học quản lý</v>
          </cell>
          <cell r="I2788" t="str">
            <v>Chính quy</v>
          </cell>
          <cell r="J2788" t="str">
            <v>Khóa 18D</v>
          </cell>
          <cell r="K2788">
            <v>4225600</v>
          </cell>
          <cell r="L2788">
            <v>4225600</v>
          </cell>
          <cell r="M2788">
            <v>0</v>
          </cell>
          <cell r="N2788" t="str">
            <v/>
          </cell>
          <cell r="O2788" t="str">
            <v>Còn học</v>
          </cell>
        </row>
        <row r="2789">
          <cell r="B2789" t="str">
            <v>1821001544</v>
          </cell>
          <cell r="C2789" t="str">
            <v>Cao Hữu Ngọc Hoàn</v>
          </cell>
          <cell r="D2789" t="str">
            <v>Nữ</v>
          </cell>
          <cell r="E2789" t="str">
            <v>02/08/2000</v>
          </cell>
          <cell r="F2789" t="str">
            <v>18DTH1</v>
          </cell>
          <cell r="G2789" t="str">
            <v>Khoa Công nghệ thông tin</v>
          </cell>
          <cell r="H2789" t="str">
            <v>Tin học quản lý</v>
          </cell>
          <cell r="I2789" t="str">
            <v>Chính quy</v>
          </cell>
          <cell r="J2789" t="str">
            <v>Khóa 18D</v>
          </cell>
          <cell r="K2789">
            <v>4225600</v>
          </cell>
          <cell r="L2789">
            <v>4225600</v>
          </cell>
          <cell r="M2789">
            <v>0</v>
          </cell>
          <cell r="N2789" t="str">
            <v/>
          </cell>
          <cell r="O2789" t="str">
            <v>Còn học</v>
          </cell>
        </row>
        <row r="2790">
          <cell r="B2790" t="str">
            <v>1821001547</v>
          </cell>
          <cell r="C2790" t="str">
            <v>Lê Hà Uyên Nhi</v>
          </cell>
          <cell r="D2790" t="str">
            <v>Nữ</v>
          </cell>
          <cell r="E2790" t="str">
            <v>15/05/2000</v>
          </cell>
          <cell r="F2790" t="str">
            <v>18DTH1</v>
          </cell>
          <cell r="G2790" t="str">
            <v>Khoa Công nghệ thông tin</v>
          </cell>
          <cell r="H2790" t="str">
            <v>Tin học quản lý</v>
          </cell>
          <cell r="I2790" t="str">
            <v>Chính quy</v>
          </cell>
          <cell r="J2790" t="str">
            <v>Khóa 18D</v>
          </cell>
          <cell r="K2790">
            <v>4225600</v>
          </cell>
          <cell r="L2790">
            <v>4225600</v>
          </cell>
          <cell r="M2790">
            <v>0</v>
          </cell>
          <cell r="N2790" t="str">
            <v/>
          </cell>
          <cell r="O2790" t="str">
            <v>Còn học</v>
          </cell>
        </row>
        <row r="2791">
          <cell r="B2791" t="str">
            <v>1821002767</v>
          </cell>
          <cell r="C2791" t="str">
            <v>Phan Thị Xuân Mai</v>
          </cell>
          <cell r="D2791" t="str">
            <v>Nữ</v>
          </cell>
          <cell r="E2791" t="str">
            <v>24/03/2000</v>
          </cell>
          <cell r="F2791" t="str">
            <v>18DTH1</v>
          </cell>
          <cell r="G2791" t="str">
            <v>Khoa Công nghệ thông tin</v>
          </cell>
          <cell r="H2791" t="str">
            <v>Tin học quản lý</v>
          </cell>
          <cell r="I2791" t="str">
            <v>Chính quy</v>
          </cell>
          <cell r="J2791" t="str">
            <v>Khóa 18D</v>
          </cell>
          <cell r="K2791">
            <v>4225600</v>
          </cell>
          <cell r="L2791">
            <v>4225600</v>
          </cell>
          <cell r="M2791">
            <v>0</v>
          </cell>
          <cell r="N2791" t="str">
            <v/>
          </cell>
          <cell r="O2791" t="str">
            <v>Còn học</v>
          </cell>
        </row>
        <row r="2792">
          <cell r="B2792" t="str">
            <v>1821002794</v>
          </cell>
          <cell r="C2792" t="str">
            <v>Nguyễn Đỗ Quỳnh Như</v>
          </cell>
          <cell r="D2792" t="str">
            <v>Nữ</v>
          </cell>
          <cell r="E2792" t="str">
            <v>11/08/2000</v>
          </cell>
          <cell r="F2792" t="str">
            <v>18DTH1</v>
          </cell>
          <cell r="G2792" t="str">
            <v>Khoa Công nghệ thông tin</v>
          </cell>
          <cell r="H2792" t="str">
            <v>Tin học quản lý</v>
          </cell>
          <cell r="I2792" t="str">
            <v>Chính quy</v>
          </cell>
          <cell r="J2792" t="str">
            <v>Khóa 18D</v>
          </cell>
          <cell r="K2792">
            <v>4225600</v>
          </cell>
          <cell r="L2792">
            <v>4225600</v>
          </cell>
          <cell r="M2792">
            <v>0</v>
          </cell>
          <cell r="N2792" t="str">
            <v/>
          </cell>
          <cell r="O2792" t="str">
            <v>Còn học</v>
          </cell>
        </row>
        <row r="2793">
          <cell r="B2793" t="str">
            <v>1821002716</v>
          </cell>
          <cell r="C2793" t="str">
            <v>Cao Thị Ngọc ánh</v>
          </cell>
          <cell r="D2793" t="str">
            <v>Nữ</v>
          </cell>
          <cell r="E2793" t="str">
            <v>13/01/1999</v>
          </cell>
          <cell r="F2793" t="str">
            <v>18DTH1</v>
          </cell>
          <cell r="G2793" t="str">
            <v>Khoa Công nghệ thông tin</v>
          </cell>
          <cell r="H2793" t="str">
            <v>Tin học quản lý</v>
          </cell>
          <cell r="I2793" t="str">
            <v>Chính quy</v>
          </cell>
          <cell r="J2793" t="str">
            <v>Khóa 18D</v>
          </cell>
          <cell r="K2793">
            <v>4225600</v>
          </cell>
          <cell r="L2793">
            <v>4225600</v>
          </cell>
          <cell r="M2793">
            <v>0</v>
          </cell>
          <cell r="N2793" t="str">
            <v/>
          </cell>
          <cell r="O2793" t="str">
            <v>Còn học</v>
          </cell>
        </row>
        <row r="2794">
          <cell r="B2794" t="str">
            <v>1821002762</v>
          </cell>
          <cell r="C2794" t="str">
            <v>Dương Khánh Linh</v>
          </cell>
          <cell r="D2794" t="str">
            <v>Nữ</v>
          </cell>
          <cell r="E2794" t="str">
            <v>25/11/2000</v>
          </cell>
          <cell r="F2794" t="str">
            <v>18DTH1</v>
          </cell>
          <cell r="G2794" t="str">
            <v>Khoa Công nghệ thông tin</v>
          </cell>
          <cell r="H2794" t="str">
            <v>Tin học quản lý</v>
          </cell>
          <cell r="I2794" t="str">
            <v>Chính quy</v>
          </cell>
          <cell r="J2794" t="str">
            <v>Khóa 18D</v>
          </cell>
          <cell r="K2794">
            <v>4225600</v>
          </cell>
          <cell r="L2794">
            <v>4225600</v>
          </cell>
          <cell r="M2794">
            <v>0</v>
          </cell>
          <cell r="N2794" t="str">
            <v/>
          </cell>
          <cell r="O2794" t="str">
            <v>Còn học</v>
          </cell>
        </row>
        <row r="2795">
          <cell r="B2795" t="str">
            <v>1821002741</v>
          </cell>
          <cell r="C2795" t="str">
            <v>Nguyễn Hà Thu Hiền</v>
          </cell>
          <cell r="D2795" t="str">
            <v>Nữ</v>
          </cell>
          <cell r="E2795" t="str">
            <v>19/04/2000</v>
          </cell>
          <cell r="F2795" t="str">
            <v>18DTH1</v>
          </cell>
          <cell r="G2795" t="str">
            <v>Khoa Công nghệ thông tin</v>
          </cell>
          <cell r="H2795" t="str">
            <v>Tin học quản lý</v>
          </cell>
          <cell r="I2795" t="str">
            <v>Chính quy</v>
          </cell>
          <cell r="J2795" t="str">
            <v>Khóa 18D</v>
          </cell>
          <cell r="K2795">
            <v>4225600</v>
          </cell>
          <cell r="L2795">
            <v>4225600</v>
          </cell>
          <cell r="M2795">
            <v>0</v>
          </cell>
          <cell r="N2795" t="str">
            <v/>
          </cell>
          <cell r="O2795" t="str">
            <v>Còn học</v>
          </cell>
        </row>
        <row r="2796">
          <cell r="B2796" t="str">
            <v>1821002760</v>
          </cell>
          <cell r="C2796" t="str">
            <v>Trần Tấn Lộc</v>
          </cell>
          <cell r="D2796" t="str">
            <v>Nam</v>
          </cell>
          <cell r="E2796" t="str">
            <v>01/08/2000</v>
          </cell>
          <cell r="F2796" t="str">
            <v>18DTH1</v>
          </cell>
          <cell r="G2796" t="str">
            <v>Khoa Công nghệ thông tin</v>
          </cell>
          <cell r="H2796" t="str">
            <v>Tin học quản lý</v>
          </cell>
          <cell r="I2796" t="str">
            <v>Chính quy</v>
          </cell>
          <cell r="J2796" t="str">
            <v>Khóa 18D</v>
          </cell>
          <cell r="K2796">
            <v>4225600</v>
          </cell>
          <cell r="L2796">
            <v>4225600</v>
          </cell>
          <cell r="M2796">
            <v>0</v>
          </cell>
          <cell r="N2796" t="str">
            <v/>
          </cell>
          <cell r="O2796" t="str">
            <v>Còn học</v>
          </cell>
        </row>
        <row r="2797">
          <cell r="B2797" t="str">
            <v>1821002810</v>
          </cell>
          <cell r="C2797" t="str">
            <v>Hoàng Thị Mỹ Quyên</v>
          </cell>
          <cell r="D2797" t="str">
            <v>Nữ</v>
          </cell>
          <cell r="E2797" t="str">
            <v>22/08/2000</v>
          </cell>
          <cell r="F2797" t="str">
            <v>18DTH1</v>
          </cell>
          <cell r="G2797" t="str">
            <v>Khoa Công nghệ thông tin</v>
          </cell>
          <cell r="H2797" t="str">
            <v>Tin học quản lý</v>
          </cell>
          <cell r="I2797" t="str">
            <v>Chính quy</v>
          </cell>
          <cell r="J2797" t="str">
            <v>Khóa 18D</v>
          </cell>
          <cell r="K2797">
            <v>4225600</v>
          </cell>
          <cell r="L2797">
            <v>4225600</v>
          </cell>
          <cell r="M2797">
            <v>0</v>
          </cell>
          <cell r="N2797" t="str">
            <v/>
          </cell>
          <cell r="O2797" t="str">
            <v>Còn học</v>
          </cell>
        </row>
        <row r="2798">
          <cell r="B2798" t="str">
            <v>1821002809</v>
          </cell>
          <cell r="C2798" t="str">
            <v>Ngô Thị Như Quỳnh</v>
          </cell>
          <cell r="D2798" t="str">
            <v>Nữ</v>
          </cell>
          <cell r="E2798" t="str">
            <v>02/03/2000</v>
          </cell>
          <cell r="F2798" t="str">
            <v>18DTH1</v>
          </cell>
          <cell r="G2798" t="str">
            <v>Khoa Công nghệ thông tin</v>
          </cell>
          <cell r="H2798" t="str">
            <v>Tin học quản lý</v>
          </cell>
          <cell r="I2798" t="str">
            <v>Chính quy</v>
          </cell>
          <cell r="J2798" t="str">
            <v>Khóa 18D</v>
          </cell>
          <cell r="K2798">
            <v>4225600</v>
          </cell>
          <cell r="L2798">
            <v>4225600</v>
          </cell>
          <cell r="M2798">
            <v>0</v>
          </cell>
          <cell r="N2798" t="str">
            <v/>
          </cell>
          <cell r="O2798" t="str">
            <v>Còn học</v>
          </cell>
        </row>
        <row r="2799">
          <cell r="B2799" t="str">
            <v>1821002818</v>
          </cell>
          <cell r="C2799" t="str">
            <v>Tạ Kiến Tâm</v>
          </cell>
          <cell r="D2799" t="str">
            <v>Nam</v>
          </cell>
          <cell r="E2799" t="str">
            <v>22/06/2000</v>
          </cell>
          <cell r="F2799" t="str">
            <v>18DTH1</v>
          </cell>
          <cell r="G2799" t="str">
            <v>Khoa Công nghệ thông tin</v>
          </cell>
          <cell r="H2799" t="str">
            <v>Tin học quản lý</v>
          </cell>
          <cell r="I2799" t="str">
            <v>Chính quy</v>
          </cell>
          <cell r="J2799" t="str">
            <v>Khóa 18D</v>
          </cell>
          <cell r="K2799">
            <v>4225600</v>
          </cell>
          <cell r="L2799">
            <v>4225600</v>
          </cell>
          <cell r="M2799">
            <v>0</v>
          </cell>
          <cell r="N2799" t="str">
            <v/>
          </cell>
          <cell r="O2799" t="str">
            <v>Còn học</v>
          </cell>
        </row>
        <row r="2800">
          <cell r="B2800" t="str">
            <v>1821002829</v>
          </cell>
          <cell r="C2800" t="str">
            <v>Nguyễn Phương Thảo</v>
          </cell>
          <cell r="D2800" t="str">
            <v>Nữ</v>
          </cell>
          <cell r="E2800" t="str">
            <v>03/01/2000</v>
          </cell>
          <cell r="F2800" t="str">
            <v>18DTH1</v>
          </cell>
          <cell r="G2800" t="str">
            <v>Khoa Công nghệ thông tin</v>
          </cell>
          <cell r="H2800" t="str">
            <v>Tin học quản lý</v>
          </cell>
          <cell r="I2800" t="str">
            <v>Chính quy</v>
          </cell>
          <cell r="J2800" t="str">
            <v>Khóa 18D</v>
          </cell>
          <cell r="K2800">
            <v>4225600</v>
          </cell>
          <cell r="L2800">
            <v>4225600</v>
          </cell>
          <cell r="M2800">
            <v>0</v>
          </cell>
          <cell r="N2800" t="str">
            <v/>
          </cell>
          <cell r="O2800" t="str">
            <v>Còn học</v>
          </cell>
        </row>
        <row r="2801">
          <cell r="B2801" t="str">
            <v>1821002806</v>
          </cell>
          <cell r="C2801" t="str">
            <v>Trương Ngô A Phượng</v>
          </cell>
          <cell r="D2801" t="str">
            <v>Nữ</v>
          </cell>
          <cell r="E2801" t="str">
            <v>31/12/2000</v>
          </cell>
          <cell r="F2801" t="str">
            <v>18DTH1</v>
          </cell>
          <cell r="G2801" t="str">
            <v>Khoa Công nghệ thông tin</v>
          </cell>
          <cell r="H2801" t="str">
            <v>Tin học quản lý</v>
          </cell>
          <cell r="I2801" t="str">
            <v>Chính quy</v>
          </cell>
          <cell r="J2801" t="str">
            <v>Khóa 18D</v>
          </cell>
          <cell r="K2801">
            <v>4225600</v>
          </cell>
          <cell r="L2801">
            <v>4225600</v>
          </cell>
          <cell r="M2801">
            <v>0</v>
          </cell>
          <cell r="N2801" t="str">
            <v/>
          </cell>
          <cell r="O2801" t="str">
            <v>Còn học</v>
          </cell>
        </row>
        <row r="2802">
          <cell r="B2802" t="str">
            <v>1821001530</v>
          </cell>
          <cell r="C2802" t="str">
            <v>Trần Ngọc Phương Chi</v>
          </cell>
          <cell r="D2802" t="str">
            <v>Nữ</v>
          </cell>
          <cell r="E2802" t="str">
            <v>11/12/2000</v>
          </cell>
          <cell r="F2802" t="str">
            <v>18DTH1</v>
          </cell>
          <cell r="G2802" t="str">
            <v>Khoa Công nghệ thông tin</v>
          </cell>
          <cell r="H2802" t="str">
            <v>Tin học quản lý</v>
          </cell>
          <cell r="I2802" t="str">
            <v>Chính quy</v>
          </cell>
          <cell r="J2802" t="str">
            <v>Khóa 18D</v>
          </cell>
          <cell r="K2802">
            <v>4225600</v>
          </cell>
          <cell r="L2802">
            <v>4225600</v>
          </cell>
          <cell r="M2802">
            <v>0</v>
          </cell>
          <cell r="N2802" t="str">
            <v/>
          </cell>
          <cell r="O2802" t="str">
            <v>Còn học</v>
          </cell>
        </row>
        <row r="2803">
          <cell r="B2803" t="str">
            <v>1821002757</v>
          </cell>
          <cell r="C2803" t="str">
            <v>Trần Đình Nguyên Khoa</v>
          </cell>
          <cell r="D2803" t="str">
            <v>Nam</v>
          </cell>
          <cell r="E2803" t="str">
            <v>09/04/2000</v>
          </cell>
          <cell r="F2803" t="str">
            <v>18DTH1</v>
          </cell>
          <cell r="G2803" t="str">
            <v>Khoa Công nghệ thông tin</v>
          </cell>
          <cell r="H2803" t="str">
            <v>Tin học quản lý</v>
          </cell>
          <cell r="I2803" t="str">
            <v>Chính quy</v>
          </cell>
          <cell r="J2803" t="str">
            <v>Khóa 18D</v>
          </cell>
          <cell r="K2803">
            <v>4621750</v>
          </cell>
          <cell r="L2803">
            <v>4621750</v>
          </cell>
          <cell r="M2803">
            <v>0</v>
          </cell>
          <cell r="N2803" t="str">
            <v/>
          </cell>
          <cell r="O2803" t="str">
            <v>Còn học</v>
          </cell>
        </row>
        <row r="2804">
          <cell r="B2804" t="str">
            <v>1821002840</v>
          </cell>
          <cell r="C2804" t="str">
            <v>Đào Thùy Trang</v>
          </cell>
          <cell r="D2804" t="str">
            <v>Nữ</v>
          </cell>
          <cell r="E2804" t="str">
            <v>25/03/1999</v>
          </cell>
          <cell r="F2804" t="str">
            <v>18DTH1</v>
          </cell>
          <cell r="G2804" t="str">
            <v>Khoa Công nghệ thông tin</v>
          </cell>
          <cell r="H2804" t="str">
            <v>Tin học quản lý</v>
          </cell>
          <cell r="I2804" t="str">
            <v>Chính quy</v>
          </cell>
          <cell r="J2804" t="str">
            <v>Khóa 18D</v>
          </cell>
          <cell r="K2804">
            <v>5921350</v>
          </cell>
          <cell r="L2804">
            <v>5921350</v>
          </cell>
          <cell r="M2804">
            <v>0</v>
          </cell>
          <cell r="N2804" t="str">
            <v/>
          </cell>
          <cell r="O2804" t="str">
            <v>Còn học</v>
          </cell>
        </row>
        <row r="2805">
          <cell r="B2805" t="str">
            <v>1821002832</v>
          </cell>
          <cell r="C2805" t="str">
            <v>Đỗ Nguyễn Anh Thoa</v>
          </cell>
          <cell r="D2805" t="str">
            <v>Nữ</v>
          </cell>
          <cell r="E2805" t="str">
            <v>28/01/2000</v>
          </cell>
          <cell r="F2805" t="str">
            <v>18DTH1</v>
          </cell>
          <cell r="G2805" t="str">
            <v>Khoa Công nghệ thông tin</v>
          </cell>
          <cell r="H2805" t="str">
            <v>Tin học quản lý</v>
          </cell>
          <cell r="I2805" t="str">
            <v>Chính quy</v>
          </cell>
          <cell r="J2805" t="str">
            <v>Khóa 18D</v>
          </cell>
          <cell r="K2805">
            <v>6010600</v>
          </cell>
          <cell r="L2805">
            <v>6010600</v>
          </cell>
          <cell r="M2805">
            <v>0</v>
          </cell>
          <cell r="N2805" t="str">
            <v/>
          </cell>
          <cell r="O2805" t="str">
            <v>Còn học</v>
          </cell>
        </row>
        <row r="2806">
          <cell r="B2806" t="str">
            <v>1821002711</v>
          </cell>
          <cell r="C2806" t="str">
            <v>Chung Hữu An</v>
          </cell>
          <cell r="D2806" t="str">
            <v>Nam</v>
          </cell>
          <cell r="E2806" t="str">
            <v>07/12/2000</v>
          </cell>
          <cell r="F2806" t="str">
            <v>18DTH1</v>
          </cell>
          <cell r="G2806" t="str">
            <v>Khoa Công nghệ thông tin</v>
          </cell>
          <cell r="H2806" t="str">
            <v>Tin học quản lý</v>
          </cell>
          <cell r="I2806" t="str">
            <v>Chính quy</v>
          </cell>
          <cell r="J2806" t="str">
            <v>Khóa 18D</v>
          </cell>
          <cell r="K2806">
            <v>7051850</v>
          </cell>
          <cell r="L2806">
            <v>7051850</v>
          </cell>
          <cell r="M2806">
            <v>0</v>
          </cell>
          <cell r="N2806" t="str">
            <v/>
          </cell>
          <cell r="O2806" t="str">
            <v>Còn học</v>
          </cell>
        </row>
        <row r="2807">
          <cell r="B2807" t="str">
            <v>1821002792</v>
          </cell>
          <cell r="C2807" t="str">
            <v>Nguyễn Thị Hồng Nhung</v>
          </cell>
          <cell r="D2807" t="str">
            <v>Nữ</v>
          </cell>
          <cell r="E2807" t="str">
            <v>10/03/2000</v>
          </cell>
          <cell r="F2807" t="str">
            <v>18DTH2</v>
          </cell>
          <cell r="G2807" t="str">
            <v>Khoa Công nghệ thông tin</v>
          </cell>
          <cell r="H2807" t="str">
            <v>Tin học quản lý</v>
          </cell>
          <cell r="I2807" t="str">
            <v>Chính quy</v>
          </cell>
          <cell r="J2807" t="str">
            <v>Khóa 18D</v>
          </cell>
          <cell r="K2807">
            <v>4225600</v>
          </cell>
          <cell r="L2807">
            <v>222477</v>
          </cell>
          <cell r="M2807">
            <v>4003123</v>
          </cell>
          <cell r="N2807" t="str">
            <v>2021-2022-HK01: Phí học phần( 120040, 120050, 120051)</v>
          </cell>
          <cell r="O2807" t="str">
            <v>Còn học</v>
          </cell>
        </row>
        <row r="2808">
          <cell r="B2808" t="str">
            <v>1821002717</v>
          </cell>
          <cell r="C2808" t="str">
            <v>Nguyễn Thị ánh</v>
          </cell>
          <cell r="D2808" t="str">
            <v>Nữ</v>
          </cell>
          <cell r="E2808" t="str">
            <v>02/03/2000</v>
          </cell>
          <cell r="F2808" t="str">
            <v>18DTH2</v>
          </cell>
          <cell r="G2808" t="str">
            <v>Khoa Công nghệ thông tin</v>
          </cell>
          <cell r="H2808" t="str">
            <v>Tin học quản lý</v>
          </cell>
          <cell r="I2808" t="str">
            <v>Chính quy</v>
          </cell>
          <cell r="J2808" t="str">
            <v>Khóa 18D</v>
          </cell>
          <cell r="K2808">
            <v>4225600</v>
          </cell>
          <cell r="L2808">
            <v>4225600</v>
          </cell>
          <cell r="M2808">
            <v>0</v>
          </cell>
          <cell r="N2808" t="str">
            <v/>
          </cell>
          <cell r="O2808" t="str">
            <v>Còn học</v>
          </cell>
        </row>
        <row r="2809">
          <cell r="B2809" t="str">
            <v>1821002737</v>
          </cell>
          <cell r="C2809" t="str">
            <v>Huỳnh Võ Gia Hân</v>
          </cell>
          <cell r="D2809" t="str">
            <v>Nữ</v>
          </cell>
          <cell r="E2809" t="str">
            <v>15/11/2000</v>
          </cell>
          <cell r="F2809" t="str">
            <v>18DTH2</v>
          </cell>
          <cell r="G2809" t="str">
            <v>Khoa Công nghệ thông tin</v>
          </cell>
          <cell r="H2809" t="str">
            <v>Tin học quản lý</v>
          </cell>
          <cell r="I2809" t="str">
            <v>Chính quy</v>
          </cell>
          <cell r="J2809" t="str">
            <v>Khóa 18D</v>
          </cell>
          <cell r="K2809">
            <v>4225600</v>
          </cell>
          <cell r="L2809">
            <v>4225600</v>
          </cell>
          <cell r="M2809">
            <v>0</v>
          </cell>
          <cell r="N2809" t="str">
            <v/>
          </cell>
          <cell r="O2809" t="str">
            <v>Còn học</v>
          </cell>
        </row>
        <row r="2810">
          <cell r="B2810" t="str">
            <v>1821002773</v>
          </cell>
          <cell r="C2810" t="str">
            <v>Phan Thúy Nga</v>
          </cell>
          <cell r="D2810" t="str">
            <v>Nữ</v>
          </cell>
          <cell r="E2810" t="str">
            <v>21/04/2000</v>
          </cell>
          <cell r="F2810" t="str">
            <v>18DTH2</v>
          </cell>
          <cell r="G2810" t="str">
            <v>Khoa Công nghệ thông tin</v>
          </cell>
          <cell r="H2810" t="str">
            <v>Tin học quản lý</v>
          </cell>
          <cell r="I2810" t="str">
            <v>Chính quy</v>
          </cell>
          <cell r="J2810" t="str">
            <v>Khóa 18D</v>
          </cell>
          <cell r="K2810">
            <v>4225600</v>
          </cell>
          <cell r="L2810">
            <v>4225600</v>
          </cell>
          <cell r="M2810">
            <v>0</v>
          </cell>
          <cell r="N2810" t="str">
            <v/>
          </cell>
          <cell r="O2810" t="str">
            <v>Còn học</v>
          </cell>
        </row>
        <row r="2811">
          <cell r="B2811" t="str">
            <v>1821002815</v>
          </cell>
          <cell r="C2811" t="str">
            <v>Vũ Phước Sang</v>
          </cell>
          <cell r="D2811" t="str">
            <v>Nam</v>
          </cell>
          <cell r="E2811" t="str">
            <v>10/01/2000</v>
          </cell>
          <cell r="F2811" t="str">
            <v>18DTH2</v>
          </cell>
          <cell r="G2811" t="str">
            <v>Khoa Công nghệ thông tin</v>
          </cell>
          <cell r="H2811" t="str">
            <v>Tin học quản lý</v>
          </cell>
          <cell r="I2811" t="str">
            <v>Chính quy</v>
          </cell>
          <cell r="J2811" t="str">
            <v>Khóa 18D</v>
          </cell>
          <cell r="K2811">
            <v>4225600</v>
          </cell>
          <cell r="L2811">
            <v>4225600</v>
          </cell>
          <cell r="M2811">
            <v>0</v>
          </cell>
          <cell r="N2811" t="str">
            <v/>
          </cell>
          <cell r="O2811" t="str">
            <v>Còn học</v>
          </cell>
        </row>
        <row r="2812">
          <cell r="B2812" t="str">
            <v>1821002841</v>
          </cell>
          <cell r="C2812" t="str">
            <v>Lê Thị Trang</v>
          </cell>
          <cell r="D2812" t="str">
            <v>Nữ</v>
          </cell>
          <cell r="E2812" t="str">
            <v>28/12/2000</v>
          </cell>
          <cell r="F2812" t="str">
            <v>18DTH2</v>
          </cell>
          <cell r="G2812" t="str">
            <v>Khoa Công nghệ thông tin</v>
          </cell>
          <cell r="H2812" t="str">
            <v>Tin học quản lý</v>
          </cell>
          <cell r="I2812" t="str">
            <v>Chính quy</v>
          </cell>
          <cell r="J2812" t="str">
            <v>Khóa 18D</v>
          </cell>
          <cell r="K2812">
            <v>4225600</v>
          </cell>
          <cell r="L2812">
            <v>4225600</v>
          </cell>
          <cell r="M2812">
            <v>0</v>
          </cell>
          <cell r="N2812" t="str">
            <v/>
          </cell>
          <cell r="O2812" t="str">
            <v>Còn học</v>
          </cell>
        </row>
        <row r="2813">
          <cell r="B2813" t="str">
            <v>1821002721</v>
          </cell>
          <cell r="C2813" t="str">
            <v>Lại Thế Cơ</v>
          </cell>
          <cell r="D2813" t="str">
            <v>Nam</v>
          </cell>
          <cell r="E2813" t="str">
            <v>19/09/2000</v>
          </cell>
          <cell r="F2813" t="str">
            <v>18DTH2</v>
          </cell>
          <cell r="G2813" t="str">
            <v>Khoa Công nghệ thông tin</v>
          </cell>
          <cell r="H2813" t="str">
            <v>Tin học quản lý</v>
          </cell>
          <cell r="I2813" t="str">
            <v>Chính quy</v>
          </cell>
          <cell r="J2813" t="str">
            <v>Khóa 18D</v>
          </cell>
          <cell r="K2813">
            <v>4225600</v>
          </cell>
          <cell r="L2813">
            <v>4225600</v>
          </cell>
          <cell r="M2813">
            <v>0</v>
          </cell>
          <cell r="N2813" t="str">
            <v/>
          </cell>
          <cell r="O2813" t="str">
            <v>Còn học</v>
          </cell>
        </row>
        <row r="2814">
          <cell r="B2814" t="str">
            <v>1821002853</v>
          </cell>
          <cell r="C2814" t="str">
            <v>Nguyễn Thị Thanh Trúc</v>
          </cell>
          <cell r="D2814" t="str">
            <v>Nữ</v>
          </cell>
          <cell r="E2814" t="str">
            <v>12/12/2000</v>
          </cell>
          <cell r="F2814" t="str">
            <v>18DTH2</v>
          </cell>
          <cell r="G2814" t="str">
            <v>Khoa Công nghệ thông tin</v>
          </cell>
          <cell r="H2814" t="str">
            <v>Tin học quản lý</v>
          </cell>
          <cell r="I2814" t="str">
            <v>Chính quy</v>
          </cell>
          <cell r="J2814" t="str">
            <v>Khóa 18D</v>
          </cell>
          <cell r="K2814">
            <v>4225600</v>
          </cell>
          <cell r="L2814">
            <v>4225600</v>
          </cell>
          <cell r="M2814">
            <v>0</v>
          </cell>
          <cell r="N2814" t="str">
            <v/>
          </cell>
          <cell r="O2814" t="str">
            <v>Còn học</v>
          </cell>
        </row>
        <row r="2815">
          <cell r="B2815" t="str">
            <v>1821002731</v>
          </cell>
          <cell r="C2815" t="str">
            <v>Nguyễn Tấn Đạt</v>
          </cell>
          <cell r="D2815" t="str">
            <v>Nam</v>
          </cell>
          <cell r="E2815" t="str">
            <v>10/01/2000</v>
          </cell>
          <cell r="F2815" t="str">
            <v>18DTH2</v>
          </cell>
          <cell r="G2815" t="str">
            <v>Khoa Công nghệ thông tin</v>
          </cell>
          <cell r="H2815" t="str">
            <v>Tin học quản lý</v>
          </cell>
          <cell r="I2815" t="str">
            <v>Chính quy</v>
          </cell>
          <cell r="J2815" t="str">
            <v>Khóa 18D</v>
          </cell>
          <cell r="K2815">
            <v>4225600</v>
          </cell>
          <cell r="L2815">
            <v>4225600</v>
          </cell>
          <cell r="M2815">
            <v>0</v>
          </cell>
          <cell r="N2815" t="str">
            <v/>
          </cell>
          <cell r="O2815" t="str">
            <v>Còn học</v>
          </cell>
        </row>
        <row r="2816">
          <cell r="B2816" t="str">
            <v>1821002715</v>
          </cell>
          <cell r="C2816" t="str">
            <v>Võ Trần Nhật Anh</v>
          </cell>
          <cell r="D2816" t="str">
            <v>Nữ</v>
          </cell>
          <cell r="E2816" t="str">
            <v>27/11/2000</v>
          </cell>
          <cell r="F2816" t="str">
            <v>18DTH2</v>
          </cell>
          <cell r="G2816" t="str">
            <v>Khoa Công nghệ thông tin</v>
          </cell>
          <cell r="H2816" t="str">
            <v>Tin học quản lý</v>
          </cell>
          <cell r="I2816" t="str">
            <v>Chính quy</v>
          </cell>
          <cell r="J2816" t="str">
            <v>Khóa 18D</v>
          </cell>
          <cell r="K2816">
            <v>4225600</v>
          </cell>
          <cell r="L2816">
            <v>4225600</v>
          </cell>
          <cell r="M2816">
            <v>0</v>
          </cell>
          <cell r="N2816" t="str">
            <v/>
          </cell>
          <cell r="O2816" t="str">
            <v>Còn học</v>
          </cell>
        </row>
        <row r="2817">
          <cell r="B2817" t="str">
            <v>1821002766</v>
          </cell>
          <cell r="C2817" t="str">
            <v>Huỳnh Khánh Ly</v>
          </cell>
          <cell r="D2817" t="str">
            <v>Nữ</v>
          </cell>
          <cell r="E2817" t="str">
            <v>20/10/2000</v>
          </cell>
          <cell r="F2817" t="str">
            <v>18DTH2</v>
          </cell>
          <cell r="G2817" t="str">
            <v>Khoa Công nghệ thông tin</v>
          </cell>
          <cell r="H2817" t="str">
            <v>Tin học quản lý</v>
          </cell>
          <cell r="I2817" t="str">
            <v>Chính quy</v>
          </cell>
          <cell r="J2817" t="str">
            <v>Khóa 18D</v>
          </cell>
          <cell r="K2817">
            <v>4225600</v>
          </cell>
          <cell r="L2817">
            <v>4225600</v>
          </cell>
          <cell r="M2817">
            <v>0</v>
          </cell>
          <cell r="N2817" t="str">
            <v/>
          </cell>
          <cell r="O2817" t="str">
            <v>Còn học</v>
          </cell>
        </row>
        <row r="2818">
          <cell r="B2818" t="str">
            <v>1821002803</v>
          </cell>
          <cell r="C2818" t="str">
            <v>Nguyễn Trương Thiên Phúc</v>
          </cell>
          <cell r="D2818" t="str">
            <v>Nam</v>
          </cell>
          <cell r="E2818" t="str">
            <v>18/04/2000</v>
          </cell>
          <cell r="F2818" t="str">
            <v>18DTH2</v>
          </cell>
          <cell r="G2818" t="str">
            <v>Khoa Công nghệ thông tin</v>
          </cell>
          <cell r="H2818" t="str">
            <v>Tin học quản lý</v>
          </cell>
          <cell r="I2818" t="str">
            <v>Chính quy</v>
          </cell>
          <cell r="J2818" t="str">
            <v>Khóa 18D</v>
          </cell>
          <cell r="K2818">
            <v>4225600</v>
          </cell>
          <cell r="L2818">
            <v>4225600</v>
          </cell>
          <cell r="M2818">
            <v>0</v>
          </cell>
          <cell r="N2818" t="str">
            <v/>
          </cell>
          <cell r="O2818" t="str">
            <v>Còn học</v>
          </cell>
        </row>
        <row r="2819">
          <cell r="B2819" t="str">
            <v>1821002863</v>
          </cell>
          <cell r="C2819" t="str">
            <v>Nguyễn Thị Hải Yến</v>
          </cell>
          <cell r="D2819" t="str">
            <v>Nữ</v>
          </cell>
          <cell r="E2819" t="str">
            <v>01/11/2000</v>
          </cell>
          <cell r="F2819" t="str">
            <v>18DTH2</v>
          </cell>
          <cell r="G2819" t="str">
            <v>Khoa Công nghệ thông tin</v>
          </cell>
          <cell r="H2819" t="str">
            <v>Tin học quản lý</v>
          </cell>
          <cell r="I2819" t="str">
            <v>Chính quy</v>
          </cell>
          <cell r="J2819" t="str">
            <v>Khóa 18D</v>
          </cell>
          <cell r="K2819">
            <v>4225600</v>
          </cell>
          <cell r="L2819">
            <v>4225600</v>
          </cell>
          <cell r="M2819">
            <v>0</v>
          </cell>
          <cell r="N2819" t="str">
            <v/>
          </cell>
          <cell r="O2819" t="str">
            <v>Còn học</v>
          </cell>
        </row>
        <row r="2820">
          <cell r="B2820" t="str">
            <v>1821002778</v>
          </cell>
          <cell r="C2820" t="str">
            <v>Nguyễn Thị Huỳnh Ngân</v>
          </cell>
          <cell r="D2820" t="str">
            <v>Nữ</v>
          </cell>
          <cell r="E2820" t="str">
            <v>29/10/2000</v>
          </cell>
          <cell r="F2820" t="str">
            <v>18DTH2</v>
          </cell>
          <cell r="G2820" t="str">
            <v>Khoa Công nghệ thông tin</v>
          </cell>
          <cell r="H2820" t="str">
            <v>Tin học quản lý</v>
          </cell>
          <cell r="I2820" t="str">
            <v>Chính quy</v>
          </cell>
          <cell r="J2820" t="str">
            <v>Khóa 18D</v>
          </cell>
          <cell r="K2820">
            <v>4225600</v>
          </cell>
          <cell r="L2820">
            <v>4225600</v>
          </cell>
          <cell r="M2820">
            <v>0</v>
          </cell>
          <cell r="N2820" t="str">
            <v/>
          </cell>
          <cell r="O2820" t="str">
            <v>Còn học</v>
          </cell>
        </row>
        <row r="2821">
          <cell r="B2821" t="str">
            <v>1821002713</v>
          </cell>
          <cell r="C2821" t="str">
            <v>Lê Nguyễn Hoàng Anh</v>
          </cell>
          <cell r="D2821" t="str">
            <v>Nữ</v>
          </cell>
          <cell r="E2821" t="str">
            <v>07/02/1999</v>
          </cell>
          <cell r="F2821" t="str">
            <v>18DTH2</v>
          </cell>
          <cell r="G2821" t="str">
            <v>Khoa Công nghệ thông tin</v>
          </cell>
          <cell r="H2821" t="str">
            <v>Tin học quản lý</v>
          </cell>
          <cell r="I2821" t="str">
            <v>Chính quy</v>
          </cell>
          <cell r="J2821" t="str">
            <v>Khóa 18D</v>
          </cell>
          <cell r="K2821">
            <v>4225600</v>
          </cell>
          <cell r="L2821">
            <v>4225600</v>
          </cell>
          <cell r="M2821">
            <v>0</v>
          </cell>
          <cell r="N2821" t="str">
            <v/>
          </cell>
          <cell r="O2821" t="str">
            <v>Còn học</v>
          </cell>
        </row>
        <row r="2822">
          <cell r="B2822" t="str">
            <v>1821002761</v>
          </cell>
          <cell r="C2822" t="str">
            <v>Lương Duy Liêm</v>
          </cell>
          <cell r="D2822" t="str">
            <v>Nam</v>
          </cell>
          <cell r="E2822" t="str">
            <v>21/10/1998</v>
          </cell>
          <cell r="F2822" t="str">
            <v>18DTH2</v>
          </cell>
          <cell r="G2822" t="str">
            <v>Khoa Công nghệ thông tin</v>
          </cell>
          <cell r="H2822" t="str">
            <v>Tin học quản lý</v>
          </cell>
          <cell r="I2822" t="str">
            <v>Chính quy</v>
          </cell>
          <cell r="J2822" t="str">
            <v>Khóa 18D</v>
          </cell>
          <cell r="K2822">
            <v>4225600</v>
          </cell>
          <cell r="L2822">
            <v>4225600</v>
          </cell>
          <cell r="M2822">
            <v>0</v>
          </cell>
          <cell r="N2822" t="str">
            <v/>
          </cell>
          <cell r="O2822" t="str">
            <v>Còn học</v>
          </cell>
        </row>
        <row r="2823">
          <cell r="B2823" t="str">
            <v>1821002811</v>
          </cell>
          <cell r="C2823" t="str">
            <v>Lê Đan Quyên</v>
          </cell>
          <cell r="D2823" t="str">
            <v>Nữ</v>
          </cell>
          <cell r="E2823" t="str">
            <v>21/06/2000</v>
          </cell>
          <cell r="F2823" t="str">
            <v>18DTH2</v>
          </cell>
          <cell r="G2823" t="str">
            <v>Khoa Công nghệ thông tin</v>
          </cell>
          <cell r="H2823" t="str">
            <v>Tin học quản lý</v>
          </cell>
          <cell r="I2823" t="str">
            <v>Chính quy</v>
          </cell>
          <cell r="J2823" t="str">
            <v>Khóa 18D</v>
          </cell>
          <cell r="K2823">
            <v>4225600</v>
          </cell>
          <cell r="L2823">
            <v>4225600</v>
          </cell>
          <cell r="M2823">
            <v>0</v>
          </cell>
          <cell r="N2823" t="str">
            <v/>
          </cell>
          <cell r="O2823" t="str">
            <v>Còn học</v>
          </cell>
        </row>
        <row r="2824">
          <cell r="B2824" t="str">
            <v>1821002820</v>
          </cell>
          <cell r="C2824" t="str">
            <v>Mai Hoàng Phương Thanh</v>
          </cell>
          <cell r="D2824" t="str">
            <v>Nữ</v>
          </cell>
          <cell r="E2824" t="str">
            <v>25/11/2000</v>
          </cell>
          <cell r="F2824" t="str">
            <v>18DTH2</v>
          </cell>
          <cell r="G2824" t="str">
            <v>Khoa Công nghệ thông tin</v>
          </cell>
          <cell r="H2824" t="str">
            <v>Tin học quản lý</v>
          </cell>
          <cell r="I2824" t="str">
            <v>Chính quy</v>
          </cell>
          <cell r="J2824" t="str">
            <v>Khóa 18D</v>
          </cell>
          <cell r="K2824">
            <v>4225600</v>
          </cell>
          <cell r="L2824">
            <v>4225600</v>
          </cell>
          <cell r="M2824">
            <v>0</v>
          </cell>
          <cell r="N2824" t="str">
            <v/>
          </cell>
          <cell r="O2824" t="str">
            <v>Còn học</v>
          </cell>
        </row>
        <row r="2825">
          <cell r="B2825" t="str">
            <v>1821001531</v>
          </cell>
          <cell r="C2825" t="str">
            <v>Lâm Quốc Huy</v>
          </cell>
          <cell r="D2825" t="str">
            <v>Nam</v>
          </cell>
          <cell r="E2825" t="str">
            <v>04/05/2000</v>
          </cell>
          <cell r="F2825" t="str">
            <v>18DTH2</v>
          </cell>
          <cell r="G2825" t="str">
            <v>Khoa Công nghệ thông tin</v>
          </cell>
          <cell r="H2825" t="str">
            <v>Tin học quản lý</v>
          </cell>
          <cell r="I2825" t="str">
            <v>Chính quy</v>
          </cell>
          <cell r="J2825" t="str">
            <v>Khóa 18D</v>
          </cell>
          <cell r="K2825">
            <v>4225600</v>
          </cell>
          <cell r="L2825">
            <v>4225600</v>
          </cell>
          <cell r="M2825">
            <v>0</v>
          </cell>
          <cell r="N2825" t="str">
            <v/>
          </cell>
          <cell r="O2825" t="str">
            <v>Còn học</v>
          </cell>
        </row>
        <row r="2826">
          <cell r="B2826" t="str">
            <v>1821002789</v>
          </cell>
          <cell r="C2826" t="str">
            <v>Hà Lê Yến Nhi</v>
          </cell>
          <cell r="D2826" t="str">
            <v>Nữ</v>
          </cell>
          <cell r="E2826" t="str">
            <v>21/02/2000</v>
          </cell>
          <cell r="F2826" t="str">
            <v>18DTH2</v>
          </cell>
          <cell r="G2826" t="str">
            <v>Khoa Công nghệ thông tin</v>
          </cell>
          <cell r="H2826" t="str">
            <v>Tin học quản lý</v>
          </cell>
          <cell r="I2826" t="str">
            <v>Chính quy</v>
          </cell>
          <cell r="J2826" t="str">
            <v>Khóa 18D</v>
          </cell>
          <cell r="K2826">
            <v>4225600</v>
          </cell>
          <cell r="L2826">
            <v>4225600</v>
          </cell>
          <cell r="M2826">
            <v>0</v>
          </cell>
          <cell r="N2826" t="str">
            <v/>
          </cell>
          <cell r="O2826" t="str">
            <v>Còn học</v>
          </cell>
        </row>
        <row r="2827">
          <cell r="B2827" t="str">
            <v>1821002732</v>
          </cell>
          <cell r="C2827" t="str">
            <v>Võ Lam Giang</v>
          </cell>
          <cell r="D2827" t="str">
            <v>Nam</v>
          </cell>
          <cell r="E2827" t="str">
            <v>16/09/2000</v>
          </cell>
          <cell r="F2827" t="str">
            <v>18DTH2</v>
          </cell>
          <cell r="G2827" t="str">
            <v>Khoa Công nghệ thông tin</v>
          </cell>
          <cell r="H2827" t="str">
            <v>Tin học quản lý</v>
          </cell>
          <cell r="I2827" t="str">
            <v>Chính quy</v>
          </cell>
          <cell r="J2827" t="str">
            <v>Khóa 18D</v>
          </cell>
          <cell r="K2827">
            <v>4225600</v>
          </cell>
          <cell r="L2827">
            <v>4225600</v>
          </cell>
          <cell r="M2827">
            <v>0</v>
          </cell>
          <cell r="N2827" t="str">
            <v/>
          </cell>
          <cell r="O2827" t="str">
            <v>Còn học</v>
          </cell>
        </row>
        <row r="2828">
          <cell r="B2828" t="str">
            <v>1821002734</v>
          </cell>
          <cell r="C2828" t="str">
            <v>Nguyễn Thị Thanh Hà</v>
          </cell>
          <cell r="D2828" t="str">
            <v>Nữ</v>
          </cell>
          <cell r="E2828" t="str">
            <v>08/10/2000</v>
          </cell>
          <cell r="F2828" t="str">
            <v>18DTH2</v>
          </cell>
          <cell r="G2828" t="str">
            <v>Khoa Công nghệ thông tin</v>
          </cell>
          <cell r="H2828" t="str">
            <v>Tin học quản lý</v>
          </cell>
          <cell r="I2828" t="str">
            <v>Chính quy</v>
          </cell>
          <cell r="J2828" t="str">
            <v>Khóa 18D</v>
          </cell>
          <cell r="K2828">
            <v>4225600</v>
          </cell>
          <cell r="L2828">
            <v>4225600</v>
          </cell>
          <cell r="M2828">
            <v>0</v>
          </cell>
          <cell r="N2828" t="str">
            <v/>
          </cell>
          <cell r="O2828" t="str">
            <v>Còn học</v>
          </cell>
        </row>
        <row r="2829">
          <cell r="B2829" t="str">
            <v>1821002749</v>
          </cell>
          <cell r="C2829" t="str">
            <v>Đặng Minh Hoàng</v>
          </cell>
          <cell r="D2829" t="str">
            <v>Nam</v>
          </cell>
          <cell r="E2829" t="str">
            <v>18/12/1999</v>
          </cell>
          <cell r="F2829" t="str">
            <v>18DTH2</v>
          </cell>
          <cell r="G2829" t="str">
            <v>Khoa Công nghệ thông tin</v>
          </cell>
          <cell r="H2829" t="str">
            <v>Tin học quản lý</v>
          </cell>
          <cell r="I2829" t="str">
            <v>Chính quy</v>
          </cell>
          <cell r="J2829" t="str">
            <v>Khóa 18D</v>
          </cell>
          <cell r="K2829">
            <v>4225600</v>
          </cell>
          <cell r="L2829">
            <v>4225600</v>
          </cell>
          <cell r="M2829">
            <v>0</v>
          </cell>
          <cell r="N2829" t="str">
            <v/>
          </cell>
          <cell r="O2829" t="str">
            <v>Còn học</v>
          </cell>
        </row>
        <row r="2830">
          <cell r="B2830" t="str">
            <v>1821002745</v>
          </cell>
          <cell r="C2830" t="str">
            <v>Vũ Duy Hiếu</v>
          </cell>
          <cell r="D2830" t="str">
            <v>Nam</v>
          </cell>
          <cell r="E2830" t="str">
            <v>30/07/1999</v>
          </cell>
          <cell r="F2830" t="str">
            <v>18DTH2</v>
          </cell>
          <cell r="G2830" t="str">
            <v>Khoa Công nghệ thông tin</v>
          </cell>
          <cell r="H2830" t="str">
            <v>Tin học quản lý</v>
          </cell>
          <cell r="I2830" t="str">
            <v>Chính quy</v>
          </cell>
          <cell r="J2830" t="str">
            <v>Khóa 18D</v>
          </cell>
          <cell r="K2830">
            <v>4225600</v>
          </cell>
          <cell r="L2830">
            <v>4225600</v>
          </cell>
          <cell r="M2830">
            <v>0</v>
          </cell>
          <cell r="N2830" t="str">
            <v/>
          </cell>
          <cell r="O2830" t="str">
            <v>Còn học</v>
          </cell>
        </row>
        <row r="2831">
          <cell r="B2831" t="str">
            <v>1821002748</v>
          </cell>
          <cell r="C2831" t="str">
            <v>Vũ Thị Hồng Hạnh</v>
          </cell>
          <cell r="D2831" t="str">
            <v>Nữ</v>
          </cell>
          <cell r="E2831" t="str">
            <v>08/05/2000</v>
          </cell>
          <cell r="F2831" t="str">
            <v>18DTH2</v>
          </cell>
          <cell r="G2831" t="str">
            <v>Khoa Công nghệ thông tin</v>
          </cell>
          <cell r="H2831" t="str">
            <v>Tin học quản lý</v>
          </cell>
          <cell r="I2831" t="str">
            <v>Chính quy</v>
          </cell>
          <cell r="J2831" t="str">
            <v>Khóa 18D</v>
          </cell>
          <cell r="K2831">
            <v>4225600</v>
          </cell>
          <cell r="L2831">
            <v>4225600</v>
          </cell>
          <cell r="M2831">
            <v>0</v>
          </cell>
          <cell r="N2831" t="str">
            <v/>
          </cell>
          <cell r="O2831" t="str">
            <v>Còn học</v>
          </cell>
        </row>
        <row r="2832">
          <cell r="B2832" t="str">
            <v>1821002768</v>
          </cell>
          <cell r="C2832" t="str">
            <v>Đặng Hoàng Minh</v>
          </cell>
          <cell r="D2832" t="str">
            <v>Nam</v>
          </cell>
          <cell r="E2832" t="str">
            <v>09/01/2000</v>
          </cell>
          <cell r="F2832" t="str">
            <v>18DTH2</v>
          </cell>
          <cell r="G2832" t="str">
            <v>Khoa Công nghệ thông tin</v>
          </cell>
          <cell r="H2832" t="str">
            <v>Tin học quản lý</v>
          </cell>
          <cell r="I2832" t="str">
            <v>Chính quy</v>
          </cell>
          <cell r="J2832" t="str">
            <v>Khóa 18D</v>
          </cell>
          <cell r="K2832">
            <v>4225600</v>
          </cell>
          <cell r="L2832">
            <v>4225600</v>
          </cell>
          <cell r="M2832">
            <v>0</v>
          </cell>
          <cell r="N2832" t="str">
            <v/>
          </cell>
          <cell r="O2832" t="str">
            <v>Còn học</v>
          </cell>
        </row>
        <row r="2833">
          <cell r="B2833" t="str">
            <v>1821002844</v>
          </cell>
          <cell r="C2833" t="str">
            <v>Thạch Thùy Trang</v>
          </cell>
          <cell r="D2833" t="str">
            <v>Nữ</v>
          </cell>
          <cell r="E2833" t="str">
            <v>28/10/2000</v>
          </cell>
          <cell r="F2833" t="str">
            <v>18DTH2</v>
          </cell>
          <cell r="G2833" t="str">
            <v>Khoa Công nghệ thông tin</v>
          </cell>
          <cell r="H2833" t="str">
            <v>Tin học quản lý</v>
          </cell>
          <cell r="I2833" t="str">
            <v>Chính quy</v>
          </cell>
          <cell r="J2833" t="str">
            <v>Khóa 18D</v>
          </cell>
          <cell r="K2833">
            <v>4225600</v>
          </cell>
          <cell r="L2833">
            <v>4225600</v>
          </cell>
          <cell r="M2833">
            <v>0</v>
          </cell>
          <cell r="N2833" t="str">
            <v/>
          </cell>
          <cell r="O2833" t="str">
            <v>Còn học</v>
          </cell>
        </row>
        <row r="2834">
          <cell r="B2834" t="str">
            <v>1821002859</v>
          </cell>
          <cell r="C2834" t="str">
            <v>Đặng Tường Vy</v>
          </cell>
          <cell r="D2834" t="str">
            <v>Nữ</v>
          </cell>
          <cell r="E2834" t="str">
            <v>26/03/2000</v>
          </cell>
          <cell r="F2834" t="str">
            <v>18DTH2</v>
          </cell>
          <cell r="G2834" t="str">
            <v>Khoa Công nghệ thông tin</v>
          </cell>
          <cell r="H2834" t="str">
            <v>Tin học quản lý</v>
          </cell>
          <cell r="I2834" t="str">
            <v>Chính quy</v>
          </cell>
          <cell r="J2834" t="str">
            <v>Khóa 18D</v>
          </cell>
          <cell r="K2834">
            <v>4225600</v>
          </cell>
          <cell r="L2834">
            <v>4225600</v>
          </cell>
          <cell r="M2834">
            <v>0</v>
          </cell>
          <cell r="N2834" t="str">
            <v/>
          </cell>
          <cell r="O2834" t="str">
            <v>Còn học</v>
          </cell>
        </row>
        <row r="2835">
          <cell r="B2835" t="str">
            <v>1821002807</v>
          </cell>
          <cell r="C2835" t="str">
            <v>Lê Đức Minh Quân</v>
          </cell>
          <cell r="D2835" t="str">
            <v>Nam</v>
          </cell>
          <cell r="E2835" t="str">
            <v>04/01/2000</v>
          </cell>
          <cell r="F2835" t="str">
            <v>18DTH2</v>
          </cell>
          <cell r="G2835" t="str">
            <v>Khoa Công nghệ thông tin</v>
          </cell>
          <cell r="H2835" t="str">
            <v>Tin học quản lý</v>
          </cell>
          <cell r="I2835" t="str">
            <v>Chính quy</v>
          </cell>
          <cell r="J2835" t="str">
            <v>Khóa 18D</v>
          </cell>
          <cell r="K2835">
            <v>4225600</v>
          </cell>
          <cell r="L2835">
            <v>4225600</v>
          </cell>
          <cell r="M2835">
            <v>0</v>
          </cell>
          <cell r="N2835" t="str">
            <v/>
          </cell>
          <cell r="O2835" t="str">
            <v>Còn học</v>
          </cell>
        </row>
        <row r="2836">
          <cell r="B2836" t="str">
            <v>1821002795</v>
          </cell>
          <cell r="C2836" t="str">
            <v>Nguyễn Phan Quỳnh Như</v>
          </cell>
          <cell r="D2836" t="str">
            <v>Nữ</v>
          </cell>
          <cell r="E2836" t="str">
            <v>24/12/2000</v>
          </cell>
          <cell r="F2836" t="str">
            <v>18DTH2</v>
          </cell>
          <cell r="G2836" t="str">
            <v>Khoa Công nghệ thông tin</v>
          </cell>
          <cell r="H2836" t="str">
            <v>Tin học quản lý</v>
          </cell>
          <cell r="I2836" t="str">
            <v>Chính quy</v>
          </cell>
          <cell r="J2836" t="str">
            <v>Khóa 18D</v>
          </cell>
          <cell r="K2836">
            <v>4225600</v>
          </cell>
          <cell r="L2836">
            <v>4225600</v>
          </cell>
          <cell r="M2836">
            <v>0</v>
          </cell>
          <cell r="N2836" t="str">
            <v/>
          </cell>
          <cell r="O2836" t="str">
            <v>Còn học</v>
          </cell>
        </row>
        <row r="2837">
          <cell r="B2837" t="str">
            <v>1821002839</v>
          </cell>
          <cell r="C2837" t="str">
            <v>Bùi Thị Trang</v>
          </cell>
          <cell r="D2837" t="str">
            <v>Nữ</v>
          </cell>
          <cell r="E2837" t="str">
            <v>16/01/2000</v>
          </cell>
          <cell r="F2837" t="str">
            <v>18DTH2</v>
          </cell>
          <cell r="G2837" t="str">
            <v>Khoa Công nghệ thông tin</v>
          </cell>
          <cell r="H2837" t="str">
            <v>Tin học quản lý</v>
          </cell>
          <cell r="I2837" t="str">
            <v>Chính quy</v>
          </cell>
          <cell r="J2837" t="str">
            <v>Khóa 18D</v>
          </cell>
          <cell r="K2837">
            <v>4621750</v>
          </cell>
          <cell r="L2837">
            <v>4621750</v>
          </cell>
          <cell r="M2837">
            <v>0</v>
          </cell>
          <cell r="N2837" t="str">
            <v/>
          </cell>
          <cell r="O2837" t="str">
            <v>Còn học</v>
          </cell>
        </row>
        <row r="2838">
          <cell r="B2838" t="str">
            <v>1821002837</v>
          </cell>
          <cell r="C2838" t="str">
            <v>Đặng Đức Thụy</v>
          </cell>
          <cell r="D2838" t="str">
            <v>Nam</v>
          </cell>
          <cell r="E2838" t="str">
            <v>14/02/2000</v>
          </cell>
          <cell r="F2838" t="str">
            <v>18DTH2</v>
          </cell>
          <cell r="G2838" t="str">
            <v>Khoa Công nghệ thông tin</v>
          </cell>
          <cell r="H2838" t="str">
            <v>Tin học quản lý</v>
          </cell>
          <cell r="I2838" t="str">
            <v>Chính quy</v>
          </cell>
          <cell r="J2838" t="str">
            <v>Khóa 18D</v>
          </cell>
          <cell r="K2838">
            <v>4621750</v>
          </cell>
          <cell r="L2838">
            <v>4621750</v>
          </cell>
          <cell r="M2838">
            <v>0</v>
          </cell>
          <cell r="N2838" t="str">
            <v/>
          </cell>
          <cell r="O2838" t="str">
            <v>Còn học</v>
          </cell>
        </row>
        <row r="2839">
          <cell r="B2839" t="str">
            <v>1821002751</v>
          </cell>
          <cell r="C2839" t="str">
            <v>Hoàng Thị Mỹ Huyền</v>
          </cell>
          <cell r="D2839" t="str">
            <v>Nữ</v>
          </cell>
          <cell r="E2839" t="str">
            <v>01/11/2000</v>
          </cell>
          <cell r="F2839" t="str">
            <v>18DTH2</v>
          </cell>
          <cell r="G2839" t="str">
            <v>Khoa Công nghệ thông tin</v>
          </cell>
          <cell r="H2839" t="str">
            <v>Tin học quản lý</v>
          </cell>
          <cell r="I2839" t="str">
            <v>Chính quy</v>
          </cell>
          <cell r="J2839" t="str">
            <v>Khóa 18D</v>
          </cell>
          <cell r="K2839">
            <v>5921350</v>
          </cell>
          <cell r="L2839">
            <v>5921350</v>
          </cell>
          <cell r="M2839">
            <v>0</v>
          </cell>
          <cell r="N2839" t="str">
            <v/>
          </cell>
          <cell r="O2839" t="str">
            <v>Còn học</v>
          </cell>
        </row>
        <row r="2840">
          <cell r="B2840" t="str">
            <v>1821002822</v>
          </cell>
          <cell r="C2840" t="str">
            <v>Văn Công Thành</v>
          </cell>
          <cell r="D2840" t="str">
            <v>Nam</v>
          </cell>
          <cell r="E2840" t="str">
            <v>10/09/1999</v>
          </cell>
          <cell r="F2840" t="str">
            <v>18DTH2</v>
          </cell>
          <cell r="G2840" t="str">
            <v>Khoa Công nghệ thông tin</v>
          </cell>
          <cell r="H2840" t="str">
            <v>Tin học quản lý</v>
          </cell>
          <cell r="I2840" t="str">
            <v>Chính quy</v>
          </cell>
          <cell r="J2840" t="str">
            <v>Khóa 18D</v>
          </cell>
          <cell r="K2840">
            <v>5921350</v>
          </cell>
          <cell r="L2840">
            <v>5921350</v>
          </cell>
          <cell r="M2840">
            <v>0</v>
          </cell>
          <cell r="N2840" t="str">
            <v/>
          </cell>
          <cell r="O2840" t="str">
            <v>Còn học</v>
          </cell>
        </row>
        <row r="2841">
          <cell r="B2841" t="str">
            <v>1821002783</v>
          </cell>
          <cell r="C2841" t="str">
            <v>Trần Văn Nghĩa</v>
          </cell>
          <cell r="D2841" t="str">
            <v>Nam</v>
          </cell>
          <cell r="E2841" t="str">
            <v>01/02/2000</v>
          </cell>
          <cell r="F2841" t="str">
            <v>18DTH2</v>
          </cell>
          <cell r="G2841" t="str">
            <v>Khoa Công nghệ thông tin</v>
          </cell>
          <cell r="H2841" t="str">
            <v>Tin học quản lý</v>
          </cell>
          <cell r="I2841" t="str">
            <v>Chính quy</v>
          </cell>
          <cell r="J2841" t="str">
            <v>Khóa 18D</v>
          </cell>
          <cell r="K2841">
            <v>6605600</v>
          </cell>
          <cell r="L2841">
            <v>6605600</v>
          </cell>
          <cell r="M2841">
            <v>0</v>
          </cell>
          <cell r="N2841" t="str">
            <v/>
          </cell>
          <cell r="O2841" t="str">
            <v>Còn học</v>
          </cell>
        </row>
        <row r="2842">
          <cell r="B2842" t="str">
            <v>1821002813</v>
          </cell>
          <cell r="C2842" t="str">
            <v>Nguyễn Phước Sang</v>
          </cell>
          <cell r="D2842" t="str">
            <v>Nữ</v>
          </cell>
          <cell r="E2842" t="str">
            <v>19/07/2000</v>
          </cell>
          <cell r="F2842" t="str">
            <v>18DTH2</v>
          </cell>
          <cell r="G2842" t="str">
            <v>Khoa Công nghệ thông tin</v>
          </cell>
          <cell r="H2842" t="str">
            <v>Tin học quản lý</v>
          </cell>
          <cell r="I2842" t="str">
            <v>Chính quy</v>
          </cell>
          <cell r="J2842" t="str">
            <v>Khóa 18D</v>
          </cell>
          <cell r="K2842">
            <v>8271600</v>
          </cell>
          <cell r="L2842">
            <v>8271600</v>
          </cell>
          <cell r="M2842">
            <v>0</v>
          </cell>
          <cell r="N2842" t="str">
            <v/>
          </cell>
          <cell r="O2842" t="str">
            <v>Còn học</v>
          </cell>
        </row>
        <row r="2843">
          <cell r="B2843" t="str">
            <v>1821002764</v>
          </cell>
          <cell r="C2843" t="str">
            <v>Trần Trọng Linh</v>
          </cell>
          <cell r="D2843" t="str">
            <v>Nam</v>
          </cell>
          <cell r="E2843" t="str">
            <v>10/02/2000</v>
          </cell>
          <cell r="F2843" t="str">
            <v>18DTH2</v>
          </cell>
          <cell r="G2843" t="str">
            <v>Khoa Công nghệ thông tin</v>
          </cell>
          <cell r="H2843" t="str">
            <v>Tin học quản lý</v>
          </cell>
          <cell r="I2843" t="str">
            <v>Chính quy</v>
          </cell>
          <cell r="J2843" t="str">
            <v>Khóa 18D</v>
          </cell>
          <cell r="K2843">
            <v>9044000</v>
          </cell>
          <cell r="L2843">
            <v>9044000</v>
          </cell>
          <cell r="M2843">
            <v>0</v>
          </cell>
          <cell r="N2843" t="str">
            <v/>
          </cell>
          <cell r="O2843" t="str">
            <v>Còn học</v>
          </cell>
        </row>
        <row r="2844">
          <cell r="B2844" t="str">
            <v>1821002730</v>
          </cell>
          <cell r="C2844" t="str">
            <v>Nguyễn Ngọc Đạt</v>
          </cell>
          <cell r="D2844" t="str">
            <v>Nam</v>
          </cell>
          <cell r="E2844" t="str">
            <v>22/10/2000</v>
          </cell>
          <cell r="F2844" t="str">
            <v>18DTK</v>
          </cell>
          <cell r="G2844" t="str">
            <v>Khoa Công nghệ thông tin</v>
          </cell>
          <cell r="H2844" t="str">
            <v>Hệ thống thông tin kế toán</v>
          </cell>
          <cell r="I2844" t="str">
            <v>Chính quy</v>
          </cell>
          <cell r="J2844" t="str">
            <v>Khóa 18D</v>
          </cell>
          <cell r="K2844">
            <v>4225600</v>
          </cell>
          <cell r="L2844">
            <v>4225600</v>
          </cell>
          <cell r="M2844">
            <v>0</v>
          </cell>
          <cell r="N2844" t="str">
            <v/>
          </cell>
          <cell r="O2844" t="str">
            <v>Còn học</v>
          </cell>
        </row>
        <row r="2845">
          <cell r="B2845" t="str">
            <v>1821002742</v>
          </cell>
          <cell r="C2845" t="str">
            <v>Đào Hoàng Hiệp</v>
          </cell>
          <cell r="D2845" t="str">
            <v>Nam</v>
          </cell>
          <cell r="E2845" t="str">
            <v>22/06/2000</v>
          </cell>
          <cell r="F2845" t="str">
            <v>18DTK</v>
          </cell>
          <cell r="G2845" t="str">
            <v>Khoa Công nghệ thông tin</v>
          </cell>
          <cell r="H2845" t="str">
            <v>Hệ thống thông tin kế toán</v>
          </cell>
          <cell r="I2845" t="str">
            <v>Chính quy</v>
          </cell>
          <cell r="J2845" t="str">
            <v>Khóa 18D</v>
          </cell>
          <cell r="K2845">
            <v>4225600</v>
          </cell>
          <cell r="L2845">
            <v>4225600</v>
          </cell>
          <cell r="M2845">
            <v>0</v>
          </cell>
          <cell r="N2845" t="str">
            <v/>
          </cell>
          <cell r="O2845" t="str">
            <v>Còn học</v>
          </cell>
        </row>
        <row r="2846">
          <cell r="B2846" t="str">
            <v>1821002796</v>
          </cell>
          <cell r="C2846" t="str">
            <v>Tôn Hoàng Quỳnh Như</v>
          </cell>
          <cell r="D2846" t="str">
            <v>Nữ</v>
          </cell>
          <cell r="E2846" t="str">
            <v>14/11/2000</v>
          </cell>
          <cell r="F2846" t="str">
            <v>18DTK</v>
          </cell>
          <cell r="G2846" t="str">
            <v>Khoa Công nghệ thông tin</v>
          </cell>
          <cell r="H2846" t="str">
            <v>Hệ thống thông tin kế toán</v>
          </cell>
          <cell r="I2846" t="str">
            <v>Chính quy</v>
          </cell>
          <cell r="J2846" t="str">
            <v>Khóa 18D</v>
          </cell>
          <cell r="K2846">
            <v>4225600</v>
          </cell>
          <cell r="L2846">
            <v>4225600</v>
          </cell>
          <cell r="M2846">
            <v>0</v>
          </cell>
          <cell r="N2846" t="str">
            <v/>
          </cell>
          <cell r="O2846" t="str">
            <v>Còn học</v>
          </cell>
        </row>
        <row r="2847">
          <cell r="B2847" t="str">
            <v>1821002856</v>
          </cell>
          <cell r="C2847" t="str">
            <v>Tô ý Văn</v>
          </cell>
          <cell r="D2847" t="str">
            <v>Nữ</v>
          </cell>
          <cell r="E2847" t="str">
            <v>29/09/2000</v>
          </cell>
          <cell r="F2847" t="str">
            <v>18DTK</v>
          </cell>
          <cell r="G2847" t="str">
            <v>Khoa Công nghệ thông tin</v>
          </cell>
          <cell r="H2847" t="str">
            <v>Hệ thống thông tin kế toán</v>
          </cell>
          <cell r="I2847" t="str">
            <v>Chính quy</v>
          </cell>
          <cell r="J2847" t="str">
            <v>Khóa 18D</v>
          </cell>
          <cell r="K2847">
            <v>4225600</v>
          </cell>
          <cell r="L2847">
            <v>4225600</v>
          </cell>
          <cell r="M2847">
            <v>0</v>
          </cell>
          <cell r="N2847" t="str">
            <v/>
          </cell>
          <cell r="O2847" t="str">
            <v>Còn học</v>
          </cell>
        </row>
        <row r="2848">
          <cell r="B2848" t="str">
            <v>1821002828</v>
          </cell>
          <cell r="C2848" t="str">
            <v>Lê Trương Thanh Thảo</v>
          </cell>
          <cell r="D2848" t="str">
            <v>Nữ</v>
          </cell>
          <cell r="E2848" t="str">
            <v>01/04/2000</v>
          </cell>
          <cell r="F2848" t="str">
            <v>18DTK</v>
          </cell>
          <cell r="G2848" t="str">
            <v>Khoa Công nghệ thông tin</v>
          </cell>
          <cell r="H2848" t="str">
            <v>Hệ thống thông tin kế toán</v>
          </cell>
          <cell r="I2848" t="str">
            <v>Chính quy</v>
          </cell>
          <cell r="J2848" t="str">
            <v>Khóa 18D</v>
          </cell>
          <cell r="K2848">
            <v>4225600</v>
          </cell>
          <cell r="L2848">
            <v>4225600</v>
          </cell>
          <cell r="M2848">
            <v>0</v>
          </cell>
          <cell r="N2848" t="str">
            <v/>
          </cell>
          <cell r="O2848" t="str">
            <v>Còn học</v>
          </cell>
        </row>
        <row r="2849">
          <cell r="B2849" t="str">
            <v>1821002842</v>
          </cell>
          <cell r="C2849" t="str">
            <v>Nguyễn Đào Trang</v>
          </cell>
          <cell r="D2849" t="str">
            <v>Nữ</v>
          </cell>
          <cell r="E2849" t="str">
            <v>06/01/2000</v>
          </cell>
          <cell r="F2849" t="str">
            <v>18DTK</v>
          </cell>
          <cell r="G2849" t="str">
            <v>Khoa Công nghệ thông tin</v>
          </cell>
          <cell r="H2849" t="str">
            <v>Hệ thống thông tin kế toán</v>
          </cell>
          <cell r="I2849" t="str">
            <v>Chính quy</v>
          </cell>
          <cell r="J2849" t="str">
            <v>Khóa 18D</v>
          </cell>
          <cell r="K2849">
            <v>4225600</v>
          </cell>
          <cell r="L2849">
            <v>4225600</v>
          </cell>
          <cell r="M2849">
            <v>0</v>
          </cell>
          <cell r="N2849" t="str">
            <v/>
          </cell>
          <cell r="O2849" t="str">
            <v>Còn học</v>
          </cell>
        </row>
        <row r="2850">
          <cell r="B2850" t="str">
            <v>1821000480</v>
          </cell>
          <cell r="C2850" t="str">
            <v>Mai Lưu Thúy Hiền</v>
          </cell>
          <cell r="D2850" t="str">
            <v>Nữ</v>
          </cell>
          <cell r="E2850" t="str">
            <v>05/12/2000</v>
          </cell>
          <cell r="F2850" t="str">
            <v>18DTK</v>
          </cell>
          <cell r="G2850" t="str">
            <v>Khoa Công nghệ thông tin</v>
          </cell>
          <cell r="H2850" t="str">
            <v>Hệ thống thông tin kế toán</v>
          </cell>
          <cell r="I2850" t="str">
            <v>Chính quy</v>
          </cell>
          <cell r="J2850" t="str">
            <v>Khóa 18D</v>
          </cell>
          <cell r="K2850">
            <v>4225600</v>
          </cell>
          <cell r="L2850">
            <v>4225600</v>
          </cell>
          <cell r="M2850">
            <v>0</v>
          </cell>
          <cell r="N2850" t="str">
            <v/>
          </cell>
          <cell r="O2850" t="str">
            <v>Còn học</v>
          </cell>
        </row>
        <row r="2851">
          <cell r="B2851" t="str">
            <v>1821001557</v>
          </cell>
          <cell r="C2851" t="str">
            <v>Bùi Đức Tuấn</v>
          </cell>
          <cell r="D2851" t="str">
            <v>Nam</v>
          </cell>
          <cell r="E2851" t="str">
            <v>31/01/2000</v>
          </cell>
          <cell r="F2851" t="str">
            <v>18DTK</v>
          </cell>
          <cell r="G2851" t="str">
            <v>Khoa Công nghệ thông tin</v>
          </cell>
          <cell r="H2851" t="str">
            <v>Hệ thống thông tin kế toán</v>
          </cell>
          <cell r="I2851" t="str">
            <v>Chính quy</v>
          </cell>
          <cell r="J2851" t="str">
            <v>Khóa 18D</v>
          </cell>
          <cell r="K2851">
            <v>4225600</v>
          </cell>
          <cell r="L2851">
            <v>4225600</v>
          </cell>
          <cell r="M2851">
            <v>0</v>
          </cell>
          <cell r="N2851" t="str">
            <v/>
          </cell>
          <cell r="O2851" t="str">
            <v>Còn học</v>
          </cell>
        </row>
        <row r="2852">
          <cell r="B2852" t="str">
            <v>1821002722</v>
          </cell>
          <cell r="C2852" t="str">
            <v>Ngô Mạnh Cường</v>
          </cell>
          <cell r="D2852" t="str">
            <v>Nam</v>
          </cell>
          <cell r="E2852" t="str">
            <v>14/01/2000</v>
          </cell>
          <cell r="F2852" t="str">
            <v>18DTK</v>
          </cell>
          <cell r="G2852" t="str">
            <v>Khoa Công nghệ thông tin</v>
          </cell>
          <cell r="H2852" t="str">
            <v>Hệ thống thông tin kế toán</v>
          </cell>
          <cell r="I2852" t="str">
            <v>Chính quy</v>
          </cell>
          <cell r="J2852" t="str">
            <v>Khóa 18D</v>
          </cell>
          <cell r="K2852">
            <v>4225600</v>
          </cell>
          <cell r="L2852">
            <v>4225600</v>
          </cell>
          <cell r="M2852">
            <v>0</v>
          </cell>
          <cell r="N2852" t="str">
            <v/>
          </cell>
          <cell r="O2852" t="str">
            <v>Còn học</v>
          </cell>
        </row>
        <row r="2853">
          <cell r="B2853" t="str">
            <v>1821002851</v>
          </cell>
          <cell r="C2853" t="str">
            <v>Nguyễn Ngọc Ngân Trinh</v>
          </cell>
          <cell r="D2853" t="str">
            <v>Nữ</v>
          </cell>
          <cell r="E2853" t="str">
            <v>23/06/2000</v>
          </cell>
          <cell r="F2853" t="str">
            <v>18DTK</v>
          </cell>
          <cell r="G2853" t="str">
            <v>Khoa Công nghệ thông tin</v>
          </cell>
          <cell r="H2853" t="str">
            <v>Hệ thống thông tin kế toán</v>
          </cell>
          <cell r="I2853" t="str">
            <v>Chính quy</v>
          </cell>
          <cell r="J2853" t="str">
            <v>Khóa 18D</v>
          </cell>
          <cell r="K2853">
            <v>4225600</v>
          </cell>
          <cell r="L2853">
            <v>4225600</v>
          </cell>
          <cell r="M2853">
            <v>0</v>
          </cell>
          <cell r="N2853" t="str">
            <v/>
          </cell>
          <cell r="O2853" t="str">
            <v>Còn học</v>
          </cell>
        </row>
        <row r="2854">
          <cell r="B2854" t="str">
            <v>1821002752</v>
          </cell>
          <cell r="C2854" t="str">
            <v>Phạm Thị Huyền</v>
          </cell>
          <cell r="D2854" t="str">
            <v>Nữ</v>
          </cell>
          <cell r="E2854" t="str">
            <v>17/12/2000</v>
          </cell>
          <cell r="F2854" t="str">
            <v>18DTK</v>
          </cell>
          <cell r="G2854" t="str">
            <v>Khoa Công nghệ thông tin</v>
          </cell>
          <cell r="H2854" t="str">
            <v>Hệ thống thông tin kế toán</v>
          </cell>
          <cell r="I2854" t="str">
            <v>Chính quy</v>
          </cell>
          <cell r="J2854" t="str">
            <v>Khóa 18D</v>
          </cell>
          <cell r="K2854">
            <v>4225600</v>
          </cell>
          <cell r="L2854">
            <v>4225600</v>
          </cell>
          <cell r="M2854">
            <v>0</v>
          </cell>
          <cell r="N2854" t="str">
            <v/>
          </cell>
          <cell r="O2854" t="str">
            <v>Còn học</v>
          </cell>
        </row>
        <row r="2855">
          <cell r="B2855" t="str">
            <v>1821002771</v>
          </cell>
          <cell r="C2855" t="str">
            <v>Nguyễn Lê Uy Na</v>
          </cell>
          <cell r="D2855" t="str">
            <v>Nữ</v>
          </cell>
          <cell r="E2855" t="str">
            <v>20/04/2000</v>
          </cell>
          <cell r="F2855" t="str">
            <v>18DTK</v>
          </cell>
          <cell r="G2855" t="str">
            <v>Khoa Công nghệ thông tin</v>
          </cell>
          <cell r="H2855" t="str">
            <v>Hệ thống thông tin kế toán</v>
          </cell>
          <cell r="I2855" t="str">
            <v>Chính quy</v>
          </cell>
          <cell r="J2855" t="str">
            <v>Khóa 18D</v>
          </cell>
          <cell r="K2855">
            <v>4225600</v>
          </cell>
          <cell r="L2855">
            <v>4225600</v>
          </cell>
          <cell r="M2855">
            <v>0</v>
          </cell>
          <cell r="N2855" t="str">
            <v/>
          </cell>
          <cell r="O2855" t="str">
            <v>Còn học</v>
          </cell>
        </row>
        <row r="2856">
          <cell r="B2856" t="str">
            <v>1821002805</v>
          </cell>
          <cell r="C2856" t="str">
            <v>Võ Huỳnh Phúc</v>
          </cell>
          <cell r="D2856" t="str">
            <v>Nam</v>
          </cell>
          <cell r="E2856" t="str">
            <v>28/02/2000</v>
          </cell>
          <cell r="F2856" t="str">
            <v>18DTK</v>
          </cell>
          <cell r="G2856" t="str">
            <v>Khoa Công nghệ thông tin</v>
          </cell>
          <cell r="H2856" t="str">
            <v>Hệ thống thông tin kế toán</v>
          </cell>
          <cell r="I2856" t="str">
            <v>Chính quy</v>
          </cell>
          <cell r="J2856" t="str">
            <v>Khóa 18D</v>
          </cell>
          <cell r="K2856">
            <v>4225600</v>
          </cell>
          <cell r="L2856">
            <v>4225600</v>
          </cell>
          <cell r="M2856">
            <v>0</v>
          </cell>
          <cell r="N2856" t="str">
            <v/>
          </cell>
          <cell r="O2856" t="str">
            <v>Còn học</v>
          </cell>
        </row>
        <row r="2857">
          <cell r="B2857" t="str">
            <v>1821002816</v>
          </cell>
          <cell r="C2857" t="str">
            <v>Đỗ Thanh Sung</v>
          </cell>
          <cell r="D2857" t="str">
            <v>Nam</v>
          </cell>
          <cell r="E2857" t="str">
            <v>19/05/2000</v>
          </cell>
          <cell r="F2857" t="str">
            <v>18DTK</v>
          </cell>
          <cell r="G2857" t="str">
            <v>Khoa Công nghệ thông tin</v>
          </cell>
          <cell r="H2857" t="str">
            <v>Hệ thống thông tin kế toán</v>
          </cell>
          <cell r="I2857" t="str">
            <v>Chính quy</v>
          </cell>
          <cell r="J2857" t="str">
            <v>Khóa 18D</v>
          </cell>
          <cell r="K2857">
            <v>4225600</v>
          </cell>
          <cell r="L2857">
            <v>4225600</v>
          </cell>
          <cell r="M2857">
            <v>0</v>
          </cell>
          <cell r="N2857" t="str">
            <v/>
          </cell>
          <cell r="O2857" t="str">
            <v>Còn học</v>
          </cell>
        </row>
        <row r="2858">
          <cell r="B2858" t="str">
            <v>1821002817</v>
          </cell>
          <cell r="C2858" t="str">
            <v>Lê Hữu Tài</v>
          </cell>
          <cell r="D2858" t="str">
            <v>Nam</v>
          </cell>
          <cell r="E2858" t="str">
            <v>03/01/2000</v>
          </cell>
          <cell r="F2858" t="str">
            <v>18DTK</v>
          </cell>
          <cell r="G2858" t="str">
            <v>Khoa Công nghệ thông tin</v>
          </cell>
          <cell r="H2858" t="str">
            <v>Hệ thống thông tin kế toán</v>
          </cell>
          <cell r="I2858" t="str">
            <v>Chính quy</v>
          </cell>
          <cell r="J2858" t="str">
            <v>Khóa 18D</v>
          </cell>
          <cell r="K2858">
            <v>4225600</v>
          </cell>
          <cell r="L2858">
            <v>4225600</v>
          </cell>
          <cell r="M2858">
            <v>0</v>
          </cell>
          <cell r="N2858" t="str">
            <v/>
          </cell>
          <cell r="O2858" t="str">
            <v>Còn học</v>
          </cell>
        </row>
        <row r="2859">
          <cell r="B2859" t="str">
            <v>1821002823</v>
          </cell>
          <cell r="C2859" t="str">
            <v>Nguyễn Ngọc Thi Thi</v>
          </cell>
          <cell r="D2859" t="str">
            <v>Nữ</v>
          </cell>
          <cell r="E2859" t="str">
            <v>25/02/2000</v>
          </cell>
          <cell r="F2859" t="str">
            <v>18DTK</v>
          </cell>
          <cell r="G2859" t="str">
            <v>Khoa Công nghệ thông tin</v>
          </cell>
          <cell r="H2859" t="str">
            <v>Hệ thống thông tin kế toán</v>
          </cell>
          <cell r="I2859" t="str">
            <v>Chính quy</v>
          </cell>
          <cell r="J2859" t="str">
            <v>Khóa 18D</v>
          </cell>
          <cell r="K2859">
            <v>4225600</v>
          </cell>
          <cell r="L2859">
            <v>4225600</v>
          </cell>
          <cell r="M2859">
            <v>0</v>
          </cell>
          <cell r="N2859" t="str">
            <v/>
          </cell>
          <cell r="O2859" t="str">
            <v>Còn học</v>
          </cell>
        </row>
        <row r="2860">
          <cell r="B2860" t="str">
            <v>1821002838</v>
          </cell>
          <cell r="C2860" t="str">
            <v>Nguyễn Thị Thanh Trà</v>
          </cell>
          <cell r="D2860" t="str">
            <v>Nữ</v>
          </cell>
          <cell r="E2860" t="str">
            <v>04/10/2000</v>
          </cell>
          <cell r="F2860" t="str">
            <v>18DTK</v>
          </cell>
          <cell r="G2860" t="str">
            <v>Khoa Công nghệ thông tin</v>
          </cell>
          <cell r="H2860" t="str">
            <v>Hệ thống thông tin kế toán</v>
          </cell>
          <cell r="I2860" t="str">
            <v>Chính quy</v>
          </cell>
          <cell r="J2860" t="str">
            <v>Khóa 18D</v>
          </cell>
          <cell r="K2860">
            <v>4225600</v>
          </cell>
          <cell r="L2860">
            <v>4225600</v>
          </cell>
          <cell r="M2860">
            <v>0</v>
          </cell>
          <cell r="N2860" t="str">
            <v/>
          </cell>
          <cell r="O2860" t="str">
            <v>Còn học</v>
          </cell>
        </row>
        <row r="2861">
          <cell r="B2861" t="str">
            <v>1821002765</v>
          </cell>
          <cell r="C2861" t="str">
            <v>Trần Phan Hải Long</v>
          </cell>
          <cell r="D2861" t="str">
            <v>Nam</v>
          </cell>
          <cell r="E2861" t="str">
            <v>16/11/2000</v>
          </cell>
          <cell r="F2861" t="str">
            <v>18DTK</v>
          </cell>
          <cell r="G2861" t="str">
            <v>Khoa Công nghệ thông tin</v>
          </cell>
          <cell r="H2861" t="str">
            <v>Hệ thống thông tin kế toán</v>
          </cell>
          <cell r="I2861" t="str">
            <v>Chính quy</v>
          </cell>
          <cell r="J2861" t="str">
            <v>Khóa 18D</v>
          </cell>
          <cell r="K2861">
            <v>4225600</v>
          </cell>
          <cell r="L2861">
            <v>4225600</v>
          </cell>
          <cell r="M2861">
            <v>0</v>
          </cell>
          <cell r="N2861" t="str">
            <v/>
          </cell>
          <cell r="O2861" t="str">
            <v>Còn học</v>
          </cell>
        </row>
        <row r="2862">
          <cell r="B2862" t="str">
            <v>1821002728</v>
          </cell>
          <cell r="C2862" t="str">
            <v>Nguyễn Thị ánh Dương</v>
          </cell>
          <cell r="D2862" t="str">
            <v>Nữ</v>
          </cell>
          <cell r="E2862" t="str">
            <v>03/09/2000</v>
          </cell>
          <cell r="F2862" t="str">
            <v>18DTK</v>
          </cell>
          <cell r="G2862" t="str">
            <v>Khoa Công nghệ thông tin</v>
          </cell>
          <cell r="H2862" t="str">
            <v>Hệ thống thông tin kế toán</v>
          </cell>
          <cell r="I2862" t="str">
            <v>Chính quy</v>
          </cell>
          <cell r="J2862" t="str">
            <v>Khóa 18D</v>
          </cell>
          <cell r="K2862">
            <v>4225600</v>
          </cell>
          <cell r="L2862">
            <v>4225600</v>
          </cell>
          <cell r="M2862">
            <v>0</v>
          </cell>
          <cell r="N2862" t="str">
            <v/>
          </cell>
          <cell r="O2862" t="str">
            <v>Còn học</v>
          </cell>
        </row>
        <row r="2863">
          <cell r="B2863" t="str">
            <v>1821002793</v>
          </cell>
          <cell r="C2863" t="str">
            <v>Nguyễn Thị Hồng Nhung</v>
          </cell>
          <cell r="D2863" t="str">
            <v>Nữ</v>
          </cell>
          <cell r="E2863" t="str">
            <v>11/06/2000</v>
          </cell>
          <cell r="F2863" t="str">
            <v>18DTK</v>
          </cell>
          <cell r="G2863" t="str">
            <v>Khoa Công nghệ thông tin</v>
          </cell>
          <cell r="H2863" t="str">
            <v>Hệ thống thông tin kế toán</v>
          </cell>
          <cell r="I2863" t="str">
            <v>Chính quy</v>
          </cell>
          <cell r="J2863" t="str">
            <v>Khóa 18D</v>
          </cell>
          <cell r="K2863">
            <v>4225600</v>
          </cell>
          <cell r="L2863">
            <v>4225600</v>
          </cell>
          <cell r="M2863">
            <v>0</v>
          </cell>
          <cell r="N2863" t="str">
            <v/>
          </cell>
          <cell r="O2863" t="str">
            <v>Còn học</v>
          </cell>
        </row>
        <row r="2864">
          <cell r="B2864" t="str">
            <v>1821002791</v>
          </cell>
          <cell r="C2864" t="str">
            <v>Lê Thị Nhung</v>
          </cell>
          <cell r="D2864" t="str">
            <v>Nữ</v>
          </cell>
          <cell r="E2864" t="str">
            <v>25/02/2000</v>
          </cell>
          <cell r="F2864" t="str">
            <v>18DTK</v>
          </cell>
          <cell r="G2864" t="str">
            <v>Khoa Công nghệ thông tin</v>
          </cell>
          <cell r="H2864" t="str">
            <v>Hệ thống thông tin kế toán</v>
          </cell>
          <cell r="I2864" t="str">
            <v>Chính quy</v>
          </cell>
          <cell r="J2864" t="str">
            <v>Khóa 18D</v>
          </cell>
          <cell r="K2864">
            <v>4225600</v>
          </cell>
          <cell r="L2864">
            <v>4225600</v>
          </cell>
          <cell r="M2864">
            <v>0</v>
          </cell>
          <cell r="N2864" t="str">
            <v/>
          </cell>
          <cell r="O2864" t="str">
            <v>Còn học</v>
          </cell>
        </row>
        <row r="2865">
          <cell r="B2865" t="str">
            <v>1821002848</v>
          </cell>
          <cell r="C2865" t="str">
            <v>Phạm Lê Ngọc Trâm</v>
          </cell>
          <cell r="D2865" t="str">
            <v>Nữ</v>
          </cell>
          <cell r="E2865" t="str">
            <v>10/06/2000</v>
          </cell>
          <cell r="F2865" t="str">
            <v>18DTK</v>
          </cell>
          <cell r="G2865" t="str">
            <v>Khoa Công nghệ thông tin</v>
          </cell>
          <cell r="H2865" t="str">
            <v>Hệ thống thông tin kế toán</v>
          </cell>
          <cell r="I2865" t="str">
            <v>Chính quy</v>
          </cell>
          <cell r="J2865" t="str">
            <v>Khóa 18D</v>
          </cell>
          <cell r="K2865">
            <v>4225600</v>
          </cell>
          <cell r="L2865">
            <v>4225600</v>
          </cell>
          <cell r="M2865">
            <v>0</v>
          </cell>
          <cell r="N2865" t="str">
            <v/>
          </cell>
          <cell r="O2865" t="str">
            <v>Còn học</v>
          </cell>
        </row>
        <row r="2866">
          <cell r="B2866" t="str">
            <v>1821002834</v>
          </cell>
          <cell r="C2866" t="str">
            <v>Lê Thị Anh Thư</v>
          </cell>
          <cell r="D2866" t="str">
            <v>Nữ</v>
          </cell>
          <cell r="E2866" t="str">
            <v>25/12/2000</v>
          </cell>
          <cell r="F2866" t="str">
            <v>18DTK</v>
          </cell>
          <cell r="G2866" t="str">
            <v>Khoa Công nghệ thông tin</v>
          </cell>
          <cell r="H2866" t="str">
            <v>Hệ thống thông tin kế toán</v>
          </cell>
          <cell r="I2866" t="str">
            <v>Chính quy</v>
          </cell>
          <cell r="J2866" t="str">
            <v>Khóa 18D</v>
          </cell>
          <cell r="K2866">
            <v>4225600</v>
          </cell>
          <cell r="L2866">
            <v>4225600</v>
          </cell>
          <cell r="M2866">
            <v>0</v>
          </cell>
          <cell r="N2866" t="str">
            <v/>
          </cell>
          <cell r="O2866" t="str">
            <v>Còn học</v>
          </cell>
        </row>
        <row r="2867">
          <cell r="B2867" t="str">
            <v>1821002836</v>
          </cell>
          <cell r="C2867" t="str">
            <v>Huỳnh An Nhật Thy</v>
          </cell>
          <cell r="D2867" t="str">
            <v>Nữ</v>
          </cell>
          <cell r="E2867" t="str">
            <v>19/04/2000</v>
          </cell>
          <cell r="F2867" t="str">
            <v>18DTK</v>
          </cell>
          <cell r="G2867" t="str">
            <v>Khoa Công nghệ thông tin</v>
          </cell>
          <cell r="H2867" t="str">
            <v>Hệ thống thông tin kế toán</v>
          </cell>
          <cell r="I2867" t="str">
            <v>Chính quy</v>
          </cell>
          <cell r="J2867" t="str">
            <v>Khóa 18D</v>
          </cell>
          <cell r="K2867">
            <v>4225600</v>
          </cell>
          <cell r="L2867">
            <v>4225600</v>
          </cell>
          <cell r="M2867">
            <v>0</v>
          </cell>
          <cell r="N2867" t="str">
            <v/>
          </cell>
          <cell r="O2867" t="str">
            <v>Còn học</v>
          </cell>
        </row>
        <row r="2868">
          <cell r="B2868" t="str">
            <v>1821002826</v>
          </cell>
          <cell r="C2868" t="str">
            <v>Huỳnh Thu Thảo</v>
          </cell>
          <cell r="D2868" t="str">
            <v>Nữ</v>
          </cell>
          <cell r="E2868" t="str">
            <v>28/09/2000</v>
          </cell>
          <cell r="F2868" t="str">
            <v>18DTK</v>
          </cell>
          <cell r="G2868" t="str">
            <v>Khoa Công nghệ thông tin</v>
          </cell>
          <cell r="H2868" t="str">
            <v>Hệ thống thông tin kế toán</v>
          </cell>
          <cell r="I2868" t="str">
            <v>Chính quy</v>
          </cell>
          <cell r="J2868" t="str">
            <v>Khóa 18D</v>
          </cell>
          <cell r="K2868">
            <v>4225600</v>
          </cell>
          <cell r="L2868">
            <v>4225600</v>
          </cell>
          <cell r="M2868">
            <v>0</v>
          </cell>
          <cell r="N2868" t="str">
            <v/>
          </cell>
          <cell r="O2868" t="str">
            <v>Còn học</v>
          </cell>
        </row>
        <row r="2869">
          <cell r="B2869" t="str">
            <v>1821002835</v>
          </cell>
          <cell r="C2869" t="str">
            <v>Nguyễn ái Thư</v>
          </cell>
          <cell r="D2869" t="str">
            <v>Nữ</v>
          </cell>
          <cell r="E2869" t="str">
            <v>29/11/2000</v>
          </cell>
          <cell r="F2869" t="str">
            <v>18DTK</v>
          </cell>
          <cell r="G2869" t="str">
            <v>Khoa Công nghệ thông tin</v>
          </cell>
          <cell r="H2869" t="str">
            <v>Hệ thống thông tin kế toán</v>
          </cell>
          <cell r="I2869" t="str">
            <v>Chính quy</v>
          </cell>
          <cell r="J2869" t="str">
            <v>Khóa 18D</v>
          </cell>
          <cell r="K2869">
            <v>4225600</v>
          </cell>
          <cell r="L2869">
            <v>4225600</v>
          </cell>
          <cell r="M2869">
            <v>0</v>
          </cell>
          <cell r="N2869" t="str">
            <v/>
          </cell>
          <cell r="O2869" t="str">
            <v>Còn học</v>
          </cell>
        </row>
        <row r="2870">
          <cell r="B2870" t="str">
            <v>1821002781</v>
          </cell>
          <cell r="C2870" t="str">
            <v>Trương Hồng Ngọc</v>
          </cell>
          <cell r="D2870" t="str">
            <v>Nữ</v>
          </cell>
          <cell r="E2870" t="str">
            <v>08/08/2000</v>
          </cell>
          <cell r="F2870" t="str">
            <v>18DTK</v>
          </cell>
          <cell r="G2870" t="str">
            <v>Khoa Công nghệ thông tin</v>
          </cell>
          <cell r="H2870" t="str">
            <v>Hệ thống thông tin kế toán</v>
          </cell>
          <cell r="I2870" t="str">
            <v>Chính quy</v>
          </cell>
          <cell r="J2870" t="str">
            <v>Khóa 18D</v>
          </cell>
          <cell r="K2870">
            <v>4522000</v>
          </cell>
          <cell r="L2870">
            <v>256050</v>
          </cell>
          <cell r="M2870">
            <v>4265950</v>
          </cell>
          <cell r="N2870" t="str">
            <v>2021-2022-HK01: Phí học phần( 120024, 120025)</v>
          </cell>
          <cell r="O2870" t="str">
            <v>Còn học</v>
          </cell>
        </row>
        <row r="2871">
          <cell r="B2871" t="str">
            <v>1821002720</v>
          </cell>
          <cell r="C2871" t="str">
            <v>Cao Gia Bảo</v>
          </cell>
          <cell r="D2871" t="str">
            <v>Nam</v>
          </cell>
          <cell r="E2871" t="str">
            <v>10/03/2000</v>
          </cell>
          <cell r="F2871" t="str">
            <v>18DTK</v>
          </cell>
          <cell r="G2871" t="str">
            <v>Khoa Công nghệ thông tin</v>
          </cell>
          <cell r="H2871" t="str">
            <v>Hệ thống thông tin kế toán</v>
          </cell>
          <cell r="I2871" t="str">
            <v>Chính quy</v>
          </cell>
          <cell r="J2871" t="str">
            <v>Khóa 18D</v>
          </cell>
          <cell r="K2871">
            <v>4672100</v>
          </cell>
          <cell r="L2871">
            <v>4672100</v>
          </cell>
          <cell r="M2871">
            <v>0</v>
          </cell>
          <cell r="N2871" t="str">
            <v/>
          </cell>
          <cell r="O2871" t="str">
            <v>Còn học</v>
          </cell>
        </row>
        <row r="2872">
          <cell r="B2872" t="str">
            <v>1821002785</v>
          </cell>
          <cell r="C2872" t="str">
            <v>Thái Thị ánh Nguyệt</v>
          </cell>
          <cell r="D2872" t="str">
            <v>Nữ</v>
          </cell>
          <cell r="E2872" t="str">
            <v>21/01/2000</v>
          </cell>
          <cell r="F2872" t="str">
            <v>18DTK</v>
          </cell>
          <cell r="G2872" t="str">
            <v>Khoa Công nghệ thông tin</v>
          </cell>
          <cell r="H2872" t="str">
            <v>Hệ thống thông tin kế toán</v>
          </cell>
          <cell r="I2872" t="str">
            <v>Chính quy</v>
          </cell>
          <cell r="J2872" t="str">
            <v>Khóa 18D</v>
          </cell>
          <cell r="K2872">
            <v>6010600</v>
          </cell>
          <cell r="L2872">
            <v>6010600</v>
          </cell>
          <cell r="M2872">
            <v>0</v>
          </cell>
          <cell r="N2872" t="str">
            <v/>
          </cell>
          <cell r="O2872" t="str">
            <v>Còn học</v>
          </cell>
        </row>
        <row r="2873">
          <cell r="B2873" t="str">
            <v>1821002740</v>
          </cell>
          <cell r="C2873" t="str">
            <v>Phạm Đức Hải</v>
          </cell>
          <cell r="D2873" t="str">
            <v>Nam</v>
          </cell>
          <cell r="E2873" t="str">
            <v>07/01/2000</v>
          </cell>
          <cell r="F2873" t="str">
            <v>18DTK</v>
          </cell>
          <cell r="G2873" t="str">
            <v>Khoa Công nghệ thông tin</v>
          </cell>
          <cell r="H2873" t="str">
            <v>Hệ thống thông tin kế toán</v>
          </cell>
          <cell r="I2873" t="str">
            <v>Chính quy</v>
          </cell>
          <cell r="J2873" t="str">
            <v>Khóa 18D</v>
          </cell>
          <cell r="K2873">
            <v>6010600</v>
          </cell>
          <cell r="L2873">
            <v>6010600</v>
          </cell>
          <cell r="M2873">
            <v>0</v>
          </cell>
          <cell r="N2873" t="str">
            <v/>
          </cell>
          <cell r="O2873" t="str">
            <v>Còn học</v>
          </cell>
        </row>
        <row r="2874">
          <cell r="B2874" t="str">
            <v>1821002824</v>
          </cell>
          <cell r="C2874" t="str">
            <v>Phan Thị Thắm</v>
          </cell>
          <cell r="D2874" t="str">
            <v>Nữ</v>
          </cell>
          <cell r="E2874" t="str">
            <v>28/05/2000</v>
          </cell>
          <cell r="F2874" t="str">
            <v>18DTK</v>
          </cell>
          <cell r="G2874" t="str">
            <v>Khoa Công nghệ thông tin</v>
          </cell>
          <cell r="H2874" t="str">
            <v>Hệ thống thông tin kế toán</v>
          </cell>
          <cell r="I2874" t="str">
            <v>Chính quy</v>
          </cell>
          <cell r="J2874" t="str">
            <v>Khóa 18D</v>
          </cell>
          <cell r="K2874">
            <v>6010600</v>
          </cell>
          <cell r="L2874">
            <v>6010600</v>
          </cell>
          <cell r="M2874">
            <v>0</v>
          </cell>
          <cell r="N2874" t="str">
            <v/>
          </cell>
          <cell r="O2874" t="str">
            <v>Còn học</v>
          </cell>
        </row>
        <row r="2875">
          <cell r="B2875" t="str">
            <v>1821002798</v>
          </cell>
          <cell r="C2875" t="str">
            <v>Lê Ngọc Tấn Phát</v>
          </cell>
          <cell r="D2875" t="str">
            <v>Nam</v>
          </cell>
          <cell r="E2875" t="str">
            <v>16/11/2000</v>
          </cell>
          <cell r="F2875" t="str">
            <v>18DTK</v>
          </cell>
          <cell r="G2875" t="str">
            <v>Khoa Công nghệ thông tin</v>
          </cell>
          <cell r="H2875" t="str">
            <v>Hệ thống thông tin kế toán</v>
          </cell>
          <cell r="I2875" t="str">
            <v>Chính quy</v>
          </cell>
          <cell r="J2875" t="str">
            <v>Khóa 18D</v>
          </cell>
          <cell r="K2875">
            <v>6575600</v>
          </cell>
          <cell r="L2875">
            <v>6575600</v>
          </cell>
          <cell r="M2875">
            <v>0</v>
          </cell>
          <cell r="N2875" t="str">
            <v/>
          </cell>
          <cell r="O2875" t="str">
            <v>Còn học</v>
          </cell>
        </row>
        <row r="2876">
          <cell r="B2876" t="str">
            <v>1821003449</v>
          </cell>
          <cell r="C2876" t="str">
            <v>Nguyễn Thiên Trâm</v>
          </cell>
          <cell r="D2876" t="str">
            <v>Nữ</v>
          </cell>
          <cell r="E2876" t="str">
            <v>28/03/2000</v>
          </cell>
          <cell r="F2876" t="str">
            <v>18DTM1</v>
          </cell>
          <cell r="G2876" t="str">
            <v>Khoa Thương mại</v>
          </cell>
          <cell r="H2876" t="str">
            <v>Thương mại quốc tế</v>
          </cell>
          <cell r="I2876" t="str">
            <v>Chính quy</v>
          </cell>
          <cell r="J2876" t="str">
            <v>Khóa 18D</v>
          </cell>
          <cell r="K2876">
            <v>3876000</v>
          </cell>
          <cell r="L2876">
            <v>127500</v>
          </cell>
          <cell r="M2876">
            <v>3748500</v>
          </cell>
          <cell r="N2876" t="str">
            <v>2021-2022-HK01: Phí học phần( 011067)</v>
          </cell>
          <cell r="O2876" t="str">
            <v>Còn học</v>
          </cell>
        </row>
        <row r="2877">
          <cell r="B2877" t="str">
            <v>1821003442</v>
          </cell>
          <cell r="C2877" t="str">
            <v>Trần Thị Thu Trang</v>
          </cell>
          <cell r="D2877" t="str">
            <v>Nữ</v>
          </cell>
          <cell r="E2877" t="str">
            <v>01/03/2000</v>
          </cell>
          <cell r="F2877" t="str">
            <v>18DTM1</v>
          </cell>
          <cell r="G2877" t="str">
            <v>Khoa Thương mại</v>
          </cell>
          <cell r="H2877" t="str">
            <v>Thương mại quốc tế</v>
          </cell>
          <cell r="I2877" t="str">
            <v>Chính quy</v>
          </cell>
          <cell r="J2877" t="str">
            <v>Khóa 18D</v>
          </cell>
          <cell r="K2877">
            <v>3876000</v>
          </cell>
          <cell r="L2877">
            <v>3876000</v>
          </cell>
          <cell r="M2877">
            <v>0</v>
          </cell>
          <cell r="N2877" t="str">
            <v/>
          </cell>
          <cell r="O2877" t="str">
            <v>Còn học</v>
          </cell>
        </row>
        <row r="2878">
          <cell r="B2878" t="str">
            <v>1821003230</v>
          </cell>
          <cell r="C2878" t="str">
            <v>Trần Thị Thuý Hằng</v>
          </cell>
          <cell r="D2878" t="str">
            <v>Nữ</v>
          </cell>
          <cell r="E2878" t="str">
            <v>15/02/2000</v>
          </cell>
          <cell r="F2878" t="str">
            <v>18DTM1</v>
          </cell>
          <cell r="G2878" t="str">
            <v>Khoa Thương mại</v>
          </cell>
          <cell r="H2878" t="str">
            <v>Thương mại quốc tế</v>
          </cell>
          <cell r="I2878" t="str">
            <v>Chính quy</v>
          </cell>
          <cell r="J2878" t="str">
            <v>Khóa 18D</v>
          </cell>
          <cell r="K2878">
            <v>3876000</v>
          </cell>
          <cell r="L2878">
            <v>3876000</v>
          </cell>
          <cell r="M2878">
            <v>0</v>
          </cell>
          <cell r="N2878" t="str">
            <v/>
          </cell>
          <cell r="O2878" t="str">
            <v>Còn học</v>
          </cell>
        </row>
        <row r="2879">
          <cell r="B2879" t="str">
            <v>1821003304</v>
          </cell>
          <cell r="C2879" t="str">
            <v>Nguyễn Hồ Cẩm Ly</v>
          </cell>
          <cell r="D2879" t="str">
            <v>Nữ</v>
          </cell>
          <cell r="E2879" t="str">
            <v>11/08/2000</v>
          </cell>
          <cell r="F2879" t="str">
            <v>18DTM1</v>
          </cell>
          <cell r="G2879" t="str">
            <v>Khoa Thương mại</v>
          </cell>
          <cell r="H2879" t="str">
            <v>Thương mại quốc tế</v>
          </cell>
          <cell r="I2879" t="str">
            <v>Chính quy</v>
          </cell>
          <cell r="J2879" t="str">
            <v>Khóa 18D</v>
          </cell>
          <cell r="K2879">
            <v>3876000</v>
          </cell>
          <cell r="L2879">
            <v>3876000</v>
          </cell>
          <cell r="M2879">
            <v>0</v>
          </cell>
          <cell r="N2879" t="str">
            <v/>
          </cell>
          <cell r="O2879" t="str">
            <v>Còn học</v>
          </cell>
        </row>
        <row r="2880">
          <cell r="B2880" t="str">
            <v>1821003250</v>
          </cell>
          <cell r="C2880" t="str">
            <v>Huỳnh Thị Tú Huyền</v>
          </cell>
          <cell r="D2880" t="str">
            <v>Nữ</v>
          </cell>
          <cell r="E2880" t="str">
            <v>28/10/2000</v>
          </cell>
          <cell r="F2880" t="str">
            <v>18DTM1</v>
          </cell>
          <cell r="G2880" t="str">
            <v>Khoa Thương mại</v>
          </cell>
          <cell r="H2880" t="str">
            <v>Thương mại quốc tế</v>
          </cell>
          <cell r="I2880" t="str">
            <v>Chính quy</v>
          </cell>
          <cell r="J2880" t="str">
            <v>Khóa 18D</v>
          </cell>
          <cell r="K2880">
            <v>3876000</v>
          </cell>
          <cell r="L2880">
            <v>3876000</v>
          </cell>
          <cell r="M2880">
            <v>0</v>
          </cell>
          <cell r="N2880" t="str">
            <v/>
          </cell>
          <cell r="O2880" t="str">
            <v>Còn học</v>
          </cell>
        </row>
        <row r="2881">
          <cell r="B2881" t="str">
            <v>1821003272</v>
          </cell>
          <cell r="C2881" t="str">
            <v>Trần Nguyễn Bảo Khuyên</v>
          </cell>
          <cell r="D2881" t="str">
            <v>Nữ</v>
          </cell>
          <cell r="E2881" t="str">
            <v>14/02/2000</v>
          </cell>
          <cell r="F2881" t="str">
            <v>18DTM1</v>
          </cell>
          <cell r="G2881" t="str">
            <v>Khoa Thương mại</v>
          </cell>
          <cell r="H2881" t="str">
            <v>Thương mại quốc tế</v>
          </cell>
          <cell r="I2881" t="str">
            <v>Chính quy</v>
          </cell>
          <cell r="J2881" t="str">
            <v>Khóa 18D</v>
          </cell>
          <cell r="K2881">
            <v>3876000</v>
          </cell>
          <cell r="L2881">
            <v>3876000</v>
          </cell>
          <cell r="M2881">
            <v>0</v>
          </cell>
          <cell r="N2881" t="str">
            <v/>
          </cell>
          <cell r="O2881" t="str">
            <v>Còn học</v>
          </cell>
        </row>
        <row r="2882">
          <cell r="B2882" t="str">
            <v>1821003438</v>
          </cell>
          <cell r="C2882" t="str">
            <v>Nguyễn Thị Thanh Trà</v>
          </cell>
          <cell r="D2882" t="str">
            <v>Nữ</v>
          </cell>
          <cell r="E2882" t="str">
            <v>22/05/2000</v>
          </cell>
          <cell r="F2882" t="str">
            <v>18DTM1</v>
          </cell>
          <cell r="G2882" t="str">
            <v>Khoa Thương mại</v>
          </cell>
          <cell r="H2882" t="str">
            <v>Thương mại quốc tế</v>
          </cell>
          <cell r="I2882" t="str">
            <v>Chính quy</v>
          </cell>
          <cell r="J2882" t="str">
            <v>Khóa 18D</v>
          </cell>
          <cell r="K2882">
            <v>3876000</v>
          </cell>
          <cell r="L2882">
            <v>3876000</v>
          </cell>
          <cell r="M2882">
            <v>0</v>
          </cell>
          <cell r="N2882" t="str">
            <v/>
          </cell>
          <cell r="O2882" t="str">
            <v>Còn học</v>
          </cell>
        </row>
        <row r="2883">
          <cell r="B2883" t="str">
            <v>1821003182</v>
          </cell>
          <cell r="C2883" t="str">
            <v>Lương Thị Kim Chi</v>
          </cell>
          <cell r="D2883" t="str">
            <v>Nữ</v>
          </cell>
          <cell r="E2883" t="str">
            <v>08/12/2000</v>
          </cell>
          <cell r="F2883" t="str">
            <v>18DTM1</v>
          </cell>
          <cell r="G2883" t="str">
            <v>Khoa Thương mại</v>
          </cell>
          <cell r="H2883" t="str">
            <v>Thương mại quốc tế</v>
          </cell>
          <cell r="I2883" t="str">
            <v>Chính quy</v>
          </cell>
          <cell r="J2883" t="str">
            <v>Khóa 18D</v>
          </cell>
          <cell r="K2883">
            <v>3876000</v>
          </cell>
          <cell r="L2883">
            <v>3876000</v>
          </cell>
          <cell r="M2883">
            <v>0</v>
          </cell>
          <cell r="N2883" t="str">
            <v/>
          </cell>
          <cell r="O2883" t="str">
            <v>Còn học</v>
          </cell>
        </row>
        <row r="2884">
          <cell r="B2884" t="str">
            <v>1821003372</v>
          </cell>
          <cell r="C2884" t="str">
            <v>Nguyễn Thành Phong</v>
          </cell>
          <cell r="D2884" t="str">
            <v>Nam</v>
          </cell>
          <cell r="E2884" t="str">
            <v>17/08/1998</v>
          </cell>
          <cell r="F2884" t="str">
            <v>18DTM1</v>
          </cell>
          <cell r="G2884" t="str">
            <v>Khoa Thương mại</v>
          </cell>
          <cell r="H2884" t="str">
            <v>Thương mại quốc tế</v>
          </cell>
          <cell r="I2884" t="str">
            <v>Chính quy</v>
          </cell>
          <cell r="J2884" t="str">
            <v>Khóa 18D</v>
          </cell>
          <cell r="K2884">
            <v>3876000</v>
          </cell>
          <cell r="L2884">
            <v>3876000</v>
          </cell>
          <cell r="M2884">
            <v>0</v>
          </cell>
          <cell r="N2884" t="str">
            <v/>
          </cell>
          <cell r="O2884" t="str">
            <v>Còn học</v>
          </cell>
        </row>
        <row r="2885">
          <cell r="B2885" t="str">
            <v>1821003435</v>
          </cell>
          <cell r="C2885" t="str">
            <v>Phan Nguyễn Kiều Tiên</v>
          </cell>
          <cell r="D2885" t="str">
            <v>Nữ</v>
          </cell>
          <cell r="E2885" t="str">
            <v>07/10/2000</v>
          </cell>
          <cell r="F2885" t="str">
            <v>18DTM1</v>
          </cell>
          <cell r="G2885" t="str">
            <v>Khoa Thương mại</v>
          </cell>
          <cell r="H2885" t="str">
            <v>Thương mại quốc tế</v>
          </cell>
          <cell r="I2885" t="str">
            <v>Chính quy</v>
          </cell>
          <cell r="J2885" t="str">
            <v>Khóa 18D</v>
          </cell>
          <cell r="K2885">
            <v>3876000</v>
          </cell>
          <cell r="L2885">
            <v>3876000</v>
          </cell>
          <cell r="M2885">
            <v>0</v>
          </cell>
          <cell r="N2885" t="str">
            <v/>
          </cell>
          <cell r="O2885" t="str">
            <v>Còn học</v>
          </cell>
        </row>
        <row r="2886">
          <cell r="B2886" t="str">
            <v>1821003491</v>
          </cell>
          <cell r="C2886" t="str">
            <v>Lê Hoàng Vũ</v>
          </cell>
          <cell r="D2886" t="str">
            <v>Nam</v>
          </cell>
          <cell r="E2886" t="str">
            <v>09/03/2000</v>
          </cell>
          <cell r="F2886" t="str">
            <v>18DTM1</v>
          </cell>
          <cell r="G2886" t="str">
            <v>Khoa Thương mại</v>
          </cell>
          <cell r="H2886" t="str">
            <v>Thương mại quốc tế</v>
          </cell>
          <cell r="I2886" t="str">
            <v>Chính quy</v>
          </cell>
          <cell r="J2886" t="str">
            <v>Khóa 18D</v>
          </cell>
          <cell r="K2886">
            <v>3876000</v>
          </cell>
          <cell r="L2886">
            <v>3876000</v>
          </cell>
          <cell r="M2886">
            <v>0</v>
          </cell>
          <cell r="N2886" t="str">
            <v/>
          </cell>
          <cell r="O2886" t="str">
            <v>Còn học</v>
          </cell>
        </row>
        <row r="2887">
          <cell r="B2887" t="str">
            <v>1821003154</v>
          </cell>
          <cell r="C2887" t="str">
            <v>Trần Nhật An</v>
          </cell>
          <cell r="D2887" t="str">
            <v>Nữ</v>
          </cell>
          <cell r="E2887" t="str">
            <v>17/02/2000</v>
          </cell>
          <cell r="F2887" t="str">
            <v>18DTM1</v>
          </cell>
          <cell r="G2887" t="str">
            <v>Khoa Thương mại</v>
          </cell>
          <cell r="H2887" t="str">
            <v>Thương mại quốc tế</v>
          </cell>
          <cell r="I2887" t="str">
            <v>Chính quy</v>
          </cell>
          <cell r="J2887" t="str">
            <v>Khóa 18D</v>
          </cell>
          <cell r="K2887">
            <v>3876000</v>
          </cell>
          <cell r="L2887">
            <v>3876000</v>
          </cell>
          <cell r="M2887">
            <v>0</v>
          </cell>
          <cell r="N2887" t="str">
            <v/>
          </cell>
          <cell r="O2887" t="str">
            <v>Còn học</v>
          </cell>
        </row>
        <row r="2888">
          <cell r="B2888" t="str">
            <v>1821003171</v>
          </cell>
          <cell r="C2888" t="str">
            <v>Võ Thị Kiều Anh</v>
          </cell>
          <cell r="D2888" t="str">
            <v>Nữ</v>
          </cell>
          <cell r="E2888" t="str">
            <v>31/10/2000</v>
          </cell>
          <cell r="F2888" t="str">
            <v>18DTM1</v>
          </cell>
          <cell r="G2888" t="str">
            <v>Khoa Thương mại</v>
          </cell>
          <cell r="H2888" t="str">
            <v>Thương mại quốc tế</v>
          </cell>
          <cell r="I2888" t="str">
            <v>Chính quy</v>
          </cell>
          <cell r="J2888" t="str">
            <v>Khóa 18D</v>
          </cell>
          <cell r="K2888">
            <v>3876000</v>
          </cell>
          <cell r="L2888">
            <v>3876000</v>
          </cell>
          <cell r="M2888">
            <v>0</v>
          </cell>
          <cell r="N2888" t="str">
            <v/>
          </cell>
          <cell r="O2888" t="str">
            <v>Còn học</v>
          </cell>
        </row>
        <row r="2889">
          <cell r="B2889" t="str">
            <v>1821003263</v>
          </cell>
          <cell r="C2889" t="str">
            <v>Văn Hoàng Bảo Khánh</v>
          </cell>
          <cell r="D2889" t="str">
            <v>Nữ</v>
          </cell>
          <cell r="E2889" t="str">
            <v>20/11/2000</v>
          </cell>
          <cell r="F2889" t="str">
            <v>18DTM1</v>
          </cell>
          <cell r="G2889" t="str">
            <v>Khoa Thương mại</v>
          </cell>
          <cell r="H2889" t="str">
            <v>Thương mại quốc tế</v>
          </cell>
          <cell r="I2889" t="str">
            <v>Chính quy</v>
          </cell>
          <cell r="J2889" t="str">
            <v>Khóa 18D</v>
          </cell>
          <cell r="K2889">
            <v>3876000</v>
          </cell>
          <cell r="L2889">
            <v>3876000</v>
          </cell>
          <cell r="M2889">
            <v>0</v>
          </cell>
          <cell r="N2889" t="str">
            <v/>
          </cell>
          <cell r="O2889" t="str">
            <v>Còn học</v>
          </cell>
        </row>
        <row r="2890">
          <cell r="B2890" t="str">
            <v>1821003335</v>
          </cell>
          <cell r="C2890" t="str">
            <v>Võ Hoài Ngọc</v>
          </cell>
          <cell r="D2890" t="str">
            <v>Nữ</v>
          </cell>
          <cell r="E2890" t="str">
            <v>30/10/2000</v>
          </cell>
          <cell r="F2890" t="str">
            <v>18DTM1</v>
          </cell>
          <cell r="G2890" t="str">
            <v>Khoa Thương mại</v>
          </cell>
          <cell r="H2890" t="str">
            <v>Thương mại quốc tế</v>
          </cell>
          <cell r="I2890" t="str">
            <v>Chính quy</v>
          </cell>
          <cell r="J2890" t="str">
            <v>Khóa 18D</v>
          </cell>
          <cell r="K2890">
            <v>3876000</v>
          </cell>
          <cell r="L2890">
            <v>3876000</v>
          </cell>
          <cell r="M2890">
            <v>0</v>
          </cell>
          <cell r="N2890" t="str">
            <v/>
          </cell>
          <cell r="O2890" t="str">
            <v>Còn học</v>
          </cell>
        </row>
        <row r="2891">
          <cell r="B2891" t="str">
            <v>1821003432</v>
          </cell>
          <cell r="C2891" t="str">
            <v>Khương Thị Thu Thủy</v>
          </cell>
          <cell r="D2891" t="str">
            <v>Nữ</v>
          </cell>
          <cell r="E2891" t="str">
            <v>14/07/2000</v>
          </cell>
          <cell r="F2891" t="str">
            <v>18DTM1</v>
          </cell>
          <cell r="G2891" t="str">
            <v>Khoa Thương mại</v>
          </cell>
          <cell r="H2891" t="str">
            <v>Thương mại quốc tế</v>
          </cell>
          <cell r="I2891" t="str">
            <v>Chính quy</v>
          </cell>
          <cell r="J2891" t="str">
            <v>Khóa 18D</v>
          </cell>
          <cell r="K2891">
            <v>3876000</v>
          </cell>
          <cell r="L2891">
            <v>3876000</v>
          </cell>
          <cell r="M2891">
            <v>0</v>
          </cell>
          <cell r="N2891" t="str">
            <v/>
          </cell>
          <cell r="O2891" t="str">
            <v>Còn học</v>
          </cell>
        </row>
        <row r="2892">
          <cell r="B2892" t="str">
            <v>1821002455</v>
          </cell>
          <cell r="C2892" t="str">
            <v>Nguyễn Đặng Trà My</v>
          </cell>
          <cell r="D2892" t="str">
            <v>Nữ</v>
          </cell>
          <cell r="E2892" t="str">
            <v>17/11/2000</v>
          </cell>
          <cell r="F2892" t="str">
            <v>18DTM1</v>
          </cell>
          <cell r="G2892" t="str">
            <v>Khoa Thương mại</v>
          </cell>
          <cell r="H2892" t="str">
            <v>Thương mại quốc tế</v>
          </cell>
          <cell r="I2892" t="str">
            <v>Chính quy</v>
          </cell>
          <cell r="J2892" t="str">
            <v>Khóa 18D</v>
          </cell>
          <cell r="K2892">
            <v>3876000</v>
          </cell>
          <cell r="L2892">
            <v>3876000</v>
          </cell>
          <cell r="M2892">
            <v>0</v>
          </cell>
          <cell r="N2892" t="str">
            <v/>
          </cell>
          <cell r="O2892" t="str">
            <v>Còn học</v>
          </cell>
        </row>
        <row r="2893">
          <cell r="B2893" t="str">
            <v>1821003165</v>
          </cell>
          <cell r="C2893" t="str">
            <v>Nguyễn Thị Việt Anh</v>
          </cell>
          <cell r="D2893" t="str">
            <v>Nữ</v>
          </cell>
          <cell r="E2893" t="str">
            <v>25/05/2000</v>
          </cell>
          <cell r="F2893" t="str">
            <v>18DTM1</v>
          </cell>
          <cell r="G2893" t="str">
            <v>Khoa Thương mại</v>
          </cell>
          <cell r="H2893" t="str">
            <v>Thương mại quốc tế</v>
          </cell>
          <cell r="I2893" t="str">
            <v>Chính quy</v>
          </cell>
          <cell r="J2893" t="str">
            <v>Khóa 18D</v>
          </cell>
          <cell r="K2893">
            <v>3876000</v>
          </cell>
          <cell r="L2893">
            <v>3876000</v>
          </cell>
          <cell r="M2893">
            <v>0</v>
          </cell>
          <cell r="N2893" t="str">
            <v/>
          </cell>
          <cell r="O2893" t="str">
            <v>Còn học</v>
          </cell>
        </row>
        <row r="2894">
          <cell r="B2894" t="str">
            <v>1821000890</v>
          </cell>
          <cell r="C2894" t="str">
            <v>Văn Thị Phương Nhi</v>
          </cell>
          <cell r="D2894" t="str">
            <v>Nữ</v>
          </cell>
          <cell r="E2894" t="str">
            <v>13/10/2000</v>
          </cell>
          <cell r="F2894" t="str">
            <v>18DTM1</v>
          </cell>
          <cell r="G2894" t="str">
            <v>Khoa Thương mại</v>
          </cell>
          <cell r="H2894" t="str">
            <v>Thương mại quốc tế</v>
          </cell>
          <cell r="I2894" t="str">
            <v>Chính quy</v>
          </cell>
          <cell r="J2894" t="str">
            <v>Khóa 18D</v>
          </cell>
          <cell r="K2894">
            <v>3876000</v>
          </cell>
          <cell r="L2894">
            <v>3876000</v>
          </cell>
          <cell r="M2894">
            <v>0</v>
          </cell>
          <cell r="N2894" t="str">
            <v/>
          </cell>
          <cell r="O2894" t="str">
            <v>Còn học</v>
          </cell>
        </row>
        <row r="2895">
          <cell r="B2895" t="str">
            <v>1821000953</v>
          </cell>
          <cell r="C2895" t="str">
            <v>Dư Ngọc Thoa</v>
          </cell>
          <cell r="D2895" t="str">
            <v>Nữ</v>
          </cell>
          <cell r="E2895" t="str">
            <v>01/10/2000</v>
          </cell>
          <cell r="F2895" t="str">
            <v>18DTM1</v>
          </cell>
          <cell r="G2895" t="str">
            <v>Khoa Thương mại</v>
          </cell>
          <cell r="H2895" t="str">
            <v>Thương mại quốc tế</v>
          </cell>
          <cell r="I2895" t="str">
            <v>Chính quy</v>
          </cell>
          <cell r="J2895" t="str">
            <v>Khóa 18D</v>
          </cell>
          <cell r="K2895">
            <v>3876000</v>
          </cell>
          <cell r="L2895">
            <v>3876000</v>
          </cell>
          <cell r="M2895">
            <v>0</v>
          </cell>
          <cell r="N2895" t="str">
            <v/>
          </cell>
          <cell r="O2895" t="str">
            <v>Còn học</v>
          </cell>
        </row>
        <row r="2896">
          <cell r="B2896" t="str">
            <v>1821000928</v>
          </cell>
          <cell r="C2896" t="str">
            <v>Lê Thị Thảo Vy</v>
          </cell>
          <cell r="D2896" t="str">
            <v>Nữ</v>
          </cell>
          <cell r="E2896" t="str">
            <v>04/09/2000</v>
          </cell>
          <cell r="F2896" t="str">
            <v>18DTM1</v>
          </cell>
          <cell r="G2896" t="str">
            <v>Khoa Thương mại</v>
          </cell>
          <cell r="H2896" t="str">
            <v>Thương mại quốc tế</v>
          </cell>
          <cell r="I2896" t="str">
            <v>Chính quy</v>
          </cell>
          <cell r="J2896" t="str">
            <v>Khóa 18D</v>
          </cell>
          <cell r="K2896">
            <v>3876000</v>
          </cell>
          <cell r="L2896">
            <v>3876000</v>
          </cell>
          <cell r="M2896">
            <v>0</v>
          </cell>
          <cell r="N2896" t="str">
            <v/>
          </cell>
          <cell r="O2896" t="str">
            <v>Còn học</v>
          </cell>
        </row>
        <row r="2897">
          <cell r="B2897" t="str">
            <v>1821001003</v>
          </cell>
          <cell r="C2897" t="str">
            <v>Nguyễn Thị Bích Liên</v>
          </cell>
          <cell r="D2897" t="str">
            <v>Nữ</v>
          </cell>
          <cell r="E2897" t="str">
            <v>16/11/2000</v>
          </cell>
          <cell r="F2897" t="str">
            <v>18DTM1</v>
          </cell>
          <cell r="G2897" t="str">
            <v>Khoa Thương mại</v>
          </cell>
          <cell r="H2897" t="str">
            <v>Thương mại quốc tế</v>
          </cell>
          <cell r="I2897" t="str">
            <v>Chính quy</v>
          </cell>
          <cell r="J2897" t="str">
            <v>Khóa 18D</v>
          </cell>
          <cell r="K2897">
            <v>3876000</v>
          </cell>
          <cell r="L2897">
            <v>3876000</v>
          </cell>
          <cell r="M2897">
            <v>0</v>
          </cell>
          <cell r="N2897" t="str">
            <v/>
          </cell>
          <cell r="O2897" t="str">
            <v>Còn học</v>
          </cell>
        </row>
        <row r="2898">
          <cell r="B2898" t="str">
            <v>1821003179</v>
          </cell>
          <cell r="C2898" t="str">
            <v>Trần Quang Bảo</v>
          </cell>
          <cell r="D2898" t="str">
            <v>Nam</v>
          </cell>
          <cell r="E2898" t="str">
            <v>08/07/2000</v>
          </cell>
          <cell r="F2898" t="str">
            <v>18DTM1</v>
          </cell>
          <cell r="G2898" t="str">
            <v>Khoa Thương mại</v>
          </cell>
          <cell r="H2898" t="str">
            <v>Thương mại quốc tế</v>
          </cell>
          <cell r="I2898" t="str">
            <v>Chính quy</v>
          </cell>
          <cell r="J2898" t="str">
            <v>Khóa 18D</v>
          </cell>
          <cell r="K2898">
            <v>3876000</v>
          </cell>
          <cell r="L2898">
            <v>3876000</v>
          </cell>
          <cell r="M2898">
            <v>0</v>
          </cell>
          <cell r="N2898" t="str">
            <v/>
          </cell>
          <cell r="O2898" t="str">
            <v>Còn học</v>
          </cell>
        </row>
        <row r="2899">
          <cell r="B2899" t="str">
            <v>1821003476</v>
          </cell>
          <cell r="C2899" t="str">
            <v>Phạm Thị Thanh Tuyền</v>
          </cell>
          <cell r="D2899" t="str">
            <v>Nữ</v>
          </cell>
          <cell r="E2899" t="str">
            <v>23/02/2000</v>
          </cell>
          <cell r="F2899" t="str">
            <v>18DTM1</v>
          </cell>
          <cell r="G2899" t="str">
            <v>Khoa Thương mại</v>
          </cell>
          <cell r="H2899" t="str">
            <v>Thương mại quốc tế</v>
          </cell>
          <cell r="I2899" t="str">
            <v>Chính quy</v>
          </cell>
          <cell r="J2899" t="str">
            <v>Khóa 18D</v>
          </cell>
          <cell r="K2899">
            <v>3876000</v>
          </cell>
          <cell r="L2899">
            <v>3876000</v>
          </cell>
          <cell r="M2899">
            <v>0</v>
          </cell>
          <cell r="N2899" t="str">
            <v/>
          </cell>
          <cell r="O2899" t="str">
            <v>Còn học</v>
          </cell>
        </row>
        <row r="2900">
          <cell r="B2900" t="str">
            <v>1821003480</v>
          </cell>
          <cell r="C2900" t="str">
            <v>Lê Thị Hồng Uyên</v>
          </cell>
          <cell r="D2900" t="str">
            <v>Nữ</v>
          </cell>
          <cell r="E2900" t="str">
            <v>05/10/2000</v>
          </cell>
          <cell r="F2900" t="str">
            <v>18DTM1</v>
          </cell>
          <cell r="G2900" t="str">
            <v>Khoa Thương mại</v>
          </cell>
          <cell r="H2900" t="str">
            <v>Thương mại quốc tế</v>
          </cell>
          <cell r="I2900" t="str">
            <v>Chính quy</v>
          </cell>
          <cell r="J2900" t="str">
            <v>Khóa 18D</v>
          </cell>
          <cell r="K2900">
            <v>3876000</v>
          </cell>
          <cell r="L2900">
            <v>3876000</v>
          </cell>
          <cell r="M2900">
            <v>0</v>
          </cell>
          <cell r="N2900" t="str">
            <v/>
          </cell>
          <cell r="O2900" t="str">
            <v>Còn học</v>
          </cell>
        </row>
        <row r="2901">
          <cell r="B2901" t="str">
            <v>1821003499</v>
          </cell>
          <cell r="C2901" t="str">
            <v>Nguyễn Thị Thanh Xuân</v>
          </cell>
          <cell r="D2901" t="str">
            <v>Nữ</v>
          </cell>
          <cell r="E2901" t="str">
            <v>15/03/2000</v>
          </cell>
          <cell r="F2901" t="str">
            <v>18DTM1</v>
          </cell>
          <cell r="G2901" t="str">
            <v>Khoa Thương mại</v>
          </cell>
          <cell r="H2901" t="str">
            <v>Thương mại quốc tế</v>
          </cell>
          <cell r="I2901" t="str">
            <v>Chính quy</v>
          </cell>
          <cell r="J2901" t="str">
            <v>Khóa 18D</v>
          </cell>
          <cell r="K2901">
            <v>3876000</v>
          </cell>
          <cell r="L2901">
            <v>3876000</v>
          </cell>
          <cell r="M2901">
            <v>0</v>
          </cell>
          <cell r="N2901" t="str">
            <v/>
          </cell>
          <cell r="O2901" t="str">
            <v>Còn học</v>
          </cell>
        </row>
        <row r="2902">
          <cell r="B2902" t="str">
            <v>1821003362</v>
          </cell>
          <cell r="C2902" t="str">
            <v>Nguyễn Hoàng Hải Như</v>
          </cell>
          <cell r="D2902" t="str">
            <v>Nữ</v>
          </cell>
          <cell r="E2902" t="str">
            <v>02/10/2000</v>
          </cell>
          <cell r="F2902" t="str">
            <v>18DTM1</v>
          </cell>
          <cell r="G2902" t="str">
            <v>Khoa Thương mại</v>
          </cell>
          <cell r="H2902" t="str">
            <v>Thương mại quốc tế</v>
          </cell>
          <cell r="I2902" t="str">
            <v>Chính quy</v>
          </cell>
          <cell r="J2902" t="str">
            <v>Khóa 18D</v>
          </cell>
          <cell r="K2902">
            <v>3876000</v>
          </cell>
          <cell r="L2902">
            <v>3876000</v>
          </cell>
          <cell r="M2902">
            <v>0</v>
          </cell>
          <cell r="N2902" t="str">
            <v/>
          </cell>
          <cell r="O2902" t="str">
            <v>Còn học</v>
          </cell>
        </row>
        <row r="2903">
          <cell r="B2903" t="str">
            <v>1821003380</v>
          </cell>
          <cell r="C2903" t="str">
            <v>Phạm Thị Hồng Phương</v>
          </cell>
          <cell r="D2903" t="str">
            <v>Nữ</v>
          </cell>
          <cell r="E2903" t="str">
            <v>05/10/1999</v>
          </cell>
          <cell r="F2903" t="str">
            <v>18DTM1</v>
          </cell>
          <cell r="G2903" t="str">
            <v>Khoa Thương mại</v>
          </cell>
          <cell r="H2903" t="str">
            <v>Thương mại quốc tế</v>
          </cell>
          <cell r="I2903" t="str">
            <v>Chính quy</v>
          </cell>
          <cell r="J2903" t="str">
            <v>Khóa 18D</v>
          </cell>
          <cell r="K2903">
            <v>3876000</v>
          </cell>
          <cell r="L2903">
            <v>3876000</v>
          </cell>
          <cell r="M2903">
            <v>0</v>
          </cell>
          <cell r="N2903" t="str">
            <v/>
          </cell>
          <cell r="O2903" t="str">
            <v>Còn học</v>
          </cell>
        </row>
        <row r="2904">
          <cell r="B2904" t="str">
            <v>1821000853</v>
          </cell>
          <cell r="C2904" t="str">
            <v>Hồ Thị Lệ Mỹ</v>
          </cell>
          <cell r="D2904" t="str">
            <v>Nữ</v>
          </cell>
          <cell r="E2904" t="str">
            <v>10/11/2000</v>
          </cell>
          <cell r="F2904" t="str">
            <v>18DTM1</v>
          </cell>
          <cell r="G2904" t="str">
            <v>Khoa Thương mại</v>
          </cell>
          <cell r="H2904" t="str">
            <v>Thương mại quốc tế</v>
          </cell>
          <cell r="I2904" t="str">
            <v>Chính quy</v>
          </cell>
          <cell r="J2904" t="str">
            <v>Khóa 18D</v>
          </cell>
          <cell r="K2904">
            <v>3876000</v>
          </cell>
          <cell r="L2904">
            <v>3876000</v>
          </cell>
          <cell r="M2904">
            <v>0</v>
          </cell>
          <cell r="N2904" t="str">
            <v/>
          </cell>
          <cell r="O2904" t="str">
            <v>Còn học</v>
          </cell>
        </row>
        <row r="2905">
          <cell r="B2905" t="str">
            <v>1821000875</v>
          </cell>
          <cell r="C2905" t="str">
            <v>Đinh Thị Thùy Dung</v>
          </cell>
          <cell r="D2905" t="str">
            <v>Nữ</v>
          </cell>
          <cell r="E2905" t="str">
            <v>03/05/2000</v>
          </cell>
          <cell r="F2905" t="str">
            <v>18DTM1</v>
          </cell>
          <cell r="G2905" t="str">
            <v>Khoa Thương mại</v>
          </cell>
          <cell r="H2905" t="str">
            <v>Thương mại quốc tế</v>
          </cell>
          <cell r="I2905" t="str">
            <v>Chính quy</v>
          </cell>
          <cell r="J2905" t="str">
            <v>Khóa 18D</v>
          </cell>
          <cell r="K2905">
            <v>3876000</v>
          </cell>
          <cell r="L2905">
            <v>3876000</v>
          </cell>
          <cell r="M2905">
            <v>0</v>
          </cell>
          <cell r="N2905" t="str">
            <v/>
          </cell>
          <cell r="O2905" t="str">
            <v>Còn học</v>
          </cell>
        </row>
        <row r="2906">
          <cell r="B2906" t="str">
            <v>1821003417</v>
          </cell>
          <cell r="C2906" t="str">
            <v>Nguyễn Thị Phương Thảo</v>
          </cell>
          <cell r="D2906" t="str">
            <v>Nữ</v>
          </cell>
          <cell r="E2906" t="str">
            <v>29/05/2000</v>
          </cell>
          <cell r="F2906" t="str">
            <v>18DTM1</v>
          </cell>
          <cell r="G2906" t="str">
            <v>Khoa Thương mại</v>
          </cell>
          <cell r="H2906" t="str">
            <v>Thương mại quốc tế</v>
          </cell>
          <cell r="I2906" t="str">
            <v>Chính quy</v>
          </cell>
          <cell r="J2906" t="str">
            <v>Khóa 18D</v>
          </cell>
          <cell r="K2906">
            <v>3876000</v>
          </cell>
          <cell r="L2906">
            <v>3876000</v>
          </cell>
          <cell r="M2906">
            <v>0</v>
          </cell>
          <cell r="N2906" t="str">
            <v/>
          </cell>
          <cell r="O2906" t="str">
            <v>Còn học</v>
          </cell>
        </row>
        <row r="2907">
          <cell r="B2907" t="str">
            <v>1821003231</v>
          </cell>
          <cell r="C2907" t="str">
            <v>Lê Thị Tuyết Hồng</v>
          </cell>
          <cell r="D2907" t="str">
            <v>Nữ</v>
          </cell>
          <cell r="E2907" t="str">
            <v>15/04/2000</v>
          </cell>
          <cell r="F2907" t="str">
            <v>18DTM1</v>
          </cell>
          <cell r="G2907" t="str">
            <v>Khoa Thương mại</v>
          </cell>
          <cell r="H2907" t="str">
            <v>Thương mại quốc tế</v>
          </cell>
          <cell r="I2907" t="str">
            <v>Chính quy</v>
          </cell>
          <cell r="J2907" t="str">
            <v>Khóa 18D</v>
          </cell>
          <cell r="K2907">
            <v>3876000</v>
          </cell>
          <cell r="L2907">
            <v>3876000</v>
          </cell>
          <cell r="M2907">
            <v>0</v>
          </cell>
          <cell r="N2907" t="str">
            <v/>
          </cell>
          <cell r="O2907" t="str">
            <v>Còn học</v>
          </cell>
        </row>
        <row r="2908">
          <cell r="B2908" t="str">
            <v>1821003254</v>
          </cell>
          <cell r="C2908" t="str">
            <v>Nguyễn Đỗ Khánh Hương</v>
          </cell>
          <cell r="D2908" t="str">
            <v>Nữ</v>
          </cell>
          <cell r="E2908" t="str">
            <v>24/08/2000</v>
          </cell>
          <cell r="F2908" t="str">
            <v>18DTM1</v>
          </cell>
          <cell r="G2908" t="str">
            <v>Khoa Thương mại</v>
          </cell>
          <cell r="H2908" t="str">
            <v>Thương mại quốc tế</v>
          </cell>
          <cell r="I2908" t="str">
            <v>Chính quy</v>
          </cell>
          <cell r="J2908" t="str">
            <v>Khóa 18D</v>
          </cell>
          <cell r="K2908">
            <v>3876000</v>
          </cell>
          <cell r="L2908">
            <v>3876000</v>
          </cell>
          <cell r="M2908">
            <v>0</v>
          </cell>
          <cell r="N2908" t="str">
            <v/>
          </cell>
          <cell r="O2908" t="str">
            <v>Còn học</v>
          </cell>
        </row>
        <row r="2909">
          <cell r="B2909" t="str">
            <v>1821003285</v>
          </cell>
          <cell r="C2909" t="str">
            <v>Nguyễn Thị Mỹ Linh</v>
          </cell>
          <cell r="D2909" t="str">
            <v>Nữ</v>
          </cell>
          <cell r="E2909" t="str">
            <v>29/08/2000</v>
          </cell>
          <cell r="F2909" t="str">
            <v>18DTM1</v>
          </cell>
          <cell r="G2909" t="str">
            <v>Khoa Thương mại</v>
          </cell>
          <cell r="H2909" t="str">
            <v>Thương mại quốc tế</v>
          </cell>
          <cell r="I2909" t="str">
            <v>Chính quy</v>
          </cell>
          <cell r="J2909" t="str">
            <v>Khóa 18D</v>
          </cell>
          <cell r="K2909">
            <v>3876000</v>
          </cell>
          <cell r="L2909">
            <v>3876000</v>
          </cell>
          <cell r="M2909">
            <v>0</v>
          </cell>
          <cell r="N2909" t="str">
            <v/>
          </cell>
          <cell r="O2909" t="str">
            <v>Còn học</v>
          </cell>
        </row>
        <row r="2910">
          <cell r="B2910" t="str">
            <v>1821003303</v>
          </cell>
          <cell r="C2910" t="str">
            <v>Bùi Thị Trúc Ly</v>
          </cell>
          <cell r="D2910" t="str">
            <v>Nữ</v>
          </cell>
          <cell r="E2910" t="str">
            <v>25/03/2000</v>
          </cell>
          <cell r="F2910" t="str">
            <v>18DTM1</v>
          </cell>
          <cell r="G2910" t="str">
            <v>Khoa Thương mại</v>
          </cell>
          <cell r="H2910" t="str">
            <v>Thương mại quốc tế</v>
          </cell>
          <cell r="I2910" t="str">
            <v>Chính quy</v>
          </cell>
          <cell r="J2910" t="str">
            <v>Khóa 18D</v>
          </cell>
          <cell r="K2910">
            <v>3876000</v>
          </cell>
          <cell r="L2910">
            <v>3876000</v>
          </cell>
          <cell r="M2910">
            <v>0</v>
          </cell>
          <cell r="N2910" t="str">
            <v/>
          </cell>
          <cell r="O2910" t="str">
            <v>Còn học</v>
          </cell>
        </row>
        <row r="2911">
          <cell r="B2911" t="str">
            <v>1821003174</v>
          </cell>
          <cell r="C2911" t="str">
            <v>Nguyễn Ngọc Thảo ân</v>
          </cell>
          <cell r="D2911" t="str">
            <v>Nữ</v>
          </cell>
          <cell r="E2911" t="str">
            <v>21/09/2000</v>
          </cell>
          <cell r="F2911" t="str">
            <v>18DTM1</v>
          </cell>
          <cell r="G2911" t="str">
            <v>Khoa Thương mại</v>
          </cell>
          <cell r="H2911" t="str">
            <v>Thương mại quốc tế</v>
          </cell>
          <cell r="I2911" t="str">
            <v>Chính quy</v>
          </cell>
          <cell r="J2911" t="str">
            <v>Khóa 18D</v>
          </cell>
          <cell r="K2911">
            <v>3876000</v>
          </cell>
          <cell r="L2911">
            <v>3876000</v>
          </cell>
          <cell r="M2911">
            <v>0</v>
          </cell>
          <cell r="N2911" t="str">
            <v/>
          </cell>
          <cell r="O2911" t="str">
            <v>Còn học</v>
          </cell>
        </row>
        <row r="2912">
          <cell r="B2912" t="str">
            <v>1821003213</v>
          </cell>
          <cell r="C2912" t="str">
            <v>Võ Thị Cẩm Hà</v>
          </cell>
          <cell r="D2912" t="str">
            <v>Nữ</v>
          </cell>
          <cell r="E2912" t="str">
            <v>29/09/1998</v>
          </cell>
          <cell r="F2912" t="str">
            <v>18DTM1</v>
          </cell>
          <cell r="G2912" t="str">
            <v>Khoa Thương mại</v>
          </cell>
          <cell r="H2912" t="str">
            <v>Thương mại quốc tế</v>
          </cell>
          <cell r="I2912" t="str">
            <v>Chính quy</v>
          </cell>
          <cell r="J2912" t="str">
            <v>Khóa 18D</v>
          </cell>
          <cell r="K2912">
            <v>3876000</v>
          </cell>
          <cell r="L2912">
            <v>3876000</v>
          </cell>
          <cell r="M2912">
            <v>0</v>
          </cell>
          <cell r="N2912" t="str">
            <v/>
          </cell>
          <cell r="O2912" t="str">
            <v>Còn học</v>
          </cell>
        </row>
        <row r="2913">
          <cell r="B2913" t="str">
            <v>1821003220</v>
          </cell>
          <cell r="C2913" t="str">
            <v>Võ Thị Hồng Hân</v>
          </cell>
          <cell r="D2913" t="str">
            <v>Nữ</v>
          </cell>
          <cell r="E2913" t="str">
            <v>03/06/2000</v>
          </cell>
          <cell r="F2913" t="str">
            <v>18DTM1</v>
          </cell>
          <cell r="G2913" t="str">
            <v>Khoa Thương mại</v>
          </cell>
          <cell r="H2913" t="str">
            <v>Thương mại quốc tế</v>
          </cell>
          <cell r="I2913" t="str">
            <v>Chính quy</v>
          </cell>
          <cell r="J2913" t="str">
            <v>Khóa 18D</v>
          </cell>
          <cell r="K2913">
            <v>3876000</v>
          </cell>
          <cell r="L2913">
            <v>3876000</v>
          </cell>
          <cell r="M2913">
            <v>0</v>
          </cell>
          <cell r="N2913" t="str">
            <v/>
          </cell>
          <cell r="O2913" t="str">
            <v>Còn học</v>
          </cell>
        </row>
        <row r="2914">
          <cell r="B2914" t="str">
            <v>1821003403</v>
          </cell>
          <cell r="C2914" t="str">
            <v>Đặng Sỹ Thành</v>
          </cell>
          <cell r="D2914" t="str">
            <v>Nam</v>
          </cell>
          <cell r="E2914" t="str">
            <v>20/12/2000</v>
          </cell>
          <cell r="F2914" t="str">
            <v>18DTM1</v>
          </cell>
          <cell r="G2914" t="str">
            <v>Khoa Thương mại</v>
          </cell>
          <cell r="H2914" t="str">
            <v>Thương mại quốc tế</v>
          </cell>
          <cell r="I2914" t="str">
            <v>Chính quy</v>
          </cell>
          <cell r="J2914" t="str">
            <v>Khóa 18D</v>
          </cell>
          <cell r="K2914">
            <v>3876000</v>
          </cell>
          <cell r="L2914">
            <v>3876000</v>
          </cell>
          <cell r="M2914">
            <v>0</v>
          </cell>
          <cell r="N2914" t="str">
            <v/>
          </cell>
          <cell r="O2914" t="str">
            <v>Còn học</v>
          </cell>
        </row>
        <row r="2915">
          <cell r="B2915" t="str">
            <v>1821000922</v>
          </cell>
          <cell r="C2915" t="str">
            <v>Lưu Hoài Thương</v>
          </cell>
          <cell r="D2915" t="str">
            <v>Nữ</v>
          </cell>
          <cell r="E2915" t="str">
            <v>01/08/2000</v>
          </cell>
          <cell r="F2915" t="str">
            <v>18DTM1</v>
          </cell>
          <cell r="G2915" t="str">
            <v>Khoa Thương mại</v>
          </cell>
          <cell r="H2915" t="str">
            <v>Thương mại quốc tế</v>
          </cell>
          <cell r="I2915" t="str">
            <v>Chính quy</v>
          </cell>
          <cell r="J2915" t="str">
            <v>Khóa 18D</v>
          </cell>
          <cell r="K2915">
            <v>3876000</v>
          </cell>
          <cell r="L2915">
            <v>3876000</v>
          </cell>
          <cell r="M2915">
            <v>0</v>
          </cell>
          <cell r="N2915" t="str">
            <v/>
          </cell>
          <cell r="O2915" t="str">
            <v>Còn học</v>
          </cell>
        </row>
        <row r="2916">
          <cell r="B2916" t="str">
            <v>1821000885</v>
          </cell>
          <cell r="C2916" t="str">
            <v>Nguyễn Thị Tuyết Nga</v>
          </cell>
          <cell r="D2916" t="str">
            <v>Nữ</v>
          </cell>
          <cell r="E2916" t="str">
            <v>05/12/2000</v>
          </cell>
          <cell r="F2916" t="str">
            <v>18DTM1</v>
          </cell>
          <cell r="G2916" t="str">
            <v>Khoa Thương mại</v>
          </cell>
          <cell r="H2916" t="str">
            <v>Thương mại quốc tế</v>
          </cell>
          <cell r="I2916" t="str">
            <v>Chính quy</v>
          </cell>
          <cell r="J2916" t="str">
            <v>Khóa 18D</v>
          </cell>
          <cell r="K2916">
            <v>3876000</v>
          </cell>
          <cell r="L2916">
            <v>3876000</v>
          </cell>
          <cell r="M2916">
            <v>0</v>
          </cell>
          <cell r="N2916" t="str">
            <v/>
          </cell>
          <cell r="O2916" t="str">
            <v>Còn học</v>
          </cell>
        </row>
        <row r="2917">
          <cell r="B2917" t="str">
            <v>1821000907</v>
          </cell>
          <cell r="C2917" t="str">
            <v>Trương Tú Văn</v>
          </cell>
          <cell r="D2917" t="str">
            <v>Nữ</v>
          </cell>
          <cell r="E2917" t="str">
            <v>09/10/2000</v>
          </cell>
          <cell r="F2917" t="str">
            <v>18DTM1</v>
          </cell>
          <cell r="G2917" t="str">
            <v>Khoa Thương mại</v>
          </cell>
          <cell r="H2917" t="str">
            <v>Thương mại quốc tế</v>
          </cell>
          <cell r="I2917" t="str">
            <v>Chính quy</v>
          </cell>
          <cell r="J2917" t="str">
            <v>Khóa 18D</v>
          </cell>
          <cell r="K2917">
            <v>3876000</v>
          </cell>
          <cell r="L2917">
            <v>3876000</v>
          </cell>
          <cell r="M2917">
            <v>0</v>
          </cell>
          <cell r="N2917" t="str">
            <v/>
          </cell>
          <cell r="O2917" t="str">
            <v>Còn học</v>
          </cell>
        </row>
        <row r="2918">
          <cell r="B2918" t="str">
            <v>1821000980</v>
          </cell>
          <cell r="C2918" t="str">
            <v>Phùng Thị Ngọc Vân</v>
          </cell>
          <cell r="D2918" t="str">
            <v>Nữ</v>
          </cell>
          <cell r="E2918" t="str">
            <v>10/03/2000</v>
          </cell>
          <cell r="F2918" t="str">
            <v>18DTM1</v>
          </cell>
          <cell r="G2918" t="str">
            <v>Khoa Thương mại</v>
          </cell>
          <cell r="H2918" t="str">
            <v>Thương mại quốc tế</v>
          </cell>
          <cell r="I2918" t="str">
            <v>Chính quy</v>
          </cell>
          <cell r="J2918" t="str">
            <v>Khóa 18D</v>
          </cell>
          <cell r="K2918">
            <v>3876000</v>
          </cell>
          <cell r="L2918">
            <v>3876000</v>
          </cell>
          <cell r="M2918">
            <v>0</v>
          </cell>
          <cell r="N2918" t="str">
            <v/>
          </cell>
          <cell r="O2918" t="str">
            <v>Còn học</v>
          </cell>
        </row>
        <row r="2919">
          <cell r="B2919" t="str">
            <v>1821001019</v>
          </cell>
          <cell r="C2919" t="str">
            <v>Lê Thị Yến Nhi</v>
          </cell>
          <cell r="D2919" t="str">
            <v>Nữ</v>
          </cell>
          <cell r="E2919" t="str">
            <v>26/10/2000</v>
          </cell>
          <cell r="F2919" t="str">
            <v>18DTM1</v>
          </cell>
          <cell r="G2919" t="str">
            <v>Khoa Thương mại</v>
          </cell>
          <cell r="H2919" t="str">
            <v>Thương mại quốc tế</v>
          </cell>
          <cell r="I2919" t="str">
            <v>Chính quy</v>
          </cell>
          <cell r="J2919" t="str">
            <v>Khóa 18D</v>
          </cell>
          <cell r="K2919">
            <v>3876000</v>
          </cell>
          <cell r="L2919">
            <v>3876000</v>
          </cell>
          <cell r="M2919">
            <v>0</v>
          </cell>
          <cell r="N2919" t="str">
            <v/>
          </cell>
          <cell r="O2919" t="str">
            <v>Còn học</v>
          </cell>
        </row>
        <row r="2920">
          <cell r="B2920" t="str">
            <v>1821003472</v>
          </cell>
          <cell r="C2920" t="str">
            <v>Nguyễn Ngọc Tuyền</v>
          </cell>
          <cell r="D2920" t="str">
            <v>Nữ</v>
          </cell>
          <cell r="E2920" t="str">
            <v>19/09/2000</v>
          </cell>
          <cell r="F2920" t="str">
            <v>18DTM1</v>
          </cell>
          <cell r="G2920" t="str">
            <v>Khoa Thương mại</v>
          </cell>
          <cell r="H2920" t="str">
            <v>Thương mại quốc tế</v>
          </cell>
          <cell r="I2920" t="str">
            <v>Chính quy</v>
          </cell>
          <cell r="J2920" t="str">
            <v>Khóa 18D</v>
          </cell>
          <cell r="K2920">
            <v>3876000</v>
          </cell>
          <cell r="L2920">
            <v>3876000</v>
          </cell>
          <cell r="M2920">
            <v>0</v>
          </cell>
          <cell r="N2920" t="str">
            <v/>
          </cell>
          <cell r="O2920" t="str">
            <v>Còn học</v>
          </cell>
        </row>
        <row r="2921">
          <cell r="B2921" t="str">
            <v>1821000918</v>
          </cell>
          <cell r="C2921" t="str">
            <v>Đặng Thị Hồng Hạnh</v>
          </cell>
          <cell r="D2921" t="str">
            <v>Nữ</v>
          </cell>
          <cell r="E2921" t="str">
            <v>06/06/2000</v>
          </cell>
          <cell r="F2921" t="str">
            <v>18DTM1</v>
          </cell>
          <cell r="G2921" t="str">
            <v>Khoa Thương mại</v>
          </cell>
          <cell r="H2921" t="str">
            <v>Thương mại quốc tế</v>
          </cell>
          <cell r="I2921" t="str">
            <v>Chính quy</v>
          </cell>
          <cell r="J2921" t="str">
            <v>Khóa 18D</v>
          </cell>
          <cell r="K2921">
            <v>3876000</v>
          </cell>
          <cell r="L2921">
            <v>3876000</v>
          </cell>
          <cell r="M2921">
            <v>0</v>
          </cell>
          <cell r="N2921" t="str">
            <v/>
          </cell>
          <cell r="O2921" t="str">
            <v>Còn học</v>
          </cell>
        </row>
        <row r="2922">
          <cell r="B2922" t="str">
            <v>1821003469</v>
          </cell>
          <cell r="C2922" t="str">
            <v>Phan Duy Tú</v>
          </cell>
          <cell r="D2922" t="str">
            <v>Nam</v>
          </cell>
          <cell r="E2922" t="str">
            <v>31/08/2000</v>
          </cell>
          <cell r="F2922" t="str">
            <v>18DTM1</v>
          </cell>
          <cell r="G2922" t="str">
            <v>Khoa Thương mại</v>
          </cell>
          <cell r="H2922" t="str">
            <v>Thương mại quốc tế</v>
          </cell>
          <cell r="I2922" t="str">
            <v>Chính quy</v>
          </cell>
          <cell r="J2922" t="str">
            <v>Khóa 18D</v>
          </cell>
          <cell r="K2922">
            <v>4203750</v>
          </cell>
          <cell r="L2922">
            <v>307600</v>
          </cell>
          <cell r="M2922">
            <v>3896150</v>
          </cell>
          <cell r="N2922" t="str">
            <v>2021-2022-HK01: Phí học phần( 011002, 011003, 010708)</v>
          </cell>
          <cell r="O2922" t="str">
            <v>Còn học</v>
          </cell>
        </row>
        <row r="2923">
          <cell r="B2923" t="str">
            <v>1821000933</v>
          </cell>
          <cell r="C2923" t="str">
            <v>Phạm Mai An</v>
          </cell>
          <cell r="D2923" t="str">
            <v>Nữ</v>
          </cell>
          <cell r="E2923" t="str">
            <v>25/02/2000</v>
          </cell>
          <cell r="F2923" t="str">
            <v>18DTM1</v>
          </cell>
          <cell r="G2923" t="str">
            <v>Khoa Thương mại</v>
          </cell>
          <cell r="H2923" t="str">
            <v>Thương mại quốc tế</v>
          </cell>
          <cell r="I2923" t="str">
            <v>Chính quy</v>
          </cell>
          <cell r="J2923" t="str">
            <v>Khóa 18D</v>
          </cell>
          <cell r="K2923">
            <v>5556000</v>
          </cell>
          <cell r="L2923">
            <v>5556000</v>
          </cell>
          <cell r="M2923">
            <v>0</v>
          </cell>
          <cell r="N2923" t="str">
            <v/>
          </cell>
          <cell r="O2923" t="str">
            <v>Còn học</v>
          </cell>
        </row>
        <row r="2924">
          <cell r="B2924" t="str">
            <v>1821003299</v>
          </cell>
          <cell r="C2924" t="str">
            <v>Tạ Đoàn Long</v>
          </cell>
          <cell r="D2924" t="str">
            <v>Nam</v>
          </cell>
          <cell r="E2924" t="str">
            <v>05/11/2000</v>
          </cell>
          <cell r="F2924" t="str">
            <v>18DTM1</v>
          </cell>
          <cell r="G2924" t="str">
            <v>Khoa Thương mại</v>
          </cell>
          <cell r="H2924" t="str">
            <v>Thương mại quốc tế</v>
          </cell>
          <cell r="I2924" t="str">
            <v>Chính quy</v>
          </cell>
          <cell r="J2924" t="str">
            <v>Khóa 18D</v>
          </cell>
          <cell r="K2924">
            <v>5657250</v>
          </cell>
          <cell r="L2924">
            <v>5657250</v>
          </cell>
          <cell r="M2924">
            <v>0</v>
          </cell>
          <cell r="N2924" t="str">
            <v/>
          </cell>
          <cell r="O2924" t="str">
            <v>Còn học</v>
          </cell>
        </row>
        <row r="2925">
          <cell r="B2925" t="str">
            <v>1821000883</v>
          </cell>
          <cell r="C2925" t="str">
            <v>Nguyễn Thị Tuyết Ngân</v>
          </cell>
          <cell r="D2925" t="str">
            <v>Nữ</v>
          </cell>
          <cell r="E2925" t="str">
            <v>13/12/2000</v>
          </cell>
          <cell r="F2925" t="str">
            <v>18DTM1</v>
          </cell>
          <cell r="G2925" t="str">
            <v>Khoa Thương mại</v>
          </cell>
          <cell r="H2925" t="str">
            <v>Thương mại quốc tế</v>
          </cell>
          <cell r="I2925" t="str">
            <v>Chính quy</v>
          </cell>
          <cell r="J2925" t="str">
            <v>Khóa 18D</v>
          </cell>
          <cell r="K2925">
            <v>6116000</v>
          </cell>
          <cell r="L2925">
            <v>6116000</v>
          </cell>
          <cell r="M2925">
            <v>0</v>
          </cell>
          <cell r="N2925" t="str">
            <v/>
          </cell>
          <cell r="O2925" t="str">
            <v>Còn học</v>
          </cell>
        </row>
        <row r="2926">
          <cell r="B2926" t="str">
            <v>1821003366</v>
          </cell>
          <cell r="C2926" t="str">
            <v>Đinh Ngọc Phát</v>
          </cell>
          <cell r="D2926" t="str">
            <v>Nam</v>
          </cell>
          <cell r="E2926" t="str">
            <v>14/11/2000</v>
          </cell>
          <cell r="F2926" t="str">
            <v>18DTM1</v>
          </cell>
          <cell r="G2926" t="str">
            <v>Khoa Thương mại</v>
          </cell>
          <cell r="H2926" t="str">
            <v>Thương mại quốc tế</v>
          </cell>
          <cell r="I2926" t="str">
            <v>Chính quy</v>
          </cell>
          <cell r="J2926" t="str">
            <v>Khóa 18D</v>
          </cell>
          <cell r="K2926">
            <v>6116000</v>
          </cell>
          <cell r="L2926">
            <v>6116000</v>
          </cell>
          <cell r="M2926">
            <v>0</v>
          </cell>
          <cell r="N2926" t="str">
            <v/>
          </cell>
          <cell r="O2926" t="str">
            <v>Còn học</v>
          </cell>
        </row>
        <row r="2927">
          <cell r="B2927" t="str">
            <v>1821003168</v>
          </cell>
          <cell r="C2927" t="str">
            <v>Phùng Thị Vân Anh</v>
          </cell>
          <cell r="D2927" t="str">
            <v>Nữ</v>
          </cell>
          <cell r="E2927" t="str">
            <v>21/01/2000</v>
          </cell>
          <cell r="F2927" t="str">
            <v>18DTM2</v>
          </cell>
          <cell r="G2927" t="str">
            <v>Khoa Thương mại</v>
          </cell>
          <cell r="H2927" t="str">
            <v>Thương mại quốc tế</v>
          </cell>
          <cell r="I2927" t="str">
            <v>Chính quy</v>
          </cell>
          <cell r="J2927" t="str">
            <v>Khóa 18D</v>
          </cell>
          <cell r="K2927">
            <v>3876000</v>
          </cell>
          <cell r="L2927">
            <v>76500</v>
          </cell>
          <cell r="M2927">
            <v>3799500</v>
          </cell>
          <cell r="N2927" t="str">
            <v>2021-2022-HK01: Phí học phần( 011067)</v>
          </cell>
          <cell r="O2927" t="str">
            <v>Còn học</v>
          </cell>
        </row>
        <row r="2928">
          <cell r="B2928" t="str">
            <v>1821003373</v>
          </cell>
          <cell r="C2928" t="str">
            <v>Đoàn Hồng Phúc</v>
          </cell>
          <cell r="D2928" t="str">
            <v>Nữ</v>
          </cell>
          <cell r="E2928" t="str">
            <v>15/09/2000</v>
          </cell>
          <cell r="F2928" t="str">
            <v>18DTM2</v>
          </cell>
          <cell r="G2928" t="str">
            <v>Khoa Thương mại</v>
          </cell>
          <cell r="H2928" t="str">
            <v>Thương mại quốc tế</v>
          </cell>
          <cell r="I2928" t="str">
            <v>Chính quy</v>
          </cell>
          <cell r="J2928" t="str">
            <v>Khóa 18D</v>
          </cell>
          <cell r="K2928">
            <v>3876000</v>
          </cell>
          <cell r="L2928">
            <v>3876000</v>
          </cell>
          <cell r="M2928">
            <v>0</v>
          </cell>
          <cell r="N2928" t="str">
            <v/>
          </cell>
          <cell r="O2928" t="str">
            <v>Còn học</v>
          </cell>
        </row>
        <row r="2929">
          <cell r="B2929" t="str">
            <v>1821003274</v>
          </cell>
          <cell r="C2929" t="str">
            <v>Châu Thị Thúy Kiều</v>
          </cell>
          <cell r="D2929" t="str">
            <v>Nữ</v>
          </cell>
          <cell r="E2929" t="str">
            <v>22/09/2000</v>
          </cell>
          <cell r="F2929" t="str">
            <v>18DTM2</v>
          </cell>
          <cell r="G2929" t="str">
            <v>Khoa Thương mại</v>
          </cell>
          <cell r="H2929" t="str">
            <v>Thương mại quốc tế</v>
          </cell>
          <cell r="I2929" t="str">
            <v>Chính quy</v>
          </cell>
          <cell r="J2929" t="str">
            <v>Khóa 18D</v>
          </cell>
          <cell r="K2929">
            <v>3876000</v>
          </cell>
          <cell r="L2929">
            <v>3876000</v>
          </cell>
          <cell r="M2929">
            <v>0</v>
          </cell>
          <cell r="N2929" t="str">
            <v/>
          </cell>
          <cell r="O2929" t="str">
            <v>Còn học</v>
          </cell>
        </row>
        <row r="2930">
          <cell r="B2930" t="str">
            <v>1821003178</v>
          </cell>
          <cell r="C2930" t="str">
            <v>Nguyễn Dương Chi Bảo</v>
          </cell>
          <cell r="D2930" t="str">
            <v>Nam</v>
          </cell>
          <cell r="E2930" t="str">
            <v>13/07/2000</v>
          </cell>
          <cell r="F2930" t="str">
            <v>18DTM2</v>
          </cell>
          <cell r="G2930" t="str">
            <v>Khoa Thương mại</v>
          </cell>
          <cell r="H2930" t="str">
            <v>Thương mại quốc tế</v>
          </cell>
          <cell r="I2930" t="str">
            <v>Chính quy</v>
          </cell>
          <cell r="J2930" t="str">
            <v>Khóa 18D</v>
          </cell>
          <cell r="K2930">
            <v>3876000</v>
          </cell>
          <cell r="L2930">
            <v>3876000</v>
          </cell>
          <cell r="M2930">
            <v>0</v>
          </cell>
          <cell r="N2930" t="str">
            <v/>
          </cell>
          <cell r="O2930" t="str">
            <v>Còn học</v>
          </cell>
        </row>
        <row r="2931">
          <cell r="B2931" t="str">
            <v>1821003443</v>
          </cell>
          <cell r="C2931" t="str">
            <v>Vòng Thị Diễm Trang</v>
          </cell>
          <cell r="D2931" t="str">
            <v>Nữ</v>
          </cell>
          <cell r="E2931" t="str">
            <v>23/02/2000</v>
          </cell>
          <cell r="F2931" t="str">
            <v>18DTM2</v>
          </cell>
          <cell r="G2931" t="str">
            <v>Khoa Thương mại</v>
          </cell>
          <cell r="H2931" t="str">
            <v>Thương mại quốc tế</v>
          </cell>
          <cell r="I2931" t="str">
            <v>Chính quy</v>
          </cell>
          <cell r="J2931" t="str">
            <v>Khóa 18D</v>
          </cell>
          <cell r="K2931">
            <v>3876000</v>
          </cell>
          <cell r="L2931">
            <v>3876000</v>
          </cell>
          <cell r="M2931">
            <v>0</v>
          </cell>
          <cell r="N2931" t="str">
            <v/>
          </cell>
          <cell r="O2931" t="str">
            <v>Còn học</v>
          </cell>
        </row>
        <row r="2932">
          <cell r="B2932" t="str">
            <v>1821003191</v>
          </cell>
          <cell r="C2932" t="str">
            <v>Nguyễn Nguyên Hồng Dung</v>
          </cell>
          <cell r="D2932" t="str">
            <v>Nữ</v>
          </cell>
          <cell r="E2932" t="str">
            <v>10/04/2000</v>
          </cell>
          <cell r="F2932" t="str">
            <v>18DTM2</v>
          </cell>
          <cell r="G2932" t="str">
            <v>Khoa Thương mại</v>
          </cell>
          <cell r="H2932" t="str">
            <v>Thương mại quốc tế</v>
          </cell>
          <cell r="I2932" t="str">
            <v>Chính quy</v>
          </cell>
          <cell r="J2932" t="str">
            <v>Khóa 18D</v>
          </cell>
          <cell r="K2932">
            <v>3876000</v>
          </cell>
          <cell r="L2932">
            <v>3876000</v>
          </cell>
          <cell r="M2932">
            <v>0</v>
          </cell>
          <cell r="N2932" t="str">
            <v/>
          </cell>
          <cell r="O2932" t="str">
            <v>Còn học</v>
          </cell>
        </row>
        <row r="2933">
          <cell r="B2933" t="str">
            <v>1821003219</v>
          </cell>
          <cell r="C2933" t="str">
            <v>Trần Thị Ngọc Hân</v>
          </cell>
          <cell r="D2933" t="str">
            <v>Nữ</v>
          </cell>
          <cell r="E2933" t="str">
            <v>01/08/2000</v>
          </cell>
          <cell r="F2933" t="str">
            <v>18DTM2</v>
          </cell>
          <cell r="G2933" t="str">
            <v>Khoa Thương mại</v>
          </cell>
          <cell r="H2933" t="str">
            <v>Thương mại quốc tế</v>
          </cell>
          <cell r="I2933" t="str">
            <v>Chính quy</v>
          </cell>
          <cell r="J2933" t="str">
            <v>Khóa 18D</v>
          </cell>
          <cell r="K2933">
            <v>3876000</v>
          </cell>
          <cell r="L2933">
            <v>3876000</v>
          </cell>
          <cell r="M2933">
            <v>0</v>
          </cell>
          <cell r="N2933" t="str">
            <v/>
          </cell>
          <cell r="O2933" t="str">
            <v>Còn học</v>
          </cell>
        </row>
        <row r="2934">
          <cell r="B2934" t="str">
            <v>1821003186</v>
          </cell>
          <cell r="C2934" t="str">
            <v>Khưu Thúy Diễm</v>
          </cell>
          <cell r="D2934" t="str">
            <v>Nữ</v>
          </cell>
          <cell r="E2934" t="str">
            <v>07/01/2000</v>
          </cell>
          <cell r="F2934" t="str">
            <v>18DTM2</v>
          </cell>
          <cell r="G2934" t="str">
            <v>Khoa Thương mại</v>
          </cell>
          <cell r="H2934" t="str">
            <v>Thương mại quốc tế</v>
          </cell>
          <cell r="I2934" t="str">
            <v>Chính quy</v>
          </cell>
          <cell r="J2934" t="str">
            <v>Khóa 18D</v>
          </cell>
          <cell r="K2934">
            <v>3876000</v>
          </cell>
          <cell r="L2934">
            <v>3876000</v>
          </cell>
          <cell r="M2934">
            <v>0</v>
          </cell>
          <cell r="N2934" t="str">
            <v/>
          </cell>
          <cell r="O2934" t="str">
            <v>Còn học</v>
          </cell>
        </row>
        <row r="2935">
          <cell r="B2935" t="str">
            <v>1821003221</v>
          </cell>
          <cell r="C2935" t="str">
            <v>Trần Ngọc Hải</v>
          </cell>
          <cell r="D2935" t="str">
            <v>Nam</v>
          </cell>
          <cell r="E2935" t="str">
            <v>26/08/2000</v>
          </cell>
          <cell r="F2935" t="str">
            <v>18DTM2</v>
          </cell>
          <cell r="G2935" t="str">
            <v>Khoa Thương mại</v>
          </cell>
          <cell r="H2935" t="str">
            <v>Thương mại quốc tế</v>
          </cell>
          <cell r="I2935" t="str">
            <v>Chính quy</v>
          </cell>
          <cell r="J2935" t="str">
            <v>Khóa 18D</v>
          </cell>
          <cell r="K2935">
            <v>3876000</v>
          </cell>
          <cell r="L2935">
            <v>3876000</v>
          </cell>
          <cell r="M2935">
            <v>0</v>
          </cell>
          <cell r="N2935" t="str">
            <v/>
          </cell>
          <cell r="O2935" t="str">
            <v>Còn học</v>
          </cell>
        </row>
        <row r="2936">
          <cell r="B2936" t="str">
            <v>1821003439</v>
          </cell>
          <cell r="C2936" t="str">
            <v>Hoàng Thị Thùy Trang</v>
          </cell>
          <cell r="D2936" t="str">
            <v>Nữ</v>
          </cell>
          <cell r="E2936" t="str">
            <v>15/10/2000</v>
          </cell>
          <cell r="F2936" t="str">
            <v>18DTM2</v>
          </cell>
          <cell r="G2936" t="str">
            <v>Khoa Thương mại</v>
          </cell>
          <cell r="H2936" t="str">
            <v>Thương mại quốc tế</v>
          </cell>
          <cell r="I2936" t="str">
            <v>Chính quy</v>
          </cell>
          <cell r="J2936" t="str">
            <v>Khóa 18D</v>
          </cell>
          <cell r="K2936">
            <v>3876000</v>
          </cell>
          <cell r="L2936">
            <v>3876000</v>
          </cell>
          <cell r="M2936">
            <v>0</v>
          </cell>
          <cell r="N2936" t="str">
            <v/>
          </cell>
          <cell r="O2936" t="str">
            <v>Còn học</v>
          </cell>
        </row>
        <row r="2937">
          <cell r="B2937" t="str">
            <v>1821003498</v>
          </cell>
          <cell r="C2937" t="str">
            <v>Hà Thị Kim Xuân</v>
          </cell>
          <cell r="D2937" t="str">
            <v>Nữ</v>
          </cell>
          <cell r="E2937" t="str">
            <v>20/05/2000</v>
          </cell>
          <cell r="F2937" t="str">
            <v>18DTM2</v>
          </cell>
          <cell r="G2937" t="str">
            <v>Khoa Thương mại</v>
          </cell>
          <cell r="H2937" t="str">
            <v>Thương mại quốc tế</v>
          </cell>
          <cell r="I2937" t="str">
            <v>Chính quy</v>
          </cell>
          <cell r="J2937" t="str">
            <v>Khóa 18D</v>
          </cell>
          <cell r="K2937">
            <v>3876000</v>
          </cell>
          <cell r="L2937">
            <v>3876000</v>
          </cell>
          <cell r="M2937">
            <v>0</v>
          </cell>
          <cell r="N2937" t="str">
            <v/>
          </cell>
          <cell r="O2937" t="str">
            <v>Còn học</v>
          </cell>
        </row>
        <row r="2938">
          <cell r="B2938" t="str">
            <v>1821003153</v>
          </cell>
          <cell r="C2938" t="str">
            <v>Trần Cao Thúy An</v>
          </cell>
          <cell r="D2938" t="str">
            <v>Nữ</v>
          </cell>
          <cell r="E2938" t="str">
            <v>20/11/2000</v>
          </cell>
          <cell r="F2938" t="str">
            <v>18DTM2</v>
          </cell>
          <cell r="G2938" t="str">
            <v>Khoa Thương mại</v>
          </cell>
          <cell r="H2938" t="str">
            <v>Thương mại quốc tế</v>
          </cell>
          <cell r="I2938" t="str">
            <v>Chính quy</v>
          </cell>
          <cell r="J2938" t="str">
            <v>Khóa 18D</v>
          </cell>
          <cell r="K2938">
            <v>3876000</v>
          </cell>
          <cell r="L2938">
            <v>3876000</v>
          </cell>
          <cell r="M2938">
            <v>0</v>
          </cell>
          <cell r="N2938" t="str">
            <v/>
          </cell>
          <cell r="O2938" t="str">
            <v>Còn học</v>
          </cell>
        </row>
        <row r="2939">
          <cell r="B2939" t="str">
            <v>1821003205</v>
          </cell>
          <cell r="C2939" t="str">
            <v>Cao Thị Khánh Đoan</v>
          </cell>
          <cell r="D2939" t="str">
            <v>Nữ</v>
          </cell>
          <cell r="E2939" t="str">
            <v>19/02/2000</v>
          </cell>
          <cell r="F2939" t="str">
            <v>18DTM2</v>
          </cell>
          <cell r="G2939" t="str">
            <v>Khoa Thương mại</v>
          </cell>
          <cell r="H2939" t="str">
            <v>Thương mại quốc tế</v>
          </cell>
          <cell r="I2939" t="str">
            <v>Chính quy</v>
          </cell>
          <cell r="J2939" t="str">
            <v>Khóa 18D</v>
          </cell>
          <cell r="K2939">
            <v>3876000</v>
          </cell>
          <cell r="L2939">
            <v>3876000</v>
          </cell>
          <cell r="M2939">
            <v>0</v>
          </cell>
          <cell r="N2939" t="str">
            <v/>
          </cell>
          <cell r="O2939" t="str">
            <v>Còn học</v>
          </cell>
        </row>
        <row r="2940">
          <cell r="B2940" t="str">
            <v>1821003225</v>
          </cell>
          <cell r="C2940" t="str">
            <v>Cái Văn Hiếu</v>
          </cell>
          <cell r="D2940" t="str">
            <v>Nam</v>
          </cell>
          <cell r="E2940" t="str">
            <v>08/12/2000</v>
          </cell>
          <cell r="F2940" t="str">
            <v>18DTM2</v>
          </cell>
          <cell r="G2940" t="str">
            <v>Khoa Thương mại</v>
          </cell>
          <cell r="H2940" t="str">
            <v>Thương mại quốc tế</v>
          </cell>
          <cell r="I2940" t="str">
            <v>Chính quy</v>
          </cell>
          <cell r="J2940" t="str">
            <v>Khóa 18D</v>
          </cell>
          <cell r="K2940">
            <v>3876000</v>
          </cell>
          <cell r="L2940">
            <v>3876000</v>
          </cell>
          <cell r="M2940">
            <v>0</v>
          </cell>
          <cell r="N2940" t="str">
            <v/>
          </cell>
          <cell r="O2940" t="str">
            <v>Còn học</v>
          </cell>
        </row>
        <row r="2941">
          <cell r="B2941" t="str">
            <v>1821003228</v>
          </cell>
          <cell r="C2941" t="str">
            <v>Đào Thị Thanh Hằng</v>
          </cell>
          <cell r="D2941" t="str">
            <v>Nữ</v>
          </cell>
          <cell r="E2941" t="str">
            <v>15/11/2000</v>
          </cell>
          <cell r="F2941" t="str">
            <v>18DTM2</v>
          </cell>
          <cell r="G2941" t="str">
            <v>Khoa Thương mại</v>
          </cell>
          <cell r="H2941" t="str">
            <v>Thương mại quốc tế</v>
          </cell>
          <cell r="I2941" t="str">
            <v>Chính quy</v>
          </cell>
          <cell r="J2941" t="str">
            <v>Khóa 18D</v>
          </cell>
          <cell r="K2941">
            <v>3876000</v>
          </cell>
          <cell r="L2941">
            <v>3876000</v>
          </cell>
          <cell r="M2941">
            <v>0</v>
          </cell>
          <cell r="N2941" t="str">
            <v/>
          </cell>
          <cell r="O2941" t="str">
            <v>Còn học</v>
          </cell>
        </row>
        <row r="2942">
          <cell r="B2942" t="str">
            <v>1821003319</v>
          </cell>
          <cell r="C2942" t="str">
            <v>Lê Thị Anh Nữ</v>
          </cell>
          <cell r="D2942" t="str">
            <v>Nữ</v>
          </cell>
          <cell r="E2942" t="str">
            <v>08/03/2000</v>
          </cell>
          <cell r="F2942" t="str">
            <v>18DTM2</v>
          </cell>
          <cell r="G2942" t="str">
            <v>Khoa Thương mại</v>
          </cell>
          <cell r="H2942" t="str">
            <v>Thương mại quốc tế</v>
          </cell>
          <cell r="I2942" t="str">
            <v>Chính quy</v>
          </cell>
          <cell r="J2942" t="str">
            <v>Khóa 18D</v>
          </cell>
          <cell r="K2942">
            <v>3876000</v>
          </cell>
          <cell r="L2942">
            <v>3876000</v>
          </cell>
          <cell r="M2942">
            <v>0</v>
          </cell>
          <cell r="N2942" t="str">
            <v/>
          </cell>
          <cell r="O2942" t="str">
            <v>Còn học</v>
          </cell>
        </row>
        <row r="2943">
          <cell r="B2943" t="str">
            <v>1821003349</v>
          </cell>
          <cell r="C2943" t="str">
            <v>Nguyễn Lê Nhi</v>
          </cell>
          <cell r="D2943" t="str">
            <v>Nữ</v>
          </cell>
          <cell r="E2943" t="str">
            <v>05/06/2000</v>
          </cell>
          <cell r="F2943" t="str">
            <v>18DTM2</v>
          </cell>
          <cell r="G2943" t="str">
            <v>Khoa Thương mại</v>
          </cell>
          <cell r="H2943" t="str">
            <v>Thương mại quốc tế</v>
          </cell>
          <cell r="I2943" t="str">
            <v>Chính quy</v>
          </cell>
          <cell r="J2943" t="str">
            <v>Khóa 18D</v>
          </cell>
          <cell r="K2943">
            <v>3876000</v>
          </cell>
          <cell r="L2943">
            <v>3876000</v>
          </cell>
          <cell r="M2943">
            <v>0</v>
          </cell>
          <cell r="N2943" t="str">
            <v/>
          </cell>
          <cell r="O2943" t="str">
            <v>Còn học</v>
          </cell>
        </row>
        <row r="2944">
          <cell r="B2944" t="str">
            <v>1821003424</v>
          </cell>
          <cell r="C2944" t="str">
            <v>Trần Ngọc Thanh Thúy</v>
          </cell>
          <cell r="D2944" t="str">
            <v>Nữ</v>
          </cell>
          <cell r="E2944" t="str">
            <v>18/12/2000</v>
          </cell>
          <cell r="F2944" t="str">
            <v>18DTM2</v>
          </cell>
          <cell r="G2944" t="str">
            <v>Khoa Thương mại</v>
          </cell>
          <cell r="H2944" t="str">
            <v>Thương mại quốc tế</v>
          </cell>
          <cell r="I2944" t="str">
            <v>Chính quy</v>
          </cell>
          <cell r="J2944" t="str">
            <v>Khóa 18D</v>
          </cell>
          <cell r="K2944">
            <v>3876000</v>
          </cell>
          <cell r="L2944">
            <v>3876000</v>
          </cell>
          <cell r="M2944">
            <v>0</v>
          </cell>
          <cell r="N2944" t="str">
            <v/>
          </cell>
          <cell r="O2944" t="str">
            <v>Còn học</v>
          </cell>
        </row>
        <row r="2945">
          <cell r="B2945" t="str">
            <v>1821003492</v>
          </cell>
          <cell r="C2945" t="str">
            <v>Hồ Ngọc Thúy Vy</v>
          </cell>
          <cell r="D2945" t="str">
            <v>Nữ</v>
          </cell>
          <cell r="E2945" t="str">
            <v>04/01/2000</v>
          </cell>
          <cell r="F2945" t="str">
            <v>18DTM2</v>
          </cell>
          <cell r="G2945" t="str">
            <v>Khoa Thương mại</v>
          </cell>
          <cell r="H2945" t="str">
            <v>Thương mại quốc tế</v>
          </cell>
          <cell r="I2945" t="str">
            <v>Chính quy</v>
          </cell>
          <cell r="J2945" t="str">
            <v>Khóa 18D</v>
          </cell>
          <cell r="K2945">
            <v>3876000</v>
          </cell>
          <cell r="L2945">
            <v>3876000</v>
          </cell>
          <cell r="M2945">
            <v>0</v>
          </cell>
          <cell r="N2945" t="str">
            <v/>
          </cell>
          <cell r="O2945" t="str">
            <v>Còn học</v>
          </cell>
        </row>
        <row r="2946">
          <cell r="B2946" t="str">
            <v>1821003323</v>
          </cell>
          <cell r="C2946" t="str">
            <v>Đỗ Thị Kim Ngân</v>
          </cell>
          <cell r="D2946" t="str">
            <v>Nữ</v>
          </cell>
          <cell r="E2946" t="str">
            <v>29/06/2000</v>
          </cell>
          <cell r="F2946" t="str">
            <v>18DTM2</v>
          </cell>
          <cell r="G2946" t="str">
            <v>Khoa Thương mại</v>
          </cell>
          <cell r="H2946" t="str">
            <v>Thương mại quốc tế</v>
          </cell>
          <cell r="I2946" t="str">
            <v>Chính quy</v>
          </cell>
          <cell r="J2946" t="str">
            <v>Khóa 18D</v>
          </cell>
          <cell r="K2946">
            <v>3876000</v>
          </cell>
          <cell r="L2946">
            <v>3876000</v>
          </cell>
          <cell r="M2946">
            <v>0</v>
          </cell>
          <cell r="N2946" t="str">
            <v/>
          </cell>
          <cell r="O2946" t="str">
            <v>Còn học</v>
          </cell>
        </row>
        <row r="2947">
          <cell r="B2947" t="str">
            <v>1821000862</v>
          </cell>
          <cell r="C2947" t="str">
            <v>Nguyễn Thị Kim Thoa</v>
          </cell>
          <cell r="D2947" t="str">
            <v>Nữ</v>
          </cell>
          <cell r="E2947" t="str">
            <v>05/06/2000</v>
          </cell>
          <cell r="F2947" t="str">
            <v>18DTM2</v>
          </cell>
          <cell r="G2947" t="str">
            <v>Khoa Thương mại</v>
          </cell>
          <cell r="H2947" t="str">
            <v>Thương mại quốc tế</v>
          </cell>
          <cell r="I2947" t="str">
            <v>Chính quy</v>
          </cell>
          <cell r="J2947" t="str">
            <v>Khóa 18D</v>
          </cell>
          <cell r="K2947">
            <v>3876000</v>
          </cell>
          <cell r="L2947">
            <v>3876000</v>
          </cell>
          <cell r="M2947">
            <v>0</v>
          </cell>
          <cell r="N2947" t="str">
            <v/>
          </cell>
          <cell r="O2947" t="str">
            <v>Còn học</v>
          </cell>
        </row>
        <row r="2948">
          <cell r="B2948" t="str">
            <v>1821000911</v>
          </cell>
          <cell r="C2948" t="str">
            <v>Lâm Thị Na Ri</v>
          </cell>
          <cell r="D2948" t="str">
            <v>Nữ</v>
          </cell>
          <cell r="E2948" t="str">
            <v>21/07/1999</v>
          </cell>
          <cell r="F2948" t="str">
            <v>18DTM2</v>
          </cell>
          <cell r="G2948" t="str">
            <v>Khoa Thương mại</v>
          </cell>
          <cell r="H2948" t="str">
            <v>Thương mại quốc tế</v>
          </cell>
          <cell r="I2948" t="str">
            <v>Chính quy</v>
          </cell>
          <cell r="J2948" t="str">
            <v>Khóa 18D</v>
          </cell>
          <cell r="K2948">
            <v>3876000</v>
          </cell>
          <cell r="L2948">
            <v>3876000</v>
          </cell>
          <cell r="M2948">
            <v>0</v>
          </cell>
          <cell r="N2948" t="str">
            <v/>
          </cell>
          <cell r="O2948" t="str">
            <v>Còn học</v>
          </cell>
        </row>
        <row r="2949">
          <cell r="B2949" t="str">
            <v>1821000995</v>
          </cell>
          <cell r="C2949" t="str">
            <v>Văn Thị Trà My</v>
          </cell>
          <cell r="D2949" t="str">
            <v>Nữ</v>
          </cell>
          <cell r="E2949" t="str">
            <v>20/01/2000</v>
          </cell>
          <cell r="F2949" t="str">
            <v>18DTM2</v>
          </cell>
          <cell r="G2949" t="str">
            <v>Khoa Thương mại</v>
          </cell>
          <cell r="H2949" t="str">
            <v>Thương mại quốc tế</v>
          </cell>
          <cell r="I2949" t="str">
            <v>Chính quy</v>
          </cell>
          <cell r="J2949" t="str">
            <v>Khóa 18D</v>
          </cell>
          <cell r="K2949">
            <v>3876000</v>
          </cell>
          <cell r="L2949">
            <v>3876000</v>
          </cell>
          <cell r="M2949">
            <v>0</v>
          </cell>
          <cell r="N2949" t="str">
            <v/>
          </cell>
          <cell r="O2949" t="str">
            <v>Còn học</v>
          </cell>
        </row>
        <row r="2950">
          <cell r="B2950" t="str">
            <v>1821001011</v>
          </cell>
          <cell r="C2950" t="str">
            <v>Võ Vũ Phương Uyên</v>
          </cell>
          <cell r="D2950" t="str">
            <v>Nữ</v>
          </cell>
          <cell r="E2950" t="str">
            <v>24/11/2000</v>
          </cell>
          <cell r="F2950" t="str">
            <v>18DTM2</v>
          </cell>
          <cell r="G2950" t="str">
            <v>Khoa Thương mại</v>
          </cell>
          <cell r="H2950" t="str">
            <v>Thương mại quốc tế</v>
          </cell>
          <cell r="I2950" t="str">
            <v>Chính quy</v>
          </cell>
          <cell r="J2950" t="str">
            <v>Khóa 18D</v>
          </cell>
          <cell r="K2950">
            <v>3876000</v>
          </cell>
          <cell r="L2950">
            <v>3876000</v>
          </cell>
          <cell r="M2950">
            <v>0</v>
          </cell>
          <cell r="N2950" t="str">
            <v/>
          </cell>
          <cell r="O2950" t="str">
            <v>Còn học</v>
          </cell>
        </row>
        <row r="2951">
          <cell r="B2951" t="str">
            <v>1821003406</v>
          </cell>
          <cell r="C2951" t="str">
            <v>Lê Minh Thi</v>
          </cell>
          <cell r="D2951" t="str">
            <v>Nữ</v>
          </cell>
          <cell r="E2951" t="str">
            <v>12/12/2000</v>
          </cell>
          <cell r="F2951" t="str">
            <v>18DTM2</v>
          </cell>
          <cell r="G2951" t="str">
            <v>Khoa Thương mại</v>
          </cell>
          <cell r="H2951" t="str">
            <v>Thương mại quốc tế</v>
          </cell>
          <cell r="I2951" t="str">
            <v>Chính quy</v>
          </cell>
          <cell r="J2951" t="str">
            <v>Khóa 18D</v>
          </cell>
          <cell r="K2951">
            <v>3876000</v>
          </cell>
          <cell r="L2951">
            <v>3876000</v>
          </cell>
          <cell r="M2951">
            <v>0</v>
          </cell>
          <cell r="N2951" t="str">
            <v/>
          </cell>
          <cell r="O2951" t="str">
            <v>Còn học</v>
          </cell>
        </row>
        <row r="2952">
          <cell r="B2952" t="str">
            <v>1821003461</v>
          </cell>
          <cell r="C2952" t="str">
            <v>Phạm Thị Tú Trinh</v>
          </cell>
          <cell r="D2952" t="str">
            <v>Nữ</v>
          </cell>
          <cell r="E2952" t="str">
            <v>14/09/2000</v>
          </cell>
          <cell r="F2952" t="str">
            <v>18DTM2</v>
          </cell>
          <cell r="G2952" t="str">
            <v>Khoa Thương mại</v>
          </cell>
          <cell r="H2952" t="str">
            <v>Thương mại quốc tế</v>
          </cell>
          <cell r="I2952" t="str">
            <v>Chính quy</v>
          </cell>
          <cell r="J2952" t="str">
            <v>Khóa 18D</v>
          </cell>
          <cell r="K2952">
            <v>3876000</v>
          </cell>
          <cell r="L2952">
            <v>3876000</v>
          </cell>
          <cell r="M2952">
            <v>0</v>
          </cell>
          <cell r="N2952" t="str">
            <v/>
          </cell>
          <cell r="O2952" t="str">
            <v>Còn học</v>
          </cell>
        </row>
        <row r="2953">
          <cell r="B2953" t="str">
            <v>1821000994</v>
          </cell>
          <cell r="C2953" t="str">
            <v>Trần Thị Huỳnh Như</v>
          </cell>
          <cell r="D2953" t="str">
            <v>Nữ</v>
          </cell>
          <cell r="E2953" t="str">
            <v>22/04/2000</v>
          </cell>
          <cell r="F2953" t="str">
            <v>18DTM2</v>
          </cell>
          <cell r="G2953" t="str">
            <v>Khoa Thương mại</v>
          </cell>
          <cell r="H2953" t="str">
            <v>Thương mại quốc tế</v>
          </cell>
          <cell r="I2953" t="str">
            <v>Chính quy</v>
          </cell>
          <cell r="J2953" t="str">
            <v>Khóa 18D</v>
          </cell>
          <cell r="K2953">
            <v>3876000</v>
          </cell>
          <cell r="L2953">
            <v>3876000</v>
          </cell>
          <cell r="M2953">
            <v>0</v>
          </cell>
          <cell r="N2953" t="str">
            <v/>
          </cell>
          <cell r="O2953" t="str">
            <v>Còn học</v>
          </cell>
        </row>
        <row r="2954">
          <cell r="B2954" t="str">
            <v>1821003448</v>
          </cell>
          <cell r="C2954" t="str">
            <v>Nguyễn Thị Ngọc Trâm</v>
          </cell>
          <cell r="D2954" t="str">
            <v>Nữ</v>
          </cell>
          <cell r="E2954" t="str">
            <v>13/09/2000</v>
          </cell>
          <cell r="F2954" t="str">
            <v>18DTM2</v>
          </cell>
          <cell r="G2954" t="str">
            <v>Khoa Thương mại</v>
          </cell>
          <cell r="H2954" t="str">
            <v>Thương mại quốc tế</v>
          </cell>
          <cell r="I2954" t="str">
            <v>Chính quy</v>
          </cell>
          <cell r="J2954" t="str">
            <v>Khóa 18D</v>
          </cell>
          <cell r="K2954">
            <v>3876000</v>
          </cell>
          <cell r="L2954">
            <v>3876000</v>
          </cell>
          <cell r="M2954">
            <v>0</v>
          </cell>
          <cell r="N2954" t="str">
            <v/>
          </cell>
          <cell r="O2954" t="str">
            <v>Còn học</v>
          </cell>
        </row>
        <row r="2955">
          <cell r="B2955" t="str">
            <v>1821003473</v>
          </cell>
          <cell r="C2955" t="str">
            <v>Nguyễn Thị Thanh Tuyền</v>
          </cell>
          <cell r="D2955" t="str">
            <v>Nữ</v>
          </cell>
          <cell r="E2955" t="str">
            <v>19/11/2000</v>
          </cell>
          <cell r="F2955" t="str">
            <v>18DTM2</v>
          </cell>
          <cell r="G2955" t="str">
            <v>Khoa Thương mại</v>
          </cell>
          <cell r="H2955" t="str">
            <v>Thương mại quốc tế</v>
          </cell>
          <cell r="I2955" t="str">
            <v>Chính quy</v>
          </cell>
          <cell r="J2955" t="str">
            <v>Khóa 18D</v>
          </cell>
          <cell r="K2955">
            <v>3876000</v>
          </cell>
          <cell r="L2955">
            <v>3876000</v>
          </cell>
          <cell r="M2955">
            <v>0</v>
          </cell>
          <cell r="N2955" t="str">
            <v/>
          </cell>
          <cell r="O2955" t="str">
            <v>Còn học</v>
          </cell>
        </row>
        <row r="2956">
          <cell r="B2956" t="str">
            <v>1821003258</v>
          </cell>
          <cell r="C2956" t="str">
            <v>Vũ Thị Hương</v>
          </cell>
          <cell r="D2956" t="str">
            <v>Nữ</v>
          </cell>
          <cell r="E2956" t="str">
            <v>04/11/2000</v>
          </cell>
          <cell r="F2956" t="str">
            <v>18DTM2</v>
          </cell>
          <cell r="G2956" t="str">
            <v>Khoa Thương mại</v>
          </cell>
          <cell r="H2956" t="str">
            <v>Thương mại quốc tế</v>
          </cell>
          <cell r="I2956" t="str">
            <v>Chính quy</v>
          </cell>
          <cell r="J2956" t="str">
            <v>Khóa 18D</v>
          </cell>
          <cell r="K2956">
            <v>3876000</v>
          </cell>
          <cell r="L2956">
            <v>3876000</v>
          </cell>
          <cell r="M2956">
            <v>0</v>
          </cell>
          <cell r="N2956" t="str">
            <v/>
          </cell>
          <cell r="O2956" t="str">
            <v>Còn học</v>
          </cell>
        </row>
        <row r="2957">
          <cell r="B2957" t="str">
            <v>1821000877</v>
          </cell>
          <cell r="C2957" t="str">
            <v>Nguyễn Thị ánh Nguyệt</v>
          </cell>
          <cell r="D2957" t="str">
            <v>Nữ</v>
          </cell>
          <cell r="E2957" t="str">
            <v>24/07/2000</v>
          </cell>
          <cell r="F2957" t="str">
            <v>18DTM2</v>
          </cell>
          <cell r="G2957" t="str">
            <v>Khoa Thương mại</v>
          </cell>
          <cell r="H2957" t="str">
            <v>Thương mại quốc tế</v>
          </cell>
          <cell r="I2957" t="str">
            <v>Chính quy</v>
          </cell>
          <cell r="J2957" t="str">
            <v>Khóa 18D</v>
          </cell>
          <cell r="K2957">
            <v>3876000</v>
          </cell>
          <cell r="L2957">
            <v>3876000</v>
          </cell>
          <cell r="M2957">
            <v>0</v>
          </cell>
          <cell r="N2957" t="str">
            <v/>
          </cell>
          <cell r="O2957" t="str">
            <v>Còn học</v>
          </cell>
        </row>
        <row r="2958">
          <cell r="B2958" t="str">
            <v>1821000919</v>
          </cell>
          <cell r="C2958" t="str">
            <v>Nguyễn Huỳnh Tường Vy</v>
          </cell>
          <cell r="D2958" t="str">
            <v>Nữ</v>
          </cell>
          <cell r="E2958" t="str">
            <v>17/09/2000</v>
          </cell>
          <cell r="F2958" t="str">
            <v>18DTM2</v>
          </cell>
          <cell r="G2958" t="str">
            <v>Khoa Thương mại</v>
          </cell>
          <cell r="H2958" t="str">
            <v>Thương mại quốc tế</v>
          </cell>
          <cell r="I2958" t="str">
            <v>Chính quy</v>
          </cell>
          <cell r="J2958" t="str">
            <v>Khóa 18D</v>
          </cell>
          <cell r="K2958">
            <v>3876000</v>
          </cell>
          <cell r="L2958">
            <v>3876000</v>
          </cell>
          <cell r="M2958">
            <v>0</v>
          </cell>
          <cell r="N2958" t="str">
            <v/>
          </cell>
          <cell r="O2958" t="str">
            <v>Còn học</v>
          </cell>
        </row>
        <row r="2959">
          <cell r="B2959" t="str">
            <v>1821000960</v>
          </cell>
          <cell r="C2959" t="str">
            <v>Hồ Hoàng Huy</v>
          </cell>
          <cell r="D2959" t="str">
            <v>Nam</v>
          </cell>
          <cell r="E2959" t="str">
            <v>26/10/2000</v>
          </cell>
          <cell r="F2959" t="str">
            <v>18DTM2</v>
          </cell>
          <cell r="G2959" t="str">
            <v>Khoa Thương mại</v>
          </cell>
          <cell r="H2959" t="str">
            <v>Thương mại quốc tế</v>
          </cell>
          <cell r="I2959" t="str">
            <v>Chính quy</v>
          </cell>
          <cell r="J2959" t="str">
            <v>Khóa 18D</v>
          </cell>
          <cell r="K2959">
            <v>3876000</v>
          </cell>
          <cell r="L2959">
            <v>3876000</v>
          </cell>
          <cell r="M2959">
            <v>0</v>
          </cell>
          <cell r="N2959" t="str">
            <v/>
          </cell>
          <cell r="O2959" t="str">
            <v>Còn học</v>
          </cell>
        </row>
        <row r="2960">
          <cell r="B2960" t="str">
            <v>1821000973</v>
          </cell>
          <cell r="C2960" t="str">
            <v>Huỳnh Như Thảo</v>
          </cell>
          <cell r="D2960" t="str">
            <v>Nữ</v>
          </cell>
          <cell r="E2960" t="str">
            <v>18/08/2000</v>
          </cell>
          <cell r="F2960" t="str">
            <v>18DTM2</v>
          </cell>
          <cell r="G2960" t="str">
            <v>Khoa Thương mại</v>
          </cell>
          <cell r="H2960" t="str">
            <v>Thương mại quốc tế</v>
          </cell>
          <cell r="I2960" t="str">
            <v>Chính quy</v>
          </cell>
          <cell r="J2960" t="str">
            <v>Khóa 18D</v>
          </cell>
          <cell r="K2960">
            <v>3876000</v>
          </cell>
          <cell r="L2960">
            <v>3876000</v>
          </cell>
          <cell r="M2960">
            <v>0</v>
          </cell>
          <cell r="N2960" t="str">
            <v/>
          </cell>
          <cell r="O2960" t="str">
            <v>Còn học</v>
          </cell>
        </row>
        <row r="2961">
          <cell r="B2961" t="str">
            <v>1821003466</v>
          </cell>
          <cell r="C2961" t="str">
            <v>Nguyễn Đức Tuệ</v>
          </cell>
          <cell r="D2961" t="str">
            <v>Nam</v>
          </cell>
          <cell r="E2961" t="str">
            <v>25/08/1999</v>
          </cell>
          <cell r="F2961" t="str">
            <v>18DTM2</v>
          </cell>
          <cell r="G2961" t="str">
            <v>Khoa Thương mại</v>
          </cell>
          <cell r="H2961" t="str">
            <v>Thương mại quốc tế</v>
          </cell>
          <cell r="I2961" t="str">
            <v>Chính quy</v>
          </cell>
          <cell r="J2961" t="str">
            <v>Khóa 18D</v>
          </cell>
          <cell r="K2961">
            <v>3876000</v>
          </cell>
          <cell r="L2961">
            <v>3876000</v>
          </cell>
          <cell r="M2961">
            <v>0</v>
          </cell>
          <cell r="N2961" t="str">
            <v/>
          </cell>
          <cell r="O2961" t="str">
            <v>Còn học</v>
          </cell>
        </row>
        <row r="2962">
          <cell r="B2962" t="str">
            <v>1821003271</v>
          </cell>
          <cell r="C2962" t="str">
            <v>Trần Minh Khôi</v>
          </cell>
          <cell r="D2962" t="str">
            <v>Nam</v>
          </cell>
          <cell r="E2962" t="str">
            <v>02/08/2000</v>
          </cell>
          <cell r="F2962" t="str">
            <v>18DTM2</v>
          </cell>
          <cell r="G2962" t="str">
            <v>Khoa Thương mại</v>
          </cell>
          <cell r="H2962" t="str">
            <v>Thương mại quốc tế</v>
          </cell>
          <cell r="I2962" t="str">
            <v>Chính quy</v>
          </cell>
          <cell r="J2962" t="str">
            <v>Khóa 18D</v>
          </cell>
          <cell r="K2962">
            <v>3876000</v>
          </cell>
          <cell r="L2962">
            <v>3876000</v>
          </cell>
          <cell r="M2962">
            <v>0</v>
          </cell>
          <cell r="N2962" t="str">
            <v/>
          </cell>
          <cell r="O2962" t="str">
            <v>Còn học</v>
          </cell>
        </row>
        <row r="2963">
          <cell r="B2963" t="str">
            <v>1821003281</v>
          </cell>
          <cell r="C2963" t="str">
            <v>Cao Thị Mỹ Linh</v>
          </cell>
          <cell r="D2963" t="str">
            <v>Nữ</v>
          </cell>
          <cell r="E2963" t="str">
            <v>03/01/2000</v>
          </cell>
          <cell r="F2963" t="str">
            <v>18DTM2</v>
          </cell>
          <cell r="G2963" t="str">
            <v>Khoa Thương mại</v>
          </cell>
          <cell r="H2963" t="str">
            <v>Thương mại quốc tế</v>
          </cell>
          <cell r="I2963" t="str">
            <v>Chính quy</v>
          </cell>
          <cell r="J2963" t="str">
            <v>Khóa 18D</v>
          </cell>
          <cell r="K2963">
            <v>3876000</v>
          </cell>
          <cell r="L2963">
            <v>3876000</v>
          </cell>
          <cell r="M2963">
            <v>0</v>
          </cell>
          <cell r="N2963" t="str">
            <v/>
          </cell>
          <cell r="O2963" t="str">
            <v>Còn học</v>
          </cell>
        </row>
        <row r="2964">
          <cell r="B2964" t="str">
            <v>1821003305</v>
          </cell>
          <cell r="C2964" t="str">
            <v>Trần Thị Ly</v>
          </cell>
          <cell r="D2964" t="str">
            <v>Nữ</v>
          </cell>
          <cell r="E2964" t="str">
            <v>06/07/2000</v>
          </cell>
          <cell r="F2964" t="str">
            <v>18DTM2</v>
          </cell>
          <cell r="G2964" t="str">
            <v>Khoa Thương mại</v>
          </cell>
          <cell r="H2964" t="str">
            <v>Thương mại quốc tế</v>
          </cell>
          <cell r="I2964" t="str">
            <v>Chính quy</v>
          </cell>
          <cell r="J2964" t="str">
            <v>Khóa 18D</v>
          </cell>
          <cell r="K2964">
            <v>3876000</v>
          </cell>
          <cell r="L2964">
            <v>3876000</v>
          </cell>
          <cell r="M2964">
            <v>0</v>
          </cell>
          <cell r="N2964" t="str">
            <v/>
          </cell>
          <cell r="O2964" t="str">
            <v>Còn học</v>
          </cell>
        </row>
        <row r="2965">
          <cell r="B2965" t="str">
            <v>1821003211</v>
          </cell>
          <cell r="C2965" t="str">
            <v>Nguyễn Thị Ngọc Hà</v>
          </cell>
          <cell r="D2965" t="str">
            <v>Nữ</v>
          </cell>
          <cell r="E2965" t="str">
            <v>18/01/2000</v>
          </cell>
          <cell r="F2965" t="str">
            <v>18DTM2</v>
          </cell>
          <cell r="G2965" t="str">
            <v>Khoa Thương mại</v>
          </cell>
          <cell r="H2965" t="str">
            <v>Thương mại quốc tế</v>
          </cell>
          <cell r="I2965" t="str">
            <v>Chính quy</v>
          </cell>
          <cell r="J2965" t="str">
            <v>Khóa 18D</v>
          </cell>
          <cell r="K2965">
            <v>3876000</v>
          </cell>
          <cell r="L2965">
            <v>3876000</v>
          </cell>
          <cell r="M2965">
            <v>0</v>
          </cell>
          <cell r="N2965" t="str">
            <v/>
          </cell>
          <cell r="O2965" t="str">
            <v>Còn học</v>
          </cell>
        </row>
        <row r="2966">
          <cell r="B2966" t="str">
            <v>1821003201</v>
          </cell>
          <cell r="C2966" t="str">
            <v>Phan Thùy Dương</v>
          </cell>
          <cell r="D2966" t="str">
            <v>Nữ</v>
          </cell>
          <cell r="E2966" t="str">
            <v>16/07/2000</v>
          </cell>
          <cell r="F2966" t="str">
            <v>18DTM2</v>
          </cell>
          <cell r="G2966" t="str">
            <v>Khoa Thương mại</v>
          </cell>
          <cell r="H2966" t="str">
            <v>Thương mại quốc tế</v>
          </cell>
          <cell r="I2966" t="str">
            <v>Chính quy</v>
          </cell>
          <cell r="J2966" t="str">
            <v>Khóa 18D</v>
          </cell>
          <cell r="K2966">
            <v>3876000</v>
          </cell>
          <cell r="L2966">
            <v>3876000</v>
          </cell>
          <cell r="M2966">
            <v>0</v>
          </cell>
          <cell r="N2966" t="str">
            <v/>
          </cell>
          <cell r="O2966" t="str">
            <v>Còn học</v>
          </cell>
        </row>
        <row r="2967">
          <cell r="B2967" t="str">
            <v>1821000847</v>
          </cell>
          <cell r="C2967" t="str">
            <v>Ngô Thị Ngọc ánh</v>
          </cell>
          <cell r="D2967" t="str">
            <v>Nữ</v>
          </cell>
          <cell r="E2967" t="str">
            <v>04/01/2000</v>
          </cell>
          <cell r="F2967" t="str">
            <v>18DTM2</v>
          </cell>
          <cell r="G2967" t="str">
            <v>Khoa Thương mại</v>
          </cell>
          <cell r="H2967" t="str">
            <v>Thương mại quốc tế</v>
          </cell>
          <cell r="I2967" t="str">
            <v>Chính quy</v>
          </cell>
          <cell r="J2967" t="str">
            <v>Khóa 18D</v>
          </cell>
          <cell r="K2967">
            <v>3876000</v>
          </cell>
          <cell r="L2967">
            <v>3876000</v>
          </cell>
          <cell r="M2967">
            <v>0</v>
          </cell>
          <cell r="N2967" t="str">
            <v/>
          </cell>
          <cell r="O2967" t="str">
            <v>Còn học</v>
          </cell>
        </row>
        <row r="2968">
          <cell r="B2968" t="str">
            <v>1821000977</v>
          </cell>
          <cell r="C2968" t="str">
            <v>Nguyễn Thị Bích Huyền</v>
          </cell>
          <cell r="D2968" t="str">
            <v>Nữ</v>
          </cell>
          <cell r="E2968" t="str">
            <v>21/12/2000</v>
          </cell>
          <cell r="F2968" t="str">
            <v>18DTM2</v>
          </cell>
          <cell r="G2968" t="str">
            <v>Khoa Thương mại</v>
          </cell>
          <cell r="H2968" t="str">
            <v>Thương mại quốc tế</v>
          </cell>
          <cell r="I2968" t="str">
            <v>Chính quy</v>
          </cell>
          <cell r="J2968" t="str">
            <v>Khóa 18D</v>
          </cell>
          <cell r="K2968">
            <v>3876000</v>
          </cell>
          <cell r="L2968">
            <v>3876000</v>
          </cell>
          <cell r="M2968">
            <v>0</v>
          </cell>
          <cell r="N2968" t="str">
            <v/>
          </cell>
          <cell r="O2968" t="str">
            <v>Còn học</v>
          </cell>
        </row>
        <row r="2969">
          <cell r="B2969" t="str">
            <v>1821001002</v>
          </cell>
          <cell r="C2969" t="str">
            <v>Nguyễn Xuân Yến</v>
          </cell>
          <cell r="D2969" t="str">
            <v>Nữ</v>
          </cell>
          <cell r="E2969" t="str">
            <v>22/11/2000</v>
          </cell>
          <cell r="F2969" t="str">
            <v>18DTM2</v>
          </cell>
          <cell r="G2969" t="str">
            <v>Khoa Thương mại</v>
          </cell>
          <cell r="H2969" t="str">
            <v>Thương mại quốc tế</v>
          </cell>
          <cell r="I2969" t="str">
            <v>Chính quy</v>
          </cell>
          <cell r="J2969" t="str">
            <v>Khóa 18D</v>
          </cell>
          <cell r="K2969">
            <v>3876000</v>
          </cell>
          <cell r="L2969">
            <v>3876000</v>
          </cell>
          <cell r="M2969">
            <v>0</v>
          </cell>
          <cell r="N2969" t="str">
            <v/>
          </cell>
          <cell r="O2969" t="str">
            <v>Còn học</v>
          </cell>
        </row>
        <row r="2970">
          <cell r="B2970" t="str">
            <v>1821000894</v>
          </cell>
          <cell r="C2970" t="str">
            <v>Hoàng Thị Nhung</v>
          </cell>
          <cell r="D2970" t="str">
            <v>Nữ</v>
          </cell>
          <cell r="E2970" t="str">
            <v>05/06/2000</v>
          </cell>
          <cell r="F2970" t="str">
            <v>18DTM2</v>
          </cell>
          <cell r="G2970" t="str">
            <v>Khoa Thương mại</v>
          </cell>
          <cell r="H2970" t="str">
            <v>Thương mại quốc tế</v>
          </cell>
          <cell r="I2970" t="str">
            <v>Chính quy</v>
          </cell>
          <cell r="J2970" t="str">
            <v>Khóa 18D</v>
          </cell>
          <cell r="K2970">
            <v>3876000</v>
          </cell>
          <cell r="L2970">
            <v>3876000</v>
          </cell>
          <cell r="M2970">
            <v>0</v>
          </cell>
          <cell r="N2970" t="str">
            <v/>
          </cell>
          <cell r="O2970" t="str">
            <v>Còn học</v>
          </cell>
        </row>
        <row r="2971">
          <cell r="B2971" t="str">
            <v>1821001008</v>
          </cell>
          <cell r="C2971" t="str">
            <v>Nguyễn Thị Thanh Ngân</v>
          </cell>
          <cell r="D2971" t="str">
            <v>Nữ</v>
          </cell>
          <cell r="E2971" t="str">
            <v>16/11/2000</v>
          </cell>
          <cell r="F2971" t="str">
            <v>18DTM2</v>
          </cell>
          <cell r="G2971" t="str">
            <v>Khoa Thương mại</v>
          </cell>
          <cell r="H2971" t="str">
            <v>Thương mại quốc tế</v>
          </cell>
          <cell r="I2971" t="str">
            <v>Chính quy</v>
          </cell>
          <cell r="J2971" t="str">
            <v>Khóa 18D</v>
          </cell>
          <cell r="K2971">
            <v>3876000</v>
          </cell>
          <cell r="L2971">
            <v>3876000</v>
          </cell>
          <cell r="M2971">
            <v>0</v>
          </cell>
          <cell r="N2971" t="str">
            <v/>
          </cell>
          <cell r="O2971" t="str">
            <v>Còn học</v>
          </cell>
        </row>
        <row r="2972">
          <cell r="B2972" t="str">
            <v>1821003428</v>
          </cell>
          <cell r="C2972" t="str">
            <v>Nguyễn Thị Diệu Thương</v>
          </cell>
          <cell r="D2972" t="str">
            <v>Nữ</v>
          </cell>
          <cell r="E2972" t="str">
            <v>05/12/2000</v>
          </cell>
          <cell r="F2972" t="str">
            <v>18DTM2</v>
          </cell>
          <cell r="G2972" t="str">
            <v>Khoa Thương mại</v>
          </cell>
          <cell r="H2972" t="str">
            <v>Thương mại quốc tế</v>
          </cell>
          <cell r="I2972" t="str">
            <v>Chính quy</v>
          </cell>
          <cell r="J2972" t="str">
            <v>Khóa 18D</v>
          </cell>
          <cell r="K2972">
            <v>3876000</v>
          </cell>
          <cell r="L2972">
            <v>3876000</v>
          </cell>
          <cell r="M2972">
            <v>0</v>
          </cell>
          <cell r="N2972" t="str">
            <v/>
          </cell>
          <cell r="O2972" t="str">
            <v>Còn học</v>
          </cell>
        </row>
        <row r="2973">
          <cell r="B2973" t="str">
            <v>1821003468</v>
          </cell>
          <cell r="C2973" t="str">
            <v>Nguyễn Hoàng Tú</v>
          </cell>
          <cell r="D2973" t="str">
            <v>Nam</v>
          </cell>
          <cell r="E2973" t="str">
            <v>30/08/2000</v>
          </cell>
          <cell r="F2973" t="str">
            <v>18DTM2</v>
          </cell>
          <cell r="G2973" t="str">
            <v>Khoa Thương mại</v>
          </cell>
          <cell r="H2973" t="str">
            <v>Thương mại quốc tế</v>
          </cell>
          <cell r="I2973" t="str">
            <v>Chính quy</v>
          </cell>
          <cell r="J2973" t="str">
            <v>Khóa 18D</v>
          </cell>
          <cell r="K2973">
            <v>3876000</v>
          </cell>
          <cell r="L2973">
            <v>3876000</v>
          </cell>
          <cell r="M2973">
            <v>0</v>
          </cell>
          <cell r="N2973" t="str">
            <v/>
          </cell>
          <cell r="O2973" t="str">
            <v>Còn học</v>
          </cell>
        </row>
        <row r="2974">
          <cell r="B2974" t="str">
            <v>1821003488</v>
          </cell>
          <cell r="C2974" t="str">
            <v>Trương Thị Hoàng Vi</v>
          </cell>
          <cell r="D2974" t="str">
            <v>Nữ</v>
          </cell>
          <cell r="E2974" t="str">
            <v>01/01/2000</v>
          </cell>
          <cell r="F2974" t="str">
            <v>18DTM2</v>
          </cell>
          <cell r="G2974" t="str">
            <v>Khoa Thương mại</v>
          </cell>
          <cell r="H2974" t="str">
            <v>Thương mại quốc tế</v>
          </cell>
          <cell r="I2974" t="str">
            <v>Chính quy</v>
          </cell>
          <cell r="J2974" t="str">
            <v>Khóa 18D</v>
          </cell>
          <cell r="K2974">
            <v>3876000</v>
          </cell>
          <cell r="L2974">
            <v>3876000</v>
          </cell>
          <cell r="M2974">
            <v>0</v>
          </cell>
          <cell r="N2974" t="str">
            <v/>
          </cell>
          <cell r="O2974" t="str">
            <v>Còn học</v>
          </cell>
        </row>
        <row r="2975">
          <cell r="B2975" t="str">
            <v>1821003291</v>
          </cell>
          <cell r="C2975" t="str">
            <v>Nguyễn Thị Loan</v>
          </cell>
          <cell r="D2975" t="str">
            <v>Nữ</v>
          </cell>
          <cell r="E2975" t="str">
            <v>27/12/1999</v>
          </cell>
          <cell r="F2975" t="str">
            <v>18DTM2</v>
          </cell>
          <cell r="G2975" t="str">
            <v>Khoa Thương mại</v>
          </cell>
          <cell r="H2975" t="str">
            <v>Thương mại quốc tế</v>
          </cell>
          <cell r="I2975" t="str">
            <v>Chính quy</v>
          </cell>
          <cell r="J2975" t="str">
            <v>Khóa 18D</v>
          </cell>
          <cell r="K2975">
            <v>4873500</v>
          </cell>
          <cell r="L2975">
            <v>4873500</v>
          </cell>
          <cell r="M2975">
            <v>0</v>
          </cell>
          <cell r="N2975" t="str">
            <v/>
          </cell>
          <cell r="O2975" t="str">
            <v>Còn học</v>
          </cell>
        </row>
        <row r="2976">
          <cell r="B2976" t="str">
            <v>1821003300</v>
          </cell>
          <cell r="C2976" t="str">
            <v>Võ Thành Long</v>
          </cell>
          <cell r="D2976" t="str">
            <v>Nam</v>
          </cell>
          <cell r="E2976" t="str">
            <v>27/07/2000</v>
          </cell>
          <cell r="F2976" t="str">
            <v>18DTM2</v>
          </cell>
          <cell r="G2976" t="str">
            <v>Khoa Thương mại</v>
          </cell>
          <cell r="H2976" t="str">
            <v>Thương mại quốc tế</v>
          </cell>
          <cell r="I2976" t="str">
            <v>Chính quy</v>
          </cell>
          <cell r="J2976" t="str">
            <v>Khóa 18D</v>
          </cell>
          <cell r="K2976">
            <v>5201250</v>
          </cell>
          <cell r="L2976">
            <v>5201250</v>
          </cell>
          <cell r="M2976">
            <v>0</v>
          </cell>
          <cell r="N2976" t="str">
            <v/>
          </cell>
          <cell r="O2976" t="str">
            <v>Còn học</v>
          </cell>
        </row>
        <row r="2977">
          <cell r="B2977" t="str">
            <v>1821003483</v>
          </cell>
          <cell r="C2977" t="str">
            <v>Huỳnh Thảo Vân</v>
          </cell>
          <cell r="D2977" t="str">
            <v>Nữ</v>
          </cell>
          <cell r="E2977" t="str">
            <v>04/07/2000</v>
          </cell>
          <cell r="F2977" t="str">
            <v>18DTM2</v>
          </cell>
          <cell r="G2977" t="str">
            <v>Khoa Thương mại</v>
          </cell>
          <cell r="H2977" t="str">
            <v>Thương mại quốc tế</v>
          </cell>
          <cell r="I2977" t="str">
            <v>Chính quy</v>
          </cell>
          <cell r="J2977" t="str">
            <v>Khóa 18D</v>
          </cell>
          <cell r="K2977">
            <v>11373400</v>
          </cell>
          <cell r="L2977">
            <v>11373400</v>
          </cell>
          <cell r="M2977">
            <v>0</v>
          </cell>
          <cell r="N2977" t="str">
            <v/>
          </cell>
          <cell r="O2977" t="str">
            <v>Còn học</v>
          </cell>
        </row>
        <row r="2978">
          <cell r="B2978" t="str">
            <v>1821005777</v>
          </cell>
          <cell r="C2978" t="str">
            <v>Hứa Thị Thanh Ngân</v>
          </cell>
          <cell r="D2978" t="str">
            <v>Nữ</v>
          </cell>
          <cell r="E2978" t="str">
            <v>27/09/1999</v>
          </cell>
          <cell r="F2978" t="str">
            <v>18DTX</v>
          </cell>
          <cell r="G2978" t="str">
            <v>Khoa Thuế - Hải quan</v>
          </cell>
          <cell r="H2978" t="str">
            <v>Thuế</v>
          </cell>
          <cell r="I2978" t="str">
            <v>Chính quy</v>
          </cell>
          <cell r="J2978" t="str">
            <v>Khóa 18D</v>
          </cell>
          <cell r="K2978">
            <v>3876000</v>
          </cell>
          <cell r="L2978">
            <v>3876000</v>
          </cell>
          <cell r="M2978">
            <v>0</v>
          </cell>
          <cell r="N2978" t="str">
            <v/>
          </cell>
          <cell r="O2978" t="str">
            <v>Còn học</v>
          </cell>
        </row>
        <row r="2979">
          <cell r="B2979" t="str">
            <v>1821005823</v>
          </cell>
          <cell r="C2979" t="str">
            <v>Lê Hoàng Minh Nhật</v>
          </cell>
          <cell r="D2979" t="str">
            <v>Nam</v>
          </cell>
          <cell r="E2979" t="str">
            <v>28/03/2000</v>
          </cell>
          <cell r="F2979" t="str">
            <v>18DTX</v>
          </cell>
          <cell r="G2979" t="str">
            <v>Khoa Thuế - Hải quan</v>
          </cell>
          <cell r="H2979" t="str">
            <v>Thuế</v>
          </cell>
          <cell r="I2979" t="str">
            <v>Chính quy</v>
          </cell>
          <cell r="J2979" t="str">
            <v>Khóa 18D</v>
          </cell>
          <cell r="K2979">
            <v>3876000</v>
          </cell>
          <cell r="L2979">
            <v>3876000</v>
          </cell>
          <cell r="M2979">
            <v>0</v>
          </cell>
          <cell r="N2979" t="str">
            <v/>
          </cell>
          <cell r="O2979" t="str">
            <v>Còn học</v>
          </cell>
        </row>
        <row r="2980">
          <cell r="B2980" t="str">
            <v>1821005781</v>
          </cell>
          <cell r="C2980" t="str">
            <v>Nguyễn Lê Diễm Ngân</v>
          </cell>
          <cell r="D2980" t="str">
            <v>Nữ</v>
          </cell>
          <cell r="E2980" t="str">
            <v>06/11/2000</v>
          </cell>
          <cell r="F2980" t="str">
            <v>18DTX</v>
          </cell>
          <cell r="G2980" t="str">
            <v>Khoa Thuế - Hải quan</v>
          </cell>
          <cell r="H2980" t="str">
            <v>Thuế</v>
          </cell>
          <cell r="I2980" t="str">
            <v>Chính quy</v>
          </cell>
          <cell r="J2980" t="str">
            <v>Khóa 18D</v>
          </cell>
          <cell r="K2980">
            <v>3876000</v>
          </cell>
          <cell r="L2980">
            <v>3876000</v>
          </cell>
          <cell r="M2980">
            <v>0</v>
          </cell>
          <cell r="N2980" t="str">
            <v/>
          </cell>
          <cell r="O2980" t="str">
            <v>Còn học</v>
          </cell>
        </row>
        <row r="2981">
          <cell r="B2981" t="str">
            <v>1821005899</v>
          </cell>
          <cell r="C2981" t="str">
            <v>Lê Đạt Thành</v>
          </cell>
          <cell r="D2981" t="str">
            <v>Nam</v>
          </cell>
          <cell r="E2981" t="str">
            <v>12/04/2000</v>
          </cell>
          <cell r="F2981" t="str">
            <v>18DTX</v>
          </cell>
          <cell r="G2981" t="str">
            <v>Khoa Thuế - Hải quan</v>
          </cell>
          <cell r="H2981" t="str">
            <v>Thuế</v>
          </cell>
          <cell r="I2981" t="str">
            <v>Chính quy</v>
          </cell>
          <cell r="J2981" t="str">
            <v>Khóa 18D</v>
          </cell>
          <cell r="K2981">
            <v>3876000</v>
          </cell>
          <cell r="L2981">
            <v>3876000</v>
          </cell>
          <cell r="M2981">
            <v>0</v>
          </cell>
          <cell r="N2981" t="str">
            <v/>
          </cell>
          <cell r="O2981" t="str">
            <v>Còn học</v>
          </cell>
        </row>
        <row r="2982">
          <cell r="B2982" t="str">
            <v>1821006042</v>
          </cell>
          <cell r="C2982" t="str">
            <v>Hồ Hạ Vy</v>
          </cell>
          <cell r="D2982" t="str">
            <v>Nữ</v>
          </cell>
          <cell r="E2982" t="str">
            <v>04/09/2000</v>
          </cell>
          <cell r="F2982" t="str">
            <v>18DTX</v>
          </cell>
          <cell r="G2982" t="str">
            <v>Khoa Thuế - Hải quan</v>
          </cell>
          <cell r="H2982" t="str">
            <v>Thuế</v>
          </cell>
          <cell r="I2982" t="str">
            <v>Chính quy</v>
          </cell>
          <cell r="J2982" t="str">
            <v>Khóa 18D</v>
          </cell>
          <cell r="K2982">
            <v>3876000</v>
          </cell>
          <cell r="L2982">
            <v>3876000</v>
          </cell>
          <cell r="M2982">
            <v>0</v>
          </cell>
          <cell r="N2982" t="str">
            <v/>
          </cell>
          <cell r="O2982" t="str">
            <v>Còn học</v>
          </cell>
        </row>
        <row r="2983">
          <cell r="B2983" t="str">
            <v>1821005989</v>
          </cell>
          <cell r="C2983" t="str">
            <v>Nguyễn Ngọc Trân</v>
          </cell>
          <cell r="D2983" t="str">
            <v>Nữ</v>
          </cell>
          <cell r="E2983" t="str">
            <v>12/05/2000</v>
          </cell>
          <cell r="F2983" t="str">
            <v>18DTX</v>
          </cell>
          <cell r="G2983" t="str">
            <v>Khoa Thuế - Hải quan</v>
          </cell>
          <cell r="H2983" t="str">
            <v>Thuế</v>
          </cell>
          <cell r="I2983" t="str">
            <v>Chính quy</v>
          </cell>
          <cell r="J2983" t="str">
            <v>Khóa 18D</v>
          </cell>
          <cell r="K2983">
            <v>3876000</v>
          </cell>
          <cell r="L2983">
            <v>3876000</v>
          </cell>
          <cell r="M2983">
            <v>0</v>
          </cell>
          <cell r="N2983" t="str">
            <v/>
          </cell>
          <cell r="O2983" t="str">
            <v>Còn học</v>
          </cell>
        </row>
        <row r="2984">
          <cell r="B2984" t="str">
            <v>1821005892</v>
          </cell>
          <cell r="C2984" t="str">
            <v>Bùi Thị Thanh Thanh</v>
          </cell>
          <cell r="D2984" t="str">
            <v>Nữ</v>
          </cell>
          <cell r="E2984" t="str">
            <v>27/09/2000</v>
          </cell>
          <cell r="F2984" t="str">
            <v>18DTX</v>
          </cell>
          <cell r="G2984" t="str">
            <v>Khoa Thuế - Hải quan</v>
          </cell>
          <cell r="H2984" t="str">
            <v>Thuế</v>
          </cell>
          <cell r="I2984" t="str">
            <v>Chính quy</v>
          </cell>
          <cell r="J2984" t="str">
            <v>Khóa 18D</v>
          </cell>
          <cell r="K2984">
            <v>3876000</v>
          </cell>
          <cell r="L2984">
            <v>3876000</v>
          </cell>
          <cell r="M2984">
            <v>0</v>
          </cell>
          <cell r="N2984" t="str">
            <v/>
          </cell>
          <cell r="O2984" t="str">
            <v>Còn học</v>
          </cell>
        </row>
        <row r="2985">
          <cell r="B2985" t="str">
            <v>1821005653</v>
          </cell>
          <cell r="C2985" t="str">
            <v>Nguyễn Thị Thanh Hiền</v>
          </cell>
          <cell r="D2985" t="str">
            <v>Nữ</v>
          </cell>
          <cell r="E2985" t="str">
            <v>20/05/2000</v>
          </cell>
          <cell r="F2985" t="str">
            <v>18DTX</v>
          </cell>
          <cell r="G2985" t="str">
            <v>Khoa Thuế - Hải quan</v>
          </cell>
          <cell r="H2985" t="str">
            <v>Thuế</v>
          </cell>
          <cell r="I2985" t="str">
            <v>Chính quy</v>
          </cell>
          <cell r="J2985" t="str">
            <v>Khóa 18D</v>
          </cell>
          <cell r="K2985">
            <v>3876000</v>
          </cell>
          <cell r="L2985">
            <v>3876000</v>
          </cell>
          <cell r="M2985">
            <v>0</v>
          </cell>
          <cell r="N2985" t="str">
            <v/>
          </cell>
          <cell r="O2985" t="str">
            <v>Còn học</v>
          </cell>
        </row>
        <row r="2986">
          <cell r="B2986" t="str">
            <v>1821005966</v>
          </cell>
          <cell r="C2986" t="str">
            <v>Nguyễn Mai Huyền Trang</v>
          </cell>
          <cell r="D2986" t="str">
            <v>Nữ</v>
          </cell>
          <cell r="E2986" t="str">
            <v>21/12/2000</v>
          </cell>
          <cell r="F2986" t="str">
            <v>18DTX</v>
          </cell>
          <cell r="G2986" t="str">
            <v>Khoa Thuế - Hải quan</v>
          </cell>
          <cell r="H2986" t="str">
            <v>Thuế</v>
          </cell>
          <cell r="I2986" t="str">
            <v>Chính quy</v>
          </cell>
          <cell r="J2986" t="str">
            <v>Khóa 18D</v>
          </cell>
          <cell r="K2986">
            <v>3876000</v>
          </cell>
          <cell r="L2986">
            <v>3876000</v>
          </cell>
          <cell r="M2986">
            <v>0</v>
          </cell>
          <cell r="N2986" t="str">
            <v/>
          </cell>
          <cell r="O2986" t="str">
            <v>Còn học</v>
          </cell>
        </row>
        <row r="2987">
          <cell r="B2987" t="str">
            <v>1821005926</v>
          </cell>
          <cell r="C2987" t="str">
            <v>Phạm Thị Thanh Thảo</v>
          </cell>
          <cell r="D2987" t="str">
            <v>Nữ</v>
          </cell>
          <cell r="E2987" t="str">
            <v>24/03/2000</v>
          </cell>
          <cell r="F2987" t="str">
            <v>18DTX</v>
          </cell>
          <cell r="G2987" t="str">
            <v>Khoa Thuế - Hải quan</v>
          </cell>
          <cell r="H2987" t="str">
            <v>Thuế</v>
          </cell>
          <cell r="I2987" t="str">
            <v>Chính quy</v>
          </cell>
          <cell r="J2987" t="str">
            <v>Khóa 18D</v>
          </cell>
          <cell r="K2987">
            <v>3876000</v>
          </cell>
          <cell r="L2987">
            <v>3876000</v>
          </cell>
          <cell r="M2987">
            <v>0</v>
          </cell>
          <cell r="N2987" t="str">
            <v/>
          </cell>
          <cell r="O2987" t="str">
            <v>Còn học</v>
          </cell>
        </row>
        <row r="2988">
          <cell r="B2988" t="str">
            <v>1821005982</v>
          </cell>
          <cell r="C2988" t="str">
            <v>Nguyễn Thị Thùy Trâm</v>
          </cell>
          <cell r="D2988" t="str">
            <v>Nữ</v>
          </cell>
          <cell r="E2988" t="str">
            <v>03/06/2000</v>
          </cell>
          <cell r="F2988" t="str">
            <v>18DTX</v>
          </cell>
          <cell r="G2988" t="str">
            <v>Khoa Thuế - Hải quan</v>
          </cell>
          <cell r="H2988" t="str">
            <v>Thuế</v>
          </cell>
          <cell r="I2988" t="str">
            <v>Chính quy</v>
          </cell>
          <cell r="J2988" t="str">
            <v>Khóa 18D</v>
          </cell>
          <cell r="K2988">
            <v>3876000</v>
          </cell>
          <cell r="L2988">
            <v>3876000</v>
          </cell>
          <cell r="M2988">
            <v>0</v>
          </cell>
          <cell r="N2988" t="str">
            <v/>
          </cell>
          <cell r="O2988" t="str">
            <v>Còn học</v>
          </cell>
        </row>
        <row r="2989">
          <cell r="B2989" t="str">
            <v>1821005993</v>
          </cell>
          <cell r="C2989" t="str">
            <v>Nguyễn Hoàng Thảo Trinh</v>
          </cell>
          <cell r="D2989" t="str">
            <v>Nữ</v>
          </cell>
          <cell r="E2989" t="str">
            <v>18/10/2000</v>
          </cell>
          <cell r="F2989" t="str">
            <v>18DTX</v>
          </cell>
          <cell r="G2989" t="str">
            <v>Khoa Thuế - Hải quan</v>
          </cell>
          <cell r="H2989" t="str">
            <v>Thuế</v>
          </cell>
          <cell r="I2989" t="str">
            <v>Chính quy</v>
          </cell>
          <cell r="J2989" t="str">
            <v>Khóa 18D</v>
          </cell>
          <cell r="K2989">
            <v>4248400</v>
          </cell>
          <cell r="L2989">
            <v>4248400</v>
          </cell>
          <cell r="M2989">
            <v>0</v>
          </cell>
          <cell r="N2989" t="str">
            <v/>
          </cell>
          <cell r="O2989" t="str">
            <v>Còn học</v>
          </cell>
        </row>
        <row r="2990">
          <cell r="B2990" t="str">
            <v>1821001038</v>
          </cell>
          <cell r="C2990" t="str">
            <v>Nguyễn Thị Hương Trà</v>
          </cell>
          <cell r="D2990" t="str">
            <v>Nữ</v>
          </cell>
          <cell r="E2990" t="str">
            <v>12/06/2000</v>
          </cell>
          <cell r="F2990" t="str">
            <v>18DTX</v>
          </cell>
          <cell r="G2990" t="str">
            <v>Khoa Thuế - Hải quan</v>
          </cell>
          <cell r="H2990" t="str">
            <v>Thuế</v>
          </cell>
          <cell r="I2990" t="str">
            <v>Chính quy</v>
          </cell>
          <cell r="J2990" t="str">
            <v>Khóa 18D</v>
          </cell>
          <cell r="K2990">
            <v>4248400</v>
          </cell>
          <cell r="L2990">
            <v>4248400</v>
          </cell>
          <cell r="M2990">
            <v>0</v>
          </cell>
          <cell r="N2990" t="str">
            <v/>
          </cell>
          <cell r="O2990" t="str">
            <v>Còn học</v>
          </cell>
        </row>
        <row r="2991">
          <cell r="B2991" t="str">
            <v>1821005611</v>
          </cell>
          <cell r="C2991" t="str">
            <v>Dư Ngọc Dung</v>
          </cell>
          <cell r="D2991" t="str">
            <v>Nữ</v>
          </cell>
          <cell r="E2991" t="str">
            <v>17/11/2000</v>
          </cell>
          <cell r="F2991" t="str">
            <v>18DTX</v>
          </cell>
          <cell r="G2991" t="str">
            <v>Khoa Thuế - Hải quan</v>
          </cell>
          <cell r="H2991" t="str">
            <v>Thuế</v>
          </cell>
          <cell r="I2991" t="str">
            <v>Chính quy</v>
          </cell>
          <cell r="J2991" t="str">
            <v>Khóa 18D</v>
          </cell>
          <cell r="K2991">
            <v>5372250</v>
          </cell>
          <cell r="L2991">
            <v>5372250</v>
          </cell>
          <cell r="M2991">
            <v>0</v>
          </cell>
          <cell r="N2991" t="str">
            <v/>
          </cell>
          <cell r="O2991" t="str">
            <v>Còn học</v>
          </cell>
        </row>
        <row r="2992">
          <cell r="B2992" t="str">
            <v>1821005900</v>
          </cell>
          <cell r="C2992" t="str">
            <v>Nguyễn Công Thành</v>
          </cell>
          <cell r="D2992" t="str">
            <v>Nam</v>
          </cell>
          <cell r="E2992" t="str">
            <v>03/01/2000</v>
          </cell>
          <cell r="F2992" t="str">
            <v>18DTX</v>
          </cell>
          <cell r="G2992" t="str">
            <v>Khoa Thuế - Hải quan</v>
          </cell>
          <cell r="H2992" t="str">
            <v>Thuế</v>
          </cell>
          <cell r="I2992" t="str">
            <v>Chính quy</v>
          </cell>
          <cell r="J2992" t="str">
            <v>Khóa 18D</v>
          </cell>
          <cell r="K2992">
            <v>5372250</v>
          </cell>
          <cell r="L2992">
            <v>5372250</v>
          </cell>
          <cell r="M2992">
            <v>0</v>
          </cell>
          <cell r="N2992" t="str">
            <v/>
          </cell>
          <cell r="O2992" t="str">
            <v>Còn học</v>
          </cell>
        </row>
        <row r="2993">
          <cell r="B2993" t="str">
            <v>1821005674</v>
          </cell>
          <cell r="C2993" t="str">
            <v>Trương Thị Mỹ Hạnh</v>
          </cell>
          <cell r="D2993" t="str">
            <v>Nữ</v>
          </cell>
          <cell r="E2993" t="str">
            <v>28/12/2000</v>
          </cell>
          <cell r="F2993" t="str">
            <v>18DTX</v>
          </cell>
          <cell r="G2993" t="str">
            <v>Khoa Thuế - Hải quan</v>
          </cell>
          <cell r="H2993" t="str">
            <v>Thuế</v>
          </cell>
          <cell r="I2993" t="str">
            <v>Chính quy</v>
          </cell>
          <cell r="J2993" t="str">
            <v>Khóa 18D</v>
          </cell>
          <cell r="K2993">
            <v>5372250</v>
          </cell>
          <cell r="L2993">
            <v>5372250</v>
          </cell>
          <cell r="M2993">
            <v>0</v>
          </cell>
          <cell r="N2993" t="str">
            <v/>
          </cell>
          <cell r="O2993" t="str">
            <v>Còn học</v>
          </cell>
        </row>
        <row r="2994">
          <cell r="B2994" t="str">
            <v>1821005985</v>
          </cell>
          <cell r="C2994" t="str">
            <v>Đoàn Thị Huyền Trân</v>
          </cell>
          <cell r="D2994" t="str">
            <v>Nữ</v>
          </cell>
          <cell r="E2994" t="str">
            <v>22/12/2000</v>
          </cell>
          <cell r="F2994" t="str">
            <v>18DTX</v>
          </cell>
          <cell r="G2994" t="str">
            <v>Khoa Thuế - Hải quan</v>
          </cell>
          <cell r="H2994" t="str">
            <v>Thuế</v>
          </cell>
          <cell r="I2994" t="str">
            <v>Chính quy</v>
          </cell>
          <cell r="J2994" t="str">
            <v>Khóa 18D</v>
          </cell>
          <cell r="K2994">
            <v>5472000</v>
          </cell>
          <cell r="L2994">
            <v>5472000</v>
          </cell>
          <cell r="M2994">
            <v>0</v>
          </cell>
          <cell r="N2994" t="str">
            <v/>
          </cell>
          <cell r="O2994" t="str">
            <v>Còn học</v>
          </cell>
        </row>
        <row r="2995">
          <cell r="B2995" t="str">
            <v>1821001187</v>
          </cell>
          <cell r="C2995" t="str">
            <v>Phạm Phương Anh</v>
          </cell>
          <cell r="D2995" t="str">
            <v>Nữ</v>
          </cell>
          <cell r="E2995" t="str">
            <v>23/09/2000</v>
          </cell>
          <cell r="F2995" t="str">
            <v>18DTX</v>
          </cell>
          <cell r="G2995" t="str">
            <v>Khoa Thuế - Hải quan</v>
          </cell>
          <cell r="H2995" t="str">
            <v>Thuế</v>
          </cell>
          <cell r="I2995" t="str">
            <v>Chính quy</v>
          </cell>
          <cell r="J2995" t="str">
            <v>Khóa 18D</v>
          </cell>
          <cell r="K2995">
            <v>5472000</v>
          </cell>
          <cell r="L2995">
            <v>5472000</v>
          </cell>
          <cell r="M2995">
            <v>0</v>
          </cell>
          <cell r="N2995" t="str">
            <v/>
          </cell>
          <cell r="O2995" t="str">
            <v>Còn học</v>
          </cell>
        </row>
        <row r="2996">
          <cell r="B2996" t="str">
            <v>1821005629</v>
          </cell>
          <cell r="C2996" t="str">
            <v>Bùi Thị Bích Đan</v>
          </cell>
          <cell r="D2996" t="str">
            <v>Nữ</v>
          </cell>
          <cell r="E2996" t="str">
            <v>11/12/2000</v>
          </cell>
          <cell r="F2996" t="str">
            <v>18DTX</v>
          </cell>
          <cell r="G2996" t="str">
            <v>Khoa Thuế - Hải quan</v>
          </cell>
          <cell r="H2996" t="str">
            <v>Thuế</v>
          </cell>
          <cell r="I2996" t="str">
            <v>Chính quy</v>
          </cell>
          <cell r="J2996" t="str">
            <v>Khóa 18D</v>
          </cell>
          <cell r="K2996">
            <v>5472000</v>
          </cell>
          <cell r="L2996">
            <v>5472000</v>
          </cell>
          <cell r="M2996">
            <v>0</v>
          </cell>
          <cell r="N2996" t="str">
            <v/>
          </cell>
          <cell r="O2996" t="str">
            <v>Còn học</v>
          </cell>
        </row>
        <row r="2997">
          <cell r="B2997" t="str">
            <v>1821001232</v>
          </cell>
          <cell r="C2997" t="str">
            <v>Vũ Thị Tuyết Hương</v>
          </cell>
          <cell r="D2997" t="str">
            <v>Nữ</v>
          </cell>
          <cell r="E2997" t="str">
            <v>25/03/2000</v>
          </cell>
          <cell r="F2997" t="str">
            <v>18DTX</v>
          </cell>
          <cell r="G2997" t="str">
            <v>Khoa Thuế - Hải quan</v>
          </cell>
          <cell r="H2997" t="str">
            <v>Thuế</v>
          </cell>
          <cell r="I2997" t="str">
            <v>Chính quy</v>
          </cell>
          <cell r="J2997" t="str">
            <v>Khóa 18D</v>
          </cell>
          <cell r="K2997">
            <v>5472000</v>
          </cell>
          <cell r="L2997">
            <v>5472000</v>
          </cell>
          <cell r="M2997">
            <v>0</v>
          </cell>
          <cell r="N2997" t="str">
            <v/>
          </cell>
          <cell r="O2997" t="str">
            <v>Còn học</v>
          </cell>
        </row>
        <row r="2998">
          <cell r="B2998" t="str">
            <v>1821001144</v>
          </cell>
          <cell r="C2998" t="str">
            <v>Phạm Thị Trúc Ly</v>
          </cell>
          <cell r="D2998" t="str">
            <v>Nữ</v>
          </cell>
          <cell r="E2998" t="str">
            <v>06/07/1999</v>
          </cell>
          <cell r="F2998" t="str">
            <v>18DTX</v>
          </cell>
          <cell r="G2998" t="str">
            <v>Khoa Thuế - Hải quan</v>
          </cell>
          <cell r="H2998" t="str">
            <v>Thuế</v>
          </cell>
          <cell r="I2998" t="str">
            <v>Chính quy</v>
          </cell>
          <cell r="J2998" t="str">
            <v>Khóa 18D</v>
          </cell>
          <cell r="K2998">
            <v>5472000</v>
          </cell>
          <cell r="L2998">
            <v>5472000</v>
          </cell>
          <cell r="M2998">
            <v>0</v>
          </cell>
          <cell r="N2998" t="str">
            <v/>
          </cell>
          <cell r="O2998" t="str">
            <v>Còn học</v>
          </cell>
        </row>
        <row r="2999">
          <cell r="B2999" t="str">
            <v>1821005885</v>
          </cell>
          <cell r="C2999" t="str">
            <v>Phan Thành Tài</v>
          </cell>
          <cell r="D2999" t="str">
            <v>Nam</v>
          </cell>
          <cell r="E2999" t="str">
            <v>01/01/2000</v>
          </cell>
          <cell r="F2999" t="str">
            <v>18DTX</v>
          </cell>
          <cell r="G2999" t="str">
            <v>Khoa Thuế - Hải quan</v>
          </cell>
          <cell r="H2999" t="str">
            <v>Thuế</v>
          </cell>
          <cell r="I2999" t="str">
            <v>Chính quy</v>
          </cell>
          <cell r="J2999" t="str">
            <v>Khóa 18D</v>
          </cell>
          <cell r="K2999">
            <v>5472000</v>
          </cell>
          <cell r="L2999">
            <v>5472000</v>
          </cell>
          <cell r="M2999">
            <v>0</v>
          </cell>
          <cell r="N2999" t="str">
            <v/>
          </cell>
          <cell r="O2999" t="str">
            <v>Còn học</v>
          </cell>
        </row>
        <row r="3000">
          <cell r="B3000" t="str">
            <v>1821005916</v>
          </cell>
          <cell r="C3000" t="str">
            <v>Dương Ngọc Thảo</v>
          </cell>
          <cell r="D3000" t="str">
            <v>Nữ</v>
          </cell>
          <cell r="E3000" t="str">
            <v>09/08/2000</v>
          </cell>
          <cell r="F3000" t="str">
            <v>18DTX</v>
          </cell>
          <cell r="G3000" t="str">
            <v>Khoa Thuế - Hải quan</v>
          </cell>
          <cell r="H3000" t="str">
            <v>Thuế</v>
          </cell>
          <cell r="I3000" t="str">
            <v>Chính quy</v>
          </cell>
          <cell r="J3000" t="str">
            <v>Khóa 18D</v>
          </cell>
          <cell r="K3000">
            <v>5472000</v>
          </cell>
          <cell r="L3000">
            <v>5472000</v>
          </cell>
          <cell r="M3000">
            <v>0</v>
          </cell>
          <cell r="N3000" t="str">
            <v/>
          </cell>
          <cell r="O3000" t="str">
            <v>Còn học</v>
          </cell>
        </row>
        <row r="3001">
          <cell r="B3001" t="str">
            <v>1821005670</v>
          </cell>
          <cell r="C3001" t="str">
            <v>Đinh Thị Hạnh</v>
          </cell>
          <cell r="D3001" t="str">
            <v>Nữ</v>
          </cell>
          <cell r="E3001" t="str">
            <v>28/02/2000</v>
          </cell>
          <cell r="F3001" t="str">
            <v>18DTX</v>
          </cell>
          <cell r="G3001" t="str">
            <v>Khoa Thuế - Hải quan</v>
          </cell>
          <cell r="H3001" t="str">
            <v>Thuế</v>
          </cell>
          <cell r="I3001" t="str">
            <v>Chính quy</v>
          </cell>
          <cell r="J3001" t="str">
            <v>Khóa 18D</v>
          </cell>
          <cell r="K3001">
            <v>5472000</v>
          </cell>
          <cell r="L3001">
            <v>5472000</v>
          </cell>
          <cell r="M3001">
            <v>0</v>
          </cell>
          <cell r="N3001" t="str">
            <v/>
          </cell>
          <cell r="O3001" t="str">
            <v>Còn học</v>
          </cell>
        </row>
        <row r="3002">
          <cell r="B3002" t="str">
            <v>1821001345</v>
          </cell>
          <cell r="C3002" t="str">
            <v>Nguyễn Thị Hoài Linh</v>
          </cell>
          <cell r="D3002" t="str">
            <v>Nữ</v>
          </cell>
          <cell r="E3002" t="str">
            <v>16/09/2000</v>
          </cell>
          <cell r="F3002" t="str">
            <v>18DTX</v>
          </cell>
          <cell r="G3002" t="str">
            <v>Khoa Thuế - Hải quan</v>
          </cell>
          <cell r="H3002" t="str">
            <v>Thuế</v>
          </cell>
          <cell r="I3002" t="str">
            <v>Chính quy</v>
          </cell>
          <cell r="J3002" t="str">
            <v>Khóa 18D</v>
          </cell>
          <cell r="K3002">
            <v>5844400</v>
          </cell>
          <cell r="L3002">
            <v>5844400</v>
          </cell>
          <cell r="M3002">
            <v>0</v>
          </cell>
          <cell r="N3002" t="str">
            <v/>
          </cell>
          <cell r="O3002" t="str">
            <v>Còn học</v>
          </cell>
        </row>
        <row r="3003">
          <cell r="B3003" t="str">
            <v>1821005845</v>
          </cell>
          <cell r="C3003" t="str">
            <v>Phạm Thị Hồng Phúc</v>
          </cell>
          <cell r="D3003" t="str">
            <v>Nữ</v>
          </cell>
          <cell r="E3003" t="str">
            <v>05/01/2000</v>
          </cell>
          <cell r="F3003" t="str">
            <v>18DTX</v>
          </cell>
          <cell r="G3003" t="str">
            <v>Khoa Thuế - Hải quan</v>
          </cell>
          <cell r="H3003" t="str">
            <v>Thuế</v>
          </cell>
          <cell r="I3003" t="str">
            <v>Chính quy</v>
          </cell>
          <cell r="J3003" t="str">
            <v>Khóa 18D</v>
          </cell>
          <cell r="K3003">
            <v>5844400</v>
          </cell>
          <cell r="L3003">
            <v>5844400</v>
          </cell>
          <cell r="M3003">
            <v>0</v>
          </cell>
          <cell r="N3003" t="str">
            <v/>
          </cell>
          <cell r="O3003" t="str">
            <v>Còn học</v>
          </cell>
        </row>
        <row r="3004">
          <cell r="B3004" t="str">
            <v>1821001143</v>
          </cell>
          <cell r="C3004" t="str">
            <v>Châu Thanh Nhi</v>
          </cell>
          <cell r="D3004" t="str">
            <v>Nữ</v>
          </cell>
          <cell r="E3004" t="str">
            <v>14/12/2000</v>
          </cell>
          <cell r="F3004" t="str">
            <v>18DTX</v>
          </cell>
          <cell r="G3004" t="str">
            <v>Khoa Thuế - Hải quan</v>
          </cell>
          <cell r="H3004" t="str">
            <v>Thuế</v>
          </cell>
          <cell r="I3004" t="str">
            <v>Chính quy</v>
          </cell>
          <cell r="J3004" t="str">
            <v>Khóa 18D</v>
          </cell>
          <cell r="K3004">
            <v>6556900</v>
          </cell>
          <cell r="L3004">
            <v>6556900</v>
          </cell>
          <cell r="M3004">
            <v>0</v>
          </cell>
          <cell r="N3004" t="str">
            <v/>
          </cell>
          <cell r="O3004" t="str">
            <v>Còn học</v>
          </cell>
        </row>
        <row r="3005">
          <cell r="B3005" t="str">
            <v>1821006021</v>
          </cell>
          <cell r="C3005" t="str">
            <v>Lê Ngọc Uyên</v>
          </cell>
          <cell r="D3005" t="str">
            <v>Nữ</v>
          </cell>
          <cell r="E3005" t="str">
            <v>18/03/2000</v>
          </cell>
          <cell r="F3005" t="str">
            <v>18DTX</v>
          </cell>
          <cell r="G3005" t="str">
            <v>Khoa Thuế - Hải quan</v>
          </cell>
          <cell r="H3005" t="str">
            <v>Thuế</v>
          </cell>
          <cell r="I3005" t="str">
            <v>Chính quy</v>
          </cell>
          <cell r="J3005" t="str">
            <v>Khóa 18D</v>
          </cell>
          <cell r="K3005">
            <v>6659500</v>
          </cell>
          <cell r="L3005">
            <v>6659500</v>
          </cell>
          <cell r="M3005">
            <v>0</v>
          </cell>
          <cell r="N3005" t="str">
            <v/>
          </cell>
          <cell r="O3005" t="str">
            <v>Còn học</v>
          </cell>
        </row>
        <row r="3006">
          <cell r="B3006" t="str">
            <v>1821005967</v>
          </cell>
          <cell r="C3006" t="str">
            <v>Nguyễn Phạm Minh Trang</v>
          </cell>
          <cell r="D3006" t="str">
            <v>Nữ</v>
          </cell>
          <cell r="E3006" t="str">
            <v>08/06/2000</v>
          </cell>
          <cell r="F3006" t="str">
            <v>18DTX</v>
          </cell>
          <cell r="G3006" t="str">
            <v>Khoa Thuế - Hải quan</v>
          </cell>
          <cell r="H3006" t="str">
            <v>Thuế</v>
          </cell>
          <cell r="I3006" t="str">
            <v>Chính quy</v>
          </cell>
          <cell r="J3006" t="str">
            <v>Khóa 18D</v>
          </cell>
          <cell r="K3006">
            <v>6968250</v>
          </cell>
          <cell r="L3006">
            <v>6968250</v>
          </cell>
          <cell r="M3006">
            <v>0</v>
          </cell>
          <cell r="N3006" t="str">
            <v/>
          </cell>
          <cell r="O3006" t="str">
            <v>Còn học</v>
          </cell>
        </row>
        <row r="3007">
          <cell r="B3007" t="str">
            <v>1821005962</v>
          </cell>
          <cell r="C3007" t="str">
            <v>Đỗ Quốc Toàn</v>
          </cell>
          <cell r="D3007" t="str">
            <v>Nam</v>
          </cell>
          <cell r="E3007" t="str">
            <v>02/02/2000</v>
          </cell>
          <cell r="F3007" t="str">
            <v>18DTX</v>
          </cell>
          <cell r="G3007" t="str">
            <v>Khoa Thuế - Hải quan</v>
          </cell>
          <cell r="H3007" t="str">
            <v>Thuế</v>
          </cell>
          <cell r="I3007" t="str">
            <v>Chính quy</v>
          </cell>
          <cell r="J3007" t="str">
            <v>Khóa 18D</v>
          </cell>
          <cell r="K3007">
            <v>7612250</v>
          </cell>
          <cell r="L3007">
            <v>7612250</v>
          </cell>
          <cell r="M3007">
            <v>0</v>
          </cell>
          <cell r="N3007" t="str">
            <v/>
          </cell>
          <cell r="O3007" t="str">
            <v>Còn học</v>
          </cell>
        </row>
        <row r="3008">
          <cell r="B3008" t="str">
            <v>1821005644</v>
          </cell>
          <cell r="C3008" t="str">
            <v>Trần Thị Ngọc Hà</v>
          </cell>
          <cell r="D3008" t="str">
            <v>Nữ</v>
          </cell>
          <cell r="E3008" t="str">
            <v>23/01/2000</v>
          </cell>
          <cell r="F3008" t="str">
            <v>18DTX</v>
          </cell>
          <cell r="G3008" t="str">
            <v>Khoa Thuế - Hải quan</v>
          </cell>
          <cell r="H3008" t="str">
            <v>Thuế</v>
          </cell>
          <cell r="I3008" t="str">
            <v>Chính quy</v>
          </cell>
          <cell r="J3008" t="str">
            <v>Khóa 18D</v>
          </cell>
          <cell r="K3008">
            <v>7796000</v>
          </cell>
          <cell r="L3008">
            <v>7796000</v>
          </cell>
          <cell r="M3008">
            <v>0</v>
          </cell>
          <cell r="N3008" t="str">
            <v/>
          </cell>
          <cell r="O3008" t="str">
            <v>Còn học</v>
          </cell>
        </row>
        <row r="3009">
          <cell r="B3009" t="str">
            <v>1821005642</v>
          </cell>
          <cell r="C3009" t="str">
            <v>Nguyễn Ngọc Hà</v>
          </cell>
          <cell r="D3009" t="str">
            <v>Nữ</v>
          </cell>
          <cell r="E3009" t="str">
            <v>19/11/2000</v>
          </cell>
          <cell r="F3009" t="str">
            <v>18DTX</v>
          </cell>
          <cell r="G3009" t="str">
            <v>Khoa Thuế - Hải quan</v>
          </cell>
          <cell r="H3009" t="str">
            <v>Thuế</v>
          </cell>
          <cell r="I3009" t="str">
            <v>Chính quy</v>
          </cell>
          <cell r="J3009" t="str">
            <v>Khóa 18D</v>
          </cell>
          <cell r="K3009">
            <v>7812800</v>
          </cell>
          <cell r="L3009">
            <v>7812800</v>
          </cell>
          <cell r="M3009">
            <v>0</v>
          </cell>
          <cell r="N3009" t="str">
            <v/>
          </cell>
          <cell r="O3009" t="str">
            <v>Còn học</v>
          </cell>
        </row>
        <row r="3010">
          <cell r="B3010" t="str">
            <v>1821005681</v>
          </cell>
          <cell r="C3010" t="str">
            <v>Quách Mỹ Hoàng</v>
          </cell>
          <cell r="D3010" t="str">
            <v>Nữ</v>
          </cell>
          <cell r="E3010" t="str">
            <v>04/11/2000</v>
          </cell>
          <cell r="F3010" t="str">
            <v>18DTX</v>
          </cell>
          <cell r="G3010" t="str">
            <v>Khoa Thuế - Hải quan</v>
          </cell>
          <cell r="H3010" t="str">
            <v>Thuế</v>
          </cell>
          <cell r="I3010" t="str">
            <v>Chính quy</v>
          </cell>
          <cell r="J3010" t="str">
            <v>Khóa 18D</v>
          </cell>
          <cell r="K3010">
            <v>8762150</v>
          </cell>
          <cell r="L3010">
            <v>8762150</v>
          </cell>
          <cell r="M3010">
            <v>0</v>
          </cell>
          <cell r="N3010" t="str">
            <v/>
          </cell>
          <cell r="O3010" t="str">
            <v>Còn học</v>
          </cell>
        </row>
        <row r="3011">
          <cell r="B3011" t="str">
            <v>1821005804</v>
          </cell>
          <cell r="C3011" t="str">
            <v>Trần Chí Nguyên</v>
          </cell>
          <cell r="D3011" t="str">
            <v>Nam</v>
          </cell>
          <cell r="E3011" t="str">
            <v>06/05/2000</v>
          </cell>
          <cell r="F3011" t="str">
            <v>18DTX</v>
          </cell>
          <cell r="G3011" t="str">
            <v>Khoa Thuế - Hải quan</v>
          </cell>
          <cell r="H3011" t="str">
            <v>Thuế</v>
          </cell>
          <cell r="I3011" t="str">
            <v>Chính quy</v>
          </cell>
          <cell r="J3011" t="str">
            <v>Khóa 18D</v>
          </cell>
          <cell r="K3011">
            <v>8883450</v>
          </cell>
          <cell r="L3011">
            <v>8883450</v>
          </cell>
          <cell r="M3011">
            <v>0</v>
          </cell>
          <cell r="N3011" t="str">
            <v/>
          </cell>
          <cell r="O3011" t="str">
            <v>Còn học</v>
          </cell>
        </row>
        <row r="3012">
          <cell r="B3012" t="str">
            <v>1821005680</v>
          </cell>
          <cell r="C3012" t="str">
            <v>Nguyễn Bảo Hoàng</v>
          </cell>
          <cell r="D3012" t="str">
            <v>Nam</v>
          </cell>
          <cell r="E3012" t="str">
            <v>31/01/2000</v>
          </cell>
          <cell r="F3012" t="str">
            <v>18DTX</v>
          </cell>
          <cell r="G3012" t="str">
            <v>Khoa Thuế - Hải quan</v>
          </cell>
          <cell r="H3012" t="str">
            <v>Thuế</v>
          </cell>
          <cell r="I3012" t="str">
            <v>Chính quy</v>
          </cell>
          <cell r="J3012" t="str">
            <v>Khóa 18D</v>
          </cell>
          <cell r="K3012">
            <v>9208250</v>
          </cell>
          <cell r="L3012">
            <v>9208250</v>
          </cell>
          <cell r="M3012">
            <v>0</v>
          </cell>
          <cell r="N3012" t="str">
            <v/>
          </cell>
          <cell r="O3012" t="str">
            <v>Còn học</v>
          </cell>
        </row>
        <row r="3013">
          <cell r="B3013" t="str">
            <v>1821005844</v>
          </cell>
          <cell r="C3013" t="str">
            <v>Nguyễn Tống Duy Phúc</v>
          </cell>
          <cell r="D3013" t="str">
            <v>Nam</v>
          </cell>
          <cell r="E3013" t="str">
            <v>17/12/2000</v>
          </cell>
          <cell r="F3013" t="str">
            <v>18DTX</v>
          </cell>
          <cell r="G3013" t="str">
            <v>Khoa Thuế - Hải quan</v>
          </cell>
          <cell r="H3013" t="str">
            <v>Thuế</v>
          </cell>
          <cell r="I3013" t="str">
            <v>Chính quy</v>
          </cell>
          <cell r="J3013" t="str">
            <v>Khóa 18D</v>
          </cell>
          <cell r="K3013">
            <v>10233400</v>
          </cell>
          <cell r="L3013">
            <v>10233400</v>
          </cell>
          <cell r="M3013">
            <v>0</v>
          </cell>
          <cell r="N3013" t="str">
            <v/>
          </cell>
          <cell r="O3013" t="str">
            <v>Còn học</v>
          </cell>
        </row>
        <row r="3014">
          <cell r="B3014" t="str">
            <v>1821006005</v>
          </cell>
          <cell r="C3014" t="str">
            <v>Trần Thanh Trúc</v>
          </cell>
          <cell r="D3014" t="str">
            <v>Nữ</v>
          </cell>
          <cell r="E3014" t="str">
            <v>08/11/2000</v>
          </cell>
          <cell r="F3014" t="str">
            <v>18DTX</v>
          </cell>
          <cell r="G3014" t="str">
            <v>Khoa Thuế - Hải quan</v>
          </cell>
          <cell r="H3014" t="str">
            <v>Thuế</v>
          </cell>
          <cell r="I3014" t="str">
            <v>Chính quy</v>
          </cell>
          <cell r="J3014" t="str">
            <v>Khóa 18D</v>
          </cell>
          <cell r="K3014">
            <v>11924250</v>
          </cell>
          <cell r="L3014">
            <v>11924250</v>
          </cell>
          <cell r="M3014">
            <v>0</v>
          </cell>
          <cell r="N3014" t="str">
            <v/>
          </cell>
          <cell r="O3014" t="str">
            <v>Còn học</v>
          </cell>
        </row>
        <row r="3015">
          <cell r="B3015" t="str">
            <v>1921002657</v>
          </cell>
          <cell r="C3015" t="str">
            <v>Lê Nguyễn Thanh Huyền</v>
          </cell>
          <cell r="D3015" t="str">
            <v>Nữ</v>
          </cell>
          <cell r="E3015" t="str">
            <v>22/06/2001</v>
          </cell>
          <cell r="F3015" t="str">
            <v>19DAC1</v>
          </cell>
          <cell r="G3015" t="str">
            <v>Khoa Kế toán - Kiểm toán</v>
          </cell>
          <cell r="H3015" t="str">
            <v>Kiểm toán</v>
          </cell>
          <cell r="I3015" t="str">
            <v>Chính quy</v>
          </cell>
          <cell r="J3015" t="str">
            <v>Khóa 19D</v>
          </cell>
          <cell r="K3015">
            <v>6270000</v>
          </cell>
          <cell r="L3015">
            <v>6270000</v>
          </cell>
          <cell r="M3015">
            <v>0</v>
          </cell>
          <cell r="N3015" t="str">
            <v/>
          </cell>
          <cell r="O3015" t="str">
            <v>Còn học</v>
          </cell>
        </row>
        <row r="3016">
          <cell r="B3016" t="str">
            <v>1921002624</v>
          </cell>
          <cell r="C3016" t="str">
            <v>Đoàn Thị Kim Vĩ</v>
          </cell>
          <cell r="D3016" t="str">
            <v>Nữ</v>
          </cell>
          <cell r="E3016" t="str">
            <v>20/04/2001</v>
          </cell>
          <cell r="F3016" t="str">
            <v>19DAC1</v>
          </cell>
          <cell r="G3016" t="str">
            <v>Khoa Kế toán - Kiểm toán</v>
          </cell>
          <cell r="H3016" t="str">
            <v>Kiểm toán</v>
          </cell>
          <cell r="I3016" t="str">
            <v>Chính quy</v>
          </cell>
          <cell r="J3016" t="str">
            <v>Khóa 19D</v>
          </cell>
          <cell r="K3016">
            <v>6982500</v>
          </cell>
          <cell r="L3016">
            <v>6982500</v>
          </cell>
          <cell r="M3016">
            <v>0</v>
          </cell>
          <cell r="N3016" t="str">
            <v/>
          </cell>
          <cell r="O3016" t="str">
            <v>Còn học</v>
          </cell>
        </row>
        <row r="3017">
          <cell r="B3017" t="str">
            <v>1921004956</v>
          </cell>
          <cell r="C3017" t="str">
            <v>Huỳnh Thái Thị Kiều Trang</v>
          </cell>
          <cell r="D3017" t="str">
            <v>Nữ</v>
          </cell>
          <cell r="E3017" t="str">
            <v>09/12/2001</v>
          </cell>
          <cell r="F3017" t="str">
            <v>19DAC1</v>
          </cell>
          <cell r="G3017" t="str">
            <v>Khoa Kế toán - Kiểm toán</v>
          </cell>
          <cell r="H3017" t="str">
            <v>Kiểm toán</v>
          </cell>
          <cell r="I3017" t="str">
            <v>Chính quy</v>
          </cell>
          <cell r="J3017" t="str">
            <v>Khóa 19D</v>
          </cell>
          <cell r="K3017">
            <v>6982500</v>
          </cell>
          <cell r="L3017">
            <v>6982500</v>
          </cell>
          <cell r="M3017">
            <v>0</v>
          </cell>
          <cell r="N3017" t="str">
            <v/>
          </cell>
          <cell r="O3017" t="str">
            <v>Còn học</v>
          </cell>
        </row>
        <row r="3018">
          <cell r="B3018" t="str">
            <v>1921004857</v>
          </cell>
          <cell r="C3018" t="str">
            <v>Dương Thị Hiên</v>
          </cell>
          <cell r="D3018" t="str">
            <v>Nữ</v>
          </cell>
          <cell r="E3018" t="str">
            <v>05/01/2001</v>
          </cell>
          <cell r="F3018" t="str">
            <v>19DAC1</v>
          </cell>
          <cell r="G3018" t="str">
            <v>Khoa Kế toán - Kiểm toán</v>
          </cell>
          <cell r="H3018" t="str">
            <v>Kiểm toán</v>
          </cell>
          <cell r="I3018" t="str">
            <v>Chính quy</v>
          </cell>
          <cell r="J3018" t="str">
            <v>Khóa 19D</v>
          </cell>
          <cell r="K3018">
            <v>6982500</v>
          </cell>
          <cell r="L3018">
            <v>6982500</v>
          </cell>
          <cell r="M3018">
            <v>0</v>
          </cell>
          <cell r="N3018" t="str">
            <v/>
          </cell>
          <cell r="O3018" t="str">
            <v>Còn học</v>
          </cell>
        </row>
        <row r="3019">
          <cell r="B3019" t="str">
            <v>1921004842</v>
          </cell>
          <cell r="C3019" t="str">
            <v>Vũ Thị Thảo Dung</v>
          </cell>
          <cell r="D3019" t="str">
            <v>Nữ</v>
          </cell>
          <cell r="E3019" t="str">
            <v>10/10/2001</v>
          </cell>
          <cell r="F3019" t="str">
            <v>19DAC1</v>
          </cell>
          <cell r="G3019" t="str">
            <v>Khoa Kế toán - Kiểm toán</v>
          </cell>
          <cell r="H3019" t="str">
            <v>Kiểm toán</v>
          </cell>
          <cell r="I3019" t="str">
            <v>Chính quy</v>
          </cell>
          <cell r="J3019" t="str">
            <v>Khóa 19D</v>
          </cell>
          <cell r="K3019">
            <v>6982500</v>
          </cell>
          <cell r="L3019">
            <v>6982500</v>
          </cell>
          <cell r="M3019">
            <v>0</v>
          </cell>
          <cell r="N3019" t="str">
            <v/>
          </cell>
          <cell r="O3019" t="str">
            <v>Còn học</v>
          </cell>
        </row>
        <row r="3020">
          <cell r="B3020" t="str">
            <v>1921004972</v>
          </cell>
          <cell r="C3020" t="str">
            <v>Huỳnh Mộng Vân</v>
          </cell>
          <cell r="D3020" t="str">
            <v>Nữ</v>
          </cell>
          <cell r="E3020" t="str">
            <v>06/01/2001</v>
          </cell>
          <cell r="F3020" t="str">
            <v>19DAC1</v>
          </cell>
          <cell r="G3020" t="str">
            <v>Khoa Kế toán - Kiểm toán</v>
          </cell>
          <cell r="H3020" t="str">
            <v>Kiểm toán</v>
          </cell>
          <cell r="I3020" t="str">
            <v>Chính quy</v>
          </cell>
          <cell r="J3020" t="str">
            <v>Khóa 19D</v>
          </cell>
          <cell r="K3020">
            <v>7354900</v>
          </cell>
          <cell r="L3020">
            <v>253600</v>
          </cell>
          <cell r="M3020">
            <v>7101300</v>
          </cell>
          <cell r="N3020" t="str">
            <v>2021-2022-HK01: Phí học phần( 010910, 010938, 010955, 011144, 010444, 010698)</v>
          </cell>
          <cell r="O3020" t="str">
            <v>Còn học</v>
          </cell>
        </row>
        <row r="3021">
          <cell r="B3021" t="str">
            <v>1921007480</v>
          </cell>
          <cell r="C3021" t="str">
            <v>Phạm Thị Như Hiếu</v>
          </cell>
          <cell r="D3021" t="str">
            <v>Nữ</v>
          </cell>
          <cell r="E3021" t="str">
            <v>13/10/2001</v>
          </cell>
          <cell r="F3021" t="str">
            <v>19DAC1</v>
          </cell>
          <cell r="G3021" t="str">
            <v>Khoa Kế toán - Kiểm toán</v>
          </cell>
          <cell r="H3021" t="str">
            <v>Kiểm toán</v>
          </cell>
          <cell r="I3021" t="str">
            <v>Chính quy</v>
          </cell>
          <cell r="J3021" t="str">
            <v>Khóa 19D</v>
          </cell>
          <cell r="K3021">
            <v>7354900</v>
          </cell>
          <cell r="L3021">
            <v>7354900</v>
          </cell>
          <cell r="M3021">
            <v>0</v>
          </cell>
          <cell r="N3021" t="str">
            <v/>
          </cell>
          <cell r="O3021" t="str">
            <v>Còn học</v>
          </cell>
        </row>
        <row r="3022">
          <cell r="B3022" t="str">
            <v>1921004886</v>
          </cell>
          <cell r="C3022" t="str">
            <v>Phạm Hương Ly</v>
          </cell>
          <cell r="D3022" t="str">
            <v>Nữ</v>
          </cell>
          <cell r="E3022" t="str">
            <v>03/11/2001</v>
          </cell>
          <cell r="F3022" t="str">
            <v>19DAC1</v>
          </cell>
          <cell r="G3022" t="str">
            <v>Khoa Kế toán - Kiểm toán</v>
          </cell>
          <cell r="H3022" t="str">
            <v>Kiểm toán</v>
          </cell>
          <cell r="I3022" t="str">
            <v>Chính quy</v>
          </cell>
          <cell r="J3022" t="str">
            <v>Khóa 19D</v>
          </cell>
          <cell r="K3022">
            <v>7354900</v>
          </cell>
          <cell r="L3022">
            <v>7354900</v>
          </cell>
          <cell r="M3022">
            <v>0</v>
          </cell>
          <cell r="N3022" t="str">
            <v/>
          </cell>
          <cell r="O3022" t="str">
            <v>Còn học</v>
          </cell>
        </row>
        <row r="3023">
          <cell r="B3023" t="str">
            <v>1921004962</v>
          </cell>
          <cell r="C3023" t="str">
            <v>Lê Hồng Cẩm Tú</v>
          </cell>
          <cell r="D3023" t="str">
            <v>Nữ</v>
          </cell>
          <cell r="E3023" t="str">
            <v>29/10/2001</v>
          </cell>
          <cell r="F3023" t="str">
            <v>19DAC1</v>
          </cell>
          <cell r="G3023" t="str">
            <v>Khoa Kế toán - Kiểm toán</v>
          </cell>
          <cell r="H3023" t="str">
            <v>Kiểm toán</v>
          </cell>
          <cell r="I3023" t="str">
            <v>Chính quy</v>
          </cell>
          <cell r="J3023" t="str">
            <v>Khóa 19D</v>
          </cell>
          <cell r="K3023">
            <v>7421400</v>
          </cell>
          <cell r="L3023">
            <v>7421400</v>
          </cell>
          <cell r="M3023">
            <v>0</v>
          </cell>
          <cell r="N3023" t="str">
            <v/>
          </cell>
          <cell r="O3023" t="str">
            <v>Còn học</v>
          </cell>
        </row>
        <row r="3024">
          <cell r="B3024" t="str">
            <v>1921002596</v>
          </cell>
          <cell r="C3024" t="str">
            <v>Ngô Phương Minh</v>
          </cell>
          <cell r="D3024" t="str">
            <v>Nữ</v>
          </cell>
          <cell r="E3024" t="str">
            <v>01/09/2001</v>
          </cell>
          <cell r="F3024" t="str">
            <v>19DAC1</v>
          </cell>
          <cell r="G3024" t="str">
            <v>Khoa Kế toán - Kiểm toán</v>
          </cell>
          <cell r="H3024" t="str">
            <v>Kiểm toán</v>
          </cell>
          <cell r="I3024" t="str">
            <v>Chính quy</v>
          </cell>
          <cell r="J3024" t="str">
            <v>Khóa 19D</v>
          </cell>
          <cell r="K3024">
            <v>7481250</v>
          </cell>
          <cell r="L3024">
            <v>7481250</v>
          </cell>
          <cell r="M3024">
            <v>0</v>
          </cell>
          <cell r="N3024" t="str">
            <v/>
          </cell>
          <cell r="O3024" t="str">
            <v>Còn học</v>
          </cell>
        </row>
        <row r="3025">
          <cell r="B3025" t="str">
            <v>1921004927</v>
          </cell>
          <cell r="C3025" t="str">
            <v>Nguyễn Minh Thái</v>
          </cell>
          <cell r="D3025" t="str">
            <v>Nam</v>
          </cell>
          <cell r="E3025" t="str">
            <v>25/10/2001</v>
          </cell>
          <cell r="F3025" t="str">
            <v>19DAC1</v>
          </cell>
          <cell r="G3025" t="str">
            <v>Khoa Kế toán - Kiểm toán</v>
          </cell>
          <cell r="H3025" t="str">
            <v>Kiểm toán</v>
          </cell>
          <cell r="I3025" t="str">
            <v>Chính quy</v>
          </cell>
          <cell r="J3025" t="str">
            <v>Khóa 19D</v>
          </cell>
          <cell r="K3025">
            <v>7481250</v>
          </cell>
          <cell r="L3025">
            <v>7481250</v>
          </cell>
          <cell r="M3025">
            <v>0</v>
          </cell>
          <cell r="N3025" t="str">
            <v/>
          </cell>
          <cell r="O3025" t="str">
            <v>Còn học</v>
          </cell>
        </row>
        <row r="3026">
          <cell r="B3026" t="str">
            <v>1921004920</v>
          </cell>
          <cell r="C3026" t="str">
            <v>Hồ Thị Kim Tài</v>
          </cell>
          <cell r="D3026" t="str">
            <v>Nữ</v>
          </cell>
          <cell r="E3026" t="str">
            <v>06/10/2001</v>
          </cell>
          <cell r="F3026" t="str">
            <v>19DAC1</v>
          </cell>
          <cell r="G3026" t="str">
            <v>Khoa Kế toán - Kiểm toán</v>
          </cell>
          <cell r="H3026" t="str">
            <v>Kiểm toán</v>
          </cell>
          <cell r="I3026" t="str">
            <v>Chính quy</v>
          </cell>
          <cell r="J3026" t="str">
            <v>Khóa 19D</v>
          </cell>
          <cell r="K3026">
            <v>7727300</v>
          </cell>
          <cell r="L3026">
            <v>7727300</v>
          </cell>
          <cell r="M3026">
            <v>0</v>
          </cell>
          <cell r="N3026" t="str">
            <v/>
          </cell>
          <cell r="O3026" t="str">
            <v>Còn học</v>
          </cell>
        </row>
        <row r="3027">
          <cell r="B3027" t="str">
            <v>1921002763</v>
          </cell>
          <cell r="C3027" t="str">
            <v>Huỳnh Thị Mai Chinh</v>
          </cell>
          <cell r="D3027" t="str">
            <v>Nữ</v>
          </cell>
          <cell r="E3027" t="str">
            <v>03/01/2001</v>
          </cell>
          <cell r="F3027" t="str">
            <v>19DAC1</v>
          </cell>
          <cell r="G3027" t="str">
            <v>Khoa Kế toán - Kiểm toán</v>
          </cell>
          <cell r="H3027" t="str">
            <v>Kiểm toán</v>
          </cell>
          <cell r="I3027" t="str">
            <v>Chính quy</v>
          </cell>
          <cell r="J3027" t="str">
            <v>Khóa 19D</v>
          </cell>
          <cell r="K3027">
            <v>7766250</v>
          </cell>
          <cell r="L3027">
            <v>7766250</v>
          </cell>
          <cell r="M3027">
            <v>0</v>
          </cell>
          <cell r="N3027" t="str">
            <v/>
          </cell>
          <cell r="O3027" t="str">
            <v>Còn học</v>
          </cell>
        </row>
        <row r="3028">
          <cell r="B3028" t="str">
            <v>1921000383</v>
          </cell>
          <cell r="C3028" t="str">
            <v>Nguyễn Thu Hà</v>
          </cell>
          <cell r="D3028" t="str">
            <v>Nữ</v>
          </cell>
          <cell r="E3028" t="str">
            <v>25/06/2001</v>
          </cell>
          <cell r="F3028" t="str">
            <v>19DAC1</v>
          </cell>
          <cell r="G3028" t="str">
            <v>Khoa Kế toán - Kiểm toán</v>
          </cell>
          <cell r="H3028" t="str">
            <v>Kiểm toán</v>
          </cell>
          <cell r="I3028" t="str">
            <v>Chính quy</v>
          </cell>
          <cell r="J3028" t="str">
            <v>Khóa 19D</v>
          </cell>
          <cell r="K3028">
            <v>7827050</v>
          </cell>
          <cell r="L3028">
            <v>7827050</v>
          </cell>
          <cell r="M3028">
            <v>0</v>
          </cell>
          <cell r="N3028" t="str">
            <v/>
          </cell>
          <cell r="O3028" t="str">
            <v>Còn học</v>
          </cell>
        </row>
        <row r="3029">
          <cell r="B3029" t="str">
            <v>1921004894</v>
          </cell>
          <cell r="C3029" t="str">
            <v>Hà Phương Ngân</v>
          </cell>
          <cell r="D3029" t="str">
            <v>Nữ</v>
          </cell>
          <cell r="E3029" t="str">
            <v>16/02/2001</v>
          </cell>
          <cell r="F3029" t="str">
            <v>19DAC1</v>
          </cell>
          <cell r="G3029" t="str">
            <v>Khoa Kế toán - Kiểm toán</v>
          </cell>
          <cell r="H3029" t="str">
            <v>Kiểm toán</v>
          </cell>
          <cell r="I3029" t="str">
            <v>Chính quy</v>
          </cell>
          <cell r="J3029" t="str">
            <v>Khóa 19D</v>
          </cell>
          <cell r="K3029">
            <v>7853650</v>
          </cell>
          <cell r="L3029">
            <v>231750</v>
          </cell>
          <cell r="M3029">
            <v>7621900</v>
          </cell>
          <cell r="N3029" t="str">
            <v>2021-2022-HK01: Phí học phần( 010235, 010938, 010955, 010444, 010698, 010845)</v>
          </cell>
          <cell r="O3029" t="str">
            <v>Còn học</v>
          </cell>
        </row>
        <row r="3030">
          <cell r="B3030" t="str">
            <v>1921004905</v>
          </cell>
          <cell r="C3030" t="str">
            <v>Nguyễn Ngọc Phương Nhung</v>
          </cell>
          <cell r="D3030" t="str">
            <v>Nữ</v>
          </cell>
          <cell r="E3030" t="str">
            <v>29/12/2001</v>
          </cell>
          <cell r="F3030" t="str">
            <v>19DAC1</v>
          </cell>
          <cell r="G3030" t="str">
            <v>Khoa Kế toán - Kiểm toán</v>
          </cell>
          <cell r="H3030" t="str">
            <v>Kiểm toán</v>
          </cell>
          <cell r="I3030" t="str">
            <v>Chính quy</v>
          </cell>
          <cell r="J3030" t="str">
            <v>Khóa 19D</v>
          </cell>
          <cell r="K3030">
            <v>7853650</v>
          </cell>
          <cell r="L3030">
            <v>7853650</v>
          </cell>
          <cell r="M3030">
            <v>0</v>
          </cell>
          <cell r="N3030" t="str">
            <v/>
          </cell>
          <cell r="O3030" t="str">
            <v>Còn học</v>
          </cell>
        </row>
        <row r="3031">
          <cell r="B3031" t="str">
            <v>1921004908</v>
          </cell>
          <cell r="C3031" t="str">
            <v>Bùi Thị Phương</v>
          </cell>
          <cell r="D3031" t="str">
            <v>Nữ</v>
          </cell>
          <cell r="E3031" t="str">
            <v>15/05/2001</v>
          </cell>
          <cell r="F3031" t="str">
            <v>19DAC1</v>
          </cell>
          <cell r="G3031" t="str">
            <v>Khoa Kế toán - Kiểm toán</v>
          </cell>
          <cell r="H3031" t="str">
            <v>Kiểm toán</v>
          </cell>
          <cell r="I3031" t="str">
            <v>Chính quy</v>
          </cell>
          <cell r="J3031" t="str">
            <v>Khóa 19D</v>
          </cell>
          <cell r="K3031">
            <v>8138650</v>
          </cell>
          <cell r="L3031">
            <v>8138650</v>
          </cell>
          <cell r="M3031">
            <v>0</v>
          </cell>
          <cell r="N3031" t="str">
            <v/>
          </cell>
          <cell r="O3031" t="str">
            <v>Còn học</v>
          </cell>
        </row>
        <row r="3032">
          <cell r="B3032" t="str">
            <v>1921004846</v>
          </cell>
          <cell r="C3032" t="str">
            <v>Tôn Thị Thúy Duy</v>
          </cell>
          <cell r="D3032" t="str">
            <v>Nữ</v>
          </cell>
          <cell r="E3032" t="str">
            <v>09/04/2001</v>
          </cell>
          <cell r="F3032" t="str">
            <v>19DAC1</v>
          </cell>
          <cell r="G3032" t="str">
            <v>Khoa Kế toán - Kiểm toán</v>
          </cell>
          <cell r="H3032" t="str">
            <v>Kiểm toán</v>
          </cell>
          <cell r="I3032" t="str">
            <v>Chính quy</v>
          </cell>
          <cell r="J3032" t="str">
            <v>Khóa 19D</v>
          </cell>
          <cell r="K3032">
            <v>8289700</v>
          </cell>
          <cell r="L3032">
            <v>8289700</v>
          </cell>
          <cell r="M3032">
            <v>0</v>
          </cell>
          <cell r="N3032" t="str">
            <v/>
          </cell>
          <cell r="O3032" t="str">
            <v>Còn học</v>
          </cell>
        </row>
        <row r="3033">
          <cell r="B3033" t="str">
            <v>1921002694</v>
          </cell>
          <cell r="C3033" t="str">
            <v>Phạm Ngọc Diệp</v>
          </cell>
          <cell r="D3033" t="str">
            <v>Nữ</v>
          </cell>
          <cell r="E3033" t="str">
            <v>07/07/2001</v>
          </cell>
          <cell r="F3033" t="str">
            <v>19DAC1</v>
          </cell>
          <cell r="G3033" t="str">
            <v>Khoa Kế toán - Kiểm toán</v>
          </cell>
          <cell r="H3033" t="str">
            <v>Kiểm toán</v>
          </cell>
          <cell r="I3033" t="str">
            <v>Chính quy</v>
          </cell>
          <cell r="J3033" t="str">
            <v>Khóa 19D</v>
          </cell>
          <cell r="K3033">
            <v>8478750</v>
          </cell>
          <cell r="L3033">
            <v>8478750</v>
          </cell>
          <cell r="M3033">
            <v>0</v>
          </cell>
          <cell r="N3033" t="str">
            <v/>
          </cell>
          <cell r="O3033" t="str">
            <v>Còn học</v>
          </cell>
        </row>
        <row r="3034">
          <cell r="B3034" t="str">
            <v>1921002707</v>
          </cell>
          <cell r="C3034" t="str">
            <v>Nguyễn Thị Kim Phương</v>
          </cell>
          <cell r="D3034" t="str">
            <v>Nữ</v>
          </cell>
          <cell r="E3034" t="str">
            <v>13/02/2001</v>
          </cell>
          <cell r="F3034" t="str">
            <v>19DAC1</v>
          </cell>
          <cell r="G3034" t="str">
            <v>Khoa Kế toán - Kiểm toán</v>
          </cell>
          <cell r="H3034" t="str">
            <v>Kiểm toán</v>
          </cell>
          <cell r="I3034" t="str">
            <v>Chính quy</v>
          </cell>
          <cell r="J3034" t="str">
            <v>Khóa 19D</v>
          </cell>
          <cell r="K3034">
            <v>8478750</v>
          </cell>
          <cell r="L3034">
            <v>8478750</v>
          </cell>
          <cell r="M3034">
            <v>0</v>
          </cell>
          <cell r="N3034" t="str">
            <v/>
          </cell>
          <cell r="O3034" t="str">
            <v>Còn học</v>
          </cell>
        </row>
        <row r="3035">
          <cell r="B3035" t="str">
            <v>1921002770</v>
          </cell>
          <cell r="C3035" t="str">
            <v>Dương Thị Dư Huỳnh</v>
          </cell>
          <cell r="D3035" t="str">
            <v>Nữ</v>
          </cell>
          <cell r="E3035" t="str">
            <v>14/06/2001</v>
          </cell>
          <cell r="F3035" t="str">
            <v>19DAC1</v>
          </cell>
          <cell r="G3035" t="str">
            <v>Khoa Kế toán - Kiểm toán</v>
          </cell>
          <cell r="H3035" t="str">
            <v>Kiểm toán</v>
          </cell>
          <cell r="I3035" t="str">
            <v>Chính quy</v>
          </cell>
          <cell r="J3035" t="str">
            <v>Khóa 19D</v>
          </cell>
          <cell r="K3035">
            <v>8478750</v>
          </cell>
          <cell r="L3035">
            <v>8478750</v>
          </cell>
          <cell r="M3035">
            <v>0</v>
          </cell>
          <cell r="N3035" t="str">
            <v/>
          </cell>
          <cell r="O3035" t="str">
            <v>Còn học</v>
          </cell>
        </row>
        <row r="3036">
          <cell r="B3036" t="str">
            <v>1921004898</v>
          </cell>
          <cell r="C3036" t="str">
            <v>Vũ Thị Kim Ngân</v>
          </cell>
          <cell r="D3036" t="str">
            <v>Nữ</v>
          </cell>
          <cell r="E3036" t="str">
            <v>07/08/2001</v>
          </cell>
          <cell r="F3036" t="str">
            <v>19DAC1</v>
          </cell>
          <cell r="G3036" t="str">
            <v>Khoa Kế toán - Kiểm toán</v>
          </cell>
          <cell r="H3036" t="str">
            <v>Kiểm toán</v>
          </cell>
          <cell r="I3036" t="str">
            <v>Chính quy</v>
          </cell>
          <cell r="J3036" t="str">
            <v>Khóa 19D</v>
          </cell>
          <cell r="K3036">
            <v>8478750</v>
          </cell>
          <cell r="L3036">
            <v>8478750</v>
          </cell>
          <cell r="M3036">
            <v>0</v>
          </cell>
          <cell r="N3036" t="str">
            <v/>
          </cell>
          <cell r="O3036" t="str">
            <v>Còn học</v>
          </cell>
        </row>
        <row r="3037">
          <cell r="B3037" t="str">
            <v>1921004948</v>
          </cell>
          <cell r="C3037" t="str">
            <v>Hoàng Nguyễn Hữu Tiền</v>
          </cell>
          <cell r="D3037" t="str">
            <v>Nam</v>
          </cell>
          <cell r="E3037" t="str">
            <v>06/02/2001</v>
          </cell>
          <cell r="F3037" t="str">
            <v>19DAC1</v>
          </cell>
          <cell r="G3037" t="str">
            <v>Khoa Kế toán - Kiểm toán</v>
          </cell>
          <cell r="H3037" t="str">
            <v>Kiểm toán</v>
          </cell>
          <cell r="I3037" t="str">
            <v>Chính quy</v>
          </cell>
          <cell r="J3037" t="str">
            <v>Khóa 19D</v>
          </cell>
          <cell r="K3037">
            <v>8478750</v>
          </cell>
          <cell r="L3037">
            <v>8478750</v>
          </cell>
          <cell r="M3037">
            <v>0</v>
          </cell>
          <cell r="N3037" t="str">
            <v/>
          </cell>
          <cell r="O3037" t="str">
            <v>Còn học</v>
          </cell>
        </row>
        <row r="3038">
          <cell r="B3038" t="str">
            <v>1921004827</v>
          </cell>
          <cell r="C3038" t="str">
            <v>Đặng Minh An</v>
          </cell>
          <cell r="D3038" t="str">
            <v>Nam</v>
          </cell>
          <cell r="E3038" t="str">
            <v>27/11/2001</v>
          </cell>
          <cell r="F3038" t="str">
            <v>19DAC1</v>
          </cell>
          <cell r="G3038" t="str">
            <v>Khoa Kế toán - Kiểm toán</v>
          </cell>
          <cell r="H3038" t="str">
            <v>Kiểm toán</v>
          </cell>
          <cell r="I3038" t="str">
            <v>Chính quy</v>
          </cell>
          <cell r="J3038" t="str">
            <v>Khóa 19D</v>
          </cell>
          <cell r="K3038">
            <v>8478750</v>
          </cell>
          <cell r="L3038">
            <v>8478750</v>
          </cell>
          <cell r="M3038">
            <v>0</v>
          </cell>
          <cell r="N3038" t="str">
            <v/>
          </cell>
          <cell r="O3038" t="str">
            <v>Còn học</v>
          </cell>
        </row>
        <row r="3039">
          <cell r="B3039" t="str">
            <v>1921002654</v>
          </cell>
          <cell r="C3039" t="str">
            <v>Bùi Thị Thúy Hường</v>
          </cell>
          <cell r="D3039" t="str">
            <v>Nữ</v>
          </cell>
          <cell r="E3039" t="str">
            <v>20/11/2001</v>
          </cell>
          <cell r="F3039" t="str">
            <v>19DAC1</v>
          </cell>
          <cell r="G3039" t="str">
            <v>Khoa Kế toán - Kiểm toán</v>
          </cell>
          <cell r="H3039" t="str">
            <v>Kiểm toán</v>
          </cell>
          <cell r="I3039" t="str">
            <v>Chính quy</v>
          </cell>
          <cell r="J3039" t="str">
            <v>Khóa 19D</v>
          </cell>
          <cell r="K3039">
            <v>8578500</v>
          </cell>
          <cell r="L3039">
            <v>8578500</v>
          </cell>
          <cell r="M3039">
            <v>0</v>
          </cell>
          <cell r="N3039" t="str">
            <v/>
          </cell>
          <cell r="O3039" t="str">
            <v>Còn học</v>
          </cell>
        </row>
        <row r="3040">
          <cell r="B3040" t="str">
            <v>1921002703</v>
          </cell>
          <cell r="C3040" t="str">
            <v>Nguyễn Thị Quỳnh Trang</v>
          </cell>
          <cell r="D3040" t="str">
            <v>Nữ</v>
          </cell>
          <cell r="E3040" t="str">
            <v>11/03/2001</v>
          </cell>
          <cell r="F3040" t="str">
            <v>19DAC1</v>
          </cell>
          <cell r="G3040" t="str">
            <v>Khoa Kế toán - Kiểm toán</v>
          </cell>
          <cell r="H3040" t="str">
            <v>Kiểm toán</v>
          </cell>
          <cell r="I3040" t="str">
            <v>Chính quy</v>
          </cell>
          <cell r="J3040" t="str">
            <v>Khóa 19D</v>
          </cell>
          <cell r="K3040">
            <v>8598450</v>
          </cell>
          <cell r="L3040">
            <v>8598450</v>
          </cell>
          <cell r="M3040">
            <v>0</v>
          </cell>
          <cell r="N3040" t="str">
            <v/>
          </cell>
          <cell r="O3040" t="str">
            <v>Còn học</v>
          </cell>
        </row>
        <row r="3041">
          <cell r="B3041" t="str">
            <v>1921004849</v>
          </cell>
          <cell r="C3041" t="str">
            <v>Phan Thị Ngọc Hà</v>
          </cell>
          <cell r="D3041" t="str">
            <v>Nữ</v>
          </cell>
          <cell r="E3041" t="str">
            <v>10/09/2001</v>
          </cell>
          <cell r="F3041" t="str">
            <v>19DAC1</v>
          </cell>
          <cell r="G3041" t="str">
            <v>Khoa Kế toán - Kiểm toán</v>
          </cell>
          <cell r="H3041" t="str">
            <v>Kiểm toán</v>
          </cell>
          <cell r="I3041" t="str">
            <v>Chính quy</v>
          </cell>
          <cell r="J3041" t="str">
            <v>Khóa 19D</v>
          </cell>
          <cell r="K3041">
            <v>8662100</v>
          </cell>
          <cell r="L3041">
            <v>8662100</v>
          </cell>
          <cell r="M3041">
            <v>0</v>
          </cell>
          <cell r="N3041" t="str">
            <v/>
          </cell>
          <cell r="O3041" t="str">
            <v>Còn học</v>
          </cell>
        </row>
        <row r="3042">
          <cell r="B3042" t="str">
            <v>1921004965</v>
          </cell>
          <cell r="C3042" t="str">
            <v>Trần Thanh Tuấn</v>
          </cell>
          <cell r="D3042" t="str">
            <v>Nam</v>
          </cell>
          <cell r="E3042" t="str">
            <v>05/10/2001</v>
          </cell>
          <cell r="F3042" t="str">
            <v>19DAC1</v>
          </cell>
          <cell r="G3042" t="str">
            <v>Khoa Kế toán - Kiểm toán</v>
          </cell>
          <cell r="H3042" t="str">
            <v>Kiểm toán</v>
          </cell>
          <cell r="I3042" t="str">
            <v>Chính quy</v>
          </cell>
          <cell r="J3042" t="str">
            <v>Khóa 19D</v>
          </cell>
          <cell r="K3042">
            <v>8763750</v>
          </cell>
          <cell r="L3042">
            <v>8763750</v>
          </cell>
          <cell r="M3042">
            <v>0</v>
          </cell>
          <cell r="N3042" t="str">
            <v/>
          </cell>
          <cell r="O3042" t="str">
            <v>Còn học</v>
          </cell>
        </row>
        <row r="3043">
          <cell r="B3043" t="str">
            <v>1921004826</v>
          </cell>
          <cell r="C3043" t="str">
            <v>Phạm Nguyễn Diệu ái</v>
          </cell>
          <cell r="D3043" t="str">
            <v>Nữ</v>
          </cell>
          <cell r="E3043" t="str">
            <v>14/10/2001</v>
          </cell>
          <cell r="F3043" t="str">
            <v>19DAC1</v>
          </cell>
          <cell r="G3043" t="str">
            <v>Khoa Kế toán - Kiểm toán</v>
          </cell>
          <cell r="H3043" t="str">
            <v>Kiểm toán</v>
          </cell>
          <cell r="I3043" t="str">
            <v>Chính quy</v>
          </cell>
          <cell r="J3043" t="str">
            <v>Khóa 19D</v>
          </cell>
          <cell r="K3043">
            <v>8763750</v>
          </cell>
          <cell r="L3043">
            <v>8763750</v>
          </cell>
          <cell r="M3043">
            <v>0</v>
          </cell>
          <cell r="N3043" t="str">
            <v/>
          </cell>
          <cell r="O3043" t="str">
            <v>Còn học</v>
          </cell>
        </row>
        <row r="3044">
          <cell r="B3044" t="str">
            <v>1921004851</v>
          </cell>
          <cell r="C3044" t="str">
            <v>Nguyễn Phước Bảo Hân</v>
          </cell>
          <cell r="D3044" t="str">
            <v>Nữ</v>
          </cell>
          <cell r="E3044" t="str">
            <v>03/07/2001</v>
          </cell>
          <cell r="F3044" t="str">
            <v>19DAC1</v>
          </cell>
          <cell r="G3044" t="str">
            <v>Khoa Kế toán - Kiểm toán</v>
          </cell>
          <cell r="H3044" t="str">
            <v>Kiểm toán</v>
          </cell>
          <cell r="I3044" t="str">
            <v>Chính quy</v>
          </cell>
          <cell r="J3044" t="str">
            <v>Khóa 19D</v>
          </cell>
          <cell r="K3044">
            <v>8763750</v>
          </cell>
          <cell r="L3044">
            <v>8763750</v>
          </cell>
          <cell r="M3044">
            <v>0</v>
          </cell>
          <cell r="N3044" t="str">
            <v/>
          </cell>
          <cell r="O3044" t="str">
            <v>Còn học</v>
          </cell>
        </row>
        <row r="3045">
          <cell r="B3045" t="str">
            <v>1921004878</v>
          </cell>
          <cell r="C3045" t="str">
            <v>Mai Thùy Linh</v>
          </cell>
          <cell r="D3045" t="str">
            <v>Nữ</v>
          </cell>
          <cell r="E3045" t="str">
            <v>29/10/2000</v>
          </cell>
          <cell r="F3045" t="str">
            <v>19DAC1</v>
          </cell>
          <cell r="G3045" t="str">
            <v>Khoa Kế toán - Kiểm toán</v>
          </cell>
          <cell r="H3045" t="str">
            <v>Kiểm toán</v>
          </cell>
          <cell r="I3045" t="str">
            <v>Chính quy</v>
          </cell>
          <cell r="J3045" t="str">
            <v>Khóa 19D</v>
          </cell>
          <cell r="K3045">
            <v>8763750</v>
          </cell>
          <cell r="L3045">
            <v>8763750</v>
          </cell>
          <cell r="M3045">
            <v>0</v>
          </cell>
          <cell r="N3045" t="str">
            <v/>
          </cell>
          <cell r="O3045" t="str">
            <v>Còn học</v>
          </cell>
        </row>
        <row r="3046">
          <cell r="B3046" t="str">
            <v>1921004884</v>
          </cell>
          <cell r="C3046" t="str">
            <v>Hoàng Thị Ly</v>
          </cell>
          <cell r="D3046" t="str">
            <v>Nữ</v>
          </cell>
          <cell r="E3046" t="str">
            <v>18/04/2001</v>
          </cell>
          <cell r="F3046" t="str">
            <v>19DAC1</v>
          </cell>
          <cell r="G3046" t="str">
            <v>Khoa Kế toán - Kiểm toán</v>
          </cell>
          <cell r="H3046" t="str">
            <v>Kiểm toán</v>
          </cell>
          <cell r="I3046" t="str">
            <v>Chính quy</v>
          </cell>
          <cell r="J3046" t="str">
            <v>Khóa 19D</v>
          </cell>
          <cell r="K3046">
            <v>8763750</v>
          </cell>
          <cell r="L3046">
            <v>8763750</v>
          </cell>
          <cell r="M3046">
            <v>0</v>
          </cell>
          <cell r="N3046" t="str">
            <v/>
          </cell>
          <cell r="O3046" t="str">
            <v>Còn học</v>
          </cell>
        </row>
        <row r="3047">
          <cell r="B3047" t="str">
            <v>1921004976</v>
          </cell>
          <cell r="C3047" t="str">
            <v>Lâm Khả Vy</v>
          </cell>
          <cell r="D3047" t="str">
            <v>Nữ</v>
          </cell>
          <cell r="E3047" t="str">
            <v>24/12/2001</v>
          </cell>
          <cell r="F3047" t="str">
            <v>19DAC1</v>
          </cell>
          <cell r="G3047" t="str">
            <v>Khoa Kế toán - Kiểm toán</v>
          </cell>
          <cell r="H3047" t="str">
            <v>Kiểm toán</v>
          </cell>
          <cell r="I3047" t="str">
            <v>Chính quy</v>
          </cell>
          <cell r="J3047" t="str">
            <v>Khóa 19D</v>
          </cell>
          <cell r="K3047">
            <v>8851150</v>
          </cell>
          <cell r="L3047">
            <v>8845330</v>
          </cell>
          <cell r="M3047">
            <v>5820</v>
          </cell>
          <cell r="N3047" t="str">
            <v>2021-2022-HK01: Phí học phần( 010938)</v>
          </cell>
          <cell r="O3047" t="str">
            <v>Còn học</v>
          </cell>
        </row>
        <row r="3048">
          <cell r="B3048" t="str">
            <v>1921004944</v>
          </cell>
          <cell r="C3048" t="str">
            <v>Lê Thu Thủy</v>
          </cell>
          <cell r="D3048" t="str">
            <v>Nữ</v>
          </cell>
          <cell r="E3048" t="str">
            <v>01/09/2001</v>
          </cell>
          <cell r="F3048" t="str">
            <v>19DAC1</v>
          </cell>
          <cell r="G3048" t="str">
            <v>Khoa Kế toán - Kiểm toán</v>
          </cell>
          <cell r="H3048" t="str">
            <v>Kiểm toán</v>
          </cell>
          <cell r="I3048" t="str">
            <v>Chính quy</v>
          </cell>
          <cell r="J3048" t="str">
            <v>Khóa 19D</v>
          </cell>
          <cell r="K3048">
            <v>8851150</v>
          </cell>
          <cell r="L3048">
            <v>8851150</v>
          </cell>
          <cell r="M3048">
            <v>0</v>
          </cell>
          <cell r="N3048" t="str">
            <v/>
          </cell>
          <cell r="O3048" t="str">
            <v>Còn học</v>
          </cell>
        </row>
        <row r="3049">
          <cell r="B3049" t="str">
            <v>1921002775</v>
          </cell>
          <cell r="C3049" t="str">
            <v>Đoàn Thảo Vy</v>
          </cell>
          <cell r="D3049" t="str">
            <v>Nữ</v>
          </cell>
          <cell r="E3049" t="str">
            <v>11/03/2001</v>
          </cell>
          <cell r="F3049" t="str">
            <v>19DAC1</v>
          </cell>
          <cell r="G3049" t="str">
            <v>Khoa Kế toán - Kiểm toán</v>
          </cell>
          <cell r="H3049" t="str">
            <v>Kiểm toán</v>
          </cell>
          <cell r="I3049" t="str">
            <v>Chính quy</v>
          </cell>
          <cell r="J3049" t="str">
            <v>Khóa 19D</v>
          </cell>
          <cell r="K3049">
            <v>8950900</v>
          </cell>
          <cell r="L3049">
            <v>8950900</v>
          </cell>
          <cell r="M3049">
            <v>0</v>
          </cell>
          <cell r="N3049" t="str">
            <v/>
          </cell>
          <cell r="O3049" t="str">
            <v>Còn học</v>
          </cell>
        </row>
        <row r="3050">
          <cell r="B3050" t="str">
            <v>1921004967</v>
          </cell>
          <cell r="C3050" t="str">
            <v>Bùi Ngọc Như Tuyền</v>
          </cell>
          <cell r="D3050" t="str">
            <v>Nữ</v>
          </cell>
          <cell r="E3050" t="str">
            <v>13/09/2001</v>
          </cell>
          <cell r="F3050" t="str">
            <v>19DAC1</v>
          </cell>
          <cell r="G3050" t="str">
            <v>Khoa Kế toán - Kiểm toán</v>
          </cell>
          <cell r="H3050" t="str">
            <v>Kiểm toán</v>
          </cell>
          <cell r="I3050" t="str">
            <v>Chính quy</v>
          </cell>
          <cell r="J3050" t="str">
            <v>Khóa 19D</v>
          </cell>
          <cell r="K3050">
            <v>9072500</v>
          </cell>
          <cell r="L3050">
            <v>9072500</v>
          </cell>
          <cell r="M3050">
            <v>0</v>
          </cell>
          <cell r="N3050" t="str">
            <v/>
          </cell>
          <cell r="O3050" t="str">
            <v>Còn học</v>
          </cell>
        </row>
        <row r="3051">
          <cell r="B3051" t="str">
            <v>1921004847</v>
          </cell>
          <cell r="C3051" t="str">
            <v>Lê Thị Quỳnh Giang</v>
          </cell>
          <cell r="D3051" t="str">
            <v>Nữ</v>
          </cell>
          <cell r="E3051" t="str">
            <v>30/11/2001</v>
          </cell>
          <cell r="F3051" t="str">
            <v>19DAC1</v>
          </cell>
          <cell r="G3051" t="str">
            <v>Khoa Kế toán - Kiểm toán</v>
          </cell>
          <cell r="H3051" t="str">
            <v>Kiểm toán</v>
          </cell>
          <cell r="I3051" t="str">
            <v>Chính quy</v>
          </cell>
          <cell r="J3051" t="str">
            <v>Khóa 19D</v>
          </cell>
          <cell r="K3051">
            <v>9072500</v>
          </cell>
          <cell r="L3051">
            <v>9072500</v>
          </cell>
          <cell r="M3051">
            <v>0</v>
          </cell>
          <cell r="N3051" t="str">
            <v/>
          </cell>
          <cell r="O3051" t="str">
            <v>Còn học</v>
          </cell>
        </row>
        <row r="3052">
          <cell r="B3052" t="str">
            <v>1921004876</v>
          </cell>
          <cell r="C3052" t="str">
            <v>Phạm Châu Mỹ Lệ</v>
          </cell>
          <cell r="D3052" t="str">
            <v>Nữ</v>
          </cell>
          <cell r="E3052" t="str">
            <v>04/05/2001</v>
          </cell>
          <cell r="F3052" t="str">
            <v>19DAC1</v>
          </cell>
          <cell r="G3052" t="str">
            <v>Khoa Kế toán - Kiểm toán</v>
          </cell>
          <cell r="H3052" t="str">
            <v>Kiểm toán</v>
          </cell>
          <cell r="I3052" t="str">
            <v>Chính quy</v>
          </cell>
          <cell r="J3052" t="str">
            <v>Khóa 19D</v>
          </cell>
          <cell r="K3052">
            <v>9223550</v>
          </cell>
          <cell r="L3052">
            <v>9223550</v>
          </cell>
          <cell r="M3052">
            <v>0</v>
          </cell>
          <cell r="N3052" t="str">
            <v/>
          </cell>
          <cell r="O3052" t="str">
            <v>Còn học</v>
          </cell>
        </row>
        <row r="3053">
          <cell r="B3053" t="str">
            <v>1921002742</v>
          </cell>
          <cell r="C3053" t="str">
            <v>Phan Hữu Trung</v>
          </cell>
          <cell r="D3053" t="str">
            <v>Nam</v>
          </cell>
          <cell r="E3053" t="str">
            <v>14/05/2001</v>
          </cell>
          <cell r="F3053" t="str">
            <v>19DAC1</v>
          </cell>
          <cell r="G3053" t="str">
            <v>Khoa Kế toán - Kiểm toán</v>
          </cell>
          <cell r="H3053" t="str">
            <v>Kiểm toán</v>
          </cell>
          <cell r="I3053" t="str">
            <v>Chính quy</v>
          </cell>
          <cell r="J3053" t="str">
            <v>Khóa 19D</v>
          </cell>
          <cell r="K3053">
            <v>9238750</v>
          </cell>
          <cell r="L3053">
            <v>9238750</v>
          </cell>
          <cell r="M3053">
            <v>0</v>
          </cell>
          <cell r="N3053" t="str">
            <v/>
          </cell>
          <cell r="O3053" t="str">
            <v>Còn học</v>
          </cell>
        </row>
        <row r="3054">
          <cell r="B3054" t="str">
            <v>1921004871</v>
          </cell>
          <cell r="C3054" t="str">
            <v>Nguyễn Ngọc Kiều Khanh</v>
          </cell>
          <cell r="D3054" t="str">
            <v>Nữ</v>
          </cell>
          <cell r="E3054" t="str">
            <v>21/12/2001</v>
          </cell>
          <cell r="F3054" t="str">
            <v>19DAC1</v>
          </cell>
          <cell r="G3054" t="str">
            <v>Khoa Kế toán - Kiểm toán</v>
          </cell>
          <cell r="H3054" t="str">
            <v>Kiểm toán</v>
          </cell>
          <cell r="I3054" t="str">
            <v>Chính quy</v>
          </cell>
          <cell r="J3054" t="str">
            <v>Khóa 19D</v>
          </cell>
          <cell r="K3054">
            <v>9323300</v>
          </cell>
          <cell r="L3054">
            <v>9323300</v>
          </cell>
          <cell r="M3054">
            <v>0</v>
          </cell>
          <cell r="N3054" t="str">
            <v/>
          </cell>
          <cell r="O3054" t="str">
            <v>Còn học</v>
          </cell>
        </row>
        <row r="3055">
          <cell r="B3055" t="str">
            <v>1921002687</v>
          </cell>
          <cell r="C3055" t="str">
            <v>Dương Ngọc Anh Thư</v>
          </cell>
          <cell r="D3055" t="str">
            <v>Nữ</v>
          </cell>
          <cell r="E3055" t="str">
            <v>31/05/2001</v>
          </cell>
          <cell r="F3055" t="str">
            <v>19DAC1</v>
          </cell>
          <cell r="G3055" t="str">
            <v>Khoa Kế toán - Kiểm toán</v>
          </cell>
          <cell r="H3055" t="str">
            <v>Kiểm toán</v>
          </cell>
          <cell r="I3055" t="str">
            <v>Chính quy</v>
          </cell>
          <cell r="J3055" t="str">
            <v>Khóa 19D</v>
          </cell>
          <cell r="K3055">
            <v>9975000</v>
          </cell>
          <cell r="L3055">
            <v>9975000</v>
          </cell>
          <cell r="M3055">
            <v>0</v>
          </cell>
          <cell r="N3055" t="str">
            <v/>
          </cell>
          <cell r="O3055" t="str">
            <v>Còn học</v>
          </cell>
        </row>
        <row r="3056">
          <cell r="B3056" t="str">
            <v>1921002735</v>
          </cell>
          <cell r="C3056" t="str">
            <v>Lê Huỳnh Bảo Châu</v>
          </cell>
          <cell r="D3056" t="str">
            <v>Nữ</v>
          </cell>
          <cell r="E3056" t="str">
            <v>03/09/2000</v>
          </cell>
          <cell r="F3056" t="str">
            <v>19DAC1</v>
          </cell>
          <cell r="G3056" t="str">
            <v>Khoa Kế toán - Kiểm toán</v>
          </cell>
          <cell r="H3056" t="str">
            <v>Kiểm toán</v>
          </cell>
          <cell r="I3056" t="str">
            <v>Chính quy</v>
          </cell>
          <cell r="J3056" t="str">
            <v>Khóa 19D</v>
          </cell>
          <cell r="K3056">
            <v>9975000</v>
          </cell>
          <cell r="L3056">
            <v>9975000</v>
          </cell>
          <cell r="M3056">
            <v>0</v>
          </cell>
          <cell r="N3056" t="str">
            <v/>
          </cell>
          <cell r="O3056" t="str">
            <v>Còn học</v>
          </cell>
        </row>
        <row r="3057">
          <cell r="B3057" t="str">
            <v>1921002794</v>
          </cell>
          <cell r="C3057" t="str">
            <v>Nguyễn Thị Ngọc Hạnh</v>
          </cell>
          <cell r="D3057" t="str">
            <v>Nữ</v>
          </cell>
          <cell r="E3057" t="str">
            <v>04/03/2001</v>
          </cell>
          <cell r="F3057" t="str">
            <v>19DAC1</v>
          </cell>
          <cell r="G3057" t="str">
            <v>Khoa Kế toán - Kiểm toán</v>
          </cell>
          <cell r="H3057" t="str">
            <v>Kiểm toán</v>
          </cell>
          <cell r="I3057" t="str">
            <v>Chính quy</v>
          </cell>
          <cell r="J3057" t="str">
            <v>Khóa 19D</v>
          </cell>
          <cell r="K3057">
            <v>9975000</v>
          </cell>
          <cell r="L3057">
            <v>9975000</v>
          </cell>
          <cell r="M3057">
            <v>0</v>
          </cell>
          <cell r="N3057" t="str">
            <v/>
          </cell>
          <cell r="O3057" t="str">
            <v>Còn học</v>
          </cell>
        </row>
        <row r="3058">
          <cell r="B3058" t="str">
            <v>1921002651</v>
          </cell>
          <cell r="C3058" t="str">
            <v>Hà Ngọc Thảo</v>
          </cell>
          <cell r="D3058" t="str">
            <v>Nữ</v>
          </cell>
          <cell r="E3058" t="str">
            <v>30/09/2001</v>
          </cell>
          <cell r="F3058" t="str">
            <v>19DAC1</v>
          </cell>
          <cell r="G3058" t="str">
            <v>Khoa Kế toán - Kiểm toán</v>
          </cell>
          <cell r="H3058" t="str">
            <v>Kiểm toán</v>
          </cell>
          <cell r="I3058" t="str">
            <v>Chính quy</v>
          </cell>
          <cell r="J3058" t="str">
            <v>Khóa 19D</v>
          </cell>
          <cell r="K3058">
            <v>9975000</v>
          </cell>
          <cell r="L3058">
            <v>9975000</v>
          </cell>
          <cell r="M3058">
            <v>0</v>
          </cell>
          <cell r="N3058" t="str">
            <v/>
          </cell>
          <cell r="O3058" t="str">
            <v>Còn học</v>
          </cell>
        </row>
        <row r="3059">
          <cell r="B3059" t="str">
            <v>1921004899</v>
          </cell>
          <cell r="C3059" t="str">
            <v>Bùi Thị Bích Ngọc</v>
          </cell>
          <cell r="D3059" t="str">
            <v>Nữ</v>
          </cell>
          <cell r="E3059" t="str">
            <v>22/10/2001</v>
          </cell>
          <cell r="F3059" t="str">
            <v>19DAC1</v>
          </cell>
          <cell r="G3059" t="str">
            <v>Khoa Kế toán - Kiểm toán</v>
          </cell>
          <cell r="H3059" t="str">
            <v>Kiểm toán</v>
          </cell>
          <cell r="I3059" t="str">
            <v>Chính quy</v>
          </cell>
          <cell r="J3059" t="str">
            <v>Khóa 19D</v>
          </cell>
          <cell r="K3059">
            <v>10074750</v>
          </cell>
          <cell r="L3059">
            <v>10074750</v>
          </cell>
          <cell r="M3059">
            <v>0</v>
          </cell>
          <cell r="N3059" t="str">
            <v/>
          </cell>
          <cell r="O3059" t="str">
            <v>Còn học</v>
          </cell>
        </row>
        <row r="3060">
          <cell r="B3060" t="str">
            <v>1921004913</v>
          </cell>
          <cell r="C3060" t="str">
            <v>Võ Đình Quyết</v>
          </cell>
          <cell r="D3060" t="str">
            <v>Nam</v>
          </cell>
          <cell r="E3060" t="str">
            <v>02/09/2001</v>
          </cell>
          <cell r="F3060" t="str">
            <v>19DAC1</v>
          </cell>
          <cell r="G3060" t="str">
            <v>Khoa Kế toán - Kiểm toán</v>
          </cell>
          <cell r="H3060" t="str">
            <v>Kiểm toán</v>
          </cell>
          <cell r="I3060" t="str">
            <v>Chính quy</v>
          </cell>
          <cell r="J3060" t="str">
            <v>Khóa 19D</v>
          </cell>
          <cell r="K3060">
            <v>10165000</v>
          </cell>
          <cell r="L3060">
            <v>10165000</v>
          </cell>
          <cell r="M3060">
            <v>0</v>
          </cell>
          <cell r="N3060" t="str">
            <v/>
          </cell>
          <cell r="O3060" t="str">
            <v>Còn học</v>
          </cell>
        </row>
        <row r="3061">
          <cell r="B3061" t="str">
            <v>1921002778</v>
          </cell>
          <cell r="C3061" t="str">
            <v>Nguyễn Võ Phương Anh</v>
          </cell>
          <cell r="D3061" t="str">
            <v>Nữ</v>
          </cell>
          <cell r="E3061" t="str">
            <v>11/10/2001</v>
          </cell>
          <cell r="F3061" t="str">
            <v>19DAC1</v>
          </cell>
          <cell r="G3061" t="str">
            <v>Khoa Kế toán - Kiểm toán</v>
          </cell>
          <cell r="H3061" t="str">
            <v>Kiểm toán</v>
          </cell>
          <cell r="I3061" t="str">
            <v>Chính quy</v>
          </cell>
          <cell r="J3061" t="str">
            <v>Khóa 19D</v>
          </cell>
          <cell r="K3061">
            <v>10447150</v>
          </cell>
          <cell r="L3061">
            <v>10447150</v>
          </cell>
          <cell r="M3061">
            <v>0</v>
          </cell>
          <cell r="N3061" t="str">
            <v/>
          </cell>
          <cell r="O3061" t="str">
            <v>Còn học</v>
          </cell>
        </row>
        <row r="3062">
          <cell r="B3062" t="str">
            <v>1921002741</v>
          </cell>
          <cell r="C3062" t="str">
            <v>Nguyễn Trần Minh Nguyệt</v>
          </cell>
          <cell r="D3062" t="str">
            <v>Nữ</v>
          </cell>
          <cell r="E3062" t="str">
            <v>23/04/2001</v>
          </cell>
          <cell r="F3062" t="str">
            <v>19DAC1</v>
          </cell>
          <cell r="G3062" t="str">
            <v>Khoa Kế toán - Kiểm toán</v>
          </cell>
          <cell r="H3062" t="str">
            <v>Kiểm toán</v>
          </cell>
          <cell r="I3062" t="str">
            <v>Chính quy</v>
          </cell>
          <cell r="J3062" t="str">
            <v>Khóa 19D</v>
          </cell>
          <cell r="K3062">
            <v>10447150</v>
          </cell>
          <cell r="L3062">
            <v>10447150</v>
          </cell>
          <cell r="M3062">
            <v>0</v>
          </cell>
          <cell r="N3062" t="str">
            <v/>
          </cell>
          <cell r="O3062" t="str">
            <v>Còn học</v>
          </cell>
        </row>
        <row r="3063">
          <cell r="B3063" t="str">
            <v>1921002699</v>
          </cell>
          <cell r="C3063" t="str">
            <v>Lại Thị Kim Hoa</v>
          </cell>
          <cell r="D3063" t="str">
            <v>Nữ</v>
          </cell>
          <cell r="E3063" t="str">
            <v>25/01/2001</v>
          </cell>
          <cell r="F3063" t="str">
            <v>19DAC1</v>
          </cell>
          <cell r="G3063" t="str">
            <v>Khoa Kế toán - Kiểm toán</v>
          </cell>
          <cell r="H3063" t="str">
            <v>Kiểm toán</v>
          </cell>
          <cell r="I3063" t="str">
            <v>Chính quy</v>
          </cell>
          <cell r="J3063" t="str">
            <v>Khóa 19D</v>
          </cell>
          <cell r="K3063">
            <v>10473750</v>
          </cell>
          <cell r="L3063">
            <v>10473750</v>
          </cell>
          <cell r="M3063">
            <v>0</v>
          </cell>
          <cell r="N3063" t="str">
            <v/>
          </cell>
          <cell r="O3063" t="str">
            <v>Còn học</v>
          </cell>
        </row>
        <row r="3064">
          <cell r="B3064" t="str">
            <v>1921002715</v>
          </cell>
          <cell r="C3064" t="str">
            <v>Nguyễn Thị Thanh Vy</v>
          </cell>
          <cell r="D3064" t="str">
            <v>Nữ</v>
          </cell>
          <cell r="E3064" t="str">
            <v>26/05/2001</v>
          </cell>
          <cell r="F3064" t="str">
            <v>19DAC1</v>
          </cell>
          <cell r="G3064" t="str">
            <v>Khoa Kế toán - Kiểm toán</v>
          </cell>
          <cell r="H3064" t="str">
            <v>Kiểm toán</v>
          </cell>
          <cell r="I3064" t="str">
            <v>Chính quy</v>
          </cell>
          <cell r="J3064" t="str">
            <v>Khóa 19D</v>
          </cell>
          <cell r="K3064">
            <v>10719800</v>
          </cell>
          <cell r="L3064">
            <v>10719800</v>
          </cell>
          <cell r="M3064">
            <v>0</v>
          </cell>
          <cell r="N3064" t="str">
            <v/>
          </cell>
          <cell r="O3064" t="str">
            <v>Còn học</v>
          </cell>
        </row>
        <row r="3065">
          <cell r="B3065" t="str">
            <v>1921004832</v>
          </cell>
          <cell r="C3065" t="str">
            <v>Võ Thị Lan Anh</v>
          </cell>
          <cell r="D3065" t="str">
            <v>Nữ</v>
          </cell>
          <cell r="E3065" t="str">
            <v>11/10/2001</v>
          </cell>
          <cell r="F3065" t="str">
            <v>19DAC1</v>
          </cell>
          <cell r="G3065" t="str">
            <v>Khoa Kế toán - Kiểm toán</v>
          </cell>
          <cell r="H3065" t="str">
            <v>Kiểm toán</v>
          </cell>
          <cell r="I3065" t="str">
            <v>Chính quy</v>
          </cell>
          <cell r="J3065" t="str">
            <v>Khóa 19D</v>
          </cell>
          <cell r="K3065">
            <v>11654600</v>
          </cell>
          <cell r="L3065">
            <v>11654600</v>
          </cell>
          <cell r="M3065">
            <v>0</v>
          </cell>
          <cell r="N3065" t="str">
            <v/>
          </cell>
          <cell r="O3065" t="str">
            <v>Còn học</v>
          </cell>
        </row>
        <row r="3066">
          <cell r="B3066" t="str">
            <v>1921004835</v>
          </cell>
          <cell r="C3066" t="str">
            <v>Mai Thị Ngọc Cầm</v>
          </cell>
          <cell r="D3066" t="str">
            <v>Nữ</v>
          </cell>
          <cell r="E3066" t="str">
            <v>27/05/2001</v>
          </cell>
          <cell r="F3066" t="str">
            <v>19DAC1</v>
          </cell>
          <cell r="G3066" t="str">
            <v>Khoa Kế toán - Kiểm toán</v>
          </cell>
          <cell r="H3066" t="str">
            <v>Kiểm toán</v>
          </cell>
          <cell r="I3066" t="str">
            <v>Chính quy</v>
          </cell>
          <cell r="J3066" t="str">
            <v>Khóa 19D</v>
          </cell>
          <cell r="K3066">
            <v>12164750</v>
          </cell>
          <cell r="L3066">
            <v>12164750</v>
          </cell>
          <cell r="M3066">
            <v>0</v>
          </cell>
          <cell r="N3066" t="str">
            <v/>
          </cell>
          <cell r="O3066" t="str">
            <v>Còn học</v>
          </cell>
        </row>
        <row r="3067">
          <cell r="B3067" t="str">
            <v>1921002678</v>
          </cell>
          <cell r="C3067" t="str">
            <v>Nguyễn Thị Uyển Nhi</v>
          </cell>
          <cell r="D3067" t="str">
            <v>Nữ</v>
          </cell>
          <cell r="E3067" t="str">
            <v>07/10/2001</v>
          </cell>
          <cell r="F3067" t="str">
            <v>19DAC1</v>
          </cell>
          <cell r="G3067" t="str">
            <v>Khoa Kế toán - Kiểm toán</v>
          </cell>
          <cell r="H3067" t="str">
            <v>Kiểm toán</v>
          </cell>
          <cell r="I3067" t="str">
            <v>Chính quy</v>
          </cell>
          <cell r="J3067" t="str">
            <v>Khóa 19D</v>
          </cell>
          <cell r="K3067">
            <v>12262600</v>
          </cell>
          <cell r="L3067">
            <v>12262600</v>
          </cell>
          <cell r="M3067">
            <v>0</v>
          </cell>
          <cell r="N3067" t="str">
            <v/>
          </cell>
          <cell r="O3067" t="str">
            <v>Còn học</v>
          </cell>
        </row>
        <row r="3068">
          <cell r="B3068" t="str">
            <v>1921004925</v>
          </cell>
          <cell r="C3068" t="str">
            <v>Vũ Thị Thanh Tâm</v>
          </cell>
          <cell r="D3068" t="str">
            <v>Nữ</v>
          </cell>
          <cell r="E3068" t="str">
            <v>28/01/1999</v>
          </cell>
          <cell r="F3068" t="str">
            <v>19DAC1</v>
          </cell>
          <cell r="G3068" t="str">
            <v>Khoa Kế toán - Kiểm toán</v>
          </cell>
          <cell r="H3068" t="str">
            <v>Kiểm toán</v>
          </cell>
          <cell r="I3068" t="str">
            <v>Chính quy</v>
          </cell>
          <cell r="J3068" t="str">
            <v>Khóa 19D</v>
          </cell>
          <cell r="K3068">
            <v>13491900</v>
          </cell>
          <cell r="L3068">
            <v>13491900</v>
          </cell>
          <cell r="M3068">
            <v>0</v>
          </cell>
          <cell r="N3068" t="str">
            <v/>
          </cell>
          <cell r="O3068" t="str">
            <v>Còn học</v>
          </cell>
        </row>
        <row r="3069">
          <cell r="B3069" t="str">
            <v>1921004869</v>
          </cell>
          <cell r="C3069" t="str">
            <v>Nguyễn Võ Thụy Kha</v>
          </cell>
          <cell r="D3069" t="str">
            <v>Nữ</v>
          </cell>
          <cell r="E3069" t="str">
            <v>19/11/2001</v>
          </cell>
          <cell r="F3069" t="str">
            <v>19DAC2</v>
          </cell>
          <cell r="G3069" t="str">
            <v>Khoa Kế toán - Kiểm toán</v>
          </cell>
          <cell r="H3069" t="str">
            <v>Kiểm toán</v>
          </cell>
          <cell r="I3069" t="str">
            <v>Chính quy</v>
          </cell>
          <cell r="J3069" t="str">
            <v>Khóa 19D</v>
          </cell>
          <cell r="K3069">
            <v>6357400</v>
          </cell>
          <cell r="L3069">
            <v>6357400</v>
          </cell>
          <cell r="M3069">
            <v>0</v>
          </cell>
          <cell r="N3069" t="str">
            <v/>
          </cell>
          <cell r="O3069" t="str">
            <v>Còn học</v>
          </cell>
        </row>
        <row r="3070">
          <cell r="B3070" t="str">
            <v>1921004838</v>
          </cell>
          <cell r="C3070" t="str">
            <v>Hồ Thị Diễm</v>
          </cell>
          <cell r="D3070" t="str">
            <v>Nữ</v>
          </cell>
          <cell r="E3070" t="str">
            <v>04/11/2001</v>
          </cell>
          <cell r="F3070" t="str">
            <v>19DAC2</v>
          </cell>
          <cell r="G3070" t="str">
            <v>Khoa Kế toán - Kiểm toán</v>
          </cell>
          <cell r="H3070" t="str">
            <v>Kiểm toán</v>
          </cell>
          <cell r="I3070" t="str">
            <v>Chính quy</v>
          </cell>
          <cell r="J3070" t="str">
            <v>Khóa 19D</v>
          </cell>
          <cell r="K3070">
            <v>6929300</v>
          </cell>
          <cell r="L3070">
            <v>6929300</v>
          </cell>
          <cell r="M3070">
            <v>0</v>
          </cell>
          <cell r="N3070" t="str">
            <v/>
          </cell>
          <cell r="O3070" t="str">
            <v>Còn học</v>
          </cell>
        </row>
        <row r="3071">
          <cell r="B3071" t="str">
            <v>1921004964</v>
          </cell>
          <cell r="C3071" t="str">
            <v>Trần Thị Mỹ Tú</v>
          </cell>
          <cell r="D3071" t="str">
            <v>Nữ</v>
          </cell>
          <cell r="E3071" t="str">
            <v>17/02/2001</v>
          </cell>
          <cell r="F3071" t="str">
            <v>19DAC2</v>
          </cell>
          <cell r="G3071" t="str">
            <v>Khoa Kế toán - Kiểm toán</v>
          </cell>
          <cell r="H3071" t="str">
            <v>Kiểm toán</v>
          </cell>
          <cell r="I3071" t="str">
            <v>Chính quy</v>
          </cell>
          <cell r="J3071" t="str">
            <v>Khóa 19D</v>
          </cell>
          <cell r="K3071">
            <v>6982500</v>
          </cell>
          <cell r="L3071">
            <v>6982500</v>
          </cell>
          <cell r="M3071">
            <v>0</v>
          </cell>
          <cell r="N3071" t="str">
            <v/>
          </cell>
          <cell r="O3071" t="str">
            <v>Còn học</v>
          </cell>
        </row>
        <row r="3072">
          <cell r="B3072" t="str">
            <v>1921004887</v>
          </cell>
          <cell r="C3072" t="str">
            <v>Trần Thị Yến Ly</v>
          </cell>
          <cell r="D3072" t="str">
            <v>Nữ</v>
          </cell>
          <cell r="E3072" t="str">
            <v>17/05/2001</v>
          </cell>
          <cell r="F3072" t="str">
            <v>19DAC2</v>
          </cell>
          <cell r="G3072" t="str">
            <v>Khoa Kế toán - Kiểm toán</v>
          </cell>
          <cell r="H3072" t="str">
            <v>Kiểm toán</v>
          </cell>
          <cell r="I3072" t="str">
            <v>Chính quy</v>
          </cell>
          <cell r="J3072" t="str">
            <v>Khóa 19D</v>
          </cell>
          <cell r="K3072">
            <v>6982500</v>
          </cell>
          <cell r="L3072">
            <v>6982500</v>
          </cell>
          <cell r="M3072">
            <v>0</v>
          </cell>
          <cell r="N3072" t="str">
            <v/>
          </cell>
          <cell r="O3072" t="str">
            <v>Còn học</v>
          </cell>
        </row>
        <row r="3073">
          <cell r="B3073" t="str">
            <v>1921004845</v>
          </cell>
          <cell r="C3073" t="str">
            <v>Thái Khánh Duy</v>
          </cell>
          <cell r="D3073" t="str">
            <v>Nữ</v>
          </cell>
          <cell r="E3073" t="str">
            <v>06/06/2001</v>
          </cell>
          <cell r="F3073" t="str">
            <v>19DAC2</v>
          </cell>
          <cell r="G3073" t="str">
            <v>Khoa Kế toán - Kiểm toán</v>
          </cell>
          <cell r="H3073" t="str">
            <v>Kiểm toán</v>
          </cell>
          <cell r="I3073" t="str">
            <v>Chính quy</v>
          </cell>
          <cell r="J3073" t="str">
            <v>Khóa 19D</v>
          </cell>
          <cell r="K3073">
            <v>7481250</v>
          </cell>
          <cell r="L3073">
            <v>7481250</v>
          </cell>
          <cell r="M3073">
            <v>0</v>
          </cell>
          <cell r="N3073" t="str">
            <v/>
          </cell>
          <cell r="O3073" t="str">
            <v>Còn học</v>
          </cell>
        </row>
        <row r="3074">
          <cell r="B3074" t="str">
            <v>1921004968</v>
          </cell>
          <cell r="C3074" t="str">
            <v>Hà Thị Ngọc Tuyền</v>
          </cell>
          <cell r="D3074" t="str">
            <v>Nữ</v>
          </cell>
          <cell r="E3074" t="str">
            <v>01/01/2001</v>
          </cell>
          <cell r="F3074" t="str">
            <v>19DAC2</v>
          </cell>
          <cell r="G3074" t="str">
            <v>Khoa Kế toán - Kiểm toán</v>
          </cell>
          <cell r="H3074" t="str">
            <v>Kiểm toán</v>
          </cell>
          <cell r="I3074" t="str">
            <v>Chính quy</v>
          </cell>
          <cell r="J3074" t="str">
            <v>Khóa 19D</v>
          </cell>
          <cell r="K3074">
            <v>7481250</v>
          </cell>
          <cell r="L3074">
            <v>7481250</v>
          </cell>
          <cell r="M3074">
            <v>0</v>
          </cell>
          <cell r="N3074" t="str">
            <v/>
          </cell>
          <cell r="O3074" t="str">
            <v>Còn học</v>
          </cell>
        </row>
        <row r="3075">
          <cell r="B3075" t="str">
            <v>1921004841</v>
          </cell>
          <cell r="C3075" t="str">
            <v>Hồ Ngọc Xuân Dung</v>
          </cell>
          <cell r="D3075" t="str">
            <v>Nữ</v>
          </cell>
          <cell r="E3075" t="str">
            <v>18/07/2001</v>
          </cell>
          <cell r="F3075" t="str">
            <v>19DAC2</v>
          </cell>
          <cell r="G3075" t="str">
            <v>Khoa Kế toán - Kiểm toán</v>
          </cell>
          <cell r="H3075" t="str">
            <v>Kiểm toán</v>
          </cell>
          <cell r="I3075" t="str">
            <v>Chính quy</v>
          </cell>
          <cell r="J3075" t="str">
            <v>Khóa 19D</v>
          </cell>
          <cell r="K3075">
            <v>7576250</v>
          </cell>
          <cell r="L3075">
            <v>7576250</v>
          </cell>
          <cell r="M3075">
            <v>0</v>
          </cell>
          <cell r="N3075" t="str">
            <v/>
          </cell>
          <cell r="O3075" t="str">
            <v>Còn học</v>
          </cell>
        </row>
        <row r="3076">
          <cell r="B3076" t="str">
            <v>1921004866</v>
          </cell>
          <cell r="C3076" t="str">
            <v>Hoàng Triệu Huy</v>
          </cell>
          <cell r="D3076" t="str">
            <v>Nam</v>
          </cell>
          <cell r="E3076" t="str">
            <v>29/04/2001</v>
          </cell>
          <cell r="F3076" t="str">
            <v>19DAC2</v>
          </cell>
          <cell r="G3076" t="str">
            <v>Khoa Kế toán - Kiểm toán</v>
          </cell>
          <cell r="H3076" t="str">
            <v>Kiểm toán</v>
          </cell>
          <cell r="I3076" t="str">
            <v>Chính quy</v>
          </cell>
          <cell r="J3076" t="str">
            <v>Khóa 19D</v>
          </cell>
          <cell r="K3076">
            <v>7576250</v>
          </cell>
          <cell r="L3076">
            <v>7576250</v>
          </cell>
          <cell r="M3076">
            <v>0</v>
          </cell>
          <cell r="N3076" t="str">
            <v/>
          </cell>
          <cell r="O3076" t="str">
            <v>Còn học</v>
          </cell>
        </row>
        <row r="3077">
          <cell r="B3077" t="str">
            <v>1921002787</v>
          </cell>
          <cell r="C3077" t="str">
            <v>Nguyễn Thị Mộng Tuyền</v>
          </cell>
          <cell r="D3077" t="str">
            <v>Nữ</v>
          </cell>
          <cell r="E3077" t="str">
            <v>13/01/2001</v>
          </cell>
          <cell r="F3077" t="str">
            <v>19DAC2</v>
          </cell>
          <cell r="G3077" t="str">
            <v>Khoa Kế toán - Kiểm toán</v>
          </cell>
          <cell r="H3077" t="str">
            <v>Kiểm toán</v>
          </cell>
          <cell r="I3077" t="str">
            <v>Chính quy</v>
          </cell>
          <cell r="J3077" t="str">
            <v>Khóa 19D</v>
          </cell>
          <cell r="K3077">
            <v>7727300</v>
          </cell>
          <cell r="L3077">
            <v>7727300</v>
          </cell>
          <cell r="M3077">
            <v>0</v>
          </cell>
          <cell r="N3077" t="str">
            <v/>
          </cell>
          <cell r="O3077" t="str">
            <v>Còn học</v>
          </cell>
        </row>
        <row r="3078">
          <cell r="B3078" t="str">
            <v>1921004828</v>
          </cell>
          <cell r="C3078" t="str">
            <v>Trịnh Thị Hoàng ân</v>
          </cell>
          <cell r="D3078" t="str">
            <v>Nữ</v>
          </cell>
          <cell r="E3078" t="str">
            <v>07/04/2001</v>
          </cell>
          <cell r="F3078" t="str">
            <v>19DAC2</v>
          </cell>
          <cell r="G3078" t="str">
            <v>Khoa Kế toán - Kiểm toán</v>
          </cell>
          <cell r="H3078" t="str">
            <v>Kiểm toán</v>
          </cell>
          <cell r="I3078" t="str">
            <v>Chính quy</v>
          </cell>
          <cell r="J3078" t="str">
            <v>Khóa 19D</v>
          </cell>
          <cell r="K3078">
            <v>7766250</v>
          </cell>
          <cell r="L3078">
            <v>7766250</v>
          </cell>
          <cell r="M3078">
            <v>0</v>
          </cell>
          <cell r="N3078" t="str">
            <v/>
          </cell>
          <cell r="O3078" t="str">
            <v>Còn học</v>
          </cell>
        </row>
        <row r="3079">
          <cell r="B3079" t="str">
            <v>1921002631</v>
          </cell>
          <cell r="C3079" t="str">
            <v>Phan Thị Tường Vy</v>
          </cell>
          <cell r="D3079" t="str">
            <v>Nữ</v>
          </cell>
          <cell r="E3079" t="str">
            <v>14/06/2001</v>
          </cell>
          <cell r="F3079" t="str">
            <v>19DAC2</v>
          </cell>
          <cell r="G3079" t="str">
            <v>Khoa Kế toán - Kiểm toán</v>
          </cell>
          <cell r="H3079" t="str">
            <v>Kiểm toán</v>
          </cell>
          <cell r="I3079" t="str">
            <v>Chính quy</v>
          </cell>
          <cell r="J3079" t="str">
            <v>Khóa 19D</v>
          </cell>
          <cell r="K3079">
            <v>8478750</v>
          </cell>
          <cell r="L3079">
            <v>8478750</v>
          </cell>
          <cell r="M3079">
            <v>0</v>
          </cell>
          <cell r="N3079" t="str">
            <v/>
          </cell>
          <cell r="O3079" t="str">
            <v>Còn học</v>
          </cell>
        </row>
        <row r="3080">
          <cell r="B3080" t="str">
            <v>1921002726</v>
          </cell>
          <cell r="C3080" t="str">
            <v>Chế Thị Anh Thy</v>
          </cell>
          <cell r="D3080" t="str">
            <v>Nữ</v>
          </cell>
          <cell r="E3080" t="str">
            <v>30/06/2001</v>
          </cell>
          <cell r="F3080" t="str">
            <v>19DAC2</v>
          </cell>
          <cell r="G3080" t="str">
            <v>Khoa Kế toán - Kiểm toán</v>
          </cell>
          <cell r="H3080" t="str">
            <v>Kiểm toán</v>
          </cell>
          <cell r="I3080" t="str">
            <v>Chính quy</v>
          </cell>
          <cell r="J3080" t="str">
            <v>Khóa 19D</v>
          </cell>
          <cell r="K3080">
            <v>8478750</v>
          </cell>
          <cell r="L3080">
            <v>8478750</v>
          </cell>
          <cell r="M3080">
            <v>0</v>
          </cell>
          <cell r="N3080" t="str">
            <v/>
          </cell>
          <cell r="O3080" t="str">
            <v>Còn học</v>
          </cell>
        </row>
        <row r="3081">
          <cell r="B3081" t="str">
            <v>1921004980</v>
          </cell>
          <cell r="C3081" t="str">
            <v>Trần Hiểu Vy</v>
          </cell>
          <cell r="D3081" t="str">
            <v>Nữ</v>
          </cell>
          <cell r="E3081" t="str">
            <v>08/08/2001</v>
          </cell>
          <cell r="F3081" t="str">
            <v>19DAC2</v>
          </cell>
          <cell r="G3081" t="str">
            <v>Khoa Kế toán - Kiểm toán</v>
          </cell>
          <cell r="H3081" t="str">
            <v>Kiểm toán</v>
          </cell>
          <cell r="I3081" t="str">
            <v>Chính quy</v>
          </cell>
          <cell r="J3081" t="str">
            <v>Khóa 19D</v>
          </cell>
          <cell r="K3081">
            <v>8478750</v>
          </cell>
          <cell r="L3081">
            <v>8478750</v>
          </cell>
          <cell r="M3081">
            <v>0</v>
          </cell>
          <cell r="N3081" t="str">
            <v/>
          </cell>
          <cell r="O3081" t="str">
            <v>Còn học</v>
          </cell>
        </row>
        <row r="3082">
          <cell r="B3082" t="str">
            <v>1921004975</v>
          </cell>
          <cell r="C3082" t="str">
            <v>Huỳnh Hồng Vy</v>
          </cell>
          <cell r="D3082" t="str">
            <v>Nữ</v>
          </cell>
          <cell r="E3082" t="str">
            <v>06/03/2001</v>
          </cell>
          <cell r="F3082" t="str">
            <v>19DAC2</v>
          </cell>
          <cell r="G3082" t="str">
            <v>Khoa Kế toán - Kiểm toán</v>
          </cell>
          <cell r="H3082" t="str">
            <v>Kiểm toán</v>
          </cell>
          <cell r="I3082" t="str">
            <v>Chính quy</v>
          </cell>
          <cell r="J3082" t="str">
            <v>Khóa 19D</v>
          </cell>
          <cell r="K3082">
            <v>8478750</v>
          </cell>
          <cell r="L3082">
            <v>8478750</v>
          </cell>
          <cell r="M3082">
            <v>0</v>
          </cell>
          <cell r="N3082" t="str">
            <v/>
          </cell>
          <cell r="O3082" t="str">
            <v>Còn học</v>
          </cell>
        </row>
        <row r="3083">
          <cell r="B3083" t="str">
            <v>1921002625</v>
          </cell>
          <cell r="C3083" t="str">
            <v>Phạm Quỳnh Giang</v>
          </cell>
          <cell r="D3083" t="str">
            <v>Nữ</v>
          </cell>
          <cell r="E3083" t="str">
            <v>24/08/2001</v>
          </cell>
          <cell r="F3083" t="str">
            <v>19DAC2</v>
          </cell>
          <cell r="G3083" t="str">
            <v>Khoa Kế toán - Kiểm toán</v>
          </cell>
          <cell r="H3083" t="str">
            <v>Kiểm toán</v>
          </cell>
          <cell r="I3083" t="str">
            <v>Chính quy</v>
          </cell>
          <cell r="J3083" t="str">
            <v>Khóa 19D</v>
          </cell>
          <cell r="K3083">
            <v>8478750</v>
          </cell>
          <cell r="L3083">
            <v>8478750</v>
          </cell>
          <cell r="M3083">
            <v>0</v>
          </cell>
          <cell r="N3083" t="str">
            <v/>
          </cell>
          <cell r="O3083" t="str">
            <v>Còn học</v>
          </cell>
        </row>
        <row r="3084">
          <cell r="B3084" t="str">
            <v>1921002780</v>
          </cell>
          <cell r="C3084" t="str">
            <v>Nguyễn Hồ Mỹ Ngọc</v>
          </cell>
          <cell r="D3084" t="str">
            <v>Nữ</v>
          </cell>
          <cell r="E3084" t="str">
            <v>04/02/2001</v>
          </cell>
          <cell r="F3084" t="str">
            <v>19DAC2</v>
          </cell>
          <cell r="G3084" t="str">
            <v>Khoa Kế toán - Kiểm toán</v>
          </cell>
          <cell r="H3084" t="str">
            <v>Kiểm toán</v>
          </cell>
          <cell r="I3084" t="str">
            <v>Chính quy</v>
          </cell>
          <cell r="J3084" t="str">
            <v>Khóa 19D</v>
          </cell>
          <cell r="K3084">
            <v>8478750</v>
          </cell>
          <cell r="L3084">
            <v>8478750</v>
          </cell>
          <cell r="M3084">
            <v>0</v>
          </cell>
          <cell r="N3084" t="str">
            <v/>
          </cell>
          <cell r="O3084" t="str">
            <v>Còn học</v>
          </cell>
        </row>
        <row r="3085">
          <cell r="B3085" t="str">
            <v>1921002789</v>
          </cell>
          <cell r="C3085" t="str">
            <v>Bùi Gia Linh</v>
          </cell>
          <cell r="D3085" t="str">
            <v>Nữ</v>
          </cell>
          <cell r="E3085" t="str">
            <v>18/04/2001</v>
          </cell>
          <cell r="F3085" t="str">
            <v>19DAC2</v>
          </cell>
          <cell r="G3085" t="str">
            <v>Khoa Kế toán - Kiểm toán</v>
          </cell>
          <cell r="H3085" t="str">
            <v>Kiểm toán</v>
          </cell>
          <cell r="I3085" t="str">
            <v>Chính quy</v>
          </cell>
          <cell r="J3085" t="str">
            <v>Khóa 19D</v>
          </cell>
          <cell r="K3085">
            <v>8478750</v>
          </cell>
          <cell r="L3085">
            <v>8478750</v>
          </cell>
          <cell r="M3085">
            <v>0</v>
          </cell>
          <cell r="N3085" t="str">
            <v/>
          </cell>
          <cell r="O3085" t="str">
            <v>Còn học</v>
          </cell>
        </row>
        <row r="3086">
          <cell r="B3086" t="str">
            <v>1921002700</v>
          </cell>
          <cell r="C3086" t="str">
            <v>Châu Nguyễn Cẩm Tú</v>
          </cell>
          <cell r="D3086" t="str">
            <v>Nữ</v>
          </cell>
          <cell r="E3086" t="str">
            <v>18/05/2001</v>
          </cell>
          <cell r="F3086" t="str">
            <v>19DAC2</v>
          </cell>
          <cell r="G3086" t="str">
            <v>Khoa Kế toán - Kiểm toán</v>
          </cell>
          <cell r="H3086" t="str">
            <v>Kiểm toán</v>
          </cell>
          <cell r="I3086" t="str">
            <v>Chính quy</v>
          </cell>
          <cell r="J3086" t="str">
            <v>Khóa 19D</v>
          </cell>
          <cell r="K3086">
            <v>8578500</v>
          </cell>
          <cell r="L3086">
            <v>8578500</v>
          </cell>
          <cell r="M3086">
            <v>0</v>
          </cell>
          <cell r="N3086" t="str">
            <v/>
          </cell>
          <cell r="O3086" t="str">
            <v>Còn học</v>
          </cell>
        </row>
        <row r="3087">
          <cell r="B3087" t="str">
            <v>1921004923</v>
          </cell>
          <cell r="C3087" t="str">
            <v>Nguyễn Thị Thanh Tâm</v>
          </cell>
          <cell r="D3087" t="str">
            <v>Nữ</v>
          </cell>
          <cell r="E3087" t="str">
            <v>25/08/2001</v>
          </cell>
          <cell r="F3087" t="str">
            <v>19DAC2</v>
          </cell>
          <cell r="G3087" t="str">
            <v>Khoa Kế toán - Kiểm toán</v>
          </cell>
          <cell r="H3087" t="str">
            <v>Kiểm toán</v>
          </cell>
          <cell r="I3087" t="str">
            <v>Chính quy</v>
          </cell>
          <cell r="J3087" t="str">
            <v>Khóa 19D</v>
          </cell>
          <cell r="K3087">
            <v>8578500</v>
          </cell>
          <cell r="L3087">
            <v>8578500</v>
          </cell>
          <cell r="M3087">
            <v>0</v>
          </cell>
          <cell r="N3087" t="str">
            <v/>
          </cell>
          <cell r="O3087" t="str">
            <v>Còn học</v>
          </cell>
        </row>
        <row r="3088">
          <cell r="B3088" t="str">
            <v>1921004973</v>
          </cell>
          <cell r="C3088" t="str">
            <v>Huỳnh Thị Khánh Vi</v>
          </cell>
          <cell r="D3088" t="str">
            <v>Nữ</v>
          </cell>
          <cell r="E3088" t="str">
            <v>22/10/2001</v>
          </cell>
          <cell r="F3088" t="str">
            <v>19DAC2</v>
          </cell>
          <cell r="G3088" t="str">
            <v>Khoa Kế toán - Kiểm toán</v>
          </cell>
          <cell r="H3088" t="str">
            <v>Kiểm toán</v>
          </cell>
          <cell r="I3088" t="str">
            <v>Chính quy</v>
          </cell>
          <cell r="J3088" t="str">
            <v>Khóa 19D</v>
          </cell>
          <cell r="K3088">
            <v>8578500</v>
          </cell>
          <cell r="L3088">
            <v>8578500</v>
          </cell>
          <cell r="M3088">
            <v>0</v>
          </cell>
          <cell r="N3088" t="str">
            <v/>
          </cell>
          <cell r="O3088" t="str">
            <v>Còn học</v>
          </cell>
        </row>
        <row r="3089">
          <cell r="B3089" t="str">
            <v>1921004875</v>
          </cell>
          <cell r="C3089" t="str">
            <v>Nguyễn Lê Phương Lam</v>
          </cell>
          <cell r="D3089" t="str">
            <v>Nữ</v>
          </cell>
          <cell r="E3089" t="str">
            <v>26/02/2001</v>
          </cell>
          <cell r="F3089" t="str">
            <v>19DAC2</v>
          </cell>
          <cell r="G3089" t="str">
            <v>Khoa Kế toán - Kiểm toán</v>
          </cell>
          <cell r="H3089" t="str">
            <v>Kiểm toán</v>
          </cell>
          <cell r="I3089" t="str">
            <v>Chính quy</v>
          </cell>
          <cell r="J3089" t="str">
            <v>Khóa 19D</v>
          </cell>
          <cell r="K3089">
            <v>8763750</v>
          </cell>
          <cell r="L3089">
            <v>8763750</v>
          </cell>
          <cell r="M3089">
            <v>0</v>
          </cell>
          <cell r="N3089" t="str">
            <v/>
          </cell>
          <cell r="O3089" t="str">
            <v>Còn học</v>
          </cell>
        </row>
        <row r="3090">
          <cell r="B3090" t="str">
            <v>1921002680</v>
          </cell>
          <cell r="C3090" t="str">
            <v>Nguyễn Thị Thuy Thanh</v>
          </cell>
          <cell r="D3090" t="str">
            <v>Nữ</v>
          </cell>
          <cell r="E3090" t="str">
            <v>11/01/2001</v>
          </cell>
          <cell r="F3090" t="str">
            <v>19DAC2</v>
          </cell>
          <cell r="G3090" t="str">
            <v>Khoa Kế toán - Kiểm toán</v>
          </cell>
          <cell r="H3090" t="str">
            <v>Kiểm toán</v>
          </cell>
          <cell r="I3090" t="str">
            <v>Chính quy</v>
          </cell>
          <cell r="J3090" t="str">
            <v>Khóa 19D</v>
          </cell>
          <cell r="K3090">
            <v>8851150</v>
          </cell>
          <cell r="L3090">
            <v>8851150</v>
          </cell>
          <cell r="M3090">
            <v>0</v>
          </cell>
          <cell r="N3090" t="str">
            <v/>
          </cell>
          <cell r="O3090" t="str">
            <v>Còn học</v>
          </cell>
        </row>
        <row r="3091">
          <cell r="B3091" t="str">
            <v>1921002777</v>
          </cell>
          <cell r="C3091" t="str">
            <v>Nguyễn Thị Thu Huyền</v>
          </cell>
          <cell r="D3091" t="str">
            <v>Nữ</v>
          </cell>
          <cell r="E3091" t="str">
            <v>17/05/2001</v>
          </cell>
          <cell r="F3091" t="str">
            <v>19DAC2</v>
          </cell>
          <cell r="G3091" t="str">
            <v>Khoa Kế toán - Kiểm toán</v>
          </cell>
          <cell r="H3091" t="str">
            <v>Kiểm toán</v>
          </cell>
          <cell r="I3091" t="str">
            <v>Chính quy</v>
          </cell>
          <cell r="J3091" t="str">
            <v>Khóa 19D</v>
          </cell>
          <cell r="K3091">
            <v>8851150</v>
          </cell>
          <cell r="L3091">
            <v>8851150</v>
          </cell>
          <cell r="M3091">
            <v>0</v>
          </cell>
          <cell r="N3091" t="str">
            <v/>
          </cell>
          <cell r="O3091" t="str">
            <v>Còn học</v>
          </cell>
        </row>
        <row r="3092">
          <cell r="B3092" t="str">
            <v>1921004936</v>
          </cell>
          <cell r="C3092" t="str">
            <v>Trần Thị Diệu Thu</v>
          </cell>
          <cell r="D3092" t="str">
            <v>Nữ</v>
          </cell>
          <cell r="E3092" t="str">
            <v>28/02/2001</v>
          </cell>
          <cell r="F3092" t="str">
            <v>19DAC2</v>
          </cell>
          <cell r="G3092" t="str">
            <v>Khoa Kế toán - Kiểm toán</v>
          </cell>
          <cell r="H3092" t="str">
            <v>Kiểm toán</v>
          </cell>
          <cell r="I3092" t="str">
            <v>Chính quy</v>
          </cell>
          <cell r="J3092" t="str">
            <v>Khóa 19D</v>
          </cell>
          <cell r="K3092">
            <v>8851150</v>
          </cell>
          <cell r="L3092">
            <v>8851150</v>
          </cell>
          <cell r="M3092">
            <v>0</v>
          </cell>
          <cell r="N3092" t="str">
            <v/>
          </cell>
          <cell r="O3092" t="str">
            <v>Còn học</v>
          </cell>
        </row>
        <row r="3093">
          <cell r="B3093" t="str">
            <v>1921002750</v>
          </cell>
          <cell r="C3093" t="str">
            <v>Nguyễn Thị Diễm Trinh</v>
          </cell>
          <cell r="D3093" t="str">
            <v>Nữ</v>
          </cell>
          <cell r="E3093" t="str">
            <v>27/05/2001</v>
          </cell>
          <cell r="F3093" t="str">
            <v>19DAC2</v>
          </cell>
          <cell r="G3093" t="str">
            <v>Khoa Kế toán - Kiểm toán</v>
          </cell>
          <cell r="H3093" t="str">
            <v>Kiểm toán</v>
          </cell>
          <cell r="I3093" t="str">
            <v>Chính quy</v>
          </cell>
          <cell r="J3093" t="str">
            <v>Khóa 19D</v>
          </cell>
          <cell r="K3093">
            <v>8950900</v>
          </cell>
          <cell r="L3093">
            <v>8950900</v>
          </cell>
          <cell r="M3093">
            <v>0</v>
          </cell>
          <cell r="N3093" t="str">
            <v/>
          </cell>
          <cell r="O3093" t="str">
            <v>Còn học</v>
          </cell>
        </row>
        <row r="3094">
          <cell r="B3094" t="str">
            <v>1921004926</v>
          </cell>
          <cell r="C3094" t="str">
            <v>Đặng Hoàng Thái</v>
          </cell>
          <cell r="D3094" t="str">
            <v>Nam</v>
          </cell>
          <cell r="E3094" t="str">
            <v>10/01/2001</v>
          </cell>
          <cell r="F3094" t="str">
            <v>19DAC2</v>
          </cell>
          <cell r="G3094" t="str">
            <v>Khoa Kế toán - Kiểm toán</v>
          </cell>
          <cell r="H3094" t="str">
            <v>Kiểm toán</v>
          </cell>
          <cell r="I3094" t="str">
            <v>Chính quy</v>
          </cell>
          <cell r="J3094" t="str">
            <v>Khóa 19D</v>
          </cell>
          <cell r="K3094">
            <v>9072500</v>
          </cell>
          <cell r="L3094">
            <v>9072500</v>
          </cell>
          <cell r="M3094">
            <v>0</v>
          </cell>
          <cell r="N3094" t="str">
            <v/>
          </cell>
          <cell r="O3094" t="str">
            <v>Còn học</v>
          </cell>
        </row>
        <row r="3095">
          <cell r="B3095" t="str">
            <v>1921002771</v>
          </cell>
          <cell r="C3095" t="str">
            <v>Võ Hoài Tường Vy</v>
          </cell>
          <cell r="D3095" t="str">
            <v>Nữ</v>
          </cell>
          <cell r="E3095" t="str">
            <v>01/01/2001</v>
          </cell>
          <cell r="F3095" t="str">
            <v>19DAC2</v>
          </cell>
          <cell r="G3095" t="str">
            <v>Khoa Kế toán - Kiểm toán</v>
          </cell>
          <cell r="H3095" t="str">
            <v>Kiểm toán</v>
          </cell>
          <cell r="I3095" t="str">
            <v>Chính quy</v>
          </cell>
          <cell r="J3095" t="str">
            <v>Khóa 19D</v>
          </cell>
          <cell r="K3095">
            <v>9349900</v>
          </cell>
          <cell r="L3095">
            <v>9349900</v>
          </cell>
          <cell r="M3095">
            <v>0</v>
          </cell>
          <cell r="N3095" t="str">
            <v/>
          </cell>
          <cell r="O3095" t="str">
            <v>Còn học</v>
          </cell>
        </row>
        <row r="3096">
          <cell r="B3096" t="str">
            <v>1921002633</v>
          </cell>
          <cell r="C3096" t="str">
            <v>Trần Hạnh Trang</v>
          </cell>
          <cell r="D3096" t="str">
            <v>Nữ</v>
          </cell>
          <cell r="E3096" t="str">
            <v>16/08/2001</v>
          </cell>
          <cell r="F3096" t="str">
            <v>19DAC2</v>
          </cell>
          <cell r="G3096" t="str">
            <v>Khoa Kế toán - Kiểm toán</v>
          </cell>
          <cell r="H3096" t="str">
            <v>Kiểm toán</v>
          </cell>
          <cell r="I3096" t="str">
            <v>Chính quy</v>
          </cell>
          <cell r="J3096" t="str">
            <v>Khóa 19D</v>
          </cell>
          <cell r="K3096">
            <v>9449650</v>
          </cell>
          <cell r="L3096">
            <v>9449650</v>
          </cell>
          <cell r="M3096">
            <v>0</v>
          </cell>
          <cell r="N3096" t="str">
            <v/>
          </cell>
          <cell r="O3096" t="str">
            <v>Còn học</v>
          </cell>
        </row>
        <row r="3097">
          <cell r="B3097" t="str">
            <v>1921004850</v>
          </cell>
          <cell r="C3097" t="str">
            <v>Võ Thị Thu Hà</v>
          </cell>
          <cell r="D3097" t="str">
            <v>Nữ</v>
          </cell>
          <cell r="E3097" t="str">
            <v>07/09/2001</v>
          </cell>
          <cell r="F3097" t="str">
            <v>19DAC2</v>
          </cell>
          <cell r="G3097" t="str">
            <v>Khoa Kế toán - Kiểm toán</v>
          </cell>
          <cell r="H3097" t="str">
            <v>Kiểm toán</v>
          </cell>
          <cell r="I3097" t="str">
            <v>Chính quy</v>
          </cell>
          <cell r="J3097" t="str">
            <v>Khóa 19D</v>
          </cell>
          <cell r="K3097">
            <v>9595950</v>
          </cell>
          <cell r="L3097">
            <v>9595950</v>
          </cell>
          <cell r="M3097">
            <v>0</v>
          </cell>
          <cell r="N3097" t="str">
            <v/>
          </cell>
          <cell r="O3097" t="str">
            <v>Còn học</v>
          </cell>
        </row>
        <row r="3098">
          <cell r="B3098" t="str">
            <v>1921002640</v>
          </cell>
          <cell r="C3098" t="str">
            <v>Hồ Xuân Giao</v>
          </cell>
          <cell r="D3098" t="str">
            <v>Nữ</v>
          </cell>
          <cell r="E3098" t="str">
            <v>01/02/2001</v>
          </cell>
          <cell r="F3098" t="str">
            <v>19DAC2</v>
          </cell>
          <cell r="G3098" t="str">
            <v>Khoa Kế toán - Kiểm toán</v>
          </cell>
          <cell r="H3098" t="str">
            <v>Kiểm toán</v>
          </cell>
          <cell r="I3098" t="str">
            <v>Chính quy</v>
          </cell>
          <cell r="J3098" t="str">
            <v>Khóa 19D</v>
          </cell>
          <cell r="K3098">
            <v>9975000</v>
          </cell>
          <cell r="L3098">
            <v>9975000</v>
          </cell>
          <cell r="M3098">
            <v>0</v>
          </cell>
          <cell r="N3098" t="str">
            <v/>
          </cell>
          <cell r="O3098" t="str">
            <v>Còn học</v>
          </cell>
        </row>
        <row r="3099">
          <cell r="B3099" t="str">
            <v>1921004955</v>
          </cell>
          <cell r="C3099" t="str">
            <v>Đặng Minh Trang</v>
          </cell>
          <cell r="D3099" t="str">
            <v>Nữ</v>
          </cell>
          <cell r="E3099" t="str">
            <v>20/08/2001</v>
          </cell>
          <cell r="F3099" t="str">
            <v>19DAC2</v>
          </cell>
          <cell r="G3099" t="str">
            <v>Khoa Kế toán - Kiểm toán</v>
          </cell>
          <cell r="H3099" t="str">
            <v>Kiểm toán</v>
          </cell>
          <cell r="I3099" t="str">
            <v>Chính quy</v>
          </cell>
          <cell r="J3099" t="str">
            <v>Khóa 19D</v>
          </cell>
          <cell r="K3099">
            <v>9975000</v>
          </cell>
          <cell r="L3099">
            <v>9975000</v>
          </cell>
          <cell r="M3099">
            <v>0</v>
          </cell>
          <cell r="N3099" t="str">
            <v/>
          </cell>
          <cell r="O3099" t="str">
            <v>Còn học</v>
          </cell>
        </row>
        <row r="3100">
          <cell r="B3100" t="str">
            <v>1921004919</v>
          </cell>
          <cell r="C3100" t="str">
            <v>Vũ Tuyết Sương</v>
          </cell>
          <cell r="D3100" t="str">
            <v>Nữ</v>
          </cell>
          <cell r="E3100" t="str">
            <v>28/03/2001</v>
          </cell>
          <cell r="F3100" t="str">
            <v>19DAC2</v>
          </cell>
          <cell r="G3100" t="str">
            <v>Khoa Kế toán - Kiểm toán</v>
          </cell>
          <cell r="H3100" t="str">
            <v>Kiểm toán</v>
          </cell>
          <cell r="I3100" t="str">
            <v>Chính quy</v>
          </cell>
          <cell r="J3100" t="str">
            <v>Khóa 19D</v>
          </cell>
          <cell r="K3100">
            <v>10043400</v>
          </cell>
          <cell r="L3100">
            <v>10043400</v>
          </cell>
          <cell r="M3100">
            <v>0</v>
          </cell>
          <cell r="N3100" t="str">
            <v/>
          </cell>
          <cell r="O3100" t="str">
            <v>Còn học</v>
          </cell>
        </row>
        <row r="3101">
          <cell r="B3101" t="str">
            <v>1921004885</v>
          </cell>
          <cell r="C3101" t="str">
            <v>Nguyễn Thị Cẩm Ly</v>
          </cell>
          <cell r="D3101" t="str">
            <v>Nữ</v>
          </cell>
          <cell r="E3101" t="str">
            <v>01/08/2001</v>
          </cell>
          <cell r="F3101" t="str">
            <v>19DAC2</v>
          </cell>
          <cell r="G3101" t="str">
            <v>Khoa Kế toán - Kiểm toán</v>
          </cell>
          <cell r="H3101" t="str">
            <v>Kiểm toán</v>
          </cell>
          <cell r="I3101" t="str">
            <v>Chính quy</v>
          </cell>
          <cell r="J3101" t="str">
            <v>Khóa 19D</v>
          </cell>
          <cell r="K3101">
            <v>10074750</v>
          </cell>
          <cell r="L3101">
            <v>10074750</v>
          </cell>
          <cell r="M3101">
            <v>0</v>
          </cell>
          <cell r="N3101" t="str">
            <v/>
          </cell>
          <cell r="O3101" t="str">
            <v>Còn học</v>
          </cell>
        </row>
        <row r="3102">
          <cell r="B3102" t="str">
            <v>1921004856</v>
          </cell>
          <cell r="C3102" t="str">
            <v>Nguyễn Thị Ngọc Hảo</v>
          </cell>
          <cell r="D3102" t="str">
            <v>Nữ</v>
          </cell>
          <cell r="E3102" t="str">
            <v>16/05/2001</v>
          </cell>
          <cell r="F3102" t="str">
            <v>19DAC2</v>
          </cell>
          <cell r="G3102" t="str">
            <v>Khoa Kế toán - Kiểm toán</v>
          </cell>
          <cell r="H3102" t="str">
            <v>Kiểm toán</v>
          </cell>
          <cell r="I3102" t="str">
            <v>Chính quy</v>
          </cell>
          <cell r="J3102" t="str">
            <v>Khóa 19D</v>
          </cell>
          <cell r="K3102">
            <v>10264750</v>
          </cell>
          <cell r="L3102">
            <v>10264750</v>
          </cell>
          <cell r="M3102">
            <v>0</v>
          </cell>
          <cell r="N3102" t="str">
            <v/>
          </cell>
          <cell r="O3102" t="str">
            <v>Còn học</v>
          </cell>
        </row>
        <row r="3103">
          <cell r="B3103" t="str">
            <v>1921004862</v>
          </cell>
          <cell r="C3103" t="str">
            <v>Nguyễn Thái Nhật Hoài</v>
          </cell>
          <cell r="D3103" t="str">
            <v>Nữ</v>
          </cell>
          <cell r="E3103" t="str">
            <v>22/05/2001</v>
          </cell>
          <cell r="F3103" t="str">
            <v>19DAC2</v>
          </cell>
          <cell r="G3103" t="str">
            <v>Khoa Kế toán - Kiểm toán</v>
          </cell>
          <cell r="H3103" t="str">
            <v>Kiểm toán</v>
          </cell>
          <cell r="I3103" t="str">
            <v>Chính quy</v>
          </cell>
          <cell r="J3103" t="str">
            <v>Khóa 19D</v>
          </cell>
          <cell r="K3103">
            <v>10347400</v>
          </cell>
          <cell r="L3103">
            <v>10347400</v>
          </cell>
          <cell r="M3103">
            <v>0</v>
          </cell>
          <cell r="N3103" t="str">
            <v/>
          </cell>
          <cell r="O3103" t="str">
            <v>Còn học</v>
          </cell>
        </row>
        <row r="3104">
          <cell r="B3104" t="str">
            <v>1921004852</v>
          </cell>
          <cell r="C3104" t="str">
            <v>Dương Thị Thu Hằng</v>
          </cell>
          <cell r="D3104" t="str">
            <v>Nữ</v>
          </cell>
          <cell r="E3104" t="str">
            <v>01/04/2001</v>
          </cell>
          <cell r="F3104" t="str">
            <v>19DAC2</v>
          </cell>
          <cell r="G3104" t="str">
            <v>Khoa Kế toán - Kiểm toán</v>
          </cell>
          <cell r="H3104" t="str">
            <v>Kiểm toán</v>
          </cell>
          <cell r="I3104" t="str">
            <v>Chính quy</v>
          </cell>
          <cell r="J3104" t="str">
            <v>Khóa 19D</v>
          </cell>
          <cell r="K3104">
            <v>10347400</v>
          </cell>
          <cell r="L3104">
            <v>10347400</v>
          </cell>
          <cell r="M3104">
            <v>0</v>
          </cell>
          <cell r="N3104" t="str">
            <v/>
          </cell>
          <cell r="O3104" t="str">
            <v>Còn học</v>
          </cell>
        </row>
        <row r="3105">
          <cell r="B3105" t="str">
            <v>1921004858</v>
          </cell>
          <cell r="C3105" t="str">
            <v>Đàm Thị Hiền</v>
          </cell>
          <cell r="D3105" t="str">
            <v>Nữ</v>
          </cell>
          <cell r="E3105" t="str">
            <v>02/10/2001</v>
          </cell>
          <cell r="F3105" t="str">
            <v>19DAC2</v>
          </cell>
          <cell r="G3105" t="str">
            <v>Khoa Kế toán - Kiểm toán</v>
          </cell>
          <cell r="H3105" t="str">
            <v>Kiểm toán</v>
          </cell>
          <cell r="I3105" t="str">
            <v>Chính quy</v>
          </cell>
          <cell r="J3105" t="str">
            <v>Khóa 19D</v>
          </cell>
          <cell r="K3105">
            <v>10347400</v>
          </cell>
          <cell r="L3105">
            <v>10347400</v>
          </cell>
          <cell r="M3105">
            <v>0</v>
          </cell>
          <cell r="N3105" t="str">
            <v/>
          </cell>
          <cell r="O3105" t="str">
            <v>Còn học</v>
          </cell>
        </row>
        <row r="3106">
          <cell r="B3106" t="str">
            <v>1921004895</v>
          </cell>
          <cell r="C3106" t="str">
            <v>Lữ Thị Kim Ngân</v>
          </cell>
          <cell r="D3106" t="str">
            <v>Nữ</v>
          </cell>
          <cell r="E3106" t="str">
            <v>18/10/2001</v>
          </cell>
          <cell r="F3106" t="str">
            <v>19DAC2</v>
          </cell>
          <cell r="G3106" t="str">
            <v>Khoa Kế toán - Kiểm toán</v>
          </cell>
          <cell r="H3106" t="str">
            <v>Kiểm toán</v>
          </cell>
          <cell r="I3106" t="str">
            <v>Chính quy</v>
          </cell>
          <cell r="J3106" t="str">
            <v>Khóa 19D</v>
          </cell>
          <cell r="K3106">
            <v>10347400</v>
          </cell>
          <cell r="L3106">
            <v>10347400</v>
          </cell>
          <cell r="M3106">
            <v>0</v>
          </cell>
          <cell r="N3106" t="str">
            <v/>
          </cell>
          <cell r="O3106" t="str">
            <v>Còn học</v>
          </cell>
        </row>
        <row r="3107">
          <cell r="B3107" t="str">
            <v>1921002782</v>
          </cell>
          <cell r="C3107" t="str">
            <v>Lưu Thị Trúc An</v>
          </cell>
          <cell r="D3107" t="str">
            <v>Nữ</v>
          </cell>
          <cell r="E3107" t="str">
            <v>06/12/2001</v>
          </cell>
          <cell r="F3107" t="str">
            <v>19DAC2</v>
          </cell>
          <cell r="G3107" t="str">
            <v>Khoa Kế toán - Kiểm toán</v>
          </cell>
          <cell r="H3107" t="str">
            <v>Kiểm toán</v>
          </cell>
          <cell r="I3107" t="str">
            <v>Chính quy</v>
          </cell>
          <cell r="J3107" t="str">
            <v>Khóa 19D</v>
          </cell>
          <cell r="K3107">
            <v>10447150</v>
          </cell>
          <cell r="L3107">
            <v>10447150</v>
          </cell>
          <cell r="M3107">
            <v>0</v>
          </cell>
          <cell r="N3107" t="str">
            <v/>
          </cell>
          <cell r="O3107" t="str">
            <v>Còn học</v>
          </cell>
        </row>
        <row r="3108">
          <cell r="B3108" t="str">
            <v>1921002675</v>
          </cell>
          <cell r="C3108" t="str">
            <v>Nguyễn Thị Yến Nhi</v>
          </cell>
          <cell r="D3108" t="str">
            <v>Nữ</v>
          </cell>
          <cell r="E3108" t="str">
            <v>15/09/2001</v>
          </cell>
          <cell r="F3108" t="str">
            <v>19DAC2</v>
          </cell>
          <cell r="G3108" t="str">
            <v>Khoa Kế toán - Kiểm toán</v>
          </cell>
          <cell r="H3108" t="str">
            <v>Kiểm toán</v>
          </cell>
          <cell r="I3108" t="str">
            <v>Chính quy</v>
          </cell>
          <cell r="J3108" t="str">
            <v>Khóa 19D</v>
          </cell>
          <cell r="K3108">
            <v>10766350</v>
          </cell>
          <cell r="L3108">
            <v>10766350</v>
          </cell>
          <cell r="M3108">
            <v>0</v>
          </cell>
          <cell r="N3108" t="str">
            <v/>
          </cell>
          <cell r="O3108" t="str">
            <v>Còn học</v>
          </cell>
        </row>
        <row r="3109">
          <cell r="B3109" t="str">
            <v>1921004834</v>
          </cell>
          <cell r="C3109" t="str">
            <v>Đoàn Chí Bảo</v>
          </cell>
          <cell r="D3109" t="str">
            <v>Nam</v>
          </cell>
          <cell r="E3109" t="str">
            <v>13/02/2001</v>
          </cell>
          <cell r="F3109" t="str">
            <v>19DAC2</v>
          </cell>
          <cell r="G3109" t="str">
            <v>Khoa Kế toán - Kiểm toán</v>
          </cell>
          <cell r="H3109" t="str">
            <v>Kiểm toán</v>
          </cell>
          <cell r="I3109" t="str">
            <v>Chính quy</v>
          </cell>
          <cell r="J3109" t="str">
            <v>Khóa 19D</v>
          </cell>
          <cell r="K3109">
            <v>10922150</v>
          </cell>
          <cell r="L3109">
            <v>10922150</v>
          </cell>
          <cell r="M3109">
            <v>0</v>
          </cell>
          <cell r="N3109" t="str">
            <v/>
          </cell>
          <cell r="O3109" t="str">
            <v>Còn học</v>
          </cell>
        </row>
        <row r="3110">
          <cell r="B3110" t="str">
            <v>1921004890</v>
          </cell>
          <cell r="C3110" t="str">
            <v>Nguyễn Thúy Huyền My</v>
          </cell>
          <cell r="D3110" t="str">
            <v>Nữ</v>
          </cell>
          <cell r="E3110" t="str">
            <v>14/06/2001</v>
          </cell>
          <cell r="F3110" t="str">
            <v>19DAC2</v>
          </cell>
          <cell r="G3110" t="str">
            <v>Khoa Kế toán - Kiểm toán</v>
          </cell>
          <cell r="H3110" t="str">
            <v>Kiểm toán</v>
          </cell>
          <cell r="I3110" t="str">
            <v>Chính quy</v>
          </cell>
          <cell r="J3110" t="str">
            <v>Khóa 19D</v>
          </cell>
          <cell r="K3110">
            <v>10945900</v>
          </cell>
          <cell r="L3110">
            <v>10945900</v>
          </cell>
          <cell r="M3110">
            <v>0</v>
          </cell>
          <cell r="N3110" t="str">
            <v/>
          </cell>
          <cell r="O3110" t="str">
            <v>Còn học</v>
          </cell>
        </row>
        <row r="3111">
          <cell r="B3111" t="str">
            <v>1921002785</v>
          </cell>
          <cell r="C3111" t="str">
            <v>Trần Thị Trúc Phương</v>
          </cell>
          <cell r="D3111" t="str">
            <v>Nữ</v>
          </cell>
          <cell r="E3111" t="str">
            <v>17/05/2001</v>
          </cell>
          <cell r="F3111" t="str">
            <v>19DAC2</v>
          </cell>
          <cell r="G3111" t="str">
            <v>Khoa Kế toán - Kiểm toán</v>
          </cell>
          <cell r="H3111" t="str">
            <v>Kiểm toán</v>
          </cell>
          <cell r="I3111" t="str">
            <v>Chính quy</v>
          </cell>
          <cell r="J3111" t="str">
            <v>Khóa 19D</v>
          </cell>
          <cell r="K3111">
            <v>11265100</v>
          </cell>
          <cell r="L3111">
            <v>11265100</v>
          </cell>
          <cell r="M3111">
            <v>0</v>
          </cell>
          <cell r="N3111" t="str">
            <v/>
          </cell>
          <cell r="O3111" t="str">
            <v>Còn học</v>
          </cell>
        </row>
        <row r="3112">
          <cell r="B3112" t="str">
            <v>1921004829</v>
          </cell>
          <cell r="C3112" t="str">
            <v>Đào Quang Anh</v>
          </cell>
          <cell r="D3112" t="str">
            <v>Nam</v>
          </cell>
          <cell r="E3112" t="str">
            <v>03/08/2001</v>
          </cell>
          <cell r="F3112" t="str">
            <v>19DAC2</v>
          </cell>
          <cell r="G3112" t="str">
            <v>Khoa Kế toán - Kiểm toán</v>
          </cell>
          <cell r="H3112" t="str">
            <v>Kiểm toán</v>
          </cell>
          <cell r="I3112" t="str">
            <v>Chính quy</v>
          </cell>
          <cell r="J3112" t="str">
            <v>Khóa 19D</v>
          </cell>
          <cell r="K3112">
            <v>11272700</v>
          </cell>
          <cell r="L3112">
            <v>11272700</v>
          </cell>
          <cell r="M3112">
            <v>0</v>
          </cell>
          <cell r="N3112" t="str">
            <v/>
          </cell>
          <cell r="O3112" t="str">
            <v>Còn học</v>
          </cell>
        </row>
        <row r="3113">
          <cell r="B3113" t="str">
            <v>1921002618</v>
          </cell>
          <cell r="C3113" t="str">
            <v>Huỳnh Nhật Bảo Châu</v>
          </cell>
          <cell r="D3113" t="str">
            <v>Nữ</v>
          </cell>
          <cell r="E3113" t="str">
            <v>26/08/2001</v>
          </cell>
          <cell r="F3113" t="str">
            <v>19DAC2</v>
          </cell>
          <cell r="G3113" t="str">
            <v>Khoa Kế toán - Kiểm toán</v>
          </cell>
          <cell r="H3113" t="str">
            <v>Kiểm toán</v>
          </cell>
          <cell r="I3113" t="str">
            <v>Chính quy</v>
          </cell>
          <cell r="J3113" t="str">
            <v>Khóa 19D</v>
          </cell>
          <cell r="K3113">
            <v>11571000</v>
          </cell>
          <cell r="L3113">
            <v>11571000</v>
          </cell>
          <cell r="M3113">
            <v>0</v>
          </cell>
          <cell r="N3113" t="str">
            <v/>
          </cell>
          <cell r="O3113" t="str">
            <v>Còn học</v>
          </cell>
        </row>
        <row r="3114">
          <cell r="B3114" t="str">
            <v>1921004939</v>
          </cell>
          <cell r="C3114" t="str">
            <v>Nguyễn Thị Xuân Thư</v>
          </cell>
          <cell r="D3114" t="str">
            <v>Nữ</v>
          </cell>
          <cell r="E3114" t="str">
            <v>14/05/2001</v>
          </cell>
          <cell r="F3114" t="str">
            <v>19DAC2</v>
          </cell>
          <cell r="G3114" t="str">
            <v>Khoa Kế toán - Kiểm toán</v>
          </cell>
          <cell r="H3114" t="str">
            <v>Kiểm toán</v>
          </cell>
          <cell r="I3114" t="str">
            <v>Chính quy</v>
          </cell>
          <cell r="J3114" t="str">
            <v>Khóa 19D</v>
          </cell>
          <cell r="K3114">
            <v>11654600</v>
          </cell>
          <cell r="L3114">
            <v>11654600</v>
          </cell>
          <cell r="M3114">
            <v>0</v>
          </cell>
          <cell r="N3114" t="str">
            <v/>
          </cell>
          <cell r="O3114" t="str">
            <v>Còn học</v>
          </cell>
        </row>
        <row r="3115">
          <cell r="B3115" t="str">
            <v>1921002714</v>
          </cell>
          <cell r="C3115" t="str">
            <v>Nguyễn Thị Xuân Quyên</v>
          </cell>
          <cell r="D3115" t="str">
            <v>Nữ</v>
          </cell>
          <cell r="E3115" t="str">
            <v>21/01/2001</v>
          </cell>
          <cell r="F3115" t="str">
            <v>19DAC2</v>
          </cell>
          <cell r="G3115" t="str">
            <v>Khoa Kế toán - Kiểm toán</v>
          </cell>
          <cell r="H3115" t="str">
            <v>Kiểm toán</v>
          </cell>
          <cell r="I3115" t="str">
            <v>Chính quy</v>
          </cell>
          <cell r="J3115" t="str">
            <v>Khóa 19D</v>
          </cell>
          <cell r="K3115">
            <v>12262600</v>
          </cell>
          <cell r="L3115">
            <v>12262600</v>
          </cell>
          <cell r="M3115">
            <v>0</v>
          </cell>
          <cell r="N3115" t="str">
            <v/>
          </cell>
          <cell r="O3115" t="str">
            <v>Còn học</v>
          </cell>
        </row>
        <row r="3116">
          <cell r="B3116" t="str">
            <v>1921004881</v>
          </cell>
          <cell r="C3116" t="str">
            <v>Nguyễn Thị Hồng Loan</v>
          </cell>
          <cell r="D3116" t="str">
            <v>Nữ</v>
          </cell>
          <cell r="E3116" t="str">
            <v>15/02/2001</v>
          </cell>
          <cell r="F3116" t="str">
            <v>19DAC2</v>
          </cell>
          <cell r="G3116" t="str">
            <v>Khoa Kế toán - Kiểm toán</v>
          </cell>
          <cell r="H3116" t="str">
            <v>Kiểm toán</v>
          </cell>
          <cell r="I3116" t="str">
            <v>Chính quy</v>
          </cell>
          <cell r="J3116" t="str">
            <v>Khóa 19D</v>
          </cell>
          <cell r="K3116">
            <v>12315800</v>
          </cell>
          <cell r="L3116">
            <v>12315800</v>
          </cell>
          <cell r="M3116">
            <v>0</v>
          </cell>
          <cell r="N3116" t="str">
            <v/>
          </cell>
          <cell r="O3116" t="str">
            <v>Còn học</v>
          </cell>
        </row>
        <row r="3117">
          <cell r="B3117" t="str">
            <v>1921003603</v>
          </cell>
          <cell r="C3117" t="str">
            <v>Huỳnh Thị Thúy Ngân</v>
          </cell>
          <cell r="D3117" t="str">
            <v>Nữ</v>
          </cell>
          <cell r="E3117" t="str">
            <v>18/03/2001</v>
          </cell>
          <cell r="F3117" t="str">
            <v>19DBH1</v>
          </cell>
          <cell r="G3117" t="str">
            <v>Khoa Quản trị kinh doanh</v>
          </cell>
          <cell r="H3117" t="str">
            <v>Quản trị bán hàng</v>
          </cell>
          <cell r="I3117" t="str">
            <v>Chính quy</v>
          </cell>
          <cell r="J3117" t="str">
            <v>Khóa 19D</v>
          </cell>
          <cell r="K3117">
            <v>2992500</v>
          </cell>
          <cell r="L3117">
            <v>2992500</v>
          </cell>
          <cell r="M3117">
            <v>0</v>
          </cell>
          <cell r="N3117" t="str">
            <v/>
          </cell>
          <cell r="O3117" t="str">
            <v>Còn học</v>
          </cell>
        </row>
        <row r="3118">
          <cell r="B3118" t="str">
            <v>1921003702</v>
          </cell>
          <cell r="C3118" t="str">
            <v>Trần Ngọc Sang</v>
          </cell>
          <cell r="D3118" t="str">
            <v>Nam</v>
          </cell>
          <cell r="E3118" t="str">
            <v>02/01/2001</v>
          </cell>
          <cell r="F3118" t="str">
            <v>19DBH1</v>
          </cell>
          <cell r="G3118" t="str">
            <v>Khoa Quản trị kinh doanh</v>
          </cell>
          <cell r="H3118" t="str">
            <v>Quản trị bán hàng</v>
          </cell>
          <cell r="I3118" t="str">
            <v>Chính quy</v>
          </cell>
          <cell r="J3118" t="str">
            <v>Khóa 19D</v>
          </cell>
          <cell r="K3118">
            <v>5985000</v>
          </cell>
          <cell r="L3118">
            <v>5985000</v>
          </cell>
          <cell r="M3118">
            <v>0</v>
          </cell>
          <cell r="N3118" t="str">
            <v/>
          </cell>
          <cell r="O3118" t="str">
            <v>Còn học</v>
          </cell>
        </row>
        <row r="3119">
          <cell r="B3119" t="str">
            <v>1921000254</v>
          </cell>
          <cell r="C3119" t="str">
            <v>Nguyễn Thị Trúc Lan</v>
          </cell>
          <cell r="D3119" t="str">
            <v>Nữ</v>
          </cell>
          <cell r="E3119" t="str">
            <v>30/09/2001</v>
          </cell>
          <cell r="F3119" t="str">
            <v>19DBH1</v>
          </cell>
          <cell r="G3119" t="str">
            <v>Khoa Quản trị kinh doanh</v>
          </cell>
          <cell r="H3119" t="str">
            <v>Quản trị bán hàng</v>
          </cell>
          <cell r="I3119" t="str">
            <v>Chính quy</v>
          </cell>
          <cell r="J3119" t="str">
            <v>Khóa 19D</v>
          </cell>
          <cell r="K3119">
            <v>5985000</v>
          </cell>
          <cell r="L3119">
            <v>5985000</v>
          </cell>
          <cell r="M3119">
            <v>0</v>
          </cell>
          <cell r="N3119" t="str">
            <v/>
          </cell>
          <cell r="O3119" t="str">
            <v>Còn học</v>
          </cell>
        </row>
        <row r="3120">
          <cell r="B3120" t="str">
            <v>1921003488</v>
          </cell>
          <cell r="C3120" t="str">
            <v>Trần Trung Hậu</v>
          </cell>
          <cell r="D3120" t="str">
            <v>Nam</v>
          </cell>
          <cell r="E3120" t="str">
            <v>27/05/2001</v>
          </cell>
          <cell r="F3120" t="str">
            <v>19DBH1</v>
          </cell>
          <cell r="G3120" t="str">
            <v>Khoa Quản trị kinh doanh</v>
          </cell>
          <cell r="H3120" t="str">
            <v>Quản trị bán hàng</v>
          </cell>
          <cell r="I3120" t="str">
            <v>Chính quy</v>
          </cell>
          <cell r="J3120" t="str">
            <v>Khóa 19D</v>
          </cell>
          <cell r="K3120">
            <v>5985000</v>
          </cell>
          <cell r="L3120">
            <v>5985000</v>
          </cell>
          <cell r="M3120">
            <v>0</v>
          </cell>
          <cell r="N3120" t="str">
            <v/>
          </cell>
          <cell r="O3120" t="str">
            <v>Còn học</v>
          </cell>
        </row>
        <row r="3121">
          <cell r="B3121" t="str">
            <v>1921003644</v>
          </cell>
          <cell r="C3121" t="str">
            <v>Nguyễn Thị Yến Nhi</v>
          </cell>
          <cell r="D3121" t="str">
            <v>Nữ</v>
          </cell>
          <cell r="E3121" t="str">
            <v>26/10/2001</v>
          </cell>
          <cell r="F3121" t="str">
            <v>19DBH1</v>
          </cell>
          <cell r="G3121" t="str">
            <v>Khoa Quản trị kinh doanh</v>
          </cell>
          <cell r="H3121" t="str">
            <v>Quản trị bán hàng</v>
          </cell>
          <cell r="I3121" t="str">
            <v>Chính quy</v>
          </cell>
          <cell r="J3121" t="str">
            <v>Khóa 19D</v>
          </cell>
          <cell r="K3121">
            <v>5985000</v>
          </cell>
          <cell r="L3121">
            <v>5985000</v>
          </cell>
          <cell r="M3121">
            <v>0</v>
          </cell>
          <cell r="N3121" t="str">
            <v/>
          </cell>
          <cell r="O3121" t="str">
            <v>Còn học</v>
          </cell>
        </row>
        <row r="3122">
          <cell r="B3122" t="str">
            <v>1921003649</v>
          </cell>
          <cell r="C3122" t="str">
            <v>Lê Thị Tuyết Như</v>
          </cell>
          <cell r="D3122" t="str">
            <v>Nữ</v>
          </cell>
          <cell r="E3122" t="str">
            <v>15/01/2001</v>
          </cell>
          <cell r="F3122" t="str">
            <v>19DBH1</v>
          </cell>
          <cell r="G3122" t="str">
            <v>Khoa Quản trị kinh doanh</v>
          </cell>
          <cell r="H3122" t="str">
            <v>Quản trị bán hàng</v>
          </cell>
          <cell r="I3122" t="str">
            <v>Chính quy</v>
          </cell>
          <cell r="J3122" t="str">
            <v>Khóa 19D</v>
          </cell>
          <cell r="K3122">
            <v>5985000</v>
          </cell>
          <cell r="L3122">
            <v>5985000</v>
          </cell>
          <cell r="M3122">
            <v>0</v>
          </cell>
          <cell r="N3122" t="str">
            <v/>
          </cell>
          <cell r="O3122" t="str">
            <v>Còn học</v>
          </cell>
        </row>
        <row r="3123">
          <cell r="B3123" t="str">
            <v>1921003497</v>
          </cell>
          <cell r="C3123" t="str">
            <v>Nguyễn Thị Minh Hoàn</v>
          </cell>
          <cell r="D3123" t="str">
            <v>Nữ</v>
          </cell>
          <cell r="E3123" t="str">
            <v>16/07/2001</v>
          </cell>
          <cell r="F3123" t="str">
            <v>19DBH1</v>
          </cell>
          <cell r="G3123" t="str">
            <v>Khoa Quản trị kinh doanh</v>
          </cell>
          <cell r="H3123" t="str">
            <v>Quản trị bán hàng</v>
          </cell>
          <cell r="I3123" t="str">
            <v>Chính quy</v>
          </cell>
          <cell r="J3123" t="str">
            <v>Khóa 19D</v>
          </cell>
          <cell r="K3123">
            <v>5985000</v>
          </cell>
          <cell r="L3123">
            <v>5985000</v>
          </cell>
          <cell r="M3123">
            <v>0</v>
          </cell>
          <cell r="N3123" t="str">
            <v/>
          </cell>
          <cell r="O3123" t="str">
            <v>Còn học</v>
          </cell>
        </row>
        <row r="3124">
          <cell r="B3124" t="str">
            <v>1921000443</v>
          </cell>
          <cell r="C3124" t="str">
            <v>Nguyễn Kim Hưởng</v>
          </cell>
          <cell r="D3124" t="str">
            <v>Nữ</v>
          </cell>
          <cell r="E3124" t="str">
            <v>04/12/2001</v>
          </cell>
          <cell r="F3124" t="str">
            <v>19DBH1</v>
          </cell>
          <cell r="G3124" t="str">
            <v>Khoa Quản trị kinh doanh</v>
          </cell>
          <cell r="H3124" t="str">
            <v>Quản trị bán hàng</v>
          </cell>
          <cell r="I3124" t="str">
            <v>Chính quy</v>
          </cell>
          <cell r="J3124" t="str">
            <v>Khóa 19D</v>
          </cell>
          <cell r="K3124">
            <v>6357400</v>
          </cell>
          <cell r="L3124">
            <v>6357400</v>
          </cell>
          <cell r="M3124">
            <v>0</v>
          </cell>
          <cell r="N3124" t="str">
            <v/>
          </cell>
          <cell r="O3124" t="str">
            <v>Còn học</v>
          </cell>
        </row>
        <row r="3125">
          <cell r="B3125" t="str">
            <v>1921003528</v>
          </cell>
          <cell r="C3125" t="str">
            <v>Ngô Quốc Khâm</v>
          </cell>
          <cell r="D3125" t="str">
            <v>Nam</v>
          </cell>
          <cell r="E3125" t="str">
            <v>06/02/2001</v>
          </cell>
          <cell r="F3125" t="str">
            <v>19DBH1</v>
          </cell>
          <cell r="G3125" t="str">
            <v>Khoa Quản trị kinh doanh</v>
          </cell>
          <cell r="H3125" t="str">
            <v>Quản trị bán hàng</v>
          </cell>
          <cell r="I3125" t="str">
            <v>Chính quy</v>
          </cell>
          <cell r="J3125" t="str">
            <v>Khóa 19D</v>
          </cell>
          <cell r="K3125">
            <v>6357400</v>
          </cell>
          <cell r="L3125">
            <v>6357400</v>
          </cell>
          <cell r="M3125">
            <v>0</v>
          </cell>
          <cell r="N3125" t="str">
            <v/>
          </cell>
          <cell r="O3125" t="str">
            <v>Còn học</v>
          </cell>
        </row>
        <row r="3126">
          <cell r="B3126" t="str">
            <v>1921000179</v>
          </cell>
          <cell r="C3126" t="str">
            <v>Bùi Minh Hiếu</v>
          </cell>
          <cell r="D3126" t="str">
            <v>Nam</v>
          </cell>
          <cell r="E3126" t="str">
            <v>27/09/2001</v>
          </cell>
          <cell r="F3126" t="str">
            <v>19DBH1</v>
          </cell>
          <cell r="G3126" t="str">
            <v>Khoa Quản trị kinh doanh</v>
          </cell>
          <cell r="H3126" t="str">
            <v>Quản trị bán hàng</v>
          </cell>
          <cell r="I3126" t="str">
            <v>Chính quy</v>
          </cell>
          <cell r="J3126" t="str">
            <v>Khóa 19D</v>
          </cell>
          <cell r="K3126">
            <v>6578750</v>
          </cell>
          <cell r="L3126">
            <v>3340855</v>
          </cell>
          <cell r="M3126">
            <v>3237895</v>
          </cell>
          <cell r="N3126" t="str">
            <v>2021-2022-HK01: Phí học phần( 010798, 010910, 011154)</v>
          </cell>
          <cell r="O3126" t="str">
            <v>Còn học</v>
          </cell>
        </row>
        <row r="3127">
          <cell r="B3127" t="str">
            <v>1921003839</v>
          </cell>
          <cell r="C3127" t="str">
            <v>Nguyễn Trương Thảo Vân</v>
          </cell>
          <cell r="D3127" t="str">
            <v>Nữ</v>
          </cell>
          <cell r="E3127" t="str">
            <v>14/02/2001</v>
          </cell>
          <cell r="F3127" t="str">
            <v>19DBH1</v>
          </cell>
          <cell r="G3127" t="str">
            <v>Khoa Quản trị kinh doanh</v>
          </cell>
          <cell r="H3127" t="str">
            <v>Quản trị bán hàng</v>
          </cell>
          <cell r="I3127" t="str">
            <v>Chính quy</v>
          </cell>
          <cell r="J3127" t="str">
            <v>Khóa 19D</v>
          </cell>
          <cell r="K3127">
            <v>7102200</v>
          </cell>
          <cell r="L3127">
            <v>7102200</v>
          </cell>
          <cell r="M3127">
            <v>0</v>
          </cell>
          <cell r="N3127" t="str">
            <v/>
          </cell>
          <cell r="O3127" t="str">
            <v>Còn học</v>
          </cell>
        </row>
        <row r="3128">
          <cell r="B3128" t="str">
            <v>1921000316</v>
          </cell>
          <cell r="C3128" t="str">
            <v>Nguyễn Hồng Hảo</v>
          </cell>
          <cell r="D3128" t="str">
            <v>Nữ</v>
          </cell>
          <cell r="E3128" t="str">
            <v>21/09/2001</v>
          </cell>
          <cell r="F3128" t="str">
            <v>19DBH1</v>
          </cell>
          <cell r="G3128" t="str">
            <v>Khoa Quản trị kinh doanh</v>
          </cell>
          <cell r="H3128" t="str">
            <v>Quản trị bán hàng</v>
          </cell>
          <cell r="I3128" t="str">
            <v>Chính quy</v>
          </cell>
          <cell r="J3128" t="str">
            <v>Khóa 19D</v>
          </cell>
          <cell r="K3128">
            <v>7481250</v>
          </cell>
          <cell r="L3128">
            <v>7481250</v>
          </cell>
          <cell r="M3128">
            <v>0</v>
          </cell>
          <cell r="N3128" t="str">
            <v/>
          </cell>
          <cell r="O3128" t="str">
            <v>Còn học</v>
          </cell>
        </row>
        <row r="3129">
          <cell r="B3129" t="str">
            <v>1921000552</v>
          </cell>
          <cell r="C3129" t="str">
            <v>Nguyễn Hoàng Phước</v>
          </cell>
          <cell r="D3129" t="str">
            <v>Nam</v>
          </cell>
          <cell r="E3129" t="str">
            <v>11/05/2001</v>
          </cell>
          <cell r="F3129" t="str">
            <v>19DBH1</v>
          </cell>
          <cell r="G3129" t="str">
            <v>Khoa Quản trị kinh doanh</v>
          </cell>
          <cell r="H3129" t="str">
            <v>Quản trị bán hàng</v>
          </cell>
          <cell r="I3129" t="str">
            <v>Chính quy</v>
          </cell>
          <cell r="J3129" t="str">
            <v>Khóa 19D</v>
          </cell>
          <cell r="K3129">
            <v>7481250</v>
          </cell>
          <cell r="L3129">
            <v>7481250</v>
          </cell>
          <cell r="M3129">
            <v>0</v>
          </cell>
          <cell r="N3129" t="str">
            <v/>
          </cell>
          <cell r="O3129" t="str">
            <v>Còn học</v>
          </cell>
        </row>
        <row r="3130">
          <cell r="B3130" t="str">
            <v>1921003399</v>
          </cell>
          <cell r="C3130" t="str">
            <v>Đặng Thị Hồng Anh</v>
          </cell>
          <cell r="D3130" t="str">
            <v>Nữ</v>
          </cell>
          <cell r="E3130" t="str">
            <v>09/10/2001</v>
          </cell>
          <cell r="F3130" t="str">
            <v>19DBH1</v>
          </cell>
          <cell r="G3130" t="str">
            <v>Khoa Quản trị kinh doanh</v>
          </cell>
          <cell r="H3130" t="str">
            <v>Quản trị bán hàng</v>
          </cell>
          <cell r="I3130" t="str">
            <v>Chính quy</v>
          </cell>
          <cell r="J3130" t="str">
            <v>Khóa 19D</v>
          </cell>
          <cell r="K3130">
            <v>7481250</v>
          </cell>
          <cell r="L3130">
            <v>7481250</v>
          </cell>
          <cell r="M3130">
            <v>0</v>
          </cell>
          <cell r="N3130" t="str">
            <v/>
          </cell>
          <cell r="O3130" t="str">
            <v>Còn học</v>
          </cell>
        </row>
        <row r="3131">
          <cell r="B3131" t="str">
            <v>1921003820</v>
          </cell>
          <cell r="C3131" t="str">
            <v>Huỳnh Thị Kim Tường</v>
          </cell>
          <cell r="D3131" t="str">
            <v>Nữ</v>
          </cell>
          <cell r="E3131" t="str">
            <v>26/10/2001</v>
          </cell>
          <cell r="F3131" t="str">
            <v>19DBH1</v>
          </cell>
          <cell r="G3131" t="str">
            <v>Khoa Quản trị kinh doanh</v>
          </cell>
          <cell r="H3131" t="str">
            <v>Quản trị bán hàng</v>
          </cell>
          <cell r="I3131" t="str">
            <v>Chính quy</v>
          </cell>
          <cell r="J3131" t="str">
            <v>Khóa 19D</v>
          </cell>
          <cell r="K3131">
            <v>7481250</v>
          </cell>
          <cell r="L3131">
            <v>7481250</v>
          </cell>
          <cell r="M3131">
            <v>0</v>
          </cell>
          <cell r="N3131" t="str">
            <v/>
          </cell>
          <cell r="O3131" t="str">
            <v>Còn học</v>
          </cell>
        </row>
        <row r="3132">
          <cell r="B3132" t="str">
            <v>1921000332</v>
          </cell>
          <cell r="C3132" t="str">
            <v>Lê Thị Thúy Vy</v>
          </cell>
          <cell r="D3132" t="str">
            <v>Nữ</v>
          </cell>
          <cell r="E3132" t="str">
            <v>25/05/2001</v>
          </cell>
          <cell r="F3132" t="str">
            <v>19DBH1</v>
          </cell>
          <cell r="G3132" t="str">
            <v>Khoa Quản trị kinh doanh</v>
          </cell>
          <cell r="H3132" t="str">
            <v>Quản trị bán hàng</v>
          </cell>
          <cell r="I3132" t="str">
            <v>Chính quy</v>
          </cell>
          <cell r="J3132" t="str">
            <v>Khóa 19D</v>
          </cell>
          <cell r="K3132">
            <v>7481250</v>
          </cell>
          <cell r="L3132">
            <v>7481250</v>
          </cell>
          <cell r="M3132">
            <v>0</v>
          </cell>
          <cell r="N3132" t="str">
            <v/>
          </cell>
          <cell r="O3132" t="str">
            <v>Còn học</v>
          </cell>
        </row>
        <row r="3133">
          <cell r="B3133" t="str">
            <v>1921000173</v>
          </cell>
          <cell r="C3133" t="str">
            <v>Đỗ Thị Thủy Tiên</v>
          </cell>
          <cell r="D3133" t="str">
            <v>Nữ</v>
          </cell>
          <cell r="E3133" t="str">
            <v>03/11/2001</v>
          </cell>
          <cell r="F3133" t="str">
            <v>19DBH1</v>
          </cell>
          <cell r="G3133" t="str">
            <v>Khoa Quản trị kinh doanh</v>
          </cell>
          <cell r="H3133" t="str">
            <v>Quản trị bán hàng</v>
          </cell>
          <cell r="I3133" t="str">
            <v>Chính quy</v>
          </cell>
          <cell r="J3133" t="str">
            <v>Khóa 19D</v>
          </cell>
          <cell r="K3133">
            <v>7481250</v>
          </cell>
          <cell r="L3133">
            <v>7481250</v>
          </cell>
          <cell r="M3133">
            <v>0</v>
          </cell>
          <cell r="N3133" t="str">
            <v/>
          </cell>
          <cell r="O3133" t="str">
            <v>Còn học</v>
          </cell>
        </row>
        <row r="3134">
          <cell r="B3134" t="str">
            <v>1921003635</v>
          </cell>
          <cell r="C3134" t="str">
            <v>Nguyễn Văn Nhật</v>
          </cell>
          <cell r="D3134" t="str">
            <v>Nam</v>
          </cell>
          <cell r="E3134" t="str">
            <v>24/02/2001</v>
          </cell>
          <cell r="F3134" t="str">
            <v>19DBH1</v>
          </cell>
          <cell r="G3134" t="str">
            <v>Khoa Quản trị kinh doanh</v>
          </cell>
          <cell r="H3134" t="str">
            <v>Quản trị bán hàng</v>
          </cell>
          <cell r="I3134" t="str">
            <v>Chính quy</v>
          </cell>
          <cell r="J3134" t="str">
            <v>Khóa 19D</v>
          </cell>
          <cell r="K3134">
            <v>7581000</v>
          </cell>
          <cell r="L3134">
            <v>7581000</v>
          </cell>
          <cell r="M3134">
            <v>0</v>
          </cell>
          <cell r="N3134" t="str">
            <v/>
          </cell>
          <cell r="O3134" t="str">
            <v>Còn học</v>
          </cell>
        </row>
        <row r="3135">
          <cell r="B3135" t="str">
            <v>1921003735</v>
          </cell>
          <cell r="C3135" t="str">
            <v>Nguyễn Chí Thảo</v>
          </cell>
          <cell r="D3135" t="str">
            <v>Nam</v>
          </cell>
          <cell r="E3135" t="str">
            <v>08/05/2001</v>
          </cell>
          <cell r="F3135" t="str">
            <v>19DBH1</v>
          </cell>
          <cell r="G3135" t="str">
            <v>Khoa Quản trị kinh doanh</v>
          </cell>
          <cell r="H3135" t="str">
            <v>Quản trị bán hàng</v>
          </cell>
          <cell r="I3135" t="str">
            <v>Chính quy</v>
          </cell>
          <cell r="J3135" t="str">
            <v>Khóa 19D</v>
          </cell>
          <cell r="K3135">
            <v>7766250</v>
          </cell>
          <cell r="L3135">
            <v>7766250</v>
          </cell>
          <cell r="M3135">
            <v>0</v>
          </cell>
          <cell r="N3135" t="str">
            <v/>
          </cell>
          <cell r="O3135" t="str">
            <v>Còn học</v>
          </cell>
        </row>
        <row r="3136">
          <cell r="B3136" t="str">
            <v>1921000469</v>
          </cell>
          <cell r="C3136" t="str">
            <v>Lê Thụy Phương Nguyên</v>
          </cell>
          <cell r="D3136" t="str">
            <v>Nữ</v>
          </cell>
          <cell r="E3136" t="str">
            <v>14/03/2001</v>
          </cell>
          <cell r="F3136" t="str">
            <v>19DBH1</v>
          </cell>
          <cell r="G3136" t="str">
            <v>Khoa Quản trị kinh doanh</v>
          </cell>
          <cell r="H3136" t="str">
            <v>Quản trị bán hàng</v>
          </cell>
          <cell r="I3136" t="str">
            <v>Chính quy</v>
          </cell>
          <cell r="J3136" t="str">
            <v>Khóa 19D</v>
          </cell>
          <cell r="K3136">
            <v>7853650</v>
          </cell>
          <cell r="L3136">
            <v>7853650</v>
          </cell>
          <cell r="M3136">
            <v>0</v>
          </cell>
          <cell r="N3136" t="str">
            <v/>
          </cell>
          <cell r="O3136" t="str">
            <v>Còn học</v>
          </cell>
        </row>
        <row r="3137">
          <cell r="B3137" t="str">
            <v>1921000444</v>
          </cell>
          <cell r="C3137" t="str">
            <v>Nguyễn Lê Kim Anh</v>
          </cell>
          <cell r="D3137" t="str">
            <v>Nữ</v>
          </cell>
          <cell r="E3137" t="str">
            <v>27/02/2001</v>
          </cell>
          <cell r="F3137" t="str">
            <v>19DBH1</v>
          </cell>
          <cell r="G3137" t="str">
            <v>Khoa Quản trị kinh doanh</v>
          </cell>
          <cell r="H3137" t="str">
            <v>Quản trị bán hàng</v>
          </cell>
          <cell r="I3137" t="str">
            <v>Chính quy</v>
          </cell>
          <cell r="J3137" t="str">
            <v>Khóa 19D</v>
          </cell>
          <cell r="K3137">
            <v>7853650</v>
          </cell>
          <cell r="L3137">
            <v>7853650</v>
          </cell>
          <cell r="M3137">
            <v>0</v>
          </cell>
          <cell r="N3137" t="str">
            <v/>
          </cell>
          <cell r="O3137" t="str">
            <v>Còn học</v>
          </cell>
        </row>
        <row r="3138">
          <cell r="B3138" t="str">
            <v>1921003739</v>
          </cell>
          <cell r="C3138" t="str">
            <v>Trần Thị Thảo</v>
          </cell>
          <cell r="D3138" t="str">
            <v>Nữ</v>
          </cell>
          <cell r="E3138" t="str">
            <v>26/03/2001</v>
          </cell>
          <cell r="F3138" t="str">
            <v>19DBH1</v>
          </cell>
          <cell r="G3138" t="str">
            <v>Khoa Quản trị kinh doanh</v>
          </cell>
          <cell r="H3138" t="str">
            <v>Quản trị bán hàng</v>
          </cell>
          <cell r="I3138" t="str">
            <v>Chính quy</v>
          </cell>
          <cell r="J3138" t="str">
            <v>Khóa 19D</v>
          </cell>
          <cell r="K3138">
            <v>7853650</v>
          </cell>
          <cell r="L3138">
            <v>7853650</v>
          </cell>
          <cell r="M3138">
            <v>0</v>
          </cell>
          <cell r="N3138" t="str">
            <v/>
          </cell>
          <cell r="O3138" t="str">
            <v>Còn học</v>
          </cell>
        </row>
        <row r="3139">
          <cell r="B3139" t="str">
            <v>1921003428</v>
          </cell>
          <cell r="C3139" t="str">
            <v>Trần Huỳnh Nguyên Chương</v>
          </cell>
          <cell r="D3139" t="str">
            <v>Nam</v>
          </cell>
          <cell r="E3139" t="str">
            <v>02/03/2001</v>
          </cell>
          <cell r="F3139" t="str">
            <v>19DBH1</v>
          </cell>
          <cell r="G3139" t="str">
            <v>Khoa Quản trị kinh doanh</v>
          </cell>
          <cell r="H3139" t="str">
            <v>Quản trị bán hàng</v>
          </cell>
          <cell r="I3139" t="str">
            <v>Chính quy</v>
          </cell>
          <cell r="J3139" t="str">
            <v>Khóa 19D</v>
          </cell>
          <cell r="K3139">
            <v>7853650</v>
          </cell>
          <cell r="L3139">
            <v>7853650</v>
          </cell>
          <cell r="M3139">
            <v>0</v>
          </cell>
          <cell r="N3139" t="str">
            <v/>
          </cell>
          <cell r="O3139" t="str">
            <v>Còn học</v>
          </cell>
        </row>
        <row r="3140">
          <cell r="B3140" t="str">
            <v>1921003631</v>
          </cell>
          <cell r="C3140" t="str">
            <v>Bùi Xuân Nhật</v>
          </cell>
          <cell r="D3140" t="str">
            <v>Nam</v>
          </cell>
          <cell r="E3140" t="str">
            <v>15/02/2001</v>
          </cell>
          <cell r="F3140" t="str">
            <v>19DBH1</v>
          </cell>
          <cell r="G3140" t="str">
            <v>Khoa Quản trị kinh doanh</v>
          </cell>
          <cell r="H3140" t="str">
            <v>Quản trị bán hàng</v>
          </cell>
          <cell r="I3140" t="str">
            <v>Chính quy</v>
          </cell>
          <cell r="J3140" t="str">
            <v>Khóa 19D</v>
          </cell>
          <cell r="K3140">
            <v>7853650</v>
          </cell>
          <cell r="L3140">
            <v>7853650</v>
          </cell>
          <cell r="M3140">
            <v>0</v>
          </cell>
          <cell r="N3140" t="str">
            <v/>
          </cell>
          <cell r="O3140" t="str">
            <v>Còn học</v>
          </cell>
        </row>
        <row r="3141">
          <cell r="B3141" t="str">
            <v>1921003659</v>
          </cell>
          <cell r="C3141" t="str">
            <v>Trần Tấn Phát</v>
          </cell>
          <cell r="D3141" t="str">
            <v>Nam</v>
          </cell>
          <cell r="E3141" t="str">
            <v>28/10/2001</v>
          </cell>
          <cell r="F3141" t="str">
            <v>19DBH1</v>
          </cell>
          <cell r="G3141" t="str">
            <v>Khoa Quản trị kinh doanh</v>
          </cell>
          <cell r="H3141" t="str">
            <v>Quản trị bán hàng</v>
          </cell>
          <cell r="I3141" t="str">
            <v>Chính quy</v>
          </cell>
          <cell r="J3141" t="str">
            <v>Khóa 19D</v>
          </cell>
          <cell r="K3141">
            <v>7853650</v>
          </cell>
          <cell r="L3141">
            <v>7853650</v>
          </cell>
          <cell r="M3141">
            <v>0</v>
          </cell>
          <cell r="N3141" t="str">
            <v/>
          </cell>
          <cell r="O3141" t="str">
            <v>Còn học</v>
          </cell>
        </row>
        <row r="3142">
          <cell r="B3142" t="str">
            <v>1921003751</v>
          </cell>
          <cell r="C3142" t="str">
            <v>Nguyễn Xuân Thịnh</v>
          </cell>
          <cell r="D3142" t="str">
            <v>Nam</v>
          </cell>
          <cell r="E3142" t="str">
            <v>13/05/2001</v>
          </cell>
          <cell r="F3142" t="str">
            <v>19DBH1</v>
          </cell>
          <cell r="G3142" t="str">
            <v>Khoa Quản trị kinh doanh</v>
          </cell>
          <cell r="H3142" t="str">
            <v>Quản trị bán hàng</v>
          </cell>
          <cell r="I3142" t="str">
            <v>Chính quy</v>
          </cell>
          <cell r="J3142" t="str">
            <v>Khóa 19D</v>
          </cell>
          <cell r="K3142">
            <v>7853650</v>
          </cell>
          <cell r="L3142">
            <v>7853650</v>
          </cell>
          <cell r="M3142">
            <v>0</v>
          </cell>
          <cell r="N3142" t="str">
            <v/>
          </cell>
          <cell r="O3142" t="str">
            <v>Còn học</v>
          </cell>
        </row>
        <row r="3143">
          <cell r="B3143" t="str">
            <v>1921003772</v>
          </cell>
          <cell r="C3143" t="str">
            <v>Nguyễn Đoan Thùy</v>
          </cell>
          <cell r="D3143" t="str">
            <v>Nữ</v>
          </cell>
          <cell r="E3143" t="str">
            <v>21/09/2001</v>
          </cell>
          <cell r="F3143" t="str">
            <v>19DBH1</v>
          </cell>
          <cell r="G3143" t="str">
            <v>Khoa Quản trị kinh doanh</v>
          </cell>
          <cell r="H3143" t="str">
            <v>Quản trị bán hàng</v>
          </cell>
          <cell r="I3143" t="str">
            <v>Chính quy</v>
          </cell>
          <cell r="J3143" t="str">
            <v>Khóa 19D</v>
          </cell>
          <cell r="K3143">
            <v>7953400</v>
          </cell>
          <cell r="L3143">
            <v>7953400</v>
          </cell>
          <cell r="M3143">
            <v>0</v>
          </cell>
          <cell r="N3143" t="str">
            <v/>
          </cell>
          <cell r="O3143" t="str">
            <v>Còn học</v>
          </cell>
        </row>
        <row r="3144">
          <cell r="B3144" t="str">
            <v>1921003784</v>
          </cell>
          <cell r="C3144" t="str">
            <v>Đỗ Bảo Trâm</v>
          </cell>
          <cell r="D3144" t="str">
            <v>Nữ</v>
          </cell>
          <cell r="E3144" t="str">
            <v>20/03/2001</v>
          </cell>
          <cell r="F3144" t="str">
            <v>19DBH1</v>
          </cell>
          <cell r="G3144" t="str">
            <v>Khoa Quản trị kinh doanh</v>
          </cell>
          <cell r="H3144" t="str">
            <v>Quản trị bán hàng</v>
          </cell>
          <cell r="I3144" t="str">
            <v>Chính quy</v>
          </cell>
          <cell r="J3144" t="str">
            <v>Khóa 19D</v>
          </cell>
          <cell r="K3144">
            <v>7953400</v>
          </cell>
          <cell r="L3144">
            <v>7953400</v>
          </cell>
          <cell r="M3144">
            <v>0</v>
          </cell>
          <cell r="N3144" t="str">
            <v/>
          </cell>
          <cell r="O3144" t="str">
            <v>Còn học</v>
          </cell>
        </row>
        <row r="3145">
          <cell r="B3145" t="str">
            <v>1921003822</v>
          </cell>
          <cell r="C3145" t="str">
            <v>Đặng Thị Bích Tuyền</v>
          </cell>
          <cell r="D3145" t="str">
            <v>Nữ</v>
          </cell>
          <cell r="E3145" t="str">
            <v>28/06/2001</v>
          </cell>
          <cell r="F3145" t="str">
            <v>19DBH1</v>
          </cell>
          <cell r="G3145" t="str">
            <v>Khoa Quản trị kinh doanh</v>
          </cell>
          <cell r="H3145" t="str">
            <v>Quản trị bán hàng</v>
          </cell>
          <cell r="I3145" t="str">
            <v>Chính quy</v>
          </cell>
          <cell r="J3145" t="str">
            <v>Khóa 19D</v>
          </cell>
          <cell r="K3145">
            <v>8226050</v>
          </cell>
          <cell r="L3145">
            <v>8226050</v>
          </cell>
          <cell r="M3145">
            <v>0</v>
          </cell>
          <cell r="N3145" t="str">
            <v/>
          </cell>
          <cell r="O3145" t="str">
            <v>Còn học</v>
          </cell>
        </row>
        <row r="3146">
          <cell r="B3146" t="str">
            <v>1921003517</v>
          </cell>
          <cell r="C3146" t="str">
            <v>Nguyễn Quang Huy</v>
          </cell>
          <cell r="D3146" t="str">
            <v>Nam</v>
          </cell>
          <cell r="E3146" t="str">
            <v>02/08/2001</v>
          </cell>
          <cell r="F3146" t="str">
            <v>19DBH1</v>
          </cell>
          <cell r="G3146" t="str">
            <v>Khoa Quản trị kinh doanh</v>
          </cell>
          <cell r="H3146" t="str">
            <v>Quản trị bán hàng</v>
          </cell>
          <cell r="I3146" t="str">
            <v>Chính quy</v>
          </cell>
          <cell r="J3146" t="str">
            <v>Khóa 19D</v>
          </cell>
          <cell r="K3146">
            <v>8226050</v>
          </cell>
          <cell r="L3146">
            <v>8226050</v>
          </cell>
          <cell r="M3146">
            <v>0</v>
          </cell>
          <cell r="N3146" t="str">
            <v/>
          </cell>
          <cell r="O3146" t="str">
            <v>Còn học</v>
          </cell>
        </row>
        <row r="3147">
          <cell r="B3147" t="str">
            <v>1921003541</v>
          </cell>
          <cell r="C3147" t="str">
            <v>Đỗ Minh Khuyên</v>
          </cell>
          <cell r="D3147" t="str">
            <v>Nữ</v>
          </cell>
          <cell r="E3147" t="str">
            <v>16/12/2001</v>
          </cell>
          <cell r="F3147" t="str">
            <v>19DBH1</v>
          </cell>
          <cell r="G3147" t="str">
            <v>Khoa Quản trị kinh doanh</v>
          </cell>
          <cell r="H3147" t="str">
            <v>Quản trị bán hàng</v>
          </cell>
          <cell r="I3147" t="str">
            <v>Chính quy</v>
          </cell>
          <cell r="J3147" t="str">
            <v>Khóa 19D</v>
          </cell>
          <cell r="K3147">
            <v>8226050</v>
          </cell>
          <cell r="L3147">
            <v>8226050</v>
          </cell>
          <cell r="M3147">
            <v>0</v>
          </cell>
          <cell r="N3147" t="str">
            <v/>
          </cell>
          <cell r="O3147" t="str">
            <v>Còn học</v>
          </cell>
        </row>
        <row r="3148">
          <cell r="B3148" t="str">
            <v>1921003556</v>
          </cell>
          <cell r="C3148" t="str">
            <v>Đoàn Thị Thùy Linh</v>
          </cell>
          <cell r="D3148" t="str">
            <v>Nữ</v>
          </cell>
          <cell r="E3148" t="str">
            <v>06/06/2001</v>
          </cell>
          <cell r="F3148" t="str">
            <v>19DBH1</v>
          </cell>
          <cell r="G3148" t="str">
            <v>Khoa Quản trị kinh doanh</v>
          </cell>
          <cell r="H3148" t="str">
            <v>Quản trị bán hàng</v>
          </cell>
          <cell r="I3148" t="str">
            <v>Chính quy</v>
          </cell>
          <cell r="J3148" t="str">
            <v>Khóa 19D</v>
          </cell>
          <cell r="K3148">
            <v>8447400</v>
          </cell>
          <cell r="L3148">
            <v>8447400</v>
          </cell>
          <cell r="M3148">
            <v>0</v>
          </cell>
          <cell r="N3148" t="str">
            <v/>
          </cell>
          <cell r="O3148" t="str">
            <v>Còn học</v>
          </cell>
        </row>
        <row r="3149">
          <cell r="B3149" t="str">
            <v>1921000268</v>
          </cell>
          <cell r="C3149" t="str">
            <v>Mã Thị Kim Duyên</v>
          </cell>
          <cell r="D3149" t="str">
            <v>Nữ</v>
          </cell>
          <cell r="E3149" t="str">
            <v>16/06/2001</v>
          </cell>
          <cell r="F3149" t="str">
            <v>19DBH1</v>
          </cell>
          <cell r="G3149" t="str">
            <v>Khoa Quản trị kinh doanh</v>
          </cell>
          <cell r="H3149" t="str">
            <v>Quản trị bán hàng</v>
          </cell>
          <cell r="I3149" t="str">
            <v>Chính quy</v>
          </cell>
          <cell r="J3149" t="str">
            <v>Khóa 19D</v>
          </cell>
          <cell r="K3149">
            <v>8977500</v>
          </cell>
          <cell r="L3149">
            <v>8977500</v>
          </cell>
          <cell r="M3149">
            <v>0</v>
          </cell>
          <cell r="N3149" t="str">
            <v/>
          </cell>
          <cell r="O3149" t="str">
            <v>Còn học</v>
          </cell>
        </row>
        <row r="3150">
          <cell r="B3150" t="str">
            <v>1921000538</v>
          </cell>
          <cell r="C3150" t="str">
            <v>Phạm Thị Ngọc Diễm</v>
          </cell>
          <cell r="D3150" t="str">
            <v>Nữ</v>
          </cell>
          <cell r="E3150" t="str">
            <v>24/03/2001</v>
          </cell>
          <cell r="F3150" t="str">
            <v>19DBH1</v>
          </cell>
          <cell r="G3150" t="str">
            <v>Khoa Quản trị kinh doanh</v>
          </cell>
          <cell r="H3150" t="str">
            <v>Quản trị bán hàng</v>
          </cell>
          <cell r="I3150" t="str">
            <v>Chính quy</v>
          </cell>
          <cell r="J3150" t="str">
            <v>Khóa 19D</v>
          </cell>
          <cell r="K3150">
            <v>8977500</v>
          </cell>
          <cell r="L3150">
            <v>8977500</v>
          </cell>
          <cell r="M3150">
            <v>0</v>
          </cell>
          <cell r="N3150" t="str">
            <v/>
          </cell>
          <cell r="O3150" t="str">
            <v>Còn học</v>
          </cell>
        </row>
        <row r="3151">
          <cell r="B3151" t="str">
            <v>1921003693</v>
          </cell>
          <cell r="C3151" t="str">
            <v>Nguyễn Mai Quỳnh</v>
          </cell>
          <cell r="D3151" t="str">
            <v>Nữ</v>
          </cell>
          <cell r="E3151" t="str">
            <v>24/08/2001</v>
          </cell>
          <cell r="F3151" t="str">
            <v>19DBH1</v>
          </cell>
          <cell r="G3151" t="str">
            <v>Khoa Quản trị kinh doanh</v>
          </cell>
          <cell r="H3151" t="str">
            <v>Quản trị bán hàng</v>
          </cell>
          <cell r="I3151" t="str">
            <v>Chính quy</v>
          </cell>
          <cell r="J3151" t="str">
            <v>Khóa 19D</v>
          </cell>
          <cell r="K3151">
            <v>8977500</v>
          </cell>
          <cell r="L3151">
            <v>8977500</v>
          </cell>
          <cell r="M3151">
            <v>0</v>
          </cell>
          <cell r="N3151" t="str">
            <v/>
          </cell>
          <cell r="O3151" t="str">
            <v>Còn học</v>
          </cell>
        </row>
        <row r="3152">
          <cell r="B3152" t="str">
            <v>1921003454</v>
          </cell>
          <cell r="C3152" t="str">
            <v>Đào Tiểu Dương</v>
          </cell>
          <cell r="D3152" t="str">
            <v>Nam</v>
          </cell>
          <cell r="E3152" t="str">
            <v>19/05/2001</v>
          </cell>
          <cell r="F3152" t="str">
            <v>19DBH1</v>
          </cell>
          <cell r="G3152" t="str">
            <v>Khoa Quản trị kinh doanh</v>
          </cell>
          <cell r="H3152" t="str">
            <v>Quản trị bán hàng</v>
          </cell>
          <cell r="I3152" t="str">
            <v>Chính quy</v>
          </cell>
          <cell r="J3152" t="str">
            <v>Khóa 19D</v>
          </cell>
          <cell r="K3152">
            <v>9077250</v>
          </cell>
          <cell r="L3152">
            <v>9077250</v>
          </cell>
          <cell r="M3152">
            <v>0</v>
          </cell>
          <cell r="N3152" t="str">
            <v/>
          </cell>
          <cell r="O3152" t="str">
            <v>Còn học</v>
          </cell>
        </row>
        <row r="3153">
          <cell r="B3153" t="str">
            <v>1921003434</v>
          </cell>
          <cell r="C3153" t="str">
            <v>Nguyễn Hoàng Danh</v>
          </cell>
          <cell r="D3153" t="str">
            <v>Nam</v>
          </cell>
          <cell r="E3153" t="str">
            <v>04/12/2001</v>
          </cell>
          <cell r="F3153" t="str">
            <v>19DBH1</v>
          </cell>
          <cell r="G3153" t="str">
            <v>Khoa Quản trị kinh doanh</v>
          </cell>
          <cell r="H3153" t="str">
            <v>Quản trị bán hàng</v>
          </cell>
          <cell r="I3153" t="str">
            <v>Chính quy</v>
          </cell>
          <cell r="J3153" t="str">
            <v>Khóa 19D</v>
          </cell>
          <cell r="K3153">
            <v>9077250</v>
          </cell>
          <cell r="L3153">
            <v>9077250</v>
          </cell>
          <cell r="M3153">
            <v>0</v>
          </cell>
          <cell r="N3153" t="str">
            <v/>
          </cell>
          <cell r="O3153" t="str">
            <v>Còn học</v>
          </cell>
        </row>
        <row r="3154">
          <cell r="B3154" t="str">
            <v>1921003466</v>
          </cell>
          <cell r="C3154" t="str">
            <v>Nguyễn Văn Hiếu Em</v>
          </cell>
          <cell r="D3154" t="str">
            <v>Nam</v>
          </cell>
          <cell r="E3154" t="str">
            <v>04/10/1999</v>
          </cell>
          <cell r="F3154" t="str">
            <v>19DBH1</v>
          </cell>
          <cell r="G3154" t="str">
            <v>Khoa Quản trị kinh doanh</v>
          </cell>
          <cell r="H3154" t="str">
            <v>Quản trị bán hàng</v>
          </cell>
          <cell r="I3154" t="str">
            <v>Chính quy</v>
          </cell>
          <cell r="J3154" t="str">
            <v>Khóa 19D</v>
          </cell>
          <cell r="K3154">
            <v>9077250</v>
          </cell>
          <cell r="L3154">
            <v>9077250</v>
          </cell>
          <cell r="M3154">
            <v>0</v>
          </cell>
          <cell r="N3154" t="str">
            <v/>
          </cell>
          <cell r="O3154" t="str">
            <v>Còn học</v>
          </cell>
        </row>
        <row r="3155">
          <cell r="B3155" t="str">
            <v>1921000493</v>
          </cell>
          <cell r="C3155" t="str">
            <v>Huỳnh Kim Phụng</v>
          </cell>
          <cell r="D3155" t="str">
            <v>Nữ</v>
          </cell>
          <cell r="E3155" t="str">
            <v>05/02/2001</v>
          </cell>
          <cell r="F3155" t="str">
            <v>19DBH1</v>
          </cell>
          <cell r="G3155" t="str">
            <v>Khoa Quản trị kinh doanh</v>
          </cell>
          <cell r="H3155" t="str">
            <v>Quản trị bán hàng</v>
          </cell>
          <cell r="I3155" t="str">
            <v>Chính quy</v>
          </cell>
          <cell r="J3155" t="str">
            <v>Khóa 19D</v>
          </cell>
          <cell r="K3155">
            <v>9077250</v>
          </cell>
          <cell r="L3155">
            <v>9077250</v>
          </cell>
          <cell r="M3155">
            <v>0</v>
          </cell>
          <cell r="N3155" t="str">
            <v/>
          </cell>
          <cell r="O3155" t="str">
            <v>Còn học</v>
          </cell>
        </row>
        <row r="3156">
          <cell r="B3156" t="str">
            <v>1921000371</v>
          </cell>
          <cell r="C3156" t="str">
            <v>Nguyễn Thị Thanh Trúc</v>
          </cell>
          <cell r="D3156" t="str">
            <v>Nữ</v>
          </cell>
          <cell r="E3156" t="str">
            <v>14/01/2001</v>
          </cell>
          <cell r="F3156" t="str">
            <v>19DBH1</v>
          </cell>
          <cell r="G3156" t="str">
            <v>Khoa Quản trị kinh doanh</v>
          </cell>
          <cell r="H3156" t="str">
            <v>Quản trị bán hàng</v>
          </cell>
          <cell r="I3156" t="str">
            <v>Chính quy</v>
          </cell>
          <cell r="J3156" t="str">
            <v>Khóa 19D</v>
          </cell>
          <cell r="K3156">
            <v>9449650</v>
          </cell>
          <cell r="L3156">
            <v>9449650</v>
          </cell>
          <cell r="M3156">
            <v>0</v>
          </cell>
          <cell r="N3156" t="str">
            <v/>
          </cell>
          <cell r="O3156" t="str">
            <v>Còn học</v>
          </cell>
        </row>
        <row r="3157">
          <cell r="B3157" t="str">
            <v>1921003504</v>
          </cell>
          <cell r="C3157" t="str">
            <v>Trương Quốc Hùng</v>
          </cell>
          <cell r="D3157" t="str">
            <v>Nam</v>
          </cell>
          <cell r="E3157" t="str">
            <v>21/05/2001</v>
          </cell>
          <cell r="F3157" t="str">
            <v>19DBH1</v>
          </cell>
          <cell r="G3157" t="str">
            <v>Khoa Quản trị kinh doanh</v>
          </cell>
          <cell r="H3157" t="str">
            <v>Quản trị bán hàng</v>
          </cell>
          <cell r="I3157" t="str">
            <v>Chính quy</v>
          </cell>
          <cell r="J3157" t="str">
            <v>Khóa 19D</v>
          </cell>
          <cell r="K3157">
            <v>9571250</v>
          </cell>
          <cell r="L3157">
            <v>9571250</v>
          </cell>
          <cell r="M3157">
            <v>0</v>
          </cell>
          <cell r="N3157" t="str">
            <v/>
          </cell>
          <cell r="O3157" t="str">
            <v>Còn học</v>
          </cell>
        </row>
        <row r="3158">
          <cell r="B3158" t="str">
            <v>1921003762</v>
          </cell>
          <cell r="C3158" t="str">
            <v>Võ Nguyễn Anh Thư</v>
          </cell>
          <cell r="D3158" t="str">
            <v>Nữ</v>
          </cell>
          <cell r="E3158" t="str">
            <v>23/04/2001</v>
          </cell>
          <cell r="F3158" t="str">
            <v>19DBH1</v>
          </cell>
          <cell r="G3158" t="str">
            <v>Khoa Quản trị kinh doanh</v>
          </cell>
          <cell r="H3158" t="str">
            <v>Quản trị bán hàng</v>
          </cell>
          <cell r="I3158" t="str">
            <v>Chính quy</v>
          </cell>
          <cell r="J3158" t="str">
            <v>Khóa 19D</v>
          </cell>
          <cell r="K3158">
            <v>9634900</v>
          </cell>
          <cell r="L3158">
            <v>9634900</v>
          </cell>
          <cell r="M3158">
            <v>0</v>
          </cell>
          <cell r="N3158" t="str">
            <v/>
          </cell>
          <cell r="O3158" t="str">
            <v>Còn học</v>
          </cell>
        </row>
        <row r="3159">
          <cell r="B3159" t="str">
            <v>1921003794</v>
          </cell>
          <cell r="C3159" t="str">
            <v>Nguyễn Phan Thùy Trang</v>
          </cell>
          <cell r="D3159" t="str">
            <v>Nữ</v>
          </cell>
          <cell r="E3159" t="str">
            <v>23/05/2001</v>
          </cell>
          <cell r="F3159" t="str">
            <v>19DBH1</v>
          </cell>
          <cell r="G3159" t="str">
            <v>Khoa Quản trị kinh doanh</v>
          </cell>
          <cell r="H3159" t="str">
            <v>Quản trị bán hàng</v>
          </cell>
          <cell r="I3159" t="str">
            <v>Chính quy</v>
          </cell>
          <cell r="J3159" t="str">
            <v>Khóa 19D</v>
          </cell>
          <cell r="K3159">
            <v>9722300</v>
          </cell>
          <cell r="L3159">
            <v>9722300</v>
          </cell>
          <cell r="M3159">
            <v>0</v>
          </cell>
          <cell r="N3159" t="str">
            <v/>
          </cell>
          <cell r="O3159" t="str">
            <v>Còn học</v>
          </cell>
        </row>
        <row r="3160">
          <cell r="B3160" t="str">
            <v>1921003757</v>
          </cell>
          <cell r="C3160" t="str">
            <v>Hồ Anh Thư</v>
          </cell>
          <cell r="D3160" t="str">
            <v>Nữ</v>
          </cell>
          <cell r="E3160" t="str">
            <v>15/03/2001</v>
          </cell>
          <cell r="F3160" t="str">
            <v>19DBH1</v>
          </cell>
          <cell r="G3160" t="str">
            <v>Khoa Quản trị kinh doanh</v>
          </cell>
          <cell r="H3160" t="str">
            <v>Quản trị bán hàng</v>
          </cell>
          <cell r="I3160" t="str">
            <v>Chính quy</v>
          </cell>
          <cell r="J3160" t="str">
            <v>Khóa 19D</v>
          </cell>
          <cell r="K3160">
            <v>10107050</v>
          </cell>
          <cell r="L3160">
            <v>10107050</v>
          </cell>
          <cell r="M3160">
            <v>0</v>
          </cell>
          <cell r="N3160" t="str">
            <v/>
          </cell>
          <cell r="O3160" t="str">
            <v>Còn học</v>
          </cell>
        </row>
        <row r="3161">
          <cell r="B3161" t="str">
            <v>1921003625</v>
          </cell>
          <cell r="C3161" t="str">
            <v>Huỳnh Thị Tú Nguyệt</v>
          </cell>
          <cell r="D3161" t="str">
            <v>Nữ</v>
          </cell>
          <cell r="E3161" t="str">
            <v>08/01/2001</v>
          </cell>
          <cell r="F3161" t="str">
            <v>19DBH1</v>
          </cell>
          <cell r="G3161" t="str">
            <v>Khoa Quản trị kinh doanh</v>
          </cell>
          <cell r="H3161" t="str">
            <v>Quản trị bán hàng</v>
          </cell>
          <cell r="I3161" t="str">
            <v>Chính quy</v>
          </cell>
          <cell r="J3161" t="str">
            <v>Khóa 19D</v>
          </cell>
          <cell r="K3161">
            <v>10194450</v>
          </cell>
          <cell r="L3161">
            <v>10194450</v>
          </cell>
          <cell r="M3161">
            <v>0</v>
          </cell>
          <cell r="N3161" t="str">
            <v/>
          </cell>
          <cell r="O3161" t="str">
            <v>Còn học</v>
          </cell>
        </row>
        <row r="3162">
          <cell r="B3162" t="str">
            <v>1921003615</v>
          </cell>
          <cell r="C3162" t="str">
            <v>Nguyễn Thị Hồng Ngọc</v>
          </cell>
          <cell r="D3162" t="str">
            <v>Nữ</v>
          </cell>
          <cell r="E3162" t="str">
            <v>02/09/2001</v>
          </cell>
          <cell r="F3162" t="str">
            <v>19DBH1</v>
          </cell>
          <cell r="G3162" t="str">
            <v>Khoa Quản trị kinh doanh</v>
          </cell>
          <cell r="H3162" t="str">
            <v>Quản trị bán hàng</v>
          </cell>
          <cell r="I3162" t="str">
            <v>Chính quy</v>
          </cell>
          <cell r="J3162" t="str">
            <v>Khóa 19D</v>
          </cell>
          <cell r="K3162">
            <v>10573500</v>
          </cell>
          <cell r="L3162">
            <v>10573500</v>
          </cell>
          <cell r="M3162">
            <v>0</v>
          </cell>
          <cell r="N3162" t="str">
            <v/>
          </cell>
          <cell r="O3162" t="str">
            <v>Còn học</v>
          </cell>
        </row>
        <row r="3163">
          <cell r="B3163" t="str">
            <v>1921000360</v>
          </cell>
          <cell r="C3163" t="str">
            <v>Đoàn Thị Cẩm</v>
          </cell>
          <cell r="D3163" t="str">
            <v>Nữ</v>
          </cell>
          <cell r="E3163" t="str">
            <v>17/09/2001</v>
          </cell>
          <cell r="F3163" t="str">
            <v>19DBH1</v>
          </cell>
          <cell r="G3163" t="str">
            <v>Khoa Quản trị kinh doanh</v>
          </cell>
          <cell r="H3163" t="str">
            <v>Quản trị bán hàng</v>
          </cell>
          <cell r="I3163" t="str">
            <v>Chính quy</v>
          </cell>
          <cell r="J3163" t="str">
            <v>Khóa 19D</v>
          </cell>
          <cell r="K3163">
            <v>10573500</v>
          </cell>
          <cell r="L3163">
            <v>10573500</v>
          </cell>
          <cell r="M3163">
            <v>0</v>
          </cell>
          <cell r="N3163" t="str">
            <v/>
          </cell>
          <cell r="O3163" t="str">
            <v>Còn học</v>
          </cell>
        </row>
        <row r="3164">
          <cell r="B3164" t="str">
            <v>1921003834</v>
          </cell>
          <cell r="C3164" t="str">
            <v>Nguyễn Vũ Ngọc Uyên</v>
          </cell>
          <cell r="D3164" t="str">
            <v>Nữ</v>
          </cell>
          <cell r="E3164" t="str">
            <v>14/05/2001</v>
          </cell>
          <cell r="F3164" t="str">
            <v>19DBH1</v>
          </cell>
          <cell r="G3164" t="str">
            <v>Khoa Quản trị kinh doanh</v>
          </cell>
          <cell r="H3164" t="str">
            <v>Quản trị bán hàng</v>
          </cell>
          <cell r="I3164" t="str">
            <v>Chính quy</v>
          </cell>
          <cell r="J3164" t="str">
            <v>Khóa 19D</v>
          </cell>
          <cell r="K3164">
            <v>10573500</v>
          </cell>
          <cell r="L3164">
            <v>10573500</v>
          </cell>
          <cell r="M3164">
            <v>0</v>
          </cell>
          <cell r="N3164" t="str">
            <v/>
          </cell>
          <cell r="O3164" t="str">
            <v>Còn học</v>
          </cell>
        </row>
        <row r="3165">
          <cell r="B3165" t="str">
            <v>1921003518</v>
          </cell>
          <cell r="C3165" t="str">
            <v>Nguyễn Tất Quang Huy</v>
          </cell>
          <cell r="D3165" t="str">
            <v>Nam</v>
          </cell>
          <cell r="E3165" t="str">
            <v>26/10/2001</v>
          </cell>
          <cell r="F3165" t="str">
            <v>19DBH1</v>
          </cell>
          <cell r="G3165" t="str">
            <v>Khoa Quản trị kinh doanh</v>
          </cell>
          <cell r="H3165" t="str">
            <v>Quản trị bán hàng</v>
          </cell>
          <cell r="I3165" t="str">
            <v>Chính quy</v>
          </cell>
          <cell r="J3165" t="str">
            <v>Khóa 19D</v>
          </cell>
          <cell r="K3165">
            <v>10858500</v>
          </cell>
          <cell r="L3165">
            <v>10858500</v>
          </cell>
          <cell r="M3165">
            <v>0</v>
          </cell>
          <cell r="N3165" t="str">
            <v/>
          </cell>
          <cell r="O3165" t="str">
            <v>Còn học</v>
          </cell>
        </row>
        <row r="3166">
          <cell r="B3166" t="str">
            <v>1921000392</v>
          </cell>
          <cell r="C3166" t="str">
            <v>Hồ Phương Thảo</v>
          </cell>
          <cell r="D3166" t="str">
            <v>Nữ</v>
          </cell>
          <cell r="E3166" t="str">
            <v>27/07/2001</v>
          </cell>
          <cell r="F3166" t="str">
            <v>19DBH1</v>
          </cell>
          <cell r="G3166" t="str">
            <v>Khoa Quản trị kinh doanh</v>
          </cell>
          <cell r="H3166" t="str">
            <v>Quản trị bán hàng</v>
          </cell>
          <cell r="I3166" t="str">
            <v>Chính quy</v>
          </cell>
          <cell r="J3166" t="str">
            <v>Khóa 19D</v>
          </cell>
          <cell r="K3166">
            <v>11790450</v>
          </cell>
          <cell r="L3166">
            <v>11790450</v>
          </cell>
          <cell r="M3166">
            <v>0</v>
          </cell>
          <cell r="N3166" t="str">
            <v/>
          </cell>
          <cell r="O3166" t="str">
            <v>Còn học</v>
          </cell>
        </row>
        <row r="3167">
          <cell r="B3167" t="str">
            <v>1921000516</v>
          </cell>
          <cell r="C3167" t="str">
            <v>Lê Thành Nhơn</v>
          </cell>
          <cell r="D3167" t="str">
            <v>Nam</v>
          </cell>
          <cell r="E3167" t="str">
            <v>02/02/2001</v>
          </cell>
          <cell r="F3167" t="str">
            <v>19DBH2</v>
          </cell>
          <cell r="G3167" t="str">
            <v>Khoa Quản trị kinh doanh</v>
          </cell>
          <cell r="H3167" t="str">
            <v>Quản trị bán hàng</v>
          </cell>
          <cell r="I3167" t="str">
            <v>Chính quy</v>
          </cell>
          <cell r="J3167" t="str">
            <v>Khóa 19D</v>
          </cell>
          <cell r="K3167">
            <v>2992500</v>
          </cell>
          <cell r="L3167">
            <v>2992500</v>
          </cell>
          <cell r="M3167">
            <v>0</v>
          </cell>
          <cell r="N3167" t="str">
            <v/>
          </cell>
          <cell r="O3167" t="str">
            <v>Còn học</v>
          </cell>
        </row>
        <row r="3168">
          <cell r="B3168" t="str">
            <v>1921003704</v>
          </cell>
          <cell r="C3168" t="str">
            <v>Võ Phạm Thái Sơn</v>
          </cell>
          <cell r="D3168" t="str">
            <v>Nam</v>
          </cell>
          <cell r="E3168" t="str">
            <v>13/01/2001</v>
          </cell>
          <cell r="F3168" t="str">
            <v>19DBH2</v>
          </cell>
          <cell r="G3168" t="str">
            <v>Khoa Quản trị kinh doanh</v>
          </cell>
          <cell r="H3168" t="str">
            <v>Quản trị bán hàng</v>
          </cell>
          <cell r="I3168" t="str">
            <v>Chính quy</v>
          </cell>
          <cell r="J3168" t="str">
            <v>Khóa 19D</v>
          </cell>
          <cell r="K3168">
            <v>5985000</v>
          </cell>
          <cell r="L3168">
            <v>5985000</v>
          </cell>
          <cell r="M3168">
            <v>0</v>
          </cell>
          <cell r="N3168" t="str">
            <v/>
          </cell>
          <cell r="O3168" t="str">
            <v>Còn học</v>
          </cell>
        </row>
        <row r="3169">
          <cell r="B3169" t="str">
            <v>1921003553</v>
          </cell>
          <cell r="C3169" t="str">
            <v>Trần Thị Liên</v>
          </cell>
          <cell r="D3169" t="str">
            <v>Nữ</v>
          </cell>
          <cell r="E3169" t="str">
            <v>15/11/2001</v>
          </cell>
          <cell r="F3169" t="str">
            <v>19DBH2</v>
          </cell>
          <cell r="G3169" t="str">
            <v>Khoa Quản trị kinh doanh</v>
          </cell>
          <cell r="H3169" t="str">
            <v>Quản trị bán hàng</v>
          </cell>
          <cell r="I3169" t="str">
            <v>Chính quy</v>
          </cell>
          <cell r="J3169" t="str">
            <v>Khóa 19D</v>
          </cell>
          <cell r="K3169">
            <v>5985000</v>
          </cell>
          <cell r="L3169">
            <v>5985000</v>
          </cell>
          <cell r="M3169">
            <v>0</v>
          </cell>
          <cell r="N3169" t="str">
            <v/>
          </cell>
          <cell r="O3169" t="str">
            <v>Còn học</v>
          </cell>
        </row>
        <row r="3170">
          <cell r="B3170" t="str">
            <v>1921003436</v>
          </cell>
          <cell r="C3170" t="str">
            <v>Huỳnh Thị Hồng Đào</v>
          </cell>
          <cell r="D3170" t="str">
            <v>Nữ</v>
          </cell>
          <cell r="E3170" t="str">
            <v>10/06/2001</v>
          </cell>
          <cell r="F3170" t="str">
            <v>19DBH2</v>
          </cell>
          <cell r="G3170" t="str">
            <v>Khoa Quản trị kinh doanh</v>
          </cell>
          <cell r="H3170" t="str">
            <v>Quản trị bán hàng</v>
          </cell>
          <cell r="I3170" t="str">
            <v>Chính quy</v>
          </cell>
          <cell r="J3170" t="str">
            <v>Khóa 19D</v>
          </cell>
          <cell r="K3170">
            <v>6084750</v>
          </cell>
          <cell r="L3170">
            <v>6084750</v>
          </cell>
          <cell r="M3170">
            <v>0</v>
          </cell>
          <cell r="N3170" t="str">
            <v/>
          </cell>
          <cell r="O3170" t="str">
            <v>Còn học</v>
          </cell>
        </row>
        <row r="3171">
          <cell r="B3171" t="str">
            <v>1921003463</v>
          </cell>
          <cell r="C3171" t="str">
            <v>Bùi Thị Bích Duyên</v>
          </cell>
          <cell r="D3171" t="str">
            <v>Nữ</v>
          </cell>
          <cell r="E3171" t="str">
            <v>20/04/2001</v>
          </cell>
          <cell r="F3171" t="str">
            <v>19DBH2</v>
          </cell>
          <cell r="G3171" t="str">
            <v>Khoa Quản trị kinh doanh</v>
          </cell>
          <cell r="H3171" t="str">
            <v>Quản trị bán hàng</v>
          </cell>
          <cell r="I3171" t="str">
            <v>Chính quy</v>
          </cell>
          <cell r="J3171" t="str">
            <v>Khóa 19D</v>
          </cell>
          <cell r="K3171">
            <v>6357400</v>
          </cell>
          <cell r="L3171">
            <v>6357400</v>
          </cell>
          <cell r="M3171">
            <v>0</v>
          </cell>
          <cell r="N3171" t="str">
            <v/>
          </cell>
          <cell r="O3171" t="str">
            <v>Còn học</v>
          </cell>
        </row>
        <row r="3172">
          <cell r="B3172" t="str">
            <v>1921003736</v>
          </cell>
          <cell r="C3172" t="str">
            <v>Nguyễn Lan Thảo</v>
          </cell>
          <cell r="D3172" t="str">
            <v>Nữ</v>
          </cell>
          <cell r="E3172" t="str">
            <v>29/08/2001</v>
          </cell>
          <cell r="F3172" t="str">
            <v>19DBH2</v>
          </cell>
          <cell r="G3172" t="str">
            <v>Khoa Quản trị kinh doanh</v>
          </cell>
          <cell r="H3172" t="str">
            <v>Quản trị bán hàng</v>
          </cell>
          <cell r="I3172" t="str">
            <v>Chính quy</v>
          </cell>
          <cell r="J3172" t="str">
            <v>Khóa 19D</v>
          </cell>
          <cell r="K3172">
            <v>6357400</v>
          </cell>
          <cell r="L3172">
            <v>6357400</v>
          </cell>
          <cell r="M3172">
            <v>0</v>
          </cell>
          <cell r="N3172" t="str">
            <v/>
          </cell>
          <cell r="O3172" t="str">
            <v>Còn học</v>
          </cell>
        </row>
        <row r="3173">
          <cell r="B3173" t="str">
            <v>1921003752</v>
          </cell>
          <cell r="C3173" t="str">
            <v>Phạm Đình Thịnh</v>
          </cell>
          <cell r="D3173" t="str">
            <v>Nam</v>
          </cell>
          <cell r="E3173" t="str">
            <v>25/10/2001</v>
          </cell>
          <cell r="F3173" t="str">
            <v>19DBH2</v>
          </cell>
          <cell r="G3173" t="str">
            <v>Khoa Quản trị kinh doanh</v>
          </cell>
          <cell r="H3173" t="str">
            <v>Quản trị bán hàng</v>
          </cell>
          <cell r="I3173" t="str">
            <v>Chính quy</v>
          </cell>
          <cell r="J3173" t="str">
            <v>Khóa 19D</v>
          </cell>
          <cell r="K3173">
            <v>6369750</v>
          </cell>
          <cell r="L3173">
            <v>6369750</v>
          </cell>
          <cell r="M3173">
            <v>0</v>
          </cell>
          <cell r="N3173" t="str">
            <v/>
          </cell>
          <cell r="O3173" t="str">
            <v>Còn học</v>
          </cell>
        </row>
        <row r="3174">
          <cell r="B3174" t="str">
            <v>1921003485</v>
          </cell>
          <cell r="C3174" t="str">
            <v>Hồ Hùng Hậu</v>
          </cell>
          <cell r="D3174" t="str">
            <v>Nam</v>
          </cell>
          <cell r="E3174" t="str">
            <v>01/01/2001</v>
          </cell>
          <cell r="F3174" t="str">
            <v>19DBH2</v>
          </cell>
          <cell r="G3174" t="str">
            <v>Khoa Quản trị kinh doanh</v>
          </cell>
          <cell r="H3174" t="str">
            <v>Quản trị bán hàng</v>
          </cell>
          <cell r="I3174" t="str">
            <v>Chính quy</v>
          </cell>
          <cell r="J3174" t="str">
            <v>Khóa 19D</v>
          </cell>
          <cell r="K3174">
            <v>7201950</v>
          </cell>
          <cell r="L3174">
            <v>7201950</v>
          </cell>
          <cell r="M3174">
            <v>0</v>
          </cell>
          <cell r="N3174" t="str">
            <v/>
          </cell>
          <cell r="O3174" t="str">
            <v>Còn học</v>
          </cell>
        </row>
        <row r="3175">
          <cell r="B3175" t="str">
            <v>1921003729</v>
          </cell>
          <cell r="C3175" t="str">
            <v>Trần Văn Thành</v>
          </cell>
          <cell r="D3175" t="str">
            <v>Nam</v>
          </cell>
          <cell r="E3175" t="str">
            <v>22/03/2000</v>
          </cell>
          <cell r="F3175" t="str">
            <v>19DBH2</v>
          </cell>
          <cell r="G3175" t="str">
            <v>Khoa Quản trị kinh doanh</v>
          </cell>
          <cell r="H3175" t="str">
            <v>Quản trị bán hàng</v>
          </cell>
          <cell r="I3175" t="str">
            <v>Chính quy</v>
          </cell>
          <cell r="J3175" t="str">
            <v>Khóa 19D</v>
          </cell>
          <cell r="K3175">
            <v>7481250</v>
          </cell>
          <cell r="L3175">
            <v>7481250</v>
          </cell>
          <cell r="M3175">
            <v>0</v>
          </cell>
          <cell r="N3175" t="str">
            <v/>
          </cell>
          <cell r="O3175" t="str">
            <v>Còn học</v>
          </cell>
        </row>
        <row r="3176">
          <cell r="B3176" t="str">
            <v>1921000438</v>
          </cell>
          <cell r="C3176" t="str">
            <v>Trần Đăng Khoa</v>
          </cell>
          <cell r="D3176" t="str">
            <v>Nam</v>
          </cell>
          <cell r="E3176" t="str">
            <v>04/10/2001</v>
          </cell>
          <cell r="F3176" t="str">
            <v>19DBH2</v>
          </cell>
          <cell r="G3176" t="str">
            <v>Khoa Quản trị kinh doanh</v>
          </cell>
          <cell r="H3176" t="str">
            <v>Quản trị bán hàng</v>
          </cell>
          <cell r="I3176" t="str">
            <v>Chính quy</v>
          </cell>
          <cell r="J3176" t="str">
            <v>Khóa 19D</v>
          </cell>
          <cell r="K3176">
            <v>7481250</v>
          </cell>
          <cell r="L3176">
            <v>7481250</v>
          </cell>
          <cell r="M3176">
            <v>0</v>
          </cell>
          <cell r="N3176" t="str">
            <v/>
          </cell>
          <cell r="O3176" t="str">
            <v>Còn học</v>
          </cell>
        </row>
        <row r="3177">
          <cell r="B3177" t="str">
            <v>1921003778</v>
          </cell>
          <cell r="C3177" t="str">
            <v>Bùi Trọng Tiến</v>
          </cell>
          <cell r="D3177" t="str">
            <v>Nam</v>
          </cell>
          <cell r="E3177" t="str">
            <v>19/06/2001</v>
          </cell>
          <cell r="F3177" t="str">
            <v>19DBH2</v>
          </cell>
          <cell r="G3177" t="str">
            <v>Khoa Quản trị kinh doanh</v>
          </cell>
          <cell r="H3177" t="str">
            <v>Quản trị bán hàng</v>
          </cell>
          <cell r="I3177" t="str">
            <v>Chính quy</v>
          </cell>
          <cell r="J3177" t="str">
            <v>Khóa 19D</v>
          </cell>
          <cell r="K3177">
            <v>7481250</v>
          </cell>
          <cell r="L3177">
            <v>7481250</v>
          </cell>
          <cell r="M3177">
            <v>0</v>
          </cell>
          <cell r="N3177" t="str">
            <v/>
          </cell>
          <cell r="O3177" t="str">
            <v>Còn học</v>
          </cell>
        </row>
        <row r="3178">
          <cell r="B3178" t="str">
            <v>1921003835</v>
          </cell>
          <cell r="C3178" t="str">
            <v>Võ Hoàng Phương Uyên</v>
          </cell>
          <cell r="D3178" t="str">
            <v>Nữ</v>
          </cell>
          <cell r="E3178" t="str">
            <v>24/10/2001</v>
          </cell>
          <cell r="F3178" t="str">
            <v>19DBH2</v>
          </cell>
          <cell r="G3178" t="str">
            <v>Khoa Quản trị kinh doanh</v>
          </cell>
          <cell r="H3178" t="str">
            <v>Quản trị bán hàng</v>
          </cell>
          <cell r="I3178" t="str">
            <v>Chính quy</v>
          </cell>
          <cell r="J3178" t="str">
            <v>Khóa 19D</v>
          </cell>
          <cell r="K3178">
            <v>7481250</v>
          </cell>
          <cell r="L3178">
            <v>7481250</v>
          </cell>
          <cell r="M3178">
            <v>0</v>
          </cell>
          <cell r="N3178" t="str">
            <v/>
          </cell>
          <cell r="O3178" t="str">
            <v>Còn học</v>
          </cell>
        </row>
        <row r="3179">
          <cell r="B3179" t="str">
            <v>1921000557</v>
          </cell>
          <cell r="C3179" t="str">
            <v>Lê Trung Phúc</v>
          </cell>
          <cell r="D3179" t="str">
            <v>Nam</v>
          </cell>
          <cell r="E3179" t="str">
            <v>16/12/2001</v>
          </cell>
          <cell r="F3179" t="str">
            <v>19DBH2</v>
          </cell>
          <cell r="G3179" t="str">
            <v>Khoa Quản trị kinh doanh</v>
          </cell>
          <cell r="H3179" t="str">
            <v>Quản trị bán hàng</v>
          </cell>
          <cell r="I3179" t="str">
            <v>Chính quy</v>
          </cell>
          <cell r="J3179" t="str">
            <v>Khóa 19D</v>
          </cell>
          <cell r="K3179">
            <v>7481250</v>
          </cell>
          <cell r="L3179">
            <v>7481250</v>
          </cell>
          <cell r="M3179">
            <v>0</v>
          </cell>
          <cell r="N3179" t="str">
            <v/>
          </cell>
          <cell r="O3179" t="str">
            <v>Còn học</v>
          </cell>
        </row>
        <row r="3180">
          <cell r="B3180" t="str">
            <v>1921003667</v>
          </cell>
          <cell r="C3180" t="str">
            <v>Lê Thị Kim Phụng</v>
          </cell>
          <cell r="D3180" t="str">
            <v>Nữ</v>
          </cell>
          <cell r="E3180" t="str">
            <v>04/02/2001</v>
          </cell>
          <cell r="F3180" t="str">
            <v>19DBH2</v>
          </cell>
          <cell r="G3180" t="str">
            <v>Khoa Quản trị kinh doanh</v>
          </cell>
          <cell r="H3180" t="str">
            <v>Quản trị bán hàng</v>
          </cell>
          <cell r="I3180" t="str">
            <v>Chính quy</v>
          </cell>
          <cell r="J3180" t="str">
            <v>Khóa 19D</v>
          </cell>
          <cell r="K3180">
            <v>7481250</v>
          </cell>
          <cell r="L3180">
            <v>7481250</v>
          </cell>
          <cell r="M3180">
            <v>0</v>
          </cell>
          <cell r="N3180" t="str">
            <v/>
          </cell>
          <cell r="O3180" t="str">
            <v>Còn học</v>
          </cell>
        </row>
        <row r="3181">
          <cell r="B3181" t="str">
            <v>1921003498</v>
          </cell>
          <cell r="C3181" t="str">
            <v>Lê Phương Minh Hoàng</v>
          </cell>
          <cell r="D3181" t="str">
            <v>Nam</v>
          </cell>
          <cell r="E3181" t="str">
            <v>02/09/2001</v>
          </cell>
          <cell r="F3181" t="str">
            <v>19DBH2</v>
          </cell>
          <cell r="G3181" t="str">
            <v>Khoa Quản trị kinh doanh</v>
          </cell>
          <cell r="H3181" t="str">
            <v>Quản trị bán hàng</v>
          </cell>
          <cell r="I3181" t="str">
            <v>Chính quy</v>
          </cell>
          <cell r="J3181" t="str">
            <v>Khóa 19D</v>
          </cell>
          <cell r="K3181">
            <v>7481250</v>
          </cell>
          <cell r="L3181">
            <v>7481250</v>
          </cell>
          <cell r="M3181">
            <v>0</v>
          </cell>
          <cell r="N3181" t="str">
            <v/>
          </cell>
          <cell r="O3181" t="str">
            <v>Còn học</v>
          </cell>
        </row>
        <row r="3182">
          <cell r="B3182" t="str">
            <v>1921003584</v>
          </cell>
          <cell r="C3182" t="str">
            <v>Trần Bình Minh</v>
          </cell>
          <cell r="D3182" t="str">
            <v>Nam</v>
          </cell>
          <cell r="E3182" t="str">
            <v>28/07/2001</v>
          </cell>
          <cell r="F3182" t="str">
            <v>19DBH2</v>
          </cell>
          <cell r="G3182" t="str">
            <v>Khoa Quản trị kinh doanh</v>
          </cell>
          <cell r="H3182" t="str">
            <v>Quản trị bán hàng</v>
          </cell>
          <cell r="I3182" t="str">
            <v>Chính quy</v>
          </cell>
          <cell r="J3182" t="str">
            <v>Khóa 19D</v>
          </cell>
          <cell r="K3182">
            <v>7481250</v>
          </cell>
          <cell r="L3182">
            <v>7481250</v>
          </cell>
          <cell r="M3182">
            <v>0</v>
          </cell>
          <cell r="N3182" t="str">
            <v/>
          </cell>
          <cell r="O3182" t="str">
            <v>Còn học</v>
          </cell>
        </row>
        <row r="3183">
          <cell r="B3183" t="str">
            <v>1921000500</v>
          </cell>
          <cell r="C3183" t="str">
            <v>Phạm Tuấn Anh</v>
          </cell>
          <cell r="D3183" t="str">
            <v>Nam</v>
          </cell>
          <cell r="E3183" t="str">
            <v>29/09/2001</v>
          </cell>
          <cell r="F3183" t="str">
            <v>19DBH2</v>
          </cell>
          <cell r="G3183" t="str">
            <v>Khoa Quản trị kinh doanh</v>
          </cell>
          <cell r="H3183" t="str">
            <v>Quản trị bán hàng</v>
          </cell>
          <cell r="I3183" t="str">
            <v>Chính quy</v>
          </cell>
          <cell r="J3183" t="str">
            <v>Khóa 19D</v>
          </cell>
          <cell r="K3183">
            <v>7481250</v>
          </cell>
          <cell r="L3183">
            <v>7481250</v>
          </cell>
          <cell r="M3183">
            <v>0</v>
          </cell>
          <cell r="N3183" t="str">
            <v/>
          </cell>
          <cell r="O3183" t="str">
            <v>Còn học</v>
          </cell>
        </row>
        <row r="3184">
          <cell r="B3184" t="str">
            <v>1921003731</v>
          </cell>
          <cell r="C3184" t="str">
            <v>Đặng Thị Thu Thảo</v>
          </cell>
          <cell r="D3184" t="str">
            <v>Nữ</v>
          </cell>
          <cell r="E3184" t="str">
            <v>13/07/2001</v>
          </cell>
          <cell r="F3184" t="str">
            <v>19DBH2</v>
          </cell>
          <cell r="G3184" t="str">
            <v>Khoa Quản trị kinh doanh</v>
          </cell>
          <cell r="H3184" t="str">
            <v>Quản trị bán hàng</v>
          </cell>
          <cell r="I3184" t="str">
            <v>Chính quy</v>
          </cell>
          <cell r="J3184" t="str">
            <v>Khóa 19D</v>
          </cell>
          <cell r="K3184">
            <v>7481250</v>
          </cell>
          <cell r="L3184">
            <v>7481250</v>
          </cell>
          <cell r="M3184">
            <v>0</v>
          </cell>
          <cell r="N3184" t="str">
            <v/>
          </cell>
          <cell r="O3184" t="str">
            <v>Còn học</v>
          </cell>
        </row>
        <row r="3185">
          <cell r="B3185" t="str">
            <v>1921003769</v>
          </cell>
          <cell r="C3185" t="str">
            <v>Đinh Xuân Thuỳ</v>
          </cell>
          <cell r="D3185" t="str">
            <v>Nữ</v>
          </cell>
          <cell r="E3185" t="str">
            <v>28/07/2001</v>
          </cell>
          <cell r="F3185" t="str">
            <v>19DBH2</v>
          </cell>
          <cell r="G3185" t="str">
            <v>Khoa Quản trị kinh doanh</v>
          </cell>
          <cell r="H3185" t="str">
            <v>Quản trị bán hàng</v>
          </cell>
          <cell r="I3185" t="str">
            <v>Chính quy</v>
          </cell>
          <cell r="J3185" t="str">
            <v>Khóa 19D</v>
          </cell>
          <cell r="K3185">
            <v>7481250</v>
          </cell>
          <cell r="L3185">
            <v>7481250</v>
          </cell>
          <cell r="M3185">
            <v>0</v>
          </cell>
          <cell r="N3185" t="str">
            <v/>
          </cell>
          <cell r="O3185" t="str">
            <v>Còn học</v>
          </cell>
        </row>
        <row r="3186">
          <cell r="B3186" t="str">
            <v>1921003430</v>
          </cell>
          <cell r="C3186" t="str">
            <v>Vũ Thành Công</v>
          </cell>
          <cell r="D3186" t="str">
            <v>Nam</v>
          </cell>
          <cell r="E3186" t="str">
            <v>23/02/2001</v>
          </cell>
          <cell r="F3186" t="str">
            <v>19DBH2</v>
          </cell>
          <cell r="G3186" t="str">
            <v>Khoa Quản trị kinh doanh</v>
          </cell>
          <cell r="H3186" t="str">
            <v>Quản trị bán hàng</v>
          </cell>
          <cell r="I3186" t="str">
            <v>Chính quy</v>
          </cell>
          <cell r="J3186" t="str">
            <v>Khóa 19D</v>
          </cell>
          <cell r="K3186">
            <v>7581000</v>
          </cell>
          <cell r="L3186">
            <v>7581000</v>
          </cell>
          <cell r="M3186">
            <v>0</v>
          </cell>
          <cell r="N3186" t="str">
            <v/>
          </cell>
          <cell r="O3186" t="str">
            <v>Còn học</v>
          </cell>
        </row>
        <row r="3187">
          <cell r="B3187" t="str">
            <v>1921003607</v>
          </cell>
          <cell r="C3187" t="str">
            <v>Phan Khánh Ngân</v>
          </cell>
          <cell r="D3187" t="str">
            <v>Nữ</v>
          </cell>
          <cell r="E3187" t="str">
            <v>19/11/2001</v>
          </cell>
          <cell r="F3187" t="str">
            <v>19DBH2</v>
          </cell>
          <cell r="G3187" t="str">
            <v>Khoa Quản trị kinh doanh</v>
          </cell>
          <cell r="H3187" t="str">
            <v>Quản trị bán hàng</v>
          </cell>
          <cell r="I3187" t="str">
            <v>Chính quy</v>
          </cell>
          <cell r="J3187" t="str">
            <v>Khóa 19D</v>
          </cell>
          <cell r="K3187">
            <v>7581000</v>
          </cell>
          <cell r="L3187">
            <v>7581000</v>
          </cell>
          <cell r="M3187">
            <v>0</v>
          </cell>
          <cell r="N3187" t="str">
            <v/>
          </cell>
          <cell r="O3187" t="str">
            <v>Còn học</v>
          </cell>
        </row>
        <row r="3188">
          <cell r="B3188" t="str">
            <v>1921003685</v>
          </cell>
          <cell r="C3188" t="str">
            <v>Lê Thị Ngọc Quý</v>
          </cell>
          <cell r="D3188" t="str">
            <v>Nữ</v>
          </cell>
          <cell r="E3188" t="str">
            <v>13/09/2001</v>
          </cell>
          <cell r="F3188" t="str">
            <v>19DBH2</v>
          </cell>
          <cell r="G3188" t="str">
            <v>Khoa Quản trị kinh doanh</v>
          </cell>
          <cell r="H3188" t="str">
            <v>Quản trị bán hàng</v>
          </cell>
          <cell r="I3188" t="str">
            <v>Chính quy</v>
          </cell>
          <cell r="J3188" t="str">
            <v>Khóa 19D</v>
          </cell>
          <cell r="K3188">
            <v>7581000</v>
          </cell>
          <cell r="L3188">
            <v>7581000</v>
          </cell>
          <cell r="M3188">
            <v>0</v>
          </cell>
          <cell r="N3188" t="str">
            <v/>
          </cell>
          <cell r="O3188" t="str">
            <v>Còn học</v>
          </cell>
        </row>
        <row r="3189">
          <cell r="B3189" t="str">
            <v>1921003571</v>
          </cell>
          <cell r="C3189" t="str">
            <v>Lữ Thị Kim Luyến</v>
          </cell>
          <cell r="D3189" t="str">
            <v>Nữ</v>
          </cell>
          <cell r="E3189" t="str">
            <v>16/07/2001</v>
          </cell>
          <cell r="F3189" t="str">
            <v>19DBH2</v>
          </cell>
          <cell r="G3189" t="str">
            <v>Khoa Quản trị kinh doanh</v>
          </cell>
          <cell r="H3189" t="str">
            <v>Quản trị bán hàng</v>
          </cell>
          <cell r="I3189" t="str">
            <v>Chính quy</v>
          </cell>
          <cell r="J3189" t="str">
            <v>Khóa 19D</v>
          </cell>
          <cell r="K3189">
            <v>7581000</v>
          </cell>
          <cell r="L3189">
            <v>7581000</v>
          </cell>
          <cell r="M3189">
            <v>0</v>
          </cell>
          <cell r="N3189" t="str">
            <v/>
          </cell>
          <cell r="O3189" t="str">
            <v>Còn học</v>
          </cell>
        </row>
        <row r="3190">
          <cell r="B3190" t="str">
            <v>1921003841</v>
          </cell>
          <cell r="C3190" t="str">
            <v>Trần Thị Anh Vân</v>
          </cell>
          <cell r="D3190" t="str">
            <v>Nữ</v>
          </cell>
          <cell r="E3190" t="str">
            <v>10/03/2001</v>
          </cell>
          <cell r="F3190" t="str">
            <v>19DBH2</v>
          </cell>
          <cell r="G3190" t="str">
            <v>Khoa Quản trị kinh doanh</v>
          </cell>
          <cell r="H3190" t="str">
            <v>Quản trị bán hàng</v>
          </cell>
          <cell r="I3190" t="str">
            <v>Chính quy</v>
          </cell>
          <cell r="J3190" t="str">
            <v>Khóa 19D</v>
          </cell>
          <cell r="K3190">
            <v>7853650</v>
          </cell>
          <cell r="L3190">
            <v>7853650</v>
          </cell>
          <cell r="M3190">
            <v>0</v>
          </cell>
          <cell r="N3190" t="str">
            <v/>
          </cell>
          <cell r="O3190" t="str">
            <v>Còn học</v>
          </cell>
        </row>
        <row r="3191">
          <cell r="B3191" t="str">
            <v>1921003559</v>
          </cell>
          <cell r="C3191" t="str">
            <v>Mai Huyền Linh</v>
          </cell>
          <cell r="D3191" t="str">
            <v>Nữ</v>
          </cell>
          <cell r="E3191" t="str">
            <v>09/04/2001</v>
          </cell>
          <cell r="F3191" t="str">
            <v>19DBH2</v>
          </cell>
          <cell r="G3191" t="str">
            <v>Khoa Quản trị kinh doanh</v>
          </cell>
          <cell r="H3191" t="str">
            <v>Quản trị bán hàng</v>
          </cell>
          <cell r="I3191" t="str">
            <v>Chính quy</v>
          </cell>
          <cell r="J3191" t="str">
            <v>Khóa 19D</v>
          </cell>
          <cell r="K3191">
            <v>7953400</v>
          </cell>
          <cell r="L3191">
            <v>7953400</v>
          </cell>
          <cell r="M3191">
            <v>0</v>
          </cell>
          <cell r="N3191" t="str">
            <v/>
          </cell>
          <cell r="O3191" t="str">
            <v>Còn học</v>
          </cell>
        </row>
        <row r="3192">
          <cell r="B3192" t="str">
            <v>1921000314</v>
          </cell>
          <cell r="C3192" t="str">
            <v>Nguyễn Yến Nhi</v>
          </cell>
          <cell r="D3192" t="str">
            <v>Nữ</v>
          </cell>
          <cell r="E3192" t="str">
            <v>19/08/2001</v>
          </cell>
          <cell r="F3192" t="str">
            <v>19DBH2</v>
          </cell>
          <cell r="G3192" t="str">
            <v>Khoa Quản trị kinh doanh</v>
          </cell>
          <cell r="H3192" t="str">
            <v>Quản trị bán hàng</v>
          </cell>
          <cell r="I3192" t="str">
            <v>Chính quy</v>
          </cell>
          <cell r="J3192" t="str">
            <v>Khóa 19D</v>
          </cell>
          <cell r="K3192">
            <v>8226050</v>
          </cell>
          <cell r="L3192">
            <v>8226050</v>
          </cell>
          <cell r="M3192">
            <v>0</v>
          </cell>
          <cell r="N3192" t="str">
            <v/>
          </cell>
          <cell r="O3192" t="str">
            <v>Còn học</v>
          </cell>
        </row>
        <row r="3193">
          <cell r="B3193" t="str">
            <v>1921003490</v>
          </cell>
          <cell r="C3193" t="str">
            <v>Huỳnh Thị Thảo Hiền</v>
          </cell>
          <cell r="D3193" t="str">
            <v>Nữ</v>
          </cell>
          <cell r="E3193" t="str">
            <v>10/01/2001</v>
          </cell>
          <cell r="F3193" t="str">
            <v>19DBH2</v>
          </cell>
          <cell r="G3193" t="str">
            <v>Khoa Quản trị kinh doanh</v>
          </cell>
          <cell r="H3193" t="str">
            <v>Quản trị bán hàng</v>
          </cell>
          <cell r="I3193" t="str">
            <v>Chính quy</v>
          </cell>
          <cell r="J3193" t="str">
            <v>Khóa 19D</v>
          </cell>
          <cell r="K3193">
            <v>8226050</v>
          </cell>
          <cell r="L3193">
            <v>8226050</v>
          </cell>
          <cell r="M3193">
            <v>0</v>
          </cell>
          <cell r="N3193" t="str">
            <v/>
          </cell>
          <cell r="O3193" t="str">
            <v>Còn học</v>
          </cell>
        </row>
        <row r="3194">
          <cell r="B3194" t="str">
            <v>1921003444</v>
          </cell>
          <cell r="C3194" t="str">
            <v>Hà Thị Bích Diệp</v>
          </cell>
          <cell r="D3194" t="str">
            <v>Nữ</v>
          </cell>
          <cell r="E3194" t="str">
            <v>04/03/2001</v>
          </cell>
          <cell r="F3194" t="str">
            <v>19DBH2</v>
          </cell>
          <cell r="G3194" t="str">
            <v>Khoa Quản trị kinh doanh</v>
          </cell>
          <cell r="H3194" t="str">
            <v>Quản trị bán hàng</v>
          </cell>
          <cell r="I3194" t="str">
            <v>Chính quy</v>
          </cell>
          <cell r="J3194" t="str">
            <v>Khóa 19D</v>
          </cell>
          <cell r="K3194">
            <v>8883450</v>
          </cell>
          <cell r="L3194">
            <v>8883450</v>
          </cell>
          <cell r="M3194">
            <v>0</v>
          </cell>
          <cell r="N3194" t="str">
            <v/>
          </cell>
          <cell r="O3194" t="str">
            <v>Còn học</v>
          </cell>
        </row>
        <row r="3195">
          <cell r="B3195" t="str">
            <v>1921000506</v>
          </cell>
          <cell r="C3195" t="str">
            <v>Hà Thị Cẩm Thi</v>
          </cell>
          <cell r="D3195" t="str">
            <v>Nữ</v>
          </cell>
          <cell r="E3195" t="str">
            <v>13/04/2001</v>
          </cell>
          <cell r="F3195" t="str">
            <v>19DBH2</v>
          </cell>
          <cell r="G3195" t="str">
            <v>Khoa Quản trị kinh doanh</v>
          </cell>
          <cell r="H3195" t="str">
            <v>Quản trị bán hàng</v>
          </cell>
          <cell r="I3195" t="str">
            <v>Chính quy</v>
          </cell>
          <cell r="J3195" t="str">
            <v>Khóa 19D</v>
          </cell>
          <cell r="K3195">
            <v>8977500</v>
          </cell>
          <cell r="L3195">
            <v>8977500</v>
          </cell>
          <cell r="M3195">
            <v>0</v>
          </cell>
          <cell r="N3195" t="str">
            <v/>
          </cell>
          <cell r="O3195" t="str">
            <v>Còn học</v>
          </cell>
        </row>
        <row r="3196">
          <cell r="B3196" t="str">
            <v>1921000422</v>
          </cell>
          <cell r="C3196" t="str">
            <v>Lê Thị Hồng Nhất</v>
          </cell>
          <cell r="D3196" t="str">
            <v>Nữ</v>
          </cell>
          <cell r="E3196" t="str">
            <v>02/07/2001</v>
          </cell>
          <cell r="F3196" t="str">
            <v>19DBH2</v>
          </cell>
          <cell r="G3196" t="str">
            <v>Khoa Quản trị kinh doanh</v>
          </cell>
          <cell r="H3196" t="str">
            <v>Quản trị bán hàng</v>
          </cell>
          <cell r="I3196" t="str">
            <v>Chính quy</v>
          </cell>
          <cell r="J3196" t="str">
            <v>Khóa 19D</v>
          </cell>
          <cell r="K3196">
            <v>8977500</v>
          </cell>
          <cell r="L3196">
            <v>8977500</v>
          </cell>
          <cell r="M3196">
            <v>0</v>
          </cell>
          <cell r="N3196" t="str">
            <v/>
          </cell>
          <cell r="O3196" t="str">
            <v>Còn học</v>
          </cell>
        </row>
        <row r="3197">
          <cell r="B3197" t="str">
            <v>1921003795</v>
          </cell>
          <cell r="C3197" t="str">
            <v>Nguyễn Thị Huyền Trang</v>
          </cell>
          <cell r="D3197" t="str">
            <v>Nữ</v>
          </cell>
          <cell r="E3197" t="str">
            <v>02/09/2001</v>
          </cell>
          <cell r="F3197" t="str">
            <v>19DBH2</v>
          </cell>
          <cell r="G3197" t="str">
            <v>Khoa Quản trị kinh doanh</v>
          </cell>
          <cell r="H3197" t="str">
            <v>Quản trị bán hàng</v>
          </cell>
          <cell r="I3197" t="str">
            <v>Chính quy</v>
          </cell>
          <cell r="J3197" t="str">
            <v>Khóa 19D</v>
          </cell>
          <cell r="K3197">
            <v>8977500</v>
          </cell>
          <cell r="L3197">
            <v>8977500</v>
          </cell>
          <cell r="M3197">
            <v>0</v>
          </cell>
          <cell r="N3197" t="str">
            <v/>
          </cell>
          <cell r="O3197" t="str">
            <v>Còn học</v>
          </cell>
        </row>
        <row r="3198">
          <cell r="B3198" t="str">
            <v>1921003825</v>
          </cell>
          <cell r="C3198" t="str">
            <v>Trần ánh Tuyết</v>
          </cell>
          <cell r="D3198" t="str">
            <v>Nữ</v>
          </cell>
          <cell r="E3198" t="str">
            <v>15/08/2001</v>
          </cell>
          <cell r="F3198" t="str">
            <v>19DBH2</v>
          </cell>
          <cell r="G3198" t="str">
            <v>Khoa Quản trị kinh doanh</v>
          </cell>
          <cell r="H3198" t="str">
            <v>Quản trị bán hàng</v>
          </cell>
          <cell r="I3198" t="str">
            <v>Chính quy</v>
          </cell>
          <cell r="J3198" t="str">
            <v>Khóa 19D</v>
          </cell>
          <cell r="K3198">
            <v>8977500</v>
          </cell>
          <cell r="L3198">
            <v>8977500</v>
          </cell>
          <cell r="M3198">
            <v>0</v>
          </cell>
          <cell r="N3198" t="str">
            <v/>
          </cell>
          <cell r="O3198" t="str">
            <v>Còn học</v>
          </cell>
        </row>
        <row r="3199">
          <cell r="B3199" t="str">
            <v>1921000405</v>
          </cell>
          <cell r="C3199" t="str">
            <v>Đặng Lâm Thảo Vy</v>
          </cell>
          <cell r="D3199" t="str">
            <v>Nữ</v>
          </cell>
          <cell r="E3199" t="str">
            <v>27/09/2001</v>
          </cell>
          <cell r="F3199" t="str">
            <v>19DBH2</v>
          </cell>
          <cell r="G3199" t="str">
            <v>Khoa Quản trị kinh doanh</v>
          </cell>
          <cell r="H3199" t="str">
            <v>Quản trị bán hàng</v>
          </cell>
          <cell r="I3199" t="str">
            <v>Chính quy</v>
          </cell>
          <cell r="J3199" t="str">
            <v>Khóa 19D</v>
          </cell>
          <cell r="K3199">
            <v>9077250</v>
          </cell>
          <cell r="L3199">
            <v>9077250</v>
          </cell>
          <cell r="M3199">
            <v>0</v>
          </cell>
          <cell r="N3199" t="str">
            <v/>
          </cell>
          <cell r="O3199" t="str">
            <v>Còn học</v>
          </cell>
        </row>
        <row r="3200">
          <cell r="B3200" t="str">
            <v>1921000478</v>
          </cell>
          <cell r="C3200" t="str">
            <v>Đồng Thị Kim Thủy</v>
          </cell>
          <cell r="D3200" t="str">
            <v>Nữ</v>
          </cell>
          <cell r="E3200" t="str">
            <v>14/07/2001</v>
          </cell>
          <cell r="F3200" t="str">
            <v>19DBH2</v>
          </cell>
          <cell r="G3200" t="str">
            <v>Khoa Quản trị kinh doanh</v>
          </cell>
          <cell r="H3200" t="str">
            <v>Quản trị bán hàng</v>
          </cell>
          <cell r="I3200" t="str">
            <v>Chính quy</v>
          </cell>
          <cell r="J3200" t="str">
            <v>Khóa 19D</v>
          </cell>
          <cell r="K3200">
            <v>9077250</v>
          </cell>
          <cell r="L3200">
            <v>9077250</v>
          </cell>
          <cell r="M3200">
            <v>0</v>
          </cell>
          <cell r="N3200" t="str">
            <v/>
          </cell>
          <cell r="O3200" t="str">
            <v>Còn học</v>
          </cell>
        </row>
        <row r="3201">
          <cell r="B3201" t="str">
            <v>1921003494</v>
          </cell>
          <cell r="C3201" t="str">
            <v>Tô Thị Hiệu</v>
          </cell>
          <cell r="D3201" t="str">
            <v>Nữ</v>
          </cell>
          <cell r="E3201" t="str">
            <v>19/09/2001</v>
          </cell>
          <cell r="F3201" t="str">
            <v>19DBH2</v>
          </cell>
          <cell r="G3201" t="str">
            <v>Khoa Quản trị kinh doanh</v>
          </cell>
          <cell r="H3201" t="str">
            <v>Quản trị bán hàng</v>
          </cell>
          <cell r="I3201" t="str">
            <v>Chính quy</v>
          </cell>
          <cell r="J3201" t="str">
            <v>Khóa 19D</v>
          </cell>
          <cell r="K3201">
            <v>9077250</v>
          </cell>
          <cell r="L3201">
            <v>9077250</v>
          </cell>
          <cell r="M3201">
            <v>0</v>
          </cell>
          <cell r="N3201" t="str">
            <v/>
          </cell>
          <cell r="O3201" t="str">
            <v>Còn học</v>
          </cell>
        </row>
        <row r="3202">
          <cell r="B3202" t="str">
            <v>1921000432</v>
          </cell>
          <cell r="C3202" t="str">
            <v>Nguyễn Thị Ngọc Kim</v>
          </cell>
          <cell r="D3202" t="str">
            <v>Nữ</v>
          </cell>
          <cell r="E3202" t="str">
            <v>03/06/2001</v>
          </cell>
          <cell r="F3202" t="str">
            <v>19DBH2</v>
          </cell>
          <cell r="G3202" t="str">
            <v>Khoa Quản trị kinh doanh</v>
          </cell>
          <cell r="H3202" t="str">
            <v>Quản trị bán hàng</v>
          </cell>
          <cell r="I3202" t="str">
            <v>Chính quy</v>
          </cell>
          <cell r="J3202" t="str">
            <v>Khóa 19D</v>
          </cell>
          <cell r="K3202">
            <v>9077250</v>
          </cell>
          <cell r="L3202">
            <v>9077250</v>
          </cell>
          <cell r="M3202">
            <v>0</v>
          </cell>
          <cell r="N3202" t="str">
            <v/>
          </cell>
          <cell r="O3202" t="str">
            <v>Còn học</v>
          </cell>
        </row>
        <row r="3203">
          <cell r="B3203" t="str">
            <v>1921003650</v>
          </cell>
          <cell r="C3203" t="str">
            <v>Trần ái Như</v>
          </cell>
          <cell r="D3203" t="str">
            <v>Nữ</v>
          </cell>
          <cell r="E3203" t="str">
            <v>15/01/2001</v>
          </cell>
          <cell r="F3203" t="str">
            <v>19DBH2</v>
          </cell>
          <cell r="G3203" t="str">
            <v>Khoa Quản trị kinh doanh</v>
          </cell>
          <cell r="H3203" t="str">
            <v>Quản trị bán hàng</v>
          </cell>
          <cell r="I3203" t="str">
            <v>Chính quy</v>
          </cell>
          <cell r="J3203" t="str">
            <v>Khóa 19D</v>
          </cell>
          <cell r="K3203">
            <v>9349900</v>
          </cell>
          <cell r="L3203">
            <v>9349900</v>
          </cell>
          <cell r="M3203">
            <v>0</v>
          </cell>
          <cell r="N3203" t="str">
            <v/>
          </cell>
          <cell r="O3203" t="str">
            <v>Còn học</v>
          </cell>
        </row>
        <row r="3204">
          <cell r="B3204" t="str">
            <v>1921000294</v>
          </cell>
          <cell r="C3204" t="str">
            <v>Bùi Thị Bích Phượng</v>
          </cell>
          <cell r="D3204" t="str">
            <v>Nữ</v>
          </cell>
          <cell r="E3204" t="str">
            <v>12/01/2001</v>
          </cell>
          <cell r="F3204" t="str">
            <v>19DBH2</v>
          </cell>
          <cell r="G3204" t="str">
            <v>Khoa Quản trị kinh doanh</v>
          </cell>
          <cell r="H3204" t="str">
            <v>Quản trị bán hàng</v>
          </cell>
          <cell r="I3204" t="str">
            <v>Chính quy</v>
          </cell>
          <cell r="J3204" t="str">
            <v>Khóa 19D</v>
          </cell>
          <cell r="K3204">
            <v>9396450</v>
          </cell>
          <cell r="L3204">
            <v>9396450</v>
          </cell>
          <cell r="M3204">
            <v>0</v>
          </cell>
          <cell r="N3204" t="str">
            <v/>
          </cell>
          <cell r="O3204" t="str">
            <v>Còn học</v>
          </cell>
        </row>
        <row r="3205">
          <cell r="B3205" t="str">
            <v>1921003561</v>
          </cell>
          <cell r="C3205" t="str">
            <v>Phạm Thị Ái Linh</v>
          </cell>
          <cell r="D3205" t="str">
            <v>Nữ</v>
          </cell>
          <cell r="E3205" t="str">
            <v>03/11/2001</v>
          </cell>
          <cell r="F3205" t="str">
            <v>19DBH2</v>
          </cell>
          <cell r="G3205" t="str">
            <v>Khoa Quản trị kinh doanh</v>
          </cell>
          <cell r="H3205" t="str">
            <v>Quản trị bán hàng</v>
          </cell>
          <cell r="I3205" t="str">
            <v>Chính quy</v>
          </cell>
          <cell r="J3205" t="str">
            <v>Khóa 19D</v>
          </cell>
          <cell r="K3205">
            <v>9396450</v>
          </cell>
          <cell r="L3205">
            <v>9396450</v>
          </cell>
          <cell r="M3205">
            <v>0</v>
          </cell>
          <cell r="N3205" t="str">
            <v/>
          </cell>
          <cell r="O3205" t="str">
            <v>Còn học</v>
          </cell>
        </row>
        <row r="3206">
          <cell r="B3206" t="str">
            <v>1921003509</v>
          </cell>
          <cell r="C3206" t="str">
            <v>Nguyễn Thị Hương</v>
          </cell>
          <cell r="D3206" t="str">
            <v>Nữ</v>
          </cell>
          <cell r="E3206" t="str">
            <v>05/09/2001</v>
          </cell>
          <cell r="F3206" t="str">
            <v>19DBH2</v>
          </cell>
          <cell r="G3206" t="str">
            <v>Khoa Quản trị kinh doanh</v>
          </cell>
          <cell r="H3206" t="str">
            <v>Quản trị bán hàng</v>
          </cell>
          <cell r="I3206" t="str">
            <v>Chính quy</v>
          </cell>
          <cell r="J3206" t="str">
            <v>Khóa 19D</v>
          </cell>
          <cell r="K3206">
            <v>9571250</v>
          </cell>
          <cell r="L3206">
            <v>9571250</v>
          </cell>
          <cell r="M3206">
            <v>0</v>
          </cell>
          <cell r="N3206" t="str">
            <v/>
          </cell>
          <cell r="O3206" t="str">
            <v>Còn học</v>
          </cell>
        </row>
        <row r="3207">
          <cell r="B3207" t="str">
            <v>1921003813</v>
          </cell>
          <cell r="C3207" t="str">
            <v>Nguyễn Thành Trung</v>
          </cell>
          <cell r="D3207" t="str">
            <v>Nam</v>
          </cell>
          <cell r="E3207" t="str">
            <v>01/08/2001</v>
          </cell>
          <cell r="F3207" t="str">
            <v>19DBH2</v>
          </cell>
          <cell r="G3207" t="str">
            <v>Khoa Quản trị kinh doanh</v>
          </cell>
          <cell r="H3207" t="str">
            <v>Quản trị bán hàng</v>
          </cell>
          <cell r="I3207" t="str">
            <v>Chính quy</v>
          </cell>
          <cell r="J3207" t="str">
            <v>Khóa 19D</v>
          </cell>
          <cell r="K3207">
            <v>9571250</v>
          </cell>
          <cell r="L3207">
            <v>9571250</v>
          </cell>
          <cell r="M3207">
            <v>0</v>
          </cell>
          <cell r="N3207" t="str">
            <v/>
          </cell>
          <cell r="O3207" t="str">
            <v>Còn học</v>
          </cell>
        </row>
        <row r="3208">
          <cell r="B3208" t="str">
            <v>1921000154</v>
          </cell>
          <cell r="C3208" t="str">
            <v>Hồ Thị Kim Tuyến</v>
          </cell>
          <cell r="D3208" t="str">
            <v>Nữ</v>
          </cell>
          <cell r="E3208" t="str">
            <v>12/12/2001</v>
          </cell>
          <cell r="F3208" t="str">
            <v>19DBH2</v>
          </cell>
          <cell r="G3208" t="str">
            <v>Khoa Quản trị kinh doanh</v>
          </cell>
          <cell r="H3208" t="str">
            <v>Quản trị bán hàng</v>
          </cell>
          <cell r="I3208" t="str">
            <v>Chính quy</v>
          </cell>
          <cell r="J3208" t="str">
            <v>Khóa 19D</v>
          </cell>
          <cell r="K3208">
            <v>9571250</v>
          </cell>
          <cell r="L3208">
            <v>9571250</v>
          </cell>
          <cell r="M3208">
            <v>0</v>
          </cell>
          <cell r="N3208" t="str">
            <v/>
          </cell>
          <cell r="O3208" t="str">
            <v>Còn học</v>
          </cell>
        </row>
        <row r="3209">
          <cell r="B3209" t="str">
            <v>1921003672</v>
          </cell>
          <cell r="C3209" t="str">
            <v>Nguyễn Ngọc Mai Phương</v>
          </cell>
          <cell r="D3209" t="str">
            <v>Nữ</v>
          </cell>
          <cell r="E3209" t="str">
            <v>09/10/2001</v>
          </cell>
          <cell r="F3209" t="str">
            <v>19DBH2</v>
          </cell>
          <cell r="G3209" t="str">
            <v>Khoa Quản trị kinh doanh</v>
          </cell>
          <cell r="H3209" t="str">
            <v>Quản trị bán hàng</v>
          </cell>
          <cell r="I3209" t="str">
            <v>Chính quy</v>
          </cell>
          <cell r="J3209" t="str">
            <v>Khóa 19D</v>
          </cell>
          <cell r="K3209">
            <v>9634900</v>
          </cell>
          <cell r="L3209">
            <v>9634900</v>
          </cell>
          <cell r="M3209">
            <v>0</v>
          </cell>
          <cell r="N3209" t="str">
            <v/>
          </cell>
          <cell r="O3209" t="str">
            <v>Còn học</v>
          </cell>
        </row>
        <row r="3210">
          <cell r="B3210" t="str">
            <v>1921003758</v>
          </cell>
          <cell r="C3210" t="str">
            <v>Lý Minh Thư</v>
          </cell>
          <cell r="D3210" t="str">
            <v>Nữ</v>
          </cell>
          <cell r="E3210" t="str">
            <v>24/03/2001</v>
          </cell>
          <cell r="F3210" t="str">
            <v>19DBH2</v>
          </cell>
          <cell r="G3210" t="str">
            <v>Khoa Quản trị kinh doanh</v>
          </cell>
          <cell r="H3210" t="str">
            <v>Quản trị bán hàng</v>
          </cell>
          <cell r="I3210" t="str">
            <v>Chính quy</v>
          </cell>
          <cell r="J3210" t="str">
            <v>Khóa 19D</v>
          </cell>
          <cell r="K3210">
            <v>9634900</v>
          </cell>
          <cell r="L3210">
            <v>9634900</v>
          </cell>
          <cell r="M3210">
            <v>0</v>
          </cell>
          <cell r="N3210" t="str">
            <v/>
          </cell>
          <cell r="O3210" t="str">
            <v>Còn học</v>
          </cell>
        </row>
        <row r="3211">
          <cell r="B3211" t="str">
            <v>1921003476</v>
          </cell>
          <cell r="C3211" t="str">
            <v>Phạm Nguyễn Vi Hân</v>
          </cell>
          <cell r="D3211" t="str">
            <v>Nữ</v>
          </cell>
          <cell r="E3211" t="str">
            <v>09/12/2001</v>
          </cell>
          <cell r="F3211" t="str">
            <v>19DBH2</v>
          </cell>
          <cell r="G3211" t="str">
            <v>Khoa Quản trị kinh doanh</v>
          </cell>
          <cell r="H3211" t="str">
            <v>Quản trị bán hàng</v>
          </cell>
          <cell r="I3211" t="str">
            <v>Chính quy</v>
          </cell>
          <cell r="J3211" t="str">
            <v>Khóa 19D</v>
          </cell>
          <cell r="K3211">
            <v>9634900</v>
          </cell>
          <cell r="L3211">
            <v>9634900</v>
          </cell>
          <cell r="M3211">
            <v>0</v>
          </cell>
          <cell r="N3211" t="str">
            <v/>
          </cell>
          <cell r="O3211" t="str">
            <v>Còn học</v>
          </cell>
        </row>
        <row r="3212">
          <cell r="B3212" t="str">
            <v>1921000198</v>
          </cell>
          <cell r="C3212" t="str">
            <v>Trần Phương Hà</v>
          </cell>
          <cell r="D3212" t="str">
            <v>Nữ</v>
          </cell>
          <cell r="E3212" t="str">
            <v>16/06/2001</v>
          </cell>
          <cell r="F3212" t="str">
            <v>19DBH2</v>
          </cell>
          <cell r="G3212" t="str">
            <v>Khoa Quản trị kinh doanh</v>
          </cell>
          <cell r="H3212" t="str">
            <v>Quản trị bán hàng</v>
          </cell>
          <cell r="I3212" t="str">
            <v>Chính quy</v>
          </cell>
          <cell r="J3212" t="str">
            <v>Khóa 19D</v>
          </cell>
          <cell r="K3212">
            <v>9721250</v>
          </cell>
          <cell r="L3212">
            <v>9721250</v>
          </cell>
          <cell r="M3212">
            <v>0</v>
          </cell>
          <cell r="N3212" t="str">
            <v/>
          </cell>
          <cell r="O3212" t="str">
            <v>Còn học</v>
          </cell>
        </row>
        <row r="3213">
          <cell r="B3213" t="str">
            <v>1921003515</v>
          </cell>
          <cell r="C3213" t="str">
            <v>Nguyễn Địch Huy</v>
          </cell>
          <cell r="D3213" t="str">
            <v>Nam</v>
          </cell>
          <cell r="E3213" t="str">
            <v>06/09/2001</v>
          </cell>
          <cell r="F3213" t="str">
            <v>19DBH2</v>
          </cell>
          <cell r="G3213" t="str">
            <v>Khoa Quản trị kinh doanh</v>
          </cell>
          <cell r="H3213" t="str">
            <v>Quản trị bán hàng</v>
          </cell>
          <cell r="I3213" t="str">
            <v>Chính quy</v>
          </cell>
          <cell r="J3213" t="str">
            <v>Khóa 19D</v>
          </cell>
          <cell r="K3213">
            <v>9943650</v>
          </cell>
          <cell r="L3213">
            <v>9943650</v>
          </cell>
          <cell r="M3213">
            <v>0</v>
          </cell>
          <cell r="N3213" t="str">
            <v/>
          </cell>
          <cell r="O3213" t="str">
            <v>Còn học</v>
          </cell>
        </row>
        <row r="3214">
          <cell r="B3214" t="str">
            <v>1921003617</v>
          </cell>
          <cell r="C3214" t="str">
            <v>Nguyễn Thị Thanh Ngọc</v>
          </cell>
          <cell r="D3214" t="str">
            <v>Nữ</v>
          </cell>
          <cell r="E3214" t="str">
            <v>24/09/2001</v>
          </cell>
          <cell r="F3214" t="str">
            <v>19DBH2</v>
          </cell>
          <cell r="G3214" t="str">
            <v>Khoa Quản trị kinh doanh</v>
          </cell>
          <cell r="H3214" t="str">
            <v>Quản trị bán hàng</v>
          </cell>
          <cell r="I3214" t="str">
            <v>Chính quy</v>
          </cell>
          <cell r="J3214" t="str">
            <v>Khóa 19D</v>
          </cell>
          <cell r="K3214">
            <v>10043400</v>
          </cell>
          <cell r="L3214">
            <v>10043400</v>
          </cell>
          <cell r="M3214">
            <v>0</v>
          </cell>
          <cell r="N3214" t="str">
            <v/>
          </cell>
          <cell r="O3214" t="str">
            <v>Còn học</v>
          </cell>
        </row>
        <row r="3215">
          <cell r="B3215" t="str">
            <v>1921003524</v>
          </cell>
          <cell r="C3215" t="str">
            <v>Nguyễn Thanh Huyền</v>
          </cell>
          <cell r="D3215" t="str">
            <v>Nữ</v>
          </cell>
          <cell r="E3215" t="str">
            <v>09/09/2001</v>
          </cell>
          <cell r="F3215" t="str">
            <v>19DBH2</v>
          </cell>
          <cell r="G3215" t="str">
            <v>Khoa Quản trị kinh doanh</v>
          </cell>
          <cell r="H3215" t="str">
            <v>Quản trị bán hàng</v>
          </cell>
          <cell r="I3215" t="str">
            <v>Chính quy</v>
          </cell>
          <cell r="J3215" t="str">
            <v>Khóa 19D</v>
          </cell>
          <cell r="K3215">
            <v>10573500</v>
          </cell>
          <cell r="L3215">
            <v>10573500</v>
          </cell>
          <cell r="M3215">
            <v>0</v>
          </cell>
          <cell r="N3215" t="str">
            <v/>
          </cell>
          <cell r="O3215" t="str">
            <v>Còn học</v>
          </cell>
        </row>
        <row r="3216">
          <cell r="B3216" t="str">
            <v>1921003785</v>
          </cell>
          <cell r="C3216" t="str">
            <v>Nguyễn Ngọc Bảo Trâm</v>
          </cell>
          <cell r="D3216" t="str">
            <v>Nữ</v>
          </cell>
          <cell r="E3216" t="str">
            <v>05/04/2001</v>
          </cell>
          <cell r="F3216" t="str">
            <v>19DBH2</v>
          </cell>
          <cell r="G3216" t="str">
            <v>Khoa Quản trị kinh doanh</v>
          </cell>
          <cell r="H3216" t="str">
            <v>Quản trị bán hàng</v>
          </cell>
          <cell r="I3216" t="str">
            <v>Chính quy</v>
          </cell>
          <cell r="J3216" t="str">
            <v>Khóa 19D</v>
          </cell>
          <cell r="K3216">
            <v>10758750</v>
          </cell>
          <cell r="L3216">
            <v>10758750</v>
          </cell>
          <cell r="M3216">
            <v>0</v>
          </cell>
          <cell r="N3216" t="str">
            <v/>
          </cell>
          <cell r="O3216" t="str">
            <v>Còn học</v>
          </cell>
        </row>
        <row r="3217">
          <cell r="B3217" t="str">
            <v>1921003424</v>
          </cell>
          <cell r="C3217" t="str">
            <v>Trịnh Ngọc Minh Châu</v>
          </cell>
          <cell r="D3217" t="str">
            <v>Nữ</v>
          </cell>
          <cell r="E3217" t="str">
            <v>07/05/2001</v>
          </cell>
          <cell r="F3217" t="str">
            <v>19DBH2</v>
          </cell>
          <cell r="G3217" t="str">
            <v>Khoa Quản trị kinh doanh</v>
          </cell>
          <cell r="H3217" t="str">
            <v>Quản trị bán hàng</v>
          </cell>
          <cell r="I3217" t="str">
            <v>Chính quy</v>
          </cell>
          <cell r="J3217" t="str">
            <v>Khóa 19D</v>
          </cell>
          <cell r="K3217">
            <v>10858500</v>
          </cell>
          <cell r="L3217">
            <v>10858500</v>
          </cell>
          <cell r="M3217">
            <v>0</v>
          </cell>
          <cell r="N3217" t="str">
            <v/>
          </cell>
          <cell r="O3217" t="str">
            <v>Còn học</v>
          </cell>
        </row>
        <row r="3218">
          <cell r="B3218" t="str">
            <v>1921003411</v>
          </cell>
          <cell r="C3218" t="str">
            <v>Vũ Trọng Anh</v>
          </cell>
          <cell r="D3218" t="str">
            <v>Nam</v>
          </cell>
          <cell r="E3218" t="str">
            <v>08/12/2001</v>
          </cell>
          <cell r="F3218" t="str">
            <v>19DBH2</v>
          </cell>
          <cell r="G3218" t="str">
            <v>Khoa Quản trị kinh doanh</v>
          </cell>
          <cell r="H3218" t="str">
            <v>Quản trị bán hàng</v>
          </cell>
          <cell r="I3218" t="str">
            <v>Chính quy</v>
          </cell>
          <cell r="J3218" t="str">
            <v>Khóa 19D</v>
          </cell>
          <cell r="K3218">
            <v>11490250</v>
          </cell>
          <cell r="L3218">
            <v>11490250</v>
          </cell>
          <cell r="M3218">
            <v>0</v>
          </cell>
          <cell r="N3218" t="str">
            <v/>
          </cell>
          <cell r="O3218" t="str">
            <v>Còn học</v>
          </cell>
        </row>
        <row r="3219">
          <cell r="B3219" t="str">
            <v>1921003623</v>
          </cell>
          <cell r="C3219" t="str">
            <v>Trần Văn Trí Nguyên</v>
          </cell>
          <cell r="D3219" t="str">
            <v>Nam</v>
          </cell>
          <cell r="E3219" t="str">
            <v>25/09/2001</v>
          </cell>
          <cell r="F3219" t="str">
            <v>19DBH2</v>
          </cell>
          <cell r="G3219" t="str">
            <v>Khoa Quản trị kinh doanh</v>
          </cell>
          <cell r="H3219" t="str">
            <v>Quản trị bán hàng</v>
          </cell>
          <cell r="I3219" t="str">
            <v>Chính quy</v>
          </cell>
          <cell r="J3219" t="str">
            <v>Khóa 19D</v>
          </cell>
          <cell r="K3219">
            <v>11637500</v>
          </cell>
          <cell r="L3219">
            <v>11637500</v>
          </cell>
          <cell r="M3219">
            <v>0</v>
          </cell>
          <cell r="N3219" t="str">
            <v/>
          </cell>
          <cell r="O3219" t="str">
            <v>Còn học</v>
          </cell>
        </row>
        <row r="3220">
          <cell r="B3220" t="str">
            <v>1921003696</v>
          </cell>
          <cell r="C3220" t="str">
            <v>Nguyễn Thị Diễm Quỳnh</v>
          </cell>
          <cell r="D3220" t="str">
            <v>Nữ</v>
          </cell>
          <cell r="E3220" t="str">
            <v>18/10/2001</v>
          </cell>
          <cell r="F3220" t="str">
            <v>19DBH2</v>
          </cell>
          <cell r="G3220" t="str">
            <v>Khoa Quản trị kinh doanh</v>
          </cell>
          <cell r="H3220" t="str">
            <v>Quản trị bán hàng</v>
          </cell>
          <cell r="I3220" t="str">
            <v>Chính quy</v>
          </cell>
          <cell r="J3220" t="str">
            <v>Khóa 19D</v>
          </cell>
          <cell r="K3220">
            <v>13233500</v>
          </cell>
          <cell r="L3220">
            <v>13233500</v>
          </cell>
          <cell r="M3220">
            <v>0</v>
          </cell>
          <cell r="N3220" t="str">
            <v/>
          </cell>
          <cell r="O3220" t="str">
            <v>Còn học</v>
          </cell>
        </row>
        <row r="3221">
          <cell r="B3221" t="str">
            <v>1921003686</v>
          </cell>
          <cell r="C3221" t="str">
            <v>Lê Thị Ngọc Quý</v>
          </cell>
          <cell r="D3221" t="str">
            <v>Nữ</v>
          </cell>
          <cell r="E3221" t="str">
            <v>09/10/2001</v>
          </cell>
          <cell r="F3221" t="str">
            <v>19DBH3</v>
          </cell>
          <cell r="G3221" t="str">
            <v>Khoa Quản trị kinh doanh</v>
          </cell>
          <cell r="H3221" t="str">
            <v>Quản trị bán hàng</v>
          </cell>
          <cell r="I3221" t="str">
            <v>Chính quy</v>
          </cell>
          <cell r="J3221" t="str">
            <v>Khóa 19D</v>
          </cell>
          <cell r="K3221">
            <v>1496250</v>
          </cell>
          <cell r="L3221">
            <v>1496250</v>
          </cell>
          <cell r="M3221">
            <v>0</v>
          </cell>
          <cell r="N3221" t="str">
            <v/>
          </cell>
          <cell r="O3221" t="str">
            <v>Còn học</v>
          </cell>
        </row>
        <row r="3222">
          <cell r="B3222" t="str">
            <v>1921000374</v>
          </cell>
          <cell r="C3222" t="str">
            <v>Huỳnh Thành Danh</v>
          </cell>
          <cell r="D3222" t="str">
            <v>Nam</v>
          </cell>
          <cell r="E3222" t="str">
            <v>19/10/2001</v>
          </cell>
          <cell r="F3222" t="str">
            <v>19DBH3</v>
          </cell>
          <cell r="G3222" t="str">
            <v>Khoa Quản trị kinh doanh</v>
          </cell>
          <cell r="H3222" t="str">
            <v>Quản trị bán hàng</v>
          </cell>
          <cell r="I3222" t="str">
            <v>Chính quy</v>
          </cell>
          <cell r="J3222" t="str">
            <v>Khóa 19D</v>
          </cell>
          <cell r="K3222">
            <v>5985000</v>
          </cell>
          <cell r="L3222">
            <v>5985000</v>
          </cell>
          <cell r="M3222">
            <v>0</v>
          </cell>
          <cell r="N3222" t="str">
            <v/>
          </cell>
          <cell r="O3222" t="str">
            <v>Còn học</v>
          </cell>
        </row>
        <row r="3223">
          <cell r="B3223" t="str">
            <v>1921003738</v>
          </cell>
          <cell r="C3223" t="str">
            <v>Phạm Thị Phương Thảo</v>
          </cell>
          <cell r="D3223" t="str">
            <v>Nữ</v>
          </cell>
          <cell r="E3223" t="str">
            <v>04/01/2001</v>
          </cell>
          <cell r="F3223" t="str">
            <v>19DBH3</v>
          </cell>
          <cell r="G3223" t="str">
            <v>Khoa Quản trị kinh doanh</v>
          </cell>
          <cell r="H3223" t="str">
            <v>Quản trị bán hàng</v>
          </cell>
          <cell r="I3223" t="str">
            <v>Chính quy</v>
          </cell>
          <cell r="J3223" t="str">
            <v>Khóa 19D</v>
          </cell>
          <cell r="K3223">
            <v>5985000</v>
          </cell>
          <cell r="L3223">
            <v>5985000</v>
          </cell>
          <cell r="M3223">
            <v>0</v>
          </cell>
          <cell r="N3223" t="str">
            <v/>
          </cell>
          <cell r="O3223" t="str">
            <v>Còn học</v>
          </cell>
        </row>
        <row r="3224">
          <cell r="B3224" t="str">
            <v>1921000347</v>
          </cell>
          <cell r="C3224" t="str">
            <v>Trần Thị Mỹ Hưởng</v>
          </cell>
          <cell r="D3224" t="str">
            <v>Nữ</v>
          </cell>
          <cell r="E3224" t="str">
            <v>21/11/2001</v>
          </cell>
          <cell r="F3224" t="str">
            <v>19DBH3</v>
          </cell>
          <cell r="G3224" t="str">
            <v>Khoa Quản trị kinh doanh</v>
          </cell>
          <cell r="H3224" t="str">
            <v>Quản trị bán hàng</v>
          </cell>
          <cell r="I3224" t="str">
            <v>Chính quy</v>
          </cell>
          <cell r="J3224" t="str">
            <v>Khóa 19D</v>
          </cell>
          <cell r="K3224">
            <v>6084750</v>
          </cell>
          <cell r="L3224">
            <v>6084750</v>
          </cell>
          <cell r="M3224">
            <v>0</v>
          </cell>
          <cell r="N3224" t="str">
            <v/>
          </cell>
          <cell r="O3224" t="str">
            <v>Còn học</v>
          </cell>
        </row>
        <row r="3225">
          <cell r="B3225" t="str">
            <v>1921003699</v>
          </cell>
          <cell r="C3225" t="str">
            <v>Trần Cẩm Quỳnh</v>
          </cell>
          <cell r="D3225" t="str">
            <v>Nữ</v>
          </cell>
          <cell r="E3225" t="str">
            <v>04/02/2001</v>
          </cell>
          <cell r="F3225" t="str">
            <v>19DBH3</v>
          </cell>
          <cell r="G3225" t="str">
            <v>Khoa Quản trị kinh doanh</v>
          </cell>
          <cell r="H3225" t="str">
            <v>Quản trị bán hàng</v>
          </cell>
          <cell r="I3225" t="str">
            <v>Chính quy</v>
          </cell>
          <cell r="J3225" t="str">
            <v>Khóa 19D</v>
          </cell>
          <cell r="K3225">
            <v>7481250</v>
          </cell>
          <cell r="L3225">
            <v>7481250</v>
          </cell>
          <cell r="M3225">
            <v>0</v>
          </cell>
          <cell r="N3225" t="str">
            <v/>
          </cell>
          <cell r="O3225" t="str">
            <v>Còn học</v>
          </cell>
        </row>
        <row r="3226">
          <cell r="B3226" t="str">
            <v>1921000162</v>
          </cell>
          <cell r="C3226" t="str">
            <v>Nguyễn Minh Thông</v>
          </cell>
          <cell r="D3226" t="str">
            <v>Nam</v>
          </cell>
          <cell r="E3226" t="str">
            <v>05/02/2001</v>
          </cell>
          <cell r="F3226" t="str">
            <v>19DBH3</v>
          </cell>
          <cell r="G3226" t="str">
            <v>Khoa Quản trị kinh doanh</v>
          </cell>
          <cell r="H3226" t="str">
            <v>Quản trị bán hàng</v>
          </cell>
          <cell r="I3226" t="str">
            <v>Chính quy</v>
          </cell>
          <cell r="J3226" t="str">
            <v>Khóa 19D</v>
          </cell>
          <cell r="K3226">
            <v>7481250</v>
          </cell>
          <cell r="L3226">
            <v>7481250</v>
          </cell>
          <cell r="M3226">
            <v>0</v>
          </cell>
          <cell r="N3226" t="str">
            <v/>
          </cell>
          <cell r="O3226" t="str">
            <v>Còn học</v>
          </cell>
        </row>
        <row r="3227">
          <cell r="B3227" t="str">
            <v>1921003808</v>
          </cell>
          <cell r="C3227" t="str">
            <v>Ngô Thị Trinh</v>
          </cell>
          <cell r="D3227" t="str">
            <v>Nữ</v>
          </cell>
          <cell r="E3227" t="str">
            <v>18/03/2001</v>
          </cell>
          <cell r="F3227" t="str">
            <v>19DBH3</v>
          </cell>
          <cell r="G3227" t="str">
            <v>Khoa Quản trị kinh doanh</v>
          </cell>
          <cell r="H3227" t="str">
            <v>Quản trị bán hàng</v>
          </cell>
          <cell r="I3227" t="str">
            <v>Chính quy</v>
          </cell>
          <cell r="J3227" t="str">
            <v>Khóa 19D</v>
          </cell>
          <cell r="K3227">
            <v>7481250</v>
          </cell>
          <cell r="L3227">
            <v>7481250</v>
          </cell>
          <cell r="M3227">
            <v>0</v>
          </cell>
          <cell r="N3227" t="str">
            <v/>
          </cell>
          <cell r="O3227" t="str">
            <v>Còn học</v>
          </cell>
        </row>
        <row r="3228">
          <cell r="B3228" t="str">
            <v>1921003564</v>
          </cell>
          <cell r="C3228" t="str">
            <v>Hà Thị Mỹ Lộc</v>
          </cell>
          <cell r="D3228" t="str">
            <v>Nữ</v>
          </cell>
          <cell r="E3228" t="str">
            <v>01/03/2001</v>
          </cell>
          <cell r="F3228" t="str">
            <v>19DBH3</v>
          </cell>
          <cell r="G3228" t="str">
            <v>Khoa Quản trị kinh doanh</v>
          </cell>
          <cell r="H3228" t="str">
            <v>Quản trị bán hàng</v>
          </cell>
          <cell r="I3228" t="str">
            <v>Chính quy</v>
          </cell>
          <cell r="J3228" t="str">
            <v>Khóa 19D</v>
          </cell>
          <cell r="K3228">
            <v>7481250</v>
          </cell>
          <cell r="L3228">
            <v>7481250</v>
          </cell>
          <cell r="M3228">
            <v>0</v>
          </cell>
          <cell r="N3228" t="str">
            <v/>
          </cell>
          <cell r="O3228" t="str">
            <v>Còn học</v>
          </cell>
        </row>
        <row r="3229">
          <cell r="B3229" t="str">
            <v>1921000295</v>
          </cell>
          <cell r="C3229" t="str">
            <v>Đỗ Thị Trúc Linh</v>
          </cell>
          <cell r="D3229" t="str">
            <v>Nữ</v>
          </cell>
          <cell r="E3229" t="str">
            <v>03/09/2001</v>
          </cell>
          <cell r="F3229" t="str">
            <v>19DBH3</v>
          </cell>
          <cell r="G3229" t="str">
            <v>Khoa Quản trị kinh doanh</v>
          </cell>
          <cell r="H3229" t="str">
            <v>Quản trị bán hàng</v>
          </cell>
          <cell r="I3229" t="str">
            <v>Chính quy</v>
          </cell>
          <cell r="J3229" t="str">
            <v>Khóa 19D</v>
          </cell>
          <cell r="K3229">
            <v>7481250</v>
          </cell>
          <cell r="L3229">
            <v>7481250</v>
          </cell>
          <cell r="M3229">
            <v>0</v>
          </cell>
          <cell r="N3229" t="str">
            <v/>
          </cell>
          <cell r="O3229" t="str">
            <v>Còn học</v>
          </cell>
        </row>
        <row r="3230">
          <cell r="B3230" t="str">
            <v>1921000293</v>
          </cell>
          <cell r="C3230" t="str">
            <v>Trần Ngọc Tuyền</v>
          </cell>
          <cell r="D3230" t="str">
            <v>Nữ</v>
          </cell>
          <cell r="E3230" t="str">
            <v>15/08/2001</v>
          </cell>
          <cell r="F3230" t="str">
            <v>19DBH3</v>
          </cell>
          <cell r="G3230" t="str">
            <v>Khoa Quản trị kinh doanh</v>
          </cell>
          <cell r="H3230" t="str">
            <v>Quản trị bán hàng</v>
          </cell>
          <cell r="I3230" t="str">
            <v>Chính quy</v>
          </cell>
          <cell r="J3230" t="str">
            <v>Khóa 19D</v>
          </cell>
          <cell r="K3230">
            <v>7481250</v>
          </cell>
          <cell r="L3230">
            <v>7481250</v>
          </cell>
          <cell r="M3230">
            <v>0</v>
          </cell>
          <cell r="N3230" t="str">
            <v/>
          </cell>
          <cell r="O3230" t="str">
            <v>Còn học</v>
          </cell>
        </row>
        <row r="3231">
          <cell r="B3231" t="str">
            <v>1921003779</v>
          </cell>
          <cell r="C3231" t="str">
            <v>Hồ Minh Tiến</v>
          </cell>
          <cell r="D3231" t="str">
            <v>Nam</v>
          </cell>
          <cell r="E3231" t="str">
            <v>07/10/2001</v>
          </cell>
          <cell r="F3231" t="str">
            <v>19DBH3</v>
          </cell>
          <cell r="G3231" t="str">
            <v>Khoa Quản trị kinh doanh</v>
          </cell>
          <cell r="H3231" t="str">
            <v>Quản trị bán hàng</v>
          </cell>
          <cell r="I3231" t="str">
            <v>Chính quy</v>
          </cell>
          <cell r="J3231" t="str">
            <v>Khóa 19D</v>
          </cell>
          <cell r="K3231">
            <v>7481250</v>
          </cell>
          <cell r="L3231">
            <v>7481250</v>
          </cell>
          <cell r="M3231">
            <v>0</v>
          </cell>
          <cell r="N3231" t="str">
            <v/>
          </cell>
          <cell r="O3231" t="str">
            <v>Còn học</v>
          </cell>
        </row>
        <row r="3232">
          <cell r="B3232" t="str">
            <v>1921003487</v>
          </cell>
          <cell r="C3232" t="str">
            <v>Trần Ngọc Hậu</v>
          </cell>
          <cell r="D3232" t="str">
            <v>Nam</v>
          </cell>
          <cell r="E3232" t="str">
            <v>25/04/2001</v>
          </cell>
          <cell r="F3232" t="str">
            <v>19DBH3</v>
          </cell>
          <cell r="G3232" t="str">
            <v>Khoa Quản trị kinh doanh</v>
          </cell>
          <cell r="H3232" t="str">
            <v>Quản trị bán hàng</v>
          </cell>
          <cell r="I3232" t="str">
            <v>Chính quy</v>
          </cell>
          <cell r="J3232" t="str">
            <v>Khóa 19D</v>
          </cell>
          <cell r="K3232">
            <v>7481250</v>
          </cell>
          <cell r="L3232">
            <v>7481250</v>
          </cell>
          <cell r="M3232">
            <v>0</v>
          </cell>
          <cell r="N3232" t="str">
            <v/>
          </cell>
          <cell r="O3232" t="str">
            <v>Còn học</v>
          </cell>
        </row>
        <row r="3233">
          <cell r="B3233" t="str">
            <v>1921003837</v>
          </cell>
          <cell r="C3233" t="str">
            <v>Nguyễn Thị Hồng Vân</v>
          </cell>
          <cell r="D3233" t="str">
            <v>Nữ</v>
          </cell>
          <cell r="E3233" t="str">
            <v>02/06/2001</v>
          </cell>
          <cell r="F3233" t="str">
            <v>19DBH3</v>
          </cell>
          <cell r="G3233" t="str">
            <v>Khoa Quản trị kinh doanh</v>
          </cell>
          <cell r="H3233" t="str">
            <v>Quản trị bán hàng</v>
          </cell>
          <cell r="I3233" t="str">
            <v>Chính quy</v>
          </cell>
          <cell r="J3233" t="str">
            <v>Khóa 19D</v>
          </cell>
          <cell r="K3233">
            <v>7481250</v>
          </cell>
          <cell r="L3233">
            <v>7481250</v>
          </cell>
          <cell r="M3233">
            <v>0</v>
          </cell>
          <cell r="N3233" t="str">
            <v/>
          </cell>
          <cell r="O3233" t="str">
            <v>Còn học</v>
          </cell>
        </row>
        <row r="3234">
          <cell r="B3234" t="str">
            <v>1921000545</v>
          </cell>
          <cell r="C3234" t="str">
            <v>Nguyễn Thị Minh Anh</v>
          </cell>
          <cell r="D3234" t="str">
            <v>Nữ</v>
          </cell>
          <cell r="E3234" t="str">
            <v>27/02/2001</v>
          </cell>
          <cell r="F3234" t="str">
            <v>19DBH3</v>
          </cell>
          <cell r="G3234" t="str">
            <v>Khoa Quản trị kinh doanh</v>
          </cell>
          <cell r="H3234" t="str">
            <v>Quản trị bán hàng</v>
          </cell>
          <cell r="I3234" t="str">
            <v>Chính quy</v>
          </cell>
          <cell r="J3234" t="str">
            <v>Khóa 19D</v>
          </cell>
          <cell r="K3234">
            <v>7481250</v>
          </cell>
          <cell r="L3234">
            <v>7481250</v>
          </cell>
          <cell r="M3234">
            <v>0</v>
          </cell>
          <cell r="N3234" t="str">
            <v/>
          </cell>
          <cell r="O3234" t="str">
            <v>Còn học</v>
          </cell>
        </row>
        <row r="3235">
          <cell r="B3235" t="str">
            <v>1921003613</v>
          </cell>
          <cell r="C3235" t="str">
            <v>Đỗ Thị Bích Ngọc</v>
          </cell>
          <cell r="D3235" t="str">
            <v>Nữ</v>
          </cell>
          <cell r="E3235" t="str">
            <v>06/05/2001</v>
          </cell>
          <cell r="F3235" t="str">
            <v>19DBH3</v>
          </cell>
          <cell r="G3235" t="str">
            <v>Khoa Quản trị kinh doanh</v>
          </cell>
          <cell r="H3235" t="str">
            <v>Quản trị bán hàng</v>
          </cell>
          <cell r="I3235" t="str">
            <v>Chính quy</v>
          </cell>
          <cell r="J3235" t="str">
            <v>Khóa 19D</v>
          </cell>
          <cell r="K3235">
            <v>7581000</v>
          </cell>
          <cell r="L3235">
            <v>7581000</v>
          </cell>
          <cell r="M3235">
            <v>0</v>
          </cell>
          <cell r="N3235" t="str">
            <v/>
          </cell>
          <cell r="O3235" t="str">
            <v>Còn học</v>
          </cell>
        </row>
        <row r="3236">
          <cell r="B3236" t="str">
            <v>1921003744</v>
          </cell>
          <cell r="C3236" t="str">
            <v>Nguyễn Thị Mai Thi</v>
          </cell>
          <cell r="D3236" t="str">
            <v>Nữ</v>
          </cell>
          <cell r="E3236" t="str">
            <v>27/05/2001</v>
          </cell>
          <cell r="F3236" t="str">
            <v>19DBH3</v>
          </cell>
          <cell r="G3236" t="str">
            <v>Khoa Quản trị kinh doanh</v>
          </cell>
          <cell r="H3236" t="str">
            <v>Quản trị bán hàng</v>
          </cell>
          <cell r="I3236" t="str">
            <v>Chính quy</v>
          </cell>
          <cell r="J3236" t="str">
            <v>Khóa 19D</v>
          </cell>
          <cell r="K3236">
            <v>7853650</v>
          </cell>
          <cell r="L3236">
            <v>7853650</v>
          </cell>
          <cell r="M3236">
            <v>0</v>
          </cell>
          <cell r="N3236" t="str">
            <v/>
          </cell>
          <cell r="O3236" t="str">
            <v>Còn học</v>
          </cell>
        </row>
        <row r="3237">
          <cell r="B3237" t="str">
            <v>1921003643</v>
          </cell>
          <cell r="C3237" t="str">
            <v>Nguyễn Thị Yến Nhi</v>
          </cell>
          <cell r="D3237" t="str">
            <v>Nữ</v>
          </cell>
          <cell r="E3237" t="str">
            <v>15/01/2001</v>
          </cell>
          <cell r="F3237" t="str">
            <v>19DBH3</v>
          </cell>
          <cell r="G3237" t="str">
            <v>Khoa Quản trị kinh doanh</v>
          </cell>
          <cell r="H3237" t="str">
            <v>Quản trị bán hàng</v>
          </cell>
          <cell r="I3237" t="str">
            <v>Chính quy</v>
          </cell>
          <cell r="J3237" t="str">
            <v>Khóa 19D</v>
          </cell>
          <cell r="K3237">
            <v>7853650</v>
          </cell>
          <cell r="L3237">
            <v>7853650</v>
          </cell>
          <cell r="M3237">
            <v>0</v>
          </cell>
          <cell r="N3237" t="str">
            <v/>
          </cell>
          <cell r="O3237" t="str">
            <v>Còn học</v>
          </cell>
        </row>
        <row r="3238">
          <cell r="B3238" t="str">
            <v>1921003469</v>
          </cell>
          <cell r="C3238" t="str">
            <v>Nguyễn Như Hà</v>
          </cell>
          <cell r="D3238" t="str">
            <v>Nữ</v>
          </cell>
          <cell r="E3238" t="str">
            <v>05/02/2001</v>
          </cell>
          <cell r="F3238" t="str">
            <v>19DBH3</v>
          </cell>
          <cell r="G3238" t="str">
            <v>Khoa Quản trị kinh doanh</v>
          </cell>
          <cell r="H3238" t="str">
            <v>Quản trị bán hàng</v>
          </cell>
          <cell r="I3238" t="str">
            <v>Chính quy</v>
          </cell>
          <cell r="J3238" t="str">
            <v>Khóa 19D</v>
          </cell>
          <cell r="K3238">
            <v>7853650</v>
          </cell>
          <cell r="L3238">
            <v>7853650</v>
          </cell>
          <cell r="M3238">
            <v>0</v>
          </cell>
          <cell r="N3238" t="str">
            <v/>
          </cell>
          <cell r="O3238" t="str">
            <v>Còn học</v>
          </cell>
        </row>
        <row r="3239">
          <cell r="B3239" t="str">
            <v>1921003459</v>
          </cell>
          <cell r="C3239" t="str">
            <v>Bùi Hoàng Duy</v>
          </cell>
          <cell r="D3239" t="str">
            <v>Nam</v>
          </cell>
          <cell r="E3239" t="str">
            <v>02/10/2001</v>
          </cell>
          <cell r="F3239" t="str">
            <v>19DBH3</v>
          </cell>
          <cell r="G3239" t="str">
            <v>Khoa Quản trị kinh doanh</v>
          </cell>
          <cell r="H3239" t="str">
            <v>Quản trị bán hàng</v>
          </cell>
          <cell r="I3239" t="str">
            <v>Chính quy</v>
          </cell>
          <cell r="J3239" t="str">
            <v>Khóa 19D</v>
          </cell>
          <cell r="K3239">
            <v>7853650</v>
          </cell>
          <cell r="L3239">
            <v>7853650</v>
          </cell>
          <cell r="M3239">
            <v>0</v>
          </cell>
          <cell r="N3239" t="str">
            <v/>
          </cell>
          <cell r="O3239" t="str">
            <v>Còn học</v>
          </cell>
        </row>
        <row r="3240">
          <cell r="B3240" t="str">
            <v>1921003546</v>
          </cell>
          <cell r="C3240" t="str">
            <v>Nguyễn Hải Lam</v>
          </cell>
          <cell r="D3240" t="str">
            <v>Nữ</v>
          </cell>
          <cell r="E3240" t="str">
            <v>08/11/2001</v>
          </cell>
          <cell r="F3240" t="str">
            <v>19DBH3</v>
          </cell>
          <cell r="G3240" t="str">
            <v>Khoa Quản trị kinh doanh</v>
          </cell>
          <cell r="H3240" t="str">
            <v>Quản trị bán hàng</v>
          </cell>
          <cell r="I3240" t="str">
            <v>Chính quy</v>
          </cell>
          <cell r="J3240" t="str">
            <v>Khóa 19D</v>
          </cell>
          <cell r="K3240">
            <v>7853650</v>
          </cell>
          <cell r="L3240">
            <v>7853650</v>
          </cell>
          <cell r="M3240">
            <v>0</v>
          </cell>
          <cell r="N3240" t="str">
            <v/>
          </cell>
          <cell r="O3240" t="str">
            <v>Còn học</v>
          </cell>
        </row>
        <row r="3241">
          <cell r="B3241" t="str">
            <v>1921000382</v>
          </cell>
          <cell r="C3241" t="str">
            <v>Nguyễn Hoàng Phương Thảo</v>
          </cell>
          <cell r="D3241" t="str">
            <v>Nữ</v>
          </cell>
          <cell r="E3241" t="str">
            <v>10/12/2001</v>
          </cell>
          <cell r="F3241" t="str">
            <v>19DBH3</v>
          </cell>
          <cell r="G3241" t="str">
            <v>Khoa Quản trị kinh doanh</v>
          </cell>
          <cell r="H3241" t="str">
            <v>Quản trị bán hàng</v>
          </cell>
          <cell r="I3241" t="str">
            <v>Chính quy</v>
          </cell>
          <cell r="J3241" t="str">
            <v>Khóa 19D</v>
          </cell>
          <cell r="K3241">
            <v>7853650</v>
          </cell>
          <cell r="L3241">
            <v>7853650</v>
          </cell>
          <cell r="M3241">
            <v>0</v>
          </cell>
          <cell r="N3241" t="str">
            <v/>
          </cell>
          <cell r="O3241" t="str">
            <v>Còn học</v>
          </cell>
        </row>
        <row r="3242">
          <cell r="B3242" t="str">
            <v>1921000402</v>
          </cell>
          <cell r="C3242" t="str">
            <v>Phạm Thị Phương Dung</v>
          </cell>
          <cell r="D3242" t="str">
            <v>Nữ</v>
          </cell>
          <cell r="E3242" t="str">
            <v>17/07/2001</v>
          </cell>
          <cell r="F3242" t="str">
            <v>19DBH3</v>
          </cell>
          <cell r="G3242" t="str">
            <v>Khoa Quản trị kinh doanh</v>
          </cell>
          <cell r="H3242" t="str">
            <v>Quản trị bán hàng</v>
          </cell>
          <cell r="I3242" t="str">
            <v>Chính quy</v>
          </cell>
          <cell r="J3242" t="str">
            <v>Khóa 19D</v>
          </cell>
          <cell r="K3242">
            <v>7853650</v>
          </cell>
          <cell r="L3242">
            <v>7853650</v>
          </cell>
          <cell r="M3242">
            <v>0</v>
          </cell>
          <cell r="N3242" t="str">
            <v/>
          </cell>
          <cell r="O3242" t="str">
            <v>Còn học</v>
          </cell>
        </row>
        <row r="3243">
          <cell r="B3243" t="str">
            <v>1921003771</v>
          </cell>
          <cell r="C3243" t="str">
            <v>Nguyễn Phạm Phương Thúy</v>
          </cell>
          <cell r="D3243" t="str">
            <v>Nữ</v>
          </cell>
          <cell r="E3243" t="str">
            <v>07/10/2001</v>
          </cell>
          <cell r="F3243" t="str">
            <v>19DBH3</v>
          </cell>
          <cell r="G3243" t="str">
            <v>Khoa Quản trị kinh doanh</v>
          </cell>
          <cell r="H3243" t="str">
            <v>Quản trị bán hàng</v>
          </cell>
          <cell r="I3243" t="str">
            <v>Chính quy</v>
          </cell>
          <cell r="J3243" t="str">
            <v>Khóa 19D</v>
          </cell>
          <cell r="K3243">
            <v>8075000</v>
          </cell>
          <cell r="L3243">
            <v>8075000</v>
          </cell>
          <cell r="M3243">
            <v>0</v>
          </cell>
          <cell r="N3243" t="str">
            <v/>
          </cell>
          <cell r="O3243" t="str">
            <v>Còn học</v>
          </cell>
        </row>
        <row r="3244">
          <cell r="B3244" t="str">
            <v>1921003492</v>
          </cell>
          <cell r="C3244" t="str">
            <v>Trương Đức Hiệp</v>
          </cell>
          <cell r="D3244" t="str">
            <v>Nam</v>
          </cell>
          <cell r="E3244" t="str">
            <v>06/03/2001</v>
          </cell>
          <cell r="F3244" t="str">
            <v>19DBH3</v>
          </cell>
          <cell r="G3244" t="str">
            <v>Khoa Quản trị kinh doanh</v>
          </cell>
          <cell r="H3244" t="str">
            <v>Quản trị bán hàng</v>
          </cell>
          <cell r="I3244" t="str">
            <v>Chính quy</v>
          </cell>
          <cell r="J3244" t="str">
            <v>Khóa 19D</v>
          </cell>
          <cell r="K3244">
            <v>8226050</v>
          </cell>
          <cell r="L3244">
            <v>8226050</v>
          </cell>
          <cell r="M3244">
            <v>0</v>
          </cell>
          <cell r="N3244" t="str">
            <v/>
          </cell>
          <cell r="O3244" t="str">
            <v>Còn học</v>
          </cell>
        </row>
        <row r="3245">
          <cell r="B3245" t="str">
            <v>1921003416</v>
          </cell>
          <cell r="C3245" t="str">
            <v>Lương Vũ Quốc Bảo</v>
          </cell>
          <cell r="D3245" t="str">
            <v>Nam</v>
          </cell>
          <cell r="E3245" t="str">
            <v>10/04/2001</v>
          </cell>
          <cell r="F3245" t="str">
            <v>19DBH3</v>
          </cell>
          <cell r="G3245" t="str">
            <v>Khoa Quản trị kinh doanh</v>
          </cell>
          <cell r="H3245" t="str">
            <v>Quản trị bán hàng</v>
          </cell>
          <cell r="I3245" t="str">
            <v>Chính quy</v>
          </cell>
          <cell r="J3245" t="str">
            <v>Khóa 19D</v>
          </cell>
          <cell r="K3245">
            <v>8226050</v>
          </cell>
          <cell r="L3245">
            <v>8226050</v>
          </cell>
          <cell r="M3245">
            <v>0</v>
          </cell>
          <cell r="N3245" t="str">
            <v/>
          </cell>
          <cell r="O3245" t="str">
            <v>Còn học</v>
          </cell>
        </row>
        <row r="3246">
          <cell r="B3246" t="str">
            <v>1921000302</v>
          </cell>
          <cell r="C3246" t="str">
            <v>Mai Thị Kim Chi</v>
          </cell>
          <cell r="D3246" t="str">
            <v>Nữ</v>
          </cell>
          <cell r="E3246" t="str">
            <v>26/06/2001</v>
          </cell>
          <cell r="F3246" t="str">
            <v>19DBH3</v>
          </cell>
          <cell r="G3246" t="str">
            <v>Khoa Quản trị kinh doanh</v>
          </cell>
          <cell r="H3246" t="str">
            <v>Quản trị bán hàng</v>
          </cell>
          <cell r="I3246" t="str">
            <v>Chính quy</v>
          </cell>
          <cell r="J3246" t="str">
            <v>Khóa 19D</v>
          </cell>
          <cell r="K3246">
            <v>8447400</v>
          </cell>
          <cell r="L3246">
            <v>8447400</v>
          </cell>
          <cell r="M3246">
            <v>0</v>
          </cell>
          <cell r="N3246" t="str">
            <v/>
          </cell>
          <cell r="O3246" t="str">
            <v>Còn học</v>
          </cell>
        </row>
        <row r="3247">
          <cell r="B3247" t="str">
            <v>1921000467</v>
          </cell>
          <cell r="C3247" t="str">
            <v>Nguyễn Thị Kiều Trang</v>
          </cell>
          <cell r="D3247" t="str">
            <v>Nữ</v>
          </cell>
          <cell r="E3247" t="str">
            <v>15/03/2001</v>
          </cell>
          <cell r="F3247" t="str">
            <v>19DBH3</v>
          </cell>
          <cell r="G3247" t="str">
            <v>Khoa Quản trị kinh doanh</v>
          </cell>
          <cell r="H3247" t="str">
            <v>Quản trị bán hàng</v>
          </cell>
          <cell r="I3247" t="str">
            <v>Chính quy</v>
          </cell>
          <cell r="J3247" t="str">
            <v>Khóa 19D</v>
          </cell>
          <cell r="K3247">
            <v>8668750</v>
          </cell>
          <cell r="L3247">
            <v>8668750</v>
          </cell>
          <cell r="M3247">
            <v>0</v>
          </cell>
          <cell r="N3247" t="str">
            <v/>
          </cell>
          <cell r="O3247" t="str">
            <v>Còn học</v>
          </cell>
        </row>
        <row r="3248">
          <cell r="B3248" t="str">
            <v>1921003496</v>
          </cell>
          <cell r="C3248" t="str">
            <v>Huỳnh Nhựt Hòa</v>
          </cell>
          <cell r="D3248" t="str">
            <v>Nam</v>
          </cell>
          <cell r="E3248" t="str">
            <v>03/10/2001</v>
          </cell>
          <cell r="F3248" t="str">
            <v>19DBH3</v>
          </cell>
          <cell r="G3248" t="str">
            <v>Khoa Quản trị kinh doanh</v>
          </cell>
          <cell r="H3248" t="str">
            <v>Quản trị bán hàng</v>
          </cell>
          <cell r="I3248" t="str">
            <v>Chính quy</v>
          </cell>
          <cell r="J3248" t="str">
            <v>Khóa 19D</v>
          </cell>
          <cell r="K3248">
            <v>8698200</v>
          </cell>
          <cell r="L3248">
            <v>8698200</v>
          </cell>
          <cell r="M3248">
            <v>0</v>
          </cell>
          <cell r="N3248" t="str">
            <v/>
          </cell>
          <cell r="O3248" t="str">
            <v>Còn học</v>
          </cell>
        </row>
        <row r="3249">
          <cell r="B3249" t="str">
            <v>1921003679</v>
          </cell>
          <cell r="C3249" t="str">
            <v>Hồ Mạnh Quân</v>
          </cell>
          <cell r="D3249" t="str">
            <v>Nam</v>
          </cell>
          <cell r="E3249" t="str">
            <v>27/04/2001</v>
          </cell>
          <cell r="F3249" t="str">
            <v>19DBH3</v>
          </cell>
          <cell r="G3249" t="str">
            <v>Khoa Quản trị kinh doanh</v>
          </cell>
          <cell r="H3249" t="str">
            <v>Quản trị bán hàng</v>
          </cell>
          <cell r="I3249" t="str">
            <v>Chính quy</v>
          </cell>
          <cell r="J3249" t="str">
            <v>Khóa 19D</v>
          </cell>
          <cell r="K3249">
            <v>8977500</v>
          </cell>
          <cell r="L3249">
            <v>780</v>
          </cell>
          <cell r="M3249">
            <v>8976720</v>
          </cell>
          <cell r="N3249" t="str">
            <v>2021-2022-HK01: Phí học phần( 010196, 010798, 010828, 010065, 010145, 011154)</v>
          </cell>
          <cell r="O3249" t="str">
            <v>Còn học</v>
          </cell>
        </row>
        <row r="3250">
          <cell r="B3250" t="str">
            <v>1921000384</v>
          </cell>
          <cell r="C3250" t="str">
            <v>Nguyễn Thị Nhật</v>
          </cell>
          <cell r="D3250" t="str">
            <v>Nữ</v>
          </cell>
          <cell r="E3250" t="str">
            <v>20/06/2001</v>
          </cell>
          <cell r="F3250" t="str">
            <v>19DBH3</v>
          </cell>
          <cell r="G3250" t="str">
            <v>Khoa Quản trị kinh doanh</v>
          </cell>
          <cell r="H3250" t="str">
            <v>Quản trị bán hàng</v>
          </cell>
          <cell r="I3250" t="str">
            <v>Chính quy</v>
          </cell>
          <cell r="J3250" t="str">
            <v>Khóa 19D</v>
          </cell>
          <cell r="K3250">
            <v>8977500</v>
          </cell>
          <cell r="L3250">
            <v>8977500</v>
          </cell>
          <cell r="M3250">
            <v>0</v>
          </cell>
          <cell r="N3250" t="str">
            <v/>
          </cell>
          <cell r="O3250" t="str">
            <v>Còn học</v>
          </cell>
        </row>
        <row r="3251">
          <cell r="B3251" t="str">
            <v>1921003651</v>
          </cell>
          <cell r="C3251" t="str">
            <v>Trương Lê Tuyên Như</v>
          </cell>
          <cell r="D3251" t="str">
            <v>Nữ</v>
          </cell>
          <cell r="E3251" t="str">
            <v>02/02/2001</v>
          </cell>
          <cell r="F3251" t="str">
            <v>19DBH3</v>
          </cell>
          <cell r="G3251" t="str">
            <v>Khoa Quản trị kinh doanh</v>
          </cell>
          <cell r="H3251" t="str">
            <v>Quản trị bán hàng</v>
          </cell>
          <cell r="I3251" t="str">
            <v>Chính quy</v>
          </cell>
          <cell r="J3251" t="str">
            <v>Khóa 19D</v>
          </cell>
          <cell r="K3251">
            <v>8977500</v>
          </cell>
          <cell r="L3251">
            <v>8977500</v>
          </cell>
          <cell r="M3251">
            <v>0</v>
          </cell>
          <cell r="N3251" t="str">
            <v/>
          </cell>
          <cell r="O3251" t="str">
            <v>Còn học</v>
          </cell>
        </row>
        <row r="3252">
          <cell r="B3252" t="str">
            <v>1921003828</v>
          </cell>
          <cell r="C3252" t="str">
            <v>Huỳnh Thị Phương Uyên</v>
          </cell>
          <cell r="D3252" t="str">
            <v>Nữ</v>
          </cell>
          <cell r="E3252" t="str">
            <v>01/06/2001</v>
          </cell>
          <cell r="F3252" t="str">
            <v>19DBH3</v>
          </cell>
          <cell r="G3252" t="str">
            <v>Khoa Quản trị kinh doanh</v>
          </cell>
          <cell r="H3252" t="str">
            <v>Quản trị bán hàng</v>
          </cell>
          <cell r="I3252" t="str">
            <v>Chính quy</v>
          </cell>
          <cell r="J3252" t="str">
            <v>Khóa 19D</v>
          </cell>
          <cell r="K3252">
            <v>9077250</v>
          </cell>
          <cell r="L3252">
            <v>9077250</v>
          </cell>
          <cell r="M3252">
            <v>0</v>
          </cell>
          <cell r="N3252" t="str">
            <v/>
          </cell>
          <cell r="O3252" t="str">
            <v>Còn học</v>
          </cell>
        </row>
        <row r="3253">
          <cell r="B3253" t="str">
            <v>1921000490</v>
          </cell>
          <cell r="C3253" t="str">
            <v>Nguyễn Thị Kim Huỳnh</v>
          </cell>
          <cell r="D3253" t="str">
            <v>Nữ</v>
          </cell>
          <cell r="E3253" t="str">
            <v>10/06/2001</v>
          </cell>
          <cell r="F3253" t="str">
            <v>19DBH3</v>
          </cell>
          <cell r="G3253" t="str">
            <v>Khoa Quản trị kinh doanh</v>
          </cell>
          <cell r="H3253" t="str">
            <v>Quản trị bán hàng</v>
          </cell>
          <cell r="I3253" t="str">
            <v>Chính quy</v>
          </cell>
          <cell r="J3253" t="str">
            <v>Khóa 19D</v>
          </cell>
          <cell r="K3253">
            <v>9077250</v>
          </cell>
          <cell r="L3253">
            <v>9077250</v>
          </cell>
          <cell r="M3253">
            <v>0</v>
          </cell>
          <cell r="N3253" t="str">
            <v/>
          </cell>
          <cell r="O3253" t="str">
            <v>Còn học</v>
          </cell>
        </row>
        <row r="3254">
          <cell r="B3254" t="str">
            <v>1921000199</v>
          </cell>
          <cell r="C3254" t="str">
            <v>Lâm Tuyền Vy</v>
          </cell>
          <cell r="D3254" t="str">
            <v>Nữ</v>
          </cell>
          <cell r="E3254" t="str">
            <v>10/03/2001</v>
          </cell>
          <cell r="F3254" t="str">
            <v>19DBH3</v>
          </cell>
          <cell r="G3254" t="str">
            <v>Khoa Quản trị kinh doanh</v>
          </cell>
          <cell r="H3254" t="str">
            <v>Quản trị bán hàng</v>
          </cell>
          <cell r="I3254" t="str">
            <v>Chính quy</v>
          </cell>
          <cell r="J3254" t="str">
            <v>Khóa 19D</v>
          </cell>
          <cell r="K3254">
            <v>9077250</v>
          </cell>
          <cell r="L3254">
            <v>9077250</v>
          </cell>
          <cell r="M3254">
            <v>0</v>
          </cell>
          <cell r="N3254" t="str">
            <v/>
          </cell>
          <cell r="O3254" t="str">
            <v>Còn học</v>
          </cell>
        </row>
        <row r="3255">
          <cell r="B3255" t="str">
            <v>1921000350</v>
          </cell>
          <cell r="C3255" t="str">
            <v>Trần Thị Cẩm Nguyên</v>
          </cell>
          <cell r="D3255" t="str">
            <v>Nữ</v>
          </cell>
          <cell r="E3255" t="str">
            <v>01/02/2001</v>
          </cell>
          <cell r="F3255" t="str">
            <v>19DBH3</v>
          </cell>
          <cell r="G3255" t="str">
            <v>Khoa Quản trị kinh doanh</v>
          </cell>
          <cell r="H3255" t="str">
            <v>Quản trị bán hàng</v>
          </cell>
          <cell r="I3255" t="str">
            <v>Chính quy</v>
          </cell>
          <cell r="J3255" t="str">
            <v>Khóa 19D</v>
          </cell>
          <cell r="K3255">
            <v>9077250</v>
          </cell>
          <cell r="L3255">
            <v>9077250</v>
          </cell>
          <cell r="M3255">
            <v>0</v>
          </cell>
          <cell r="N3255" t="str">
            <v/>
          </cell>
          <cell r="O3255" t="str">
            <v>Còn học</v>
          </cell>
        </row>
        <row r="3256">
          <cell r="B3256" t="str">
            <v>1921003818</v>
          </cell>
          <cell r="C3256" t="str">
            <v>Vũ Ngọc Tú</v>
          </cell>
          <cell r="D3256" t="str">
            <v>Nam</v>
          </cell>
          <cell r="E3256" t="str">
            <v>13/04/2001</v>
          </cell>
          <cell r="F3256" t="str">
            <v>19DBH3</v>
          </cell>
          <cell r="G3256" t="str">
            <v>Khoa Quản trị kinh doanh</v>
          </cell>
          <cell r="H3256" t="str">
            <v>Quản trị bán hàng</v>
          </cell>
          <cell r="I3256" t="str">
            <v>Chính quy</v>
          </cell>
          <cell r="J3256" t="str">
            <v>Khóa 19D</v>
          </cell>
          <cell r="K3256">
            <v>9077250</v>
          </cell>
          <cell r="L3256">
            <v>9077250</v>
          </cell>
          <cell r="M3256">
            <v>0</v>
          </cell>
          <cell r="N3256" t="str">
            <v/>
          </cell>
          <cell r="O3256" t="str">
            <v>Còn học</v>
          </cell>
        </row>
        <row r="3257">
          <cell r="B3257" t="str">
            <v>1921003575</v>
          </cell>
          <cell r="C3257" t="str">
            <v>Phạm Thị Trúc Ly</v>
          </cell>
          <cell r="D3257" t="str">
            <v>Nữ</v>
          </cell>
          <cell r="E3257" t="str">
            <v>04/09/2001</v>
          </cell>
          <cell r="F3257" t="str">
            <v>19DBH3</v>
          </cell>
          <cell r="G3257" t="str">
            <v>Khoa Quản trị kinh doanh</v>
          </cell>
          <cell r="H3257" t="str">
            <v>Quản trị bán hàng</v>
          </cell>
          <cell r="I3257" t="str">
            <v>Chính quy</v>
          </cell>
          <cell r="J3257" t="str">
            <v>Khóa 19D</v>
          </cell>
          <cell r="K3257">
            <v>9349900</v>
          </cell>
          <cell r="L3257">
            <v>9349900</v>
          </cell>
          <cell r="M3257">
            <v>0</v>
          </cell>
          <cell r="N3257" t="str">
            <v/>
          </cell>
          <cell r="O3257" t="str">
            <v>Còn học</v>
          </cell>
        </row>
        <row r="3258">
          <cell r="B3258" t="str">
            <v>1921003732</v>
          </cell>
          <cell r="C3258" t="str">
            <v>Huỳnh Ngọc Phương Thảo</v>
          </cell>
          <cell r="D3258" t="str">
            <v>Nữ</v>
          </cell>
          <cell r="E3258" t="str">
            <v>30/03/2001</v>
          </cell>
          <cell r="F3258" t="str">
            <v>19DBH3</v>
          </cell>
          <cell r="G3258" t="str">
            <v>Khoa Quản trị kinh doanh</v>
          </cell>
          <cell r="H3258" t="str">
            <v>Quản trị bán hàng</v>
          </cell>
          <cell r="I3258" t="str">
            <v>Chính quy</v>
          </cell>
          <cell r="J3258" t="str">
            <v>Khóa 19D</v>
          </cell>
          <cell r="K3258">
            <v>9449650</v>
          </cell>
          <cell r="L3258">
            <v>9449650</v>
          </cell>
          <cell r="M3258">
            <v>0</v>
          </cell>
          <cell r="N3258" t="str">
            <v/>
          </cell>
          <cell r="O3258" t="str">
            <v>Còn học</v>
          </cell>
        </row>
        <row r="3259">
          <cell r="B3259" t="str">
            <v>1921003761</v>
          </cell>
          <cell r="C3259" t="str">
            <v>Trần Thị Kim Thư</v>
          </cell>
          <cell r="D3259" t="str">
            <v>Nữ</v>
          </cell>
          <cell r="E3259" t="str">
            <v>15/10/2001</v>
          </cell>
          <cell r="F3259" t="str">
            <v>19DBH3</v>
          </cell>
          <cell r="G3259" t="str">
            <v>Khoa Quản trị kinh doanh</v>
          </cell>
          <cell r="H3259" t="str">
            <v>Quản trị bán hàng</v>
          </cell>
          <cell r="I3259" t="str">
            <v>Chính quy</v>
          </cell>
          <cell r="J3259" t="str">
            <v>Khóa 19D</v>
          </cell>
          <cell r="K3259">
            <v>9449650</v>
          </cell>
          <cell r="L3259">
            <v>9449650</v>
          </cell>
          <cell r="M3259">
            <v>0</v>
          </cell>
          <cell r="N3259" t="str">
            <v/>
          </cell>
          <cell r="O3259" t="str">
            <v>Còn học</v>
          </cell>
        </row>
        <row r="3260">
          <cell r="B3260" t="str">
            <v>1921000245</v>
          </cell>
          <cell r="C3260" t="str">
            <v>Lê Thị Trà My</v>
          </cell>
          <cell r="D3260" t="str">
            <v>Nữ</v>
          </cell>
          <cell r="E3260" t="str">
            <v>01/04/2001</v>
          </cell>
          <cell r="F3260" t="str">
            <v>19DBH3</v>
          </cell>
          <cell r="G3260" t="str">
            <v>Khoa Quản trị kinh doanh</v>
          </cell>
          <cell r="H3260" t="str">
            <v>Quản trị bán hàng</v>
          </cell>
          <cell r="I3260" t="str">
            <v>Chính quy</v>
          </cell>
          <cell r="J3260" t="str">
            <v>Khóa 19D</v>
          </cell>
          <cell r="K3260">
            <v>9449650</v>
          </cell>
          <cell r="L3260">
            <v>9449650</v>
          </cell>
          <cell r="M3260">
            <v>0</v>
          </cell>
          <cell r="N3260" t="str">
            <v/>
          </cell>
          <cell r="O3260" t="str">
            <v>Còn học</v>
          </cell>
        </row>
        <row r="3261">
          <cell r="B3261" t="str">
            <v>1921000340</v>
          </cell>
          <cell r="C3261" t="str">
            <v>Đặng Xuân Nga</v>
          </cell>
          <cell r="D3261" t="str">
            <v>Nữ</v>
          </cell>
          <cell r="E3261" t="str">
            <v>17/10/2001</v>
          </cell>
          <cell r="F3261" t="str">
            <v>19DBH3</v>
          </cell>
          <cell r="G3261" t="str">
            <v>Khoa Quản trị kinh doanh</v>
          </cell>
          <cell r="H3261" t="str">
            <v>Quản trị bán hàng</v>
          </cell>
          <cell r="I3261" t="str">
            <v>Chính quy</v>
          </cell>
          <cell r="J3261" t="str">
            <v>Khóa 19D</v>
          </cell>
          <cell r="K3261">
            <v>9449650</v>
          </cell>
          <cell r="L3261">
            <v>9449650</v>
          </cell>
          <cell r="M3261">
            <v>0</v>
          </cell>
          <cell r="N3261" t="str">
            <v/>
          </cell>
          <cell r="O3261" t="str">
            <v>Còn học</v>
          </cell>
        </row>
        <row r="3262">
          <cell r="B3262" t="str">
            <v>1921003860</v>
          </cell>
          <cell r="C3262" t="str">
            <v>Dương Thị Như ý</v>
          </cell>
          <cell r="D3262" t="str">
            <v>Nữ</v>
          </cell>
          <cell r="E3262" t="str">
            <v>06/05/2001</v>
          </cell>
          <cell r="F3262" t="str">
            <v>19DBH3</v>
          </cell>
          <cell r="G3262" t="str">
            <v>Khoa Quản trị kinh doanh</v>
          </cell>
          <cell r="H3262" t="str">
            <v>Quản trị bán hàng</v>
          </cell>
          <cell r="I3262" t="str">
            <v>Chính quy</v>
          </cell>
          <cell r="J3262" t="str">
            <v>Khóa 19D</v>
          </cell>
          <cell r="K3262">
            <v>9571250</v>
          </cell>
          <cell r="L3262">
            <v>9571250</v>
          </cell>
          <cell r="M3262">
            <v>0</v>
          </cell>
          <cell r="N3262" t="str">
            <v/>
          </cell>
          <cell r="O3262" t="str">
            <v>Còn học</v>
          </cell>
        </row>
        <row r="3263">
          <cell r="B3263" t="str">
            <v>1921000416</v>
          </cell>
          <cell r="C3263" t="str">
            <v>Nguyễn Thị Hồng Quyên</v>
          </cell>
          <cell r="D3263" t="str">
            <v>Nữ</v>
          </cell>
          <cell r="E3263" t="str">
            <v>13/08/2001</v>
          </cell>
          <cell r="F3263" t="str">
            <v>19DBH3</v>
          </cell>
          <cell r="G3263" t="str">
            <v>Khoa Quản trị kinh doanh</v>
          </cell>
          <cell r="H3263" t="str">
            <v>Quản trị bán hàng</v>
          </cell>
          <cell r="I3263" t="str">
            <v>Chính quy</v>
          </cell>
          <cell r="J3263" t="str">
            <v>Khóa 19D</v>
          </cell>
          <cell r="K3263">
            <v>9721250</v>
          </cell>
          <cell r="L3263">
            <v>7481250</v>
          </cell>
          <cell r="M3263">
            <v>2240000</v>
          </cell>
          <cell r="N3263" t="str">
            <v>2021-2022-HK01: Phí học lại( 010025)</v>
          </cell>
          <cell r="O3263" t="str">
            <v>Còn học</v>
          </cell>
        </row>
        <row r="3264">
          <cell r="B3264" t="str">
            <v>1921003465</v>
          </cell>
          <cell r="C3264" t="str">
            <v>Trần Thị Mai Duyên</v>
          </cell>
          <cell r="D3264" t="str">
            <v>Nữ</v>
          </cell>
          <cell r="E3264" t="str">
            <v>15/09/2001</v>
          </cell>
          <cell r="F3264" t="str">
            <v>19DBH3</v>
          </cell>
          <cell r="G3264" t="str">
            <v>Khoa Quản trị kinh doanh</v>
          </cell>
          <cell r="H3264" t="str">
            <v>Quản trị bán hàng</v>
          </cell>
          <cell r="I3264" t="str">
            <v>Chính quy</v>
          </cell>
          <cell r="J3264" t="str">
            <v>Khóa 19D</v>
          </cell>
          <cell r="K3264">
            <v>9722300</v>
          </cell>
          <cell r="L3264">
            <v>9722300</v>
          </cell>
          <cell r="M3264">
            <v>0</v>
          </cell>
          <cell r="N3264" t="str">
            <v/>
          </cell>
          <cell r="O3264" t="str">
            <v>Còn học</v>
          </cell>
        </row>
        <row r="3265">
          <cell r="B3265" t="str">
            <v>1921003774</v>
          </cell>
          <cell r="C3265" t="str">
            <v>Nguyễn Thu Thủy</v>
          </cell>
          <cell r="D3265" t="str">
            <v>Nữ</v>
          </cell>
          <cell r="E3265" t="str">
            <v>23/10/2001</v>
          </cell>
          <cell r="F3265" t="str">
            <v>19DBH3</v>
          </cell>
          <cell r="G3265" t="str">
            <v>Khoa Quản trị kinh doanh</v>
          </cell>
          <cell r="H3265" t="str">
            <v>Quản trị bán hàng</v>
          </cell>
          <cell r="I3265" t="str">
            <v>Chính quy</v>
          </cell>
          <cell r="J3265" t="str">
            <v>Khóa 19D</v>
          </cell>
          <cell r="K3265">
            <v>9734650</v>
          </cell>
          <cell r="L3265">
            <v>9734650</v>
          </cell>
          <cell r="M3265">
            <v>0</v>
          </cell>
          <cell r="N3265" t="str">
            <v/>
          </cell>
          <cell r="O3265" t="str">
            <v>Còn học</v>
          </cell>
        </row>
        <row r="3266">
          <cell r="B3266" t="str">
            <v>1921003516</v>
          </cell>
          <cell r="C3266" t="str">
            <v>Nguyễn Hoàng Lê Huy</v>
          </cell>
          <cell r="D3266" t="str">
            <v>Nam</v>
          </cell>
          <cell r="E3266" t="str">
            <v>13/02/2001</v>
          </cell>
          <cell r="F3266" t="str">
            <v>19DBH3</v>
          </cell>
          <cell r="G3266" t="str">
            <v>Khoa Quản trị kinh doanh</v>
          </cell>
          <cell r="H3266" t="str">
            <v>Quản trị bán hàng</v>
          </cell>
          <cell r="I3266" t="str">
            <v>Chính quy</v>
          </cell>
          <cell r="J3266" t="str">
            <v>Khóa 19D</v>
          </cell>
          <cell r="K3266">
            <v>9734650</v>
          </cell>
          <cell r="L3266">
            <v>9734650</v>
          </cell>
          <cell r="M3266">
            <v>0</v>
          </cell>
          <cell r="N3266" t="str">
            <v/>
          </cell>
          <cell r="O3266" t="str">
            <v>Còn học</v>
          </cell>
        </row>
        <row r="3267">
          <cell r="B3267" t="str">
            <v>1921003478</v>
          </cell>
          <cell r="C3267" t="str">
            <v>Lê Thị Hằng</v>
          </cell>
          <cell r="D3267" t="str">
            <v>Nữ</v>
          </cell>
          <cell r="E3267" t="str">
            <v>16/06/2001</v>
          </cell>
          <cell r="F3267" t="str">
            <v>19DBH3</v>
          </cell>
          <cell r="G3267" t="str">
            <v>Khoa Quản trị kinh doanh</v>
          </cell>
          <cell r="H3267" t="str">
            <v>Quản trị bán hàng</v>
          </cell>
          <cell r="I3267" t="str">
            <v>Chính quy</v>
          </cell>
          <cell r="J3267" t="str">
            <v>Khóa 19D</v>
          </cell>
          <cell r="K3267">
            <v>9981650</v>
          </cell>
          <cell r="L3267">
            <v>9981650</v>
          </cell>
          <cell r="M3267">
            <v>0</v>
          </cell>
          <cell r="N3267" t="str">
            <v/>
          </cell>
          <cell r="O3267" t="str">
            <v>Còn học</v>
          </cell>
        </row>
        <row r="3268">
          <cell r="B3268" t="str">
            <v>1921003668</v>
          </cell>
          <cell r="C3268" t="str">
            <v>Phạm Thị Thanh Phụng</v>
          </cell>
          <cell r="D3268" t="str">
            <v>Nữ</v>
          </cell>
          <cell r="E3268" t="str">
            <v>19/02/2001</v>
          </cell>
          <cell r="F3268" t="str">
            <v>19DBH3</v>
          </cell>
          <cell r="G3268" t="str">
            <v>Khoa Quản trị kinh doanh</v>
          </cell>
          <cell r="H3268" t="str">
            <v>Quản trị bán hàng</v>
          </cell>
          <cell r="I3268" t="str">
            <v>Chính quy</v>
          </cell>
          <cell r="J3268" t="str">
            <v>Khóa 19D</v>
          </cell>
          <cell r="K3268">
            <v>10473750</v>
          </cell>
          <cell r="L3268">
            <v>10473750</v>
          </cell>
          <cell r="M3268">
            <v>0</v>
          </cell>
          <cell r="N3268" t="str">
            <v/>
          </cell>
          <cell r="O3268" t="str">
            <v>Còn học</v>
          </cell>
        </row>
        <row r="3269">
          <cell r="B3269" t="str">
            <v>1921000456</v>
          </cell>
          <cell r="C3269" t="str">
            <v>Phạm Mỹ Huyền</v>
          </cell>
          <cell r="D3269" t="str">
            <v>Nữ</v>
          </cell>
          <cell r="E3269" t="str">
            <v>24/02/2001</v>
          </cell>
          <cell r="F3269" t="str">
            <v>19DBH3</v>
          </cell>
          <cell r="G3269" t="str">
            <v>Khoa Quản trị kinh doanh</v>
          </cell>
          <cell r="H3269" t="str">
            <v>Quản trị bán hàng</v>
          </cell>
          <cell r="I3269" t="str">
            <v>Chính quy</v>
          </cell>
          <cell r="J3269" t="str">
            <v>Khóa 19D</v>
          </cell>
          <cell r="K3269">
            <v>10473750</v>
          </cell>
          <cell r="L3269">
            <v>10473750</v>
          </cell>
          <cell r="M3269">
            <v>0</v>
          </cell>
          <cell r="N3269" t="str">
            <v/>
          </cell>
          <cell r="O3269" t="str">
            <v>Còn học</v>
          </cell>
        </row>
        <row r="3270">
          <cell r="B3270" t="str">
            <v>1921000361</v>
          </cell>
          <cell r="C3270" t="str">
            <v>Trần Lê Nhật Hồng</v>
          </cell>
          <cell r="D3270" t="str">
            <v>Nữ</v>
          </cell>
          <cell r="E3270" t="str">
            <v>10/01/2001</v>
          </cell>
          <cell r="F3270" t="str">
            <v>19DBH3</v>
          </cell>
          <cell r="G3270" t="str">
            <v>Khoa Quản trị kinh doanh</v>
          </cell>
          <cell r="H3270" t="str">
            <v>Quản trị bán hàng</v>
          </cell>
          <cell r="I3270" t="str">
            <v>Chính quy</v>
          </cell>
          <cell r="J3270" t="str">
            <v>Khóa 19D</v>
          </cell>
          <cell r="K3270">
            <v>10473750</v>
          </cell>
          <cell r="L3270">
            <v>10473750</v>
          </cell>
          <cell r="M3270">
            <v>0</v>
          </cell>
          <cell r="N3270" t="str">
            <v/>
          </cell>
          <cell r="O3270" t="str">
            <v>Còn học</v>
          </cell>
        </row>
        <row r="3271">
          <cell r="B3271" t="str">
            <v>1921003624</v>
          </cell>
          <cell r="C3271" t="str">
            <v>Vũ Trung Nguyên</v>
          </cell>
          <cell r="D3271" t="str">
            <v>Nam</v>
          </cell>
          <cell r="E3271" t="str">
            <v>29/08/2001</v>
          </cell>
          <cell r="F3271" t="str">
            <v>19DBH3</v>
          </cell>
          <cell r="G3271" t="str">
            <v>Khoa Quản trị kinh doanh</v>
          </cell>
          <cell r="H3271" t="str">
            <v>Quản trị bán hàng</v>
          </cell>
          <cell r="I3271" t="str">
            <v>Chính quy</v>
          </cell>
          <cell r="J3271" t="str">
            <v>Khóa 19D</v>
          </cell>
          <cell r="K3271">
            <v>10573500</v>
          </cell>
          <cell r="L3271">
            <v>10573500</v>
          </cell>
          <cell r="M3271">
            <v>0</v>
          </cell>
          <cell r="N3271" t="str">
            <v/>
          </cell>
          <cell r="O3271" t="str">
            <v>Còn học</v>
          </cell>
        </row>
        <row r="3272">
          <cell r="B3272" t="str">
            <v>1921000497</v>
          </cell>
          <cell r="C3272" t="str">
            <v>Dương Thị Huỳnh Như</v>
          </cell>
          <cell r="D3272" t="str">
            <v>Nữ</v>
          </cell>
          <cell r="E3272" t="str">
            <v>04/05/2001</v>
          </cell>
          <cell r="F3272" t="str">
            <v>19DBH3</v>
          </cell>
          <cell r="G3272" t="str">
            <v>Khoa Quản trị kinh doanh</v>
          </cell>
          <cell r="H3272" t="str">
            <v>Quản trị bán hàng</v>
          </cell>
          <cell r="I3272" t="str">
            <v>Chính quy</v>
          </cell>
          <cell r="J3272" t="str">
            <v>Khóa 19D</v>
          </cell>
          <cell r="K3272">
            <v>10573500</v>
          </cell>
          <cell r="L3272">
            <v>10573500</v>
          </cell>
          <cell r="M3272">
            <v>0</v>
          </cell>
          <cell r="N3272" t="str">
            <v/>
          </cell>
          <cell r="O3272" t="str">
            <v>Còn học</v>
          </cell>
        </row>
        <row r="3273">
          <cell r="B3273" t="str">
            <v>1921003539</v>
          </cell>
          <cell r="C3273" t="str">
            <v>Võ Hoàng Khuê</v>
          </cell>
          <cell r="D3273" t="str">
            <v>Nam</v>
          </cell>
          <cell r="E3273" t="str">
            <v>07/04/2001</v>
          </cell>
          <cell r="F3273" t="str">
            <v>19DBH3</v>
          </cell>
          <cell r="G3273" t="str">
            <v>Khoa Quản trị kinh doanh</v>
          </cell>
          <cell r="H3273" t="str">
            <v>Quản trị bán hàng</v>
          </cell>
          <cell r="I3273" t="str">
            <v>Chính quy</v>
          </cell>
          <cell r="J3273" t="str">
            <v>Khóa 19D</v>
          </cell>
          <cell r="K3273">
            <v>10798650</v>
          </cell>
          <cell r="L3273">
            <v>10798650</v>
          </cell>
          <cell r="M3273">
            <v>0</v>
          </cell>
          <cell r="N3273" t="str">
            <v/>
          </cell>
          <cell r="O3273" t="str">
            <v>Còn học</v>
          </cell>
        </row>
        <row r="3274">
          <cell r="B3274" t="str">
            <v>1921003724</v>
          </cell>
          <cell r="C3274" t="str">
            <v>Nguyễn Trang Thanh</v>
          </cell>
          <cell r="D3274" t="str">
            <v>Nữ</v>
          </cell>
          <cell r="E3274" t="str">
            <v>10/10/2001</v>
          </cell>
          <cell r="F3274" t="str">
            <v>19DBH3</v>
          </cell>
          <cell r="G3274" t="str">
            <v>Khoa Quản trị kinh doanh</v>
          </cell>
          <cell r="H3274" t="str">
            <v>Quản trị bán hàng</v>
          </cell>
          <cell r="I3274" t="str">
            <v>Chính quy</v>
          </cell>
          <cell r="J3274" t="str">
            <v>Khóa 19D</v>
          </cell>
          <cell r="K3274">
            <v>11230900</v>
          </cell>
          <cell r="L3274">
            <v>11230900</v>
          </cell>
          <cell r="M3274">
            <v>0</v>
          </cell>
          <cell r="N3274" t="str">
            <v/>
          </cell>
          <cell r="O3274" t="str">
            <v>Còn học</v>
          </cell>
        </row>
        <row r="3275">
          <cell r="B3275" t="str">
            <v>1921003777</v>
          </cell>
          <cell r="C3275" t="str">
            <v>Nguyễn Ngọc Thuỷ Tiên</v>
          </cell>
          <cell r="D3275" t="str">
            <v>Nữ</v>
          </cell>
          <cell r="E3275" t="str">
            <v>07/12/2001</v>
          </cell>
          <cell r="F3275" t="str">
            <v>19DDA</v>
          </cell>
          <cell r="G3275" t="str">
            <v>Khoa Quản trị kinh doanh</v>
          </cell>
          <cell r="H3275" t="str">
            <v>Quản trị dự án</v>
          </cell>
          <cell r="I3275" t="str">
            <v>Chính quy</v>
          </cell>
          <cell r="J3275" t="str">
            <v>Khóa 19D</v>
          </cell>
          <cell r="K3275">
            <v>4488750</v>
          </cell>
          <cell r="L3275">
            <v>4488750</v>
          </cell>
          <cell r="M3275">
            <v>0</v>
          </cell>
          <cell r="N3275" t="str">
            <v/>
          </cell>
          <cell r="O3275" t="str">
            <v>Còn học</v>
          </cell>
        </row>
        <row r="3276">
          <cell r="B3276" t="str">
            <v>1921003432</v>
          </cell>
          <cell r="C3276" t="str">
            <v>Trần Ngọc Đại</v>
          </cell>
          <cell r="D3276" t="str">
            <v>Nam</v>
          </cell>
          <cell r="E3276" t="str">
            <v>11/04/2001</v>
          </cell>
          <cell r="F3276" t="str">
            <v>19DDA</v>
          </cell>
          <cell r="G3276" t="str">
            <v>Khoa Quản trị kinh doanh</v>
          </cell>
          <cell r="H3276" t="str">
            <v>Quản trị dự án</v>
          </cell>
          <cell r="I3276" t="str">
            <v>Chính quy</v>
          </cell>
          <cell r="J3276" t="str">
            <v>Khóa 19D</v>
          </cell>
          <cell r="K3276">
            <v>4773750</v>
          </cell>
          <cell r="L3276">
            <v>4773750</v>
          </cell>
          <cell r="M3276">
            <v>0</v>
          </cell>
          <cell r="N3276" t="str">
            <v/>
          </cell>
          <cell r="O3276" t="str">
            <v>Còn học</v>
          </cell>
        </row>
        <row r="3277">
          <cell r="B3277" t="str">
            <v>1921003547</v>
          </cell>
          <cell r="C3277" t="str">
            <v>Nguyễn Quế Lam</v>
          </cell>
          <cell r="D3277" t="str">
            <v>Nữ</v>
          </cell>
          <cell r="E3277" t="str">
            <v>19/08/2001</v>
          </cell>
          <cell r="F3277" t="str">
            <v>19DDA</v>
          </cell>
          <cell r="G3277" t="str">
            <v>Khoa Quản trị kinh doanh</v>
          </cell>
          <cell r="H3277" t="str">
            <v>Quản trị dự án</v>
          </cell>
          <cell r="I3277" t="str">
            <v>Chính quy</v>
          </cell>
          <cell r="J3277" t="str">
            <v>Khóa 19D</v>
          </cell>
          <cell r="K3277">
            <v>5985000</v>
          </cell>
          <cell r="L3277">
            <v>5985000</v>
          </cell>
          <cell r="M3277">
            <v>0</v>
          </cell>
          <cell r="N3277" t="str">
            <v/>
          </cell>
          <cell r="O3277" t="str">
            <v>Còn học</v>
          </cell>
        </row>
        <row r="3278">
          <cell r="B3278" t="str">
            <v>1921000159</v>
          </cell>
          <cell r="C3278" t="str">
            <v>Trần ái Nhi</v>
          </cell>
          <cell r="D3278" t="str">
            <v>Nữ</v>
          </cell>
          <cell r="E3278" t="str">
            <v>06/01/2001</v>
          </cell>
          <cell r="F3278" t="str">
            <v>19DDA</v>
          </cell>
          <cell r="G3278" t="str">
            <v>Khoa Quản trị kinh doanh</v>
          </cell>
          <cell r="H3278" t="str">
            <v>Quản trị dự án</v>
          </cell>
          <cell r="I3278" t="str">
            <v>Chính quy</v>
          </cell>
          <cell r="J3278" t="str">
            <v>Khóa 19D</v>
          </cell>
          <cell r="K3278">
            <v>5985000</v>
          </cell>
          <cell r="L3278">
            <v>5985000</v>
          </cell>
          <cell r="M3278">
            <v>0</v>
          </cell>
          <cell r="N3278" t="str">
            <v/>
          </cell>
          <cell r="O3278" t="str">
            <v>Còn học</v>
          </cell>
        </row>
        <row r="3279">
          <cell r="B3279" t="str">
            <v>1921003642</v>
          </cell>
          <cell r="C3279" t="str">
            <v>Nguyễn Thị Phương Nhi</v>
          </cell>
          <cell r="D3279" t="str">
            <v>Nữ</v>
          </cell>
          <cell r="E3279" t="str">
            <v>13/11/2001</v>
          </cell>
          <cell r="F3279" t="str">
            <v>19DDA</v>
          </cell>
          <cell r="G3279" t="str">
            <v>Khoa Quản trị kinh doanh</v>
          </cell>
          <cell r="H3279" t="str">
            <v>Quản trị dự án</v>
          </cell>
          <cell r="I3279" t="str">
            <v>Chính quy</v>
          </cell>
          <cell r="J3279" t="str">
            <v>Khóa 19D</v>
          </cell>
          <cell r="K3279">
            <v>5985000</v>
          </cell>
          <cell r="L3279">
            <v>5985000</v>
          </cell>
          <cell r="M3279">
            <v>0</v>
          </cell>
          <cell r="N3279" t="str">
            <v/>
          </cell>
          <cell r="O3279" t="str">
            <v>Còn học</v>
          </cell>
        </row>
        <row r="3280">
          <cell r="B3280" t="str">
            <v>1921003653</v>
          </cell>
          <cell r="C3280" t="str">
            <v>Hồ Thị Cẩm Nhung</v>
          </cell>
          <cell r="D3280" t="str">
            <v>Nữ</v>
          </cell>
          <cell r="E3280" t="str">
            <v>19/04/2001</v>
          </cell>
          <cell r="F3280" t="str">
            <v>19DDA</v>
          </cell>
          <cell r="G3280" t="str">
            <v>Khoa Quản trị kinh doanh</v>
          </cell>
          <cell r="H3280" t="str">
            <v>Quản trị dự án</v>
          </cell>
          <cell r="I3280" t="str">
            <v>Chính quy</v>
          </cell>
          <cell r="J3280" t="str">
            <v>Khóa 19D</v>
          </cell>
          <cell r="K3280">
            <v>5985000</v>
          </cell>
          <cell r="L3280">
            <v>5985000</v>
          </cell>
          <cell r="M3280">
            <v>0</v>
          </cell>
          <cell r="N3280" t="str">
            <v/>
          </cell>
          <cell r="O3280" t="str">
            <v>Còn học</v>
          </cell>
        </row>
        <row r="3281">
          <cell r="B3281" t="str">
            <v>1921003456</v>
          </cell>
          <cell r="C3281" t="str">
            <v>Phạm Đăng Dương</v>
          </cell>
          <cell r="D3281" t="str">
            <v>Nam</v>
          </cell>
          <cell r="E3281" t="str">
            <v>30/03/2001</v>
          </cell>
          <cell r="F3281" t="str">
            <v>19DDA</v>
          </cell>
          <cell r="G3281" t="str">
            <v>Khoa Quản trị kinh doanh</v>
          </cell>
          <cell r="H3281" t="str">
            <v>Quản trị dự án</v>
          </cell>
          <cell r="I3281" t="str">
            <v>Chính quy</v>
          </cell>
          <cell r="J3281" t="str">
            <v>Khóa 19D</v>
          </cell>
          <cell r="K3281">
            <v>7102200</v>
          </cell>
          <cell r="L3281">
            <v>7102200</v>
          </cell>
          <cell r="M3281">
            <v>0</v>
          </cell>
          <cell r="N3281" t="str">
            <v/>
          </cell>
          <cell r="O3281" t="str">
            <v>Còn học</v>
          </cell>
        </row>
        <row r="3282">
          <cell r="B3282" t="str">
            <v>1921000385</v>
          </cell>
          <cell r="C3282" t="str">
            <v>Hồ Thị Kim Ngân</v>
          </cell>
          <cell r="D3282" t="str">
            <v>Nữ</v>
          </cell>
          <cell r="E3282" t="str">
            <v>13/02/2001</v>
          </cell>
          <cell r="F3282" t="str">
            <v>19DDA</v>
          </cell>
          <cell r="G3282" t="str">
            <v>Khoa Quản trị kinh doanh</v>
          </cell>
          <cell r="H3282" t="str">
            <v>Quản trị dự án</v>
          </cell>
          <cell r="I3282" t="str">
            <v>Chính quy</v>
          </cell>
          <cell r="J3282" t="str">
            <v>Khóa 19D</v>
          </cell>
          <cell r="K3282">
            <v>7481250</v>
          </cell>
          <cell r="L3282">
            <v>7481250</v>
          </cell>
          <cell r="M3282">
            <v>0</v>
          </cell>
          <cell r="N3282" t="str">
            <v/>
          </cell>
          <cell r="O3282" t="str">
            <v>Còn học</v>
          </cell>
        </row>
        <row r="3283">
          <cell r="B3283" t="str">
            <v>1921003857</v>
          </cell>
          <cell r="C3283" t="str">
            <v>Nguyễn Hữu Thảo Vy</v>
          </cell>
          <cell r="D3283" t="str">
            <v>Nữ</v>
          </cell>
          <cell r="E3283" t="str">
            <v>27/08/2001</v>
          </cell>
          <cell r="F3283" t="str">
            <v>19DDA</v>
          </cell>
          <cell r="G3283" t="str">
            <v>Khoa Quản trị kinh doanh</v>
          </cell>
          <cell r="H3283" t="str">
            <v>Quản trị dự án</v>
          </cell>
          <cell r="I3283" t="str">
            <v>Chính quy</v>
          </cell>
          <cell r="J3283" t="str">
            <v>Khóa 19D</v>
          </cell>
          <cell r="K3283">
            <v>7481250</v>
          </cell>
          <cell r="L3283">
            <v>7481250</v>
          </cell>
          <cell r="M3283">
            <v>0</v>
          </cell>
          <cell r="N3283" t="str">
            <v/>
          </cell>
          <cell r="O3283" t="str">
            <v>Còn học</v>
          </cell>
        </row>
        <row r="3284">
          <cell r="B3284" t="str">
            <v>1921000308</v>
          </cell>
          <cell r="C3284" t="str">
            <v>Lê Trần Nhật Vy</v>
          </cell>
          <cell r="D3284" t="str">
            <v>Nữ</v>
          </cell>
          <cell r="E3284" t="str">
            <v>16/01/2001</v>
          </cell>
          <cell r="F3284" t="str">
            <v>19DDA</v>
          </cell>
          <cell r="G3284" t="str">
            <v>Khoa Quản trị kinh doanh</v>
          </cell>
          <cell r="H3284" t="str">
            <v>Quản trị dự án</v>
          </cell>
          <cell r="I3284" t="str">
            <v>Chính quy</v>
          </cell>
          <cell r="J3284" t="str">
            <v>Khóa 19D</v>
          </cell>
          <cell r="K3284">
            <v>7481250</v>
          </cell>
          <cell r="L3284">
            <v>7481250</v>
          </cell>
          <cell r="M3284">
            <v>0</v>
          </cell>
          <cell r="N3284" t="str">
            <v/>
          </cell>
          <cell r="O3284" t="str">
            <v>Còn học</v>
          </cell>
        </row>
        <row r="3285">
          <cell r="B3285" t="str">
            <v>1921003601</v>
          </cell>
          <cell r="C3285" t="str">
            <v>Đặng Thúy Ngân</v>
          </cell>
          <cell r="D3285" t="str">
            <v>Nữ</v>
          </cell>
          <cell r="E3285" t="str">
            <v>08/07/2001</v>
          </cell>
          <cell r="F3285" t="str">
            <v>19DDA</v>
          </cell>
          <cell r="G3285" t="str">
            <v>Khoa Quản trị kinh doanh</v>
          </cell>
          <cell r="H3285" t="str">
            <v>Quản trị dự án</v>
          </cell>
          <cell r="I3285" t="str">
            <v>Chính quy</v>
          </cell>
          <cell r="J3285" t="str">
            <v>Khóa 19D</v>
          </cell>
          <cell r="K3285">
            <v>7481250</v>
          </cell>
          <cell r="L3285">
            <v>7481250</v>
          </cell>
          <cell r="M3285">
            <v>0</v>
          </cell>
          <cell r="N3285" t="str">
            <v/>
          </cell>
          <cell r="O3285" t="str">
            <v>Còn học</v>
          </cell>
        </row>
        <row r="3286">
          <cell r="B3286" t="str">
            <v>1921003700</v>
          </cell>
          <cell r="C3286" t="str">
            <v>Trần Thị Khánh Quỳnh</v>
          </cell>
          <cell r="D3286" t="str">
            <v>Nữ</v>
          </cell>
          <cell r="E3286" t="str">
            <v>15/10/2001</v>
          </cell>
          <cell r="F3286" t="str">
            <v>19DDA</v>
          </cell>
          <cell r="G3286" t="str">
            <v>Khoa Quản trị kinh doanh</v>
          </cell>
          <cell r="H3286" t="str">
            <v>Quản trị dự án</v>
          </cell>
          <cell r="I3286" t="str">
            <v>Chính quy</v>
          </cell>
          <cell r="J3286" t="str">
            <v>Khóa 19D</v>
          </cell>
          <cell r="K3286">
            <v>7481250</v>
          </cell>
          <cell r="L3286">
            <v>7481250</v>
          </cell>
          <cell r="M3286">
            <v>0</v>
          </cell>
          <cell r="N3286" t="str">
            <v/>
          </cell>
          <cell r="O3286" t="str">
            <v>Còn học</v>
          </cell>
        </row>
        <row r="3287">
          <cell r="B3287" t="str">
            <v>1921003587</v>
          </cell>
          <cell r="C3287" t="str">
            <v>Vương Thị Trà My</v>
          </cell>
          <cell r="D3287" t="str">
            <v>Nữ</v>
          </cell>
          <cell r="E3287" t="str">
            <v>16/02/2001</v>
          </cell>
          <cell r="F3287" t="str">
            <v>19DDA</v>
          </cell>
          <cell r="G3287" t="str">
            <v>Khoa Quản trị kinh doanh</v>
          </cell>
          <cell r="H3287" t="str">
            <v>Quản trị dự án</v>
          </cell>
          <cell r="I3287" t="str">
            <v>Chính quy</v>
          </cell>
          <cell r="J3287" t="str">
            <v>Khóa 19D</v>
          </cell>
          <cell r="K3287">
            <v>7481250</v>
          </cell>
          <cell r="L3287">
            <v>7481250</v>
          </cell>
          <cell r="M3287">
            <v>0</v>
          </cell>
          <cell r="N3287" t="str">
            <v/>
          </cell>
          <cell r="O3287" t="str">
            <v>Còn học</v>
          </cell>
        </row>
        <row r="3288">
          <cell r="B3288" t="str">
            <v>1921003832</v>
          </cell>
          <cell r="C3288" t="str">
            <v>Nguyễn Thị Phương Uyên</v>
          </cell>
          <cell r="D3288" t="str">
            <v>Nữ</v>
          </cell>
          <cell r="E3288" t="str">
            <v>31/05/2001</v>
          </cell>
          <cell r="F3288" t="str">
            <v>19DDA</v>
          </cell>
          <cell r="G3288" t="str">
            <v>Khoa Quản trị kinh doanh</v>
          </cell>
          <cell r="H3288" t="str">
            <v>Quản trị dự án</v>
          </cell>
          <cell r="I3288" t="str">
            <v>Chính quy</v>
          </cell>
          <cell r="J3288" t="str">
            <v>Khóa 19D</v>
          </cell>
          <cell r="K3288">
            <v>7481250</v>
          </cell>
          <cell r="L3288">
            <v>7481250</v>
          </cell>
          <cell r="M3288">
            <v>0</v>
          </cell>
          <cell r="N3288" t="str">
            <v/>
          </cell>
          <cell r="O3288" t="str">
            <v>Còn học</v>
          </cell>
        </row>
        <row r="3289">
          <cell r="B3289" t="str">
            <v>1921000397</v>
          </cell>
          <cell r="C3289" t="str">
            <v>Phạm Thị Anh Thư</v>
          </cell>
          <cell r="D3289" t="str">
            <v>Nữ</v>
          </cell>
          <cell r="E3289" t="str">
            <v>28/05/2001</v>
          </cell>
          <cell r="F3289" t="str">
            <v>19DDA</v>
          </cell>
          <cell r="G3289" t="str">
            <v>Khoa Quản trị kinh doanh</v>
          </cell>
          <cell r="H3289" t="str">
            <v>Quản trị dự án</v>
          </cell>
          <cell r="I3289" t="str">
            <v>Chính quy</v>
          </cell>
          <cell r="J3289" t="str">
            <v>Khóa 19D</v>
          </cell>
          <cell r="K3289">
            <v>7481250</v>
          </cell>
          <cell r="L3289">
            <v>7481250</v>
          </cell>
          <cell r="M3289">
            <v>0</v>
          </cell>
          <cell r="N3289" t="str">
            <v/>
          </cell>
          <cell r="O3289" t="str">
            <v>Còn học</v>
          </cell>
        </row>
        <row r="3290">
          <cell r="B3290" t="str">
            <v>1921003638</v>
          </cell>
          <cell r="C3290" t="str">
            <v>Lê Trang Hà Nhi</v>
          </cell>
          <cell r="D3290" t="str">
            <v>Nữ</v>
          </cell>
          <cell r="E3290" t="str">
            <v>07/10/2001</v>
          </cell>
          <cell r="F3290" t="str">
            <v>19DDA</v>
          </cell>
          <cell r="G3290" t="str">
            <v>Khoa Quản trị kinh doanh</v>
          </cell>
          <cell r="H3290" t="str">
            <v>Quản trị dự án</v>
          </cell>
          <cell r="I3290" t="str">
            <v>Chính quy</v>
          </cell>
          <cell r="J3290" t="str">
            <v>Khóa 19D</v>
          </cell>
          <cell r="K3290">
            <v>7581000</v>
          </cell>
          <cell r="L3290">
            <v>7581000</v>
          </cell>
          <cell r="M3290">
            <v>0</v>
          </cell>
          <cell r="N3290" t="str">
            <v/>
          </cell>
          <cell r="O3290" t="str">
            <v>Còn học</v>
          </cell>
        </row>
        <row r="3291">
          <cell r="B3291" t="str">
            <v>1921000324</v>
          </cell>
          <cell r="C3291" t="str">
            <v>Ngô Tuấn Kiệt</v>
          </cell>
          <cell r="D3291" t="str">
            <v>Nam</v>
          </cell>
          <cell r="E3291" t="str">
            <v>10/10/2001</v>
          </cell>
          <cell r="F3291" t="str">
            <v>19DDA</v>
          </cell>
          <cell r="G3291" t="str">
            <v>Khoa Quản trị kinh doanh</v>
          </cell>
          <cell r="H3291" t="str">
            <v>Quản trị dự án</v>
          </cell>
          <cell r="I3291" t="str">
            <v>Chính quy</v>
          </cell>
          <cell r="J3291" t="str">
            <v>Khóa 19D</v>
          </cell>
          <cell r="K3291">
            <v>7853650</v>
          </cell>
          <cell r="L3291">
            <v>7853650</v>
          </cell>
          <cell r="M3291">
            <v>0</v>
          </cell>
          <cell r="N3291" t="str">
            <v/>
          </cell>
          <cell r="O3291" t="str">
            <v>Còn học</v>
          </cell>
        </row>
        <row r="3292">
          <cell r="B3292" t="str">
            <v>1921003689</v>
          </cell>
          <cell r="C3292" t="str">
            <v>Đỗ Liên Quyết</v>
          </cell>
          <cell r="D3292" t="str">
            <v>Nam</v>
          </cell>
          <cell r="E3292" t="str">
            <v>13/11/2001</v>
          </cell>
          <cell r="F3292" t="str">
            <v>19DDA</v>
          </cell>
          <cell r="G3292" t="str">
            <v>Khoa Quản trị kinh doanh</v>
          </cell>
          <cell r="H3292" t="str">
            <v>Quản trị dự án</v>
          </cell>
          <cell r="I3292" t="str">
            <v>Chính quy</v>
          </cell>
          <cell r="J3292" t="str">
            <v>Khóa 19D</v>
          </cell>
          <cell r="K3292">
            <v>7866000</v>
          </cell>
          <cell r="L3292">
            <v>7866000</v>
          </cell>
          <cell r="M3292">
            <v>0</v>
          </cell>
          <cell r="N3292" t="str">
            <v/>
          </cell>
          <cell r="O3292" t="str">
            <v>Còn học</v>
          </cell>
        </row>
        <row r="3293">
          <cell r="B3293" t="str">
            <v>1921003594</v>
          </cell>
          <cell r="C3293" t="str">
            <v>Bùi Quỳnh Nga</v>
          </cell>
          <cell r="D3293" t="str">
            <v>Nữ</v>
          </cell>
          <cell r="E3293" t="str">
            <v>17/11/2001</v>
          </cell>
          <cell r="F3293" t="str">
            <v>19DDA</v>
          </cell>
          <cell r="G3293" t="str">
            <v>Khoa Quản trị kinh doanh</v>
          </cell>
          <cell r="H3293" t="str">
            <v>Quản trị dự án</v>
          </cell>
          <cell r="I3293" t="str">
            <v>Chính quy</v>
          </cell>
          <cell r="J3293" t="str">
            <v>Khóa 19D</v>
          </cell>
          <cell r="K3293">
            <v>7953400</v>
          </cell>
          <cell r="L3293">
            <v>7953400</v>
          </cell>
          <cell r="M3293">
            <v>0</v>
          </cell>
          <cell r="N3293" t="str">
            <v/>
          </cell>
          <cell r="O3293" t="str">
            <v>Còn học</v>
          </cell>
        </row>
        <row r="3294">
          <cell r="B3294" t="str">
            <v>1921003826</v>
          </cell>
          <cell r="C3294" t="str">
            <v>Châu Thị Bích Uyên</v>
          </cell>
          <cell r="D3294" t="str">
            <v>Nữ</v>
          </cell>
          <cell r="E3294" t="str">
            <v>04/08/2001</v>
          </cell>
          <cell r="F3294" t="str">
            <v>19DDA</v>
          </cell>
          <cell r="G3294" t="str">
            <v>Khoa Quản trị kinh doanh</v>
          </cell>
          <cell r="H3294" t="str">
            <v>Quản trị dự án</v>
          </cell>
          <cell r="I3294" t="str">
            <v>Chính quy</v>
          </cell>
          <cell r="J3294" t="str">
            <v>Khóa 19D</v>
          </cell>
          <cell r="K3294">
            <v>8075000</v>
          </cell>
          <cell r="L3294">
            <v>8075000</v>
          </cell>
          <cell r="M3294">
            <v>0</v>
          </cell>
          <cell r="N3294" t="str">
            <v/>
          </cell>
          <cell r="O3294" t="str">
            <v>Còn học</v>
          </cell>
        </row>
        <row r="3295">
          <cell r="B3295" t="str">
            <v>1921000505</v>
          </cell>
          <cell r="C3295" t="str">
            <v>Nguyễn Thị Minh Anh</v>
          </cell>
          <cell r="D3295" t="str">
            <v>Nữ</v>
          </cell>
          <cell r="E3295" t="str">
            <v>15/02/2001</v>
          </cell>
          <cell r="F3295" t="str">
            <v>19DDA</v>
          </cell>
          <cell r="G3295" t="str">
            <v>Khoa Quản trị kinh doanh</v>
          </cell>
          <cell r="H3295" t="str">
            <v>Quản trị dự án</v>
          </cell>
          <cell r="I3295" t="str">
            <v>Chính quy</v>
          </cell>
          <cell r="J3295" t="str">
            <v>Khóa 19D</v>
          </cell>
          <cell r="K3295">
            <v>8138650</v>
          </cell>
          <cell r="L3295">
            <v>8138650</v>
          </cell>
          <cell r="M3295">
            <v>0</v>
          </cell>
          <cell r="N3295" t="str">
            <v/>
          </cell>
          <cell r="O3295" t="str">
            <v>Còn học</v>
          </cell>
        </row>
        <row r="3296">
          <cell r="B3296" t="str">
            <v>1921003606</v>
          </cell>
          <cell r="C3296" t="str">
            <v>Nguyễn Trần Thanh Ngân</v>
          </cell>
          <cell r="D3296" t="str">
            <v>Nữ</v>
          </cell>
          <cell r="E3296" t="str">
            <v>06/03/2001</v>
          </cell>
          <cell r="F3296" t="str">
            <v>19DDA</v>
          </cell>
          <cell r="G3296" t="str">
            <v>Khoa Quản trị kinh doanh</v>
          </cell>
          <cell r="H3296" t="str">
            <v>Quản trị dự án</v>
          </cell>
          <cell r="I3296" t="str">
            <v>Chính quy</v>
          </cell>
          <cell r="J3296" t="str">
            <v>Khóa 19D</v>
          </cell>
          <cell r="K3296">
            <v>8226050</v>
          </cell>
          <cell r="L3296">
            <v>8226050</v>
          </cell>
          <cell r="M3296">
            <v>0</v>
          </cell>
          <cell r="N3296" t="str">
            <v/>
          </cell>
          <cell r="O3296" t="str">
            <v>Còn học</v>
          </cell>
        </row>
        <row r="3297">
          <cell r="B3297" t="str">
            <v>1921003610</v>
          </cell>
          <cell r="C3297" t="str">
            <v>Trần Thanh Ngân</v>
          </cell>
          <cell r="D3297" t="str">
            <v>Nữ</v>
          </cell>
          <cell r="E3297" t="str">
            <v>02/05/2001</v>
          </cell>
          <cell r="F3297" t="str">
            <v>19DDA</v>
          </cell>
          <cell r="G3297" t="str">
            <v>Khoa Quản trị kinh doanh</v>
          </cell>
          <cell r="H3297" t="str">
            <v>Quản trị dự án</v>
          </cell>
          <cell r="I3297" t="str">
            <v>Chính quy</v>
          </cell>
          <cell r="J3297" t="str">
            <v>Khóa 19D</v>
          </cell>
          <cell r="K3297">
            <v>8226050</v>
          </cell>
          <cell r="L3297">
            <v>8226050</v>
          </cell>
          <cell r="M3297">
            <v>0</v>
          </cell>
          <cell r="N3297" t="str">
            <v/>
          </cell>
          <cell r="O3297" t="str">
            <v>Còn học</v>
          </cell>
        </row>
        <row r="3298">
          <cell r="B3298" t="str">
            <v>1921003426</v>
          </cell>
          <cell r="C3298" t="str">
            <v>Võ Phương Chi</v>
          </cell>
          <cell r="D3298" t="str">
            <v>Nữ</v>
          </cell>
          <cell r="E3298" t="str">
            <v>17/07/2001</v>
          </cell>
          <cell r="F3298" t="str">
            <v>19DDA</v>
          </cell>
          <cell r="G3298" t="str">
            <v>Khoa Quản trị kinh doanh</v>
          </cell>
          <cell r="H3298" t="str">
            <v>Quản trị dự án</v>
          </cell>
          <cell r="I3298" t="str">
            <v>Chính quy</v>
          </cell>
          <cell r="J3298" t="str">
            <v>Khóa 19D</v>
          </cell>
          <cell r="K3298">
            <v>8511050</v>
          </cell>
          <cell r="L3298">
            <v>8511050</v>
          </cell>
          <cell r="M3298">
            <v>0</v>
          </cell>
          <cell r="N3298" t="str">
            <v/>
          </cell>
          <cell r="O3298" t="str">
            <v>Còn học</v>
          </cell>
        </row>
        <row r="3299">
          <cell r="B3299" t="str">
            <v>1921003819</v>
          </cell>
          <cell r="C3299" t="str">
            <v>Nguyễn Đỗ Anh Tuấn</v>
          </cell>
          <cell r="D3299" t="str">
            <v>Nam</v>
          </cell>
          <cell r="E3299" t="str">
            <v>27/09/2001</v>
          </cell>
          <cell r="F3299" t="str">
            <v>19DDA</v>
          </cell>
          <cell r="G3299" t="str">
            <v>Khoa Quản trị kinh doanh</v>
          </cell>
          <cell r="H3299" t="str">
            <v>Quản trị dự án</v>
          </cell>
          <cell r="I3299" t="str">
            <v>Chính quy</v>
          </cell>
          <cell r="J3299" t="str">
            <v>Khóa 19D</v>
          </cell>
          <cell r="K3299">
            <v>8645000</v>
          </cell>
          <cell r="L3299">
            <v>8645000</v>
          </cell>
          <cell r="M3299">
            <v>0</v>
          </cell>
          <cell r="N3299" t="str">
            <v/>
          </cell>
          <cell r="O3299" t="str">
            <v>Còn học</v>
          </cell>
        </row>
        <row r="3300">
          <cell r="B3300" t="str">
            <v>1921003855</v>
          </cell>
          <cell r="C3300" t="str">
            <v>Lê Trần Khánh Vy</v>
          </cell>
          <cell r="D3300" t="str">
            <v>Nữ</v>
          </cell>
          <cell r="E3300" t="str">
            <v>04/05/2001</v>
          </cell>
          <cell r="F3300" t="str">
            <v>19DDA</v>
          </cell>
          <cell r="G3300" t="str">
            <v>Khoa Quản trị kinh doanh</v>
          </cell>
          <cell r="H3300" t="str">
            <v>Quản trị dự án</v>
          </cell>
          <cell r="I3300" t="str">
            <v>Chính quy</v>
          </cell>
          <cell r="J3300" t="str">
            <v>Khóa 19D</v>
          </cell>
          <cell r="K3300">
            <v>8977500</v>
          </cell>
          <cell r="L3300">
            <v>8977500</v>
          </cell>
          <cell r="M3300">
            <v>0</v>
          </cell>
          <cell r="N3300" t="str">
            <v/>
          </cell>
          <cell r="O3300" t="str">
            <v>Còn học</v>
          </cell>
        </row>
        <row r="3301">
          <cell r="B3301" t="str">
            <v>1921003680</v>
          </cell>
          <cell r="C3301" t="str">
            <v>Nguyễn Văn Quân</v>
          </cell>
          <cell r="D3301" t="str">
            <v>Nam</v>
          </cell>
          <cell r="E3301" t="str">
            <v>10/02/2001</v>
          </cell>
          <cell r="F3301" t="str">
            <v>19DDA</v>
          </cell>
          <cell r="G3301" t="str">
            <v>Khoa Quản trị kinh doanh</v>
          </cell>
          <cell r="H3301" t="str">
            <v>Quản trị dự án</v>
          </cell>
          <cell r="I3301" t="str">
            <v>Chính quy</v>
          </cell>
          <cell r="J3301" t="str">
            <v>Khóa 19D</v>
          </cell>
          <cell r="K3301">
            <v>8977500</v>
          </cell>
          <cell r="L3301">
            <v>8977500</v>
          </cell>
          <cell r="M3301">
            <v>0</v>
          </cell>
          <cell r="N3301" t="str">
            <v/>
          </cell>
          <cell r="O3301" t="str">
            <v>Còn học</v>
          </cell>
        </row>
        <row r="3302">
          <cell r="B3302" t="str">
            <v>1921003412</v>
          </cell>
          <cell r="C3302" t="str">
            <v>Đặng Kiều Ngọc ánh</v>
          </cell>
          <cell r="D3302" t="str">
            <v>Nữ</v>
          </cell>
          <cell r="E3302" t="str">
            <v>12/06/2001</v>
          </cell>
          <cell r="F3302" t="str">
            <v>19DDA</v>
          </cell>
          <cell r="G3302" t="str">
            <v>Khoa Quản trị kinh doanh</v>
          </cell>
          <cell r="H3302" t="str">
            <v>Quản trị dự án</v>
          </cell>
          <cell r="I3302" t="str">
            <v>Chính quy</v>
          </cell>
          <cell r="J3302" t="str">
            <v>Khóa 19D</v>
          </cell>
          <cell r="K3302">
            <v>8977500</v>
          </cell>
          <cell r="L3302">
            <v>8977500</v>
          </cell>
          <cell r="M3302">
            <v>0</v>
          </cell>
          <cell r="N3302" t="str">
            <v/>
          </cell>
          <cell r="O3302" t="str">
            <v>Còn học</v>
          </cell>
        </row>
        <row r="3303">
          <cell r="B3303" t="str">
            <v>1921000343</v>
          </cell>
          <cell r="C3303" t="str">
            <v>Nguyễn Quốc Thái</v>
          </cell>
          <cell r="D3303" t="str">
            <v>Nam</v>
          </cell>
          <cell r="E3303" t="str">
            <v>19/02/2001</v>
          </cell>
          <cell r="F3303" t="str">
            <v>19DDA</v>
          </cell>
          <cell r="G3303" t="str">
            <v>Khoa Quản trị kinh doanh</v>
          </cell>
          <cell r="H3303" t="str">
            <v>Quản trị dự án</v>
          </cell>
          <cell r="I3303" t="str">
            <v>Chính quy</v>
          </cell>
          <cell r="J3303" t="str">
            <v>Khóa 19D</v>
          </cell>
          <cell r="K3303">
            <v>8977500</v>
          </cell>
          <cell r="L3303">
            <v>8977500</v>
          </cell>
          <cell r="M3303">
            <v>0</v>
          </cell>
          <cell r="N3303" t="str">
            <v/>
          </cell>
          <cell r="O3303" t="str">
            <v>Còn học</v>
          </cell>
        </row>
        <row r="3304">
          <cell r="B3304" t="str">
            <v>1921000554</v>
          </cell>
          <cell r="C3304" t="str">
            <v>Nguyễn Thị Thúy Mi</v>
          </cell>
          <cell r="D3304" t="str">
            <v>Nữ</v>
          </cell>
          <cell r="E3304" t="str">
            <v>25/11/2001</v>
          </cell>
          <cell r="F3304" t="str">
            <v>19DDA</v>
          </cell>
          <cell r="G3304" t="str">
            <v>Khoa Quản trị kinh doanh</v>
          </cell>
          <cell r="H3304" t="str">
            <v>Quản trị dự án</v>
          </cell>
          <cell r="I3304" t="str">
            <v>Chính quy</v>
          </cell>
          <cell r="J3304" t="str">
            <v>Khóa 19D</v>
          </cell>
          <cell r="K3304">
            <v>8977500</v>
          </cell>
          <cell r="L3304">
            <v>8977500</v>
          </cell>
          <cell r="M3304">
            <v>0</v>
          </cell>
          <cell r="N3304" t="str">
            <v/>
          </cell>
          <cell r="O3304" t="str">
            <v>Còn học</v>
          </cell>
        </row>
        <row r="3305">
          <cell r="B3305" t="str">
            <v>1921003581</v>
          </cell>
          <cell r="C3305" t="str">
            <v>Nguyễn Văn Mạnh</v>
          </cell>
          <cell r="D3305" t="str">
            <v>Nam</v>
          </cell>
          <cell r="E3305" t="str">
            <v>26/02/2001</v>
          </cell>
          <cell r="F3305" t="str">
            <v>19DDA</v>
          </cell>
          <cell r="G3305" t="str">
            <v>Khoa Quản trị kinh doanh</v>
          </cell>
          <cell r="H3305" t="str">
            <v>Quản trị dự án</v>
          </cell>
          <cell r="I3305" t="str">
            <v>Chính quy</v>
          </cell>
          <cell r="J3305" t="str">
            <v>Khóa 19D</v>
          </cell>
          <cell r="K3305">
            <v>9041150</v>
          </cell>
          <cell r="L3305">
            <v>9041150</v>
          </cell>
          <cell r="M3305">
            <v>0</v>
          </cell>
          <cell r="N3305" t="str">
            <v/>
          </cell>
          <cell r="O3305" t="str">
            <v>Còn học</v>
          </cell>
        </row>
        <row r="3306">
          <cell r="B3306" t="str">
            <v>1921003439</v>
          </cell>
          <cell r="C3306" t="str">
            <v>Lê Tiến Đạt</v>
          </cell>
          <cell r="D3306" t="str">
            <v>Nam</v>
          </cell>
          <cell r="E3306" t="str">
            <v>20/10/2000</v>
          </cell>
          <cell r="F3306" t="str">
            <v>19DDA</v>
          </cell>
          <cell r="G3306" t="str">
            <v>Khoa Quản trị kinh doanh</v>
          </cell>
          <cell r="H3306" t="str">
            <v>Quản trị dự án</v>
          </cell>
          <cell r="I3306" t="str">
            <v>Chính quy</v>
          </cell>
          <cell r="J3306" t="str">
            <v>Khóa 19D</v>
          </cell>
          <cell r="K3306">
            <v>9077250</v>
          </cell>
          <cell r="L3306">
            <v>9077250</v>
          </cell>
          <cell r="M3306">
            <v>0</v>
          </cell>
          <cell r="N3306" t="str">
            <v/>
          </cell>
          <cell r="O3306" t="str">
            <v>Còn học</v>
          </cell>
        </row>
        <row r="3307">
          <cell r="B3307" t="str">
            <v>1921003447</v>
          </cell>
          <cell r="C3307" t="str">
            <v>Nguyễn Thanh Đông</v>
          </cell>
          <cell r="D3307" t="str">
            <v>Nam</v>
          </cell>
          <cell r="E3307" t="str">
            <v>18/11/2001</v>
          </cell>
          <cell r="F3307" t="str">
            <v>19DDA</v>
          </cell>
          <cell r="G3307" t="str">
            <v>Khoa Quản trị kinh doanh</v>
          </cell>
          <cell r="H3307" t="str">
            <v>Quản trị dự án</v>
          </cell>
          <cell r="I3307" t="str">
            <v>Chính quy</v>
          </cell>
          <cell r="J3307" t="str">
            <v>Khóa 19D</v>
          </cell>
          <cell r="K3307">
            <v>9077250</v>
          </cell>
          <cell r="L3307">
            <v>9077250</v>
          </cell>
          <cell r="M3307">
            <v>0</v>
          </cell>
          <cell r="N3307" t="str">
            <v/>
          </cell>
          <cell r="O3307" t="str">
            <v>Còn học</v>
          </cell>
        </row>
        <row r="3308">
          <cell r="B3308" t="str">
            <v>1921000187</v>
          </cell>
          <cell r="C3308" t="str">
            <v>Lê Thạch Thảo</v>
          </cell>
          <cell r="D3308" t="str">
            <v>Nữ</v>
          </cell>
          <cell r="E3308" t="str">
            <v>10/08/2001</v>
          </cell>
          <cell r="F3308" t="str">
            <v>19DDA</v>
          </cell>
          <cell r="G3308" t="str">
            <v>Khoa Quản trị kinh doanh</v>
          </cell>
          <cell r="H3308" t="str">
            <v>Quản trị dự án</v>
          </cell>
          <cell r="I3308" t="str">
            <v>Chính quy</v>
          </cell>
          <cell r="J3308" t="str">
            <v>Khóa 19D</v>
          </cell>
          <cell r="K3308">
            <v>9077250</v>
          </cell>
          <cell r="L3308">
            <v>9077250</v>
          </cell>
          <cell r="M3308">
            <v>0</v>
          </cell>
          <cell r="N3308" t="str">
            <v/>
          </cell>
          <cell r="O3308" t="str">
            <v>Còn học</v>
          </cell>
        </row>
        <row r="3309">
          <cell r="B3309" t="str">
            <v>1921003570</v>
          </cell>
          <cell r="C3309" t="str">
            <v>Phạm Công Luận</v>
          </cell>
          <cell r="D3309" t="str">
            <v>Nam</v>
          </cell>
          <cell r="E3309" t="str">
            <v>06/04/2001</v>
          </cell>
          <cell r="F3309" t="str">
            <v>19DDA</v>
          </cell>
          <cell r="G3309" t="str">
            <v>Khoa Quản trị kinh doanh</v>
          </cell>
          <cell r="H3309" t="str">
            <v>Quản trị dự án</v>
          </cell>
          <cell r="I3309" t="str">
            <v>Chính quy</v>
          </cell>
          <cell r="J3309" t="str">
            <v>Khóa 19D</v>
          </cell>
          <cell r="K3309">
            <v>9077250</v>
          </cell>
          <cell r="L3309">
            <v>9077250</v>
          </cell>
          <cell r="M3309">
            <v>0</v>
          </cell>
          <cell r="N3309" t="str">
            <v/>
          </cell>
          <cell r="O3309" t="str">
            <v>Còn học</v>
          </cell>
        </row>
        <row r="3310">
          <cell r="B3310" t="str">
            <v>1921000228</v>
          </cell>
          <cell r="C3310" t="str">
            <v>Lê Thị Yến Nhi</v>
          </cell>
          <cell r="D3310" t="str">
            <v>Nữ</v>
          </cell>
          <cell r="E3310" t="str">
            <v>01/10/2001</v>
          </cell>
          <cell r="F3310" t="str">
            <v>19DDA</v>
          </cell>
          <cell r="G3310" t="str">
            <v>Khoa Quản trị kinh doanh</v>
          </cell>
          <cell r="H3310" t="str">
            <v>Quản trị dự án</v>
          </cell>
          <cell r="I3310" t="str">
            <v>Chính quy</v>
          </cell>
          <cell r="J3310" t="str">
            <v>Khóa 19D</v>
          </cell>
          <cell r="K3310">
            <v>9077250</v>
          </cell>
          <cell r="L3310">
            <v>9077250</v>
          </cell>
          <cell r="M3310">
            <v>0</v>
          </cell>
          <cell r="N3310" t="str">
            <v/>
          </cell>
          <cell r="O3310" t="str">
            <v>Còn học</v>
          </cell>
        </row>
        <row r="3311">
          <cell r="B3311" t="str">
            <v>1921000167</v>
          </cell>
          <cell r="C3311" t="str">
            <v>Nguyễn Thị Cẩm Thúy</v>
          </cell>
          <cell r="D3311" t="str">
            <v>Nữ</v>
          </cell>
          <cell r="E3311" t="str">
            <v>02/06/2001</v>
          </cell>
          <cell r="F3311" t="str">
            <v>19DDA</v>
          </cell>
          <cell r="G3311" t="str">
            <v>Khoa Quản trị kinh doanh</v>
          </cell>
          <cell r="H3311" t="str">
            <v>Quản trị dự án</v>
          </cell>
          <cell r="I3311" t="str">
            <v>Chính quy</v>
          </cell>
          <cell r="J3311" t="str">
            <v>Khóa 19D</v>
          </cell>
          <cell r="K3311">
            <v>9077250</v>
          </cell>
          <cell r="L3311">
            <v>9077250</v>
          </cell>
          <cell r="M3311">
            <v>0</v>
          </cell>
          <cell r="N3311" t="str">
            <v/>
          </cell>
          <cell r="O3311" t="str">
            <v>Còn học</v>
          </cell>
        </row>
        <row r="3312">
          <cell r="B3312" t="str">
            <v>1921000145</v>
          </cell>
          <cell r="C3312" t="str">
            <v>Trương Dương Kim Ngân</v>
          </cell>
          <cell r="D3312" t="str">
            <v>Nữ</v>
          </cell>
          <cell r="E3312" t="str">
            <v>01/01/2001</v>
          </cell>
          <cell r="F3312" t="str">
            <v>19DDA</v>
          </cell>
          <cell r="G3312" t="str">
            <v>Khoa Quản trị kinh doanh</v>
          </cell>
          <cell r="H3312" t="str">
            <v>Quản trị dự án</v>
          </cell>
          <cell r="I3312" t="str">
            <v>Chính quy</v>
          </cell>
          <cell r="J3312" t="str">
            <v>Khóa 19D</v>
          </cell>
          <cell r="K3312">
            <v>9077250</v>
          </cell>
          <cell r="L3312">
            <v>9077250</v>
          </cell>
          <cell r="M3312">
            <v>0</v>
          </cell>
          <cell r="N3312" t="str">
            <v/>
          </cell>
          <cell r="O3312" t="str">
            <v>Còn học</v>
          </cell>
        </row>
        <row r="3313">
          <cell r="B3313" t="str">
            <v>1921003475</v>
          </cell>
          <cell r="C3313" t="str">
            <v>Nguyễn Lê Ngọc Hân</v>
          </cell>
          <cell r="D3313" t="str">
            <v>Nữ</v>
          </cell>
          <cell r="E3313" t="str">
            <v>10/07/2001</v>
          </cell>
          <cell r="F3313" t="str">
            <v>19DDA</v>
          </cell>
          <cell r="G3313" t="str">
            <v>Khoa Quản trị kinh doanh</v>
          </cell>
          <cell r="H3313" t="str">
            <v>Quản trị dự án</v>
          </cell>
          <cell r="I3313" t="str">
            <v>Chính quy</v>
          </cell>
          <cell r="J3313" t="str">
            <v>Khóa 19D</v>
          </cell>
          <cell r="K3313">
            <v>9262500</v>
          </cell>
          <cell r="L3313">
            <v>9262500</v>
          </cell>
          <cell r="M3313">
            <v>0</v>
          </cell>
          <cell r="N3313" t="str">
            <v/>
          </cell>
          <cell r="O3313" t="str">
            <v>Còn học</v>
          </cell>
        </row>
        <row r="3314">
          <cell r="B3314" t="str">
            <v>1921003467</v>
          </cell>
          <cell r="C3314" t="str">
            <v>Hồ Nguyễn Hương Giang</v>
          </cell>
          <cell r="D3314" t="str">
            <v>Nữ</v>
          </cell>
          <cell r="E3314" t="str">
            <v>26/11/2001</v>
          </cell>
          <cell r="F3314" t="str">
            <v>19DDA</v>
          </cell>
          <cell r="G3314" t="str">
            <v>Khoa Quản trị kinh doanh</v>
          </cell>
          <cell r="H3314" t="str">
            <v>Quản trị dự án</v>
          </cell>
          <cell r="I3314" t="str">
            <v>Chính quy</v>
          </cell>
          <cell r="J3314" t="str">
            <v>Khóa 19D</v>
          </cell>
          <cell r="K3314">
            <v>9449650</v>
          </cell>
          <cell r="L3314">
            <v>9449650</v>
          </cell>
          <cell r="M3314">
            <v>0</v>
          </cell>
          <cell r="N3314" t="str">
            <v/>
          </cell>
          <cell r="O3314" t="str">
            <v>Còn học</v>
          </cell>
        </row>
        <row r="3315">
          <cell r="B3315" t="str">
            <v>1921003540</v>
          </cell>
          <cell r="C3315" t="str">
            <v>Nguyễn Duy Khương</v>
          </cell>
          <cell r="D3315" t="str">
            <v>Nam</v>
          </cell>
          <cell r="E3315" t="str">
            <v>16/08/2001</v>
          </cell>
          <cell r="F3315" t="str">
            <v>19DDA</v>
          </cell>
          <cell r="G3315" t="str">
            <v>Khoa Quản trị kinh doanh</v>
          </cell>
          <cell r="H3315" t="str">
            <v>Quản trị dự án</v>
          </cell>
          <cell r="I3315" t="str">
            <v>Chính quy</v>
          </cell>
          <cell r="J3315" t="str">
            <v>Khóa 19D</v>
          </cell>
          <cell r="K3315">
            <v>9449650</v>
          </cell>
          <cell r="L3315">
            <v>9449650</v>
          </cell>
          <cell r="M3315">
            <v>0</v>
          </cell>
          <cell r="N3315" t="str">
            <v/>
          </cell>
          <cell r="O3315" t="str">
            <v>Còn học</v>
          </cell>
        </row>
        <row r="3316">
          <cell r="B3316" t="str">
            <v>1921003572</v>
          </cell>
          <cell r="C3316" t="str">
            <v>Đỗ Thị Cẩm Ly</v>
          </cell>
          <cell r="D3316" t="str">
            <v>Nữ</v>
          </cell>
          <cell r="E3316" t="str">
            <v>15/09/2001</v>
          </cell>
          <cell r="F3316" t="str">
            <v>19DDA</v>
          </cell>
          <cell r="G3316" t="str">
            <v>Khoa Quản trị kinh doanh</v>
          </cell>
          <cell r="H3316" t="str">
            <v>Quản trị dự án</v>
          </cell>
          <cell r="I3316" t="str">
            <v>Chính quy</v>
          </cell>
          <cell r="J3316" t="str">
            <v>Khóa 19D</v>
          </cell>
          <cell r="K3316">
            <v>9449650</v>
          </cell>
          <cell r="L3316">
            <v>9449650</v>
          </cell>
          <cell r="M3316">
            <v>0</v>
          </cell>
          <cell r="N3316" t="str">
            <v/>
          </cell>
          <cell r="O3316" t="str">
            <v>Còn học</v>
          </cell>
        </row>
        <row r="3317">
          <cell r="B3317" t="str">
            <v>1921003861</v>
          </cell>
          <cell r="C3317" t="str">
            <v>Hồ Ngọc Như ý</v>
          </cell>
          <cell r="D3317" t="str">
            <v>Nữ</v>
          </cell>
          <cell r="E3317" t="str">
            <v>06/12/2001</v>
          </cell>
          <cell r="F3317" t="str">
            <v>19DDA</v>
          </cell>
          <cell r="G3317" t="str">
            <v>Khoa Quản trị kinh doanh</v>
          </cell>
          <cell r="H3317" t="str">
            <v>Quản trị dự án</v>
          </cell>
          <cell r="I3317" t="str">
            <v>Chính quy</v>
          </cell>
          <cell r="J3317" t="str">
            <v>Khóa 19D</v>
          </cell>
          <cell r="K3317">
            <v>9449650</v>
          </cell>
          <cell r="L3317">
            <v>9449650</v>
          </cell>
          <cell r="M3317">
            <v>0</v>
          </cell>
          <cell r="N3317" t="str">
            <v/>
          </cell>
          <cell r="O3317" t="str">
            <v>Còn học</v>
          </cell>
        </row>
        <row r="3318">
          <cell r="B3318" t="str">
            <v>1921003400</v>
          </cell>
          <cell r="C3318" t="str">
            <v>Hà Thị Vân Anh</v>
          </cell>
          <cell r="D3318" t="str">
            <v>Nữ</v>
          </cell>
          <cell r="E3318" t="str">
            <v>10/01/2001</v>
          </cell>
          <cell r="F3318" t="str">
            <v>19DDA</v>
          </cell>
          <cell r="G3318" t="str">
            <v>Khoa Quản trị kinh doanh</v>
          </cell>
          <cell r="H3318" t="str">
            <v>Quản trị dự án</v>
          </cell>
          <cell r="I3318" t="str">
            <v>Chính quy</v>
          </cell>
          <cell r="J3318" t="str">
            <v>Khóa 19D</v>
          </cell>
          <cell r="K3318">
            <v>9722300</v>
          </cell>
          <cell r="L3318">
            <v>9722300</v>
          </cell>
          <cell r="M3318">
            <v>0</v>
          </cell>
          <cell r="N3318" t="str">
            <v/>
          </cell>
          <cell r="O3318" t="str">
            <v>Còn học</v>
          </cell>
        </row>
        <row r="3319">
          <cell r="B3319" t="str">
            <v>1921003791</v>
          </cell>
          <cell r="C3319" t="str">
            <v>Lê Huyền Trang</v>
          </cell>
          <cell r="D3319" t="str">
            <v>Nữ</v>
          </cell>
          <cell r="E3319" t="str">
            <v>01/07/2001</v>
          </cell>
          <cell r="F3319" t="str">
            <v>19DDA</v>
          </cell>
          <cell r="G3319" t="str">
            <v>Khoa Quản trị kinh doanh</v>
          </cell>
          <cell r="H3319" t="str">
            <v>Quản trị dự án</v>
          </cell>
          <cell r="I3319" t="str">
            <v>Chính quy</v>
          </cell>
          <cell r="J3319" t="str">
            <v>Khóa 19D</v>
          </cell>
          <cell r="K3319">
            <v>9822050</v>
          </cell>
          <cell r="L3319">
            <v>9822050</v>
          </cell>
          <cell r="M3319">
            <v>0</v>
          </cell>
          <cell r="N3319" t="str">
            <v/>
          </cell>
          <cell r="O3319" t="str">
            <v>Còn học</v>
          </cell>
        </row>
        <row r="3320">
          <cell r="B3320" t="str">
            <v>1921003707</v>
          </cell>
          <cell r="C3320" t="str">
            <v>Nguyễn Thị Thu Sương</v>
          </cell>
          <cell r="D3320" t="str">
            <v>Nữ</v>
          </cell>
          <cell r="E3320" t="str">
            <v>10/10/2001</v>
          </cell>
          <cell r="F3320" t="str">
            <v>19DDA</v>
          </cell>
          <cell r="G3320" t="str">
            <v>Khoa Quản trị kinh doanh</v>
          </cell>
          <cell r="H3320" t="str">
            <v>Quản trị dự án</v>
          </cell>
          <cell r="I3320" t="str">
            <v>Chính quy</v>
          </cell>
          <cell r="J3320" t="str">
            <v>Khóa 19D</v>
          </cell>
          <cell r="K3320">
            <v>10758750</v>
          </cell>
          <cell r="L3320">
            <v>10758750</v>
          </cell>
          <cell r="M3320">
            <v>0</v>
          </cell>
          <cell r="N3320" t="str">
            <v/>
          </cell>
          <cell r="O3320" t="str">
            <v>Còn học</v>
          </cell>
        </row>
        <row r="3321">
          <cell r="B3321" t="str">
            <v>1921007299</v>
          </cell>
          <cell r="C3321" t="str">
            <v>Vũ Lê Long Hải</v>
          </cell>
          <cell r="D3321" t="str">
            <v>Nam</v>
          </cell>
          <cell r="E3321" t="str">
            <v>15/10/2000</v>
          </cell>
          <cell r="F3321" t="str">
            <v>19DDA</v>
          </cell>
          <cell r="G3321" t="str">
            <v>Khoa Quản trị kinh doanh</v>
          </cell>
          <cell r="H3321" t="str">
            <v>Quản trị dự án</v>
          </cell>
          <cell r="I3321" t="str">
            <v>Chính quy</v>
          </cell>
          <cell r="J3321" t="str">
            <v>Khóa 19D</v>
          </cell>
          <cell r="K3321">
            <v>10846150</v>
          </cell>
          <cell r="L3321">
            <v>10846150</v>
          </cell>
          <cell r="M3321">
            <v>0</v>
          </cell>
          <cell r="N3321" t="str">
            <v/>
          </cell>
          <cell r="O3321" t="str">
            <v>Còn học</v>
          </cell>
        </row>
        <row r="3322">
          <cell r="B3322" t="str">
            <v>1921004641</v>
          </cell>
          <cell r="C3322" t="str">
            <v>Vũ Nhật Tâm</v>
          </cell>
          <cell r="D3322" t="str">
            <v>Nam</v>
          </cell>
          <cell r="E3322" t="str">
            <v>05/12/2001</v>
          </cell>
          <cell r="F3322" t="str">
            <v>19DHQ1</v>
          </cell>
          <cell r="G3322" t="str">
            <v>Khoa Thuế - Hải quan</v>
          </cell>
          <cell r="H3322" t="str">
            <v>Hải quan - Xuất nhập khẩu</v>
          </cell>
          <cell r="I3322" t="str">
            <v>Chính quy</v>
          </cell>
          <cell r="J3322" t="str">
            <v>Khóa 19D</v>
          </cell>
          <cell r="K3322">
            <v>4987500</v>
          </cell>
          <cell r="L3322">
            <v>4987500</v>
          </cell>
          <cell r="M3322">
            <v>0</v>
          </cell>
          <cell r="N3322" t="str">
            <v/>
          </cell>
          <cell r="O3322" t="str">
            <v>Còn học</v>
          </cell>
        </row>
        <row r="3323">
          <cell r="B3323" t="str">
            <v>1921004416</v>
          </cell>
          <cell r="C3323" t="str">
            <v>Đoàn Thị Hương</v>
          </cell>
          <cell r="D3323" t="str">
            <v>Nữ</v>
          </cell>
          <cell r="E3323" t="str">
            <v>12/03/2001</v>
          </cell>
          <cell r="F3323" t="str">
            <v>19DHQ1</v>
          </cell>
          <cell r="G3323" t="str">
            <v>Khoa Thuế - Hải quan</v>
          </cell>
          <cell r="H3323" t="str">
            <v>Hải quan - Xuất nhập khẩu</v>
          </cell>
          <cell r="I3323" t="str">
            <v>Chính quy</v>
          </cell>
          <cell r="J3323" t="str">
            <v>Khóa 19D</v>
          </cell>
          <cell r="K3323">
            <v>5359900</v>
          </cell>
          <cell r="L3323">
            <v>5359900</v>
          </cell>
          <cell r="M3323">
            <v>0</v>
          </cell>
          <cell r="N3323" t="str">
            <v/>
          </cell>
          <cell r="O3323" t="str">
            <v>Còn học</v>
          </cell>
        </row>
        <row r="3324">
          <cell r="B3324" t="str">
            <v>1921002401</v>
          </cell>
          <cell r="C3324" t="str">
            <v>Nguyễn Thị ánh My</v>
          </cell>
          <cell r="D3324" t="str">
            <v>Nữ</v>
          </cell>
          <cell r="E3324" t="str">
            <v>31/12/2001</v>
          </cell>
          <cell r="F3324" t="str">
            <v>19DHQ1</v>
          </cell>
          <cell r="G3324" t="str">
            <v>Khoa Thuế - Hải quan</v>
          </cell>
          <cell r="H3324" t="str">
            <v>Hải quan - Xuất nhập khẩu</v>
          </cell>
          <cell r="I3324" t="str">
            <v>Chính quy</v>
          </cell>
          <cell r="J3324" t="str">
            <v>Khóa 19D</v>
          </cell>
          <cell r="K3324">
            <v>6483750</v>
          </cell>
          <cell r="L3324">
            <v>0</v>
          </cell>
          <cell r="M3324">
            <v>6483750</v>
          </cell>
          <cell r="N3324" t="str">
            <v>2021-2022-HK01: Phí học phần( 010039, 010224, 010668, 010955, 010980)</v>
          </cell>
          <cell r="O3324" t="str">
            <v>Còn học</v>
          </cell>
        </row>
        <row r="3325">
          <cell r="B3325" t="str">
            <v>1921004678</v>
          </cell>
          <cell r="C3325" t="str">
            <v>Nguyễn Thị Diệu Thiện</v>
          </cell>
          <cell r="D3325" t="str">
            <v>Nữ</v>
          </cell>
          <cell r="E3325" t="str">
            <v>17/05/2001</v>
          </cell>
          <cell r="F3325" t="str">
            <v>19DHQ1</v>
          </cell>
          <cell r="G3325" t="str">
            <v>Khoa Thuế - Hải quan</v>
          </cell>
          <cell r="H3325" t="str">
            <v>Hải quan - Xuất nhập khẩu</v>
          </cell>
          <cell r="I3325" t="str">
            <v>Chính quy</v>
          </cell>
          <cell r="J3325" t="str">
            <v>Khóa 19D</v>
          </cell>
          <cell r="K3325">
            <v>6483750</v>
          </cell>
          <cell r="L3325">
            <v>6483750</v>
          </cell>
          <cell r="M3325">
            <v>0</v>
          </cell>
          <cell r="N3325" t="str">
            <v/>
          </cell>
          <cell r="O3325" t="str">
            <v>Còn học</v>
          </cell>
        </row>
        <row r="3326">
          <cell r="B3326" t="str">
            <v>1921004758</v>
          </cell>
          <cell r="C3326" t="str">
            <v>Ngô Thị Thanh Trúc</v>
          </cell>
          <cell r="D3326" t="str">
            <v>Nữ</v>
          </cell>
          <cell r="E3326" t="str">
            <v>03/05/2001</v>
          </cell>
          <cell r="F3326" t="str">
            <v>19DHQ1</v>
          </cell>
          <cell r="G3326" t="str">
            <v>Khoa Thuế - Hải quan</v>
          </cell>
          <cell r="H3326" t="str">
            <v>Hải quan - Xuất nhập khẩu</v>
          </cell>
          <cell r="I3326" t="str">
            <v>Chính quy</v>
          </cell>
          <cell r="J3326" t="str">
            <v>Khóa 19D</v>
          </cell>
          <cell r="K3326">
            <v>6483750</v>
          </cell>
          <cell r="L3326">
            <v>6483750</v>
          </cell>
          <cell r="M3326">
            <v>0</v>
          </cell>
          <cell r="N3326" t="str">
            <v/>
          </cell>
          <cell r="O3326" t="str">
            <v>Còn học</v>
          </cell>
        </row>
        <row r="3327">
          <cell r="B3327" t="str">
            <v>1921004592</v>
          </cell>
          <cell r="C3327" t="str">
            <v>Vũ Nguyễn Hoàng Phúc</v>
          </cell>
          <cell r="D3327" t="str">
            <v>Nam</v>
          </cell>
          <cell r="E3327" t="str">
            <v>15/10/2001</v>
          </cell>
          <cell r="F3327" t="str">
            <v>19DHQ1</v>
          </cell>
          <cell r="G3327" t="str">
            <v>Khoa Thuế - Hải quan</v>
          </cell>
          <cell r="H3327" t="str">
            <v>Hải quan - Xuất nhập khẩu</v>
          </cell>
          <cell r="I3327" t="str">
            <v>Chính quy</v>
          </cell>
          <cell r="J3327" t="str">
            <v>Khóa 19D</v>
          </cell>
          <cell r="K3327">
            <v>6483750</v>
          </cell>
          <cell r="L3327">
            <v>6483750</v>
          </cell>
          <cell r="M3327">
            <v>0</v>
          </cell>
          <cell r="N3327" t="str">
            <v/>
          </cell>
          <cell r="O3327" t="str">
            <v>Còn học</v>
          </cell>
        </row>
        <row r="3328">
          <cell r="B3328" t="str">
            <v>1921004693</v>
          </cell>
          <cell r="C3328" t="str">
            <v>Đỗ Thị Thương</v>
          </cell>
          <cell r="D3328" t="str">
            <v>Nữ</v>
          </cell>
          <cell r="E3328" t="str">
            <v>28/11/2001</v>
          </cell>
          <cell r="F3328" t="str">
            <v>19DHQ1</v>
          </cell>
          <cell r="G3328" t="str">
            <v>Khoa Thuế - Hải quan</v>
          </cell>
          <cell r="H3328" t="str">
            <v>Hải quan - Xuất nhập khẩu</v>
          </cell>
          <cell r="I3328" t="str">
            <v>Chính quy</v>
          </cell>
          <cell r="J3328" t="str">
            <v>Khóa 19D</v>
          </cell>
          <cell r="K3328">
            <v>6583500</v>
          </cell>
          <cell r="L3328">
            <v>6583500</v>
          </cell>
          <cell r="M3328">
            <v>0</v>
          </cell>
          <cell r="N3328" t="str">
            <v/>
          </cell>
          <cell r="O3328" t="str">
            <v>Còn học</v>
          </cell>
        </row>
        <row r="3329">
          <cell r="B3329" t="str">
            <v>1921004436</v>
          </cell>
          <cell r="C3329" t="str">
            <v>Phạm Thế Huỳnh</v>
          </cell>
          <cell r="D3329" t="str">
            <v>Nam</v>
          </cell>
          <cell r="E3329" t="str">
            <v>04/08/2001</v>
          </cell>
          <cell r="F3329" t="str">
            <v>19DHQ1</v>
          </cell>
          <cell r="G3329" t="str">
            <v>Khoa Thuế - Hải quan</v>
          </cell>
          <cell r="H3329" t="str">
            <v>Hải quan - Xuất nhập khẩu</v>
          </cell>
          <cell r="I3329" t="str">
            <v>Chính quy</v>
          </cell>
          <cell r="J3329" t="str">
            <v>Khóa 19D</v>
          </cell>
          <cell r="K3329">
            <v>6856150</v>
          </cell>
          <cell r="L3329">
            <v>6856150</v>
          </cell>
          <cell r="M3329">
            <v>0</v>
          </cell>
          <cell r="N3329" t="str">
            <v/>
          </cell>
          <cell r="O3329" t="str">
            <v>Còn học</v>
          </cell>
        </row>
        <row r="3330">
          <cell r="B3330" t="str">
            <v>1921002470</v>
          </cell>
          <cell r="C3330" t="str">
            <v>Nguyễn Ngọc Minh Quan</v>
          </cell>
          <cell r="D3330" t="str">
            <v>Nam</v>
          </cell>
          <cell r="E3330" t="str">
            <v>17/03/2001</v>
          </cell>
          <cell r="F3330" t="str">
            <v>19DHQ1</v>
          </cell>
          <cell r="G3330" t="str">
            <v>Khoa Thuế - Hải quan</v>
          </cell>
          <cell r="H3330" t="str">
            <v>Hải quan - Xuất nhập khẩu</v>
          </cell>
          <cell r="I3330" t="str">
            <v>Chính quy</v>
          </cell>
          <cell r="J3330" t="str">
            <v>Khóa 19D</v>
          </cell>
          <cell r="K3330">
            <v>6856150</v>
          </cell>
          <cell r="L3330">
            <v>6856150</v>
          </cell>
          <cell r="M3330">
            <v>0</v>
          </cell>
          <cell r="N3330" t="str">
            <v/>
          </cell>
          <cell r="O3330" t="str">
            <v>Còn học</v>
          </cell>
        </row>
        <row r="3331">
          <cell r="B3331" t="str">
            <v>1921004336</v>
          </cell>
          <cell r="C3331" t="str">
            <v>Trương Nguyễn Huỳnh Dao</v>
          </cell>
          <cell r="D3331" t="str">
            <v>Nữ</v>
          </cell>
          <cell r="E3331" t="str">
            <v>15/10/2001</v>
          </cell>
          <cell r="F3331" t="str">
            <v>19DHQ1</v>
          </cell>
          <cell r="G3331" t="str">
            <v>Khoa Thuế - Hải quan</v>
          </cell>
          <cell r="H3331" t="str">
            <v>Hải quan - Xuất nhập khẩu</v>
          </cell>
          <cell r="I3331" t="str">
            <v>Chính quy</v>
          </cell>
          <cell r="J3331" t="str">
            <v>Khóa 19D</v>
          </cell>
          <cell r="K3331">
            <v>7449900</v>
          </cell>
          <cell r="L3331">
            <v>7449900</v>
          </cell>
          <cell r="M3331">
            <v>0</v>
          </cell>
          <cell r="N3331" t="str">
            <v/>
          </cell>
          <cell r="O3331" t="str">
            <v>Còn học</v>
          </cell>
        </row>
        <row r="3332">
          <cell r="B3332" t="str">
            <v>1921004356</v>
          </cell>
          <cell r="C3332" t="str">
            <v>Nguyễn Khánh Duy</v>
          </cell>
          <cell r="D3332" t="str">
            <v>Nam</v>
          </cell>
          <cell r="E3332" t="str">
            <v>20/09/2001</v>
          </cell>
          <cell r="F3332" t="str">
            <v>19DHQ1</v>
          </cell>
          <cell r="G3332" t="str">
            <v>Khoa Thuế - Hải quan</v>
          </cell>
          <cell r="H3332" t="str">
            <v>Hải quan - Xuất nhập khẩu</v>
          </cell>
          <cell r="I3332" t="str">
            <v>Chính quy</v>
          </cell>
          <cell r="J3332" t="str">
            <v>Khóa 19D</v>
          </cell>
          <cell r="K3332">
            <v>7600950</v>
          </cell>
          <cell r="L3332">
            <v>7600950</v>
          </cell>
          <cell r="M3332">
            <v>0</v>
          </cell>
          <cell r="N3332" t="str">
            <v/>
          </cell>
          <cell r="O3332" t="str">
            <v>Còn học</v>
          </cell>
        </row>
        <row r="3333">
          <cell r="B3333" t="str">
            <v>1921002308</v>
          </cell>
          <cell r="C3333" t="str">
            <v>Nguyễn Sông Tiền</v>
          </cell>
          <cell r="D3333" t="str">
            <v>Nữ</v>
          </cell>
          <cell r="E3333" t="str">
            <v>30/10/2001</v>
          </cell>
          <cell r="F3333" t="str">
            <v>19DHQ1</v>
          </cell>
          <cell r="G3333" t="str">
            <v>Khoa Thuế - Hải quan</v>
          </cell>
          <cell r="H3333" t="str">
            <v>Hải quan - Xuất nhập khẩu</v>
          </cell>
          <cell r="I3333" t="str">
            <v>Chính quy</v>
          </cell>
          <cell r="J3333" t="str">
            <v>Khóa 19D</v>
          </cell>
          <cell r="K3333">
            <v>7980000</v>
          </cell>
          <cell r="L3333">
            <v>7980000</v>
          </cell>
          <cell r="M3333">
            <v>0</v>
          </cell>
          <cell r="N3333" t="str">
            <v/>
          </cell>
          <cell r="O3333" t="str">
            <v>Còn học</v>
          </cell>
        </row>
        <row r="3334">
          <cell r="B3334" t="str">
            <v>1921004319</v>
          </cell>
          <cell r="C3334" t="str">
            <v>Nguyễn Thị Ngọc Châu</v>
          </cell>
          <cell r="D3334" t="str">
            <v>Nữ</v>
          </cell>
          <cell r="E3334" t="str">
            <v>30/01/2001</v>
          </cell>
          <cell r="F3334" t="str">
            <v>19DHQ1</v>
          </cell>
          <cell r="G3334" t="str">
            <v>Khoa Thuế - Hải quan</v>
          </cell>
          <cell r="H3334" t="str">
            <v>Hải quan - Xuất nhập khẩu</v>
          </cell>
          <cell r="I3334" t="str">
            <v>Chính quy</v>
          </cell>
          <cell r="J3334" t="str">
            <v>Khóa 19D</v>
          </cell>
          <cell r="K3334">
            <v>7980000</v>
          </cell>
          <cell r="L3334">
            <v>7980000</v>
          </cell>
          <cell r="M3334">
            <v>0</v>
          </cell>
          <cell r="N3334" t="str">
            <v/>
          </cell>
          <cell r="O3334" t="str">
            <v>Còn học</v>
          </cell>
        </row>
        <row r="3335">
          <cell r="B3335" t="str">
            <v>1921002421</v>
          </cell>
          <cell r="C3335" t="str">
            <v>Nguyễn Thị Hồng Sương</v>
          </cell>
          <cell r="D3335" t="str">
            <v>Nữ</v>
          </cell>
          <cell r="E3335" t="str">
            <v>15/06/2001</v>
          </cell>
          <cell r="F3335" t="str">
            <v>19DHQ1</v>
          </cell>
          <cell r="G3335" t="str">
            <v>Khoa Thuế - Hải quan</v>
          </cell>
          <cell r="H3335" t="str">
            <v>Hải quan - Xuất nhập khẩu</v>
          </cell>
          <cell r="I3335" t="str">
            <v>Chính quy</v>
          </cell>
          <cell r="J3335" t="str">
            <v>Khóa 19D</v>
          </cell>
          <cell r="K3335">
            <v>7980000</v>
          </cell>
          <cell r="L3335">
            <v>7980000</v>
          </cell>
          <cell r="M3335">
            <v>0</v>
          </cell>
          <cell r="N3335" t="str">
            <v/>
          </cell>
          <cell r="O3335" t="str">
            <v>Còn học</v>
          </cell>
        </row>
        <row r="3336">
          <cell r="B3336" t="str">
            <v>1921002443</v>
          </cell>
          <cell r="C3336" t="str">
            <v>Phạm Thu Hiền</v>
          </cell>
          <cell r="D3336" t="str">
            <v>Nữ</v>
          </cell>
          <cell r="E3336" t="str">
            <v>03/06/2001</v>
          </cell>
          <cell r="F3336" t="str">
            <v>19DHQ1</v>
          </cell>
          <cell r="G3336" t="str">
            <v>Khoa Thuế - Hải quan</v>
          </cell>
          <cell r="H3336" t="str">
            <v>Hải quan - Xuất nhập khẩu</v>
          </cell>
          <cell r="I3336" t="str">
            <v>Chính quy</v>
          </cell>
          <cell r="J3336" t="str">
            <v>Khóa 19D</v>
          </cell>
          <cell r="K3336">
            <v>7980000</v>
          </cell>
          <cell r="L3336">
            <v>7980000</v>
          </cell>
          <cell r="M3336">
            <v>0</v>
          </cell>
          <cell r="N3336" t="str">
            <v/>
          </cell>
          <cell r="O3336" t="str">
            <v>Còn học</v>
          </cell>
        </row>
        <row r="3337">
          <cell r="B3337" t="str">
            <v>1921004816</v>
          </cell>
          <cell r="C3337" t="str">
            <v>Nguyễn Thị Mộng Xuân</v>
          </cell>
          <cell r="D3337" t="str">
            <v>Nữ</v>
          </cell>
          <cell r="E3337" t="str">
            <v>24/09/2001</v>
          </cell>
          <cell r="F3337" t="str">
            <v>19DHQ1</v>
          </cell>
          <cell r="G3337" t="str">
            <v>Khoa Thuế - Hải quan</v>
          </cell>
          <cell r="H3337" t="str">
            <v>Hải quan - Xuất nhập khẩu</v>
          </cell>
          <cell r="I3337" t="str">
            <v>Chính quy</v>
          </cell>
          <cell r="J3337" t="str">
            <v>Khóa 19D</v>
          </cell>
          <cell r="K3337">
            <v>8079750</v>
          </cell>
          <cell r="L3337">
            <v>8079750</v>
          </cell>
          <cell r="M3337">
            <v>0</v>
          </cell>
          <cell r="N3337" t="str">
            <v/>
          </cell>
          <cell r="O3337" t="str">
            <v>Còn học</v>
          </cell>
        </row>
        <row r="3338">
          <cell r="B3338" t="str">
            <v>1921004394</v>
          </cell>
          <cell r="C3338" t="str">
            <v>Mai Thị Hiền</v>
          </cell>
          <cell r="D3338" t="str">
            <v>Nữ</v>
          </cell>
          <cell r="E3338" t="str">
            <v>24/03/2001</v>
          </cell>
          <cell r="F3338" t="str">
            <v>19DHQ1</v>
          </cell>
          <cell r="G3338" t="str">
            <v>Khoa Thuế - Hải quan</v>
          </cell>
          <cell r="H3338" t="str">
            <v>Hải quan - Xuất nhập khẩu</v>
          </cell>
          <cell r="I3338" t="str">
            <v>Chính quy</v>
          </cell>
          <cell r="J3338" t="str">
            <v>Khóa 19D</v>
          </cell>
          <cell r="K3338">
            <v>8079750</v>
          </cell>
          <cell r="L3338">
            <v>8079750</v>
          </cell>
          <cell r="M3338">
            <v>0</v>
          </cell>
          <cell r="N3338" t="str">
            <v/>
          </cell>
          <cell r="O3338" t="str">
            <v>Còn học</v>
          </cell>
        </row>
        <row r="3339">
          <cell r="B3339" t="str">
            <v>1921004770</v>
          </cell>
          <cell r="C3339" t="str">
            <v>Hoàng Vũ Minh Tuấn</v>
          </cell>
          <cell r="D3339" t="str">
            <v>Nam</v>
          </cell>
          <cell r="E3339" t="str">
            <v>06/08/2001</v>
          </cell>
          <cell r="F3339" t="str">
            <v>19DHQ1</v>
          </cell>
          <cell r="G3339" t="str">
            <v>Khoa Thuế - Hải quan</v>
          </cell>
          <cell r="H3339" t="str">
            <v>Hải quan - Xuất nhập khẩu</v>
          </cell>
          <cell r="I3339" t="str">
            <v>Chính quy</v>
          </cell>
          <cell r="J3339" t="str">
            <v>Khóa 19D</v>
          </cell>
          <cell r="K3339">
            <v>8352400</v>
          </cell>
          <cell r="L3339">
            <v>8352400</v>
          </cell>
          <cell r="M3339">
            <v>0</v>
          </cell>
          <cell r="N3339" t="str">
            <v/>
          </cell>
          <cell r="O3339" t="str">
            <v>Còn học</v>
          </cell>
        </row>
        <row r="3340">
          <cell r="B3340" t="str">
            <v>1921004786</v>
          </cell>
          <cell r="C3340" t="str">
            <v>Phạm Thảo Uyên</v>
          </cell>
          <cell r="D3340" t="str">
            <v>Nữ</v>
          </cell>
          <cell r="E3340" t="str">
            <v>12/03/2001</v>
          </cell>
          <cell r="F3340" t="str">
            <v>19DHQ1</v>
          </cell>
          <cell r="G3340" t="str">
            <v>Khoa Thuế - Hải quan</v>
          </cell>
          <cell r="H3340" t="str">
            <v>Hải quan - Xuất nhập khẩu</v>
          </cell>
          <cell r="I3340" t="str">
            <v>Chính quy</v>
          </cell>
          <cell r="J3340" t="str">
            <v>Khóa 19D</v>
          </cell>
          <cell r="K3340">
            <v>8352400</v>
          </cell>
          <cell r="L3340">
            <v>8352400</v>
          </cell>
          <cell r="M3340">
            <v>0</v>
          </cell>
          <cell r="N3340" t="str">
            <v/>
          </cell>
          <cell r="O3340" t="str">
            <v>Còn học</v>
          </cell>
        </row>
        <row r="3341">
          <cell r="B3341" t="str">
            <v>1921002394</v>
          </cell>
          <cell r="C3341" t="str">
            <v>Lê Thị Quỳnh Anh</v>
          </cell>
          <cell r="D3341" t="str">
            <v>Nữ</v>
          </cell>
          <cell r="E3341" t="str">
            <v>19/02/2001</v>
          </cell>
          <cell r="F3341" t="str">
            <v>19DHQ1</v>
          </cell>
          <cell r="G3341" t="str">
            <v>Khoa Thuế - Hải quan</v>
          </cell>
          <cell r="H3341" t="str">
            <v>Hải quan - Xuất nhập khẩu</v>
          </cell>
          <cell r="I3341" t="str">
            <v>Chính quy</v>
          </cell>
          <cell r="J3341" t="str">
            <v>Khóa 19D</v>
          </cell>
          <cell r="K3341">
            <v>8452150</v>
          </cell>
          <cell r="L3341">
            <v>8452150</v>
          </cell>
          <cell r="M3341">
            <v>0</v>
          </cell>
          <cell r="N3341" t="str">
            <v/>
          </cell>
          <cell r="O3341" t="str">
            <v>Còn học</v>
          </cell>
        </row>
        <row r="3342">
          <cell r="B3342" t="str">
            <v>1921004471</v>
          </cell>
          <cell r="C3342" t="str">
            <v>Nguyễn Thúy Loan</v>
          </cell>
          <cell r="D3342" t="str">
            <v>Nữ</v>
          </cell>
          <cell r="E3342" t="str">
            <v>16/08/2001</v>
          </cell>
          <cell r="F3342" t="str">
            <v>19DHQ1</v>
          </cell>
          <cell r="G3342" t="str">
            <v>Khoa Thuế - Hải quan</v>
          </cell>
          <cell r="H3342" t="str">
            <v>Hải quan - Xuất nhập khẩu</v>
          </cell>
          <cell r="I3342" t="str">
            <v>Chính quy</v>
          </cell>
          <cell r="J3342" t="str">
            <v>Khóa 19D</v>
          </cell>
          <cell r="K3342">
            <v>8724800</v>
          </cell>
          <cell r="L3342">
            <v>8724800</v>
          </cell>
          <cell r="M3342">
            <v>0</v>
          </cell>
          <cell r="N3342" t="str">
            <v/>
          </cell>
          <cell r="O3342" t="str">
            <v>Còn học</v>
          </cell>
        </row>
        <row r="3343">
          <cell r="B3343" t="str">
            <v>1921002526</v>
          </cell>
          <cell r="C3343" t="str">
            <v>Đỗ Thị Yến Nhi</v>
          </cell>
          <cell r="D3343" t="str">
            <v>Nữ</v>
          </cell>
          <cell r="E3343" t="str">
            <v>03/02/2001</v>
          </cell>
          <cell r="F3343" t="str">
            <v>19DHQ1</v>
          </cell>
          <cell r="G3343" t="str">
            <v>Khoa Thuế - Hải quan</v>
          </cell>
          <cell r="H3343" t="str">
            <v>Hải quan - Xuất nhập khẩu</v>
          </cell>
          <cell r="I3343" t="str">
            <v>Chính quy</v>
          </cell>
          <cell r="J3343" t="str">
            <v>Khóa 19D</v>
          </cell>
          <cell r="K3343">
            <v>9476250</v>
          </cell>
          <cell r="L3343">
            <v>9476250</v>
          </cell>
          <cell r="M3343">
            <v>0</v>
          </cell>
          <cell r="N3343" t="str">
            <v/>
          </cell>
          <cell r="O3343" t="str">
            <v>Còn học</v>
          </cell>
        </row>
        <row r="3344">
          <cell r="B3344" t="str">
            <v>1921004338</v>
          </cell>
          <cell r="C3344" t="str">
            <v>Hoàng Thị Thanh Diễm</v>
          </cell>
          <cell r="D3344" t="str">
            <v>Nữ</v>
          </cell>
          <cell r="E3344" t="str">
            <v>10/08/1998</v>
          </cell>
          <cell r="F3344" t="str">
            <v>19DHQ1</v>
          </cell>
          <cell r="G3344" t="str">
            <v>Khoa Thuế - Hải quan</v>
          </cell>
          <cell r="H3344" t="str">
            <v>Hải quan - Xuất nhập khẩu</v>
          </cell>
          <cell r="I3344" t="str">
            <v>Chính quy</v>
          </cell>
          <cell r="J3344" t="str">
            <v>Khóa 19D</v>
          </cell>
          <cell r="K3344">
            <v>9476250</v>
          </cell>
          <cell r="L3344">
            <v>9476250</v>
          </cell>
          <cell r="M3344">
            <v>0</v>
          </cell>
          <cell r="N3344" t="str">
            <v/>
          </cell>
          <cell r="O3344" t="str">
            <v>Còn học</v>
          </cell>
        </row>
        <row r="3345">
          <cell r="B3345" t="str">
            <v>1921004391</v>
          </cell>
          <cell r="C3345" t="str">
            <v>Đinh Lê Chí Hiền</v>
          </cell>
          <cell r="D3345" t="str">
            <v>Nữ</v>
          </cell>
          <cell r="E3345" t="str">
            <v>02/04/2001</v>
          </cell>
          <cell r="F3345" t="str">
            <v>19DHQ1</v>
          </cell>
          <cell r="G3345" t="str">
            <v>Khoa Thuế - Hải quan</v>
          </cell>
          <cell r="H3345" t="str">
            <v>Hải quan - Xuất nhập khẩu</v>
          </cell>
          <cell r="I3345" t="str">
            <v>Chính quy</v>
          </cell>
          <cell r="J3345" t="str">
            <v>Khóa 19D</v>
          </cell>
          <cell r="K3345">
            <v>9476250</v>
          </cell>
          <cell r="L3345">
            <v>9476250</v>
          </cell>
          <cell r="M3345">
            <v>0</v>
          </cell>
          <cell r="N3345" t="str">
            <v/>
          </cell>
          <cell r="O3345" t="str">
            <v>Còn học</v>
          </cell>
        </row>
        <row r="3346">
          <cell r="B3346" t="str">
            <v>1921004774</v>
          </cell>
          <cell r="C3346" t="str">
            <v>Lê Thị Thanh Tuyền</v>
          </cell>
          <cell r="D3346" t="str">
            <v>Nữ</v>
          </cell>
          <cell r="E3346" t="str">
            <v>31/07/2001</v>
          </cell>
          <cell r="F3346" t="str">
            <v>19DHQ1</v>
          </cell>
          <cell r="G3346" t="str">
            <v>Khoa Thuế - Hải quan</v>
          </cell>
          <cell r="H3346" t="str">
            <v>Hải quan - Xuất nhập khẩu</v>
          </cell>
          <cell r="I3346" t="str">
            <v>Chính quy</v>
          </cell>
          <cell r="J3346" t="str">
            <v>Khóa 19D</v>
          </cell>
          <cell r="K3346">
            <v>9476250</v>
          </cell>
          <cell r="L3346">
            <v>9476250</v>
          </cell>
          <cell r="M3346">
            <v>0</v>
          </cell>
          <cell r="N3346" t="str">
            <v/>
          </cell>
          <cell r="O3346" t="str">
            <v>Còn học</v>
          </cell>
        </row>
        <row r="3347">
          <cell r="B3347" t="str">
            <v>1921002519</v>
          </cell>
          <cell r="C3347" t="str">
            <v>Phan Thị Kim Ngân</v>
          </cell>
          <cell r="D3347" t="str">
            <v>Nữ</v>
          </cell>
          <cell r="E3347" t="str">
            <v>10/01/2001</v>
          </cell>
          <cell r="F3347" t="str">
            <v>19DHQ1</v>
          </cell>
          <cell r="G3347" t="str">
            <v>Khoa Thuế - Hải quan</v>
          </cell>
          <cell r="H3347" t="str">
            <v>Hải quan - Xuất nhập khẩu</v>
          </cell>
          <cell r="I3347" t="str">
            <v>Chính quy</v>
          </cell>
          <cell r="J3347" t="str">
            <v>Khóa 19D</v>
          </cell>
          <cell r="K3347">
            <v>9476250</v>
          </cell>
          <cell r="L3347">
            <v>9476250</v>
          </cell>
          <cell r="M3347">
            <v>0</v>
          </cell>
          <cell r="N3347" t="str">
            <v/>
          </cell>
          <cell r="O3347" t="str">
            <v>Còn học</v>
          </cell>
        </row>
        <row r="3348">
          <cell r="B3348" t="str">
            <v>1921004496</v>
          </cell>
          <cell r="C3348" t="str">
            <v>Phạm Ngọc Mai</v>
          </cell>
          <cell r="D3348" t="str">
            <v>Nữ</v>
          </cell>
          <cell r="E3348" t="str">
            <v>20/03/2001</v>
          </cell>
          <cell r="F3348" t="str">
            <v>19DHQ1</v>
          </cell>
          <cell r="G3348" t="str">
            <v>Khoa Thuế - Hải quan</v>
          </cell>
          <cell r="H3348" t="str">
            <v>Hải quan - Xuất nhập khẩu</v>
          </cell>
          <cell r="I3348" t="str">
            <v>Chính quy</v>
          </cell>
          <cell r="J3348" t="str">
            <v>Khóa 19D</v>
          </cell>
          <cell r="K3348">
            <v>9576000</v>
          </cell>
          <cell r="L3348">
            <v>9576000</v>
          </cell>
          <cell r="M3348">
            <v>0</v>
          </cell>
          <cell r="N3348" t="str">
            <v/>
          </cell>
          <cell r="O3348" t="str">
            <v>Còn học</v>
          </cell>
        </row>
        <row r="3349">
          <cell r="B3349" t="str">
            <v>1921004458</v>
          </cell>
          <cell r="C3349" t="str">
            <v>Lê Thị Ngọc Liên</v>
          </cell>
          <cell r="D3349" t="str">
            <v>Nữ</v>
          </cell>
          <cell r="E3349" t="str">
            <v>04/09/2001</v>
          </cell>
          <cell r="F3349" t="str">
            <v>19DHQ1</v>
          </cell>
          <cell r="G3349" t="str">
            <v>Khoa Thuế - Hải quan</v>
          </cell>
          <cell r="H3349" t="str">
            <v>Hải quan - Xuất nhập khẩu</v>
          </cell>
          <cell r="I3349" t="str">
            <v>Chính quy</v>
          </cell>
          <cell r="J3349" t="str">
            <v>Khóa 19D</v>
          </cell>
          <cell r="K3349">
            <v>9848650</v>
          </cell>
          <cell r="L3349">
            <v>9848650</v>
          </cell>
          <cell r="M3349">
            <v>0</v>
          </cell>
          <cell r="N3349" t="str">
            <v/>
          </cell>
          <cell r="O3349" t="str">
            <v>Còn học</v>
          </cell>
        </row>
        <row r="3350">
          <cell r="B3350" t="str">
            <v>1921004374</v>
          </cell>
          <cell r="C3350" t="str">
            <v>Lê Thị Ngọc Hân</v>
          </cell>
          <cell r="D3350" t="str">
            <v>Nữ</v>
          </cell>
          <cell r="E3350" t="str">
            <v>09/10/2001</v>
          </cell>
          <cell r="F3350" t="str">
            <v>19DHQ1</v>
          </cell>
          <cell r="G3350" t="str">
            <v>Khoa Thuế - Hải quan</v>
          </cell>
          <cell r="H3350" t="str">
            <v>Hải quan - Xuất nhập khẩu</v>
          </cell>
          <cell r="I3350" t="str">
            <v>Chính quy</v>
          </cell>
          <cell r="J3350" t="str">
            <v>Khóa 19D</v>
          </cell>
          <cell r="K3350">
            <v>9948400</v>
          </cell>
          <cell r="L3350">
            <v>9948400</v>
          </cell>
          <cell r="M3350">
            <v>0</v>
          </cell>
          <cell r="N3350" t="str">
            <v/>
          </cell>
          <cell r="O3350" t="str">
            <v>Còn học</v>
          </cell>
        </row>
        <row r="3351">
          <cell r="B3351" t="str">
            <v>1921004635</v>
          </cell>
          <cell r="C3351" t="str">
            <v>Lê Quốc Tài</v>
          </cell>
          <cell r="D3351" t="str">
            <v>Nam</v>
          </cell>
          <cell r="E3351" t="str">
            <v>01/05/2001</v>
          </cell>
          <cell r="F3351" t="str">
            <v>19DHQ1</v>
          </cell>
          <cell r="G3351" t="str">
            <v>Khoa Thuế - Hải quan</v>
          </cell>
          <cell r="H3351" t="str">
            <v>Hải quan - Xuất nhập khẩu</v>
          </cell>
          <cell r="I3351" t="str">
            <v>Chính quy</v>
          </cell>
          <cell r="J3351" t="str">
            <v>Khóa 19D</v>
          </cell>
          <cell r="K3351">
            <v>10132150</v>
          </cell>
          <cell r="L3351">
            <v>10132150</v>
          </cell>
          <cell r="M3351">
            <v>0</v>
          </cell>
          <cell r="N3351" t="str">
            <v/>
          </cell>
          <cell r="O3351" t="str">
            <v>Còn học</v>
          </cell>
        </row>
        <row r="3352">
          <cell r="B3352" t="str">
            <v>1921002281</v>
          </cell>
          <cell r="C3352" t="str">
            <v>Võ Hoàng Anh Trinh</v>
          </cell>
          <cell r="D3352" t="str">
            <v>Nữ</v>
          </cell>
          <cell r="E3352" t="str">
            <v>27/06/2001</v>
          </cell>
          <cell r="F3352" t="str">
            <v>19DHQ1</v>
          </cell>
          <cell r="G3352" t="str">
            <v>Khoa Thuế - Hải quan</v>
          </cell>
          <cell r="H3352" t="str">
            <v>Hải quan - Xuất nhập khẩu</v>
          </cell>
          <cell r="I3352" t="str">
            <v>Chính quy</v>
          </cell>
          <cell r="J3352" t="str">
            <v>Khóa 19D</v>
          </cell>
          <cell r="K3352">
            <v>10319750</v>
          </cell>
          <cell r="L3352">
            <v>10319750</v>
          </cell>
          <cell r="M3352">
            <v>0</v>
          </cell>
          <cell r="N3352" t="str">
            <v/>
          </cell>
          <cell r="O3352" t="str">
            <v>Còn học</v>
          </cell>
        </row>
        <row r="3353">
          <cell r="B3353" t="str">
            <v>1921004325</v>
          </cell>
          <cell r="C3353" t="str">
            <v>Trịnh Kim Chúc</v>
          </cell>
          <cell r="D3353" t="str">
            <v>Nữ</v>
          </cell>
          <cell r="E3353" t="str">
            <v>23/06/2001</v>
          </cell>
          <cell r="F3353" t="str">
            <v>19DHQ1</v>
          </cell>
          <cell r="G3353" t="str">
            <v>Khoa Thuế - Hải quan</v>
          </cell>
          <cell r="H3353" t="str">
            <v>Hải quan - Xuất nhập khẩu</v>
          </cell>
          <cell r="I3353" t="str">
            <v>Chính quy</v>
          </cell>
          <cell r="J3353" t="str">
            <v>Khóa 19D</v>
          </cell>
          <cell r="K3353">
            <v>11359150</v>
          </cell>
          <cell r="L3353">
            <v>11359150</v>
          </cell>
          <cell r="M3353">
            <v>0</v>
          </cell>
          <cell r="N3353" t="str">
            <v/>
          </cell>
          <cell r="O3353" t="str">
            <v>Còn học</v>
          </cell>
        </row>
        <row r="3354">
          <cell r="B3354" t="str">
            <v>1921004723</v>
          </cell>
          <cell r="C3354" t="str">
            <v>Nguyễn Bích Trâm</v>
          </cell>
          <cell r="D3354" t="str">
            <v>Nữ</v>
          </cell>
          <cell r="E3354" t="str">
            <v>23/10/2001</v>
          </cell>
          <cell r="F3354" t="str">
            <v>19DHQ1</v>
          </cell>
          <cell r="G3354" t="str">
            <v>Khoa Thuế - Hải quan</v>
          </cell>
          <cell r="H3354" t="str">
            <v>Hải quan - Xuất nhập khẩu</v>
          </cell>
          <cell r="I3354" t="str">
            <v>Chính quy</v>
          </cell>
          <cell r="J3354" t="str">
            <v>Khóa 19D</v>
          </cell>
          <cell r="K3354">
            <v>12260150</v>
          </cell>
          <cell r="L3354">
            <v>12260150</v>
          </cell>
          <cell r="M3354">
            <v>0</v>
          </cell>
          <cell r="N3354" t="str">
            <v/>
          </cell>
          <cell r="O3354" t="str">
            <v>Còn học</v>
          </cell>
        </row>
        <row r="3355">
          <cell r="B3355" t="str">
            <v>1921004781</v>
          </cell>
          <cell r="C3355" t="str">
            <v>Huỳnh Phương Uyên</v>
          </cell>
          <cell r="D3355" t="str">
            <v>Nữ</v>
          </cell>
          <cell r="E3355" t="str">
            <v>29/05/2001</v>
          </cell>
          <cell r="F3355" t="str">
            <v>19DHQ1</v>
          </cell>
          <cell r="G3355" t="str">
            <v>Khoa Thuế - Hải quan</v>
          </cell>
          <cell r="H3355" t="str">
            <v>Hải quan - Xuất nhập khẩu</v>
          </cell>
          <cell r="I3355" t="str">
            <v>Chính quy</v>
          </cell>
          <cell r="J3355" t="str">
            <v>Khóa 19D</v>
          </cell>
          <cell r="K3355">
            <v>12836250</v>
          </cell>
          <cell r="L3355">
            <v>12836250</v>
          </cell>
          <cell r="M3355">
            <v>0</v>
          </cell>
          <cell r="N3355" t="str">
            <v/>
          </cell>
          <cell r="O3355" t="str">
            <v>Còn học</v>
          </cell>
        </row>
        <row r="3356">
          <cell r="B3356" t="str">
            <v>1921004748</v>
          </cell>
          <cell r="C3356" t="str">
            <v>Trần Nguyễn Khánh Trang</v>
          </cell>
          <cell r="D3356" t="str">
            <v>Nữ</v>
          </cell>
          <cell r="E3356" t="str">
            <v>04/11/2001</v>
          </cell>
          <cell r="F3356" t="str">
            <v>19DHQ2</v>
          </cell>
          <cell r="G3356" t="str">
            <v>Khoa Thuế - Hải quan</v>
          </cell>
          <cell r="H3356" t="str">
            <v>Hải quan - Xuất nhập khẩu</v>
          </cell>
          <cell r="I3356" t="str">
            <v>Chính quy</v>
          </cell>
          <cell r="J3356" t="str">
            <v>Khóa 19D</v>
          </cell>
          <cell r="K3356">
            <v>3837050</v>
          </cell>
          <cell r="L3356">
            <v>1007500</v>
          </cell>
          <cell r="M3356">
            <v>2829550</v>
          </cell>
          <cell r="N3356" t="str">
            <v>2021-2022-HK01: Phí học phần( 010088, 010815, 010845, 010851)</v>
          </cell>
          <cell r="O3356" t="str">
            <v>Còn học</v>
          </cell>
        </row>
        <row r="3357">
          <cell r="B3357" t="str">
            <v>1921002475</v>
          </cell>
          <cell r="C3357" t="str">
            <v>Phan Gia Quỳnh Như</v>
          </cell>
          <cell r="D3357" t="str">
            <v>Nữ</v>
          </cell>
          <cell r="E3357" t="str">
            <v>27/06/2001</v>
          </cell>
          <cell r="F3357" t="str">
            <v>19DHQ2</v>
          </cell>
          <cell r="G3357" t="str">
            <v>Khoa Thuế - Hải quan</v>
          </cell>
          <cell r="H3357" t="str">
            <v>Hải quan - Xuất nhập khẩu</v>
          </cell>
          <cell r="I3357" t="str">
            <v>Chính quy</v>
          </cell>
          <cell r="J3357" t="str">
            <v>Khóa 19D</v>
          </cell>
          <cell r="K3357">
            <v>3863650</v>
          </cell>
          <cell r="L3357">
            <v>3863650</v>
          </cell>
          <cell r="M3357">
            <v>0</v>
          </cell>
          <cell r="N3357" t="str">
            <v/>
          </cell>
          <cell r="O3357" t="str">
            <v>Còn học</v>
          </cell>
        </row>
        <row r="3358">
          <cell r="B3358" t="str">
            <v>1921004390</v>
          </cell>
          <cell r="C3358" t="str">
            <v>Chu Thanh Hiền</v>
          </cell>
          <cell r="D3358" t="str">
            <v>Nữ</v>
          </cell>
          <cell r="E3358" t="str">
            <v>27/04/2001</v>
          </cell>
          <cell r="F3358" t="str">
            <v>19DHQ2</v>
          </cell>
          <cell r="G3358" t="str">
            <v>Khoa Thuế - Hải quan</v>
          </cell>
          <cell r="H3358" t="str">
            <v>Hải quan - Xuất nhập khẩu</v>
          </cell>
          <cell r="I3358" t="str">
            <v>Chính quy</v>
          </cell>
          <cell r="J3358" t="str">
            <v>Khóa 19D</v>
          </cell>
          <cell r="K3358">
            <v>4987500</v>
          </cell>
          <cell r="L3358">
            <v>4987500</v>
          </cell>
          <cell r="M3358">
            <v>0</v>
          </cell>
          <cell r="N3358" t="str">
            <v/>
          </cell>
          <cell r="O3358" t="str">
            <v>Còn học</v>
          </cell>
        </row>
        <row r="3359">
          <cell r="B3359" t="str">
            <v>1921004393</v>
          </cell>
          <cell r="C3359" t="str">
            <v>Lâm Thị út Hiền</v>
          </cell>
          <cell r="D3359" t="str">
            <v>Nữ</v>
          </cell>
          <cell r="E3359" t="str">
            <v>16/02/2001</v>
          </cell>
          <cell r="F3359" t="str">
            <v>19DHQ2</v>
          </cell>
          <cell r="G3359" t="str">
            <v>Khoa Thuế - Hải quan</v>
          </cell>
          <cell r="H3359" t="str">
            <v>Hải quan - Xuất nhập khẩu</v>
          </cell>
          <cell r="I3359" t="str">
            <v>Chính quy</v>
          </cell>
          <cell r="J3359" t="str">
            <v>Khóa 19D</v>
          </cell>
          <cell r="K3359">
            <v>4987500</v>
          </cell>
          <cell r="L3359">
            <v>4987500</v>
          </cell>
          <cell r="M3359">
            <v>0</v>
          </cell>
          <cell r="N3359" t="str">
            <v/>
          </cell>
          <cell r="O3359" t="str">
            <v>Còn học</v>
          </cell>
        </row>
        <row r="3360">
          <cell r="B3360" t="str">
            <v>1921004538</v>
          </cell>
          <cell r="C3360" t="str">
            <v>Nguyễn Thị Hồng Ngọc</v>
          </cell>
          <cell r="D3360" t="str">
            <v>Nữ</v>
          </cell>
          <cell r="E3360" t="str">
            <v>16/01/2001</v>
          </cell>
          <cell r="F3360" t="str">
            <v>19DHQ2</v>
          </cell>
          <cell r="G3360" t="str">
            <v>Khoa Thuế - Hải quan</v>
          </cell>
          <cell r="H3360" t="str">
            <v>Hải quan - Xuất nhập khẩu</v>
          </cell>
          <cell r="I3360" t="str">
            <v>Chính quy</v>
          </cell>
          <cell r="J3360" t="str">
            <v>Khóa 19D</v>
          </cell>
          <cell r="K3360">
            <v>6483750</v>
          </cell>
          <cell r="L3360">
            <v>6483750</v>
          </cell>
          <cell r="M3360">
            <v>0</v>
          </cell>
          <cell r="N3360" t="str">
            <v/>
          </cell>
          <cell r="O3360" t="str">
            <v>Còn học</v>
          </cell>
        </row>
        <row r="3361">
          <cell r="B3361" t="str">
            <v>1921004330</v>
          </cell>
          <cell r="C3361" t="str">
            <v>Bùi Xuân Cường</v>
          </cell>
          <cell r="D3361" t="str">
            <v>Nam</v>
          </cell>
          <cell r="E3361" t="str">
            <v>20/10/2001</v>
          </cell>
          <cell r="F3361" t="str">
            <v>19DHQ2</v>
          </cell>
          <cell r="G3361" t="str">
            <v>Khoa Thuế - Hải quan</v>
          </cell>
          <cell r="H3361" t="str">
            <v>Hải quan - Xuất nhập khẩu</v>
          </cell>
          <cell r="I3361" t="str">
            <v>Chính quy</v>
          </cell>
          <cell r="J3361" t="str">
            <v>Khóa 19D</v>
          </cell>
          <cell r="K3361">
            <v>6729800</v>
          </cell>
          <cell r="L3361">
            <v>6729800</v>
          </cell>
          <cell r="M3361">
            <v>0</v>
          </cell>
          <cell r="N3361" t="str">
            <v/>
          </cell>
          <cell r="O3361" t="str">
            <v>Còn học</v>
          </cell>
        </row>
        <row r="3362">
          <cell r="B3362" t="str">
            <v>1921004633</v>
          </cell>
          <cell r="C3362" t="str">
            <v>Hoàng Văn Sỹ</v>
          </cell>
          <cell r="D3362" t="str">
            <v>Nam</v>
          </cell>
          <cell r="E3362" t="str">
            <v>15/08/2001</v>
          </cell>
          <cell r="F3362" t="str">
            <v>19DHQ2</v>
          </cell>
          <cell r="G3362" t="str">
            <v>Khoa Thuế - Hải quan</v>
          </cell>
          <cell r="H3362" t="str">
            <v>Hải quan - Xuất nhập khẩu</v>
          </cell>
          <cell r="I3362" t="str">
            <v>Chính quy</v>
          </cell>
          <cell r="J3362" t="str">
            <v>Khóa 19D</v>
          </cell>
          <cell r="K3362">
            <v>6856150</v>
          </cell>
          <cell r="L3362">
            <v>6856150</v>
          </cell>
          <cell r="M3362">
            <v>0</v>
          </cell>
          <cell r="N3362" t="str">
            <v/>
          </cell>
          <cell r="O3362" t="str">
            <v>Còn học</v>
          </cell>
        </row>
        <row r="3363">
          <cell r="B3363" t="str">
            <v>1921004618</v>
          </cell>
          <cell r="C3363" t="str">
            <v>Phan Thị Thảo Quyên</v>
          </cell>
          <cell r="D3363" t="str">
            <v>Nữ</v>
          </cell>
          <cell r="E3363" t="str">
            <v>31/10/2001</v>
          </cell>
          <cell r="F3363" t="str">
            <v>19DHQ2</v>
          </cell>
          <cell r="G3363" t="str">
            <v>Khoa Thuế - Hải quan</v>
          </cell>
          <cell r="H3363" t="str">
            <v>Hải quan - Xuất nhập khẩu</v>
          </cell>
          <cell r="I3363" t="str">
            <v>Chính quy</v>
          </cell>
          <cell r="J3363" t="str">
            <v>Khóa 19D</v>
          </cell>
          <cell r="K3363">
            <v>6856150</v>
          </cell>
          <cell r="L3363">
            <v>6856150</v>
          </cell>
          <cell r="M3363">
            <v>0</v>
          </cell>
          <cell r="N3363" t="str">
            <v/>
          </cell>
          <cell r="O3363" t="str">
            <v>Còn học</v>
          </cell>
        </row>
        <row r="3364">
          <cell r="B3364" t="str">
            <v>1921004783</v>
          </cell>
          <cell r="C3364" t="str">
            <v>Nguyễn Mỹ Uyên</v>
          </cell>
          <cell r="D3364" t="str">
            <v>Nữ</v>
          </cell>
          <cell r="E3364" t="str">
            <v>19/02/2001</v>
          </cell>
          <cell r="F3364" t="str">
            <v>19DHQ2</v>
          </cell>
          <cell r="G3364" t="str">
            <v>Khoa Thuế - Hải quan</v>
          </cell>
          <cell r="H3364" t="str">
            <v>Hải quan - Xuất nhập khẩu</v>
          </cell>
          <cell r="I3364" t="str">
            <v>Chính quy</v>
          </cell>
          <cell r="J3364" t="str">
            <v>Khóa 19D</v>
          </cell>
          <cell r="K3364">
            <v>6856150</v>
          </cell>
          <cell r="L3364">
            <v>6856150</v>
          </cell>
          <cell r="M3364">
            <v>0</v>
          </cell>
          <cell r="N3364" t="str">
            <v/>
          </cell>
          <cell r="O3364" t="str">
            <v>Còn học</v>
          </cell>
        </row>
        <row r="3365">
          <cell r="B3365" t="str">
            <v>1921004498</v>
          </cell>
          <cell r="C3365" t="str">
            <v>Hà Minh Mẫn</v>
          </cell>
          <cell r="D3365" t="str">
            <v>Nam</v>
          </cell>
          <cell r="E3365" t="str">
            <v>07/12/2001</v>
          </cell>
          <cell r="F3365" t="str">
            <v>19DHQ2</v>
          </cell>
          <cell r="G3365" t="str">
            <v>Khoa Thuế - Hải quan</v>
          </cell>
          <cell r="H3365" t="str">
            <v>Hải quan - Xuất nhập khẩu</v>
          </cell>
          <cell r="I3365" t="str">
            <v>Chính quy</v>
          </cell>
          <cell r="J3365" t="str">
            <v>Khóa 19D</v>
          </cell>
          <cell r="K3365">
            <v>6982500</v>
          </cell>
          <cell r="L3365">
            <v>6982500</v>
          </cell>
          <cell r="M3365">
            <v>0</v>
          </cell>
          <cell r="N3365" t="str">
            <v/>
          </cell>
          <cell r="O3365" t="str">
            <v>Còn học</v>
          </cell>
        </row>
        <row r="3366">
          <cell r="B3366" t="str">
            <v>1921004380</v>
          </cell>
          <cell r="C3366" t="str">
            <v>Đặng Thị Thúy Hằng</v>
          </cell>
          <cell r="D3366" t="str">
            <v>Nữ</v>
          </cell>
          <cell r="E3366" t="str">
            <v>13/12/2001</v>
          </cell>
          <cell r="F3366" t="str">
            <v>19DHQ2</v>
          </cell>
          <cell r="G3366" t="str">
            <v>Khoa Thuế - Hải quan</v>
          </cell>
          <cell r="H3366" t="str">
            <v>Hải quan - Xuất nhập khẩu</v>
          </cell>
          <cell r="I3366" t="str">
            <v>Chính quy</v>
          </cell>
          <cell r="J3366" t="str">
            <v>Khóa 19D</v>
          </cell>
          <cell r="K3366">
            <v>6982500</v>
          </cell>
          <cell r="L3366">
            <v>6982500</v>
          </cell>
          <cell r="M3366">
            <v>0</v>
          </cell>
          <cell r="N3366" t="str">
            <v/>
          </cell>
          <cell r="O3366" t="str">
            <v>Còn học</v>
          </cell>
        </row>
        <row r="3367">
          <cell r="B3367" t="str">
            <v>1921004763</v>
          </cell>
          <cell r="C3367" t="str">
            <v>Nguyễn Minh Tú</v>
          </cell>
          <cell r="D3367" t="str">
            <v>Nam</v>
          </cell>
          <cell r="E3367" t="str">
            <v>09/10/2000</v>
          </cell>
          <cell r="F3367" t="str">
            <v>19DHQ2</v>
          </cell>
          <cell r="G3367" t="str">
            <v>Khoa Thuế - Hải quan</v>
          </cell>
          <cell r="H3367" t="str">
            <v>Hải quan - Xuất nhập khẩu</v>
          </cell>
          <cell r="I3367" t="str">
            <v>Chính quy</v>
          </cell>
          <cell r="J3367" t="str">
            <v>Khóa 19D</v>
          </cell>
          <cell r="K3367">
            <v>7228550</v>
          </cell>
          <cell r="L3367">
            <v>7228550</v>
          </cell>
          <cell r="M3367">
            <v>0</v>
          </cell>
          <cell r="N3367" t="str">
            <v/>
          </cell>
          <cell r="O3367" t="str">
            <v>Còn học</v>
          </cell>
        </row>
        <row r="3368">
          <cell r="B3368" t="str">
            <v>1921004472</v>
          </cell>
          <cell r="C3368" t="str">
            <v>Trần Thị Hồng Loan</v>
          </cell>
          <cell r="D3368" t="str">
            <v>Nữ</v>
          </cell>
          <cell r="E3368" t="str">
            <v>11/04/2001</v>
          </cell>
          <cell r="F3368" t="str">
            <v>19DHQ2</v>
          </cell>
          <cell r="G3368" t="str">
            <v>Khoa Thuế - Hải quan</v>
          </cell>
          <cell r="H3368" t="str">
            <v>Hải quan - Xuất nhập khẩu</v>
          </cell>
          <cell r="I3368" t="str">
            <v>Chính quy</v>
          </cell>
          <cell r="J3368" t="str">
            <v>Khóa 19D</v>
          </cell>
          <cell r="K3368">
            <v>7487900</v>
          </cell>
          <cell r="L3368">
            <v>7487900</v>
          </cell>
          <cell r="M3368">
            <v>0</v>
          </cell>
          <cell r="N3368" t="str">
            <v/>
          </cell>
          <cell r="O3368" t="str">
            <v>Còn học</v>
          </cell>
        </row>
        <row r="3369">
          <cell r="B3369" t="str">
            <v>1921004310</v>
          </cell>
          <cell r="C3369" t="str">
            <v>Mai Lê Chí Bảo</v>
          </cell>
          <cell r="D3369" t="str">
            <v>Nam</v>
          </cell>
          <cell r="E3369" t="str">
            <v>19/01/2001</v>
          </cell>
          <cell r="F3369" t="str">
            <v>19DHQ2</v>
          </cell>
          <cell r="G3369" t="str">
            <v>Khoa Thuế - Hải quan</v>
          </cell>
          <cell r="H3369" t="str">
            <v>Hải quan - Xuất nhập khẩu</v>
          </cell>
          <cell r="I3369" t="str">
            <v>Chính quy</v>
          </cell>
          <cell r="J3369" t="str">
            <v>Khóa 19D</v>
          </cell>
          <cell r="K3369">
            <v>7513550</v>
          </cell>
          <cell r="L3369">
            <v>7513550</v>
          </cell>
          <cell r="M3369">
            <v>0</v>
          </cell>
          <cell r="N3369" t="str">
            <v/>
          </cell>
          <cell r="O3369" t="str">
            <v>Còn học</v>
          </cell>
        </row>
        <row r="3370">
          <cell r="B3370" t="str">
            <v>1921002431</v>
          </cell>
          <cell r="C3370" t="str">
            <v>Lê Nam</v>
          </cell>
          <cell r="D3370" t="str">
            <v>Nam</v>
          </cell>
          <cell r="E3370" t="str">
            <v>11/02/2001</v>
          </cell>
          <cell r="F3370" t="str">
            <v>19DHQ2</v>
          </cell>
          <cell r="G3370" t="str">
            <v>Khoa Thuế - Hải quan</v>
          </cell>
          <cell r="H3370" t="str">
            <v>Hải quan - Xuất nhập khẩu</v>
          </cell>
          <cell r="I3370" t="str">
            <v>Chính quy</v>
          </cell>
          <cell r="J3370" t="str">
            <v>Khóa 19D</v>
          </cell>
          <cell r="K3370">
            <v>7980000</v>
          </cell>
          <cell r="L3370">
            <v>7980000</v>
          </cell>
          <cell r="M3370">
            <v>0</v>
          </cell>
          <cell r="N3370" t="str">
            <v/>
          </cell>
          <cell r="O3370" t="str">
            <v>Còn học</v>
          </cell>
        </row>
        <row r="3371">
          <cell r="B3371" t="str">
            <v>1921004718</v>
          </cell>
          <cell r="C3371" t="str">
            <v>Lê Phạm Như Tình</v>
          </cell>
          <cell r="D3371" t="str">
            <v>Nữ</v>
          </cell>
          <cell r="E3371" t="str">
            <v>20/04/2001</v>
          </cell>
          <cell r="F3371" t="str">
            <v>19DHQ2</v>
          </cell>
          <cell r="G3371" t="str">
            <v>Khoa Thuế - Hải quan</v>
          </cell>
          <cell r="H3371" t="str">
            <v>Hải quan - Xuất nhập khẩu</v>
          </cell>
          <cell r="I3371" t="str">
            <v>Chính quy</v>
          </cell>
          <cell r="J3371" t="str">
            <v>Khóa 19D</v>
          </cell>
          <cell r="K3371">
            <v>7980000</v>
          </cell>
          <cell r="L3371">
            <v>7980000</v>
          </cell>
          <cell r="M3371">
            <v>0</v>
          </cell>
          <cell r="N3371" t="str">
            <v/>
          </cell>
          <cell r="O3371" t="str">
            <v>Còn học</v>
          </cell>
        </row>
        <row r="3372">
          <cell r="B3372" t="str">
            <v>1921002386</v>
          </cell>
          <cell r="C3372" t="str">
            <v>Trần Thị Anh Thư</v>
          </cell>
          <cell r="D3372" t="str">
            <v>Nữ</v>
          </cell>
          <cell r="E3372" t="str">
            <v>30/08/2001</v>
          </cell>
          <cell r="F3372" t="str">
            <v>19DHQ2</v>
          </cell>
          <cell r="G3372" t="str">
            <v>Khoa Thuế - Hải quan</v>
          </cell>
          <cell r="H3372" t="str">
            <v>Hải quan - Xuất nhập khẩu</v>
          </cell>
          <cell r="I3372" t="str">
            <v>Chính quy</v>
          </cell>
          <cell r="J3372" t="str">
            <v>Khóa 19D</v>
          </cell>
          <cell r="K3372">
            <v>7980000</v>
          </cell>
          <cell r="L3372">
            <v>7980000</v>
          </cell>
          <cell r="M3372">
            <v>0</v>
          </cell>
          <cell r="N3372" t="str">
            <v/>
          </cell>
          <cell r="O3372" t="str">
            <v>Còn học</v>
          </cell>
        </row>
        <row r="3373">
          <cell r="B3373" t="str">
            <v>1921002393</v>
          </cell>
          <cell r="C3373" t="str">
            <v>Hoàng Thị Kim Tuyền</v>
          </cell>
          <cell r="D3373" t="str">
            <v>Nữ</v>
          </cell>
          <cell r="E3373" t="str">
            <v>05/07/2001</v>
          </cell>
          <cell r="F3373" t="str">
            <v>19DHQ2</v>
          </cell>
          <cell r="G3373" t="str">
            <v>Khoa Thuế - Hải quan</v>
          </cell>
          <cell r="H3373" t="str">
            <v>Hải quan - Xuất nhập khẩu</v>
          </cell>
          <cell r="I3373" t="str">
            <v>Chính quy</v>
          </cell>
          <cell r="J3373" t="str">
            <v>Khóa 19D</v>
          </cell>
          <cell r="K3373">
            <v>7980000</v>
          </cell>
          <cell r="L3373">
            <v>7980000</v>
          </cell>
          <cell r="M3373">
            <v>0</v>
          </cell>
          <cell r="N3373" t="str">
            <v/>
          </cell>
          <cell r="O3373" t="str">
            <v>Còn học</v>
          </cell>
        </row>
        <row r="3374">
          <cell r="B3374" t="str">
            <v>1921004711</v>
          </cell>
          <cell r="C3374" t="str">
            <v>Nguyễn Công Tiến</v>
          </cell>
          <cell r="D3374" t="str">
            <v>Nam</v>
          </cell>
          <cell r="E3374" t="str">
            <v>05/07/2001</v>
          </cell>
          <cell r="F3374" t="str">
            <v>19DHQ2</v>
          </cell>
          <cell r="G3374" t="str">
            <v>Khoa Thuế - Hải quan</v>
          </cell>
          <cell r="H3374" t="str">
            <v>Hải quan - Xuất nhập khẩu</v>
          </cell>
          <cell r="I3374" t="str">
            <v>Chính quy</v>
          </cell>
          <cell r="J3374" t="str">
            <v>Khóa 19D</v>
          </cell>
          <cell r="K3374">
            <v>7980000</v>
          </cell>
          <cell r="L3374">
            <v>7980000</v>
          </cell>
          <cell r="M3374">
            <v>0</v>
          </cell>
          <cell r="N3374" t="str">
            <v/>
          </cell>
          <cell r="O3374" t="str">
            <v>Còn học</v>
          </cell>
        </row>
        <row r="3375">
          <cell r="B3375" t="str">
            <v>1921004779</v>
          </cell>
          <cell r="C3375" t="str">
            <v>Nguyễn Thị ánh Tuyết</v>
          </cell>
          <cell r="D3375" t="str">
            <v>Nữ</v>
          </cell>
          <cell r="E3375" t="str">
            <v>02/10/2001</v>
          </cell>
          <cell r="F3375" t="str">
            <v>19DHQ2</v>
          </cell>
          <cell r="G3375" t="str">
            <v>Khoa Thuế - Hải quan</v>
          </cell>
          <cell r="H3375" t="str">
            <v>Hải quan - Xuất nhập khẩu</v>
          </cell>
          <cell r="I3375" t="str">
            <v>Chính quy</v>
          </cell>
          <cell r="J3375" t="str">
            <v>Khóa 19D</v>
          </cell>
          <cell r="K3375">
            <v>7980000</v>
          </cell>
          <cell r="L3375">
            <v>7980000</v>
          </cell>
          <cell r="M3375">
            <v>0</v>
          </cell>
          <cell r="N3375" t="str">
            <v/>
          </cell>
          <cell r="O3375" t="str">
            <v>Còn học</v>
          </cell>
        </row>
        <row r="3376">
          <cell r="B3376" t="str">
            <v>1921004638</v>
          </cell>
          <cell r="C3376" t="str">
            <v>Nguyễn Thị Thanh Tâm</v>
          </cell>
          <cell r="D3376" t="str">
            <v>Nữ</v>
          </cell>
          <cell r="E3376" t="str">
            <v>12/10/1999</v>
          </cell>
          <cell r="F3376" t="str">
            <v>19DHQ2</v>
          </cell>
          <cell r="G3376" t="str">
            <v>Khoa Thuế - Hải quan</v>
          </cell>
          <cell r="H3376" t="str">
            <v>Hải quan - Xuất nhập khẩu</v>
          </cell>
          <cell r="I3376" t="str">
            <v>Chính quy</v>
          </cell>
          <cell r="J3376" t="str">
            <v>Khóa 19D</v>
          </cell>
          <cell r="K3376">
            <v>7980000</v>
          </cell>
          <cell r="L3376">
            <v>7980000</v>
          </cell>
          <cell r="M3376">
            <v>0</v>
          </cell>
          <cell r="N3376" t="str">
            <v/>
          </cell>
          <cell r="O3376" t="str">
            <v>Còn học</v>
          </cell>
        </row>
        <row r="3377">
          <cell r="B3377" t="str">
            <v>1921004576</v>
          </cell>
          <cell r="C3377" t="str">
            <v>Lê Thị Hồng Nhung</v>
          </cell>
          <cell r="D3377" t="str">
            <v>Nữ</v>
          </cell>
          <cell r="E3377" t="str">
            <v>13/10/2001</v>
          </cell>
          <cell r="F3377" t="str">
            <v>19DHQ2</v>
          </cell>
          <cell r="G3377" t="str">
            <v>Khoa Thuế - Hải quan</v>
          </cell>
          <cell r="H3377" t="str">
            <v>Hải quan - Xuất nhập khẩu</v>
          </cell>
          <cell r="I3377" t="str">
            <v>Chính quy</v>
          </cell>
          <cell r="J3377" t="str">
            <v>Khóa 19D</v>
          </cell>
          <cell r="K3377">
            <v>8079750</v>
          </cell>
          <cell r="L3377">
            <v>8079750</v>
          </cell>
          <cell r="M3377">
            <v>0</v>
          </cell>
          <cell r="N3377" t="str">
            <v/>
          </cell>
          <cell r="O3377" t="str">
            <v>Còn học</v>
          </cell>
        </row>
        <row r="3378">
          <cell r="B3378" t="str">
            <v>1921004462</v>
          </cell>
          <cell r="C3378" t="str">
            <v>Đinh Thị Thùy Linh</v>
          </cell>
          <cell r="D3378" t="str">
            <v>Nữ</v>
          </cell>
          <cell r="E3378" t="str">
            <v>18/05/2001</v>
          </cell>
          <cell r="F3378" t="str">
            <v>19DHQ2</v>
          </cell>
          <cell r="G3378" t="str">
            <v>Khoa Thuế - Hải quan</v>
          </cell>
          <cell r="H3378" t="str">
            <v>Hải quan - Xuất nhập khẩu</v>
          </cell>
          <cell r="I3378" t="str">
            <v>Chính quy</v>
          </cell>
          <cell r="J3378" t="str">
            <v>Khóa 19D</v>
          </cell>
          <cell r="K3378">
            <v>8478750</v>
          </cell>
          <cell r="L3378">
            <v>8478750</v>
          </cell>
          <cell r="M3378">
            <v>0</v>
          </cell>
          <cell r="N3378" t="str">
            <v/>
          </cell>
          <cell r="O3378" t="str">
            <v>Còn học</v>
          </cell>
        </row>
        <row r="3379">
          <cell r="B3379" t="str">
            <v>1921004753</v>
          </cell>
          <cell r="C3379" t="str">
            <v>Lê Đoàn Thu Trinh</v>
          </cell>
          <cell r="D3379" t="str">
            <v>Nữ</v>
          </cell>
          <cell r="E3379" t="str">
            <v>26/01/2001</v>
          </cell>
          <cell r="F3379" t="str">
            <v>19DHQ2</v>
          </cell>
          <cell r="G3379" t="str">
            <v>Khoa Thuế - Hải quan</v>
          </cell>
          <cell r="H3379" t="str">
            <v>Hải quan - Xuất nhập khẩu</v>
          </cell>
          <cell r="I3379" t="str">
            <v>Chính quy</v>
          </cell>
          <cell r="J3379" t="str">
            <v>Khóa 19D</v>
          </cell>
          <cell r="K3379">
            <v>8724800</v>
          </cell>
          <cell r="L3379">
            <v>8724800</v>
          </cell>
          <cell r="M3379">
            <v>0</v>
          </cell>
          <cell r="N3379" t="str">
            <v/>
          </cell>
          <cell r="O3379" t="str">
            <v>Còn học</v>
          </cell>
        </row>
        <row r="3380">
          <cell r="B3380" t="str">
            <v>1921004670</v>
          </cell>
          <cell r="C3380" t="str">
            <v>Trần Thị Ngọc Thảo</v>
          </cell>
          <cell r="D3380" t="str">
            <v>Nữ</v>
          </cell>
          <cell r="E3380" t="str">
            <v>20/05/2001</v>
          </cell>
          <cell r="F3380" t="str">
            <v>19DHQ2</v>
          </cell>
          <cell r="G3380" t="str">
            <v>Khoa Thuế - Hải quan</v>
          </cell>
          <cell r="H3380" t="str">
            <v>Hải quan - Xuất nhập khẩu</v>
          </cell>
          <cell r="I3380" t="str">
            <v>Chính quy</v>
          </cell>
          <cell r="J3380" t="str">
            <v>Khóa 19D</v>
          </cell>
          <cell r="K3380">
            <v>8824550</v>
          </cell>
          <cell r="L3380">
            <v>8824550</v>
          </cell>
          <cell r="M3380">
            <v>0</v>
          </cell>
          <cell r="N3380" t="str">
            <v/>
          </cell>
          <cell r="O3380" t="str">
            <v>Còn học</v>
          </cell>
        </row>
        <row r="3381">
          <cell r="B3381" t="str">
            <v>1921004611</v>
          </cell>
          <cell r="C3381" t="str">
            <v>Nguyễn Thúy Phượng</v>
          </cell>
          <cell r="D3381" t="str">
            <v>Nữ</v>
          </cell>
          <cell r="E3381" t="str">
            <v>16/08/2001</v>
          </cell>
          <cell r="F3381" t="str">
            <v>19DHQ2</v>
          </cell>
          <cell r="G3381" t="str">
            <v>Khoa Thuế - Hải quan</v>
          </cell>
          <cell r="H3381" t="str">
            <v>Hải quan - Xuất nhập khẩu</v>
          </cell>
          <cell r="I3381" t="str">
            <v>Chính quy</v>
          </cell>
          <cell r="J3381" t="str">
            <v>Khóa 19D</v>
          </cell>
          <cell r="K3381">
            <v>9097200</v>
          </cell>
          <cell r="L3381">
            <v>9097200</v>
          </cell>
          <cell r="M3381">
            <v>0</v>
          </cell>
          <cell r="N3381" t="str">
            <v/>
          </cell>
          <cell r="O3381" t="str">
            <v>Còn học</v>
          </cell>
        </row>
        <row r="3382">
          <cell r="B3382" t="str">
            <v>1921004351</v>
          </cell>
          <cell r="C3382" t="str">
            <v>Nguyễn Quế Thùy Dương</v>
          </cell>
          <cell r="D3382" t="str">
            <v>Nữ</v>
          </cell>
          <cell r="E3382" t="str">
            <v>31/05/2001</v>
          </cell>
          <cell r="F3382" t="str">
            <v>19DHQ2</v>
          </cell>
          <cell r="G3382" t="str">
            <v>Khoa Thuế - Hải quan</v>
          </cell>
          <cell r="H3382" t="str">
            <v>Hải quan - Xuất nhập khẩu</v>
          </cell>
          <cell r="I3382" t="str">
            <v>Chính quy</v>
          </cell>
          <cell r="J3382" t="str">
            <v>Khóa 19D</v>
          </cell>
          <cell r="K3382">
            <v>9097200</v>
          </cell>
          <cell r="L3382">
            <v>9097200</v>
          </cell>
          <cell r="M3382">
            <v>0</v>
          </cell>
          <cell r="N3382" t="str">
            <v/>
          </cell>
          <cell r="O3382" t="str">
            <v>Còn học</v>
          </cell>
        </row>
        <row r="3383">
          <cell r="B3383" t="str">
            <v>1921002438</v>
          </cell>
          <cell r="C3383" t="str">
            <v>Phạm Hồng Hải Yến</v>
          </cell>
          <cell r="D3383" t="str">
            <v>Nữ</v>
          </cell>
          <cell r="E3383" t="str">
            <v>22/10/2001</v>
          </cell>
          <cell r="F3383" t="str">
            <v>19DHQ2</v>
          </cell>
          <cell r="G3383" t="str">
            <v>Khoa Thuế - Hải quan</v>
          </cell>
          <cell r="H3383" t="str">
            <v>Hải quan - Xuất nhập khẩu</v>
          </cell>
          <cell r="I3383" t="str">
            <v>Chính quy</v>
          </cell>
          <cell r="J3383" t="str">
            <v>Khóa 19D</v>
          </cell>
          <cell r="K3383">
            <v>9318550</v>
          </cell>
          <cell r="L3383">
            <v>9318550</v>
          </cell>
          <cell r="M3383">
            <v>0</v>
          </cell>
          <cell r="N3383" t="str">
            <v/>
          </cell>
          <cell r="O3383" t="str">
            <v>Còn học</v>
          </cell>
        </row>
        <row r="3384">
          <cell r="B3384" t="str">
            <v>1921004423</v>
          </cell>
          <cell r="C3384" t="str">
            <v>Bùi Khắc Huy</v>
          </cell>
          <cell r="D3384" t="str">
            <v>Nam</v>
          </cell>
          <cell r="E3384" t="str">
            <v>27/12/2001</v>
          </cell>
          <cell r="F3384" t="str">
            <v>19DHQ2</v>
          </cell>
          <cell r="G3384" t="str">
            <v>Khoa Thuế - Hải quan</v>
          </cell>
          <cell r="H3384" t="str">
            <v>Hải quan - Xuất nhập khẩu</v>
          </cell>
          <cell r="I3384" t="str">
            <v>Chính quy</v>
          </cell>
          <cell r="J3384" t="str">
            <v>Khóa 19D</v>
          </cell>
          <cell r="K3384">
            <v>9468550</v>
          </cell>
          <cell r="L3384">
            <v>9468550</v>
          </cell>
          <cell r="M3384">
            <v>0</v>
          </cell>
          <cell r="N3384" t="str">
            <v/>
          </cell>
          <cell r="O3384" t="str">
            <v>Còn học</v>
          </cell>
        </row>
        <row r="3385">
          <cell r="B3385" t="str">
            <v>1921004438</v>
          </cell>
          <cell r="C3385" t="str">
            <v>Nông Quốc Khải</v>
          </cell>
          <cell r="D3385" t="str">
            <v>Nam</v>
          </cell>
          <cell r="E3385" t="str">
            <v>08/06/2001</v>
          </cell>
          <cell r="F3385" t="str">
            <v>19DHQ2</v>
          </cell>
          <cell r="G3385" t="str">
            <v>Khoa Thuế - Hải quan</v>
          </cell>
          <cell r="H3385" t="str">
            <v>Hải quan - Xuất nhập khẩu</v>
          </cell>
          <cell r="I3385" t="str">
            <v>Chính quy</v>
          </cell>
          <cell r="J3385" t="str">
            <v>Khóa 19D</v>
          </cell>
          <cell r="K3385">
            <v>9476250</v>
          </cell>
          <cell r="L3385">
            <v>9476250</v>
          </cell>
          <cell r="M3385">
            <v>0</v>
          </cell>
          <cell r="N3385" t="str">
            <v/>
          </cell>
          <cell r="O3385" t="str">
            <v>Còn học</v>
          </cell>
        </row>
        <row r="3386">
          <cell r="B3386" t="str">
            <v>1921004321</v>
          </cell>
          <cell r="C3386" t="str">
            <v>Lý Thị Kim Chi</v>
          </cell>
          <cell r="D3386" t="str">
            <v>Nữ</v>
          </cell>
          <cell r="E3386" t="str">
            <v>03/10/2001</v>
          </cell>
          <cell r="F3386" t="str">
            <v>19DHQ2</v>
          </cell>
          <cell r="G3386" t="str">
            <v>Khoa Thuế - Hải quan</v>
          </cell>
          <cell r="H3386" t="str">
            <v>Hải quan - Xuất nhập khẩu</v>
          </cell>
          <cell r="I3386" t="str">
            <v>Chính quy</v>
          </cell>
          <cell r="J3386" t="str">
            <v>Khóa 19D</v>
          </cell>
          <cell r="K3386">
            <v>9476250</v>
          </cell>
          <cell r="L3386">
            <v>9476250</v>
          </cell>
          <cell r="M3386">
            <v>0</v>
          </cell>
          <cell r="N3386" t="str">
            <v/>
          </cell>
          <cell r="O3386" t="str">
            <v>Còn học</v>
          </cell>
        </row>
        <row r="3387">
          <cell r="B3387" t="str">
            <v>1921004445</v>
          </cell>
          <cell r="C3387" t="str">
            <v>Nguyễn Hồ Ngọc Khánh</v>
          </cell>
          <cell r="D3387" t="str">
            <v>Nữ</v>
          </cell>
          <cell r="E3387" t="str">
            <v>29/10/2001</v>
          </cell>
          <cell r="F3387" t="str">
            <v>19DHQ2</v>
          </cell>
          <cell r="G3387" t="str">
            <v>Khoa Thuế - Hải quan</v>
          </cell>
          <cell r="H3387" t="str">
            <v>Hải quan - Xuất nhập khẩu</v>
          </cell>
          <cell r="I3387" t="str">
            <v>Chính quy</v>
          </cell>
          <cell r="J3387" t="str">
            <v>Khóa 19D</v>
          </cell>
          <cell r="K3387">
            <v>9476250</v>
          </cell>
          <cell r="L3387">
            <v>9476250</v>
          </cell>
          <cell r="M3387">
            <v>0</v>
          </cell>
          <cell r="N3387" t="str">
            <v/>
          </cell>
          <cell r="O3387" t="str">
            <v>Còn học</v>
          </cell>
        </row>
        <row r="3388">
          <cell r="B3388" t="str">
            <v>1921004797</v>
          </cell>
          <cell r="C3388" t="str">
            <v>Nguyễn Hoàng Yến Vi</v>
          </cell>
          <cell r="D3388" t="str">
            <v>Nữ</v>
          </cell>
          <cell r="E3388" t="str">
            <v>16/06/2001</v>
          </cell>
          <cell r="F3388" t="str">
            <v>19DHQ2</v>
          </cell>
          <cell r="G3388" t="str">
            <v>Khoa Thuế - Hải quan</v>
          </cell>
          <cell r="H3388" t="str">
            <v>Hải quan - Xuất nhập khẩu</v>
          </cell>
          <cell r="I3388" t="str">
            <v>Chính quy</v>
          </cell>
          <cell r="J3388" t="str">
            <v>Khóa 19D</v>
          </cell>
          <cell r="K3388">
            <v>9476250</v>
          </cell>
          <cell r="L3388">
            <v>9476250</v>
          </cell>
          <cell r="M3388">
            <v>0</v>
          </cell>
          <cell r="N3388" t="str">
            <v/>
          </cell>
          <cell r="O3388" t="str">
            <v>Còn học</v>
          </cell>
        </row>
        <row r="3389">
          <cell r="B3389" t="str">
            <v>1921004360</v>
          </cell>
          <cell r="C3389" t="str">
            <v>Nguyễn Thị Hồng Duyên</v>
          </cell>
          <cell r="D3389" t="str">
            <v>Nữ</v>
          </cell>
          <cell r="E3389" t="str">
            <v>17/08/2001</v>
          </cell>
          <cell r="F3389" t="str">
            <v>19DHQ2</v>
          </cell>
          <cell r="G3389" t="str">
            <v>Khoa Thuế - Hải quan</v>
          </cell>
          <cell r="H3389" t="str">
            <v>Hải quan - Xuất nhập khẩu</v>
          </cell>
          <cell r="I3389" t="str">
            <v>Chính quy</v>
          </cell>
          <cell r="J3389" t="str">
            <v>Khóa 19D</v>
          </cell>
          <cell r="K3389">
            <v>9577900</v>
          </cell>
          <cell r="L3389">
            <v>9577900</v>
          </cell>
          <cell r="M3389">
            <v>0</v>
          </cell>
          <cell r="N3389" t="str">
            <v/>
          </cell>
          <cell r="O3389" t="str">
            <v>Còn học</v>
          </cell>
        </row>
        <row r="3390">
          <cell r="B3390" t="str">
            <v>1921002344</v>
          </cell>
          <cell r="C3390" t="str">
            <v>Đỗ Thị Hồng</v>
          </cell>
          <cell r="D3390" t="str">
            <v>Nữ</v>
          </cell>
          <cell r="E3390" t="str">
            <v>01/03/2001</v>
          </cell>
          <cell r="F3390" t="str">
            <v>19DHQ2</v>
          </cell>
          <cell r="G3390" t="str">
            <v>Khoa Thuế - Hải quan</v>
          </cell>
          <cell r="H3390" t="str">
            <v>Hải quan - Xuất nhập khẩu</v>
          </cell>
          <cell r="I3390" t="str">
            <v>Chính quy</v>
          </cell>
          <cell r="J3390" t="str">
            <v>Khóa 19D</v>
          </cell>
          <cell r="K3390">
            <v>9660000</v>
          </cell>
          <cell r="L3390">
            <v>9660000</v>
          </cell>
          <cell r="M3390">
            <v>0</v>
          </cell>
          <cell r="N3390" t="str">
            <v/>
          </cell>
          <cell r="O3390" t="str">
            <v>Còn học</v>
          </cell>
        </row>
        <row r="3391">
          <cell r="B3391" t="str">
            <v>1921004722</v>
          </cell>
          <cell r="C3391" t="str">
            <v>Ngô Thị Mỹ Trâm</v>
          </cell>
          <cell r="D3391" t="str">
            <v>Nữ</v>
          </cell>
          <cell r="E3391" t="str">
            <v>19/07/2001</v>
          </cell>
          <cell r="F3391" t="str">
            <v>19DHQ2</v>
          </cell>
          <cell r="G3391" t="str">
            <v>Khoa Thuế - Hải quan</v>
          </cell>
          <cell r="H3391" t="str">
            <v>Hải quan - Xuất nhập khẩu</v>
          </cell>
          <cell r="I3391" t="str">
            <v>Chính quy</v>
          </cell>
          <cell r="J3391" t="str">
            <v>Khóa 19D</v>
          </cell>
          <cell r="K3391">
            <v>9848650</v>
          </cell>
          <cell r="L3391">
            <v>9848650</v>
          </cell>
          <cell r="M3391">
            <v>0</v>
          </cell>
          <cell r="N3391" t="str">
            <v/>
          </cell>
          <cell r="O3391" t="str">
            <v>Còn học</v>
          </cell>
        </row>
        <row r="3392">
          <cell r="B3392" t="str">
            <v>1921004317</v>
          </cell>
          <cell r="C3392" t="str">
            <v>Ngô Thụy Hoàn Châu</v>
          </cell>
          <cell r="D3392" t="str">
            <v>Nữ</v>
          </cell>
          <cell r="E3392" t="str">
            <v>20/03/2001</v>
          </cell>
          <cell r="F3392" t="str">
            <v>19DIF</v>
          </cell>
          <cell r="G3392" t="str">
            <v>Khoa Tài chính - Ngân hàng</v>
          </cell>
          <cell r="H3392" t="str">
            <v>Tài chính bảo hiểm và đầu tư</v>
          </cell>
          <cell r="I3392" t="str">
            <v>Chính quy</v>
          </cell>
          <cell r="J3392" t="str">
            <v>Khóa 19D</v>
          </cell>
          <cell r="K3392">
            <v>5985000</v>
          </cell>
          <cell r="L3392">
            <v>5985000</v>
          </cell>
          <cell r="M3392">
            <v>0</v>
          </cell>
          <cell r="N3392" t="str">
            <v/>
          </cell>
          <cell r="O3392" t="str">
            <v>Còn học</v>
          </cell>
        </row>
        <row r="3393">
          <cell r="B3393" t="str">
            <v>1921002395</v>
          </cell>
          <cell r="C3393" t="str">
            <v>Nhâm Gia Tiến</v>
          </cell>
          <cell r="D3393" t="str">
            <v>Nam</v>
          </cell>
          <cell r="E3393" t="str">
            <v>24/08/2001</v>
          </cell>
          <cell r="F3393" t="str">
            <v>19DIF</v>
          </cell>
          <cell r="G3393" t="str">
            <v>Khoa Tài chính - Ngân hàng</v>
          </cell>
          <cell r="H3393" t="str">
            <v>Tài chính bảo hiểm và đầu tư</v>
          </cell>
          <cell r="I3393" t="str">
            <v>Chính quy</v>
          </cell>
          <cell r="J3393" t="str">
            <v>Khóa 19D</v>
          </cell>
          <cell r="K3393">
            <v>6357400</v>
          </cell>
          <cell r="L3393">
            <v>4678865</v>
          </cell>
          <cell r="M3393">
            <v>1678535</v>
          </cell>
          <cell r="N3393" t="str">
            <v>2021-2022-HK01: Phí học phần( 010209, 010980)</v>
          </cell>
          <cell r="O3393" t="str">
            <v>Còn học</v>
          </cell>
        </row>
        <row r="3394">
          <cell r="B3394" t="str">
            <v>1921004425</v>
          </cell>
          <cell r="C3394" t="str">
            <v>Nguyễn Phúc Vinh Huy</v>
          </cell>
          <cell r="D3394" t="str">
            <v>Nam</v>
          </cell>
          <cell r="E3394" t="str">
            <v>09/01/2001</v>
          </cell>
          <cell r="F3394" t="str">
            <v>19DIF</v>
          </cell>
          <cell r="G3394" t="str">
            <v>Khoa Tài chính - Ngân hàng</v>
          </cell>
          <cell r="H3394" t="str">
            <v>Tài chính bảo hiểm và đầu tư</v>
          </cell>
          <cell r="I3394" t="str">
            <v>Chính quy</v>
          </cell>
          <cell r="J3394" t="str">
            <v>Khóa 19D</v>
          </cell>
          <cell r="K3394">
            <v>6357400</v>
          </cell>
          <cell r="L3394">
            <v>6357400</v>
          </cell>
          <cell r="M3394">
            <v>0</v>
          </cell>
          <cell r="N3394" t="str">
            <v/>
          </cell>
          <cell r="O3394" t="str">
            <v>Còn học</v>
          </cell>
        </row>
        <row r="3395">
          <cell r="B3395" t="str">
            <v>1921004503</v>
          </cell>
          <cell r="C3395" t="str">
            <v>Trần Đào Nguyên Minh</v>
          </cell>
          <cell r="D3395" t="str">
            <v>Nam</v>
          </cell>
          <cell r="E3395" t="str">
            <v>14/12/2001</v>
          </cell>
          <cell r="F3395" t="str">
            <v>19DIF</v>
          </cell>
          <cell r="G3395" t="str">
            <v>Khoa Tài chính - Ngân hàng</v>
          </cell>
          <cell r="H3395" t="str">
            <v>Tài chính bảo hiểm và đầu tư</v>
          </cell>
          <cell r="I3395" t="str">
            <v>Chính quy</v>
          </cell>
          <cell r="J3395" t="str">
            <v>Khóa 19D</v>
          </cell>
          <cell r="K3395">
            <v>6357400</v>
          </cell>
          <cell r="L3395">
            <v>6357400</v>
          </cell>
          <cell r="M3395">
            <v>0</v>
          </cell>
          <cell r="N3395" t="str">
            <v/>
          </cell>
          <cell r="O3395" t="str">
            <v>Còn học</v>
          </cell>
        </row>
        <row r="3396">
          <cell r="B3396" t="str">
            <v>1921004737</v>
          </cell>
          <cell r="C3396" t="str">
            <v>Võ Thị Huyền Trân</v>
          </cell>
          <cell r="D3396" t="str">
            <v>Nữ</v>
          </cell>
          <cell r="E3396" t="str">
            <v>31/12/2001</v>
          </cell>
          <cell r="F3396" t="str">
            <v>19DIF</v>
          </cell>
          <cell r="G3396" t="str">
            <v>Khoa Tài chính - Ngân hàng</v>
          </cell>
          <cell r="H3396" t="str">
            <v>Tài chính bảo hiểm và đầu tư</v>
          </cell>
          <cell r="I3396" t="str">
            <v>Chính quy</v>
          </cell>
          <cell r="J3396" t="str">
            <v>Khóa 19D</v>
          </cell>
          <cell r="K3396">
            <v>6357400</v>
          </cell>
          <cell r="L3396">
            <v>6357400</v>
          </cell>
          <cell r="M3396">
            <v>0</v>
          </cell>
          <cell r="N3396" t="str">
            <v/>
          </cell>
          <cell r="O3396" t="str">
            <v>Còn học</v>
          </cell>
        </row>
        <row r="3397">
          <cell r="B3397" t="str">
            <v>1921004409</v>
          </cell>
          <cell r="C3397" t="str">
            <v>Nguyễn Cao Hùng</v>
          </cell>
          <cell r="D3397" t="str">
            <v>Nam</v>
          </cell>
          <cell r="E3397" t="str">
            <v>04/12/2001</v>
          </cell>
          <cell r="F3397" t="str">
            <v>19DIF</v>
          </cell>
          <cell r="G3397" t="str">
            <v>Khoa Tài chính - Ngân hàng</v>
          </cell>
          <cell r="H3397" t="str">
            <v>Tài chính bảo hiểm và đầu tư</v>
          </cell>
          <cell r="I3397" t="str">
            <v>Chính quy</v>
          </cell>
          <cell r="J3397" t="str">
            <v>Khóa 19D</v>
          </cell>
          <cell r="K3397">
            <v>6829550</v>
          </cell>
          <cell r="L3397">
            <v>6829550</v>
          </cell>
          <cell r="M3397">
            <v>0</v>
          </cell>
          <cell r="N3397" t="str">
            <v/>
          </cell>
          <cell r="O3397" t="str">
            <v>Còn học</v>
          </cell>
        </row>
        <row r="3398">
          <cell r="B3398" t="str">
            <v>1921004566</v>
          </cell>
          <cell r="C3398" t="str">
            <v>Mai Thị Xuân Như</v>
          </cell>
          <cell r="D3398" t="str">
            <v>Nữ</v>
          </cell>
          <cell r="E3398" t="str">
            <v>19/03/2001</v>
          </cell>
          <cell r="F3398" t="str">
            <v>19DIF</v>
          </cell>
          <cell r="G3398" t="str">
            <v>Khoa Tài chính - Ngân hàng</v>
          </cell>
          <cell r="H3398" t="str">
            <v>Tài chính bảo hiểm và đầu tư</v>
          </cell>
          <cell r="I3398" t="str">
            <v>Chính quy</v>
          </cell>
          <cell r="J3398" t="str">
            <v>Khóa 19D</v>
          </cell>
          <cell r="K3398">
            <v>7102200</v>
          </cell>
          <cell r="L3398">
            <v>7102200</v>
          </cell>
          <cell r="M3398">
            <v>0</v>
          </cell>
          <cell r="N3398" t="str">
            <v/>
          </cell>
          <cell r="O3398" t="str">
            <v>Còn học</v>
          </cell>
        </row>
        <row r="3399">
          <cell r="B3399" t="str">
            <v>1921004527</v>
          </cell>
          <cell r="C3399" t="str">
            <v>Hồ Hiếu Nghĩa</v>
          </cell>
          <cell r="D3399" t="str">
            <v>Nam</v>
          </cell>
          <cell r="E3399" t="str">
            <v>07/09/2001</v>
          </cell>
          <cell r="F3399" t="str">
            <v>19DIF</v>
          </cell>
          <cell r="G3399" t="str">
            <v>Khoa Tài chính - Ngân hàng</v>
          </cell>
          <cell r="H3399" t="str">
            <v>Tài chính bảo hiểm và đầu tư</v>
          </cell>
          <cell r="I3399" t="str">
            <v>Chính quy</v>
          </cell>
          <cell r="J3399" t="str">
            <v>Khóa 19D</v>
          </cell>
          <cell r="K3399">
            <v>7474600</v>
          </cell>
          <cell r="L3399">
            <v>7474600</v>
          </cell>
          <cell r="M3399">
            <v>0</v>
          </cell>
          <cell r="N3399" t="str">
            <v/>
          </cell>
          <cell r="O3399" t="str">
            <v>Còn học</v>
          </cell>
        </row>
        <row r="3400">
          <cell r="B3400" t="str">
            <v>1921004446</v>
          </cell>
          <cell r="C3400" t="str">
            <v>Nguyễn Ngô Gia Khánh</v>
          </cell>
          <cell r="D3400" t="str">
            <v>Nam</v>
          </cell>
          <cell r="E3400" t="str">
            <v>04/12/2001</v>
          </cell>
          <cell r="F3400" t="str">
            <v>19DIF</v>
          </cell>
          <cell r="G3400" t="str">
            <v>Khoa Tài chính - Ngân hàng</v>
          </cell>
          <cell r="H3400" t="str">
            <v>Tài chính bảo hiểm và đầu tư</v>
          </cell>
          <cell r="I3400" t="str">
            <v>Chính quy</v>
          </cell>
          <cell r="J3400" t="str">
            <v>Khóa 19D</v>
          </cell>
          <cell r="K3400">
            <v>7481250</v>
          </cell>
          <cell r="L3400">
            <v>7481250</v>
          </cell>
          <cell r="M3400">
            <v>0</v>
          </cell>
          <cell r="N3400" t="str">
            <v/>
          </cell>
          <cell r="O3400" t="str">
            <v>Còn học</v>
          </cell>
        </row>
        <row r="3401">
          <cell r="B3401" t="str">
            <v>1921004654</v>
          </cell>
          <cell r="C3401" t="str">
            <v>Nguyễn Tiến Thành</v>
          </cell>
          <cell r="D3401" t="str">
            <v>Nam</v>
          </cell>
          <cell r="E3401" t="str">
            <v>01/04/2001</v>
          </cell>
          <cell r="F3401" t="str">
            <v>19DIF</v>
          </cell>
          <cell r="G3401" t="str">
            <v>Khoa Tài chính - Ngân hàng</v>
          </cell>
          <cell r="H3401" t="str">
            <v>Tài chính bảo hiểm và đầu tư</v>
          </cell>
          <cell r="I3401" t="str">
            <v>Chính quy</v>
          </cell>
          <cell r="J3401" t="str">
            <v>Khóa 19D</v>
          </cell>
          <cell r="K3401">
            <v>7481250</v>
          </cell>
          <cell r="L3401">
            <v>7481250</v>
          </cell>
          <cell r="M3401">
            <v>0</v>
          </cell>
          <cell r="N3401" t="str">
            <v/>
          </cell>
          <cell r="O3401" t="str">
            <v>Còn học</v>
          </cell>
        </row>
        <row r="3402">
          <cell r="B3402" t="str">
            <v>1921004714</v>
          </cell>
          <cell r="C3402" t="str">
            <v>Lê Thị Thanh Tiền</v>
          </cell>
          <cell r="D3402" t="str">
            <v>Nữ</v>
          </cell>
          <cell r="E3402" t="str">
            <v>09/09/2001</v>
          </cell>
          <cell r="F3402" t="str">
            <v>19DIF</v>
          </cell>
          <cell r="G3402" t="str">
            <v>Khoa Tài chính - Ngân hàng</v>
          </cell>
          <cell r="H3402" t="str">
            <v>Tài chính bảo hiểm và đầu tư</v>
          </cell>
          <cell r="I3402" t="str">
            <v>Chính quy</v>
          </cell>
          <cell r="J3402" t="str">
            <v>Khóa 19D</v>
          </cell>
          <cell r="K3402">
            <v>7481250</v>
          </cell>
          <cell r="L3402">
            <v>7481250</v>
          </cell>
          <cell r="M3402">
            <v>0</v>
          </cell>
          <cell r="N3402" t="str">
            <v/>
          </cell>
          <cell r="O3402" t="str">
            <v>Còn học</v>
          </cell>
        </row>
        <row r="3403">
          <cell r="B3403" t="str">
            <v>1921004427</v>
          </cell>
          <cell r="C3403" t="str">
            <v>Thái Hoàng Huy</v>
          </cell>
          <cell r="D3403" t="str">
            <v>Nam</v>
          </cell>
          <cell r="E3403" t="str">
            <v>10/09/2001</v>
          </cell>
          <cell r="F3403" t="str">
            <v>19DIF</v>
          </cell>
          <cell r="G3403" t="str">
            <v>Khoa Tài chính - Ngân hàng</v>
          </cell>
          <cell r="H3403" t="str">
            <v>Tài chính bảo hiểm và đầu tư</v>
          </cell>
          <cell r="I3403" t="str">
            <v>Chính quy</v>
          </cell>
          <cell r="J3403" t="str">
            <v>Khóa 19D</v>
          </cell>
          <cell r="K3403">
            <v>7481250</v>
          </cell>
          <cell r="L3403">
            <v>7481250</v>
          </cell>
          <cell r="M3403">
            <v>0</v>
          </cell>
          <cell r="N3403" t="str">
            <v/>
          </cell>
          <cell r="O3403" t="str">
            <v>Còn học</v>
          </cell>
        </row>
        <row r="3404">
          <cell r="B3404" t="str">
            <v>1921004381</v>
          </cell>
          <cell r="C3404" t="str">
            <v>Hồ Thị Thủy Hằng</v>
          </cell>
          <cell r="D3404" t="str">
            <v>Nữ</v>
          </cell>
          <cell r="E3404" t="str">
            <v>24/10/2001</v>
          </cell>
          <cell r="F3404" t="str">
            <v>19DIF</v>
          </cell>
          <cell r="G3404" t="str">
            <v>Khoa Tài chính - Ngân hàng</v>
          </cell>
          <cell r="H3404" t="str">
            <v>Tài chính bảo hiểm và đầu tư</v>
          </cell>
          <cell r="I3404" t="str">
            <v>Chính quy</v>
          </cell>
          <cell r="J3404" t="str">
            <v>Khóa 19D</v>
          </cell>
          <cell r="K3404">
            <v>7481250</v>
          </cell>
          <cell r="L3404">
            <v>7481250</v>
          </cell>
          <cell r="M3404">
            <v>0</v>
          </cell>
          <cell r="N3404" t="str">
            <v/>
          </cell>
          <cell r="O3404" t="str">
            <v>Còn học</v>
          </cell>
        </row>
        <row r="3405">
          <cell r="B3405" t="str">
            <v>1921004422</v>
          </cell>
          <cell r="C3405" t="str">
            <v>Quách Thị Thúy Hường</v>
          </cell>
          <cell r="D3405" t="str">
            <v>Nữ</v>
          </cell>
          <cell r="E3405" t="str">
            <v>13/10/2001</v>
          </cell>
          <cell r="F3405" t="str">
            <v>19DIF</v>
          </cell>
          <cell r="G3405" t="str">
            <v>Khoa Tài chính - Ngân hàng</v>
          </cell>
          <cell r="H3405" t="str">
            <v>Tài chính bảo hiểm và đầu tư</v>
          </cell>
          <cell r="I3405" t="str">
            <v>Chính quy</v>
          </cell>
          <cell r="J3405" t="str">
            <v>Khóa 19D</v>
          </cell>
          <cell r="K3405">
            <v>7581000</v>
          </cell>
          <cell r="L3405">
            <v>7581000</v>
          </cell>
          <cell r="M3405">
            <v>0</v>
          </cell>
          <cell r="N3405" t="str">
            <v/>
          </cell>
          <cell r="O3405" t="str">
            <v>Còn học</v>
          </cell>
        </row>
        <row r="3406">
          <cell r="B3406" t="str">
            <v>1921004352</v>
          </cell>
          <cell r="C3406" t="str">
            <v>Trần Thị Thùy Dương</v>
          </cell>
          <cell r="D3406" t="str">
            <v>Nữ</v>
          </cell>
          <cell r="E3406" t="str">
            <v>20/08/2001</v>
          </cell>
          <cell r="F3406" t="str">
            <v>19DIF</v>
          </cell>
          <cell r="G3406" t="str">
            <v>Khoa Tài chính - Ngân hàng</v>
          </cell>
          <cell r="H3406" t="str">
            <v>Tài chính bảo hiểm và đầu tư</v>
          </cell>
          <cell r="I3406" t="str">
            <v>Chính quy</v>
          </cell>
          <cell r="J3406" t="str">
            <v>Khóa 19D</v>
          </cell>
          <cell r="K3406">
            <v>7853650</v>
          </cell>
          <cell r="L3406">
            <v>7853650</v>
          </cell>
          <cell r="M3406">
            <v>0</v>
          </cell>
          <cell r="N3406" t="str">
            <v/>
          </cell>
          <cell r="O3406" t="str">
            <v>Còn học</v>
          </cell>
        </row>
        <row r="3407">
          <cell r="B3407" t="str">
            <v>1921004604</v>
          </cell>
          <cell r="C3407" t="str">
            <v>Trần Hà Phương</v>
          </cell>
          <cell r="D3407" t="str">
            <v>Nữ</v>
          </cell>
          <cell r="E3407" t="str">
            <v>12/08/2001</v>
          </cell>
          <cell r="F3407" t="str">
            <v>19DIF</v>
          </cell>
          <cell r="G3407" t="str">
            <v>Khoa Tài chính - Ngân hàng</v>
          </cell>
          <cell r="H3407" t="str">
            <v>Tài chính bảo hiểm và đầu tư</v>
          </cell>
          <cell r="I3407" t="str">
            <v>Chính quy</v>
          </cell>
          <cell r="J3407" t="str">
            <v>Khóa 19D</v>
          </cell>
          <cell r="K3407">
            <v>7953400</v>
          </cell>
          <cell r="L3407">
            <v>7953400</v>
          </cell>
          <cell r="M3407">
            <v>0</v>
          </cell>
          <cell r="N3407" t="str">
            <v/>
          </cell>
          <cell r="O3407" t="str">
            <v>Còn học</v>
          </cell>
        </row>
        <row r="3408">
          <cell r="B3408" t="str">
            <v>1921002439</v>
          </cell>
          <cell r="C3408" t="str">
            <v>Nguyễn Thị Thanh Huyền</v>
          </cell>
          <cell r="D3408" t="str">
            <v>Nữ</v>
          </cell>
          <cell r="E3408" t="str">
            <v>20/05/2001</v>
          </cell>
          <cell r="F3408" t="str">
            <v>19DIF</v>
          </cell>
          <cell r="G3408" t="str">
            <v>Khoa Tài chính - Ngân hàng</v>
          </cell>
          <cell r="H3408" t="str">
            <v>Tài chính bảo hiểm và đầu tư</v>
          </cell>
          <cell r="I3408" t="str">
            <v>Chính quy</v>
          </cell>
          <cell r="J3408" t="str">
            <v>Khóa 19D</v>
          </cell>
          <cell r="K3408">
            <v>8226050</v>
          </cell>
          <cell r="L3408">
            <v>8226050</v>
          </cell>
          <cell r="M3408">
            <v>0</v>
          </cell>
          <cell r="N3408" t="str">
            <v/>
          </cell>
          <cell r="O3408" t="str">
            <v>Còn học</v>
          </cell>
        </row>
        <row r="3409">
          <cell r="B3409" t="str">
            <v>1921004361</v>
          </cell>
          <cell r="C3409" t="str">
            <v>Phạm Thị Phúc Duyên</v>
          </cell>
          <cell r="D3409" t="str">
            <v>Nữ</v>
          </cell>
          <cell r="E3409" t="str">
            <v>04/03/2001</v>
          </cell>
          <cell r="F3409" t="str">
            <v>19DIF</v>
          </cell>
          <cell r="G3409" t="str">
            <v>Khoa Tài chính - Ngân hàng</v>
          </cell>
          <cell r="H3409" t="str">
            <v>Tài chính bảo hiểm và đầu tư</v>
          </cell>
          <cell r="I3409" t="str">
            <v>Chính quy</v>
          </cell>
          <cell r="J3409" t="str">
            <v>Khóa 19D</v>
          </cell>
          <cell r="K3409">
            <v>8226050</v>
          </cell>
          <cell r="L3409">
            <v>8226050</v>
          </cell>
          <cell r="M3409">
            <v>0</v>
          </cell>
          <cell r="N3409" t="str">
            <v/>
          </cell>
          <cell r="O3409" t="str">
            <v>Còn học</v>
          </cell>
        </row>
        <row r="3410">
          <cell r="B3410" t="str">
            <v>1921004433</v>
          </cell>
          <cell r="C3410" t="str">
            <v>Nguyễn Thị Ngọc Huyền</v>
          </cell>
          <cell r="D3410" t="str">
            <v>Nữ</v>
          </cell>
          <cell r="E3410" t="str">
            <v>30/05/2001</v>
          </cell>
          <cell r="F3410" t="str">
            <v>19DIF</v>
          </cell>
          <cell r="G3410" t="str">
            <v>Khoa Tài chính - Ngân hàng</v>
          </cell>
          <cell r="H3410" t="str">
            <v>Tài chính bảo hiểm và đầu tư</v>
          </cell>
          <cell r="I3410" t="str">
            <v>Chính quy</v>
          </cell>
          <cell r="J3410" t="str">
            <v>Khóa 19D</v>
          </cell>
          <cell r="K3410">
            <v>8226050</v>
          </cell>
          <cell r="L3410">
            <v>8226050</v>
          </cell>
          <cell r="M3410">
            <v>0</v>
          </cell>
          <cell r="N3410" t="str">
            <v/>
          </cell>
          <cell r="O3410" t="str">
            <v>Còn học</v>
          </cell>
        </row>
        <row r="3411">
          <cell r="B3411" t="str">
            <v>1921004554</v>
          </cell>
          <cell r="C3411" t="str">
            <v>Võ Thành Nhân</v>
          </cell>
          <cell r="D3411" t="str">
            <v>Nam</v>
          </cell>
          <cell r="E3411" t="str">
            <v>26/02/2001</v>
          </cell>
          <cell r="F3411" t="str">
            <v>19DIF</v>
          </cell>
          <cell r="G3411" t="str">
            <v>Khoa Tài chính - Ngân hàng</v>
          </cell>
          <cell r="H3411" t="str">
            <v>Tài chính bảo hiểm và đầu tư</v>
          </cell>
          <cell r="I3411" t="str">
            <v>Chính quy</v>
          </cell>
          <cell r="J3411" t="str">
            <v>Khóa 19D</v>
          </cell>
          <cell r="K3411">
            <v>8226050</v>
          </cell>
          <cell r="L3411">
            <v>8226050</v>
          </cell>
          <cell r="M3411">
            <v>0</v>
          </cell>
          <cell r="N3411" t="str">
            <v/>
          </cell>
          <cell r="O3411" t="str">
            <v>Còn học</v>
          </cell>
        </row>
        <row r="3412">
          <cell r="B3412" t="str">
            <v>1921004726</v>
          </cell>
          <cell r="C3412" t="str">
            <v>Phạm Trần Ngọc Trâm</v>
          </cell>
          <cell r="D3412" t="str">
            <v>Nữ</v>
          </cell>
          <cell r="E3412" t="str">
            <v>10/11/2001</v>
          </cell>
          <cell r="F3412" t="str">
            <v>19DIF</v>
          </cell>
          <cell r="G3412" t="str">
            <v>Khoa Tài chính - Ngân hàng</v>
          </cell>
          <cell r="H3412" t="str">
            <v>Tài chính bảo hiểm và đầu tư</v>
          </cell>
          <cell r="I3412" t="str">
            <v>Chính quy</v>
          </cell>
          <cell r="J3412" t="str">
            <v>Khóa 19D</v>
          </cell>
          <cell r="K3412">
            <v>8917650</v>
          </cell>
          <cell r="L3412">
            <v>8917650</v>
          </cell>
          <cell r="M3412">
            <v>0</v>
          </cell>
          <cell r="N3412" t="str">
            <v/>
          </cell>
          <cell r="O3412" t="str">
            <v>Còn học</v>
          </cell>
        </row>
        <row r="3413">
          <cell r="B3413" t="str">
            <v>1921004729</v>
          </cell>
          <cell r="C3413" t="str">
            <v>Lê Thị Huyền Trân</v>
          </cell>
          <cell r="D3413" t="str">
            <v>Nữ</v>
          </cell>
          <cell r="E3413" t="str">
            <v>01/02/2001</v>
          </cell>
          <cell r="F3413" t="str">
            <v>19DIF</v>
          </cell>
          <cell r="G3413" t="str">
            <v>Khoa Tài chính - Ngân hàng</v>
          </cell>
          <cell r="H3413" t="str">
            <v>Tài chính bảo hiểm và đầu tư</v>
          </cell>
          <cell r="I3413" t="str">
            <v>Chính quy</v>
          </cell>
          <cell r="J3413" t="str">
            <v>Khóa 19D</v>
          </cell>
          <cell r="K3413">
            <v>8977500</v>
          </cell>
          <cell r="L3413">
            <v>8977500</v>
          </cell>
          <cell r="M3413">
            <v>0</v>
          </cell>
          <cell r="N3413" t="str">
            <v/>
          </cell>
          <cell r="O3413" t="str">
            <v>Còn học</v>
          </cell>
        </row>
        <row r="3414">
          <cell r="B3414" t="str">
            <v>1921004685</v>
          </cell>
          <cell r="C3414" t="str">
            <v>Nguyễn Minh Thư</v>
          </cell>
          <cell r="D3414" t="str">
            <v>Nữ</v>
          </cell>
          <cell r="E3414" t="str">
            <v>01/10/2001</v>
          </cell>
          <cell r="F3414" t="str">
            <v>19DIF</v>
          </cell>
          <cell r="G3414" t="str">
            <v>Khoa Tài chính - Ngân hàng</v>
          </cell>
          <cell r="H3414" t="str">
            <v>Tài chính bảo hiểm và đầu tư</v>
          </cell>
          <cell r="I3414" t="str">
            <v>Chính quy</v>
          </cell>
          <cell r="J3414" t="str">
            <v>Khóa 19D</v>
          </cell>
          <cell r="K3414">
            <v>8977500</v>
          </cell>
          <cell r="L3414">
            <v>8977500</v>
          </cell>
          <cell r="M3414">
            <v>0</v>
          </cell>
          <cell r="N3414" t="str">
            <v/>
          </cell>
          <cell r="O3414" t="str">
            <v>Còn học</v>
          </cell>
        </row>
        <row r="3415">
          <cell r="B3415" t="str">
            <v>1921004634</v>
          </cell>
          <cell r="C3415" t="str">
            <v>Đoàn Đức Tài</v>
          </cell>
          <cell r="D3415" t="str">
            <v>Nam</v>
          </cell>
          <cell r="E3415" t="str">
            <v>22/02/2000</v>
          </cell>
          <cell r="F3415" t="str">
            <v>19DIF</v>
          </cell>
          <cell r="G3415" t="str">
            <v>Khoa Tài chính - Ngân hàng</v>
          </cell>
          <cell r="H3415" t="str">
            <v>Tài chính bảo hiểm và đầu tư</v>
          </cell>
          <cell r="I3415" t="str">
            <v>Chính quy</v>
          </cell>
          <cell r="J3415" t="str">
            <v>Khóa 19D</v>
          </cell>
          <cell r="K3415">
            <v>8977500</v>
          </cell>
          <cell r="L3415">
            <v>8977500</v>
          </cell>
          <cell r="M3415">
            <v>0</v>
          </cell>
          <cell r="N3415" t="str">
            <v/>
          </cell>
          <cell r="O3415" t="str">
            <v>Còn học</v>
          </cell>
        </row>
        <row r="3416">
          <cell r="B3416" t="str">
            <v>1921004313</v>
          </cell>
          <cell r="C3416" t="str">
            <v>Võ Thế Bảo</v>
          </cell>
          <cell r="D3416" t="str">
            <v>Nam</v>
          </cell>
          <cell r="E3416" t="str">
            <v>29/04/2001</v>
          </cell>
          <cell r="F3416" t="str">
            <v>19DIF</v>
          </cell>
          <cell r="G3416" t="str">
            <v>Khoa Tài chính - Ngân hàng</v>
          </cell>
          <cell r="H3416" t="str">
            <v>Tài chính bảo hiểm và đầu tư</v>
          </cell>
          <cell r="I3416" t="str">
            <v>Chính quy</v>
          </cell>
          <cell r="J3416" t="str">
            <v>Khóa 19D</v>
          </cell>
          <cell r="K3416">
            <v>8977500</v>
          </cell>
          <cell r="L3416">
            <v>8977500</v>
          </cell>
          <cell r="M3416">
            <v>0</v>
          </cell>
          <cell r="N3416" t="str">
            <v/>
          </cell>
          <cell r="O3416" t="str">
            <v>Còn học</v>
          </cell>
        </row>
        <row r="3417">
          <cell r="B3417" t="str">
            <v>1921003894</v>
          </cell>
          <cell r="C3417" t="str">
            <v>Sử Thị Kim ải</v>
          </cell>
          <cell r="D3417" t="str">
            <v>Nữ</v>
          </cell>
          <cell r="E3417" t="str">
            <v>01/10/2001</v>
          </cell>
          <cell r="F3417" t="str">
            <v>19DIF</v>
          </cell>
          <cell r="G3417" t="str">
            <v>Khoa Tài chính - Ngân hàng</v>
          </cell>
          <cell r="H3417" t="str">
            <v>Tài chính bảo hiểm và đầu tư</v>
          </cell>
          <cell r="I3417" t="str">
            <v>Chính quy</v>
          </cell>
          <cell r="J3417" t="str">
            <v>Khóa 19D</v>
          </cell>
          <cell r="K3417">
            <v>9177000</v>
          </cell>
          <cell r="L3417">
            <v>9177000</v>
          </cell>
          <cell r="M3417">
            <v>0</v>
          </cell>
          <cell r="N3417" t="str">
            <v/>
          </cell>
          <cell r="O3417" t="str">
            <v>Còn học</v>
          </cell>
        </row>
        <row r="3418">
          <cell r="B3418" t="str">
            <v>1921004704</v>
          </cell>
          <cell r="C3418" t="str">
            <v>Nguyễn Thị Kha Thy</v>
          </cell>
          <cell r="D3418" t="str">
            <v>Nữ</v>
          </cell>
          <cell r="E3418" t="str">
            <v>21/10/2001</v>
          </cell>
          <cell r="F3418" t="str">
            <v>19DIF</v>
          </cell>
          <cell r="G3418" t="str">
            <v>Khoa Tài chính - Ngân hàng</v>
          </cell>
          <cell r="H3418" t="str">
            <v>Tài chính bảo hiểm và đầu tư</v>
          </cell>
          <cell r="I3418" t="str">
            <v>Chính quy</v>
          </cell>
          <cell r="J3418" t="str">
            <v>Khóa 19D</v>
          </cell>
          <cell r="K3418">
            <v>9349900</v>
          </cell>
          <cell r="L3418">
            <v>9349900</v>
          </cell>
          <cell r="M3418">
            <v>0</v>
          </cell>
          <cell r="N3418" t="str">
            <v/>
          </cell>
          <cell r="O3418" t="str">
            <v>Còn học</v>
          </cell>
        </row>
        <row r="3419">
          <cell r="B3419" t="str">
            <v>1921004530</v>
          </cell>
          <cell r="C3419" t="str">
            <v>Cao Như Ngọc</v>
          </cell>
          <cell r="D3419" t="str">
            <v>Nữ</v>
          </cell>
          <cell r="E3419" t="str">
            <v>05/09/2001</v>
          </cell>
          <cell r="F3419" t="str">
            <v>19DIF</v>
          </cell>
          <cell r="G3419" t="str">
            <v>Khoa Tài chính - Ngân hàng</v>
          </cell>
          <cell r="H3419" t="str">
            <v>Tài chính bảo hiểm và đầu tư</v>
          </cell>
          <cell r="I3419" t="str">
            <v>Chính quy</v>
          </cell>
          <cell r="J3419" t="str">
            <v>Khóa 19D</v>
          </cell>
          <cell r="K3419">
            <v>9349900</v>
          </cell>
          <cell r="L3419">
            <v>9349900</v>
          </cell>
          <cell r="M3419">
            <v>0</v>
          </cell>
          <cell r="N3419" t="str">
            <v/>
          </cell>
          <cell r="O3419" t="str">
            <v>Còn học</v>
          </cell>
        </row>
        <row r="3420">
          <cell r="B3420" t="str">
            <v>1921004789</v>
          </cell>
          <cell r="C3420" t="str">
            <v>Bùi Thị Nhật Vân</v>
          </cell>
          <cell r="D3420" t="str">
            <v>Nữ</v>
          </cell>
          <cell r="E3420" t="str">
            <v>08/02/2001</v>
          </cell>
          <cell r="F3420" t="str">
            <v>19DIF</v>
          </cell>
          <cell r="G3420" t="str">
            <v>Khoa Tài chính - Ngân hàng</v>
          </cell>
          <cell r="H3420" t="str">
            <v>Tài chính bảo hiểm và đầu tư</v>
          </cell>
          <cell r="I3420" t="str">
            <v>Chính quy</v>
          </cell>
          <cell r="J3420" t="str">
            <v>Khóa 19D</v>
          </cell>
          <cell r="K3420">
            <v>9349900</v>
          </cell>
          <cell r="L3420">
            <v>9349900</v>
          </cell>
          <cell r="M3420">
            <v>0</v>
          </cell>
          <cell r="N3420" t="str">
            <v/>
          </cell>
          <cell r="O3420" t="str">
            <v>Còn học</v>
          </cell>
        </row>
        <row r="3421">
          <cell r="B3421" t="str">
            <v>1921004672</v>
          </cell>
          <cell r="C3421" t="str">
            <v>Cao Nguyễn Kim Thi</v>
          </cell>
          <cell r="D3421" t="str">
            <v>Nữ</v>
          </cell>
          <cell r="E3421" t="str">
            <v>31/01/2001</v>
          </cell>
          <cell r="F3421" t="str">
            <v>19DIF</v>
          </cell>
          <cell r="G3421" t="str">
            <v>Khoa Tài chính - Ngân hàng</v>
          </cell>
          <cell r="H3421" t="str">
            <v>Tài chính bảo hiểm và đầu tư</v>
          </cell>
          <cell r="I3421" t="str">
            <v>Chính quy</v>
          </cell>
          <cell r="J3421" t="str">
            <v>Khóa 19D</v>
          </cell>
          <cell r="K3421">
            <v>9449650</v>
          </cell>
          <cell r="L3421">
            <v>9449650</v>
          </cell>
          <cell r="M3421">
            <v>0</v>
          </cell>
          <cell r="N3421" t="str">
            <v/>
          </cell>
          <cell r="O3421" t="str">
            <v>Còn học</v>
          </cell>
        </row>
        <row r="3422">
          <cell r="B3422" t="str">
            <v>1921004720</v>
          </cell>
          <cell r="C3422" t="str">
            <v>Võ Quốc Toàn</v>
          </cell>
          <cell r="D3422" t="str">
            <v>Nam</v>
          </cell>
          <cell r="E3422" t="str">
            <v>14/07/2001</v>
          </cell>
          <cell r="F3422" t="str">
            <v>19DIF</v>
          </cell>
          <cell r="G3422" t="str">
            <v>Khoa Tài chính - Ngân hàng</v>
          </cell>
          <cell r="H3422" t="str">
            <v>Tài chính bảo hiểm và đầu tư</v>
          </cell>
          <cell r="I3422" t="str">
            <v>Chính quy</v>
          </cell>
          <cell r="J3422" t="str">
            <v>Khóa 19D</v>
          </cell>
          <cell r="K3422">
            <v>9449650</v>
          </cell>
          <cell r="L3422">
            <v>9449650</v>
          </cell>
          <cell r="M3422">
            <v>0</v>
          </cell>
          <cell r="N3422" t="str">
            <v/>
          </cell>
          <cell r="O3422" t="str">
            <v>Còn học</v>
          </cell>
        </row>
        <row r="3423">
          <cell r="B3423" t="str">
            <v>1921004320</v>
          </cell>
          <cell r="C3423" t="str">
            <v>Hoàng Thị Thùy Chi</v>
          </cell>
          <cell r="D3423" t="str">
            <v>Nữ</v>
          </cell>
          <cell r="E3423" t="str">
            <v>24/09/2001</v>
          </cell>
          <cell r="F3423" t="str">
            <v>19DIF</v>
          </cell>
          <cell r="G3423" t="str">
            <v>Khoa Tài chính - Ngân hàng</v>
          </cell>
          <cell r="H3423" t="str">
            <v>Tài chính bảo hiểm và đầu tư</v>
          </cell>
          <cell r="I3423" t="str">
            <v>Chính quy</v>
          </cell>
          <cell r="J3423" t="str">
            <v>Khóa 19D</v>
          </cell>
          <cell r="K3423">
            <v>9449650</v>
          </cell>
          <cell r="L3423">
            <v>9449650</v>
          </cell>
          <cell r="M3423">
            <v>0</v>
          </cell>
          <cell r="N3423" t="str">
            <v/>
          </cell>
          <cell r="O3423" t="str">
            <v>Còn học</v>
          </cell>
        </row>
        <row r="3424">
          <cell r="B3424" t="str">
            <v>1921002304</v>
          </cell>
          <cell r="C3424" t="str">
            <v>Phạm Thị Minh Thư</v>
          </cell>
          <cell r="D3424" t="str">
            <v>Nữ</v>
          </cell>
          <cell r="E3424" t="str">
            <v>16/02/2001</v>
          </cell>
          <cell r="F3424" t="str">
            <v>19DIF</v>
          </cell>
          <cell r="G3424" t="str">
            <v>Khoa Tài chính - Ngân hàng</v>
          </cell>
          <cell r="H3424" t="str">
            <v>Tài chính bảo hiểm và đầu tư</v>
          </cell>
          <cell r="I3424" t="str">
            <v>Chính quy</v>
          </cell>
          <cell r="J3424" t="str">
            <v>Khóa 19D</v>
          </cell>
          <cell r="K3424">
            <v>9449650</v>
          </cell>
          <cell r="L3424">
            <v>9449650</v>
          </cell>
          <cell r="M3424">
            <v>0</v>
          </cell>
          <cell r="N3424" t="str">
            <v/>
          </cell>
          <cell r="O3424" t="str">
            <v>Còn học</v>
          </cell>
        </row>
        <row r="3425">
          <cell r="B3425" t="str">
            <v>1921004769</v>
          </cell>
          <cell r="C3425" t="str">
            <v>Hồ Quốc Tuấn</v>
          </cell>
          <cell r="D3425" t="str">
            <v>Nam</v>
          </cell>
          <cell r="E3425" t="str">
            <v>18/06/2001</v>
          </cell>
          <cell r="F3425" t="str">
            <v>19DIF</v>
          </cell>
          <cell r="G3425" t="str">
            <v>Khoa Tài chính - Ngân hàng</v>
          </cell>
          <cell r="H3425" t="str">
            <v>Tài chính bảo hiểm và đầu tư</v>
          </cell>
          <cell r="I3425" t="str">
            <v>Chính quy</v>
          </cell>
          <cell r="J3425" t="str">
            <v>Khóa 19D</v>
          </cell>
          <cell r="K3425">
            <v>9671000</v>
          </cell>
          <cell r="L3425">
            <v>9671000</v>
          </cell>
          <cell r="M3425">
            <v>0</v>
          </cell>
          <cell r="N3425" t="str">
            <v/>
          </cell>
          <cell r="O3425" t="str">
            <v>Còn học</v>
          </cell>
        </row>
        <row r="3426">
          <cell r="B3426" t="str">
            <v>1921002478</v>
          </cell>
          <cell r="C3426" t="str">
            <v>Nguyễn Việt Hoàng</v>
          </cell>
          <cell r="D3426" t="str">
            <v>Nam</v>
          </cell>
          <cell r="E3426" t="str">
            <v>31/05/2001</v>
          </cell>
          <cell r="F3426" t="str">
            <v>19DIF</v>
          </cell>
          <cell r="G3426" t="str">
            <v>Khoa Tài chính - Ngân hàng</v>
          </cell>
          <cell r="H3426" t="str">
            <v>Tài chính bảo hiểm và đầu tư</v>
          </cell>
          <cell r="I3426" t="str">
            <v>Chính quy</v>
          </cell>
          <cell r="J3426" t="str">
            <v>Khóa 19D</v>
          </cell>
          <cell r="K3426">
            <v>9793000</v>
          </cell>
          <cell r="L3426">
            <v>9793000</v>
          </cell>
          <cell r="M3426">
            <v>0</v>
          </cell>
          <cell r="N3426" t="str">
            <v/>
          </cell>
          <cell r="O3426" t="str">
            <v>Còn học</v>
          </cell>
        </row>
        <row r="3427">
          <cell r="B3427" t="str">
            <v>1921002513</v>
          </cell>
          <cell r="C3427" t="str">
            <v>Nguyễn Thị Cẩm Tú</v>
          </cell>
          <cell r="D3427" t="str">
            <v>Nữ</v>
          </cell>
          <cell r="E3427" t="str">
            <v>25/06/2001</v>
          </cell>
          <cell r="F3427" t="str">
            <v>19DIF</v>
          </cell>
          <cell r="G3427" t="str">
            <v>Khoa Tài chính - Ngân hàng</v>
          </cell>
          <cell r="H3427" t="str">
            <v>Tài chính bảo hiểm và đầu tư</v>
          </cell>
          <cell r="I3427" t="str">
            <v>Chính quy</v>
          </cell>
          <cell r="J3427" t="str">
            <v>Khóa 19D</v>
          </cell>
          <cell r="K3427">
            <v>10093650</v>
          </cell>
          <cell r="L3427">
            <v>10093650</v>
          </cell>
          <cell r="M3427">
            <v>0</v>
          </cell>
          <cell r="N3427" t="str">
            <v/>
          </cell>
          <cell r="O3427" t="str">
            <v>Còn học</v>
          </cell>
        </row>
        <row r="3428">
          <cell r="B3428" t="str">
            <v>1921004648</v>
          </cell>
          <cell r="C3428" t="str">
            <v>Ngô Quốc Thắng</v>
          </cell>
          <cell r="D3428" t="str">
            <v>Nam</v>
          </cell>
          <cell r="E3428" t="str">
            <v>16/02/2001</v>
          </cell>
          <cell r="F3428" t="str">
            <v>19DIF</v>
          </cell>
          <cell r="G3428" t="str">
            <v>Khoa Tài chính - Ngân hàng</v>
          </cell>
          <cell r="H3428" t="str">
            <v>Tài chính bảo hiểm và đầu tư</v>
          </cell>
          <cell r="I3428" t="str">
            <v>Chính quy</v>
          </cell>
          <cell r="J3428" t="str">
            <v>Khóa 19D</v>
          </cell>
          <cell r="K3428">
            <v>10573500</v>
          </cell>
          <cell r="L3428">
            <v>10573500</v>
          </cell>
          <cell r="M3428">
            <v>0</v>
          </cell>
          <cell r="N3428" t="str">
            <v/>
          </cell>
          <cell r="O3428" t="str">
            <v>Còn học</v>
          </cell>
        </row>
        <row r="3429">
          <cell r="B3429" t="str">
            <v>1921004612</v>
          </cell>
          <cell r="C3429" t="str">
            <v>Trần Ngọc Thanh Phượng</v>
          </cell>
          <cell r="D3429" t="str">
            <v>Nữ</v>
          </cell>
          <cell r="E3429" t="str">
            <v>16/05/2001</v>
          </cell>
          <cell r="F3429" t="str">
            <v>19DIF</v>
          </cell>
          <cell r="G3429" t="str">
            <v>Khoa Tài chính - Ngân hàng</v>
          </cell>
          <cell r="H3429" t="str">
            <v>Tài chính bảo hiểm và đầu tư</v>
          </cell>
          <cell r="I3429" t="str">
            <v>Chính quy</v>
          </cell>
          <cell r="J3429" t="str">
            <v>Khóa 19D</v>
          </cell>
          <cell r="K3429">
            <v>10637150</v>
          </cell>
          <cell r="L3429">
            <v>10637150</v>
          </cell>
          <cell r="M3429">
            <v>0</v>
          </cell>
          <cell r="N3429" t="str">
            <v/>
          </cell>
          <cell r="O3429" t="str">
            <v>Còn học</v>
          </cell>
        </row>
        <row r="3430">
          <cell r="B3430" t="str">
            <v>1921004626</v>
          </cell>
          <cell r="C3430" t="str">
            <v>Phạm Xuân Quỳnh</v>
          </cell>
          <cell r="D3430" t="str">
            <v>Nữ</v>
          </cell>
          <cell r="E3430" t="str">
            <v>19/08/2001</v>
          </cell>
          <cell r="F3430" t="str">
            <v>19DIF</v>
          </cell>
          <cell r="G3430" t="str">
            <v>Khoa Tài chính - Ngân hàng</v>
          </cell>
          <cell r="H3430" t="str">
            <v>Tài chính bảo hiểm và đầu tư</v>
          </cell>
          <cell r="I3430" t="str">
            <v>Chính quy</v>
          </cell>
          <cell r="J3430" t="str">
            <v>Khóa 19D</v>
          </cell>
          <cell r="K3430">
            <v>10945900</v>
          </cell>
          <cell r="L3430">
            <v>10945900</v>
          </cell>
          <cell r="M3430">
            <v>0</v>
          </cell>
          <cell r="N3430" t="str">
            <v/>
          </cell>
          <cell r="O3430" t="str">
            <v>Còn học</v>
          </cell>
        </row>
        <row r="3431">
          <cell r="B3431" t="str">
            <v>1921002479</v>
          </cell>
          <cell r="C3431" t="str">
            <v>Nguyễn Thị Quỳnh Như</v>
          </cell>
          <cell r="D3431" t="str">
            <v>Nữ</v>
          </cell>
          <cell r="E3431" t="str">
            <v>12/01/2001</v>
          </cell>
          <cell r="F3431" t="str">
            <v>19DIF</v>
          </cell>
          <cell r="G3431" t="str">
            <v>Khoa Tài chính - Ngân hàng</v>
          </cell>
          <cell r="H3431" t="str">
            <v>Tài chính bảo hiểm và đầu tư</v>
          </cell>
          <cell r="I3431" t="str">
            <v>Chính quy</v>
          </cell>
          <cell r="J3431" t="str">
            <v>Khóa 19D</v>
          </cell>
          <cell r="K3431">
            <v>11317250</v>
          </cell>
          <cell r="L3431">
            <v>11317250</v>
          </cell>
          <cell r="M3431">
            <v>0</v>
          </cell>
          <cell r="N3431" t="str">
            <v/>
          </cell>
          <cell r="O3431" t="str">
            <v>Còn học</v>
          </cell>
        </row>
        <row r="3432">
          <cell r="B3432" t="str">
            <v>1921002347</v>
          </cell>
          <cell r="C3432" t="str">
            <v>Nguyễn Thị Thu Nga</v>
          </cell>
          <cell r="D3432" t="str">
            <v>Nữ</v>
          </cell>
          <cell r="E3432" t="str">
            <v>09/07/2001</v>
          </cell>
          <cell r="F3432" t="str">
            <v>19DIF</v>
          </cell>
          <cell r="G3432" t="str">
            <v>Khoa Tài chính - Ngân hàng</v>
          </cell>
          <cell r="H3432" t="str">
            <v>Tài chính bảo hiểm và đầu tư</v>
          </cell>
          <cell r="I3432" t="str">
            <v>Chính quy</v>
          </cell>
          <cell r="J3432" t="str">
            <v>Khóa 19D</v>
          </cell>
          <cell r="K3432">
            <v>13000750</v>
          </cell>
          <cell r="L3432">
            <v>13000750</v>
          </cell>
          <cell r="M3432">
            <v>0</v>
          </cell>
          <cell r="N3432" t="str">
            <v/>
          </cell>
          <cell r="O3432" t="str">
            <v>Còn học</v>
          </cell>
        </row>
        <row r="3433">
          <cell r="B3433" t="str">
            <v>1921004595</v>
          </cell>
          <cell r="C3433" t="str">
            <v>Nguyễn Thị Kim Phụng</v>
          </cell>
          <cell r="D3433" t="str">
            <v>Nữ</v>
          </cell>
          <cell r="E3433" t="str">
            <v>24/04/2001</v>
          </cell>
          <cell r="F3433" t="str">
            <v>19DIF</v>
          </cell>
          <cell r="G3433" t="str">
            <v>Khoa Tài chính - Ngân hàng</v>
          </cell>
          <cell r="H3433" t="str">
            <v>Tài chính bảo hiểm và đầu tư</v>
          </cell>
          <cell r="I3433" t="str">
            <v>Chính quy</v>
          </cell>
          <cell r="J3433" t="str">
            <v>Khóa 19D</v>
          </cell>
          <cell r="K3433">
            <v>13014050</v>
          </cell>
          <cell r="L3433">
            <v>13014050</v>
          </cell>
          <cell r="M3433">
            <v>0</v>
          </cell>
          <cell r="N3433" t="str">
            <v/>
          </cell>
          <cell r="O3433" t="str">
            <v>Còn học</v>
          </cell>
        </row>
        <row r="3434">
          <cell r="B3434" t="str">
            <v>1921003993</v>
          </cell>
          <cell r="C3434" t="str">
            <v>Bùi Nguyễn Kim Loan</v>
          </cell>
          <cell r="D3434" t="str">
            <v>Nữ</v>
          </cell>
          <cell r="E3434" t="str">
            <v>23/09/2001</v>
          </cell>
          <cell r="F3434" t="str">
            <v>19DKB01</v>
          </cell>
          <cell r="G3434" t="str">
            <v>Khoa Thẩm định giá - Kinh doanh bất động sản</v>
          </cell>
          <cell r="H3434" t="str">
            <v>Kinh doanh bất động sản</v>
          </cell>
          <cell r="I3434" t="str">
            <v>Chính quy</v>
          </cell>
          <cell r="J3434" t="str">
            <v>Khóa 19D</v>
          </cell>
          <cell r="K3434">
            <v>3491250</v>
          </cell>
          <cell r="L3434">
            <v>3491250</v>
          </cell>
          <cell r="M3434">
            <v>0</v>
          </cell>
          <cell r="N3434" t="str">
            <v/>
          </cell>
          <cell r="O3434" t="str">
            <v>Còn học</v>
          </cell>
        </row>
        <row r="3435">
          <cell r="B3435" t="str">
            <v>1921004131</v>
          </cell>
          <cell r="C3435" t="str">
            <v>Lê Quốc Tú</v>
          </cell>
          <cell r="D3435" t="str">
            <v>Nam</v>
          </cell>
          <cell r="E3435" t="str">
            <v>18/02/2001</v>
          </cell>
          <cell r="F3435" t="str">
            <v>19DKB01</v>
          </cell>
          <cell r="G3435" t="str">
            <v>Khoa Thẩm định giá - Kinh doanh bất động sản</v>
          </cell>
          <cell r="H3435" t="str">
            <v>Kinh doanh bất động sản</v>
          </cell>
          <cell r="I3435" t="str">
            <v>Chính quy</v>
          </cell>
          <cell r="J3435" t="str">
            <v>Khóa 19D</v>
          </cell>
          <cell r="K3435">
            <v>4374750</v>
          </cell>
          <cell r="L3435">
            <v>4374750</v>
          </cell>
          <cell r="M3435">
            <v>0</v>
          </cell>
          <cell r="N3435" t="str">
            <v/>
          </cell>
          <cell r="O3435" t="str">
            <v>Còn học</v>
          </cell>
        </row>
        <row r="3436">
          <cell r="B3436" t="str">
            <v>1921004001</v>
          </cell>
          <cell r="C3436" t="str">
            <v>Hồ Thị Khánh Ly</v>
          </cell>
          <cell r="D3436" t="str">
            <v>Nữ</v>
          </cell>
          <cell r="E3436" t="str">
            <v>14/07/2001</v>
          </cell>
          <cell r="F3436" t="str">
            <v>19DKB01</v>
          </cell>
          <cell r="G3436" t="str">
            <v>Khoa Thẩm định giá - Kinh doanh bất động sản</v>
          </cell>
          <cell r="H3436" t="str">
            <v>Kinh doanh bất động sản</v>
          </cell>
          <cell r="I3436" t="str">
            <v>Chính quy</v>
          </cell>
          <cell r="J3436" t="str">
            <v>Khóa 19D</v>
          </cell>
          <cell r="K3436">
            <v>5486250</v>
          </cell>
          <cell r="L3436">
            <v>5486250</v>
          </cell>
          <cell r="M3436">
            <v>0</v>
          </cell>
          <cell r="N3436" t="str">
            <v/>
          </cell>
          <cell r="O3436" t="str">
            <v>Còn học</v>
          </cell>
        </row>
        <row r="3437">
          <cell r="B3437" t="str">
            <v>1921004024</v>
          </cell>
          <cell r="C3437" t="str">
            <v>Ngô Trần Thanh Ngân</v>
          </cell>
          <cell r="D3437" t="str">
            <v>Nữ</v>
          </cell>
          <cell r="E3437" t="str">
            <v>23/01/2001</v>
          </cell>
          <cell r="F3437" t="str">
            <v>19DKB01</v>
          </cell>
          <cell r="G3437" t="str">
            <v>Khoa Thẩm định giá - Kinh doanh bất động sản</v>
          </cell>
          <cell r="H3437" t="str">
            <v>Kinh doanh bất động sản</v>
          </cell>
          <cell r="I3437" t="str">
            <v>Chính quy</v>
          </cell>
          <cell r="J3437" t="str">
            <v>Khóa 19D</v>
          </cell>
          <cell r="K3437">
            <v>5858650</v>
          </cell>
          <cell r="L3437">
            <v>5858650</v>
          </cell>
          <cell r="M3437">
            <v>0</v>
          </cell>
          <cell r="N3437" t="str">
            <v/>
          </cell>
          <cell r="O3437" t="str">
            <v>Còn học</v>
          </cell>
        </row>
        <row r="3438">
          <cell r="B3438" t="str">
            <v>1921003953</v>
          </cell>
          <cell r="C3438" t="str">
            <v>Phan Hậu</v>
          </cell>
          <cell r="D3438" t="str">
            <v>Nam</v>
          </cell>
          <cell r="E3438" t="str">
            <v>25/01/2001</v>
          </cell>
          <cell r="F3438" t="str">
            <v>19DKB01</v>
          </cell>
          <cell r="G3438" t="str">
            <v>Khoa Thẩm định giá - Kinh doanh bất động sản</v>
          </cell>
          <cell r="H3438" t="str">
            <v>Kinh doanh bất động sản</v>
          </cell>
          <cell r="I3438" t="str">
            <v>Chính quy</v>
          </cell>
          <cell r="J3438" t="str">
            <v>Khóa 19D</v>
          </cell>
          <cell r="K3438">
            <v>6080000</v>
          </cell>
          <cell r="L3438">
            <v>6080000</v>
          </cell>
          <cell r="M3438">
            <v>0</v>
          </cell>
          <cell r="N3438" t="str">
            <v/>
          </cell>
          <cell r="O3438" t="str">
            <v>Còn học</v>
          </cell>
        </row>
        <row r="3439">
          <cell r="B3439" t="str">
            <v>1921003928</v>
          </cell>
          <cell r="C3439" t="str">
            <v>Nguyễn Thị Thùy Dung</v>
          </cell>
          <cell r="D3439" t="str">
            <v>Nữ</v>
          </cell>
          <cell r="E3439" t="str">
            <v>05/10/2001</v>
          </cell>
          <cell r="F3439" t="str">
            <v>19DKB01</v>
          </cell>
          <cell r="G3439" t="str">
            <v>Khoa Thẩm định giá - Kinh doanh bất động sản</v>
          </cell>
          <cell r="H3439" t="str">
            <v>Kinh doanh bất động sản</v>
          </cell>
          <cell r="I3439" t="str">
            <v>Chính quy</v>
          </cell>
          <cell r="J3439" t="str">
            <v>Khóa 19D</v>
          </cell>
          <cell r="K3439">
            <v>6231050</v>
          </cell>
          <cell r="L3439">
            <v>6231050</v>
          </cell>
          <cell r="M3439">
            <v>0</v>
          </cell>
          <cell r="N3439" t="str">
            <v/>
          </cell>
          <cell r="O3439" t="str">
            <v>Còn học</v>
          </cell>
        </row>
        <row r="3440">
          <cell r="B3440" t="str">
            <v>1921003915</v>
          </cell>
          <cell r="C3440" t="str">
            <v>Phạm Đình Chinh</v>
          </cell>
          <cell r="D3440" t="str">
            <v>Nam</v>
          </cell>
          <cell r="E3440" t="str">
            <v>16/11/2001</v>
          </cell>
          <cell r="F3440" t="str">
            <v>19DKB01</v>
          </cell>
          <cell r="G3440" t="str">
            <v>Khoa Thẩm định giá - Kinh doanh bất động sản</v>
          </cell>
          <cell r="H3440" t="str">
            <v>Kinh doanh bất động sản</v>
          </cell>
          <cell r="I3440" t="str">
            <v>Chính quy</v>
          </cell>
          <cell r="J3440" t="str">
            <v>Khóa 19D</v>
          </cell>
          <cell r="K3440">
            <v>6922650</v>
          </cell>
          <cell r="L3440">
            <v>6922650</v>
          </cell>
          <cell r="M3440">
            <v>0</v>
          </cell>
          <cell r="N3440" t="str">
            <v/>
          </cell>
          <cell r="O3440" t="str">
            <v>Còn học</v>
          </cell>
        </row>
        <row r="3441">
          <cell r="B3441" t="str">
            <v>1921003916</v>
          </cell>
          <cell r="C3441" t="str">
            <v>Nguyễn Ngọc Chúc</v>
          </cell>
          <cell r="D3441" t="str">
            <v>Nữ</v>
          </cell>
          <cell r="E3441" t="str">
            <v>14/02/2001</v>
          </cell>
          <cell r="F3441" t="str">
            <v>19DKB01</v>
          </cell>
          <cell r="G3441" t="str">
            <v>Khoa Thẩm định giá - Kinh doanh bất động sản</v>
          </cell>
          <cell r="H3441" t="str">
            <v>Kinh doanh bất động sản</v>
          </cell>
          <cell r="I3441" t="str">
            <v>Chính quy</v>
          </cell>
          <cell r="J3441" t="str">
            <v>Khóa 19D</v>
          </cell>
          <cell r="K3441">
            <v>6982500</v>
          </cell>
          <cell r="L3441">
            <v>6982500</v>
          </cell>
          <cell r="M3441">
            <v>0</v>
          </cell>
          <cell r="N3441" t="str">
            <v/>
          </cell>
          <cell r="O3441" t="str">
            <v>Còn học</v>
          </cell>
        </row>
        <row r="3442">
          <cell r="B3442" t="str">
            <v>1921003905</v>
          </cell>
          <cell r="C3442" t="str">
            <v>Phạm Huỳnh Ngọc ánh</v>
          </cell>
          <cell r="D3442" t="str">
            <v>Nữ</v>
          </cell>
          <cell r="E3442" t="str">
            <v>27/08/2001</v>
          </cell>
          <cell r="F3442" t="str">
            <v>19DKB01</v>
          </cell>
          <cell r="G3442" t="str">
            <v>Khoa Thẩm định giá - Kinh doanh bất động sản</v>
          </cell>
          <cell r="H3442" t="str">
            <v>Kinh doanh bất động sản</v>
          </cell>
          <cell r="I3442" t="str">
            <v>Chính quy</v>
          </cell>
          <cell r="J3442" t="str">
            <v>Khóa 19D</v>
          </cell>
          <cell r="K3442">
            <v>6982500</v>
          </cell>
          <cell r="L3442">
            <v>6982500</v>
          </cell>
          <cell r="M3442">
            <v>0</v>
          </cell>
          <cell r="N3442" t="str">
            <v/>
          </cell>
          <cell r="O3442" t="str">
            <v>Còn học</v>
          </cell>
        </row>
        <row r="3443">
          <cell r="B3443" t="str">
            <v>1921004063</v>
          </cell>
          <cell r="C3443" t="str">
            <v>Nguyễn Thị Nguyệt Quế</v>
          </cell>
          <cell r="D3443" t="str">
            <v>Nữ</v>
          </cell>
          <cell r="E3443" t="str">
            <v>11/07/2001</v>
          </cell>
          <cell r="F3443" t="str">
            <v>19DKB01</v>
          </cell>
          <cell r="G3443" t="str">
            <v>Khoa Thẩm định giá - Kinh doanh bất động sản</v>
          </cell>
          <cell r="H3443" t="str">
            <v>Kinh doanh bất động sản</v>
          </cell>
          <cell r="I3443" t="str">
            <v>Chính quy</v>
          </cell>
          <cell r="J3443" t="str">
            <v>Khóa 19D</v>
          </cell>
          <cell r="K3443">
            <v>6982500</v>
          </cell>
          <cell r="L3443">
            <v>6982500</v>
          </cell>
          <cell r="M3443">
            <v>0</v>
          </cell>
          <cell r="N3443" t="str">
            <v/>
          </cell>
          <cell r="O3443" t="str">
            <v>Còn học</v>
          </cell>
        </row>
        <row r="3444">
          <cell r="B3444" t="str">
            <v>1921004150</v>
          </cell>
          <cell r="C3444" t="str">
            <v>Hồ Văn Vũ</v>
          </cell>
          <cell r="D3444" t="str">
            <v>Nam</v>
          </cell>
          <cell r="E3444" t="str">
            <v>01/04/2001</v>
          </cell>
          <cell r="F3444" t="str">
            <v>19DKB01</v>
          </cell>
          <cell r="G3444" t="str">
            <v>Khoa Thẩm định giá - Kinh doanh bất động sản</v>
          </cell>
          <cell r="H3444" t="str">
            <v>Kinh doanh bất động sản</v>
          </cell>
          <cell r="I3444" t="str">
            <v>Chính quy</v>
          </cell>
          <cell r="J3444" t="str">
            <v>Khóa 19D</v>
          </cell>
          <cell r="K3444">
            <v>6982500</v>
          </cell>
          <cell r="L3444">
            <v>6982500</v>
          </cell>
          <cell r="M3444">
            <v>0</v>
          </cell>
          <cell r="N3444" t="str">
            <v/>
          </cell>
          <cell r="O3444" t="str">
            <v>Còn học</v>
          </cell>
        </row>
        <row r="3445">
          <cell r="B3445" t="str">
            <v>1921003918</v>
          </cell>
          <cell r="C3445" t="str">
            <v>Tạ Quốc Chung</v>
          </cell>
          <cell r="D3445" t="str">
            <v>Nam</v>
          </cell>
          <cell r="E3445" t="str">
            <v>01/12/2001</v>
          </cell>
          <cell r="F3445" t="str">
            <v>19DKB01</v>
          </cell>
          <cell r="G3445" t="str">
            <v>Khoa Thẩm định giá - Kinh doanh bất động sản</v>
          </cell>
          <cell r="H3445" t="str">
            <v>Kinh doanh bất động sản</v>
          </cell>
          <cell r="I3445" t="str">
            <v>Chính quy</v>
          </cell>
          <cell r="J3445" t="str">
            <v>Khóa 19D</v>
          </cell>
          <cell r="K3445">
            <v>6982500</v>
          </cell>
          <cell r="L3445">
            <v>6982500</v>
          </cell>
          <cell r="M3445">
            <v>0</v>
          </cell>
          <cell r="N3445" t="str">
            <v/>
          </cell>
          <cell r="O3445" t="str">
            <v>Còn học</v>
          </cell>
        </row>
        <row r="3446">
          <cell r="B3446" t="str">
            <v>1921004046</v>
          </cell>
          <cell r="C3446" t="str">
            <v>Lê Thị Tuyết Như</v>
          </cell>
          <cell r="D3446" t="str">
            <v>Nữ</v>
          </cell>
          <cell r="E3446" t="str">
            <v>07/10/2000</v>
          </cell>
          <cell r="F3446" t="str">
            <v>19DKB01</v>
          </cell>
          <cell r="G3446" t="str">
            <v>Khoa Thẩm định giá - Kinh doanh bất động sản</v>
          </cell>
          <cell r="H3446" t="str">
            <v>Kinh doanh bất động sản</v>
          </cell>
          <cell r="I3446" t="str">
            <v>Chính quy</v>
          </cell>
          <cell r="J3446" t="str">
            <v>Khóa 19D</v>
          </cell>
          <cell r="K3446">
            <v>6982500</v>
          </cell>
          <cell r="L3446">
            <v>6982500</v>
          </cell>
          <cell r="M3446">
            <v>0</v>
          </cell>
          <cell r="N3446" t="str">
            <v/>
          </cell>
          <cell r="O3446" t="str">
            <v>Còn học</v>
          </cell>
        </row>
        <row r="3447">
          <cell r="B3447" t="str">
            <v>1921003939</v>
          </cell>
          <cell r="C3447" t="str">
            <v>Phùng Thị Ngọc Giàu</v>
          </cell>
          <cell r="D3447" t="str">
            <v>Nữ</v>
          </cell>
          <cell r="E3447" t="str">
            <v>23/02/2000</v>
          </cell>
          <cell r="F3447" t="str">
            <v>19DKB01</v>
          </cell>
          <cell r="G3447" t="str">
            <v>Khoa Thẩm định giá - Kinh doanh bất động sản</v>
          </cell>
          <cell r="H3447" t="str">
            <v>Kinh doanh bất động sản</v>
          </cell>
          <cell r="I3447" t="str">
            <v>Chính quy</v>
          </cell>
          <cell r="J3447" t="str">
            <v>Khóa 19D</v>
          </cell>
          <cell r="K3447">
            <v>7354900</v>
          </cell>
          <cell r="L3447">
            <v>329000</v>
          </cell>
          <cell r="M3447">
            <v>7025900</v>
          </cell>
          <cell r="N3447" t="str">
            <v>2021-2022-HK01: Phí học phần( 010306, 010543, 010783, 011187, 010077, 010101, 010170)</v>
          </cell>
          <cell r="O3447" t="str">
            <v>Còn học</v>
          </cell>
        </row>
        <row r="3448">
          <cell r="B3448" t="str">
            <v>1921004028</v>
          </cell>
          <cell r="C3448" t="str">
            <v>Trương Thị Kim Ngân</v>
          </cell>
          <cell r="D3448" t="str">
            <v>Nữ</v>
          </cell>
          <cell r="E3448" t="str">
            <v>18/07/2001</v>
          </cell>
          <cell r="F3448" t="str">
            <v>19DKB01</v>
          </cell>
          <cell r="G3448" t="str">
            <v>Khoa Thẩm định giá - Kinh doanh bất động sản</v>
          </cell>
          <cell r="H3448" t="str">
            <v>Kinh doanh bất động sản</v>
          </cell>
          <cell r="I3448" t="str">
            <v>Chính quy</v>
          </cell>
          <cell r="J3448" t="str">
            <v>Khóa 19D</v>
          </cell>
          <cell r="K3448">
            <v>7354900</v>
          </cell>
          <cell r="L3448">
            <v>7354900</v>
          </cell>
          <cell r="M3448">
            <v>0</v>
          </cell>
          <cell r="N3448" t="str">
            <v/>
          </cell>
          <cell r="O3448" t="str">
            <v>Còn học</v>
          </cell>
        </row>
        <row r="3449">
          <cell r="B3449" t="str">
            <v>1921004003</v>
          </cell>
          <cell r="C3449" t="str">
            <v>Trương Đoàn Nhật Mai</v>
          </cell>
          <cell r="D3449" t="str">
            <v>Nữ</v>
          </cell>
          <cell r="E3449" t="str">
            <v>24/09/2001</v>
          </cell>
          <cell r="F3449" t="str">
            <v>19DKB01</v>
          </cell>
          <cell r="G3449" t="str">
            <v>Khoa Thẩm định giá - Kinh doanh bất động sản</v>
          </cell>
          <cell r="H3449" t="str">
            <v>Kinh doanh bất động sản</v>
          </cell>
          <cell r="I3449" t="str">
            <v>Chính quy</v>
          </cell>
          <cell r="J3449" t="str">
            <v>Khóa 19D</v>
          </cell>
          <cell r="K3449">
            <v>7354900</v>
          </cell>
          <cell r="L3449">
            <v>7354900</v>
          </cell>
          <cell r="M3449">
            <v>0</v>
          </cell>
          <cell r="N3449" t="str">
            <v/>
          </cell>
          <cell r="O3449" t="str">
            <v>Còn học</v>
          </cell>
        </row>
        <row r="3450">
          <cell r="B3450" t="str">
            <v>1921003966</v>
          </cell>
          <cell r="C3450" t="str">
            <v>Dương Văn Hưng</v>
          </cell>
          <cell r="D3450" t="str">
            <v>Nam</v>
          </cell>
          <cell r="E3450" t="str">
            <v>12/09/2001</v>
          </cell>
          <cell r="F3450" t="str">
            <v>19DKB01</v>
          </cell>
          <cell r="G3450" t="str">
            <v>Khoa Thẩm định giá - Kinh doanh bất động sản</v>
          </cell>
          <cell r="H3450" t="str">
            <v>Kinh doanh bất động sản</v>
          </cell>
          <cell r="I3450" t="str">
            <v>Chính quy</v>
          </cell>
          <cell r="J3450" t="str">
            <v>Khóa 19D</v>
          </cell>
          <cell r="K3450">
            <v>7354900</v>
          </cell>
          <cell r="L3450">
            <v>7354900</v>
          </cell>
          <cell r="M3450">
            <v>0</v>
          </cell>
          <cell r="N3450" t="str">
            <v/>
          </cell>
          <cell r="O3450" t="str">
            <v>Còn học</v>
          </cell>
        </row>
        <row r="3451">
          <cell r="B3451" t="str">
            <v>1921004076</v>
          </cell>
          <cell r="C3451" t="str">
            <v>Hoàng Thị Xuân Thăng</v>
          </cell>
          <cell r="D3451" t="str">
            <v>Nữ</v>
          </cell>
          <cell r="E3451" t="str">
            <v>29/09/2001</v>
          </cell>
          <cell r="F3451" t="str">
            <v>19DKB01</v>
          </cell>
          <cell r="G3451" t="str">
            <v>Khoa Thẩm định giá - Kinh doanh bất động sản</v>
          </cell>
          <cell r="H3451" t="str">
            <v>Kinh doanh bất động sản</v>
          </cell>
          <cell r="I3451" t="str">
            <v>Chính quy</v>
          </cell>
          <cell r="J3451" t="str">
            <v>Khóa 19D</v>
          </cell>
          <cell r="K3451">
            <v>7354900</v>
          </cell>
          <cell r="L3451">
            <v>7354900</v>
          </cell>
          <cell r="M3451">
            <v>0</v>
          </cell>
          <cell r="N3451" t="str">
            <v/>
          </cell>
          <cell r="O3451" t="str">
            <v>Còn học</v>
          </cell>
        </row>
        <row r="3452">
          <cell r="B3452" t="str">
            <v>1921004101</v>
          </cell>
          <cell r="C3452" t="str">
            <v>Nguyễn Minh Thuận</v>
          </cell>
          <cell r="D3452" t="str">
            <v>Nam</v>
          </cell>
          <cell r="E3452" t="str">
            <v>25/03/2001</v>
          </cell>
          <cell r="F3452" t="str">
            <v>19DKB01</v>
          </cell>
          <cell r="G3452" t="str">
            <v>Khoa Thẩm định giá - Kinh doanh bất động sản</v>
          </cell>
          <cell r="H3452" t="str">
            <v>Kinh doanh bất động sản</v>
          </cell>
          <cell r="I3452" t="str">
            <v>Chính quy</v>
          </cell>
          <cell r="J3452" t="str">
            <v>Khóa 19D</v>
          </cell>
          <cell r="K3452">
            <v>7481250</v>
          </cell>
          <cell r="L3452">
            <v>7481250</v>
          </cell>
          <cell r="M3452">
            <v>0</v>
          </cell>
          <cell r="N3452" t="str">
            <v/>
          </cell>
          <cell r="O3452" t="str">
            <v>Còn học</v>
          </cell>
        </row>
        <row r="3453">
          <cell r="B3453" t="str">
            <v>1921004163</v>
          </cell>
          <cell r="C3453" t="str">
            <v>Nguyễn Thị Hải Yến</v>
          </cell>
          <cell r="D3453" t="str">
            <v>Nữ</v>
          </cell>
          <cell r="E3453" t="str">
            <v>20/12/2001</v>
          </cell>
          <cell r="F3453" t="str">
            <v>19DKB01</v>
          </cell>
          <cell r="G3453" t="str">
            <v>Khoa Thẩm định giá - Kinh doanh bất động sản</v>
          </cell>
          <cell r="H3453" t="str">
            <v>Kinh doanh bất động sản</v>
          </cell>
          <cell r="I3453" t="str">
            <v>Chính quy</v>
          </cell>
          <cell r="J3453" t="str">
            <v>Khóa 19D</v>
          </cell>
          <cell r="K3453">
            <v>7481250</v>
          </cell>
          <cell r="L3453">
            <v>7481250</v>
          </cell>
          <cell r="M3453">
            <v>0</v>
          </cell>
          <cell r="N3453" t="str">
            <v/>
          </cell>
          <cell r="O3453" t="str">
            <v>Còn học</v>
          </cell>
        </row>
        <row r="3454">
          <cell r="B3454" t="str">
            <v>1921004059</v>
          </cell>
          <cell r="C3454" t="str">
            <v>Lê Thị Phương</v>
          </cell>
          <cell r="D3454" t="str">
            <v>Nữ</v>
          </cell>
          <cell r="E3454" t="str">
            <v>13/08/2001</v>
          </cell>
          <cell r="F3454" t="str">
            <v>19DKB01</v>
          </cell>
          <cell r="G3454" t="str">
            <v>Khoa Thẩm định giá - Kinh doanh bất động sản</v>
          </cell>
          <cell r="H3454" t="str">
            <v>Kinh doanh bất động sản</v>
          </cell>
          <cell r="I3454" t="str">
            <v>Chính quy</v>
          </cell>
          <cell r="J3454" t="str">
            <v>Khóa 19D</v>
          </cell>
          <cell r="K3454">
            <v>7481250</v>
          </cell>
          <cell r="L3454">
            <v>7481250</v>
          </cell>
          <cell r="M3454">
            <v>0</v>
          </cell>
          <cell r="N3454" t="str">
            <v/>
          </cell>
          <cell r="O3454" t="str">
            <v>Còn học</v>
          </cell>
        </row>
        <row r="3455">
          <cell r="B3455" t="str">
            <v>1921003946</v>
          </cell>
          <cell r="C3455" t="str">
            <v>Lê Thị Ngọc Hân</v>
          </cell>
          <cell r="D3455" t="str">
            <v>Nữ</v>
          </cell>
          <cell r="E3455" t="str">
            <v>09/09/2001</v>
          </cell>
          <cell r="F3455" t="str">
            <v>19DKB01</v>
          </cell>
          <cell r="G3455" t="str">
            <v>Khoa Thẩm định giá - Kinh doanh bất động sản</v>
          </cell>
          <cell r="H3455" t="str">
            <v>Kinh doanh bất động sản</v>
          </cell>
          <cell r="I3455" t="str">
            <v>Chính quy</v>
          </cell>
          <cell r="J3455" t="str">
            <v>Khóa 19D</v>
          </cell>
          <cell r="K3455">
            <v>7481250</v>
          </cell>
          <cell r="L3455">
            <v>7481250</v>
          </cell>
          <cell r="M3455">
            <v>0</v>
          </cell>
          <cell r="N3455" t="str">
            <v/>
          </cell>
          <cell r="O3455" t="str">
            <v>Còn học</v>
          </cell>
        </row>
        <row r="3456">
          <cell r="B3456" t="str">
            <v>1921001452</v>
          </cell>
          <cell r="C3456" t="str">
            <v>Trần Thu Ngân</v>
          </cell>
          <cell r="D3456" t="str">
            <v>Nữ</v>
          </cell>
          <cell r="E3456" t="str">
            <v>03/11/2000</v>
          </cell>
          <cell r="F3456" t="str">
            <v>19DKB01</v>
          </cell>
          <cell r="G3456" t="str">
            <v>Khoa Thẩm định giá - Kinh doanh bất động sản</v>
          </cell>
          <cell r="H3456" t="str">
            <v>Kinh doanh bất động sản</v>
          </cell>
          <cell r="I3456" t="str">
            <v>Chính quy</v>
          </cell>
          <cell r="J3456" t="str">
            <v>Khóa 19D</v>
          </cell>
          <cell r="K3456">
            <v>7727300</v>
          </cell>
          <cell r="L3456">
            <v>634430</v>
          </cell>
          <cell r="M3456">
            <v>7092870</v>
          </cell>
          <cell r="N3456" t="str">
            <v>2021-2022-HK01: Phí học phần( 010077, 010168, 010170, 010306, 010543, 010783, 010815, 011187)</v>
          </cell>
          <cell r="O3456" t="str">
            <v>Còn học</v>
          </cell>
        </row>
        <row r="3457">
          <cell r="B3457" t="str">
            <v>1921003977</v>
          </cell>
          <cell r="C3457" t="str">
            <v>Nguyễn Như Kha</v>
          </cell>
          <cell r="D3457" t="str">
            <v>Nữ</v>
          </cell>
          <cell r="E3457" t="str">
            <v>04/02/2001</v>
          </cell>
          <cell r="F3457" t="str">
            <v>19DKB01</v>
          </cell>
          <cell r="G3457" t="str">
            <v>Khoa Thẩm định giá - Kinh doanh bất động sản</v>
          </cell>
          <cell r="H3457" t="str">
            <v>Kinh doanh bất động sản</v>
          </cell>
          <cell r="I3457" t="str">
            <v>Chính quy</v>
          </cell>
          <cell r="J3457" t="str">
            <v>Khóa 19D</v>
          </cell>
          <cell r="K3457">
            <v>7948650</v>
          </cell>
          <cell r="L3457">
            <v>7948650</v>
          </cell>
          <cell r="M3457">
            <v>0</v>
          </cell>
          <cell r="N3457" t="str">
            <v/>
          </cell>
          <cell r="O3457" t="str">
            <v>Còn học</v>
          </cell>
        </row>
        <row r="3458">
          <cell r="B3458" t="str">
            <v>1921003929</v>
          </cell>
          <cell r="C3458" t="str">
            <v>Nguyễn Tấn Dũng</v>
          </cell>
          <cell r="D3458" t="str">
            <v>Nam</v>
          </cell>
          <cell r="E3458" t="str">
            <v>18/06/2001</v>
          </cell>
          <cell r="F3458" t="str">
            <v>19DKB01</v>
          </cell>
          <cell r="G3458" t="str">
            <v>Khoa Thẩm định giá - Kinh doanh bất động sản</v>
          </cell>
          <cell r="H3458" t="str">
            <v>Kinh doanh bất động sản</v>
          </cell>
          <cell r="I3458" t="str">
            <v>Chính quy</v>
          </cell>
          <cell r="J3458" t="str">
            <v>Khóa 19D</v>
          </cell>
          <cell r="K3458">
            <v>7980000</v>
          </cell>
          <cell r="L3458">
            <v>7980000</v>
          </cell>
          <cell r="M3458">
            <v>0</v>
          </cell>
          <cell r="N3458" t="str">
            <v/>
          </cell>
          <cell r="O3458" t="str">
            <v>Còn học</v>
          </cell>
        </row>
        <row r="3459">
          <cell r="B3459" t="str">
            <v>1921004040</v>
          </cell>
          <cell r="C3459" t="str">
            <v>Nguyễn Tân Nhật</v>
          </cell>
          <cell r="D3459" t="str">
            <v>Nữ</v>
          </cell>
          <cell r="E3459" t="str">
            <v>30/08/2001</v>
          </cell>
          <cell r="F3459" t="str">
            <v>19DKB01</v>
          </cell>
          <cell r="G3459" t="str">
            <v>Khoa Thẩm định giá - Kinh doanh bất động sản</v>
          </cell>
          <cell r="H3459" t="str">
            <v>Kinh doanh bất động sản</v>
          </cell>
          <cell r="I3459" t="str">
            <v>Chính quy</v>
          </cell>
          <cell r="J3459" t="str">
            <v>Khóa 19D</v>
          </cell>
          <cell r="K3459">
            <v>7980000</v>
          </cell>
          <cell r="L3459">
            <v>7980000</v>
          </cell>
          <cell r="M3459">
            <v>0</v>
          </cell>
          <cell r="N3459" t="str">
            <v/>
          </cell>
          <cell r="O3459" t="str">
            <v>Còn học</v>
          </cell>
        </row>
        <row r="3460">
          <cell r="B3460" t="str">
            <v>1921004038</v>
          </cell>
          <cell r="C3460" t="str">
            <v>Nguyễn Trọng Nhân</v>
          </cell>
          <cell r="D3460" t="str">
            <v>Nam</v>
          </cell>
          <cell r="E3460" t="str">
            <v>08/05/2000</v>
          </cell>
          <cell r="F3460" t="str">
            <v>19DKB01</v>
          </cell>
          <cell r="G3460" t="str">
            <v>Khoa Thẩm định giá - Kinh doanh bất động sản</v>
          </cell>
          <cell r="H3460" t="str">
            <v>Kinh doanh bất động sản</v>
          </cell>
          <cell r="I3460" t="str">
            <v>Chính quy</v>
          </cell>
          <cell r="J3460" t="str">
            <v>Khóa 19D</v>
          </cell>
          <cell r="K3460">
            <v>7980000</v>
          </cell>
          <cell r="L3460">
            <v>7980000</v>
          </cell>
          <cell r="M3460">
            <v>0</v>
          </cell>
          <cell r="N3460" t="str">
            <v/>
          </cell>
          <cell r="O3460" t="str">
            <v>Còn học</v>
          </cell>
        </row>
        <row r="3461">
          <cell r="B3461" t="str">
            <v>1921004088</v>
          </cell>
          <cell r="C3461" t="str">
            <v>Phan Thị Ngọc Thi</v>
          </cell>
          <cell r="D3461" t="str">
            <v>Nữ</v>
          </cell>
          <cell r="E3461" t="str">
            <v>15/09/2001</v>
          </cell>
          <cell r="F3461" t="str">
            <v>19DKB01</v>
          </cell>
          <cell r="G3461" t="str">
            <v>Khoa Thẩm định giá - Kinh doanh bất động sản</v>
          </cell>
          <cell r="H3461" t="str">
            <v>Kinh doanh bất động sản</v>
          </cell>
          <cell r="I3461" t="str">
            <v>Chính quy</v>
          </cell>
          <cell r="J3461" t="str">
            <v>Khóa 19D</v>
          </cell>
          <cell r="K3461">
            <v>8099700</v>
          </cell>
          <cell r="L3461">
            <v>8099700</v>
          </cell>
          <cell r="M3461">
            <v>0</v>
          </cell>
          <cell r="N3461" t="str">
            <v/>
          </cell>
          <cell r="O3461" t="str">
            <v>Còn học</v>
          </cell>
        </row>
        <row r="3462">
          <cell r="B3462" t="str">
            <v>1921004066</v>
          </cell>
          <cell r="C3462" t="str">
            <v>Mai Thị Bích Quyên</v>
          </cell>
          <cell r="D3462" t="str">
            <v>Nữ</v>
          </cell>
          <cell r="E3462" t="str">
            <v>30/10/2001</v>
          </cell>
          <cell r="F3462" t="str">
            <v>19DKB01</v>
          </cell>
          <cell r="G3462" t="str">
            <v>Khoa Thẩm định giá - Kinh doanh bất động sản</v>
          </cell>
          <cell r="H3462" t="str">
            <v>Kinh doanh bất động sản</v>
          </cell>
          <cell r="I3462" t="str">
            <v>Chính quy</v>
          </cell>
          <cell r="J3462" t="str">
            <v>Khóa 19D</v>
          </cell>
          <cell r="K3462">
            <v>8352400</v>
          </cell>
          <cell r="L3462">
            <v>8352400</v>
          </cell>
          <cell r="M3462">
            <v>0</v>
          </cell>
          <cell r="N3462" t="str">
            <v/>
          </cell>
          <cell r="O3462" t="str">
            <v>Còn học</v>
          </cell>
        </row>
        <row r="3463">
          <cell r="B3463" t="str">
            <v>1921004061</v>
          </cell>
          <cell r="C3463" t="str">
            <v>Trần Thị Mỹ Phương</v>
          </cell>
          <cell r="D3463" t="str">
            <v>Nữ</v>
          </cell>
          <cell r="E3463" t="str">
            <v>26/09/2001</v>
          </cell>
          <cell r="F3463" t="str">
            <v>19DKB01</v>
          </cell>
          <cell r="G3463" t="str">
            <v>Khoa Thẩm định giá - Kinh doanh bất động sản</v>
          </cell>
          <cell r="H3463" t="str">
            <v>Kinh doanh bất động sản</v>
          </cell>
          <cell r="I3463" t="str">
            <v>Chính quy</v>
          </cell>
          <cell r="J3463" t="str">
            <v>Khóa 19D</v>
          </cell>
          <cell r="K3463">
            <v>8352400</v>
          </cell>
          <cell r="L3463">
            <v>8352400</v>
          </cell>
          <cell r="M3463">
            <v>0</v>
          </cell>
          <cell r="N3463" t="str">
            <v/>
          </cell>
          <cell r="O3463" t="str">
            <v>Còn học</v>
          </cell>
        </row>
        <row r="3464">
          <cell r="B3464" t="str">
            <v>1921004112</v>
          </cell>
          <cell r="C3464" t="str">
            <v>Nguyễn Võ Huyền Trâm</v>
          </cell>
          <cell r="D3464" t="str">
            <v>Nữ</v>
          </cell>
          <cell r="E3464" t="str">
            <v>11/11/2001</v>
          </cell>
          <cell r="F3464" t="str">
            <v>19DKB01</v>
          </cell>
          <cell r="G3464" t="str">
            <v>Khoa Thẩm định giá - Kinh doanh bất động sản</v>
          </cell>
          <cell r="H3464" t="str">
            <v>Kinh doanh bất động sản</v>
          </cell>
          <cell r="I3464" t="str">
            <v>Chính quy</v>
          </cell>
          <cell r="J3464" t="str">
            <v>Khóa 19D</v>
          </cell>
          <cell r="K3464">
            <v>8478750</v>
          </cell>
          <cell r="L3464">
            <v>8478750</v>
          </cell>
          <cell r="M3464">
            <v>0</v>
          </cell>
          <cell r="N3464" t="str">
            <v/>
          </cell>
          <cell r="O3464" t="str">
            <v>Còn học</v>
          </cell>
        </row>
        <row r="3465">
          <cell r="B3465" t="str">
            <v>1921004004</v>
          </cell>
          <cell r="C3465" t="str">
            <v>Nguyễn Thi Mẫn</v>
          </cell>
          <cell r="D3465" t="str">
            <v>Nữ</v>
          </cell>
          <cell r="E3465" t="str">
            <v>25/09/2001</v>
          </cell>
          <cell r="F3465" t="str">
            <v>19DKB01</v>
          </cell>
          <cell r="G3465" t="str">
            <v>Khoa Thẩm định giá - Kinh doanh bất động sản</v>
          </cell>
          <cell r="H3465" t="str">
            <v>Kinh doanh bất động sản</v>
          </cell>
          <cell r="I3465" t="str">
            <v>Chính quy</v>
          </cell>
          <cell r="J3465" t="str">
            <v>Khóa 19D</v>
          </cell>
          <cell r="K3465">
            <v>8478750</v>
          </cell>
          <cell r="L3465">
            <v>8478750</v>
          </cell>
          <cell r="M3465">
            <v>0</v>
          </cell>
          <cell r="N3465" t="str">
            <v/>
          </cell>
          <cell r="O3465" t="str">
            <v>Còn học</v>
          </cell>
        </row>
        <row r="3466">
          <cell r="B3466" t="str">
            <v>1921003973</v>
          </cell>
          <cell r="C3466" t="str">
            <v>Tạ Bá Huy</v>
          </cell>
          <cell r="D3466" t="str">
            <v>Nam</v>
          </cell>
          <cell r="E3466" t="str">
            <v>08/11/2001</v>
          </cell>
          <cell r="F3466" t="str">
            <v>19DKB01</v>
          </cell>
          <cell r="G3466" t="str">
            <v>Khoa Thẩm định giá - Kinh doanh bất động sản</v>
          </cell>
          <cell r="H3466" t="str">
            <v>Kinh doanh bất động sản</v>
          </cell>
          <cell r="I3466" t="str">
            <v>Chính quy</v>
          </cell>
          <cell r="J3466" t="str">
            <v>Khóa 19D</v>
          </cell>
          <cell r="K3466">
            <v>8478750</v>
          </cell>
          <cell r="L3466">
            <v>8478750</v>
          </cell>
          <cell r="M3466">
            <v>0</v>
          </cell>
          <cell r="N3466" t="str">
            <v/>
          </cell>
          <cell r="O3466" t="str">
            <v>Còn học</v>
          </cell>
        </row>
        <row r="3467">
          <cell r="B3467" t="str">
            <v>1921004052</v>
          </cell>
          <cell r="C3467" t="str">
            <v>Nguyễn Ngọc Hòa Nhung</v>
          </cell>
          <cell r="D3467" t="str">
            <v>Nữ</v>
          </cell>
          <cell r="E3467" t="str">
            <v>14/11/2001</v>
          </cell>
          <cell r="F3467" t="str">
            <v>19DKB01</v>
          </cell>
          <cell r="G3467" t="str">
            <v>Khoa Thẩm định giá - Kinh doanh bất động sản</v>
          </cell>
          <cell r="H3467" t="str">
            <v>Kinh doanh bất động sản</v>
          </cell>
          <cell r="I3467" t="str">
            <v>Chính quy</v>
          </cell>
          <cell r="J3467" t="str">
            <v>Khóa 19D</v>
          </cell>
          <cell r="K3467">
            <v>8478750</v>
          </cell>
          <cell r="L3467">
            <v>8478750</v>
          </cell>
          <cell r="M3467">
            <v>0</v>
          </cell>
          <cell r="N3467" t="str">
            <v/>
          </cell>
          <cell r="O3467" t="str">
            <v>Còn học</v>
          </cell>
        </row>
        <row r="3468">
          <cell r="B3468" t="str">
            <v>1921003952</v>
          </cell>
          <cell r="C3468" t="str">
            <v>Châu Ngọc Hảo</v>
          </cell>
          <cell r="D3468" t="str">
            <v>Nam</v>
          </cell>
          <cell r="E3468" t="str">
            <v>05/01/2001</v>
          </cell>
          <cell r="F3468" t="str">
            <v>19DKB01</v>
          </cell>
          <cell r="G3468" t="str">
            <v>Khoa Thẩm định giá - Kinh doanh bất động sản</v>
          </cell>
          <cell r="H3468" t="str">
            <v>Kinh doanh bất động sản</v>
          </cell>
          <cell r="I3468" t="str">
            <v>Chính quy</v>
          </cell>
          <cell r="J3468" t="str">
            <v>Khóa 19D</v>
          </cell>
          <cell r="K3468">
            <v>8578500</v>
          </cell>
          <cell r="L3468">
            <v>8578500</v>
          </cell>
          <cell r="M3468">
            <v>0</v>
          </cell>
          <cell r="N3468" t="str">
            <v/>
          </cell>
          <cell r="O3468" t="str">
            <v>Còn học</v>
          </cell>
        </row>
        <row r="3469">
          <cell r="B3469" t="str">
            <v>1921004134</v>
          </cell>
          <cell r="C3469" t="str">
            <v>Phạm Thị Phương Tuyền</v>
          </cell>
          <cell r="D3469" t="str">
            <v>Nữ</v>
          </cell>
          <cell r="E3469" t="str">
            <v>25/10/2001</v>
          </cell>
          <cell r="F3469" t="str">
            <v>19DKB01</v>
          </cell>
          <cell r="G3469" t="str">
            <v>Khoa Thẩm định giá - Kinh doanh bất động sản</v>
          </cell>
          <cell r="H3469" t="str">
            <v>Kinh doanh bất động sản</v>
          </cell>
          <cell r="I3469" t="str">
            <v>Chính quy</v>
          </cell>
          <cell r="J3469" t="str">
            <v>Khóa 19D</v>
          </cell>
          <cell r="K3469">
            <v>8763750</v>
          </cell>
          <cell r="L3469">
            <v>8763750</v>
          </cell>
          <cell r="M3469">
            <v>0</v>
          </cell>
          <cell r="N3469" t="str">
            <v/>
          </cell>
          <cell r="O3469" t="str">
            <v>Còn học</v>
          </cell>
        </row>
        <row r="3470">
          <cell r="B3470" t="str">
            <v>1921004109</v>
          </cell>
          <cell r="C3470" t="str">
            <v>Nguyễn Minh Toàn</v>
          </cell>
          <cell r="D3470" t="str">
            <v>Nam</v>
          </cell>
          <cell r="E3470" t="str">
            <v>22/10/2001</v>
          </cell>
          <cell r="F3470" t="str">
            <v>19DKB01</v>
          </cell>
          <cell r="G3470" t="str">
            <v>Khoa Thẩm định giá - Kinh doanh bất động sản</v>
          </cell>
          <cell r="H3470" t="str">
            <v>Kinh doanh bất động sản</v>
          </cell>
          <cell r="I3470" t="str">
            <v>Chính quy</v>
          </cell>
          <cell r="J3470" t="str">
            <v>Khóa 19D</v>
          </cell>
          <cell r="K3470">
            <v>8851150</v>
          </cell>
          <cell r="L3470">
            <v>8851150</v>
          </cell>
          <cell r="M3470">
            <v>0</v>
          </cell>
          <cell r="N3470" t="str">
            <v/>
          </cell>
          <cell r="O3470" t="str">
            <v>Còn học</v>
          </cell>
        </row>
        <row r="3471">
          <cell r="B3471" t="str">
            <v>1921004025</v>
          </cell>
          <cell r="C3471" t="str">
            <v>Nguyễn Thị Bích Ngân</v>
          </cell>
          <cell r="D3471" t="str">
            <v>Nữ</v>
          </cell>
          <cell r="E3471" t="str">
            <v>28/01/2001</v>
          </cell>
          <cell r="F3471" t="str">
            <v>19DKB01</v>
          </cell>
          <cell r="G3471" t="str">
            <v>Khoa Thẩm định giá - Kinh doanh bất động sản</v>
          </cell>
          <cell r="H3471" t="str">
            <v>Kinh doanh bất động sản</v>
          </cell>
          <cell r="I3471" t="str">
            <v>Chính quy</v>
          </cell>
          <cell r="J3471" t="str">
            <v>Khóa 19D</v>
          </cell>
          <cell r="K3471">
            <v>8851150</v>
          </cell>
          <cell r="L3471">
            <v>8851150</v>
          </cell>
          <cell r="M3471">
            <v>0</v>
          </cell>
          <cell r="N3471" t="str">
            <v/>
          </cell>
          <cell r="O3471" t="str">
            <v>Còn học</v>
          </cell>
        </row>
        <row r="3472">
          <cell r="B3472" t="str">
            <v>1921001447</v>
          </cell>
          <cell r="C3472" t="str">
            <v>Lê Thị Thu</v>
          </cell>
          <cell r="D3472" t="str">
            <v>Nữ</v>
          </cell>
          <cell r="E3472" t="str">
            <v>04/07/2001</v>
          </cell>
          <cell r="F3472" t="str">
            <v>19DKB01</v>
          </cell>
          <cell r="G3472" t="str">
            <v>Khoa Thẩm định giá - Kinh doanh bất động sản</v>
          </cell>
          <cell r="H3472" t="str">
            <v>Kinh doanh bất động sản</v>
          </cell>
          <cell r="I3472" t="str">
            <v>Chính quy</v>
          </cell>
          <cell r="J3472" t="str">
            <v>Khóa 19D</v>
          </cell>
          <cell r="K3472">
            <v>8851150</v>
          </cell>
          <cell r="L3472">
            <v>8851150</v>
          </cell>
          <cell r="M3472">
            <v>0</v>
          </cell>
          <cell r="N3472" t="str">
            <v/>
          </cell>
          <cell r="O3472" t="str">
            <v>Còn học</v>
          </cell>
        </row>
        <row r="3473">
          <cell r="B3473" t="str">
            <v>1921004083</v>
          </cell>
          <cell r="C3473" t="str">
            <v>Nguyễn Thị Hồng Thảo</v>
          </cell>
          <cell r="D3473" t="str">
            <v>Nữ</v>
          </cell>
          <cell r="E3473" t="str">
            <v>20/04/2001</v>
          </cell>
          <cell r="F3473" t="str">
            <v>19DKB01</v>
          </cell>
          <cell r="G3473" t="str">
            <v>Khoa Thẩm định giá - Kinh doanh bất động sản</v>
          </cell>
          <cell r="H3473" t="str">
            <v>Kinh doanh bất động sản</v>
          </cell>
          <cell r="I3473" t="str">
            <v>Chính quy</v>
          </cell>
          <cell r="J3473" t="str">
            <v>Khóa 19D</v>
          </cell>
          <cell r="K3473">
            <v>8851150</v>
          </cell>
          <cell r="L3473">
            <v>8851150</v>
          </cell>
          <cell r="M3473">
            <v>0</v>
          </cell>
          <cell r="N3473" t="str">
            <v/>
          </cell>
          <cell r="O3473" t="str">
            <v>Còn học</v>
          </cell>
        </row>
        <row r="3474">
          <cell r="B3474" t="str">
            <v>1921004005</v>
          </cell>
          <cell r="C3474" t="str">
            <v>Đặng Xuân Mãnh</v>
          </cell>
          <cell r="D3474" t="str">
            <v>Nam</v>
          </cell>
          <cell r="E3474" t="str">
            <v>01/09/2001</v>
          </cell>
          <cell r="F3474" t="str">
            <v>19DKB01</v>
          </cell>
          <cell r="G3474" t="str">
            <v>Khoa Thẩm định giá - Kinh doanh bất động sản</v>
          </cell>
          <cell r="H3474" t="str">
            <v>Kinh doanh bất động sản</v>
          </cell>
          <cell r="I3474" t="str">
            <v>Chính quy</v>
          </cell>
          <cell r="J3474" t="str">
            <v>Khóa 19D</v>
          </cell>
          <cell r="K3474">
            <v>9476250</v>
          </cell>
          <cell r="L3474">
            <v>9476250</v>
          </cell>
          <cell r="M3474">
            <v>0</v>
          </cell>
          <cell r="N3474" t="str">
            <v/>
          </cell>
          <cell r="O3474" t="str">
            <v>Còn học</v>
          </cell>
        </row>
        <row r="3475">
          <cell r="B3475" t="str">
            <v>1921004087</v>
          </cell>
          <cell r="C3475" t="str">
            <v>Nguyễn Thị Anh Thi</v>
          </cell>
          <cell r="D3475" t="str">
            <v>Nữ</v>
          </cell>
          <cell r="E3475" t="str">
            <v>06/01/2001</v>
          </cell>
          <cell r="F3475" t="str">
            <v>19DKB01</v>
          </cell>
          <cell r="G3475" t="str">
            <v>Khoa Thẩm định giá - Kinh doanh bất động sản</v>
          </cell>
          <cell r="H3475" t="str">
            <v>Kinh doanh bất động sản</v>
          </cell>
          <cell r="I3475" t="str">
            <v>Chính quy</v>
          </cell>
          <cell r="J3475" t="str">
            <v>Khóa 19D</v>
          </cell>
          <cell r="K3475">
            <v>9476250</v>
          </cell>
          <cell r="L3475">
            <v>9476250</v>
          </cell>
          <cell r="M3475">
            <v>0</v>
          </cell>
          <cell r="N3475" t="str">
            <v/>
          </cell>
          <cell r="O3475" t="str">
            <v>Còn học</v>
          </cell>
        </row>
        <row r="3476">
          <cell r="B3476" t="str">
            <v>1921004155</v>
          </cell>
          <cell r="C3476" t="str">
            <v>Nguyễn Thị Thảo Vy</v>
          </cell>
          <cell r="D3476" t="str">
            <v>Nữ</v>
          </cell>
          <cell r="E3476" t="str">
            <v>29/08/2001</v>
          </cell>
          <cell r="F3476" t="str">
            <v>19DKB01</v>
          </cell>
          <cell r="G3476" t="str">
            <v>Khoa Thẩm định giá - Kinh doanh bất động sản</v>
          </cell>
          <cell r="H3476" t="str">
            <v>Kinh doanh bất động sản</v>
          </cell>
          <cell r="I3476" t="str">
            <v>Chính quy</v>
          </cell>
          <cell r="J3476" t="str">
            <v>Khóa 19D</v>
          </cell>
          <cell r="K3476">
            <v>9975000</v>
          </cell>
          <cell r="L3476">
            <v>9975000</v>
          </cell>
          <cell r="M3476">
            <v>0</v>
          </cell>
          <cell r="N3476" t="str">
            <v/>
          </cell>
          <cell r="O3476" t="str">
            <v>Còn học</v>
          </cell>
        </row>
        <row r="3477">
          <cell r="B3477" t="str">
            <v>1921003914</v>
          </cell>
          <cell r="C3477" t="str">
            <v>Võ Ngọc Loan Châu</v>
          </cell>
          <cell r="D3477" t="str">
            <v>Nữ</v>
          </cell>
          <cell r="E3477" t="str">
            <v>07/05/2001</v>
          </cell>
          <cell r="F3477" t="str">
            <v>19DKB01</v>
          </cell>
          <cell r="G3477" t="str">
            <v>Khoa Thẩm định giá - Kinh doanh bất động sản</v>
          </cell>
          <cell r="H3477" t="str">
            <v>Kinh doanh bất động sản</v>
          </cell>
          <cell r="I3477" t="str">
            <v>Chính quy</v>
          </cell>
          <cell r="J3477" t="str">
            <v>Khóa 19D</v>
          </cell>
          <cell r="K3477">
            <v>10074750</v>
          </cell>
          <cell r="L3477">
            <v>10074750</v>
          </cell>
          <cell r="M3477">
            <v>0</v>
          </cell>
          <cell r="N3477" t="str">
            <v/>
          </cell>
          <cell r="O3477" t="str">
            <v>Còn học</v>
          </cell>
        </row>
        <row r="3478">
          <cell r="B3478" t="str">
            <v>1921003903</v>
          </cell>
          <cell r="C3478" t="str">
            <v>Nguyễn Thục Anh</v>
          </cell>
          <cell r="D3478" t="str">
            <v>Nữ</v>
          </cell>
          <cell r="E3478" t="str">
            <v>10/10/2001</v>
          </cell>
          <cell r="F3478" t="str">
            <v>19DKB01</v>
          </cell>
          <cell r="G3478" t="str">
            <v>Khoa Thẩm định giá - Kinh doanh bất động sản</v>
          </cell>
          <cell r="H3478" t="str">
            <v>Kinh doanh bất động sản</v>
          </cell>
          <cell r="I3478" t="str">
            <v>Chính quy</v>
          </cell>
          <cell r="J3478" t="str">
            <v>Khóa 19D</v>
          </cell>
          <cell r="K3478">
            <v>10141250</v>
          </cell>
          <cell r="L3478">
            <v>10141250</v>
          </cell>
          <cell r="M3478">
            <v>0</v>
          </cell>
          <cell r="N3478" t="str">
            <v/>
          </cell>
          <cell r="O3478" t="str">
            <v>Còn học</v>
          </cell>
        </row>
        <row r="3479">
          <cell r="B3479" t="str">
            <v>1921004104</v>
          </cell>
          <cell r="C3479" t="str">
            <v>Trần Thị Thũy</v>
          </cell>
          <cell r="D3479" t="str">
            <v>Nữ</v>
          </cell>
          <cell r="E3479" t="str">
            <v>26/08/2001</v>
          </cell>
          <cell r="F3479" t="str">
            <v>19DKB01</v>
          </cell>
          <cell r="G3479" t="str">
            <v>Khoa Thẩm định giá - Kinh doanh bất động sản</v>
          </cell>
          <cell r="H3479" t="str">
            <v>Kinh doanh bất động sản</v>
          </cell>
          <cell r="I3479" t="str">
            <v>Chính quy</v>
          </cell>
          <cell r="J3479" t="str">
            <v>Khóa 19D</v>
          </cell>
          <cell r="K3479">
            <v>10438750</v>
          </cell>
          <cell r="L3479">
            <v>299650</v>
          </cell>
          <cell r="M3479">
            <v>10139100</v>
          </cell>
          <cell r="N3479" t="str">
            <v>2021-2022-HK01: Phí học lại( 011274, 011275); 2021-2022-HK01: Phí học phần( 010793, 011187, 010077, 010101, 010168, 010174, 010980)</v>
          </cell>
          <cell r="O3479" t="str">
            <v>Còn học</v>
          </cell>
        </row>
        <row r="3480">
          <cell r="B3480" t="str">
            <v>1921004049</v>
          </cell>
          <cell r="C3480" t="str">
            <v>Trịnh Mai Như</v>
          </cell>
          <cell r="D3480" t="str">
            <v>Nữ</v>
          </cell>
          <cell r="E3480" t="str">
            <v>20/09/2001</v>
          </cell>
          <cell r="F3480" t="str">
            <v>19DKB01</v>
          </cell>
          <cell r="G3480" t="str">
            <v>Khoa Thẩm định giá - Kinh doanh bất động sản</v>
          </cell>
          <cell r="H3480" t="str">
            <v>Kinh doanh bất động sản</v>
          </cell>
          <cell r="I3480" t="str">
            <v>Chính quy</v>
          </cell>
          <cell r="J3480" t="str">
            <v>Khóa 19D</v>
          </cell>
          <cell r="K3480">
            <v>11729650</v>
          </cell>
          <cell r="L3480">
            <v>11729650</v>
          </cell>
          <cell r="M3480">
            <v>0</v>
          </cell>
          <cell r="N3480" t="str">
            <v/>
          </cell>
          <cell r="O3480" t="str">
            <v>Còn học</v>
          </cell>
        </row>
        <row r="3481">
          <cell r="B3481" t="str">
            <v>1921004008</v>
          </cell>
          <cell r="C3481" t="str">
            <v>Nguyễn Ngọc Tâm Minh</v>
          </cell>
          <cell r="D3481" t="str">
            <v>Nam</v>
          </cell>
          <cell r="E3481" t="str">
            <v>08/06/2001</v>
          </cell>
          <cell r="F3481" t="str">
            <v>19DKB02</v>
          </cell>
          <cell r="G3481" t="str">
            <v>Khoa Thẩm định giá - Kinh doanh bất động sản</v>
          </cell>
          <cell r="H3481" t="str">
            <v>Kinh doanh bất động sản</v>
          </cell>
          <cell r="I3481" t="str">
            <v>Chính quy</v>
          </cell>
          <cell r="J3481" t="str">
            <v>Khóa 19D</v>
          </cell>
          <cell r="K3481">
            <v>5486250</v>
          </cell>
          <cell r="L3481">
            <v>5486250</v>
          </cell>
          <cell r="M3481">
            <v>0</v>
          </cell>
          <cell r="N3481" t="str">
            <v/>
          </cell>
          <cell r="O3481" t="str">
            <v>Còn học</v>
          </cell>
        </row>
        <row r="3482">
          <cell r="B3482" t="str">
            <v>1921003957</v>
          </cell>
          <cell r="C3482" t="str">
            <v>Hồ Trọng Hiếu</v>
          </cell>
          <cell r="D3482" t="str">
            <v>Nam</v>
          </cell>
          <cell r="E3482" t="str">
            <v>21/02/2001</v>
          </cell>
          <cell r="F3482" t="str">
            <v>19DKB02</v>
          </cell>
          <cell r="G3482" t="str">
            <v>Khoa Thẩm định giá - Kinh doanh bất động sản</v>
          </cell>
          <cell r="H3482" t="str">
            <v>Kinh doanh bất động sản</v>
          </cell>
          <cell r="I3482" t="str">
            <v>Chính quy</v>
          </cell>
          <cell r="J3482" t="str">
            <v>Khóa 19D</v>
          </cell>
          <cell r="K3482">
            <v>5486250</v>
          </cell>
          <cell r="L3482">
            <v>5486250</v>
          </cell>
          <cell r="M3482">
            <v>0</v>
          </cell>
          <cell r="N3482" t="str">
            <v/>
          </cell>
          <cell r="O3482" t="str">
            <v>Còn học</v>
          </cell>
        </row>
        <row r="3483">
          <cell r="B3483" t="str">
            <v>1921003954</v>
          </cell>
          <cell r="C3483" t="str">
            <v>Lưu Mỹ Hiền</v>
          </cell>
          <cell r="D3483" t="str">
            <v>Nữ</v>
          </cell>
          <cell r="E3483" t="str">
            <v>10/09/2001</v>
          </cell>
          <cell r="F3483" t="str">
            <v>19DKB02</v>
          </cell>
          <cell r="G3483" t="str">
            <v>Khoa Thẩm định giá - Kinh doanh bất động sản</v>
          </cell>
          <cell r="H3483" t="str">
            <v>Kinh doanh bất động sản</v>
          </cell>
          <cell r="I3483" t="str">
            <v>Chính quy</v>
          </cell>
          <cell r="J3483" t="str">
            <v>Khóa 19D</v>
          </cell>
          <cell r="K3483">
            <v>6231050</v>
          </cell>
          <cell r="L3483">
            <v>6231050</v>
          </cell>
          <cell r="M3483">
            <v>0</v>
          </cell>
          <cell r="N3483" t="str">
            <v/>
          </cell>
          <cell r="O3483" t="str">
            <v>Còn học</v>
          </cell>
        </row>
        <row r="3484">
          <cell r="B3484" t="str">
            <v>1921004017</v>
          </cell>
          <cell r="C3484" t="str">
            <v>Hà Hoàng Nam</v>
          </cell>
          <cell r="D3484" t="str">
            <v>Nam</v>
          </cell>
          <cell r="E3484" t="str">
            <v>02/10/2001</v>
          </cell>
          <cell r="F3484" t="str">
            <v>19DKB02</v>
          </cell>
          <cell r="G3484" t="str">
            <v>Khoa Thẩm định giá - Kinh doanh bất động sản</v>
          </cell>
          <cell r="H3484" t="str">
            <v>Kinh doanh bất động sản</v>
          </cell>
          <cell r="I3484" t="str">
            <v>Chính quy</v>
          </cell>
          <cell r="J3484" t="str">
            <v>Khóa 19D</v>
          </cell>
          <cell r="K3484">
            <v>6231050</v>
          </cell>
          <cell r="L3484">
            <v>6231050</v>
          </cell>
          <cell r="M3484">
            <v>0</v>
          </cell>
          <cell r="N3484" t="str">
            <v/>
          </cell>
          <cell r="O3484" t="str">
            <v>Còn học</v>
          </cell>
        </row>
        <row r="3485">
          <cell r="B3485" t="str">
            <v>1921003994</v>
          </cell>
          <cell r="C3485" t="str">
            <v>Trần Hoàng Kim Lợi</v>
          </cell>
          <cell r="D3485" t="str">
            <v>Nữ</v>
          </cell>
          <cell r="E3485" t="str">
            <v>13/01/2001</v>
          </cell>
          <cell r="F3485" t="str">
            <v>19DKB02</v>
          </cell>
          <cell r="G3485" t="str">
            <v>Khoa Thẩm định giá - Kinh doanh bất động sản</v>
          </cell>
          <cell r="H3485" t="str">
            <v>Kinh doanh bất động sản</v>
          </cell>
          <cell r="I3485" t="str">
            <v>Chính quy</v>
          </cell>
          <cell r="J3485" t="str">
            <v>Khóa 19D</v>
          </cell>
          <cell r="K3485">
            <v>6483750</v>
          </cell>
          <cell r="L3485">
            <v>6483750</v>
          </cell>
          <cell r="M3485">
            <v>0</v>
          </cell>
          <cell r="N3485" t="str">
            <v/>
          </cell>
          <cell r="O3485" t="str">
            <v>Còn học</v>
          </cell>
        </row>
        <row r="3486">
          <cell r="B3486" t="str">
            <v>1921003975</v>
          </cell>
          <cell r="C3486" t="str">
            <v>Nguyễn Thị Ngọc Huyên</v>
          </cell>
          <cell r="D3486" t="str">
            <v>Nữ</v>
          </cell>
          <cell r="E3486" t="str">
            <v>24/09/2001</v>
          </cell>
          <cell r="F3486" t="str">
            <v>19DKB02</v>
          </cell>
          <cell r="G3486" t="str">
            <v>Khoa Thẩm định giá - Kinh doanh bất động sản</v>
          </cell>
          <cell r="H3486" t="str">
            <v>Kinh doanh bất động sản</v>
          </cell>
          <cell r="I3486" t="str">
            <v>Chính quy</v>
          </cell>
          <cell r="J3486" t="str">
            <v>Khóa 19D</v>
          </cell>
          <cell r="K3486">
            <v>6982500</v>
          </cell>
          <cell r="L3486">
            <v>6982500</v>
          </cell>
          <cell r="M3486">
            <v>0</v>
          </cell>
          <cell r="N3486" t="str">
            <v/>
          </cell>
          <cell r="O3486" t="str">
            <v>Còn học</v>
          </cell>
        </row>
        <row r="3487">
          <cell r="B3487" t="str">
            <v>1921003987</v>
          </cell>
          <cell r="C3487" t="str">
            <v>Nguyễn Thị Hoàng Liên</v>
          </cell>
          <cell r="D3487" t="str">
            <v>Nữ</v>
          </cell>
          <cell r="E3487" t="str">
            <v>11/03/2001</v>
          </cell>
          <cell r="F3487" t="str">
            <v>19DKB02</v>
          </cell>
          <cell r="G3487" t="str">
            <v>Khoa Thẩm định giá - Kinh doanh bất động sản</v>
          </cell>
          <cell r="H3487" t="str">
            <v>Kinh doanh bất động sản</v>
          </cell>
          <cell r="I3487" t="str">
            <v>Chính quy</v>
          </cell>
          <cell r="J3487" t="str">
            <v>Khóa 19D</v>
          </cell>
          <cell r="K3487">
            <v>6982500</v>
          </cell>
          <cell r="L3487">
            <v>6982500</v>
          </cell>
          <cell r="M3487">
            <v>0</v>
          </cell>
          <cell r="N3487" t="str">
            <v/>
          </cell>
          <cell r="O3487" t="str">
            <v>Còn học</v>
          </cell>
        </row>
        <row r="3488">
          <cell r="B3488" t="str">
            <v>1921004156</v>
          </cell>
          <cell r="C3488" t="str">
            <v>Trương Ngọc Thảo Vy</v>
          </cell>
          <cell r="D3488" t="str">
            <v>Nữ</v>
          </cell>
          <cell r="E3488" t="str">
            <v>08/01/2001</v>
          </cell>
          <cell r="F3488" t="str">
            <v>19DKB02</v>
          </cell>
          <cell r="G3488" t="str">
            <v>Khoa Thẩm định giá - Kinh doanh bất động sản</v>
          </cell>
          <cell r="H3488" t="str">
            <v>Kinh doanh bất động sản</v>
          </cell>
          <cell r="I3488" t="str">
            <v>Chính quy</v>
          </cell>
          <cell r="J3488" t="str">
            <v>Khóa 19D</v>
          </cell>
          <cell r="K3488">
            <v>7354900</v>
          </cell>
          <cell r="L3488">
            <v>7354900</v>
          </cell>
          <cell r="M3488">
            <v>0</v>
          </cell>
          <cell r="N3488" t="str">
            <v/>
          </cell>
          <cell r="O3488" t="str">
            <v>Còn học</v>
          </cell>
        </row>
        <row r="3489">
          <cell r="B3489" t="str">
            <v>1921003958</v>
          </cell>
          <cell r="C3489" t="str">
            <v>Lê Anh Hiếu</v>
          </cell>
          <cell r="D3489" t="str">
            <v>Nam</v>
          </cell>
          <cell r="E3489" t="str">
            <v>06/07/2001</v>
          </cell>
          <cell r="F3489" t="str">
            <v>19DKB02</v>
          </cell>
          <cell r="G3489" t="str">
            <v>Khoa Thẩm định giá - Kinh doanh bất động sản</v>
          </cell>
          <cell r="H3489" t="str">
            <v>Kinh doanh bất động sản</v>
          </cell>
          <cell r="I3489" t="str">
            <v>Chính quy</v>
          </cell>
          <cell r="J3489" t="str">
            <v>Khóa 19D</v>
          </cell>
          <cell r="K3489">
            <v>7354900</v>
          </cell>
          <cell r="L3489">
            <v>7354900</v>
          </cell>
          <cell r="M3489">
            <v>0</v>
          </cell>
          <cell r="N3489" t="str">
            <v/>
          </cell>
          <cell r="O3489" t="str">
            <v>Còn học</v>
          </cell>
        </row>
        <row r="3490">
          <cell r="B3490" t="str">
            <v>1921004130</v>
          </cell>
          <cell r="C3490" t="str">
            <v>Trần Văn Trường</v>
          </cell>
          <cell r="D3490" t="str">
            <v>Nam</v>
          </cell>
          <cell r="E3490" t="str">
            <v>22/02/2001</v>
          </cell>
          <cell r="F3490" t="str">
            <v>19DKB02</v>
          </cell>
          <cell r="G3490" t="str">
            <v>Khoa Thẩm định giá - Kinh doanh bất động sản</v>
          </cell>
          <cell r="H3490" t="str">
            <v>Kinh doanh bất động sản</v>
          </cell>
          <cell r="I3490" t="str">
            <v>Chính quy</v>
          </cell>
          <cell r="J3490" t="str">
            <v>Khóa 19D</v>
          </cell>
          <cell r="K3490">
            <v>7354900</v>
          </cell>
          <cell r="L3490">
            <v>7354900</v>
          </cell>
          <cell r="M3490">
            <v>0</v>
          </cell>
          <cell r="N3490" t="str">
            <v/>
          </cell>
          <cell r="O3490" t="str">
            <v>Còn học</v>
          </cell>
        </row>
        <row r="3491">
          <cell r="B3491" t="str">
            <v>1921004080</v>
          </cell>
          <cell r="C3491" t="str">
            <v>Nguyễn Tấn Thành</v>
          </cell>
          <cell r="D3491" t="str">
            <v>Nam</v>
          </cell>
          <cell r="E3491" t="str">
            <v>17/11/2001</v>
          </cell>
          <cell r="F3491" t="str">
            <v>19DKB02</v>
          </cell>
          <cell r="G3491" t="str">
            <v>Khoa Thẩm định giá - Kinh doanh bất động sản</v>
          </cell>
          <cell r="H3491" t="str">
            <v>Kinh doanh bất động sản</v>
          </cell>
          <cell r="I3491" t="str">
            <v>Chính quy</v>
          </cell>
          <cell r="J3491" t="str">
            <v>Khóa 19D</v>
          </cell>
          <cell r="K3491">
            <v>7354900</v>
          </cell>
          <cell r="L3491">
            <v>7354900</v>
          </cell>
          <cell r="M3491">
            <v>0</v>
          </cell>
          <cell r="N3491" t="str">
            <v/>
          </cell>
          <cell r="O3491" t="str">
            <v>Còn học</v>
          </cell>
        </row>
        <row r="3492">
          <cell r="B3492" t="str">
            <v>1921004121</v>
          </cell>
          <cell r="C3492" t="str">
            <v>Lê Thiên Hạnh Trang</v>
          </cell>
          <cell r="D3492" t="str">
            <v>Nữ</v>
          </cell>
          <cell r="E3492" t="str">
            <v>11/10/2001</v>
          </cell>
          <cell r="F3492" t="str">
            <v>19DKB02</v>
          </cell>
          <cell r="G3492" t="str">
            <v>Khoa Thẩm định giá - Kinh doanh bất động sản</v>
          </cell>
          <cell r="H3492" t="str">
            <v>Kinh doanh bất động sản</v>
          </cell>
          <cell r="I3492" t="str">
            <v>Chính quy</v>
          </cell>
          <cell r="J3492" t="str">
            <v>Khóa 19D</v>
          </cell>
          <cell r="K3492">
            <v>7354900</v>
          </cell>
          <cell r="L3492">
            <v>7354900</v>
          </cell>
          <cell r="M3492">
            <v>0</v>
          </cell>
          <cell r="N3492" t="str">
            <v/>
          </cell>
          <cell r="O3492" t="str">
            <v>Còn học</v>
          </cell>
        </row>
        <row r="3493">
          <cell r="B3493" t="str">
            <v>1921003979</v>
          </cell>
          <cell r="C3493" t="str">
            <v>Nguyễn Hữu Khang</v>
          </cell>
          <cell r="D3493" t="str">
            <v>Nam</v>
          </cell>
          <cell r="E3493" t="str">
            <v>26/07/2001</v>
          </cell>
          <cell r="F3493" t="str">
            <v>19DKB02</v>
          </cell>
          <cell r="G3493" t="str">
            <v>Khoa Thẩm định giá - Kinh doanh bất động sản</v>
          </cell>
          <cell r="H3493" t="str">
            <v>Kinh doanh bất động sản</v>
          </cell>
          <cell r="I3493" t="str">
            <v>Chính quy</v>
          </cell>
          <cell r="J3493" t="str">
            <v>Khóa 19D</v>
          </cell>
          <cell r="K3493">
            <v>7481250</v>
          </cell>
          <cell r="L3493">
            <v>7481250</v>
          </cell>
          <cell r="M3493">
            <v>0</v>
          </cell>
          <cell r="N3493" t="str">
            <v/>
          </cell>
          <cell r="O3493" t="str">
            <v>Còn học</v>
          </cell>
        </row>
        <row r="3494">
          <cell r="B3494" t="str">
            <v>1921004090</v>
          </cell>
          <cell r="C3494" t="str">
            <v>Nguyễn Quốc Thịnh</v>
          </cell>
          <cell r="D3494" t="str">
            <v>Nam</v>
          </cell>
          <cell r="E3494" t="str">
            <v>18/08/2001</v>
          </cell>
          <cell r="F3494" t="str">
            <v>19DKB02</v>
          </cell>
          <cell r="G3494" t="str">
            <v>Khoa Thẩm định giá - Kinh doanh bất động sản</v>
          </cell>
          <cell r="H3494" t="str">
            <v>Kinh doanh bất động sản</v>
          </cell>
          <cell r="I3494" t="str">
            <v>Chính quy</v>
          </cell>
          <cell r="J3494" t="str">
            <v>Khóa 19D</v>
          </cell>
          <cell r="K3494">
            <v>7481250</v>
          </cell>
          <cell r="L3494">
            <v>7481250</v>
          </cell>
          <cell r="M3494">
            <v>0</v>
          </cell>
          <cell r="N3494" t="str">
            <v/>
          </cell>
          <cell r="O3494" t="str">
            <v>Còn học</v>
          </cell>
        </row>
        <row r="3495">
          <cell r="B3495" t="str">
            <v>1921004002</v>
          </cell>
          <cell r="C3495" t="str">
            <v>Nguyễn Thị Bích Ly</v>
          </cell>
          <cell r="D3495" t="str">
            <v>Nữ</v>
          </cell>
          <cell r="E3495" t="str">
            <v>24/08/2001</v>
          </cell>
          <cell r="F3495" t="str">
            <v>19DKB02</v>
          </cell>
          <cell r="G3495" t="str">
            <v>Khoa Thẩm định giá - Kinh doanh bất động sản</v>
          </cell>
          <cell r="H3495" t="str">
            <v>Kinh doanh bất động sản</v>
          </cell>
          <cell r="I3495" t="str">
            <v>Chính quy</v>
          </cell>
          <cell r="J3495" t="str">
            <v>Khóa 19D</v>
          </cell>
          <cell r="K3495">
            <v>7481250</v>
          </cell>
          <cell r="L3495">
            <v>7481250</v>
          </cell>
          <cell r="M3495">
            <v>0</v>
          </cell>
          <cell r="N3495" t="str">
            <v/>
          </cell>
          <cell r="O3495" t="str">
            <v>Còn học</v>
          </cell>
        </row>
        <row r="3496">
          <cell r="B3496" t="str">
            <v>1921004116</v>
          </cell>
          <cell r="C3496" t="str">
            <v>Nguyễn Thị Bảo Trân</v>
          </cell>
          <cell r="D3496" t="str">
            <v>Nữ</v>
          </cell>
          <cell r="E3496" t="str">
            <v>28/08/2001</v>
          </cell>
          <cell r="F3496" t="str">
            <v>19DKB02</v>
          </cell>
          <cell r="G3496" t="str">
            <v>Khoa Thẩm định giá - Kinh doanh bất động sản</v>
          </cell>
          <cell r="H3496" t="str">
            <v>Kinh doanh bất động sản</v>
          </cell>
          <cell r="I3496" t="str">
            <v>Chính quy</v>
          </cell>
          <cell r="J3496" t="str">
            <v>Khóa 19D</v>
          </cell>
          <cell r="K3496">
            <v>7576250</v>
          </cell>
          <cell r="L3496">
            <v>7576250</v>
          </cell>
          <cell r="M3496">
            <v>0</v>
          </cell>
          <cell r="N3496" t="str">
            <v/>
          </cell>
          <cell r="O3496" t="str">
            <v>Còn học</v>
          </cell>
        </row>
        <row r="3497">
          <cell r="B3497" t="str">
            <v>1921004081</v>
          </cell>
          <cell r="C3497" t="str">
            <v>Đào Thị Phương Thảo</v>
          </cell>
          <cell r="D3497" t="str">
            <v>Nữ</v>
          </cell>
          <cell r="E3497" t="str">
            <v>25/09/2001</v>
          </cell>
          <cell r="F3497" t="str">
            <v>19DKB02</v>
          </cell>
          <cell r="G3497" t="str">
            <v>Khoa Thẩm định giá - Kinh doanh bất động sản</v>
          </cell>
          <cell r="H3497" t="str">
            <v>Kinh doanh bất động sản</v>
          </cell>
          <cell r="I3497" t="str">
            <v>Chính quy</v>
          </cell>
          <cell r="J3497" t="str">
            <v>Khóa 19D</v>
          </cell>
          <cell r="K3497">
            <v>7727300</v>
          </cell>
          <cell r="L3497">
            <v>7727300</v>
          </cell>
          <cell r="M3497">
            <v>0</v>
          </cell>
          <cell r="N3497" t="str">
            <v/>
          </cell>
          <cell r="O3497" t="str">
            <v>Còn học</v>
          </cell>
        </row>
        <row r="3498">
          <cell r="B3498" t="str">
            <v>1921004114</v>
          </cell>
          <cell r="C3498" t="str">
            <v>Hồ Thị Lam Trân</v>
          </cell>
          <cell r="D3498" t="str">
            <v>Nữ</v>
          </cell>
          <cell r="E3498" t="str">
            <v>12/02/2001</v>
          </cell>
          <cell r="F3498" t="str">
            <v>19DKB02</v>
          </cell>
          <cell r="G3498" t="str">
            <v>Khoa Thẩm định giá - Kinh doanh bất động sản</v>
          </cell>
          <cell r="H3498" t="str">
            <v>Kinh doanh bất động sản</v>
          </cell>
          <cell r="I3498" t="str">
            <v>Chính quy</v>
          </cell>
          <cell r="J3498" t="str">
            <v>Khóa 19D</v>
          </cell>
          <cell r="K3498">
            <v>7727300</v>
          </cell>
          <cell r="L3498">
            <v>7727300</v>
          </cell>
          <cell r="M3498">
            <v>0</v>
          </cell>
          <cell r="N3498" t="str">
            <v/>
          </cell>
          <cell r="O3498" t="str">
            <v>Còn học</v>
          </cell>
        </row>
        <row r="3499">
          <cell r="B3499" t="str">
            <v>1921004132</v>
          </cell>
          <cell r="C3499" t="str">
            <v>Trần Gia Tuệ</v>
          </cell>
          <cell r="D3499" t="str">
            <v>Nữ</v>
          </cell>
          <cell r="E3499" t="str">
            <v>08/10/2001</v>
          </cell>
          <cell r="F3499" t="str">
            <v>19DKB02</v>
          </cell>
          <cell r="G3499" t="str">
            <v>Khoa Thẩm định giá - Kinh doanh bất động sản</v>
          </cell>
          <cell r="H3499" t="str">
            <v>Kinh doanh bất động sản</v>
          </cell>
          <cell r="I3499" t="str">
            <v>Chính quy</v>
          </cell>
          <cell r="J3499" t="str">
            <v>Khóa 19D</v>
          </cell>
          <cell r="K3499">
            <v>7727300</v>
          </cell>
          <cell r="L3499">
            <v>7727300</v>
          </cell>
          <cell r="M3499">
            <v>0</v>
          </cell>
          <cell r="N3499" t="str">
            <v/>
          </cell>
          <cell r="O3499" t="str">
            <v>Còn học</v>
          </cell>
        </row>
        <row r="3500">
          <cell r="B3500" t="str">
            <v>1921004133</v>
          </cell>
          <cell r="C3500" t="str">
            <v>Nguyễn Thị Kim Tuyền</v>
          </cell>
          <cell r="D3500" t="str">
            <v>Nữ</v>
          </cell>
          <cell r="E3500" t="str">
            <v>14/11/2001</v>
          </cell>
          <cell r="F3500" t="str">
            <v>19DKB02</v>
          </cell>
          <cell r="G3500" t="str">
            <v>Khoa Thẩm định giá - Kinh doanh bất động sản</v>
          </cell>
          <cell r="H3500" t="str">
            <v>Kinh doanh bất động sản</v>
          </cell>
          <cell r="I3500" t="str">
            <v>Chính quy</v>
          </cell>
          <cell r="J3500" t="str">
            <v>Khóa 19D</v>
          </cell>
          <cell r="K3500">
            <v>7980000</v>
          </cell>
          <cell r="L3500">
            <v>7980000</v>
          </cell>
          <cell r="M3500">
            <v>0</v>
          </cell>
          <cell r="N3500" t="str">
            <v/>
          </cell>
          <cell r="O3500" t="str">
            <v>Còn học</v>
          </cell>
        </row>
        <row r="3501">
          <cell r="B3501" t="str">
            <v>1921004072</v>
          </cell>
          <cell r="C3501" t="str">
            <v>Nguyễn Hữu Sang</v>
          </cell>
          <cell r="D3501" t="str">
            <v>Nam</v>
          </cell>
          <cell r="E3501" t="str">
            <v>09/02/2001</v>
          </cell>
          <cell r="F3501" t="str">
            <v>19DKB02</v>
          </cell>
          <cell r="G3501" t="str">
            <v>Khoa Thẩm định giá - Kinh doanh bất động sản</v>
          </cell>
          <cell r="H3501" t="str">
            <v>Kinh doanh bất động sản</v>
          </cell>
          <cell r="I3501" t="str">
            <v>Chính quy</v>
          </cell>
          <cell r="J3501" t="str">
            <v>Khóa 19D</v>
          </cell>
          <cell r="K3501">
            <v>7980000</v>
          </cell>
          <cell r="L3501">
            <v>7980000</v>
          </cell>
          <cell r="M3501">
            <v>0</v>
          </cell>
          <cell r="N3501" t="str">
            <v/>
          </cell>
          <cell r="O3501" t="str">
            <v>Còn học</v>
          </cell>
        </row>
        <row r="3502">
          <cell r="B3502" t="str">
            <v>1921004069</v>
          </cell>
          <cell r="C3502" t="str">
            <v>Nguyễn Thị Như Quỳnh</v>
          </cell>
          <cell r="D3502" t="str">
            <v>Nữ</v>
          </cell>
          <cell r="E3502" t="str">
            <v>17/09/2001</v>
          </cell>
          <cell r="F3502" t="str">
            <v>19DKB02</v>
          </cell>
          <cell r="G3502" t="str">
            <v>Khoa Thẩm định giá - Kinh doanh bất động sản</v>
          </cell>
          <cell r="H3502" t="str">
            <v>Kinh doanh bất động sản</v>
          </cell>
          <cell r="I3502" t="str">
            <v>Chính quy</v>
          </cell>
          <cell r="J3502" t="str">
            <v>Khóa 19D</v>
          </cell>
          <cell r="K3502">
            <v>8352400</v>
          </cell>
          <cell r="L3502">
            <v>8352400</v>
          </cell>
          <cell r="M3502">
            <v>0</v>
          </cell>
          <cell r="N3502" t="str">
            <v/>
          </cell>
          <cell r="O3502" t="str">
            <v>Còn học</v>
          </cell>
        </row>
        <row r="3503">
          <cell r="B3503" t="str">
            <v>1921003913</v>
          </cell>
          <cell r="C3503" t="str">
            <v>Phạm Thùy Châu</v>
          </cell>
          <cell r="D3503" t="str">
            <v>Nữ</v>
          </cell>
          <cell r="E3503" t="str">
            <v>22/06/2001</v>
          </cell>
          <cell r="F3503" t="str">
            <v>19DKB02</v>
          </cell>
          <cell r="G3503" t="str">
            <v>Khoa Thẩm định giá - Kinh doanh bất động sản</v>
          </cell>
          <cell r="H3503" t="str">
            <v>Kinh doanh bất động sản</v>
          </cell>
          <cell r="I3503" t="str">
            <v>Chính quy</v>
          </cell>
          <cell r="J3503" t="str">
            <v>Khóa 19D</v>
          </cell>
          <cell r="K3503">
            <v>8478750</v>
          </cell>
          <cell r="L3503">
            <v>8478750</v>
          </cell>
          <cell r="M3503">
            <v>0</v>
          </cell>
          <cell r="N3503" t="str">
            <v/>
          </cell>
          <cell r="O3503" t="str">
            <v>Còn học</v>
          </cell>
        </row>
        <row r="3504">
          <cell r="B3504" t="str">
            <v>1921004096</v>
          </cell>
          <cell r="C3504" t="str">
            <v>Võ Thị Phương Thu</v>
          </cell>
          <cell r="D3504" t="str">
            <v>Nữ</v>
          </cell>
          <cell r="E3504" t="str">
            <v>08/05/2001</v>
          </cell>
          <cell r="F3504" t="str">
            <v>19DKB02</v>
          </cell>
          <cell r="G3504" t="str">
            <v>Khoa Thẩm định giá - Kinh doanh bất động sản</v>
          </cell>
          <cell r="H3504" t="str">
            <v>Kinh doanh bất động sản</v>
          </cell>
          <cell r="I3504" t="str">
            <v>Chính quy</v>
          </cell>
          <cell r="J3504" t="str">
            <v>Khóa 19D</v>
          </cell>
          <cell r="K3504">
            <v>8478750</v>
          </cell>
          <cell r="L3504">
            <v>8478750</v>
          </cell>
          <cell r="M3504">
            <v>0</v>
          </cell>
          <cell r="N3504" t="str">
            <v/>
          </cell>
          <cell r="O3504" t="str">
            <v>Còn học</v>
          </cell>
        </row>
        <row r="3505">
          <cell r="B3505" t="str">
            <v>1921004051</v>
          </cell>
          <cell r="C3505" t="str">
            <v>Khuất Hồng Nhung</v>
          </cell>
          <cell r="D3505" t="str">
            <v>Nữ</v>
          </cell>
          <cell r="E3505" t="str">
            <v>13/08/2001</v>
          </cell>
          <cell r="F3505" t="str">
            <v>19DKB02</v>
          </cell>
          <cell r="G3505" t="str">
            <v>Khoa Thẩm định giá - Kinh doanh bất động sản</v>
          </cell>
          <cell r="H3505" t="str">
            <v>Kinh doanh bất động sản</v>
          </cell>
          <cell r="I3505" t="str">
            <v>Chính quy</v>
          </cell>
          <cell r="J3505" t="str">
            <v>Khóa 19D</v>
          </cell>
          <cell r="K3505">
            <v>8478750</v>
          </cell>
          <cell r="L3505">
            <v>8478750</v>
          </cell>
          <cell r="M3505">
            <v>0</v>
          </cell>
          <cell r="N3505" t="str">
            <v/>
          </cell>
          <cell r="O3505" t="str">
            <v>Còn học</v>
          </cell>
        </row>
        <row r="3506">
          <cell r="B3506" t="str">
            <v>1921004084</v>
          </cell>
          <cell r="C3506" t="str">
            <v>Nguyễn Thị Thu Thảo</v>
          </cell>
          <cell r="D3506" t="str">
            <v>Nữ</v>
          </cell>
          <cell r="E3506" t="str">
            <v>05/04/2001</v>
          </cell>
          <cell r="F3506" t="str">
            <v>19DKB02</v>
          </cell>
          <cell r="G3506" t="str">
            <v>Khoa Thẩm định giá - Kinh doanh bất động sản</v>
          </cell>
          <cell r="H3506" t="str">
            <v>Kinh doanh bất động sản</v>
          </cell>
          <cell r="I3506" t="str">
            <v>Chính quy</v>
          </cell>
          <cell r="J3506" t="str">
            <v>Khóa 19D</v>
          </cell>
          <cell r="K3506">
            <v>8478750</v>
          </cell>
          <cell r="L3506">
            <v>8478750</v>
          </cell>
          <cell r="M3506">
            <v>0</v>
          </cell>
          <cell r="N3506" t="str">
            <v/>
          </cell>
          <cell r="O3506" t="str">
            <v>Còn học</v>
          </cell>
        </row>
        <row r="3507">
          <cell r="B3507" t="str">
            <v>1921004135</v>
          </cell>
          <cell r="C3507" t="str">
            <v>Nguyễn Thị Ngọc Uyên</v>
          </cell>
          <cell r="D3507" t="str">
            <v>Nữ</v>
          </cell>
          <cell r="E3507" t="str">
            <v>18/11/2001</v>
          </cell>
          <cell r="F3507" t="str">
            <v>19DKB02</v>
          </cell>
          <cell r="G3507" t="str">
            <v>Khoa Thẩm định giá - Kinh doanh bất động sản</v>
          </cell>
          <cell r="H3507" t="str">
            <v>Kinh doanh bất động sản</v>
          </cell>
          <cell r="I3507" t="str">
            <v>Chính quy</v>
          </cell>
          <cell r="J3507" t="str">
            <v>Khóa 19D</v>
          </cell>
          <cell r="K3507">
            <v>8578500</v>
          </cell>
          <cell r="L3507">
            <v>8578500</v>
          </cell>
          <cell r="M3507">
            <v>0</v>
          </cell>
          <cell r="N3507" t="str">
            <v/>
          </cell>
          <cell r="O3507" t="str">
            <v>Còn học</v>
          </cell>
        </row>
        <row r="3508">
          <cell r="B3508" t="str">
            <v>1921004143</v>
          </cell>
          <cell r="C3508" t="str">
            <v>Võ Thị Hồng Vi</v>
          </cell>
          <cell r="D3508" t="str">
            <v>Nữ</v>
          </cell>
          <cell r="E3508" t="str">
            <v>20/10/2001</v>
          </cell>
          <cell r="F3508" t="str">
            <v>19DKB02</v>
          </cell>
          <cell r="G3508" t="str">
            <v>Khoa Thẩm định giá - Kinh doanh bất động sản</v>
          </cell>
          <cell r="H3508" t="str">
            <v>Kinh doanh bất động sản</v>
          </cell>
          <cell r="I3508" t="str">
            <v>Chính quy</v>
          </cell>
          <cell r="J3508" t="str">
            <v>Khóa 19D</v>
          </cell>
          <cell r="K3508">
            <v>8724800</v>
          </cell>
          <cell r="L3508">
            <v>8724800</v>
          </cell>
          <cell r="M3508">
            <v>0</v>
          </cell>
          <cell r="N3508" t="str">
            <v/>
          </cell>
          <cell r="O3508" t="str">
            <v>Còn học</v>
          </cell>
        </row>
        <row r="3509">
          <cell r="B3509" t="str">
            <v>1921003949</v>
          </cell>
          <cell r="C3509" t="str">
            <v>Phạm Thị Cẩm Hằng</v>
          </cell>
          <cell r="D3509" t="str">
            <v>Nữ</v>
          </cell>
          <cell r="E3509" t="str">
            <v>17/03/2001</v>
          </cell>
          <cell r="F3509" t="str">
            <v>19DKB02</v>
          </cell>
          <cell r="G3509" t="str">
            <v>Khoa Thẩm định giá - Kinh doanh bất động sản</v>
          </cell>
          <cell r="H3509" t="str">
            <v>Kinh doanh bất động sản</v>
          </cell>
          <cell r="I3509" t="str">
            <v>Chính quy</v>
          </cell>
          <cell r="J3509" t="str">
            <v>Khóa 19D</v>
          </cell>
          <cell r="K3509">
            <v>8851150</v>
          </cell>
          <cell r="L3509">
            <v>8851150</v>
          </cell>
          <cell r="M3509">
            <v>0</v>
          </cell>
          <cell r="N3509" t="str">
            <v/>
          </cell>
          <cell r="O3509" t="str">
            <v>Còn học</v>
          </cell>
        </row>
        <row r="3510">
          <cell r="B3510" t="str">
            <v>1921003920</v>
          </cell>
          <cell r="C3510" t="str">
            <v>Huỳnh Phúc Đạt</v>
          </cell>
          <cell r="D3510" t="str">
            <v>Nam</v>
          </cell>
          <cell r="E3510" t="str">
            <v>29/09/2001</v>
          </cell>
          <cell r="F3510" t="str">
            <v>19DKB02</v>
          </cell>
          <cell r="G3510" t="str">
            <v>Khoa Thẩm định giá - Kinh doanh bất động sản</v>
          </cell>
          <cell r="H3510" t="str">
            <v>Kinh doanh bất động sản</v>
          </cell>
          <cell r="I3510" t="str">
            <v>Chính quy</v>
          </cell>
          <cell r="J3510" t="str">
            <v>Khóa 19D</v>
          </cell>
          <cell r="K3510">
            <v>8851150</v>
          </cell>
          <cell r="L3510">
            <v>8851150</v>
          </cell>
          <cell r="M3510">
            <v>0</v>
          </cell>
          <cell r="N3510" t="str">
            <v/>
          </cell>
          <cell r="O3510" t="str">
            <v>Còn học</v>
          </cell>
        </row>
        <row r="3511">
          <cell r="B3511" t="str">
            <v>1921003982</v>
          </cell>
          <cell r="C3511" t="str">
            <v>Phan Minh Khánh</v>
          </cell>
          <cell r="D3511" t="str">
            <v>Nam</v>
          </cell>
          <cell r="E3511" t="str">
            <v>11/05/2001</v>
          </cell>
          <cell r="F3511" t="str">
            <v>19DKB02</v>
          </cell>
          <cell r="G3511" t="str">
            <v>Khoa Thẩm định giá - Kinh doanh bất động sản</v>
          </cell>
          <cell r="H3511" t="str">
            <v>Kinh doanh bất động sản</v>
          </cell>
          <cell r="I3511" t="str">
            <v>Chính quy</v>
          </cell>
          <cell r="J3511" t="str">
            <v>Khóa 19D</v>
          </cell>
          <cell r="K3511">
            <v>8851150</v>
          </cell>
          <cell r="L3511">
            <v>8851150</v>
          </cell>
          <cell r="M3511">
            <v>0</v>
          </cell>
          <cell r="N3511" t="str">
            <v/>
          </cell>
          <cell r="O3511" t="str">
            <v>Còn học</v>
          </cell>
        </row>
        <row r="3512">
          <cell r="B3512" t="str">
            <v>1921004047</v>
          </cell>
          <cell r="C3512" t="str">
            <v>Nguyễn Tuyết Như</v>
          </cell>
          <cell r="D3512" t="str">
            <v>Nữ</v>
          </cell>
          <cell r="E3512" t="str">
            <v>23/01/2001</v>
          </cell>
          <cell r="F3512" t="str">
            <v>19DKB02</v>
          </cell>
          <cell r="G3512" t="str">
            <v>Khoa Thẩm định giá - Kinh doanh bất động sản</v>
          </cell>
          <cell r="H3512" t="str">
            <v>Kinh doanh bất động sản</v>
          </cell>
          <cell r="I3512" t="str">
            <v>Chính quy</v>
          </cell>
          <cell r="J3512" t="str">
            <v>Khóa 19D</v>
          </cell>
          <cell r="K3512">
            <v>8944250</v>
          </cell>
          <cell r="L3512">
            <v>533100</v>
          </cell>
          <cell r="M3512">
            <v>8411150</v>
          </cell>
          <cell r="N3512" t="str">
            <v>2021-2022-HK01: Phí học phần( 010016, 010039, 010075, 010638, 010873, 010997)</v>
          </cell>
          <cell r="O3512" t="str">
            <v>Còn học</v>
          </cell>
        </row>
        <row r="3513">
          <cell r="B3513" t="str">
            <v>1921004057</v>
          </cell>
          <cell r="C3513" t="str">
            <v>Lê Vĩnh Phước</v>
          </cell>
          <cell r="D3513" t="str">
            <v>Nam</v>
          </cell>
          <cell r="E3513" t="str">
            <v>10/01/2001</v>
          </cell>
          <cell r="F3513" t="str">
            <v>19DKB02</v>
          </cell>
          <cell r="G3513" t="str">
            <v>Khoa Thẩm định giá - Kinh doanh bất động sản</v>
          </cell>
          <cell r="H3513" t="str">
            <v>Kinh doanh bất động sản</v>
          </cell>
          <cell r="I3513" t="str">
            <v>Chính quy</v>
          </cell>
          <cell r="J3513" t="str">
            <v>Khóa 19D</v>
          </cell>
          <cell r="K3513">
            <v>9044000</v>
          </cell>
          <cell r="L3513">
            <v>9044000</v>
          </cell>
          <cell r="M3513">
            <v>0</v>
          </cell>
          <cell r="N3513" t="str">
            <v/>
          </cell>
          <cell r="O3513" t="str">
            <v>Còn học</v>
          </cell>
        </row>
        <row r="3514">
          <cell r="B3514" t="str">
            <v>1921004036</v>
          </cell>
          <cell r="C3514" t="str">
            <v>Ngô Thị Minh Nguyệt</v>
          </cell>
          <cell r="D3514" t="str">
            <v>Nữ</v>
          </cell>
          <cell r="E3514" t="str">
            <v>16/01/2001</v>
          </cell>
          <cell r="F3514" t="str">
            <v>19DKB02</v>
          </cell>
          <cell r="G3514" t="str">
            <v>Khoa Thẩm định giá - Kinh doanh bất động sản</v>
          </cell>
          <cell r="H3514" t="str">
            <v>Kinh doanh bất động sản</v>
          </cell>
          <cell r="I3514" t="str">
            <v>Chính quy</v>
          </cell>
          <cell r="J3514" t="str">
            <v>Khóa 19D</v>
          </cell>
          <cell r="K3514">
            <v>9077250</v>
          </cell>
          <cell r="L3514">
            <v>9077250</v>
          </cell>
          <cell r="M3514">
            <v>0</v>
          </cell>
          <cell r="N3514" t="str">
            <v/>
          </cell>
          <cell r="O3514" t="str">
            <v>Còn học</v>
          </cell>
        </row>
        <row r="3515">
          <cell r="B3515" t="str">
            <v>1921004126</v>
          </cell>
          <cell r="C3515" t="str">
            <v>Trần Nhị Nhã Trúc</v>
          </cell>
          <cell r="D3515" t="str">
            <v>Nữ</v>
          </cell>
          <cell r="E3515" t="str">
            <v>12/12/2001</v>
          </cell>
          <cell r="F3515" t="str">
            <v>19DKB02</v>
          </cell>
          <cell r="G3515" t="str">
            <v>Khoa Thẩm định giá - Kinh doanh bất động sản</v>
          </cell>
          <cell r="H3515" t="str">
            <v>Kinh doanh bất động sản</v>
          </cell>
          <cell r="I3515" t="str">
            <v>Chính quy</v>
          </cell>
          <cell r="J3515" t="str">
            <v>Khóa 19D</v>
          </cell>
          <cell r="K3515">
            <v>9097200</v>
          </cell>
          <cell r="L3515">
            <v>9097200</v>
          </cell>
          <cell r="M3515">
            <v>0</v>
          </cell>
          <cell r="N3515" t="str">
            <v/>
          </cell>
          <cell r="O3515" t="str">
            <v>Còn học</v>
          </cell>
        </row>
        <row r="3516">
          <cell r="B3516" t="str">
            <v>1921004032</v>
          </cell>
          <cell r="C3516" t="str">
            <v>Ngô Phạm Kim Hồng Ngọc</v>
          </cell>
          <cell r="D3516" t="str">
            <v>Nữ</v>
          </cell>
          <cell r="E3516" t="str">
            <v>19/11/2001</v>
          </cell>
          <cell r="F3516" t="str">
            <v>19DKB02</v>
          </cell>
          <cell r="G3516" t="str">
            <v>Khoa Thẩm định giá - Kinh doanh bất động sản</v>
          </cell>
          <cell r="H3516" t="str">
            <v>Kinh doanh bất động sản</v>
          </cell>
          <cell r="I3516" t="str">
            <v>Chính quy</v>
          </cell>
          <cell r="J3516" t="str">
            <v>Khóa 19D</v>
          </cell>
          <cell r="K3516">
            <v>9318550</v>
          </cell>
          <cell r="L3516">
            <v>9318550</v>
          </cell>
          <cell r="M3516">
            <v>0</v>
          </cell>
          <cell r="N3516" t="str">
            <v/>
          </cell>
          <cell r="O3516" t="str">
            <v>Còn học</v>
          </cell>
        </row>
        <row r="3517">
          <cell r="B3517" t="str">
            <v>1921003919</v>
          </cell>
          <cell r="C3517" t="str">
            <v>Nguyễn Hữu Danh</v>
          </cell>
          <cell r="D3517" t="str">
            <v>Nam</v>
          </cell>
          <cell r="E3517" t="str">
            <v>26/01/2001</v>
          </cell>
          <cell r="F3517" t="str">
            <v>19DKB02</v>
          </cell>
          <cell r="G3517" t="str">
            <v>Khoa Thẩm định giá - Kinh doanh bất động sản</v>
          </cell>
          <cell r="H3517" t="str">
            <v>Kinh doanh bất động sản</v>
          </cell>
          <cell r="I3517" t="str">
            <v>Chính quy</v>
          </cell>
          <cell r="J3517" t="str">
            <v>Khóa 19D</v>
          </cell>
          <cell r="K3517">
            <v>9476250</v>
          </cell>
          <cell r="L3517">
            <v>9476250</v>
          </cell>
          <cell r="M3517">
            <v>0</v>
          </cell>
          <cell r="N3517" t="str">
            <v/>
          </cell>
          <cell r="O3517" t="str">
            <v>Còn học</v>
          </cell>
        </row>
        <row r="3518">
          <cell r="B3518" t="str">
            <v>1921003984</v>
          </cell>
          <cell r="C3518" t="str">
            <v>Nguyễn Thị Diễm Kiều</v>
          </cell>
          <cell r="D3518" t="str">
            <v>Nữ</v>
          </cell>
          <cell r="E3518" t="str">
            <v>01/01/2001</v>
          </cell>
          <cell r="F3518" t="str">
            <v>19DKB02</v>
          </cell>
          <cell r="G3518" t="str">
            <v>Khoa Thẩm định giá - Kinh doanh bất động sản</v>
          </cell>
          <cell r="H3518" t="str">
            <v>Kinh doanh bất động sản</v>
          </cell>
          <cell r="I3518" t="str">
            <v>Chính quy</v>
          </cell>
          <cell r="J3518" t="str">
            <v>Khóa 19D</v>
          </cell>
          <cell r="K3518">
            <v>9476250</v>
          </cell>
          <cell r="L3518">
            <v>9476250</v>
          </cell>
          <cell r="M3518">
            <v>0</v>
          </cell>
          <cell r="N3518" t="str">
            <v/>
          </cell>
          <cell r="O3518" t="str">
            <v>Còn học</v>
          </cell>
        </row>
        <row r="3519">
          <cell r="B3519" t="str">
            <v>1921004108</v>
          </cell>
          <cell r="C3519" t="str">
            <v>Phạm Hồng Tính</v>
          </cell>
          <cell r="D3519" t="str">
            <v>Nam</v>
          </cell>
          <cell r="E3519" t="str">
            <v>27/03/2001</v>
          </cell>
          <cell r="F3519" t="str">
            <v>19DKB02</v>
          </cell>
          <cell r="G3519" t="str">
            <v>Khoa Thẩm định giá - Kinh doanh bất động sản</v>
          </cell>
          <cell r="H3519" t="str">
            <v>Kinh doanh bất động sản</v>
          </cell>
          <cell r="I3519" t="str">
            <v>Chính quy</v>
          </cell>
          <cell r="J3519" t="str">
            <v>Khóa 19D</v>
          </cell>
          <cell r="K3519">
            <v>9981650</v>
          </cell>
          <cell r="L3519">
            <v>9981650</v>
          </cell>
          <cell r="M3519">
            <v>0</v>
          </cell>
          <cell r="N3519" t="str">
            <v/>
          </cell>
          <cell r="O3519" t="str">
            <v>Còn học</v>
          </cell>
        </row>
        <row r="3520">
          <cell r="B3520" t="str">
            <v>1921003902</v>
          </cell>
          <cell r="C3520" t="str">
            <v>Nguyễn Thị Vân Anh</v>
          </cell>
          <cell r="D3520" t="str">
            <v>Nữ</v>
          </cell>
          <cell r="E3520" t="str">
            <v>07/09/2001</v>
          </cell>
          <cell r="F3520" t="str">
            <v>19DKB02</v>
          </cell>
          <cell r="G3520" t="str">
            <v>Khoa Thẩm định giá - Kinh doanh bất động sản</v>
          </cell>
          <cell r="H3520" t="str">
            <v>Kinh doanh bất động sản</v>
          </cell>
          <cell r="I3520" t="str">
            <v>Chính quy</v>
          </cell>
          <cell r="J3520" t="str">
            <v>Khóa 19D</v>
          </cell>
          <cell r="K3520">
            <v>10074750</v>
          </cell>
          <cell r="L3520">
            <v>10074750</v>
          </cell>
          <cell r="M3520">
            <v>0</v>
          </cell>
          <cell r="N3520" t="str">
            <v/>
          </cell>
          <cell r="O3520" t="str">
            <v>Còn học</v>
          </cell>
        </row>
        <row r="3521">
          <cell r="B3521" t="str">
            <v>1921003962</v>
          </cell>
          <cell r="C3521" t="str">
            <v>Dương Nhật Hoàng</v>
          </cell>
          <cell r="D3521" t="str">
            <v>Nam</v>
          </cell>
          <cell r="E3521" t="str">
            <v>10/06/2001</v>
          </cell>
          <cell r="F3521" t="str">
            <v>19DKB02</v>
          </cell>
          <cell r="G3521" t="str">
            <v>Khoa Thẩm định giá - Kinh doanh bất động sản</v>
          </cell>
          <cell r="H3521" t="str">
            <v>Kinh doanh bất động sản</v>
          </cell>
          <cell r="I3521" t="str">
            <v>Chính quy</v>
          </cell>
          <cell r="J3521" t="str">
            <v>Khóa 19D</v>
          </cell>
          <cell r="K3521">
            <v>10411050</v>
          </cell>
          <cell r="L3521">
            <v>10411050</v>
          </cell>
          <cell r="M3521">
            <v>0</v>
          </cell>
          <cell r="N3521" t="str">
            <v/>
          </cell>
          <cell r="O3521" t="str">
            <v>Còn học</v>
          </cell>
        </row>
        <row r="3522">
          <cell r="B3522" t="str">
            <v>1921004100</v>
          </cell>
          <cell r="C3522" t="str">
            <v>Võ Ngọc Anh Thư</v>
          </cell>
          <cell r="D3522" t="str">
            <v>Nữ</v>
          </cell>
          <cell r="E3522" t="str">
            <v>13/06/2001</v>
          </cell>
          <cell r="F3522" t="str">
            <v>19DKB02</v>
          </cell>
          <cell r="G3522" t="str">
            <v>Khoa Thẩm định giá - Kinh doanh bất động sản</v>
          </cell>
          <cell r="H3522" t="str">
            <v>Kinh doanh bất động sản</v>
          </cell>
          <cell r="I3522" t="str">
            <v>Chính quy</v>
          </cell>
          <cell r="J3522" t="str">
            <v>Khóa 19D</v>
          </cell>
          <cell r="K3522">
            <v>10447150</v>
          </cell>
          <cell r="L3522">
            <v>10447150</v>
          </cell>
          <cell r="M3522">
            <v>0</v>
          </cell>
          <cell r="N3522" t="str">
            <v/>
          </cell>
          <cell r="O3522" t="str">
            <v>Còn học</v>
          </cell>
        </row>
        <row r="3523">
          <cell r="B3523" t="str">
            <v>1921004107</v>
          </cell>
          <cell r="C3523" t="str">
            <v>Nguyễn Trọng Tín</v>
          </cell>
          <cell r="D3523" t="str">
            <v>Nam</v>
          </cell>
          <cell r="E3523" t="str">
            <v>11/09/2001</v>
          </cell>
          <cell r="F3523" t="str">
            <v>19DKB02</v>
          </cell>
          <cell r="G3523" t="str">
            <v>Khoa Thẩm định giá - Kinh doanh bất động sản</v>
          </cell>
          <cell r="H3523" t="str">
            <v>Kinh doanh bất động sản</v>
          </cell>
          <cell r="I3523" t="str">
            <v>Chính quy</v>
          </cell>
          <cell r="J3523" t="str">
            <v>Khóa 19D</v>
          </cell>
          <cell r="K3523">
            <v>12336250</v>
          </cell>
          <cell r="L3523">
            <v>12336250</v>
          </cell>
          <cell r="M3523">
            <v>0</v>
          </cell>
          <cell r="N3523" t="str">
            <v/>
          </cell>
          <cell r="O3523" t="str">
            <v>Còn học</v>
          </cell>
        </row>
        <row r="3524">
          <cell r="B3524" t="str">
            <v>1921006757</v>
          </cell>
          <cell r="C3524" t="str">
            <v>Lê Trần Đông Nghi</v>
          </cell>
          <cell r="D3524" t="str">
            <v>Nữ</v>
          </cell>
          <cell r="E3524" t="str">
            <v>29/10/2001</v>
          </cell>
          <cell r="F3524" t="str">
            <v>19DKB02</v>
          </cell>
          <cell r="G3524" t="str">
            <v>Khoa Thẩm định giá - Kinh doanh bất động sản</v>
          </cell>
          <cell r="H3524" t="str">
            <v>Kinh doanh bất động sản</v>
          </cell>
          <cell r="I3524" t="str">
            <v>Chính quy</v>
          </cell>
          <cell r="J3524" t="str">
            <v>Khóa 19D</v>
          </cell>
          <cell r="K3524">
            <v>12635000</v>
          </cell>
          <cell r="L3524">
            <v>12635000</v>
          </cell>
          <cell r="M3524">
            <v>0</v>
          </cell>
          <cell r="N3524" t="str">
            <v/>
          </cell>
          <cell r="O3524" t="str">
            <v>Còn học</v>
          </cell>
        </row>
        <row r="3525">
          <cell r="B3525" t="str">
            <v>1921003991</v>
          </cell>
          <cell r="C3525" t="str">
            <v>Phạm Thị Yến Linh</v>
          </cell>
          <cell r="D3525" t="str">
            <v>Nữ</v>
          </cell>
          <cell r="E3525" t="str">
            <v>30/06/2001</v>
          </cell>
          <cell r="F3525" t="str">
            <v>19DKB03</v>
          </cell>
          <cell r="G3525" t="str">
            <v>Khoa Thẩm định giá - Kinh doanh bất động sản</v>
          </cell>
          <cell r="H3525" t="str">
            <v>Kinh doanh bất động sản</v>
          </cell>
          <cell r="I3525" t="str">
            <v>Chính quy</v>
          </cell>
          <cell r="J3525" t="str">
            <v>Khóa 19D</v>
          </cell>
          <cell r="K3525">
            <v>5985000</v>
          </cell>
          <cell r="L3525">
            <v>5985000</v>
          </cell>
          <cell r="M3525">
            <v>0</v>
          </cell>
          <cell r="N3525" t="str">
            <v/>
          </cell>
          <cell r="O3525" t="str">
            <v>Còn học</v>
          </cell>
        </row>
        <row r="3526">
          <cell r="B3526" t="str">
            <v>1921004075</v>
          </cell>
          <cell r="C3526" t="str">
            <v>Phí Thị Hồng Thắm</v>
          </cell>
          <cell r="D3526" t="str">
            <v>Nữ</v>
          </cell>
          <cell r="E3526" t="str">
            <v>16/03/2001</v>
          </cell>
          <cell r="F3526" t="str">
            <v>19DKB03</v>
          </cell>
          <cell r="G3526" t="str">
            <v>Khoa Thẩm định giá - Kinh doanh bất động sản</v>
          </cell>
          <cell r="H3526" t="str">
            <v>Kinh doanh bất động sản</v>
          </cell>
          <cell r="I3526" t="str">
            <v>Chính quy</v>
          </cell>
          <cell r="J3526" t="str">
            <v>Khóa 19D</v>
          </cell>
          <cell r="K3526">
            <v>6357400</v>
          </cell>
          <cell r="L3526">
            <v>6357400</v>
          </cell>
          <cell r="M3526">
            <v>0</v>
          </cell>
          <cell r="N3526" t="str">
            <v/>
          </cell>
          <cell r="O3526" t="str">
            <v>Còn học</v>
          </cell>
        </row>
        <row r="3527">
          <cell r="B3527" t="str">
            <v>1921003940</v>
          </cell>
          <cell r="C3527" t="str">
            <v>Lê Bá Giỏi</v>
          </cell>
          <cell r="D3527" t="str">
            <v>Nam</v>
          </cell>
          <cell r="E3527" t="str">
            <v>06/02/2001</v>
          </cell>
          <cell r="F3527" t="str">
            <v>19DKB03</v>
          </cell>
          <cell r="G3527" t="str">
            <v>Khoa Thẩm định giá - Kinh doanh bất động sản</v>
          </cell>
          <cell r="H3527" t="str">
            <v>Kinh doanh bất động sản</v>
          </cell>
          <cell r="I3527" t="str">
            <v>Chính quy</v>
          </cell>
          <cell r="J3527" t="str">
            <v>Khóa 19D</v>
          </cell>
          <cell r="K3527">
            <v>6982500</v>
          </cell>
          <cell r="L3527">
            <v>6982500</v>
          </cell>
          <cell r="M3527">
            <v>0</v>
          </cell>
          <cell r="N3527" t="str">
            <v/>
          </cell>
          <cell r="O3527" t="str">
            <v>Còn học</v>
          </cell>
        </row>
        <row r="3528">
          <cell r="B3528" t="str">
            <v>1921004091</v>
          </cell>
          <cell r="C3528" t="str">
            <v>Trần Thị Thu Thịnh</v>
          </cell>
          <cell r="D3528" t="str">
            <v>Nữ</v>
          </cell>
          <cell r="E3528" t="str">
            <v>29/09/2001</v>
          </cell>
          <cell r="F3528" t="str">
            <v>19DKB03</v>
          </cell>
          <cell r="G3528" t="str">
            <v>Khoa Thẩm định giá - Kinh doanh bất động sản</v>
          </cell>
          <cell r="H3528" t="str">
            <v>Kinh doanh bất động sản</v>
          </cell>
          <cell r="I3528" t="str">
            <v>Chính quy</v>
          </cell>
          <cell r="J3528" t="str">
            <v>Khóa 19D</v>
          </cell>
          <cell r="K3528">
            <v>6982500</v>
          </cell>
          <cell r="L3528">
            <v>6982500</v>
          </cell>
          <cell r="M3528">
            <v>0</v>
          </cell>
          <cell r="N3528" t="str">
            <v/>
          </cell>
          <cell r="O3528" t="str">
            <v>Còn học</v>
          </cell>
        </row>
        <row r="3529">
          <cell r="B3529" t="str">
            <v>1921004086</v>
          </cell>
          <cell r="C3529" t="str">
            <v>Trần Thị Ngọc Thảo</v>
          </cell>
          <cell r="D3529" t="str">
            <v>Nữ</v>
          </cell>
          <cell r="E3529" t="str">
            <v>23/08/2001</v>
          </cell>
          <cell r="F3529" t="str">
            <v>19DKB03</v>
          </cell>
          <cell r="G3529" t="str">
            <v>Khoa Thẩm định giá - Kinh doanh bất động sản</v>
          </cell>
          <cell r="H3529" t="str">
            <v>Kinh doanh bất động sản</v>
          </cell>
          <cell r="I3529" t="str">
            <v>Chính quy</v>
          </cell>
          <cell r="J3529" t="str">
            <v>Khóa 19D</v>
          </cell>
          <cell r="K3529">
            <v>6982500</v>
          </cell>
          <cell r="L3529">
            <v>6982500</v>
          </cell>
          <cell r="M3529">
            <v>0</v>
          </cell>
          <cell r="N3529" t="str">
            <v/>
          </cell>
          <cell r="O3529" t="str">
            <v>Còn học</v>
          </cell>
        </row>
        <row r="3530">
          <cell r="B3530" t="str">
            <v>1921003944</v>
          </cell>
          <cell r="C3530" t="str">
            <v>Hoàng Thị Ngọc Hân</v>
          </cell>
          <cell r="D3530" t="str">
            <v>Nữ</v>
          </cell>
          <cell r="E3530" t="str">
            <v>02/06/2001</v>
          </cell>
          <cell r="F3530" t="str">
            <v>19DKB03</v>
          </cell>
          <cell r="G3530" t="str">
            <v>Khoa Thẩm định giá - Kinh doanh bất động sản</v>
          </cell>
          <cell r="H3530" t="str">
            <v>Kinh doanh bất động sản</v>
          </cell>
          <cell r="I3530" t="str">
            <v>Chính quy</v>
          </cell>
          <cell r="J3530" t="str">
            <v>Khóa 19D</v>
          </cell>
          <cell r="K3530">
            <v>6982500</v>
          </cell>
          <cell r="L3530">
            <v>6982500</v>
          </cell>
          <cell r="M3530">
            <v>0</v>
          </cell>
          <cell r="N3530" t="str">
            <v/>
          </cell>
          <cell r="O3530" t="str">
            <v>Còn học</v>
          </cell>
        </row>
        <row r="3531">
          <cell r="B3531" t="str">
            <v>1921004041</v>
          </cell>
          <cell r="C3531" t="str">
            <v>Bùi Thị Yến Nhi</v>
          </cell>
          <cell r="D3531" t="str">
            <v>Nữ</v>
          </cell>
          <cell r="E3531" t="str">
            <v>23/02/2001</v>
          </cell>
          <cell r="F3531" t="str">
            <v>19DKB03</v>
          </cell>
          <cell r="G3531" t="str">
            <v>Khoa Thẩm định giá - Kinh doanh bất động sản</v>
          </cell>
          <cell r="H3531" t="str">
            <v>Kinh doanh bất động sản</v>
          </cell>
          <cell r="I3531" t="str">
            <v>Chính quy</v>
          </cell>
          <cell r="J3531" t="str">
            <v>Khóa 19D</v>
          </cell>
          <cell r="K3531">
            <v>6982500</v>
          </cell>
          <cell r="L3531">
            <v>6982500</v>
          </cell>
          <cell r="M3531">
            <v>0</v>
          </cell>
          <cell r="N3531" t="str">
            <v/>
          </cell>
          <cell r="O3531" t="str">
            <v>Còn học</v>
          </cell>
        </row>
        <row r="3532">
          <cell r="B3532" t="str">
            <v>1921004022</v>
          </cell>
          <cell r="C3532" t="str">
            <v>Chế Thu Ngân</v>
          </cell>
          <cell r="D3532" t="str">
            <v>Nữ</v>
          </cell>
          <cell r="E3532" t="str">
            <v>16/02/2001</v>
          </cell>
          <cell r="F3532" t="str">
            <v>19DKB03</v>
          </cell>
          <cell r="G3532" t="str">
            <v>Khoa Thẩm định giá - Kinh doanh bất động sản</v>
          </cell>
          <cell r="H3532" t="str">
            <v>Kinh doanh bất động sản</v>
          </cell>
          <cell r="I3532" t="str">
            <v>Chính quy</v>
          </cell>
          <cell r="J3532" t="str">
            <v>Khóa 19D</v>
          </cell>
          <cell r="K3532">
            <v>6982500</v>
          </cell>
          <cell r="L3532">
            <v>6982500</v>
          </cell>
          <cell r="M3532">
            <v>0</v>
          </cell>
          <cell r="N3532" t="str">
            <v/>
          </cell>
          <cell r="O3532" t="str">
            <v>Còn học</v>
          </cell>
        </row>
        <row r="3533">
          <cell r="B3533" t="str">
            <v>1921004137</v>
          </cell>
          <cell r="C3533" t="str">
            <v>Lê Thảo Vân</v>
          </cell>
          <cell r="D3533" t="str">
            <v>Nữ</v>
          </cell>
          <cell r="E3533" t="str">
            <v>06/02/2001</v>
          </cell>
          <cell r="F3533" t="str">
            <v>19DKB03</v>
          </cell>
          <cell r="G3533" t="str">
            <v>Khoa Thẩm định giá - Kinh doanh bất động sản</v>
          </cell>
          <cell r="H3533" t="str">
            <v>Kinh doanh bất động sản</v>
          </cell>
          <cell r="I3533" t="str">
            <v>Chính quy</v>
          </cell>
          <cell r="J3533" t="str">
            <v>Khóa 19D</v>
          </cell>
          <cell r="K3533">
            <v>7354900</v>
          </cell>
          <cell r="L3533">
            <v>7354900</v>
          </cell>
          <cell r="M3533">
            <v>0</v>
          </cell>
          <cell r="N3533" t="str">
            <v/>
          </cell>
          <cell r="O3533" t="str">
            <v>Còn học</v>
          </cell>
        </row>
        <row r="3534">
          <cell r="B3534" t="str">
            <v>1921004015</v>
          </cell>
          <cell r="C3534" t="str">
            <v>Bùi Nhật Mỵ</v>
          </cell>
          <cell r="D3534" t="str">
            <v>Nữ</v>
          </cell>
          <cell r="E3534" t="str">
            <v>03/12/2001</v>
          </cell>
          <cell r="F3534" t="str">
            <v>19DKB03</v>
          </cell>
          <cell r="G3534" t="str">
            <v>Khoa Thẩm định giá - Kinh doanh bất động sản</v>
          </cell>
          <cell r="H3534" t="str">
            <v>Kinh doanh bất động sản</v>
          </cell>
          <cell r="I3534" t="str">
            <v>Chính quy</v>
          </cell>
          <cell r="J3534" t="str">
            <v>Khóa 19D</v>
          </cell>
          <cell r="K3534">
            <v>7354900</v>
          </cell>
          <cell r="L3534">
            <v>7354900</v>
          </cell>
          <cell r="M3534">
            <v>0</v>
          </cell>
          <cell r="N3534" t="str">
            <v/>
          </cell>
          <cell r="O3534" t="str">
            <v>Còn học</v>
          </cell>
        </row>
        <row r="3535">
          <cell r="B3535" t="str">
            <v>1921004010</v>
          </cell>
          <cell r="C3535" t="str">
            <v>Phạm Văn Minh</v>
          </cell>
          <cell r="D3535" t="str">
            <v>Nam</v>
          </cell>
          <cell r="E3535" t="str">
            <v>21/12/2000</v>
          </cell>
          <cell r="F3535" t="str">
            <v>19DKB03</v>
          </cell>
          <cell r="G3535" t="str">
            <v>Khoa Thẩm định giá - Kinh doanh bất động sản</v>
          </cell>
          <cell r="H3535" t="str">
            <v>Kinh doanh bất động sản</v>
          </cell>
          <cell r="I3535" t="str">
            <v>Chính quy</v>
          </cell>
          <cell r="J3535" t="str">
            <v>Khóa 19D</v>
          </cell>
          <cell r="K3535">
            <v>7354900</v>
          </cell>
          <cell r="L3535">
            <v>7354900</v>
          </cell>
          <cell r="M3535">
            <v>0</v>
          </cell>
          <cell r="N3535" t="str">
            <v/>
          </cell>
          <cell r="O3535" t="str">
            <v>Còn học</v>
          </cell>
        </row>
        <row r="3536">
          <cell r="B3536" t="str">
            <v>1921004136</v>
          </cell>
          <cell r="C3536" t="str">
            <v>Nguyễn Thủy Phương Uyên</v>
          </cell>
          <cell r="D3536" t="str">
            <v>Nữ</v>
          </cell>
          <cell r="E3536" t="str">
            <v>26/01/2001</v>
          </cell>
          <cell r="F3536" t="str">
            <v>19DKB03</v>
          </cell>
          <cell r="G3536" t="str">
            <v>Khoa Thẩm định giá - Kinh doanh bất động sản</v>
          </cell>
          <cell r="H3536" t="str">
            <v>Kinh doanh bất động sản</v>
          </cell>
          <cell r="I3536" t="str">
            <v>Chính quy</v>
          </cell>
          <cell r="J3536" t="str">
            <v>Khóa 19D</v>
          </cell>
          <cell r="K3536">
            <v>7354900</v>
          </cell>
          <cell r="L3536">
            <v>7354900</v>
          </cell>
          <cell r="M3536">
            <v>0</v>
          </cell>
          <cell r="N3536" t="str">
            <v/>
          </cell>
          <cell r="O3536" t="str">
            <v>Còn học</v>
          </cell>
        </row>
        <row r="3537">
          <cell r="B3537" t="str">
            <v>1921004026</v>
          </cell>
          <cell r="C3537" t="str">
            <v>Trần Thị Kim Ngân</v>
          </cell>
          <cell r="D3537" t="str">
            <v>Nữ</v>
          </cell>
          <cell r="E3537" t="str">
            <v>19/04/2001</v>
          </cell>
          <cell r="F3537" t="str">
            <v>19DKB03</v>
          </cell>
          <cell r="G3537" t="str">
            <v>Khoa Thẩm định giá - Kinh doanh bất động sản</v>
          </cell>
          <cell r="H3537" t="str">
            <v>Kinh doanh bất động sản</v>
          </cell>
          <cell r="I3537" t="str">
            <v>Chính quy</v>
          </cell>
          <cell r="J3537" t="str">
            <v>Khóa 19D</v>
          </cell>
          <cell r="K3537">
            <v>7481250</v>
          </cell>
          <cell r="L3537">
            <v>7481250</v>
          </cell>
          <cell r="M3537">
            <v>0</v>
          </cell>
          <cell r="N3537" t="str">
            <v/>
          </cell>
          <cell r="O3537" t="str">
            <v>Còn học</v>
          </cell>
        </row>
        <row r="3538">
          <cell r="B3538" t="str">
            <v>1921004105</v>
          </cell>
          <cell r="C3538" t="str">
            <v>Nguyễn Hồ Thu Thủy</v>
          </cell>
          <cell r="D3538" t="str">
            <v>Nữ</v>
          </cell>
          <cell r="E3538" t="str">
            <v>19/06/2001</v>
          </cell>
          <cell r="F3538" t="str">
            <v>19DKB03</v>
          </cell>
          <cell r="G3538" t="str">
            <v>Khoa Thẩm định giá - Kinh doanh bất động sản</v>
          </cell>
          <cell r="H3538" t="str">
            <v>Kinh doanh bất động sản</v>
          </cell>
          <cell r="I3538" t="str">
            <v>Chính quy</v>
          </cell>
          <cell r="J3538" t="str">
            <v>Khóa 19D</v>
          </cell>
          <cell r="K3538">
            <v>7481250</v>
          </cell>
          <cell r="L3538">
            <v>7481250</v>
          </cell>
          <cell r="M3538">
            <v>0</v>
          </cell>
          <cell r="N3538" t="str">
            <v/>
          </cell>
          <cell r="O3538" t="str">
            <v>Còn học</v>
          </cell>
        </row>
        <row r="3539">
          <cell r="B3539" t="str">
            <v>1921004149</v>
          </cell>
          <cell r="C3539" t="str">
            <v>Nguyễn Thành Vinh</v>
          </cell>
          <cell r="D3539" t="str">
            <v>Nam</v>
          </cell>
          <cell r="E3539" t="str">
            <v>28/06/2001</v>
          </cell>
          <cell r="F3539" t="str">
            <v>19DKB03</v>
          </cell>
          <cell r="G3539" t="str">
            <v>Khoa Thẩm định giá - Kinh doanh bất động sản</v>
          </cell>
          <cell r="H3539" t="str">
            <v>Kinh doanh bất động sản</v>
          </cell>
          <cell r="I3539" t="str">
            <v>Chính quy</v>
          </cell>
          <cell r="J3539" t="str">
            <v>Khóa 19D</v>
          </cell>
          <cell r="K3539">
            <v>7481250</v>
          </cell>
          <cell r="L3539">
            <v>7481250</v>
          </cell>
          <cell r="M3539">
            <v>0</v>
          </cell>
          <cell r="N3539" t="str">
            <v/>
          </cell>
          <cell r="O3539" t="str">
            <v>Còn học</v>
          </cell>
        </row>
        <row r="3540">
          <cell r="B3540" t="str">
            <v>1921003943</v>
          </cell>
          <cell r="C3540" t="str">
            <v>Võ Thu Hà</v>
          </cell>
          <cell r="D3540" t="str">
            <v>Nữ</v>
          </cell>
          <cell r="E3540" t="str">
            <v>26/09/2001</v>
          </cell>
          <cell r="F3540" t="str">
            <v>19DKB03</v>
          </cell>
          <cell r="G3540" t="str">
            <v>Khoa Thẩm định giá - Kinh doanh bất động sản</v>
          </cell>
          <cell r="H3540" t="str">
            <v>Kinh doanh bất động sản</v>
          </cell>
          <cell r="I3540" t="str">
            <v>Chính quy</v>
          </cell>
          <cell r="J3540" t="str">
            <v>Khóa 19D</v>
          </cell>
          <cell r="K3540">
            <v>7481250</v>
          </cell>
          <cell r="L3540">
            <v>7481250</v>
          </cell>
          <cell r="M3540">
            <v>0</v>
          </cell>
          <cell r="N3540" t="str">
            <v/>
          </cell>
          <cell r="O3540" t="str">
            <v>Còn học</v>
          </cell>
        </row>
        <row r="3541">
          <cell r="B3541" t="str">
            <v>1921003986</v>
          </cell>
          <cell r="C3541" t="str">
            <v>Lê Thị Mỹ Lệ</v>
          </cell>
          <cell r="D3541" t="str">
            <v>Nữ</v>
          </cell>
          <cell r="E3541" t="str">
            <v>27/08/2001</v>
          </cell>
          <cell r="F3541" t="str">
            <v>19DKB03</v>
          </cell>
          <cell r="G3541" t="str">
            <v>Khoa Thẩm định giá - Kinh doanh bất động sản</v>
          </cell>
          <cell r="H3541" t="str">
            <v>Kinh doanh bất động sản</v>
          </cell>
          <cell r="I3541" t="str">
            <v>Chính quy</v>
          </cell>
          <cell r="J3541" t="str">
            <v>Khóa 19D</v>
          </cell>
          <cell r="K3541">
            <v>7481250</v>
          </cell>
          <cell r="L3541">
            <v>7481250</v>
          </cell>
          <cell r="M3541">
            <v>0</v>
          </cell>
          <cell r="N3541" t="str">
            <v/>
          </cell>
          <cell r="O3541" t="str">
            <v>Còn học</v>
          </cell>
        </row>
        <row r="3542">
          <cell r="B3542" t="str">
            <v>1921004139</v>
          </cell>
          <cell r="C3542" t="str">
            <v>Mai Thị ánh Vân</v>
          </cell>
          <cell r="D3542" t="str">
            <v>Nữ</v>
          </cell>
          <cell r="E3542" t="str">
            <v>17/12/2001</v>
          </cell>
          <cell r="F3542" t="str">
            <v>19DKB03</v>
          </cell>
          <cell r="G3542" t="str">
            <v>Khoa Thẩm định giá - Kinh doanh bất động sản</v>
          </cell>
          <cell r="H3542" t="str">
            <v>Kinh doanh bất động sản</v>
          </cell>
          <cell r="I3542" t="str">
            <v>Chính quy</v>
          </cell>
          <cell r="J3542" t="str">
            <v>Khóa 19D</v>
          </cell>
          <cell r="K3542">
            <v>7727300</v>
          </cell>
          <cell r="L3542">
            <v>7727300</v>
          </cell>
          <cell r="M3542">
            <v>0</v>
          </cell>
          <cell r="N3542" t="str">
            <v/>
          </cell>
          <cell r="O3542" t="str">
            <v>Còn học</v>
          </cell>
        </row>
        <row r="3543">
          <cell r="B3543" t="str">
            <v>1921003965</v>
          </cell>
          <cell r="C3543" t="str">
            <v>Nguyễn Thị Bích Huệ</v>
          </cell>
          <cell r="D3543" t="str">
            <v>Nữ</v>
          </cell>
          <cell r="E3543" t="str">
            <v>02/01/2001</v>
          </cell>
          <cell r="F3543" t="str">
            <v>19DKB03</v>
          </cell>
          <cell r="G3543" t="str">
            <v>Khoa Thẩm định giá - Kinh doanh bất động sản</v>
          </cell>
          <cell r="H3543" t="str">
            <v>Kinh doanh bất động sản</v>
          </cell>
          <cell r="I3543" t="str">
            <v>Chính quy</v>
          </cell>
          <cell r="J3543" t="str">
            <v>Khóa 19D</v>
          </cell>
          <cell r="K3543">
            <v>7853650</v>
          </cell>
          <cell r="L3543">
            <v>7853650</v>
          </cell>
          <cell r="M3543">
            <v>0</v>
          </cell>
          <cell r="N3543" t="str">
            <v/>
          </cell>
          <cell r="O3543" t="str">
            <v>Còn học</v>
          </cell>
        </row>
        <row r="3544">
          <cell r="B3544" t="str">
            <v>1921004064</v>
          </cell>
          <cell r="C3544" t="str">
            <v>Lê Nguyễn Trần Quốc</v>
          </cell>
          <cell r="D3544" t="str">
            <v>Nam</v>
          </cell>
          <cell r="E3544" t="str">
            <v>08/04/2001</v>
          </cell>
          <cell r="F3544" t="str">
            <v>19DKB03</v>
          </cell>
          <cell r="G3544" t="str">
            <v>Khoa Thẩm định giá - Kinh doanh bất động sản</v>
          </cell>
          <cell r="H3544" t="str">
            <v>Kinh doanh bất động sản</v>
          </cell>
          <cell r="I3544" t="str">
            <v>Chính quy</v>
          </cell>
          <cell r="J3544" t="str">
            <v>Khóa 19D</v>
          </cell>
          <cell r="K3544">
            <v>7853650</v>
          </cell>
          <cell r="L3544">
            <v>7853650</v>
          </cell>
          <cell r="M3544">
            <v>0</v>
          </cell>
          <cell r="N3544" t="str">
            <v/>
          </cell>
          <cell r="O3544" t="str">
            <v>Còn học</v>
          </cell>
        </row>
        <row r="3545">
          <cell r="B3545" t="str">
            <v>1921003895</v>
          </cell>
          <cell r="C3545" t="str">
            <v>Đỗ Mỹ An</v>
          </cell>
          <cell r="D3545" t="str">
            <v>Nữ</v>
          </cell>
          <cell r="E3545" t="str">
            <v>24/11/2001</v>
          </cell>
          <cell r="F3545" t="str">
            <v>19DKB03</v>
          </cell>
          <cell r="G3545" t="str">
            <v>Khoa Thẩm định giá - Kinh doanh bất động sản</v>
          </cell>
          <cell r="H3545" t="str">
            <v>Kinh doanh bất động sản</v>
          </cell>
          <cell r="I3545" t="str">
            <v>Chính quy</v>
          </cell>
          <cell r="J3545" t="str">
            <v>Khóa 19D</v>
          </cell>
          <cell r="K3545">
            <v>7980000</v>
          </cell>
          <cell r="L3545">
            <v>7980000</v>
          </cell>
          <cell r="M3545">
            <v>0</v>
          </cell>
          <cell r="N3545" t="str">
            <v/>
          </cell>
          <cell r="O3545" t="str">
            <v>Còn học</v>
          </cell>
        </row>
        <row r="3546">
          <cell r="B3546" t="str">
            <v>1921004158</v>
          </cell>
          <cell r="C3546" t="str">
            <v>Nguyễn Thị Vỹ Vỹ</v>
          </cell>
          <cell r="D3546" t="str">
            <v>Nữ</v>
          </cell>
          <cell r="E3546" t="str">
            <v>02/11/2001</v>
          </cell>
          <cell r="F3546" t="str">
            <v>19DKB03</v>
          </cell>
          <cell r="G3546" t="str">
            <v>Khoa Thẩm định giá - Kinh doanh bất động sản</v>
          </cell>
          <cell r="H3546" t="str">
            <v>Kinh doanh bất động sản</v>
          </cell>
          <cell r="I3546" t="str">
            <v>Chính quy</v>
          </cell>
          <cell r="J3546" t="str">
            <v>Khóa 19D</v>
          </cell>
          <cell r="K3546">
            <v>7980000</v>
          </cell>
          <cell r="L3546">
            <v>7980000</v>
          </cell>
          <cell r="M3546">
            <v>0</v>
          </cell>
          <cell r="N3546" t="str">
            <v/>
          </cell>
          <cell r="O3546" t="str">
            <v>Còn học</v>
          </cell>
        </row>
        <row r="3547">
          <cell r="B3547" t="str">
            <v>1921003910</v>
          </cell>
          <cell r="C3547" t="str">
            <v>Nguyễn Thị Hồng Cẩm</v>
          </cell>
          <cell r="D3547" t="str">
            <v>Nữ</v>
          </cell>
          <cell r="E3547" t="str">
            <v>29/12/2001</v>
          </cell>
          <cell r="F3547" t="str">
            <v>19DKB03</v>
          </cell>
          <cell r="G3547" t="str">
            <v>Khoa Thẩm định giá - Kinh doanh bất động sản</v>
          </cell>
          <cell r="H3547" t="str">
            <v>Kinh doanh bất động sản</v>
          </cell>
          <cell r="I3547" t="str">
            <v>Chính quy</v>
          </cell>
          <cell r="J3547" t="str">
            <v>Khóa 19D</v>
          </cell>
          <cell r="K3547">
            <v>8352400</v>
          </cell>
          <cell r="L3547">
            <v>265500</v>
          </cell>
          <cell r="M3547">
            <v>8086900</v>
          </cell>
          <cell r="N3547" t="str">
            <v>2021-2022-HK01: Phí học phần( 010077, 010168, 010174, 010783, 010306, 010793, 011187, 010101)</v>
          </cell>
          <cell r="O3547" t="str">
            <v>Còn học</v>
          </cell>
        </row>
        <row r="3548">
          <cell r="B3548" t="str">
            <v>1921004128</v>
          </cell>
          <cell r="C3548" t="str">
            <v>Nguyễn Bảo Trung</v>
          </cell>
          <cell r="D3548" t="str">
            <v>Nam</v>
          </cell>
          <cell r="E3548" t="str">
            <v>02/02/2001</v>
          </cell>
          <cell r="F3548" t="str">
            <v>19DKB03</v>
          </cell>
          <cell r="G3548" t="str">
            <v>Khoa Thẩm định giá - Kinh doanh bất động sản</v>
          </cell>
          <cell r="H3548" t="str">
            <v>Kinh doanh bất động sản</v>
          </cell>
          <cell r="I3548" t="str">
            <v>Chính quy</v>
          </cell>
          <cell r="J3548" t="str">
            <v>Khóa 19D</v>
          </cell>
          <cell r="K3548">
            <v>8352400</v>
          </cell>
          <cell r="L3548">
            <v>8352400</v>
          </cell>
          <cell r="M3548">
            <v>0</v>
          </cell>
          <cell r="N3548" t="str">
            <v/>
          </cell>
          <cell r="O3548" t="str">
            <v>Còn học</v>
          </cell>
        </row>
        <row r="3549">
          <cell r="B3549" t="str">
            <v>1921003935</v>
          </cell>
          <cell r="C3549" t="str">
            <v>Trần Thị Ngọc Duyên</v>
          </cell>
          <cell r="D3549" t="str">
            <v>Nữ</v>
          </cell>
          <cell r="E3549" t="str">
            <v>29/12/2001</v>
          </cell>
          <cell r="F3549" t="str">
            <v>19DKB03</v>
          </cell>
          <cell r="G3549" t="str">
            <v>Khoa Thẩm định giá - Kinh doanh bất động sản</v>
          </cell>
          <cell r="H3549" t="str">
            <v>Kinh doanh bất động sản</v>
          </cell>
          <cell r="I3549" t="str">
            <v>Chính quy</v>
          </cell>
          <cell r="J3549" t="str">
            <v>Khóa 19D</v>
          </cell>
          <cell r="K3549">
            <v>8478750</v>
          </cell>
          <cell r="L3549">
            <v>8478750</v>
          </cell>
          <cell r="M3549">
            <v>0</v>
          </cell>
          <cell r="N3549" t="str">
            <v/>
          </cell>
          <cell r="O3549" t="str">
            <v>Còn học</v>
          </cell>
        </row>
        <row r="3550">
          <cell r="B3550" t="str">
            <v>1921003924</v>
          </cell>
          <cell r="C3550" t="str">
            <v>Trần Đình Đoàn</v>
          </cell>
          <cell r="D3550" t="str">
            <v>Nam</v>
          </cell>
          <cell r="E3550" t="str">
            <v>03/02/2000</v>
          </cell>
          <cell r="F3550" t="str">
            <v>19DKB03</v>
          </cell>
          <cell r="G3550" t="str">
            <v>Khoa Thẩm định giá - Kinh doanh bất động sản</v>
          </cell>
          <cell r="H3550" t="str">
            <v>Kinh doanh bất động sản</v>
          </cell>
          <cell r="I3550" t="str">
            <v>Chính quy</v>
          </cell>
          <cell r="J3550" t="str">
            <v>Khóa 19D</v>
          </cell>
          <cell r="K3550">
            <v>8478750</v>
          </cell>
          <cell r="L3550">
            <v>8478750</v>
          </cell>
          <cell r="M3550">
            <v>0</v>
          </cell>
          <cell r="N3550" t="str">
            <v/>
          </cell>
          <cell r="O3550" t="str">
            <v>Còn học</v>
          </cell>
        </row>
        <row r="3551">
          <cell r="B3551" t="str">
            <v>1921004140</v>
          </cell>
          <cell r="C3551" t="str">
            <v>Cao Thị Tường Vi</v>
          </cell>
          <cell r="D3551" t="str">
            <v>Nữ</v>
          </cell>
          <cell r="E3551" t="str">
            <v>31/01/2001</v>
          </cell>
          <cell r="F3551" t="str">
            <v>19DKB03</v>
          </cell>
          <cell r="G3551" t="str">
            <v>Khoa Thẩm định giá - Kinh doanh bất động sản</v>
          </cell>
          <cell r="H3551" t="str">
            <v>Kinh doanh bất động sản</v>
          </cell>
          <cell r="I3551" t="str">
            <v>Chính quy</v>
          </cell>
          <cell r="J3551" t="str">
            <v>Khóa 19D</v>
          </cell>
          <cell r="K3551">
            <v>8478750</v>
          </cell>
          <cell r="L3551">
            <v>8478750</v>
          </cell>
          <cell r="M3551">
            <v>0</v>
          </cell>
          <cell r="N3551" t="str">
            <v/>
          </cell>
          <cell r="O3551" t="str">
            <v>Còn học</v>
          </cell>
        </row>
        <row r="3552">
          <cell r="B3552" t="str">
            <v>1921003972</v>
          </cell>
          <cell r="C3552" t="str">
            <v>Nguyễn Văn Huy</v>
          </cell>
          <cell r="D3552" t="str">
            <v>Nam</v>
          </cell>
          <cell r="E3552" t="str">
            <v>08/08/2001</v>
          </cell>
          <cell r="F3552" t="str">
            <v>19DKB03</v>
          </cell>
          <cell r="G3552" t="str">
            <v>Khoa Thẩm định giá - Kinh doanh bất động sản</v>
          </cell>
          <cell r="H3552" t="str">
            <v>Kinh doanh bất động sản</v>
          </cell>
          <cell r="I3552" t="str">
            <v>Chính quy</v>
          </cell>
          <cell r="J3552" t="str">
            <v>Khóa 19D</v>
          </cell>
          <cell r="K3552">
            <v>8478750</v>
          </cell>
          <cell r="L3552">
            <v>8478750</v>
          </cell>
          <cell r="M3552">
            <v>0</v>
          </cell>
          <cell r="N3552" t="str">
            <v/>
          </cell>
          <cell r="O3552" t="str">
            <v>Còn học</v>
          </cell>
        </row>
        <row r="3553">
          <cell r="B3553" t="str">
            <v>1921004094</v>
          </cell>
          <cell r="C3553" t="str">
            <v>Đinh Thị Cẩm Thu</v>
          </cell>
          <cell r="D3553" t="str">
            <v>Nữ</v>
          </cell>
          <cell r="E3553" t="str">
            <v>29/03/2001</v>
          </cell>
          <cell r="F3553" t="str">
            <v>19DKB03</v>
          </cell>
          <cell r="G3553" t="str">
            <v>Khoa Thẩm định giá - Kinh doanh bất động sản</v>
          </cell>
          <cell r="H3553" t="str">
            <v>Kinh doanh bất động sản</v>
          </cell>
          <cell r="I3553" t="str">
            <v>Chính quy</v>
          </cell>
          <cell r="J3553" t="str">
            <v>Khóa 19D</v>
          </cell>
          <cell r="K3553">
            <v>8478750</v>
          </cell>
          <cell r="L3553">
            <v>8478750</v>
          </cell>
          <cell r="M3553">
            <v>0</v>
          </cell>
          <cell r="N3553" t="str">
            <v/>
          </cell>
          <cell r="O3553" t="str">
            <v>Còn học</v>
          </cell>
        </row>
        <row r="3554">
          <cell r="B3554" t="str">
            <v>1921004021</v>
          </cell>
          <cell r="C3554" t="str">
            <v>Phạm Ngọc Nga</v>
          </cell>
          <cell r="D3554" t="str">
            <v>Nữ</v>
          </cell>
          <cell r="E3554" t="str">
            <v>26/07/2001</v>
          </cell>
          <cell r="F3554" t="str">
            <v>19DKB03</v>
          </cell>
          <cell r="G3554" t="str">
            <v>Khoa Thẩm định giá - Kinh doanh bất động sản</v>
          </cell>
          <cell r="H3554" t="str">
            <v>Kinh doanh bất động sản</v>
          </cell>
          <cell r="I3554" t="str">
            <v>Chính quy</v>
          </cell>
          <cell r="J3554" t="str">
            <v>Khóa 19D</v>
          </cell>
          <cell r="K3554">
            <v>8573750</v>
          </cell>
          <cell r="L3554">
            <v>8573750</v>
          </cell>
          <cell r="M3554">
            <v>0</v>
          </cell>
          <cell r="N3554" t="str">
            <v/>
          </cell>
          <cell r="O3554" t="str">
            <v>Còn học</v>
          </cell>
        </row>
        <row r="3555">
          <cell r="B3555" t="str">
            <v>1921003941</v>
          </cell>
          <cell r="C3555" t="str">
            <v>Đặng Thị Thu Hà</v>
          </cell>
          <cell r="D3555" t="str">
            <v>Nữ</v>
          </cell>
          <cell r="E3555" t="str">
            <v>30/08/2001</v>
          </cell>
          <cell r="F3555" t="str">
            <v>19DKB03</v>
          </cell>
          <cell r="G3555" t="str">
            <v>Khoa Thẩm định giá - Kinh doanh bất động sản</v>
          </cell>
          <cell r="H3555" t="str">
            <v>Kinh doanh bất động sản</v>
          </cell>
          <cell r="I3555" t="str">
            <v>Chính quy</v>
          </cell>
          <cell r="J3555" t="str">
            <v>Khóa 19D</v>
          </cell>
          <cell r="K3555">
            <v>8578500</v>
          </cell>
          <cell r="L3555">
            <v>8578500</v>
          </cell>
          <cell r="M3555">
            <v>0</v>
          </cell>
          <cell r="N3555" t="str">
            <v/>
          </cell>
          <cell r="O3555" t="str">
            <v>Còn học</v>
          </cell>
        </row>
        <row r="3556">
          <cell r="B3556" t="str">
            <v>1921003898</v>
          </cell>
          <cell r="C3556" t="str">
            <v>Cao Đức Minh Anh</v>
          </cell>
          <cell r="D3556" t="str">
            <v>Nữ</v>
          </cell>
          <cell r="E3556" t="str">
            <v>05/07/2001</v>
          </cell>
          <cell r="F3556" t="str">
            <v>19DKB03</v>
          </cell>
          <cell r="G3556" t="str">
            <v>Khoa Thẩm định giá - Kinh doanh bất động sản</v>
          </cell>
          <cell r="H3556" t="str">
            <v>Kinh doanh bất động sản</v>
          </cell>
          <cell r="I3556" t="str">
            <v>Chính quy</v>
          </cell>
          <cell r="J3556" t="str">
            <v>Khóa 19D</v>
          </cell>
          <cell r="K3556">
            <v>8578500</v>
          </cell>
          <cell r="L3556">
            <v>8578500</v>
          </cell>
          <cell r="M3556">
            <v>0</v>
          </cell>
          <cell r="N3556" t="str">
            <v/>
          </cell>
          <cell r="O3556" t="str">
            <v>Còn học</v>
          </cell>
        </row>
        <row r="3557">
          <cell r="B3557" t="str">
            <v>1921003945</v>
          </cell>
          <cell r="C3557" t="str">
            <v>Huỳnh Đặng Bảo Hân</v>
          </cell>
          <cell r="D3557" t="str">
            <v>Nữ</v>
          </cell>
          <cell r="E3557" t="str">
            <v>18/11/2001</v>
          </cell>
          <cell r="F3557" t="str">
            <v>19DKB03</v>
          </cell>
          <cell r="G3557" t="str">
            <v>Khoa Thẩm định giá - Kinh doanh bất động sản</v>
          </cell>
          <cell r="H3557" t="str">
            <v>Kinh doanh bất động sản</v>
          </cell>
          <cell r="I3557" t="str">
            <v>Chính quy</v>
          </cell>
          <cell r="J3557" t="str">
            <v>Khóa 19D</v>
          </cell>
          <cell r="K3557">
            <v>8724800</v>
          </cell>
          <cell r="L3557">
            <v>8724800</v>
          </cell>
          <cell r="M3557">
            <v>0</v>
          </cell>
          <cell r="N3557" t="str">
            <v/>
          </cell>
          <cell r="O3557" t="str">
            <v>Còn học</v>
          </cell>
        </row>
        <row r="3558">
          <cell r="B3558" t="str">
            <v>1921004082</v>
          </cell>
          <cell r="C3558" t="str">
            <v>Đoàn Thị Thanh Thảo</v>
          </cell>
          <cell r="D3558" t="str">
            <v>Nữ</v>
          </cell>
          <cell r="E3558" t="str">
            <v>21/09/2001</v>
          </cell>
          <cell r="F3558" t="str">
            <v>19DKB03</v>
          </cell>
          <cell r="G3558" t="str">
            <v>Khoa Thẩm định giá - Kinh doanh bất động sản</v>
          </cell>
          <cell r="H3558" t="str">
            <v>Kinh doanh bất động sản</v>
          </cell>
          <cell r="I3558" t="str">
            <v>Chính quy</v>
          </cell>
          <cell r="J3558" t="str">
            <v>Khóa 19D</v>
          </cell>
          <cell r="K3558">
            <v>8851150</v>
          </cell>
          <cell r="L3558">
            <v>8478750</v>
          </cell>
          <cell r="M3558">
            <v>372400</v>
          </cell>
          <cell r="N3558" t="str">
            <v>2021-2022-HK01: Phí học phần( 010845)</v>
          </cell>
          <cell r="O3558" t="str">
            <v>Còn học</v>
          </cell>
        </row>
        <row r="3559">
          <cell r="B3559" t="str">
            <v>1921004160</v>
          </cell>
          <cell r="C3559" t="str">
            <v>Hồ Thị Như ý</v>
          </cell>
          <cell r="D3559" t="str">
            <v>Nữ</v>
          </cell>
          <cell r="E3559" t="str">
            <v>07/02/2001</v>
          </cell>
          <cell r="F3559" t="str">
            <v>19DKB03</v>
          </cell>
          <cell r="G3559" t="str">
            <v>Khoa Thẩm định giá - Kinh doanh bất động sản</v>
          </cell>
          <cell r="H3559" t="str">
            <v>Kinh doanh bất động sản</v>
          </cell>
          <cell r="I3559" t="str">
            <v>Chính quy</v>
          </cell>
          <cell r="J3559" t="str">
            <v>Khóa 19D</v>
          </cell>
          <cell r="K3559">
            <v>8950900</v>
          </cell>
          <cell r="L3559">
            <v>8950900</v>
          </cell>
          <cell r="M3559">
            <v>0</v>
          </cell>
          <cell r="N3559" t="str">
            <v/>
          </cell>
          <cell r="O3559" t="str">
            <v>Còn học</v>
          </cell>
        </row>
        <row r="3560">
          <cell r="B3560" t="str">
            <v>1921004016</v>
          </cell>
          <cell r="C3560" t="str">
            <v>Nguyễn Thị Hồng Na</v>
          </cell>
          <cell r="D3560" t="str">
            <v>Nữ</v>
          </cell>
          <cell r="E3560" t="str">
            <v>10/07/2001</v>
          </cell>
          <cell r="F3560" t="str">
            <v>19DKB03</v>
          </cell>
          <cell r="G3560" t="str">
            <v>Khoa Thẩm định giá - Kinh doanh bất động sản</v>
          </cell>
          <cell r="H3560" t="str">
            <v>Kinh doanh bất động sản</v>
          </cell>
          <cell r="I3560" t="str">
            <v>Chính quy</v>
          </cell>
          <cell r="J3560" t="str">
            <v>Khóa 19D</v>
          </cell>
          <cell r="K3560">
            <v>9469600</v>
          </cell>
          <cell r="L3560">
            <v>9469600</v>
          </cell>
          <cell r="M3560">
            <v>0</v>
          </cell>
          <cell r="N3560" t="str">
            <v/>
          </cell>
          <cell r="O3560" t="str">
            <v>Còn học</v>
          </cell>
        </row>
        <row r="3561">
          <cell r="B3561" t="str">
            <v>1921003948</v>
          </cell>
          <cell r="C3561" t="str">
            <v>Ngô Thu Hằng</v>
          </cell>
          <cell r="D3561" t="str">
            <v>Nữ</v>
          </cell>
          <cell r="E3561" t="str">
            <v>19/06/2001</v>
          </cell>
          <cell r="F3561" t="str">
            <v>19DKB03</v>
          </cell>
          <cell r="G3561" t="str">
            <v>Khoa Thẩm định giá - Kinh doanh bất động sản</v>
          </cell>
          <cell r="H3561" t="str">
            <v>Kinh doanh bất động sản</v>
          </cell>
          <cell r="I3561" t="str">
            <v>Chính quy</v>
          </cell>
          <cell r="J3561" t="str">
            <v>Khóa 19D</v>
          </cell>
          <cell r="K3561">
            <v>9476250</v>
          </cell>
          <cell r="L3561">
            <v>9476250</v>
          </cell>
          <cell r="M3561">
            <v>0</v>
          </cell>
          <cell r="N3561" t="str">
            <v/>
          </cell>
          <cell r="O3561" t="str">
            <v>Còn học</v>
          </cell>
        </row>
        <row r="3562">
          <cell r="B3562" t="str">
            <v>1921004062</v>
          </cell>
          <cell r="C3562" t="str">
            <v>Võ Thị Bích Phượng</v>
          </cell>
          <cell r="D3562" t="str">
            <v>Nữ</v>
          </cell>
          <cell r="E3562" t="str">
            <v>01/09/2001</v>
          </cell>
          <cell r="F3562" t="str">
            <v>19DKB03</v>
          </cell>
          <cell r="G3562" t="str">
            <v>Khoa Thẩm định giá - Kinh doanh bất động sản</v>
          </cell>
          <cell r="H3562" t="str">
            <v>Kinh doanh bất động sản</v>
          </cell>
          <cell r="I3562" t="str">
            <v>Chính quy</v>
          </cell>
          <cell r="J3562" t="str">
            <v>Khóa 19D</v>
          </cell>
          <cell r="K3562">
            <v>9848650</v>
          </cell>
          <cell r="L3562">
            <v>9848650</v>
          </cell>
          <cell r="M3562">
            <v>0</v>
          </cell>
          <cell r="N3562" t="str">
            <v/>
          </cell>
          <cell r="O3562" t="str">
            <v>Còn học</v>
          </cell>
        </row>
        <row r="3563">
          <cell r="B3563" t="str">
            <v>1921004068</v>
          </cell>
          <cell r="C3563" t="str">
            <v>Nguyễn Phương Quỳnh</v>
          </cell>
          <cell r="D3563" t="str">
            <v>Nữ</v>
          </cell>
          <cell r="E3563" t="str">
            <v>29/06/2001</v>
          </cell>
          <cell r="F3563" t="str">
            <v>19DKB03</v>
          </cell>
          <cell r="G3563" t="str">
            <v>Khoa Thẩm định giá - Kinh doanh bất động sản</v>
          </cell>
          <cell r="H3563" t="str">
            <v>Kinh doanh bất động sản</v>
          </cell>
          <cell r="I3563" t="str">
            <v>Chính quy</v>
          </cell>
          <cell r="J3563" t="str">
            <v>Khóa 19D</v>
          </cell>
          <cell r="K3563">
            <v>10546900</v>
          </cell>
          <cell r="L3563">
            <v>10546900</v>
          </cell>
          <cell r="M3563">
            <v>0</v>
          </cell>
          <cell r="N3563" t="str">
            <v/>
          </cell>
          <cell r="O3563" t="str">
            <v>Còn học</v>
          </cell>
        </row>
        <row r="3564">
          <cell r="B3564" t="str">
            <v>1921004031</v>
          </cell>
          <cell r="C3564" t="str">
            <v>Lê Hoàng Thanh Ngọc</v>
          </cell>
          <cell r="D3564" t="str">
            <v>Nữ</v>
          </cell>
          <cell r="E3564" t="str">
            <v>19/03/2001</v>
          </cell>
          <cell r="F3564" t="str">
            <v>19DKB03</v>
          </cell>
          <cell r="G3564" t="str">
            <v>Khoa Thẩm định giá - Kinh doanh bất động sản</v>
          </cell>
          <cell r="H3564" t="str">
            <v>Kinh doanh bất động sản</v>
          </cell>
          <cell r="I3564" t="str">
            <v>Chính quy</v>
          </cell>
          <cell r="J3564" t="str">
            <v>Khóa 19D</v>
          </cell>
          <cell r="K3564">
            <v>10852800</v>
          </cell>
          <cell r="L3564">
            <v>10852800</v>
          </cell>
          <cell r="M3564">
            <v>0</v>
          </cell>
          <cell r="N3564" t="str">
            <v/>
          </cell>
          <cell r="O3564" t="str">
            <v>Còn học</v>
          </cell>
        </row>
        <row r="3565">
          <cell r="B3565" t="str">
            <v>1921004127</v>
          </cell>
          <cell r="C3565" t="str">
            <v>Dương Trường Trung</v>
          </cell>
          <cell r="D3565" t="str">
            <v>Nam</v>
          </cell>
          <cell r="E3565" t="str">
            <v>17/02/2001</v>
          </cell>
          <cell r="F3565" t="str">
            <v>19DKB03</v>
          </cell>
          <cell r="G3565" t="str">
            <v>Khoa Thẩm định giá - Kinh doanh bất động sản</v>
          </cell>
          <cell r="H3565" t="str">
            <v>Kinh doanh bất động sản</v>
          </cell>
          <cell r="I3565" t="str">
            <v>Chính quy</v>
          </cell>
          <cell r="J3565" t="str">
            <v>Khóa 19D</v>
          </cell>
          <cell r="K3565">
            <v>11072250</v>
          </cell>
          <cell r="L3565">
            <v>11072250</v>
          </cell>
          <cell r="M3565">
            <v>0</v>
          </cell>
          <cell r="N3565" t="str">
            <v/>
          </cell>
          <cell r="O3565" t="str">
            <v>Còn học</v>
          </cell>
        </row>
        <row r="3566">
          <cell r="B3566" t="str">
            <v>1921003937</v>
          </cell>
          <cell r="C3566" t="str">
            <v>Nguyễn Đoàn Thanh Giang</v>
          </cell>
          <cell r="D3566" t="str">
            <v>Nữ</v>
          </cell>
          <cell r="E3566" t="str">
            <v>03/05/2001</v>
          </cell>
          <cell r="F3566" t="str">
            <v>19DKB04</v>
          </cell>
          <cell r="G3566" t="str">
            <v>Khoa Thẩm định giá - Kinh doanh bất động sản</v>
          </cell>
          <cell r="H3566" t="str">
            <v>Kinh doanh bất động sản</v>
          </cell>
          <cell r="I3566" t="str">
            <v>Chính quy</v>
          </cell>
          <cell r="J3566" t="str">
            <v>Khóa 19D</v>
          </cell>
          <cell r="K3566">
            <v>1995000</v>
          </cell>
          <cell r="L3566">
            <v>1995000</v>
          </cell>
          <cell r="M3566">
            <v>0</v>
          </cell>
          <cell r="N3566" t="str">
            <v/>
          </cell>
          <cell r="O3566" t="str">
            <v>Còn học</v>
          </cell>
        </row>
        <row r="3567">
          <cell r="B3567" t="str">
            <v>1921003938</v>
          </cell>
          <cell r="C3567" t="str">
            <v>Nguyễn Thị Quỳnh Giao</v>
          </cell>
          <cell r="D3567" t="str">
            <v>Nữ</v>
          </cell>
          <cell r="E3567" t="str">
            <v>13/10/2001</v>
          </cell>
          <cell r="F3567" t="str">
            <v>19DKB04</v>
          </cell>
          <cell r="G3567" t="str">
            <v>Khoa Thẩm định giá - Kinh doanh bất động sản</v>
          </cell>
          <cell r="H3567" t="str">
            <v>Kinh doanh bất động sản</v>
          </cell>
          <cell r="I3567" t="str">
            <v>Chính quy</v>
          </cell>
          <cell r="J3567" t="str">
            <v>Khóa 19D</v>
          </cell>
          <cell r="K3567">
            <v>4089750</v>
          </cell>
          <cell r="L3567">
            <v>4089750</v>
          </cell>
          <cell r="M3567">
            <v>0</v>
          </cell>
          <cell r="N3567" t="str">
            <v/>
          </cell>
          <cell r="O3567" t="str">
            <v>Còn học</v>
          </cell>
        </row>
        <row r="3568">
          <cell r="B3568" t="str">
            <v>1921004098</v>
          </cell>
          <cell r="C3568" t="str">
            <v>Ngô Anh Thư</v>
          </cell>
          <cell r="D3568" t="str">
            <v>Nữ</v>
          </cell>
          <cell r="E3568" t="str">
            <v>31/07/2001</v>
          </cell>
          <cell r="F3568" t="str">
            <v>19DKB04</v>
          </cell>
          <cell r="G3568" t="str">
            <v>Khoa Thẩm định giá - Kinh doanh bất động sản</v>
          </cell>
          <cell r="H3568" t="str">
            <v>Kinh doanh bất động sản</v>
          </cell>
          <cell r="I3568" t="str">
            <v>Chính quy</v>
          </cell>
          <cell r="J3568" t="str">
            <v>Khóa 19D</v>
          </cell>
          <cell r="K3568">
            <v>4987500</v>
          </cell>
          <cell r="L3568">
            <v>4987500</v>
          </cell>
          <cell r="M3568">
            <v>0</v>
          </cell>
          <cell r="N3568" t="str">
            <v/>
          </cell>
          <cell r="O3568" t="str">
            <v>Còn học</v>
          </cell>
        </row>
        <row r="3569">
          <cell r="B3569" t="str">
            <v>1921003959</v>
          </cell>
          <cell r="C3569" t="str">
            <v>Nguyễn Thị Hoa</v>
          </cell>
          <cell r="D3569" t="str">
            <v>Nữ</v>
          </cell>
          <cell r="E3569" t="str">
            <v>23/06/2001</v>
          </cell>
          <cell r="F3569" t="str">
            <v>19DKB04</v>
          </cell>
          <cell r="G3569" t="str">
            <v>Khoa Thẩm định giá - Kinh doanh bất động sản</v>
          </cell>
          <cell r="H3569" t="str">
            <v>Kinh doanh bất động sản</v>
          </cell>
          <cell r="I3569" t="str">
            <v>Chính quy</v>
          </cell>
          <cell r="J3569" t="str">
            <v>Khóa 19D</v>
          </cell>
          <cell r="K3569">
            <v>5985000</v>
          </cell>
          <cell r="L3569">
            <v>5985000</v>
          </cell>
          <cell r="M3569">
            <v>0</v>
          </cell>
          <cell r="N3569" t="str">
            <v/>
          </cell>
          <cell r="O3569" t="str">
            <v>Còn học</v>
          </cell>
        </row>
        <row r="3570">
          <cell r="B3570" t="str">
            <v>1921004164</v>
          </cell>
          <cell r="C3570" t="str">
            <v>Nguyễn Thị Kim Yến</v>
          </cell>
          <cell r="D3570" t="str">
            <v>Nữ</v>
          </cell>
          <cell r="E3570" t="str">
            <v>30/08/2001</v>
          </cell>
          <cell r="F3570" t="str">
            <v>19DKB04</v>
          </cell>
          <cell r="G3570" t="str">
            <v>Khoa Thẩm định giá - Kinh doanh bất động sản</v>
          </cell>
          <cell r="H3570" t="str">
            <v>Kinh doanh bất động sản</v>
          </cell>
          <cell r="I3570" t="str">
            <v>Chính quy</v>
          </cell>
          <cell r="J3570" t="str">
            <v>Khóa 19D</v>
          </cell>
          <cell r="K3570">
            <v>6483750</v>
          </cell>
          <cell r="L3570">
            <v>6483750</v>
          </cell>
          <cell r="M3570">
            <v>0</v>
          </cell>
          <cell r="N3570" t="str">
            <v/>
          </cell>
          <cell r="O3570" t="str">
            <v>Còn học</v>
          </cell>
        </row>
        <row r="3571">
          <cell r="B3571" t="str">
            <v>1921004037</v>
          </cell>
          <cell r="C3571" t="str">
            <v>Đỗ Thanh Nhàn</v>
          </cell>
          <cell r="D3571" t="str">
            <v>Nữ</v>
          </cell>
          <cell r="E3571" t="str">
            <v>05/06/2001</v>
          </cell>
          <cell r="F3571" t="str">
            <v>19DKB04</v>
          </cell>
          <cell r="G3571" t="str">
            <v>Khoa Thẩm định giá - Kinh doanh bất động sản</v>
          </cell>
          <cell r="H3571" t="str">
            <v>Kinh doanh bất động sản</v>
          </cell>
          <cell r="I3571" t="str">
            <v>Chính quy</v>
          </cell>
          <cell r="J3571" t="str">
            <v>Khóa 19D</v>
          </cell>
          <cell r="K3571">
            <v>6982500</v>
          </cell>
          <cell r="L3571">
            <v>6982500</v>
          </cell>
          <cell r="M3571">
            <v>0</v>
          </cell>
          <cell r="N3571" t="str">
            <v/>
          </cell>
          <cell r="O3571" t="str">
            <v>Còn học</v>
          </cell>
        </row>
        <row r="3572">
          <cell r="B3572" t="str">
            <v>1921004027</v>
          </cell>
          <cell r="C3572" t="str">
            <v>Trần Thị Kim Ngân</v>
          </cell>
          <cell r="D3572" t="str">
            <v>Nữ</v>
          </cell>
          <cell r="E3572" t="str">
            <v>17/08/2001</v>
          </cell>
          <cell r="F3572" t="str">
            <v>19DKB04</v>
          </cell>
          <cell r="G3572" t="str">
            <v>Khoa Thẩm định giá - Kinh doanh bất động sản</v>
          </cell>
          <cell r="H3572" t="str">
            <v>Kinh doanh bất động sản</v>
          </cell>
          <cell r="I3572" t="str">
            <v>Chính quy</v>
          </cell>
          <cell r="J3572" t="str">
            <v>Khóa 19D</v>
          </cell>
          <cell r="K3572">
            <v>6982500</v>
          </cell>
          <cell r="L3572">
            <v>6982500</v>
          </cell>
          <cell r="M3572">
            <v>0</v>
          </cell>
          <cell r="N3572" t="str">
            <v/>
          </cell>
          <cell r="O3572" t="str">
            <v>Còn học</v>
          </cell>
        </row>
        <row r="3573">
          <cell r="B3573" t="str">
            <v>1921003933</v>
          </cell>
          <cell r="C3573" t="str">
            <v>Phan Thị Kim Duy</v>
          </cell>
          <cell r="D3573" t="str">
            <v>Nữ</v>
          </cell>
          <cell r="E3573" t="str">
            <v>10/07/2001</v>
          </cell>
          <cell r="F3573" t="str">
            <v>19DKB04</v>
          </cell>
          <cell r="G3573" t="str">
            <v>Khoa Thẩm định giá - Kinh doanh bất động sản</v>
          </cell>
          <cell r="H3573" t="str">
            <v>Kinh doanh bất động sản</v>
          </cell>
          <cell r="I3573" t="str">
            <v>Chính quy</v>
          </cell>
          <cell r="J3573" t="str">
            <v>Khóa 19D</v>
          </cell>
          <cell r="K3573">
            <v>6982500</v>
          </cell>
          <cell r="L3573">
            <v>6982500</v>
          </cell>
          <cell r="M3573">
            <v>0</v>
          </cell>
          <cell r="N3573" t="str">
            <v/>
          </cell>
          <cell r="O3573" t="str">
            <v>Còn học</v>
          </cell>
        </row>
        <row r="3574">
          <cell r="B3574" t="str">
            <v>1921003990</v>
          </cell>
          <cell r="C3574" t="str">
            <v>Lê Hoài Linh</v>
          </cell>
          <cell r="D3574" t="str">
            <v>Nam</v>
          </cell>
          <cell r="E3574" t="str">
            <v>30/09/2001</v>
          </cell>
          <cell r="F3574" t="str">
            <v>19DKB04</v>
          </cell>
          <cell r="G3574" t="str">
            <v>Khoa Thẩm định giá - Kinh doanh bất động sản</v>
          </cell>
          <cell r="H3574" t="str">
            <v>Kinh doanh bất động sản</v>
          </cell>
          <cell r="I3574" t="str">
            <v>Chính quy</v>
          </cell>
          <cell r="J3574" t="str">
            <v>Khóa 19D</v>
          </cell>
          <cell r="K3574">
            <v>6982500</v>
          </cell>
          <cell r="L3574">
            <v>6982500</v>
          </cell>
          <cell r="M3574">
            <v>0</v>
          </cell>
          <cell r="N3574" t="str">
            <v/>
          </cell>
          <cell r="O3574" t="str">
            <v>Còn học</v>
          </cell>
        </row>
        <row r="3575">
          <cell r="B3575" t="str">
            <v>1921004085</v>
          </cell>
          <cell r="C3575" t="str">
            <v>Phạm Thị Hồng Thảo</v>
          </cell>
          <cell r="D3575" t="str">
            <v>Nữ</v>
          </cell>
          <cell r="E3575" t="str">
            <v>26/11/2001</v>
          </cell>
          <cell r="F3575" t="str">
            <v>19DKB04</v>
          </cell>
          <cell r="G3575" t="str">
            <v>Khoa Thẩm định giá - Kinh doanh bất động sản</v>
          </cell>
          <cell r="H3575" t="str">
            <v>Kinh doanh bất động sản</v>
          </cell>
          <cell r="I3575" t="str">
            <v>Chính quy</v>
          </cell>
          <cell r="J3575" t="str">
            <v>Khóa 19D</v>
          </cell>
          <cell r="K3575">
            <v>7481250</v>
          </cell>
          <cell r="L3575">
            <v>7481250</v>
          </cell>
          <cell r="M3575">
            <v>0</v>
          </cell>
          <cell r="N3575" t="str">
            <v/>
          </cell>
          <cell r="O3575" t="str">
            <v>Còn học</v>
          </cell>
        </row>
        <row r="3576">
          <cell r="B3576" t="str">
            <v>1921004011</v>
          </cell>
          <cell r="C3576" t="str">
            <v>Đặng Thị Thúy Mụi</v>
          </cell>
          <cell r="D3576" t="str">
            <v>Nữ</v>
          </cell>
          <cell r="E3576" t="str">
            <v>13/09/2001</v>
          </cell>
          <cell r="F3576" t="str">
            <v>19DKB04</v>
          </cell>
          <cell r="G3576" t="str">
            <v>Khoa Thẩm định giá - Kinh doanh bất động sản</v>
          </cell>
          <cell r="H3576" t="str">
            <v>Kinh doanh bất động sản</v>
          </cell>
          <cell r="I3576" t="str">
            <v>Chính quy</v>
          </cell>
          <cell r="J3576" t="str">
            <v>Khóa 19D</v>
          </cell>
          <cell r="K3576">
            <v>7481250</v>
          </cell>
          <cell r="L3576">
            <v>7481250</v>
          </cell>
          <cell r="M3576">
            <v>0</v>
          </cell>
          <cell r="N3576" t="str">
            <v/>
          </cell>
          <cell r="O3576" t="str">
            <v>Còn học</v>
          </cell>
        </row>
        <row r="3577">
          <cell r="B3577" t="str">
            <v>1921004092</v>
          </cell>
          <cell r="C3577" t="str">
            <v>Nguyễn Thị Thơ</v>
          </cell>
          <cell r="D3577" t="str">
            <v>Nữ</v>
          </cell>
          <cell r="E3577" t="str">
            <v>04/06/2001</v>
          </cell>
          <cell r="F3577" t="str">
            <v>19DKB04</v>
          </cell>
          <cell r="G3577" t="str">
            <v>Khoa Thẩm định giá - Kinh doanh bất động sản</v>
          </cell>
          <cell r="H3577" t="str">
            <v>Kinh doanh bất động sản</v>
          </cell>
          <cell r="I3577" t="str">
            <v>Chính quy</v>
          </cell>
          <cell r="J3577" t="str">
            <v>Khóa 19D</v>
          </cell>
          <cell r="K3577">
            <v>7481250</v>
          </cell>
          <cell r="L3577">
            <v>7481250</v>
          </cell>
          <cell r="M3577">
            <v>0</v>
          </cell>
          <cell r="N3577" t="str">
            <v/>
          </cell>
          <cell r="O3577" t="str">
            <v>Còn học</v>
          </cell>
        </row>
        <row r="3578">
          <cell r="B3578" t="str">
            <v>1921004151</v>
          </cell>
          <cell r="C3578" t="str">
            <v>Đào Tường Vy</v>
          </cell>
          <cell r="D3578" t="str">
            <v>Nữ</v>
          </cell>
          <cell r="E3578" t="str">
            <v>17/09/2001</v>
          </cell>
          <cell r="F3578" t="str">
            <v>19DKB04</v>
          </cell>
          <cell r="G3578" t="str">
            <v>Khoa Thẩm định giá - Kinh doanh bất động sản</v>
          </cell>
          <cell r="H3578" t="str">
            <v>Kinh doanh bất động sản</v>
          </cell>
          <cell r="I3578" t="str">
            <v>Chính quy</v>
          </cell>
          <cell r="J3578" t="str">
            <v>Khóa 19D</v>
          </cell>
          <cell r="K3578">
            <v>7581000</v>
          </cell>
          <cell r="L3578">
            <v>7581000</v>
          </cell>
          <cell r="M3578">
            <v>0</v>
          </cell>
          <cell r="N3578" t="str">
            <v/>
          </cell>
          <cell r="O3578" t="str">
            <v>Còn học</v>
          </cell>
        </row>
        <row r="3579">
          <cell r="B3579" t="str">
            <v>1921003969</v>
          </cell>
          <cell r="C3579" t="str">
            <v>Trần Thị Thu Hương</v>
          </cell>
          <cell r="D3579" t="str">
            <v>Nữ</v>
          </cell>
          <cell r="E3579" t="str">
            <v>06/09/2001</v>
          </cell>
          <cell r="F3579" t="str">
            <v>19DKB04</v>
          </cell>
          <cell r="G3579" t="str">
            <v>Khoa Thẩm định giá - Kinh doanh bất động sản</v>
          </cell>
          <cell r="H3579" t="str">
            <v>Kinh doanh bất động sản</v>
          </cell>
          <cell r="I3579" t="str">
            <v>Chính quy</v>
          </cell>
          <cell r="J3579" t="str">
            <v>Khóa 19D</v>
          </cell>
          <cell r="K3579">
            <v>7980000</v>
          </cell>
          <cell r="L3579">
            <v>7980000</v>
          </cell>
          <cell r="M3579">
            <v>0</v>
          </cell>
          <cell r="N3579" t="str">
            <v/>
          </cell>
          <cell r="O3579" t="str">
            <v>Còn học</v>
          </cell>
        </row>
        <row r="3580">
          <cell r="B3580" t="str">
            <v>1921003926</v>
          </cell>
          <cell r="C3580" t="str">
            <v>Huỳnh Văn Trọng Đức</v>
          </cell>
          <cell r="D3580" t="str">
            <v>Nam</v>
          </cell>
          <cell r="E3580" t="str">
            <v>12/11/2001</v>
          </cell>
          <cell r="F3580" t="str">
            <v>19DKB04</v>
          </cell>
          <cell r="G3580" t="str">
            <v>Khoa Thẩm định giá - Kinh doanh bất động sản</v>
          </cell>
          <cell r="H3580" t="str">
            <v>Kinh doanh bất động sản</v>
          </cell>
          <cell r="I3580" t="str">
            <v>Chính quy</v>
          </cell>
          <cell r="J3580" t="str">
            <v>Khóa 19D</v>
          </cell>
          <cell r="K3580">
            <v>7980000</v>
          </cell>
          <cell r="L3580">
            <v>7980000</v>
          </cell>
          <cell r="M3580">
            <v>0</v>
          </cell>
          <cell r="N3580" t="str">
            <v/>
          </cell>
          <cell r="O3580" t="str">
            <v>Còn học</v>
          </cell>
        </row>
        <row r="3581">
          <cell r="B3581" t="str">
            <v>1921003968</v>
          </cell>
          <cell r="C3581" t="str">
            <v>Nguyễn Ngô Lập Hưng</v>
          </cell>
          <cell r="D3581" t="str">
            <v>Nam</v>
          </cell>
          <cell r="E3581" t="str">
            <v>15/01/2001</v>
          </cell>
          <cell r="F3581" t="str">
            <v>19DKB04</v>
          </cell>
          <cell r="G3581" t="str">
            <v>Khoa Thẩm định giá - Kinh doanh bất động sản</v>
          </cell>
          <cell r="H3581" t="str">
            <v>Kinh doanh bất động sản</v>
          </cell>
          <cell r="I3581" t="str">
            <v>Chính quy</v>
          </cell>
          <cell r="J3581" t="str">
            <v>Khóa 19D</v>
          </cell>
          <cell r="K3581">
            <v>7980000</v>
          </cell>
          <cell r="L3581">
            <v>7980000</v>
          </cell>
          <cell r="M3581">
            <v>0</v>
          </cell>
          <cell r="N3581" t="str">
            <v/>
          </cell>
          <cell r="O3581" t="str">
            <v>Còn học</v>
          </cell>
        </row>
        <row r="3582">
          <cell r="B3582" t="str">
            <v>1921003976</v>
          </cell>
          <cell r="C3582" t="str">
            <v>Hoàng Thị Ngọc Huyền</v>
          </cell>
          <cell r="D3582" t="str">
            <v>Nữ</v>
          </cell>
          <cell r="E3582" t="str">
            <v>26/02/2001</v>
          </cell>
          <cell r="F3582" t="str">
            <v>19DKB04</v>
          </cell>
          <cell r="G3582" t="str">
            <v>Khoa Thẩm định giá - Kinh doanh bất động sản</v>
          </cell>
          <cell r="H3582" t="str">
            <v>Kinh doanh bất động sản</v>
          </cell>
          <cell r="I3582" t="str">
            <v>Chính quy</v>
          </cell>
          <cell r="J3582" t="str">
            <v>Khóa 19D</v>
          </cell>
          <cell r="K3582">
            <v>7980000</v>
          </cell>
          <cell r="L3582">
            <v>7980000</v>
          </cell>
          <cell r="M3582">
            <v>0</v>
          </cell>
          <cell r="N3582" t="str">
            <v/>
          </cell>
          <cell r="O3582" t="str">
            <v>Còn học</v>
          </cell>
        </row>
        <row r="3583">
          <cell r="B3583" t="str">
            <v>1921003912</v>
          </cell>
          <cell r="C3583" t="str">
            <v>Đỗ Ngọc Cầu</v>
          </cell>
          <cell r="D3583" t="str">
            <v>Nam</v>
          </cell>
          <cell r="E3583" t="str">
            <v>28/08/2001</v>
          </cell>
          <cell r="F3583" t="str">
            <v>19DKB04</v>
          </cell>
          <cell r="G3583" t="str">
            <v>Khoa Thẩm định giá - Kinh doanh bất động sản</v>
          </cell>
          <cell r="H3583" t="str">
            <v>Kinh doanh bất động sản</v>
          </cell>
          <cell r="I3583" t="str">
            <v>Chính quy</v>
          </cell>
          <cell r="J3583" t="str">
            <v>Khóa 19D</v>
          </cell>
          <cell r="K3583">
            <v>8352400</v>
          </cell>
          <cell r="L3583">
            <v>8352400</v>
          </cell>
          <cell r="M3583">
            <v>0</v>
          </cell>
          <cell r="N3583" t="str">
            <v/>
          </cell>
          <cell r="O3583" t="str">
            <v>Còn học</v>
          </cell>
        </row>
        <row r="3584">
          <cell r="B3584" t="str">
            <v>1921004153</v>
          </cell>
          <cell r="C3584" t="str">
            <v>Lâm Hương Vy</v>
          </cell>
          <cell r="D3584" t="str">
            <v>Nữ</v>
          </cell>
          <cell r="E3584" t="str">
            <v>10/12/2001</v>
          </cell>
          <cell r="F3584" t="str">
            <v>19DKB04</v>
          </cell>
          <cell r="G3584" t="str">
            <v>Khoa Thẩm định giá - Kinh doanh bất động sản</v>
          </cell>
          <cell r="H3584" t="str">
            <v>Kinh doanh bất động sản</v>
          </cell>
          <cell r="I3584" t="str">
            <v>Chính quy</v>
          </cell>
          <cell r="J3584" t="str">
            <v>Khóa 19D</v>
          </cell>
          <cell r="K3584">
            <v>8478750</v>
          </cell>
          <cell r="L3584">
            <v>8478750</v>
          </cell>
          <cell r="M3584">
            <v>0</v>
          </cell>
          <cell r="N3584" t="str">
            <v/>
          </cell>
          <cell r="O3584" t="str">
            <v>Còn học</v>
          </cell>
        </row>
        <row r="3585">
          <cell r="B3585" t="str">
            <v>1921004018</v>
          </cell>
          <cell r="C3585" t="str">
            <v>Hồ Thị Ngọc Nga</v>
          </cell>
          <cell r="D3585" t="str">
            <v>Nữ</v>
          </cell>
          <cell r="E3585" t="str">
            <v>28/03/2001</v>
          </cell>
          <cell r="F3585" t="str">
            <v>19DKB04</v>
          </cell>
          <cell r="G3585" t="str">
            <v>Khoa Thẩm định giá - Kinh doanh bất động sản</v>
          </cell>
          <cell r="H3585" t="str">
            <v>Kinh doanh bất động sản</v>
          </cell>
          <cell r="I3585" t="str">
            <v>Chính quy</v>
          </cell>
          <cell r="J3585" t="str">
            <v>Khóa 19D</v>
          </cell>
          <cell r="K3585">
            <v>8478750</v>
          </cell>
          <cell r="L3585">
            <v>8478750</v>
          </cell>
          <cell r="M3585">
            <v>0</v>
          </cell>
          <cell r="N3585" t="str">
            <v/>
          </cell>
          <cell r="O3585" t="str">
            <v>Còn học</v>
          </cell>
        </row>
        <row r="3586">
          <cell r="B3586" t="str">
            <v>1921003978</v>
          </cell>
          <cell r="C3586" t="str">
            <v>Châu Kế Khang</v>
          </cell>
          <cell r="D3586" t="str">
            <v>Nam</v>
          </cell>
          <cell r="E3586" t="str">
            <v>18/03/2001</v>
          </cell>
          <cell r="F3586" t="str">
            <v>19DKB04</v>
          </cell>
          <cell r="G3586" t="str">
            <v>Khoa Thẩm định giá - Kinh doanh bất động sản</v>
          </cell>
          <cell r="H3586" t="str">
            <v>Kinh doanh bất động sản</v>
          </cell>
          <cell r="I3586" t="str">
            <v>Chính quy</v>
          </cell>
          <cell r="J3586" t="str">
            <v>Khóa 19D</v>
          </cell>
          <cell r="K3586">
            <v>8851150</v>
          </cell>
          <cell r="L3586">
            <v>8851150</v>
          </cell>
          <cell r="M3586">
            <v>0</v>
          </cell>
          <cell r="N3586" t="str">
            <v/>
          </cell>
          <cell r="O3586" t="str">
            <v>Còn học</v>
          </cell>
        </row>
        <row r="3587">
          <cell r="B3587" t="str">
            <v>1921004129</v>
          </cell>
          <cell r="C3587" t="str">
            <v>Nguyễn Hữu Trường</v>
          </cell>
          <cell r="D3587" t="str">
            <v>Nam</v>
          </cell>
          <cell r="E3587" t="str">
            <v>01/12/2001</v>
          </cell>
          <cell r="F3587" t="str">
            <v>19DKB04</v>
          </cell>
          <cell r="G3587" t="str">
            <v>Khoa Thẩm định giá - Kinh doanh bất động sản</v>
          </cell>
          <cell r="H3587" t="str">
            <v>Kinh doanh bất động sản</v>
          </cell>
          <cell r="I3587" t="str">
            <v>Chính quy</v>
          </cell>
          <cell r="J3587" t="str">
            <v>Khóa 19D</v>
          </cell>
          <cell r="K3587">
            <v>8851150</v>
          </cell>
          <cell r="L3587">
            <v>8851150</v>
          </cell>
          <cell r="M3587">
            <v>0</v>
          </cell>
          <cell r="N3587" t="str">
            <v/>
          </cell>
          <cell r="O3587" t="str">
            <v>Còn học</v>
          </cell>
        </row>
        <row r="3588">
          <cell r="B3588" t="str">
            <v>1921003899</v>
          </cell>
          <cell r="C3588" t="str">
            <v>Hồ Quỳnh Anh</v>
          </cell>
          <cell r="D3588" t="str">
            <v>Nữ</v>
          </cell>
          <cell r="E3588" t="str">
            <v>14/02/2001</v>
          </cell>
          <cell r="F3588" t="str">
            <v>19DKB04</v>
          </cell>
          <cell r="G3588" t="str">
            <v>Khoa Thẩm định giá - Kinh doanh bất động sản</v>
          </cell>
          <cell r="H3588" t="str">
            <v>Kinh doanh bất động sản</v>
          </cell>
          <cell r="I3588" t="str">
            <v>Chính quy</v>
          </cell>
          <cell r="J3588" t="str">
            <v>Khóa 19D</v>
          </cell>
          <cell r="K3588">
            <v>9223550</v>
          </cell>
          <cell r="L3588">
            <v>9223550</v>
          </cell>
          <cell r="M3588">
            <v>0</v>
          </cell>
          <cell r="N3588" t="str">
            <v/>
          </cell>
          <cell r="O3588" t="str">
            <v>Còn học</v>
          </cell>
        </row>
        <row r="3589">
          <cell r="B3589" t="str">
            <v>1921003995</v>
          </cell>
          <cell r="C3589" t="str">
            <v>Trần Nguyễn Đại Lợi</v>
          </cell>
          <cell r="D3589" t="str">
            <v>Nam</v>
          </cell>
          <cell r="E3589" t="str">
            <v>12/05/2001</v>
          </cell>
          <cell r="F3589" t="str">
            <v>19DKB04</v>
          </cell>
          <cell r="G3589" t="str">
            <v>Khoa Thẩm định giá - Kinh doanh bất động sản</v>
          </cell>
          <cell r="H3589" t="str">
            <v>Kinh doanh bất động sản</v>
          </cell>
          <cell r="I3589" t="str">
            <v>Chính quy</v>
          </cell>
          <cell r="J3589" t="str">
            <v>Khóa 19D</v>
          </cell>
          <cell r="K3589">
            <v>9476250</v>
          </cell>
          <cell r="L3589">
            <v>9476250</v>
          </cell>
          <cell r="M3589">
            <v>0</v>
          </cell>
          <cell r="N3589" t="str">
            <v/>
          </cell>
          <cell r="O3589" t="str">
            <v>Còn học</v>
          </cell>
        </row>
        <row r="3590">
          <cell r="B3590" t="str">
            <v>1921003974</v>
          </cell>
          <cell r="C3590" t="str">
            <v>Trương Minh Huy</v>
          </cell>
          <cell r="D3590" t="str">
            <v>Nam</v>
          </cell>
          <cell r="E3590" t="str">
            <v>10/08/2000</v>
          </cell>
          <cell r="F3590" t="str">
            <v>19DKB04</v>
          </cell>
          <cell r="G3590" t="str">
            <v>Khoa Thẩm định giá - Kinh doanh bất động sản</v>
          </cell>
          <cell r="H3590" t="str">
            <v>Kinh doanh bất động sản</v>
          </cell>
          <cell r="I3590" t="str">
            <v>Chính quy</v>
          </cell>
          <cell r="J3590" t="str">
            <v>Khóa 19D</v>
          </cell>
          <cell r="K3590">
            <v>9476250</v>
          </cell>
          <cell r="L3590">
            <v>9476250</v>
          </cell>
          <cell r="M3590">
            <v>0</v>
          </cell>
          <cell r="N3590" t="str">
            <v/>
          </cell>
          <cell r="O3590" t="str">
            <v>Còn học</v>
          </cell>
        </row>
        <row r="3591">
          <cell r="B3591" t="str">
            <v>1921004154</v>
          </cell>
          <cell r="C3591" t="str">
            <v>Nguyễn Nhật Vy</v>
          </cell>
          <cell r="D3591" t="str">
            <v>Nữ</v>
          </cell>
          <cell r="E3591" t="str">
            <v>11/02/2001</v>
          </cell>
          <cell r="F3591" t="str">
            <v>19DKB04</v>
          </cell>
          <cell r="G3591" t="str">
            <v>Khoa Thẩm định giá - Kinh doanh bất động sản</v>
          </cell>
          <cell r="H3591" t="str">
            <v>Kinh doanh bất động sản</v>
          </cell>
          <cell r="I3591" t="str">
            <v>Chính quy</v>
          </cell>
          <cell r="J3591" t="str">
            <v>Khóa 19D</v>
          </cell>
          <cell r="K3591">
            <v>9848650</v>
          </cell>
          <cell r="L3591">
            <v>9848650</v>
          </cell>
          <cell r="M3591">
            <v>0</v>
          </cell>
          <cell r="N3591" t="str">
            <v/>
          </cell>
          <cell r="O3591" t="str">
            <v>Còn học</v>
          </cell>
        </row>
        <row r="3592">
          <cell r="B3592" t="str">
            <v>1921004118</v>
          </cell>
          <cell r="C3592" t="str">
            <v>Trần Ngọc Trân</v>
          </cell>
          <cell r="D3592" t="str">
            <v>Nữ</v>
          </cell>
          <cell r="E3592" t="str">
            <v>30/05/2001</v>
          </cell>
          <cell r="F3592" t="str">
            <v>19DKB04</v>
          </cell>
          <cell r="G3592" t="str">
            <v>Khoa Thẩm định giá - Kinh doanh bất động sản</v>
          </cell>
          <cell r="H3592" t="str">
            <v>Kinh doanh bất động sản</v>
          </cell>
          <cell r="I3592" t="str">
            <v>Chính quy</v>
          </cell>
          <cell r="J3592" t="str">
            <v>Khóa 19D</v>
          </cell>
          <cell r="K3592">
            <v>10718750</v>
          </cell>
          <cell r="L3592">
            <v>10718750</v>
          </cell>
          <cell r="M3592">
            <v>0</v>
          </cell>
          <cell r="N3592" t="str">
            <v/>
          </cell>
          <cell r="O3592" t="str">
            <v>Còn học</v>
          </cell>
        </row>
        <row r="3593">
          <cell r="B3593" t="str">
            <v>1921004044</v>
          </cell>
          <cell r="C3593" t="str">
            <v>Đặng Thật Nhiều</v>
          </cell>
          <cell r="D3593" t="str">
            <v>Nam</v>
          </cell>
          <cell r="E3593" t="str">
            <v>03/08/2001</v>
          </cell>
          <cell r="F3593" t="str">
            <v>19DKB04</v>
          </cell>
          <cell r="G3593" t="str">
            <v>Khoa Thẩm định giá - Kinh doanh bất động sản</v>
          </cell>
          <cell r="H3593" t="str">
            <v>Kinh doanh bất động sản</v>
          </cell>
          <cell r="I3593" t="str">
            <v>Chính quy</v>
          </cell>
          <cell r="J3593" t="str">
            <v>Khóa 19D</v>
          </cell>
          <cell r="K3593">
            <v>10739750</v>
          </cell>
          <cell r="L3593">
            <v>10739750</v>
          </cell>
          <cell r="M3593">
            <v>0</v>
          </cell>
          <cell r="N3593" t="str">
            <v/>
          </cell>
          <cell r="O3593" t="str">
            <v>Còn học</v>
          </cell>
        </row>
        <row r="3594">
          <cell r="B3594" t="str">
            <v>1921003240</v>
          </cell>
          <cell r="C3594" t="str">
            <v>Lưu Nguyễn Khánh Huyền</v>
          </cell>
          <cell r="D3594" t="str">
            <v>Nữ</v>
          </cell>
          <cell r="E3594" t="str">
            <v>20/02/2001</v>
          </cell>
          <cell r="F3594" t="str">
            <v>19DKB04</v>
          </cell>
          <cell r="G3594" t="str">
            <v>Khoa Thẩm định giá - Kinh doanh bất động sản</v>
          </cell>
          <cell r="H3594" t="str">
            <v>Kinh doanh bất động sản</v>
          </cell>
          <cell r="I3594" t="str">
            <v>Chính quy</v>
          </cell>
          <cell r="J3594" t="str">
            <v>Khóa 19D</v>
          </cell>
          <cell r="K3594">
            <v>10917400</v>
          </cell>
          <cell r="L3594">
            <v>10917400</v>
          </cell>
          <cell r="M3594">
            <v>0</v>
          </cell>
          <cell r="N3594" t="str">
            <v/>
          </cell>
          <cell r="O3594" t="str">
            <v>Còn học</v>
          </cell>
        </row>
        <row r="3595">
          <cell r="B3595" t="str">
            <v>1921003951</v>
          </cell>
          <cell r="C3595" t="str">
            <v>Nguyễn Tấn Hào</v>
          </cell>
          <cell r="D3595" t="str">
            <v>Nam</v>
          </cell>
          <cell r="E3595" t="str">
            <v>31/03/2001</v>
          </cell>
          <cell r="F3595" t="str">
            <v>19DKB04</v>
          </cell>
          <cell r="G3595" t="str">
            <v>Khoa Thẩm định giá - Kinh doanh bất động sản</v>
          </cell>
          <cell r="H3595" t="str">
            <v>Kinh doanh bất động sản</v>
          </cell>
          <cell r="I3595" t="str">
            <v>Chính quy</v>
          </cell>
          <cell r="J3595" t="str">
            <v>Khóa 19D</v>
          </cell>
          <cell r="K3595">
            <v>11072250</v>
          </cell>
          <cell r="L3595">
            <v>11072250</v>
          </cell>
          <cell r="M3595">
            <v>0</v>
          </cell>
          <cell r="N3595" t="str">
            <v/>
          </cell>
          <cell r="O3595" t="str">
            <v>Còn học</v>
          </cell>
        </row>
        <row r="3596">
          <cell r="B3596" t="str">
            <v>1921001726</v>
          </cell>
          <cell r="C3596" t="str">
            <v>Nguyễn Lê Phương Tuyền</v>
          </cell>
          <cell r="D3596" t="str">
            <v>Nữ</v>
          </cell>
          <cell r="E3596" t="str">
            <v>16/07/2001</v>
          </cell>
          <cell r="F3596" t="str">
            <v>19DKQ1</v>
          </cell>
          <cell r="G3596" t="str">
            <v>Khoa Thương mại</v>
          </cell>
          <cell r="H3596" t="str">
            <v>Quản trị kinh doanh quốc tế</v>
          </cell>
          <cell r="I3596" t="str">
            <v>Chính quy</v>
          </cell>
          <cell r="J3596" t="str">
            <v>Khóa 19D</v>
          </cell>
          <cell r="K3596">
            <v>1496250</v>
          </cell>
          <cell r="L3596">
            <v>490350</v>
          </cell>
          <cell r="M3596">
            <v>1005900</v>
          </cell>
          <cell r="N3596" t="str">
            <v>2021-2022-HK01: Phí học phần( 010674)</v>
          </cell>
          <cell r="O3596" t="str">
            <v>Còn học</v>
          </cell>
        </row>
        <row r="3597">
          <cell r="B3597" t="str">
            <v>1921001752</v>
          </cell>
          <cell r="C3597" t="str">
            <v>Trương Nguyễn Phương Trang</v>
          </cell>
          <cell r="D3597" t="str">
            <v>Nữ</v>
          </cell>
          <cell r="E3597" t="str">
            <v>29/10/2001</v>
          </cell>
          <cell r="F3597" t="str">
            <v>19DKQ1</v>
          </cell>
          <cell r="G3597" t="str">
            <v>Khoa Thương mại</v>
          </cell>
          <cell r="H3597" t="str">
            <v>Quản trị kinh doanh quốc tế</v>
          </cell>
          <cell r="I3597" t="str">
            <v>Chính quy</v>
          </cell>
          <cell r="J3597" t="str">
            <v>Khóa 19D</v>
          </cell>
          <cell r="K3597">
            <v>5486250</v>
          </cell>
          <cell r="L3597">
            <v>5486250</v>
          </cell>
          <cell r="M3597">
            <v>0</v>
          </cell>
          <cell r="N3597" t="str">
            <v/>
          </cell>
          <cell r="O3597" t="str">
            <v>Còn học</v>
          </cell>
        </row>
        <row r="3598">
          <cell r="B3598" t="str">
            <v>1921004230</v>
          </cell>
          <cell r="C3598" t="str">
            <v>Phùng Thị Thúy Phụng</v>
          </cell>
          <cell r="D3598" t="str">
            <v>Nữ</v>
          </cell>
          <cell r="E3598" t="str">
            <v>30/09/2001</v>
          </cell>
          <cell r="F3598" t="str">
            <v>19DKQ1</v>
          </cell>
          <cell r="G3598" t="str">
            <v>Khoa Thương mại</v>
          </cell>
          <cell r="H3598" t="str">
            <v>Quản trị kinh doanh quốc tế</v>
          </cell>
          <cell r="I3598" t="str">
            <v>Chính quy</v>
          </cell>
          <cell r="J3598" t="str">
            <v>Khóa 19D</v>
          </cell>
          <cell r="K3598">
            <v>5486250</v>
          </cell>
          <cell r="L3598">
            <v>5486250</v>
          </cell>
          <cell r="M3598">
            <v>0</v>
          </cell>
          <cell r="N3598" t="str">
            <v/>
          </cell>
          <cell r="O3598" t="str">
            <v>Còn học</v>
          </cell>
        </row>
        <row r="3599">
          <cell r="B3599" t="str">
            <v>1921001807</v>
          </cell>
          <cell r="C3599" t="str">
            <v>Nguyễn Thị Thúy Vy</v>
          </cell>
          <cell r="D3599" t="str">
            <v>Nữ</v>
          </cell>
          <cell r="E3599" t="str">
            <v>04/11/2001</v>
          </cell>
          <cell r="F3599" t="str">
            <v>19DKQ1</v>
          </cell>
          <cell r="G3599" t="str">
            <v>Khoa Thương mại</v>
          </cell>
          <cell r="H3599" t="str">
            <v>Quản trị kinh doanh quốc tế</v>
          </cell>
          <cell r="I3599" t="str">
            <v>Chính quy</v>
          </cell>
          <cell r="J3599" t="str">
            <v>Khóa 19D</v>
          </cell>
          <cell r="K3599">
            <v>6982500</v>
          </cell>
          <cell r="L3599">
            <v>6982500</v>
          </cell>
          <cell r="M3599">
            <v>0</v>
          </cell>
          <cell r="N3599" t="str">
            <v/>
          </cell>
          <cell r="O3599" t="str">
            <v>Còn học</v>
          </cell>
        </row>
        <row r="3600">
          <cell r="B3600" t="str">
            <v>1921001821</v>
          </cell>
          <cell r="C3600" t="str">
            <v>Nguyễn Ngọc Minh Thư</v>
          </cell>
          <cell r="D3600" t="str">
            <v>Nữ</v>
          </cell>
          <cell r="E3600" t="str">
            <v>08/07/2001</v>
          </cell>
          <cell r="F3600" t="str">
            <v>19DKQ1</v>
          </cell>
          <cell r="G3600" t="str">
            <v>Khoa Thương mại</v>
          </cell>
          <cell r="H3600" t="str">
            <v>Quản trị kinh doanh quốc tế</v>
          </cell>
          <cell r="I3600" t="str">
            <v>Chính quy</v>
          </cell>
          <cell r="J3600" t="str">
            <v>Khóa 19D</v>
          </cell>
          <cell r="K3600">
            <v>6982500</v>
          </cell>
          <cell r="L3600">
            <v>6982500</v>
          </cell>
          <cell r="M3600">
            <v>0</v>
          </cell>
          <cell r="N3600" t="str">
            <v/>
          </cell>
          <cell r="O3600" t="str">
            <v>Còn học</v>
          </cell>
        </row>
        <row r="3601">
          <cell r="B3601" t="str">
            <v>1921002023</v>
          </cell>
          <cell r="C3601" t="str">
            <v>Nguyễn Thị Nguyên</v>
          </cell>
          <cell r="D3601" t="str">
            <v>Nữ</v>
          </cell>
          <cell r="E3601" t="str">
            <v>28/08/2001</v>
          </cell>
          <cell r="F3601" t="str">
            <v>19DKQ1</v>
          </cell>
          <cell r="G3601" t="str">
            <v>Khoa Thương mại</v>
          </cell>
          <cell r="H3601" t="str">
            <v>Quản trị kinh doanh quốc tế</v>
          </cell>
          <cell r="I3601" t="str">
            <v>Chính quy</v>
          </cell>
          <cell r="J3601" t="str">
            <v>Khóa 19D</v>
          </cell>
          <cell r="K3601">
            <v>7481250</v>
          </cell>
          <cell r="L3601">
            <v>7481250</v>
          </cell>
          <cell r="M3601">
            <v>0</v>
          </cell>
          <cell r="N3601" t="str">
            <v/>
          </cell>
          <cell r="O3601" t="str">
            <v>Còn học</v>
          </cell>
        </row>
        <row r="3602">
          <cell r="B3602" t="str">
            <v>1921004179</v>
          </cell>
          <cell r="C3602" t="str">
            <v>Nguyễn Văn Tín Dũng</v>
          </cell>
          <cell r="D3602" t="str">
            <v>Nam</v>
          </cell>
          <cell r="E3602" t="str">
            <v>06/12/2001</v>
          </cell>
          <cell r="F3602" t="str">
            <v>19DKQ1</v>
          </cell>
          <cell r="G3602" t="str">
            <v>Khoa Thương mại</v>
          </cell>
          <cell r="H3602" t="str">
            <v>Quản trị kinh doanh quốc tế</v>
          </cell>
          <cell r="I3602" t="str">
            <v>Chính quy</v>
          </cell>
          <cell r="J3602" t="str">
            <v>Khóa 19D</v>
          </cell>
          <cell r="K3602">
            <v>8226050</v>
          </cell>
          <cell r="L3602">
            <v>8226050</v>
          </cell>
          <cell r="M3602">
            <v>0</v>
          </cell>
          <cell r="N3602" t="str">
            <v/>
          </cell>
          <cell r="O3602" t="str">
            <v>Còn học</v>
          </cell>
        </row>
        <row r="3603">
          <cell r="B3603" t="str">
            <v>1921004262</v>
          </cell>
          <cell r="C3603" t="str">
            <v>Phạm Phương Uyên</v>
          </cell>
          <cell r="D3603" t="str">
            <v>Nữ</v>
          </cell>
          <cell r="E3603" t="str">
            <v>21/11/2001</v>
          </cell>
          <cell r="F3603" t="str">
            <v>19DKQ1</v>
          </cell>
          <cell r="G3603" t="str">
            <v>Khoa Thương mại</v>
          </cell>
          <cell r="H3603" t="str">
            <v>Quản trị kinh doanh quốc tế</v>
          </cell>
          <cell r="I3603" t="str">
            <v>Chính quy</v>
          </cell>
          <cell r="J3603" t="str">
            <v>Khóa 19D</v>
          </cell>
          <cell r="K3603">
            <v>8226050</v>
          </cell>
          <cell r="L3603">
            <v>8226050</v>
          </cell>
          <cell r="M3603">
            <v>0</v>
          </cell>
          <cell r="N3603" t="str">
            <v/>
          </cell>
          <cell r="O3603" t="str">
            <v>Còn học</v>
          </cell>
        </row>
        <row r="3604">
          <cell r="B3604" t="str">
            <v>1921001756</v>
          </cell>
          <cell r="C3604" t="str">
            <v>Nguyễn Thị Kim Uyên</v>
          </cell>
          <cell r="D3604" t="str">
            <v>Nữ</v>
          </cell>
          <cell r="E3604" t="str">
            <v>01/06/2001</v>
          </cell>
          <cell r="F3604" t="str">
            <v>19DKQ1</v>
          </cell>
          <cell r="G3604" t="str">
            <v>Khoa Thương mại</v>
          </cell>
          <cell r="H3604" t="str">
            <v>Quản trị kinh doanh quốc tế</v>
          </cell>
          <cell r="I3604" t="str">
            <v>Chính quy</v>
          </cell>
          <cell r="J3604" t="str">
            <v>Khóa 19D</v>
          </cell>
          <cell r="K3604">
            <v>8226050</v>
          </cell>
          <cell r="L3604">
            <v>8226050</v>
          </cell>
          <cell r="M3604">
            <v>0</v>
          </cell>
          <cell r="N3604" t="str">
            <v/>
          </cell>
          <cell r="O3604" t="str">
            <v>Còn học</v>
          </cell>
        </row>
        <row r="3605">
          <cell r="B3605" t="str">
            <v>1921001669</v>
          </cell>
          <cell r="C3605" t="str">
            <v>Đoàn Thị Như ái</v>
          </cell>
          <cell r="D3605" t="str">
            <v>Nữ</v>
          </cell>
          <cell r="E3605" t="str">
            <v>29/05/2001</v>
          </cell>
          <cell r="F3605" t="str">
            <v>19DKQ1</v>
          </cell>
          <cell r="G3605" t="str">
            <v>Khoa Thương mại</v>
          </cell>
          <cell r="H3605" t="str">
            <v>Quản trị kinh doanh quốc tế</v>
          </cell>
          <cell r="I3605" t="str">
            <v>Chính quy</v>
          </cell>
          <cell r="J3605" t="str">
            <v>Khóa 19D</v>
          </cell>
          <cell r="K3605">
            <v>8321050</v>
          </cell>
          <cell r="L3605">
            <v>8321050</v>
          </cell>
          <cell r="M3605">
            <v>0</v>
          </cell>
          <cell r="N3605" t="str">
            <v/>
          </cell>
          <cell r="O3605" t="str">
            <v>Còn học</v>
          </cell>
        </row>
        <row r="3606">
          <cell r="B3606" t="str">
            <v>1921001771</v>
          </cell>
          <cell r="C3606" t="str">
            <v>Lâm Tiểu My</v>
          </cell>
          <cell r="D3606" t="str">
            <v>Nữ</v>
          </cell>
          <cell r="E3606" t="str">
            <v>15/08/2001</v>
          </cell>
          <cell r="F3606" t="str">
            <v>19DKQ1</v>
          </cell>
          <cell r="G3606" t="str">
            <v>Khoa Thương mại</v>
          </cell>
          <cell r="H3606" t="str">
            <v>Quản trị kinh doanh quốc tế</v>
          </cell>
          <cell r="I3606" t="str">
            <v>Chính quy</v>
          </cell>
          <cell r="J3606" t="str">
            <v>Khóa 19D</v>
          </cell>
          <cell r="K3606">
            <v>8352400</v>
          </cell>
          <cell r="L3606">
            <v>8352400</v>
          </cell>
          <cell r="M3606">
            <v>0</v>
          </cell>
          <cell r="N3606" t="str">
            <v/>
          </cell>
          <cell r="O3606" t="str">
            <v>Còn học</v>
          </cell>
        </row>
        <row r="3607">
          <cell r="B3607" t="str">
            <v>1921002061</v>
          </cell>
          <cell r="C3607" t="str">
            <v>Trần Thị Thu Hằng</v>
          </cell>
          <cell r="D3607" t="str">
            <v>Nữ</v>
          </cell>
          <cell r="E3607" t="str">
            <v>07/12/2001</v>
          </cell>
          <cell r="F3607" t="str">
            <v>19DKQ1</v>
          </cell>
          <cell r="G3607" t="str">
            <v>Khoa Thương mại</v>
          </cell>
          <cell r="H3607" t="str">
            <v>Quản trị kinh doanh quốc tế</v>
          </cell>
          <cell r="I3607" t="str">
            <v>Chính quy</v>
          </cell>
          <cell r="J3607" t="str">
            <v>Khóa 19D</v>
          </cell>
          <cell r="K3607">
            <v>8478750</v>
          </cell>
          <cell r="L3607">
            <v>8478750</v>
          </cell>
          <cell r="M3607">
            <v>0</v>
          </cell>
          <cell r="N3607" t="str">
            <v/>
          </cell>
          <cell r="O3607" t="str">
            <v>Còn học</v>
          </cell>
        </row>
        <row r="3608">
          <cell r="B3608" t="str">
            <v>1921001657</v>
          </cell>
          <cell r="C3608" t="str">
            <v>Lâm Dương Mỹ Duyên</v>
          </cell>
          <cell r="D3608" t="str">
            <v>Nữ</v>
          </cell>
          <cell r="E3608" t="str">
            <v>18/09/2001</v>
          </cell>
          <cell r="F3608" t="str">
            <v>19DKQ1</v>
          </cell>
          <cell r="G3608" t="str">
            <v>Khoa Thương mại</v>
          </cell>
          <cell r="H3608" t="str">
            <v>Quản trị kinh doanh quốc tế</v>
          </cell>
          <cell r="I3608" t="str">
            <v>Chính quy</v>
          </cell>
          <cell r="J3608" t="str">
            <v>Khóa 19D</v>
          </cell>
          <cell r="K3608">
            <v>8478750</v>
          </cell>
          <cell r="L3608">
            <v>8478750</v>
          </cell>
          <cell r="M3608">
            <v>0</v>
          </cell>
          <cell r="N3608" t="str">
            <v/>
          </cell>
          <cell r="O3608" t="str">
            <v>Còn học</v>
          </cell>
        </row>
        <row r="3609">
          <cell r="B3609" t="str">
            <v>1921001591</v>
          </cell>
          <cell r="C3609" t="str">
            <v>Thái Thị Xuân Duyên</v>
          </cell>
          <cell r="D3609" t="str">
            <v>Nữ</v>
          </cell>
          <cell r="E3609" t="str">
            <v>24/03/2001</v>
          </cell>
          <cell r="F3609" t="str">
            <v>19DKQ1</v>
          </cell>
          <cell r="G3609" t="str">
            <v>Khoa Thương mại</v>
          </cell>
          <cell r="H3609" t="str">
            <v>Quản trị kinh doanh quốc tế</v>
          </cell>
          <cell r="I3609" t="str">
            <v>Chính quy</v>
          </cell>
          <cell r="J3609" t="str">
            <v>Khóa 19D</v>
          </cell>
          <cell r="K3609">
            <v>8478750</v>
          </cell>
          <cell r="L3609">
            <v>8478750</v>
          </cell>
          <cell r="M3609">
            <v>0</v>
          </cell>
          <cell r="N3609" t="str">
            <v/>
          </cell>
          <cell r="O3609" t="str">
            <v>Còn học</v>
          </cell>
        </row>
        <row r="3610">
          <cell r="B3610" t="str">
            <v>1921001961</v>
          </cell>
          <cell r="C3610" t="str">
            <v>Đỗ Trúc Anh</v>
          </cell>
          <cell r="D3610" t="str">
            <v>Nữ</v>
          </cell>
          <cell r="E3610" t="str">
            <v>17/10/2001</v>
          </cell>
          <cell r="F3610" t="str">
            <v>19DKQ1</v>
          </cell>
          <cell r="G3610" t="str">
            <v>Khoa Thương mại</v>
          </cell>
          <cell r="H3610" t="str">
            <v>Quản trị kinh doanh quốc tế</v>
          </cell>
          <cell r="I3610" t="str">
            <v>Chính quy</v>
          </cell>
          <cell r="J3610" t="str">
            <v>Khóa 19D</v>
          </cell>
          <cell r="K3610">
            <v>8478750</v>
          </cell>
          <cell r="L3610">
            <v>8478750</v>
          </cell>
          <cell r="M3610">
            <v>0</v>
          </cell>
          <cell r="N3610" t="str">
            <v/>
          </cell>
          <cell r="O3610" t="str">
            <v>Còn học</v>
          </cell>
        </row>
        <row r="3611">
          <cell r="B3611" t="str">
            <v>1921001655</v>
          </cell>
          <cell r="C3611" t="str">
            <v>Huỳnh Nguyễn Linh Đan</v>
          </cell>
          <cell r="D3611" t="str">
            <v>Nữ</v>
          </cell>
          <cell r="E3611" t="str">
            <v>16/09/2001</v>
          </cell>
          <cell r="F3611" t="str">
            <v>19DKQ1</v>
          </cell>
          <cell r="G3611" t="str">
            <v>Khoa Thương mại</v>
          </cell>
          <cell r="H3611" t="str">
            <v>Quản trị kinh doanh quốc tế</v>
          </cell>
          <cell r="I3611" t="str">
            <v>Chính quy</v>
          </cell>
          <cell r="J3611" t="str">
            <v>Khóa 19D</v>
          </cell>
          <cell r="K3611">
            <v>8478750</v>
          </cell>
          <cell r="L3611">
            <v>8478750</v>
          </cell>
          <cell r="M3611">
            <v>0</v>
          </cell>
          <cell r="N3611" t="str">
            <v/>
          </cell>
          <cell r="O3611" t="str">
            <v>Còn học</v>
          </cell>
        </row>
        <row r="3612">
          <cell r="B3612" t="str">
            <v>1921001585</v>
          </cell>
          <cell r="C3612" t="str">
            <v>Trần Thị Thu Uyên</v>
          </cell>
          <cell r="D3612" t="str">
            <v>Nữ</v>
          </cell>
          <cell r="E3612" t="str">
            <v>25/02/2001</v>
          </cell>
          <cell r="F3612" t="str">
            <v>19DKQ1</v>
          </cell>
          <cell r="G3612" t="str">
            <v>Khoa Thương mại</v>
          </cell>
          <cell r="H3612" t="str">
            <v>Quản trị kinh doanh quốc tế</v>
          </cell>
          <cell r="I3612" t="str">
            <v>Chính quy</v>
          </cell>
          <cell r="J3612" t="str">
            <v>Khóa 19D</v>
          </cell>
          <cell r="K3612">
            <v>8478750</v>
          </cell>
          <cell r="L3612">
            <v>8478750</v>
          </cell>
          <cell r="M3612">
            <v>0</v>
          </cell>
          <cell r="N3612" t="str">
            <v/>
          </cell>
          <cell r="O3612" t="str">
            <v>Còn học</v>
          </cell>
        </row>
        <row r="3613">
          <cell r="B3613" t="str">
            <v>1921001704</v>
          </cell>
          <cell r="C3613" t="str">
            <v>Nguyễn Gia Hân</v>
          </cell>
          <cell r="D3613" t="str">
            <v>Nữ</v>
          </cell>
          <cell r="E3613" t="str">
            <v>27/06/2001</v>
          </cell>
          <cell r="F3613" t="str">
            <v>19DKQ1</v>
          </cell>
          <cell r="G3613" t="str">
            <v>Khoa Thương mại</v>
          </cell>
          <cell r="H3613" t="str">
            <v>Quản trị kinh doanh quốc tế</v>
          </cell>
          <cell r="I3613" t="str">
            <v>Chính quy</v>
          </cell>
          <cell r="J3613" t="str">
            <v>Khóa 19D</v>
          </cell>
          <cell r="K3613">
            <v>8478750</v>
          </cell>
          <cell r="L3613">
            <v>8478750</v>
          </cell>
          <cell r="M3613">
            <v>0</v>
          </cell>
          <cell r="N3613" t="str">
            <v/>
          </cell>
          <cell r="O3613" t="str">
            <v>Còn học</v>
          </cell>
        </row>
        <row r="3614">
          <cell r="B3614" t="str">
            <v>1921002080</v>
          </cell>
          <cell r="C3614" t="str">
            <v>Mai Nguyễn Ngọc Hân</v>
          </cell>
          <cell r="D3614" t="str">
            <v>Nữ</v>
          </cell>
          <cell r="E3614" t="str">
            <v>19/07/2001</v>
          </cell>
          <cell r="F3614" t="str">
            <v>19DKQ1</v>
          </cell>
          <cell r="G3614" t="str">
            <v>Khoa Thương mại</v>
          </cell>
          <cell r="H3614" t="str">
            <v>Quản trị kinh doanh quốc tế</v>
          </cell>
          <cell r="I3614" t="str">
            <v>Chính quy</v>
          </cell>
          <cell r="J3614" t="str">
            <v>Khóa 19D</v>
          </cell>
          <cell r="K3614">
            <v>8478750</v>
          </cell>
          <cell r="L3614">
            <v>8478750</v>
          </cell>
          <cell r="M3614">
            <v>0</v>
          </cell>
          <cell r="N3614" t="str">
            <v/>
          </cell>
          <cell r="O3614" t="str">
            <v>Còn học</v>
          </cell>
        </row>
        <row r="3615">
          <cell r="B3615" t="str">
            <v>1921001572</v>
          </cell>
          <cell r="C3615" t="str">
            <v>Phạm Hồng Hoa</v>
          </cell>
          <cell r="D3615" t="str">
            <v>Nữ</v>
          </cell>
          <cell r="E3615" t="str">
            <v>23/08/2001</v>
          </cell>
          <cell r="F3615" t="str">
            <v>19DKQ1</v>
          </cell>
          <cell r="G3615" t="str">
            <v>Khoa Thương mại</v>
          </cell>
          <cell r="H3615" t="str">
            <v>Quản trị kinh doanh quốc tế</v>
          </cell>
          <cell r="I3615" t="str">
            <v>Chính quy</v>
          </cell>
          <cell r="J3615" t="str">
            <v>Khóa 19D</v>
          </cell>
          <cell r="K3615">
            <v>8478750</v>
          </cell>
          <cell r="L3615">
            <v>8478750</v>
          </cell>
          <cell r="M3615">
            <v>0</v>
          </cell>
          <cell r="N3615" t="str">
            <v/>
          </cell>
          <cell r="O3615" t="str">
            <v>Còn học</v>
          </cell>
        </row>
        <row r="3616">
          <cell r="B3616" t="str">
            <v>1921001608</v>
          </cell>
          <cell r="C3616" t="str">
            <v>Nguyễn Thị Quế Ngân</v>
          </cell>
          <cell r="D3616" t="str">
            <v>Nữ</v>
          </cell>
          <cell r="E3616" t="str">
            <v>05/01/2001</v>
          </cell>
          <cell r="F3616" t="str">
            <v>19DKQ1</v>
          </cell>
          <cell r="G3616" t="str">
            <v>Khoa Thương mại</v>
          </cell>
          <cell r="H3616" t="str">
            <v>Quản trị kinh doanh quốc tế</v>
          </cell>
          <cell r="I3616" t="str">
            <v>Chính quy</v>
          </cell>
          <cell r="J3616" t="str">
            <v>Khóa 19D</v>
          </cell>
          <cell r="K3616">
            <v>8851150</v>
          </cell>
          <cell r="L3616">
            <v>8851150</v>
          </cell>
          <cell r="M3616">
            <v>0</v>
          </cell>
          <cell r="N3616" t="str">
            <v/>
          </cell>
          <cell r="O3616" t="str">
            <v>Còn học</v>
          </cell>
        </row>
        <row r="3617">
          <cell r="B3617" t="str">
            <v>1921001515</v>
          </cell>
          <cell r="C3617" t="str">
            <v>Phạm Ngọc Phương Thảo</v>
          </cell>
          <cell r="D3617" t="str">
            <v>Nữ</v>
          </cell>
          <cell r="E3617" t="str">
            <v>26/07/2001</v>
          </cell>
          <cell r="F3617" t="str">
            <v>19DKQ1</v>
          </cell>
          <cell r="G3617" t="str">
            <v>Khoa Thương mại</v>
          </cell>
          <cell r="H3617" t="str">
            <v>Quản trị kinh doanh quốc tế</v>
          </cell>
          <cell r="I3617" t="str">
            <v>Chính quy</v>
          </cell>
          <cell r="J3617" t="str">
            <v>Khóa 19D</v>
          </cell>
          <cell r="K3617">
            <v>8950900</v>
          </cell>
          <cell r="L3617">
            <v>8950900</v>
          </cell>
          <cell r="M3617">
            <v>0</v>
          </cell>
          <cell r="N3617" t="str">
            <v/>
          </cell>
          <cell r="O3617" t="str">
            <v>Còn học</v>
          </cell>
        </row>
        <row r="3618">
          <cell r="B3618" t="str">
            <v>1921001724</v>
          </cell>
          <cell r="C3618" t="str">
            <v>Huỳnh Thị Hồng Thủy</v>
          </cell>
          <cell r="D3618" t="str">
            <v>Nữ</v>
          </cell>
          <cell r="E3618" t="str">
            <v>12/11/2001</v>
          </cell>
          <cell r="F3618" t="str">
            <v>19DKQ1</v>
          </cell>
          <cell r="G3618" t="str">
            <v>Khoa Thương mại</v>
          </cell>
          <cell r="H3618" t="str">
            <v>Quản trị kinh doanh quốc tế</v>
          </cell>
          <cell r="I3618" t="str">
            <v>Chính quy</v>
          </cell>
          <cell r="J3618" t="str">
            <v>Khóa 19D</v>
          </cell>
          <cell r="K3618">
            <v>8977500</v>
          </cell>
          <cell r="L3618">
            <v>8977500</v>
          </cell>
          <cell r="M3618">
            <v>0</v>
          </cell>
          <cell r="N3618" t="str">
            <v/>
          </cell>
          <cell r="O3618" t="str">
            <v>Còn học</v>
          </cell>
        </row>
        <row r="3619">
          <cell r="B3619" t="str">
            <v>1921001737</v>
          </cell>
          <cell r="C3619" t="str">
            <v>Hoàng Thị Minh Tâm</v>
          </cell>
          <cell r="D3619" t="str">
            <v>Nữ</v>
          </cell>
          <cell r="E3619" t="str">
            <v>04/08/2001</v>
          </cell>
          <cell r="F3619" t="str">
            <v>19DKQ1</v>
          </cell>
          <cell r="G3619" t="str">
            <v>Khoa Thương mại</v>
          </cell>
          <cell r="H3619" t="str">
            <v>Quản trị kinh doanh quốc tế</v>
          </cell>
          <cell r="I3619" t="str">
            <v>Chính quy</v>
          </cell>
          <cell r="J3619" t="str">
            <v>Khóa 19D</v>
          </cell>
          <cell r="K3619">
            <v>9323300</v>
          </cell>
          <cell r="L3619">
            <v>9323300</v>
          </cell>
          <cell r="M3619">
            <v>0</v>
          </cell>
          <cell r="N3619" t="str">
            <v/>
          </cell>
          <cell r="O3619" t="str">
            <v>Còn học</v>
          </cell>
        </row>
        <row r="3620">
          <cell r="B3620" t="str">
            <v>1921002081</v>
          </cell>
          <cell r="C3620" t="str">
            <v>Mai Thị Thúy Duy</v>
          </cell>
          <cell r="D3620" t="str">
            <v>Nữ</v>
          </cell>
          <cell r="E3620" t="str">
            <v>26/09/2001</v>
          </cell>
          <cell r="F3620" t="str">
            <v>19DKQ1</v>
          </cell>
          <cell r="G3620" t="str">
            <v>Khoa Thương mại</v>
          </cell>
          <cell r="H3620" t="str">
            <v>Quản trị kinh doanh quốc tế</v>
          </cell>
          <cell r="I3620" t="str">
            <v>Chính quy</v>
          </cell>
          <cell r="J3620" t="str">
            <v>Khóa 19D</v>
          </cell>
          <cell r="K3620">
            <v>9576000</v>
          </cell>
          <cell r="L3620">
            <v>9576000</v>
          </cell>
          <cell r="M3620">
            <v>0</v>
          </cell>
          <cell r="N3620" t="str">
            <v/>
          </cell>
          <cell r="O3620" t="str">
            <v>Còn học</v>
          </cell>
        </row>
        <row r="3621">
          <cell r="B3621" t="str">
            <v>1921001938</v>
          </cell>
          <cell r="C3621" t="str">
            <v>Phạm Yến Nhi</v>
          </cell>
          <cell r="D3621" t="str">
            <v>Nữ</v>
          </cell>
          <cell r="E3621" t="str">
            <v>05/02/2001</v>
          </cell>
          <cell r="F3621" t="str">
            <v>19DKQ1</v>
          </cell>
          <cell r="G3621" t="str">
            <v>Khoa Thương mại</v>
          </cell>
          <cell r="H3621" t="str">
            <v>Quản trị kinh doanh quốc tế</v>
          </cell>
          <cell r="I3621" t="str">
            <v>Chính quy</v>
          </cell>
          <cell r="J3621" t="str">
            <v>Khóa 19D</v>
          </cell>
          <cell r="K3621">
            <v>9576000</v>
          </cell>
          <cell r="L3621">
            <v>9576000</v>
          </cell>
          <cell r="M3621">
            <v>0</v>
          </cell>
          <cell r="N3621" t="str">
            <v/>
          </cell>
          <cell r="O3621" t="str">
            <v>Còn học</v>
          </cell>
        </row>
        <row r="3622">
          <cell r="B3622" t="str">
            <v>1921004192</v>
          </cell>
          <cell r="C3622" t="str">
            <v>Vũ Thị Phương Hồng</v>
          </cell>
          <cell r="D3622" t="str">
            <v>Nữ</v>
          </cell>
          <cell r="E3622" t="str">
            <v>17/04/2001</v>
          </cell>
          <cell r="F3622" t="str">
            <v>19DKQ1</v>
          </cell>
          <cell r="G3622" t="str">
            <v>Khoa Thương mại</v>
          </cell>
          <cell r="H3622" t="str">
            <v>Quản trị kinh doanh quốc tế</v>
          </cell>
          <cell r="I3622" t="str">
            <v>Chính quy</v>
          </cell>
          <cell r="J3622" t="str">
            <v>Khóa 19D</v>
          </cell>
          <cell r="K3622">
            <v>9848650</v>
          </cell>
          <cell r="L3622">
            <v>9848650</v>
          </cell>
          <cell r="M3622">
            <v>0</v>
          </cell>
          <cell r="N3622" t="str">
            <v/>
          </cell>
          <cell r="O3622" t="str">
            <v>Còn học</v>
          </cell>
        </row>
        <row r="3623">
          <cell r="B3623" t="str">
            <v>1921001789</v>
          </cell>
          <cell r="C3623" t="str">
            <v>Đặng Thị Thanh Hậu</v>
          </cell>
          <cell r="D3623" t="str">
            <v>Nữ</v>
          </cell>
          <cell r="E3623" t="str">
            <v>16/04/2001</v>
          </cell>
          <cell r="F3623" t="str">
            <v>19DKQ1</v>
          </cell>
          <cell r="G3623" t="str">
            <v>Khoa Thương mại</v>
          </cell>
          <cell r="H3623" t="str">
            <v>Quản trị kinh doanh quốc tế</v>
          </cell>
          <cell r="I3623" t="str">
            <v>Chính quy</v>
          </cell>
          <cell r="J3623" t="str">
            <v>Khóa 19D</v>
          </cell>
          <cell r="K3623">
            <v>9975000</v>
          </cell>
          <cell r="L3623">
            <v>9975000</v>
          </cell>
          <cell r="M3623">
            <v>0</v>
          </cell>
          <cell r="N3623" t="str">
            <v/>
          </cell>
          <cell r="O3623" t="str">
            <v>Còn học</v>
          </cell>
        </row>
        <row r="3624">
          <cell r="B3624" t="str">
            <v>1921001536</v>
          </cell>
          <cell r="C3624" t="str">
            <v>Nguyễn Thị Ngọc Trầm</v>
          </cell>
          <cell r="D3624" t="str">
            <v>Nữ</v>
          </cell>
          <cell r="E3624" t="str">
            <v>10/12/2001</v>
          </cell>
          <cell r="F3624" t="str">
            <v>19DKQ1</v>
          </cell>
          <cell r="G3624" t="str">
            <v>Khoa Thương mại</v>
          </cell>
          <cell r="H3624" t="str">
            <v>Quản trị kinh doanh quốc tế</v>
          </cell>
          <cell r="I3624" t="str">
            <v>Chính quy</v>
          </cell>
          <cell r="J3624" t="str">
            <v>Khóa 19D</v>
          </cell>
          <cell r="K3624">
            <v>9975000</v>
          </cell>
          <cell r="L3624">
            <v>9975000</v>
          </cell>
          <cell r="M3624">
            <v>0</v>
          </cell>
          <cell r="N3624" t="str">
            <v/>
          </cell>
          <cell r="O3624" t="str">
            <v>Còn học</v>
          </cell>
        </row>
        <row r="3625">
          <cell r="B3625" t="str">
            <v>1921001467</v>
          </cell>
          <cell r="C3625" t="str">
            <v>Dương Minh Thư</v>
          </cell>
          <cell r="D3625" t="str">
            <v>Nữ</v>
          </cell>
          <cell r="E3625" t="str">
            <v>27/04/2001</v>
          </cell>
          <cell r="F3625" t="str">
            <v>19DKQ1</v>
          </cell>
          <cell r="G3625" t="str">
            <v>Khoa Thương mại</v>
          </cell>
          <cell r="H3625" t="str">
            <v>Quản trị kinh doanh quốc tế</v>
          </cell>
          <cell r="I3625" t="str">
            <v>Chính quy</v>
          </cell>
          <cell r="J3625" t="str">
            <v>Khóa 19D</v>
          </cell>
          <cell r="K3625">
            <v>9975000</v>
          </cell>
          <cell r="L3625">
            <v>9975000</v>
          </cell>
          <cell r="M3625">
            <v>0</v>
          </cell>
          <cell r="N3625" t="str">
            <v/>
          </cell>
          <cell r="O3625" t="str">
            <v>Còn học</v>
          </cell>
        </row>
        <row r="3626">
          <cell r="B3626" t="str">
            <v>1921001735</v>
          </cell>
          <cell r="C3626" t="str">
            <v>Hồ Thị Phương Quyên</v>
          </cell>
          <cell r="D3626" t="str">
            <v>Nữ</v>
          </cell>
          <cell r="E3626" t="str">
            <v>11/04/2001</v>
          </cell>
          <cell r="F3626" t="str">
            <v>19DKQ1</v>
          </cell>
          <cell r="G3626" t="str">
            <v>Khoa Thương mại</v>
          </cell>
          <cell r="H3626" t="str">
            <v>Quản trị kinh doanh quốc tế</v>
          </cell>
          <cell r="I3626" t="str">
            <v>Chính quy</v>
          </cell>
          <cell r="J3626" t="str">
            <v>Khóa 19D</v>
          </cell>
          <cell r="K3626">
            <v>9975000</v>
          </cell>
          <cell r="L3626">
            <v>9975000</v>
          </cell>
          <cell r="M3626">
            <v>0</v>
          </cell>
          <cell r="N3626" t="str">
            <v/>
          </cell>
          <cell r="O3626" t="str">
            <v>Còn học</v>
          </cell>
        </row>
        <row r="3627">
          <cell r="B3627" t="str">
            <v>1921001741</v>
          </cell>
          <cell r="C3627" t="str">
            <v>Trương Phúc Uyên Phương</v>
          </cell>
          <cell r="D3627" t="str">
            <v>Nữ</v>
          </cell>
          <cell r="E3627" t="str">
            <v>23/09/2001</v>
          </cell>
          <cell r="F3627" t="str">
            <v>19DKQ1</v>
          </cell>
          <cell r="G3627" t="str">
            <v>Khoa Thương mại</v>
          </cell>
          <cell r="H3627" t="str">
            <v>Quản trị kinh doanh quốc tế</v>
          </cell>
          <cell r="I3627" t="str">
            <v>Chính quy</v>
          </cell>
          <cell r="J3627" t="str">
            <v>Khóa 19D</v>
          </cell>
          <cell r="K3627">
            <v>9975000</v>
          </cell>
          <cell r="L3627">
            <v>9975000</v>
          </cell>
          <cell r="M3627">
            <v>0</v>
          </cell>
          <cell r="N3627" t="str">
            <v/>
          </cell>
          <cell r="O3627" t="str">
            <v>Còn học</v>
          </cell>
        </row>
        <row r="3628">
          <cell r="B3628" t="str">
            <v>1921003173</v>
          </cell>
          <cell r="C3628" t="str">
            <v>Hứa Thanh Thoại</v>
          </cell>
          <cell r="D3628" t="str">
            <v>Nữ</v>
          </cell>
          <cell r="E3628" t="str">
            <v>12/06/2000</v>
          </cell>
          <cell r="F3628" t="str">
            <v>19DKQ1</v>
          </cell>
          <cell r="G3628" t="str">
            <v>Khoa Thương mại</v>
          </cell>
          <cell r="H3628" t="str">
            <v>Quản trị kinh doanh quốc tế</v>
          </cell>
          <cell r="I3628" t="str">
            <v>Chính quy</v>
          </cell>
          <cell r="J3628" t="str">
            <v>Khóa 19D</v>
          </cell>
          <cell r="K3628">
            <v>10074750</v>
          </cell>
          <cell r="L3628">
            <v>10074750</v>
          </cell>
          <cell r="M3628">
            <v>0</v>
          </cell>
          <cell r="N3628" t="str">
            <v/>
          </cell>
          <cell r="O3628" t="str">
            <v>Còn học</v>
          </cell>
        </row>
        <row r="3629">
          <cell r="B3629" t="str">
            <v>1921001743</v>
          </cell>
          <cell r="C3629" t="str">
            <v>Hoàng Tuyết Ngân</v>
          </cell>
          <cell r="D3629" t="str">
            <v>Nữ</v>
          </cell>
          <cell r="E3629" t="str">
            <v>29/09/2001</v>
          </cell>
          <cell r="F3629" t="str">
            <v>19DKQ1</v>
          </cell>
          <cell r="G3629" t="str">
            <v>Khoa Thương mại</v>
          </cell>
          <cell r="H3629" t="str">
            <v>Quản trị kinh doanh quốc tế</v>
          </cell>
          <cell r="I3629" t="str">
            <v>Chính quy</v>
          </cell>
          <cell r="J3629" t="str">
            <v>Khóa 19D</v>
          </cell>
          <cell r="K3629">
            <v>10074750</v>
          </cell>
          <cell r="L3629">
            <v>10074750</v>
          </cell>
          <cell r="M3629">
            <v>0</v>
          </cell>
          <cell r="N3629" t="str">
            <v/>
          </cell>
          <cell r="O3629" t="str">
            <v>Còn học</v>
          </cell>
        </row>
        <row r="3630">
          <cell r="B3630" t="str">
            <v>1921001606</v>
          </cell>
          <cell r="C3630" t="str">
            <v>Trương Thị Tú Nguyên</v>
          </cell>
          <cell r="D3630" t="str">
            <v>Nữ</v>
          </cell>
          <cell r="E3630" t="str">
            <v>11/07/2001</v>
          </cell>
          <cell r="F3630" t="str">
            <v>19DKQ1</v>
          </cell>
          <cell r="G3630" t="str">
            <v>Khoa Thương mại</v>
          </cell>
          <cell r="H3630" t="str">
            <v>Quản trị kinh doanh quốc tế</v>
          </cell>
          <cell r="I3630" t="str">
            <v>Chính quy</v>
          </cell>
          <cell r="J3630" t="str">
            <v>Khóa 19D</v>
          </cell>
          <cell r="K3630">
            <v>10074750</v>
          </cell>
          <cell r="L3630">
            <v>10074750</v>
          </cell>
          <cell r="M3630">
            <v>0</v>
          </cell>
          <cell r="N3630" t="str">
            <v/>
          </cell>
          <cell r="O3630" t="str">
            <v>Còn học</v>
          </cell>
        </row>
        <row r="3631">
          <cell r="B3631" t="str">
            <v>1921001566</v>
          </cell>
          <cell r="C3631" t="str">
            <v>Hồ Trần Thương Thương</v>
          </cell>
          <cell r="D3631" t="str">
            <v>Nữ</v>
          </cell>
          <cell r="E3631" t="str">
            <v>24/06/2001</v>
          </cell>
          <cell r="F3631" t="str">
            <v>19DKQ1</v>
          </cell>
          <cell r="G3631" t="str">
            <v>Khoa Thương mại</v>
          </cell>
          <cell r="H3631" t="str">
            <v>Quản trị kinh doanh quốc tế</v>
          </cell>
          <cell r="I3631" t="str">
            <v>Chính quy</v>
          </cell>
          <cell r="J3631" t="str">
            <v>Khóa 19D</v>
          </cell>
          <cell r="K3631">
            <v>10347400</v>
          </cell>
          <cell r="L3631">
            <v>10347400</v>
          </cell>
          <cell r="M3631">
            <v>0</v>
          </cell>
          <cell r="N3631" t="str">
            <v/>
          </cell>
          <cell r="O3631" t="str">
            <v>Còn học</v>
          </cell>
        </row>
        <row r="3632">
          <cell r="B3632" t="str">
            <v>1921004234</v>
          </cell>
          <cell r="C3632" t="str">
            <v>Võ Khánh Quỳnh</v>
          </cell>
          <cell r="D3632" t="str">
            <v>Nữ</v>
          </cell>
          <cell r="E3632" t="str">
            <v>19/03/2001</v>
          </cell>
          <cell r="F3632" t="str">
            <v>19DKQ1</v>
          </cell>
          <cell r="G3632" t="str">
            <v>Khoa Thương mại</v>
          </cell>
          <cell r="H3632" t="str">
            <v>Quản trị kinh doanh quốc tế</v>
          </cell>
          <cell r="I3632" t="str">
            <v>Chính quy</v>
          </cell>
          <cell r="J3632" t="str">
            <v>Khóa 19D</v>
          </cell>
          <cell r="K3632">
            <v>10347400</v>
          </cell>
          <cell r="L3632">
            <v>10347400</v>
          </cell>
          <cell r="M3632">
            <v>0</v>
          </cell>
          <cell r="N3632" t="str">
            <v/>
          </cell>
          <cell r="O3632" t="str">
            <v>Còn học</v>
          </cell>
        </row>
        <row r="3633">
          <cell r="B3633" t="str">
            <v>1921002184</v>
          </cell>
          <cell r="C3633" t="str">
            <v>Nguyễn Ngọc Hà My</v>
          </cell>
          <cell r="D3633" t="str">
            <v>Nữ</v>
          </cell>
          <cell r="E3633" t="str">
            <v>11/05/2001</v>
          </cell>
          <cell r="F3633" t="str">
            <v>19DKQ1</v>
          </cell>
          <cell r="G3633" t="str">
            <v>Khoa Thương mại</v>
          </cell>
          <cell r="H3633" t="str">
            <v>Quản trị kinh doanh quốc tế</v>
          </cell>
          <cell r="I3633" t="str">
            <v>Chính quy</v>
          </cell>
          <cell r="J3633" t="str">
            <v>Khóa 19D</v>
          </cell>
          <cell r="K3633">
            <v>10846150</v>
          </cell>
          <cell r="L3633">
            <v>10846150</v>
          </cell>
          <cell r="M3633">
            <v>0</v>
          </cell>
          <cell r="N3633" t="str">
            <v/>
          </cell>
          <cell r="O3633" t="str">
            <v>Còn học</v>
          </cell>
        </row>
        <row r="3634">
          <cell r="B3634" t="str">
            <v>1921004215</v>
          </cell>
          <cell r="C3634" t="str">
            <v>Đặng Trần Kim Ngân</v>
          </cell>
          <cell r="D3634" t="str">
            <v>Nữ</v>
          </cell>
          <cell r="E3634" t="str">
            <v>09/12/2001</v>
          </cell>
          <cell r="F3634" t="str">
            <v>19DKQ1</v>
          </cell>
          <cell r="G3634" t="str">
            <v>Khoa Thương mại</v>
          </cell>
          <cell r="H3634" t="str">
            <v>Quản trị kinh doanh quốc tế</v>
          </cell>
          <cell r="I3634" t="str">
            <v>Chính quy</v>
          </cell>
          <cell r="J3634" t="str">
            <v>Khóa 19D</v>
          </cell>
          <cell r="K3634">
            <v>10972500</v>
          </cell>
          <cell r="L3634">
            <v>10972500</v>
          </cell>
          <cell r="M3634">
            <v>0</v>
          </cell>
          <cell r="N3634" t="str">
            <v/>
          </cell>
          <cell r="O3634" t="str">
            <v>Còn học</v>
          </cell>
        </row>
        <row r="3635">
          <cell r="B3635" t="str">
            <v>1921001833</v>
          </cell>
          <cell r="C3635" t="str">
            <v>Lê Thị Tú Oanh</v>
          </cell>
          <cell r="D3635" t="str">
            <v>Nữ</v>
          </cell>
          <cell r="E3635" t="str">
            <v>06/01/2001</v>
          </cell>
          <cell r="F3635" t="str">
            <v>19DKQ1</v>
          </cell>
          <cell r="G3635" t="str">
            <v>Khoa Thương mại</v>
          </cell>
          <cell r="H3635" t="str">
            <v>Quản trị kinh doanh quốc tế</v>
          </cell>
          <cell r="I3635" t="str">
            <v>Chính quy</v>
          </cell>
          <cell r="J3635" t="str">
            <v>Khóa 19D</v>
          </cell>
          <cell r="K3635">
            <v>11471250</v>
          </cell>
          <cell r="L3635">
            <v>175700</v>
          </cell>
          <cell r="M3635">
            <v>11295550</v>
          </cell>
          <cell r="N3635" t="str">
            <v>2021-2022-HK01: Phí học phần( 010039, 010851, 011183, 010080, 010674, 010677, 010708, 010102)</v>
          </cell>
          <cell r="O3635" t="str">
            <v>Còn học</v>
          </cell>
        </row>
        <row r="3636">
          <cell r="B3636" t="str">
            <v>1921001579</v>
          </cell>
          <cell r="C3636" t="str">
            <v>Phạm Thị Thúy Vy</v>
          </cell>
          <cell r="D3636" t="str">
            <v>Nữ</v>
          </cell>
          <cell r="E3636" t="str">
            <v>22/04/2001</v>
          </cell>
          <cell r="F3636" t="str">
            <v>19DKQ1</v>
          </cell>
          <cell r="G3636" t="str">
            <v>Khoa Thương mại</v>
          </cell>
          <cell r="H3636" t="str">
            <v>Quản trị kinh doanh quốc tế</v>
          </cell>
          <cell r="I3636" t="str">
            <v>Chính quy</v>
          </cell>
          <cell r="J3636" t="str">
            <v>Khóa 19D</v>
          </cell>
          <cell r="K3636">
            <v>11471250</v>
          </cell>
          <cell r="L3636">
            <v>11471250</v>
          </cell>
          <cell r="M3636">
            <v>0</v>
          </cell>
          <cell r="N3636" t="str">
            <v/>
          </cell>
          <cell r="O3636" t="str">
            <v>Còn học</v>
          </cell>
        </row>
        <row r="3637">
          <cell r="B3637" t="str">
            <v>1921001950</v>
          </cell>
          <cell r="C3637" t="str">
            <v>Nguyễn Thanh Phương</v>
          </cell>
          <cell r="D3637" t="str">
            <v>Nữ</v>
          </cell>
          <cell r="E3637" t="str">
            <v>23/11/2001</v>
          </cell>
          <cell r="F3637" t="str">
            <v>19DKQ1</v>
          </cell>
          <cell r="G3637" t="str">
            <v>Khoa Thương mại</v>
          </cell>
          <cell r="H3637" t="str">
            <v>Quản trị kinh doanh quốc tế</v>
          </cell>
          <cell r="I3637" t="str">
            <v>Chính quy</v>
          </cell>
          <cell r="J3637" t="str">
            <v>Khóa 19D</v>
          </cell>
          <cell r="K3637">
            <v>11471250</v>
          </cell>
          <cell r="L3637">
            <v>11471250</v>
          </cell>
          <cell r="M3637">
            <v>0</v>
          </cell>
          <cell r="N3637" t="str">
            <v/>
          </cell>
          <cell r="O3637" t="str">
            <v>Còn học</v>
          </cell>
        </row>
        <row r="3638">
          <cell r="B3638" t="str">
            <v>1921001782</v>
          </cell>
          <cell r="C3638" t="str">
            <v>Trần Lê Như Quỳnh</v>
          </cell>
          <cell r="D3638" t="str">
            <v>Nữ</v>
          </cell>
          <cell r="E3638" t="str">
            <v>30/07/2001</v>
          </cell>
          <cell r="F3638" t="str">
            <v>19DKQ1</v>
          </cell>
          <cell r="G3638" t="str">
            <v>Khoa Thương mại</v>
          </cell>
          <cell r="H3638" t="str">
            <v>Quản trị kinh doanh quốc tế</v>
          </cell>
          <cell r="I3638" t="str">
            <v>Chính quy</v>
          </cell>
          <cell r="J3638" t="str">
            <v>Khóa 19D</v>
          </cell>
          <cell r="K3638">
            <v>11471250</v>
          </cell>
          <cell r="L3638">
            <v>11471250</v>
          </cell>
          <cell r="M3638">
            <v>0</v>
          </cell>
          <cell r="N3638" t="str">
            <v/>
          </cell>
          <cell r="O3638" t="str">
            <v>Còn học</v>
          </cell>
        </row>
        <row r="3639">
          <cell r="B3639" t="str">
            <v>1921001670</v>
          </cell>
          <cell r="C3639" t="str">
            <v>Mai Huỳnh Như</v>
          </cell>
          <cell r="D3639" t="str">
            <v>Nữ</v>
          </cell>
          <cell r="E3639" t="str">
            <v>14/02/2001</v>
          </cell>
          <cell r="F3639" t="str">
            <v>19DKQ1</v>
          </cell>
          <cell r="G3639" t="str">
            <v>Khoa Thương mại</v>
          </cell>
          <cell r="H3639" t="str">
            <v>Quản trị kinh doanh quốc tế</v>
          </cell>
          <cell r="I3639" t="str">
            <v>Chính quy</v>
          </cell>
          <cell r="J3639" t="str">
            <v>Khóa 19D</v>
          </cell>
          <cell r="K3639">
            <v>11471250</v>
          </cell>
          <cell r="L3639">
            <v>11471250</v>
          </cell>
          <cell r="M3639">
            <v>0</v>
          </cell>
          <cell r="N3639" t="str">
            <v/>
          </cell>
          <cell r="O3639" t="str">
            <v>Còn học</v>
          </cell>
        </row>
        <row r="3640">
          <cell r="B3640" t="str">
            <v>1921001681</v>
          </cell>
          <cell r="C3640" t="str">
            <v>Nguyễn Thị Thanh Ngân</v>
          </cell>
          <cell r="D3640" t="str">
            <v>Nữ</v>
          </cell>
          <cell r="E3640" t="str">
            <v>23/03/2001</v>
          </cell>
          <cell r="F3640" t="str">
            <v>19DKQ1</v>
          </cell>
          <cell r="G3640" t="str">
            <v>Khoa Thương mại</v>
          </cell>
          <cell r="H3640" t="str">
            <v>Quản trị kinh doanh quốc tế</v>
          </cell>
          <cell r="I3640" t="str">
            <v>Chính quy</v>
          </cell>
          <cell r="J3640" t="str">
            <v>Khóa 19D</v>
          </cell>
          <cell r="K3640">
            <v>11571000</v>
          </cell>
          <cell r="L3640">
            <v>11571000</v>
          </cell>
          <cell r="M3640">
            <v>0</v>
          </cell>
          <cell r="N3640" t="str">
            <v/>
          </cell>
          <cell r="O3640" t="str">
            <v>Còn học</v>
          </cell>
        </row>
        <row r="3641">
          <cell r="B3641" t="str">
            <v>1921004220</v>
          </cell>
          <cell r="C3641" t="str">
            <v>Nguyễn Trần Như Ngọc</v>
          </cell>
          <cell r="D3641" t="str">
            <v>Nữ</v>
          </cell>
          <cell r="E3641" t="str">
            <v>15/11/2001</v>
          </cell>
          <cell r="F3641" t="str">
            <v>19DKQ1</v>
          </cell>
          <cell r="G3641" t="str">
            <v>Khoa Thương mại</v>
          </cell>
          <cell r="H3641" t="str">
            <v>Quản trị kinh doanh quốc tế</v>
          </cell>
          <cell r="I3641" t="str">
            <v>Chính quy</v>
          </cell>
          <cell r="J3641" t="str">
            <v>Khóa 19D</v>
          </cell>
          <cell r="K3641">
            <v>11817050</v>
          </cell>
          <cell r="L3641">
            <v>11817050</v>
          </cell>
          <cell r="M3641">
            <v>0</v>
          </cell>
          <cell r="N3641" t="str">
            <v/>
          </cell>
          <cell r="O3641" t="str">
            <v>Còn học</v>
          </cell>
        </row>
        <row r="3642">
          <cell r="B3642" t="str">
            <v>1921001618</v>
          </cell>
          <cell r="C3642" t="str">
            <v>Nguyễn Thị Hồng Nga</v>
          </cell>
          <cell r="D3642" t="str">
            <v>Nữ</v>
          </cell>
          <cell r="E3642" t="str">
            <v>01/02/2001</v>
          </cell>
          <cell r="F3642" t="str">
            <v>19DKQ1</v>
          </cell>
          <cell r="G3642" t="str">
            <v>Khoa Thương mại</v>
          </cell>
          <cell r="H3642" t="str">
            <v>Quản trị kinh doanh quốc tế</v>
          </cell>
          <cell r="I3642" t="str">
            <v>Chính quy</v>
          </cell>
          <cell r="J3642" t="str">
            <v>Khóa 19D</v>
          </cell>
          <cell r="K3642">
            <v>11943400</v>
          </cell>
          <cell r="L3642">
            <v>11943400</v>
          </cell>
          <cell r="M3642">
            <v>0</v>
          </cell>
          <cell r="N3642" t="str">
            <v/>
          </cell>
          <cell r="O3642" t="str">
            <v>Còn học</v>
          </cell>
        </row>
        <row r="3643">
          <cell r="B3643" t="str">
            <v>1921001763</v>
          </cell>
          <cell r="C3643" t="str">
            <v>Nguyễn Thị Huyền Trân</v>
          </cell>
          <cell r="D3643" t="str">
            <v>Nữ</v>
          </cell>
          <cell r="E3643" t="str">
            <v>18/02/2001</v>
          </cell>
          <cell r="F3643" t="str">
            <v>19DKQ1</v>
          </cell>
          <cell r="G3643" t="str">
            <v>Khoa Thương mại</v>
          </cell>
          <cell r="H3643" t="str">
            <v>Quản trị kinh doanh quốc tế</v>
          </cell>
          <cell r="I3643" t="str">
            <v>Chính quy</v>
          </cell>
          <cell r="J3643" t="str">
            <v>Khóa 19D</v>
          </cell>
          <cell r="K3643">
            <v>12315800</v>
          </cell>
          <cell r="L3643">
            <v>12315800</v>
          </cell>
          <cell r="M3643">
            <v>0</v>
          </cell>
          <cell r="N3643" t="str">
            <v/>
          </cell>
          <cell r="O3643" t="str">
            <v>Còn học</v>
          </cell>
        </row>
        <row r="3644">
          <cell r="B3644" t="str">
            <v>1921001825</v>
          </cell>
          <cell r="C3644" t="str">
            <v>Nguyễn Thanh Trúc</v>
          </cell>
          <cell r="D3644" t="str">
            <v>Nữ</v>
          </cell>
          <cell r="E3644" t="str">
            <v>21/01/2001</v>
          </cell>
          <cell r="F3644" t="str">
            <v>19DKQ1</v>
          </cell>
          <cell r="G3644" t="str">
            <v>Khoa Thương mại</v>
          </cell>
          <cell r="H3644" t="str">
            <v>Quản trị kinh doanh quốc tế</v>
          </cell>
          <cell r="I3644" t="str">
            <v>Chính quy</v>
          </cell>
          <cell r="J3644" t="str">
            <v>Khóa 19D</v>
          </cell>
          <cell r="K3644">
            <v>12468750</v>
          </cell>
          <cell r="L3644">
            <v>12468750</v>
          </cell>
          <cell r="M3644">
            <v>0</v>
          </cell>
          <cell r="N3644" t="str">
            <v/>
          </cell>
          <cell r="O3644" t="str">
            <v>Còn học</v>
          </cell>
        </row>
        <row r="3645">
          <cell r="B3645" t="str">
            <v>1921004245</v>
          </cell>
          <cell r="C3645" t="str">
            <v>Hồ Anh Thư</v>
          </cell>
          <cell r="D3645" t="str">
            <v>Nữ</v>
          </cell>
          <cell r="E3645" t="str">
            <v>12/06/2001</v>
          </cell>
          <cell r="F3645" t="str">
            <v>19DKQ2</v>
          </cell>
          <cell r="G3645" t="str">
            <v>Khoa Thương mại</v>
          </cell>
          <cell r="H3645" t="str">
            <v>Quản trị kinh doanh quốc tế</v>
          </cell>
          <cell r="I3645" t="str">
            <v>Chính quy</v>
          </cell>
          <cell r="J3645" t="str">
            <v>Khóa 19D</v>
          </cell>
          <cell r="K3645">
            <v>3464650</v>
          </cell>
          <cell r="L3645">
            <v>3464650</v>
          </cell>
          <cell r="M3645">
            <v>0</v>
          </cell>
          <cell r="N3645" t="str">
            <v/>
          </cell>
          <cell r="O3645" t="str">
            <v>Còn học</v>
          </cell>
        </row>
        <row r="3646">
          <cell r="B3646" t="str">
            <v>1921001731</v>
          </cell>
          <cell r="C3646" t="str">
            <v>Tô Ngọc Bảo Trân</v>
          </cell>
          <cell r="D3646" t="str">
            <v>Nữ</v>
          </cell>
          <cell r="E3646" t="str">
            <v>09/09/2001</v>
          </cell>
          <cell r="F3646" t="str">
            <v>19DKQ2</v>
          </cell>
          <cell r="G3646" t="str">
            <v>Khoa Thương mại</v>
          </cell>
          <cell r="H3646" t="str">
            <v>Quản trị kinh doanh quốc tế</v>
          </cell>
          <cell r="I3646" t="str">
            <v>Chính quy</v>
          </cell>
          <cell r="J3646" t="str">
            <v>Khóa 19D</v>
          </cell>
          <cell r="K3646">
            <v>4488750</v>
          </cell>
          <cell r="L3646">
            <v>4488750</v>
          </cell>
          <cell r="M3646">
            <v>0</v>
          </cell>
          <cell r="N3646" t="str">
            <v/>
          </cell>
          <cell r="O3646" t="str">
            <v>Còn học</v>
          </cell>
        </row>
        <row r="3647">
          <cell r="B3647" t="str">
            <v>1921002074</v>
          </cell>
          <cell r="C3647" t="str">
            <v>Nguyễn Khả Hân</v>
          </cell>
          <cell r="D3647" t="str">
            <v>Nữ</v>
          </cell>
          <cell r="E3647" t="str">
            <v>14/10/2001</v>
          </cell>
          <cell r="F3647" t="str">
            <v>19DKQ2</v>
          </cell>
          <cell r="G3647" t="str">
            <v>Khoa Thương mại</v>
          </cell>
          <cell r="H3647" t="str">
            <v>Quản trị kinh doanh quốc tế</v>
          </cell>
          <cell r="I3647" t="str">
            <v>Chính quy</v>
          </cell>
          <cell r="J3647" t="str">
            <v>Khóa 19D</v>
          </cell>
          <cell r="K3647">
            <v>4488750</v>
          </cell>
          <cell r="L3647">
            <v>4488750</v>
          </cell>
          <cell r="M3647">
            <v>0</v>
          </cell>
          <cell r="N3647" t="str">
            <v/>
          </cell>
          <cell r="O3647" t="str">
            <v>Còn học</v>
          </cell>
        </row>
        <row r="3648">
          <cell r="B3648" t="str">
            <v>1921004176</v>
          </cell>
          <cell r="C3648" t="str">
            <v>Mai Thị Anh Đào</v>
          </cell>
          <cell r="D3648" t="str">
            <v>Nữ</v>
          </cell>
          <cell r="E3648" t="str">
            <v>24/10/2001</v>
          </cell>
          <cell r="F3648" t="str">
            <v>19DKQ2</v>
          </cell>
          <cell r="G3648" t="str">
            <v>Khoa Thương mại</v>
          </cell>
          <cell r="H3648" t="str">
            <v>Quản trị kinh doanh quốc tế</v>
          </cell>
          <cell r="I3648" t="str">
            <v>Chính quy</v>
          </cell>
          <cell r="J3648" t="str">
            <v>Khóa 19D</v>
          </cell>
          <cell r="K3648">
            <v>5732300</v>
          </cell>
          <cell r="L3648">
            <v>5732300</v>
          </cell>
          <cell r="M3648">
            <v>0</v>
          </cell>
          <cell r="N3648" t="str">
            <v/>
          </cell>
          <cell r="O3648" t="str">
            <v>Còn học</v>
          </cell>
        </row>
        <row r="3649">
          <cell r="B3649" t="str">
            <v>1921001849</v>
          </cell>
          <cell r="C3649" t="str">
            <v>Bùi Ngọc Lan Phương</v>
          </cell>
          <cell r="D3649" t="str">
            <v>Nữ</v>
          </cell>
          <cell r="E3649" t="str">
            <v>24/01/2001</v>
          </cell>
          <cell r="F3649" t="str">
            <v>19DKQ2</v>
          </cell>
          <cell r="G3649" t="str">
            <v>Khoa Thương mại</v>
          </cell>
          <cell r="H3649" t="str">
            <v>Quản trị kinh doanh quốc tế</v>
          </cell>
          <cell r="I3649" t="str">
            <v>Chính quy</v>
          </cell>
          <cell r="J3649" t="str">
            <v>Khóa 19D</v>
          </cell>
          <cell r="K3649">
            <v>6982500</v>
          </cell>
          <cell r="L3649">
            <v>131600</v>
          </cell>
          <cell r="M3649">
            <v>6850900</v>
          </cell>
          <cell r="N3649" t="str">
            <v>2021-2022-HK01: Phí học phần( 010674, 010677, 011183, 010708, 010102)</v>
          </cell>
          <cell r="O3649" t="str">
            <v>Còn học</v>
          </cell>
        </row>
        <row r="3650">
          <cell r="B3650" t="str">
            <v>1921001638</v>
          </cell>
          <cell r="C3650" t="str">
            <v>Nguyễn Khánh Ngân</v>
          </cell>
          <cell r="D3650" t="str">
            <v>Nữ</v>
          </cell>
          <cell r="E3650" t="str">
            <v>11/10/2001</v>
          </cell>
          <cell r="F3650" t="str">
            <v>19DKQ2</v>
          </cell>
          <cell r="G3650" t="str">
            <v>Khoa Thương mại</v>
          </cell>
          <cell r="H3650" t="str">
            <v>Quản trị kinh doanh quốc tế</v>
          </cell>
          <cell r="I3650" t="str">
            <v>Chính quy</v>
          </cell>
          <cell r="J3650" t="str">
            <v>Khóa 19D</v>
          </cell>
          <cell r="K3650">
            <v>6982500</v>
          </cell>
          <cell r="L3650">
            <v>6982500</v>
          </cell>
          <cell r="M3650">
            <v>0</v>
          </cell>
          <cell r="N3650" t="str">
            <v/>
          </cell>
          <cell r="O3650" t="str">
            <v>Còn học</v>
          </cell>
        </row>
        <row r="3651">
          <cell r="B3651" t="str">
            <v>1921001689</v>
          </cell>
          <cell r="C3651" t="str">
            <v>Lê Phan Thảo Ngân</v>
          </cell>
          <cell r="D3651" t="str">
            <v>Nữ</v>
          </cell>
          <cell r="E3651" t="str">
            <v>24/09/2001</v>
          </cell>
          <cell r="F3651" t="str">
            <v>19DKQ2</v>
          </cell>
          <cell r="G3651" t="str">
            <v>Khoa Thương mại</v>
          </cell>
          <cell r="H3651" t="str">
            <v>Quản trị kinh doanh quốc tế</v>
          </cell>
          <cell r="I3651" t="str">
            <v>Chính quy</v>
          </cell>
          <cell r="J3651" t="str">
            <v>Khóa 19D</v>
          </cell>
          <cell r="K3651">
            <v>7050900</v>
          </cell>
          <cell r="L3651">
            <v>7050900</v>
          </cell>
          <cell r="M3651">
            <v>0</v>
          </cell>
          <cell r="N3651" t="str">
            <v/>
          </cell>
          <cell r="O3651" t="str">
            <v>Còn học</v>
          </cell>
        </row>
        <row r="3652">
          <cell r="B3652" t="str">
            <v>1921001780</v>
          </cell>
          <cell r="C3652" t="str">
            <v>Nguyễn Thị Mai Trinh</v>
          </cell>
          <cell r="D3652" t="str">
            <v>Nữ</v>
          </cell>
          <cell r="E3652" t="str">
            <v>27/07/2001</v>
          </cell>
          <cell r="F3652" t="str">
            <v>19DKQ2</v>
          </cell>
          <cell r="G3652" t="str">
            <v>Khoa Thương mại</v>
          </cell>
          <cell r="H3652" t="str">
            <v>Quản trị kinh doanh quốc tế</v>
          </cell>
          <cell r="I3652" t="str">
            <v>Chính quy</v>
          </cell>
          <cell r="J3652" t="str">
            <v>Khóa 19D</v>
          </cell>
          <cell r="K3652">
            <v>7481250</v>
          </cell>
          <cell r="L3652">
            <v>7481250</v>
          </cell>
          <cell r="M3652">
            <v>0</v>
          </cell>
          <cell r="N3652" t="str">
            <v/>
          </cell>
          <cell r="O3652" t="str">
            <v>Còn học</v>
          </cell>
        </row>
        <row r="3653">
          <cell r="B3653" t="str">
            <v>1921001576</v>
          </cell>
          <cell r="C3653" t="str">
            <v>Trần Ngọc Yến Nguyên</v>
          </cell>
          <cell r="D3653" t="str">
            <v>Nữ</v>
          </cell>
          <cell r="E3653" t="str">
            <v>11/02/2001</v>
          </cell>
          <cell r="F3653" t="str">
            <v>19DKQ2</v>
          </cell>
          <cell r="G3653" t="str">
            <v>Khoa Thương mại</v>
          </cell>
          <cell r="H3653" t="str">
            <v>Quản trị kinh doanh quốc tế</v>
          </cell>
          <cell r="I3653" t="str">
            <v>Chính quy</v>
          </cell>
          <cell r="J3653" t="str">
            <v>Khóa 19D</v>
          </cell>
          <cell r="K3653">
            <v>7481250</v>
          </cell>
          <cell r="L3653">
            <v>7481250</v>
          </cell>
          <cell r="M3653">
            <v>0</v>
          </cell>
          <cell r="N3653" t="str">
            <v/>
          </cell>
          <cell r="O3653" t="str">
            <v>Còn học</v>
          </cell>
        </row>
        <row r="3654">
          <cell r="B3654" t="str">
            <v>1921001646</v>
          </cell>
          <cell r="C3654" t="str">
            <v>Phùng Thị Huỳnh Như</v>
          </cell>
          <cell r="D3654" t="str">
            <v>Nữ</v>
          </cell>
          <cell r="E3654" t="str">
            <v>11/04/2001</v>
          </cell>
          <cell r="F3654" t="str">
            <v>19DKQ2</v>
          </cell>
          <cell r="G3654" t="str">
            <v>Khoa Thương mại</v>
          </cell>
          <cell r="H3654" t="str">
            <v>Quản trị kinh doanh quốc tế</v>
          </cell>
          <cell r="I3654" t="str">
            <v>Chính quy</v>
          </cell>
          <cell r="J3654" t="str">
            <v>Khóa 19D</v>
          </cell>
          <cell r="K3654">
            <v>7481250</v>
          </cell>
          <cell r="L3654">
            <v>7481250</v>
          </cell>
          <cell r="M3654">
            <v>0</v>
          </cell>
          <cell r="N3654" t="str">
            <v/>
          </cell>
          <cell r="O3654" t="str">
            <v>Còn học</v>
          </cell>
        </row>
        <row r="3655">
          <cell r="B3655" t="str">
            <v>1921001552</v>
          </cell>
          <cell r="C3655" t="str">
            <v>Lê Ngọc Thiên Ngân</v>
          </cell>
          <cell r="D3655" t="str">
            <v>Nữ</v>
          </cell>
          <cell r="E3655" t="str">
            <v>18/12/2001</v>
          </cell>
          <cell r="F3655" t="str">
            <v>19DKQ2</v>
          </cell>
          <cell r="G3655" t="str">
            <v>Khoa Thương mại</v>
          </cell>
          <cell r="H3655" t="str">
            <v>Quản trị kinh doanh quốc tế</v>
          </cell>
          <cell r="I3655" t="str">
            <v>Chính quy</v>
          </cell>
          <cell r="J3655" t="str">
            <v>Khóa 19D</v>
          </cell>
          <cell r="K3655">
            <v>7727300</v>
          </cell>
          <cell r="L3655">
            <v>7727300</v>
          </cell>
          <cell r="M3655">
            <v>0</v>
          </cell>
          <cell r="N3655" t="str">
            <v/>
          </cell>
          <cell r="O3655" t="str">
            <v>Còn học</v>
          </cell>
        </row>
        <row r="3656">
          <cell r="B3656" t="str">
            <v>1921003164</v>
          </cell>
          <cell r="C3656" t="str">
            <v>Doanh Thị Diệp</v>
          </cell>
          <cell r="D3656" t="str">
            <v>Nữ</v>
          </cell>
          <cell r="E3656" t="str">
            <v>02/02/2000</v>
          </cell>
          <cell r="F3656" t="str">
            <v>19DKQ2</v>
          </cell>
          <cell r="G3656" t="str">
            <v>Khoa Thương mại</v>
          </cell>
          <cell r="H3656" t="str">
            <v>Quản trị kinh doanh quốc tế</v>
          </cell>
          <cell r="I3656" t="str">
            <v>Chính quy</v>
          </cell>
          <cell r="J3656" t="str">
            <v>Khóa 19D</v>
          </cell>
          <cell r="K3656">
            <v>8352400</v>
          </cell>
          <cell r="L3656">
            <v>8352400</v>
          </cell>
          <cell r="M3656">
            <v>0</v>
          </cell>
          <cell r="N3656" t="str">
            <v/>
          </cell>
          <cell r="O3656" t="str">
            <v>Còn học</v>
          </cell>
        </row>
        <row r="3657">
          <cell r="B3657" t="str">
            <v>1921001514</v>
          </cell>
          <cell r="C3657" t="str">
            <v>Phan Thị Cẩm Uyên</v>
          </cell>
          <cell r="D3657" t="str">
            <v>Nữ</v>
          </cell>
          <cell r="E3657" t="str">
            <v>30/05/2001</v>
          </cell>
          <cell r="F3657" t="str">
            <v>19DKQ2</v>
          </cell>
          <cell r="G3657" t="str">
            <v>Khoa Thương mại</v>
          </cell>
          <cell r="H3657" t="str">
            <v>Quản trị kinh doanh quốc tế</v>
          </cell>
          <cell r="I3657" t="str">
            <v>Chính quy</v>
          </cell>
          <cell r="J3657" t="str">
            <v>Khóa 19D</v>
          </cell>
          <cell r="K3657">
            <v>8478750</v>
          </cell>
          <cell r="L3657">
            <v>8478750</v>
          </cell>
          <cell r="M3657">
            <v>0</v>
          </cell>
          <cell r="N3657" t="str">
            <v/>
          </cell>
          <cell r="O3657" t="str">
            <v>Còn học</v>
          </cell>
        </row>
        <row r="3658">
          <cell r="B3658" t="str">
            <v>1921001520</v>
          </cell>
          <cell r="C3658" t="str">
            <v>Lâm Thị Hồng Hạnh</v>
          </cell>
          <cell r="D3658" t="str">
            <v>Nữ</v>
          </cell>
          <cell r="E3658" t="str">
            <v>14/08/2001</v>
          </cell>
          <cell r="F3658" t="str">
            <v>19DKQ2</v>
          </cell>
          <cell r="G3658" t="str">
            <v>Khoa Thương mại</v>
          </cell>
          <cell r="H3658" t="str">
            <v>Quản trị kinh doanh quốc tế</v>
          </cell>
          <cell r="I3658" t="str">
            <v>Chính quy</v>
          </cell>
          <cell r="J3658" t="str">
            <v>Khóa 19D</v>
          </cell>
          <cell r="K3658">
            <v>8478750</v>
          </cell>
          <cell r="L3658">
            <v>8478750</v>
          </cell>
          <cell r="M3658">
            <v>0</v>
          </cell>
          <cell r="N3658" t="str">
            <v/>
          </cell>
          <cell r="O3658" t="str">
            <v>Còn học</v>
          </cell>
        </row>
        <row r="3659">
          <cell r="B3659" t="str">
            <v>1921001578</v>
          </cell>
          <cell r="C3659" t="str">
            <v>Phạm Thị Lan Phương</v>
          </cell>
          <cell r="D3659" t="str">
            <v>Nữ</v>
          </cell>
          <cell r="E3659" t="str">
            <v>09/10/2001</v>
          </cell>
          <cell r="F3659" t="str">
            <v>19DKQ2</v>
          </cell>
          <cell r="G3659" t="str">
            <v>Khoa Thương mại</v>
          </cell>
          <cell r="H3659" t="str">
            <v>Quản trị kinh doanh quốc tế</v>
          </cell>
          <cell r="I3659" t="str">
            <v>Chính quy</v>
          </cell>
          <cell r="J3659" t="str">
            <v>Khóa 19D</v>
          </cell>
          <cell r="K3659">
            <v>8478750</v>
          </cell>
          <cell r="L3659">
            <v>8478750</v>
          </cell>
          <cell r="M3659">
            <v>0</v>
          </cell>
          <cell r="N3659" t="str">
            <v/>
          </cell>
          <cell r="O3659" t="str">
            <v>Còn học</v>
          </cell>
        </row>
        <row r="3660">
          <cell r="B3660" t="str">
            <v>1921001778</v>
          </cell>
          <cell r="C3660" t="str">
            <v>Ngô Ngọc Kim Ngân</v>
          </cell>
          <cell r="D3660" t="str">
            <v>Nữ</v>
          </cell>
          <cell r="E3660" t="str">
            <v>03/12/2001</v>
          </cell>
          <cell r="F3660" t="str">
            <v>19DKQ2</v>
          </cell>
          <cell r="G3660" t="str">
            <v>Khoa Thương mại</v>
          </cell>
          <cell r="H3660" t="str">
            <v>Quản trị kinh doanh quốc tế</v>
          </cell>
          <cell r="I3660" t="str">
            <v>Chính quy</v>
          </cell>
          <cell r="J3660" t="str">
            <v>Khóa 19D</v>
          </cell>
          <cell r="K3660">
            <v>8478750</v>
          </cell>
          <cell r="L3660">
            <v>8478750</v>
          </cell>
          <cell r="M3660">
            <v>0</v>
          </cell>
          <cell r="N3660" t="str">
            <v/>
          </cell>
          <cell r="O3660" t="str">
            <v>Còn học</v>
          </cell>
        </row>
        <row r="3661">
          <cell r="B3661" t="str">
            <v>1921001820</v>
          </cell>
          <cell r="C3661" t="str">
            <v>Võ Hồng Gấm</v>
          </cell>
          <cell r="D3661" t="str">
            <v>Nữ</v>
          </cell>
          <cell r="E3661" t="str">
            <v>12/02/2001</v>
          </cell>
          <cell r="F3661" t="str">
            <v>19DKQ2</v>
          </cell>
          <cell r="G3661" t="str">
            <v>Khoa Thương mại</v>
          </cell>
          <cell r="H3661" t="str">
            <v>Quản trị kinh doanh quốc tế</v>
          </cell>
          <cell r="I3661" t="str">
            <v>Chính quy</v>
          </cell>
          <cell r="J3661" t="str">
            <v>Khóa 19D</v>
          </cell>
          <cell r="K3661">
            <v>8478750</v>
          </cell>
          <cell r="L3661">
            <v>8478750</v>
          </cell>
          <cell r="M3661">
            <v>0</v>
          </cell>
          <cell r="N3661" t="str">
            <v/>
          </cell>
          <cell r="O3661" t="str">
            <v>Còn học</v>
          </cell>
        </row>
        <row r="3662">
          <cell r="B3662" t="str">
            <v>1921001898</v>
          </cell>
          <cell r="C3662" t="str">
            <v>Phan Minh Hằng</v>
          </cell>
          <cell r="D3662" t="str">
            <v>Nữ</v>
          </cell>
          <cell r="E3662" t="str">
            <v>11/11/2001</v>
          </cell>
          <cell r="F3662" t="str">
            <v>19DKQ2</v>
          </cell>
          <cell r="G3662" t="str">
            <v>Khoa Thương mại</v>
          </cell>
          <cell r="H3662" t="str">
            <v>Quản trị kinh doanh quốc tế</v>
          </cell>
          <cell r="I3662" t="str">
            <v>Chính quy</v>
          </cell>
          <cell r="J3662" t="str">
            <v>Khóa 19D</v>
          </cell>
          <cell r="K3662">
            <v>8478750</v>
          </cell>
          <cell r="L3662">
            <v>8478750</v>
          </cell>
          <cell r="M3662">
            <v>0</v>
          </cell>
          <cell r="N3662" t="str">
            <v/>
          </cell>
          <cell r="O3662" t="str">
            <v>Còn học</v>
          </cell>
        </row>
        <row r="3663">
          <cell r="B3663" t="str">
            <v>1921001701</v>
          </cell>
          <cell r="C3663" t="str">
            <v>Phạm Tuyết Sương</v>
          </cell>
          <cell r="D3663" t="str">
            <v>Nữ</v>
          </cell>
          <cell r="E3663" t="str">
            <v>09/04/2001</v>
          </cell>
          <cell r="F3663" t="str">
            <v>19DKQ2</v>
          </cell>
          <cell r="G3663" t="str">
            <v>Khoa Thương mại</v>
          </cell>
          <cell r="H3663" t="str">
            <v>Quản trị kinh doanh quốc tế</v>
          </cell>
          <cell r="I3663" t="str">
            <v>Chính quy</v>
          </cell>
          <cell r="J3663" t="str">
            <v>Khóa 19D</v>
          </cell>
          <cell r="K3663">
            <v>8478750</v>
          </cell>
          <cell r="L3663">
            <v>8478750</v>
          </cell>
          <cell r="M3663">
            <v>0</v>
          </cell>
          <cell r="N3663" t="str">
            <v/>
          </cell>
          <cell r="O3663" t="str">
            <v>Còn học</v>
          </cell>
        </row>
        <row r="3664">
          <cell r="B3664" t="str">
            <v>1921001593</v>
          </cell>
          <cell r="C3664" t="str">
            <v>Nguyễn Thị Hoài Thu</v>
          </cell>
          <cell r="D3664" t="str">
            <v>Nữ</v>
          </cell>
          <cell r="E3664" t="str">
            <v>25/01/2001</v>
          </cell>
          <cell r="F3664" t="str">
            <v>19DKQ2</v>
          </cell>
          <cell r="G3664" t="str">
            <v>Khoa Thương mại</v>
          </cell>
          <cell r="H3664" t="str">
            <v>Quản trị kinh doanh quốc tế</v>
          </cell>
          <cell r="I3664" t="str">
            <v>Chính quy</v>
          </cell>
          <cell r="J3664" t="str">
            <v>Khóa 19D</v>
          </cell>
          <cell r="K3664">
            <v>8578500</v>
          </cell>
          <cell r="L3664">
            <v>8578500</v>
          </cell>
          <cell r="M3664">
            <v>0</v>
          </cell>
          <cell r="N3664" t="str">
            <v/>
          </cell>
          <cell r="O3664" t="str">
            <v>Còn học</v>
          </cell>
        </row>
        <row r="3665">
          <cell r="B3665" t="str">
            <v>1921001958</v>
          </cell>
          <cell r="C3665" t="str">
            <v>Nguyễn Thị Giao Phi</v>
          </cell>
          <cell r="D3665" t="str">
            <v>Nữ</v>
          </cell>
          <cell r="E3665" t="str">
            <v>16/01/2001</v>
          </cell>
          <cell r="F3665" t="str">
            <v>19DKQ2</v>
          </cell>
          <cell r="G3665" t="str">
            <v>Khoa Thương mại</v>
          </cell>
          <cell r="H3665" t="str">
            <v>Quản trị kinh doanh quốc tế</v>
          </cell>
          <cell r="I3665" t="str">
            <v>Chính quy</v>
          </cell>
          <cell r="J3665" t="str">
            <v>Khóa 19D</v>
          </cell>
          <cell r="K3665">
            <v>8625050</v>
          </cell>
          <cell r="L3665">
            <v>8625050</v>
          </cell>
          <cell r="M3665">
            <v>0</v>
          </cell>
          <cell r="N3665" t="str">
            <v/>
          </cell>
          <cell r="O3665" t="str">
            <v>Còn học</v>
          </cell>
        </row>
        <row r="3666">
          <cell r="B3666" t="str">
            <v>1921001876</v>
          </cell>
          <cell r="C3666" t="str">
            <v>Trần Văn Quyết</v>
          </cell>
          <cell r="D3666" t="str">
            <v>Nam</v>
          </cell>
          <cell r="E3666" t="str">
            <v>11/02/2001</v>
          </cell>
          <cell r="F3666" t="str">
            <v>19DKQ2</v>
          </cell>
          <cell r="G3666" t="str">
            <v>Khoa Thương mại</v>
          </cell>
          <cell r="H3666" t="str">
            <v>Quản trị kinh doanh quốc tế</v>
          </cell>
          <cell r="I3666" t="str">
            <v>Chính quy</v>
          </cell>
          <cell r="J3666" t="str">
            <v>Khóa 19D</v>
          </cell>
          <cell r="K3666">
            <v>8851150</v>
          </cell>
          <cell r="L3666">
            <v>8851150</v>
          </cell>
          <cell r="M3666">
            <v>0</v>
          </cell>
          <cell r="N3666" t="str">
            <v/>
          </cell>
          <cell r="O3666" t="str">
            <v>Còn học</v>
          </cell>
        </row>
        <row r="3667">
          <cell r="B3667" t="str">
            <v>1921001503</v>
          </cell>
          <cell r="C3667" t="str">
            <v>Cao Ngọc Trâm</v>
          </cell>
          <cell r="D3667" t="str">
            <v>Nữ</v>
          </cell>
          <cell r="E3667" t="str">
            <v>03/08/2001</v>
          </cell>
          <cell r="F3667" t="str">
            <v>19DKQ2</v>
          </cell>
          <cell r="G3667" t="str">
            <v>Khoa Thương mại</v>
          </cell>
          <cell r="H3667" t="str">
            <v>Quản trị kinh doanh quốc tế</v>
          </cell>
          <cell r="I3667" t="str">
            <v>Chính quy</v>
          </cell>
          <cell r="J3667" t="str">
            <v>Khóa 19D</v>
          </cell>
          <cell r="K3667">
            <v>8950900</v>
          </cell>
          <cell r="L3667">
            <v>8950900</v>
          </cell>
          <cell r="M3667">
            <v>0</v>
          </cell>
          <cell r="N3667" t="str">
            <v/>
          </cell>
          <cell r="O3667" t="str">
            <v>Còn học</v>
          </cell>
        </row>
        <row r="3668">
          <cell r="B3668" t="str">
            <v>1921001918</v>
          </cell>
          <cell r="C3668" t="str">
            <v>Nguyễn Thị Khánh Vi</v>
          </cell>
          <cell r="D3668" t="str">
            <v>Nữ</v>
          </cell>
          <cell r="E3668" t="str">
            <v>30/09/2001</v>
          </cell>
          <cell r="F3668" t="str">
            <v>19DKQ2</v>
          </cell>
          <cell r="G3668" t="str">
            <v>Khoa Thương mại</v>
          </cell>
          <cell r="H3668" t="str">
            <v>Quản trị kinh doanh quốc tế</v>
          </cell>
          <cell r="I3668" t="str">
            <v>Chính quy</v>
          </cell>
          <cell r="J3668" t="str">
            <v>Khóa 19D</v>
          </cell>
          <cell r="K3668">
            <v>8977500</v>
          </cell>
          <cell r="L3668">
            <v>8977500</v>
          </cell>
          <cell r="M3668">
            <v>0</v>
          </cell>
          <cell r="N3668" t="str">
            <v/>
          </cell>
          <cell r="O3668" t="str">
            <v>Còn học</v>
          </cell>
        </row>
        <row r="3669">
          <cell r="B3669" t="str">
            <v>1921001679</v>
          </cell>
          <cell r="C3669" t="str">
            <v>Nguyễn Thị Anh Thư</v>
          </cell>
          <cell r="D3669" t="str">
            <v>Nữ</v>
          </cell>
          <cell r="E3669" t="str">
            <v>05/10/2001</v>
          </cell>
          <cell r="F3669" t="str">
            <v>19DKQ2</v>
          </cell>
          <cell r="G3669" t="str">
            <v>Khoa Thương mại</v>
          </cell>
          <cell r="H3669" t="str">
            <v>Quản trị kinh doanh quốc tế</v>
          </cell>
          <cell r="I3669" t="str">
            <v>Chính quy</v>
          </cell>
          <cell r="J3669" t="str">
            <v>Khóa 19D</v>
          </cell>
          <cell r="K3669">
            <v>9172250</v>
          </cell>
          <cell r="L3669">
            <v>312250</v>
          </cell>
          <cell r="M3669">
            <v>8860000</v>
          </cell>
          <cell r="N3669" t="str">
            <v>2021-2022-HK01: Phí học lại( 010871); 2021-2022-HK01: Phí học phần( 010909, 010039, 010677, 010708, 011183, 010102)</v>
          </cell>
          <cell r="O3669" t="str">
            <v>Còn học</v>
          </cell>
        </row>
        <row r="3670">
          <cell r="B3670" t="str">
            <v>1921001601</v>
          </cell>
          <cell r="C3670" t="str">
            <v>Huỳnh Thị Huyền Trân</v>
          </cell>
          <cell r="D3670" t="str">
            <v>Nữ</v>
          </cell>
          <cell r="E3670" t="str">
            <v>21/08/2001</v>
          </cell>
          <cell r="F3670" t="str">
            <v>19DKQ2</v>
          </cell>
          <cell r="G3670" t="str">
            <v>Khoa Thương mại</v>
          </cell>
          <cell r="H3670" t="str">
            <v>Quản trị kinh doanh quốc tế</v>
          </cell>
          <cell r="I3670" t="str">
            <v>Chính quy</v>
          </cell>
          <cell r="J3670" t="str">
            <v>Khóa 19D</v>
          </cell>
          <cell r="K3670">
            <v>9172250</v>
          </cell>
          <cell r="L3670">
            <v>9172250</v>
          </cell>
          <cell r="M3670">
            <v>0</v>
          </cell>
          <cell r="N3670" t="str">
            <v/>
          </cell>
          <cell r="O3670" t="str">
            <v>Còn học</v>
          </cell>
        </row>
        <row r="3671">
          <cell r="B3671" t="str">
            <v>1921004210</v>
          </cell>
          <cell r="C3671" t="str">
            <v>Trần Nguyễn Hà My</v>
          </cell>
          <cell r="D3671" t="str">
            <v>Nữ</v>
          </cell>
          <cell r="E3671" t="str">
            <v>08/07/2001</v>
          </cell>
          <cell r="F3671" t="str">
            <v>19DKQ2</v>
          </cell>
          <cell r="G3671" t="str">
            <v>Khoa Thương mại</v>
          </cell>
          <cell r="H3671" t="str">
            <v>Quản trị kinh doanh quốc tế</v>
          </cell>
          <cell r="I3671" t="str">
            <v>Chính quy</v>
          </cell>
          <cell r="J3671" t="str">
            <v>Khóa 19D</v>
          </cell>
          <cell r="K3671">
            <v>9223550</v>
          </cell>
          <cell r="L3671">
            <v>9223550</v>
          </cell>
          <cell r="M3671">
            <v>0</v>
          </cell>
          <cell r="N3671" t="str">
            <v/>
          </cell>
          <cell r="O3671" t="str">
            <v>Còn học</v>
          </cell>
        </row>
        <row r="3672">
          <cell r="B3672" t="str">
            <v>1921004258</v>
          </cell>
          <cell r="C3672" t="str">
            <v>Đoàn Thị Kim Tuyến</v>
          </cell>
          <cell r="D3672" t="str">
            <v>Nữ</v>
          </cell>
          <cell r="E3672" t="str">
            <v>09/09/2001</v>
          </cell>
          <cell r="F3672" t="str">
            <v>19DKQ2</v>
          </cell>
          <cell r="G3672" t="str">
            <v>Khoa Thương mại</v>
          </cell>
          <cell r="H3672" t="str">
            <v>Quản trị kinh doanh quốc tế</v>
          </cell>
          <cell r="I3672" t="str">
            <v>Chính quy</v>
          </cell>
          <cell r="J3672" t="str">
            <v>Khóa 19D</v>
          </cell>
          <cell r="K3672">
            <v>9223550</v>
          </cell>
          <cell r="L3672">
            <v>9223550</v>
          </cell>
          <cell r="M3672">
            <v>0</v>
          </cell>
          <cell r="N3672" t="str">
            <v/>
          </cell>
          <cell r="O3672" t="str">
            <v>Còn học</v>
          </cell>
        </row>
        <row r="3673">
          <cell r="B3673" t="str">
            <v>1921001897</v>
          </cell>
          <cell r="C3673" t="str">
            <v>Nguyễn Thị Yến Nhi</v>
          </cell>
          <cell r="D3673" t="str">
            <v>Nữ</v>
          </cell>
          <cell r="E3673" t="str">
            <v>05/04/2001</v>
          </cell>
          <cell r="F3673" t="str">
            <v>19DKQ2</v>
          </cell>
          <cell r="G3673" t="str">
            <v>Khoa Thương mại</v>
          </cell>
          <cell r="H3673" t="str">
            <v>Quản trị kinh doanh quốc tế</v>
          </cell>
          <cell r="I3673" t="str">
            <v>Chính quy</v>
          </cell>
          <cell r="J3673" t="str">
            <v>Khóa 19D</v>
          </cell>
          <cell r="K3673">
            <v>9476250</v>
          </cell>
          <cell r="L3673">
            <v>9476250</v>
          </cell>
          <cell r="M3673">
            <v>0</v>
          </cell>
          <cell r="N3673" t="str">
            <v/>
          </cell>
          <cell r="O3673" t="str">
            <v>Còn học</v>
          </cell>
        </row>
        <row r="3674">
          <cell r="B3674" t="str">
            <v>1921001971</v>
          </cell>
          <cell r="C3674" t="str">
            <v>Nguyễn Hương Anh</v>
          </cell>
          <cell r="D3674" t="str">
            <v>Nữ</v>
          </cell>
          <cell r="E3674" t="str">
            <v>23/06/2001</v>
          </cell>
          <cell r="F3674" t="str">
            <v>19DKQ2</v>
          </cell>
          <cell r="G3674" t="str">
            <v>Khoa Thương mại</v>
          </cell>
          <cell r="H3674" t="str">
            <v>Quản trị kinh doanh quốc tế</v>
          </cell>
          <cell r="I3674" t="str">
            <v>Chính quy</v>
          </cell>
          <cell r="J3674" t="str">
            <v>Khóa 19D</v>
          </cell>
          <cell r="K3674">
            <v>9476250</v>
          </cell>
          <cell r="L3674">
            <v>9476250</v>
          </cell>
          <cell r="M3674">
            <v>0</v>
          </cell>
          <cell r="N3674" t="str">
            <v/>
          </cell>
          <cell r="O3674" t="str">
            <v>Còn học</v>
          </cell>
        </row>
        <row r="3675">
          <cell r="B3675" t="str">
            <v>1921001904</v>
          </cell>
          <cell r="C3675" t="str">
            <v>Nguyễn Phương Uyên</v>
          </cell>
          <cell r="D3675" t="str">
            <v>Nữ</v>
          </cell>
          <cell r="E3675" t="str">
            <v>05/02/2001</v>
          </cell>
          <cell r="F3675" t="str">
            <v>19DKQ2</v>
          </cell>
          <cell r="G3675" t="str">
            <v>Khoa Thương mại</v>
          </cell>
          <cell r="H3675" t="str">
            <v>Quản trị kinh doanh quốc tế</v>
          </cell>
          <cell r="I3675" t="str">
            <v>Chính quy</v>
          </cell>
          <cell r="J3675" t="str">
            <v>Khóa 19D</v>
          </cell>
          <cell r="K3675">
            <v>9476250</v>
          </cell>
          <cell r="L3675">
            <v>9476250</v>
          </cell>
          <cell r="M3675">
            <v>0</v>
          </cell>
          <cell r="N3675" t="str">
            <v/>
          </cell>
          <cell r="O3675" t="str">
            <v>Còn học</v>
          </cell>
        </row>
        <row r="3676">
          <cell r="B3676" t="str">
            <v>1921001861</v>
          </cell>
          <cell r="C3676" t="str">
            <v>Phạm Nguyễn Huỳnh Thảo Nguyên</v>
          </cell>
          <cell r="D3676" t="str">
            <v>Nữ</v>
          </cell>
          <cell r="E3676" t="str">
            <v>09/10/2001</v>
          </cell>
          <cell r="F3676" t="str">
            <v>19DKQ2</v>
          </cell>
          <cell r="G3676" t="str">
            <v>Khoa Thương mại</v>
          </cell>
          <cell r="H3676" t="str">
            <v>Quản trị kinh doanh quốc tế</v>
          </cell>
          <cell r="I3676" t="str">
            <v>Chính quy</v>
          </cell>
          <cell r="J3676" t="str">
            <v>Khóa 19D</v>
          </cell>
          <cell r="K3676">
            <v>9576000</v>
          </cell>
          <cell r="L3676">
            <v>9576000</v>
          </cell>
          <cell r="M3676">
            <v>0</v>
          </cell>
          <cell r="N3676" t="str">
            <v/>
          </cell>
          <cell r="O3676" t="str">
            <v>Còn học</v>
          </cell>
        </row>
        <row r="3677">
          <cell r="B3677" t="str">
            <v>1921001619</v>
          </cell>
          <cell r="C3677" t="str">
            <v>Ngô Thị Hồng Duyên</v>
          </cell>
          <cell r="D3677" t="str">
            <v>Nữ</v>
          </cell>
          <cell r="E3677" t="str">
            <v>20/01/2001</v>
          </cell>
          <cell r="F3677" t="str">
            <v>19DKQ2</v>
          </cell>
          <cell r="G3677" t="str">
            <v>Khoa Thương mại</v>
          </cell>
          <cell r="H3677" t="str">
            <v>Quản trị kinh doanh quốc tế</v>
          </cell>
          <cell r="I3677" t="str">
            <v>Chính quy</v>
          </cell>
          <cell r="J3677" t="str">
            <v>Khóa 19D</v>
          </cell>
          <cell r="K3677">
            <v>9975000</v>
          </cell>
          <cell r="L3677">
            <v>9975000</v>
          </cell>
          <cell r="M3677">
            <v>0</v>
          </cell>
          <cell r="N3677" t="str">
            <v/>
          </cell>
          <cell r="O3677" t="str">
            <v>Còn học</v>
          </cell>
        </row>
        <row r="3678">
          <cell r="B3678" t="str">
            <v>1921001666</v>
          </cell>
          <cell r="C3678" t="str">
            <v>Bùi Thị Hồng Nhung</v>
          </cell>
          <cell r="D3678" t="str">
            <v>Nữ</v>
          </cell>
          <cell r="E3678" t="str">
            <v>22/09/2001</v>
          </cell>
          <cell r="F3678" t="str">
            <v>19DKQ2</v>
          </cell>
          <cell r="G3678" t="str">
            <v>Khoa Thương mại</v>
          </cell>
          <cell r="H3678" t="str">
            <v>Quản trị kinh doanh quốc tế</v>
          </cell>
          <cell r="I3678" t="str">
            <v>Chính quy</v>
          </cell>
          <cell r="J3678" t="str">
            <v>Khóa 19D</v>
          </cell>
          <cell r="K3678">
            <v>9975000</v>
          </cell>
          <cell r="L3678">
            <v>9975000</v>
          </cell>
          <cell r="M3678">
            <v>0</v>
          </cell>
          <cell r="N3678" t="str">
            <v/>
          </cell>
          <cell r="O3678" t="str">
            <v>Còn học</v>
          </cell>
        </row>
        <row r="3679">
          <cell r="B3679" t="str">
            <v>1921001683</v>
          </cell>
          <cell r="C3679" t="str">
            <v>Nguyễn Kim Bảo Uyên</v>
          </cell>
          <cell r="D3679" t="str">
            <v>Nữ</v>
          </cell>
          <cell r="E3679" t="str">
            <v>14/01/2001</v>
          </cell>
          <cell r="F3679" t="str">
            <v>19DKQ2</v>
          </cell>
          <cell r="G3679" t="str">
            <v>Khoa Thương mại</v>
          </cell>
          <cell r="H3679" t="str">
            <v>Quản trị kinh doanh quốc tế</v>
          </cell>
          <cell r="I3679" t="str">
            <v>Chính quy</v>
          </cell>
          <cell r="J3679" t="str">
            <v>Khóa 19D</v>
          </cell>
          <cell r="K3679">
            <v>9975000</v>
          </cell>
          <cell r="L3679">
            <v>9975000</v>
          </cell>
          <cell r="M3679">
            <v>0</v>
          </cell>
          <cell r="N3679" t="str">
            <v/>
          </cell>
          <cell r="O3679" t="str">
            <v>Còn học</v>
          </cell>
        </row>
        <row r="3680">
          <cell r="B3680" t="str">
            <v>1921001759</v>
          </cell>
          <cell r="C3680" t="str">
            <v>Hứa Thái Thanh Vy</v>
          </cell>
          <cell r="D3680" t="str">
            <v>Nữ</v>
          </cell>
          <cell r="E3680" t="str">
            <v>14/10/2001</v>
          </cell>
          <cell r="F3680" t="str">
            <v>19DKQ2</v>
          </cell>
          <cell r="G3680" t="str">
            <v>Khoa Thương mại</v>
          </cell>
          <cell r="H3680" t="str">
            <v>Quản trị kinh doanh quốc tế</v>
          </cell>
          <cell r="I3680" t="str">
            <v>Chính quy</v>
          </cell>
          <cell r="J3680" t="str">
            <v>Khóa 19D</v>
          </cell>
          <cell r="K3680">
            <v>9975000</v>
          </cell>
          <cell r="L3680">
            <v>9975000</v>
          </cell>
          <cell r="M3680">
            <v>0</v>
          </cell>
          <cell r="N3680" t="str">
            <v/>
          </cell>
          <cell r="O3680" t="str">
            <v>Còn học</v>
          </cell>
        </row>
        <row r="3681">
          <cell r="B3681" t="str">
            <v>1921001788</v>
          </cell>
          <cell r="C3681" t="str">
            <v>Trần Minh Hiếu</v>
          </cell>
          <cell r="D3681" t="str">
            <v>Nam</v>
          </cell>
          <cell r="E3681" t="str">
            <v>08/01/2000</v>
          </cell>
          <cell r="F3681" t="str">
            <v>19DKQ2</v>
          </cell>
          <cell r="G3681" t="str">
            <v>Khoa Thương mại</v>
          </cell>
          <cell r="H3681" t="str">
            <v>Quản trị kinh doanh quốc tế</v>
          </cell>
          <cell r="I3681" t="str">
            <v>Chính quy</v>
          </cell>
          <cell r="J3681" t="str">
            <v>Khóa 19D</v>
          </cell>
          <cell r="K3681">
            <v>9975000</v>
          </cell>
          <cell r="L3681">
            <v>9975000</v>
          </cell>
          <cell r="M3681">
            <v>0</v>
          </cell>
          <cell r="N3681" t="str">
            <v/>
          </cell>
          <cell r="O3681" t="str">
            <v>Còn học</v>
          </cell>
        </row>
        <row r="3682">
          <cell r="B3682" t="str">
            <v>1921001684</v>
          </cell>
          <cell r="C3682" t="str">
            <v>Hoàng ánh Dương</v>
          </cell>
          <cell r="D3682" t="str">
            <v>Nữ</v>
          </cell>
          <cell r="E3682" t="str">
            <v>20/04/2001</v>
          </cell>
          <cell r="F3682" t="str">
            <v>19DKQ2</v>
          </cell>
          <cell r="G3682" t="str">
            <v>Khoa Thương mại</v>
          </cell>
          <cell r="H3682" t="str">
            <v>Quản trị kinh doanh quốc tế</v>
          </cell>
          <cell r="I3682" t="str">
            <v>Chính quy</v>
          </cell>
          <cell r="J3682" t="str">
            <v>Khóa 19D</v>
          </cell>
          <cell r="K3682">
            <v>10347400</v>
          </cell>
          <cell r="L3682">
            <v>10347400</v>
          </cell>
          <cell r="M3682">
            <v>0</v>
          </cell>
          <cell r="N3682" t="str">
            <v/>
          </cell>
          <cell r="O3682" t="str">
            <v>Còn học</v>
          </cell>
        </row>
        <row r="3683">
          <cell r="B3683" t="str">
            <v>1921002077</v>
          </cell>
          <cell r="C3683" t="str">
            <v>Trần Thị Ngọc Thảo</v>
          </cell>
          <cell r="D3683" t="str">
            <v>Nữ</v>
          </cell>
          <cell r="E3683" t="str">
            <v>10/04/2001</v>
          </cell>
          <cell r="F3683" t="str">
            <v>19DKQ2</v>
          </cell>
          <cell r="G3683" t="str">
            <v>Khoa Thương mại</v>
          </cell>
          <cell r="H3683" t="str">
            <v>Quản trị kinh doanh quốc tế</v>
          </cell>
          <cell r="I3683" t="str">
            <v>Chính quy</v>
          </cell>
          <cell r="J3683" t="str">
            <v>Khóa 19D</v>
          </cell>
          <cell r="K3683">
            <v>10347400</v>
          </cell>
          <cell r="L3683">
            <v>10347400</v>
          </cell>
          <cell r="M3683">
            <v>0</v>
          </cell>
          <cell r="N3683" t="str">
            <v/>
          </cell>
          <cell r="O3683" t="str">
            <v>Còn học</v>
          </cell>
        </row>
        <row r="3684">
          <cell r="B3684" t="str">
            <v>1921001570</v>
          </cell>
          <cell r="C3684" t="str">
            <v>Dương Bảo Ngọc</v>
          </cell>
          <cell r="D3684" t="str">
            <v>Nữ</v>
          </cell>
          <cell r="E3684" t="str">
            <v>21/02/2001</v>
          </cell>
          <cell r="F3684" t="str">
            <v>19DKQ2</v>
          </cell>
          <cell r="G3684" t="str">
            <v>Khoa Thương mại</v>
          </cell>
          <cell r="H3684" t="str">
            <v>Quản trị kinh doanh quốc tế</v>
          </cell>
          <cell r="I3684" t="str">
            <v>Chính quy</v>
          </cell>
          <cell r="J3684" t="str">
            <v>Khóa 19D</v>
          </cell>
          <cell r="K3684">
            <v>10573500</v>
          </cell>
          <cell r="L3684">
            <v>10573500</v>
          </cell>
          <cell r="M3684">
            <v>0</v>
          </cell>
          <cell r="N3684" t="str">
            <v/>
          </cell>
          <cell r="O3684" t="str">
            <v>Còn học</v>
          </cell>
        </row>
        <row r="3685">
          <cell r="B3685" t="str">
            <v>1921002060</v>
          </cell>
          <cell r="C3685" t="str">
            <v>Nguyễn Thị Huyền Trân</v>
          </cell>
          <cell r="D3685" t="str">
            <v>Nữ</v>
          </cell>
          <cell r="E3685" t="str">
            <v>28/11/2001</v>
          </cell>
          <cell r="F3685" t="str">
            <v>19DKQ2</v>
          </cell>
          <cell r="G3685" t="str">
            <v>Khoa Thương mại</v>
          </cell>
          <cell r="H3685" t="str">
            <v>Quản trị kinh doanh quốc tế</v>
          </cell>
          <cell r="I3685" t="str">
            <v>Chính quy</v>
          </cell>
          <cell r="J3685" t="str">
            <v>Khóa 19D</v>
          </cell>
          <cell r="K3685">
            <v>10945900</v>
          </cell>
          <cell r="L3685">
            <v>10945900</v>
          </cell>
          <cell r="M3685">
            <v>0</v>
          </cell>
          <cell r="N3685" t="str">
            <v/>
          </cell>
          <cell r="O3685" t="str">
            <v>Còn học</v>
          </cell>
        </row>
        <row r="3686">
          <cell r="B3686" t="str">
            <v>1921001972</v>
          </cell>
          <cell r="C3686" t="str">
            <v>Nguyễn Như Quỳnh</v>
          </cell>
          <cell r="D3686" t="str">
            <v>Nữ</v>
          </cell>
          <cell r="E3686" t="str">
            <v>17/03/2001</v>
          </cell>
          <cell r="F3686" t="str">
            <v>19DKQ2</v>
          </cell>
          <cell r="G3686" t="str">
            <v>Khoa Thương mại</v>
          </cell>
          <cell r="H3686" t="str">
            <v>Quản trị kinh doanh quốc tế</v>
          </cell>
          <cell r="I3686" t="str">
            <v>Chính quy</v>
          </cell>
          <cell r="J3686" t="str">
            <v>Khóa 19D</v>
          </cell>
          <cell r="K3686">
            <v>11471250</v>
          </cell>
          <cell r="L3686">
            <v>11471250</v>
          </cell>
          <cell r="M3686">
            <v>0</v>
          </cell>
          <cell r="N3686" t="str">
            <v/>
          </cell>
          <cell r="O3686" t="str">
            <v>Còn học</v>
          </cell>
        </row>
        <row r="3687">
          <cell r="B3687" t="str">
            <v>1921002057</v>
          </cell>
          <cell r="C3687" t="str">
            <v>Nguyễn Lê Kim Hoàng</v>
          </cell>
          <cell r="D3687" t="str">
            <v>Nữ</v>
          </cell>
          <cell r="E3687" t="str">
            <v>27/01/2001</v>
          </cell>
          <cell r="F3687" t="str">
            <v>19DKQ2</v>
          </cell>
          <cell r="G3687" t="str">
            <v>Khoa Thương mại</v>
          </cell>
          <cell r="H3687" t="str">
            <v>Quản trị kinh doanh quốc tế</v>
          </cell>
          <cell r="I3687" t="str">
            <v>Chính quy</v>
          </cell>
          <cell r="J3687" t="str">
            <v>Khóa 19D</v>
          </cell>
          <cell r="K3687">
            <v>11571000</v>
          </cell>
          <cell r="L3687">
            <v>11571000</v>
          </cell>
          <cell r="M3687">
            <v>0</v>
          </cell>
          <cell r="N3687" t="str">
            <v/>
          </cell>
          <cell r="O3687" t="str">
            <v>Còn học</v>
          </cell>
        </row>
        <row r="3688">
          <cell r="B3688" t="str">
            <v>1921001580</v>
          </cell>
          <cell r="C3688" t="str">
            <v>Nguyễn Thị Mỹ Duyên</v>
          </cell>
          <cell r="D3688" t="str">
            <v>Nữ</v>
          </cell>
          <cell r="E3688" t="str">
            <v>06/01/2001</v>
          </cell>
          <cell r="F3688" t="str">
            <v>19DKQ2</v>
          </cell>
          <cell r="G3688" t="str">
            <v>Khoa Thương mại</v>
          </cell>
          <cell r="H3688" t="str">
            <v>Quản trị kinh doanh quốc tế</v>
          </cell>
          <cell r="I3688" t="str">
            <v>Chính quy</v>
          </cell>
          <cell r="J3688" t="str">
            <v>Khóa 19D</v>
          </cell>
          <cell r="K3688">
            <v>11670750</v>
          </cell>
          <cell r="L3688">
            <v>11670750</v>
          </cell>
          <cell r="M3688">
            <v>0</v>
          </cell>
          <cell r="N3688" t="str">
            <v/>
          </cell>
          <cell r="O3688" t="str">
            <v>Còn học</v>
          </cell>
        </row>
        <row r="3689">
          <cell r="B3689" t="str">
            <v>1921004268</v>
          </cell>
          <cell r="C3689" t="str">
            <v>Lương Thị Tiểu Vy</v>
          </cell>
          <cell r="D3689" t="str">
            <v>Nữ</v>
          </cell>
          <cell r="E3689" t="str">
            <v>10/06/2001</v>
          </cell>
          <cell r="F3689" t="str">
            <v>19DKQ2</v>
          </cell>
          <cell r="G3689" t="str">
            <v>Khoa Thương mại</v>
          </cell>
          <cell r="H3689" t="str">
            <v>Quản trị kinh doanh quốc tế</v>
          </cell>
          <cell r="I3689" t="str">
            <v>Chính quy</v>
          </cell>
          <cell r="J3689" t="str">
            <v>Khóa 19D</v>
          </cell>
          <cell r="K3689">
            <v>11685950</v>
          </cell>
          <cell r="L3689">
            <v>11685950</v>
          </cell>
          <cell r="M3689">
            <v>0</v>
          </cell>
          <cell r="N3689" t="str">
            <v/>
          </cell>
          <cell r="O3689" t="str">
            <v>Còn học</v>
          </cell>
        </row>
        <row r="3690">
          <cell r="B3690" t="str">
            <v>1921001758</v>
          </cell>
          <cell r="C3690" t="str">
            <v>Thái Giản Tường An</v>
          </cell>
          <cell r="D3690" t="str">
            <v>Nam</v>
          </cell>
          <cell r="E3690" t="str">
            <v>24/10/2001</v>
          </cell>
          <cell r="F3690" t="str">
            <v>19DKQ2</v>
          </cell>
          <cell r="G3690" t="str">
            <v>Khoa Thương mại</v>
          </cell>
          <cell r="H3690" t="str">
            <v>Quản trị kinh doanh quốc tế</v>
          </cell>
          <cell r="I3690" t="str">
            <v>Chính quy</v>
          </cell>
          <cell r="J3690" t="str">
            <v>Khóa 19D</v>
          </cell>
          <cell r="K3690">
            <v>13067250</v>
          </cell>
          <cell r="L3690">
            <v>13067250</v>
          </cell>
          <cell r="M3690">
            <v>0</v>
          </cell>
          <cell r="N3690" t="str">
            <v/>
          </cell>
          <cell r="O3690" t="str">
            <v>Còn học</v>
          </cell>
        </row>
        <row r="3691">
          <cell r="B3691" t="str">
            <v>1921004239</v>
          </cell>
          <cell r="C3691" t="str">
            <v>Lê Ngọc Phương Thanh</v>
          </cell>
          <cell r="D3691" t="str">
            <v>Nữ</v>
          </cell>
          <cell r="E3691" t="str">
            <v>11/04/2001</v>
          </cell>
          <cell r="F3691" t="str">
            <v>19DKQ2</v>
          </cell>
          <cell r="G3691" t="str">
            <v>Khoa Thương mại</v>
          </cell>
          <cell r="H3691" t="str">
            <v>Quản trị kinh doanh quốc tế</v>
          </cell>
          <cell r="I3691" t="str">
            <v>Chính quy</v>
          </cell>
          <cell r="J3691" t="str">
            <v>Khóa 19D</v>
          </cell>
          <cell r="K3691">
            <v>14250000</v>
          </cell>
          <cell r="L3691">
            <v>14250000</v>
          </cell>
          <cell r="M3691">
            <v>0</v>
          </cell>
          <cell r="N3691" t="str">
            <v/>
          </cell>
          <cell r="O3691" t="str">
            <v>Còn học</v>
          </cell>
        </row>
        <row r="3692">
          <cell r="B3692" t="str">
            <v>1921003091</v>
          </cell>
          <cell r="C3692" t="str">
            <v>Nguyễn Minh Đức</v>
          </cell>
          <cell r="D3692" t="str">
            <v>Nam</v>
          </cell>
          <cell r="E3692" t="str">
            <v>02/09/2001</v>
          </cell>
          <cell r="F3692" t="str">
            <v>19DKS01</v>
          </cell>
          <cell r="G3692" t="str">
            <v>Khoa Du lịch</v>
          </cell>
          <cell r="H3692" t="str">
            <v>Quản trị khách sạn</v>
          </cell>
          <cell r="I3692" t="str">
            <v>Chính quy</v>
          </cell>
          <cell r="J3692" t="str">
            <v>Khóa 19D</v>
          </cell>
          <cell r="K3692">
            <v>7468900</v>
          </cell>
          <cell r="L3692">
            <v>7468900</v>
          </cell>
          <cell r="M3692">
            <v>0</v>
          </cell>
          <cell r="N3692" t="str">
            <v/>
          </cell>
          <cell r="O3692" t="str">
            <v>Còn học</v>
          </cell>
        </row>
        <row r="3693">
          <cell r="B3693" t="str">
            <v>1921003077</v>
          </cell>
          <cell r="C3693" t="str">
            <v>Nguyễn Thị Thanh Trúc</v>
          </cell>
          <cell r="D3693" t="str">
            <v>Nữ</v>
          </cell>
          <cell r="E3693" t="str">
            <v>09/08/2001</v>
          </cell>
          <cell r="F3693" t="str">
            <v>19DKS01</v>
          </cell>
          <cell r="G3693" t="str">
            <v>Khoa Du lịch</v>
          </cell>
          <cell r="H3693" t="str">
            <v>Quản trị khách sạn</v>
          </cell>
          <cell r="I3693" t="str">
            <v>Chính quy</v>
          </cell>
          <cell r="J3693" t="str">
            <v>Khóa 19D</v>
          </cell>
          <cell r="K3693">
            <v>7660800</v>
          </cell>
          <cell r="L3693">
            <v>7660800</v>
          </cell>
          <cell r="M3693">
            <v>0</v>
          </cell>
          <cell r="N3693" t="str">
            <v/>
          </cell>
          <cell r="O3693" t="str">
            <v>Còn học</v>
          </cell>
        </row>
        <row r="3694">
          <cell r="B3694" t="str">
            <v>1921003047</v>
          </cell>
          <cell r="C3694" t="str">
            <v>Phan Thị Diễm Mi</v>
          </cell>
          <cell r="D3694" t="str">
            <v>Nữ</v>
          </cell>
          <cell r="E3694" t="str">
            <v>05/01/2001</v>
          </cell>
          <cell r="F3694" t="str">
            <v>19DKS01</v>
          </cell>
          <cell r="G3694" t="str">
            <v>Khoa Du lịch</v>
          </cell>
          <cell r="H3694" t="str">
            <v>Quản trị khách sạn</v>
          </cell>
          <cell r="I3694" t="str">
            <v>Chính quy</v>
          </cell>
          <cell r="J3694" t="str">
            <v>Khóa 19D</v>
          </cell>
          <cell r="K3694">
            <v>7660800</v>
          </cell>
          <cell r="L3694">
            <v>7660800</v>
          </cell>
          <cell r="M3694">
            <v>0</v>
          </cell>
          <cell r="N3694" t="str">
            <v/>
          </cell>
          <cell r="O3694" t="str">
            <v>Còn học</v>
          </cell>
        </row>
        <row r="3695">
          <cell r="B3695" t="str">
            <v>1921003045</v>
          </cell>
          <cell r="C3695" t="str">
            <v>Nguyễn Thị Cẩm Thơ</v>
          </cell>
          <cell r="D3695" t="str">
            <v>Nữ</v>
          </cell>
          <cell r="E3695" t="str">
            <v>20/11/2001</v>
          </cell>
          <cell r="F3695" t="str">
            <v>19DKS01</v>
          </cell>
          <cell r="G3695" t="str">
            <v>Khoa Du lịch</v>
          </cell>
          <cell r="H3695" t="str">
            <v>Quản trị khách sạn</v>
          </cell>
          <cell r="I3695" t="str">
            <v>Chính quy</v>
          </cell>
          <cell r="J3695" t="str">
            <v>Khóa 19D</v>
          </cell>
          <cell r="K3695">
            <v>7660800</v>
          </cell>
          <cell r="L3695">
            <v>7660800</v>
          </cell>
          <cell r="M3695">
            <v>0</v>
          </cell>
          <cell r="N3695" t="str">
            <v/>
          </cell>
          <cell r="O3695" t="str">
            <v>Còn học</v>
          </cell>
        </row>
        <row r="3696">
          <cell r="B3696" t="str">
            <v>1921003022</v>
          </cell>
          <cell r="C3696" t="str">
            <v>Tăng Mỹ Ngọc</v>
          </cell>
          <cell r="D3696" t="str">
            <v>Nữ</v>
          </cell>
          <cell r="E3696" t="str">
            <v>13/12/2001</v>
          </cell>
          <cell r="F3696" t="str">
            <v>19DKS01</v>
          </cell>
          <cell r="G3696" t="str">
            <v>Khoa Du lịch</v>
          </cell>
          <cell r="H3696" t="str">
            <v>Quản trị khách sạn</v>
          </cell>
          <cell r="I3696" t="str">
            <v>Chính quy</v>
          </cell>
          <cell r="J3696" t="str">
            <v>Khóa 19D</v>
          </cell>
          <cell r="K3696">
            <v>7761600</v>
          </cell>
          <cell r="L3696">
            <v>7761600</v>
          </cell>
          <cell r="M3696">
            <v>0</v>
          </cell>
          <cell r="N3696" t="str">
            <v/>
          </cell>
          <cell r="O3696" t="str">
            <v>Còn học</v>
          </cell>
        </row>
        <row r="3697">
          <cell r="B3697" t="str">
            <v>1921002990</v>
          </cell>
          <cell r="C3697" t="str">
            <v>Nguyễn Lê Mỹ Anh</v>
          </cell>
          <cell r="D3697" t="str">
            <v>Nữ</v>
          </cell>
          <cell r="E3697" t="str">
            <v>24/08/2001</v>
          </cell>
          <cell r="F3697" t="str">
            <v>19DKS01</v>
          </cell>
          <cell r="G3697" t="str">
            <v>Khoa Du lịch</v>
          </cell>
          <cell r="H3697" t="str">
            <v>Quản trị khách sạn</v>
          </cell>
          <cell r="I3697" t="str">
            <v>Chính quy</v>
          </cell>
          <cell r="J3697" t="str">
            <v>Khóa 19D</v>
          </cell>
          <cell r="K3697">
            <v>8553800</v>
          </cell>
          <cell r="L3697">
            <v>236665</v>
          </cell>
          <cell r="M3697">
            <v>8317135</v>
          </cell>
          <cell r="N3697" t="str">
            <v>2021-2022-HK01: Phí học phần( 110061, 110063, 110033, 110036, 110040, 110032)</v>
          </cell>
          <cell r="O3697" t="str">
            <v>Còn học</v>
          </cell>
        </row>
        <row r="3698">
          <cell r="B3698" t="str">
            <v>1921003039</v>
          </cell>
          <cell r="C3698" t="str">
            <v>Trương Trà My</v>
          </cell>
          <cell r="D3698" t="str">
            <v>Nữ</v>
          </cell>
          <cell r="E3698" t="str">
            <v>09/12/2001</v>
          </cell>
          <cell r="F3698" t="str">
            <v>19DKS01</v>
          </cell>
          <cell r="G3698" t="str">
            <v>Khoa Du lịch</v>
          </cell>
          <cell r="H3698" t="str">
            <v>Quản trị khách sạn</v>
          </cell>
          <cell r="I3698" t="str">
            <v>Chính quy</v>
          </cell>
          <cell r="J3698" t="str">
            <v>Khóa 19D</v>
          </cell>
          <cell r="K3698">
            <v>9446800</v>
          </cell>
          <cell r="L3698">
            <v>9446800</v>
          </cell>
          <cell r="M3698">
            <v>0</v>
          </cell>
          <cell r="N3698" t="str">
            <v/>
          </cell>
          <cell r="O3698" t="str">
            <v>Còn học</v>
          </cell>
        </row>
        <row r="3699">
          <cell r="B3699" t="str">
            <v>1921003038</v>
          </cell>
          <cell r="C3699" t="str">
            <v>Bùi Thị Minh Hậu</v>
          </cell>
          <cell r="D3699" t="str">
            <v>Nữ</v>
          </cell>
          <cell r="E3699" t="str">
            <v>03/06/2001</v>
          </cell>
          <cell r="F3699" t="str">
            <v>19DKS01</v>
          </cell>
          <cell r="G3699" t="str">
            <v>Khoa Du lịch</v>
          </cell>
          <cell r="H3699" t="str">
            <v>Quản trị khách sạn</v>
          </cell>
          <cell r="I3699" t="str">
            <v>Chính quy</v>
          </cell>
          <cell r="J3699" t="str">
            <v>Khóa 19D</v>
          </cell>
          <cell r="K3699">
            <v>9576000</v>
          </cell>
          <cell r="L3699">
            <v>9576000</v>
          </cell>
          <cell r="M3699">
            <v>0</v>
          </cell>
          <cell r="N3699" t="str">
            <v/>
          </cell>
          <cell r="O3699" t="str">
            <v>Còn học</v>
          </cell>
        </row>
        <row r="3700">
          <cell r="B3700" t="str">
            <v>1921003067</v>
          </cell>
          <cell r="C3700" t="str">
            <v>Nguyễn Đỗ Ngọc Minh</v>
          </cell>
          <cell r="D3700" t="str">
            <v>Nữ</v>
          </cell>
          <cell r="E3700" t="str">
            <v>28/07/2001</v>
          </cell>
          <cell r="F3700" t="str">
            <v>19DKS01</v>
          </cell>
          <cell r="G3700" t="str">
            <v>Khoa Du lịch</v>
          </cell>
          <cell r="H3700" t="str">
            <v>Quản trị khách sạn</v>
          </cell>
          <cell r="I3700" t="str">
            <v>Chính quy</v>
          </cell>
          <cell r="J3700" t="str">
            <v>Khóa 19D</v>
          </cell>
          <cell r="K3700">
            <v>9576000</v>
          </cell>
          <cell r="L3700">
            <v>9576000</v>
          </cell>
          <cell r="M3700">
            <v>0</v>
          </cell>
          <cell r="N3700" t="str">
            <v/>
          </cell>
          <cell r="O3700" t="str">
            <v>Còn học</v>
          </cell>
        </row>
        <row r="3701">
          <cell r="B3701" t="str">
            <v>1921003071</v>
          </cell>
          <cell r="C3701" t="str">
            <v>Hồ Trương Ngọc Yến</v>
          </cell>
          <cell r="D3701" t="str">
            <v>Nữ</v>
          </cell>
          <cell r="E3701" t="str">
            <v>12/11/2001</v>
          </cell>
          <cell r="F3701" t="str">
            <v>19DKS01</v>
          </cell>
          <cell r="G3701" t="str">
            <v>Khoa Du lịch</v>
          </cell>
          <cell r="H3701" t="str">
            <v>Quản trị khách sạn</v>
          </cell>
          <cell r="I3701" t="str">
            <v>Chính quy</v>
          </cell>
          <cell r="J3701" t="str">
            <v>Khóa 19D</v>
          </cell>
          <cell r="K3701">
            <v>9576000</v>
          </cell>
          <cell r="L3701">
            <v>9576000</v>
          </cell>
          <cell r="M3701">
            <v>0</v>
          </cell>
          <cell r="N3701" t="str">
            <v/>
          </cell>
          <cell r="O3701" t="str">
            <v>Còn học</v>
          </cell>
        </row>
        <row r="3702">
          <cell r="B3702" t="str">
            <v>1921002959</v>
          </cell>
          <cell r="C3702" t="str">
            <v>Nguyễn Thị Hoàng Yến</v>
          </cell>
          <cell r="D3702" t="str">
            <v>Nữ</v>
          </cell>
          <cell r="E3702" t="str">
            <v>13/11/2001</v>
          </cell>
          <cell r="F3702" t="str">
            <v>19DKS01</v>
          </cell>
          <cell r="G3702" t="str">
            <v>Khoa Du lịch</v>
          </cell>
          <cell r="H3702" t="str">
            <v>Quản trị khách sạn</v>
          </cell>
          <cell r="I3702" t="str">
            <v>Chính quy</v>
          </cell>
          <cell r="J3702" t="str">
            <v>Khóa 19D</v>
          </cell>
          <cell r="K3702">
            <v>9576000</v>
          </cell>
          <cell r="L3702">
            <v>9576000</v>
          </cell>
          <cell r="M3702">
            <v>0</v>
          </cell>
          <cell r="N3702" t="str">
            <v/>
          </cell>
          <cell r="O3702" t="str">
            <v>Còn học</v>
          </cell>
        </row>
        <row r="3703">
          <cell r="B3703" t="str">
            <v>1921002962</v>
          </cell>
          <cell r="C3703" t="str">
            <v>Nguyễn Thị Khánh Huyền</v>
          </cell>
          <cell r="D3703" t="str">
            <v>Nữ</v>
          </cell>
          <cell r="E3703" t="str">
            <v>26/11/2001</v>
          </cell>
          <cell r="F3703" t="str">
            <v>19DKS01</v>
          </cell>
          <cell r="G3703" t="str">
            <v>Khoa Du lịch</v>
          </cell>
          <cell r="H3703" t="str">
            <v>Quản trị khách sạn</v>
          </cell>
          <cell r="I3703" t="str">
            <v>Chính quy</v>
          </cell>
          <cell r="J3703" t="str">
            <v>Khóa 19D</v>
          </cell>
          <cell r="K3703">
            <v>9576000</v>
          </cell>
          <cell r="L3703">
            <v>9576000</v>
          </cell>
          <cell r="M3703">
            <v>0</v>
          </cell>
          <cell r="N3703" t="str">
            <v/>
          </cell>
          <cell r="O3703" t="str">
            <v>Còn học</v>
          </cell>
        </row>
        <row r="3704">
          <cell r="B3704" t="str">
            <v>1921003029</v>
          </cell>
          <cell r="C3704" t="str">
            <v>Phạm Hồng Thúy</v>
          </cell>
          <cell r="D3704" t="str">
            <v>Nữ</v>
          </cell>
          <cell r="E3704" t="str">
            <v>23/04/2001</v>
          </cell>
          <cell r="F3704" t="str">
            <v>19DKS01</v>
          </cell>
          <cell r="G3704" t="str">
            <v>Khoa Du lịch</v>
          </cell>
          <cell r="H3704" t="str">
            <v>Quản trị khách sạn</v>
          </cell>
          <cell r="I3704" t="str">
            <v>Chính quy</v>
          </cell>
          <cell r="J3704" t="str">
            <v>Khóa 19D</v>
          </cell>
          <cell r="K3704">
            <v>9576000</v>
          </cell>
          <cell r="L3704">
            <v>9576000</v>
          </cell>
          <cell r="M3704">
            <v>0</v>
          </cell>
          <cell r="N3704" t="str">
            <v/>
          </cell>
          <cell r="O3704" t="str">
            <v>Còn học</v>
          </cell>
        </row>
        <row r="3705">
          <cell r="B3705" t="str">
            <v>1921002973</v>
          </cell>
          <cell r="C3705" t="str">
            <v>Nguyễn Thị Duy Tuyên</v>
          </cell>
          <cell r="D3705" t="str">
            <v>Nữ</v>
          </cell>
          <cell r="E3705" t="str">
            <v>02/04/2001</v>
          </cell>
          <cell r="F3705" t="str">
            <v>19DKS01</v>
          </cell>
          <cell r="G3705" t="str">
            <v>Khoa Du lịch</v>
          </cell>
          <cell r="H3705" t="str">
            <v>Quản trị khách sạn</v>
          </cell>
          <cell r="I3705" t="str">
            <v>Chính quy</v>
          </cell>
          <cell r="J3705" t="str">
            <v>Khóa 19D</v>
          </cell>
          <cell r="K3705">
            <v>9576000</v>
          </cell>
          <cell r="L3705">
            <v>9576000</v>
          </cell>
          <cell r="M3705">
            <v>0</v>
          </cell>
          <cell r="N3705" t="str">
            <v/>
          </cell>
          <cell r="O3705" t="str">
            <v>Còn học</v>
          </cell>
        </row>
        <row r="3706">
          <cell r="B3706" t="str">
            <v>1921003001</v>
          </cell>
          <cell r="C3706" t="str">
            <v>Ngô Phương Nhung</v>
          </cell>
          <cell r="D3706" t="str">
            <v>Nữ</v>
          </cell>
          <cell r="E3706" t="str">
            <v>21/04/2001</v>
          </cell>
          <cell r="F3706" t="str">
            <v>19DKS01</v>
          </cell>
          <cell r="G3706" t="str">
            <v>Khoa Du lịch</v>
          </cell>
          <cell r="H3706" t="str">
            <v>Quản trị khách sạn</v>
          </cell>
          <cell r="I3706" t="str">
            <v>Chính quy</v>
          </cell>
          <cell r="J3706" t="str">
            <v>Khóa 19D</v>
          </cell>
          <cell r="K3706">
            <v>9576000</v>
          </cell>
          <cell r="L3706">
            <v>9576000</v>
          </cell>
          <cell r="M3706">
            <v>0</v>
          </cell>
          <cell r="N3706" t="str">
            <v/>
          </cell>
          <cell r="O3706" t="str">
            <v>Còn học</v>
          </cell>
        </row>
        <row r="3707">
          <cell r="B3707" t="str">
            <v>1921003065</v>
          </cell>
          <cell r="C3707" t="str">
            <v>Lại Ngọc Bảo Trân</v>
          </cell>
          <cell r="D3707" t="str">
            <v>Nữ</v>
          </cell>
          <cell r="E3707" t="str">
            <v>30/07/2001</v>
          </cell>
          <cell r="F3707" t="str">
            <v>19DKS01</v>
          </cell>
          <cell r="G3707" t="str">
            <v>Khoa Du lịch</v>
          </cell>
          <cell r="H3707" t="str">
            <v>Quản trị khách sạn</v>
          </cell>
          <cell r="I3707" t="str">
            <v>Chính quy</v>
          </cell>
          <cell r="J3707" t="str">
            <v>Khóa 19D</v>
          </cell>
          <cell r="K3707">
            <v>9576000</v>
          </cell>
          <cell r="L3707">
            <v>9576000</v>
          </cell>
          <cell r="M3707">
            <v>0</v>
          </cell>
          <cell r="N3707" t="str">
            <v/>
          </cell>
          <cell r="O3707" t="str">
            <v>Còn học</v>
          </cell>
        </row>
        <row r="3708">
          <cell r="B3708" t="str">
            <v>1921003075</v>
          </cell>
          <cell r="C3708" t="str">
            <v>Lâm Bội Như</v>
          </cell>
          <cell r="D3708" t="str">
            <v>Nữ</v>
          </cell>
          <cell r="E3708" t="str">
            <v>06/04/2001</v>
          </cell>
          <cell r="F3708" t="str">
            <v>19DKS01</v>
          </cell>
          <cell r="G3708" t="str">
            <v>Khoa Du lịch</v>
          </cell>
          <cell r="H3708" t="str">
            <v>Quản trị khách sạn</v>
          </cell>
          <cell r="I3708" t="str">
            <v>Chính quy</v>
          </cell>
          <cell r="J3708" t="str">
            <v>Khóa 19D</v>
          </cell>
          <cell r="K3708">
            <v>9576000</v>
          </cell>
          <cell r="L3708">
            <v>9576000</v>
          </cell>
          <cell r="M3708">
            <v>0</v>
          </cell>
          <cell r="N3708" t="str">
            <v/>
          </cell>
          <cell r="O3708" t="str">
            <v>Còn học</v>
          </cell>
        </row>
        <row r="3709">
          <cell r="B3709" t="str">
            <v>1921003053</v>
          </cell>
          <cell r="C3709" t="str">
            <v>Đinh Lê Minh Thư</v>
          </cell>
          <cell r="D3709" t="str">
            <v>Nữ</v>
          </cell>
          <cell r="E3709" t="str">
            <v>14/10/2001</v>
          </cell>
          <cell r="F3709" t="str">
            <v>19DKS01</v>
          </cell>
          <cell r="G3709" t="str">
            <v>Khoa Du lịch</v>
          </cell>
          <cell r="H3709" t="str">
            <v>Quản trị khách sạn</v>
          </cell>
          <cell r="I3709" t="str">
            <v>Chính quy</v>
          </cell>
          <cell r="J3709" t="str">
            <v>Khóa 19D</v>
          </cell>
          <cell r="K3709">
            <v>9576000</v>
          </cell>
          <cell r="L3709">
            <v>9576000</v>
          </cell>
          <cell r="M3709">
            <v>0</v>
          </cell>
          <cell r="N3709" t="str">
            <v/>
          </cell>
          <cell r="O3709" t="str">
            <v>Còn học</v>
          </cell>
        </row>
        <row r="3710">
          <cell r="B3710" t="str">
            <v>1921003080</v>
          </cell>
          <cell r="C3710" t="str">
            <v>Hồ Thị Hoa</v>
          </cell>
          <cell r="D3710" t="str">
            <v>Nữ</v>
          </cell>
          <cell r="E3710" t="str">
            <v>09/05/2001</v>
          </cell>
          <cell r="F3710" t="str">
            <v>19DKS01</v>
          </cell>
          <cell r="G3710" t="str">
            <v>Khoa Du lịch</v>
          </cell>
          <cell r="H3710" t="str">
            <v>Quản trị khách sạn</v>
          </cell>
          <cell r="I3710" t="str">
            <v>Chính quy</v>
          </cell>
          <cell r="J3710" t="str">
            <v>Khóa 19D</v>
          </cell>
          <cell r="K3710">
            <v>9576000</v>
          </cell>
          <cell r="L3710">
            <v>9576000</v>
          </cell>
          <cell r="M3710">
            <v>0</v>
          </cell>
          <cell r="N3710" t="str">
            <v/>
          </cell>
          <cell r="O3710" t="str">
            <v>Còn học</v>
          </cell>
        </row>
        <row r="3711">
          <cell r="B3711" t="str">
            <v>1921003082</v>
          </cell>
          <cell r="C3711" t="str">
            <v>Mai Thị Quỳnh Trang</v>
          </cell>
          <cell r="D3711" t="str">
            <v>Nữ</v>
          </cell>
          <cell r="E3711" t="str">
            <v>12/06/2001</v>
          </cell>
          <cell r="F3711" t="str">
            <v>19DKS01</v>
          </cell>
          <cell r="G3711" t="str">
            <v>Khoa Du lịch</v>
          </cell>
          <cell r="H3711" t="str">
            <v>Quản trị khách sạn</v>
          </cell>
          <cell r="I3711" t="str">
            <v>Chính quy</v>
          </cell>
          <cell r="J3711" t="str">
            <v>Khóa 19D</v>
          </cell>
          <cell r="K3711">
            <v>9576000</v>
          </cell>
          <cell r="L3711">
            <v>9576000</v>
          </cell>
          <cell r="M3711">
            <v>0</v>
          </cell>
          <cell r="N3711" t="str">
            <v/>
          </cell>
          <cell r="O3711" t="str">
            <v>Còn học</v>
          </cell>
        </row>
        <row r="3712">
          <cell r="B3712" t="str">
            <v>1921002991</v>
          </cell>
          <cell r="C3712" t="str">
            <v>Nguyễn Thị Cát Tường</v>
          </cell>
          <cell r="D3712" t="str">
            <v>Nữ</v>
          </cell>
          <cell r="E3712" t="str">
            <v>14/09/2001</v>
          </cell>
          <cell r="F3712" t="str">
            <v>19DKS01</v>
          </cell>
          <cell r="G3712" t="str">
            <v>Khoa Du lịch</v>
          </cell>
          <cell r="H3712" t="str">
            <v>Quản trị khách sạn</v>
          </cell>
          <cell r="I3712" t="str">
            <v>Chính quy</v>
          </cell>
          <cell r="J3712" t="str">
            <v>Khóa 19D</v>
          </cell>
          <cell r="K3712">
            <v>9576000</v>
          </cell>
          <cell r="L3712">
            <v>9576000</v>
          </cell>
          <cell r="M3712">
            <v>0</v>
          </cell>
          <cell r="N3712" t="str">
            <v/>
          </cell>
          <cell r="O3712" t="str">
            <v>Còn học</v>
          </cell>
        </row>
        <row r="3713">
          <cell r="B3713" t="str">
            <v>1921003006</v>
          </cell>
          <cell r="C3713" t="str">
            <v>Nguyễn Thị Mai Xuân</v>
          </cell>
          <cell r="D3713" t="str">
            <v>Nữ</v>
          </cell>
          <cell r="E3713" t="str">
            <v>04/07/2001</v>
          </cell>
          <cell r="F3713" t="str">
            <v>19DKS01</v>
          </cell>
          <cell r="G3713" t="str">
            <v>Khoa Du lịch</v>
          </cell>
          <cell r="H3713" t="str">
            <v>Quản trị khách sạn</v>
          </cell>
          <cell r="I3713" t="str">
            <v>Chính quy</v>
          </cell>
          <cell r="J3713" t="str">
            <v>Khóa 19D</v>
          </cell>
          <cell r="K3713">
            <v>9576000</v>
          </cell>
          <cell r="L3713">
            <v>9576000</v>
          </cell>
          <cell r="M3713">
            <v>0</v>
          </cell>
          <cell r="N3713" t="str">
            <v/>
          </cell>
          <cell r="O3713" t="str">
            <v>Còn học</v>
          </cell>
        </row>
        <row r="3714">
          <cell r="B3714" t="str">
            <v>1921003027</v>
          </cell>
          <cell r="C3714" t="str">
            <v>Nguyễn Hoàng Thanh Thảo</v>
          </cell>
          <cell r="D3714" t="str">
            <v>Nữ</v>
          </cell>
          <cell r="E3714" t="str">
            <v>20/02/2001</v>
          </cell>
          <cell r="F3714" t="str">
            <v>19DKS01</v>
          </cell>
          <cell r="G3714" t="str">
            <v>Khoa Du lịch</v>
          </cell>
          <cell r="H3714" t="str">
            <v>Quản trị khách sạn</v>
          </cell>
          <cell r="I3714" t="str">
            <v>Chính quy</v>
          </cell>
          <cell r="J3714" t="str">
            <v>Khóa 19D</v>
          </cell>
          <cell r="K3714">
            <v>9576000</v>
          </cell>
          <cell r="L3714">
            <v>9576000</v>
          </cell>
          <cell r="M3714">
            <v>0</v>
          </cell>
          <cell r="N3714" t="str">
            <v/>
          </cell>
          <cell r="O3714" t="str">
            <v>Còn học</v>
          </cell>
        </row>
        <row r="3715">
          <cell r="B3715" t="str">
            <v>1921002961</v>
          </cell>
          <cell r="C3715" t="str">
            <v>Ngô Thị Thu Hồng</v>
          </cell>
          <cell r="D3715" t="str">
            <v>Nữ</v>
          </cell>
          <cell r="E3715" t="str">
            <v>27/09/2001</v>
          </cell>
          <cell r="F3715" t="str">
            <v>19DKS01</v>
          </cell>
          <cell r="G3715" t="str">
            <v>Khoa Du lịch</v>
          </cell>
          <cell r="H3715" t="str">
            <v>Quản trị khách sạn</v>
          </cell>
          <cell r="I3715" t="str">
            <v>Chính quy</v>
          </cell>
          <cell r="J3715" t="str">
            <v>Khóa 19D</v>
          </cell>
          <cell r="K3715">
            <v>9576000</v>
          </cell>
          <cell r="L3715">
            <v>9576000</v>
          </cell>
          <cell r="M3715">
            <v>0</v>
          </cell>
          <cell r="N3715" t="str">
            <v/>
          </cell>
          <cell r="O3715" t="str">
            <v>Còn học</v>
          </cell>
        </row>
        <row r="3716">
          <cell r="B3716" t="str">
            <v>1921002988</v>
          </cell>
          <cell r="C3716" t="str">
            <v>Lê Thị Diễm Mi</v>
          </cell>
          <cell r="D3716" t="str">
            <v>Nữ</v>
          </cell>
          <cell r="E3716" t="str">
            <v>19/01/2001</v>
          </cell>
          <cell r="F3716" t="str">
            <v>19DKS01</v>
          </cell>
          <cell r="G3716" t="str">
            <v>Khoa Du lịch</v>
          </cell>
          <cell r="H3716" t="str">
            <v>Quản trị khách sạn</v>
          </cell>
          <cell r="I3716" t="str">
            <v>Chính quy</v>
          </cell>
          <cell r="J3716" t="str">
            <v>Khóa 19D</v>
          </cell>
          <cell r="K3716">
            <v>9576000</v>
          </cell>
          <cell r="L3716">
            <v>9576000</v>
          </cell>
          <cell r="M3716">
            <v>0</v>
          </cell>
          <cell r="N3716" t="str">
            <v/>
          </cell>
          <cell r="O3716" t="str">
            <v>Còn học</v>
          </cell>
        </row>
        <row r="3717">
          <cell r="B3717" t="str">
            <v>1921003066</v>
          </cell>
          <cell r="C3717" t="str">
            <v>Lê Thị Bạch Cúc</v>
          </cell>
          <cell r="D3717" t="str">
            <v>Nữ</v>
          </cell>
          <cell r="E3717" t="str">
            <v>10/08/2001</v>
          </cell>
          <cell r="F3717" t="str">
            <v>19DKS01</v>
          </cell>
          <cell r="G3717" t="str">
            <v>Khoa Du lịch</v>
          </cell>
          <cell r="H3717" t="str">
            <v>Quản trị khách sạn</v>
          </cell>
          <cell r="I3717" t="str">
            <v>Chính quy</v>
          </cell>
          <cell r="J3717" t="str">
            <v>Khóa 19D</v>
          </cell>
          <cell r="K3717">
            <v>9576000</v>
          </cell>
          <cell r="L3717">
            <v>9576000</v>
          </cell>
          <cell r="M3717">
            <v>0</v>
          </cell>
          <cell r="N3717" t="str">
            <v/>
          </cell>
          <cell r="O3717" t="str">
            <v>Còn học</v>
          </cell>
        </row>
        <row r="3718">
          <cell r="B3718" t="str">
            <v>1921002972</v>
          </cell>
          <cell r="C3718" t="str">
            <v>Quách Hảo</v>
          </cell>
          <cell r="D3718" t="str">
            <v>Nam</v>
          </cell>
          <cell r="E3718" t="str">
            <v>11/05/2001</v>
          </cell>
          <cell r="F3718" t="str">
            <v>19DKS01</v>
          </cell>
          <cell r="G3718" t="str">
            <v>Khoa Du lịch</v>
          </cell>
          <cell r="H3718" t="str">
            <v>Quản trị khách sạn</v>
          </cell>
          <cell r="I3718" t="str">
            <v>Chính quy</v>
          </cell>
          <cell r="J3718" t="str">
            <v>Khóa 19D</v>
          </cell>
          <cell r="K3718">
            <v>9576000</v>
          </cell>
          <cell r="L3718">
            <v>9576000</v>
          </cell>
          <cell r="M3718">
            <v>0</v>
          </cell>
          <cell r="N3718" t="str">
            <v/>
          </cell>
          <cell r="O3718" t="str">
            <v>Còn học</v>
          </cell>
        </row>
        <row r="3719">
          <cell r="B3719" t="str">
            <v>1921007304</v>
          </cell>
          <cell r="C3719" t="str">
            <v>Trần Thị Thu Hiền</v>
          </cell>
          <cell r="D3719" t="str">
            <v>Nữ</v>
          </cell>
          <cell r="E3719" t="str">
            <v>24/05/2001</v>
          </cell>
          <cell r="F3719" t="str">
            <v>19DKS01</v>
          </cell>
          <cell r="G3719" t="str">
            <v>Khoa Du lịch</v>
          </cell>
          <cell r="H3719" t="str">
            <v>Quản trị khách sạn</v>
          </cell>
          <cell r="I3719" t="str">
            <v>Chính quy</v>
          </cell>
          <cell r="J3719" t="str">
            <v>Khóa 19D</v>
          </cell>
          <cell r="K3719">
            <v>9576000</v>
          </cell>
          <cell r="L3719">
            <v>9576000</v>
          </cell>
          <cell r="M3719">
            <v>0</v>
          </cell>
          <cell r="N3719" t="str">
            <v/>
          </cell>
          <cell r="O3719" t="str">
            <v>Còn học</v>
          </cell>
        </row>
        <row r="3720">
          <cell r="B3720" t="str">
            <v>1921003030</v>
          </cell>
          <cell r="C3720" t="str">
            <v>Cao Thị Quế Anh</v>
          </cell>
          <cell r="D3720" t="str">
            <v>Nữ</v>
          </cell>
          <cell r="E3720" t="str">
            <v>07/03/2001</v>
          </cell>
          <cell r="F3720" t="str">
            <v>19DKS01</v>
          </cell>
          <cell r="G3720" t="str">
            <v>Khoa Du lịch</v>
          </cell>
          <cell r="H3720" t="str">
            <v>Quản trị khách sạn</v>
          </cell>
          <cell r="I3720" t="str">
            <v>Chính quy</v>
          </cell>
          <cell r="J3720" t="str">
            <v>Khóa 19D</v>
          </cell>
          <cell r="K3720">
            <v>9576000</v>
          </cell>
          <cell r="L3720">
            <v>9576000</v>
          </cell>
          <cell r="M3720">
            <v>0</v>
          </cell>
          <cell r="N3720" t="str">
            <v/>
          </cell>
          <cell r="O3720" t="str">
            <v>Còn học</v>
          </cell>
        </row>
        <row r="3721">
          <cell r="B3721" t="str">
            <v>1921003054</v>
          </cell>
          <cell r="C3721" t="str">
            <v>Ngô Thị Huyền Trang</v>
          </cell>
          <cell r="D3721" t="str">
            <v>Nữ</v>
          </cell>
          <cell r="E3721" t="str">
            <v>19/12/2000</v>
          </cell>
          <cell r="F3721" t="str">
            <v>19DKS01</v>
          </cell>
          <cell r="G3721" t="str">
            <v>Khoa Du lịch</v>
          </cell>
          <cell r="H3721" t="str">
            <v>Quản trị khách sạn</v>
          </cell>
          <cell r="I3721" t="str">
            <v>Chính quy</v>
          </cell>
          <cell r="J3721" t="str">
            <v>Khóa 19D</v>
          </cell>
          <cell r="K3721">
            <v>9576000</v>
          </cell>
          <cell r="L3721">
            <v>9576000</v>
          </cell>
          <cell r="M3721">
            <v>0</v>
          </cell>
          <cell r="N3721" t="str">
            <v/>
          </cell>
          <cell r="O3721" t="str">
            <v>Còn học</v>
          </cell>
        </row>
        <row r="3722">
          <cell r="B3722" t="str">
            <v>1921003058</v>
          </cell>
          <cell r="C3722" t="str">
            <v>Tô Thị Lượm</v>
          </cell>
          <cell r="D3722" t="str">
            <v>Nữ</v>
          </cell>
          <cell r="E3722" t="str">
            <v>23/12/2000</v>
          </cell>
          <cell r="F3722" t="str">
            <v>19DKS01</v>
          </cell>
          <cell r="G3722" t="str">
            <v>Khoa Du lịch</v>
          </cell>
          <cell r="H3722" t="str">
            <v>Quản trị khách sạn</v>
          </cell>
          <cell r="I3722" t="str">
            <v>Chính quy</v>
          </cell>
          <cell r="J3722" t="str">
            <v>Khóa 19D</v>
          </cell>
          <cell r="K3722">
            <v>9576000</v>
          </cell>
          <cell r="L3722">
            <v>9576000</v>
          </cell>
          <cell r="M3722">
            <v>0</v>
          </cell>
          <cell r="N3722" t="str">
            <v/>
          </cell>
          <cell r="O3722" t="str">
            <v>Còn học</v>
          </cell>
        </row>
        <row r="3723">
          <cell r="B3723" t="str">
            <v>1921003011</v>
          </cell>
          <cell r="C3723" t="str">
            <v>Nguyễn Lan Anh</v>
          </cell>
          <cell r="D3723" t="str">
            <v>Nữ</v>
          </cell>
          <cell r="E3723" t="str">
            <v>05/03/2001</v>
          </cell>
          <cell r="F3723" t="str">
            <v>19DKS01</v>
          </cell>
          <cell r="G3723" t="str">
            <v>Khoa Du lịch</v>
          </cell>
          <cell r="H3723" t="str">
            <v>Quản trị khách sạn</v>
          </cell>
          <cell r="I3723" t="str">
            <v>Chính quy</v>
          </cell>
          <cell r="J3723" t="str">
            <v>Khóa 19D</v>
          </cell>
          <cell r="K3723">
            <v>10022500</v>
          </cell>
          <cell r="L3723">
            <v>10022500</v>
          </cell>
          <cell r="M3723">
            <v>0</v>
          </cell>
          <cell r="N3723" t="str">
            <v/>
          </cell>
          <cell r="O3723" t="str">
            <v>Còn học</v>
          </cell>
        </row>
        <row r="3724">
          <cell r="B3724" t="str">
            <v>1921003036</v>
          </cell>
          <cell r="C3724" t="str">
            <v>Phạm Nguyễn Anh Khoa</v>
          </cell>
          <cell r="D3724" t="str">
            <v>Nam</v>
          </cell>
          <cell r="E3724" t="str">
            <v>19/07/2001</v>
          </cell>
          <cell r="F3724" t="str">
            <v>19DKS01</v>
          </cell>
          <cell r="G3724" t="str">
            <v>Khoa Du lịch</v>
          </cell>
          <cell r="H3724" t="str">
            <v>Quản trị khách sạn</v>
          </cell>
          <cell r="I3724" t="str">
            <v>Chính quy</v>
          </cell>
          <cell r="J3724" t="str">
            <v>Khóa 19D</v>
          </cell>
          <cell r="K3724">
            <v>10022500</v>
          </cell>
          <cell r="L3724">
            <v>10022500</v>
          </cell>
          <cell r="M3724">
            <v>0</v>
          </cell>
          <cell r="N3724" t="str">
            <v/>
          </cell>
          <cell r="O3724" t="str">
            <v>Còn học</v>
          </cell>
        </row>
        <row r="3725">
          <cell r="B3725" t="str">
            <v>1921003007</v>
          </cell>
          <cell r="C3725" t="str">
            <v>Ngô Kim Khải</v>
          </cell>
          <cell r="D3725" t="str">
            <v>Nam</v>
          </cell>
          <cell r="E3725" t="str">
            <v>30/05/2001</v>
          </cell>
          <cell r="F3725" t="str">
            <v>19DKS01</v>
          </cell>
          <cell r="G3725" t="str">
            <v>Khoa Du lịch</v>
          </cell>
          <cell r="H3725" t="str">
            <v>Quản trị khách sạn</v>
          </cell>
          <cell r="I3725" t="str">
            <v>Chính quy</v>
          </cell>
          <cell r="J3725" t="str">
            <v>Khóa 19D</v>
          </cell>
          <cell r="K3725">
            <v>10022500</v>
          </cell>
          <cell r="L3725">
            <v>10022500</v>
          </cell>
          <cell r="M3725">
            <v>0</v>
          </cell>
          <cell r="N3725" t="str">
            <v/>
          </cell>
          <cell r="O3725" t="str">
            <v>Còn học</v>
          </cell>
        </row>
        <row r="3726">
          <cell r="B3726" t="str">
            <v>1921002978</v>
          </cell>
          <cell r="C3726" t="str">
            <v>Lường Đức Tôn</v>
          </cell>
          <cell r="D3726" t="str">
            <v>Nam</v>
          </cell>
          <cell r="E3726" t="str">
            <v>22/04/2001</v>
          </cell>
          <cell r="F3726" t="str">
            <v>19DKS01</v>
          </cell>
          <cell r="G3726" t="str">
            <v>Khoa Du lịch</v>
          </cell>
          <cell r="H3726" t="str">
            <v>Quản trị khách sạn</v>
          </cell>
          <cell r="I3726" t="str">
            <v>Chính quy</v>
          </cell>
          <cell r="J3726" t="str">
            <v>Khóa 19D</v>
          </cell>
          <cell r="K3726">
            <v>10852800</v>
          </cell>
          <cell r="L3726">
            <v>10852570</v>
          </cell>
          <cell r="M3726">
            <v>230</v>
          </cell>
          <cell r="N3726" t="str">
            <v>2021-2022-HK01: Phí học phần( 110023)</v>
          </cell>
          <cell r="O3726" t="str">
            <v>Còn học</v>
          </cell>
        </row>
        <row r="3727">
          <cell r="B3727" t="str">
            <v>1921003084</v>
          </cell>
          <cell r="C3727" t="str">
            <v>Võ Thanh Hào</v>
          </cell>
          <cell r="D3727" t="str">
            <v>Nam</v>
          </cell>
          <cell r="E3727" t="str">
            <v>03/03/2001</v>
          </cell>
          <cell r="F3727" t="str">
            <v>19DKS01</v>
          </cell>
          <cell r="G3727" t="str">
            <v>Khoa Du lịch</v>
          </cell>
          <cell r="H3727" t="str">
            <v>Quản trị khách sạn</v>
          </cell>
          <cell r="I3727" t="str">
            <v>Chính quy</v>
          </cell>
          <cell r="J3727" t="str">
            <v>Khóa 19D</v>
          </cell>
          <cell r="K3727">
            <v>10852800</v>
          </cell>
          <cell r="L3727">
            <v>10852800</v>
          </cell>
          <cell r="M3727">
            <v>0</v>
          </cell>
          <cell r="N3727" t="str">
            <v/>
          </cell>
          <cell r="O3727" t="str">
            <v>Còn học</v>
          </cell>
        </row>
        <row r="3728">
          <cell r="B3728" t="str">
            <v>1921002986</v>
          </cell>
          <cell r="C3728" t="str">
            <v>Nguyễn Thị Kiều Oanh</v>
          </cell>
          <cell r="D3728" t="str">
            <v>Nữ</v>
          </cell>
          <cell r="E3728" t="str">
            <v>14/02/2001</v>
          </cell>
          <cell r="F3728" t="str">
            <v>19DKS01</v>
          </cell>
          <cell r="G3728" t="str">
            <v>Khoa Du lịch</v>
          </cell>
          <cell r="H3728" t="str">
            <v>Quản trị khách sạn</v>
          </cell>
          <cell r="I3728" t="str">
            <v>Chính quy</v>
          </cell>
          <cell r="J3728" t="str">
            <v>Khóa 19D</v>
          </cell>
          <cell r="K3728">
            <v>11491200</v>
          </cell>
          <cell r="L3728">
            <v>11491200</v>
          </cell>
          <cell r="M3728">
            <v>0</v>
          </cell>
          <cell r="N3728" t="str">
            <v/>
          </cell>
          <cell r="O3728" t="str">
            <v>Còn học</v>
          </cell>
        </row>
        <row r="3729">
          <cell r="B3729" t="str">
            <v>1921002989</v>
          </cell>
          <cell r="C3729" t="str">
            <v>Nguyễn Huỳnh Như</v>
          </cell>
          <cell r="D3729" t="str">
            <v>Nữ</v>
          </cell>
          <cell r="E3729" t="str">
            <v>04/11/2001</v>
          </cell>
          <cell r="F3729" t="str">
            <v>19DKS01</v>
          </cell>
          <cell r="G3729" t="str">
            <v>Khoa Du lịch</v>
          </cell>
          <cell r="H3729" t="str">
            <v>Quản trị khách sạn</v>
          </cell>
          <cell r="I3729" t="str">
            <v>Chính quy</v>
          </cell>
          <cell r="J3729" t="str">
            <v>Khóa 19D</v>
          </cell>
          <cell r="K3729">
            <v>11491200</v>
          </cell>
          <cell r="L3729">
            <v>11491200</v>
          </cell>
          <cell r="M3729">
            <v>0</v>
          </cell>
          <cell r="N3729" t="str">
            <v/>
          </cell>
          <cell r="O3729" t="str">
            <v>Còn học</v>
          </cell>
        </row>
        <row r="3730">
          <cell r="B3730" t="str">
            <v>1921002998</v>
          </cell>
          <cell r="C3730" t="str">
            <v>Nguyễn Thị Thảo Thúy</v>
          </cell>
          <cell r="D3730" t="str">
            <v>Nữ</v>
          </cell>
          <cell r="E3730" t="str">
            <v>08/10/2001</v>
          </cell>
          <cell r="F3730" t="str">
            <v>19DKS01</v>
          </cell>
          <cell r="G3730" t="str">
            <v>Khoa Du lịch</v>
          </cell>
          <cell r="H3730" t="str">
            <v>Quản trị khách sạn</v>
          </cell>
          <cell r="I3730" t="str">
            <v>Chính quy</v>
          </cell>
          <cell r="J3730" t="str">
            <v>Khóa 19D</v>
          </cell>
          <cell r="K3730">
            <v>11491200</v>
          </cell>
          <cell r="L3730">
            <v>11491200</v>
          </cell>
          <cell r="M3730">
            <v>0</v>
          </cell>
          <cell r="N3730" t="str">
            <v/>
          </cell>
          <cell r="O3730" t="str">
            <v>Còn học</v>
          </cell>
        </row>
        <row r="3731">
          <cell r="B3731" t="str">
            <v>1921003000</v>
          </cell>
          <cell r="C3731" t="str">
            <v>Trần Thị Loan</v>
          </cell>
          <cell r="D3731" t="str">
            <v>Nữ</v>
          </cell>
          <cell r="E3731" t="str">
            <v>15/07/2001</v>
          </cell>
          <cell r="F3731" t="str">
            <v>19DKS01</v>
          </cell>
          <cell r="G3731" t="str">
            <v>Khoa Du lịch</v>
          </cell>
          <cell r="H3731" t="str">
            <v>Quản trị khách sạn</v>
          </cell>
          <cell r="I3731" t="str">
            <v>Chính quy</v>
          </cell>
          <cell r="J3731" t="str">
            <v>Khóa 19D</v>
          </cell>
          <cell r="K3731">
            <v>11491200</v>
          </cell>
          <cell r="L3731">
            <v>11491200</v>
          </cell>
          <cell r="M3731">
            <v>0</v>
          </cell>
          <cell r="N3731" t="str">
            <v/>
          </cell>
          <cell r="O3731" t="str">
            <v>Còn học</v>
          </cell>
        </row>
        <row r="3732">
          <cell r="B3732" t="str">
            <v>1921003005</v>
          </cell>
          <cell r="C3732" t="str">
            <v>Nguyễn Thị Chúc Như</v>
          </cell>
          <cell r="D3732" t="str">
            <v>Nữ</v>
          </cell>
          <cell r="E3732" t="str">
            <v>21/05/2001</v>
          </cell>
          <cell r="F3732" t="str">
            <v>19DKS01</v>
          </cell>
          <cell r="G3732" t="str">
            <v>Khoa Du lịch</v>
          </cell>
          <cell r="H3732" t="str">
            <v>Quản trị khách sạn</v>
          </cell>
          <cell r="I3732" t="str">
            <v>Chính quy</v>
          </cell>
          <cell r="J3732" t="str">
            <v>Khóa 19D</v>
          </cell>
          <cell r="K3732">
            <v>11491200</v>
          </cell>
          <cell r="L3732">
            <v>11491200</v>
          </cell>
          <cell r="M3732">
            <v>0</v>
          </cell>
          <cell r="N3732" t="str">
            <v/>
          </cell>
          <cell r="O3732" t="str">
            <v>Còn học</v>
          </cell>
        </row>
        <row r="3733">
          <cell r="B3733" t="str">
            <v>1921003083</v>
          </cell>
          <cell r="C3733" t="str">
            <v>Nguyễn Vũ Thanh Vy</v>
          </cell>
          <cell r="D3733" t="str">
            <v>Nữ</v>
          </cell>
          <cell r="E3733" t="str">
            <v>12/02/2001</v>
          </cell>
          <cell r="F3733" t="str">
            <v>19DKS01</v>
          </cell>
          <cell r="G3733" t="str">
            <v>Khoa Du lịch</v>
          </cell>
          <cell r="H3733" t="str">
            <v>Quản trị khách sạn</v>
          </cell>
          <cell r="I3733" t="str">
            <v>Chính quy</v>
          </cell>
          <cell r="J3733" t="str">
            <v>Khóa 19D</v>
          </cell>
          <cell r="K3733">
            <v>11491200</v>
          </cell>
          <cell r="L3733">
            <v>11491200</v>
          </cell>
          <cell r="M3733">
            <v>0</v>
          </cell>
          <cell r="N3733" t="str">
            <v/>
          </cell>
          <cell r="O3733" t="str">
            <v>Còn học</v>
          </cell>
        </row>
        <row r="3734">
          <cell r="B3734" t="str">
            <v>1921003079</v>
          </cell>
          <cell r="C3734" t="str">
            <v>Đỗ Như Quỳnh</v>
          </cell>
          <cell r="D3734" t="str">
            <v>Nữ</v>
          </cell>
          <cell r="E3734" t="str">
            <v>09/01/2001</v>
          </cell>
          <cell r="F3734" t="str">
            <v>19DKS01</v>
          </cell>
          <cell r="G3734" t="str">
            <v>Khoa Du lịch</v>
          </cell>
          <cell r="H3734" t="str">
            <v>Quản trị khách sạn</v>
          </cell>
          <cell r="I3734" t="str">
            <v>Chính quy</v>
          </cell>
          <cell r="J3734" t="str">
            <v>Khóa 19D</v>
          </cell>
          <cell r="K3734">
            <v>11491200</v>
          </cell>
          <cell r="L3734">
            <v>11491200</v>
          </cell>
          <cell r="M3734">
            <v>0</v>
          </cell>
          <cell r="N3734" t="str">
            <v/>
          </cell>
          <cell r="O3734" t="str">
            <v>Còn học</v>
          </cell>
        </row>
        <row r="3735">
          <cell r="B3735" t="str">
            <v>1921003090</v>
          </cell>
          <cell r="C3735" t="str">
            <v>Đỗ Thị Hiền</v>
          </cell>
          <cell r="D3735" t="str">
            <v>Nữ</v>
          </cell>
          <cell r="E3735" t="str">
            <v>07/10/2001</v>
          </cell>
          <cell r="F3735" t="str">
            <v>19DKS01</v>
          </cell>
          <cell r="G3735" t="str">
            <v>Khoa Du lịch</v>
          </cell>
          <cell r="H3735" t="str">
            <v>Quản trị khách sạn</v>
          </cell>
          <cell r="I3735" t="str">
            <v>Chính quy</v>
          </cell>
          <cell r="J3735" t="str">
            <v>Khóa 19D</v>
          </cell>
          <cell r="K3735">
            <v>11491200</v>
          </cell>
          <cell r="L3735">
            <v>11491200</v>
          </cell>
          <cell r="M3735">
            <v>0</v>
          </cell>
          <cell r="N3735" t="str">
            <v/>
          </cell>
          <cell r="O3735" t="str">
            <v>Còn học</v>
          </cell>
        </row>
        <row r="3736">
          <cell r="B3736" t="str">
            <v>1921007407</v>
          </cell>
          <cell r="C3736" t="str">
            <v>Nguyễn Hoài Thương Thương</v>
          </cell>
          <cell r="D3736" t="str">
            <v>Nữ</v>
          </cell>
          <cell r="E3736" t="str">
            <v>27/11/2001</v>
          </cell>
          <cell r="F3736" t="str">
            <v>19DKS01</v>
          </cell>
          <cell r="G3736" t="str">
            <v>Khoa Du lịch</v>
          </cell>
          <cell r="H3736" t="str">
            <v>Quản trị khách sạn</v>
          </cell>
          <cell r="I3736" t="str">
            <v>Chính quy</v>
          </cell>
          <cell r="J3736" t="str">
            <v>Khóa 19D</v>
          </cell>
          <cell r="K3736">
            <v>11491200</v>
          </cell>
          <cell r="L3736">
            <v>11491200</v>
          </cell>
          <cell r="M3736">
            <v>0</v>
          </cell>
          <cell r="N3736" t="str">
            <v/>
          </cell>
          <cell r="O3736" t="str">
            <v>Còn học</v>
          </cell>
        </row>
        <row r="3737">
          <cell r="B3737" t="str">
            <v>1921003025</v>
          </cell>
          <cell r="C3737" t="str">
            <v>Phạm Khánh Linh</v>
          </cell>
          <cell r="D3737" t="str">
            <v>Nữ</v>
          </cell>
          <cell r="E3737" t="str">
            <v>10/05/2001</v>
          </cell>
          <cell r="F3737" t="str">
            <v>19DKS01</v>
          </cell>
          <cell r="G3737" t="str">
            <v>Khoa Du lịch</v>
          </cell>
          <cell r="H3737" t="str">
            <v>Quản trị khách sạn</v>
          </cell>
          <cell r="I3737" t="str">
            <v>Chính quy</v>
          </cell>
          <cell r="J3737" t="str">
            <v>Khóa 19D</v>
          </cell>
          <cell r="K3737">
            <v>11491200</v>
          </cell>
          <cell r="L3737">
            <v>11491200</v>
          </cell>
          <cell r="M3737">
            <v>0</v>
          </cell>
          <cell r="N3737" t="str">
            <v/>
          </cell>
          <cell r="O3737" t="str">
            <v>Còn học</v>
          </cell>
        </row>
        <row r="3738">
          <cell r="B3738" t="str">
            <v>1921003034</v>
          </cell>
          <cell r="C3738" t="str">
            <v>Võ Hồ Yến Nhi</v>
          </cell>
          <cell r="D3738" t="str">
            <v>Nữ</v>
          </cell>
          <cell r="E3738" t="str">
            <v>06/01/2001</v>
          </cell>
          <cell r="F3738" t="str">
            <v>19DKS01</v>
          </cell>
          <cell r="G3738" t="str">
            <v>Khoa Du lịch</v>
          </cell>
          <cell r="H3738" t="str">
            <v>Quản trị khách sạn</v>
          </cell>
          <cell r="I3738" t="str">
            <v>Chính quy</v>
          </cell>
          <cell r="J3738" t="str">
            <v>Khóa 19D</v>
          </cell>
          <cell r="K3738">
            <v>11491200</v>
          </cell>
          <cell r="L3738">
            <v>11491200</v>
          </cell>
          <cell r="M3738">
            <v>0</v>
          </cell>
          <cell r="N3738" t="str">
            <v/>
          </cell>
          <cell r="O3738" t="str">
            <v>Còn học</v>
          </cell>
        </row>
        <row r="3739">
          <cell r="B3739" t="str">
            <v>1921003037</v>
          </cell>
          <cell r="C3739" t="str">
            <v>Nguyễn Thị Thu Yến</v>
          </cell>
          <cell r="D3739" t="str">
            <v>Nữ</v>
          </cell>
          <cell r="E3739" t="str">
            <v>25/01/2001</v>
          </cell>
          <cell r="F3739" t="str">
            <v>19DKS01</v>
          </cell>
          <cell r="G3739" t="str">
            <v>Khoa Du lịch</v>
          </cell>
          <cell r="H3739" t="str">
            <v>Quản trị khách sạn</v>
          </cell>
          <cell r="I3739" t="str">
            <v>Chính quy</v>
          </cell>
          <cell r="J3739" t="str">
            <v>Khóa 19D</v>
          </cell>
          <cell r="K3739">
            <v>12038500</v>
          </cell>
          <cell r="L3739">
            <v>12038500</v>
          </cell>
          <cell r="M3739">
            <v>0</v>
          </cell>
          <cell r="N3739" t="str">
            <v/>
          </cell>
          <cell r="O3739" t="str">
            <v>Còn học</v>
          </cell>
        </row>
        <row r="3740">
          <cell r="B3740" t="str">
            <v>1921007415</v>
          </cell>
          <cell r="C3740" t="str">
            <v>Bùi Bảo Trân</v>
          </cell>
          <cell r="D3740" t="str">
            <v>Nữ</v>
          </cell>
          <cell r="E3740" t="str">
            <v>09/02/2001</v>
          </cell>
          <cell r="F3740" t="str">
            <v>19DKS02</v>
          </cell>
          <cell r="G3740" t="str">
            <v>Khoa Du lịch</v>
          </cell>
          <cell r="H3740" t="str">
            <v>Quản trị khách sạn</v>
          </cell>
          <cell r="I3740" t="str">
            <v>Chính quy</v>
          </cell>
          <cell r="J3740" t="str">
            <v>Khóa 19D</v>
          </cell>
          <cell r="K3740">
            <v>6192100</v>
          </cell>
          <cell r="L3740">
            <v>6192100</v>
          </cell>
          <cell r="M3740">
            <v>0</v>
          </cell>
          <cell r="N3740" t="str">
            <v/>
          </cell>
          <cell r="O3740" t="str">
            <v>Còn học</v>
          </cell>
        </row>
        <row r="3741">
          <cell r="B3741" t="str">
            <v>1921007421</v>
          </cell>
          <cell r="C3741" t="str">
            <v>Phạm Thị Kiều Trinh</v>
          </cell>
          <cell r="D3741" t="str">
            <v>Nữ</v>
          </cell>
          <cell r="E3741" t="str">
            <v>22/03/2001</v>
          </cell>
          <cell r="F3741" t="str">
            <v>19DKS02</v>
          </cell>
          <cell r="G3741" t="str">
            <v>Khoa Du lịch</v>
          </cell>
          <cell r="H3741" t="str">
            <v>Quản trị khách sạn</v>
          </cell>
          <cell r="I3741" t="str">
            <v>Chính quy</v>
          </cell>
          <cell r="J3741" t="str">
            <v>Khóa 19D</v>
          </cell>
          <cell r="K3741">
            <v>7022400</v>
          </cell>
          <cell r="L3741">
            <v>7022400</v>
          </cell>
          <cell r="M3741">
            <v>0</v>
          </cell>
          <cell r="N3741" t="str">
            <v/>
          </cell>
          <cell r="O3741" t="str">
            <v>Còn học</v>
          </cell>
        </row>
        <row r="3742">
          <cell r="B3742" t="str">
            <v>1921007408</v>
          </cell>
          <cell r="C3742" t="str">
            <v>Nguyễn Thị Minh Thương</v>
          </cell>
          <cell r="D3742" t="str">
            <v>Nữ</v>
          </cell>
          <cell r="E3742" t="str">
            <v>17/12/2001</v>
          </cell>
          <cell r="F3742" t="str">
            <v>19DKS02</v>
          </cell>
          <cell r="G3742" t="str">
            <v>Khoa Du lịch</v>
          </cell>
          <cell r="H3742" t="str">
            <v>Quản trị khách sạn</v>
          </cell>
          <cell r="I3742" t="str">
            <v>Chính quy</v>
          </cell>
          <cell r="J3742" t="str">
            <v>Khóa 19D</v>
          </cell>
          <cell r="K3742">
            <v>7660800</v>
          </cell>
          <cell r="L3742">
            <v>215000</v>
          </cell>
          <cell r="M3742">
            <v>7445800</v>
          </cell>
          <cell r="N3742" t="str">
            <v>2021-2022-HK01: Phí học phần( 110023, 110032, 110033, 110036)</v>
          </cell>
          <cell r="O3742" t="str">
            <v>Còn học</v>
          </cell>
        </row>
        <row r="3743">
          <cell r="B3743" t="str">
            <v>1921007405</v>
          </cell>
          <cell r="C3743" t="str">
            <v>Nguyễn Ngọc Anh Thư</v>
          </cell>
          <cell r="D3743" t="str">
            <v>Nữ</v>
          </cell>
          <cell r="E3743" t="str">
            <v>19/08/2001</v>
          </cell>
          <cell r="F3743" t="str">
            <v>19DKS02</v>
          </cell>
          <cell r="G3743" t="str">
            <v>Khoa Du lịch</v>
          </cell>
          <cell r="H3743" t="str">
            <v>Quản trị khách sạn</v>
          </cell>
          <cell r="I3743" t="str">
            <v>Chính quy</v>
          </cell>
          <cell r="J3743" t="str">
            <v>Khóa 19D</v>
          </cell>
          <cell r="K3743">
            <v>7660800</v>
          </cell>
          <cell r="L3743">
            <v>7660800</v>
          </cell>
          <cell r="M3743">
            <v>0</v>
          </cell>
          <cell r="N3743" t="str">
            <v/>
          </cell>
          <cell r="O3743" t="str">
            <v>Còn học</v>
          </cell>
        </row>
        <row r="3744">
          <cell r="B3744" t="str">
            <v>1921007435</v>
          </cell>
          <cell r="C3744" t="str">
            <v>Nguyễn Thị Hải Yến</v>
          </cell>
          <cell r="D3744" t="str">
            <v>Nữ</v>
          </cell>
          <cell r="E3744" t="str">
            <v>03/03/2001</v>
          </cell>
          <cell r="F3744" t="str">
            <v>19DKS02</v>
          </cell>
          <cell r="G3744" t="str">
            <v>Khoa Du lịch</v>
          </cell>
          <cell r="H3744" t="str">
            <v>Quản trị khách sạn</v>
          </cell>
          <cell r="I3744" t="str">
            <v>Chính quy</v>
          </cell>
          <cell r="J3744" t="str">
            <v>Khóa 19D</v>
          </cell>
          <cell r="K3744">
            <v>7660800</v>
          </cell>
          <cell r="L3744">
            <v>7660800</v>
          </cell>
          <cell r="M3744">
            <v>0</v>
          </cell>
          <cell r="N3744" t="str">
            <v/>
          </cell>
          <cell r="O3744" t="str">
            <v>Còn học</v>
          </cell>
        </row>
        <row r="3745">
          <cell r="B3745" t="str">
            <v>1921002964</v>
          </cell>
          <cell r="C3745" t="str">
            <v>Phan Nguyễn Quỳnh Giao</v>
          </cell>
          <cell r="D3745" t="str">
            <v>Nữ</v>
          </cell>
          <cell r="E3745" t="str">
            <v>21/07/2001</v>
          </cell>
          <cell r="F3745" t="str">
            <v>19DKS02</v>
          </cell>
          <cell r="G3745" t="str">
            <v>Khoa Du lịch</v>
          </cell>
          <cell r="H3745" t="str">
            <v>Quản trị khách sạn</v>
          </cell>
          <cell r="I3745" t="str">
            <v>Chính quy</v>
          </cell>
          <cell r="J3745" t="str">
            <v>Khóa 19D</v>
          </cell>
          <cell r="K3745">
            <v>7660800</v>
          </cell>
          <cell r="L3745">
            <v>7660800</v>
          </cell>
          <cell r="M3745">
            <v>0</v>
          </cell>
          <cell r="N3745" t="str">
            <v/>
          </cell>
          <cell r="O3745" t="str">
            <v>Còn học</v>
          </cell>
        </row>
        <row r="3746">
          <cell r="B3746" t="str">
            <v>1921002992</v>
          </cell>
          <cell r="C3746" t="str">
            <v>Nguyễn Thị Thủy Tiên</v>
          </cell>
          <cell r="D3746" t="str">
            <v>Nữ</v>
          </cell>
          <cell r="E3746" t="str">
            <v>21/02/2001</v>
          </cell>
          <cell r="F3746" t="str">
            <v>19DKS02</v>
          </cell>
          <cell r="G3746" t="str">
            <v>Khoa Du lịch</v>
          </cell>
          <cell r="H3746" t="str">
            <v>Quản trị khách sạn</v>
          </cell>
          <cell r="I3746" t="str">
            <v>Chính quy</v>
          </cell>
          <cell r="J3746" t="str">
            <v>Khóa 19D</v>
          </cell>
          <cell r="K3746">
            <v>7660800</v>
          </cell>
          <cell r="L3746">
            <v>7660800</v>
          </cell>
          <cell r="M3746">
            <v>0</v>
          </cell>
          <cell r="N3746" t="str">
            <v/>
          </cell>
          <cell r="O3746" t="str">
            <v>Còn học</v>
          </cell>
        </row>
        <row r="3747">
          <cell r="B3747" t="str">
            <v>1921007341</v>
          </cell>
          <cell r="C3747" t="str">
            <v>Nguyễn Thị Trúc Linh</v>
          </cell>
          <cell r="D3747" t="str">
            <v>Nữ</v>
          </cell>
          <cell r="E3747" t="str">
            <v>11/08/2001</v>
          </cell>
          <cell r="F3747" t="str">
            <v>19DKS02</v>
          </cell>
          <cell r="G3747" t="str">
            <v>Khoa Du lịch</v>
          </cell>
          <cell r="H3747" t="str">
            <v>Quản trị khách sạn</v>
          </cell>
          <cell r="I3747" t="str">
            <v>Chính quy</v>
          </cell>
          <cell r="J3747" t="str">
            <v>Khóa 19D</v>
          </cell>
          <cell r="K3747">
            <v>7660800</v>
          </cell>
          <cell r="L3747">
            <v>7660800</v>
          </cell>
          <cell r="M3747">
            <v>0</v>
          </cell>
          <cell r="N3747" t="str">
            <v/>
          </cell>
          <cell r="O3747" t="str">
            <v>Còn học</v>
          </cell>
        </row>
        <row r="3748">
          <cell r="B3748" t="str">
            <v>1921007345</v>
          </cell>
          <cell r="C3748" t="str">
            <v>Lê Thị U Ly</v>
          </cell>
          <cell r="D3748" t="str">
            <v>Nữ</v>
          </cell>
          <cell r="E3748" t="str">
            <v>12/10/2001</v>
          </cell>
          <cell r="F3748" t="str">
            <v>19DKS02</v>
          </cell>
          <cell r="G3748" t="str">
            <v>Khoa Du lịch</v>
          </cell>
          <cell r="H3748" t="str">
            <v>Quản trị khách sạn</v>
          </cell>
          <cell r="I3748" t="str">
            <v>Chính quy</v>
          </cell>
          <cell r="J3748" t="str">
            <v>Khóa 19D</v>
          </cell>
          <cell r="K3748">
            <v>7660800</v>
          </cell>
          <cell r="L3748">
            <v>7660800</v>
          </cell>
          <cell r="M3748">
            <v>0</v>
          </cell>
          <cell r="N3748" t="str">
            <v/>
          </cell>
          <cell r="O3748" t="str">
            <v>Còn học</v>
          </cell>
        </row>
        <row r="3749">
          <cell r="B3749" t="str">
            <v>1921007363</v>
          </cell>
          <cell r="C3749" t="str">
            <v>Nguyễn Ngọc Yến Nhi</v>
          </cell>
          <cell r="D3749" t="str">
            <v>Nữ</v>
          </cell>
          <cell r="E3749" t="str">
            <v>13/07/2001</v>
          </cell>
          <cell r="F3749" t="str">
            <v>19DKS02</v>
          </cell>
          <cell r="G3749" t="str">
            <v>Khoa Du lịch</v>
          </cell>
          <cell r="H3749" t="str">
            <v>Quản trị khách sạn</v>
          </cell>
          <cell r="I3749" t="str">
            <v>Chính quy</v>
          </cell>
          <cell r="J3749" t="str">
            <v>Khóa 19D</v>
          </cell>
          <cell r="K3749">
            <v>7660800</v>
          </cell>
          <cell r="L3749">
            <v>7660800</v>
          </cell>
          <cell r="M3749">
            <v>0</v>
          </cell>
          <cell r="N3749" t="str">
            <v/>
          </cell>
          <cell r="O3749" t="str">
            <v>Còn học</v>
          </cell>
        </row>
        <row r="3750">
          <cell r="B3750" t="str">
            <v>1921007391</v>
          </cell>
          <cell r="C3750" t="str">
            <v>Trần Tuệ San</v>
          </cell>
          <cell r="D3750" t="str">
            <v>Nữ</v>
          </cell>
          <cell r="E3750" t="str">
            <v>18/12/2001</v>
          </cell>
          <cell r="F3750" t="str">
            <v>19DKS02</v>
          </cell>
          <cell r="G3750" t="str">
            <v>Khoa Du lịch</v>
          </cell>
          <cell r="H3750" t="str">
            <v>Quản trị khách sạn</v>
          </cell>
          <cell r="I3750" t="str">
            <v>Chính quy</v>
          </cell>
          <cell r="J3750" t="str">
            <v>Khóa 19D</v>
          </cell>
          <cell r="K3750">
            <v>7660800</v>
          </cell>
          <cell r="L3750">
            <v>7660800</v>
          </cell>
          <cell r="M3750">
            <v>0</v>
          </cell>
          <cell r="N3750" t="str">
            <v/>
          </cell>
          <cell r="O3750" t="str">
            <v>Còn học</v>
          </cell>
        </row>
        <row r="3751">
          <cell r="B3751" t="str">
            <v>1921007319</v>
          </cell>
          <cell r="C3751" t="str">
            <v>Phạm Huỳnh Gia Khang</v>
          </cell>
          <cell r="D3751" t="str">
            <v>Nam</v>
          </cell>
          <cell r="E3751" t="str">
            <v>18/05/2001</v>
          </cell>
          <cell r="F3751" t="str">
            <v>19DKS02</v>
          </cell>
          <cell r="G3751" t="str">
            <v>Khoa Du lịch</v>
          </cell>
          <cell r="H3751" t="str">
            <v>Quản trị khách sạn</v>
          </cell>
          <cell r="I3751" t="str">
            <v>Chính quy</v>
          </cell>
          <cell r="J3751" t="str">
            <v>Khóa 19D</v>
          </cell>
          <cell r="K3751">
            <v>7660800</v>
          </cell>
          <cell r="L3751">
            <v>7660800</v>
          </cell>
          <cell r="M3751">
            <v>0</v>
          </cell>
          <cell r="N3751" t="str">
            <v/>
          </cell>
          <cell r="O3751" t="str">
            <v>Còn học</v>
          </cell>
        </row>
        <row r="3752">
          <cell r="B3752" t="str">
            <v>1921007334</v>
          </cell>
          <cell r="C3752" t="str">
            <v>Dương Thị Yến Linh</v>
          </cell>
          <cell r="D3752" t="str">
            <v>Nữ</v>
          </cell>
          <cell r="E3752" t="str">
            <v>05/09/2001</v>
          </cell>
          <cell r="F3752" t="str">
            <v>19DKS02</v>
          </cell>
          <cell r="G3752" t="str">
            <v>Khoa Du lịch</v>
          </cell>
          <cell r="H3752" t="str">
            <v>Quản trị khách sạn</v>
          </cell>
          <cell r="I3752" t="str">
            <v>Chính quy</v>
          </cell>
          <cell r="J3752" t="str">
            <v>Khóa 19D</v>
          </cell>
          <cell r="K3752">
            <v>7660800</v>
          </cell>
          <cell r="L3752">
            <v>7660800</v>
          </cell>
          <cell r="M3752">
            <v>0</v>
          </cell>
          <cell r="N3752" t="str">
            <v/>
          </cell>
          <cell r="O3752" t="str">
            <v>Còn học</v>
          </cell>
        </row>
        <row r="3753">
          <cell r="B3753" t="str">
            <v>1921007297</v>
          </cell>
          <cell r="C3753" t="str">
            <v>Nguyễn Võ Nhật Hà</v>
          </cell>
          <cell r="D3753" t="str">
            <v>Nữ</v>
          </cell>
          <cell r="E3753" t="str">
            <v>30/06/2001</v>
          </cell>
          <cell r="F3753" t="str">
            <v>19DKS02</v>
          </cell>
          <cell r="G3753" t="str">
            <v>Khoa Du lịch</v>
          </cell>
          <cell r="H3753" t="str">
            <v>Quản trị khách sạn</v>
          </cell>
          <cell r="I3753" t="str">
            <v>Chính quy</v>
          </cell>
          <cell r="J3753" t="str">
            <v>Khóa 19D</v>
          </cell>
          <cell r="K3753">
            <v>7660800</v>
          </cell>
          <cell r="L3753">
            <v>7660800</v>
          </cell>
          <cell r="M3753">
            <v>0</v>
          </cell>
          <cell r="N3753" t="str">
            <v/>
          </cell>
          <cell r="O3753" t="str">
            <v>Còn học</v>
          </cell>
        </row>
        <row r="3754">
          <cell r="B3754" t="str">
            <v>1921003018</v>
          </cell>
          <cell r="C3754" t="str">
            <v>Nguyễn Thị Tâm</v>
          </cell>
          <cell r="D3754" t="str">
            <v>Nữ</v>
          </cell>
          <cell r="E3754" t="str">
            <v>09/02/2001</v>
          </cell>
          <cell r="F3754" t="str">
            <v>19DKS02</v>
          </cell>
          <cell r="G3754" t="str">
            <v>Khoa Du lịch</v>
          </cell>
          <cell r="H3754" t="str">
            <v>Quản trị khách sạn</v>
          </cell>
          <cell r="I3754" t="str">
            <v>Chính quy</v>
          </cell>
          <cell r="J3754" t="str">
            <v>Khóa 19D</v>
          </cell>
          <cell r="K3754">
            <v>7660800</v>
          </cell>
          <cell r="L3754">
            <v>7660800</v>
          </cell>
          <cell r="M3754">
            <v>0</v>
          </cell>
          <cell r="N3754" t="str">
            <v/>
          </cell>
          <cell r="O3754" t="str">
            <v>Còn học</v>
          </cell>
        </row>
        <row r="3755">
          <cell r="B3755" t="str">
            <v>1921003041</v>
          </cell>
          <cell r="C3755" t="str">
            <v>Nguyễn Thị Thanh Phúc</v>
          </cell>
          <cell r="D3755" t="str">
            <v>Nữ</v>
          </cell>
          <cell r="E3755" t="str">
            <v>21/06/2001</v>
          </cell>
          <cell r="F3755" t="str">
            <v>19DKS02</v>
          </cell>
          <cell r="G3755" t="str">
            <v>Khoa Du lịch</v>
          </cell>
          <cell r="H3755" t="str">
            <v>Quản trị khách sạn</v>
          </cell>
          <cell r="I3755" t="str">
            <v>Chính quy</v>
          </cell>
          <cell r="J3755" t="str">
            <v>Khóa 19D</v>
          </cell>
          <cell r="K3755">
            <v>7660800</v>
          </cell>
          <cell r="L3755">
            <v>7660800</v>
          </cell>
          <cell r="M3755">
            <v>0</v>
          </cell>
          <cell r="N3755" t="str">
            <v/>
          </cell>
          <cell r="O3755" t="str">
            <v>Còn học</v>
          </cell>
        </row>
        <row r="3756">
          <cell r="B3756" t="str">
            <v>1921007386</v>
          </cell>
          <cell r="C3756" t="str">
            <v>Hồ Như Quyên</v>
          </cell>
          <cell r="D3756" t="str">
            <v>Nữ</v>
          </cell>
          <cell r="E3756" t="str">
            <v>21/07/2001</v>
          </cell>
          <cell r="F3756" t="str">
            <v>19DKS02</v>
          </cell>
          <cell r="G3756" t="str">
            <v>Khoa Du lịch</v>
          </cell>
          <cell r="H3756" t="str">
            <v>Quản trị khách sạn</v>
          </cell>
          <cell r="I3756" t="str">
            <v>Chính quy</v>
          </cell>
          <cell r="J3756" t="str">
            <v>Khóa 19D</v>
          </cell>
          <cell r="K3756">
            <v>8107300</v>
          </cell>
          <cell r="L3756">
            <v>8107300</v>
          </cell>
          <cell r="M3756">
            <v>0</v>
          </cell>
          <cell r="N3756" t="str">
            <v/>
          </cell>
          <cell r="O3756" t="str">
            <v>Còn học</v>
          </cell>
        </row>
        <row r="3757">
          <cell r="B3757" t="str">
            <v>1921003073</v>
          </cell>
          <cell r="C3757" t="str">
            <v>Ngô Thị Thanh Thúy</v>
          </cell>
          <cell r="D3757" t="str">
            <v>Nữ</v>
          </cell>
          <cell r="E3757" t="str">
            <v>19/01/2001</v>
          </cell>
          <cell r="F3757" t="str">
            <v>19DKS02</v>
          </cell>
          <cell r="G3757" t="str">
            <v>Khoa Du lịch</v>
          </cell>
          <cell r="H3757" t="str">
            <v>Quản trị khách sạn</v>
          </cell>
          <cell r="I3757" t="str">
            <v>Chính quy</v>
          </cell>
          <cell r="J3757" t="str">
            <v>Khóa 19D</v>
          </cell>
          <cell r="K3757">
            <v>8107300</v>
          </cell>
          <cell r="L3757">
            <v>8107300</v>
          </cell>
          <cell r="M3757">
            <v>0</v>
          </cell>
          <cell r="N3757" t="str">
            <v/>
          </cell>
          <cell r="O3757" t="str">
            <v>Còn học</v>
          </cell>
        </row>
        <row r="3758">
          <cell r="B3758" t="str">
            <v>1921007336</v>
          </cell>
          <cell r="C3758" t="str">
            <v>Lê Thị Linh</v>
          </cell>
          <cell r="D3758" t="str">
            <v>Nữ</v>
          </cell>
          <cell r="E3758" t="str">
            <v>20/03/2001</v>
          </cell>
          <cell r="F3758" t="str">
            <v>19DKS02</v>
          </cell>
          <cell r="G3758" t="str">
            <v>Khoa Du lịch</v>
          </cell>
          <cell r="H3758" t="str">
            <v>Quản trị khách sạn</v>
          </cell>
          <cell r="I3758" t="str">
            <v>Chính quy</v>
          </cell>
          <cell r="J3758" t="str">
            <v>Khóa 19D</v>
          </cell>
          <cell r="K3758">
            <v>8107300</v>
          </cell>
          <cell r="L3758">
            <v>8107300</v>
          </cell>
          <cell r="M3758">
            <v>0</v>
          </cell>
          <cell r="N3758" t="str">
            <v/>
          </cell>
          <cell r="O3758" t="str">
            <v>Còn học</v>
          </cell>
        </row>
        <row r="3759">
          <cell r="B3759" t="str">
            <v>1921003002</v>
          </cell>
          <cell r="C3759" t="str">
            <v>Lê Thị Thu Thảo</v>
          </cell>
          <cell r="D3759" t="str">
            <v>Nữ</v>
          </cell>
          <cell r="E3759" t="str">
            <v>02/06/2001</v>
          </cell>
          <cell r="F3759" t="str">
            <v>19DKS02</v>
          </cell>
          <cell r="G3759" t="str">
            <v>Khoa Du lịch</v>
          </cell>
          <cell r="H3759" t="str">
            <v>Quản trị khách sạn</v>
          </cell>
          <cell r="I3759" t="str">
            <v>Chính quy</v>
          </cell>
          <cell r="J3759" t="str">
            <v>Khóa 19D</v>
          </cell>
          <cell r="K3759">
            <v>8107300</v>
          </cell>
          <cell r="L3759">
            <v>8107300</v>
          </cell>
          <cell r="M3759">
            <v>0</v>
          </cell>
          <cell r="N3759" t="str">
            <v/>
          </cell>
          <cell r="O3759" t="str">
            <v>Còn học</v>
          </cell>
        </row>
        <row r="3760">
          <cell r="B3760" t="str">
            <v>1921007362</v>
          </cell>
          <cell r="C3760" t="str">
            <v>Hoàng Yến Nhi</v>
          </cell>
          <cell r="D3760" t="str">
            <v>Nữ</v>
          </cell>
          <cell r="E3760" t="str">
            <v>01/06/2001</v>
          </cell>
          <cell r="F3760" t="str">
            <v>19DKS02</v>
          </cell>
          <cell r="G3760" t="str">
            <v>Khoa Du lịch</v>
          </cell>
          <cell r="H3760" t="str">
            <v>Quản trị khách sạn</v>
          </cell>
          <cell r="I3760" t="str">
            <v>Chính quy</v>
          </cell>
          <cell r="J3760" t="str">
            <v>Khóa 19D</v>
          </cell>
          <cell r="K3760">
            <v>8107300</v>
          </cell>
          <cell r="L3760">
            <v>8107300</v>
          </cell>
          <cell r="M3760">
            <v>0</v>
          </cell>
          <cell r="N3760" t="str">
            <v/>
          </cell>
          <cell r="O3760" t="str">
            <v>Còn học</v>
          </cell>
        </row>
        <row r="3761">
          <cell r="B3761" t="str">
            <v>1921007328</v>
          </cell>
          <cell r="C3761" t="str">
            <v>Nguyễn Thị Lan</v>
          </cell>
          <cell r="D3761" t="str">
            <v>Nữ</v>
          </cell>
          <cell r="E3761" t="str">
            <v>10/01/2001</v>
          </cell>
          <cell r="F3761" t="str">
            <v>19DKS02</v>
          </cell>
          <cell r="G3761" t="str">
            <v>Khoa Du lịch</v>
          </cell>
          <cell r="H3761" t="str">
            <v>Quản trị khách sạn</v>
          </cell>
          <cell r="I3761" t="str">
            <v>Chính quy</v>
          </cell>
          <cell r="J3761" t="str">
            <v>Khóa 19D</v>
          </cell>
          <cell r="K3761">
            <v>8107300</v>
          </cell>
          <cell r="L3761">
            <v>8107300</v>
          </cell>
          <cell r="M3761">
            <v>0</v>
          </cell>
          <cell r="N3761" t="str">
            <v/>
          </cell>
          <cell r="O3761" t="str">
            <v>Còn học</v>
          </cell>
        </row>
        <row r="3762">
          <cell r="B3762" t="str">
            <v>1921007312</v>
          </cell>
          <cell r="C3762" t="str">
            <v>Nguyễn Lan Hương</v>
          </cell>
          <cell r="D3762" t="str">
            <v>Nữ</v>
          </cell>
          <cell r="E3762" t="str">
            <v>12/10/2001</v>
          </cell>
          <cell r="F3762" t="str">
            <v>19DKS02</v>
          </cell>
          <cell r="G3762" t="str">
            <v>Khoa Du lịch</v>
          </cell>
          <cell r="H3762" t="str">
            <v>Quản trị khách sạn</v>
          </cell>
          <cell r="I3762" t="str">
            <v>Chính quy</v>
          </cell>
          <cell r="J3762" t="str">
            <v>Khóa 19D</v>
          </cell>
          <cell r="K3762">
            <v>8553800</v>
          </cell>
          <cell r="L3762">
            <v>258700</v>
          </cell>
          <cell r="M3762">
            <v>8295100</v>
          </cell>
          <cell r="N3762" t="str">
            <v>2021-2022-HK01: Phí học phần( 110061, 110138, 110025, 110032, 110036, 110040)</v>
          </cell>
          <cell r="O3762" t="str">
            <v>Còn học</v>
          </cell>
        </row>
        <row r="3763">
          <cell r="B3763" t="str">
            <v>1921002995</v>
          </cell>
          <cell r="C3763" t="str">
            <v>Trương Thoại Vy</v>
          </cell>
          <cell r="D3763" t="str">
            <v>Nữ</v>
          </cell>
          <cell r="E3763" t="str">
            <v>23/06/2001</v>
          </cell>
          <cell r="F3763" t="str">
            <v>19DKS02</v>
          </cell>
          <cell r="G3763" t="str">
            <v>Khoa Du lịch</v>
          </cell>
          <cell r="H3763" t="str">
            <v>Quản trị khách sạn</v>
          </cell>
          <cell r="I3763" t="str">
            <v>Chính quy</v>
          </cell>
          <cell r="J3763" t="str">
            <v>Khóa 19D</v>
          </cell>
          <cell r="K3763">
            <v>8937600</v>
          </cell>
          <cell r="L3763">
            <v>8937600</v>
          </cell>
          <cell r="M3763">
            <v>0</v>
          </cell>
          <cell r="N3763" t="str">
            <v/>
          </cell>
          <cell r="O3763" t="str">
            <v>Còn học</v>
          </cell>
        </row>
        <row r="3764">
          <cell r="B3764" t="str">
            <v>1921007284</v>
          </cell>
          <cell r="C3764" t="str">
            <v>Trần Tú Bình</v>
          </cell>
          <cell r="D3764" t="str">
            <v>Nữ</v>
          </cell>
          <cell r="E3764" t="str">
            <v>27/07/2001</v>
          </cell>
          <cell r="F3764" t="str">
            <v>19DKS02</v>
          </cell>
          <cell r="G3764" t="str">
            <v>Khoa Du lịch</v>
          </cell>
          <cell r="H3764" t="str">
            <v>Quản trị khách sạn</v>
          </cell>
          <cell r="I3764" t="str">
            <v>Chính quy</v>
          </cell>
          <cell r="J3764" t="str">
            <v>Khóa 19D</v>
          </cell>
          <cell r="K3764">
            <v>9576000</v>
          </cell>
          <cell r="L3764">
            <v>9576000</v>
          </cell>
          <cell r="M3764">
            <v>0</v>
          </cell>
          <cell r="N3764" t="str">
            <v/>
          </cell>
          <cell r="O3764" t="str">
            <v>Còn học</v>
          </cell>
        </row>
        <row r="3765">
          <cell r="B3765" t="str">
            <v>1921007291</v>
          </cell>
          <cell r="C3765" t="str">
            <v>Hà Lê Diệu</v>
          </cell>
          <cell r="D3765" t="str">
            <v>Nữ</v>
          </cell>
          <cell r="E3765" t="str">
            <v>05/09/2001</v>
          </cell>
          <cell r="F3765" t="str">
            <v>19DKS02</v>
          </cell>
          <cell r="G3765" t="str">
            <v>Khoa Du lịch</v>
          </cell>
          <cell r="H3765" t="str">
            <v>Quản trị khách sạn</v>
          </cell>
          <cell r="I3765" t="str">
            <v>Chính quy</v>
          </cell>
          <cell r="J3765" t="str">
            <v>Khóa 19D</v>
          </cell>
          <cell r="K3765">
            <v>9576000</v>
          </cell>
          <cell r="L3765">
            <v>9576000</v>
          </cell>
          <cell r="M3765">
            <v>0</v>
          </cell>
          <cell r="N3765" t="str">
            <v/>
          </cell>
          <cell r="O3765" t="str">
            <v>Còn học</v>
          </cell>
        </row>
        <row r="3766">
          <cell r="B3766" t="str">
            <v>1921007433</v>
          </cell>
          <cell r="C3766" t="str">
            <v>Đoàn Lê Hoàng Yến</v>
          </cell>
          <cell r="D3766" t="str">
            <v>Nữ</v>
          </cell>
          <cell r="E3766" t="str">
            <v>14/03/2001</v>
          </cell>
          <cell r="F3766" t="str">
            <v>19DKS02</v>
          </cell>
          <cell r="G3766" t="str">
            <v>Khoa Du lịch</v>
          </cell>
          <cell r="H3766" t="str">
            <v>Quản trị khách sạn</v>
          </cell>
          <cell r="I3766" t="str">
            <v>Chính quy</v>
          </cell>
          <cell r="J3766" t="str">
            <v>Khóa 19D</v>
          </cell>
          <cell r="K3766">
            <v>9576000</v>
          </cell>
          <cell r="L3766">
            <v>9576000</v>
          </cell>
          <cell r="M3766">
            <v>0</v>
          </cell>
          <cell r="N3766" t="str">
            <v/>
          </cell>
          <cell r="O3766" t="str">
            <v>Còn học</v>
          </cell>
        </row>
        <row r="3767">
          <cell r="B3767" t="str">
            <v>1921007318</v>
          </cell>
          <cell r="C3767" t="str">
            <v>Nguyễn Bảo Khang</v>
          </cell>
          <cell r="D3767" t="str">
            <v>Nam</v>
          </cell>
          <cell r="E3767" t="str">
            <v>20/01/2001</v>
          </cell>
          <cell r="F3767" t="str">
            <v>19DKS02</v>
          </cell>
          <cell r="G3767" t="str">
            <v>Khoa Du lịch</v>
          </cell>
          <cell r="H3767" t="str">
            <v>Quản trị khách sạn</v>
          </cell>
          <cell r="I3767" t="str">
            <v>Chính quy</v>
          </cell>
          <cell r="J3767" t="str">
            <v>Khóa 19D</v>
          </cell>
          <cell r="K3767">
            <v>9576000</v>
          </cell>
          <cell r="L3767">
            <v>9576000</v>
          </cell>
          <cell r="M3767">
            <v>0</v>
          </cell>
          <cell r="N3767" t="str">
            <v/>
          </cell>
          <cell r="O3767" t="str">
            <v>Còn học</v>
          </cell>
        </row>
        <row r="3768">
          <cell r="B3768" t="str">
            <v>1921007434</v>
          </cell>
          <cell r="C3768" t="str">
            <v>Nguyễn Phạm Hoàng Yến</v>
          </cell>
          <cell r="D3768" t="str">
            <v>Nữ</v>
          </cell>
          <cell r="E3768" t="str">
            <v>11/01/2001</v>
          </cell>
          <cell r="F3768" t="str">
            <v>19DKS02</v>
          </cell>
          <cell r="G3768" t="str">
            <v>Khoa Du lịch</v>
          </cell>
          <cell r="H3768" t="str">
            <v>Quản trị khách sạn</v>
          </cell>
          <cell r="I3768" t="str">
            <v>Chính quy</v>
          </cell>
          <cell r="J3768" t="str">
            <v>Khóa 19D</v>
          </cell>
          <cell r="K3768">
            <v>9576000</v>
          </cell>
          <cell r="L3768">
            <v>9576000</v>
          </cell>
          <cell r="M3768">
            <v>0</v>
          </cell>
          <cell r="N3768" t="str">
            <v/>
          </cell>
          <cell r="O3768" t="str">
            <v>Còn học</v>
          </cell>
        </row>
        <row r="3769">
          <cell r="B3769" t="str">
            <v>1921002993</v>
          </cell>
          <cell r="C3769" t="str">
            <v>Võ Phạm Kiều Ngân</v>
          </cell>
          <cell r="D3769" t="str">
            <v>Nữ</v>
          </cell>
          <cell r="E3769" t="str">
            <v>20/04/2001</v>
          </cell>
          <cell r="F3769" t="str">
            <v>19DKS02</v>
          </cell>
          <cell r="G3769" t="str">
            <v>Khoa Du lịch</v>
          </cell>
          <cell r="H3769" t="str">
            <v>Quản trị khách sạn</v>
          </cell>
          <cell r="I3769" t="str">
            <v>Chính quy</v>
          </cell>
          <cell r="J3769" t="str">
            <v>Khóa 19D</v>
          </cell>
          <cell r="K3769">
            <v>9576000</v>
          </cell>
          <cell r="L3769">
            <v>9576000</v>
          </cell>
          <cell r="M3769">
            <v>0</v>
          </cell>
          <cell r="N3769" t="str">
            <v/>
          </cell>
          <cell r="O3769" t="str">
            <v>Còn học</v>
          </cell>
        </row>
        <row r="3770">
          <cell r="B3770" t="str">
            <v>1921007385</v>
          </cell>
          <cell r="C3770" t="str">
            <v>Trần Thị Bích Phượng</v>
          </cell>
          <cell r="D3770" t="str">
            <v>Nữ</v>
          </cell>
          <cell r="E3770" t="str">
            <v>28/01/2001</v>
          </cell>
          <cell r="F3770" t="str">
            <v>19DKS02</v>
          </cell>
          <cell r="G3770" t="str">
            <v>Khoa Du lịch</v>
          </cell>
          <cell r="H3770" t="str">
            <v>Quản trị khách sạn</v>
          </cell>
          <cell r="I3770" t="str">
            <v>Chính quy</v>
          </cell>
          <cell r="J3770" t="str">
            <v>Khóa 19D</v>
          </cell>
          <cell r="K3770">
            <v>9576000</v>
          </cell>
          <cell r="L3770">
            <v>9576000</v>
          </cell>
          <cell r="M3770">
            <v>0</v>
          </cell>
          <cell r="N3770" t="str">
            <v/>
          </cell>
          <cell r="O3770" t="str">
            <v>Còn học</v>
          </cell>
        </row>
        <row r="3771">
          <cell r="B3771" t="str">
            <v>1921007397</v>
          </cell>
          <cell r="C3771" t="str">
            <v>Nguyễn Thị Thảo</v>
          </cell>
          <cell r="D3771" t="str">
            <v>Nữ</v>
          </cell>
          <cell r="E3771" t="str">
            <v>18/08/2001</v>
          </cell>
          <cell r="F3771" t="str">
            <v>19DKS02</v>
          </cell>
          <cell r="G3771" t="str">
            <v>Khoa Du lịch</v>
          </cell>
          <cell r="H3771" t="str">
            <v>Quản trị khách sạn</v>
          </cell>
          <cell r="I3771" t="str">
            <v>Chính quy</v>
          </cell>
          <cell r="J3771" t="str">
            <v>Khóa 19D</v>
          </cell>
          <cell r="K3771">
            <v>9576000</v>
          </cell>
          <cell r="L3771">
            <v>9576000</v>
          </cell>
          <cell r="M3771">
            <v>0</v>
          </cell>
          <cell r="N3771" t="str">
            <v/>
          </cell>
          <cell r="O3771" t="str">
            <v>Còn học</v>
          </cell>
        </row>
        <row r="3772">
          <cell r="B3772" t="str">
            <v>1921007432</v>
          </cell>
          <cell r="C3772" t="str">
            <v>Võ Thị Thanh Xuân</v>
          </cell>
          <cell r="D3772" t="str">
            <v>Nữ</v>
          </cell>
          <cell r="E3772" t="str">
            <v>08/04/2001</v>
          </cell>
          <cell r="F3772" t="str">
            <v>19DKS02</v>
          </cell>
          <cell r="G3772" t="str">
            <v>Khoa Du lịch</v>
          </cell>
          <cell r="H3772" t="str">
            <v>Quản trị khách sạn</v>
          </cell>
          <cell r="I3772" t="str">
            <v>Chính quy</v>
          </cell>
          <cell r="J3772" t="str">
            <v>Khóa 19D</v>
          </cell>
          <cell r="K3772">
            <v>9576000</v>
          </cell>
          <cell r="L3772">
            <v>9576000</v>
          </cell>
          <cell r="M3772">
            <v>0</v>
          </cell>
          <cell r="N3772" t="str">
            <v/>
          </cell>
          <cell r="O3772" t="str">
            <v>Còn học</v>
          </cell>
        </row>
        <row r="3773">
          <cell r="B3773" t="str">
            <v>1921007365</v>
          </cell>
          <cell r="C3773" t="str">
            <v>Trần Yến Nhi</v>
          </cell>
          <cell r="D3773" t="str">
            <v>Nữ</v>
          </cell>
          <cell r="E3773" t="str">
            <v>30/12/2001</v>
          </cell>
          <cell r="F3773" t="str">
            <v>19DKS02</v>
          </cell>
          <cell r="G3773" t="str">
            <v>Khoa Du lịch</v>
          </cell>
          <cell r="H3773" t="str">
            <v>Quản trị khách sạn</v>
          </cell>
          <cell r="I3773" t="str">
            <v>Chính quy</v>
          </cell>
          <cell r="J3773" t="str">
            <v>Khóa 19D</v>
          </cell>
          <cell r="K3773">
            <v>9576000</v>
          </cell>
          <cell r="L3773">
            <v>9576000</v>
          </cell>
          <cell r="M3773">
            <v>0</v>
          </cell>
          <cell r="N3773" t="str">
            <v/>
          </cell>
          <cell r="O3773" t="str">
            <v>Còn học</v>
          </cell>
        </row>
        <row r="3774">
          <cell r="B3774" t="str">
            <v>1921007402</v>
          </cell>
          <cell r="C3774" t="str">
            <v>Nguyễn Thị Cẩm Thu</v>
          </cell>
          <cell r="D3774" t="str">
            <v>Nữ</v>
          </cell>
          <cell r="E3774" t="str">
            <v>30/12/2001</v>
          </cell>
          <cell r="F3774" t="str">
            <v>19DKS02</v>
          </cell>
          <cell r="G3774" t="str">
            <v>Khoa Du lịch</v>
          </cell>
          <cell r="H3774" t="str">
            <v>Quản trị khách sạn</v>
          </cell>
          <cell r="I3774" t="str">
            <v>Chính quy</v>
          </cell>
          <cell r="J3774" t="str">
            <v>Khóa 19D</v>
          </cell>
          <cell r="K3774">
            <v>9576000</v>
          </cell>
          <cell r="L3774">
            <v>9576000</v>
          </cell>
          <cell r="M3774">
            <v>0</v>
          </cell>
          <cell r="N3774" t="str">
            <v/>
          </cell>
          <cell r="O3774" t="str">
            <v>Còn học</v>
          </cell>
        </row>
        <row r="3775">
          <cell r="B3775" t="str">
            <v>1921007374</v>
          </cell>
          <cell r="C3775" t="str">
            <v>Trần Tuyết Ny</v>
          </cell>
          <cell r="D3775" t="str">
            <v>Nữ</v>
          </cell>
          <cell r="E3775" t="str">
            <v>03/07/2001</v>
          </cell>
          <cell r="F3775" t="str">
            <v>19DKS02</v>
          </cell>
          <cell r="G3775" t="str">
            <v>Khoa Du lịch</v>
          </cell>
          <cell r="H3775" t="str">
            <v>Quản trị khách sạn</v>
          </cell>
          <cell r="I3775" t="str">
            <v>Chính quy</v>
          </cell>
          <cell r="J3775" t="str">
            <v>Khóa 19D</v>
          </cell>
          <cell r="K3775">
            <v>9576000</v>
          </cell>
          <cell r="L3775">
            <v>9576000</v>
          </cell>
          <cell r="M3775">
            <v>0</v>
          </cell>
          <cell r="N3775" t="str">
            <v/>
          </cell>
          <cell r="O3775" t="str">
            <v>Còn học</v>
          </cell>
        </row>
        <row r="3776">
          <cell r="B3776" t="str">
            <v>1921007375</v>
          </cell>
          <cell r="C3776" t="str">
            <v>Nguyễn Tấn Phát</v>
          </cell>
          <cell r="D3776" t="str">
            <v>Nam</v>
          </cell>
          <cell r="E3776" t="str">
            <v>13/06/2001</v>
          </cell>
          <cell r="F3776" t="str">
            <v>19DKS02</v>
          </cell>
          <cell r="G3776" t="str">
            <v>Khoa Du lịch</v>
          </cell>
          <cell r="H3776" t="str">
            <v>Quản trị khách sạn</v>
          </cell>
          <cell r="I3776" t="str">
            <v>Chính quy</v>
          </cell>
          <cell r="J3776" t="str">
            <v>Khóa 19D</v>
          </cell>
          <cell r="K3776">
            <v>9576000</v>
          </cell>
          <cell r="L3776">
            <v>9576000</v>
          </cell>
          <cell r="M3776">
            <v>0</v>
          </cell>
          <cell r="N3776" t="str">
            <v/>
          </cell>
          <cell r="O3776" t="str">
            <v>Còn học</v>
          </cell>
        </row>
        <row r="3777">
          <cell r="B3777" t="str">
            <v>1921007388</v>
          </cell>
          <cell r="C3777" t="str">
            <v>Hồ Thụy Mỹ Quỳnh</v>
          </cell>
          <cell r="D3777" t="str">
            <v>Nữ</v>
          </cell>
          <cell r="E3777" t="str">
            <v>06/12/2001</v>
          </cell>
          <cell r="F3777" t="str">
            <v>19DKS02</v>
          </cell>
          <cell r="G3777" t="str">
            <v>Khoa Du lịch</v>
          </cell>
          <cell r="H3777" t="str">
            <v>Quản trị khách sạn</v>
          </cell>
          <cell r="I3777" t="str">
            <v>Chính quy</v>
          </cell>
          <cell r="J3777" t="str">
            <v>Khóa 19D</v>
          </cell>
          <cell r="K3777">
            <v>9576000</v>
          </cell>
          <cell r="L3777">
            <v>9576000</v>
          </cell>
          <cell r="M3777">
            <v>0</v>
          </cell>
          <cell r="N3777" t="str">
            <v/>
          </cell>
          <cell r="O3777" t="str">
            <v>Còn học</v>
          </cell>
        </row>
        <row r="3778">
          <cell r="B3778" t="str">
            <v>1921007409</v>
          </cell>
          <cell r="C3778" t="str">
            <v>Trần Nguyễn Mai Thương</v>
          </cell>
          <cell r="D3778" t="str">
            <v>Nữ</v>
          </cell>
          <cell r="E3778" t="str">
            <v>15/01/2001</v>
          </cell>
          <cell r="F3778" t="str">
            <v>19DKS02</v>
          </cell>
          <cell r="G3778" t="str">
            <v>Khoa Du lịch</v>
          </cell>
          <cell r="H3778" t="str">
            <v>Quản trị khách sạn</v>
          </cell>
          <cell r="I3778" t="str">
            <v>Chính quy</v>
          </cell>
          <cell r="J3778" t="str">
            <v>Khóa 19D</v>
          </cell>
          <cell r="K3778">
            <v>9576000</v>
          </cell>
          <cell r="L3778">
            <v>9576000</v>
          </cell>
          <cell r="M3778">
            <v>0</v>
          </cell>
          <cell r="N3778" t="str">
            <v/>
          </cell>
          <cell r="O3778" t="str">
            <v>Còn học</v>
          </cell>
        </row>
        <row r="3779">
          <cell r="B3779" t="str">
            <v>1921007410</v>
          </cell>
          <cell r="C3779" t="str">
            <v>Nguyễn Lê Minh Tiên</v>
          </cell>
          <cell r="D3779" t="str">
            <v>Nữ</v>
          </cell>
          <cell r="E3779" t="str">
            <v>13/07/2001</v>
          </cell>
          <cell r="F3779" t="str">
            <v>19DKS02</v>
          </cell>
          <cell r="G3779" t="str">
            <v>Khoa Du lịch</v>
          </cell>
          <cell r="H3779" t="str">
            <v>Quản trị khách sạn</v>
          </cell>
          <cell r="I3779" t="str">
            <v>Chính quy</v>
          </cell>
          <cell r="J3779" t="str">
            <v>Khóa 19D</v>
          </cell>
          <cell r="K3779">
            <v>9576000</v>
          </cell>
          <cell r="L3779">
            <v>9576000</v>
          </cell>
          <cell r="M3779">
            <v>0</v>
          </cell>
          <cell r="N3779" t="str">
            <v/>
          </cell>
          <cell r="O3779" t="str">
            <v>Còn học</v>
          </cell>
        </row>
        <row r="3780">
          <cell r="B3780" t="str">
            <v>1921007290</v>
          </cell>
          <cell r="C3780" t="str">
            <v>Dương Thị Kiều Diễm</v>
          </cell>
          <cell r="D3780" t="str">
            <v>Nữ</v>
          </cell>
          <cell r="E3780" t="str">
            <v>10/01/2001</v>
          </cell>
          <cell r="F3780" t="str">
            <v>19DKS02</v>
          </cell>
          <cell r="G3780" t="str">
            <v>Khoa Du lịch</v>
          </cell>
          <cell r="H3780" t="str">
            <v>Quản trị khách sạn</v>
          </cell>
          <cell r="I3780" t="str">
            <v>Chính quy</v>
          </cell>
          <cell r="J3780" t="str">
            <v>Khóa 19D</v>
          </cell>
          <cell r="K3780">
            <v>9576000</v>
          </cell>
          <cell r="L3780">
            <v>9576000</v>
          </cell>
          <cell r="M3780">
            <v>0</v>
          </cell>
          <cell r="N3780" t="str">
            <v/>
          </cell>
          <cell r="O3780" t="str">
            <v>Còn học</v>
          </cell>
        </row>
        <row r="3781">
          <cell r="B3781" t="str">
            <v>1921003026</v>
          </cell>
          <cell r="C3781" t="str">
            <v>Lê Thị Mỹ Huyền</v>
          </cell>
          <cell r="D3781" t="str">
            <v>Nữ</v>
          </cell>
          <cell r="E3781" t="str">
            <v>17/09/2000</v>
          </cell>
          <cell r="F3781" t="str">
            <v>19DKS02</v>
          </cell>
          <cell r="G3781" t="str">
            <v>Khoa Du lịch</v>
          </cell>
          <cell r="H3781" t="str">
            <v>Quản trị khách sạn</v>
          </cell>
          <cell r="I3781" t="str">
            <v>Chính quy</v>
          </cell>
          <cell r="J3781" t="str">
            <v>Khóa 19D</v>
          </cell>
          <cell r="K3781">
            <v>9576000</v>
          </cell>
          <cell r="L3781">
            <v>9576000</v>
          </cell>
          <cell r="M3781">
            <v>0</v>
          </cell>
          <cell r="N3781" t="str">
            <v/>
          </cell>
          <cell r="O3781" t="str">
            <v>Còn học</v>
          </cell>
        </row>
        <row r="3782">
          <cell r="B3782" t="str">
            <v>1921007289</v>
          </cell>
          <cell r="C3782" t="str">
            <v>Thái Tấn Đạt</v>
          </cell>
          <cell r="D3782" t="str">
            <v>Nam</v>
          </cell>
          <cell r="E3782" t="str">
            <v>09/01/2001</v>
          </cell>
          <cell r="F3782" t="str">
            <v>19DKS02</v>
          </cell>
          <cell r="G3782" t="str">
            <v>Khoa Du lịch</v>
          </cell>
          <cell r="H3782" t="str">
            <v>Quản trị khách sạn</v>
          </cell>
          <cell r="I3782" t="str">
            <v>Chính quy</v>
          </cell>
          <cell r="J3782" t="str">
            <v>Khóa 19D</v>
          </cell>
          <cell r="K3782">
            <v>9576000</v>
          </cell>
          <cell r="L3782">
            <v>9576000</v>
          </cell>
          <cell r="M3782">
            <v>0</v>
          </cell>
          <cell r="N3782" t="str">
            <v/>
          </cell>
          <cell r="O3782" t="str">
            <v>Còn học</v>
          </cell>
        </row>
        <row r="3783">
          <cell r="B3783" t="str">
            <v>1921007295</v>
          </cell>
          <cell r="C3783" t="str">
            <v>Nguyễn Thị Thúy Duy</v>
          </cell>
          <cell r="D3783" t="str">
            <v>Nữ</v>
          </cell>
          <cell r="E3783" t="str">
            <v>15/07/2001</v>
          </cell>
          <cell r="F3783" t="str">
            <v>19DKS02</v>
          </cell>
          <cell r="G3783" t="str">
            <v>Khoa Du lịch</v>
          </cell>
          <cell r="H3783" t="str">
            <v>Quản trị khách sạn</v>
          </cell>
          <cell r="I3783" t="str">
            <v>Chính quy</v>
          </cell>
          <cell r="J3783" t="str">
            <v>Khóa 19D</v>
          </cell>
          <cell r="K3783">
            <v>9576000</v>
          </cell>
          <cell r="L3783">
            <v>9576000</v>
          </cell>
          <cell r="M3783">
            <v>0</v>
          </cell>
          <cell r="N3783" t="str">
            <v/>
          </cell>
          <cell r="O3783" t="str">
            <v>Còn học</v>
          </cell>
        </row>
        <row r="3784">
          <cell r="B3784" t="str">
            <v>1921003031</v>
          </cell>
          <cell r="C3784" t="str">
            <v>Trần Thị Chung</v>
          </cell>
          <cell r="D3784" t="str">
            <v>Nữ</v>
          </cell>
          <cell r="E3784" t="str">
            <v>22/02/2001</v>
          </cell>
          <cell r="F3784" t="str">
            <v>19DKS02</v>
          </cell>
          <cell r="G3784" t="str">
            <v>Khoa Du lịch</v>
          </cell>
          <cell r="H3784" t="str">
            <v>Quản trị khách sạn</v>
          </cell>
          <cell r="I3784" t="str">
            <v>Chính quy</v>
          </cell>
          <cell r="J3784" t="str">
            <v>Khóa 19D</v>
          </cell>
          <cell r="K3784">
            <v>9576000</v>
          </cell>
          <cell r="L3784">
            <v>9576000</v>
          </cell>
          <cell r="M3784">
            <v>0</v>
          </cell>
          <cell r="N3784" t="str">
            <v/>
          </cell>
          <cell r="O3784" t="str">
            <v>Còn học</v>
          </cell>
        </row>
        <row r="3785">
          <cell r="B3785" t="str">
            <v>1921007278</v>
          </cell>
          <cell r="C3785" t="str">
            <v>Hồ Nguyễn Vân Anh</v>
          </cell>
          <cell r="D3785" t="str">
            <v>Nữ</v>
          </cell>
          <cell r="E3785" t="str">
            <v>11/12/2001</v>
          </cell>
          <cell r="F3785" t="str">
            <v>19DKS02</v>
          </cell>
          <cell r="G3785" t="str">
            <v>Khoa Du lịch</v>
          </cell>
          <cell r="H3785" t="str">
            <v>Quản trị khách sạn</v>
          </cell>
          <cell r="I3785" t="str">
            <v>Chính quy</v>
          </cell>
          <cell r="J3785" t="str">
            <v>Khóa 19D</v>
          </cell>
          <cell r="K3785">
            <v>10022500</v>
          </cell>
          <cell r="L3785">
            <v>10022500</v>
          </cell>
          <cell r="M3785">
            <v>0</v>
          </cell>
          <cell r="N3785" t="str">
            <v/>
          </cell>
          <cell r="O3785" t="str">
            <v>Còn học</v>
          </cell>
        </row>
        <row r="3786">
          <cell r="B3786" t="str">
            <v>1921007424</v>
          </cell>
          <cell r="C3786" t="str">
            <v>Lương Phan Tuấn Tú</v>
          </cell>
          <cell r="D3786" t="str">
            <v>Nam</v>
          </cell>
          <cell r="E3786" t="str">
            <v>15/11/2001</v>
          </cell>
          <cell r="F3786" t="str">
            <v>19DKS02</v>
          </cell>
          <cell r="G3786" t="str">
            <v>Khoa Du lịch</v>
          </cell>
          <cell r="H3786" t="str">
            <v>Quản trị khách sạn</v>
          </cell>
          <cell r="I3786" t="str">
            <v>Chính quy</v>
          </cell>
          <cell r="J3786" t="str">
            <v>Khóa 19D</v>
          </cell>
          <cell r="K3786">
            <v>10022500</v>
          </cell>
          <cell r="L3786">
            <v>10022500</v>
          </cell>
          <cell r="M3786">
            <v>0</v>
          </cell>
          <cell r="N3786" t="str">
            <v/>
          </cell>
          <cell r="O3786" t="str">
            <v>Còn học</v>
          </cell>
        </row>
        <row r="3787">
          <cell r="B3787" t="str">
            <v>1921007315</v>
          </cell>
          <cell r="C3787" t="str">
            <v>Huỳnh Bảo Huy</v>
          </cell>
          <cell r="D3787" t="str">
            <v>Nam</v>
          </cell>
          <cell r="E3787" t="str">
            <v>11/09/2001</v>
          </cell>
          <cell r="F3787" t="str">
            <v>19DKS02</v>
          </cell>
          <cell r="G3787" t="str">
            <v>Khoa Du lịch</v>
          </cell>
          <cell r="H3787" t="str">
            <v>Quản trị khách sạn</v>
          </cell>
          <cell r="I3787" t="str">
            <v>Chính quy</v>
          </cell>
          <cell r="J3787" t="str">
            <v>Khóa 19D</v>
          </cell>
          <cell r="K3787">
            <v>10852800</v>
          </cell>
          <cell r="L3787">
            <v>10852800</v>
          </cell>
          <cell r="M3787">
            <v>0</v>
          </cell>
          <cell r="N3787" t="str">
            <v/>
          </cell>
          <cell r="O3787" t="str">
            <v>Còn học</v>
          </cell>
        </row>
        <row r="3788">
          <cell r="B3788" t="str">
            <v>1921007342</v>
          </cell>
          <cell r="C3788" t="str">
            <v>Trần Khánh Linh</v>
          </cell>
          <cell r="D3788" t="str">
            <v>Nữ</v>
          </cell>
          <cell r="E3788" t="str">
            <v>11/07/2001</v>
          </cell>
          <cell r="F3788" t="str">
            <v>19DKS02</v>
          </cell>
          <cell r="G3788" t="str">
            <v>Khoa Du lịch</v>
          </cell>
          <cell r="H3788" t="str">
            <v>Quản trị khách sạn</v>
          </cell>
          <cell r="I3788" t="str">
            <v>Chính quy</v>
          </cell>
          <cell r="J3788" t="str">
            <v>Khóa 19D</v>
          </cell>
          <cell r="K3788">
            <v>10852800</v>
          </cell>
          <cell r="L3788">
            <v>10852800</v>
          </cell>
          <cell r="M3788">
            <v>0</v>
          </cell>
          <cell r="N3788" t="str">
            <v/>
          </cell>
          <cell r="O3788" t="str">
            <v>Còn học</v>
          </cell>
        </row>
        <row r="3789">
          <cell r="B3789" t="str">
            <v>1921007393</v>
          </cell>
          <cell r="C3789" t="str">
            <v>Nguyễn Trúc Thanh</v>
          </cell>
          <cell r="D3789" t="str">
            <v>Nữ</v>
          </cell>
          <cell r="E3789" t="str">
            <v>04/07/2001</v>
          </cell>
          <cell r="F3789" t="str">
            <v>19DKS02</v>
          </cell>
          <cell r="G3789" t="str">
            <v>Khoa Du lịch</v>
          </cell>
          <cell r="H3789" t="str">
            <v>Quản trị khách sạn</v>
          </cell>
          <cell r="I3789" t="str">
            <v>Chính quy</v>
          </cell>
          <cell r="J3789" t="str">
            <v>Khóa 19D</v>
          </cell>
          <cell r="K3789">
            <v>11491200</v>
          </cell>
          <cell r="L3789">
            <v>11491200</v>
          </cell>
          <cell r="M3789">
            <v>0</v>
          </cell>
          <cell r="N3789" t="str">
            <v/>
          </cell>
          <cell r="O3789" t="str">
            <v>Còn học</v>
          </cell>
        </row>
        <row r="3790">
          <cell r="B3790" t="str">
            <v>1921007327</v>
          </cell>
          <cell r="C3790" t="str">
            <v>Đặng Hoàng Lan</v>
          </cell>
          <cell r="D3790" t="str">
            <v>Nữ</v>
          </cell>
          <cell r="E3790" t="str">
            <v>25/06/2001</v>
          </cell>
          <cell r="F3790" t="str">
            <v>19DKS02</v>
          </cell>
          <cell r="G3790" t="str">
            <v>Khoa Du lịch</v>
          </cell>
          <cell r="H3790" t="str">
            <v>Quản trị khách sạn</v>
          </cell>
          <cell r="I3790" t="str">
            <v>Chính quy</v>
          </cell>
          <cell r="J3790" t="str">
            <v>Khóa 19D</v>
          </cell>
          <cell r="K3790">
            <v>11937700</v>
          </cell>
          <cell r="L3790">
            <v>11937700</v>
          </cell>
          <cell r="M3790">
            <v>0</v>
          </cell>
          <cell r="N3790" t="str">
            <v/>
          </cell>
          <cell r="O3790" t="str">
            <v>Còn học</v>
          </cell>
        </row>
        <row r="3791">
          <cell r="B3791" t="str">
            <v>1921007348</v>
          </cell>
          <cell r="C3791" t="str">
            <v>Nguyễn Thị Ngọc Mỹ</v>
          </cell>
          <cell r="D3791" t="str">
            <v>Nữ</v>
          </cell>
          <cell r="E3791" t="str">
            <v>20/12/2001</v>
          </cell>
          <cell r="F3791" t="str">
            <v>19DKS02</v>
          </cell>
          <cell r="G3791" t="str">
            <v>Khoa Du lịch</v>
          </cell>
          <cell r="H3791" t="str">
            <v>Quản trị khách sạn</v>
          </cell>
          <cell r="I3791" t="str">
            <v>Chính quy</v>
          </cell>
          <cell r="J3791" t="str">
            <v>Khóa 19D</v>
          </cell>
          <cell r="K3791">
            <v>12768000</v>
          </cell>
          <cell r="L3791">
            <v>12768000</v>
          </cell>
          <cell r="M3791">
            <v>0</v>
          </cell>
          <cell r="N3791" t="str">
            <v/>
          </cell>
          <cell r="O3791" t="str">
            <v>Còn học</v>
          </cell>
        </row>
        <row r="3792">
          <cell r="B3792" t="str">
            <v>1921007305</v>
          </cell>
          <cell r="C3792" t="str">
            <v>Nguyễn Trọng Hiếu</v>
          </cell>
          <cell r="D3792" t="str">
            <v>Nam</v>
          </cell>
          <cell r="E3792" t="str">
            <v>12/09/2001</v>
          </cell>
          <cell r="F3792" t="str">
            <v>19DKS03</v>
          </cell>
          <cell r="G3792" t="str">
            <v>Khoa Du lịch</v>
          </cell>
          <cell r="H3792" t="str">
            <v>Quản trị khách sạn</v>
          </cell>
          <cell r="I3792" t="str">
            <v>Chính quy</v>
          </cell>
          <cell r="J3792" t="str">
            <v>Khóa 19D</v>
          </cell>
          <cell r="K3792">
            <v>5745600</v>
          </cell>
          <cell r="L3792">
            <v>5745600</v>
          </cell>
          <cell r="M3792">
            <v>0</v>
          </cell>
          <cell r="N3792" t="str">
            <v/>
          </cell>
          <cell r="O3792" t="str">
            <v>Còn học</v>
          </cell>
        </row>
        <row r="3793">
          <cell r="B3793" t="str">
            <v>1921007337</v>
          </cell>
          <cell r="C3793" t="str">
            <v>Lê Thị Thuỳ Linh</v>
          </cell>
          <cell r="D3793" t="str">
            <v>Nữ</v>
          </cell>
          <cell r="E3793" t="str">
            <v>16/10/2001</v>
          </cell>
          <cell r="F3793" t="str">
            <v>19DKS03</v>
          </cell>
          <cell r="G3793" t="str">
            <v>Khoa Du lịch</v>
          </cell>
          <cell r="H3793" t="str">
            <v>Quản trị khách sạn</v>
          </cell>
          <cell r="I3793" t="str">
            <v>Chính quy</v>
          </cell>
          <cell r="J3793" t="str">
            <v>Khóa 19D</v>
          </cell>
          <cell r="K3793">
            <v>5745600</v>
          </cell>
          <cell r="L3793">
            <v>5745600</v>
          </cell>
          <cell r="M3793">
            <v>0</v>
          </cell>
          <cell r="N3793" t="str">
            <v/>
          </cell>
          <cell r="O3793" t="str">
            <v>Còn học</v>
          </cell>
        </row>
        <row r="3794">
          <cell r="B3794" t="str">
            <v>1921007343</v>
          </cell>
          <cell r="C3794" t="str">
            <v>Trần Bảo Long</v>
          </cell>
          <cell r="D3794" t="str">
            <v>Nam</v>
          </cell>
          <cell r="E3794" t="str">
            <v>27/12/2001</v>
          </cell>
          <cell r="F3794" t="str">
            <v>19DKS03</v>
          </cell>
          <cell r="G3794" t="str">
            <v>Khoa Du lịch</v>
          </cell>
          <cell r="H3794" t="str">
            <v>Quản trị khách sạn</v>
          </cell>
          <cell r="I3794" t="str">
            <v>Chính quy</v>
          </cell>
          <cell r="J3794" t="str">
            <v>Khóa 19D</v>
          </cell>
          <cell r="K3794">
            <v>5745600</v>
          </cell>
          <cell r="L3794">
            <v>5745600</v>
          </cell>
          <cell r="M3794">
            <v>0</v>
          </cell>
          <cell r="N3794" t="str">
            <v/>
          </cell>
          <cell r="O3794" t="str">
            <v>Còn học</v>
          </cell>
        </row>
        <row r="3795">
          <cell r="B3795" t="str">
            <v>1921007382</v>
          </cell>
          <cell r="C3795" t="str">
            <v>Phạm Hà Phương</v>
          </cell>
          <cell r="D3795" t="str">
            <v>Nữ</v>
          </cell>
          <cell r="E3795" t="str">
            <v>11/09/2001</v>
          </cell>
          <cell r="F3795" t="str">
            <v>19DKS03</v>
          </cell>
          <cell r="G3795" t="str">
            <v>Khoa Du lịch</v>
          </cell>
          <cell r="H3795" t="str">
            <v>Quản trị khách sạn</v>
          </cell>
          <cell r="I3795" t="str">
            <v>Chính quy</v>
          </cell>
          <cell r="J3795" t="str">
            <v>Khóa 19D</v>
          </cell>
          <cell r="K3795">
            <v>5745600</v>
          </cell>
          <cell r="L3795">
            <v>5745600</v>
          </cell>
          <cell r="M3795">
            <v>0</v>
          </cell>
          <cell r="N3795" t="str">
            <v/>
          </cell>
          <cell r="O3795" t="str">
            <v>Còn học</v>
          </cell>
        </row>
        <row r="3796">
          <cell r="B3796" t="str">
            <v>1921007383</v>
          </cell>
          <cell r="C3796" t="str">
            <v>Phạm Thị Mỹ Phương</v>
          </cell>
          <cell r="D3796" t="str">
            <v>Nữ</v>
          </cell>
          <cell r="E3796" t="str">
            <v>24/12/2001</v>
          </cell>
          <cell r="F3796" t="str">
            <v>19DKS03</v>
          </cell>
          <cell r="G3796" t="str">
            <v>Khoa Du lịch</v>
          </cell>
          <cell r="H3796" t="str">
            <v>Quản trị khách sạn</v>
          </cell>
          <cell r="I3796" t="str">
            <v>Chính quy</v>
          </cell>
          <cell r="J3796" t="str">
            <v>Khóa 19D</v>
          </cell>
          <cell r="K3796">
            <v>5745600</v>
          </cell>
          <cell r="L3796">
            <v>5745600</v>
          </cell>
          <cell r="M3796">
            <v>0</v>
          </cell>
          <cell r="N3796" t="str">
            <v/>
          </cell>
          <cell r="O3796" t="str">
            <v>Còn học</v>
          </cell>
        </row>
        <row r="3797">
          <cell r="B3797" t="str">
            <v>1921007427</v>
          </cell>
          <cell r="C3797" t="str">
            <v>Thái Hoàng Lộc Uyển</v>
          </cell>
          <cell r="D3797" t="str">
            <v>Nữ</v>
          </cell>
          <cell r="E3797" t="str">
            <v>13/02/2001</v>
          </cell>
          <cell r="F3797" t="str">
            <v>19DKS03</v>
          </cell>
          <cell r="G3797" t="str">
            <v>Khoa Du lịch</v>
          </cell>
          <cell r="H3797" t="str">
            <v>Quản trị khách sạn</v>
          </cell>
          <cell r="I3797" t="str">
            <v>Chính quy</v>
          </cell>
          <cell r="J3797" t="str">
            <v>Khóa 19D</v>
          </cell>
          <cell r="K3797">
            <v>6638600</v>
          </cell>
          <cell r="L3797">
            <v>6638600</v>
          </cell>
          <cell r="M3797">
            <v>0</v>
          </cell>
          <cell r="N3797" t="str">
            <v/>
          </cell>
          <cell r="O3797" t="str">
            <v>Còn học</v>
          </cell>
        </row>
        <row r="3798">
          <cell r="B3798" t="str">
            <v>1921007411</v>
          </cell>
          <cell r="C3798" t="str">
            <v>Nguyễn Tấn Tiến</v>
          </cell>
          <cell r="D3798" t="str">
            <v>Nam</v>
          </cell>
          <cell r="E3798" t="str">
            <v>24/05/2001</v>
          </cell>
          <cell r="F3798" t="str">
            <v>19DKS03</v>
          </cell>
          <cell r="G3798" t="str">
            <v>Khoa Du lịch</v>
          </cell>
          <cell r="H3798" t="str">
            <v>Quản trị khách sạn</v>
          </cell>
          <cell r="I3798" t="str">
            <v>Chính quy</v>
          </cell>
          <cell r="J3798" t="str">
            <v>Khóa 19D</v>
          </cell>
          <cell r="K3798">
            <v>7660800</v>
          </cell>
          <cell r="L3798">
            <v>7660800</v>
          </cell>
          <cell r="M3798">
            <v>0</v>
          </cell>
          <cell r="N3798" t="str">
            <v/>
          </cell>
          <cell r="O3798" t="str">
            <v>Còn học</v>
          </cell>
        </row>
        <row r="3799">
          <cell r="B3799" t="str">
            <v>1921007358</v>
          </cell>
          <cell r="C3799" t="str">
            <v>Trần Thị Kim Ngọc</v>
          </cell>
          <cell r="D3799" t="str">
            <v>Nữ</v>
          </cell>
          <cell r="E3799" t="str">
            <v>29/05/2001</v>
          </cell>
          <cell r="F3799" t="str">
            <v>19DKS03</v>
          </cell>
          <cell r="G3799" t="str">
            <v>Khoa Du lịch</v>
          </cell>
          <cell r="H3799" t="str">
            <v>Quản trị khách sạn</v>
          </cell>
          <cell r="I3799" t="str">
            <v>Chính quy</v>
          </cell>
          <cell r="J3799" t="str">
            <v>Khóa 19D</v>
          </cell>
          <cell r="K3799">
            <v>7660800</v>
          </cell>
          <cell r="L3799">
            <v>7660800</v>
          </cell>
          <cell r="M3799">
            <v>0</v>
          </cell>
          <cell r="N3799" t="str">
            <v/>
          </cell>
          <cell r="O3799" t="str">
            <v>Còn học</v>
          </cell>
        </row>
        <row r="3800">
          <cell r="B3800" t="str">
            <v>1921007417</v>
          </cell>
          <cell r="C3800" t="str">
            <v>Phạm Ngọc Trân</v>
          </cell>
          <cell r="D3800" t="str">
            <v>Nữ</v>
          </cell>
          <cell r="E3800" t="str">
            <v>12/05/2001</v>
          </cell>
          <cell r="F3800" t="str">
            <v>19DKS03</v>
          </cell>
          <cell r="G3800" t="str">
            <v>Khoa Du lịch</v>
          </cell>
          <cell r="H3800" t="str">
            <v>Quản trị khách sạn</v>
          </cell>
          <cell r="I3800" t="str">
            <v>Chính quy</v>
          </cell>
          <cell r="J3800" t="str">
            <v>Khóa 19D</v>
          </cell>
          <cell r="K3800">
            <v>7660800</v>
          </cell>
          <cell r="L3800">
            <v>7660800</v>
          </cell>
          <cell r="M3800">
            <v>0</v>
          </cell>
          <cell r="N3800" t="str">
            <v/>
          </cell>
          <cell r="O3800" t="str">
            <v>Còn học</v>
          </cell>
        </row>
        <row r="3801">
          <cell r="B3801" t="str">
            <v>1921007310</v>
          </cell>
          <cell r="C3801" t="str">
            <v>Nguyễn Phi Hùng</v>
          </cell>
          <cell r="D3801" t="str">
            <v>Nam</v>
          </cell>
          <cell r="E3801" t="str">
            <v>19/12/2001</v>
          </cell>
          <cell r="F3801" t="str">
            <v>19DKS03</v>
          </cell>
          <cell r="G3801" t="str">
            <v>Khoa Du lịch</v>
          </cell>
          <cell r="H3801" t="str">
            <v>Quản trị khách sạn</v>
          </cell>
          <cell r="I3801" t="str">
            <v>Chính quy</v>
          </cell>
          <cell r="J3801" t="str">
            <v>Khóa 19D</v>
          </cell>
          <cell r="K3801">
            <v>8107300</v>
          </cell>
          <cell r="L3801">
            <v>8107300</v>
          </cell>
          <cell r="M3801">
            <v>0</v>
          </cell>
          <cell r="N3801" t="str">
            <v/>
          </cell>
          <cell r="O3801" t="str">
            <v>Còn học</v>
          </cell>
        </row>
        <row r="3802">
          <cell r="B3802" t="str">
            <v>1921007347</v>
          </cell>
          <cell r="C3802" t="str">
            <v>Nguyễn Thị Tuyết My</v>
          </cell>
          <cell r="D3802" t="str">
            <v>Nữ</v>
          </cell>
          <cell r="E3802" t="str">
            <v>30/09/2001</v>
          </cell>
          <cell r="F3802" t="str">
            <v>19DKS03</v>
          </cell>
          <cell r="G3802" t="str">
            <v>Khoa Du lịch</v>
          </cell>
          <cell r="H3802" t="str">
            <v>Quản trị khách sạn</v>
          </cell>
          <cell r="I3802" t="str">
            <v>Chính quy</v>
          </cell>
          <cell r="J3802" t="str">
            <v>Khóa 19D</v>
          </cell>
          <cell r="K3802">
            <v>8107300</v>
          </cell>
          <cell r="L3802">
            <v>8107300</v>
          </cell>
          <cell r="M3802">
            <v>0</v>
          </cell>
          <cell r="N3802" t="str">
            <v/>
          </cell>
          <cell r="O3802" t="str">
            <v>Còn học</v>
          </cell>
        </row>
        <row r="3803">
          <cell r="B3803" t="str">
            <v>1921007426</v>
          </cell>
          <cell r="C3803" t="str">
            <v>Phạm Phương Uyên</v>
          </cell>
          <cell r="D3803" t="str">
            <v>Nữ</v>
          </cell>
          <cell r="E3803" t="str">
            <v>08/04/2001</v>
          </cell>
          <cell r="F3803" t="str">
            <v>19DKS03</v>
          </cell>
          <cell r="G3803" t="str">
            <v>Khoa Du lịch</v>
          </cell>
          <cell r="H3803" t="str">
            <v>Quản trị khách sạn</v>
          </cell>
          <cell r="I3803" t="str">
            <v>Chính quy</v>
          </cell>
          <cell r="J3803" t="str">
            <v>Khóa 19D</v>
          </cell>
          <cell r="K3803">
            <v>8107300</v>
          </cell>
          <cell r="L3803">
            <v>8107300</v>
          </cell>
          <cell r="M3803">
            <v>0</v>
          </cell>
          <cell r="N3803" t="str">
            <v/>
          </cell>
          <cell r="O3803" t="str">
            <v>Còn học</v>
          </cell>
        </row>
        <row r="3804">
          <cell r="B3804" t="str">
            <v>1921007286</v>
          </cell>
          <cell r="C3804" t="str">
            <v>Nguyễn Phước Đại</v>
          </cell>
          <cell r="D3804" t="str">
            <v>Nam</v>
          </cell>
          <cell r="E3804" t="str">
            <v>29/09/2001</v>
          </cell>
          <cell r="F3804" t="str">
            <v>19DKS03</v>
          </cell>
          <cell r="G3804" t="str">
            <v>Khoa Du lịch</v>
          </cell>
          <cell r="H3804" t="str">
            <v>Quản trị khách sạn</v>
          </cell>
          <cell r="I3804" t="str">
            <v>Chính quy</v>
          </cell>
          <cell r="J3804" t="str">
            <v>Khóa 19D</v>
          </cell>
          <cell r="K3804">
            <v>8107300</v>
          </cell>
          <cell r="L3804">
            <v>8107300</v>
          </cell>
          <cell r="M3804">
            <v>0</v>
          </cell>
          <cell r="N3804" t="str">
            <v/>
          </cell>
          <cell r="O3804" t="str">
            <v>Còn học</v>
          </cell>
        </row>
        <row r="3805">
          <cell r="B3805" t="str">
            <v>1921007400</v>
          </cell>
          <cell r="C3805" t="str">
            <v>Nguyễn Thị Hồng Thịnh</v>
          </cell>
          <cell r="D3805" t="str">
            <v>Nữ</v>
          </cell>
          <cell r="E3805" t="str">
            <v>01/04/2001</v>
          </cell>
          <cell r="F3805" t="str">
            <v>19DKS03</v>
          </cell>
          <cell r="G3805" t="str">
            <v>Khoa Du lịch</v>
          </cell>
          <cell r="H3805" t="str">
            <v>Quản trị khách sạn</v>
          </cell>
          <cell r="I3805" t="str">
            <v>Chính quy</v>
          </cell>
          <cell r="J3805" t="str">
            <v>Khóa 19D</v>
          </cell>
          <cell r="K3805">
            <v>8107300</v>
          </cell>
          <cell r="L3805">
            <v>8107300</v>
          </cell>
          <cell r="M3805">
            <v>0</v>
          </cell>
          <cell r="N3805" t="str">
            <v/>
          </cell>
          <cell r="O3805" t="str">
            <v>Còn học</v>
          </cell>
        </row>
        <row r="3806">
          <cell r="B3806" t="str">
            <v>1921007419</v>
          </cell>
          <cell r="C3806" t="str">
            <v>Vũ Trần Thuỳ Trang</v>
          </cell>
          <cell r="D3806" t="str">
            <v>Nữ</v>
          </cell>
          <cell r="E3806" t="str">
            <v>10/01/2001</v>
          </cell>
          <cell r="F3806" t="str">
            <v>19DKS03</v>
          </cell>
          <cell r="G3806" t="str">
            <v>Khoa Du lịch</v>
          </cell>
          <cell r="H3806" t="str">
            <v>Quản trị khách sạn</v>
          </cell>
          <cell r="I3806" t="str">
            <v>Chính quy</v>
          </cell>
          <cell r="J3806" t="str">
            <v>Khóa 19D</v>
          </cell>
          <cell r="K3806">
            <v>8107300</v>
          </cell>
          <cell r="L3806">
            <v>8107300</v>
          </cell>
          <cell r="M3806">
            <v>0</v>
          </cell>
          <cell r="N3806" t="str">
            <v/>
          </cell>
          <cell r="O3806" t="str">
            <v>Còn học</v>
          </cell>
        </row>
        <row r="3807">
          <cell r="B3807" t="str">
            <v>1921007422</v>
          </cell>
          <cell r="C3807" t="str">
            <v>Cao Thị Thanh Trúc</v>
          </cell>
          <cell r="D3807" t="str">
            <v>Nữ</v>
          </cell>
          <cell r="E3807" t="str">
            <v>02/06/2001</v>
          </cell>
          <cell r="F3807" t="str">
            <v>19DKS03</v>
          </cell>
          <cell r="G3807" t="str">
            <v>Khoa Du lịch</v>
          </cell>
          <cell r="H3807" t="str">
            <v>Quản trị khách sạn</v>
          </cell>
          <cell r="I3807" t="str">
            <v>Chính quy</v>
          </cell>
          <cell r="J3807" t="str">
            <v>Khóa 19D</v>
          </cell>
          <cell r="K3807">
            <v>8553800</v>
          </cell>
          <cell r="L3807">
            <v>8553800</v>
          </cell>
          <cell r="M3807">
            <v>0</v>
          </cell>
          <cell r="N3807" t="str">
            <v/>
          </cell>
          <cell r="O3807" t="str">
            <v>Còn học</v>
          </cell>
        </row>
        <row r="3808">
          <cell r="B3808" t="str">
            <v>1921007414</v>
          </cell>
          <cell r="C3808" t="str">
            <v>Bạch Ngọc Bảo Trân</v>
          </cell>
          <cell r="D3808" t="str">
            <v>Nữ</v>
          </cell>
          <cell r="E3808" t="str">
            <v>13/07/2001</v>
          </cell>
          <cell r="F3808" t="str">
            <v>19DKS03</v>
          </cell>
          <cell r="G3808" t="str">
            <v>Khoa Du lịch</v>
          </cell>
          <cell r="H3808" t="str">
            <v>Quản trị khách sạn</v>
          </cell>
          <cell r="I3808" t="str">
            <v>Chính quy</v>
          </cell>
          <cell r="J3808" t="str">
            <v>Khóa 19D</v>
          </cell>
          <cell r="K3808">
            <v>8553800</v>
          </cell>
          <cell r="L3808">
            <v>8553800</v>
          </cell>
          <cell r="M3808">
            <v>0</v>
          </cell>
          <cell r="N3808" t="str">
            <v/>
          </cell>
          <cell r="O3808" t="str">
            <v>Còn học</v>
          </cell>
        </row>
        <row r="3809">
          <cell r="B3809" t="str">
            <v>1921007355</v>
          </cell>
          <cell r="C3809" t="str">
            <v>Phùng Văn Nghĩa</v>
          </cell>
          <cell r="D3809" t="str">
            <v>Nam</v>
          </cell>
          <cell r="E3809" t="str">
            <v>25/08/2001</v>
          </cell>
          <cell r="F3809" t="str">
            <v>19DKS03</v>
          </cell>
          <cell r="G3809" t="str">
            <v>Khoa Du lịch</v>
          </cell>
          <cell r="H3809" t="str">
            <v>Quản trị khách sạn</v>
          </cell>
          <cell r="I3809" t="str">
            <v>Chính quy</v>
          </cell>
          <cell r="J3809" t="str">
            <v>Khóa 19D</v>
          </cell>
          <cell r="K3809">
            <v>8553800</v>
          </cell>
          <cell r="L3809">
            <v>8553800</v>
          </cell>
          <cell r="M3809">
            <v>0</v>
          </cell>
          <cell r="N3809" t="str">
            <v/>
          </cell>
          <cell r="O3809" t="str">
            <v>Còn học</v>
          </cell>
        </row>
        <row r="3810">
          <cell r="B3810" t="str">
            <v>1921007376</v>
          </cell>
          <cell r="C3810" t="str">
            <v>Phạm Tấn Phát</v>
          </cell>
          <cell r="D3810" t="str">
            <v>Nam</v>
          </cell>
          <cell r="E3810" t="str">
            <v>30/04/2001</v>
          </cell>
          <cell r="F3810" t="str">
            <v>19DKS03</v>
          </cell>
          <cell r="G3810" t="str">
            <v>Khoa Du lịch</v>
          </cell>
          <cell r="H3810" t="str">
            <v>Quản trị khách sạn</v>
          </cell>
          <cell r="I3810" t="str">
            <v>Chính quy</v>
          </cell>
          <cell r="J3810" t="str">
            <v>Khóa 19D</v>
          </cell>
          <cell r="K3810">
            <v>8553800</v>
          </cell>
          <cell r="L3810">
            <v>8553800</v>
          </cell>
          <cell r="M3810">
            <v>0</v>
          </cell>
          <cell r="N3810" t="str">
            <v/>
          </cell>
          <cell r="O3810" t="str">
            <v>Còn học</v>
          </cell>
        </row>
        <row r="3811">
          <cell r="B3811" t="str">
            <v>1921007338</v>
          </cell>
          <cell r="C3811" t="str">
            <v>Lý Ngọc Linh</v>
          </cell>
          <cell r="D3811" t="str">
            <v>Nữ</v>
          </cell>
          <cell r="E3811" t="str">
            <v>04/04/2001</v>
          </cell>
          <cell r="F3811" t="str">
            <v>19DKS03</v>
          </cell>
          <cell r="G3811" t="str">
            <v>Khoa Du lịch</v>
          </cell>
          <cell r="H3811" t="str">
            <v>Quản trị khách sạn</v>
          </cell>
          <cell r="I3811" t="str">
            <v>Chính quy</v>
          </cell>
          <cell r="J3811" t="str">
            <v>Khóa 19D</v>
          </cell>
          <cell r="K3811">
            <v>8937600</v>
          </cell>
          <cell r="L3811">
            <v>8937600</v>
          </cell>
          <cell r="M3811">
            <v>0</v>
          </cell>
          <cell r="N3811" t="str">
            <v/>
          </cell>
          <cell r="O3811" t="str">
            <v>Còn học</v>
          </cell>
        </row>
        <row r="3812">
          <cell r="B3812" t="str">
            <v>1921007372</v>
          </cell>
          <cell r="C3812" t="str">
            <v>Vũ Thị Hồng Nhung</v>
          </cell>
          <cell r="D3812" t="str">
            <v>Nữ</v>
          </cell>
          <cell r="E3812" t="str">
            <v>02/08/2001</v>
          </cell>
          <cell r="F3812" t="str">
            <v>19DKS03</v>
          </cell>
          <cell r="G3812" t="str">
            <v>Khoa Du lịch</v>
          </cell>
          <cell r="H3812" t="str">
            <v>Quản trị khách sạn</v>
          </cell>
          <cell r="I3812" t="str">
            <v>Chính quy</v>
          </cell>
          <cell r="J3812" t="str">
            <v>Khóa 19D</v>
          </cell>
          <cell r="K3812">
            <v>8937600</v>
          </cell>
          <cell r="L3812">
            <v>8937600</v>
          </cell>
          <cell r="M3812">
            <v>0</v>
          </cell>
          <cell r="N3812" t="str">
            <v/>
          </cell>
          <cell r="O3812" t="str">
            <v>Còn học</v>
          </cell>
        </row>
        <row r="3813">
          <cell r="B3813" t="str">
            <v>1921007329</v>
          </cell>
          <cell r="C3813" t="str">
            <v>Nguyễn Thị Ngọc Lan</v>
          </cell>
          <cell r="D3813" t="str">
            <v>Nữ</v>
          </cell>
          <cell r="E3813" t="str">
            <v>25/02/2001</v>
          </cell>
          <cell r="F3813" t="str">
            <v>19DKS03</v>
          </cell>
          <cell r="G3813" t="str">
            <v>Khoa Du lịch</v>
          </cell>
          <cell r="H3813" t="str">
            <v>Quản trị khách sạn</v>
          </cell>
          <cell r="I3813" t="str">
            <v>Chính quy</v>
          </cell>
          <cell r="J3813" t="str">
            <v>Khóa 19D</v>
          </cell>
          <cell r="K3813">
            <v>8937600</v>
          </cell>
          <cell r="L3813">
            <v>8937600</v>
          </cell>
          <cell r="M3813">
            <v>0</v>
          </cell>
          <cell r="N3813" t="str">
            <v/>
          </cell>
          <cell r="O3813" t="str">
            <v>Còn học</v>
          </cell>
        </row>
        <row r="3814">
          <cell r="B3814" t="str">
            <v>1921007303</v>
          </cell>
          <cell r="C3814" t="str">
            <v>Nguyễn Thảo Hiền</v>
          </cell>
          <cell r="D3814" t="str">
            <v>Nữ</v>
          </cell>
          <cell r="E3814" t="str">
            <v>24/10/2001</v>
          </cell>
          <cell r="F3814" t="str">
            <v>19DKS03</v>
          </cell>
          <cell r="G3814" t="str">
            <v>Khoa Du lịch</v>
          </cell>
          <cell r="H3814" t="str">
            <v>Quản trị khách sạn</v>
          </cell>
          <cell r="I3814" t="str">
            <v>Chính quy</v>
          </cell>
          <cell r="J3814" t="str">
            <v>Khóa 19D</v>
          </cell>
          <cell r="K3814">
            <v>9384100</v>
          </cell>
          <cell r="L3814">
            <v>649400</v>
          </cell>
          <cell r="M3814">
            <v>8734700</v>
          </cell>
          <cell r="N3814" t="str">
            <v>2021-2022-HK01: Phí học phần( 110061, 110024, 110032, 110036, 110040, 110136)</v>
          </cell>
          <cell r="O3814" t="str">
            <v>Còn học</v>
          </cell>
        </row>
        <row r="3815">
          <cell r="B3815" t="str">
            <v>1921007331</v>
          </cell>
          <cell r="C3815" t="str">
            <v>Trần Thị Lan</v>
          </cell>
          <cell r="D3815" t="str">
            <v>Nữ</v>
          </cell>
          <cell r="E3815" t="str">
            <v>15/03/2001</v>
          </cell>
          <cell r="F3815" t="str">
            <v>19DKS03</v>
          </cell>
          <cell r="G3815" t="str">
            <v>Khoa Du lịch</v>
          </cell>
          <cell r="H3815" t="str">
            <v>Quản trị khách sạn</v>
          </cell>
          <cell r="I3815" t="str">
            <v>Chính quy</v>
          </cell>
          <cell r="J3815" t="str">
            <v>Khóa 19D</v>
          </cell>
          <cell r="K3815">
            <v>9576000</v>
          </cell>
          <cell r="L3815">
            <v>9576000</v>
          </cell>
          <cell r="M3815">
            <v>0</v>
          </cell>
          <cell r="N3815" t="str">
            <v/>
          </cell>
          <cell r="O3815" t="str">
            <v>Còn học</v>
          </cell>
        </row>
        <row r="3816">
          <cell r="B3816" t="str">
            <v>1921007339</v>
          </cell>
          <cell r="C3816" t="str">
            <v>Nguyễn ánh Linh</v>
          </cell>
          <cell r="D3816" t="str">
            <v>Nữ</v>
          </cell>
          <cell r="E3816" t="str">
            <v>05/04/2001</v>
          </cell>
          <cell r="F3816" t="str">
            <v>19DKS03</v>
          </cell>
          <cell r="G3816" t="str">
            <v>Khoa Du lịch</v>
          </cell>
          <cell r="H3816" t="str">
            <v>Quản trị khách sạn</v>
          </cell>
          <cell r="I3816" t="str">
            <v>Chính quy</v>
          </cell>
          <cell r="J3816" t="str">
            <v>Khóa 19D</v>
          </cell>
          <cell r="K3816">
            <v>9576000</v>
          </cell>
          <cell r="L3816">
            <v>9576000</v>
          </cell>
          <cell r="M3816">
            <v>0</v>
          </cell>
          <cell r="N3816" t="str">
            <v/>
          </cell>
          <cell r="O3816" t="str">
            <v>Còn học</v>
          </cell>
        </row>
        <row r="3817">
          <cell r="B3817" t="str">
            <v>1921007357</v>
          </cell>
          <cell r="C3817" t="str">
            <v>Lê Thị Mỹ Ngọc</v>
          </cell>
          <cell r="D3817" t="str">
            <v>Nữ</v>
          </cell>
          <cell r="E3817" t="str">
            <v>15/12/2001</v>
          </cell>
          <cell r="F3817" t="str">
            <v>19DKS03</v>
          </cell>
          <cell r="G3817" t="str">
            <v>Khoa Du lịch</v>
          </cell>
          <cell r="H3817" t="str">
            <v>Quản trị khách sạn</v>
          </cell>
          <cell r="I3817" t="str">
            <v>Chính quy</v>
          </cell>
          <cell r="J3817" t="str">
            <v>Khóa 19D</v>
          </cell>
          <cell r="K3817">
            <v>9576000</v>
          </cell>
          <cell r="L3817">
            <v>9576000</v>
          </cell>
          <cell r="M3817">
            <v>0</v>
          </cell>
          <cell r="N3817" t="str">
            <v/>
          </cell>
          <cell r="O3817" t="str">
            <v>Còn học</v>
          </cell>
        </row>
        <row r="3818">
          <cell r="B3818" t="str">
            <v>1921007398</v>
          </cell>
          <cell r="C3818" t="str">
            <v>Lê Nguyễn Ngọc Yến Thi</v>
          </cell>
          <cell r="D3818" t="str">
            <v>Nữ</v>
          </cell>
          <cell r="E3818" t="str">
            <v>30/09/2001</v>
          </cell>
          <cell r="F3818" t="str">
            <v>19DKS03</v>
          </cell>
          <cell r="G3818" t="str">
            <v>Khoa Du lịch</v>
          </cell>
          <cell r="H3818" t="str">
            <v>Quản trị khách sạn</v>
          </cell>
          <cell r="I3818" t="str">
            <v>Chính quy</v>
          </cell>
          <cell r="J3818" t="str">
            <v>Khóa 19D</v>
          </cell>
          <cell r="K3818">
            <v>9576000</v>
          </cell>
          <cell r="L3818">
            <v>9576000</v>
          </cell>
          <cell r="M3818">
            <v>0</v>
          </cell>
          <cell r="N3818" t="str">
            <v/>
          </cell>
          <cell r="O3818" t="str">
            <v>Còn học</v>
          </cell>
        </row>
        <row r="3819">
          <cell r="B3819" t="str">
            <v>1921007280</v>
          </cell>
          <cell r="C3819" t="str">
            <v>Nguyễn Thị Hồng Anh</v>
          </cell>
          <cell r="D3819" t="str">
            <v>Nữ</v>
          </cell>
          <cell r="E3819" t="str">
            <v>25/05/2001</v>
          </cell>
          <cell r="F3819" t="str">
            <v>19DKS03</v>
          </cell>
          <cell r="G3819" t="str">
            <v>Khoa Du lịch</v>
          </cell>
          <cell r="H3819" t="str">
            <v>Quản trị khách sạn</v>
          </cell>
          <cell r="I3819" t="str">
            <v>Chính quy</v>
          </cell>
          <cell r="J3819" t="str">
            <v>Khóa 19D</v>
          </cell>
          <cell r="K3819">
            <v>9576000</v>
          </cell>
          <cell r="L3819">
            <v>9576000</v>
          </cell>
          <cell r="M3819">
            <v>0</v>
          </cell>
          <cell r="N3819" t="str">
            <v/>
          </cell>
          <cell r="O3819" t="str">
            <v>Còn học</v>
          </cell>
        </row>
        <row r="3820">
          <cell r="B3820" t="str">
            <v>1921007281</v>
          </cell>
          <cell r="C3820" t="str">
            <v>Nguyễn Thị Ngọc Anh</v>
          </cell>
          <cell r="D3820" t="str">
            <v>Nữ</v>
          </cell>
          <cell r="E3820" t="str">
            <v>03/09/2001</v>
          </cell>
          <cell r="F3820" t="str">
            <v>19DKS03</v>
          </cell>
          <cell r="G3820" t="str">
            <v>Khoa Du lịch</v>
          </cell>
          <cell r="H3820" t="str">
            <v>Quản trị khách sạn</v>
          </cell>
          <cell r="I3820" t="str">
            <v>Chính quy</v>
          </cell>
          <cell r="J3820" t="str">
            <v>Khóa 19D</v>
          </cell>
          <cell r="K3820">
            <v>9576000</v>
          </cell>
          <cell r="L3820">
            <v>9576000</v>
          </cell>
          <cell r="M3820">
            <v>0</v>
          </cell>
          <cell r="N3820" t="str">
            <v/>
          </cell>
          <cell r="O3820" t="str">
            <v>Còn học</v>
          </cell>
        </row>
        <row r="3821">
          <cell r="B3821" t="str">
            <v>1921007340</v>
          </cell>
          <cell r="C3821" t="str">
            <v>Nguyễn Khánh Linh</v>
          </cell>
          <cell r="D3821" t="str">
            <v>Nữ</v>
          </cell>
          <cell r="E3821" t="str">
            <v>23/08/2001</v>
          </cell>
          <cell r="F3821" t="str">
            <v>19DKS03</v>
          </cell>
          <cell r="G3821" t="str">
            <v>Khoa Du lịch</v>
          </cell>
          <cell r="H3821" t="str">
            <v>Quản trị khách sạn</v>
          </cell>
          <cell r="I3821" t="str">
            <v>Chính quy</v>
          </cell>
          <cell r="J3821" t="str">
            <v>Khóa 19D</v>
          </cell>
          <cell r="K3821">
            <v>9576000</v>
          </cell>
          <cell r="L3821">
            <v>9576000</v>
          </cell>
          <cell r="M3821">
            <v>0</v>
          </cell>
          <cell r="N3821" t="str">
            <v/>
          </cell>
          <cell r="O3821" t="str">
            <v>Còn học</v>
          </cell>
        </row>
        <row r="3822">
          <cell r="B3822" t="str">
            <v>1921007387</v>
          </cell>
          <cell r="C3822" t="str">
            <v>Nguyễn Thị Thảo Quyên</v>
          </cell>
          <cell r="D3822" t="str">
            <v>Nữ</v>
          </cell>
          <cell r="E3822" t="str">
            <v>08/02/2001</v>
          </cell>
          <cell r="F3822" t="str">
            <v>19DKS03</v>
          </cell>
          <cell r="G3822" t="str">
            <v>Khoa Du lịch</v>
          </cell>
          <cell r="H3822" t="str">
            <v>Quản trị khách sạn</v>
          </cell>
          <cell r="I3822" t="str">
            <v>Chính quy</v>
          </cell>
          <cell r="J3822" t="str">
            <v>Khóa 19D</v>
          </cell>
          <cell r="K3822">
            <v>9576000</v>
          </cell>
          <cell r="L3822">
            <v>9576000</v>
          </cell>
          <cell r="M3822">
            <v>0</v>
          </cell>
          <cell r="N3822" t="str">
            <v/>
          </cell>
          <cell r="O3822" t="str">
            <v>Còn học</v>
          </cell>
        </row>
        <row r="3823">
          <cell r="B3823" t="str">
            <v>1921007430</v>
          </cell>
          <cell r="C3823" t="str">
            <v>Võ Thế Vinh</v>
          </cell>
          <cell r="D3823" t="str">
            <v>Nam</v>
          </cell>
          <cell r="E3823" t="str">
            <v>16/12/2001</v>
          </cell>
          <cell r="F3823" t="str">
            <v>19DKS03</v>
          </cell>
          <cell r="G3823" t="str">
            <v>Khoa Du lịch</v>
          </cell>
          <cell r="H3823" t="str">
            <v>Quản trị khách sạn</v>
          </cell>
          <cell r="I3823" t="str">
            <v>Chính quy</v>
          </cell>
          <cell r="J3823" t="str">
            <v>Khóa 19D</v>
          </cell>
          <cell r="K3823">
            <v>9576000</v>
          </cell>
          <cell r="L3823">
            <v>9576000</v>
          </cell>
          <cell r="M3823">
            <v>0</v>
          </cell>
          <cell r="N3823" t="str">
            <v/>
          </cell>
          <cell r="O3823" t="str">
            <v>Còn học</v>
          </cell>
        </row>
        <row r="3824">
          <cell r="B3824" t="str">
            <v>1921007412</v>
          </cell>
          <cell r="C3824" t="str">
            <v>Trà Thanh Tới</v>
          </cell>
          <cell r="D3824" t="str">
            <v>Nam</v>
          </cell>
          <cell r="E3824" t="str">
            <v>21/03/2001</v>
          </cell>
          <cell r="F3824" t="str">
            <v>19DKS03</v>
          </cell>
          <cell r="G3824" t="str">
            <v>Khoa Du lịch</v>
          </cell>
          <cell r="H3824" t="str">
            <v>Quản trị khách sạn</v>
          </cell>
          <cell r="I3824" t="str">
            <v>Chính quy</v>
          </cell>
          <cell r="J3824" t="str">
            <v>Khóa 19D</v>
          </cell>
          <cell r="K3824">
            <v>9576000</v>
          </cell>
          <cell r="L3824">
            <v>9576000</v>
          </cell>
          <cell r="M3824">
            <v>0</v>
          </cell>
          <cell r="N3824" t="str">
            <v/>
          </cell>
          <cell r="O3824" t="str">
            <v>Còn học</v>
          </cell>
        </row>
        <row r="3825">
          <cell r="B3825" t="str">
            <v>1921007428</v>
          </cell>
          <cell r="C3825" t="str">
            <v>Mai Thị Tường Vi</v>
          </cell>
          <cell r="D3825" t="str">
            <v>Nữ</v>
          </cell>
          <cell r="E3825" t="str">
            <v>12/09/2001</v>
          </cell>
          <cell r="F3825" t="str">
            <v>19DKS03</v>
          </cell>
          <cell r="G3825" t="str">
            <v>Khoa Du lịch</v>
          </cell>
          <cell r="H3825" t="str">
            <v>Quản trị khách sạn</v>
          </cell>
          <cell r="I3825" t="str">
            <v>Chính quy</v>
          </cell>
          <cell r="J3825" t="str">
            <v>Khóa 19D</v>
          </cell>
          <cell r="K3825">
            <v>9576000</v>
          </cell>
          <cell r="L3825">
            <v>9576000</v>
          </cell>
          <cell r="M3825">
            <v>0</v>
          </cell>
          <cell r="N3825" t="str">
            <v/>
          </cell>
          <cell r="O3825" t="str">
            <v>Còn học</v>
          </cell>
        </row>
        <row r="3826">
          <cell r="B3826" t="str">
            <v>1921007300</v>
          </cell>
          <cell r="C3826" t="str">
            <v>Nguyễn Vũ Gia Hân</v>
          </cell>
          <cell r="D3826" t="str">
            <v>Nữ</v>
          </cell>
          <cell r="E3826" t="str">
            <v>29/08/2001</v>
          </cell>
          <cell r="F3826" t="str">
            <v>19DKS03</v>
          </cell>
          <cell r="G3826" t="str">
            <v>Khoa Du lịch</v>
          </cell>
          <cell r="H3826" t="str">
            <v>Quản trị khách sạn</v>
          </cell>
          <cell r="I3826" t="str">
            <v>Chính quy</v>
          </cell>
          <cell r="J3826" t="str">
            <v>Khóa 19D</v>
          </cell>
          <cell r="K3826">
            <v>9576000</v>
          </cell>
          <cell r="L3826">
            <v>9576000</v>
          </cell>
          <cell r="M3826">
            <v>0</v>
          </cell>
          <cell r="N3826" t="str">
            <v/>
          </cell>
          <cell r="O3826" t="str">
            <v>Còn học</v>
          </cell>
        </row>
        <row r="3827">
          <cell r="B3827" t="str">
            <v>1921007396</v>
          </cell>
          <cell r="C3827" t="str">
            <v>Nguyễn Thị Thanh Thảo</v>
          </cell>
          <cell r="D3827" t="str">
            <v>Nữ</v>
          </cell>
          <cell r="E3827" t="str">
            <v>24/11/2001</v>
          </cell>
          <cell r="F3827" t="str">
            <v>19DKS03</v>
          </cell>
          <cell r="G3827" t="str">
            <v>Khoa Du lịch</v>
          </cell>
          <cell r="H3827" t="str">
            <v>Quản trị khách sạn</v>
          </cell>
          <cell r="I3827" t="str">
            <v>Chính quy</v>
          </cell>
          <cell r="J3827" t="str">
            <v>Khóa 19D</v>
          </cell>
          <cell r="K3827">
            <v>9576000</v>
          </cell>
          <cell r="L3827">
            <v>9576000</v>
          </cell>
          <cell r="M3827">
            <v>0</v>
          </cell>
          <cell r="N3827" t="str">
            <v/>
          </cell>
          <cell r="O3827" t="str">
            <v>Còn học</v>
          </cell>
        </row>
        <row r="3828">
          <cell r="B3828" t="str">
            <v>1921007353</v>
          </cell>
          <cell r="C3828" t="str">
            <v>Phạm Thị Thanh Ngân</v>
          </cell>
          <cell r="D3828" t="str">
            <v>Nữ</v>
          </cell>
          <cell r="E3828" t="str">
            <v>10/02/2001</v>
          </cell>
          <cell r="F3828" t="str">
            <v>19DKS03</v>
          </cell>
          <cell r="G3828" t="str">
            <v>Khoa Du lịch</v>
          </cell>
          <cell r="H3828" t="str">
            <v>Quản trị khách sạn</v>
          </cell>
          <cell r="I3828" t="str">
            <v>Chính quy</v>
          </cell>
          <cell r="J3828" t="str">
            <v>Khóa 19D</v>
          </cell>
          <cell r="K3828">
            <v>9576000</v>
          </cell>
          <cell r="L3828">
            <v>9576000</v>
          </cell>
          <cell r="M3828">
            <v>0</v>
          </cell>
          <cell r="N3828" t="str">
            <v/>
          </cell>
          <cell r="O3828" t="str">
            <v>Còn học</v>
          </cell>
        </row>
        <row r="3829">
          <cell r="B3829" t="str">
            <v>1921007377</v>
          </cell>
          <cell r="C3829" t="str">
            <v>Hứa Vĩnh Phong</v>
          </cell>
          <cell r="D3829" t="str">
            <v>Nam</v>
          </cell>
          <cell r="E3829" t="str">
            <v>09/02/2001</v>
          </cell>
          <cell r="F3829" t="str">
            <v>19DKS03</v>
          </cell>
          <cell r="G3829" t="str">
            <v>Khoa Du lịch</v>
          </cell>
          <cell r="H3829" t="str">
            <v>Quản trị khách sạn</v>
          </cell>
          <cell r="I3829" t="str">
            <v>Chính quy</v>
          </cell>
          <cell r="J3829" t="str">
            <v>Khóa 19D</v>
          </cell>
          <cell r="K3829">
            <v>9576000</v>
          </cell>
          <cell r="L3829">
            <v>9576000</v>
          </cell>
          <cell r="M3829">
            <v>0</v>
          </cell>
          <cell r="N3829" t="str">
            <v/>
          </cell>
          <cell r="O3829" t="str">
            <v>Còn học</v>
          </cell>
        </row>
        <row r="3830">
          <cell r="B3830" t="str">
            <v>1921007399</v>
          </cell>
          <cell r="C3830" t="str">
            <v>Nguyễn Hoàng Thịnh</v>
          </cell>
          <cell r="D3830" t="str">
            <v>Nam</v>
          </cell>
          <cell r="E3830" t="str">
            <v>20/01/2001</v>
          </cell>
          <cell r="F3830" t="str">
            <v>19DKS03</v>
          </cell>
          <cell r="G3830" t="str">
            <v>Khoa Du lịch</v>
          </cell>
          <cell r="H3830" t="str">
            <v>Quản trị khách sạn</v>
          </cell>
          <cell r="I3830" t="str">
            <v>Chính quy</v>
          </cell>
          <cell r="J3830" t="str">
            <v>Khóa 19D</v>
          </cell>
          <cell r="K3830">
            <v>9576000</v>
          </cell>
          <cell r="L3830">
            <v>9576000</v>
          </cell>
          <cell r="M3830">
            <v>0</v>
          </cell>
          <cell r="N3830" t="str">
            <v/>
          </cell>
          <cell r="O3830" t="str">
            <v>Còn học</v>
          </cell>
        </row>
        <row r="3831">
          <cell r="B3831" t="str">
            <v>1921007322</v>
          </cell>
          <cell r="C3831" t="str">
            <v>Nguyễn Phú Khánh</v>
          </cell>
          <cell r="D3831" t="str">
            <v>Nam</v>
          </cell>
          <cell r="E3831" t="str">
            <v>08/02/2001</v>
          </cell>
          <cell r="F3831" t="str">
            <v>19DKS03</v>
          </cell>
          <cell r="G3831" t="str">
            <v>Khoa Du lịch</v>
          </cell>
          <cell r="H3831" t="str">
            <v>Quản trị khách sạn</v>
          </cell>
          <cell r="I3831" t="str">
            <v>Chính quy</v>
          </cell>
          <cell r="J3831" t="str">
            <v>Khóa 19D</v>
          </cell>
          <cell r="K3831">
            <v>9576000</v>
          </cell>
          <cell r="L3831">
            <v>9576000</v>
          </cell>
          <cell r="M3831">
            <v>0</v>
          </cell>
          <cell r="N3831" t="str">
            <v/>
          </cell>
          <cell r="O3831" t="str">
            <v>Còn học</v>
          </cell>
        </row>
        <row r="3832">
          <cell r="B3832" t="str">
            <v>1921007403</v>
          </cell>
          <cell r="C3832" t="str">
            <v>Lê Thị Minh Thư</v>
          </cell>
          <cell r="D3832" t="str">
            <v>Nữ</v>
          </cell>
          <cell r="E3832" t="str">
            <v>05/02/2001</v>
          </cell>
          <cell r="F3832" t="str">
            <v>19DKS03</v>
          </cell>
          <cell r="G3832" t="str">
            <v>Khoa Du lịch</v>
          </cell>
          <cell r="H3832" t="str">
            <v>Quản trị khách sạn</v>
          </cell>
          <cell r="I3832" t="str">
            <v>Chính quy</v>
          </cell>
          <cell r="J3832" t="str">
            <v>Khóa 19D</v>
          </cell>
          <cell r="K3832">
            <v>10022500</v>
          </cell>
          <cell r="L3832">
            <v>10022500</v>
          </cell>
          <cell r="M3832">
            <v>0</v>
          </cell>
          <cell r="N3832" t="str">
            <v/>
          </cell>
          <cell r="O3832" t="str">
            <v>Còn học</v>
          </cell>
        </row>
        <row r="3833">
          <cell r="B3833" t="str">
            <v>1921007425</v>
          </cell>
          <cell r="C3833" t="str">
            <v>Phạm Ngọc Phương Tuyền</v>
          </cell>
          <cell r="D3833" t="str">
            <v>Nữ</v>
          </cell>
          <cell r="E3833" t="str">
            <v>20/04/2001</v>
          </cell>
          <cell r="F3833" t="str">
            <v>19DKS03</v>
          </cell>
          <cell r="G3833" t="str">
            <v>Khoa Du lịch</v>
          </cell>
          <cell r="H3833" t="str">
            <v>Quản trị khách sạn</v>
          </cell>
          <cell r="I3833" t="str">
            <v>Chính quy</v>
          </cell>
          <cell r="J3833" t="str">
            <v>Khóa 19D</v>
          </cell>
          <cell r="K3833">
            <v>10022500</v>
          </cell>
          <cell r="L3833">
            <v>10022500</v>
          </cell>
          <cell r="M3833">
            <v>0</v>
          </cell>
          <cell r="N3833" t="str">
            <v/>
          </cell>
          <cell r="O3833" t="str">
            <v>Còn học</v>
          </cell>
        </row>
        <row r="3834">
          <cell r="B3834" t="str">
            <v>1921007395</v>
          </cell>
          <cell r="C3834" t="str">
            <v>Ngô Thị Thu Thảo</v>
          </cell>
          <cell r="D3834" t="str">
            <v>Nữ</v>
          </cell>
          <cell r="E3834" t="str">
            <v>22/07/2001</v>
          </cell>
          <cell r="F3834" t="str">
            <v>19DKS03</v>
          </cell>
          <cell r="G3834" t="str">
            <v>Khoa Du lịch</v>
          </cell>
          <cell r="H3834" t="str">
            <v>Quản trị khách sạn</v>
          </cell>
          <cell r="I3834" t="str">
            <v>Chính quy</v>
          </cell>
          <cell r="J3834" t="str">
            <v>Khóa 19D</v>
          </cell>
          <cell r="K3834">
            <v>10022500</v>
          </cell>
          <cell r="L3834">
            <v>10022500</v>
          </cell>
          <cell r="M3834">
            <v>0</v>
          </cell>
          <cell r="N3834" t="str">
            <v/>
          </cell>
          <cell r="O3834" t="str">
            <v>Còn học</v>
          </cell>
        </row>
        <row r="3835">
          <cell r="B3835" t="str">
            <v>1921007283</v>
          </cell>
          <cell r="C3835" t="str">
            <v>Võ Hoàng Kỳ Anh</v>
          </cell>
          <cell r="D3835" t="str">
            <v>Nữ</v>
          </cell>
          <cell r="E3835" t="str">
            <v>20/09/2001</v>
          </cell>
          <cell r="F3835" t="str">
            <v>19DKS03</v>
          </cell>
          <cell r="G3835" t="str">
            <v>Khoa Du lịch</v>
          </cell>
          <cell r="H3835" t="str">
            <v>Quản trị khách sạn</v>
          </cell>
          <cell r="I3835" t="str">
            <v>Chính quy</v>
          </cell>
          <cell r="J3835" t="str">
            <v>Khóa 19D</v>
          </cell>
          <cell r="K3835">
            <v>10022500</v>
          </cell>
          <cell r="L3835">
            <v>10022500</v>
          </cell>
          <cell r="M3835">
            <v>0</v>
          </cell>
          <cell r="N3835" t="str">
            <v/>
          </cell>
          <cell r="O3835" t="str">
            <v>Còn học</v>
          </cell>
        </row>
        <row r="3836">
          <cell r="B3836" t="str">
            <v>1921007369</v>
          </cell>
          <cell r="C3836" t="str">
            <v>Đỗ Thị Nhung</v>
          </cell>
          <cell r="D3836" t="str">
            <v>Nữ</v>
          </cell>
          <cell r="E3836" t="str">
            <v>21/10/2001</v>
          </cell>
          <cell r="F3836" t="str">
            <v>19DKS03</v>
          </cell>
          <cell r="G3836" t="str">
            <v>Khoa Du lịch</v>
          </cell>
          <cell r="H3836" t="str">
            <v>Quản trị khách sạn</v>
          </cell>
          <cell r="I3836" t="str">
            <v>Chính quy</v>
          </cell>
          <cell r="J3836" t="str">
            <v>Khóa 19D</v>
          </cell>
          <cell r="K3836">
            <v>10022500</v>
          </cell>
          <cell r="L3836">
            <v>10022500</v>
          </cell>
          <cell r="M3836">
            <v>0</v>
          </cell>
          <cell r="N3836" t="str">
            <v/>
          </cell>
          <cell r="O3836" t="str">
            <v>Còn học</v>
          </cell>
        </row>
        <row r="3837">
          <cell r="B3837" t="str">
            <v>1921007381</v>
          </cell>
          <cell r="C3837" t="str">
            <v>Lê Thị Thanh Phương</v>
          </cell>
          <cell r="D3837" t="str">
            <v>Nữ</v>
          </cell>
          <cell r="E3837" t="str">
            <v>12/03/2001</v>
          </cell>
          <cell r="F3837" t="str">
            <v>19DKS03</v>
          </cell>
          <cell r="G3837" t="str">
            <v>Khoa Du lịch</v>
          </cell>
          <cell r="H3837" t="str">
            <v>Quản trị khách sạn</v>
          </cell>
          <cell r="I3837" t="str">
            <v>Chính quy</v>
          </cell>
          <cell r="J3837" t="str">
            <v>Khóa 19D</v>
          </cell>
          <cell r="K3837">
            <v>10469000</v>
          </cell>
          <cell r="L3837">
            <v>10469000</v>
          </cell>
          <cell r="M3837">
            <v>0</v>
          </cell>
          <cell r="N3837" t="str">
            <v/>
          </cell>
          <cell r="O3837" t="str">
            <v>Còn học</v>
          </cell>
        </row>
        <row r="3838">
          <cell r="B3838" t="str">
            <v>1921007307</v>
          </cell>
          <cell r="C3838" t="str">
            <v>Trần Nguyên Chấn Hồ</v>
          </cell>
          <cell r="D3838" t="str">
            <v>Nam</v>
          </cell>
          <cell r="E3838" t="str">
            <v>14/06/2001</v>
          </cell>
          <cell r="F3838" t="str">
            <v>19DKS03</v>
          </cell>
          <cell r="G3838" t="str">
            <v>Khoa Du lịch</v>
          </cell>
          <cell r="H3838" t="str">
            <v>Quản trị khách sạn</v>
          </cell>
          <cell r="I3838" t="str">
            <v>Chính quy</v>
          </cell>
          <cell r="J3838" t="str">
            <v>Khóa 19D</v>
          </cell>
          <cell r="K3838">
            <v>10469000</v>
          </cell>
          <cell r="L3838">
            <v>10469000</v>
          </cell>
          <cell r="M3838">
            <v>0</v>
          </cell>
          <cell r="N3838" t="str">
            <v/>
          </cell>
          <cell r="O3838" t="str">
            <v>Còn học</v>
          </cell>
        </row>
        <row r="3839">
          <cell r="B3839" t="str">
            <v>1921007354</v>
          </cell>
          <cell r="C3839" t="str">
            <v>Phạm Thị Mẫn Nghi</v>
          </cell>
          <cell r="D3839" t="str">
            <v>Nữ</v>
          </cell>
          <cell r="E3839" t="str">
            <v>19/02/2001</v>
          </cell>
          <cell r="F3839" t="str">
            <v>19DKS03</v>
          </cell>
          <cell r="G3839" t="str">
            <v>Khoa Du lịch</v>
          </cell>
          <cell r="H3839" t="str">
            <v>Quản trị khách sạn</v>
          </cell>
          <cell r="I3839" t="str">
            <v>Chính quy</v>
          </cell>
          <cell r="J3839" t="str">
            <v>Khóa 19D</v>
          </cell>
          <cell r="K3839">
            <v>10469000</v>
          </cell>
          <cell r="L3839">
            <v>10469000</v>
          </cell>
          <cell r="M3839">
            <v>0</v>
          </cell>
          <cell r="N3839" t="str">
            <v/>
          </cell>
          <cell r="O3839" t="str">
            <v>Còn học</v>
          </cell>
        </row>
        <row r="3840">
          <cell r="B3840" t="str">
            <v>1921007325</v>
          </cell>
          <cell r="C3840" t="str">
            <v>Phan Thị Thúy Kiều</v>
          </cell>
          <cell r="D3840" t="str">
            <v>Nữ</v>
          </cell>
          <cell r="E3840" t="str">
            <v>15/09/2001</v>
          </cell>
          <cell r="F3840" t="str">
            <v>19DKS03</v>
          </cell>
          <cell r="G3840" t="str">
            <v>Khoa Du lịch</v>
          </cell>
          <cell r="H3840" t="str">
            <v>Quản trị khách sạn</v>
          </cell>
          <cell r="I3840" t="str">
            <v>Chính quy</v>
          </cell>
          <cell r="J3840" t="str">
            <v>Khóa 19D</v>
          </cell>
          <cell r="K3840">
            <v>10852800</v>
          </cell>
          <cell r="L3840">
            <v>10852800</v>
          </cell>
          <cell r="M3840">
            <v>0</v>
          </cell>
          <cell r="N3840" t="str">
            <v/>
          </cell>
          <cell r="O3840" t="str">
            <v>Còn học</v>
          </cell>
        </row>
        <row r="3841">
          <cell r="B3841" t="str">
            <v>1921007346</v>
          </cell>
          <cell r="C3841" t="str">
            <v>Nguyễn Thanh Mai</v>
          </cell>
          <cell r="D3841" t="str">
            <v>Nữ</v>
          </cell>
          <cell r="E3841" t="str">
            <v>07/11/2001</v>
          </cell>
          <cell r="F3841" t="str">
            <v>19DKS03</v>
          </cell>
          <cell r="G3841" t="str">
            <v>Khoa Du lịch</v>
          </cell>
          <cell r="H3841" t="str">
            <v>Quản trị khách sạn</v>
          </cell>
          <cell r="I3841" t="str">
            <v>Chính quy</v>
          </cell>
          <cell r="J3841" t="str">
            <v>Khóa 19D</v>
          </cell>
          <cell r="K3841">
            <v>10852800</v>
          </cell>
          <cell r="L3841">
            <v>10852800</v>
          </cell>
          <cell r="M3841">
            <v>0</v>
          </cell>
          <cell r="N3841" t="str">
            <v/>
          </cell>
          <cell r="O3841" t="str">
            <v>Còn học</v>
          </cell>
        </row>
        <row r="3842">
          <cell r="B3842" t="str">
            <v>1921007285</v>
          </cell>
          <cell r="C3842" t="str">
            <v>Lê Đặng Uyên Châu</v>
          </cell>
          <cell r="D3842" t="str">
            <v>Nữ</v>
          </cell>
          <cell r="E3842" t="str">
            <v>30/11/2001</v>
          </cell>
          <cell r="F3842" t="str">
            <v>19DKS03</v>
          </cell>
          <cell r="G3842" t="str">
            <v>Khoa Du lịch</v>
          </cell>
          <cell r="H3842" t="str">
            <v>Quản trị khách sạn</v>
          </cell>
          <cell r="I3842" t="str">
            <v>Chính quy</v>
          </cell>
          <cell r="J3842" t="str">
            <v>Khóa 19D</v>
          </cell>
          <cell r="K3842">
            <v>11491200</v>
          </cell>
          <cell r="L3842">
            <v>11491200</v>
          </cell>
          <cell r="M3842">
            <v>0</v>
          </cell>
          <cell r="N3842" t="str">
            <v/>
          </cell>
          <cell r="O3842" t="str">
            <v>Còn học</v>
          </cell>
        </row>
        <row r="3843">
          <cell r="B3843" t="str">
            <v>1921007321</v>
          </cell>
          <cell r="C3843" t="str">
            <v>Mai Nguyễn Phương Khanh</v>
          </cell>
          <cell r="D3843" t="str">
            <v>Nữ</v>
          </cell>
          <cell r="E3843" t="str">
            <v>04/01/2001</v>
          </cell>
          <cell r="F3843" t="str">
            <v>19DKS03</v>
          </cell>
          <cell r="G3843" t="str">
            <v>Khoa Du lịch</v>
          </cell>
          <cell r="H3843" t="str">
            <v>Quản trị khách sạn</v>
          </cell>
          <cell r="I3843" t="str">
            <v>Chính quy</v>
          </cell>
          <cell r="J3843" t="str">
            <v>Khóa 19D</v>
          </cell>
          <cell r="K3843">
            <v>11491200</v>
          </cell>
          <cell r="L3843">
            <v>11491200</v>
          </cell>
          <cell r="M3843">
            <v>0</v>
          </cell>
          <cell r="N3843" t="str">
            <v/>
          </cell>
          <cell r="O3843" t="str">
            <v>Còn học</v>
          </cell>
        </row>
        <row r="3844">
          <cell r="B3844" t="str">
            <v>1921007431</v>
          </cell>
          <cell r="C3844" t="str">
            <v>Dư Triệu Vy</v>
          </cell>
          <cell r="D3844" t="str">
            <v>Nữ</v>
          </cell>
          <cell r="E3844" t="str">
            <v>16/04/2001</v>
          </cell>
          <cell r="F3844" t="str">
            <v>19DKS03</v>
          </cell>
          <cell r="G3844" t="str">
            <v>Khoa Du lịch</v>
          </cell>
          <cell r="H3844" t="str">
            <v>Quản trị khách sạn</v>
          </cell>
          <cell r="I3844" t="str">
            <v>Chính quy</v>
          </cell>
          <cell r="J3844" t="str">
            <v>Khóa 19D</v>
          </cell>
          <cell r="K3844">
            <v>11592000</v>
          </cell>
          <cell r="L3844">
            <v>11592000</v>
          </cell>
          <cell r="M3844">
            <v>0</v>
          </cell>
          <cell r="N3844" t="str">
            <v/>
          </cell>
          <cell r="O3844" t="str">
            <v>Còn học</v>
          </cell>
        </row>
        <row r="3845">
          <cell r="B3845" t="str">
            <v>1921007394</v>
          </cell>
          <cell r="C3845" t="str">
            <v>Trần Thái Thành</v>
          </cell>
          <cell r="D3845" t="str">
            <v>Nam</v>
          </cell>
          <cell r="E3845" t="str">
            <v>25/07/2001</v>
          </cell>
          <cell r="F3845" t="str">
            <v>19DKS04</v>
          </cell>
          <cell r="G3845" t="str">
            <v>Khoa Du lịch</v>
          </cell>
          <cell r="H3845" t="str">
            <v>Quản trị khách sạn</v>
          </cell>
          <cell r="I3845" t="str">
            <v>Chính quy</v>
          </cell>
          <cell r="J3845" t="str">
            <v>Khóa 19D</v>
          </cell>
          <cell r="K3845">
            <v>5745600</v>
          </cell>
          <cell r="L3845">
            <v>335000</v>
          </cell>
          <cell r="M3845">
            <v>5410600</v>
          </cell>
          <cell r="N3845" t="str">
            <v>2021-2022-HK01: Phí học phần( 110023, 110024, 110036)</v>
          </cell>
          <cell r="O3845" t="str">
            <v>Còn học</v>
          </cell>
        </row>
        <row r="3846">
          <cell r="B3846" t="str">
            <v>1921007413</v>
          </cell>
          <cell r="C3846" t="str">
            <v>Đặng Huỳnh Quan Trải</v>
          </cell>
          <cell r="D3846" t="str">
            <v>Nam</v>
          </cell>
          <cell r="E3846" t="str">
            <v>03/01/2001</v>
          </cell>
          <cell r="F3846" t="str">
            <v>19DKS04</v>
          </cell>
          <cell r="G3846" t="str">
            <v>Khoa Du lịch</v>
          </cell>
          <cell r="H3846" t="str">
            <v>Quản trị khách sạn</v>
          </cell>
          <cell r="I3846" t="str">
            <v>Chính quy</v>
          </cell>
          <cell r="J3846" t="str">
            <v>Khóa 19D</v>
          </cell>
          <cell r="K3846">
            <v>5745600</v>
          </cell>
          <cell r="L3846">
            <v>5745600</v>
          </cell>
          <cell r="M3846">
            <v>0</v>
          </cell>
          <cell r="N3846" t="str">
            <v/>
          </cell>
          <cell r="O3846" t="str">
            <v>Còn học</v>
          </cell>
        </row>
        <row r="3847">
          <cell r="B3847" t="str">
            <v>1921007296</v>
          </cell>
          <cell r="C3847" t="str">
            <v>Nguyễn Thị Kim Duyên</v>
          </cell>
          <cell r="D3847" t="str">
            <v>Nữ</v>
          </cell>
          <cell r="E3847" t="str">
            <v>09/05/2001</v>
          </cell>
          <cell r="F3847" t="str">
            <v>19DKS04</v>
          </cell>
          <cell r="G3847" t="str">
            <v>Khoa Du lịch</v>
          </cell>
          <cell r="H3847" t="str">
            <v>Quản trị khách sạn</v>
          </cell>
          <cell r="I3847" t="str">
            <v>Chính quy</v>
          </cell>
          <cell r="J3847" t="str">
            <v>Khóa 19D</v>
          </cell>
          <cell r="K3847">
            <v>6192100</v>
          </cell>
          <cell r="L3847">
            <v>300400</v>
          </cell>
          <cell r="M3847">
            <v>5891700</v>
          </cell>
          <cell r="N3847" t="str">
            <v>2021-2022-HK01: Phí học phần( 110032, 110033, 110036, 110051)</v>
          </cell>
          <cell r="O3847" t="str">
            <v>Còn học</v>
          </cell>
        </row>
        <row r="3848">
          <cell r="B3848" t="str">
            <v>1921007292</v>
          </cell>
          <cell r="C3848" t="str">
            <v>Đỗ Lê Thùy Dương</v>
          </cell>
          <cell r="D3848" t="str">
            <v>Nữ</v>
          </cell>
          <cell r="E3848" t="str">
            <v>26/09/2001</v>
          </cell>
          <cell r="F3848" t="str">
            <v>19DKS04</v>
          </cell>
          <cell r="G3848" t="str">
            <v>Khoa Du lịch</v>
          </cell>
          <cell r="H3848" t="str">
            <v>Quản trị khách sạn</v>
          </cell>
          <cell r="I3848" t="str">
            <v>Chính quy</v>
          </cell>
          <cell r="J3848" t="str">
            <v>Khóa 19D</v>
          </cell>
          <cell r="K3848">
            <v>6192100</v>
          </cell>
          <cell r="L3848">
            <v>6192100</v>
          </cell>
          <cell r="M3848">
            <v>0</v>
          </cell>
          <cell r="N3848" t="str">
            <v/>
          </cell>
          <cell r="O3848" t="str">
            <v>Còn học</v>
          </cell>
        </row>
        <row r="3849">
          <cell r="B3849" t="str">
            <v>1921007276</v>
          </cell>
          <cell r="C3849" t="str">
            <v>Nguyễn Lê Thiên ân</v>
          </cell>
          <cell r="D3849" t="str">
            <v>Nữ</v>
          </cell>
          <cell r="E3849" t="str">
            <v>12/09/2001</v>
          </cell>
          <cell r="F3849" t="str">
            <v>19DKS04</v>
          </cell>
          <cell r="G3849" t="str">
            <v>Khoa Du lịch</v>
          </cell>
          <cell r="H3849" t="str">
            <v>Quản trị khách sạn</v>
          </cell>
          <cell r="I3849" t="str">
            <v>Chính quy</v>
          </cell>
          <cell r="J3849" t="str">
            <v>Khóa 19D</v>
          </cell>
          <cell r="K3849">
            <v>6638600</v>
          </cell>
          <cell r="L3849">
            <v>6638600</v>
          </cell>
          <cell r="M3849">
            <v>0</v>
          </cell>
          <cell r="N3849" t="str">
            <v/>
          </cell>
          <cell r="O3849" t="str">
            <v>Còn học</v>
          </cell>
        </row>
        <row r="3850">
          <cell r="B3850" t="str">
            <v>1921007314</v>
          </cell>
          <cell r="C3850" t="str">
            <v>Trần Thị Hường</v>
          </cell>
          <cell r="D3850" t="str">
            <v>Nữ</v>
          </cell>
          <cell r="E3850" t="str">
            <v>11/05/2001</v>
          </cell>
          <cell r="F3850" t="str">
            <v>19DKS04</v>
          </cell>
          <cell r="G3850" t="str">
            <v>Khoa Du lịch</v>
          </cell>
          <cell r="H3850" t="str">
            <v>Quản trị khách sạn</v>
          </cell>
          <cell r="I3850" t="str">
            <v>Chính quy</v>
          </cell>
          <cell r="J3850" t="str">
            <v>Khóa 19D</v>
          </cell>
          <cell r="K3850">
            <v>6638600</v>
          </cell>
          <cell r="L3850">
            <v>6638600</v>
          </cell>
          <cell r="M3850">
            <v>0</v>
          </cell>
          <cell r="N3850" t="str">
            <v/>
          </cell>
          <cell r="O3850" t="str">
            <v>Còn học</v>
          </cell>
        </row>
        <row r="3851">
          <cell r="B3851" t="str">
            <v>1921007294</v>
          </cell>
          <cell r="C3851" t="str">
            <v>Nguyễn Thị Thuý Duy</v>
          </cell>
          <cell r="D3851" t="str">
            <v>Nữ</v>
          </cell>
          <cell r="E3851" t="str">
            <v>30/09/2001</v>
          </cell>
          <cell r="F3851" t="str">
            <v>19DKS04</v>
          </cell>
          <cell r="G3851" t="str">
            <v>Khoa Du lịch</v>
          </cell>
          <cell r="H3851" t="str">
            <v>Quản trị khách sạn</v>
          </cell>
          <cell r="I3851" t="str">
            <v>Chính quy</v>
          </cell>
          <cell r="J3851" t="str">
            <v>Khóa 19D</v>
          </cell>
          <cell r="K3851">
            <v>6638600</v>
          </cell>
          <cell r="L3851">
            <v>6638600</v>
          </cell>
          <cell r="M3851">
            <v>0</v>
          </cell>
          <cell r="N3851" t="str">
            <v/>
          </cell>
          <cell r="O3851" t="str">
            <v>Còn học</v>
          </cell>
        </row>
        <row r="3852">
          <cell r="B3852" t="str">
            <v>1921007298</v>
          </cell>
          <cell r="C3852" t="str">
            <v>Võ Thị Thu Hà</v>
          </cell>
          <cell r="D3852" t="str">
            <v>Nữ</v>
          </cell>
          <cell r="E3852" t="str">
            <v>07/01/2001</v>
          </cell>
          <cell r="F3852" t="str">
            <v>19DKS04</v>
          </cell>
          <cell r="G3852" t="str">
            <v>Khoa Du lịch</v>
          </cell>
          <cell r="H3852" t="str">
            <v>Quản trị khách sạn</v>
          </cell>
          <cell r="I3852" t="str">
            <v>Chính quy</v>
          </cell>
          <cell r="J3852" t="str">
            <v>Khóa 19D</v>
          </cell>
          <cell r="K3852">
            <v>6638600</v>
          </cell>
          <cell r="L3852">
            <v>6638600</v>
          </cell>
          <cell r="M3852">
            <v>0</v>
          </cell>
          <cell r="N3852" t="str">
            <v/>
          </cell>
          <cell r="O3852" t="str">
            <v>Còn học</v>
          </cell>
        </row>
        <row r="3853">
          <cell r="B3853" t="str">
            <v>1921007311</v>
          </cell>
          <cell r="C3853" t="str">
            <v>Đỗ Nguyễn Trúc Hương</v>
          </cell>
          <cell r="D3853" t="str">
            <v>Nữ</v>
          </cell>
          <cell r="E3853" t="str">
            <v>29/09/2001</v>
          </cell>
          <cell r="F3853" t="str">
            <v>19DKS04</v>
          </cell>
          <cell r="G3853" t="str">
            <v>Khoa Du lịch</v>
          </cell>
          <cell r="H3853" t="str">
            <v>Quản trị khách sạn</v>
          </cell>
          <cell r="I3853" t="str">
            <v>Chính quy</v>
          </cell>
          <cell r="J3853" t="str">
            <v>Khóa 19D</v>
          </cell>
          <cell r="K3853">
            <v>6638600</v>
          </cell>
          <cell r="L3853">
            <v>6638600</v>
          </cell>
          <cell r="M3853">
            <v>0</v>
          </cell>
          <cell r="N3853" t="str">
            <v/>
          </cell>
          <cell r="O3853" t="str">
            <v>Còn học</v>
          </cell>
        </row>
        <row r="3854">
          <cell r="B3854" t="str">
            <v>1921007326</v>
          </cell>
          <cell r="C3854" t="str">
            <v>Nguyễn Lý Hiểu Lam</v>
          </cell>
          <cell r="D3854" t="str">
            <v>Nữ</v>
          </cell>
          <cell r="E3854" t="str">
            <v>04/02/2001</v>
          </cell>
          <cell r="F3854" t="str">
            <v>19DKS04</v>
          </cell>
          <cell r="G3854" t="str">
            <v>Khoa Du lịch</v>
          </cell>
          <cell r="H3854" t="str">
            <v>Quản trị khách sạn</v>
          </cell>
          <cell r="I3854" t="str">
            <v>Chính quy</v>
          </cell>
          <cell r="J3854" t="str">
            <v>Khóa 19D</v>
          </cell>
          <cell r="K3854">
            <v>6638600</v>
          </cell>
          <cell r="L3854">
            <v>6638600</v>
          </cell>
          <cell r="M3854">
            <v>0</v>
          </cell>
          <cell r="N3854" t="str">
            <v/>
          </cell>
          <cell r="O3854" t="str">
            <v>Còn học</v>
          </cell>
        </row>
        <row r="3855">
          <cell r="B3855" t="str">
            <v>1921007359</v>
          </cell>
          <cell r="C3855" t="str">
            <v>Nguyễn Bảo Nguyên</v>
          </cell>
          <cell r="D3855" t="str">
            <v>Nữ</v>
          </cell>
          <cell r="E3855" t="str">
            <v>22/12/2001</v>
          </cell>
          <cell r="F3855" t="str">
            <v>19DKS04</v>
          </cell>
          <cell r="G3855" t="str">
            <v>Khoa Du lịch</v>
          </cell>
          <cell r="H3855" t="str">
            <v>Quản trị khách sạn</v>
          </cell>
          <cell r="I3855" t="str">
            <v>Chính quy</v>
          </cell>
          <cell r="J3855" t="str">
            <v>Khóa 19D</v>
          </cell>
          <cell r="K3855">
            <v>6638600</v>
          </cell>
          <cell r="L3855">
            <v>6638600</v>
          </cell>
          <cell r="M3855">
            <v>0</v>
          </cell>
          <cell r="N3855" t="str">
            <v/>
          </cell>
          <cell r="O3855" t="str">
            <v>Còn học</v>
          </cell>
        </row>
        <row r="3856">
          <cell r="B3856" t="str">
            <v>1921007323</v>
          </cell>
          <cell r="C3856" t="str">
            <v>Phạm Hải Vân Khoa</v>
          </cell>
          <cell r="D3856" t="str">
            <v>Nữ</v>
          </cell>
          <cell r="E3856" t="str">
            <v>03/01/2001</v>
          </cell>
          <cell r="F3856" t="str">
            <v>19DKS04</v>
          </cell>
          <cell r="G3856" t="str">
            <v>Khoa Du lịch</v>
          </cell>
          <cell r="H3856" t="str">
            <v>Quản trị khách sạn</v>
          </cell>
          <cell r="I3856" t="str">
            <v>Chính quy</v>
          </cell>
          <cell r="J3856" t="str">
            <v>Khóa 19D</v>
          </cell>
          <cell r="K3856">
            <v>6638600</v>
          </cell>
          <cell r="L3856">
            <v>6638600</v>
          </cell>
          <cell r="M3856">
            <v>0</v>
          </cell>
          <cell r="N3856" t="str">
            <v/>
          </cell>
          <cell r="O3856" t="str">
            <v>Còn học</v>
          </cell>
        </row>
        <row r="3857">
          <cell r="B3857" t="str">
            <v>1921007324</v>
          </cell>
          <cell r="C3857" t="str">
            <v>Nguyễn Thị Anh Khuê</v>
          </cell>
          <cell r="D3857" t="str">
            <v>Nữ</v>
          </cell>
          <cell r="E3857" t="str">
            <v>28/03/2001</v>
          </cell>
          <cell r="F3857" t="str">
            <v>19DKS04</v>
          </cell>
          <cell r="G3857" t="str">
            <v>Khoa Du lịch</v>
          </cell>
          <cell r="H3857" t="str">
            <v>Quản trị khách sạn</v>
          </cell>
          <cell r="I3857" t="str">
            <v>Chính quy</v>
          </cell>
          <cell r="J3857" t="str">
            <v>Khóa 19D</v>
          </cell>
          <cell r="K3857">
            <v>6638600</v>
          </cell>
          <cell r="L3857">
            <v>6638600</v>
          </cell>
          <cell r="M3857">
            <v>0</v>
          </cell>
          <cell r="N3857" t="str">
            <v/>
          </cell>
          <cell r="O3857" t="str">
            <v>Còn học</v>
          </cell>
        </row>
        <row r="3858">
          <cell r="B3858" t="str">
            <v>1921007390</v>
          </cell>
          <cell r="C3858" t="str">
            <v>Phạm Thị Diễm Quỳnh</v>
          </cell>
          <cell r="D3858" t="str">
            <v>Nữ</v>
          </cell>
          <cell r="E3858" t="str">
            <v>14/10/2001</v>
          </cell>
          <cell r="F3858" t="str">
            <v>19DKS04</v>
          </cell>
          <cell r="G3858" t="str">
            <v>Khoa Du lịch</v>
          </cell>
          <cell r="H3858" t="str">
            <v>Quản trị khách sạn</v>
          </cell>
          <cell r="I3858" t="str">
            <v>Chính quy</v>
          </cell>
          <cell r="J3858" t="str">
            <v>Khóa 19D</v>
          </cell>
          <cell r="K3858">
            <v>7085100</v>
          </cell>
          <cell r="L3858">
            <v>7084200</v>
          </cell>
          <cell r="M3858">
            <v>900</v>
          </cell>
          <cell r="N3858" t="str">
            <v>2021-2022-HK01: Phí học phần( 110138)</v>
          </cell>
          <cell r="O3858" t="str">
            <v>Còn học</v>
          </cell>
        </row>
        <row r="3859">
          <cell r="B3859" t="str">
            <v>1921007277</v>
          </cell>
          <cell r="C3859" t="str">
            <v>Đoàn Thị Ngọc Anh</v>
          </cell>
          <cell r="D3859" t="str">
            <v>Nữ</v>
          </cell>
          <cell r="E3859" t="str">
            <v>07/07/2001</v>
          </cell>
          <cell r="F3859" t="str">
            <v>19DKS04</v>
          </cell>
          <cell r="G3859" t="str">
            <v>Khoa Du lịch</v>
          </cell>
          <cell r="H3859" t="str">
            <v>Quản trị khách sạn</v>
          </cell>
          <cell r="I3859" t="str">
            <v>Chính quy</v>
          </cell>
          <cell r="J3859" t="str">
            <v>Khóa 19D</v>
          </cell>
          <cell r="K3859">
            <v>7531600</v>
          </cell>
          <cell r="L3859">
            <v>7531600</v>
          </cell>
          <cell r="M3859">
            <v>0</v>
          </cell>
          <cell r="N3859" t="str">
            <v/>
          </cell>
          <cell r="O3859" t="str">
            <v>Còn học</v>
          </cell>
        </row>
        <row r="3860">
          <cell r="B3860" t="str">
            <v>1921007306</v>
          </cell>
          <cell r="C3860" t="str">
            <v>Nguyễn Trung Hiếu</v>
          </cell>
          <cell r="D3860" t="str">
            <v>Nam</v>
          </cell>
          <cell r="E3860" t="str">
            <v>02/01/2001</v>
          </cell>
          <cell r="F3860" t="str">
            <v>19DKS04</v>
          </cell>
          <cell r="G3860" t="str">
            <v>Khoa Du lịch</v>
          </cell>
          <cell r="H3860" t="str">
            <v>Quản trị khách sạn</v>
          </cell>
          <cell r="I3860" t="str">
            <v>Chính quy</v>
          </cell>
          <cell r="J3860" t="str">
            <v>Khóa 19D</v>
          </cell>
          <cell r="K3860">
            <v>7660800</v>
          </cell>
          <cell r="L3860">
            <v>7660800</v>
          </cell>
          <cell r="M3860">
            <v>0</v>
          </cell>
          <cell r="N3860" t="str">
            <v/>
          </cell>
          <cell r="O3860" t="str">
            <v>Còn học</v>
          </cell>
        </row>
        <row r="3861">
          <cell r="B3861" t="str">
            <v>1921007344</v>
          </cell>
          <cell r="C3861" t="str">
            <v>Lê Thị Hồng Luyến</v>
          </cell>
          <cell r="D3861" t="str">
            <v>Nữ</v>
          </cell>
          <cell r="E3861" t="str">
            <v>11/02/2001</v>
          </cell>
          <cell r="F3861" t="str">
            <v>19DKS04</v>
          </cell>
          <cell r="G3861" t="str">
            <v>Khoa Du lịch</v>
          </cell>
          <cell r="H3861" t="str">
            <v>Quản trị khách sạn</v>
          </cell>
          <cell r="I3861" t="str">
            <v>Chính quy</v>
          </cell>
          <cell r="J3861" t="str">
            <v>Khóa 19D</v>
          </cell>
          <cell r="K3861">
            <v>7660800</v>
          </cell>
          <cell r="L3861">
            <v>7660800</v>
          </cell>
          <cell r="M3861">
            <v>0</v>
          </cell>
          <cell r="N3861" t="str">
            <v/>
          </cell>
          <cell r="O3861" t="str">
            <v>Còn học</v>
          </cell>
        </row>
        <row r="3862">
          <cell r="B3862" t="str">
            <v>1921007429</v>
          </cell>
          <cell r="C3862" t="str">
            <v>Phạm Viết ái Vi</v>
          </cell>
          <cell r="D3862" t="str">
            <v>Nữ</v>
          </cell>
          <cell r="E3862" t="str">
            <v>22/09/2001</v>
          </cell>
          <cell r="F3862" t="str">
            <v>19DKS04</v>
          </cell>
          <cell r="G3862" t="str">
            <v>Khoa Du lịch</v>
          </cell>
          <cell r="H3862" t="str">
            <v>Quản trị khách sạn</v>
          </cell>
          <cell r="I3862" t="str">
            <v>Chính quy</v>
          </cell>
          <cell r="J3862" t="str">
            <v>Khóa 19D</v>
          </cell>
          <cell r="K3862">
            <v>8107300</v>
          </cell>
          <cell r="L3862">
            <v>8107300</v>
          </cell>
          <cell r="M3862">
            <v>0</v>
          </cell>
          <cell r="N3862" t="str">
            <v/>
          </cell>
          <cell r="O3862" t="str">
            <v>Còn học</v>
          </cell>
        </row>
        <row r="3863">
          <cell r="B3863" t="str">
            <v>1921007416</v>
          </cell>
          <cell r="C3863" t="str">
            <v>Nguyễn Quế Trân</v>
          </cell>
          <cell r="D3863" t="str">
            <v>Nữ</v>
          </cell>
          <cell r="E3863" t="str">
            <v>24/09/2001</v>
          </cell>
          <cell r="F3863" t="str">
            <v>19DKS04</v>
          </cell>
          <cell r="G3863" t="str">
            <v>Khoa Du lịch</v>
          </cell>
          <cell r="H3863" t="str">
            <v>Quản trị khách sạn</v>
          </cell>
          <cell r="I3863" t="str">
            <v>Chính quy</v>
          </cell>
          <cell r="J3863" t="str">
            <v>Khóa 19D</v>
          </cell>
          <cell r="K3863">
            <v>8107300</v>
          </cell>
          <cell r="L3863">
            <v>8107300</v>
          </cell>
          <cell r="M3863">
            <v>0</v>
          </cell>
          <cell r="N3863" t="str">
            <v/>
          </cell>
          <cell r="O3863" t="str">
            <v>Còn học</v>
          </cell>
        </row>
        <row r="3864">
          <cell r="B3864" t="str">
            <v>1921007379</v>
          </cell>
          <cell r="C3864" t="str">
            <v>Đỗ Thị Lan Phương</v>
          </cell>
          <cell r="D3864" t="str">
            <v>Nữ</v>
          </cell>
          <cell r="E3864" t="str">
            <v>03/03/2001</v>
          </cell>
          <cell r="F3864" t="str">
            <v>19DKS04</v>
          </cell>
          <cell r="G3864" t="str">
            <v>Khoa Du lịch</v>
          </cell>
          <cell r="H3864" t="str">
            <v>Quản trị khách sạn</v>
          </cell>
          <cell r="I3864" t="str">
            <v>Chính quy</v>
          </cell>
          <cell r="J3864" t="str">
            <v>Khóa 19D</v>
          </cell>
          <cell r="K3864">
            <v>8553800</v>
          </cell>
          <cell r="L3864">
            <v>8553800</v>
          </cell>
          <cell r="M3864">
            <v>0</v>
          </cell>
          <cell r="N3864" t="str">
            <v/>
          </cell>
          <cell r="O3864" t="str">
            <v>Còn học</v>
          </cell>
        </row>
        <row r="3865">
          <cell r="B3865" t="str">
            <v>1921007378</v>
          </cell>
          <cell r="C3865" t="str">
            <v>Nguyễn Thiên Phú</v>
          </cell>
          <cell r="D3865" t="str">
            <v>Nam</v>
          </cell>
          <cell r="E3865" t="str">
            <v>12/04/2001</v>
          </cell>
          <cell r="F3865" t="str">
            <v>19DKS04</v>
          </cell>
          <cell r="G3865" t="str">
            <v>Khoa Du lịch</v>
          </cell>
          <cell r="H3865" t="str">
            <v>Quản trị khách sạn</v>
          </cell>
          <cell r="I3865" t="str">
            <v>Chính quy</v>
          </cell>
          <cell r="J3865" t="str">
            <v>Khóa 19D</v>
          </cell>
          <cell r="K3865">
            <v>9000300</v>
          </cell>
          <cell r="L3865">
            <v>9000300</v>
          </cell>
          <cell r="M3865">
            <v>0</v>
          </cell>
          <cell r="N3865" t="str">
            <v/>
          </cell>
          <cell r="O3865" t="str">
            <v>Còn học</v>
          </cell>
        </row>
        <row r="3866">
          <cell r="B3866" t="str">
            <v>1921007301</v>
          </cell>
          <cell r="C3866" t="str">
            <v>Bùi Thị Hằng</v>
          </cell>
          <cell r="D3866" t="str">
            <v>Nữ</v>
          </cell>
          <cell r="E3866" t="str">
            <v>07/06/2001</v>
          </cell>
          <cell r="F3866" t="str">
            <v>19DKS04</v>
          </cell>
          <cell r="G3866" t="str">
            <v>Khoa Du lịch</v>
          </cell>
          <cell r="H3866" t="str">
            <v>Quản trị khách sạn</v>
          </cell>
          <cell r="I3866" t="str">
            <v>Chính quy</v>
          </cell>
          <cell r="J3866" t="str">
            <v>Khóa 19D</v>
          </cell>
          <cell r="K3866">
            <v>9576000</v>
          </cell>
          <cell r="L3866">
            <v>9576000</v>
          </cell>
          <cell r="M3866">
            <v>0</v>
          </cell>
          <cell r="N3866" t="str">
            <v/>
          </cell>
          <cell r="O3866" t="str">
            <v>Còn học</v>
          </cell>
        </row>
        <row r="3867">
          <cell r="B3867" t="str">
            <v>1921007309</v>
          </cell>
          <cell r="C3867" t="str">
            <v>Nguyễn Việt Hoàng</v>
          </cell>
          <cell r="D3867" t="str">
            <v>Nam</v>
          </cell>
          <cell r="E3867" t="str">
            <v>24/10/2001</v>
          </cell>
          <cell r="F3867" t="str">
            <v>19DKS04</v>
          </cell>
          <cell r="G3867" t="str">
            <v>Khoa Du lịch</v>
          </cell>
          <cell r="H3867" t="str">
            <v>Quản trị khách sạn</v>
          </cell>
          <cell r="I3867" t="str">
            <v>Chính quy</v>
          </cell>
          <cell r="J3867" t="str">
            <v>Khóa 19D</v>
          </cell>
          <cell r="K3867">
            <v>9576000</v>
          </cell>
          <cell r="L3867">
            <v>9576000</v>
          </cell>
          <cell r="M3867">
            <v>0</v>
          </cell>
          <cell r="N3867" t="str">
            <v/>
          </cell>
          <cell r="O3867" t="str">
            <v>Còn học</v>
          </cell>
        </row>
        <row r="3868">
          <cell r="B3868" t="str">
            <v>1921007406</v>
          </cell>
          <cell r="C3868" t="str">
            <v>Nguyễn Nhi Minh Thư</v>
          </cell>
          <cell r="D3868" t="str">
            <v>Nữ</v>
          </cell>
          <cell r="E3868" t="str">
            <v>19/10/2001</v>
          </cell>
          <cell r="F3868" t="str">
            <v>19DKS04</v>
          </cell>
          <cell r="G3868" t="str">
            <v>Khoa Du lịch</v>
          </cell>
          <cell r="H3868" t="str">
            <v>Quản trị khách sạn</v>
          </cell>
          <cell r="I3868" t="str">
            <v>Chính quy</v>
          </cell>
          <cell r="J3868" t="str">
            <v>Khóa 19D</v>
          </cell>
          <cell r="K3868">
            <v>9576000</v>
          </cell>
          <cell r="L3868">
            <v>9576000</v>
          </cell>
          <cell r="M3868">
            <v>0</v>
          </cell>
          <cell r="N3868" t="str">
            <v/>
          </cell>
          <cell r="O3868" t="str">
            <v>Còn học</v>
          </cell>
        </row>
        <row r="3869">
          <cell r="B3869" t="str">
            <v>1921007279</v>
          </cell>
          <cell r="C3869" t="str">
            <v>Lê Thị Minh Anh</v>
          </cell>
          <cell r="D3869" t="str">
            <v>Nữ</v>
          </cell>
          <cell r="E3869" t="str">
            <v>02/08/2001</v>
          </cell>
          <cell r="F3869" t="str">
            <v>19DKS04</v>
          </cell>
          <cell r="G3869" t="str">
            <v>Khoa Du lịch</v>
          </cell>
          <cell r="H3869" t="str">
            <v>Quản trị khách sạn</v>
          </cell>
          <cell r="I3869" t="str">
            <v>Chính quy</v>
          </cell>
          <cell r="J3869" t="str">
            <v>Khóa 19D</v>
          </cell>
          <cell r="K3869">
            <v>9576000</v>
          </cell>
          <cell r="L3869">
            <v>9576000</v>
          </cell>
          <cell r="M3869">
            <v>0</v>
          </cell>
          <cell r="N3869" t="str">
            <v/>
          </cell>
          <cell r="O3869" t="str">
            <v>Còn học</v>
          </cell>
        </row>
        <row r="3870">
          <cell r="B3870" t="str">
            <v>1921007293</v>
          </cell>
          <cell r="C3870" t="str">
            <v>Nguyễn Khánh Duy</v>
          </cell>
          <cell r="D3870" t="str">
            <v>Nam</v>
          </cell>
          <cell r="E3870" t="str">
            <v>14/06/2001</v>
          </cell>
          <cell r="F3870" t="str">
            <v>19DKS04</v>
          </cell>
          <cell r="G3870" t="str">
            <v>Khoa Du lịch</v>
          </cell>
          <cell r="H3870" t="str">
            <v>Quản trị khách sạn</v>
          </cell>
          <cell r="I3870" t="str">
            <v>Chính quy</v>
          </cell>
          <cell r="J3870" t="str">
            <v>Khóa 19D</v>
          </cell>
          <cell r="K3870">
            <v>9576000</v>
          </cell>
          <cell r="L3870">
            <v>9576000</v>
          </cell>
          <cell r="M3870">
            <v>0</v>
          </cell>
          <cell r="N3870" t="str">
            <v/>
          </cell>
          <cell r="O3870" t="str">
            <v>Còn học</v>
          </cell>
        </row>
        <row r="3871">
          <cell r="B3871" t="str">
            <v>1921007384</v>
          </cell>
          <cell r="C3871" t="str">
            <v>Hoàng Nguyễn Ngọc Phượng</v>
          </cell>
          <cell r="D3871" t="str">
            <v>Nữ</v>
          </cell>
          <cell r="E3871" t="str">
            <v>11/03/2001</v>
          </cell>
          <cell r="F3871" t="str">
            <v>19DKS04</v>
          </cell>
          <cell r="G3871" t="str">
            <v>Khoa Du lịch</v>
          </cell>
          <cell r="H3871" t="str">
            <v>Quản trị khách sạn</v>
          </cell>
          <cell r="I3871" t="str">
            <v>Chính quy</v>
          </cell>
          <cell r="J3871" t="str">
            <v>Khóa 19D</v>
          </cell>
          <cell r="K3871">
            <v>10469000</v>
          </cell>
          <cell r="L3871">
            <v>10469000</v>
          </cell>
          <cell r="M3871">
            <v>0</v>
          </cell>
          <cell r="N3871" t="str">
            <v/>
          </cell>
          <cell r="O3871" t="str">
            <v>Còn học</v>
          </cell>
        </row>
        <row r="3872">
          <cell r="B3872" t="str">
            <v>1921007288</v>
          </cell>
          <cell r="C3872" t="str">
            <v>Mai Quốc Đạt</v>
          </cell>
          <cell r="D3872" t="str">
            <v>Nam</v>
          </cell>
          <cell r="E3872" t="str">
            <v>15/12/2001</v>
          </cell>
          <cell r="F3872" t="str">
            <v>19DKS04</v>
          </cell>
          <cell r="G3872" t="str">
            <v>Khoa Du lịch</v>
          </cell>
          <cell r="H3872" t="str">
            <v>Quản trị khách sạn</v>
          </cell>
          <cell r="I3872" t="str">
            <v>Chính quy</v>
          </cell>
          <cell r="J3872" t="str">
            <v>Khóa 19D</v>
          </cell>
          <cell r="K3872">
            <v>10852800</v>
          </cell>
          <cell r="L3872">
            <v>10852800</v>
          </cell>
          <cell r="M3872">
            <v>0</v>
          </cell>
          <cell r="N3872" t="str">
            <v/>
          </cell>
          <cell r="O3872" t="str">
            <v>Còn học</v>
          </cell>
        </row>
        <row r="3873">
          <cell r="B3873" t="str">
            <v>1921007287</v>
          </cell>
          <cell r="C3873" t="str">
            <v>Hoàng Vũ Tiệp Đan</v>
          </cell>
          <cell r="D3873" t="str">
            <v>Nữ</v>
          </cell>
          <cell r="E3873" t="str">
            <v>16/10/2001</v>
          </cell>
          <cell r="F3873" t="str">
            <v>19DKS04</v>
          </cell>
          <cell r="G3873" t="str">
            <v>Khoa Du lịch</v>
          </cell>
          <cell r="H3873" t="str">
            <v>Quản trị khách sạn</v>
          </cell>
          <cell r="I3873" t="str">
            <v>Chính quy</v>
          </cell>
          <cell r="J3873" t="str">
            <v>Khóa 19D</v>
          </cell>
          <cell r="K3873">
            <v>10915500</v>
          </cell>
          <cell r="L3873">
            <v>10915500</v>
          </cell>
          <cell r="M3873">
            <v>0</v>
          </cell>
          <cell r="N3873" t="str">
            <v/>
          </cell>
          <cell r="O3873" t="str">
            <v>Còn học</v>
          </cell>
        </row>
        <row r="3874">
          <cell r="B3874" t="str">
            <v>1921007404</v>
          </cell>
          <cell r="C3874" t="str">
            <v>Nguyễn Minh Thư</v>
          </cell>
          <cell r="D3874" t="str">
            <v>Nữ</v>
          </cell>
          <cell r="E3874" t="str">
            <v>11/08/2001</v>
          </cell>
          <cell r="F3874" t="str">
            <v>19DKS04</v>
          </cell>
          <cell r="G3874" t="str">
            <v>Khoa Du lịch</v>
          </cell>
          <cell r="H3874" t="str">
            <v>Quản trị khách sạn</v>
          </cell>
          <cell r="I3874" t="str">
            <v>Chính quy</v>
          </cell>
          <cell r="J3874" t="str">
            <v>Khóa 19D</v>
          </cell>
          <cell r="K3874">
            <v>11937700</v>
          </cell>
          <cell r="L3874">
            <v>11937500</v>
          </cell>
          <cell r="M3874">
            <v>200</v>
          </cell>
          <cell r="N3874" t="str">
            <v>2021-2022-HK01: Phí học phần( 110037)</v>
          </cell>
          <cell r="O3874" t="str">
            <v>Còn học</v>
          </cell>
        </row>
        <row r="3875">
          <cell r="B3875" t="str">
            <v>1921004843</v>
          </cell>
          <cell r="C3875" t="str">
            <v>Nguyễn Thị Thùy Dương</v>
          </cell>
          <cell r="D3875" t="str">
            <v>Nữ</v>
          </cell>
          <cell r="E3875" t="str">
            <v>28/11/2001</v>
          </cell>
          <cell r="F3875" t="str">
            <v>19DKT1</v>
          </cell>
          <cell r="G3875" t="str">
            <v>Khoa Kế toán - Kiểm toán</v>
          </cell>
          <cell r="H3875" t="str">
            <v>Kế toán doanh nghiệp</v>
          </cell>
          <cell r="I3875" t="str">
            <v>Chính quy</v>
          </cell>
          <cell r="J3875" t="str">
            <v>Khóa 19D</v>
          </cell>
          <cell r="K3875">
            <v>5985000</v>
          </cell>
          <cell r="L3875">
            <v>5985000</v>
          </cell>
          <cell r="M3875">
            <v>0</v>
          </cell>
          <cell r="N3875" t="str">
            <v/>
          </cell>
          <cell r="O3875" t="str">
            <v>Còn học</v>
          </cell>
        </row>
        <row r="3876">
          <cell r="B3876" t="str">
            <v>1921004837</v>
          </cell>
          <cell r="C3876" t="str">
            <v>Đỗ Thị Diễm</v>
          </cell>
          <cell r="D3876" t="str">
            <v>Nữ</v>
          </cell>
          <cell r="E3876" t="str">
            <v>13/10/2001</v>
          </cell>
          <cell r="F3876" t="str">
            <v>19DKT1</v>
          </cell>
          <cell r="G3876" t="str">
            <v>Khoa Kế toán - Kiểm toán</v>
          </cell>
          <cell r="H3876" t="str">
            <v>Kế toán doanh nghiệp</v>
          </cell>
          <cell r="I3876" t="str">
            <v>Chính quy</v>
          </cell>
          <cell r="J3876" t="str">
            <v>Khóa 19D</v>
          </cell>
          <cell r="K3876">
            <v>7481250</v>
          </cell>
          <cell r="L3876">
            <v>7481250</v>
          </cell>
          <cell r="M3876">
            <v>0</v>
          </cell>
          <cell r="N3876" t="str">
            <v/>
          </cell>
          <cell r="O3876" t="str">
            <v>Còn học</v>
          </cell>
        </row>
        <row r="3877">
          <cell r="B3877" t="str">
            <v>1921004853</v>
          </cell>
          <cell r="C3877" t="str">
            <v>Lê Thị Thúy Hằng</v>
          </cell>
          <cell r="D3877" t="str">
            <v>Nữ</v>
          </cell>
          <cell r="E3877" t="str">
            <v>28/09/2001</v>
          </cell>
          <cell r="F3877" t="str">
            <v>19DKT1</v>
          </cell>
          <cell r="G3877" t="str">
            <v>Khoa Kế toán - Kiểm toán</v>
          </cell>
          <cell r="H3877" t="str">
            <v>Kế toán doanh nghiệp</v>
          </cell>
          <cell r="I3877" t="str">
            <v>Chính quy</v>
          </cell>
          <cell r="J3877" t="str">
            <v>Khóa 19D</v>
          </cell>
          <cell r="K3877">
            <v>7481250</v>
          </cell>
          <cell r="L3877">
            <v>7481250</v>
          </cell>
          <cell r="M3877">
            <v>0</v>
          </cell>
          <cell r="N3877" t="str">
            <v/>
          </cell>
          <cell r="O3877" t="str">
            <v>Còn học</v>
          </cell>
        </row>
        <row r="3878">
          <cell r="B3878" t="str">
            <v>1921004867</v>
          </cell>
          <cell r="C3878" t="str">
            <v>Trần Gia Huy</v>
          </cell>
          <cell r="D3878" t="str">
            <v>Nam</v>
          </cell>
          <cell r="E3878" t="str">
            <v>15/09/2001</v>
          </cell>
          <cell r="F3878" t="str">
            <v>19DKT1</v>
          </cell>
          <cell r="G3878" t="str">
            <v>Khoa Kế toán - Kiểm toán</v>
          </cell>
          <cell r="H3878" t="str">
            <v>Kế toán doanh nghiệp</v>
          </cell>
          <cell r="I3878" t="str">
            <v>Chính quy</v>
          </cell>
          <cell r="J3878" t="str">
            <v>Khóa 19D</v>
          </cell>
          <cell r="K3878">
            <v>7766250</v>
          </cell>
          <cell r="L3878">
            <v>7766250</v>
          </cell>
          <cell r="M3878">
            <v>0</v>
          </cell>
          <cell r="N3878" t="str">
            <v/>
          </cell>
          <cell r="O3878" t="str">
            <v>Còn học</v>
          </cell>
        </row>
        <row r="3879">
          <cell r="B3879" t="str">
            <v>1921004935</v>
          </cell>
          <cell r="C3879" t="str">
            <v>Phạm Thị Kim Thông</v>
          </cell>
          <cell r="D3879" t="str">
            <v>Nữ</v>
          </cell>
          <cell r="E3879" t="str">
            <v>24/06/2001</v>
          </cell>
          <cell r="F3879" t="str">
            <v>19DKT1</v>
          </cell>
          <cell r="G3879" t="str">
            <v>Khoa Kế toán - Kiểm toán</v>
          </cell>
          <cell r="H3879" t="str">
            <v>Kế toán doanh nghiệp</v>
          </cell>
          <cell r="I3879" t="str">
            <v>Chính quy</v>
          </cell>
          <cell r="J3879" t="str">
            <v>Khóa 19D</v>
          </cell>
          <cell r="K3879">
            <v>7853650</v>
          </cell>
          <cell r="L3879">
            <v>7853650</v>
          </cell>
          <cell r="M3879">
            <v>0</v>
          </cell>
          <cell r="N3879" t="str">
            <v/>
          </cell>
          <cell r="O3879" t="str">
            <v>Còn học</v>
          </cell>
        </row>
        <row r="3880">
          <cell r="B3880" t="str">
            <v>1921004938</v>
          </cell>
          <cell r="C3880" t="str">
            <v>Lê Anh Thư</v>
          </cell>
          <cell r="D3880" t="str">
            <v>Nữ</v>
          </cell>
          <cell r="E3880" t="str">
            <v>27/02/2001</v>
          </cell>
          <cell r="F3880" t="str">
            <v>19DKT1</v>
          </cell>
          <cell r="G3880" t="str">
            <v>Khoa Kế toán - Kiểm toán</v>
          </cell>
          <cell r="H3880" t="str">
            <v>Kế toán doanh nghiệp</v>
          </cell>
          <cell r="I3880" t="str">
            <v>Chính quy</v>
          </cell>
          <cell r="J3880" t="str">
            <v>Khóa 19D</v>
          </cell>
          <cell r="K3880">
            <v>7853650</v>
          </cell>
          <cell r="L3880">
            <v>7853650</v>
          </cell>
          <cell r="M3880">
            <v>0</v>
          </cell>
          <cell r="N3880" t="str">
            <v/>
          </cell>
          <cell r="O3880" t="str">
            <v>Còn học</v>
          </cell>
        </row>
        <row r="3881">
          <cell r="B3881" t="str">
            <v>1921007484</v>
          </cell>
          <cell r="C3881" t="str">
            <v>Nguyễn Thúy Hồng</v>
          </cell>
          <cell r="D3881" t="str">
            <v>Nữ</v>
          </cell>
          <cell r="E3881" t="str">
            <v>17/01/2001</v>
          </cell>
          <cell r="F3881" t="str">
            <v>19DKT1</v>
          </cell>
          <cell r="G3881" t="str">
            <v>Khoa Kế toán - Kiểm toán</v>
          </cell>
          <cell r="H3881" t="str">
            <v>Kế toán doanh nghiệp</v>
          </cell>
          <cell r="I3881" t="str">
            <v>Chính quy</v>
          </cell>
          <cell r="J3881" t="str">
            <v>Khóa 19D</v>
          </cell>
          <cell r="K3881">
            <v>7853650</v>
          </cell>
          <cell r="L3881">
            <v>7853650</v>
          </cell>
          <cell r="M3881">
            <v>0</v>
          </cell>
          <cell r="N3881" t="str">
            <v/>
          </cell>
          <cell r="O3881" t="str">
            <v>Còn học</v>
          </cell>
        </row>
        <row r="3882">
          <cell r="B3882" t="str">
            <v>1921004978</v>
          </cell>
          <cell r="C3882" t="str">
            <v>Nguyễn Huỳnh ý Vy</v>
          </cell>
          <cell r="D3882" t="str">
            <v>Nữ</v>
          </cell>
          <cell r="E3882" t="str">
            <v>03/05/2001</v>
          </cell>
          <cell r="F3882" t="str">
            <v>19DKT1</v>
          </cell>
          <cell r="G3882" t="str">
            <v>Khoa Kế toán - Kiểm toán</v>
          </cell>
          <cell r="H3882" t="str">
            <v>Kế toán doanh nghiệp</v>
          </cell>
          <cell r="I3882" t="str">
            <v>Chính quy</v>
          </cell>
          <cell r="J3882" t="str">
            <v>Khóa 19D</v>
          </cell>
          <cell r="K3882">
            <v>8075000</v>
          </cell>
          <cell r="L3882">
            <v>8075000</v>
          </cell>
          <cell r="M3882">
            <v>0</v>
          </cell>
          <cell r="N3882" t="str">
            <v/>
          </cell>
          <cell r="O3882" t="str">
            <v>Còn học</v>
          </cell>
        </row>
        <row r="3883">
          <cell r="B3883" t="str">
            <v>1921004982</v>
          </cell>
          <cell r="C3883" t="str">
            <v>Phạm Thị Hải Yến</v>
          </cell>
          <cell r="D3883" t="str">
            <v>Nữ</v>
          </cell>
          <cell r="E3883" t="str">
            <v>18/10/2001</v>
          </cell>
          <cell r="F3883" t="str">
            <v>19DKT1</v>
          </cell>
          <cell r="G3883" t="str">
            <v>Khoa Kế toán - Kiểm toán</v>
          </cell>
          <cell r="H3883" t="str">
            <v>Kế toán doanh nghiệp</v>
          </cell>
          <cell r="I3883" t="str">
            <v>Chính quy</v>
          </cell>
          <cell r="J3883" t="str">
            <v>Khóa 19D</v>
          </cell>
          <cell r="K3883">
            <v>8075000</v>
          </cell>
          <cell r="L3883">
            <v>8075000</v>
          </cell>
          <cell r="M3883">
            <v>0</v>
          </cell>
          <cell r="N3883" t="str">
            <v/>
          </cell>
          <cell r="O3883" t="str">
            <v>Còn học</v>
          </cell>
        </row>
        <row r="3884">
          <cell r="B3884" t="str">
            <v>1921004924</v>
          </cell>
          <cell r="C3884" t="str">
            <v>Trần Thành Tâm</v>
          </cell>
          <cell r="D3884" t="str">
            <v>Nam</v>
          </cell>
          <cell r="E3884" t="str">
            <v>07/02/2001</v>
          </cell>
          <cell r="F3884" t="str">
            <v>19DKT1</v>
          </cell>
          <cell r="G3884" t="str">
            <v>Khoa Kế toán - Kiểm toán</v>
          </cell>
          <cell r="H3884" t="str">
            <v>Kế toán doanh nghiệp</v>
          </cell>
          <cell r="I3884" t="str">
            <v>Chính quy</v>
          </cell>
          <cell r="J3884" t="str">
            <v>Khóa 19D</v>
          </cell>
          <cell r="K3884">
            <v>8138650</v>
          </cell>
          <cell r="L3884">
            <v>8138650</v>
          </cell>
          <cell r="M3884">
            <v>0</v>
          </cell>
          <cell r="N3884" t="str">
            <v/>
          </cell>
          <cell r="O3884" t="str">
            <v>Còn học</v>
          </cell>
        </row>
        <row r="3885">
          <cell r="B3885" t="str">
            <v>1921004918</v>
          </cell>
          <cell r="C3885" t="str">
            <v>Trần Như Quỳnh</v>
          </cell>
          <cell r="D3885" t="str">
            <v>Nữ</v>
          </cell>
          <cell r="E3885" t="str">
            <v>30/11/2001</v>
          </cell>
          <cell r="F3885" t="str">
            <v>19DKT1</v>
          </cell>
          <cell r="G3885" t="str">
            <v>Khoa Kế toán - Kiểm toán</v>
          </cell>
          <cell r="H3885" t="str">
            <v>Kế toán doanh nghiệp</v>
          </cell>
          <cell r="I3885" t="str">
            <v>Chính quy</v>
          </cell>
          <cell r="J3885" t="str">
            <v>Khóa 19D</v>
          </cell>
          <cell r="K3885">
            <v>8226050</v>
          </cell>
          <cell r="L3885">
            <v>8226050</v>
          </cell>
          <cell r="M3885">
            <v>0</v>
          </cell>
          <cell r="N3885" t="str">
            <v/>
          </cell>
          <cell r="O3885" t="str">
            <v>Còn học</v>
          </cell>
        </row>
        <row r="3886">
          <cell r="B3886" t="str">
            <v>1921004911</v>
          </cell>
          <cell r="C3886" t="str">
            <v>Lê Bá Quyên</v>
          </cell>
          <cell r="D3886" t="str">
            <v>Nữ</v>
          </cell>
          <cell r="E3886" t="str">
            <v>25/02/2001</v>
          </cell>
          <cell r="F3886" t="str">
            <v>19DKT1</v>
          </cell>
          <cell r="G3886" t="str">
            <v>Khoa Kế toán - Kiểm toán</v>
          </cell>
          <cell r="H3886" t="str">
            <v>Kế toán doanh nghiệp</v>
          </cell>
          <cell r="I3886" t="str">
            <v>Chính quy</v>
          </cell>
          <cell r="J3886" t="str">
            <v>Khóa 19D</v>
          </cell>
          <cell r="K3886">
            <v>8478750</v>
          </cell>
          <cell r="L3886">
            <v>8478750</v>
          </cell>
          <cell r="M3886">
            <v>0</v>
          </cell>
          <cell r="N3886" t="str">
            <v/>
          </cell>
          <cell r="O3886" t="str">
            <v>Còn học</v>
          </cell>
        </row>
        <row r="3887">
          <cell r="B3887" t="str">
            <v>1921004900</v>
          </cell>
          <cell r="C3887" t="str">
            <v>Dương Thảo Nguyên</v>
          </cell>
          <cell r="D3887" t="str">
            <v>Nữ</v>
          </cell>
          <cell r="E3887" t="str">
            <v>22/08/2001</v>
          </cell>
          <cell r="F3887" t="str">
            <v>19DKT1</v>
          </cell>
          <cell r="G3887" t="str">
            <v>Khoa Kế toán - Kiểm toán</v>
          </cell>
          <cell r="H3887" t="str">
            <v>Kế toán doanh nghiệp</v>
          </cell>
          <cell r="I3887" t="str">
            <v>Chính quy</v>
          </cell>
          <cell r="J3887" t="str">
            <v>Khóa 19D</v>
          </cell>
          <cell r="K3887">
            <v>8478750</v>
          </cell>
          <cell r="L3887">
            <v>8478750</v>
          </cell>
          <cell r="M3887">
            <v>0</v>
          </cell>
          <cell r="N3887" t="str">
            <v/>
          </cell>
          <cell r="O3887" t="str">
            <v>Còn học</v>
          </cell>
        </row>
        <row r="3888">
          <cell r="B3888" t="str">
            <v>1921004903</v>
          </cell>
          <cell r="C3888" t="str">
            <v>Trần Yến Nhi</v>
          </cell>
          <cell r="D3888" t="str">
            <v>Nữ</v>
          </cell>
          <cell r="E3888" t="str">
            <v>28/11/2001</v>
          </cell>
          <cell r="F3888" t="str">
            <v>19DKT1</v>
          </cell>
          <cell r="G3888" t="str">
            <v>Khoa Kế toán - Kiểm toán</v>
          </cell>
          <cell r="H3888" t="str">
            <v>Kế toán doanh nghiệp</v>
          </cell>
          <cell r="I3888" t="str">
            <v>Chính quy</v>
          </cell>
          <cell r="J3888" t="str">
            <v>Khóa 19D</v>
          </cell>
          <cell r="K3888">
            <v>8478750</v>
          </cell>
          <cell r="L3888">
            <v>8478750</v>
          </cell>
          <cell r="M3888">
            <v>0</v>
          </cell>
          <cell r="N3888" t="str">
            <v/>
          </cell>
          <cell r="O3888" t="str">
            <v>Còn học</v>
          </cell>
        </row>
        <row r="3889">
          <cell r="B3889" t="str">
            <v>1921002638</v>
          </cell>
          <cell r="C3889" t="str">
            <v>Nguyễn Thị Thảo Vy</v>
          </cell>
          <cell r="D3889" t="str">
            <v>Nữ</v>
          </cell>
          <cell r="E3889" t="str">
            <v>27/10/2001</v>
          </cell>
          <cell r="F3889" t="str">
            <v>19DKT1</v>
          </cell>
          <cell r="G3889" t="str">
            <v>Khoa Kế toán - Kiểm toán</v>
          </cell>
          <cell r="H3889" t="str">
            <v>Kế toán doanh nghiệp</v>
          </cell>
          <cell r="I3889" t="str">
            <v>Chính quy</v>
          </cell>
          <cell r="J3889" t="str">
            <v>Khóa 19D</v>
          </cell>
          <cell r="K3889">
            <v>8578500</v>
          </cell>
          <cell r="L3889">
            <v>8578500</v>
          </cell>
          <cell r="M3889">
            <v>0</v>
          </cell>
          <cell r="N3889" t="str">
            <v/>
          </cell>
          <cell r="O3889" t="str">
            <v>Còn học</v>
          </cell>
        </row>
        <row r="3890">
          <cell r="B3890" t="str">
            <v>1921004961</v>
          </cell>
          <cell r="C3890" t="str">
            <v>Trần Mai Trúc</v>
          </cell>
          <cell r="D3890" t="str">
            <v>Nữ</v>
          </cell>
          <cell r="E3890" t="str">
            <v>06/04/2001</v>
          </cell>
          <cell r="F3890" t="str">
            <v>19DKT1</v>
          </cell>
          <cell r="G3890" t="str">
            <v>Khoa Kế toán - Kiểm toán</v>
          </cell>
          <cell r="H3890" t="str">
            <v>Kế toán doanh nghiệp</v>
          </cell>
          <cell r="I3890" t="str">
            <v>Chính quy</v>
          </cell>
          <cell r="J3890" t="str">
            <v>Khóa 19D</v>
          </cell>
          <cell r="K3890">
            <v>8668750</v>
          </cell>
          <cell r="L3890">
            <v>8668750</v>
          </cell>
          <cell r="M3890">
            <v>0</v>
          </cell>
          <cell r="N3890" t="str">
            <v/>
          </cell>
          <cell r="O3890" t="str">
            <v>Còn học</v>
          </cell>
        </row>
        <row r="3891">
          <cell r="B3891" t="str">
            <v>1921004954</v>
          </cell>
          <cell r="C3891" t="str">
            <v>Nguyễn Thị Nhã Trân</v>
          </cell>
          <cell r="D3891" t="str">
            <v>Nữ</v>
          </cell>
          <cell r="E3891" t="str">
            <v>20/10/2001</v>
          </cell>
          <cell r="F3891" t="str">
            <v>19DKT1</v>
          </cell>
          <cell r="G3891" t="str">
            <v>Khoa Kế toán - Kiểm toán</v>
          </cell>
          <cell r="H3891" t="str">
            <v>Kế toán doanh nghiệp</v>
          </cell>
          <cell r="I3891" t="str">
            <v>Chính quy</v>
          </cell>
          <cell r="J3891" t="str">
            <v>Khóa 19D</v>
          </cell>
          <cell r="K3891">
            <v>8668750</v>
          </cell>
          <cell r="L3891">
            <v>8668750</v>
          </cell>
          <cell r="M3891">
            <v>0</v>
          </cell>
          <cell r="N3891" t="str">
            <v/>
          </cell>
          <cell r="O3891" t="str">
            <v>Còn học</v>
          </cell>
        </row>
        <row r="3892">
          <cell r="B3892" t="str">
            <v>1921004830</v>
          </cell>
          <cell r="C3892" t="str">
            <v>Huỳnh Thị Thu Anh</v>
          </cell>
          <cell r="D3892" t="str">
            <v>Nữ</v>
          </cell>
          <cell r="E3892" t="str">
            <v>20/06/2001</v>
          </cell>
          <cell r="F3892" t="str">
            <v>19DKT1</v>
          </cell>
          <cell r="G3892" t="str">
            <v>Khoa Kế toán - Kiểm toán</v>
          </cell>
          <cell r="H3892" t="str">
            <v>Kế toán doanh nghiệp</v>
          </cell>
          <cell r="I3892" t="str">
            <v>Chính quy</v>
          </cell>
          <cell r="J3892" t="str">
            <v>Khóa 19D</v>
          </cell>
          <cell r="K3892">
            <v>8844500</v>
          </cell>
          <cell r="L3892">
            <v>8844500</v>
          </cell>
          <cell r="M3892">
            <v>0</v>
          </cell>
          <cell r="N3892" t="str">
            <v/>
          </cell>
          <cell r="O3892" t="str">
            <v>Còn học</v>
          </cell>
        </row>
        <row r="3893">
          <cell r="B3893" t="str">
            <v>1921002609</v>
          </cell>
          <cell r="C3893" t="str">
            <v>Lê Thị Thanh Mận</v>
          </cell>
          <cell r="D3893" t="str">
            <v>Nữ</v>
          </cell>
          <cell r="E3893" t="str">
            <v>15/09/2001</v>
          </cell>
          <cell r="F3893" t="str">
            <v>19DKT1</v>
          </cell>
          <cell r="G3893" t="str">
            <v>Khoa Kế toán - Kiểm toán</v>
          </cell>
          <cell r="H3893" t="str">
            <v>Kế toán doanh nghiệp</v>
          </cell>
          <cell r="I3893" t="str">
            <v>Chính quy</v>
          </cell>
          <cell r="J3893" t="str">
            <v>Khóa 19D</v>
          </cell>
          <cell r="K3893">
            <v>8851150</v>
          </cell>
          <cell r="L3893">
            <v>8851150</v>
          </cell>
          <cell r="M3893">
            <v>0</v>
          </cell>
          <cell r="N3893" t="str">
            <v/>
          </cell>
          <cell r="O3893" t="str">
            <v>Còn học</v>
          </cell>
        </row>
        <row r="3894">
          <cell r="B3894" t="str">
            <v>1921002753</v>
          </cell>
          <cell r="C3894" t="str">
            <v>Phan Nguyễn Khánh Linh</v>
          </cell>
          <cell r="D3894" t="str">
            <v>Nữ</v>
          </cell>
          <cell r="E3894" t="str">
            <v>24/08/2001</v>
          </cell>
          <cell r="F3894" t="str">
            <v>19DKT1</v>
          </cell>
          <cell r="G3894" t="str">
            <v>Khoa Kế toán - Kiểm toán</v>
          </cell>
          <cell r="H3894" t="str">
            <v>Kế toán doanh nghiệp</v>
          </cell>
          <cell r="I3894" t="str">
            <v>Chính quy</v>
          </cell>
          <cell r="J3894" t="str">
            <v>Khóa 19D</v>
          </cell>
          <cell r="K3894">
            <v>8851150</v>
          </cell>
          <cell r="L3894">
            <v>8851150</v>
          </cell>
          <cell r="M3894">
            <v>0</v>
          </cell>
          <cell r="N3894" t="str">
            <v/>
          </cell>
          <cell r="O3894" t="str">
            <v>Còn học</v>
          </cell>
        </row>
        <row r="3895">
          <cell r="B3895" t="str">
            <v>1921004907</v>
          </cell>
          <cell r="C3895" t="str">
            <v>Lưu Trúc Bảo Phụng</v>
          </cell>
          <cell r="D3895" t="str">
            <v>Nữ</v>
          </cell>
          <cell r="E3895" t="str">
            <v>03/09/2001</v>
          </cell>
          <cell r="F3895" t="str">
            <v>19DKT1</v>
          </cell>
          <cell r="G3895" t="str">
            <v>Khoa Kế toán - Kiểm toán</v>
          </cell>
          <cell r="H3895" t="str">
            <v>Kế toán doanh nghiệp</v>
          </cell>
          <cell r="I3895" t="str">
            <v>Chính quy</v>
          </cell>
          <cell r="J3895" t="str">
            <v>Khóa 19D</v>
          </cell>
          <cell r="K3895">
            <v>8851150</v>
          </cell>
          <cell r="L3895">
            <v>8851150</v>
          </cell>
          <cell r="M3895">
            <v>0</v>
          </cell>
          <cell r="N3895" t="str">
            <v/>
          </cell>
          <cell r="O3895" t="str">
            <v>Còn học</v>
          </cell>
        </row>
        <row r="3896">
          <cell r="B3896" t="str">
            <v>1921002690</v>
          </cell>
          <cell r="C3896" t="str">
            <v>Lê Thị Mỹ Hân</v>
          </cell>
          <cell r="D3896" t="str">
            <v>Nữ</v>
          </cell>
          <cell r="E3896" t="str">
            <v>21/01/2001</v>
          </cell>
          <cell r="F3896" t="str">
            <v>19DKT1</v>
          </cell>
          <cell r="G3896" t="str">
            <v>Khoa Kế toán - Kiểm toán</v>
          </cell>
          <cell r="H3896" t="str">
            <v>Kế toán doanh nghiệp</v>
          </cell>
          <cell r="I3896" t="str">
            <v>Chính quy</v>
          </cell>
          <cell r="J3896" t="str">
            <v>Khóa 19D</v>
          </cell>
          <cell r="K3896">
            <v>8851150</v>
          </cell>
          <cell r="L3896">
            <v>8851150</v>
          </cell>
          <cell r="M3896">
            <v>0</v>
          </cell>
          <cell r="N3896" t="str">
            <v/>
          </cell>
          <cell r="O3896" t="str">
            <v>Còn học</v>
          </cell>
        </row>
        <row r="3897">
          <cell r="B3897" t="str">
            <v>1921004893</v>
          </cell>
          <cell r="C3897" t="str">
            <v>Nguyễn Thị Nga</v>
          </cell>
          <cell r="D3897" t="str">
            <v>Nữ</v>
          </cell>
          <cell r="E3897" t="str">
            <v>24/08/2000</v>
          </cell>
          <cell r="F3897" t="str">
            <v>19DKT1</v>
          </cell>
          <cell r="G3897" t="str">
            <v>Khoa Kế toán - Kiểm toán</v>
          </cell>
          <cell r="H3897" t="str">
            <v>Kế toán doanh nghiệp</v>
          </cell>
          <cell r="I3897" t="str">
            <v>Chính quy</v>
          </cell>
          <cell r="J3897" t="str">
            <v>Khóa 19D</v>
          </cell>
          <cell r="K3897">
            <v>8851150</v>
          </cell>
          <cell r="L3897">
            <v>8851150</v>
          </cell>
          <cell r="M3897">
            <v>0</v>
          </cell>
          <cell r="N3897" t="str">
            <v/>
          </cell>
          <cell r="O3897" t="str">
            <v>Còn học</v>
          </cell>
        </row>
        <row r="3898">
          <cell r="B3898" t="str">
            <v>1921004970</v>
          </cell>
          <cell r="C3898" t="str">
            <v>Lê Thị Hoài Ty</v>
          </cell>
          <cell r="D3898" t="str">
            <v>Nữ</v>
          </cell>
          <cell r="E3898" t="str">
            <v>15/12/2001</v>
          </cell>
          <cell r="F3898" t="str">
            <v>19DKT1</v>
          </cell>
          <cell r="G3898" t="str">
            <v>Khoa Kế toán - Kiểm toán</v>
          </cell>
          <cell r="H3898" t="str">
            <v>Kế toán doanh nghiệp</v>
          </cell>
          <cell r="I3898" t="str">
            <v>Chính quy</v>
          </cell>
          <cell r="J3898" t="str">
            <v>Khóa 19D</v>
          </cell>
          <cell r="K3898">
            <v>8851150</v>
          </cell>
          <cell r="L3898">
            <v>8851150</v>
          </cell>
          <cell r="M3898">
            <v>0</v>
          </cell>
          <cell r="N3898" t="str">
            <v/>
          </cell>
          <cell r="O3898" t="str">
            <v>Còn học</v>
          </cell>
        </row>
        <row r="3899">
          <cell r="B3899" t="str">
            <v>1921004930</v>
          </cell>
          <cell r="C3899" t="str">
            <v>Nguyễn Ngọc Như Thảo</v>
          </cell>
          <cell r="D3899" t="str">
            <v>Nữ</v>
          </cell>
          <cell r="E3899" t="str">
            <v>14/02/2001</v>
          </cell>
          <cell r="F3899" t="str">
            <v>19DKT1</v>
          </cell>
          <cell r="G3899" t="str">
            <v>Khoa Kế toán - Kiểm toán</v>
          </cell>
          <cell r="H3899" t="str">
            <v>Kế toán doanh nghiệp</v>
          </cell>
          <cell r="I3899" t="str">
            <v>Chính quy</v>
          </cell>
          <cell r="J3899" t="str">
            <v>Khóa 19D</v>
          </cell>
          <cell r="K3899">
            <v>8944250</v>
          </cell>
          <cell r="L3899">
            <v>8944250</v>
          </cell>
          <cell r="M3899">
            <v>0</v>
          </cell>
          <cell r="N3899" t="str">
            <v/>
          </cell>
          <cell r="O3899" t="str">
            <v>Còn học</v>
          </cell>
        </row>
        <row r="3900">
          <cell r="B3900" t="str">
            <v>1921004942</v>
          </cell>
          <cell r="C3900" t="str">
            <v>Đặng Thanh Thúy</v>
          </cell>
          <cell r="D3900" t="str">
            <v>Nữ</v>
          </cell>
          <cell r="E3900" t="str">
            <v>10/07/2001</v>
          </cell>
          <cell r="F3900" t="str">
            <v>19DKT1</v>
          </cell>
          <cell r="G3900" t="str">
            <v>Khoa Kế toán - Kiểm toán</v>
          </cell>
          <cell r="H3900" t="str">
            <v>Kế toán doanh nghiệp</v>
          </cell>
          <cell r="I3900" t="str">
            <v>Chính quy</v>
          </cell>
          <cell r="J3900" t="str">
            <v>Khóa 19D</v>
          </cell>
          <cell r="K3900">
            <v>8977500</v>
          </cell>
          <cell r="L3900">
            <v>8977500</v>
          </cell>
          <cell r="M3900">
            <v>0</v>
          </cell>
          <cell r="N3900" t="str">
            <v/>
          </cell>
          <cell r="O3900" t="str">
            <v>Còn học</v>
          </cell>
        </row>
        <row r="3901">
          <cell r="B3901" t="str">
            <v>1921004860</v>
          </cell>
          <cell r="C3901" t="str">
            <v>Nguyễn Thị Thu Hiền</v>
          </cell>
          <cell r="D3901" t="str">
            <v>Nữ</v>
          </cell>
          <cell r="E3901" t="str">
            <v>24/09/2001</v>
          </cell>
          <cell r="F3901" t="str">
            <v>19DKT1</v>
          </cell>
          <cell r="G3901" t="str">
            <v>Khoa Kế toán - Kiểm toán</v>
          </cell>
          <cell r="H3901" t="str">
            <v>Kế toán doanh nghiệp</v>
          </cell>
          <cell r="I3901" t="str">
            <v>Chính quy</v>
          </cell>
          <cell r="J3901" t="str">
            <v>Khóa 19D</v>
          </cell>
          <cell r="K3901">
            <v>8977500</v>
          </cell>
          <cell r="L3901">
            <v>8977500</v>
          </cell>
          <cell r="M3901">
            <v>0</v>
          </cell>
          <cell r="N3901" t="str">
            <v/>
          </cell>
          <cell r="O3901" t="str">
            <v>Còn học</v>
          </cell>
        </row>
        <row r="3902">
          <cell r="B3902" t="str">
            <v>1921004959</v>
          </cell>
          <cell r="C3902" t="str">
            <v>Lê Thị Thùy Trinh</v>
          </cell>
          <cell r="D3902" t="str">
            <v>Nữ</v>
          </cell>
          <cell r="E3902" t="str">
            <v>09/03/2001</v>
          </cell>
          <cell r="F3902" t="str">
            <v>19DKT1</v>
          </cell>
          <cell r="G3902" t="str">
            <v>Khoa Kế toán - Kiểm toán</v>
          </cell>
          <cell r="H3902" t="str">
            <v>Kế toán doanh nghiệp</v>
          </cell>
          <cell r="I3902" t="str">
            <v>Chính quy</v>
          </cell>
          <cell r="J3902" t="str">
            <v>Khóa 19D</v>
          </cell>
          <cell r="K3902">
            <v>9041150</v>
          </cell>
          <cell r="L3902">
            <v>9041150</v>
          </cell>
          <cell r="M3902">
            <v>0</v>
          </cell>
          <cell r="N3902" t="str">
            <v/>
          </cell>
          <cell r="O3902" t="str">
            <v>Còn học</v>
          </cell>
        </row>
        <row r="3903">
          <cell r="B3903" t="str">
            <v>1921004946</v>
          </cell>
          <cell r="C3903" t="str">
            <v>Lương Thị Mỹ Tiên</v>
          </cell>
          <cell r="D3903" t="str">
            <v>Nữ</v>
          </cell>
          <cell r="E3903" t="str">
            <v>15/12/2001</v>
          </cell>
          <cell r="F3903" t="str">
            <v>19DKT1</v>
          </cell>
          <cell r="G3903" t="str">
            <v>Khoa Kế toán - Kiểm toán</v>
          </cell>
          <cell r="H3903" t="str">
            <v>Kế toán doanh nghiệp</v>
          </cell>
          <cell r="I3903" t="str">
            <v>Chính quy</v>
          </cell>
          <cell r="J3903" t="str">
            <v>Khóa 19D</v>
          </cell>
          <cell r="K3903">
            <v>9041150</v>
          </cell>
          <cell r="L3903">
            <v>9041150</v>
          </cell>
          <cell r="M3903">
            <v>0</v>
          </cell>
          <cell r="N3903" t="str">
            <v/>
          </cell>
          <cell r="O3903" t="str">
            <v>Còn học</v>
          </cell>
        </row>
        <row r="3904">
          <cell r="B3904" t="str">
            <v>1921004950</v>
          </cell>
          <cell r="C3904" t="str">
            <v>Trần Thái Bảo Trâm</v>
          </cell>
          <cell r="D3904" t="str">
            <v>Nữ</v>
          </cell>
          <cell r="E3904" t="str">
            <v>14/06/2001</v>
          </cell>
          <cell r="F3904" t="str">
            <v>19DKT1</v>
          </cell>
          <cell r="G3904" t="str">
            <v>Khoa Kế toán - Kiểm toán</v>
          </cell>
          <cell r="H3904" t="str">
            <v>Kế toán doanh nghiệp</v>
          </cell>
          <cell r="I3904" t="str">
            <v>Chính quy</v>
          </cell>
          <cell r="J3904" t="str">
            <v>Khóa 19D</v>
          </cell>
          <cell r="K3904">
            <v>9072500</v>
          </cell>
          <cell r="L3904">
            <v>9072500</v>
          </cell>
          <cell r="M3904">
            <v>0</v>
          </cell>
          <cell r="N3904" t="str">
            <v/>
          </cell>
          <cell r="O3904" t="str">
            <v>Còn học</v>
          </cell>
        </row>
        <row r="3905">
          <cell r="B3905" t="str">
            <v>1921004896</v>
          </cell>
          <cell r="C3905" t="str">
            <v>Nguyễn Thị Kim Ngân</v>
          </cell>
          <cell r="D3905" t="str">
            <v>Nữ</v>
          </cell>
          <cell r="E3905" t="str">
            <v>04/05/2001</v>
          </cell>
          <cell r="F3905" t="str">
            <v>19DKT1</v>
          </cell>
          <cell r="G3905" t="str">
            <v>Khoa Kế toán - Kiểm toán</v>
          </cell>
          <cell r="H3905" t="str">
            <v>Kế toán doanh nghiệp</v>
          </cell>
          <cell r="I3905" t="str">
            <v>Chính quy</v>
          </cell>
          <cell r="J3905" t="str">
            <v>Khóa 19D</v>
          </cell>
          <cell r="K3905">
            <v>9072500</v>
          </cell>
          <cell r="L3905">
            <v>9072500</v>
          </cell>
          <cell r="M3905">
            <v>0</v>
          </cell>
          <cell r="N3905" t="str">
            <v/>
          </cell>
          <cell r="O3905" t="str">
            <v>Còn học</v>
          </cell>
        </row>
        <row r="3906">
          <cell r="B3906" t="str">
            <v>1921002710</v>
          </cell>
          <cell r="C3906" t="str">
            <v>Ngô Thị Thanh Ngân</v>
          </cell>
          <cell r="D3906" t="str">
            <v>Nữ</v>
          </cell>
          <cell r="E3906" t="str">
            <v>31/12/2001</v>
          </cell>
          <cell r="F3906" t="str">
            <v>19DKT1</v>
          </cell>
          <cell r="G3906" t="str">
            <v>Khoa Kế toán - Kiểm toán</v>
          </cell>
          <cell r="H3906" t="str">
            <v>Kế toán doanh nghiệp</v>
          </cell>
          <cell r="I3906" t="str">
            <v>Chính quy</v>
          </cell>
          <cell r="J3906" t="str">
            <v>Khóa 19D</v>
          </cell>
          <cell r="K3906">
            <v>9077250</v>
          </cell>
          <cell r="L3906">
            <v>9077250</v>
          </cell>
          <cell r="M3906">
            <v>0</v>
          </cell>
          <cell r="N3906" t="str">
            <v/>
          </cell>
          <cell r="O3906" t="str">
            <v>Còn học</v>
          </cell>
        </row>
        <row r="3907">
          <cell r="B3907" t="str">
            <v>1921004882</v>
          </cell>
          <cell r="C3907" t="str">
            <v>Nguyễn Thị Hồng Loan</v>
          </cell>
          <cell r="D3907" t="str">
            <v>Nữ</v>
          </cell>
          <cell r="E3907" t="str">
            <v>04/12/2001</v>
          </cell>
          <cell r="F3907" t="str">
            <v>19DKT1</v>
          </cell>
          <cell r="G3907" t="str">
            <v>Khoa Kế toán - Kiểm toán</v>
          </cell>
          <cell r="H3907" t="str">
            <v>Kế toán doanh nghiệp</v>
          </cell>
          <cell r="I3907" t="str">
            <v>Chính quy</v>
          </cell>
          <cell r="J3907" t="str">
            <v>Khóa 19D</v>
          </cell>
          <cell r="K3907">
            <v>9223550</v>
          </cell>
          <cell r="L3907">
            <v>9223550</v>
          </cell>
          <cell r="M3907">
            <v>0</v>
          </cell>
          <cell r="N3907" t="str">
            <v/>
          </cell>
          <cell r="O3907" t="str">
            <v>Còn học</v>
          </cell>
        </row>
        <row r="3908">
          <cell r="B3908" t="str">
            <v>1921004957</v>
          </cell>
          <cell r="C3908" t="str">
            <v>Lê Thị Huyền Trang</v>
          </cell>
          <cell r="D3908" t="str">
            <v>Nữ</v>
          </cell>
          <cell r="E3908" t="str">
            <v>08/04/2001</v>
          </cell>
          <cell r="F3908" t="str">
            <v>19DKT1</v>
          </cell>
          <cell r="G3908" t="str">
            <v>Khoa Kế toán - Kiểm toán</v>
          </cell>
          <cell r="H3908" t="str">
            <v>Kế toán doanh nghiệp</v>
          </cell>
          <cell r="I3908" t="str">
            <v>Chính quy</v>
          </cell>
          <cell r="J3908" t="str">
            <v>Khóa 19D</v>
          </cell>
          <cell r="K3908">
            <v>9349900</v>
          </cell>
          <cell r="L3908">
            <v>9349900</v>
          </cell>
          <cell r="M3908">
            <v>0</v>
          </cell>
          <cell r="N3908" t="str">
            <v/>
          </cell>
          <cell r="O3908" t="str">
            <v>Còn học</v>
          </cell>
        </row>
        <row r="3909">
          <cell r="B3909" t="str">
            <v>1921004870</v>
          </cell>
          <cell r="C3909" t="str">
            <v>Hoàng Ngọc Bảo Khanh</v>
          </cell>
          <cell r="D3909" t="str">
            <v>Nữ</v>
          </cell>
          <cell r="E3909" t="str">
            <v>12/07/2001</v>
          </cell>
          <cell r="F3909" t="str">
            <v>19DKT1</v>
          </cell>
          <cell r="G3909" t="str">
            <v>Khoa Kế toán - Kiểm toán</v>
          </cell>
          <cell r="H3909" t="str">
            <v>Kế toán doanh nghiệp</v>
          </cell>
          <cell r="I3909" t="str">
            <v>Chính quy</v>
          </cell>
          <cell r="J3909" t="str">
            <v>Khóa 19D</v>
          </cell>
          <cell r="K3909">
            <v>9975000</v>
          </cell>
          <cell r="L3909">
            <v>9975000</v>
          </cell>
          <cell r="M3909">
            <v>0</v>
          </cell>
          <cell r="N3909" t="str">
            <v/>
          </cell>
          <cell r="O3909" t="str">
            <v>Còn học</v>
          </cell>
        </row>
        <row r="3910">
          <cell r="B3910" t="str">
            <v>1921004889</v>
          </cell>
          <cell r="C3910" t="str">
            <v>Nguyễn Thị Trà My</v>
          </cell>
          <cell r="D3910" t="str">
            <v>Nữ</v>
          </cell>
          <cell r="E3910" t="str">
            <v>25/12/2001</v>
          </cell>
          <cell r="F3910" t="str">
            <v>19DKT1</v>
          </cell>
          <cell r="G3910" t="str">
            <v>Khoa Kế toán - Kiểm toán</v>
          </cell>
          <cell r="H3910" t="str">
            <v>Kế toán doanh nghiệp</v>
          </cell>
          <cell r="I3910" t="str">
            <v>Chính quy</v>
          </cell>
          <cell r="J3910" t="str">
            <v>Khóa 19D</v>
          </cell>
          <cell r="K3910">
            <v>9975000</v>
          </cell>
          <cell r="L3910">
            <v>9975000</v>
          </cell>
          <cell r="M3910">
            <v>0</v>
          </cell>
          <cell r="N3910" t="str">
            <v/>
          </cell>
          <cell r="O3910" t="str">
            <v>Còn học</v>
          </cell>
        </row>
        <row r="3911">
          <cell r="B3911" t="str">
            <v>1921002705</v>
          </cell>
          <cell r="C3911" t="str">
            <v>Đoàn Phạm Kim Xuân</v>
          </cell>
          <cell r="D3911" t="str">
            <v>Nữ</v>
          </cell>
          <cell r="E3911" t="str">
            <v>23/09/2001</v>
          </cell>
          <cell r="F3911" t="str">
            <v>19DKT1</v>
          </cell>
          <cell r="G3911" t="str">
            <v>Khoa Kế toán - Kiểm toán</v>
          </cell>
          <cell r="H3911" t="str">
            <v>Kế toán doanh nghiệp</v>
          </cell>
          <cell r="I3911" t="str">
            <v>Chính quy</v>
          </cell>
          <cell r="J3911" t="str">
            <v>Khóa 19D</v>
          </cell>
          <cell r="K3911">
            <v>9975000</v>
          </cell>
          <cell r="L3911">
            <v>9975000</v>
          </cell>
          <cell r="M3911">
            <v>0</v>
          </cell>
          <cell r="N3911" t="str">
            <v/>
          </cell>
          <cell r="O3911" t="str">
            <v>Còn học</v>
          </cell>
        </row>
        <row r="3912">
          <cell r="B3912" t="str">
            <v>1921004892</v>
          </cell>
          <cell r="C3912" t="str">
            <v>Tất Hồng My</v>
          </cell>
          <cell r="D3912" t="str">
            <v>Nữ</v>
          </cell>
          <cell r="E3912" t="str">
            <v>04/11/2001</v>
          </cell>
          <cell r="F3912" t="str">
            <v>19DKT1</v>
          </cell>
          <cell r="G3912" t="str">
            <v>Khoa Kế toán - Kiểm toán</v>
          </cell>
          <cell r="H3912" t="str">
            <v>Kế toán doanh nghiệp</v>
          </cell>
          <cell r="I3912" t="str">
            <v>Chính quy</v>
          </cell>
          <cell r="J3912" t="str">
            <v>Khóa 19D</v>
          </cell>
          <cell r="K3912">
            <v>9975000</v>
          </cell>
          <cell r="L3912">
            <v>9975000</v>
          </cell>
          <cell r="M3912">
            <v>0</v>
          </cell>
          <cell r="N3912" t="str">
            <v/>
          </cell>
          <cell r="O3912" t="str">
            <v>Còn học</v>
          </cell>
        </row>
        <row r="3913">
          <cell r="B3913" t="str">
            <v>1921004864</v>
          </cell>
          <cell r="C3913" t="str">
            <v>Huỳnh Kiều Huế</v>
          </cell>
          <cell r="D3913" t="str">
            <v>Nữ</v>
          </cell>
          <cell r="E3913" t="str">
            <v>02/01/2001</v>
          </cell>
          <cell r="F3913" t="str">
            <v>19DKT1</v>
          </cell>
          <cell r="G3913" t="str">
            <v>Khoa Kế toán - Kiểm toán</v>
          </cell>
          <cell r="H3913" t="str">
            <v>Kế toán doanh nghiệp</v>
          </cell>
          <cell r="I3913" t="str">
            <v>Chính quy</v>
          </cell>
          <cell r="J3913" t="str">
            <v>Khóa 19D</v>
          </cell>
          <cell r="K3913">
            <v>9975000</v>
          </cell>
          <cell r="L3913">
            <v>9975000</v>
          </cell>
          <cell r="M3913">
            <v>0</v>
          </cell>
          <cell r="N3913" t="str">
            <v/>
          </cell>
          <cell r="O3913" t="str">
            <v>Còn học</v>
          </cell>
        </row>
        <row r="3914">
          <cell r="B3914" t="str">
            <v>1921002788</v>
          </cell>
          <cell r="C3914" t="str">
            <v>Giang Ngọc Châu</v>
          </cell>
          <cell r="D3914" t="str">
            <v>Nữ</v>
          </cell>
          <cell r="E3914" t="str">
            <v>31/01/2001</v>
          </cell>
          <cell r="F3914" t="str">
            <v>19DKT1</v>
          </cell>
          <cell r="G3914" t="str">
            <v>Khoa Kế toán - Kiểm toán</v>
          </cell>
          <cell r="H3914" t="str">
            <v>Kế toán doanh nghiệp</v>
          </cell>
          <cell r="I3914" t="str">
            <v>Chính quy</v>
          </cell>
          <cell r="J3914" t="str">
            <v>Khóa 19D</v>
          </cell>
          <cell r="K3914">
            <v>10074750</v>
          </cell>
          <cell r="L3914">
            <v>10074750</v>
          </cell>
          <cell r="M3914">
            <v>0</v>
          </cell>
          <cell r="N3914" t="str">
            <v/>
          </cell>
          <cell r="O3914" t="str">
            <v>Còn học</v>
          </cell>
        </row>
        <row r="3915">
          <cell r="B3915" t="str">
            <v>1921004934</v>
          </cell>
          <cell r="C3915" t="str">
            <v>Nguyễn Trang Hoàng Thi</v>
          </cell>
          <cell r="D3915" t="str">
            <v>Nữ</v>
          </cell>
          <cell r="E3915" t="str">
            <v>07/11/2001</v>
          </cell>
          <cell r="F3915" t="str">
            <v>19DKT1</v>
          </cell>
          <cell r="G3915" t="str">
            <v>Khoa Kế toán - Kiểm toán</v>
          </cell>
          <cell r="H3915" t="str">
            <v>Kế toán doanh nghiệp</v>
          </cell>
          <cell r="I3915" t="str">
            <v>Chính quy</v>
          </cell>
          <cell r="J3915" t="str">
            <v>Khóa 19D</v>
          </cell>
          <cell r="K3915">
            <v>10347400</v>
          </cell>
          <cell r="L3915">
            <v>10347400</v>
          </cell>
          <cell r="M3915">
            <v>0</v>
          </cell>
          <cell r="N3915" t="str">
            <v/>
          </cell>
          <cell r="O3915" t="str">
            <v>Còn học</v>
          </cell>
        </row>
        <row r="3916">
          <cell r="B3916" t="str">
            <v>1921007620</v>
          </cell>
          <cell r="C3916" t="str">
            <v>Chu Thị Nhàn</v>
          </cell>
          <cell r="D3916" t="str">
            <v>Nữ</v>
          </cell>
          <cell r="E3916" t="str">
            <v>20/04/1998</v>
          </cell>
          <cell r="F3916" t="str">
            <v>19DKT2</v>
          </cell>
          <cell r="G3916" t="str">
            <v>Khoa Kế toán - Kiểm toán</v>
          </cell>
          <cell r="H3916" t="str">
            <v>Kế toán doanh nghiệp</v>
          </cell>
          <cell r="I3916" t="str">
            <v>Chính quy</v>
          </cell>
          <cell r="J3916" t="str">
            <v>Khóa 19D</v>
          </cell>
          <cell r="K3916">
            <v>6184500</v>
          </cell>
          <cell r="L3916">
            <v>0</v>
          </cell>
          <cell r="M3916">
            <v>6184500</v>
          </cell>
          <cell r="N3916" t="str">
            <v>2021-2022-HK01: Phí học phần( 010697, 010842, 010873, 010980)</v>
          </cell>
          <cell r="O3916" t="str">
            <v>Còn học</v>
          </cell>
        </row>
        <row r="3917">
          <cell r="B3917" t="str">
            <v>1921004949</v>
          </cell>
          <cell r="C3917" t="str">
            <v>Nguyễn Thị Huyền Trâm</v>
          </cell>
          <cell r="D3917" t="str">
            <v>Nữ</v>
          </cell>
          <cell r="E3917" t="str">
            <v>15/07/2001</v>
          </cell>
          <cell r="F3917" t="str">
            <v>19DKT2</v>
          </cell>
          <cell r="G3917" t="str">
            <v>Khoa Kế toán - Kiểm toán</v>
          </cell>
          <cell r="H3917" t="str">
            <v>Kế toán doanh nghiệp</v>
          </cell>
          <cell r="I3917" t="str">
            <v>Chính quy</v>
          </cell>
          <cell r="J3917" t="str">
            <v>Khóa 19D</v>
          </cell>
          <cell r="K3917">
            <v>6982500</v>
          </cell>
          <cell r="L3917">
            <v>6982500</v>
          </cell>
          <cell r="M3917">
            <v>0</v>
          </cell>
          <cell r="N3917" t="str">
            <v/>
          </cell>
          <cell r="O3917" t="str">
            <v>Còn học</v>
          </cell>
        </row>
        <row r="3918">
          <cell r="B3918" t="str">
            <v>1921004928</v>
          </cell>
          <cell r="C3918" t="str">
            <v>Bùi Toàn Thắng</v>
          </cell>
          <cell r="D3918" t="str">
            <v>Nam</v>
          </cell>
          <cell r="E3918" t="str">
            <v>03/12/2001</v>
          </cell>
          <cell r="F3918" t="str">
            <v>19DKT2</v>
          </cell>
          <cell r="G3918" t="str">
            <v>Khoa Kế toán - Kiểm toán</v>
          </cell>
          <cell r="H3918" t="str">
            <v>Kế toán doanh nghiệp</v>
          </cell>
          <cell r="I3918" t="str">
            <v>Chính quy</v>
          </cell>
          <cell r="J3918" t="str">
            <v>Khóa 19D</v>
          </cell>
          <cell r="K3918">
            <v>7267500</v>
          </cell>
          <cell r="L3918">
            <v>7267500</v>
          </cell>
          <cell r="M3918">
            <v>0</v>
          </cell>
          <cell r="N3918" t="str">
            <v/>
          </cell>
          <cell r="O3918" t="str">
            <v>Còn học</v>
          </cell>
        </row>
        <row r="3919">
          <cell r="B3919" t="str">
            <v>1921004977</v>
          </cell>
          <cell r="C3919" t="str">
            <v>Nguyễn Hoàng Thảo Vy</v>
          </cell>
          <cell r="D3919" t="str">
            <v>Nữ</v>
          </cell>
          <cell r="E3919" t="str">
            <v>16/01/2001</v>
          </cell>
          <cell r="F3919" t="str">
            <v>19DKT2</v>
          </cell>
          <cell r="G3919" t="str">
            <v>Khoa Kế toán - Kiểm toán</v>
          </cell>
          <cell r="H3919" t="str">
            <v>Kế toán doanh nghiệp</v>
          </cell>
          <cell r="I3919" t="str">
            <v>Chính quy</v>
          </cell>
          <cell r="J3919" t="str">
            <v>Khóa 19D</v>
          </cell>
          <cell r="K3919">
            <v>7481250</v>
          </cell>
          <cell r="L3919">
            <v>7481250</v>
          </cell>
          <cell r="M3919">
            <v>0</v>
          </cell>
          <cell r="N3919" t="str">
            <v/>
          </cell>
          <cell r="O3919" t="str">
            <v>Còn học</v>
          </cell>
        </row>
        <row r="3920">
          <cell r="B3920" t="str">
            <v>1921004902</v>
          </cell>
          <cell r="C3920" t="str">
            <v>Nhan Nguyễn Thảo Nhi</v>
          </cell>
          <cell r="D3920" t="str">
            <v>Nữ</v>
          </cell>
          <cell r="E3920" t="str">
            <v>22/06/2001</v>
          </cell>
          <cell r="F3920" t="str">
            <v>19DKT2</v>
          </cell>
          <cell r="G3920" t="str">
            <v>Khoa Kế toán - Kiểm toán</v>
          </cell>
          <cell r="H3920" t="str">
            <v>Kế toán doanh nghiệp</v>
          </cell>
          <cell r="I3920" t="str">
            <v>Chính quy</v>
          </cell>
          <cell r="J3920" t="str">
            <v>Khóa 19D</v>
          </cell>
          <cell r="K3920">
            <v>7481250</v>
          </cell>
          <cell r="L3920">
            <v>7481250</v>
          </cell>
          <cell r="M3920">
            <v>0</v>
          </cell>
          <cell r="N3920" t="str">
            <v/>
          </cell>
          <cell r="O3920" t="str">
            <v>Còn học</v>
          </cell>
        </row>
        <row r="3921">
          <cell r="B3921" t="str">
            <v>1921004863</v>
          </cell>
          <cell r="C3921" t="str">
            <v>Phạm Thị Thu Hoài</v>
          </cell>
          <cell r="D3921" t="str">
            <v>Nữ</v>
          </cell>
          <cell r="E3921" t="str">
            <v>16/05/2001</v>
          </cell>
          <cell r="F3921" t="str">
            <v>19DKT2</v>
          </cell>
          <cell r="G3921" t="str">
            <v>Khoa Kế toán - Kiểm toán</v>
          </cell>
          <cell r="H3921" t="str">
            <v>Kế toán doanh nghiệp</v>
          </cell>
          <cell r="I3921" t="str">
            <v>Chính quy</v>
          </cell>
          <cell r="J3921" t="str">
            <v>Khóa 19D</v>
          </cell>
          <cell r="K3921">
            <v>7481250</v>
          </cell>
          <cell r="L3921">
            <v>7481250</v>
          </cell>
          <cell r="M3921">
            <v>0</v>
          </cell>
          <cell r="N3921" t="str">
            <v/>
          </cell>
          <cell r="O3921" t="str">
            <v>Còn học</v>
          </cell>
        </row>
        <row r="3922">
          <cell r="B3922" t="str">
            <v>1921004971</v>
          </cell>
          <cell r="C3922" t="str">
            <v>Lê Thị Bảo Uyên</v>
          </cell>
          <cell r="D3922" t="str">
            <v>Nữ</v>
          </cell>
          <cell r="E3922" t="str">
            <v>12/01/2001</v>
          </cell>
          <cell r="F3922" t="str">
            <v>19DKT2</v>
          </cell>
          <cell r="G3922" t="str">
            <v>Khoa Kế toán - Kiểm toán</v>
          </cell>
          <cell r="H3922" t="str">
            <v>Kế toán doanh nghiệp</v>
          </cell>
          <cell r="I3922" t="str">
            <v>Chính quy</v>
          </cell>
          <cell r="J3922" t="str">
            <v>Khóa 19D</v>
          </cell>
          <cell r="K3922">
            <v>7853650</v>
          </cell>
          <cell r="L3922">
            <v>7853650</v>
          </cell>
          <cell r="M3922">
            <v>0</v>
          </cell>
          <cell r="N3922" t="str">
            <v/>
          </cell>
          <cell r="O3922" t="str">
            <v>Còn học</v>
          </cell>
        </row>
        <row r="3923">
          <cell r="B3923" t="str">
            <v>1921002601</v>
          </cell>
          <cell r="C3923" t="str">
            <v>Ngô Thị Kim Thoa</v>
          </cell>
          <cell r="D3923" t="str">
            <v>Nữ</v>
          </cell>
          <cell r="E3923" t="str">
            <v>10/03/2001</v>
          </cell>
          <cell r="F3923" t="str">
            <v>19DKT2</v>
          </cell>
          <cell r="G3923" t="str">
            <v>Khoa Kế toán - Kiểm toán</v>
          </cell>
          <cell r="H3923" t="str">
            <v>Kế toán doanh nghiệp</v>
          </cell>
          <cell r="I3923" t="str">
            <v>Chính quy</v>
          </cell>
          <cell r="J3923" t="str">
            <v>Khóa 19D</v>
          </cell>
          <cell r="K3923">
            <v>7853650</v>
          </cell>
          <cell r="L3923">
            <v>7853650</v>
          </cell>
          <cell r="M3923">
            <v>0</v>
          </cell>
          <cell r="N3923" t="str">
            <v/>
          </cell>
          <cell r="O3923" t="str">
            <v>Còn học</v>
          </cell>
        </row>
        <row r="3924">
          <cell r="B3924" t="str">
            <v>1921002752</v>
          </cell>
          <cell r="C3924" t="str">
            <v>Phạm Thị Tuyết Lan</v>
          </cell>
          <cell r="D3924" t="str">
            <v>Nữ</v>
          </cell>
          <cell r="E3924" t="str">
            <v>02/05/2001</v>
          </cell>
          <cell r="F3924" t="str">
            <v>19DKT2</v>
          </cell>
          <cell r="G3924" t="str">
            <v>Khoa Kế toán - Kiểm toán</v>
          </cell>
          <cell r="H3924" t="str">
            <v>Kế toán doanh nghiệp</v>
          </cell>
          <cell r="I3924" t="str">
            <v>Chính quy</v>
          </cell>
          <cell r="J3924" t="str">
            <v>Khóa 19D</v>
          </cell>
          <cell r="K3924">
            <v>8478750</v>
          </cell>
          <cell r="L3924">
            <v>8478750</v>
          </cell>
          <cell r="M3924">
            <v>0</v>
          </cell>
          <cell r="N3924" t="str">
            <v/>
          </cell>
          <cell r="O3924" t="str">
            <v>Còn học</v>
          </cell>
        </row>
        <row r="3925">
          <cell r="B3925" t="str">
            <v>1921004910</v>
          </cell>
          <cell r="C3925" t="str">
            <v>Võ Thị Kim Phượng</v>
          </cell>
          <cell r="D3925" t="str">
            <v>Nữ</v>
          </cell>
          <cell r="E3925" t="str">
            <v>10/11/2001</v>
          </cell>
          <cell r="F3925" t="str">
            <v>19DKT2</v>
          </cell>
          <cell r="G3925" t="str">
            <v>Khoa Kế toán - Kiểm toán</v>
          </cell>
          <cell r="H3925" t="str">
            <v>Kế toán doanh nghiệp</v>
          </cell>
          <cell r="I3925" t="str">
            <v>Chính quy</v>
          </cell>
          <cell r="J3925" t="str">
            <v>Khóa 19D</v>
          </cell>
          <cell r="K3925">
            <v>8478750</v>
          </cell>
          <cell r="L3925">
            <v>8478750</v>
          </cell>
          <cell r="M3925">
            <v>0</v>
          </cell>
          <cell r="N3925" t="str">
            <v/>
          </cell>
          <cell r="O3925" t="str">
            <v>Còn học</v>
          </cell>
        </row>
        <row r="3926">
          <cell r="B3926" t="str">
            <v>1921002748</v>
          </cell>
          <cell r="C3926" t="str">
            <v>Phạm Thị Kim Ngân</v>
          </cell>
          <cell r="D3926" t="str">
            <v>Nữ</v>
          </cell>
          <cell r="E3926" t="str">
            <v>08/04/2001</v>
          </cell>
          <cell r="F3926" t="str">
            <v>19DKT2</v>
          </cell>
          <cell r="G3926" t="str">
            <v>Khoa Kế toán - Kiểm toán</v>
          </cell>
          <cell r="H3926" t="str">
            <v>Kế toán doanh nghiệp</v>
          </cell>
          <cell r="I3926" t="str">
            <v>Chính quy</v>
          </cell>
          <cell r="J3926" t="str">
            <v>Khóa 19D</v>
          </cell>
          <cell r="K3926">
            <v>8478750</v>
          </cell>
          <cell r="L3926">
            <v>8478750</v>
          </cell>
          <cell r="M3926">
            <v>0</v>
          </cell>
          <cell r="N3926" t="str">
            <v/>
          </cell>
          <cell r="O3926" t="str">
            <v>Còn học</v>
          </cell>
        </row>
        <row r="3927">
          <cell r="B3927" t="str">
            <v>1921006640</v>
          </cell>
          <cell r="C3927" t="str">
            <v>Nguyễn Thị Mộng Như</v>
          </cell>
          <cell r="D3927" t="str">
            <v>Nữ</v>
          </cell>
          <cell r="E3927" t="str">
            <v>03/05/2001</v>
          </cell>
          <cell r="F3927" t="str">
            <v>19DKT2</v>
          </cell>
          <cell r="G3927" t="str">
            <v>Khoa Kế toán - Kiểm toán</v>
          </cell>
          <cell r="H3927" t="str">
            <v>Kế toán doanh nghiệp</v>
          </cell>
          <cell r="I3927" t="str">
            <v>Chính quy</v>
          </cell>
          <cell r="J3927" t="str">
            <v>Khóa 19D</v>
          </cell>
          <cell r="K3927">
            <v>8578500</v>
          </cell>
          <cell r="L3927">
            <v>8578500</v>
          </cell>
          <cell r="M3927">
            <v>0</v>
          </cell>
          <cell r="N3927" t="str">
            <v/>
          </cell>
          <cell r="O3927" t="str">
            <v>Còn học</v>
          </cell>
        </row>
        <row r="3928">
          <cell r="B3928" t="str">
            <v>1921004966</v>
          </cell>
          <cell r="C3928" t="str">
            <v>Phạm Thị Kim Tuyến</v>
          </cell>
          <cell r="D3928" t="str">
            <v>Nữ</v>
          </cell>
          <cell r="E3928" t="str">
            <v>04/11/2001</v>
          </cell>
          <cell r="F3928" t="str">
            <v>19DKT2</v>
          </cell>
          <cell r="G3928" t="str">
            <v>Khoa Kế toán - Kiểm toán</v>
          </cell>
          <cell r="H3928" t="str">
            <v>Kế toán doanh nghiệp</v>
          </cell>
          <cell r="I3928" t="str">
            <v>Chính quy</v>
          </cell>
          <cell r="J3928" t="str">
            <v>Khóa 19D</v>
          </cell>
          <cell r="K3928">
            <v>8851150</v>
          </cell>
          <cell r="L3928">
            <v>8851150</v>
          </cell>
          <cell r="M3928">
            <v>0</v>
          </cell>
          <cell r="N3928" t="str">
            <v/>
          </cell>
          <cell r="O3928" t="str">
            <v>Còn học</v>
          </cell>
        </row>
        <row r="3929">
          <cell r="B3929" t="str">
            <v>1921002734</v>
          </cell>
          <cell r="C3929" t="str">
            <v>Nguyễn Thị Ngọc Mai</v>
          </cell>
          <cell r="D3929" t="str">
            <v>Nữ</v>
          </cell>
          <cell r="E3929" t="str">
            <v>30/10/2001</v>
          </cell>
          <cell r="F3929" t="str">
            <v>19DKT2</v>
          </cell>
          <cell r="G3929" t="str">
            <v>Khoa Kế toán - Kiểm toán</v>
          </cell>
          <cell r="H3929" t="str">
            <v>Kế toán doanh nghiệp</v>
          </cell>
          <cell r="I3929" t="str">
            <v>Chính quy</v>
          </cell>
          <cell r="J3929" t="str">
            <v>Khóa 19D</v>
          </cell>
          <cell r="K3929">
            <v>8851150</v>
          </cell>
          <cell r="L3929">
            <v>8851150</v>
          </cell>
          <cell r="M3929">
            <v>0</v>
          </cell>
          <cell r="N3929" t="str">
            <v/>
          </cell>
          <cell r="O3929" t="str">
            <v>Còn học</v>
          </cell>
        </row>
        <row r="3930">
          <cell r="B3930" t="str">
            <v>1921002769</v>
          </cell>
          <cell r="C3930" t="str">
            <v>Nguyễn Thị Minh ý</v>
          </cell>
          <cell r="D3930" t="str">
            <v>Nữ</v>
          </cell>
          <cell r="E3930" t="str">
            <v>19/05/2001</v>
          </cell>
          <cell r="F3930" t="str">
            <v>19DKT2</v>
          </cell>
          <cell r="G3930" t="str">
            <v>Khoa Kế toán - Kiểm toán</v>
          </cell>
          <cell r="H3930" t="str">
            <v>Kế toán doanh nghiệp</v>
          </cell>
          <cell r="I3930" t="str">
            <v>Chính quy</v>
          </cell>
          <cell r="J3930" t="str">
            <v>Khóa 19D</v>
          </cell>
          <cell r="K3930">
            <v>8977500</v>
          </cell>
          <cell r="L3930">
            <v>8977500</v>
          </cell>
          <cell r="M3930">
            <v>0</v>
          </cell>
          <cell r="N3930" t="str">
            <v/>
          </cell>
          <cell r="O3930" t="str">
            <v>Còn học</v>
          </cell>
        </row>
        <row r="3931">
          <cell r="B3931" t="str">
            <v>1921004937</v>
          </cell>
          <cell r="C3931" t="str">
            <v>Đỗ Huỳnh Anh Thư</v>
          </cell>
          <cell r="D3931" t="str">
            <v>Nữ</v>
          </cell>
          <cell r="E3931" t="str">
            <v>30/06/2001</v>
          </cell>
          <cell r="F3931" t="str">
            <v>19DKT2</v>
          </cell>
          <cell r="G3931" t="str">
            <v>Khoa Kế toán - Kiểm toán</v>
          </cell>
          <cell r="H3931" t="str">
            <v>Kế toán doanh nghiệp</v>
          </cell>
          <cell r="I3931" t="str">
            <v>Chính quy</v>
          </cell>
          <cell r="J3931" t="str">
            <v>Khóa 19D</v>
          </cell>
          <cell r="K3931">
            <v>8977500</v>
          </cell>
          <cell r="L3931">
            <v>8977500</v>
          </cell>
          <cell r="M3931">
            <v>0</v>
          </cell>
          <cell r="N3931" t="str">
            <v/>
          </cell>
          <cell r="O3931" t="str">
            <v>Còn học</v>
          </cell>
        </row>
        <row r="3932">
          <cell r="B3932" t="str">
            <v>1921002767</v>
          </cell>
          <cell r="C3932" t="str">
            <v>Huỳnh Thị Thúy Hằng</v>
          </cell>
          <cell r="D3932" t="str">
            <v>Nữ</v>
          </cell>
          <cell r="E3932" t="str">
            <v>06/06/2001</v>
          </cell>
          <cell r="F3932" t="str">
            <v>19DKT2</v>
          </cell>
          <cell r="G3932" t="str">
            <v>Khoa Kế toán - Kiểm toán</v>
          </cell>
          <cell r="H3932" t="str">
            <v>Kế toán doanh nghiệp</v>
          </cell>
          <cell r="I3932" t="str">
            <v>Chính quy</v>
          </cell>
          <cell r="J3932" t="str">
            <v>Khóa 19D</v>
          </cell>
          <cell r="K3932">
            <v>8977500</v>
          </cell>
          <cell r="L3932">
            <v>8977500</v>
          </cell>
          <cell r="M3932">
            <v>0</v>
          </cell>
          <cell r="N3932" t="str">
            <v/>
          </cell>
          <cell r="O3932" t="str">
            <v>Còn học</v>
          </cell>
        </row>
        <row r="3933">
          <cell r="B3933" t="str">
            <v>1921004979</v>
          </cell>
          <cell r="C3933" t="str">
            <v>Nguyễn Thị Tuyết Vy</v>
          </cell>
          <cell r="D3933" t="str">
            <v>Nữ</v>
          </cell>
          <cell r="E3933" t="str">
            <v>26/01/2001</v>
          </cell>
          <cell r="F3933" t="str">
            <v>19DKT2</v>
          </cell>
          <cell r="G3933" t="str">
            <v>Khoa Kế toán - Kiểm toán</v>
          </cell>
          <cell r="H3933" t="str">
            <v>Kế toán doanh nghiệp</v>
          </cell>
          <cell r="I3933" t="str">
            <v>Chính quy</v>
          </cell>
          <cell r="J3933" t="str">
            <v>Khóa 19D</v>
          </cell>
          <cell r="K3933">
            <v>8977500</v>
          </cell>
          <cell r="L3933">
            <v>8977500</v>
          </cell>
          <cell r="M3933">
            <v>0</v>
          </cell>
          <cell r="N3933" t="str">
            <v/>
          </cell>
          <cell r="O3933" t="str">
            <v>Còn học</v>
          </cell>
        </row>
        <row r="3934">
          <cell r="B3934" t="str">
            <v>1921004844</v>
          </cell>
          <cell r="C3934" t="str">
            <v>Phan Nguyễn Thùy Dương</v>
          </cell>
          <cell r="D3934" t="str">
            <v>Nữ</v>
          </cell>
          <cell r="E3934" t="str">
            <v>05/03/2001</v>
          </cell>
          <cell r="F3934" t="str">
            <v>19DKT2</v>
          </cell>
          <cell r="G3934" t="str">
            <v>Khoa Kế toán - Kiểm toán</v>
          </cell>
          <cell r="H3934" t="str">
            <v>Kế toán doanh nghiệp</v>
          </cell>
          <cell r="I3934" t="str">
            <v>Chính quy</v>
          </cell>
          <cell r="J3934" t="str">
            <v>Khóa 19D</v>
          </cell>
          <cell r="K3934">
            <v>8977500</v>
          </cell>
          <cell r="L3934">
            <v>8977500</v>
          </cell>
          <cell r="M3934">
            <v>0</v>
          </cell>
          <cell r="N3934" t="str">
            <v/>
          </cell>
          <cell r="O3934" t="str">
            <v>Còn học</v>
          </cell>
        </row>
        <row r="3935">
          <cell r="B3935" t="str">
            <v>1921004848</v>
          </cell>
          <cell r="C3935" t="str">
            <v>Phạm Trúc Giang</v>
          </cell>
          <cell r="D3935" t="str">
            <v>Nữ</v>
          </cell>
          <cell r="E3935" t="str">
            <v>05/05/2001</v>
          </cell>
          <cell r="F3935" t="str">
            <v>19DKT2</v>
          </cell>
          <cell r="G3935" t="str">
            <v>Khoa Kế toán - Kiểm toán</v>
          </cell>
          <cell r="H3935" t="str">
            <v>Kế toán doanh nghiệp</v>
          </cell>
          <cell r="I3935" t="str">
            <v>Chính quy</v>
          </cell>
          <cell r="J3935" t="str">
            <v>Khóa 19D</v>
          </cell>
          <cell r="K3935">
            <v>8977500</v>
          </cell>
          <cell r="L3935">
            <v>8977500</v>
          </cell>
          <cell r="M3935">
            <v>0</v>
          </cell>
          <cell r="N3935" t="str">
            <v/>
          </cell>
          <cell r="O3935" t="str">
            <v>Còn học</v>
          </cell>
        </row>
        <row r="3936">
          <cell r="B3936" t="str">
            <v>1921004922</v>
          </cell>
          <cell r="C3936" t="str">
            <v>Nguyễn Thị Thanh Tâm</v>
          </cell>
          <cell r="D3936" t="str">
            <v>Nữ</v>
          </cell>
          <cell r="E3936" t="str">
            <v>29/09/2001</v>
          </cell>
          <cell r="F3936" t="str">
            <v>19DKT2</v>
          </cell>
          <cell r="G3936" t="str">
            <v>Khoa Kế toán - Kiểm toán</v>
          </cell>
          <cell r="H3936" t="str">
            <v>Kế toán doanh nghiệp</v>
          </cell>
          <cell r="I3936" t="str">
            <v>Chính quy</v>
          </cell>
          <cell r="J3936" t="str">
            <v>Khóa 19D</v>
          </cell>
          <cell r="K3936">
            <v>8977500</v>
          </cell>
          <cell r="L3936">
            <v>8977500</v>
          </cell>
          <cell r="M3936">
            <v>0</v>
          </cell>
          <cell r="N3936" t="str">
            <v/>
          </cell>
          <cell r="O3936" t="str">
            <v>Còn học</v>
          </cell>
        </row>
        <row r="3937">
          <cell r="B3937" t="str">
            <v>1921002695</v>
          </cell>
          <cell r="C3937" t="str">
            <v>Trương Thị Thúy Nga</v>
          </cell>
          <cell r="D3937" t="str">
            <v>Nữ</v>
          </cell>
          <cell r="E3937" t="str">
            <v>06/06/2001</v>
          </cell>
          <cell r="F3937" t="str">
            <v>19DKT2</v>
          </cell>
          <cell r="G3937" t="str">
            <v>Khoa Kế toán - Kiểm toán</v>
          </cell>
          <cell r="H3937" t="str">
            <v>Kế toán doanh nghiệp</v>
          </cell>
          <cell r="I3937" t="str">
            <v>Chính quy</v>
          </cell>
          <cell r="J3937" t="str">
            <v>Khóa 19D</v>
          </cell>
          <cell r="K3937">
            <v>8977500</v>
          </cell>
          <cell r="L3937">
            <v>8977500</v>
          </cell>
          <cell r="M3937">
            <v>0</v>
          </cell>
          <cell r="N3937" t="str">
            <v/>
          </cell>
          <cell r="O3937" t="str">
            <v>Còn học</v>
          </cell>
        </row>
        <row r="3938">
          <cell r="B3938" t="str">
            <v>1921004891</v>
          </cell>
          <cell r="C3938" t="str">
            <v>Phan Thị Tú My</v>
          </cell>
          <cell r="D3938" t="str">
            <v>Nữ</v>
          </cell>
          <cell r="E3938" t="str">
            <v>07/01/2001</v>
          </cell>
          <cell r="F3938" t="str">
            <v>19DKT2</v>
          </cell>
          <cell r="G3938" t="str">
            <v>Khoa Kế toán - Kiểm toán</v>
          </cell>
          <cell r="H3938" t="str">
            <v>Kế toán doanh nghiệp</v>
          </cell>
          <cell r="I3938" t="str">
            <v>Chính quy</v>
          </cell>
          <cell r="J3938" t="str">
            <v>Khóa 19D</v>
          </cell>
          <cell r="K3938">
            <v>9072500</v>
          </cell>
          <cell r="L3938">
            <v>9072500</v>
          </cell>
          <cell r="M3938">
            <v>0</v>
          </cell>
          <cell r="N3938" t="str">
            <v/>
          </cell>
          <cell r="O3938" t="str">
            <v>Còn học</v>
          </cell>
        </row>
        <row r="3939">
          <cell r="B3939" t="str">
            <v>1921004960</v>
          </cell>
          <cell r="C3939" t="str">
            <v>Sỳ Yến Trinh</v>
          </cell>
          <cell r="D3939" t="str">
            <v>Nữ</v>
          </cell>
          <cell r="E3939" t="str">
            <v>06/09/2001</v>
          </cell>
          <cell r="F3939" t="str">
            <v>19DKT2</v>
          </cell>
          <cell r="G3939" t="str">
            <v>Khoa Kế toán - Kiểm toán</v>
          </cell>
          <cell r="H3939" t="str">
            <v>Kế toán doanh nghiệp</v>
          </cell>
          <cell r="I3939" t="str">
            <v>Chính quy</v>
          </cell>
          <cell r="J3939" t="str">
            <v>Khóa 19D</v>
          </cell>
          <cell r="K3939">
            <v>9072500</v>
          </cell>
          <cell r="L3939">
            <v>9072500</v>
          </cell>
          <cell r="M3939">
            <v>0</v>
          </cell>
          <cell r="N3939" t="str">
            <v/>
          </cell>
          <cell r="O3939" t="str">
            <v>Còn học</v>
          </cell>
        </row>
        <row r="3940">
          <cell r="B3940" t="str">
            <v>1921007361</v>
          </cell>
          <cell r="C3940" t="str">
            <v>Dương Yến Nhi</v>
          </cell>
          <cell r="D3940" t="str">
            <v>Nữ</v>
          </cell>
          <cell r="E3940" t="str">
            <v>30/08/2001</v>
          </cell>
          <cell r="F3940" t="str">
            <v>19DKT2</v>
          </cell>
          <cell r="G3940" t="str">
            <v>Khoa Kế toán - Kiểm toán</v>
          </cell>
          <cell r="H3940" t="str">
            <v>Kế toán doanh nghiệp</v>
          </cell>
          <cell r="I3940" t="str">
            <v>Chính quy</v>
          </cell>
          <cell r="J3940" t="str">
            <v>Khóa 19D</v>
          </cell>
          <cell r="K3940">
            <v>9077250</v>
          </cell>
          <cell r="L3940">
            <v>9077250</v>
          </cell>
          <cell r="M3940">
            <v>0</v>
          </cell>
          <cell r="N3940" t="str">
            <v/>
          </cell>
          <cell r="O3940" t="str">
            <v>Còn học</v>
          </cell>
        </row>
        <row r="3941">
          <cell r="B3941" t="str">
            <v>1921004931</v>
          </cell>
          <cell r="C3941" t="str">
            <v>Nguyễn Nhữ Kim Thảo</v>
          </cell>
          <cell r="D3941" t="str">
            <v>Nữ</v>
          </cell>
          <cell r="E3941" t="str">
            <v>23/10/2001</v>
          </cell>
          <cell r="F3941" t="str">
            <v>19DKT2</v>
          </cell>
          <cell r="G3941" t="str">
            <v>Khoa Kế toán - Kiểm toán</v>
          </cell>
          <cell r="H3941" t="str">
            <v>Kế toán doanh nghiệp</v>
          </cell>
          <cell r="I3941" t="str">
            <v>Chính quy</v>
          </cell>
          <cell r="J3941" t="str">
            <v>Khóa 19D</v>
          </cell>
          <cell r="K3941">
            <v>9077250</v>
          </cell>
          <cell r="L3941">
            <v>9077250</v>
          </cell>
          <cell r="M3941">
            <v>0</v>
          </cell>
          <cell r="N3941" t="str">
            <v/>
          </cell>
          <cell r="O3941" t="str">
            <v>Còn học</v>
          </cell>
        </row>
        <row r="3942">
          <cell r="B3942" t="str">
            <v>1921004888</v>
          </cell>
          <cell r="C3942" t="str">
            <v>Nguyễn Thị Diễm My</v>
          </cell>
          <cell r="D3942" t="str">
            <v>Nữ</v>
          </cell>
          <cell r="E3942" t="str">
            <v>07/05/2001</v>
          </cell>
          <cell r="F3942" t="str">
            <v>19DKT2</v>
          </cell>
          <cell r="G3942" t="str">
            <v>Khoa Kế toán - Kiểm toán</v>
          </cell>
          <cell r="H3942" t="str">
            <v>Kế toán doanh nghiệp</v>
          </cell>
          <cell r="I3942" t="str">
            <v>Chính quy</v>
          </cell>
          <cell r="J3942" t="str">
            <v>Khóa 19D</v>
          </cell>
          <cell r="K3942">
            <v>9262500</v>
          </cell>
          <cell r="L3942">
            <v>9262500</v>
          </cell>
          <cell r="M3942">
            <v>0</v>
          </cell>
          <cell r="N3942" t="str">
            <v/>
          </cell>
          <cell r="O3942" t="str">
            <v>Còn học</v>
          </cell>
        </row>
        <row r="3943">
          <cell r="B3943" t="str">
            <v>1921004854</v>
          </cell>
          <cell r="C3943" t="str">
            <v>Tống Khánh Hằng</v>
          </cell>
          <cell r="D3943" t="str">
            <v>Nữ</v>
          </cell>
          <cell r="E3943" t="str">
            <v>23/10/2001</v>
          </cell>
          <cell r="F3943" t="str">
            <v>19DKT2</v>
          </cell>
          <cell r="G3943" t="str">
            <v>Khoa Kế toán - Kiểm toán</v>
          </cell>
          <cell r="H3943" t="str">
            <v>Kế toán doanh nghiệp</v>
          </cell>
          <cell r="I3943" t="str">
            <v>Chính quy</v>
          </cell>
          <cell r="J3943" t="str">
            <v>Khóa 19D</v>
          </cell>
          <cell r="K3943">
            <v>9349900</v>
          </cell>
          <cell r="L3943">
            <v>9349900</v>
          </cell>
          <cell r="M3943">
            <v>0</v>
          </cell>
          <cell r="N3943" t="str">
            <v/>
          </cell>
          <cell r="O3943" t="str">
            <v>Còn học</v>
          </cell>
        </row>
        <row r="3944">
          <cell r="B3944" t="str">
            <v>1921002623</v>
          </cell>
          <cell r="C3944" t="str">
            <v>Đặng Thị Kim Ngân</v>
          </cell>
          <cell r="D3944" t="str">
            <v>Nữ</v>
          </cell>
          <cell r="E3944" t="str">
            <v>10/09/2001</v>
          </cell>
          <cell r="F3944" t="str">
            <v>19DKT2</v>
          </cell>
          <cell r="G3944" t="str">
            <v>Khoa Kế toán - Kiểm toán</v>
          </cell>
          <cell r="H3944" t="str">
            <v>Kế toán doanh nghiệp</v>
          </cell>
          <cell r="I3944" t="str">
            <v>Chính quy</v>
          </cell>
          <cell r="J3944" t="str">
            <v>Khóa 19D</v>
          </cell>
          <cell r="K3944">
            <v>9449650</v>
          </cell>
          <cell r="L3944">
            <v>9449650</v>
          </cell>
          <cell r="M3944">
            <v>0</v>
          </cell>
          <cell r="N3944" t="str">
            <v/>
          </cell>
          <cell r="O3944" t="str">
            <v>Còn học</v>
          </cell>
        </row>
        <row r="3945">
          <cell r="B3945" t="str">
            <v>1921004897</v>
          </cell>
          <cell r="C3945" t="str">
            <v>Phạm Ngọc Kim Ngân</v>
          </cell>
          <cell r="D3945" t="str">
            <v>Nữ</v>
          </cell>
          <cell r="E3945" t="str">
            <v>22/12/2001</v>
          </cell>
          <cell r="F3945" t="str">
            <v>19DKT2</v>
          </cell>
          <cell r="G3945" t="str">
            <v>Khoa Kế toán - Kiểm toán</v>
          </cell>
          <cell r="H3945" t="str">
            <v>Kế toán doanh nghiệp</v>
          </cell>
          <cell r="I3945" t="str">
            <v>Chính quy</v>
          </cell>
          <cell r="J3945" t="str">
            <v>Khóa 19D</v>
          </cell>
          <cell r="K3945">
            <v>9634900</v>
          </cell>
          <cell r="L3945">
            <v>9634900</v>
          </cell>
          <cell r="M3945">
            <v>0</v>
          </cell>
          <cell r="N3945" t="str">
            <v/>
          </cell>
          <cell r="O3945" t="str">
            <v>Còn học</v>
          </cell>
        </row>
        <row r="3946">
          <cell r="B3946" t="str">
            <v>1921004958</v>
          </cell>
          <cell r="C3946" t="str">
            <v>Nguyễn Hà Trang</v>
          </cell>
          <cell r="D3946" t="str">
            <v>Nữ</v>
          </cell>
          <cell r="E3946" t="str">
            <v>24/04/2001</v>
          </cell>
          <cell r="F3946" t="str">
            <v>19DKT2</v>
          </cell>
          <cell r="G3946" t="str">
            <v>Khoa Kế toán - Kiểm toán</v>
          </cell>
          <cell r="H3946" t="str">
            <v>Kế toán doanh nghiệp</v>
          </cell>
          <cell r="I3946" t="str">
            <v>Chính quy</v>
          </cell>
          <cell r="J3946" t="str">
            <v>Khóa 19D</v>
          </cell>
          <cell r="K3946">
            <v>9722300</v>
          </cell>
          <cell r="L3946">
            <v>9722300</v>
          </cell>
          <cell r="M3946">
            <v>0</v>
          </cell>
          <cell r="N3946" t="str">
            <v/>
          </cell>
          <cell r="O3946" t="str">
            <v>Còn học</v>
          </cell>
        </row>
        <row r="3947">
          <cell r="B3947" t="str">
            <v>1921004917</v>
          </cell>
          <cell r="C3947" t="str">
            <v>Nguyễn Vũ Như Quỳnh</v>
          </cell>
          <cell r="D3947" t="str">
            <v>Nữ</v>
          </cell>
          <cell r="E3947" t="str">
            <v>13/12/2001</v>
          </cell>
          <cell r="F3947" t="str">
            <v>19DKT2</v>
          </cell>
          <cell r="G3947" t="str">
            <v>Khoa Kế toán - Kiểm toán</v>
          </cell>
          <cell r="H3947" t="str">
            <v>Kế toán doanh nghiệp</v>
          </cell>
          <cell r="I3947" t="str">
            <v>Chính quy</v>
          </cell>
          <cell r="J3947" t="str">
            <v>Khóa 19D</v>
          </cell>
          <cell r="K3947">
            <v>9722300</v>
          </cell>
          <cell r="L3947">
            <v>9722300</v>
          </cell>
          <cell r="M3947">
            <v>0</v>
          </cell>
          <cell r="N3947" t="str">
            <v/>
          </cell>
          <cell r="O3947" t="str">
            <v>Còn học</v>
          </cell>
        </row>
        <row r="3948">
          <cell r="B3948" t="str">
            <v>1921004839</v>
          </cell>
          <cell r="C3948" t="str">
            <v>Nguyễn Thị Ngọc Diệp</v>
          </cell>
          <cell r="D3948" t="str">
            <v>Nữ</v>
          </cell>
          <cell r="E3948" t="str">
            <v>25/05/2001</v>
          </cell>
          <cell r="F3948" t="str">
            <v>19DKT2</v>
          </cell>
          <cell r="G3948" t="str">
            <v>Khoa Kế toán - Kiểm toán</v>
          </cell>
          <cell r="H3948" t="str">
            <v>Kế toán doanh nghiệp</v>
          </cell>
          <cell r="I3948" t="str">
            <v>Chính quy</v>
          </cell>
          <cell r="J3948" t="str">
            <v>Khóa 19D</v>
          </cell>
          <cell r="K3948">
            <v>9722300</v>
          </cell>
          <cell r="L3948">
            <v>9722300</v>
          </cell>
          <cell r="M3948">
            <v>0</v>
          </cell>
          <cell r="N3948" t="str">
            <v/>
          </cell>
          <cell r="O3948" t="str">
            <v>Còn học</v>
          </cell>
        </row>
        <row r="3949">
          <cell r="B3949" t="str">
            <v>1921004879</v>
          </cell>
          <cell r="C3949" t="str">
            <v>Nguyễn Thị Trúc Linh</v>
          </cell>
          <cell r="D3949" t="str">
            <v>Nữ</v>
          </cell>
          <cell r="E3949" t="str">
            <v>13/08/2001</v>
          </cell>
          <cell r="F3949" t="str">
            <v>19DKT2</v>
          </cell>
          <cell r="G3949" t="str">
            <v>Khoa Kế toán - Kiểm toán</v>
          </cell>
          <cell r="H3949" t="str">
            <v>Kế toán doanh nghiệp</v>
          </cell>
          <cell r="I3949" t="str">
            <v>Chính quy</v>
          </cell>
          <cell r="J3949" t="str">
            <v>Khóa 19D</v>
          </cell>
          <cell r="K3949">
            <v>9975000</v>
          </cell>
          <cell r="L3949">
            <v>9975000</v>
          </cell>
          <cell r="M3949">
            <v>0</v>
          </cell>
          <cell r="N3949" t="str">
            <v/>
          </cell>
          <cell r="O3949" t="str">
            <v>Còn học</v>
          </cell>
        </row>
        <row r="3950">
          <cell r="B3950" t="str">
            <v>1921004953</v>
          </cell>
          <cell r="C3950" t="str">
            <v>Nguyễn Đoàn Bảo Trân</v>
          </cell>
          <cell r="D3950" t="str">
            <v>Nữ</v>
          </cell>
          <cell r="E3950" t="str">
            <v>24/01/2001</v>
          </cell>
          <cell r="F3950" t="str">
            <v>19DKT2</v>
          </cell>
          <cell r="G3950" t="str">
            <v>Khoa Kế toán - Kiểm toán</v>
          </cell>
          <cell r="H3950" t="str">
            <v>Kế toán doanh nghiệp</v>
          </cell>
          <cell r="I3950" t="str">
            <v>Chính quy</v>
          </cell>
          <cell r="J3950" t="str">
            <v>Khóa 19D</v>
          </cell>
          <cell r="K3950">
            <v>9975000</v>
          </cell>
          <cell r="L3950">
            <v>9975000</v>
          </cell>
          <cell r="M3950">
            <v>0</v>
          </cell>
          <cell r="N3950" t="str">
            <v/>
          </cell>
          <cell r="O3950" t="str">
            <v>Còn học</v>
          </cell>
        </row>
        <row r="3951">
          <cell r="B3951" t="str">
            <v>1921004833</v>
          </cell>
          <cell r="C3951" t="str">
            <v>Vũ Thị Lan Anh</v>
          </cell>
          <cell r="D3951" t="str">
            <v>Nữ</v>
          </cell>
          <cell r="E3951" t="str">
            <v>27/04/2001</v>
          </cell>
          <cell r="F3951" t="str">
            <v>19DKT2</v>
          </cell>
          <cell r="G3951" t="str">
            <v>Khoa Kế toán - Kiểm toán</v>
          </cell>
          <cell r="H3951" t="str">
            <v>Kế toán doanh nghiệp</v>
          </cell>
          <cell r="I3951" t="str">
            <v>Chính quy</v>
          </cell>
          <cell r="J3951" t="str">
            <v>Khóa 19D</v>
          </cell>
          <cell r="K3951">
            <v>10260000</v>
          </cell>
          <cell r="L3951">
            <v>10260000</v>
          </cell>
          <cell r="M3951">
            <v>0</v>
          </cell>
          <cell r="N3951" t="str">
            <v/>
          </cell>
          <cell r="O3951" t="str">
            <v>Còn học</v>
          </cell>
        </row>
        <row r="3952">
          <cell r="B3952" t="str">
            <v>1921004868</v>
          </cell>
          <cell r="C3952" t="str">
            <v>Lê Thị Thanh Huyền</v>
          </cell>
          <cell r="D3952" t="str">
            <v>Nữ</v>
          </cell>
          <cell r="E3952" t="str">
            <v>07/06/2001</v>
          </cell>
          <cell r="F3952" t="str">
            <v>19DKT2</v>
          </cell>
          <cell r="G3952" t="str">
            <v>Khoa Kế toán - Kiểm toán</v>
          </cell>
          <cell r="H3952" t="str">
            <v>Kế toán doanh nghiệp</v>
          </cell>
          <cell r="I3952" t="str">
            <v>Chính quy</v>
          </cell>
          <cell r="J3952" t="str">
            <v>Khóa 19D</v>
          </cell>
          <cell r="K3952">
            <v>10347400</v>
          </cell>
          <cell r="L3952">
            <v>10347400</v>
          </cell>
          <cell r="M3952">
            <v>0</v>
          </cell>
          <cell r="N3952" t="str">
            <v/>
          </cell>
          <cell r="O3952" t="str">
            <v>Còn học</v>
          </cell>
        </row>
        <row r="3953">
          <cell r="B3953" t="str">
            <v>1921004943</v>
          </cell>
          <cell r="C3953" t="str">
            <v>Trương Thị Thúy</v>
          </cell>
          <cell r="D3953" t="str">
            <v>Nữ</v>
          </cell>
          <cell r="E3953" t="str">
            <v>14/01/2001</v>
          </cell>
          <cell r="F3953" t="str">
            <v>19DKT2</v>
          </cell>
          <cell r="G3953" t="str">
            <v>Khoa Kế toán - Kiểm toán</v>
          </cell>
          <cell r="H3953" t="str">
            <v>Kế toán doanh nghiệp</v>
          </cell>
          <cell r="I3953" t="str">
            <v>Chính quy</v>
          </cell>
          <cell r="J3953" t="str">
            <v>Khóa 19D</v>
          </cell>
          <cell r="K3953">
            <v>10473750</v>
          </cell>
          <cell r="L3953">
            <v>10473750</v>
          </cell>
          <cell r="M3953">
            <v>0</v>
          </cell>
          <cell r="N3953" t="str">
            <v/>
          </cell>
          <cell r="O3953" t="str">
            <v>Còn học</v>
          </cell>
        </row>
        <row r="3954">
          <cell r="B3954" t="str">
            <v>1921004865</v>
          </cell>
          <cell r="C3954" t="str">
            <v>Trần Thị Diệu Hương</v>
          </cell>
          <cell r="D3954" t="str">
            <v>Nữ</v>
          </cell>
          <cell r="E3954" t="str">
            <v>26/11/2001</v>
          </cell>
          <cell r="F3954" t="str">
            <v>19DKT2</v>
          </cell>
          <cell r="G3954" t="str">
            <v>Khoa Kế toán - Kiểm toán</v>
          </cell>
          <cell r="H3954" t="str">
            <v>Kế toán doanh nghiệp</v>
          </cell>
          <cell r="I3954" t="str">
            <v>Chính quy</v>
          </cell>
          <cell r="J3954" t="str">
            <v>Khóa 19D</v>
          </cell>
          <cell r="K3954">
            <v>10537400</v>
          </cell>
          <cell r="L3954">
            <v>10537400</v>
          </cell>
          <cell r="M3954">
            <v>0</v>
          </cell>
          <cell r="N3954" t="str">
            <v/>
          </cell>
          <cell r="O3954" t="str">
            <v>Còn học</v>
          </cell>
        </row>
        <row r="3955">
          <cell r="B3955" t="str">
            <v>1921002755</v>
          </cell>
          <cell r="C3955" t="str">
            <v>Trương Thị Thùy Trang</v>
          </cell>
          <cell r="D3955" t="str">
            <v>Nữ</v>
          </cell>
          <cell r="E3955" t="str">
            <v>01/10/2001</v>
          </cell>
          <cell r="F3955" t="str">
            <v>19DKT2</v>
          </cell>
          <cell r="G3955" t="str">
            <v>Khoa Kế toán - Kiểm toán</v>
          </cell>
          <cell r="H3955" t="str">
            <v>Kế toán doanh nghiệp</v>
          </cell>
          <cell r="I3955" t="str">
            <v>Chính quy</v>
          </cell>
          <cell r="J3955" t="str">
            <v>Khóa 19D</v>
          </cell>
          <cell r="K3955">
            <v>10846150</v>
          </cell>
          <cell r="L3955">
            <v>10846150</v>
          </cell>
          <cell r="M3955">
            <v>0</v>
          </cell>
          <cell r="N3955" t="str">
            <v/>
          </cell>
          <cell r="O3955" t="str">
            <v>Còn học</v>
          </cell>
        </row>
        <row r="3956">
          <cell r="B3956" t="str">
            <v>1921001721</v>
          </cell>
          <cell r="C3956" t="str">
            <v>Phan Ngọc Bảo Quyên</v>
          </cell>
          <cell r="D3956" t="str">
            <v>Nữ</v>
          </cell>
          <cell r="E3956" t="str">
            <v>18/12/2001</v>
          </cell>
          <cell r="F3956" t="str">
            <v>19DLG</v>
          </cell>
          <cell r="G3956" t="str">
            <v>Khoa Thương mại</v>
          </cell>
          <cell r="H3956" t="str">
            <v>Logistics và Quản trị chuỗi cung ứng toàn cầu</v>
          </cell>
          <cell r="I3956" t="str">
            <v>Chính quy</v>
          </cell>
          <cell r="J3956" t="str">
            <v>Khóa 19D</v>
          </cell>
          <cell r="K3956">
            <v>2992500</v>
          </cell>
          <cell r="L3956">
            <v>2992500</v>
          </cell>
          <cell r="M3956">
            <v>0</v>
          </cell>
          <cell r="N3956" t="str">
            <v/>
          </cell>
          <cell r="O3956" t="str">
            <v>Còn học</v>
          </cell>
        </row>
        <row r="3957">
          <cell r="B3957" t="str">
            <v>1921001867</v>
          </cell>
          <cell r="C3957" t="str">
            <v>Nguyễn Thị Như Quỳnh</v>
          </cell>
          <cell r="D3957" t="str">
            <v>Nữ</v>
          </cell>
          <cell r="E3957" t="str">
            <v>01/05/2001</v>
          </cell>
          <cell r="F3957" t="str">
            <v>19DLG</v>
          </cell>
          <cell r="G3957" t="str">
            <v>Khoa Thương mại</v>
          </cell>
          <cell r="H3957" t="str">
            <v>Logistics và Quản trị chuỗi cung ứng toàn cầu</v>
          </cell>
          <cell r="I3957" t="str">
            <v>Chính quy</v>
          </cell>
          <cell r="J3957" t="str">
            <v>Khóa 19D</v>
          </cell>
          <cell r="K3957">
            <v>2992500</v>
          </cell>
          <cell r="L3957">
            <v>2992500</v>
          </cell>
          <cell r="M3957">
            <v>0</v>
          </cell>
          <cell r="N3957" t="str">
            <v/>
          </cell>
          <cell r="O3957" t="str">
            <v>Còn học</v>
          </cell>
        </row>
        <row r="3958">
          <cell r="B3958" t="str">
            <v>1921001539</v>
          </cell>
          <cell r="C3958" t="str">
            <v>Lê Thị Hồng Hạnh</v>
          </cell>
          <cell r="D3958" t="str">
            <v>Nữ</v>
          </cell>
          <cell r="E3958" t="str">
            <v>22/09/2001</v>
          </cell>
          <cell r="F3958" t="str">
            <v>19DLG</v>
          </cell>
          <cell r="G3958" t="str">
            <v>Khoa Thương mại</v>
          </cell>
          <cell r="H3958" t="str">
            <v>Logistics và Quản trị chuỗi cung ứng toàn cầu</v>
          </cell>
          <cell r="I3958" t="str">
            <v>Chính quy</v>
          </cell>
          <cell r="J3958" t="str">
            <v>Khóa 19D</v>
          </cell>
          <cell r="K3958">
            <v>5985000</v>
          </cell>
          <cell r="L3958">
            <v>5985000</v>
          </cell>
          <cell r="M3958">
            <v>0</v>
          </cell>
          <cell r="N3958" t="str">
            <v/>
          </cell>
          <cell r="O3958" t="str">
            <v>Còn học</v>
          </cell>
        </row>
        <row r="3959">
          <cell r="B3959" t="str">
            <v>1921004191</v>
          </cell>
          <cell r="C3959" t="str">
            <v>Lâm Ngọc Tú Hồng</v>
          </cell>
          <cell r="D3959" t="str">
            <v>Nữ</v>
          </cell>
          <cell r="E3959" t="str">
            <v>24/11/2001</v>
          </cell>
          <cell r="F3959" t="str">
            <v>19DLG</v>
          </cell>
          <cell r="G3959" t="str">
            <v>Khoa Thương mại</v>
          </cell>
          <cell r="H3959" t="str">
            <v>Logistics và Quản trị chuỗi cung ứng toàn cầu</v>
          </cell>
          <cell r="I3959" t="str">
            <v>Chính quy</v>
          </cell>
          <cell r="J3959" t="str">
            <v>Khóa 19D</v>
          </cell>
          <cell r="K3959">
            <v>5985000</v>
          </cell>
          <cell r="L3959">
            <v>5985000</v>
          </cell>
          <cell r="M3959">
            <v>0</v>
          </cell>
          <cell r="N3959" t="str">
            <v/>
          </cell>
          <cell r="O3959" t="str">
            <v>Còn học</v>
          </cell>
        </row>
        <row r="3960">
          <cell r="B3960" t="str">
            <v>1921001902</v>
          </cell>
          <cell r="C3960" t="str">
            <v>Trương Minh Trường Huy</v>
          </cell>
          <cell r="D3960" t="str">
            <v>Nam</v>
          </cell>
          <cell r="E3960" t="str">
            <v>08/04/2001</v>
          </cell>
          <cell r="F3960" t="str">
            <v>19DLG</v>
          </cell>
          <cell r="G3960" t="str">
            <v>Khoa Thương mại</v>
          </cell>
          <cell r="H3960" t="str">
            <v>Logistics và Quản trị chuỗi cung ứng toàn cầu</v>
          </cell>
          <cell r="I3960" t="str">
            <v>Chính quy</v>
          </cell>
          <cell r="J3960" t="str">
            <v>Khóa 19D</v>
          </cell>
          <cell r="K3960">
            <v>5985000</v>
          </cell>
          <cell r="L3960">
            <v>5985000</v>
          </cell>
          <cell r="M3960">
            <v>0</v>
          </cell>
          <cell r="N3960" t="str">
            <v/>
          </cell>
          <cell r="O3960" t="str">
            <v>Còn học</v>
          </cell>
        </row>
        <row r="3961">
          <cell r="B3961" t="str">
            <v>1921001911</v>
          </cell>
          <cell r="C3961" t="str">
            <v>Nguyễn Thị Thanh Ngân</v>
          </cell>
          <cell r="D3961" t="str">
            <v>Nữ</v>
          </cell>
          <cell r="E3961" t="str">
            <v>07/06/2001</v>
          </cell>
          <cell r="F3961" t="str">
            <v>19DLG</v>
          </cell>
          <cell r="G3961" t="str">
            <v>Khoa Thương mại</v>
          </cell>
          <cell r="H3961" t="str">
            <v>Logistics và Quản trị chuỗi cung ứng toàn cầu</v>
          </cell>
          <cell r="I3961" t="str">
            <v>Chính quy</v>
          </cell>
          <cell r="J3961" t="str">
            <v>Khóa 19D</v>
          </cell>
          <cell r="K3961">
            <v>5985000</v>
          </cell>
          <cell r="L3961">
            <v>5985000</v>
          </cell>
          <cell r="M3961">
            <v>0</v>
          </cell>
          <cell r="N3961" t="str">
            <v/>
          </cell>
          <cell r="O3961" t="str">
            <v>Còn học</v>
          </cell>
        </row>
        <row r="3962">
          <cell r="B3962" t="str">
            <v>1921004235</v>
          </cell>
          <cell r="C3962" t="str">
            <v>Võ Nguyên Tài</v>
          </cell>
          <cell r="D3962" t="str">
            <v>Nam</v>
          </cell>
          <cell r="E3962" t="str">
            <v>03/07/2001</v>
          </cell>
          <cell r="F3962" t="str">
            <v>19DLG</v>
          </cell>
          <cell r="G3962" t="str">
            <v>Khoa Thương mại</v>
          </cell>
          <cell r="H3962" t="str">
            <v>Logistics và Quản trị chuỗi cung ứng toàn cầu</v>
          </cell>
          <cell r="I3962" t="str">
            <v>Chính quy</v>
          </cell>
          <cell r="J3962" t="str">
            <v>Khóa 19D</v>
          </cell>
          <cell r="K3962">
            <v>5985000</v>
          </cell>
          <cell r="L3962">
            <v>5985000</v>
          </cell>
          <cell r="M3962">
            <v>0</v>
          </cell>
          <cell r="N3962" t="str">
            <v/>
          </cell>
          <cell r="O3962" t="str">
            <v>Còn học</v>
          </cell>
        </row>
        <row r="3963">
          <cell r="B3963" t="str">
            <v>1921001966</v>
          </cell>
          <cell r="C3963" t="str">
            <v>Nguyễn Thị Hồng Thắm</v>
          </cell>
          <cell r="D3963" t="str">
            <v>Nữ</v>
          </cell>
          <cell r="E3963" t="str">
            <v>01/08/2001</v>
          </cell>
          <cell r="F3963" t="str">
            <v>19DLG</v>
          </cell>
          <cell r="G3963" t="str">
            <v>Khoa Thương mại</v>
          </cell>
          <cell r="H3963" t="str">
            <v>Logistics và Quản trị chuỗi cung ứng toàn cầu</v>
          </cell>
          <cell r="I3963" t="str">
            <v>Chính quy</v>
          </cell>
          <cell r="J3963" t="str">
            <v>Khóa 19D</v>
          </cell>
          <cell r="K3963">
            <v>5985000</v>
          </cell>
          <cell r="L3963">
            <v>5985000</v>
          </cell>
          <cell r="M3963">
            <v>0</v>
          </cell>
          <cell r="N3963" t="str">
            <v/>
          </cell>
          <cell r="O3963" t="str">
            <v>Còn học</v>
          </cell>
        </row>
        <row r="3964">
          <cell r="B3964" t="str">
            <v>1921001533</v>
          </cell>
          <cell r="C3964" t="str">
            <v>Phan Thanh Tuyền</v>
          </cell>
          <cell r="D3964" t="str">
            <v>Nữ</v>
          </cell>
          <cell r="E3964" t="str">
            <v>28/01/2001</v>
          </cell>
          <cell r="F3964" t="str">
            <v>19DLG</v>
          </cell>
          <cell r="G3964" t="str">
            <v>Khoa Thương mại</v>
          </cell>
          <cell r="H3964" t="str">
            <v>Logistics và Quản trị chuỗi cung ứng toàn cầu</v>
          </cell>
          <cell r="I3964" t="str">
            <v>Chính quy</v>
          </cell>
          <cell r="J3964" t="str">
            <v>Khóa 19D</v>
          </cell>
          <cell r="K3964">
            <v>6357400</v>
          </cell>
          <cell r="L3964">
            <v>6357400</v>
          </cell>
          <cell r="M3964">
            <v>0</v>
          </cell>
          <cell r="N3964" t="str">
            <v/>
          </cell>
          <cell r="O3964" t="str">
            <v>Còn học</v>
          </cell>
        </row>
        <row r="3965">
          <cell r="B3965" t="str">
            <v>1921001960</v>
          </cell>
          <cell r="C3965" t="str">
            <v>Nguyễn Thị Quyên</v>
          </cell>
          <cell r="D3965" t="str">
            <v>Nữ</v>
          </cell>
          <cell r="E3965" t="str">
            <v>10/03/2001</v>
          </cell>
          <cell r="F3965" t="str">
            <v>19DLG</v>
          </cell>
          <cell r="G3965" t="str">
            <v>Khoa Thương mại</v>
          </cell>
          <cell r="H3965" t="str">
            <v>Logistics và Quản trị chuỗi cung ứng toàn cầu</v>
          </cell>
          <cell r="I3965" t="str">
            <v>Chính quy</v>
          </cell>
          <cell r="J3965" t="str">
            <v>Khóa 19D</v>
          </cell>
          <cell r="K3965">
            <v>6357400</v>
          </cell>
          <cell r="L3965">
            <v>6357400</v>
          </cell>
          <cell r="M3965">
            <v>0</v>
          </cell>
          <cell r="N3965" t="str">
            <v/>
          </cell>
          <cell r="O3965" t="str">
            <v>Còn học</v>
          </cell>
        </row>
        <row r="3966">
          <cell r="B3966" t="str">
            <v>1921001493</v>
          </cell>
          <cell r="C3966" t="str">
            <v>Kiều Thị Yến Oanh</v>
          </cell>
          <cell r="D3966" t="str">
            <v>Nữ</v>
          </cell>
          <cell r="E3966" t="str">
            <v>21/12/2001</v>
          </cell>
          <cell r="F3966" t="str">
            <v>19DLG</v>
          </cell>
          <cell r="G3966" t="str">
            <v>Khoa Thương mại</v>
          </cell>
          <cell r="H3966" t="str">
            <v>Logistics và Quản trị chuỗi cung ứng toàn cầu</v>
          </cell>
          <cell r="I3966" t="str">
            <v>Chính quy</v>
          </cell>
          <cell r="J3966" t="str">
            <v>Khóa 19D</v>
          </cell>
          <cell r="K3966">
            <v>6357400</v>
          </cell>
          <cell r="L3966">
            <v>6357400</v>
          </cell>
          <cell r="M3966">
            <v>0</v>
          </cell>
          <cell r="N3966" t="str">
            <v/>
          </cell>
          <cell r="O3966" t="str">
            <v>Còn học</v>
          </cell>
        </row>
        <row r="3967">
          <cell r="B3967" t="str">
            <v>1921001845</v>
          </cell>
          <cell r="C3967" t="str">
            <v>La Thị Quỳnh Giao</v>
          </cell>
          <cell r="D3967" t="str">
            <v>Nữ</v>
          </cell>
          <cell r="E3967" t="str">
            <v>08/01/2001</v>
          </cell>
          <cell r="F3967" t="str">
            <v>19DLG</v>
          </cell>
          <cell r="G3967" t="str">
            <v>Khoa Thương mại</v>
          </cell>
          <cell r="H3967" t="str">
            <v>Logistics và Quản trị chuỗi cung ứng toàn cầu</v>
          </cell>
          <cell r="I3967" t="str">
            <v>Chính quy</v>
          </cell>
          <cell r="J3967" t="str">
            <v>Khóa 19D</v>
          </cell>
          <cell r="K3967">
            <v>6729800</v>
          </cell>
          <cell r="L3967">
            <v>6729800</v>
          </cell>
          <cell r="M3967">
            <v>0</v>
          </cell>
          <cell r="N3967" t="str">
            <v/>
          </cell>
          <cell r="O3967" t="str">
            <v>Còn học</v>
          </cell>
        </row>
        <row r="3968">
          <cell r="B3968" t="str">
            <v>1921001720</v>
          </cell>
          <cell r="C3968" t="str">
            <v>Huỳnh Thị Kim Kha</v>
          </cell>
          <cell r="D3968" t="str">
            <v>Nữ</v>
          </cell>
          <cell r="E3968" t="str">
            <v>23/10/2001</v>
          </cell>
          <cell r="F3968" t="str">
            <v>19DLG</v>
          </cell>
          <cell r="G3968" t="str">
            <v>Khoa Thương mại</v>
          </cell>
          <cell r="H3968" t="str">
            <v>Logistics và Quản trị chuỗi cung ứng toàn cầu</v>
          </cell>
          <cell r="I3968" t="str">
            <v>Chính quy</v>
          </cell>
          <cell r="J3968" t="str">
            <v>Khóa 19D</v>
          </cell>
          <cell r="K3968">
            <v>7481250</v>
          </cell>
          <cell r="L3968">
            <v>7481250</v>
          </cell>
          <cell r="M3968">
            <v>0</v>
          </cell>
          <cell r="N3968" t="str">
            <v/>
          </cell>
          <cell r="O3968" t="str">
            <v>Còn học</v>
          </cell>
        </row>
        <row r="3969">
          <cell r="B3969" t="str">
            <v>1921001577</v>
          </cell>
          <cell r="C3969" t="str">
            <v>Phạm Dương Cầm</v>
          </cell>
          <cell r="D3969" t="str">
            <v>Nữ</v>
          </cell>
          <cell r="E3969" t="str">
            <v>13/12/2001</v>
          </cell>
          <cell r="F3969" t="str">
            <v>19DLG</v>
          </cell>
          <cell r="G3969" t="str">
            <v>Khoa Thương mại</v>
          </cell>
          <cell r="H3969" t="str">
            <v>Logistics và Quản trị chuỗi cung ứng toàn cầu</v>
          </cell>
          <cell r="I3969" t="str">
            <v>Chính quy</v>
          </cell>
          <cell r="J3969" t="str">
            <v>Khóa 19D</v>
          </cell>
          <cell r="K3969">
            <v>7481250</v>
          </cell>
          <cell r="L3969">
            <v>7481250</v>
          </cell>
          <cell r="M3969">
            <v>0</v>
          </cell>
          <cell r="N3969" t="str">
            <v/>
          </cell>
          <cell r="O3969" t="str">
            <v>Còn học</v>
          </cell>
        </row>
        <row r="3970">
          <cell r="B3970" t="str">
            <v>1921001801</v>
          </cell>
          <cell r="C3970" t="str">
            <v>Nguyễn Hữu Thái</v>
          </cell>
          <cell r="D3970" t="str">
            <v>Nam</v>
          </cell>
          <cell r="E3970" t="str">
            <v>17/09/2001</v>
          </cell>
          <cell r="F3970" t="str">
            <v>19DLG</v>
          </cell>
          <cell r="G3970" t="str">
            <v>Khoa Thương mại</v>
          </cell>
          <cell r="H3970" t="str">
            <v>Logistics và Quản trị chuỗi cung ứng toàn cầu</v>
          </cell>
          <cell r="I3970" t="str">
            <v>Chính quy</v>
          </cell>
          <cell r="J3970" t="str">
            <v>Khóa 19D</v>
          </cell>
          <cell r="K3970">
            <v>7481250</v>
          </cell>
          <cell r="L3970">
            <v>7481250</v>
          </cell>
          <cell r="M3970">
            <v>0</v>
          </cell>
          <cell r="N3970" t="str">
            <v/>
          </cell>
          <cell r="O3970" t="str">
            <v>Còn học</v>
          </cell>
        </row>
        <row r="3971">
          <cell r="B3971" t="str">
            <v>1921004221</v>
          </cell>
          <cell r="C3971" t="str">
            <v>Võ Thị Ngọc</v>
          </cell>
          <cell r="D3971" t="str">
            <v>Nữ</v>
          </cell>
          <cell r="E3971" t="str">
            <v>21/03/2001</v>
          </cell>
          <cell r="F3971" t="str">
            <v>19DLG</v>
          </cell>
          <cell r="G3971" t="str">
            <v>Khoa Thương mại</v>
          </cell>
          <cell r="H3971" t="str">
            <v>Logistics và Quản trị chuỗi cung ứng toàn cầu</v>
          </cell>
          <cell r="I3971" t="str">
            <v>Chính quy</v>
          </cell>
          <cell r="J3971" t="str">
            <v>Khóa 19D</v>
          </cell>
          <cell r="K3971">
            <v>7481250</v>
          </cell>
          <cell r="L3971">
            <v>7481250</v>
          </cell>
          <cell r="M3971">
            <v>0</v>
          </cell>
          <cell r="N3971" t="str">
            <v/>
          </cell>
          <cell r="O3971" t="str">
            <v>Còn học</v>
          </cell>
        </row>
        <row r="3972">
          <cell r="B3972" t="str">
            <v>1921004225</v>
          </cell>
          <cell r="C3972" t="str">
            <v>Đinh Nguyễn Quỳnh Như</v>
          </cell>
          <cell r="D3972" t="str">
            <v>Nữ</v>
          </cell>
          <cell r="E3972" t="str">
            <v>23/08/2001</v>
          </cell>
          <cell r="F3972" t="str">
            <v>19DLG</v>
          </cell>
          <cell r="G3972" t="str">
            <v>Khoa Thương mại</v>
          </cell>
          <cell r="H3972" t="str">
            <v>Logistics và Quản trị chuỗi cung ứng toàn cầu</v>
          </cell>
          <cell r="I3972" t="str">
            <v>Chính quy</v>
          </cell>
          <cell r="J3972" t="str">
            <v>Khóa 19D</v>
          </cell>
          <cell r="K3972">
            <v>7481250</v>
          </cell>
          <cell r="L3972">
            <v>7481250</v>
          </cell>
          <cell r="M3972">
            <v>0</v>
          </cell>
          <cell r="N3972" t="str">
            <v/>
          </cell>
          <cell r="O3972" t="str">
            <v>Còn học</v>
          </cell>
        </row>
        <row r="3973">
          <cell r="B3973" t="str">
            <v>1921004237</v>
          </cell>
          <cell r="C3973" t="str">
            <v>Lê Bảo Thạch</v>
          </cell>
          <cell r="D3973" t="str">
            <v>Nam</v>
          </cell>
          <cell r="E3973" t="str">
            <v>21/04/2001</v>
          </cell>
          <cell r="F3973" t="str">
            <v>19DLG</v>
          </cell>
          <cell r="G3973" t="str">
            <v>Khoa Thương mại</v>
          </cell>
          <cell r="H3973" t="str">
            <v>Logistics và Quản trị chuỗi cung ứng toàn cầu</v>
          </cell>
          <cell r="I3973" t="str">
            <v>Chính quy</v>
          </cell>
          <cell r="J3973" t="str">
            <v>Khóa 19D</v>
          </cell>
          <cell r="K3973">
            <v>7481250</v>
          </cell>
          <cell r="L3973">
            <v>7481250</v>
          </cell>
          <cell r="M3973">
            <v>0</v>
          </cell>
          <cell r="N3973" t="str">
            <v/>
          </cell>
          <cell r="O3973" t="str">
            <v>Còn học</v>
          </cell>
        </row>
        <row r="3974">
          <cell r="B3974" t="str">
            <v>1921004242</v>
          </cell>
          <cell r="C3974" t="str">
            <v>La Thị Mai Thiện</v>
          </cell>
          <cell r="D3974" t="str">
            <v>Nữ</v>
          </cell>
          <cell r="E3974" t="str">
            <v>10/11/2001</v>
          </cell>
          <cell r="F3974" t="str">
            <v>19DLG</v>
          </cell>
          <cell r="G3974" t="str">
            <v>Khoa Thương mại</v>
          </cell>
          <cell r="H3974" t="str">
            <v>Logistics và Quản trị chuỗi cung ứng toàn cầu</v>
          </cell>
          <cell r="I3974" t="str">
            <v>Chính quy</v>
          </cell>
          <cell r="J3974" t="str">
            <v>Khóa 19D</v>
          </cell>
          <cell r="K3974">
            <v>7481250</v>
          </cell>
          <cell r="L3974">
            <v>7481250</v>
          </cell>
          <cell r="M3974">
            <v>0</v>
          </cell>
          <cell r="N3974" t="str">
            <v/>
          </cell>
          <cell r="O3974" t="str">
            <v>Còn học</v>
          </cell>
        </row>
        <row r="3975">
          <cell r="B3975" t="str">
            <v>1921001729</v>
          </cell>
          <cell r="C3975" t="str">
            <v>Nguyễn Phạm Trâm Anh</v>
          </cell>
          <cell r="D3975" t="str">
            <v>Nữ</v>
          </cell>
          <cell r="E3975" t="str">
            <v>06/01/2001</v>
          </cell>
          <cell r="F3975" t="str">
            <v>19DLG</v>
          </cell>
          <cell r="G3975" t="str">
            <v>Khoa Thương mại</v>
          </cell>
          <cell r="H3975" t="str">
            <v>Logistics và Quản trị chuỗi cung ứng toàn cầu</v>
          </cell>
          <cell r="I3975" t="str">
            <v>Chính quy</v>
          </cell>
          <cell r="J3975" t="str">
            <v>Khóa 19D</v>
          </cell>
          <cell r="K3975">
            <v>7481250</v>
          </cell>
          <cell r="L3975">
            <v>7481250</v>
          </cell>
          <cell r="M3975">
            <v>0</v>
          </cell>
          <cell r="N3975" t="str">
            <v/>
          </cell>
          <cell r="O3975" t="str">
            <v>Còn học</v>
          </cell>
        </row>
        <row r="3976">
          <cell r="B3976" t="str">
            <v>1921001877</v>
          </cell>
          <cell r="C3976" t="str">
            <v>Nguyễn Thị Tố Như</v>
          </cell>
          <cell r="D3976" t="str">
            <v>Nữ</v>
          </cell>
          <cell r="E3976" t="str">
            <v>13/08/2001</v>
          </cell>
          <cell r="F3976" t="str">
            <v>19DLG</v>
          </cell>
          <cell r="G3976" t="str">
            <v>Khoa Thương mại</v>
          </cell>
          <cell r="H3976" t="str">
            <v>Logistics và Quản trị chuỗi cung ứng toàn cầu</v>
          </cell>
          <cell r="I3976" t="str">
            <v>Chính quy</v>
          </cell>
          <cell r="J3976" t="str">
            <v>Khóa 19D</v>
          </cell>
          <cell r="K3976">
            <v>7481250</v>
          </cell>
          <cell r="L3976">
            <v>7481250</v>
          </cell>
          <cell r="M3976">
            <v>0</v>
          </cell>
          <cell r="N3976" t="str">
            <v/>
          </cell>
          <cell r="O3976" t="str">
            <v>Còn học</v>
          </cell>
        </row>
        <row r="3977">
          <cell r="B3977" t="str">
            <v>1921001615</v>
          </cell>
          <cell r="C3977" t="str">
            <v>Nguyễn Thị Thùy Trang</v>
          </cell>
          <cell r="D3977" t="str">
            <v>Nữ</v>
          </cell>
          <cell r="E3977" t="str">
            <v>30/01/2001</v>
          </cell>
          <cell r="F3977" t="str">
            <v>19DLG</v>
          </cell>
          <cell r="G3977" t="str">
            <v>Khoa Thương mại</v>
          </cell>
          <cell r="H3977" t="str">
            <v>Logistics và Quản trị chuỗi cung ứng toàn cầu</v>
          </cell>
          <cell r="I3977" t="str">
            <v>Chính quy</v>
          </cell>
          <cell r="J3977" t="str">
            <v>Khóa 19D</v>
          </cell>
          <cell r="K3977">
            <v>7481250</v>
          </cell>
          <cell r="L3977">
            <v>7481250</v>
          </cell>
          <cell r="M3977">
            <v>0</v>
          </cell>
          <cell r="N3977" t="str">
            <v/>
          </cell>
          <cell r="O3977" t="str">
            <v>Còn học</v>
          </cell>
        </row>
        <row r="3978">
          <cell r="B3978" t="str">
            <v>1921004182</v>
          </cell>
          <cell r="C3978" t="str">
            <v>Nguyễn Văn Tàu Em</v>
          </cell>
          <cell r="D3978" t="str">
            <v>Nam</v>
          </cell>
          <cell r="E3978" t="str">
            <v>29/05/2001</v>
          </cell>
          <cell r="F3978" t="str">
            <v>19DLG</v>
          </cell>
          <cell r="G3978" t="str">
            <v>Khoa Thương mại</v>
          </cell>
          <cell r="H3978" t="str">
            <v>Logistics và Quản trị chuỗi cung ứng toàn cầu</v>
          </cell>
          <cell r="I3978" t="str">
            <v>Chính quy</v>
          </cell>
          <cell r="J3978" t="str">
            <v>Khóa 19D</v>
          </cell>
          <cell r="K3978">
            <v>7481250</v>
          </cell>
          <cell r="L3978">
            <v>7481250</v>
          </cell>
          <cell r="M3978">
            <v>0</v>
          </cell>
          <cell r="N3978" t="str">
            <v/>
          </cell>
          <cell r="O3978" t="str">
            <v>Còn học</v>
          </cell>
        </row>
        <row r="3979">
          <cell r="B3979" t="str">
            <v>1921004190</v>
          </cell>
          <cell r="C3979" t="str">
            <v>Nguyễn Hải Hoàng</v>
          </cell>
          <cell r="D3979" t="str">
            <v>Nam</v>
          </cell>
          <cell r="E3979" t="str">
            <v>10/01/2001</v>
          </cell>
          <cell r="F3979" t="str">
            <v>19DLG</v>
          </cell>
          <cell r="G3979" t="str">
            <v>Khoa Thương mại</v>
          </cell>
          <cell r="H3979" t="str">
            <v>Logistics và Quản trị chuỗi cung ứng toàn cầu</v>
          </cell>
          <cell r="I3979" t="str">
            <v>Chính quy</v>
          </cell>
          <cell r="J3979" t="str">
            <v>Khóa 19D</v>
          </cell>
          <cell r="K3979">
            <v>7481250</v>
          </cell>
          <cell r="L3979">
            <v>7481250</v>
          </cell>
          <cell r="M3979">
            <v>0</v>
          </cell>
          <cell r="N3979" t="str">
            <v/>
          </cell>
          <cell r="O3979" t="str">
            <v>Còn học</v>
          </cell>
        </row>
        <row r="3980">
          <cell r="B3980" t="str">
            <v>1921001846</v>
          </cell>
          <cell r="C3980" t="str">
            <v>Bùi Thị Yến Vy</v>
          </cell>
          <cell r="D3980" t="str">
            <v>Nữ</v>
          </cell>
          <cell r="E3980" t="str">
            <v>13/05/2001</v>
          </cell>
          <cell r="F3980" t="str">
            <v>19DLG</v>
          </cell>
          <cell r="G3980" t="str">
            <v>Khoa Thương mại</v>
          </cell>
          <cell r="H3980" t="str">
            <v>Logistics và Quản trị chuỗi cung ứng toàn cầu</v>
          </cell>
          <cell r="I3980" t="str">
            <v>Chính quy</v>
          </cell>
          <cell r="J3980" t="str">
            <v>Khóa 19D</v>
          </cell>
          <cell r="K3980">
            <v>7481250</v>
          </cell>
          <cell r="L3980">
            <v>7481250</v>
          </cell>
          <cell r="M3980">
            <v>0</v>
          </cell>
          <cell r="N3980" t="str">
            <v/>
          </cell>
          <cell r="O3980" t="str">
            <v>Còn học</v>
          </cell>
        </row>
        <row r="3981">
          <cell r="B3981" t="str">
            <v>1921001676</v>
          </cell>
          <cell r="C3981" t="str">
            <v>Nguyễn Thanh Tuấn</v>
          </cell>
          <cell r="D3981" t="str">
            <v>Nam</v>
          </cell>
          <cell r="E3981" t="str">
            <v>06/03/2001</v>
          </cell>
          <cell r="F3981" t="str">
            <v>19DLG</v>
          </cell>
          <cell r="G3981" t="str">
            <v>Khoa Thương mại</v>
          </cell>
          <cell r="H3981" t="str">
            <v>Logistics và Quản trị chuỗi cung ứng toàn cầu</v>
          </cell>
          <cell r="I3981" t="str">
            <v>Chính quy</v>
          </cell>
          <cell r="J3981" t="str">
            <v>Khóa 19D</v>
          </cell>
          <cell r="K3981">
            <v>7581000</v>
          </cell>
          <cell r="L3981">
            <v>7581000</v>
          </cell>
          <cell r="M3981">
            <v>0</v>
          </cell>
          <cell r="N3981" t="str">
            <v/>
          </cell>
          <cell r="O3981" t="str">
            <v>Còn học</v>
          </cell>
        </row>
        <row r="3982">
          <cell r="B3982" t="str">
            <v>1921002064</v>
          </cell>
          <cell r="C3982" t="str">
            <v>Mai Yến Lan</v>
          </cell>
          <cell r="D3982" t="str">
            <v>Nữ</v>
          </cell>
          <cell r="E3982" t="str">
            <v>21/02/2001</v>
          </cell>
          <cell r="F3982" t="str">
            <v>19DLG</v>
          </cell>
          <cell r="G3982" t="str">
            <v>Khoa Thương mại</v>
          </cell>
          <cell r="H3982" t="str">
            <v>Logistics và Quản trị chuỗi cung ứng toàn cầu</v>
          </cell>
          <cell r="I3982" t="str">
            <v>Chính quy</v>
          </cell>
          <cell r="J3982" t="str">
            <v>Khóa 19D</v>
          </cell>
          <cell r="K3982">
            <v>7581000</v>
          </cell>
          <cell r="L3982">
            <v>7581000</v>
          </cell>
          <cell r="M3982">
            <v>0</v>
          </cell>
          <cell r="N3982" t="str">
            <v/>
          </cell>
          <cell r="O3982" t="str">
            <v>Còn học</v>
          </cell>
        </row>
        <row r="3983">
          <cell r="B3983" t="str">
            <v>1921001603</v>
          </cell>
          <cell r="C3983" t="str">
            <v>Thái Mỹ Kim</v>
          </cell>
          <cell r="D3983" t="str">
            <v>Nữ</v>
          </cell>
          <cell r="E3983" t="str">
            <v>07/10/2001</v>
          </cell>
          <cell r="F3983" t="str">
            <v>19DLG</v>
          </cell>
          <cell r="G3983" t="str">
            <v>Khoa Thương mại</v>
          </cell>
          <cell r="H3983" t="str">
            <v>Logistics và Quản trị chuỗi cung ứng toàn cầu</v>
          </cell>
          <cell r="I3983" t="str">
            <v>Chính quy</v>
          </cell>
          <cell r="J3983" t="str">
            <v>Khóa 19D</v>
          </cell>
          <cell r="K3983">
            <v>7581000</v>
          </cell>
          <cell r="L3983">
            <v>7581000</v>
          </cell>
          <cell r="M3983">
            <v>0</v>
          </cell>
          <cell r="N3983" t="str">
            <v/>
          </cell>
          <cell r="O3983" t="str">
            <v>Còn học</v>
          </cell>
        </row>
        <row r="3984">
          <cell r="B3984" t="str">
            <v>1921004219</v>
          </cell>
          <cell r="C3984" t="str">
            <v>Hồ Thị Yến Ngọc</v>
          </cell>
          <cell r="D3984" t="str">
            <v>Nữ</v>
          </cell>
          <cell r="E3984" t="str">
            <v>06/01/2000</v>
          </cell>
          <cell r="F3984" t="str">
            <v>19DLG</v>
          </cell>
          <cell r="G3984" t="str">
            <v>Khoa Thương mại</v>
          </cell>
          <cell r="H3984" t="str">
            <v>Logistics và Quản trị chuỗi cung ứng toàn cầu</v>
          </cell>
          <cell r="I3984" t="str">
            <v>Chính quy</v>
          </cell>
          <cell r="J3984" t="str">
            <v>Khóa 19D</v>
          </cell>
          <cell r="K3984">
            <v>7581000</v>
          </cell>
          <cell r="L3984">
            <v>7581000</v>
          </cell>
          <cell r="M3984">
            <v>0</v>
          </cell>
          <cell r="N3984" t="str">
            <v/>
          </cell>
          <cell r="O3984" t="str">
            <v>Còn học</v>
          </cell>
        </row>
        <row r="3985">
          <cell r="B3985" t="str">
            <v>1921004195</v>
          </cell>
          <cell r="C3985" t="str">
            <v>Nguyễn Thị Hương</v>
          </cell>
          <cell r="D3985" t="str">
            <v>Nữ</v>
          </cell>
          <cell r="E3985" t="str">
            <v>20/01/2001</v>
          </cell>
          <cell r="F3985" t="str">
            <v>19DLG</v>
          </cell>
          <cell r="G3985" t="str">
            <v>Khoa Thương mại</v>
          </cell>
          <cell r="H3985" t="str">
            <v>Logistics và Quản trị chuỗi cung ứng toàn cầu</v>
          </cell>
          <cell r="I3985" t="str">
            <v>Chính quy</v>
          </cell>
          <cell r="J3985" t="str">
            <v>Khóa 19D</v>
          </cell>
          <cell r="K3985">
            <v>7581000</v>
          </cell>
          <cell r="L3985">
            <v>7581000</v>
          </cell>
          <cell r="M3985">
            <v>0</v>
          </cell>
          <cell r="N3985" t="str">
            <v/>
          </cell>
          <cell r="O3985" t="str">
            <v>Còn học</v>
          </cell>
        </row>
        <row r="3986">
          <cell r="B3986" t="str">
            <v>1921001508</v>
          </cell>
          <cell r="C3986" t="str">
            <v>Nguyễn Thị Thanh Sương</v>
          </cell>
          <cell r="D3986" t="str">
            <v>Nữ</v>
          </cell>
          <cell r="E3986" t="str">
            <v>08/10/2001</v>
          </cell>
          <cell r="F3986" t="str">
            <v>19DLG</v>
          </cell>
          <cell r="G3986" t="str">
            <v>Khoa Thương mại</v>
          </cell>
          <cell r="H3986" t="str">
            <v>Logistics và Quản trị chuỗi cung ứng toàn cầu</v>
          </cell>
          <cell r="I3986" t="str">
            <v>Chính quy</v>
          </cell>
          <cell r="J3986" t="str">
            <v>Khóa 19D</v>
          </cell>
          <cell r="K3986">
            <v>7853650</v>
          </cell>
          <cell r="L3986">
            <v>7853650</v>
          </cell>
          <cell r="M3986">
            <v>0</v>
          </cell>
          <cell r="N3986" t="str">
            <v/>
          </cell>
          <cell r="O3986" t="str">
            <v>Còn học</v>
          </cell>
        </row>
        <row r="3987">
          <cell r="B3987" t="str">
            <v>1921004266</v>
          </cell>
          <cell r="C3987" t="str">
            <v>Trần Bích Vân</v>
          </cell>
          <cell r="D3987" t="str">
            <v>Nữ</v>
          </cell>
          <cell r="E3987" t="str">
            <v>04/03/2001</v>
          </cell>
          <cell r="F3987" t="str">
            <v>19DLG</v>
          </cell>
          <cell r="G3987" t="str">
            <v>Khoa Thương mại</v>
          </cell>
          <cell r="H3987" t="str">
            <v>Logistics và Quản trị chuỗi cung ứng toàn cầu</v>
          </cell>
          <cell r="I3987" t="str">
            <v>Chính quy</v>
          </cell>
          <cell r="J3987" t="str">
            <v>Khóa 19D</v>
          </cell>
          <cell r="K3987">
            <v>7853650</v>
          </cell>
          <cell r="L3987">
            <v>7853650</v>
          </cell>
          <cell r="M3987">
            <v>0</v>
          </cell>
          <cell r="N3987" t="str">
            <v/>
          </cell>
          <cell r="O3987" t="str">
            <v>Còn học</v>
          </cell>
        </row>
        <row r="3988">
          <cell r="B3988" t="str">
            <v>1921004244</v>
          </cell>
          <cell r="C3988" t="str">
            <v>Châu Nguyễn Anh Thư</v>
          </cell>
          <cell r="D3988" t="str">
            <v>Nữ</v>
          </cell>
          <cell r="E3988" t="str">
            <v>31/08/2001</v>
          </cell>
          <cell r="F3988" t="str">
            <v>19DLG</v>
          </cell>
          <cell r="G3988" t="str">
            <v>Khoa Thương mại</v>
          </cell>
          <cell r="H3988" t="str">
            <v>Logistics và Quản trị chuỗi cung ứng toàn cầu</v>
          </cell>
          <cell r="I3988" t="str">
            <v>Chính quy</v>
          </cell>
          <cell r="J3988" t="str">
            <v>Khóa 19D</v>
          </cell>
          <cell r="K3988">
            <v>8226050</v>
          </cell>
          <cell r="L3988">
            <v>8226050</v>
          </cell>
          <cell r="M3988">
            <v>0</v>
          </cell>
          <cell r="N3988" t="str">
            <v/>
          </cell>
          <cell r="O3988" t="str">
            <v>Còn học</v>
          </cell>
        </row>
        <row r="3989">
          <cell r="B3989" t="str">
            <v>1921002000</v>
          </cell>
          <cell r="C3989" t="str">
            <v>Nguyễn Thị Thùy Linh</v>
          </cell>
          <cell r="D3989" t="str">
            <v>Nữ</v>
          </cell>
          <cell r="E3989" t="str">
            <v>25/02/2001</v>
          </cell>
          <cell r="F3989" t="str">
            <v>19DLG</v>
          </cell>
          <cell r="G3989" t="str">
            <v>Khoa Thương mại</v>
          </cell>
          <cell r="H3989" t="str">
            <v>Logistics và Quản trị chuỗi cung ứng toàn cầu</v>
          </cell>
          <cell r="I3989" t="str">
            <v>Chính quy</v>
          </cell>
          <cell r="J3989" t="str">
            <v>Khóa 19D</v>
          </cell>
          <cell r="K3989">
            <v>8226050</v>
          </cell>
          <cell r="L3989">
            <v>8226050</v>
          </cell>
          <cell r="M3989">
            <v>0</v>
          </cell>
          <cell r="N3989" t="str">
            <v/>
          </cell>
          <cell r="O3989" t="str">
            <v>Còn học</v>
          </cell>
        </row>
        <row r="3990">
          <cell r="B3990" t="str">
            <v>1921006058</v>
          </cell>
          <cell r="C3990" t="str">
            <v>Nguyễn Đặng Song Thư</v>
          </cell>
          <cell r="D3990" t="str">
            <v>Nữ</v>
          </cell>
          <cell r="E3990" t="str">
            <v>31/08/2001</v>
          </cell>
          <cell r="F3990" t="str">
            <v>19DLG</v>
          </cell>
          <cell r="G3990" t="str">
            <v>Khoa Thương mại</v>
          </cell>
          <cell r="H3990" t="str">
            <v>Logistics và Quản trị chuỗi cung ứng toàn cầu</v>
          </cell>
          <cell r="I3990" t="str">
            <v>Chính quy</v>
          </cell>
          <cell r="J3990" t="str">
            <v>Khóa 19D</v>
          </cell>
          <cell r="K3990">
            <v>8447400</v>
          </cell>
          <cell r="L3990">
            <v>8447400</v>
          </cell>
          <cell r="M3990">
            <v>0</v>
          </cell>
          <cell r="N3990" t="str">
            <v/>
          </cell>
          <cell r="O3990" t="str">
            <v>Còn học</v>
          </cell>
        </row>
        <row r="3991">
          <cell r="B3991" t="str">
            <v>1921001974</v>
          </cell>
          <cell r="C3991" t="str">
            <v>Nguyễn Thị Thanh Hằng</v>
          </cell>
          <cell r="D3991" t="str">
            <v>Nữ</v>
          </cell>
          <cell r="E3991" t="str">
            <v>23/01/2001</v>
          </cell>
          <cell r="F3991" t="str">
            <v>19DLG</v>
          </cell>
          <cell r="G3991" t="str">
            <v>Khoa Thương mại</v>
          </cell>
          <cell r="H3991" t="str">
            <v>Logistics và Quản trị chuỗi cung ứng toàn cầu</v>
          </cell>
          <cell r="I3991" t="str">
            <v>Chính quy</v>
          </cell>
          <cell r="J3991" t="str">
            <v>Khóa 19D</v>
          </cell>
          <cell r="K3991">
            <v>8478750</v>
          </cell>
          <cell r="L3991">
            <v>8478750</v>
          </cell>
          <cell r="M3991">
            <v>0</v>
          </cell>
          <cell r="N3991" t="str">
            <v/>
          </cell>
          <cell r="O3991" t="str">
            <v>Còn học</v>
          </cell>
        </row>
        <row r="3992">
          <cell r="B3992" t="str">
            <v>1921004222</v>
          </cell>
          <cell r="C3992" t="str">
            <v>Trần Yến Nhi</v>
          </cell>
          <cell r="D3992" t="str">
            <v>Nữ</v>
          </cell>
          <cell r="E3992" t="str">
            <v>28/12/2001</v>
          </cell>
          <cell r="F3992" t="str">
            <v>19DLG</v>
          </cell>
          <cell r="G3992" t="str">
            <v>Khoa Thương mại</v>
          </cell>
          <cell r="H3992" t="str">
            <v>Logistics và Quản trị chuỗi cung ứng toàn cầu</v>
          </cell>
          <cell r="I3992" t="str">
            <v>Chính quy</v>
          </cell>
          <cell r="J3992" t="str">
            <v>Khóa 19D</v>
          </cell>
          <cell r="K3992">
            <v>8598450</v>
          </cell>
          <cell r="L3992">
            <v>8598450</v>
          </cell>
          <cell r="M3992">
            <v>0</v>
          </cell>
          <cell r="N3992" t="str">
            <v/>
          </cell>
          <cell r="O3992" t="str">
            <v>Còn học</v>
          </cell>
        </row>
        <row r="3993">
          <cell r="B3993" t="str">
            <v>1921001920</v>
          </cell>
          <cell r="C3993" t="str">
            <v>Mai Lê Quỳnh Trâm</v>
          </cell>
          <cell r="D3993" t="str">
            <v>Nữ</v>
          </cell>
          <cell r="E3993" t="str">
            <v>16/10/2001</v>
          </cell>
          <cell r="F3993" t="str">
            <v>19DLG</v>
          </cell>
          <cell r="G3993" t="str">
            <v>Khoa Thương mại</v>
          </cell>
          <cell r="H3993" t="str">
            <v>Logistics và Quản trị chuỗi cung ứng toàn cầu</v>
          </cell>
          <cell r="I3993" t="str">
            <v>Chính quy</v>
          </cell>
          <cell r="J3993" t="str">
            <v>Khóa 19D</v>
          </cell>
          <cell r="K3993">
            <v>8645000</v>
          </cell>
          <cell r="L3993">
            <v>8645000</v>
          </cell>
          <cell r="M3993">
            <v>0</v>
          </cell>
          <cell r="N3993" t="str">
            <v/>
          </cell>
          <cell r="O3993" t="str">
            <v>Còn học</v>
          </cell>
        </row>
        <row r="3994">
          <cell r="B3994" t="str">
            <v>1921001842</v>
          </cell>
          <cell r="C3994" t="str">
            <v>Phan Kim Châu</v>
          </cell>
          <cell r="D3994" t="str">
            <v>Nữ</v>
          </cell>
          <cell r="E3994" t="str">
            <v>17/11/2001</v>
          </cell>
          <cell r="F3994" t="str">
            <v>19DLG</v>
          </cell>
          <cell r="G3994" t="str">
            <v>Khoa Thương mại</v>
          </cell>
          <cell r="H3994" t="str">
            <v>Logistics và Quản trị chuỗi cung ứng toàn cầu</v>
          </cell>
          <cell r="I3994" t="str">
            <v>Chính quy</v>
          </cell>
          <cell r="J3994" t="str">
            <v>Khóa 19D</v>
          </cell>
          <cell r="K3994">
            <v>8851150</v>
          </cell>
          <cell r="L3994">
            <v>8851150</v>
          </cell>
          <cell r="M3994">
            <v>0</v>
          </cell>
          <cell r="N3994" t="str">
            <v/>
          </cell>
          <cell r="O3994" t="str">
            <v>Còn học</v>
          </cell>
        </row>
        <row r="3995">
          <cell r="B3995" t="str">
            <v>1921004260</v>
          </cell>
          <cell r="C3995" t="str">
            <v>Lê Nhã Uyên</v>
          </cell>
          <cell r="D3995" t="str">
            <v>Nữ</v>
          </cell>
          <cell r="E3995" t="str">
            <v>28/05/2001</v>
          </cell>
          <cell r="F3995" t="str">
            <v>19DLG</v>
          </cell>
          <cell r="G3995" t="str">
            <v>Khoa Thương mại</v>
          </cell>
          <cell r="H3995" t="str">
            <v>Logistics và Quản trị chuỗi cung ứng toàn cầu</v>
          </cell>
          <cell r="I3995" t="str">
            <v>Chính quy</v>
          </cell>
          <cell r="J3995" t="str">
            <v>Khóa 19D</v>
          </cell>
          <cell r="K3995">
            <v>8851150</v>
          </cell>
          <cell r="L3995">
            <v>8851150</v>
          </cell>
          <cell r="M3995">
            <v>0</v>
          </cell>
          <cell r="N3995" t="str">
            <v/>
          </cell>
          <cell r="O3995" t="str">
            <v>Còn học</v>
          </cell>
        </row>
        <row r="3996">
          <cell r="B3996" t="str">
            <v>1921004167</v>
          </cell>
          <cell r="C3996" t="str">
            <v>Lê Thị Lan Anh</v>
          </cell>
          <cell r="D3996" t="str">
            <v>Nữ</v>
          </cell>
          <cell r="E3996" t="str">
            <v>02/01/2001</v>
          </cell>
          <cell r="F3996" t="str">
            <v>19DLG</v>
          </cell>
          <cell r="G3996" t="str">
            <v>Khoa Thương mại</v>
          </cell>
          <cell r="H3996" t="str">
            <v>Logistics và Quản trị chuỗi cung ứng toàn cầu</v>
          </cell>
          <cell r="I3996" t="str">
            <v>Chính quy</v>
          </cell>
          <cell r="J3996" t="str">
            <v>Khóa 19D</v>
          </cell>
          <cell r="K3996">
            <v>8977500</v>
          </cell>
          <cell r="L3996">
            <v>8977500</v>
          </cell>
          <cell r="M3996">
            <v>0</v>
          </cell>
          <cell r="N3996" t="str">
            <v/>
          </cell>
          <cell r="O3996" t="str">
            <v>Còn học</v>
          </cell>
        </row>
        <row r="3997">
          <cell r="B3997" t="str">
            <v>1921004183</v>
          </cell>
          <cell r="C3997" t="str">
            <v>Nguyễn Thị Hương Giang</v>
          </cell>
          <cell r="D3997" t="str">
            <v>Nữ</v>
          </cell>
          <cell r="E3997" t="str">
            <v>27/06/2001</v>
          </cell>
          <cell r="F3997" t="str">
            <v>19DLG</v>
          </cell>
          <cell r="G3997" t="str">
            <v>Khoa Thương mại</v>
          </cell>
          <cell r="H3997" t="str">
            <v>Logistics và Quản trị chuỗi cung ứng toàn cầu</v>
          </cell>
          <cell r="I3997" t="str">
            <v>Chính quy</v>
          </cell>
          <cell r="J3997" t="str">
            <v>Khóa 19D</v>
          </cell>
          <cell r="K3997">
            <v>8977500</v>
          </cell>
          <cell r="L3997">
            <v>8977500</v>
          </cell>
          <cell r="M3997">
            <v>0</v>
          </cell>
          <cell r="N3997" t="str">
            <v/>
          </cell>
          <cell r="O3997" t="str">
            <v>Còn học</v>
          </cell>
        </row>
        <row r="3998">
          <cell r="B3998" t="str">
            <v>1921004165</v>
          </cell>
          <cell r="C3998" t="str">
            <v>Cao Trần Khã ái</v>
          </cell>
          <cell r="D3998" t="str">
            <v>Nữ</v>
          </cell>
          <cell r="E3998" t="str">
            <v>27/04/2001</v>
          </cell>
          <cell r="F3998" t="str">
            <v>19DLG</v>
          </cell>
          <cell r="G3998" t="str">
            <v>Khoa Thương mại</v>
          </cell>
          <cell r="H3998" t="str">
            <v>Logistics và Quản trị chuỗi cung ứng toàn cầu</v>
          </cell>
          <cell r="I3998" t="str">
            <v>Chính quy</v>
          </cell>
          <cell r="J3998" t="str">
            <v>Khóa 19D</v>
          </cell>
          <cell r="K3998">
            <v>8977500</v>
          </cell>
          <cell r="L3998">
            <v>8977500</v>
          </cell>
          <cell r="M3998">
            <v>0</v>
          </cell>
          <cell r="N3998" t="str">
            <v/>
          </cell>
          <cell r="O3998" t="str">
            <v>Còn học</v>
          </cell>
        </row>
        <row r="3999">
          <cell r="B3999" t="str">
            <v>1921004168</v>
          </cell>
          <cell r="C3999" t="str">
            <v>Trần Mai Tú Anh</v>
          </cell>
          <cell r="D3999" t="str">
            <v>Nữ</v>
          </cell>
          <cell r="E3999" t="str">
            <v>24/10/2001</v>
          </cell>
          <cell r="F3999" t="str">
            <v>19DLG</v>
          </cell>
          <cell r="G3999" t="str">
            <v>Khoa Thương mại</v>
          </cell>
          <cell r="H3999" t="str">
            <v>Logistics và Quản trị chuỗi cung ứng toàn cầu</v>
          </cell>
          <cell r="I3999" t="str">
            <v>Chính quy</v>
          </cell>
          <cell r="J3999" t="str">
            <v>Khóa 19D</v>
          </cell>
          <cell r="K3999">
            <v>9077250</v>
          </cell>
          <cell r="L3999">
            <v>9077250</v>
          </cell>
          <cell r="M3999">
            <v>0</v>
          </cell>
          <cell r="N3999" t="str">
            <v/>
          </cell>
          <cell r="O3999" t="str">
            <v>Còn học</v>
          </cell>
        </row>
        <row r="4000">
          <cell r="B4000" t="str">
            <v>1921004246</v>
          </cell>
          <cell r="C4000" t="str">
            <v>Nguyễn Ngọc Minh Thư</v>
          </cell>
          <cell r="D4000" t="str">
            <v>Nữ</v>
          </cell>
          <cell r="E4000" t="str">
            <v>21/08/2001</v>
          </cell>
          <cell r="F4000" t="str">
            <v>19DLG</v>
          </cell>
          <cell r="G4000" t="str">
            <v>Khoa Thương mại</v>
          </cell>
          <cell r="H4000" t="str">
            <v>Logistics và Quản trị chuỗi cung ứng toàn cầu</v>
          </cell>
          <cell r="I4000" t="str">
            <v>Chính quy</v>
          </cell>
          <cell r="J4000" t="str">
            <v>Khóa 19D</v>
          </cell>
          <cell r="K4000">
            <v>9077250</v>
          </cell>
          <cell r="L4000">
            <v>9077250</v>
          </cell>
          <cell r="M4000">
            <v>0</v>
          </cell>
          <cell r="N4000" t="str">
            <v/>
          </cell>
          <cell r="O4000" t="str">
            <v>Còn học</v>
          </cell>
        </row>
        <row r="4001">
          <cell r="B4001" t="str">
            <v>1921001832</v>
          </cell>
          <cell r="C4001" t="str">
            <v>Võ Lê Hoàng Uyên</v>
          </cell>
          <cell r="D4001" t="str">
            <v>Nữ</v>
          </cell>
          <cell r="E4001" t="str">
            <v>06/01/2001</v>
          </cell>
          <cell r="F4001" t="str">
            <v>19DLG</v>
          </cell>
          <cell r="G4001" t="str">
            <v>Khoa Thương mại</v>
          </cell>
          <cell r="H4001" t="str">
            <v>Logistics và Quản trị chuỗi cung ứng toàn cầu</v>
          </cell>
          <cell r="I4001" t="str">
            <v>Chính quy</v>
          </cell>
          <cell r="J4001" t="str">
            <v>Khóa 19D</v>
          </cell>
          <cell r="K4001">
            <v>9077250</v>
          </cell>
          <cell r="L4001">
            <v>9077250</v>
          </cell>
          <cell r="M4001">
            <v>0</v>
          </cell>
          <cell r="N4001" t="str">
            <v/>
          </cell>
          <cell r="O4001" t="str">
            <v>Còn học</v>
          </cell>
        </row>
        <row r="4002">
          <cell r="B4002" t="str">
            <v>1921001983</v>
          </cell>
          <cell r="C4002" t="str">
            <v>Nguyễn Châu Ngọc Trâm</v>
          </cell>
          <cell r="D4002" t="str">
            <v>Nữ</v>
          </cell>
          <cell r="E4002" t="str">
            <v>21/11/2001</v>
          </cell>
          <cell r="F4002" t="str">
            <v>19DLG</v>
          </cell>
          <cell r="G4002" t="str">
            <v>Khoa Thương mại</v>
          </cell>
          <cell r="H4002" t="str">
            <v>Logistics và Quản trị chuỗi cung ứng toàn cầu</v>
          </cell>
          <cell r="I4002" t="str">
            <v>Chính quy</v>
          </cell>
          <cell r="J4002" t="str">
            <v>Khóa 19D</v>
          </cell>
          <cell r="K4002">
            <v>9077250</v>
          </cell>
          <cell r="L4002">
            <v>9077250</v>
          </cell>
          <cell r="M4002">
            <v>0</v>
          </cell>
          <cell r="N4002" t="str">
            <v/>
          </cell>
          <cell r="O4002" t="str">
            <v>Còn học</v>
          </cell>
        </row>
        <row r="4003">
          <cell r="B4003" t="str">
            <v>1921001793</v>
          </cell>
          <cell r="C4003" t="str">
            <v>Đinh Thanh Phong</v>
          </cell>
          <cell r="D4003" t="str">
            <v>Nam</v>
          </cell>
          <cell r="E4003" t="str">
            <v>02/06/2001</v>
          </cell>
          <cell r="F4003" t="str">
            <v>19DLG</v>
          </cell>
          <cell r="G4003" t="str">
            <v>Khoa Thương mại</v>
          </cell>
          <cell r="H4003" t="str">
            <v>Logistics và Quản trị chuỗi cung ứng toàn cầu</v>
          </cell>
          <cell r="I4003" t="str">
            <v>Chính quy</v>
          </cell>
          <cell r="J4003" t="str">
            <v>Khóa 19D</v>
          </cell>
          <cell r="K4003">
            <v>9077250</v>
          </cell>
          <cell r="L4003">
            <v>9077250</v>
          </cell>
          <cell r="M4003">
            <v>0</v>
          </cell>
          <cell r="N4003" t="str">
            <v/>
          </cell>
          <cell r="O4003" t="str">
            <v>Còn học</v>
          </cell>
        </row>
        <row r="4004">
          <cell r="B4004" t="str">
            <v>1921001929</v>
          </cell>
          <cell r="C4004" t="str">
            <v>Hà Phan Hoài Thương</v>
          </cell>
          <cell r="D4004" t="str">
            <v>Nữ</v>
          </cell>
          <cell r="E4004" t="str">
            <v>13/08/2001</v>
          </cell>
          <cell r="F4004" t="str">
            <v>19DLG</v>
          </cell>
          <cell r="G4004" t="str">
            <v>Khoa Thương mại</v>
          </cell>
          <cell r="H4004" t="str">
            <v>Logistics và Quản trị chuỗi cung ứng toàn cầu</v>
          </cell>
          <cell r="I4004" t="str">
            <v>Chính quy</v>
          </cell>
          <cell r="J4004" t="str">
            <v>Khóa 19D</v>
          </cell>
          <cell r="K4004">
            <v>9077250</v>
          </cell>
          <cell r="L4004">
            <v>9077250</v>
          </cell>
          <cell r="M4004">
            <v>0</v>
          </cell>
          <cell r="N4004" t="str">
            <v/>
          </cell>
          <cell r="O4004" t="str">
            <v>Còn học</v>
          </cell>
        </row>
        <row r="4005">
          <cell r="B4005" t="str">
            <v>1921001639</v>
          </cell>
          <cell r="C4005" t="str">
            <v>Trần Thanh Vũ Em</v>
          </cell>
          <cell r="D4005" t="str">
            <v>Nam</v>
          </cell>
          <cell r="E4005" t="str">
            <v>07/09/2001</v>
          </cell>
          <cell r="F4005" t="str">
            <v>19DLG</v>
          </cell>
          <cell r="G4005" t="str">
            <v>Khoa Thương mại</v>
          </cell>
          <cell r="H4005" t="str">
            <v>Logistics và Quản trị chuỗi cung ứng toàn cầu</v>
          </cell>
          <cell r="I4005" t="str">
            <v>Chính quy</v>
          </cell>
          <cell r="J4005" t="str">
            <v>Khóa 19D</v>
          </cell>
          <cell r="K4005">
            <v>9077250</v>
          </cell>
          <cell r="L4005">
            <v>9077250</v>
          </cell>
          <cell r="M4005">
            <v>0</v>
          </cell>
          <cell r="N4005" t="str">
            <v/>
          </cell>
          <cell r="O4005" t="str">
            <v>Còn học</v>
          </cell>
        </row>
        <row r="4006">
          <cell r="B4006" t="str">
            <v>1921001868</v>
          </cell>
          <cell r="C4006" t="str">
            <v>Trần Nguyễn Thu Thảo</v>
          </cell>
          <cell r="D4006" t="str">
            <v>Nữ</v>
          </cell>
          <cell r="E4006" t="str">
            <v>15/01/2001</v>
          </cell>
          <cell r="F4006" t="str">
            <v>19DLG</v>
          </cell>
          <cell r="G4006" t="str">
            <v>Khoa Thương mại</v>
          </cell>
          <cell r="H4006" t="str">
            <v>Logistics và Quản trị chuỗi cung ứng toàn cầu</v>
          </cell>
          <cell r="I4006" t="str">
            <v>Chính quy</v>
          </cell>
          <cell r="J4006" t="str">
            <v>Khóa 19D</v>
          </cell>
          <cell r="K4006">
            <v>9077250</v>
          </cell>
          <cell r="L4006">
            <v>9077250</v>
          </cell>
          <cell r="M4006">
            <v>0</v>
          </cell>
          <cell r="N4006" t="str">
            <v/>
          </cell>
          <cell r="O4006" t="str">
            <v>Còn học</v>
          </cell>
        </row>
        <row r="4007">
          <cell r="B4007" t="str">
            <v>1921001794</v>
          </cell>
          <cell r="C4007" t="str">
            <v>Nguyễn Ngọc Trà My</v>
          </cell>
          <cell r="D4007" t="str">
            <v>Nữ</v>
          </cell>
          <cell r="E4007" t="str">
            <v>16/05/2001</v>
          </cell>
          <cell r="F4007" t="str">
            <v>19DLG</v>
          </cell>
          <cell r="G4007" t="str">
            <v>Khoa Thương mại</v>
          </cell>
          <cell r="H4007" t="str">
            <v>Logistics và Quản trị chuỗi cung ứng toàn cầu</v>
          </cell>
          <cell r="I4007" t="str">
            <v>Chính quy</v>
          </cell>
          <cell r="J4007" t="str">
            <v>Khóa 19D</v>
          </cell>
          <cell r="K4007">
            <v>9444900</v>
          </cell>
          <cell r="L4007">
            <v>9444900</v>
          </cell>
          <cell r="M4007">
            <v>0</v>
          </cell>
          <cell r="N4007" t="str">
            <v/>
          </cell>
          <cell r="O4007" t="str">
            <v>Còn học</v>
          </cell>
        </row>
        <row r="4008">
          <cell r="B4008" t="str">
            <v>1921001707</v>
          </cell>
          <cell r="C4008" t="str">
            <v>Nguyễn Ngọc Minh Trang</v>
          </cell>
          <cell r="D4008" t="str">
            <v>Nữ</v>
          </cell>
          <cell r="E4008" t="str">
            <v>03/12/2001</v>
          </cell>
          <cell r="F4008" t="str">
            <v>19DLG</v>
          </cell>
          <cell r="G4008" t="str">
            <v>Khoa Thương mại</v>
          </cell>
          <cell r="H4008" t="str">
            <v>Logistics và Quản trị chuỗi cung ứng toàn cầu</v>
          </cell>
          <cell r="I4008" t="str">
            <v>Chính quy</v>
          </cell>
          <cell r="J4008" t="str">
            <v>Khóa 19D</v>
          </cell>
          <cell r="K4008">
            <v>9449650</v>
          </cell>
          <cell r="L4008">
            <v>9449650</v>
          </cell>
          <cell r="M4008">
            <v>0</v>
          </cell>
          <cell r="N4008" t="str">
            <v/>
          </cell>
          <cell r="O4008" t="str">
            <v>Còn học</v>
          </cell>
        </row>
        <row r="4009">
          <cell r="B4009" t="str">
            <v>1921004169</v>
          </cell>
          <cell r="C4009" t="str">
            <v>Cao Ngọc ánh</v>
          </cell>
          <cell r="D4009" t="str">
            <v>Nữ</v>
          </cell>
          <cell r="E4009" t="str">
            <v>07/02/2001</v>
          </cell>
          <cell r="F4009" t="str">
            <v>19DLG</v>
          </cell>
          <cell r="G4009" t="str">
            <v>Khoa Thương mại</v>
          </cell>
          <cell r="H4009" t="str">
            <v>Logistics và Quản trị chuỗi cung ứng toàn cầu</v>
          </cell>
          <cell r="I4009" t="str">
            <v>Chính quy</v>
          </cell>
          <cell r="J4009" t="str">
            <v>Khóa 19D</v>
          </cell>
          <cell r="K4009">
            <v>9449650</v>
          </cell>
          <cell r="L4009">
            <v>9449650</v>
          </cell>
          <cell r="M4009">
            <v>0</v>
          </cell>
          <cell r="N4009" t="str">
            <v/>
          </cell>
          <cell r="O4009" t="str">
            <v>Còn học</v>
          </cell>
        </row>
        <row r="4010">
          <cell r="B4010" t="str">
            <v>1921004184</v>
          </cell>
          <cell r="C4010" t="str">
            <v>Lê Thị Hà</v>
          </cell>
          <cell r="D4010" t="str">
            <v>Nữ</v>
          </cell>
          <cell r="E4010" t="str">
            <v>16/04/2001</v>
          </cell>
          <cell r="F4010" t="str">
            <v>19DLG</v>
          </cell>
          <cell r="G4010" t="str">
            <v>Khoa Thương mại</v>
          </cell>
          <cell r="H4010" t="str">
            <v>Logistics và Quản trị chuỗi cung ứng toàn cầu</v>
          </cell>
          <cell r="I4010" t="str">
            <v>Chính quy</v>
          </cell>
          <cell r="J4010" t="str">
            <v>Khóa 19D</v>
          </cell>
          <cell r="K4010">
            <v>9595950</v>
          </cell>
          <cell r="L4010">
            <v>9595950</v>
          </cell>
          <cell r="M4010">
            <v>0</v>
          </cell>
          <cell r="N4010" t="str">
            <v/>
          </cell>
          <cell r="O4010" t="str">
            <v>Còn học</v>
          </cell>
        </row>
        <row r="4011">
          <cell r="B4011" t="str">
            <v>1921004203</v>
          </cell>
          <cell r="C4011" t="str">
            <v>Đỗ Thị Mỹ Lệ</v>
          </cell>
          <cell r="D4011" t="str">
            <v>Nữ</v>
          </cell>
          <cell r="E4011" t="str">
            <v>03/12/2001</v>
          </cell>
          <cell r="F4011" t="str">
            <v>19DLG</v>
          </cell>
          <cell r="G4011" t="str">
            <v>Khoa Thương mại</v>
          </cell>
          <cell r="H4011" t="str">
            <v>Logistics và Quản trị chuỗi cung ứng toàn cầu</v>
          </cell>
          <cell r="I4011" t="str">
            <v>Chính quy</v>
          </cell>
          <cell r="J4011" t="str">
            <v>Khóa 19D</v>
          </cell>
          <cell r="K4011">
            <v>9609250</v>
          </cell>
          <cell r="L4011">
            <v>9609250</v>
          </cell>
          <cell r="M4011">
            <v>0</v>
          </cell>
          <cell r="N4011" t="str">
            <v/>
          </cell>
          <cell r="O4011" t="str">
            <v>Còn học</v>
          </cell>
        </row>
        <row r="4012">
          <cell r="B4012" t="str">
            <v>1921001921</v>
          </cell>
          <cell r="C4012" t="str">
            <v>Nguyễn Ngọc Phương Thùy</v>
          </cell>
          <cell r="D4012" t="str">
            <v>Nữ</v>
          </cell>
          <cell r="E4012" t="str">
            <v>30/04/2001</v>
          </cell>
          <cell r="F4012" t="str">
            <v>19DLG</v>
          </cell>
          <cell r="G4012" t="str">
            <v>Khoa Thương mại</v>
          </cell>
          <cell r="H4012" t="str">
            <v>Logistics và Quản trị chuỗi cung ứng toàn cầu</v>
          </cell>
          <cell r="I4012" t="str">
            <v>Chính quy</v>
          </cell>
          <cell r="J4012" t="str">
            <v>Khóa 19D</v>
          </cell>
          <cell r="K4012">
            <v>9722300</v>
          </cell>
          <cell r="L4012">
            <v>9722300</v>
          </cell>
          <cell r="M4012">
            <v>0</v>
          </cell>
          <cell r="N4012" t="str">
            <v/>
          </cell>
          <cell r="O4012" t="str">
            <v>Còn học</v>
          </cell>
        </row>
        <row r="4013">
          <cell r="B4013" t="str">
            <v>1821001020</v>
          </cell>
          <cell r="C4013" t="str">
            <v>Lương Ly Ly</v>
          </cell>
          <cell r="D4013" t="str">
            <v>Nữ</v>
          </cell>
          <cell r="E4013" t="str">
            <v>14/02/2000</v>
          </cell>
          <cell r="F4013" t="str">
            <v>19DLG</v>
          </cell>
          <cell r="G4013" t="str">
            <v>Khoa Thương mại</v>
          </cell>
          <cell r="H4013" t="str">
            <v>Logistics và Quản trị chuỗi cung ứng toàn cầu</v>
          </cell>
          <cell r="I4013" t="str">
            <v>Chính quy</v>
          </cell>
          <cell r="J4013" t="str">
            <v>Khóa 19D</v>
          </cell>
          <cell r="K4013">
            <v>9956000</v>
          </cell>
          <cell r="L4013">
            <v>9956000</v>
          </cell>
          <cell r="M4013">
            <v>0</v>
          </cell>
          <cell r="N4013" t="str">
            <v/>
          </cell>
          <cell r="O4013" t="str">
            <v>Còn học</v>
          </cell>
        </row>
        <row r="4014">
          <cell r="B4014" t="str">
            <v>1921004256</v>
          </cell>
          <cell r="C4014" t="str">
            <v>Nguyễn Thị Xuân Trúc</v>
          </cell>
          <cell r="D4014" t="str">
            <v>Nữ</v>
          </cell>
          <cell r="E4014" t="str">
            <v>09/03/2001</v>
          </cell>
          <cell r="F4014" t="str">
            <v>19DLG</v>
          </cell>
          <cell r="G4014" t="str">
            <v>Khoa Thương mại</v>
          </cell>
          <cell r="H4014" t="str">
            <v>Logistics và Quản trị chuỗi cung ứng toàn cầu</v>
          </cell>
          <cell r="I4014" t="str">
            <v>Chính quy</v>
          </cell>
          <cell r="J4014" t="str">
            <v>Khóa 19D</v>
          </cell>
          <cell r="K4014">
            <v>10657500</v>
          </cell>
          <cell r="L4014">
            <v>10657500</v>
          </cell>
          <cell r="M4014">
            <v>0</v>
          </cell>
          <cell r="N4014" t="str">
            <v/>
          </cell>
          <cell r="O4014" t="str">
            <v>Còn học</v>
          </cell>
        </row>
        <row r="4015">
          <cell r="B4015" t="str">
            <v>1921001461</v>
          </cell>
          <cell r="C4015" t="str">
            <v>Dương Nguyễn Anh Thư</v>
          </cell>
          <cell r="D4015" t="str">
            <v>Nữ</v>
          </cell>
          <cell r="E4015" t="str">
            <v>08/02/2001</v>
          </cell>
          <cell r="F4015" t="str">
            <v>19DLG</v>
          </cell>
          <cell r="G4015" t="str">
            <v>Khoa Thương mại</v>
          </cell>
          <cell r="H4015" t="str">
            <v>Logistics và Quản trị chuỗi cung ứng toàn cầu</v>
          </cell>
          <cell r="I4015" t="str">
            <v>Chính quy</v>
          </cell>
          <cell r="J4015" t="str">
            <v>Khóa 19D</v>
          </cell>
          <cell r="K4015">
            <v>11318300</v>
          </cell>
          <cell r="L4015">
            <v>11318300</v>
          </cell>
          <cell r="M4015">
            <v>0</v>
          </cell>
          <cell r="N4015" t="str">
            <v/>
          </cell>
          <cell r="O4015" t="str">
            <v>Còn học</v>
          </cell>
        </row>
        <row r="4016">
          <cell r="B4016" t="str">
            <v>1921002924</v>
          </cell>
          <cell r="C4016" t="str">
            <v>Dương Thị Thu Trang</v>
          </cell>
          <cell r="D4016" t="str">
            <v>Nữ</v>
          </cell>
          <cell r="E4016" t="str">
            <v>29/02/2000</v>
          </cell>
          <cell r="F4016" t="str">
            <v>19DLH1</v>
          </cell>
          <cell r="G4016" t="str">
            <v>Khoa Du lịch</v>
          </cell>
          <cell r="H4016" t="str">
            <v>Quản trị Lữ hành</v>
          </cell>
          <cell r="I4016" t="str">
            <v>Chính quy</v>
          </cell>
          <cell r="J4016" t="str">
            <v>Khóa 19D</v>
          </cell>
          <cell r="K4016">
            <v>3830400</v>
          </cell>
          <cell r="L4016">
            <v>3830400</v>
          </cell>
          <cell r="M4016">
            <v>0</v>
          </cell>
          <cell r="N4016" t="str">
            <v/>
          </cell>
          <cell r="O4016" t="str">
            <v>Còn học</v>
          </cell>
        </row>
        <row r="4017">
          <cell r="B4017" t="str">
            <v>1921002918</v>
          </cell>
          <cell r="C4017" t="str">
            <v>Phạm Minh Hằng</v>
          </cell>
          <cell r="D4017" t="str">
            <v>Nữ</v>
          </cell>
          <cell r="E4017" t="str">
            <v>14/03/2001</v>
          </cell>
          <cell r="F4017" t="str">
            <v>19DLH1</v>
          </cell>
          <cell r="G4017" t="str">
            <v>Khoa Du lịch</v>
          </cell>
          <cell r="H4017" t="str">
            <v>Quản trị Lữ hành</v>
          </cell>
          <cell r="I4017" t="str">
            <v>Chính quy</v>
          </cell>
          <cell r="J4017" t="str">
            <v>Khóa 19D</v>
          </cell>
          <cell r="K4017">
            <v>6603450</v>
          </cell>
          <cell r="L4017">
            <v>6603450</v>
          </cell>
          <cell r="M4017">
            <v>0</v>
          </cell>
          <cell r="N4017" t="str">
            <v/>
          </cell>
          <cell r="O4017" t="str">
            <v>Còn học</v>
          </cell>
        </row>
        <row r="4018">
          <cell r="B4018" t="str">
            <v>1921002858</v>
          </cell>
          <cell r="C4018" t="str">
            <v>Trần Thị Thơm</v>
          </cell>
          <cell r="D4018" t="str">
            <v>Nữ</v>
          </cell>
          <cell r="E4018" t="str">
            <v>06/01/2001</v>
          </cell>
          <cell r="F4018" t="str">
            <v>19DLH1</v>
          </cell>
          <cell r="G4018" t="str">
            <v>Khoa Du lịch</v>
          </cell>
          <cell r="H4018" t="str">
            <v>Quản trị Lữ hành</v>
          </cell>
          <cell r="I4018" t="str">
            <v>Chính quy</v>
          </cell>
          <cell r="J4018" t="str">
            <v>Khóa 19D</v>
          </cell>
          <cell r="K4018">
            <v>7022400</v>
          </cell>
          <cell r="L4018">
            <v>7022400</v>
          </cell>
          <cell r="M4018">
            <v>0</v>
          </cell>
          <cell r="N4018" t="str">
            <v/>
          </cell>
          <cell r="O4018" t="str">
            <v>Còn học</v>
          </cell>
        </row>
        <row r="4019">
          <cell r="B4019" t="str">
            <v>1921007020</v>
          </cell>
          <cell r="C4019" t="str">
            <v>Lê Thị Hương Trà</v>
          </cell>
          <cell r="D4019" t="str">
            <v>Nữ</v>
          </cell>
          <cell r="E4019" t="str">
            <v>08/03/2001</v>
          </cell>
          <cell r="F4019" t="str">
            <v>19DLH1</v>
          </cell>
          <cell r="G4019" t="str">
            <v>Khoa Du lịch</v>
          </cell>
          <cell r="H4019" t="str">
            <v>Quản trị Lữ hành</v>
          </cell>
          <cell r="I4019" t="str">
            <v>Chính quy</v>
          </cell>
          <cell r="J4019" t="str">
            <v>Khóa 19D</v>
          </cell>
          <cell r="K4019">
            <v>7022400</v>
          </cell>
          <cell r="L4019">
            <v>7022400</v>
          </cell>
          <cell r="M4019">
            <v>0</v>
          </cell>
          <cell r="N4019" t="str">
            <v/>
          </cell>
          <cell r="O4019" t="str">
            <v>Còn học</v>
          </cell>
        </row>
        <row r="4020">
          <cell r="B4020" t="str">
            <v>1921007033</v>
          </cell>
          <cell r="C4020" t="str">
            <v>Nguyễn Thảo Vân</v>
          </cell>
          <cell r="D4020" t="str">
            <v>Nữ</v>
          </cell>
          <cell r="E4020" t="str">
            <v>29/07/2001</v>
          </cell>
          <cell r="F4020" t="str">
            <v>19DLH1</v>
          </cell>
          <cell r="G4020" t="str">
            <v>Khoa Du lịch</v>
          </cell>
          <cell r="H4020" t="str">
            <v>Quản trị Lữ hành</v>
          </cell>
          <cell r="I4020" t="str">
            <v>Chính quy</v>
          </cell>
          <cell r="J4020" t="str">
            <v>Khóa 19D</v>
          </cell>
          <cell r="K4020">
            <v>7468900</v>
          </cell>
          <cell r="L4020">
            <v>7468900</v>
          </cell>
          <cell r="M4020">
            <v>0</v>
          </cell>
          <cell r="N4020" t="str">
            <v/>
          </cell>
          <cell r="O4020" t="str">
            <v>Còn học</v>
          </cell>
        </row>
        <row r="4021">
          <cell r="B4021" t="str">
            <v>1921006913</v>
          </cell>
          <cell r="C4021" t="str">
            <v>Phạm Trương Hồng ân</v>
          </cell>
          <cell r="D4021" t="str">
            <v>Nữ</v>
          </cell>
          <cell r="E4021" t="str">
            <v>19/07/2001</v>
          </cell>
          <cell r="F4021" t="str">
            <v>19DLH1</v>
          </cell>
          <cell r="G4021" t="str">
            <v>Khoa Du lịch</v>
          </cell>
          <cell r="H4021" t="str">
            <v>Quản trị Lữ hành</v>
          </cell>
          <cell r="I4021" t="str">
            <v>Chính quy</v>
          </cell>
          <cell r="J4021" t="str">
            <v>Khóa 19D</v>
          </cell>
          <cell r="K4021">
            <v>7660800</v>
          </cell>
          <cell r="L4021">
            <v>7660800</v>
          </cell>
          <cell r="M4021">
            <v>0</v>
          </cell>
          <cell r="N4021" t="str">
            <v/>
          </cell>
          <cell r="O4021" t="str">
            <v>Còn học</v>
          </cell>
        </row>
        <row r="4022">
          <cell r="B4022" t="str">
            <v>1921006965</v>
          </cell>
          <cell r="C4022" t="str">
            <v>Đỗ Xuân Hồng Mai</v>
          </cell>
          <cell r="D4022" t="str">
            <v>Nữ</v>
          </cell>
          <cell r="E4022" t="str">
            <v>09/03/2001</v>
          </cell>
          <cell r="F4022" t="str">
            <v>19DLH1</v>
          </cell>
          <cell r="G4022" t="str">
            <v>Khoa Du lịch</v>
          </cell>
          <cell r="H4022" t="str">
            <v>Quản trị Lữ hành</v>
          </cell>
          <cell r="I4022" t="str">
            <v>Chính quy</v>
          </cell>
          <cell r="J4022" t="str">
            <v>Khóa 19D</v>
          </cell>
          <cell r="K4022">
            <v>8299200</v>
          </cell>
          <cell r="L4022">
            <v>8299200</v>
          </cell>
          <cell r="M4022">
            <v>0</v>
          </cell>
          <cell r="N4022" t="str">
            <v/>
          </cell>
          <cell r="O4022" t="str">
            <v>Còn học</v>
          </cell>
        </row>
        <row r="4023">
          <cell r="B4023" t="str">
            <v>1921002877</v>
          </cell>
          <cell r="C4023" t="str">
            <v>Thàm Ngọc Phượng</v>
          </cell>
          <cell r="D4023" t="str">
            <v>Nữ</v>
          </cell>
          <cell r="E4023" t="str">
            <v>04/10/2001</v>
          </cell>
          <cell r="F4023" t="str">
            <v>19DLH1</v>
          </cell>
          <cell r="G4023" t="str">
            <v>Khoa Du lịch</v>
          </cell>
          <cell r="H4023" t="str">
            <v>Quản trị Lữ hành</v>
          </cell>
          <cell r="I4023" t="str">
            <v>Chính quy</v>
          </cell>
          <cell r="J4023" t="str">
            <v>Khóa 19D</v>
          </cell>
          <cell r="K4023">
            <v>8937600</v>
          </cell>
          <cell r="L4023">
            <v>8937600</v>
          </cell>
          <cell r="M4023">
            <v>0</v>
          </cell>
          <cell r="N4023" t="str">
            <v/>
          </cell>
          <cell r="O4023" t="str">
            <v>Còn học</v>
          </cell>
        </row>
        <row r="4024">
          <cell r="B4024" t="str">
            <v>1921002910</v>
          </cell>
          <cell r="C4024" t="str">
            <v>Trần Phước Đức</v>
          </cell>
          <cell r="D4024" t="str">
            <v>Nam</v>
          </cell>
          <cell r="E4024" t="str">
            <v>19/02/2001</v>
          </cell>
          <cell r="F4024" t="str">
            <v>19DLH1</v>
          </cell>
          <cell r="G4024" t="str">
            <v>Khoa Du lịch</v>
          </cell>
          <cell r="H4024" t="str">
            <v>Quản trị Lữ hành</v>
          </cell>
          <cell r="I4024" t="str">
            <v>Chính quy</v>
          </cell>
          <cell r="J4024" t="str">
            <v>Khóa 19D</v>
          </cell>
          <cell r="K4024">
            <v>8937600</v>
          </cell>
          <cell r="L4024">
            <v>8937600</v>
          </cell>
          <cell r="M4024">
            <v>0</v>
          </cell>
          <cell r="N4024" t="str">
            <v/>
          </cell>
          <cell r="O4024" t="str">
            <v>Còn học</v>
          </cell>
        </row>
        <row r="4025">
          <cell r="B4025" t="str">
            <v>1921006931</v>
          </cell>
          <cell r="C4025" t="str">
            <v>Nguyễn Thị Thu Hiền</v>
          </cell>
          <cell r="D4025" t="str">
            <v>Nữ</v>
          </cell>
          <cell r="E4025" t="str">
            <v>01/12/2001</v>
          </cell>
          <cell r="F4025" t="str">
            <v>19DLH1</v>
          </cell>
          <cell r="G4025" t="str">
            <v>Khoa Du lịch</v>
          </cell>
          <cell r="H4025" t="str">
            <v>Quản trị Lữ hành</v>
          </cell>
          <cell r="I4025" t="str">
            <v>Chính quy</v>
          </cell>
          <cell r="J4025" t="str">
            <v>Khóa 19D</v>
          </cell>
          <cell r="K4025">
            <v>8937600</v>
          </cell>
          <cell r="L4025">
            <v>8937600</v>
          </cell>
          <cell r="M4025">
            <v>0</v>
          </cell>
          <cell r="N4025" t="str">
            <v/>
          </cell>
          <cell r="O4025" t="str">
            <v>Còn học</v>
          </cell>
        </row>
        <row r="4026">
          <cell r="B4026" t="str">
            <v>1921002919</v>
          </cell>
          <cell r="C4026" t="str">
            <v>Vũ Phương Uyên</v>
          </cell>
          <cell r="D4026" t="str">
            <v>Nữ</v>
          </cell>
          <cell r="E4026" t="str">
            <v>23/06/2001</v>
          </cell>
          <cell r="F4026" t="str">
            <v>19DLH1</v>
          </cell>
          <cell r="G4026" t="str">
            <v>Khoa Du lịch</v>
          </cell>
          <cell r="H4026" t="str">
            <v>Quản trị Lữ hành</v>
          </cell>
          <cell r="I4026" t="str">
            <v>Chính quy</v>
          </cell>
          <cell r="J4026" t="str">
            <v>Khóa 19D</v>
          </cell>
          <cell r="K4026">
            <v>8937600</v>
          </cell>
          <cell r="L4026">
            <v>8937600</v>
          </cell>
          <cell r="M4026">
            <v>0</v>
          </cell>
          <cell r="N4026" t="str">
            <v/>
          </cell>
          <cell r="O4026" t="str">
            <v>Còn học</v>
          </cell>
        </row>
        <row r="4027">
          <cell r="B4027" t="str">
            <v>1921002922</v>
          </cell>
          <cell r="C4027" t="str">
            <v>Huỳnh Thị Thùy Linh</v>
          </cell>
          <cell r="D4027" t="str">
            <v>Nữ</v>
          </cell>
          <cell r="E4027" t="str">
            <v>20/11/2001</v>
          </cell>
          <cell r="F4027" t="str">
            <v>19DLH1</v>
          </cell>
          <cell r="G4027" t="str">
            <v>Khoa Du lịch</v>
          </cell>
          <cell r="H4027" t="str">
            <v>Quản trị Lữ hành</v>
          </cell>
          <cell r="I4027" t="str">
            <v>Chính quy</v>
          </cell>
          <cell r="J4027" t="str">
            <v>Khóa 19D</v>
          </cell>
          <cell r="K4027">
            <v>8937600</v>
          </cell>
          <cell r="L4027">
            <v>8937600</v>
          </cell>
          <cell r="M4027">
            <v>0</v>
          </cell>
          <cell r="N4027" t="str">
            <v/>
          </cell>
          <cell r="O4027" t="str">
            <v>Còn học</v>
          </cell>
        </row>
        <row r="4028">
          <cell r="B4028" t="str">
            <v>1921002887</v>
          </cell>
          <cell r="C4028" t="str">
            <v>Trần Ngọc Tường Vy</v>
          </cell>
          <cell r="D4028" t="str">
            <v>Nữ</v>
          </cell>
          <cell r="E4028" t="str">
            <v>05/10/2001</v>
          </cell>
          <cell r="F4028" t="str">
            <v>19DLH1</v>
          </cell>
          <cell r="G4028" t="str">
            <v>Khoa Du lịch</v>
          </cell>
          <cell r="H4028" t="str">
            <v>Quản trị Lữ hành</v>
          </cell>
          <cell r="I4028" t="str">
            <v>Chính quy</v>
          </cell>
          <cell r="J4028" t="str">
            <v>Khóa 19D</v>
          </cell>
          <cell r="K4028">
            <v>8937600</v>
          </cell>
          <cell r="L4028">
            <v>8937600</v>
          </cell>
          <cell r="M4028">
            <v>0</v>
          </cell>
          <cell r="N4028" t="str">
            <v/>
          </cell>
          <cell r="O4028" t="str">
            <v>Còn học</v>
          </cell>
        </row>
        <row r="4029">
          <cell r="B4029" t="str">
            <v>1921002903</v>
          </cell>
          <cell r="C4029" t="str">
            <v>Huỳnh Thị Thủy Tiên</v>
          </cell>
          <cell r="D4029" t="str">
            <v>Nữ</v>
          </cell>
          <cell r="E4029" t="str">
            <v>19/02/2001</v>
          </cell>
          <cell r="F4029" t="str">
            <v>19DLH1</v>
          </cell>
          <cell r="G4029" t="str">
            <v>Khoa Du lịch</v>
          </cell>
          <cell r="H4029" t="str">
            <v>Quản trị Lữ hành</v>
          </cell>
          <cell r="I4029" t="str">
            <v>Chính quy</v>
          </cell>
          <cell r="J4029" t="str">
            <v>Khóa 19D</v>
          </cell>
          <cell r="K4029">
            <v>8937600</v>
          </cell>
          <cell r="L4029">
            <v>8937600</v>
          </cell>
          <cell r="M4029">
            <v>0</v>
          </cell>
          <cell r="N4029" t="str">
            <v/>
          </cell>
          <cell r="O4029" t="str">
            <v>Còn học</v>
          </cell>
        </row>
        <row r="4030">
          <cell r="B4030" t="str">
            <v>1921007001</v>
          </cell>
          <cell r="C4030" t="str">
            <v>Phan Thị Trúc Quỳnh</v>
          </cell>
          <cell r="D4030" t="str">
            <v>Nữ</v>
          </cell>
          <cell r="E4030" t="str">
            <v>19/12/2001</v>
          </cell>
          <cell r="F4030" t="str">
            <v>19DLH1</v>
          </cell>
          <cell r="G4030" t="str">
            <v>Khoa Du lịch</v>
          </cell>
          <cell r="H4030" t="str">
            <v>Quản trị Lữ hành</v>
          </cell>
          <cell r="I4030" t="str">
            <v>Chính quy</v>
          </cell>
          <cell r="J4030" t="str">
            <v>Khóa 19D</v>
          </cell>
          <cell r="K4030">
            <v>8937600</v>
          </cell>
          <cell r="L4030">
            <v>8937600</v>
          </cell>
          <cell r="M4030">
            <v>0</v>
          </cell>
          <cell r="N4030" t="str">
            <v/>
          </cell>
          <cell r="O4030" t="str">
            <v>Còn học</v>
          </cell>
        </row>
        <row r="4031">
          <cell r="B4031" t="str">
            <v>1921006916</v>
          </cell>
          <cell r="C4031" t="str">
            <v>Lê Vân Anh</v>
          </cell>
          <cell r="D4031" t="str">
            <v>Nữ</v>
          </cell>
          <cell r="E4031" t="str">
            <v>02/05/2001</v>
          </cell>
          <cell r="F4031" t="str">
            <v>19DLH1</v>
          </cell>
          <cell r="G4031" t="str">
            <v>Khoa Du lịch</v>
          </cell>
          <cell r="H4031" t="str">
            <v>Quản trị Lữ hành</v>
          </cell>
          <cell r="I4031" t="str">
            <v>Chính quy</v>
          </cell>
          <cell r="J4031" t="str">
            <v>Khóa 19D</v>
          </cell>
          <cell r="K4031">
            <v>8937600</v>
          </cell>
          <cell r="L4031">
            <v>8937600</v>
          </cell>
          <cell r="M4031">
            <v>0</v>
          </cell>
          <cell r="N4031" t="str">
            <v/>
          </cell>
          <cell r="O4031" t="str">
            <v>Còn học</v>
          </cell>
        </row>
        <row r="4032">
          <cell r="B4032" t="str">
            <v>1921006934</v>
          </cell>
          <cell r="C4032" t="str">
            <v>Trần Huy Hiệu</v>
          </cell>
          <cell r="D4032" t="str">
            <v>Nam</v>
          </cell>
          <cell r="E4032" t="str">
            <v>10/08/2001</v>
          </cell>
          <cell r="F4032" t="str">
            <v>19DLH1</v>
          </cell>
          <cell r="G4032" t="str">
            <v>Khoa Du lịch</v>
          </cell>
          <cell r="H4032" t="str">
            <v>Quản trị Lữ hành</v>
          </cell>
          <cell r="I4032" t="str">
            <v>Chính quy</v>
          </cell>
          <cell r="J4032" t="str">
            <v>Khóa 19D</v>
          </cell>
          <cell r="K4032">
            <v>8937600</v>
          </cell>
          <cell r="L4032">
            <v>8937600</v>
          </cell>
          <cell r="M4032">
            <v>0</v>
          </cell>
          <cell r="N4032" t="str">
            <v/>
          </cell>
          <cell r="O4032" t="str">
            <v>Còn học</v>
          </cell>
        </row>
        <row r="4033">
          <cell r="B4033" t="str">
            <v>1921006944</v>
          </cell>
          <cell r="C4033" t="str">
            <v>Lý Tú Khanh</v>
          </cell>
          <cell r="D4033" t="str">
            <v>Nữ</v>
          </cell>
          <cell r="E4033" t="str">
            <v>01/11/2001</v>
          </cell>
          <cell r="F4033" t="str">
            <v>19DLH1</v>
          </cell>
          <cell r="G4033" t="str">
            <v>Khoa Du lịch</v>
          </cell>
          <cell r="H4033" t="str">
            <v>Quản trị Lữ hành</v>
          </cell>
          <cell r="I4033" t="str">
            <v>Chính quy</v>
          </cell>
          <cell r="J4033" t="str">
            <v>Khóa 19D</v>
          </cell>
          <cell r="K4033">
            <v>8937600</v>
          </cell>
          <cell r="L4033">
            <v>8937600</v>
          </cell>
          <cell r="M4033">
            <v>0</v>
          </cell>
          <cell r="N4033" t="str">
            <v/>
          </cell>
          <cell r="O4033" t="str">
            <v>Còn học</v>
          </cell>
        </row>
        <row r="4034">
          <cell r="B4034" t="str">
            <v>1921006983</v>
          </cell>
          <cell r="C4034" t="str">
            <v>Nguyễn Minh Nguyễn</v>
          </cell>
          <cell r="D4034" t="str">
            <v>Nam</v>
          </cell>
          <cell r="E4034" t="str">
            <v>05/09/2001</v>
          </cell>
          <cell r="F4034" t="str">
            <v>19DLH1</v>
          </cell>
          <cell r="G4034" t="str">
            <v>Khoa Du lịch</v>
          </cell>
          <cell r="H4034" t="str">
            <v>Quản trị Lữ hành</v>
          </cell>
          <cell r="I4034" t="str">
            <v>Chính quy</v>
          </cell>
          <cell r="J4034" t="str">
            <v>Khóa 19D</v>
          </cell>
          <cell r="K4034">
            <v>8937600</v>
          </cell>
          <cell r="L4034">
            <v>8937600</v>
          </cell>
          <cell r="M4034">
            <v>0</v>
          </cell>
          <cell r="N4034" t="str">
            <v/>
          </cell>
          <cell r="O4034" t="str">
            <v>Còn học</v>
          </cell>
        </row>
        <row r="4035">
          <cell r="B4035" t="str">
            <v>1921007005</v>
          </cell>
          <cell r="C4035" t="str">
            <v>Thái Kim Thanh</v>
          </cell>
          <cell r="D4035" t="str">
            <v>Nữ</v>
          </cell>
          <cell r="E4035" t="str">
            <v>17/07/2001</v>
          </cell>
          <cell r="F4035" t="str">
            <v>19DLH1</v>
          </cell>
          <cell r="G4035" t="str">
            <v>Khoa Du lịch</v>
          </cell>
          <cell r="H4035" t="str">
            <v>Quản trị Lữ hành</v>
          </cell>
          <cell r="I4035" t="str">
            <v>Chính quy</v>
          </cell>
          <cell r="J4035" t="str">
            <v>Khóa 19D</v>
          </cell>
          <cell r="K4035">
            <v>8937600</v>
          </cell>
          <cell r="L4035">
            <v>8937600</v>
          </cell>
          <cell r="M4035">
            <v>0</v>
          </cell>
          <cell r="N4035" t="str">
            <v/>
          </cell>
          <cell r="O4035" t="str">
            <v>Còn học</v>
          </cell>
        </row>
        <row r="4036">
          <cell r="B4036" t="str">
            <v>1921006977</v>
          </cell>
          <cell r="C4036" t="str">
            <v>Trần Hữu Nghị</v>
          </cell>
          <cell r="D4036" t="str">
            <v>Nam</v>
          </cell>
          <cell r="E4036" t="str">
            <v>27/03/2001</v>
          </cell>
          <cell r="F4036" t="str">
            <v>19DLH1</v>
          </cell>
          <cell r="G4036" t="str">
            <v>Khoa Du lịch</v>
          </cell>
          <cell r="H4036" t="str">
            <v>Quản trị Lữ hành</v>
          </cell>
          <cell r="I4036" t="str">
            <v>Chính quy</v>
          </cell>
          <cell r="J4036" t="str">
            <v>Khóa 19D</v>
          </cell>
          <cell r="K4036">
            <v>8937600</v>
          </cell>
          <cell r="L4036">
            <v>8937600</v>
          </cell>
          <cell r="M4036">
            <v>0</v>
          </cell>
          <cell r="N4036" t="str">
            <v/>
          </cell>
          <cell r="O4036" t="str">
            <v>Còn học</v>
          </cell>
        </row>
        <row r="4037">
          <cell r="B4037" t="str">
            <v>1921002906</v>
          </cell>
          <cell r="C4037" t="str">
            <v>Phạm Thúy Ngân</v>
          </cell>
          <cell r="D4037" t="str">
            <v>Nữ</v>
          </cell>
          <cell r="E4037" t="str">
            <v>24/04/2001</v>
          </cell>
          <cell r="F4037" t="str">
            <v>19DLH1</v>
          </cell>
          <cell r="G4037" t="str">
            <v>Khoa Du lịch</v>
          </cell>
          <cell r="H4037" t="str">
            <v>Quản trị Lữ hành</v>
          </cell>
          <cell r="I4037" t="str">
            <v>Chính quy</v>
          </cell>
          <cell r="J4037" t="str">
            <v>Khóa 19D</v>
          </cell>
          <cell r="K4037">
            <v>8937600</v>
          </cell>
          <cell r="L4037">
            <v>8937600</v>
          </cell>
          <cell r="M4037">
            <v>0</v>
          </cell>
          <cell r="N4037" t="str">
            <v/>
          </cell>
          <cell r="O4037" t="str">
            <v>Còn học</v>
          </cell>
        </row>
        <row r="4038">
          <cell r="B4038" t="str">
            <v>1921006935</v>
          </cell>
          <cell r="C4038" t="str">
            <v>Nguyễn Thị Bích Hợp</v>
          </cell>
          <cell r="D4038" t="str">
            <v>Nữ</v>
          </cell>
          <cell r="E4038" t="str">
            <v>01/01/2001</v>
          </cell>
          <cell r="F4038" t="str">
            <v>19DLH1</v>
          </cell>
          <cell r="G4038" t="str">
            <v>Khoa Du lịch</v>
          </cell>
          <cell r="H4038" t="str">
            <v>Quản trị Lữ hành</v>
          </cell>
          <cell r="I4038" t="str">
            <v>Chính quy</v>
          </cell>
          <cell r="J4038" t="str">
            <v>Khóa 19D</v>
          </cell>
          <cell r="K4038">
            <v>9384100</v>
          </cell>
          <cell r="L4038">
            <v>9384100</v>
          </cell>
          <cell r="M4038">
            <v>0</v>
          </cell>
          <cell r="N4038" t="str">
            <v/>
          </cell>
          <cell r="O4038" t="str">
            <v>Còn học</v>
          </cell>
        </row>
        <row r="4039">
          <cell r="B4039" t="str">
            <v>1921006940</v>
          </cell>
          <cell r="C4039" t="str">
            <v>Đinh Thanh Hường</v>
          </cell>
          <cell r="D4039" t="str">
            <v>Nữ</v>
          </cell>
          <cell r="E4039" t="str">
            <v>03/08/2001</v>
          </cell>
          <cell r="F4039" t="str">
            <v>19DLH1</v>
          </cell>
          <cell r="G4039" t="str">
            <v>Khoa Du lịch</v>
          </cell>
          <cell r="H4039" t="str">
            <v>Quản trị Lữ hành</v>
          </cell>
          <cell r="I4039" t="str">
            <v>Chính quy</v>
          </cell>
          <cell r="J4039" t="str">
            <v>Khóa 19D</v>
          </cell>
          <cell r="K4039">
            <v>9830600</v>
          </cell>
          <cell r="L4039">
            <v>9830600</v>
          </cell>
          <cell r="M4039">
            <v>0</v>
          </cell>
          <cell r="N4039" t="str">
            <v/>
          </cell>
          <cell r="O4039" t="str">
            <v>Còn học</v>
          </cell>
        </row>
        <row r="4040">
          <cell r="B4040" t="str">
            <v>1921002874</v>
          </cell>
          <cell r="C4040" t="str">
            <v>Hoàng Đức Dương</v>
          </cell>
          <cell r="D4040" t="str">
            <v>Nam</v>
          </cell>
          <cell r="E4040" t="str">
            <v>30/05/2001</v>
          </cell>
          <cell r="F4040" t="str">
            <v>19DLH1</v>
          </cell>
          <cell r="G4040" t="str">
            <v>Khoa Du lịch</v>
          </cell>
          <cell r="H4040" t="str">
            <v>Quản trị Lữ hành</v>
          </cell>
          <cell r="I4040" t="str">
            <v>Chính quy</v>
          </cell>
          <cell r="J4040" t="str">
            <v>Khóa 19D</v>
          </cell>
          <cell r="K4040">
            <v>10214400</v>
          </cell>
          <cell r="L4040">
            <v>10214400</v>
          </cell>
          <cell r="M4040">
            <v>0</v>
          </cell>
          <cell r="N4040" t="str">
            <v/>
          </cell>
          <cell r="O4040" t="str">
            <v>Còn học</v>
          </cell>
        </row>
        <row r="4041">
          <cell r="B4041" t="str">
            <v>1921007012</v>
          </cell>
          <cell r="C4041" t="str">
            <v>Hoàng Thị Anh Thư</v>
          </cell>
          <cell r="D4041" t="str">
            <v>Nữ</v>
          </cell>
          <cell r="E4041" t="str">
            <v>02/10/2001</v>
          </cell>
          <cell r="F4041" t="str">
            <v>19DLH1</v>
          </cell>
          <cell r="G4041" t="str">
            <v>Khoa Du lịch</v>
          </cell>
          <cell r="H4041" t="str">
            <v>Quản trị Lữ hành</v>
          </cell>
          <cell r="I4041" t="str">
            <v>Chính quy</v>
          </cell>
          <cell r="J4041" t="str">
            <v>Khóa 19D</v>
          </cell>
          <cell r="K4041">
            <v>10214400</v>
          </cell>
          <cell r="L4041">
            <v>10214400</v>
          </cell>
          <cell r="M4041">
            <v>0</v>
          </cell>
          <cell r="N4041" t="str">
            <v/>
          </cell>
          <cell r="O4041" t="str">
            <v>Còn học</v>
          </cell>
        </row>
        <row r="4042">
          <cell r="B4042" t="str">
            <v>1921002886</v>
          </cell>
          <cell r="C4042" t="str">
            <v>Phạm Tiểu Yến</v>
          </cell>
          <cell r="D4042" t="str">
            <v>Nữ</v>
          </cell>
          <cell r="E4042" t="str">
            <v>18/09/2001</v>
          </cell>
          <cell r="F4042" t="str">
            <v>19DLH1</v>
          </cell>
          <cell r="G4042" t="str">
            <v>Khoa Du lịch</v>
          </cell>
          <cell r="H4042" t="str">
            <v>Quản trị Lữ hành</v>
          </cell>
          <cell r="I4042" t="str">
            <v>Chính quy</v>
          </cell>
          <cell r="J4042" t="str">
            <v>Khóa 19D</v>
          </cell>
          <cell r="K4042">
            <v>10214400</v>
          </cell>
          <cell r="L4042">
            <v>10214400</v>
          </cell>
          <cell r="M4042">
            <v>0</v>
          </cell>
          <cell r="N4042" t="str">
            <v/>
          </cell>
          <cell r="O4042" t="str">
            <v>Còn học</v>
          </cell>
        </row>
        <row r="4043">
          <cell r="B4043" t="str">
            <v>1921007039</v>
          </cell>
          <cell r="C4043" t="str">
            <v>Trần Ngọc Thanh Vy</v>
          </cell>
          <cell r="D4043" t="str">
            <v>Nữ</v>
          </cell>
          <cell r="E4043" t="str">
            <v>25/04/2001</v>
          </cell>
          <cell r="F4043" t="str">
            <v>19DLH1</v>
          </cell>
          <cell r="G4043" t="str">
            <v>Khoa Du lịch</v>
          </cell>
          <cell r="H4043" t="str">
            <v>Quản trị Lữ hành</v>
          </cell>
          <cell r="I4043" t="str">
            <v>Chính quy</v>
          </cell>
          <cell r="J4043" t="str">
            <v>Khóa 19D</v>
          </cell>
          <cell r="K4043">
            <v>10660900</v>
          </cell>
          <cell r="L4043">
            <v>10660900</v>
          </cell>
          <cell r="M4043">
            <v>0</v>
          </cell>
          <cell r="N4043" t="str">
            <v/>
          </cell>
          <cell r="O4043" t="str">
            <v>Còn học</v>
          </cell>
        </row>
        <row r="4044">
          <cell r="B4044" t="str">
            <v>1921002932</v>
          </cell>
          <cell r="C4044" t="str">
            <v>Nguyễn Ngọc Bảo Nhi</v>
          </cell>
          <cell r="D4044" t="str">
            <v>Nữ</v>
          </cell>
          <cell r="E4044" t="str">
            <v>07/12/2001</v>
          </cell>
          <cell r="F4044" t="str">
            <v>19DLH1</v>
          </cell>
          <cell r="G4044" t="str">
            <v>Khoa Du lịch</v>
          </cell>
          <cell r="H4044" t="str">
            <v>Quản trị Lữ hành</v>
          </cell>
          <cell r="I4044" t="str">
            <v>Chính quy</v>
          </cell>
          <cell r="J4044" t="str">
            <v>Khóa 19D</v>
          </cell>
          <cell r="K4044">
            <v>10852800</v>
          </cell>
          <cell r="L4044">
            <v>10852700</v>
          </cell>
          <cell r="M4044">
            <v>100</v>
          </cell>
          <cell r="N4044" t="str">
            <v>2021-2022-HK01: Phí học phần( 110088)</v>
          </cell>
          <cell r="O4044" t="str">
            <v>Còn học</v>
          </cell>
        </row>
        <row r="4045">
          <cell r="B4045" t="str">
            <v>1921002865</v>
          </cell>
          <cell r="C4045" t="str">
            <v>Nguyễn Thị Ngọc Linh</v>
          </cell>
          <cell r="D4045" t="str">
            <v>Nữ</v>
          </cell>
          <cell r="E4045" t="str">
            <v>21/02/2001</v>
          </cell>
          <cell r="F4045" t="str">
            <v>19DLH1</v>
          </cell>
          <cell r="G4045" t="str">
            <v>Khoa Du lịch</v>
          </cell>
          <cell r="H4045" t="str">
            <v>Quản trị Lữ hành</v>
          </cell>
          <cell r="I4045" t="str">
            <v>Chính quy</v>
          </cell>
          <cell r="J4045" t="str">
            <v>Khóa 19D</v>
          </cell>
          <cell r="K4045">
            <v>10852800</v>
          </cell>
          <cell r="L4045">
            <v>10852800</v>
          </cell>
          <cell r="M4045">
            <v>0</v>
          </cell>
          <cell r="N4045" t="str">
            <v/>
          </cell>
          <cell r="O4045" t="str">
            <v>Còn học</v>
          </cell>
        </row>
        <row r="4046">
          <cell r="B4046" t="str">
            <v>1921006942</v>
          </cell>
          <cell r="C4046" t="str">
            <v>Nguyễn Thị Ngọc Huyền</v>
          </cell>
          <cell r="D4046" t="str">
            <v>Nữ</v>
          </cell>
          <cell r="E4046" t="str">
            <v>12/03/2001</v>
          </cell>
          <cell r="F4046" t="str">
            <v>19DLH1</v>
          </cell>
          <cell r="G4046" t="str">
            <v>Khoa Du lịch</v>
          </cell>
          <cell r="H4046" t="str">
            <v>Quản trị Lữ hành</v>
          </cell>
          <cell r="I4046" t="str">
            <v>Chính quy</v>
          </cell>
          <cell r="J4046" t="str">
            <v>Khóa 19D</v>
          </cell>
          <cell r="K4046">
            <v>10852800</v>
          </cell>
          <cell r="L4046">
            <v>10852800</v>
          </cell>
          <cell r="M4046">
            <v>0</v>
          </cell>
          <cell r="N4046" t="str">
            <v/>
          </cell>
          <cell r="O4046" t="str">
            <v>Còn học</v>
          </cell>
        </row>
        <row r="4047">
          <cell r="B4047" t="str">
            <v>1921006995</v>
          </cell>
          <cell r="C4047" t="str">
            <v>Dương Thị Hồng Phương</v>
          </cell>
          <cell r="D4047" t="str">
            <v>Nữ</v>
          </cell>
          <cell r="E4047" t="str">
            <v>12/12/2001</v>
          </cell>
          <cell r="F4047" t="str">
            <v>19DLH1</v>
          </cell>
          <cell r="G4047" t="str">
            <v>Khoa Du lịch</v>
          </cell>
          <cell r="H4047" t="str">
            <v>Quản trị Lữ hành</v>
          </cell>
          <cell r="I4047" t="str">
            <v>Chính quy</v>
          </cell>
          <cell r="J4047" t="str">
            <v>Khóa 19D</v>
          </cell>
          <cell r="K4047">
            <v>10852800</v>
          </cell>
          <cell r="L4047">
            <v>10852800</v>
          </cell>
          <cell r="M4047">
            <v>0</v>
          </cell>
          <cell r="N4047" t="str">
            <v/>
          </cell>
          <cell r="O4047" t="str">
            <v>Còn học</v>
          </cell>
        </row>
        <row r="4048">
          <cell r="B4048" t="str">
            <v>1921002908</v>
          </cell>
          <cell r="C4048" t="str">
            <v>Hồ Thị Ngọc Lai</v>
          </cell>
          <cell r="D4048" t="str">
            <v>Nữ</v>
          </cell>
          <cell r="E4048" t="str">
            <v>01/02/2001</v>
          </cell>
          <cell r="F4048" t="str">
            <v>19DLH1</v>
          </cell>
          <cell r="G4048" t="str">
            <v>Khoa Du lịch</v>
          </cell>
          <cell r="H4048" t="str">
            <v>Quản trị Lữ hành</v>
          </cell>
          <cell r="I4048" t="str">
            <v>Chính quy</v>
          </cell>
          <cell r="J4048" t="str">
            <v>Khóa 19D</v>
          </cell>
          <cell r="K4048">
            <v>10852800</v>
          </cell>
          <cell r="L4048">
            <v>10852800</v>
          </cell>
          <cell r="M4048">
            <v>0</v>
          </cell>
          <cell r="N4048" t="str">
            <v/>
          </cell>
          <cell r="O4048" t="str">
            <v>Còn học</v>
          </cell>
        </row>
        <row r="4049">
          <cell r="B4049" t="str">
            <v>1921006956</v>
          </cell>
          <cell r="C4049" t="str">
            <v>Nguyễn Thị Ngọc Linh</v>
          </cell>
          <cell r="D4049" t="str">
            <v>Nữ</v>
          </cell>
          <cell r="E4049" t="str">
            <v>24/08/2001</v>
          </cell>
          <cell r="F4049" t="str">
            <v>19DLH1</v>
          </cell>
          <cell r="G4049" t="str">
            <v>Khoa Du lịch</v>
          </cell>
          <cell r="H4049" t="str">
            <v>Quản trị Lữ hành</v>
          </cell>
          <cell r="I4049" t="str">
            <v>Chính quy</v>
          </cell>
          <cell r="J4049" t="str">
            <v>Khóa 19D</v>
          </cell>
          <cell r="K4049">
            <v>10852800</v>
          </cell>
          <cell r="L4049">
            <v>10852800</v>
          </cell>
          <cell r="M4049">
            <v>0</v>
          </cell>
          <cell r="N4049" t="str">
            <v/>
          </cell>
          <cell r="O4049" t="str">
            <v>Còn học</v>
          </cell>
        </row>
        <row r="4050">
          <cell r="B4050" t="str">
            <v>1921007003</v>
          </cell>
          <cell r="C4050" t="str">
            <v>Nguyễn Hồ Hoàng Sơn</v>
          </cell>
          <cell r="D4050" t="str">
            <v>Nam</v>
          </cell>
          <cell r="E4050" t="str">
            <v>10/05/2001</v>
          </cell>
          <cell r="F4050" t="str">
            <v>19DLH1</v>
          </cell>
          <cell r="G4050" t="str">
            <v>Khoa Du lịch</v>
          </cell>
          <cell r="H4050" t="str">
            <v>Quản trị Lữ hành</v>
          </cell>
          <cell r="I4050" t="str">
            <v>Chính quy</v>
          </cell>
          <cell r="J4050" t="str">
            <v>Khóa 19D</v>
          </cell>
          <cell r="K4050">
            <v>10852800</v>
          </cell>
          <cell r="L4050">
            <v>10852800</v>
          </cell>
          <cell r="M4050">
            <v>0</v>
          </cell>
          <cell r="N4050" t="str">
            <v/>
          </cell>
          <cell r="O4050" t="str">
            <v>Còn học</v>
          </cell>
        </row>
        <row r="4051">
          <cell r="B4051" t="str">
            <v>1921007019</v>
          </cell>
          <cell r="C4051" t="str">
            <v>Lý Hồng Tiến</v>
          </cell>
          <cell r="D4051" t="str">
            <v>Nam</v>
          </cell>
          <cell r="E4051" t="str">
            <v>12/04/2001</v>
          </cell>
          <cell r="F4051" t="str">
            <v>19DLH1</v>
          </cell>
          <cell r="G4051" t="str">
            <v>Khoa Du lịch</v>
          </cell>
          <cell r="H4051" t="str">
            <v>Quản trị Lữ hành</v>
          </cell>
          <cell r="I4051" t="str">
            <v>Chính quy</v>
          </cell>
          <cell r="J4051" t="str">
            <v>Khóa 19D</v>
          </cell>
          <cell r="K4051">
            <v>10852800</v>
          </cell>
          <cell r="L4051">
            <v>10852800</v>
          </cell>
          <cell r="M4051">
            <v>0</v>
          </cell>
          <cell r="N4051" t="str">
            <v/>
          </cell>
          <cell r="O4051" t="str">
            <v>Còn học</v>
          </cell>
        </row>
        <row r="4052">
          <cell r="B4052" t="str">
            <v>1921007007</v>
          </cell>
          <cell r="C4052" t="str">
            <v>Nguyễn Đỗ Thanh Thảo</v>
          </cell>
          <cell r="D4052" t="str">
            <v>Nữ</v>
          </cell>
          <cell r="E4052" t="str">
            <v>09/10/2001</v>
          </cell>
          <cell r="F4052" t="str">
            <v>19DLH1</v>
          </cell>
          <cell r="G4052" t="str">
            <v>Khoa Du lịch</v>
          </cell>
          <cell r="H4052" t="str">
            <v>Quản trị Lữ hành</v>
          </cell>
          <cell r="I4052" t="str">
            <v>Chính quy</v>
          </cell>
          <cell r="J4052" t="str">
            <v>Khóa 19D</v>
          </cell>
          <cell r="K4052">
            <v>10852800</v>
          </cell>
          <cell r="L4052">
            <v>10852800</v>
          </cell>
          <cell r="M4052">
            <v>0</v>
          </cell>
          <cell r="N4052" t="str">
            <v/>
          </cell>
          <cell r="O4052" t="str">
            <v>Còn học</v>
          </cell>
        </row>
        <row r="4053">
          <cell r="B4053" t="str">
            <v>1921007010</v>
          </cell>
          <cell r="C4053" t="str">
            <v>Nguyễn Phúc Thọ</v>
          </cell>
          <cell r="D4053" t="str">
            <v>Nam</v>
          </cell>
          <cell r="E4053" t="str">
            <v>01/05/2001</v>
          </cell>
          <cell r="F4053" t="str">
            <v>19DLH1</v>
          </cell>
          <cell r="G4053" t="str">
            <v>Khoa Du lịch</v>
          </cell>
          <cell r="H4053" t="str">
            <v>Quản trị Lữ hành</v>
          </cell>
          <cell r="I4053" t="str">
            <v>Chính quy</v>
          </cell>
          <cell r="J4053" t="str">
            <v>Khóa 19D</v>
          </cell>
          <cell r="K4053">
            <v>10852800</v>
          </cell>
          <cell r="L4053">
            <v>10852800</v>
          </cell>
          <cell r="M4053">
            <v>0</v>
          </cell>
          <cell r="N4053" t="str">
            <v/>
          </cell>
          <cell r="O4053" t="str">
            <v>Còn học</v>
          </cell>
        </row>
        <row r="4054">
          <cell r="B4054" t="str">
            <v>1921006997</v>
          </cell>
          <cell r="C4054" t="str">
            <v>Nguyễn Thị Phương</v>
          </cell>
          <cell r="D4054" t="str">
            <v>Nữ</v>
          </cell>
          <cell r="E4054" t="str">
            <v>24/10/2001</v>
          </cell>
          <cell r="F4054" t="str">
            <v>19DLH1</v>
          </cell>
          <cell r="G4054" t="str">
            <v>Khoa Du lịch</v>
          </cell>
          <cell r="H4054" t="str">
            <v>Quản trị Lữ hành</v>
          </cell>
          <cell r="I4054" t="str">
            <v>Chính quy</v>
          </cell>
          <cell r="J4054" t="str">
            <v>Khóa 19D</v>
          </cell>
          <cell r="K4054">
            <v>10852800</v>
          </cell>
          <cell r="L4054">
            <v>10852800</v>
          </cell>
          <cell r="M4054">
            <v>0</v>
          </cell>
          <cell r="N4054" t="str">
            <v/>
          </cell>
          <cell r="O4054" t="str">
            <v>Còn học</v>
          </cell>
        </row>
        <row r="4055">
          <cell r="B4055" t="str">
            <v>1921006960</v>
          </cell>
          <cell r="C4055" t="str">
            <v>Trần Anh Luận</v>
          </cell>
          <cell r="D4055" t="str">
            <v>Nam</v>
          </cell>
          <cell r="E4055" t="str">
            <v>07/09/2001</v>
          </cell>
          <cell r="F4055" t="str">
            <v>19DLH1</v>
          </cell>
          <cell r="G4055" t="str">
            <v>Khoa Du lịch</v>
          </cell>
          <cell r="H4055" t="str">
            <v>Quản trị Lữ hành</v>
          </cell>
          <cell r="I4055" t="str">
            <v>Chính quy</v>
          </cell>
          <cell r="J4055" t="str">
            <v>Khóa 19D</v>
          </cell>
          <cell r="K4055">
            <v>10852800</v>
          </cell>
          <cell r="L4055">
            <v>10852800</v>
          </cell>
          <cell r="M4055">
            <v>0</v>
          </cell>
          <cell r="N4055" t="str">
            <v/>
          </cell>
          <cell r="O4055" t="str">
            <v>Còn học</v>
          </cell>
        </row>
        <row r="4056">
          <cell r="B4056" t="str">
            <v>1921006989</v>
          </cell>
          <cell r="C4056" t="str">
            <v>Nguyễn Thị Huỳnh Như</v>
          </cell>
          <cell r="D4056" t="str">
            <v>Nữ</v>
          </cell>
          <cell r="E4056" t="str">
            <v>03/07/2001</v>
          </cell>
          <cell r="F4056" t="str">
            <v>19DLH1</v>
          </cell>
          <cell r="G4056" t="str">
            <v>Khoa Du lịch</v>
          </cell>
          <cell r="H4056" t="str">
            <v>Quản trị Lữ hành</v>
          </cell>
          <cell r="I4056" t="str">
            <v>Chính quy</v>
          </cell>
          <cell r="J4056" t="str">
            <v>Khóa 19D</v>
          </cell>
          <cell r="K4056">
            <v>10852800</v>
          </cell>
          <cell r="L4056">
            <v>10852800</v>
          </cell>
          <cell r="M4056">
            <v>0</v>
          </cell>
          <cell r="N4056" t="str">
            <v/>
          </cell>
          <cell r="O4056" t="str">
            <v>Còn học</v>
          </cell>
        </row>
        <row r="4057">
          <cell r="B4057" t="str">
            <v>1921006919</v>
          </cell>
          <cell r="C4057" t="str">
            <v>Nguyễn Tiểu Băng</v>
          </cell>
          <cell r="D4057" t="str">
            <v>Nữ</v>
          </cell>
          <cell r="E4057" t="str">
            <v>15/05/2001</v>
          </cell>
          <cell r="F4057" t="str">
            <v>19DLH1</v>
          </cell>
          <cell r="G4057" t="str">
            <v>Khoa Du lịch</v>
          </cell>
          <cell r="H4057" t="str">
            <v>Quản trị Lữ hành</v>
          </cell>
          <cell r="I4057" t="str">
            <v>Chính quy</v>
          </cell>
          <cell r="J4057" t="str">
            <v>Khóa 19D</v>
          </cell>
          <cell r="K4057">
            <v>10852800</v>
          </cell>
          <cell r="L4057">
            <v>10852800</v>
          </cell>
          <cell r="M4057">
            <v>0</v>
          </cell>
          <cell r="N4057" t="str">
            <v/>
          </cell>
          <cell r="O4057" t="str">
            <v>Còn học</v>
          </cell>
        </row>
        <row r="4058">
          <cell r="B4058" t="str">
            <v>1921002920</v>
          </cell>
          <cell r="C4058" t="str">
            <v>Đỗ Thị Anh Thư</v>
          </cell>
          <cell r="D4058" t="str">
            <v>Nữ</v>
          </cell>
          <cell r="E4058" t="str">
            <v>23/11/2001</v>
          </cell>
          <cell r="F4058" t="str">
            <v>19DLH1</v>
          </cell>
          <cell r="G4058" t="str">
            <v>Khoa Du lịch</v>
          </cell>
          <cell r="H4058" t="str">
            <v>Quản trị Lữ hành</v>
          </cell>
          <cell r="I4058" t="str">
            <v>Chính quy</v>
          </cell>
          <cell r="J4058" t="str">
            <v>Khóa 19D</v>
          </cell>
          <cell r="K4058">
            <v>10852800</v>
          </cell>
          <cell r="L4058">
            <v>10852800</v>
          </cell>
          <cell r="M4058">
            <v>0</v>
          </cell>
          <cell r="N4058" t="str">
            <v/>
          </cell>
          <cell r="O4058" t="str">
            <v>Còn học</v>
          </cell>
        </row>
        <row r="4059">
          <cell r="B4059" t="str">
            <v>1921007016</v>
          </cell>
          <cell r="C4059" t="str">
            <v>Nguyễn Thị Thủy</v>
          </cell>
          <cell r="D4059" t="str">
            <v>Nữ</v>
          </cell>
          <cell r="E4059" t="str">
            <v>20/05/2000</v>
          </cell>
          <cell r="F4059" t="str">
            <v>19DLH1</v>
          </cell>
          <cell r="G4059" t="str">
            <v>Khoa Du lịch</v>
          </cell>
          <cell r="H4059" t="str">
            <v>Quản trị Lữ hành</v>
          </cell>
          <cell r="I4059" t="str">
            <v>Chính quy</v>
          </cell>
          <cell r="J4059" t="str">
            <v>Khóa 19D</v>
          </cell>
          <cell r="K4059">
            <v>11299300</v>
          </cell>
          <cell r="L4059">
            <v>0</v>
          </cell>
          <cell r="M4059">
            <v>11299300</v>
          </cell>
          <cell r="N4059" t="str">
            <v>2021-2022-HK01: Phí học phần( 110022, 110108, 110136, 110049, 110086, 110087, 110098, 110101)</v>
          </cell>
          <cell r="O4059" t="str">
            <v>Còn học</v>
          </cell>
        </row>
        <row r="4060">
          <cell r="B4060" t="str">
            <v>1921006925</v>
          </cell>
          <cell r="C4060" t="str">
            <v>Đặng Thị Mỹ Duyên</v>
          </cell>
          <cell r="D4060" t="str">
            <v>Nữ</v>
          </cell>
          <cell r="E4060" t="str">
            <v>20/07/2001</v>
          </cell>
          <cell r="F4060" t="str">
            <v>19DLH1</v>
          </cell>
          <cell r="G4060" t="str">
            <v>Khoa Du lịch</v>
          </cell>
          <cell r="H4060" t="str">
            <v>Quản trị Lữ hành</v>
          </cell>
          <cell r="I4060" t="str">
            <v>Chính quy</v>
          </cell>
          <cell r="J4060" t="str">
            <v>Khóa 19D</v>
          </cell>
          <cell r="K4060">
            <v>11299300</v>
          </cell>
          <cell r="L4060">
            <v>11299300</v>
          </cell>
          <cell r="M4060">
            <v>0</v>
          </cell>
          <cell r="N4060" t="str">
            <v/>
          </cell>
          <cell r="O4060" t="str">
            <v>Còn học</v>
          </cell>
        </row>
        <row r="4061">
          <cell r="B4061" t="str">
            <v>1921006964</v>
          </cell>
          <cell r="C4061" t="str">
            <v>Lê Công Lý</v>
          </cell>
          <cell r="D4061" t="str">
            <v>Nam</v>
          </cell>
          <cell r="E4061" t="str">
            <v>09/08/2001</v>
          </cell>
          <cell r="F4061" t="str">
            <v>19DLH1</v>
          </cell>
          <cell r="G4061" t="str">
            <v>Khoa Du lịch</v>
          </cell>
          <cell r="H4061" t="str">
            <v>Quản trị Lữ hành</v>
          </cell>
          <cell r="I4061" t="str">
            <v>Chính quy</v>
          </cell>
          <cell r="J4061" t="str">
            <v>Khóa 19D</v>
          </cell>
          <cell r="K4061">
            <v>11299300</v>
          </cell>
          <cell r="L4061">
            <v>11299300</v>
          </cell>
          <cell r="M4061">
            <v>0</v>
          </cell>
          <cell r="N4061" t="str">
            <v/>
          </cell>
          <cell r="O4061" t="str">
            <v>Còn học</v>
          </cell>
        </row>
        <row r="4062">
          <cell r="B4062" t="str">
            <v>1921006927</v>
          </cell>
          <cell r="C4062" t="str">
            <v>Lê Thị Cẩm Giang</v>
          </cell>
          <cell r="D4062" t="str">
            <v>Nữ</v>
          </cell>
          <cell r="E4062" t="str">
            <v>17/05/2001</v>
          </cell>
          <cell r="F4062" t="str">
            <v>19DLH1</v>
          </cell>
          <cell r="G4062" t="str">
            <v>Khoa Du lịch</v>
          </cell>
          <cell r="H4062" t="str">
            <v>Quản trị Lữ hành</v>
          </cell>
          <cell r="I4062" t="str">
            <v>Chính quy</v>
          </cell>
          <cell r="J4062" t="str">
            <v>Khóa 19D</v>
          </cell>
          <cell r="K4062">
            <v>12095600</v>
          </cell>
          <cell r="L4062">
            <v>12095600</v>
          </cell>
          <cell r="M4062">
            <v>0</v>
          </cell>
          <cell r="N4062" t="str">
            <v/>
          </cell>
          <cell r="O4062" t="str">
            <v>Còn học</v>
          </cell>
        </row>
        <row r="4063">
          <cell r="B4063" t="str">
            <v>1921006979</v>
          </cell>
          <cell r="C4063" t="str">
            <v>Lê Ngô Như Ngọc</v>
          </cell>
          <cell r="D4063" t="str">
            <v>Nữ</v>
          </cell>
          <cell r="E4063" t="str">
            <v>02/07/2001</v>
          </cell>
          <cell r="F4063" t="str">
            <v>19DLH1</v>
          </cell>
          <cell r="G4063" t="str">
            <v>Khoa Du lịch</v>
          </cell>
          <cell r="H4063" t="str">
            <v>Quản trị Lữ hành</v>
          </cell>
          <cell r="I4063" t="str">
            <v>Chính quy</v>
          </cell>
          <cell r="J4063" t="str">
            <v>Khóa 19D</v>
          </cell>
          <cell r="K4063">
            <v>12129600</v>
          </cell>
          <cell r="L4063">
            <v>12129600</v>
          </cell>
          <cell r="M4063">
            <v>0</v>
          </cell>
          <cell r="N4063" t="str">
            <v/>
          </cell>
          <cell r="O4063" t="str">
            <v>Còn học</v>
          </cell>
        </row>
        <row r="4064">
          <cell r="B4064" t="str">
            <v>1921006969</v>
          </cell>
          <cell r="C4064" t="str">
            <v>Nguyễn Định Nam</v>
          </cell>
          <cell r="D4064" t="str">
            <v>Nam</v>
          </cell>
          <cell r="E4064" t="str">
            <v>07/10/2001</v>
          </cell>
          <cell r="F4064" t="str">
            <v>19DLH1</v>
          </cell>
          <cell r="G4064" t="str">
            <v>Khoa Du lịch</v>
          </cell>
          <cell r="H4064" t="str">
            <v>Quản trị Lữ hành</v>
          </cell>
          <cell r="I4064" t="str">
            <v>Chính quy</v>
          </cell>
          <cell r="J4064" t="str">
            <v>Khóa 19D</v>
          </cell>
          <cell r="K4064">
            <v>12129600</v>
          </cell>
          <cell r="L4064">
            <v>12129600</v>
          </cell>
          <cell r="M4064">
            <v>0</v>
          </cell>
          <cell r="N4064" t="str">
            <v/>
          </cell>
          <cell r="O4064" t="str">
            <v>Còn học</v>
          </cell>
        </row>
        <row r="4065">
          <cell r="B4065" t="str">
            <v>1921007022</v>
          </cell>
          <cell r="C4065" t="str">
            <v>Nguyễn Thị Ngọc Trâm</v>
          </cell>
          <cell r="D4065" t="str">
            <v>Nữ</v>
          </cell>
          <cell r="E4065" t="str">
            <v>21/01/2001</v>
          </cell>
          <cell r="F4065" t="str">
            <v>19DLH1</v>
          </cell>
          <cell r="G4065" t="str">
            <v>Khoa Du lịch</v>
          </cell>
          <cell r="H4065" t="str">
            <v>Quản trị Lữ hành</v>
          </cell>
          <cell r="I4065" t="str">
            <v>Chính quy</v>
          </cell>
          <cell r="J4065" t="str">
            <v>Khóa 19D</v>
          </cell>
          <cell r="K4065">
            <v>12795550</v>
          </cell>
          <cell r="L4065">
            <v>12795550</v>
          </cell>
          <cell r="M4065">
            <v>0</v>
          </cell>
          <cell r="N4065" t="str">
            <v/>
          </cell>
          <cell r="O4065" t="str">
            <v>Còn học</v>
          </cell>
        </row>
        <row r="4066">
          <cell r="B4066" t="str">
            <v>1921006991</v>
          </cell>
          <cell r="C4066" t="str">
            <v>Nguyễn Hạnh Nữ</v>
          </cell>
          <cell r="D4066" t="str">
            <v>Nữ</v>
          </cell>
          <cell r="E4066" t="str">
            <v>28/05/2001</v>
          </cell>
          <cell r="F4066" t="str">
            <v>19DLH2</v>
          </cell>
          <cell r="G4066" t="str">
            <v>Khoa Du lịch</v>
          </cell>
          <cell r="H4066" t="str">
            <v>Quản trị Lữ hành</v>
          </cell>
          <cell r="I4066" t="str">
            <v>Chính quy</v>
          </cell>
          <cell r="J4066" t="str">
            <v>Khóa 19D</v>
          </cell>
          <cell r="K4066">
            <v>7022400</v>
          </cell>
          <cell r="L4066">
            <v>7022400</v>
          </cell>
          <cell r="M4066">
            <v>0</v>
          </cell>
          <cell r="N4066" t="str">
            <v/>
          </cell>
          <cell r="O4066" t="str">
            <v>Còn học</v>
          </cell>
        </row>
        <row r="4067">
          <cell r="B4067" t="str">
            <v>1921006962</v>
          </cell>
          <cell r="C4067" t="str">
            <v>Nguyễn Nhật Mai Ly</v>
          </cell>
          <cell r="D4067" t="str">
            <v>Nữ</v>
          </cell>
          <cell r="E4067" t="str">
            <v>18/01/2001</v>
          </cell>
          <cell r="F4067" t="str">
            <v>19DLH2</v>
          </cell>
          <cell r="G4067" t="str">
            <v>Khoa Du lịch</v>
          </cell>
          <cell r="H4067" t="str">
            <v>Quản trị Lữ hành</v>
          </cell>
          <cell r="I4067" t="str">
            <v>Chính quy</v>
          </cell>
          <cell r="J4067" t="str">
            <v>Khóa 19D</v>
          </cell>
          <cell r="K4067">
            <v>7022400</v>
          </cell>
          <cell r="L4067">
            <v>7022400</v>
          </cell>
          <cell r="M4067">
            <v>0</v>
          </cell>
          <cell r="N4067" t="str">
            <v/>
          </cell>
          <cell r="O4067" t="str">
            <v>Còn học</v>
          </cell>
        </row>
        <row r="4068">
          <cell r="B4068" t="str">
            <v>1921006993</v>
          </cell>
          <cell r="C4068" t="str">
            <v>La Tiến Phát</v>
          </cell>
          <cell r="D4068" t="str">
            <v>Nam</v>
          </cell>
          <cell r="E4068" t="str">
            <v>29/07/2001</v>
          </cell>
          <cell r="F4068" t="str">
            <v>19DLH2</v>
          </cell>
          <cell r="G4068" t="str">
            <v>Khoa Du lịch</v>
          </cell>
          <cell r="H4068" t="str">
            <v>Quản trị Lữ hành</v>
          </cell>
          <cell r="I4068" t="str">
            <v>Chính quy</v>
          </cell>
          <cell r="J4068" t="str">
            <v>Khóa 19D</v>
          </cell>
          <cell r="K4068">
            <v>7022400</v>
          </cell>
          <cell r="L4068">
            <v>7022400</v>
          </cell>
          <cell r="M4068">
            <v>0</v>
          </cell>
          <cell r="N4068" t="str">
            <v/>
          </cell>
          <cell r="O4068" t="str">
            <v>Còn học</v>
          </cell>
        </row>
        <row r="4069">
          <cell r="B4069" t="str">
            <v>1921007032</v>
          </cell>
          <cell r="C4069" t="str">
            <v>Dương Ngọc Vân</v>
          </cell>
          <cell r="D4069" t="str">
            <v>Nữ</v>
          </cell>
          <cell r="E4069" t="str">
            <v>07/08/2001</v>
          </cell>
          <cell r="F4069" t="str">
            <v>19DLH2</v>
          </cell>
          <cell r="G4069" t="str">
            <v>Khoa Du lịch</v>
          </cell>
          <cell r="H4069" t="str">
            <v>Quản trị Lữ hành</v>
          </cell>
          <cell r="I4069" t="str">
            <v>Chính quy</v>
          </cell>
          <cell r="J4069" t="str">
            <v>Khóa 19D</v>
          </cell>
          <cell r="K4069">
            <v>8518650</v>
          </cell>
          <cell r="L4069">
            <v>8518650</v>
          </cell>
          <cell r="M4069">
            <v>0</v>
          </cell>
          <cell r="N4069" t="str">
            <v/>
          </cell>
          <cell r="O4069" t="str">
            <v>Còn học</v>
          </cell>
        </row>
        <row r="4070">
          <cell r="B4070" t="str">
            <v>1921006954</v>
          </cell>
          <cell r="C4070" t="str">
            <v>Lê Thị Yến Linh</v>
          </cell>
          <cell r="D4070" t="str">
            <v>Nữ</v>
          </cell>
          <cell r="E4070" t="str">
            <v>30/06/2001</v>
          </cell>
          <cell r="F4070" t="str">
            <v>19DLH2</v>
          </cell>
          <cell r="G4070" t="str">
            <v>Khoa Du lịch</v>
          </cell>
          <cell r="H4070" t="str">
            <v>Quản trị Lữ hành</v>
          </cell>
          <cell r="I4070" t="str">
            <v>Chính quy</v>
          </cell>
          <cell r="J4070" t="str">
            <v>Khóa 19D</v>
          </cell>
          <cell r="K4070">
            <v>8937600</v>
          </cell>
          <cell r="L4070">
            <v>8937600</v>
          </cell>
          <cell r="M4070">
            <v>0</v>
          </cell>
          <cell r="N4070" t="str">
            <v/>
          </cell>
          <cell r="O4070" t="str">
            <v>Còn học</v>
          </cell>
        </row>
        <row r="4071">
          <cell r="B4071" t="str">
            <v>1921006971</v>
          </cell>
          <cell r="C4071" t="str">
            <v>Đỗ Thị Ngân</v>
          </cell>
          <cell r="D4071" t="str">
            <v>Nữ</v>
          </cell>
          <cell r="E4071" t="str">
            <v>15/04/2001</v>
          </cell>
          <cell r="F4071" t="str">
            <v>19DLH2</v>
          </cell>
          <cell r="G4071" t="str">
            <v>Khoa Du lịch</v>
          </cell>
          <cell r="H4071" t="str">
            <v>Quản trị Lữ hành</v>
          </cell>
          <cell r="I4071" t="str">
            <v>Chính quy</v>
          </cell>
          <cell r="J4071" t="str">
            <v>Khóa 19D</v>
          </cell>
          <cell r="K4071">
            <v>8937600</v>
          </cell>
          <cell r="L4071">
            <v>8937600</v>
          </cell>
          <cell r="M4071">
            <v>0</v>
          </cell>
          <cell r="N4071" t="str">
            <v/>
          </cell>
          <cell r="O4071" t="str">
            <v>Còn học</v>
          </cell>
        </row>
        <row r="4072">
          <cell r="B4072" t="str">
            <v>1921006928</v>
          </cell>
          <cell r="C4072" t="str">
            <v>Hồ Bảo Hà</v>
          </cell>
          <cell r="D4072" t="str">
            <v>Nữ</v>
          </cell>
          <cell r="E4072" t="str">
            <v>02/09/2001</v>
          </cell>
          <cell r="F4072" t="str">
            <v>19DLH2</v>
          </cell>
          <cell r="G4072" t="str">
            <v>Khoa Du lịch</v>
          </cell>
          <cell r="H4072" t="str">
            <v>Quản trị Lữ hành</v>
          </cell>
          <cell r="I4072" t="str">
            <v>Chính quy</v>
          </cell>
          <cell r="J4072" t="str">
            <v>Khóa 19D</v>
          </cell>
          <cell r="K4072">
            <v>8937600</v>
          </cell>
          <cell r="L4072">
            <v>8937600</v>
          </cell>
          <cell r="M4072">
            <v>0</v>
          </cell>
          <cell r="N4072" t="str">
            <v/>
          </cell>
          <cell r="O4072" t="str">
            <v>Còn học</v>
          </cell>
        </row>
        <row r="4073">
          <cell r="B4073" t="str">
            <v>1921006963</v>
          </cell>
          <cell r="C4073" t="str">
            <v>Nguyễn Thị Thu Ly</v>
          </cell>
          <cell r="D4073" t="str">
            <v>Nữ</v>
          </cell>
          <cell r="E4073" t="str">
            <v>08/09/2001</v>
          </cell>
          <cell r="F4073" t="str">
            <v>19DLH2</v>
          </cell>
          <cell r="G4073" t="str">
            <v>Khoa Du lịch</v>
          </cell>
          <cell r="H4073" t="str">
            <v>Quản trị Lữ hành</v>
          </cell>
          <cell r="I4073" t="str">
            <v>Chính quy</v>
          </cell>
          <cell r="J4073" t="str">
            <v>Khóa 19D</v>
          </cell>
          <cell r="K4073">
            <v>8937600</v>
          </cell>
          <cell r="L4073">
            <v>8937600</v>
          </cell>
          <cell r="M4073">
            <v>0</v>
          </cell>
          <cell r="N4073" t="str">
            <v/>
          </cell>
          <cell r="O4073" t="str">
            <v>Còn học</v>
          </cell>
        </row>
        <row r="4074">
          <cell r="B4074" t="str">
            <v>1921002892</v>
          </cell>
          <cell r="C4074" t="str">
            <v>Trương Thị Thảnh</v>
          </cell>
          <cell r="D4074" t="str">
            <v>Nữ</v>
          </cell>
          <cell r="E4074" t="str">
            <v>27/08/2001</v>
          </cell>
          <cell r="F4074" t="str">
            <v>19DLH2</v>
          </cell>
          <cell r="G4074" t="str">
            <v>Khoa Du lịch</v>
          </cell>
          <cell r="H4074" t="str">
            <v>Quản trị Lữ hành</v>
          </cell>
          <cell r="I4074" t="str">
            <v>Chính quy</v>
          </cell>
          <cell r="J4074" t="str">
            <v>Khóa 19D</v>
          </cell>
          <cell r="K4074">
            <v>8937600</v>
          </cell>
          <cell r="L4074">
            <v>8937600</v>
          </cell>
          <cell r="M4074">
            <v>0</v>
          </cell>
          <cell r="N4074" t="str">
            <v/>
          </cell>
          <cell r="O4074" t="str">
            <v>Còn học</v>
          </cell>
        </row>
        <row r="4075">
          <cell r="B4075" t="str">
            <v>1921006933</v>
          </cell>
          <cell r="C4075" t="str">
            <v>Nguyễn Văn Hiếu</v>
          </cell>
          <cell r="D4075" t="str">
            <v>Nam</v>
          </cell>
          <cell r="E4075" t="str">
            <v>18/01/2000</v>
          </cell>
          <cell r="F4075" t="str">
            <v>19DLH2</v>
          </cell>
          <cell r="G4075" t="str">
            <v>Khoa Du lịch</v>
          </cell>
          <cell r="H4075" t="str">
            <v>Quản trị Lữ hành</v>
          </cell>
          <cell r="I4075" t="str">
            <v>Chính quy</v>
          </cell>
          <cell r="J4075" t="str">
            <v>Khóa 19D</v>
          </cell>
          <cell r="K4075">
            <v>9384100</v>
          </cell>
          <cell r="L4075">
            <v>9384100</v>
          </cell>
          <cell r="M4075">
            <v>0</v>
          </cell>
          <cell r="N4075" t="str">
            <v/>
          </cell>
          <cell r="O4075" t="str">
            <v>Còn học</v>
          </cell>
        </row>
        <row r="4076">
          <cell r="B4076" t="str">
            <v>1921002853</v>
          </cell>
          <cell r="C4076" t="str">
            <v>Lữ Thị Như ý</v>
          </cell>
          <cell r="D4076" t="str">
            <v>Nữ</v>
          </cell>
          <cell r="E4076" t="str">
            <v>12/10/2001</v>
          </cell>
          <cell r="F4076" t="str">
            <v>19DLH2</v>
          </cell>
          <cell r="G4076" t="str">
            <v>Khoa Du lịch</v>
          </cell>
          <cell r="H4076" t="str">
            <v>Quản trị Lữ hành</v>
          </cell>
          <cell r="I4076" t="str">
            <v>Chính quy</v>
          </cell>
          <cell r="J4076" t="str">
            <v>Khóa 19D</v>
          </cell>
          <cell r="K4076">
            <v>10214400</v>
          </cell>
          <cell r="L4076">
            <v>10214400</v>
          </cell>
          <cell r="M4076">
            <v>0</v>
          </cell>
          <cell r="N4076" t="str">
            <v/>
          </cell>
          <cell r="O4076" t="str">
            <v>Còn học</v>
          </cell>
        </row>
        <row r="4077">
          <cell r="B4077" t="str">
            <v>1921002900</v>
          </cell>
          <cell r="C4077" t="str">
            <v>Đặng Thị Kim Tiên</v>
          </cell>
          <cell r="D4077" t="str">
            <v>Nữ</v>
          </cell>
          <cell r="E4077" t="str">
            <v>22/01/2001</v>
          </cell>
          <cell r="F4077" t="str">
            <v>19DLH2</v>
          </cell>
          <cell r="G4077" t="str">
            <v>Khoa Du lịch</v>
          </cell>
          <cell r="H4077" t="str">
            <v>Quản trị Lữ hành</v>
          </cell>
          <cell r="I4077" t="str">
            <v>Chính quy</v>
          </cell>
          <cell r="J4077" t="str">
            <v>Khóa 19D</v>
          </cell>
          <cell r="K4077">
            <v>10214400</v>
          </cell>
          <cell r="L4077">
            <v>10214400</v>
          </cell>
          <cell r="M4077">
            <v>0</v>
          </cell>
          <cell r="N4077" t="str">
            <v/>
          </cell>
          <cell r="O4077" t="str">
            <v>Còn học</v>
          </cell>
        </row>
        <row r="4078">
          <cell r="B4078" t="str">
            <v>1921002921</v>
          </cell>
          <cell r="C4078" t="str">
            <v>Lê Thị Hương Giang</v>
          </cell>
          <cell r="D4078" t="str">
            <v>Nữ</v>
          </cell>
          <cell r="E4078" t="str">
            <v>26/03/2001</v>
          </cell>
          <cell r="F4078" t="str">
            <v>19DLH2</v>
          </cell>
          <cell r="G4078" t="str">
            <v>Khoa Du lịch</v>
          </cell>
          <cell r="H4078" t="str">
            <v>Quản trị Lữ hành</v>
          </cell>
          <cell r="I4078" t="str">
            <v>Chính quy</v>
          </cell>
          <cell r="J4078" t="str">
            <v>Khóa 19D</v>
          </cell>
          <cell r="K4078">
            <v>10214400</v>
          </cell>
          <cell r="L4078">
            <v>10214400</v>
          </cell>
          <cell r="M4078">
            <v>0</v>
          </cell>
          <cell r="N4078" t="str">
            <v/>
          </cell>
          <cell r="O4078" t="str">
            <v>Còn học</v>
          </cell>
        </row>
        <row r="4079">
          <cell r="B4079" t="str">
            <v>1921007028</v>
          </cell>
          <cell r="C4079" t="str">
            <v>Huỳnh Minh Trung</v>
          </cell>
          <cell r="D4079" t="str">
            <v>Nam</v>
          </cell>
          <cell r="E4079" t="str">
            <v>20/12/2001</v>
          </cell>
          <cell r="F4079" t="str">
            <v>19DLH2</v>
          </cell>
          <cell r="G4079" t="str">
            <v>Khoa Du lịch</v>
          </cell>
          <cell r="H4079" t="str">
            <v>Quản trị Lữ hành</v>
          </cell>
          <cell r="I4079" t="str">
            <v>Chính quy</v>
          </cell>
          <cell r="J4079" t="str">
            <v>Khóa 19D</v>
          </cell>
          <cell r="K4079">
            <v>10214400</v>
          </cell>
          <cell r="L4079">
            <v>10214400</v>
          </cell>
          <cell r="M4079">
            <v>0</v>
          </cell>
          <cell r="N4079" t="str">
            <v/>
          </cell>
          <cell r="O4079" t="str">
            <v>Còn học</v>
          </cell>
        </row>
        <row r="4080">
          <cell r="B4080" t="str">
            <v>1921006970</v>
          </cell>
          <cell r="C4080" t="str">
            <v>Mai Thị Hằng Nga</v>
          </cell>
          <cell r="D4080" t="str">
            <v>Nữ</v>
          </cell>
          <cell r="E4080" t="str">
            <v>05/08/2001</v>
          </cell>
          <cell r="F4080" t="str">
            <v>19DLH2</v>
          </cell>
          <cell r="G4080" t="str">
            <v>Khoa Du lịch</v>
          </cell>
          <cell r="H4080" t="str">
            <v>Quản trị Lữ hành</v>
          </cell>
          <cell r="I4080" t="str">
            <v>Chính quy</v>
          </cell>
          <cell r="J4080" t="str">
            <v>Khóa 19D</v>
          </cell>
          <cell r="K4080">
            <v>10433850</v>
          </cell>
          <cell r="L4080">
            <v>10433850</v>
          </cell>
          <cell r="M4080">
            <v>0</v>
          </cell>
          <cell r="N4080" t="str">
            <v/>
          </cell>
          <cell r="O4080" t="str">
            <v>Còn học</v>
          </cell>
        </row>
        <row r="4081">
          <cell r="B4081" t="str">
            <v>1921002891</v>
          </cell>
          <cell r="C4081" t="str">
            <v>Mai Nhật Vy</v>
          </cell>
          <cell r="D4081" t="str">
            <v>Nữ</v>
          </cell>
          <cell r="E4081" t="str">
            <v>28/03/2001</v>
          </cell>
          <cell r="F4081" t="str">
            <v>19DLH2</v>
          </cell>
          <cell r="G4081" t="str">
            <v>Khoa Du lịch</v>
          </cell>
          <cell r="H4081" t="str">
            <v>Quản trị Lữ hành</v>
          </cell>
          <cell r="I4081" t="str">
            <v>Chính quy</v>
          </cell>
          <cell r="J4081" t="str">
            <v>Khóa 19D</v>
          </cell>
          <cell r="K4081">
            <v>10433850</v>
          </cell>
          <cell r="L4081">
            <v>10433850</v>
          </cell>
          <cell r="M4081">
            <v>0</v>
          </cell>
          <cell r="N4081" t="str">
            <v/>
          </cell>
          <cell r="O4081" t="str">
            <v>Còn học</v>
          </cell>
        </row>
        <row r="4082">
          <cell r="B4082" t="str">
            <v>1921002923</v>
          </cell>
          <cell r="C4082" t="str">
            <v>Nguyễn Anh Thư</v>
          </cell>
          <cell r="D4082" t="str">
            <v>Nữ</v>
          </cell>
          <cell r="E4082" t="str">
            <v>11/04/2001</v>
          </cell>
          <cell r="F4082" t="str">
            <v>19DLH2</v>
          </cell>
          <cell r="G4082" t="str">
            <v>Khoa Du lịch</v>
          </cell>
          <cell r="H4082" t="str">
            <v>Quản trị Lữ hành</v>
          </cell>
          <cell r="I4082" t="str">
            <v>Chính quy</v>
          </cell>
          <cell r="J4082" t="str">
            <v>Khóa 19D</v>
          </cell>
          <cell r="K4082">
            <v>10852800</v>
          </cell>
          <cell r="L4082">
            <v>10852800</v>
          </cell>
          <cell r="M4082">
            <v>0</v>
          </cell>
          <cell r="N4082" t="str">
            <v/>
          </cell>
          <cell r="O4082" t="str">
            <v>Còn học</v>
          </cell>
        </row>
        <row r="4083">
          <cell r="B4083" t="str">
            <v>1921007008</v>
          </cell>
          <cell r="C4083" t="str">
            <v>Phạm Thiên Thảo</v>
          </cell>
          <cell r="D4083" t="str">
            <v>Nữ</v>
          </cell>
          <cell r="E4083" t="str">
            <v>02/05/2001</v>
          </cell>
          <cell r="F4083" t="str">
            <v>19DLH2</v>
          </cell>
          <cell r="G4083" t="str">
            <v>Khoa Du lịch</v>
          </cell>
          <cell r="H4083" t="str">
            <v>Quản trị Lữ hành</v>
          </cell>
          <cell r="I4083" t="str">
            <v>Chính quy</v>
          </cell>
          <cell r="J4083" t="str">
            <v>Khóa 19D</v>
          </cell>
          <cell r="K4083">
            <v>10852800</v>
          </cell>
          <cell r="L4083">
            <v>10852800</v>
          </cell>
          <cell r="M4083">
            <v>0</v>
          </cell>
          <cell r="N4083" t="str">
            <v/>
          </cell>
          <cell r="O4083" t="str">
            <v>Còn học</v>
          </cell>
        </row>
        <row r="4084">
          <cell r="B4084" t="str">
            <v>1921007000</v>
          </cell>
          <cell r="C4084" t="str">
            <v>Nguyễn Thị Mỹ Quyên</v>
          </cell>
          <cell r="D4084" t="str">
            <v>Nữ</v>
          </cell>
          <cell r="E4084" t="str">
            <v>30/07/2001</v>
          </cell>
          <cell r="F4084" t="str">
            <v>19DLH2</v>
          </cell>
          <cell r="G4084" t="str">
            <v>Khoa Du lịch</v>
          </cell>
          <cell r="H4084" t="str">
            <v>Quản trị Lữ hành</v>
          </cell>
          <cell r="I4084" t="str">
            <v>Chính quy</v>
          </cell>
          <cell r="J4084" t="str">
            <v>Khóa 19D</v>
          </cell>
          <cell r="K4084">
            <v>10852800</v>
          </cell>
          <cell r="L4084">
            <v>10852800</v>
          </cell>
          <cell r="M4084">
            <v>0</v>
          </cell>
          <cell r="N4084" t="str">
            <v/>
          </cell>
          <cell r="O4084" t="str">
            <v>Còn học</v>
          </cell>
        </row>
        <row r="4085">
          <cell r="B4085" t="str">
            <v>1921002914</v>
          </cell>
          <cell r="C4085" t="str">
            <v>Nguyễn Xuân Hồng</v>
          </cell>
          <cell r="D4085" t="str">
            <v>Nữ</v>
          </cell>
          <cell r="E4085" t="str">
            <v>12/04/2001</v>
          </cell>
          <cell r="F4085" t="str">
            <v>19DLH2</v>
          </cell>
          <cell r="G4085" t="str">
            <v>Khoa Du lịch</v>
          </cell>
          <cell r="H4085" t="str">
            <v>Quản trị Lữ hành</v>
          </cell>
          <cell r="I4085" t="str">
            <v>Chính quy</v>
          </cell>
          <cell r="J4085" t="str">
            <v>Khóa 19D</v>
          </cell>
          <cell r="K4085">
            <v>10852800</v>
          </cell>
          <cell r="L4085">
            <v>10852800</v>
          </cell>
          <cell r="M4085">
            <v>0</v>
          </cell>
          <cell r="N4085" t="str">
            <v/>
          </cell>
          <cell r="O4085" t="str">
            <v>Còn học</v>
          </cell>
        </row>
        <row r="4086">
          <cell r="B4086" t="str">
            <v>1921002902</v>
          </cell>
          <cell r="C4086" t="str">
            <v>Nguyễn Quỳnh Trâm</v>
          </cell>
          <cell r="D4086" t="str">
            <v>Nữ</v>
          </cell>
          <cell r="E4086" t="str">
            <v>04/08/2001</v>
          </cell>
          <cell r="F4086" t="str">
            <v>19DLH2</v>
          </cell>
          <cell r="G4086" t="str">
            <v>Khoa Du lịch</v>
          </cell>
          <cell r="H4086" t="str">
            <v>Quản trị Lữ hành</v>
          </cell>
          <cell r="I4086" t="str">
            <v>Chính quy</v>
          </cell>
          <cell r="J4086" t="str">
            <v>Khóa 19D</v>
          </cell>
          <cell r="K4086">
            <v>10852800</v>
          </cell>
          <cell r="L4086">
            <v>10852800</v>
          </cell>
          <cell r="M4086">
            <v>0</v>
          </cell>
          <cell r="N4086" t="str">
            <v/>
          </cell>
          <cell r="O4086" t="str">
            <v>Còn học</v>
          </cell>
        </row>
        <row r="4087">
          <cell r="B4087" t="str">
            <v>1921002926</v>
          </cell>
          <cell r="C4087" t="str">
            <v>Trần Thị Xuân Mai</v>
          </cell>
          <cell r="D4087" t="str">
            <v>Nữ</v>
          </cell>
          <cell r="E4087" t="str">
            <v>11/01/2001</v>
          </cell>
          <cell r="F4087" t="str">
            <v>19DLH2</v>
          </cell>
          <cell r="G4087" t="str">
            <v>Khoa Du lịch</v>
          </cell>
          <cell r="H4087" t="str">
            <v>Quản trị Lữ hành</v>
          </cell>
          <cell r="I4087" t="str">
            <v>Chính quy</v>
          </cell>
          <cell r="J4087" t="str">
            <v>Khóa 19D</v>
          </cell>
          <cell r="K4087">
            <v>10852800</v>
          </cell>
          <cell r="L4087">
            <v>10852800</v>
          </cell>
          <cell r="M4087">
            <v>0</v>
          </cell>
          <cell r="N4087" t="str">
            <v/>
          </cell>
          <cell r="O4087" t="str">
            <v>Còn học</v>
          </cell>
        </row>
        <row r="4088">
          <cell r="B4088" t="str">
            <v>1921006996</v>
          </cell>
          <cell r="C4088" t="str">
            <v>Lê Thị Thu Phương</v>
          </cell>
          <cell r="D4088" t="str">
            <v>Nữ</v>
          </cell>
          <cell r="E4088" t="str">
            <v>20/02/2001</v>
          </cell>
          <cell r="F4088" t="str">
            <v>19DLH2</v>
          </cell>
          <cell r="G4088" t="str">
            <v>Khoa Du lịch</v>
          </cell>
          <cell r="H4088" t="str">
            <v>Quản trị Lữ hành</v>
          </cell>
          <cell r="I4088" t="str">
            <v>Chính quy</v>
          </cell>
          <cell r="J4088" t="str">
            <v>Khóa 19D</v>
          </cell>
          <cell r="K4088">
            <v>10852800</v>
          </cell>
          <cell r="L4088">
            <v>10852800</v>
          </cell>
          <cell r="M4088">
            <v>0</v>
          </cell>
          <cell r="N4088" t="str">
            <v/>
          </cell>
          <cell r="O4088" t="str">
            <v>Còn học</v>
          </cell>
        </row>
        <row r="4089">
          <cell r="B4089" t="str">
            <v>1921006924</v>
          </cell>
          <cell r="C4089" t="str">
            <v>Nguyễn Thanh Duy</v>
          </cell>
          <cell r="D4089" t="str">
            <v>Nữ</v>
          </cell>
          <cell r="E4089" t="str">
            <v>05/12/2001</v>
          </cell>
          <cell r="F4089" t="str">
            <v>19DLH2</v>
          </cell>
          <cell r="G4089" t="str">
            <v>Khoa Du lịch</v>
          </cell>
          <cell r="H4089" t="str">
            <v>Quản trị Lữ hành</v>
          </cell>
          <cell r="I4089" t="str">
            <v>Chính quy</v>
          </cell>
          <cell r="J4089" t="str">
            <v>Khóa 19D</v>
          </cell>
          <cell r="K4089">
            <v>10852800</v>
          </cell>
          <cell r="L4089">
            <v>10852800</v>
          </cell>
          <cell r="M4089">
            <v>0</v>
          </cell>
          <cell r="N4089" t="str">
            <v/>
          </cell>
          <cell r="O4089" t="str">
            <v>Còn học</v>
          </cell>
        </row>
        <row r="4090">
          <cell r="B4090" t="str">
            <v>1921006967</v>
          </cell>
          <cell r="C4090" t="str">
            <v>Hồ Thị Gia Mẩn</v>
          </cell>
          <cell r="D4090" t="str">
            <v>Nữ</v>
          </cell>
          <cell r="E4090" t="str">
            <v>30/05/2001</v>
          </cell>
          <cell r="F4090" t="str">
            <v>19DLH2</v>
          </cell>
          <cell r="G4090" t="str">
            <v>Khoa Du lịch</v>
          </cell>
          <cell r="H4090" t="str">
            <v>Quản trị Lữ hành</v>
          </cell>
          <cell r="I4090" t="str">
            <v>Chính quy</v>
          </cell>
          <cell r="J4090" t="str">
            <v>Khóa 19D</v>
          </cell>
          <cell r="K4090">
            <v>10852800</v>
          </cell>
          <cell r="L4090">
            <v>10852800</v>
          </cell>
          <cell r="M4090">
            <v>0</v>
          </cell>
          <cell r="N4090" t="str">
            <v/>
          </cell>
          <cell r="O4090" t="str">
            <v>Còn học</v>
          </cell>
        </row>
        <row r="4091">
          <cell r="B4091" t="str">
            <v>1921006978</v>
          </cell>
          <cell r="C4091" t="str">
            <v>Đinh Lựa Huỳnh Ngọc</v>
          </cell>
          <cell r="D4091" t="str">
            <v>Nữ</v>
          </cell>
          <cell r="E4091" t="str">
            <v>30/10/2001</v>
          </cell>
          <cell r="F4091" t="str">
            <v>19DLH2</v>
          </cell>
          <cell r="G4091" t="str">
            <v>Khoa Du lịch</v>
          </cell>
          <cell r="H4091" t="str">
            <v>Quản trị Lữ hành</v>
          </cell>
          <cell r="I4091" t="str">
            <v>Chính quy</v>
          </cell>
          <cell r="J4091" t="str">
            <v>Khóa 19D</v>
          </cell>
          <cell r="K4091">
            <v>10852800</v>
          </cell>
          <cell r="L4091">
            <v>10852800</v>
          </cell>
          <cell r="M4091">
            <v>0</v>
          </cell>
          <cell r="N4091" t="str">
            <v/>
          </cell>
          <cell r="O4091" t="str">
            <v>Còn học</v>
          </cell>
        </row>
        <row r="4092">
          <cell r="B4092" t="str">
            <v>1921007018</v>
          </cell>
          <cell r="C4092" t="str">
            <v>Trần Nguyễn Thủy Tiên</v>
          </cell>
          <cell r="D4092" t="str">
            <v>Nữ</v>
          </cell>
          <cell r="E4092" t="str">
            <v>08/10/2001</v>
          </cell>
          <cell r="F4092" t="str">
            <v>19DLH2</v>
          </cell>
          <cell r="G4092" t="str">
            <v>Khoa Du lịch</v>
          </cell>
          <cell r="H4092" t="str">
            <v>Quản trị Lữ hành</v>
          </cell>
          <cell r="I4092" t="str">
            <v>Chính quy</v>
          </cell>
          <cell r="J4092" t="str">
            <v>Khóa 19D</v>
          </cell>
          <cell r="K4092">
            <v>10852800</v>
          </cell>
          <cell r="L4092">
            <v>10852800</v>
          </cell>
          <cell r="M4092">
            <v>0</v>
          </cell>
          <cell r="N4092" t="str">
            <v/>
          </cell>
          <cell r="O4092" t="str">
            <v>Còn học</v>
          </cell>
        </row>
        <row r="4093">
          <cell r="B4093" t="str">
            <v>1921006921</v>
          </cell>
          <cell r="C4093" t="str">
            <v>Lê Thị Kim Chi</v>
          </cell>
          <cell r="D4093" t="str">
            <v>Nữ</v>
          </cell>
          <cell r="E4093" t="str">
            <v>22/02/2001</v>
          </cell>
          <cell r="F4093" t="str">
            <v>19DLH2</v>
          </cell>
          <cell r="G4093" t="str">
            <v>Khoa Du lịch</v>
          </cell>
          <cell r="H4093" t="str">
            <v>Quản trị Lữ hành</v>
          </cell>
          <cell r="I4093" t="str">
            <v>Chính quy</v>
          </cell>
          <cell r="J4093" t="str">
            <v>Khóa 19D</v>
          </cell>
          <cell r="K4093">
            <v>10852800</v>
          </cell>
          <cell r="L4093">
            <v>10852800</v>
          </cell>
          <cell r="M4093">
            <v>0</v>
          </cell>
          <cell r="N4093" t="str">
            <v/>
          </cell>
          <cell r="O4093" t="str">
            <v>Còn học</v>
          </cell>
        </row>
        <row r="4094">
          <cell r="B4094" t="str">
            <v>1921006922</v>
          </cell>
          <cell r="C4094" t="str">
            <v>Hoàng Trọng Đức</v>
          </cell>
          <cell r="D4094" t="str">
            <v>Nam</v>
          </cell>
          <cell r="E4094" t="str">
            <v>02/11/2001</v>
          </cell>
          <cell r="F4094" t="str">
            <v>19DLH2</v>
          </cell>
          <cell r="G4094" t="str">
            <v>Khoa Du lịch</v>
          </cell>
          <cell r="H4094" t="str">
            <v>Quản trị Lữ hành</v>
          </cell>
          <cell r="I4094" t="str">
            <v>Chính quy</v>
          </cell>
          <cell r="J4094" t="str">
            <v>Khóa 19D</v>
          </cell>
          <cell r="K4094">
            <v>10852800</v>
          </cell>
          <cell r="L4094">
            <v>10852800</v>
          </cell>
          <cell r="M4094">
            <v>0</v>
          </cell>
          <cell r="N4094" t="str">
            <v/>
          </cell>
          <cell r="O4094" t="str">
            <v>Còn học</v>
          </cell>
        </row>
        <row r="4095">
          <cell r="B4095" t="str">
            <v>1921006952</v>
          </cell>
          <cell r="C4095" t="str">
            <v>Bùi Thị Thùy Linh</v>
          </cell>
          <cell r="D4095" t="str">
            <v>Nữ</v>
          </cell>
          <cell r="E4095" t="str">
            <v>20/05/2001</v>
          </cell>
          <cell r="F4095" t="str">
            <v>19DLH2</v>
          </cell>
          <cell r="G4095" t="str">
            <v>Khoa Du lịch</v>
          </cell>
          <cell r="H4095" t="str">
            <v>Quản trị Lữ hành</v>
          </cell>
          <cell r="I4095" t="str">
            <v>Chính quy</v>
          </cell>
          <cell r="J4095" t="str">
            <v>Khóa 19D</v>
          </cell>
          <cell r="K4095">
            <v>10852800</v>
          </cell>
          <cell r="L4095">
            <v>10852800</v>
          </cell>
          <cell r="M4095">
            <v>0</v>
          </cell>
          <cell r="N4095" t="str">
            <v/>
          </cell>
          <cell r="O4095" t="str">
            <v>Còn học</v>
          </cell>
        </row>
        <row r="4096">
          <cell r="B4096" t="str">
            <v>1921007004</v>
          </cell>
          <cell r="C4096" t="str">
            <v>Hoàng Thị Thắm</v>
          </cell>
          <cell r="D4096" t="str">
            <v>Nữ</v>
          </cell>
          <cell r="E4096" t="str">
            <v>16/02/2001</v>
          </cell>
          <cell r="F4096" t="str">
            <v>19DLH2</v>
          </cell>
          <cell r="G4096" t="str">
            <v>Khoa Du lịch</v>
          </cell>
          <cell r="H4096" t="str">
            <v>Quản trị Lữ hành</v>
          </cell>
          <cell r="I4096" t="str">
            <v>Chính quy</v>
          </cell>
          <cell r="J4096" t="str">
            <v>Khóa 19D</v>
          </cell>
          <cell r="K4096">
            <v>10852800</v>
          </cell>
          <cell r="L4096">
            <v>10852800</v>
          </cell>
          <cell r="M4096">
            <v>0</v>
          </cell>
          <cell r="N4096" t="str">
            <v/>
          </cell>
          <cell r="O4096" t="str">
            <v>Còn học</v>
          </cell>
        </row>
        <row r="4097">
          <cell r="B4097" t="str">
            <v>1921007011</v>
          </cell>
          <cell r="C4097" t="str">
            <v>Nguyễn Thành Thông</v>
          </cell>
          <cell r="D4097" t="str">
            <v>Nam</v>
          </cell>
          <cell r="E4097" t="str">
            <v>10/03/2001</v>
          </cell>
          <cell r="F4097" t="str">
            <v>19DLH2</v>
          </cell>
          <cell r="G4097" t="str">
            <v>Khoa Du lịch</v>
          </cell>
          <cell r="H4097" t="str">
            <v>Quản trị Lữ hành</v>
          </cell>
          <cell r="I4097" t="str">
            <v>Chính quy</v>
          </cell>
          <cell r="J4097" t="str">
            <v>Khóa 19D</v>
          </cell>
          <cell r="K4097">
            <v>10852800</v>
          </cell>
          <cell r="L4097">
            <v>10852800</v>
          </cell>
          <cell r="M4097">
            <v>0</v>
          </cell>
          <cell r="N4097" t="str">
            <v/>
          </cell>
          <cell r="O4097" t="str">
            <v>Còn học</v>
          </cell>
        </row>
        <row r="4098">
          <cell r="B4098" t="str">
            <v>1921006930</v>
          </cell>
          <cell r="C4098" t="str">
            <v>Ung Thị Hằng</v>
          </cell>
          <cell r="D4098" t="str">
            <v>Nữ</v>
          </cell>
          <cell r="E4098" t="str">
            <v>28/05/2001</v>
          </cell>
          <cell r="F4098" t="str">
            <v>19DLH2</v>
          </cell>
          <cell r="G4098" t="str">
            <v>Khoa Du lịch</v>
          </cell>
          <cell r="H4098" t="str">
            <v>Quản trị Lữ hành</v>
          </cell>
          <cell r="I4098" t="str">
            <v>Chính quy</v>
          </cell>
          <cell r="J4098" t="str">
            <v>Khóa 19D</v>
          </cell>
          <cell r="K4098">
            <v>10852800</v>
          </cell>
          <cell r="L4098">
            <v>10852800</v>
          </cell>
          <cell r="M4098">
            <v>0</v>
          </cell>
          <cell r="N4098" t="str">
            <v/>
          </cell>
          <cell r="O4098" t="str">
            <v>Còn học</v>
          </cell>
        </row>
        <row r="4099">
          <cell r="B4099" t="str">
            <v>1921006936</v>
          </cell>
          <cell r="C4099" t="str">
            <v>Nguyễn Hoài Hương</v>
          </cell>
          <cell r="D4099" t="str">
            <v>Nữ</v>
          </cell>
          <cell r="E4099" t="str">
            <v>26/08/2001</v>
          </cell>
          <cell r="F4099" t="str">
            <v>19DLH2</v>
          </cell>
          <cell r="G4099" t="str">
            <v>Khoa Du lịch</v>
          </cell>
          <cell r="H4099" t="str">
            <v>Quản trị Lữ hành</v>
          </cell>
          <cell r="I4099" t="str">
            <v>Chính quy</v>
          </cell>
          <cell r="J4099" t="str">
            <v>Khóa 19D</v>
          </cell>
          <cell r="K4099">
            <v>10852800</v>
          </cell>
          <cell r="L4099">
            <v>10852800</v>
          </cell>
          <cell r="M4099">
            <v>0</v>
          </cell>
          <cell r="N4099" t="str">
            <v/>
          </cell>
          <cell r="O4099" t="str">
            <v>Còn học</v>
          </cell>
        </row>
        <row r="4100">
          <cell r="B4100" t="str">
            <v>1921007023</v>
          </cell>
          <cell r="C4100" t="str">
            <v>Võ Ngọc Trăn</v>
          </cell>
          <cell r="D4100" t="str">
            <v>Nữ</v>
          </cell>
          <cell r="E4100" t="str">
            <v>09/02/2000</v>
          </cell>
          <cell r="F4100" t="str">
            <v>19DLH2</v>
          </cell>
          <cell r="G4100" t="str">
            <v>Khoa Du lịch</v>
          </cell>
          <cell r="H4100" t="str">
            <v>Quản trị Lữ hành</v>
          </cell>
          <cell r="I4100" t="str">
            <v>Chính quy</v>
          </cell>
          <cell r="J4100" t="str">
            <v>Khóa 19D</v>
          </cell>
          <cell r="K4100">
            <v>10852800</v>
          </cell>
          <cell r="L4100">
            <v>10852800</v>
          </cell>
          <cell r="M4100">
            <v>0</v>
          </cell>
          <cell r="N4100" t="str">
            <v/>
          </cell>
          <cell r="O4100" t="str">
            <v>Còn học</v>
          </cell>
        </row>
        <row r="4101">
          <cell r="B4101" t="str">
            <v>1921006941</v>
          </cell>
          <cell r="C4101" t="str">
            <v>Đoàn Thị Hường</v>
          </cell>
          <cell r="D4101" t="str">
            <v>Nữ</v>
          </cell>
          <cell r="E4101" t="str">
            <v>27/08/2001</v>
          </cell>
          <cell r="F4101" t="str">
            <v>19DLH2</v>
          </cell>
          <cell r="G4101" t="str">
            <v>Khoa Du lịch</v>
          </cell>
          <cell r="H4101" t="str">
            <v>Quản trị Lữ hành</v>
          </cell>
          <cell r="I4101" t="str">
            <v>Chính quy</v>
          </cell>
          <cell r="J4101" t="str">
            <v>Khóa 19D</v>
          </cell>
          <cell r="K4101">
            <v>10852800</v>
          </cell>
          <cell r="L4101">
            <v>10852800</v>
          </cell>
          <cell r="M4101">
            <v>0</v>
          </cell>
          <cell r="N4101" t="str">
            <v/>
          </cell>
          <cell r="O4101" t="str">
            <v>Còn học</v>
          </cell>
        </row>
        <row r="4102">
          <cell r="B4102" t="str">
            <v>1921006951</v>
          </cell>
          <cell r="C4102" t="str">
            <v>Đoàn Thị Liên</v>
          </cell>
          <cell r="D4102" t="str">
            <v>Nữ</v>
          </cell>
          <cell r="E4102" t="str">
            <v>16/05/2001</v>
          </cell>
          <cell r="F4102" t="str">
            <v>19DLH2</v>
          </cell>
          <cell r="G4102" t="str">
            <v>Khoa Du lịch</v>
          </cell>
          <cell r="H4102" t="str">
            <v>Quản trị Lữ hành</v>
          </cell>
          <cell r="I4102" t="str">
            <v>Chính quy</v>
          </cell>
          <cell r="J4102" t="str">
            <v>Khóa 19D</v>
          </cell>
          <cell r="K4102">
            <v>10852800</v>
          </cell>
          <cell r="L4102">
            <v>10852800</v>
          </cell>
          <cell r="M4102">
            <v>0</v>
          </cell>
          <cell r="N4102" t="str">
            <v/>
          </cell>
          <cell r="O4102" t="str">
            <v>Còn học</v>
          </cell>
        </row>
        <row r="4103">
          <cell r="B4103" t="str">
            <v>1921006984</v>
          </cell>
          <cell r="C4103" t="str">
            <v>Lê Hà Hoàng Nhi</v>
          </cell>
          <cell r="D4103" t="str">
            <v>Nữ</v>
          </cell>
          <cell r="E4103" t="str">
            <v>05/11/2001</v>
          </cell>
          <cell r="F4103" t="str">
            <v>19DLH2</v>
          </cell>
          <cell r="G4103" t="str">
            <v>Khoa Du lịch</v>
          </cell>
          <cell r="H4103" t="str">
            <v>Quản trị Lữ hành</v>
          </cell>
          <cell r="I4103" t="str">
            <v>Chính quy</v>
          </cell>
          <cell r="J4103" t="str">
            <v>Khóa 19D</v>
          </cell>
          <cell r="K4103">
            <v>10880350</v>
          </cell>
          <cell r="L4103">
            <v>10880350</v>
          </cell>
          <cell r="M4103">
            <v>0</v>
          </cell>
          <cell r="N4103" t="str">
            <v/>
          </cell>
          <cell r="O4103" t="str">
            <v>Còn học</v>
          </cell>
        </row>
        <row r="4104">
          <cell r="B4104" t="str">
            <v>1921006981</v>
          </cell>
          <cell r="C4104" t="str">
            <v>Nguyễn Thị Bích Ngọc</v>
          </cell>
          <cell r="D4104" t="str">
            <v>Nữ</v>
          </cell>
          <cell r="E4104" t="str">
            <v>09/09/2001</v>
          </cell>
          <cell r="F4104" t="str">
            <v>19DLH2</v>
          </cell>
          <cell r="G4104" t="str">
            <v>Khoa Du lịch</v>
          </cell>
          <cell r="H4104" t="str">
            <v>Quản trị Lữ hành</v>
          </cell>
          <cell r="I4104" t="str">
            <v>Chính quy</v>
          </cell>
          <cell r="J4104" t="str">
            <v>Khóa 19D</v>
          </cell>
          <cell r="K4104">
            <v>10880350</v>
          </cell>
          <cell r="L4104">
            <v>10880350</v>
          </cell>
          <cell r="M4104">
            <v>0</v>
          </cell>
          <cell r="N4104" t="str">
            <v/>
          </cell>
          <cell r="O4104" t="str">
            <v>Còn học</v>
          </cell>
        </row>
        <row r="4105">
          <cell r="B4105" t="str">
            <v>1921007034</v>
          </cell>
          <cell r="C4105" t="str">
            <v>Nguyễn Hoàng Bảo Vi</v>
          </cell>
          <cell r="D4105" t="str">
            <v>Nữ</v>
          </cell>
          <cell r="E4105" t="str">
            <v>24/04/2001</v>
          </cell>
          <cell r="F4105" t="str">
            <v>19DLH2</v>
          </cell>
          <cell r="G4105" t="str">
            <v>Khoa Du lịch</v>
          </cell>
          <cell r="H4105" t="str">
            <v>Quản trị Lữ hành</v>
          </cell>
          <cell r="I4105" t="str">
            <v>Chính quy</v>
          </cell>
          <cell r="J4105" t="str">
            <v>Khóa 19D</v>
          </cell>
          <cell r="K4105">
            <v>10880350</v>
          </cell>
          <cell r="L4105">
            <v>10880350</v>
          </cell>
          <cell r="M4105">
            <v>0</v>
          </cell>
          <cell r="N4105" t="str">
            <v/>
          </cell>
          <cell r="O4105" t="str">
            <v>Còn học</v>
          </cell>
        </row>
        <row r="4106">
          <cell r="B4106" t="str">
            <v>1921002927</v>
          </cell>
          <cell r="C4106" t="str">
            <v>Lữ Thị Yến Nhi</v>
          </cell>
          <cell r="D4106" t="str">
            <v>Nữ</v>
          </cell>
          <cell r="E4106" t="str">
            <v>19/04/2001</v>
          </cell>
          <cell r="F4106" t="str">
            <v>19DLH2</v>
          </cell>
          <cell r="G4106" t="str">
            <v>Khoa Du lịch</v>
          </cell>
          <cell r="H4106" t="str">
            <v>Quản trị Lữ hành</v>
          </cell>
          <cell r="I4106" t="str">
            <v>Chính quy</v>
          </cell>
          <cell r="J4106" t="str">
            <v>Khóa 19D</v>
          </cell>
          <cell r="K4106">
            <v>11299300</v>
          </cell>
          <cell r="L4106">
            <v>11299300</v>
          </cell>
          <cell r="M4106">
            <v>0</v>
          </cell>
          <cell r="N4106" t="str">
            <v/>
          </cell>
          <cell r="O4106" t="str">
            <v>Còn học</v>
          </cell>
        </row>
        <row r="4107">
          <cell r="B4107" t="str">
            <v>1921002880</v>
          </cell>
          <cell r="C4107" t="str">
            <v>Nguyễn Trí Tính</v>
          </cell>
          <cell r="D4107" t="str">
            <v>Nam</v>
          </cell>
          <cell r="E4107" t="str">
            <v>31/05/2001</v>
          </cell>
          <cell r="F4107" t="str">
            <v>19DLH2</v>
          </cell>
          <cell r="G4107" t="str">
            <v>Khoa Du lịch</v>
          </cell>
          <cell r="H4107" t="str">
            <v>Quản trị Lữ hành</v>
          </cell>
          <cell r="I4107" t="str">
            <v>Chính quy</v>
          </cell>
          <cell r="J4107" t="str">
            <v>Khóa 19D</v>
          </cell>
          <cell r="K4107">
            <v>11745800</v>
          </cell>
          <cell r="L4107">
            <v>11745800</v>
          </cell>
          <cell r="M4107">
            <v>0</v>
          </cell>
          <cell r="N4107" t="str">
            <v/>
          </cell>
          <cell r="O4107" t="str">
            <v>Còn học</v>
          </cell>
        </row>
        <row r="4108">
          <cell r="B4108" t="str">
            <v>1921006947</v>
          </cell>
          <cell r="C4108" t="str">
            <v>Trương Lê Đăng Khoa</v>
          </cell>
          <cell r="D4108" t="str">
            <v>Nam</v>
          </cell>
          <cell r="E4108" t="str">
            <v>08/08/2001</v>
          </cell>
          <cell r="F4108" t="str">
            <v>19DLH2</v>
          </cell>
          <cell r="G4108" t="str">
            <v>Khoa Du lịch</v>
          </cell>
          <cell r="H4108" t="str">
            <v>Quản trị Lữ hành</v>
          </cell>
          <cell r="I4108" t="str">
            <v>Chính quy</v>
          </cell>
          <cell r="J4108" t="str">
            <v>Khóa 19D</v>
          </cell>
          <cell r="K4108">
            <v>11745800</v>
          </cell>
          <cell r="L4108">
            <v>11745800</v>
          </cell>
          <cell r="M4108">
            <v>0</v>
          </cell>
          <cell r="N4108" t="str">
            <v/>
          </cell>
          <cell r="O4108" t="str">
            <v>Còn học</v>
          </cell>
        </row>
        <row r="4109">
          <cell r="B4109" t="str">
            <v>1921002871</v>
          </cell>
          <cell r="C4109" t="str">
            <v>Lý Thị Kim Thoa</v>
          </cell>
          <cell r="D4109" t="str">
            <v>Nữ</v>
          </cell>
          <cell r="E4109" t="str">
            <v>20/11/2001</v>
          </cell>
          <cell r="F4109" t="str">
            <v>19DLH2</v>
          </cell>
          <cell r="G4109" t="str">
            <v>Khoa Du lịch</v>
          </cell>
          <cell r="H4109" t="str">
            <v>Quản trị Lữ hành</v>
          </cell>
          <cell r="I4109" t="str">
            <v>Chính quy</v>
          </cell>
          <cell r="J4109" t="str">
            <v>Khóa 19D</v>
          </cell>
          <cell r="K4109">
            <v>11745800</v>
          </cell>
          <cell r="L4109">
            <v>11745800</v>
          </cell>
          <cell r="M4109">
            <v>0</v>
          </cell>
          <cell r="N4109" t="str">
            <v/>
          </cell>
          <cell r="O4109" t="str">
            <v>Còn học</v>
          </cell>
        </row>
        <row r="4110">
          <cell r="B4110" t="str">
            <v>1921006914</v>
          </cell>
          <cell r="C4110" t="str">
            <v>Trần Hứa Thiên ân</v>
          </cell>
          <cell r="D4110" t="str">
            <v>Nam</v>
          </cell>
          <cell r="E4110" t="str">
            <v>09/01/2001</v>
          </cell>
          <cell r="F4110" t="str">
            <v>19DLH2</v>
          </cell>
          <cell r="G4110" t="str">
            <v>Khoa Du lịch</v>
          </cell>
          <cell r="H4110" t="str">
            <v>Quản trị Lữ hành</v>
          </cell>
          <cell r="I4110" t="str">
            <v>Chính quy</v>
          </cell>
          <cell r="J4110" t="str">
            <v>Khóa 19D</v>
          </cell>
          <cell r="K4110">
            <v>12129600</v>
          </cell>
          <cell r="L4110">
            <v>12129600</v>
          </cell>
          <cell r="M4110">
            <v>0</v>
          </cell>
          <cell r="N4110" t="str">
            <v/>
          </cell>
          <cell r="O4110" t="str">
            <v>Còn học</v>
          </cell>
        </row>
        <row r="4111">
          <cell r="B4111" t="str">
            <v>1921007014</v>
          </cell>
          <cell r="C4111" t="str">
            <v>Nguyễn Vũ Xuân Thương</v>
          </cell>
          <cell r="D4111" t="str">
            <v>Nữ</v>
          </cell>
          <cell r="E4111" t="str">
            <v>14/08/2001</v>
          </cell>
          <cell r="F4111" t="str">
            <v>19DLH2</v>
          </cell>
          <cell r="G4111" t="str">
            <v>Khoa Du lịch</v>
          </cell>
          <cell r="H4111" t="str">
            <v>Quản trị Lữ hành</v>
          </cell>
          <cell r="I4111" t="str">
            <v>Chính quy</v>
          </cell>
          <cell r="J4111" t="str">
            <v>Khóa 19D</v>
          </cell>
          <cell r="K4111">
            <v>12129600</v>
          </cell>
          <cell r="L4111">
            <v>12129600</v>
          </cell>
          <cell r="M4111">
            <v>0</v>
          </cell>
          <cell r="N4111" t="str">
            <v/>
          </cell>
          <cell r="O4111" t="str">
            <v>Còn học</v>
          </cell>
        </row>
        <row r="4112">
          <cell r="B4112" t="str">
            <v>1921002912</v>
          </cell>
          <cell r="C4112" t="str">
            <v>Nguyễn Thị Thùy Linh</v>
          </cell>
          <cell r="D4112" t="str">
            <v>Nữ</v>
          </cell>
          <cell r="E4112" t="str">
            <v>25/08/2001</v>
          </cell>
          <cell r="F4112" t="str">
            <v>19DLH2</v>
          </cell>
          <cell r="G4112" t="str">
            <v>Khoa Du lịch</v>
          </cell>
          <cell r="H4112" t="str">
            <v>Quản trị Lữ hành</v>
          </cell>
          <cell r="I4112" t="str">
            <v>Chính quy</v>
          </cell>
          <cell r="J4112" t="str">
            <v>Khóa 19D</v>
          </cell>
          <cell r="K4112">
            <v>12349050</v>
          </cell>
          <cell r="L4112">
            <v>12349050</v>
          </cell>
          <cell r="M4112">
            <v>0</v>
          </cell>
          <cell r="N4112" t="str">
            <v/>
          </cell>
          <cell r="O4112" t="str">
            <v>Còn học</v>
          </cell>
        </row>
        <row r="4113">
          <cell r="B4113" t="str">
            <v>1921007002</v>
          </cell>
          <cell r="C4113" t="str">
            <v>Đặng Ngọc Hà Sa</v>
          </cell>
          <cell r="D4113" t="str">
            <v>Nam</v>
          </cell>
          <cell r="E4113" t="str">
            <v>04/12/2001</v>
          </cell>
          <cell r="F4113" t="str">
            <v>19DLH2</v>
          </cell>
          <cell r="G4113" t="str">
            <v>Khoa Du lịch</v>
          </cell>
          <cell r="H4113" t="str">
            <v>Quản trị Lữ hành</v>
          </cell>
          <cell r="I4113" t="str">
            <v>Chính quy</v>
          </cell>
          <cell r="J4113" t="str">
            <v>Khóa 19D</v>
          </cell>
          <cell r="K4113">
            <v>12576100</v>
          </cell>
          <cell r="L4113">
            <v>12576100</v>
          </cell>
          <cell r="M4113">
            <v>0</v>
          </cell>
          <cell r="N4113" t="str">
            <v/>
          </cell>
          <cell r="O4113" t="str">
            <v>Còn học</v>
          </cell>
        </row>
        <row r="4114">
          <cell r="B4114" t="str">
            <v>1921006918</v>
          </cell>
          <cell r="C4114" t="str">
            <v>Phạm Phúc Anh</v>
          </cell>
          <cell r="D4114" t="str">
            <v>Nam</v>
          </cell>
          <cell r="E4114" t="str">
            <v>12/07/2001</v>
          </cell>
          <cell r="F4114" t="str">
            <v>19DLH2</v>
          </cell>
          <cell r="G4114" t="str">
            <v>Khoa Du lịch</v>
          </cell>
          <cell r="H4114" t="str">
            <v>Quản trị Lữ hành</v>
          </cell>
          <cell r="I4114" t="str">
            <v>Chính quy</v>
          </cell>
          <cell r="J4114" t="str">
            <v>Khóa 19D</v>
          </cell>
          <cell r="K4114">
            <v>13539600</v>
          </cell>
          <cell r="L4114">
            <v>13539600</v>
          </cell>
          <cell r="M4114">
            <v>0</v>
          </cell>
          <cell r="N4114" t="str">
            <v/>
          </cell>
          <cell r="O4114" t="str">
            <v>Còn học</v>
          </cell>
        </row>
        <row r="4115">
          <cell r="B4115" t="str">
            <v>1921006943</v>
          </cell>
          <cell r="C4115" t="str">
            <v>Lê Huy Khang</v>
          </cell>
          <cell r="D4115" t="str">
            <v>Nam</v>
          </cell>
          <cell r="E4115" t="str">
            <v>02/10/2001</v>
          </cell>
          <cell r="F4115" t="str">
            <v>19DLH2</v>
          </cell>
          <cell r="G4115" t="str">
            <v>Khoa Du lịch</v>
          </cell>
          <cell r="H4115" t="str">
            <v>Quản trị Lữ hành</v>
          </cell>
          <cell r="I4115" t="str">
            <v>Chính quy</v>
          </cell>
          <cell r="J4115" t="str">
            <v>Khóa 19D</v>
          </cell>
          <cell r="K4115">
            <v>14264250</v>
          </cell>
          <cell r="L4115">
            <v>14264250</v>
          </cell>
          <cell r="M4115">
            <v>0</v>
          </cell>
          <cell r="N4115" t="str">
            <v/>
          </cell>
          <cell r="O4115" t="str">
            <v>Còn học</v>
          </cell>
        </row>
        <row r="4116">
          <cell r="B4116" t="str">
            <v>1921001225</v>
          </cell>
          <cell r="C4116" t="str">
            <v>Phan Thị Tường Vy</v>
          </cell>
          <cell r="D4116" t="str">
            <v>Nữ</v>
          </cell>
          <cell r="E4116" t="str">
            <v>26/07/2001</v>
          </cell>
          <cell r="F4116" t="str">
            <v>19DMA1</v>
          </cell>
          <cell r="G4116" t="str">
            <v>Khoa Marketing</v>
          </cell>
          <cell r="H4116" t="str">
            <v>Quản trị Marketing</v>
          </cell>
          <cell r="I4116" t="str">
            <v>Chính quy</v>
          </cell>
          <cell r="J4116" t="str">
            <v>Khóa 19D</v>
          </cell>
          <cell r="K4116">
            <v>5985000</v>
          </cell>
          <cell r="L4116">
            <v>5985000</v>
          </cell>
          <cell r="M4116">
            <v>0</v>
          </cell>
          <cell r="N4116" t="str">
            <v/>
          </cell>
          <cell r="O4116" t="str">
            <v>Còn học</v>
          </cell>
        </row>
        <row r="4117">
          <cell r="B4117" t="str">
            <v>1921003891</v>
          </cell>
          <cell r="C4117" t="str">
            <v>Trần Thanh Tuấn</v>
          </cell>
          <cell r="D4117" t="str">
            <v>Nam</v>
          </cell>
          <cell r="E4117" t="str">
            <v>03/10/2001</v>
          </cell>
          <cell r="F4117" t="str">
            <v>19DMA1</v>
          </cell>
          <cell r="G4117" t="str">
            <v>Khoa Marketing</v>
          </cell>
          <cell r="H4117" t="str">
            <v>Quản trị Marketing</v>
          </cell>
          <cell r="I4117" t="str">
            <v>Chính quy</v>
          </cell>
          <cell r="J4117" t="str">
            <v>Khóa 19D</v>
          </cell>
          <cell r="K4117">
            <v>5985000</v>
          </cell>
          <cell r="L4117">
            <v>5985000</v>
          </cell>
          <cell r="M4117">
            <v>0</v>
          </cell>
          <cell r="N4117" t="str">
            <v/>
          </cell>
          <cell r="O4117" t="str">
            <v>Còn học</v>
          </cell>
        </row>
        <row r="4118">
          <cell r="B4118" t="str">
            <v>1921000809</v>
          </cell>
          <cell r="C4118" t="str">
            <v>Phan Hoài An</v>
          </cell>
          <cell r="D4118" t="str">
            <v>Nữ</v>
          </cell>
          <cell r="E4118" t="str">
            <v>09/05/2001</v>
          </cell>
          <cell r="F4118" t="str">
            <v>19DMA1</v>
          </cell>
          <cell r="G4118" t="str">
            <v>Khoa Marketing</v>
          </cell>
          <cell r="H4118" t="str">
            <v>Quản trị Marketing</v>
          </cell>
          <cell r="I4118" t="str">
            <v>Chính quy</v>
          </cell>
          <cell r="J4118" t="str">
            <v>Khóa 19D</v>
          </cell>
          <cell r="K4118">
            <v>5985000</v>
          </cell>
          <cell r="L4118">
            <v>5985000</v>
          </cell>
          <cell r="M4118">
            <v>0</v>
          </cell>
          <cell r="N4118" t="str">
            <v/>
          </cell>
          <cell r="O4118" t="str">
            <v>Còn học</v>
          </cell>
        </row>
        <row r="4119">
          <cell r="B4119" t="str">
            <v>1921000878</v>
          </cell>
          <cell r="C4119" t="str">
            <v>Võ Minh Thuận</v>
          </cell>
          <cell r="D4119" t="str">
            <v>Nam</v>
          </cell>
          <cell r="E4119" t="str">
            <v>23/03/2001</v>
          </cell>
          <cell r="F4119" t="str">
            <v>19DMA1</v>
          </cell>
          <cell r="G4119" t="str">
            <v>Khoa Marketing</v>
          </cell>
          <cell r="H4119" t="str">
            <v>Quản trị Marketing</v>
          </cell>
          <cell r="I4119" t="str">
            <v>Chính quy</v>
          </cell>
          <cell r="J4119" t="str">
            <v>Khóa 19D</v>
          </cell>
          <cell r="K4119">
            <v>7481250</v>
          </cell>
          <cell r="L4119">
            <v>244500</v>
          </cell>
          <cell r="M4119">
            <v>7236750</v>
          </cell>
          <cell r="N4119" t="str">
            <v>2021-2022-HK01: Phí học phần( 010927, 010192, 010197, 010538, 011169)</v>
          </cell>
          <cell r="O4119" t="str">
            <v>Còn học</v>
          </cell>
        </row>
        <row r="4120">
          <cell r="B4120" t="str">
            <v>1921003867</v>
          </cell>
          <cell r="C4120" t="str">
            <v>Nguyễn Thị Vân Anh</v>
          </cell>
          <cell r="D4120" t="str">
            <v>Nữ</v>
          </cell>
          <cell r="E4120" t="str">
            <v>20/08/2000</v>
          </cell>
          <cell r="F4120" t="str">
            <v>19DMA1</v>
          </cell>
          <cell r="G4120" t="str">
            <v>Khoa Marketing</v>
          </cell>
          <cell r="H4120" t="str">
            <v>Quản trị Marketing</v>
          </cell>
          <cell r="I4120" t="str">
            <v>Chính quy</v>
          </cell>
          <cell r="J4120" t="str">
            <v>Khóa 19D</v>
          </cell>
          <cell r="K4120">
            <v>7481250</v>
          </cell>
          <cell r="L4120">
            <v>7481250</v>
          </cell>
          <cell r="M4120">
            <v>0</v>
          </cell>
          <cell r="N4120" t="str">
            <v/>
          </cell>
          <cell r="O4120" t="str">
            <v>Còn học</v>
          </cell>
        </row>
        <row r="4121">
          <cell r="B4121" t="str">
            <v>1921000932</v>
          </cell>
          <cell r="C4121" t="str">
            <v>Trương Thị Thu Phương</v>
          </cell>
          <cell r="D4121" t="str">
            <v>Nữ</v>
          </cell>
          <cell r="E4121" t="str">
            <v>28/08/2001</v>
          </cell>
          <cell r="F4121" t="str">
            <v>19DMA1</v>
          </cell>
          <cell r="G4121" t="str">
            <v>Khoa Marketing</v>
          </cell>
          <cell r="H4121" t="str">
            <v>Quản trị Marketing</v>
          </cell>
          <cell r="I4121" t="str">
            <v>Chính quy</v>
          </cell>
          <cell r="J4121" t="str">
            <v>Khóa 19D</v>
          </cell>
          <cell r="K4121">
            <v>7481250</v>
          </cell>
          <cell r="L4121">
            <v>7481250</v>
          </cell>
          <cell r="M4121">
            <v>0</v>
          </cell>
          <cell r="N4121" t="str">
            <v/>
          </cell>
          <cell r="O4121" t="str">
            <v>Còn học</v>
          </cell>
        </row>
        <row r="4122">
          <cell r="B4122" t="str">
            <v>1921000762</v>
          </cell>
          <cell r="C4122" t="str">
            <v>Hoàng Thị Yến Nhi</v>
          </cell>
          <cell r="D4122" t="str">
            <v>Nữ</v>
          </cell>
          <cell r="E4122" t="str">
            <v>09/07/2001</v>
          </cell>
          <cell r="F4122" t="str">
            <v>19DMA1</v>
          </cell>
          <cell r="G4122" t="str">
            <v>Khoa Marketing</v>
          </cell>
          <cell r="H4122" t="str">
            <v>Quản trị Marketing</v>
          </cell>
          <cell r="I4122" t="str">
            <v>Chính quy</v>
          </cell>
          <cell r="J4122" t="str">
            <v>Khóa 19D</v>
          </cell>
          <cell r="K4122">
            <v>7481250</v>
          </cell>
          <cell r="L4122">
            <v>7481250</v>
          </cell>
          <cell r="M4122">
            <v>0</v>
          </cell>
          <cell r="N4122" t="str">
            <v/>
          </cell>
          <cell r="O4122" t="str">
            <v>Còn học</v>
          </cell>
        </row>
        <row r="4123">
          <cell r="B4123" t="str">
            <v>1921000766</v>
          </cell>
          <cell r="C4123" t="str">
            <v>Đinh Ngọc Thúy Vy</v>
          </cell>
          <cell r="D4123" t="str">
            <v>Nữ</v>
          </cell>
          <cell r="E4123" t="str">
            <v>31/07/2001</v>
          </cell>
          <cell r="F4123" t="str">
            <v>19DMA1</v>
          </cell>
          <cell r="G4123" t="str">
            <v>Khoa Marketing</v>
          </cell>
          <cell r="H4123" t="str">
            <v>Quản trị Marketing</v>
          </cell>
          <cell r="I4123" t="str">
            <v>Chính quy</v>
          </cell>
          <cell r="J4123" t="str">
            <v>Khóa 19D</v>
          </cell>
          <cell r="K4123">
            <v>7481250</v>
          </cell>
          <cell r="L4123">
            <v>7481250</v>
          </cell>
          <cell r="M4123">
            <v>0</v>
          </cell>
          <cell r="N4123" t="str">
            <v/>
          </cell>
          <cell r="O4123" t="str">
            <v>Còn học</v>
          </cell>
        </row>
        <row r="4124">
          <cell r="B4124" t="str">
            <v>1921001253</v>
          </cell>
          <cell r="C4124" t="str">
            <v>Trần Thanh Gia Hân</v>
          </cell>
          <cell r="D4124" t="str">
            <v>Nữ</v>
          </cell>
          <cell r="E4124" t="str">
            <v>23/10/2001</v>
          </cell>
          <cell r="F4124" t="str">
            <v>19DMA1</v>
          </cell>
          <cell r="G4124" t="str">
            <v>Khoa Marketing</v>
          </cell>
          <cell r="H4124" t="str">
            <v>Quản trị Marketing</v>
          </cell>
          <cell r="I4124" t="str">
            <v>Chính quy</v>
          </cell>
          <cell r="J4124" t="str">
            <v>Khóa 19D</v>
          </cell>
          <cell r="K4124">
            <v>7481250</v>
          </cell>
          <cell r="L4124">
            <v>7481250</v>
          </cell>
          <cell r="M4124">
            <v>0</v>
          </cell>
          <cell r="N4124" t="str">
            <v/>
          </cell>
          <cell r="O4124" t="str">
            <v>Còn học</v>
          </cell>
        </row>
        <row r="4125">
          <cell r="B4125" t="str">
            <v>1921001265</v>
          </cell>
          <cell r="C4125" t="str">
            <v>Võ Thị Tường Vi</v>
          </cell>
          <cell r="D4125" t="str">
            <v>Nữ</v>
          </cell>
          <cell r="E4125" t="str">
            <v>10/04/2001</v>
          </cell>
          <cell r="F4125" t="str">
            <v>19DMA1</v>
          </cell>
          <cell r="G4125" t="str">
            <v>Khoa Marketing</v>
          </cell>
          <cell r="H4125" t="str">
            <v>Quản trị Marketing</v>
          </cell>
          <cell r="I4125" t="str">
            <v>Chính quy</v>
          </cell>
          <cell r="J4125" t="str">
            <v>Khóa 19D</v>
          </cell>
          <cell r="K4125">
            <v>7481250</v>
          </cell>
          <cell r="L4125">
            <v>7481250</v>
          </cell>
          <cell r="M4125">
            <v>0</v>
          </cell>
          <cell r="N4125" t="str">
            <v/>
          </cell>
          <cell r="O4125" t="str">
            <v>Còn học</v>
          </cell>
        </row>
        <row r="4126">
          <cell r="B4126" t="str">
            <v>1921000906</v>
          </cell>
          <cell r="C4126" t="str">
            <v>Lê Thị Ngọc Trinh</v>
          </cell>
          <cell r="D4126" t="str">
            <v>Nữ</v>
          </cell>
          <cell r="E4126" t="str">
            <v>13/08/2001</v>
          </cell>
          <cell r="F4126" t="str">
            <v>19DMA1</v>
          </cell>
          <cell r="G4126" t="str">
            <v>Khoa Marketing</v>
          </cell>
          <cell r="H4126" t="str">
            <v>Quản trị Marketing</v>
          </cell>
          <cell r="I4126" t="str">
            <v>Chính quy</v>
          </cell>
          <cell r="J4126" t="str">
            <v>Khóa 19D</v>
          </cell>
          <cell r="K4126">
            <v>7481250</v>
          </cell>
          <cell r="L4126">
            <v>7481250</v>
          </cell>
          <cell r="M4126">
            <v>0</v>
          </cell>
          <cell r="N4126" t="str">
            <v/>
          </cell>
          <cell r="O4126" t="str">
            <v>Còn học</v>
          </cell>
        </row>
        <row r="4127">
          <cell r="B4127" t="str">
            <v>1921000924</v>
          </cell>
          <cell r="C4127" t="str">
            <v>Võ Thị Phương Linh</v>
          </cell>
          <cell r="D4127" t="str">
            <v>Nữ</v>
          </cell>
          <cell r="E4127" t="str">
            <v>04/05/2001</v>
          </cell>
          <cell r="F4127" t="str">
            <v>19DMA1</v>
          </cell>
          <cell r="G4127" t="str">
            <v>Khoa Marketing</v>
          </cell>
          <cell r="H4127" t="str">
            <v>Quản trị Marketing</v>
          </cell>
          <cell r="I4127" t="str">
            <v>Chính quy</v>
          </cell>
          <cell r="J4127" t="str">
            <v>Khóa 19D</v>
          </cell>
          <cell r="K4127">
            <v>7481250</v>
          </cell>
          <cell r="L4127">
            <v>7481250</v>
          </cell>
          <cell r="M4127">
            <v>0</v>
          </cell>
          <cell r="N4127" t="str">
            <v/>
          </cell>
          <cell r="O4127" t="str">
            <v>Còn học</v>
          </cell>
        </row>
        <row r="4128">
          <cell r="B4128" t="str">
            <v>1921000812</v>
          </cell>
          <cell r="C4128" t="str">
            <v>Nguyễn Thị Khánh Ly</v>
          </cell>
          <cell r="D4128" t="str">
            <v>Nữ</v>
          </cell>
          <cell r="E4128" t="str">
            <v>22/07/2001</v>
          </cell>
          <cell r="F4128" t="str">
            <v>19DMA1</v>
          </cell>
          <cell r="G4128" t="str">
            <v>Khoa Marketing</v>
          </cell>
          <cell r="H4128" t="str">
            <v>Quản trị Marketing</v>
          </cell>
          <cell r="I4128" t="str">
            <v>Chính quy</v>
          </cell>
          <cell r="J4128" t="str">
            <v>Khóa 19D</v>
          </cell>
          <cell r="K4128">
            <v>7481250</v>
          </cell>
          <cell r="L4128">
            <v>7481250</v>
          </cell>
          <cell r="M4128">
            <v>0</v>
          </cell>
          <cell r="N4128" t="str">
            <v/>
          </cell>
          <cell r="O4128" t="str">
            <v>Còn học</v>
          </cell>
        </row>
        <row r="4129">
          <cell r="B4129" t="str">
            <v>1921001097</v>
          </cell>
          <cell r="C4129" t="str">
            <v>Trương Thị Mai Nỡ</v>
          </cell>
          <cell r="D4129" t="str">
            <v>Nữ</v>
          </cell>
          <cell r="E4129" t="str">
            <v>10/06/2000</v>
          </cell>
          <cell r="F4129" t="str">
            <v>19DMA1</v>
          </cell>
          <cell r="G4129" t="str">
            <v>Khoa Marketing</v>
          </cell>
          <cell r="H4129" t="str">
            <v>Quản trị Marketing</v>
          </cell>
          <cell r="I4129" t="str">
            <v>Chính quy</v>
          </cell>
          <cell r="J4129" t="str">
            <v>Khóa 19D</v>
          </cell>
          <cell r="K4129">
            <v>7481250</v>
          </cell>
          <cell r="L4129">
            <v>7481250</v>
          </cell>
          <cell r="M4129">
            <v>0</v>
          </cell>
          <cell r="N4129" t="str">
            <v/>
          </cell>
          <cell r="O4129" t="str">
            <v>Còn học</v>
          </cell>
        </row>
        <row r="4130">
          <cell r="B4130" t="str">
            <v>1921001140</v>
          </cell>
          <cell r="C4130" t="str">
            <v>Nguyễn Ngọc Liễu</v>
          </cell>
          <cell r="D4130" t="str">
            <v>Nữ</v>
          </cell>
          <cell r="E4130" t="str">
            <v>30/09/2001</v>
          </cell>
          <cell r="F4130" t="str">
            <v>19DMA1</v>
          </cell>
          <cell r="G4130" t="str">
            <v>Khoa Marketing</v>
          </cell>
          <cell r="H4130" t="str">
            <v>Quản trị Marketing</v>
          </cell>
          <cell r="I4130" t="str">
            <v>Chính quy</v>
          </cell>
          <cell r="J4130" t="str">
            <v>Khóa 19D</v>
          </cell>
          <cell r="K4130">
            <v>7481250</v>
          </cell>
          <cell r="L4130">
            <v>7481250</v>
          </cell>
          <cell r="M4130">
            <v>0</v>
          </cell>
          <cell r="N4130" t="str">
            <v/>
          </cell>
          <cell r="O4130" t="str">
            <v>Còn học</v>
          </cell>
        </row>
        <row r="4131">
          <cell r="B4131" t="str">
            <v>1921001215</v>
          </cell>
          <cell r="C4131" t="str">
            <v>Nguyễn Thị Hồng Nhung</v>
          </cell>
          <cell r="D4131" t="str">
            <v>Nữ</v>
          </cell>
          <cell r="E4131" t="str">
            <v>08/03/2001</v>
          </cell>
          <cell r="F4131" t="str">
            <v>19DMA1</v>
          </cell>
          <cell r="G4131" t="str">
            <v>Khoa Marketing</v>
          </cell>
          <cell r="H4131" t="str">
            <v>Quản trị Marketing</v>
          </cell>
          <cell r="I4131" t="str">
            <v>Chính quy</v>
          </cell>
          <cell r="J4131" t="str">
            <v>Khóa 19D</v>
          </cell>
          <cell r="K4131">
            <v>7481250</v>
          </cell>
          <cell r="L4131">
            <v>7481250</v>
          </cell>
          <cell r="M4131">
            <v>0</v>
          </cell>
          <cell r="N4131" t="str">
            <v/>
          </cell>
          <cell r="O4131" t="str">
            <v>Còn học</v>
          </cell>
        </row>
        <row r="4132">
          <cell r="B4132" t="str">
            <v>1921000804</v>
          </cell>
          <cell r="C4132" t="str">
            <v>Lưu Đại Tài</v>
          </cell>
          <cell r="D4132" t="str">
            <v>Nam</v>
          </cell>
          <cell r="E4132" t="str">
            <v>13/01/2001</v>
          </cell>
          <cell r="F4132" t="str">
            <v>19DMA1</v>
          </cell>
          <cell r="G4132" t="str">
            <v>Khoa Marketing</v>
          </cell>
          <cell r="H4132" t="str">
            <v>Quản trị Marketing</v>
          </cell>
          <cell r="I4132" t="str">
            <v>Chính quy</v>
          </cell>
          <cell r="J4132" t="str">
            <v>Khóa 19D</v>
          </cell>
          <cell r="K4132">
            <v>7581000</v>
          </cell>
          <cell r="L4132">
            <v>7581000</v>
          </cell>
          <cell r="M4132">
            <v>0</v>
          </cell>
          <cell r="N4132" t="str">
            <v/>
          </cell>
          <cell r="O4132" t="str">
            <v>Còn học</v>
          </cell>
        </row>
        <row r="4133">
          <cell r="B4133" t="str">
            <v>1921001272</v>
          </cell>
          <cell r="C4133" t="str">
            <v>Nguyễn Thị Ngọc Huyền</v>
          </cell>
          <cell r="D4133" t="str">
            <v>Nữ</v>
          </cell>
          <cell r="E4133" t="str">
            <v>14/12/2001</v>
          </cell>
          <cell r="F4133" t="str">
            <v>19DMA1</v>
          </cell>
          <cell r="G4133" t="str">
            <v>Khoa Marketing</v>
          </cell>
          <cell r="H4133" t="str">
            <v>Quản trị Marketing</v>
          </cell>
          <cell r="I4133" t="str">
            <v>Chính quy</v>
          </cell>
          <cell r="J4133" t="str">
            <v>Khóa 19D</v>
          </cell>
          <cell r="K4133">
            <v>7853650</v>
          </cell>
          <cell r="L4133">
            <v>7853650</v>
          </cell>
          <cell r="M4133">
            <v>0</v>
          </cell>
          <cell r="N4133" t="str">
            <v/>
          </cell>
          <cell r="O4133" t="str">
            <v>Còn học</v>
          </cell>
        </row>
        <row r="4134">
          <cell r="B4134" t="str">
            <v>1921000769</v>
          </cell>
          <cell r="C4134" t="str">
            <v>Ngô Ngân Hà</v>
          </cell>
          <cell r="D4134" t="str">
            <v>Nữ</v>
          </cell>
          <cell r="E4134" t="str">
            <v>24/01/2001</v>
          </cell>
          <cell r="F4134" t="str">
            <v>19DMA1</v>
          </cell>
          <cell r="G4134" t="str">
            <v>Khoa Marketing</v>
          </cell>
          <cell r="H4134" t="str">
            <v>Quản trị Marketing</v>
          </cell>
          <cell r="I4134" t="str">
            <v>Chính quy</v>
          </cell>
          <cell r="J4134" t="str">
            <v>Khóa 19D</v>
          </cell>
          <cell r="K4134">
            <v>7853650</v>
          </cell>
          <cell r="L4134">
            <v>7853650</v>
          </cell>
          <cell r="M4134">
            <v>0</v>
          </cell>
          <cell r="N4134" t="str">
            <v/>
          </cell>
          <cell r="O4134" t="str">
            <v>Còn học</v>
          </cell>
        </row>
        <row r="4135">
          <cell r="B4135" t="str">
            <v>1921001100</v>
          </cell>
          <cell r="C4135" t="str">
            <v>Nguyễn Thị Kim Anh</v>
          </cell>
          <cell r="D4135" t="str">
            <v>Nữ</v>
          </cell>
          <cell r="E4135" t="str">
            <v>25/08/2001</v>
          </cell>
          <cell r="F4135" t="str">
            <v>19DMA1</v>
          </cell>
          <cell r="G4135" t="str">
            <v>Khoa Marketing</v>
          </cell>
          <cell r="H4135" t="str">
            <v>Quản trị Marketing</v>
          </cell>
          <cell r="I4135" t="str">
            <v>Chính quy</v>
          </cell>
          <cell r="J4135" t="str">
            <v>Khóa 19D</v>
          </cell>
          <cell r="K4135">
            <v>7853650</v>
          </cell>
          <cell r="L4135">
            <v>7853650</v>
          </cell>
          <cell r="M4135">
            <v>0</v>
          </cell>
          <cell r="N4135" t="str">
            <v/>
          </cell>
          <cell r="O4135" t="str">
            <v>Còn học</v>
          </cell>
        </row>
        <row r="4136">
          <cell r="B4136" t="str">
            <v>1921000898</v>
          </cell>
          <cell r="C4136" t="str">
            <v>Lê Ngọc Quang</v>
          </cell>
          <cell r="D4136" t="str">
            <v>Nam</v>
          </cell>
          <cell r="E4136" t="str">
            <v>31/01/2001</v>
          </cell>
          <cell r="F4136" t="str">
            <v>19DMA1</v>
          </cell>
          <cell r="G4136" t="str">
            <v>Khoa Marketing</v>
          </cell>
          <cell r="H4136" t="str">
            <v>Quản trị Marketing</v>
          </cell>
          <cell r="I4136" t="str">
            <v>Chính quy</v>
          </cell>
          <cell r="J4136" t="str">
            <v>Khóa 19D</v>
          </cell>
          <cell r="K4136">
            <v>8226050</v>
          </cell>
          <cell r="L4136">
            <v>8226050</v>
          </cell>
          <cell r="M4136">
            <v>0</v>
          </cell>
          <cell r="N4136" t="str">
            <v/>
          </cell>
          <cell r="O4136" t="str">
            <v>Còn học</v>
          </cell>
        </row>
        <row r="4137">
          <cell r="B4137" t="str">
            <v>1921001112</v>
          </cell>
          <cell r="C4137" t="str">
            <v>Lê Tố Uyên</v>
          </cell>
          <cell r="D4137" t="str">
            <v>Nữ</v>
          </cell>
          <cell r="E4137" t="str">
            <v>04/03/2001</v>
          </cell>
          <cell r="F4137" t="str">
            <v>19DMA1</v>
          </cell>
          <cell r="G4137" t="str">
            <v>Khoa Marketing</v>
          </cell>
          <cell r="H4137" t="str">
            <v>Quản trị Marketing</v>
          </cell>
          <cell r="I4137" t="str">
            <v>Chính quy</v>
          </cell>
          <cell r="J4137" t="str">
            <v>Khóa 19D</v>
          </cell>
          <cell r="K4137">
            <v>8598450</v>
          </cell>
          <cell r="L4137">
            <v>8598450</v>
          </cell>
          <cell r="M4137">
            <v>0</v>
          </cell>
          <cell r="N4137" t="str">
            <v/>
          </cell>
          <cell r="O4137" t="str">
            <v>Còn học</v>
          </cell>
        </row>
        <row r="4138">
          <cell r="B4138" t="str">
            <v>1921003889</v>
          </cell>
          <cell r="C4138" t="str">
            <v>Lê Thị Trâm</v>
          </cell>
          <cell r="D4138" t="str">
            <v>Nữ</v>
          </cell>
          <cell r="E4138" t="str">
            <v>12/07/2001</v>
          </cell>
          <cell r="F4138" t="str">
            <v>19DMA1</v>
          </cell>
          <cell r="G4138" t="str">
            <v>Khoa Marketing</v>
          </cell>
          <cell r="H4138" t="str">
            <v>Quản trị Marketing</v>
          </cell>
          <cell r="I4138" t="str">
            <v>Chính quy</v>
          </cell>
          <cell r="J4138" t="str">
            <v>Khóa 19D</v>
          </cell>
          <cell r="K4138">
            <v>8977500</v>
          </cell>
          <cell r="L4138">
            <v>8977500</v>
          </cell>
          <cell r="M4138">
            <v>0</v>
          </cell>
          <cell r="N4138" t="str">
            <v/>
          </cell>
          <cell r="O4138" t="str">
            <v>Còn học</v>
          </cell>
        </row>
        <row r="4139">
          <cell r="B4139" t="str">
            <v>1921000834</v>
          </cell>
          <cell r="C4139" t="str">
            <v>Nguyễn Thị Tường Vy</v>
          </cell>
          <cell r="D4139" t="str">
            <v>Nữ</v>
          </cell>
          <cell r="E4139" t="str">
            <v>01/08/2001</v>
          </cell>
          <cell r="F4139" t="str">
            <v>19DMA1</v>
          </cell>
          <cell r="G4139" t="str">
            <v>Khoa Marketing</v>
          </cell>
          <cell r="H4139" t="str">
            <v>Quản trị Marketing</v>
          </cell>
          <cell r="I4139" t="str">
            <v>Chính quy</v>
          </cell>
          <cell r="J4139" t="str">
            <v>Khóa 19D</v>
          </cell>
          <cell r="K4139">
            <v>8977500</v>
          </cell>
          <cell r="L4139">
            <v>8977500</v>
          </cell>
          <cell r="M4139">
            <v>0</v>
          </cell>
          <cell r="N4139" t="str">
            <v/>
          </cell>
          <cell r="O4139" t="str">
            <v>Còn học</v>
          </cell>
        </row>
        <row r="4140">
          <cell r="B4140" t="str">
            <v>1921001023</v>
          </cell>
          <cell r="C4140" t="str">
            <v>Hà Dương Thùy Trang</v>
          </cell>
          <cell r="D4140" t="str">
            <v>Nữ</v>
          </cell>
          <cell r="E4140" t="str">
            <v>26/10/2001</v>
          </cell>
          <cell r="F4140" t="str">
            <v>19DMA1</v>
          </cell>
          <cell r="G4140" t="str">
            <v>Khoa Marketing</v>
          </cell>
          <cell r="H4140" t="str">
            <v>Quản trị Marketing</v>
          </cell>
          <cell r="I4140" t="str">
            <v>Chính quy</v>
          </cell>
          <cell r="J4140" t="str">
            <v>Khóa 19D</v>
          </cell>
          <cell r="K4140">
            <v>8977500</v>
          </cell>
          <cell r="L4140">
            <v>8977500</v>
          </cell>
          <cell r="M4140">
            <v>0</v>
          </cell>
          <cell r="N4140" t="str">
            <v/>
          </cell>
          <cell r="O4140" t="str">
            <v>Còn học</v>
          </cell>
        </row>
        <row r="4141">
          <cell r="B4141" t="str">
            <v>1921003868</v>
          </cell>
          <cell r="C4141" t="str">
            <v>Châu Ngọc Trang Đoan</v>
          </cell>
          <cell r="D4141" t="str">
            <v>Nữ</v>
          </cell>
          <cell r="E4141" t="str">
            <v>16/12/2001</v>
          </cell>
          <cell r="F4141" t="str">
            <v>19DMA1</v>
          </cell>
          <cell r="G4141" t="str">
            <v>Khoa Marketing</v>
          </cell>
          <cell r="H4141" t="str">
            <v>Quản trị Marketing</v>
          </cell>
          <cell r="I4141" t="str">
            <v>Chính quy</v>
          </cell>
          <cell r="J4141" t="str">
            <v>Khóa 19D</v>
          </cell>
          <cell r="K4141">
            <v>9077250</v>
          </cell>
          <cell r="L4141">
            <v>9077250</v>
          </cell>
          <cell r="M4141">
            <v>0</v>
          </cell>
          <cell r="N4141" t="str">
            <v/>
          </cell>
          <cell r="O4141" t="str">
            <v>Còn học</v>
          </cell>
        </row>
        <row r="4142">
          <cell r="B4142" t="str">
            <v>1921001232</v>
          </cell>
          <cell r="C4142" t="str">
            <v>Phạm Thị Hoài Thu</v>
          </cell>
          <cell r="D4142" t="str">
            <v>Nữ</v>
          </cell>
          <cell r="E4142" t="str">
            <v>01/10/2001</v>
          </cell>
          <cell r="F4142" t="str">
            <v>19DMA1</v>
          </cell>
          <cell r="G4142" t="str">
            <v>Khoa Marketing</v>
          </cell>
          <cell r="H4142" t="str">
            <v>Quản trị Marketing</v>
          </cell>
          <cell r="I4142" t="str">
            <v>Chính quy</v>
          </cell>
          <cell r="J4142" t="str">
            <v>Khóa 19D</v>
          </cell>
          <cell r="K4142">
            <v>9349900</v>
          </cell>
          <cell r="L4142">
            <v>9349900</v>
          </cell>
          <cell r="M4142">
            <v>0</v>
          </cell>
          <cell r="N4142" t="str">
            <v/>
          </cell>
          <cell r="O4142" t="str">
            <v>Còn học</v>
          </cell>
        </row>
        <row r="4143">
          <cell r="B4143" t="str">
            <v>1921001115</v>
          </cell>
          <cell r="C4143" t="str">
            <v>Nguyễn Thị Kim Hương</v>
          </cell>
          <cell r="D4143" t="str">
            <v>Nữ</v>
          </cell>
          <cell r="E4143" t="str">
            <v>04/12/2001</v>
          </cell>
          <cell r="F4143" t="str">
            <v>19DMA1</v>
          </cell>
          <cell r="G4143" t="str">
            <v>Khoa Marketing</v>
          </cell>
          <cell r="H4143" t="str">
            <v>Quản trị Marketing</v>
          </cell>
          <cell r="I4143" t="str">
            <v>Chính quy</v>
          </cell>
          <cell r="J4143" t="str">
            <v>Khóa 19D</v>
          </cell>
          <cell r="K4143">
            <v>9349900</v>
          </cell>
          <cell r="L4143">
            <v>9349900</v>
          </cell>
          <cell r="M4143">
            <v>0</v>
          </cell>
          <cell r="N4143" t="str">
            <v/>
          </cell>
          <cell r="O4143" t="str">
            <v>Còn học</v>
          </cell>
        </row>
        <row r="4144">
          <cell r="B4144" t="str">
            <v>1921000674</v>
          </cell>
          <cell r="C4144" t="str">
            <v>Trần Diễm Mi</v>
          </cell>
          <cell r="D4144" t="str">
            <v>Nữ</v>
          </cell>
          <cell r="E4144" t="str">
            <v>13/05/2001</v>
          </cell>
          <cell r="F4144" t="str">
            <v>19DMA1</v>
          </cell>
          <cell r="G4144" t="str">
            <v>Khoa Marketing</v>
          </cell>
          <cell r="H4144" t="str">
            <v>Quản trị Marketing</v>
          </cell>
          <cell r="I4144" t="str">
            <v>Chính quy</v>
          </cell>
          <cell r="J4144" t="str">
            <v>Khóa 19D</v>
          </cell>
          <cell r="K4144">
            <v>9722300</v>
          </cell>
          <cell r="L4144">
            <v>9722300</v>
          </cell>
          <cell r="M4144">
            <v>0</v>
          </cell>
          <cell r="N4144" t="str">
            <v/>
          </cell>
          <cell r="O4144" t="str">
            <v>Còn học</v>
          </cell>
        </row>
        <row r="4145">
          <cell r="B4145" t="str">
            <v>1921001059</v>
          </cell>
          <cell r="C4145" t="str">
            <v>Huỳnh Triệu Minh Châu</v>
          </cell>
          <cell r="D4145" t="str">
            <v>Nữ</v>
          </cell>
          <cell r="E4145" t="str">
            <v>09/04/2001</v>
          </cell>
          <cell r="F4145" t="str">
            <v>19DMA1</v>
          </cell>
          <cell r="G4145" t="str">
            <v>Khoa Marketing</v>
          </cell>
          <cell r="H4145" t="str">
            <v>Quản trị Marketing</v>
          </cell>
          <cell r="I4145" t="str">
            <v>Chính quy</v>
          </cell>
          <cell r="J4145" t="str">
            <v>Khóa 19D</v>
          </cell>
          <cell r="K4145">
            <v>9722300</v>
          </cell>
          <cell r="L4145">
            <v>9722300</v>
          </cell>
          <cell r="M4145">
            <v>0</v>
          </cell>
          <cell r="N4145" t="str">
            <v/>
          </cell>
          <cell r="O4145" t="str">
            <v>Còn học</v>
          </cell>
        </row>
        <row r="4146">
          <cell r="B4146" t="str">
            <v>1921001095</v>
          </cell>
          <cell r="C4146" t="str">
            <v>Nguyễn Nhựt Phương</v>
          </cell>
          <cell r="D4146" t="str">
            <v>Nam</v>
          </cell>
          <cell r="E4146" t="str">
            <v>24/01/2001</v>
          </cell>
          <cell r="F4146" t="str">
            <v>19DMA1</v>
          </cell>
          <cell r="G4146" t="str">
            <v>Khoa Marketing</v>
          </cell>
          <cell r="H4146" t="str">
            <v>Quản trị Marketing</v>
          </cell>
          <cell r="I4146" t="str">
            <v>Chính quy</v>
          </cell>
          <cell r="J4146" t="str">
            <v>Khóa 19D</v>
          </cell>
          <cell r="K4146">
            <v>11970000</v>
          </cell>
          <cell r="L4146">
            <v>11970000</v>
          </cell>
          <cell r="M4146">
            <v>0</v>
          </cell>
          <cell r="N4146" t="str">
            <v/>
          </cell>
          <cell r="O4146" t="str">
            <v>Còn học</v>
          </cell>
        </row>
        <row r="4147">
          <cell r="B4147" t="str">
            <v>1921000941</v>
          </cell>
          <cell r="C4147" t="str">
            <v>Bùi Bích Ngân</v>
          </cell>
          <cell r="D4147" t="str">
            <v>Nữ</v>
          </cell>
          <cell r="E4147" t="str">
            <v>08/04/2001</v>
          </cell>
          <cell r="F4147" t="str">
            <v>19DMA1</v>
          </cell>
          <cell r="G4147" t="str">
            <v>Khoa Marketing</v>
          </cell>
          <cell r="H4147" t="str">
            <v>Quản trị Marketing</v>
          </cell>
          <cell r="I4147" t="str">
            <v>Chính quy</v>
          </cell>
          <cell r="J4147" t="str">
            <v>Khóa 19D</v>
          </cell>
          <cell r="K4147">
            <v>12059650</v>
          </cell>
          <cell r="L4147">
            <v>12059650</v>
          </cell>
          <cell r="M4147">
            <v>0</v>
          </cell>
          <cell r="N4147" t="str">
            <v/>
          </cell>
          <cell r="O4147" t="str">
            <v>Còn học</v>
          </cell>
        </row>
        <row r="4148">
          <cell r="B4148" t="str">
            <v>1921001091</v>
          </cell>
          <cell r="C4148" t="str">
            <v>Nguyễn Thảo Phương</v>
          </cell>
          <cell r="D4148" t="str">
            <v>Nữ</v>
          </cell>
          <cell r="E4148" t="str">
            <v>05/07/2001</v>
          </cell>
          <cell r="F4148" t="str">
            <v>19DMA2</v>
          </cell>
          <cell r="G4148" t="str">
            <v>Khoa Marketing</v>
          </cell>
          <cell r="H4148" t="str">
            <v>Quản trị Marketing</v>
          </cell>
          <cell r="I4148" t="str">
            <v>Chính quy</v>
          </cell>
          <cell r="J4148" t="str">
            <v>Khóa 19D</v>
          </cell>
          <cell r="K4148">
            <v>4861150</v>
          </cell>
          <cell r="L4148">
            <v>4861150</v>
          </cell>
          <cell r="M4148">
            <v>0</v>
          </cell>
          <cell r="N4148" t="str">
            <v/>
          </cell>
          <cell r="O4148" t="str">
            <v>Còn học</v>
          </cell>
        </row>
        <row r="4149">
          <cell r="B4149" t="str">
            <v>1921001238</v>
          </cell>
          <cell r="C4149" t="str">
            <v>Phạm Ngọc Thảo Vân</v>
          </cell>
          <cell r="D4149" t="str">
            <v>Nữ</v>
          </cell>
          <cell r="E4149" t="str">
            <v>31/03/2001</v>
          </cell>
          <cell r="F4149" t="str">
            <v>19DMA2</v>
          </cell>
          <cell r="G4149" t="str">
            <v>Khoa Marketing</v>
          </cell>
          <cell r="H4149" t="str">
            <v>Quản trị Marketing</v>
          </cell>
          <cell r="I4149" t="str">
            <v>Chính quy</v>
          </cell>
          <cell r="J4149" t="str">
            <v>Khóa 19D</v>
          </cell>
          <cell r="K4149">
            <v>5985000</v>
          </cell>
          <cell r="L4149">
            <v>5985000</v>
          </cell>
          <cell r="M4149">
            <v>0</v>
          </cell>
          <cell r="N4149" t="str">
            <v/>
          </cell>
          <cell r="O4149" t="str">
            <v>Còn học</v>
          </cell>
        </row>
        <row r="4150">
          <cell r="B4150" t="str">
            <v>1921000684</v>
          </cell>
          <cell r="C4150" t="str">
            <v>Lư Kỳ Linh</v>
          </cell>
          <cell r="D4150" t="str">
            <v>Nữ</v>
          </cell>
          <cell r="E4150" t="str">
            <v>01/01/2001</v>
          </cell>
          <cell r="F4150" t="str">
            <v>19DMA2</v>
          </cell>
          <cell r="G4150" t="str">
            <v>Khoa Marketing</v>
          </cell>
          <cell r="H4150" t="str">
            <v>Quản trị Marketing</v>
          </cell>
          <cell r="I4150" t="str">
            <v>Chính quy</v>
          </cell>
          <cell r="J4150" t="str">
            <v>Khóa 19D</v>
          </cell>
          <cell r="K4150">
            <v>5985000</v>
          </cell>
          <cell r="L4150">
            <v>5985000</v>
          </cell>
          <cell r="M4150">
            <v>0</v>
          </cell>
          <cell r="N4150" t="str">
            <v/>
          </cell>
          <cell r="O4150" t="str">
            <v>Còn học</v>
          </cell>
        </row>
        <row r="4151">
          <cell r="B4151" t="str">
            <v>1921001066</v>
          </cell>
          <cell r="C4151" t="str">
            <v>Nguyễn Mỹ Khanh</v>
          </cell>
          <cell r="D4151" t="str">
            <v>Nữ</v>
          </cell>
          <cell r="E4151" t="str">
            <v>09/05/2001</v>
          </cell>
          <cell r="F4151" t="str">
            <v>19DMA2</v>
          </cell>
          <cell r="G4151" t="str">
            <v>Khoa Marketing</v>
          </cell>
          <cell r="H4151" t="str">
            <v>Quản trị Marketing</v>
          </cell>
          <cell r="I4151" t="str">
            <v>Chính quy</v>
          </cell>
          <cell r="J4151" t="str">
            <v>Khóa 19D</v>
          </cell>
          <cell r="K4151">
            <v>5985000</v>
          </cell>
          <cell r="L4151">
            <v>5985000</v>
          </cell>
          <cell r="M4151">
            <v>0</v>
          </cell>
          <cell r="N4151" t="str">
            <v/>
          </cell>
          <cell r="O4151" t="str">
            <v>Còn học</v>
          </cell>
        </row>
        <row r="4152">
          <cell r="B4152" t="str">
            <v>1921003872</v>
          </cell>
          <cell r="C4152" t="str">
            <v>Nguyễn Hoàng Gia Hân</v>
          </cell>
          <cell r="D4152" t="str">
            <v>Nữ</v>
          </cell>
          <cell r="E4152" t="str">
            <v>01/04/2001</v>
          </cell>
          <cell r="F4152" t="str">
            <v>19DMA2</v>
          </cell>
          <cell r="G4152" t="str">
            <v>Khoa Marketing</v>
          </cell>
          <cell r="H4152" t="str">
            <v>Quản trị Marketing</v>
          </cell>
          <cell r="I4152" t="str">
            <v>Chính quy</v>
          </cell>
          <cell r="J4152" t="str">
            <v>Khóa 19D</v>
          </cell>
          <cell r="K4152">
            <v>5985000</v>
          </cell>
          <cell r="L4152">
            <v>5985000</v>
          </cell>
          <cell r="M4152">
            <v>0</v>
          </cell>
          <cell r="N4152" t="str">
            <v/>
          </cell>
          <cell r="O4152" t="str">
            <v>Còn học</v>
          </cell>
        </row>
        <row r="4153">
          <cell r="B4153" t="str">
            <v>1921001130</v>
          </cell>
          <cell r="C4153" t="str">
            <v>Trần Phương Khả Nhi</v>
          </cell>
          <cell r="D4153" t="str">
            <v>Nữ</v>
          </cell>
          <cell r="E4153" t="str">
            <v>27/08/2001</v>
          </cell>
          <cell r="F4153" t="str">
            <v>19DMA2</v>
          </cell>
          <cell r="G4153" t="str">
            <v>Khoa Marketing</v>
          </cell>
          <cell r="H4153" t="str">
            <v>Quản trị Marketing</v>
          </cell>
          <cell r="I4153" t="str">
            <v>Chính quy</v>
          </cell>
          <cell r="J4153" t="str">
            <v>Khóa 19D</v>
          </cell>
          <cell r="K4153">
            <v>6357400</v>
          </cell>
          <cell r="L4153">
            <v>6357400</v>
          </cell>
          <cell r="M4153">
            <v>0</v>
          </cell>
          <cell r="N4153" t="str">
            <v/>
          </cell>
          <cell r="O4153" t="str">
            <v>Còn học</v>
          </cell>
        </row>
        <row r="4154">
          <cell r="B4154" t="str">
            <v>1921001279</v>
          </cell>
          <cell r="C4154" t="str">
            <v>Bùi Lê Trường Giang</v>
          </cell>
          <cell r="D4154" t="str">
            <v>Nam</v>
          </cell>
          <cell r="E4154" t="str">
            <v>11/09/2001</v>
          </cell>
          <cell r="F4154" t="str">
            <v>19DMA2</v>
          </cell>
          <cell r="G4154" t="str">
            <v>Khoa Marketing</v>
          </cell>
          <cell r="H4154" t="str">
            <v>Quản trị Marketing</v>
          </cell>
          <cell r="I4154" t="str">
            <v>Chính quy</v>
          </cell>
          <cell r="J4154" t="str">
            <v>Khóa 19D</v>
          </cell>
          <cell r="K4154">
            <v>7481250</v>
          </cell>
          <cell r="L4154">
            <v>7481250</v>
          </cell>
          <cell r="M4154">
            <v>0</v>
          </cell>
          <cell r="N4154" t="str">
            <v/>
          </cell>
          <cell r="O4154" t="str">
            <v>Còn học</v>
          </cell>
        </row>
        <row r="4155">
          <cell r="B4155" t="str">
            <v>1921003893</v>
          </cell>
          <cell r="C4155" t="str">
            <v>Nguyễn Thị Yến</v>
          </cell>
          <cell r="D4155" t="str">
            <v>Nữ</v>
          </cell>
          <cell r="E4155" t="str">
            <v>14/03/2001</v>
          </cell>
          <cell r="F4155" t="str">
            <v>19DMA2</v>
          </cell>
          <cell r="G4155" t="str">
            <v>Khoa Marketing</v>
          </cell>
          <cell r="H4155" t="str">
            <v>Quản trị Marketing</v>
          </cell>
          <cell r="I4155" t="str">
            <v>Chính quy</v>
          </cell>
          <cell r="J4155" t="str">
            <v>Khóa 19D</v>
          </cell>
          <cell r="K4155">
            <v>7481250</v>
          </cell>
          <cell r="L4155">
            <v>7481250</v>
          </cell>
          <cell r="M4155">
            <v>0</v>
          </cell>
          <cell r="N4155" t="str">
            <v/>
          </cell>
          <cell r="O4155" t="str">
            <v>Còn học</v>
          </cell>
        </row>
        <row r="4156">
          <cell r="B4156" t="str">
            <v>1921001230</v>
          </cell>
          <cell r="C4156" t="str">
            <v>Biện Thị Quỳnh</v>
          </cell>
          <cell r="D4156" t="str">
            <v>Nữ</v>
          </cell>
          <cell r="E4156" t="str">
            <v>12/12/2001</v>
          </cell>
          <cell r="F4156" t="str">
            <v>19DMA2</v>
          </cell>
          <cell r="G4156" t="str">
            <v>Khoa Marketing</v>
          </cell>
          <cell r="H4156" t="str">
            <v>Quản trị Marketing</v>
          </cell>
          <cell r="I4156" t="str">
            <v>Chính quy</v>
          </cell>
          <cell r="J4156" t="str">
            <v>Khóa 19D</v>
          </cell>
          <cell r="K4156">
            <v>7481250</v>
          </cell>
          <cell r="L4156">
            <v>7481250</v>
          </cell>
          <cell r="M4156">
            <v>0</v>
          </cell>
          <cell r="N4156" t="str">
            <v/>
          </cell>
          <cell r="O4156" t="str">
            <v>Còn học</v>
          </cell>
        </row>
        <row r="4157">
          <cell r="B4157" t="str">
            <v>1921001003</v>
          </cell>
          <cell r="C4157" t="str">
            <v>Nguyễn Phương Linh</v>
          </cell>
          <cell r="D4157" t="str">
            <v>Nữ</v>
          </cell>
          <cell r="E4157" t="str">
            <v>24/06/2001</v>
          </cell>
          <cell r="F4157" t="str">
            <v>19DMA2</v>
          </cell>
          <cell r="G4157" t="str">
            <v>Khoa Marketing</v>
          </cell>
          <cell r="H4157" t="str">
            <v>Quản trị Marketing</v>
          </cell>
          <cell r="I4157" t="str">
            <v>Chính quy</v>
          </cell>
          <cell r="J4157" t="str">
            <v>Khóa 19D</v>
          </cell>
          <cell r="K4157">
            <v>7481250</v>
          </cell>
          <cell r="L4157">
            <v>7481250</v>
          </cell>
          <cell r="M4157">
            <v>0</v>
          </cell>
          <cell r="N4157" t="str">
            <v/>
          </cell>
          <cell r="O4157" t="str">
            <v>Còn học</v>
          </cell>
        </row>
        <row r="4158">
          <cell r="B4158" t="str">
            <v>1921000820</v>
          </cell>
          <cell r="C4158" t="str">
            <v>Nguyễn Thị Thu Phương</v>
          </cell>
          <cell r="D4158" t="str">
            <v>Nữ</v>
          </cell>
          <cell r="E4158" t="str">
            <v>31/10/2001</v>
          </cell>
          <cell r="F4158" t="str">
            <v>19DMA2</v>
          </cell>
          <cell r="G4158" t="str">
            <v>Khoa Marketing</v>
          </cell>
          <cell r="H4158" t="str">
            <v>Quản trị Marketing</v>
          </cell>
          <cell r="I4158" t="str">
            <v>Chính quy</v>
          </cell>
          <cell r="J4158" t="str">
            <v>Khóa 19D</v>
          </cell>
          <cell r="K4158">
            <v>7481250</v>
          </cell>
          <cell r="L4158">
            <v>7481250</v>
          </cell>
          <cell r="M4158">
            <v>0</v>
          </cell>
          <cell r="N4158" t="str">
            <v/>
          </cell>
          <cell r="O4158" t="str">
            <v>Còn học</v>
          </cell>
        </row>
        <row r="4159">
          <cell r="B4159" t="str">
            <v>1921000856</v>
          </cell>
          <cell r="C4159" t="str">
            <v>Nguyễn Hải Minh</v>
          </cell>
          <cell r="D4159" t="str">
            <v>Nam</v>
          </cell>
          <cell r="E4159" t="str">
            <v>18/11/2001</v>
          </cell>
          <cell r="F4159" t="str">
            <v>19DMA2</v>
          </cell>
          <cell r="G4159" t="str">
            <v>Khoa Marketing</v>
          </cell>
          <cell r="H4159" t="str">
            <v>Quản trị Marketing</v>
          </cell>
          <cell r="I4159" t="str">
            <v>Chính quy</v>
          </cell>
          <cell r="J4159" t="str">
            <v>Khóa 19D</v>
          </cell>
          <cell r="K4159">
            <v>7481250</v>
          </cell>
          <cell r="L4159">
            <v>7481250</v>
          </cell>
          <cell r="M4159">
            <v>0</v>
          </cell>
          <cell r="N4159" t="str">
            <v/>
          </cell>
          <cell r="O4159" t="str">
            <v>Còn học</v>
          </cell>
        </row>
        <row r="4160">
          <cell r="B4160" t="str">
            <v>1921000979</v>
          </cell>
          <cell r="C4160" t="str">
            <v>Lê Ngọc Anh</v>
          </cell>
          <cell r="D4160" t="str">
            <v>Nữ</v>
          </cell>
          <cell r="E4160" t="str">
            <v>25/12/2001</v>
          </cell>
          <cell r="F4160" t="str">
            <v>19DMA2</v>
          </cell>
          <cell r="G4160" t="str">
            <v>Khoa Marketing</v>
          </cell>
          <cell r="H4160" t="str">
            <v>Quản trị Marketing</v>
          </cell>
          <cell r="I4160" t="str">
            <v>Chính quy</v>
          </cell>
          <cell r="J4160" t="str">
            <v>Khóa 19D</v>
          </cell>
          <cell r="K4160">
            <v>7481250</v>
          </cell>
          <cell r="L4160">
            <v>7481250</v>
          </cell>
          <cell r="M4160">
            <v>0</v>
          </cell>
          <cell r="N4160" t="str">
            <v/>
          </cell>
          <cell r="O4160" t="str">
            <v>Còn học</v>
          </cell>
        </row>
        <row r="4161">
          <cell r="B4161" t="str">
            <v>1921000827</v>
          </cell>
          <cell r="C4161" t="str">
            <v>Lương Thị Thanh Tuyết</v>
          </cell>
          <cell r="D4161" t="str">
            <v>Nữ</v>
          </cell>
          <cell r="E4161" t="str">
            <v>16/02/2001</v>
          </cell>
          <cell r="F4161" t="str">
            <v>19DMA2</v>
          </cell>
          <cell r="G4161" t="str">
            <v>Khoa Marketing</v>
          </cell>
          <cell r="H4161" t="str">
            <v>Quản trị Marketing</v>
          </cell>
          <cell r="I4161" t="str">
            <v>Chính quy</v>
          </cell>
          <cell r="J4161" t="str">
            <v>Khóa 19D</v>
          </cell>
          <cell r="K4161">
            <v>7481250</v>
          </cell>
          <cell r="L4161">
            <v>7481250</v>
          </cell>
          <cell r="M4161">
            <v>0</v>
          </cell>
          <cell r="N4161" t="str">
            <v/>
          </cell>
          <cell r="O4161" t="str">
            <v>Còn học</v>
          </cell>
        </row>
        <row r="4162">
          <cell r="B4162" t="str">
            <v>1921001201</v>
          </cell>
          <cell r="C4162" t="str">
            <v>Nguyễn Thị Huế Trân</v>
          </cell>
          <cell r="D4162" t="str">
            <v>Nữ</v>
          </cell>
          <cell r="E4162" t="str">
            <v>08/02/2001</v>
          </cell>
          <cell r="F4162" t="str">
            <v>19DMA2</v>
          </cell>
          <cell r="G4162" t="str">
            <v>Khoa Marketing</v>
          </cell>
          <cell r="H4162" t="str">
            <v>Quản trị Marketing</v>
          </cell>
          <cell r="I4162" t="str">
            <v>Chính quy</v>
          </cell>
          <cell r="J4162" t="str">
            <v>Khóa 19D</v>
          </cell>
          <cell r="K4162">
            <v>7481250</v>
          </cell>
          <cell r="L4162">
            <v>7481250</v>
          </cell>
          <cell r="M4162">
            <v>0</v>
          </cell>
          <cell r="N4162" t="str">
            <v/>
          </cell>
          <cell r="O4162" t="str">
            <v>Còn học</v>
          </cell>
        </row>
        <row r="4163">
          <cell r="B4163" t="str">
            <v>1921001105</v>
          </cell>
          <cell r="C4163" t="str">
            <v>Nguyễn Thị Huỳnh Như</v>
          </cell>
          <cell r="D4163" t="str">
            <v>Nữ</v>
          </cell>
          <cell r="E4163" t="str">
            <v>09/08/2001</v>
          </cell>
          <cell r="F4163" t="str">
            <v>19DMA2</v>
          </cell>
          <cell r="G4163" t="str">
            <v>Khoa Marketing</v>
          </cell>
          <cell r="H4163" t="str">
            <v>Quản trị Marketing</v>
          </cell>
          <cell r="I4163" t="str">
            <v>Chính quy</v>
          </cell>
          <cell r="J4163" t="str">
            <v>Khóa 19D</v>
          </cell>
          <cell r="K4163">
            <v>7481250</v>
          </cell>
          <cell r="L4163">
            <v>7481250</v>
          </cell>
          <cell r="M4163">
            <v>0</v>
          </cell>
          <cell r="N4163" t="str">
            <v/>
          </cell>
          <cell r="O4163" t="str">
            <v>Còn học</v>
          </cell>
        </row>
        <row r="4164">
          <cell r="B4164" t="str">
            <v>1921001269</v>
          </cell>
          <cell r="C4164" t="str">
            <v>Lưu Thị Linh Chi</v>
          </cell>
          <cell r="D4164" t="str">
            <v>Nữ</v>
          </cell>
          <cell r="E4164" t="str">
            <v>17/06/2001</v>
          </cell>
          <cell r="F4164" t="str">
            <v>19DMA2</v>
          </cell>
          <cell r="G4164" t="str">
            <v>Khoa Marketing</v>
          </cell>
          <cell r="H4164" t="str">
            <v>Quản trị Marketing</v>
          </cell>
          <cell r="I4164" t="str">
            <v>Chính quy</v>
          </cell>
          <cell r="J4164" t="str">
            <v>Khóa 19D</v>
          </cell>
          <cell r="K4164">
            <v>7581000</v>
          </cell>
          <cell r="L4164">
            <v>7581000</v>
          </cell>
          <cell r="M4164">
            <v>0</v>
          </cell>
          <cell r="N4164" t="str">
            <v/>
          </cell>
          <cell r="O4164" t="str">
            <v>Còn học</v>
          </cell>
        </row>
        <row r="4165">
          <cell r="B4165" t="str">
            <v>1921003881</v>
          </cell>
          <cell r="C4165" t="str">
            <v>Nguyễn Hoàng Ly</v>
          </cell>
          <cell r="D4165" t="str">
            <v>Nữ</v>
          </cell>
          <cell r="E4165" t="str">
            <v>16/09/2001</v>
          </cell>
          <cell r="F4165" t="str">
            <v>19DMA2</v>
          </cell>
          <cell r="G4165" t="str">
            <v>Khoa Marketing</v>
          </cell>
          <cell r="H4165" t="str">
            <v>Quản trị Marketing</v>
          </cell>
          <cell r="I4165" t="str">
            <v>Chính quy</v>
          </cell>
          <cell r="J4165" t="str">
            <v>Khóa 19D</v>
          </cell>
          <cell r="K4165">
            <v>7581000</v>
          </cell>
          <cell r="L4165">
            <v>7581000</v>
          </cell>
          <cell r="M4165">
            <v>0</v>
          </cell>
          <cell r="N4165" t="str">
            <v/>
          </cell>
          <cell r="O4165" t="str">
            <v>Còn học</v>
          </cell>
        </row>
        <row r="4166">
          <cell r="B4166" t="str">
            <v>1921000763</v>
          </cell>
          <cell r="C4166" t="str">
            <v>Nguyễn Nhật Phượng</v>
          </cell>
          <cell r="D4166" t="str">
            <v>Nữ</v>
          </cell>
          <cell r="E4166" t="str">
            <v>31/03/2001</v>
          </cell>
          <cell r="F4166" t="str">
            <v>19DMA2</v>
          </cell>
          <cell r="G4166" t="str">
            <v>Khoa Marketing</v>
          </cell>
          <cell r="H4166" t="str">
            <v>Quản trị Marketing</v>
          </cell>
          <cell r="I4166" t="str">
            <v>Chính quy</v>
          </cell>
          <cell r="J4166" t="str">
            <v>Khóa 19D</v>
          </cell>
          <cell r="K4166">
            <v>7853650</v>
          </cell>
          <cell r="L4166">
            <v>7853650</v>
          </cell>
          <cell r="M4166">
            <v>0</v>
          </cell>
          <cell r="N4166" t="str">
            <v/>
          </cell>
          <cell r="O4166" t="str">
            <v>Còn học</v>
          </cell>
        </row>
        <row r="4167">
          <cell r="B4167" t="str">
            <v>1921000799</v>
          </cell>
          <cell r="C4167" t="str">
            <v>Thái Thị Hồng Cẩm</v>
          </cell>
          <cell r="D4167" t="str">
            <v>Nữ</v>
          </cell>
          <cell r="E4167" t="str">
            <v>20/02/2001</v>
          </cell>
          <cell r="F4167" t="str">
            <v>19DMA2</v>
          </cell>
          <cell r="G4167" t="str">
            <v>Khoa Marketing</v>
          </cell>
          <cell r="H4167" t="str">
            <v>Quản trị Marketing</v>
          </cell>
          <cell r="I4167" t="str">
            <v>Chính quy</v>
          </cell>
          <cell r="J4167" t="str">
            <v>Khóa 19D</v>
          </cell>
          <cell r="K4167">
            <v>7853650</v>
          </cell>
          <cell r="L4167">
            <v>7853650</v>
          </cell>
          <cell r="M4167">
            <v>0</v>
          </cell>
          <cell r="N4167" t="str">
            <v/>
          </cell>
          <cell r="O4167" t="str">
            <v>Còn học</v>
          </cell>
        </row>
        <row r="4168">
          <cell r="B4168" t="str">
            <v>1921001226</v>
          </cell>
          <cell r="C4168" t="str">
            <v>Vũ Thị Thùy Nhung</v>
          </cell>
          <cell r="D4168" t="str">
            <v>Nữ</v>
          </cell>
          <cell r="E4168" t="str">
            <v>29/01/2001</v>
          </cell>
          <cell r="F4168" t="str">
            <v>19DMA2</v>
          </cell>
          <cell r="G4168" t="str">
            <v>Khoa Marketing</v>
          </cell>
          <cell r="H4168" t="str">
            <v>Quản trị Marketing</v>
          </cell>
          <cell r="I4168" t="str">
            <v>Chính quy</v>
          </cell>
          <cell r="J4168" t="str">
            <v>Khóa 19D</v>
          </cell>
          <cell r="K4168">
            <v>8226050</v>
          </cell>
          <cell r="L4168">
            <v>8226050</v>
          </cell>
          <cell r="M4168">
            <v>0</v>
          </cell>
          <cell r="N4168" t="str">
            <v/>
          </cell>
          <cell r="O4168" t="str">
            <v>Còn học</v>
          </cell>
        </row>
        <row r="4169">
          <cell r="B4169" t="str">
            <v>1921000907</v>
          </cell>
          <cell r="C4169" t="str">
            <v>Nguyễn Thị Hoài Thanh</v>
          </cell>
          <cell r="D4169" t="str">
            <v>Nữ</v>
          </cell>
          <cell r="E4169" t="str">
            <v>01/04/2001</v>
          </cell>
          <cell r="F4169" t="str">
            <v>19DMA2</v>
          </cell>
          <cell r="G4169" t="str">
            <v>Khoa Marketing</v>
          </cell>
          <cell r="H4169" t="str">
            <v>Quản trị Marketing</v>
          </cell>
          <cell r="I4169" t="str">
            <v>Chính quy</v>
          </cell>
          <cell r="J4169" t="str">
            <v>Khóa 19D</v>
          </cell>
          <cell r="K4169">
            <v>8977500</v>
          </cell>
          <cell r="L4169">
            <v>8977500</v>
          </cell>
          <cell r="M4169">
            <v>0</v>
          </cell>
          <cell r="N4169" t="str">
            <v/>
          </cell>
          <cell r="O4169" t="str">
            <v>Còn học</v>
          </cell>
        </row>
        <row r="4170">
          <cell r="B4170" t="str">
            <v>1921003876</v>
          </cell>
          <cell r="C4170" t="str">
            <v>Nguyễn Thị Thu Hoài</v>
          </cell>
          <cell r="D4170" t="str">
            <v>Nữ</v>
          </cell>
          <cell r="E4170" t="str">
            <v>16/03/2001</v>
          </cell>
          <cell r="F4170" t="str">
            <v>19DMA2</v>
          </cell>
          <cell r="G4170" t="str">
            <v>Khoa Marketing</v>
          </cell>
          <cell r="H4170" t="str">
            <v>Quản trị Marketing</v>
          </cell>
          <cell r="I4170" t="str">
            <v>Chính quy</v>
          </cell>
          <cell r="J4170" t="str">
            <v>Khóa 19D</v>
          </cell>
          <cell r="K4170">
            <v>8977500</v>
          </cell>
          <cell r="L4170">
            <v>8977500</v>
          </cell>
          <cell r="M4170">
            <v>0</v>
          </cell>
          <cell r="N4170" t="str">
            <v/>
          </cell>
          <cell r="O4170" t="str">
            <v>Còn học</v>
          </cell>
        </row>
        <row r="4171">
          <cell r="B4171" t="str">
            <v>1921000803</v>
          </cell>
          <cell r="C4171" t="str">
            <v>Nguyễn Phước Hải Vy</v>
          </cell>
          <cell r="D4171" t="str">
            <v>Nữ</v>
          </cell>
          <cell r="E4171" t="str">
            <v>15/06/2001</v>
          </cell>
          <cell r="F4171" t="str">
            <v>19DMA2</v>
          </cell>
          <cell r="G4171" t="str">
            <v>Khoa Marketing</v>
          </cell>
          <cell r="H4171" t="str">
            <v>Quản trị Marketing</v>
          </cell>
          <cell r="I4171" t="str">
            <v>Chính quy</v>
          </cell>
          <cell r="J4171" t="str">
            <v>Khóa 19D</v>
          </cell>
          <cell r="K4171">
            <v>8977500</v>
          </cell>
          <cell r="L4171">
            <v>8977500</v>
          </cell>
          <cell r="M4171">
            <v>0</v>
          </cell>
          <cell r="N4171" t="str">
            <v/>
          </cell>
          <cell r="O4171" t="str">
            <v>Còn học</v>
          </cell>
        </row>
        <row r="4172">
          <cell r="B4172" t="str">
            <v>1921000837</v>
          </cell>
          <cell r="C4172" t="str">
            <v>Đinh Bá Phát</v>
          </cell>
          <cell r="D4172" t="str">
            <v>Nam</v>
          </cell>
          <cell r="E4172" t="str">
            <v>20/01/2001</v>
          </cell>
          <cell r="F4172" t="str">
            <v>19DMA2</v>
          </cell>
          <cell r="G4172" t="str">
            <v>Khoa Marketing</v>
          </cell>
          <cell r="H4172" t="str">
            <v>Quản trị Marketing</v>
          </cell>
          <cell r="I4172" t="str">
            <v>Chính quy</v>
          </cell>
          <cell r="J4172" t="str">
            <v>Khóa 19D</v>
          </cell>
          <cell r="K4172">
            <v>8977500</v>
          </cell>
          <cell r="L4172">
            <v>8977500</v>
          </cell>
          <cell r="M4172">
            <v>0</v>
          </cell>
          <cell r="N4172" t="str">
            <v/>
          </cell>
          <cell r="O4172" t="str">
            <v>Còn học</v>
          </cell>
        </row>
        <row r="4173">
          <cell r="B4173" t="str">
            <v>1921003885</v>
          </cell>
          <cell r="C4173" t="str">
            <v>Giáp Thị Nguyệt</v>
          </cell>
          <cell r="D4173" t="str">
            <v>Nữ</v>
          </cell>
          <cell r="E4173" t="str">
            <v>16/03/2001</v>
          </cell>
          <cell r="F4173" t="str">
            <v>19DMA2</v>
          </cell>
          <cell r="G4173" t="str">
            <v>Khoa Marketing</v>
          </cell>
          <cell r="H4173" t="str">
            <v>Quản trị Marketing</v>
          </cell>
          <cell r="I4173" t="str">
            <v>Chính quy</v>
          </cell>
          <cell r="J4173" t="str">
            <v>Khóa 19D</v>
          </cell>
          <cell r="K4173">
            <v>8977500</v>
          </cell>
          <cell r="L4173">
            <v>8977500</v>
          </cell>
          <cell r="M4173">
            <v>0</v>
          </cell>
          <cell r="N4173" t="str">
            <v/>
          </cell>
          <cell r="O4173" t="str">
            <v>Còn học</v>
          </cell>
        </row>
        <row r="4174">
          <cell r="B4174" t="str">
            <v>1921000884</v>
          </cell>
          <cell r="C4174" t="str">
            <v>Nguyễn Thị Minh Thư</v>
          </cell>
          <cell r="D4174" t="str">
            <v>Nữ</v>
          </cell>
          <cell r="E4174" t="str">
            <v>25/06/2001</v>
          </cell>
          <cell r="F4174" t="str">
            <v>19DMA2</v>
          </cell>
          <cell r="G4174" t="str">
            <v>Khoa Marketing</v>
          </cell>
          <cell r="H4174" t="str">
            <v>Quản trị Marketing</v>
          </cell>
          <cell r="I4174" t="str">
            <v>Chính quy</v>
          </cell>
          <cell r="J4174" t="str">
            <v>Khóa 19D</v>
          </cell>
          <cell r="K4174">
            <v>8977500</v>
          </cell>
          <cell r="L4174">
            <v>8977500</v>
          </cell>
          <cell r="M4174">
            <v>0</v>
          </cell>
          <cell r="N4174" t="str">
            <v/>
          </cell>
          <cell r="O4174" t="str">
            <v>Còn học</v>
          </cell>
        </row>
        <row r="4175">
          <cell r="B4175" t="str">
            <v>1921000973</v>
          </cell>
          <cell r="C4175" t="str">
            <v>Nguyễn Thụy Thanh Trúc</v>
          </cell>
          <cell r="D4175" t="str">
            <v>Nữ</v>
          </cell>
          <cell r="E4175" t="str">
            <v>23/08/2001</v>
          </cell>
          <cell r="F4175" t="str">
            <v>19DMA2</v>
          </cell>
          <cell r="G4175" t="str">
            <v>Khoa Marketing</v>
          </cell>
          <cell r="H4175" t="str">
            <v>Quản trị Marketing</v>
          </cell>
          <cell r="I4175" t="str">
            <v>Chính quy</v>
          </cell>
          <cell r="J4175" t="str">
            <v>Khóa 19D</v>
          </cell>
          <cell r="K4175">
            <v>8977500</v>
          </cell>
          <cell r="L4175">
            <v>8977500</v>
          </cell>
          <cell r="M4175">
            <v>0</v>
          </cell>
          <cell r="N4175" t="str">
            <v/>
          </cell>
          <cell r="O4175" t="str">
            <v>Còn học</v>
          </cell>
        </row>
        <row r="4176">
          <cell r="B4176" t="str">
            <v>1921003877</v>
          </cell>
          <cell r="C4176" t="str">
            <v>Nguyễn Thị Ngọc Hương</v>
          </cell>
          <cell r="D4176" t="str">
            <v>Nữ</v>
          </cell>
          <cell r="E4176" t="str">
            <v>27/02/2001</v>
          </cell>
          <cell r="F4176" t="str">
            <v>19DMA2</v>
          </cell>
          <cell r="G4176" t="str">
            <v>Khoa Marketing</v>
          </cell>
          <cell r="H4176" t="str">
            <v>Quản trị Marketing</v>
          </cell>
          <cell r="I4176" t="str">
            <v>Chính quy</v>
          </cell>
          <cell r="J4176" t="str">
            <v>Khóa 19D</v>
          </cell>
          <cell r="K4176">
            <v>9077250</v>
          </cell>
          <cell r="L4176">
            <v>9077250</v>
          </cell>
          <cell r="M4176">
            <v>0</v>
          </cell>
          <cell r="N4176" t="str">
            <v/>
          </cell>
          <cell r="O4176" t="str">
            <v>Còn học</v>
          </cell>
        </row>
        <row r="4177">
          <cell r="B4177" t="str">
            <v>1921003866</v>
          </cell>
          <cell r="C4177" t="str">
            <v>Bùi Diệp Anh</v>
          </cell>
          <cell r="D4177" t="str">
            <v>Nữ</v>
          </cell>
          <cell r="E4177" t="str">
            <v>23/11/2001</v>
          </cell>
          <cell r="F4177" t="str">
            <v>19DMA2</v>
          </cell>
          <cell r="G4177" t="str">
            <v>Khoa Marketing</v>
          </cell>
          <cell r="H4177" t="str">
            <v>Quản trị Marketing</v>
          </cell>
          <cell r="I4177" t="str">
            <v>Chính quy</v>
          </cell>
          <cell r="J4177" t="str">
            <v>Khóa 19D</v>
          </cell>
          <cell r="K4177">
            <v>9349900</v>
          </cell>
          <cell r="L4177">
            <v>9349900</v>
          </cell>
          <cell r="M4177">
            <v>0</v>
          </cell>
          <cell r="N4177" t="str">
            <v/>
          </cell>
          <cell r="O4177" t="str">
            <v>Còn học</v>
          </cell>
        </row>
        <row r="4178">
          <cell r="B4178" t="str">
            <v>1921000916</v>
          </cell>
          <cell r="C4178" t="str">
            <v>Nguyễn Ngọc Anh Tú</v>
          </cell>
          <cell r="D4178" t="str">
            <v>Nữ</v>
          </cell>
          <cell r="E4178" t="str">
            <v>29/01/2001</v>
          </cell>
          <cell r="F4178" t="str">
            <v>19DMA2</v>
          </cell>
          <cell r="G4178" t="str">
            <v>Khoa Marketing</v>
          </cell>
          <cell r="H4178" t="str">
            <v>Quản trị Marketing</v>
          </cell>
          <cell r="I4178" t="str">
            <v>Chính quy</v>
          </cell>
          <cell r="J4178" t="str">
            <v>Khóa 19D</v>
          </cell>
          <cell r="K4178">
            <v>9349900</v>
          </cell>
          <cell r="L4178">
            <v>9349900</v>
          </cell>
          <cell r="M4178">
            <v>0</v>
          </cell>
          <cell r="N4178" t="str">
            <v/>
          </cell>
          <cell r="O4178" t="str">
            <v>Còn học</v>
          </cell>
        </row>
        <row r="4179">
          <cell r="B4179" t="str">
            <v>1921001127</v>
          </cell>
          <cell r="C4179" t="str">
            <v>Cao Nguyễn Ngọc Hân</v>
          </cell>
          <cell r="D4179" t="str">
            <v>Nữ</v>
          </cell>
          <cell r="E4179" t="str">
            <v>24/07/2001</v>
          </cell>
          <cell r="F4179" t="str">
            <v>19DMA2</v>
          </cell>
          <cell r="G4179" t="str">
            <v>Khoa Marketing</v>
          </cell>
          <cell r="H4179" t="str">
            <v>Quản trị Marketing</v>
          </cell>
          <cell r="I4179" t="str">
            <v>Chính quy</v>
          </cell>
          <cell r="J4179" t="str">
            <v>Khóa 19D</v>
          </cell>
          <cell r="K4179">
            <v>9349900</v>
          </cell>
          <cell r="L4179">
            <v>9349900</v>
          </cell>
          <cell r="M4179">
            <v>0</v>
          </cell>
          <cell r="N4179" t="str">
            <v/>
          </cell>
          <cell r="O4179" t="str">
            <v>Còn học</v>
          </cell>
        </row>
        <row r="4180">
          <cell r="B4180" t="str">
            <v>1921001169</v>
          </cell>
          <cell r="C4180" t="str">
            <v>Nguyễn Tường Thúy Vy</v>
          </cell>
          <cell r="D4180" t="str">
            <v>Nữ</v>
          </cell>
          <cell r="E4180" t="str">
            <v>05/11/2001</v>
          </cell>
          <cell r="F4180" t="str">
            <v>19DMA2</v>
          </cell>
          <cell r="G4180" t="str">
            <v>Khoa Marketing</v>
          </cell>
          <cell r="H4180" t="str">
            <v>Quản trị Marketing</v>
          </cell>
          <cell r="I4180" t="str">
            <v>Chính quy</v>
          </cell>
          <cell r="J4180" t="str">
            <v>Khóa 19D</v>
          </cell>
          <cell r="K4180">
            <v>9349900</v>
          </cell>
          <cell r="L4180">
            <v>9349900</v>
          </cell>
          <cell r="M4180">
            <v>0</v>
          </cell>
          <cell r="N4180" t="str">
            <v/>
          </cell>
          <cell r="O4180" t="str">
            <v>Còn học</v>
          </cell>
        </row>
        <row r="4181">
          <cell r="B4181" t="str">
            <v>1921001282</v>
          </cell>
          <cell r="C4181" t="str">
            <v>Trần Thị Ngọc Triều</v>
          </cell>
          <cell r="D4181" t="str">
            <v>Nữ</v>
          </cell>
          <cell r="E4181" t="str">
            <v>23/04/2001</v>
          </cell>
          <cell r="F4181" t="str">
            <v>19DMA2</v>
          </cell>
          <cell r="G4181" t="str">
            <v>Khoa Marketing</v>
          </cell>
          <cell r="H4181" t="str">
            <v>Quản trị Marketing</v>
          </cell>
          <cell r="I4181" t="str">
            <v>Chính quy</v>
          </cell>
          <cell r="J4181" t="str">
            <v>Khóa 19D</v>
          </cell>
          <cell r="K4181">
            <v>9449650</v>
          </cell>
          <cell r="L4181">
            <v>9449355</v>
          </cell>
          <cell r="M4181">
            <v>295</v>
          </cell>
          <cell r="N4181" t="str">
            <v>2021-2022-HK01: Phí học phần( 011269)</v>
          </cell>
          <cell r="O4181" t="str">
            <v>Còn học</v>
          </cell>
        </row>
        <row r="4182">
          <cell r="B4182" t="str">
            <v>1921001219</v>
          </cell>
          <cell r="C4182" t="str">
            <v>Hoàng Thị Huyền Trang</v>
          </cell>
          <cell r="D4182" t="str">
            <v>Nữ</v>
          </cell>
          <cell r="E4182" t="str">
            <v>07/07/2001</v>
          </cell>
          <cell r="F4182" t="str">
            <v>19DMA2</v>
          </cell>
          <cell r="G4182" t="str">
            <v>Khoa Marketing</v>
          </cell>
          <cell r="H4182" t="str">
            <v>Quản trị Marketing</v>
          </cell>
          <cell r="I4182" t="str">
            <v>Chính quy</v>
          </cell>
          <cell r="J4182" t="str">
            <v>Khóa 19D</v>
          </cell>
          <cell r="K4182">
            <v>9822050</v>
          </cell>
          <cell r="L4182">
            <v>9822050</v>
          </cell>
          <cell r="M4182">
            <v>0</v>
          </cell>
          <cell r="N4182" t="str">
            <v/>
          </cell>
          <cell r="O4182" t="str">
            <v>Còn học</v>
          </cell>
        </row>
        <row r="4183">
          <cell r="B4183" t="str">
            <v>1921000771</v>
          </cell>
          <cell r="C4183" t="str">
            <v>Nguyễn Quốc Việt</v>
          </cell>
          <cell r="D4183" t="str">
            <v>Nam</v>
          </cell>
          <cell r="E4183" t="str">
            <v>26/09/2001</v>
          </cell>
          <cell r="F4183" t="str">
            <v>19DMA2</v>
          </cell>
          <cell r="G4183" t="str">
            <v>Khoa Marketing</v>
          </cell>
          <cell r="H4183" t="str">
            <v>Quản trị Marketing</v>
          </cell>
          <cell r="I4183" t="str">
            <v>Chính quy</v>
          </cell>
          <cell r="J4183" t="str">
            <v>Khóa 19D</v>
          </cell>
          <cell r="K4183">
            <v>10413900</v>
          </cell>
          <cell r="L4183">
            <v>10413900</v>
          </cell>
          <cell r="M4183">
            <v>0</v>
          </cell>
          <cell r="N4183" t="str">
            <v/>
          </cell>
          <cell r="O4183" t="str">
            <v>Còn học</v>
          </cell>
        </row>
        <row r="4184">
          <cell r="B4184" t="str">
            <v>1921001049</v>
          </cell>
          <cell r="C4184" t="str">
            <v>Võ Ngọc Tiếng</v>
          </cell>
          <cell r="D4184" t="str">
            <v>Nữ</v>
          </cell>
          <cell r="E4184" t="str">
            <v>06/01/2001</v>
          </cell>
          <cell r="F4184" t="str">
            <v>19DMA2</v>
          </cell>
          <cell r="G4184" t="str">
            <v>Khoa Marketing</v>
          </cell>
          <cell r="H4184" t="str">
            <v>Quản trị Marketing</v>
          </cell>
          <cell r="I4184" t="str">
            <v>Chính quy</v>
          </cell>
          <cell r="J4184" t="str">
            <v>Khóa 19D</v>
          </cell>
          <cell r="K4184">
            <v>10573500</v>
          </cell>
          <cell r="L4184">
            <v>10573500</v>
          </cell>
          <cell r="M4184">
            <v>0</v>
          </cell>
          <cell r="N4184" t="str">
            <v/>
          </cell>
          <cell r="O4184" t="str">
            <v>Còn học</v>
          </cell>
        </row>
        <row r="4185">
          <cell r="B4185" t="str">
            <v>1921001074</v>
          </cell>
          <cell r="C4185" t="str">
            <v>Nguyễn Thị Quỳnh Thẩm</v>
          </cell>
          <cell r="D4185" t="str">
            <v>Nữ</v>
          </cell>
          <cell r="E4185" t="str">
            <v>28/01/2001</v>
          </cell>
          <cell r="F4185" t="str">
            <v>19DMC1</v>
          </cell>
          <cell r="G4185" t="str">
            <v>Khoa Marketing</v>
          </cell>
          <cell r="H4185" t="str">
            <v>Truyền thông Marketing</v>
          </cell>
          <cell r="I4185" t="str">
            <v>Chính quy</v>
          </cell>
          <cell r="J4185" t="str">
            <v>Khóa 19D</v>
          </cell>
          <cell r="K4185">
            <v>7481250</v>
          </cell>
          <cell r="L4185">
            <v>7481250</v>
          </cell>
          <cell r="M4185">
            <v>0</v>
          </cell>
          <cell r="N4185" t="str">
            <v/>
          </cell>
          <cell r="O4185" t="str">
            <v>Còn học</v>
          </cell>
        </row>
        <row r="4186">
          <cell r="B4186" t="str">
            <v>1921001096</v>
          </cell>
          <cell r="C4186" t="str">
            <v>Bùi Thị Nga</v>
          </cell>
          <cell r="D4186" t="str">
            <v>Nữ</v>
          </cell>
          <cell r="E4186" t="str">
            <v>18/02/2001</v>
          </cell>
          <cell r="F4186" t="str">
            <v>19DMC1</v>
          </cell>
          <cell r="G4186" t="str">
            <v>Khoa Marketing</v>
          </cell>
          <cell r="H4186" t="str">
            <v>Truyền thông Marketing</v>
          </cell>
          <cell r="I4186" t="str">
            <v>Chính quy</v>
          </cell>
          <cell r="J4186" t="str">
            <v>Khóa 19D</v>
          </cell>
          <cell r="K4186">
            <v>7481250</v>
          </cell>
          <cell r="L4186">
            <v>7481250</v>
          </cell>
          <cell r="M4186">
            <v>0</v>
          </cell>
          <cell r="N4186" t="str">
            <v/>
          </cell>
          <cell r="O4186" t="str">
            <v>Còn học</v>
          </cell>
        </row>
        <row r="4187">
          <cell r="B4187" t="str">
            <v>1921001138</v>
          </cell>
          <cell r="C4187" t="str">
            <v>Nguyễn Thị Hoàng Yến</v>
          </cell>
          <cell r="D4187" t="str">
            <v>Nữ</v>
          </cell>
          <cell r="E4187" t="str">
            <v>26/02/2001</v>
          </cell>
          <cell r="F4187" t="str">
            <v>19DMC1</v>
          </cell>
          <cell r="G4187" t="str">
            <v>Khoa Marketing</v>
          </cell>
          <cell r="H4187" t="str">
            <v>Truyền thông Marketing</v>
          </cell>
          <cell r="I4187" t="str">
            <v>Chính quy</v>
          </cell>
          <cell r="J4187" t="str">
            <v>Khóa 19D</v>
          </cell>
          <cell r="K4187">
            <v>7481250</v>
          </cell>
          <cell r="L4187">
            <v>7481250</v>
          </cell>
          <cell r="M4187">
            <v>0</v>
          </cell>
          <cell r="N4187" t="str">
            <v/>
          </cell>
          <cell r="O4187" t="str">
            <v>Còn học</v>
          </cell>
        </row>
        <row r="4188">
          <cell r="B4188" t="str">
            <v>1921001220</v>
          </cell>
          <cell r="C4188" t="str">
            <v>Nguyễn Khả Tú</v>
          </cell>
          <cell r="D4188" t="str">
            <v>Nữ</v>
          </cell>
          <cell r="E4188" t="str">
            <v>05/11/2001</v>
          </cell>
          <cell r="F4188" t="str">
            <v>19DMC1</v>
          </cell>
          <cell r="G4188" t="str">
            <v>Khoa Marketing</v>
          </cell>
          <cell r="H4188" t="str">
            <v>Truyền thông Marketing</v>
          </cell>
          <cell r="I4188" t="str">
            <v>Chính quy</v>
          </cell>
          <cell r="J4188" t="str">
            <v>Khóa 19D</v>
          </cell>
          <cell r="K4188">
            <v>7481250</v>
          </cell>
          <cell r="L4188">
            <v>7481250</v>
          </cell>
          <cell r="M4188">
            <v>0</v>
          </cell>
          <cell r="N4188" t="str">
            <v/>
          </cell>
          <cell r="O4188" t="str">
            <v>Còn học</v>
          </cell>
        </row>
        <row r="4189">
          <cell r="B4189" t="str">
            <v>1921001287</v>
          </cell>
          <cell r="C4189" t="str">
            <v>Trần Nguyễn Thái Nam</v>
          </cell>
          <cell r="D4189" t="str">
            <v>Nam</v>
          </cell>
          <cell r="E4189" t="str">
            <v>06/03/2001</v>
          </cell>
          <cell r="F4189" t="str">
            <v>19DMC1</v>
          </cell>
          <cell r="G4189" t="str">
            <v>Khoa Marketing</v>
          </cell>
          <cell r="H4189" t="str">
            <v>Truyền thông Marketing</v>
          </cell>
          <cell r="I4189" t="str">
            <v>Chính quy</v>
          </cell>
          <cell r="J4189" t="str">
            <v>Khóa 19D</v>
          </cell>
          <cell r="K4189">
            <v>7481250</v>
          </cell>
          <cell r="L4189">
            <v>7481250</v>
          </cell>
          <cell r="M4189">
            <v>0</v>
          </cell>
          <cell r="N4189" t="str">
            <v/>
          </cell>
          <cell r="O4189" t="str">
            <v>Còn học</v>
          </cell>
        </row>
        <row r="4190">
          <cell r="B4190" t="str">
            <v>1921000952</v>
          </cell>
          <cell r="C4190" t="str">
            <v>Phạm Thị Như Bình</v>
          </cell>
          <cell r="D4190" t="str">
            <v>Nữ</v>
          </cell>
          <cell r="E4190" t="str">
            <v>19/12/2001</v>
          </cell>
          <cell r="F4190" t="str">
            <v>19DMC1</v>
          </cell>
          <cell r="G4190" t="str">
            <v>Khoa Marketing</v>
          </cell>
          <cell r="H4190" t="str">
            <v>Truyền thông Marketing</v>
          </cell>
          <cell r="I4190" t="str">
            <v>Chính quy</v>
          </cell>
          <cell r="J4190" t="str">
            <v>Khóa 19D</v>
          </cell>
          <cell r="K4190">
            <v>7481250</v>
          </cell>
          <cell r="L4190">
            <v>7481250</v>
          </cell>
          <cell r="M4190">
            <v>0</v>
          </cell>
          <cell r="N4190" t="str">
            <v/>
          </cell>
          <cell r="O4190" t="str">
            <v>Còn học</v>
          </cell>
        </row>
        <row r="4191">
          <cell r="B4191" t="str">
            <v>1921000978</v>
          </cell>
          <cell r="C4191" t="str">
            <v>Hồ Thị Long</v>
          </cell>
          <cell r="D4191" t="str">
            <v>Nữ</v>
          </cell>
          <cell r="E4191" t="str">
            <v>01/12/2001</v>
          </cell>
          <cell r="F4191" t="str">
            <v>19DMC1</v>
          </cell>
          <cell r="G4191" t="str">
            <v>Khoa Marketing</v>
          </cell>
          <cell r="H4191" t="str">
            <v>Truyền thông Marketing</v>
          </cell>
          <cell r="I4191" t="str">
            <v>Chính quy</v>
          </cell>
          <cell r="J4191" t="str">
            <v>Khóa 19D</v>
          </cell>
          <cell r="K4191">
            <v>7481250</v>
          </cell>
          <cell r="L4191">
            <v>7481250</v>
          </cell>
          <cell r="M4191">
            <v>0</v>
          </cell>
          <cell r="N4191" t="str">
            <v/>
          </cell>
          <cell r="O4191" t="str">
            <v>Còn học</v>
          </cell>
        </row>
        <row r="4192">
          <cell r="B4192" t="str">
            <v>1921000841</v>
          </cell>
          <cell r="C4192" t="str">
            <v>Nguyễn Ngọc Quỳnh Ngân</v>
          </cell>
          <cell r="D4192" t="str">
            <v>Nữ</v>
          </cell>
          <cell r="E4192" t="str">
            <v>30/05/2001</v>
          </cell>
          <cell r="F4192" t="str">
            <v>19DMC1</v>
          </cell>
          <cell r="G4192" t="str">
            <v>Khoa Marketing</v>
          </cell>
          <cell r="H4192" t="str">
            <v>Truyền thông Marketing</v>
          </cell>
          <cell r="I4192" t="str">
            <v>Chính quy</v>
          </cell>
          <cell r="J4192" t="str">
            <v>Khóa 19D</v>
          </cell>
          <cell r="K4192">
            <v>7481250</v>
          </cell>
          <cell r="L4192">
            <v>7481250</v>
          </cell>
          <cell r="M4192">
            <v>0</v>
          </cell>
          <cell r="N4192" t="str">
            <v/>
          </cell>
          <cell r="O4192" t="str">
            <v>Còn học</v>
          </cell>
        </row>
        <row r="4193">
          <cell r="B4193" t="str">
            <v>1921001171</v>
          </cell>
          <cell r="C4193" t="str">
            <v>Nguyễn Thị Diễm Phượng</v>
          </cell>
          <cell r="D4193" t="str">
            <v>Nữ</v>
          </cell>
          <cell r="E4193" t="str">
            <v>25/04/2001</v>
          </cell>
          <cell r="F4193" t="str">
            <v>19DMC1</v>
          </cell>
          <cell r="G4193" t="str">
            <v>Khoa Marketing</v>
          </cell>
          <cell r="H4193" t="str">
            <v>Truyền thông Marketing</v>
          </cell>
          <cell r="I4193" t="str">
            <v>Chính quy</v>
          </cell>
          <cell r="J4193" t="str">
            <v>Khóa 19D</v>
          </cell>
          <cell r="K4193">
            <v>7481250</v>
          </cell>
          <cell r="L4193">
            <v>7481250</v>
          </cell>
          <cell r="M4193">
            <v>0</v>
          </cell>
          <cell r="N4193" t="str">
            <v/>
          </cell>
          <cell r="O4193" t="str">
            <v>Còn học</v>
          </cell>
        </row>
        <row r="4194">
          <cell r="B4194" t="str">
            <v>1921000839</v>
          </cell>
          <cell r="C4194" t="str">
            <v>Nguyễn Thị Kim Thoa</v>
          </cell>
          <cell r="D4194" t="str">
            <v>Nữ</v>
          </cell>
          <cell r="E4194" t="str">
            <v>28/02/2001</v>
          </cell>
          <cell r="F4194" t="str">
            <v>19DMC1</v>
          </cell>
          <cell r="G4194" t="str">
            <v>Khoa Marketing</v>
          </cell>
          <cell r="H4194" t="str">
            <v>Truyền thông Marketing</v>
          </cell>
          <cell r="I4194" t="str">
            <v>Chính quy</v>
          </cell>
          <cell r="J4194" t="str">
            <v>Khóa 19D</v>
          </cell>
          <cell r="K4194">
            <v>7481250</v>
          </cell>
          <cell r="L4194">
            <v>7481250</v>
          </cell>
          <cell r="M4194">
            <v>0</v>
          </cell>
          <cell r="N4194" t="str">
            <v/>
          </cell>
          <cell r="O4194" t="str">
            <v>Còn học</v>
          </cell>
        </row>
        <row r="4195">
          <cell r="B4195" t="str">
            <v>1921000992</v>
          </cell>
          <cell r="C4195" t="str">
            <v>Lê Ngọc Hoài Linh</v>
          </cell>
          <cell r="D4195" t="str">
            <v>Nữ</v>
          </cell>
          <cell r="E4195" t="str">
            <v>04/09/2001</v>
          </cell>
          <cell r="F4195" t="str">
            <v>19DMC1</v>
          </cell>
          <cell r="G4195" t="str">
            <v>Khoa Marketing</v>
          </cell>
          <cell r="H4195" t="str">
            <v>Truyền thông Marketing</v>
          </cell>
          <cell r="I4195" t="str">
            <v>Chính quy</v>
          </cell>
          <cell r="J4195" t="str">
            <v>Khóa 19D</v>
          </cell>
          <cell r="K4195">
            <v>7481250</v>
          </cell>
          <cell r="L4195">
            <v>7481250</v>
          </cell>
          <cell r="M4195">
            <v>0</v>
          </cell>
          <cell r="N4195" t="str">
            <v/>
          </cell>
          <cell r="O4195" t="str">
            <v>Còn học</v>
          </cell>
        </row>
        <row r="4196">
          <cell r="B4196" t="str">
            <v>1921003875</v>
          </cell>
          <cell r="C4196" t="str">
            <v>Nguyễn Minh Hiếu</v>
          </cell>
          <cell r="D4196" t="str">
            <v>Nam</v>
          </cell>
          <cell r="E4196" t="str">
            <v>26/10/2001</v>
          </cell>
          <cell r="F4196" t="str">
            <v>19DMC1</v>
          </cell>
          <cell r="G4196" t="str">
            <v>Khoa Marketing</v>
          </cell>
          <cell r="H4196" t="str">
            <v>Truyền thông Marketing</v>
          </cell>
          <cell r="I4196" t="str">
            <v>Chính quy</v>
          </cell>
          <cell r="J4196" t="str">
            <v>Khóa 19D</v>
          </cell>
          <cell r="K4196">
            <v>7581000</v>
          </cell>
          <cell r="L4196">
            <v>7581000</v>
          </cell>
          <cell r="M4196">
            <v>0</v>
          </cell>
          <cell r="N4196" t="str">
            <v/>
          </cell>
          <cell r="O4196" t="str">
            <v>Còn học</v>
          </cell>
        </row>
        <row r="4197">
          <cell r="B4197" t="str">
            <v>1921000724</v>
          </cell>
          <cell r="C4197" t="str">
            <v>Nguyễn Thanh Thảo</v>
          </cell>
          <cell r="D4197" t="str">
            <v>Nữ</v>
          </cell>
          <cell r="E4197" t="str">
            <v>12/02/2001</v>
          </cell>
          <cell r="F4197" t="str">
            <v>19DMC1</v>
          </cell>
          <cell r="G4197" t="str">
            <v>Khoa Marketing</v>
          </cell>
          <cell r="H4197" t="str">
            <v>Truyền thông Marketing</v>
          </cell>
          <cell r="I4197" t="str">
            <v>Chính quy</v>
          </cell>
          <cell r="J4197" t="str">
            <v>Khóa 19D</v>
          </cell>
          <cell r="K4197">
            <v>7581000</v>
          </cell>
          <cell r="L4197">
            <v>7581000</v>
          </cell>
          <cell r="M4197">
            <v>0</v>
          </cell>
          <cell r="N4197" t="str">
            <v/>
          </cell>
          <cell r="O4197" t="str">
            <v>Còn học</v>
          </cell>
        </row>
        <row r="4198">
          <cell r="B4198" t="str">
            <v>1921000960</v>
          </cell>
          <cell r="C4198" t="str">
            <v>Nguyễn Thị Kim Ngà</v>
          </cell>
          <cell r="D4198" t="str">
            <v>Nữ</v>
          </cell>
          <cell r="E4198" t="str">
            <v>18/04/2001</v>
          </cell>
          <cell r="F4198" t="str">
            <v>19DMC1</v>
          </cell>
          <cell r="G4198" t="str">
            <v>Khoa Marketing</v>
          </cell>
          <cell r="H4198" t="str">
            <v>Truyền thông Marketing</v>
          </cell>
          <cell r="I4198" t="str">
            <v>Chính quy</v>
          </cell>
          <cell r="J4198" t="str">
            <v>Khóa 19D</v>
          </cell>
          <cell r="K4198">
            <v>7853650</v>
          </cell>
          <cell r="L4198">
            <v>7853650</v>
          </cell>
          <cell r="M4198">
            <v>0</v>
          </cell>
          <cell r="N4198" t="str">
            <v/>
          </cell>
          <cell r="O4198" t="str">
            <v>Còn học</v>
          </cell>
        </row>
        <row r="4199">
          <cell r="B4199" t="str">
            <v>1921000780</v>
          </cell>
          <cell r="C4199" t="str">
            <v>Lê Thảo Vy</v>
          </cell>
          <cell r="D4199" t="str">
            <v>Nữ</v>
          </cell>
          <cell r="E4199" t="str">
            <v>10/09/2001</v>
          </cell>
          <cell r="F4199" t="str">
            <v>19DMC1</v>
          </cell>
          <cell r="G4199" t="str">
            <v>Khoa Marketing</v>
          </cell>
          <cell r="H4199" t="str">
            <v>Truyền thông Marketing</v>
          </cell>
          <cell r="I4199" t="str">
            <v>Chính quy</v>
          </cell>
          <cell r="J4199" t="str">
            <v>Khóa 19D</v>
          </cell>
          <cell r="K4199">
            <v>7853650</v>
          </cell>
          <cell r="L4199">
            <v>7853650</v>
          </cell>
          <cell r="M4199">
            <v>0</v>
          </cell>
          <cell r="N4199" t="str">
            <v/>
          </cell>
          <cell r="O4199" t="str">
            <v>Còn học</v>
          </cell>
        </row>
        <row r="4200">
          <cell r="B4200" t="str">
            <v>1921000882</v>
          </cell>
          <cell r="C4200" t="str">
            <v>Hồ Chí Trung</v>
          </cell>
          <cell r="D4200" t="str">
            <v>Nam</v>
          </cell>
          <cell r="E4200" t="str">
            <v>15/11/2001</v>
          </cell>
          <cell r="F4200" t="str">
            <v>19DMC1</v>
          </cell>
          <cell r="G4200" t="str">
            <v>Khoa Marketing</v>
          </cell>
          <cell r="H4200" t="str">
            <v>Truyền thông Marketing</v>
          </cell>
          <cell r="I4200" t="str">
            <v>Chính quy</v>
          </cell>
          <cell r="J4200" t="str">
            <v>Khóa 19D</v>
          </cell>
          <cell r="K4200">
            <v>8545250</v>
          </cell>
          <cell r="L4200">
            <v>8545250</v>
          </cell>
          <cell r="M4200">
            <v>0</v>
          </cell>
          <cell r="N4200" t="str">
            <v/>
          </cell>
          <cell r="O4200" t="str">
            <v>Còn học</v>
          </cell>
        </row>
        <row r="4201">
          <cell r="B4201" t="str">
            <v>1921001131</v>
          </cell>
          <cell r="C4201" t="str">
            <v>Nguyễn Thị Phương Trinh</v>
          </cell>
          <cell r="D4201" t="str">
            <v>Nữ</v>
          </cell>
          <cell r="E4201" t="str">
            <v>25/03/2001</v>
          </cell>
          <cell r="F4201" t="str">
            <v>19DMC1</v>
          </cell>
          <cell r="G4201" t="str">
            <v>Khoa Marketing</v>
          </cell>
          <cell r="H4201" t="str">
            <v>Truyền thông Marketing</v>
          </cell>
          <cell r="I4201" t="str">
            <v>Chính quy</v>
          </cell>
          <cell r="J4201" t="str">
            <v>Khóa 19D</v>
          </cell>
          <cell r="K4201">
            <v>8977500</v>
          </cell>
          <cell r="L4201">
            <v>8977500</v>
          </cell>
          <cell r="M4201">
            <v>0</v>
          </cell>
          <cell r="N4201" t="str">
            <v/>
          </cell>
          <cell r="O4201" t="str">
            <v>Còn học</v>
          </cell>
        </row>
        <row r="4202">
          <cell r="B4202" t="str">
            <v>1921001193</v>
          </cell>
          <cell r="C4202" t="str">
            <v>Trần Thị Tú Anh</v>
          </cell>
          <cell r="D4202" t="str">
            <v>Nữ</v>
          </cell>
          <cell r="E4202" t="str">
            <v>18/09/2001</v>
          </cell>
          <cell r="F4202" t="str">
            <v>19DMC1</v>
          </cell>
          <cell r="G4202" t="str">
            <v>Khoa Marketing</v>
          </cell>
          <cell r="H4202" t="str">
            <v>Truyền thông Marketing</v>
          </cell>
          <cell r="I4202" t="str">
            <v>Chính quy</v>
          </cell>
          <cell r="J4202" t="str">
            <v>Khóa 19D</v>
          </cell>
          <cell r="K4202">
            <v>8977500</v>
          </cell>
          <cell r="L4202">
            <v>8977500</v>
          </cell>
          <cell r="M4202">
            <v>0</v>
          </cell>
          <cell r="N4202" t="str">
            <v/>
          </cell>
          <cell r="O4202" t="str">
            <v>Còn học</v>
          </cell>
        </row>
        <row r="4203">
          <cell r="B4203" t="str">
            <v>1921000993</v>
          </cell>
          <cell r="C4203" t="str">
            <v>Lương Thị Ngọc Thủy</v>
          </cell>
          <cell r="D4203" t="str">
            <v>Nữ</v>
          </cell>
          <cell r="E4203" t="str">
            <v>18/02/2001</v>
          </cell>
          <cell r="F4203" t="str">
            <v>19DMC1</v>
          </cell>
          <cell r="G4203" t="str">
            <v>Khoa Marketing</v>
          </cell>
          <cell r="H4203" t="str">
            <v>Truyền thông Marketing</v>
          </cell>
          <cell r="I4203" t="str">
            <v>Chính quy</v>
          </cell>
          <cell r="J4203" t="str">
            <v>Khóa 19D</v>
          </cell>
          <cell r="K4203">
            <v>8977500</v>
          </cell>
          <cell r="L4203">
            <v>8977500</v>
          </cell>
          <cell r="M4203">
            <v>0</v>
          </cell>
          <cell r="N4203" t="str">
            <v/>
          </cell>
          <cell r="O4203" t="str">
            <v>Còn học</v>
          </cell>
        </row>
        <row r="4204">
          <cell r="B4204" t="str">
            <v>1921001180</v>
          </cell>
          <cell r="C4204" t="str">
            <v>Nguyễn Thanh Ngân</v>
          </cell>
          <cell r="D4204" t="str">
            <v>Nữ</v>
          </cell>
          <cell r="E4204" t="str">
            <v>11/09/2001</v>
          </cell>
          <cell r="F4204" t="str">
            <v>19DMC1</v>
          </cell>
          <cell r="G4204" t="str">
            <v>Khoa Marketing</v>
          </cell>
          <cell r="H4204" t="str">
            <v>Truyền thông Marketing</v>
          </cell>
          <cell r="I4204" t="str">
            <v>Chính quy</v>
          </cell>
          <cell r="J4204" t="str">
            <v>Khóa 19D</v>
          </cell>
          <cell r="K4204">
            <v>8977500</v>
          </cell>
          <cell r="L4204">
            <v>8977500</v>
          </cell>
          <cell r="M4204">
            <v>0</v>
          </cell>
          <cell r="N4204" t="str">
            <v/>
          </cell>
          <cell r="O4204" t="str">
            <v>Còn học</v>
          </cell>
        </row>
        <row r="4205">
          <cell r="B4205" t="str">
            <v>1921001251</v>
          </cell>
          <cell r="C4205" t="str">
            <v>Huỳnh Thị Mỹ Tiên</v>
          </cell>
          <cell r="D4205" t="str">
            <v>Nữ</v>
          </cell>
          <cell r="E4205" t="str">
            <v>02/07/2001</v>
          </cell>
          <cell r="F4205" t="str">
            <v>19DMC1</v>
          </cell>
          <cell r="G4205" t="str">
            <v>Khoa Marketing</v>
          </cell>
          <cell r="H4205" t="str">
            <v>Truyền thông Marketing</v>
          </cell>
          <cell r="I4205" t="str">
            <v>Chính quy</v>
          </cell>
          <cell r="J4205" t="str">
            <v>Khóa 19D</v>
          </cell>
          <cell r="K4205">
            <v>8977500</v>
          </cell>
          <cell r="L4205">
            <v>8977500</v>
          </cell>
          <cell r="M4205">
            <v>0</v>
          </cell>
          <cell r="N4205" t="str">
            <v/>
          </cell>
          <cell r="O4205" t="str">
            <v>Còn học</v>
          </cell>
        </row>
        <row r="4206">
          <cell r="B4206" t="str">
            <v>1921001271</v>
          </cell>
          <cell r="C4206" t="str">
            <v>Nguyễn Thanh Tuyền</v>
          </cell>
          <cell r="D4206" t="str">
            <v>Nữ</v>
          </cell>
          <cell r="E4206" t="str">
            <v>22/10/2001</v>
          </cell>
          <cell r="F4206" t="str">
            <v>19DMC1</v>
          </cell>
          <cell r="G4206" t="str">
            <v>Khoa Marketing</v>
          </cell>
          <cell r="H4206" t="str">
            <v>Truyền thông Marketing</v>
          </cell>
          <cell r="I4206" t="str">
            <v>Chính quy</v>
          </cell>
          <cell r="J4206" t="str">
            <v>Khóa 19D</v>
          </cell>
          <cell r="K4206">
            <v>8977500</v>
          </cell>
          <cell r="L4206">
            <v>8977500</v>
          </cell>
          <cell r="M4206">
            <v>0</v>
          </cell>
          <cell r="N4206" t="str">
            <v/>
          </cell>
          <cell r="O4206" t="str">
            <v>Còn học</v>
          </cell>
        </row>
        <row r="4207">
          <cell r="B4207" t="str">
            <v>1921001187</v>
          </cell>
          <cell r="C4207" t="str">
            <v>Lê Thị Trúc Ly</v>
          </cell>
          <cell r="D4207" t="str">
            <v>Nữ</v>
          </cell>
          <cell r="E4207" t="str">
            <v>28/09/2001</v>
          </cell>
          <cell r="F4207" t="str">
            <v>19DMC1</v>
          </cell>
          <cell r="G4207" t="str">
            <v>Khoa Marketing</v>
          </cell>
          <cell r="H4207" t="str">
            <v>Truyền thông Marketing</v>
          </cell>
          <cell r="I4207" t="str">
            <v>Chính quy</v>
          </cell>
          <cell r="J4207" t="str">
            <v>Khóa 19D</v>
          </cell>
          <cell r="K4207">
            <v>8977500</v>
          </cell>
          <cell r="L4207">
            <v>8977500</v>
          </cell>
          <cell r="M4207">
            <v>0</v>
          </cell>
          <cell r="N4207" t="str">
            <v/>
          </cell>
          <cell r="O4207" t="str">
            <v>Còn học</v>
          </cell>
        </row>
        <row r="4208">
          <cell r="B4208" t="str">
            <v>1921001285</v>
          </cell>
          <cell r="C4208" t="str">
            <v>Nguyễn Thị Tuyết Ngọc</v>
          </cell>
          <cell r="D4208" t="str">
            <v>Nữ</v>
          </cell>
          <cell r="E4208" t="str">
            <v>11/11/2001</v>
          </cell>
          <cell r="F4208" t="str">
            <v>19DMC1</v>
          </cell>
          <cell r="G4208" t="str">
            <v>Khoa Marketing</v>
          </cell>
          <cell r="H4208" t="str">
            <v>Truyền thông Marketing</v>
          </cell>
          <cell r="I4208" t="str">
            <v>Chính quy</v>
          </cell>
          <cell r="J4208" t="str">
            <v>Khóa 19D</v>
          </cell>
          <cell r="K4208">
            <v>8977500</v>
          </cell>
          <cell r="L4208">
            <v>8977500</v>
          </cell>
          <cell r="M4208">
            <v>0</v>
          </cell>
          <cell r="N4208" t="str">
            <v/>
          </cell>
          <cell r="O4208" t="str">
            <v>Còn học</v>
          </cell>
        </row>
        <row r="4209">
          <cell r="B4209" t="str">
            <v>1921001113</v>
          </cell>
          <cell r="C4209" t="str">
            <v>Đỗ Thị Linh Kiều</v>
          </cell>
          <cell r="D4209" t="str">
            <v>Nữ</v>
          </cell>
          <cell r="E4209" t="str">
            <v>08/10/2001</v>
          </cell>
          <cell r="F4209" t="str">
            <v>19DMC1</v>
          </cell>
          <cell r="G4209" t="str">
            <v>Khoa Marketing</v>
          </cell>
          <cell r="H4209" t="str">
            <v>Truyền thông Marketing</v>
          </cell>
          <cell r="I4209" t="str">
            <v>Chính quy</v>
          </cell>
          <cell r="J4209" t="str">
            <v>Khóa 19D</v>
          </cell>
          <cell r="K4209">
            <v>8977500</v>
          </cell>
          <cell r="L4209">
            <v>8977500</v>
          </cell>
          <cell r="M4209">
            <v>0</v>
          </cell>
          <cell r="N4209" t="str">
            <v/>
          </cell>
          <cell r="O4209" t="str">
            <v>Còn học</v>
          </cell>
        </row>
        <row r="4210">
          <cell r="B4210" t="str">
            <v>1921001089</v>
          </cell>
          <cell r="C4210" t="str">
            <v>Nguyễn Thị Ngân Thảo</v>
          </cell>
          <cell r="D4210" t="str">
            <v>Nữ</v>
          </cell>
          <cell r="E4210" t="str">
            <v>15/09/2001</v>
          </cell>
          <cell r="F4210" t="str">
            <v>19DMC1</v>
          </cell>
          <cell r="G4210" t="str">
            <v>Khoa Marketing</v>
          </cell>
          <cell r="H4210" t="str">
            <v>Truyền thông Marketing</v>
          </cell>
          <cell r="I4210" t="str">
            <v>Chính quy</v>
          </cell>
          <cell r="J4210" t="str">
            <v>Khóa 19D</v>
          </cell>
          <cell r="K4210">
            <v>8977500</v>
          </cell>
          <cell r="L4210">
            <v>8977500</v>
          </cell>
          <cell r="M4210">
            <v>0</v>
          </cell>
          <cell r="N4210" t="str">
            <v/>
          </cell>
          <cell r="O4210" t="str">
            <v>Còn học</v>
          </cell>
        </row>
        <row r="4211">
          <cell r="B4211" t="str">
            <v>1921000806</v>
          </cell>
          <cell r="C4211" t="str">
            <v>Nguyễn Thị Diễm Phương</v>
          </cell>
          <cell r="D4211" t="str">
            <v>Nữ</v>
          </cell>
          <cell r="E4211" t="str">
            <v>02/01/2001</v>
          </cell>
          <cell r="F4211" t="str">
            <v>19DMC1</v>
          </cell>
          <cell r="G4211" t="str">
            <v>Khoa Marketing</v>
          </cell>
          <cell r="H4211" t="str">
            <v>Truyền thông Marketing</v>
          </cell>
          <cell r="I4211" t="str">
            <v>Chính quy</v>
          </cell>
          <cell r="J4211" t="str">
            <v>Khóa 19D</v>
          </cell>
          <cell r="K4211">
            <v>8977500</v>
          </cell>
          <cell r="L4211">
            <v>8977500</v>
          </cell>
          <cell r="M4211">
            <v>0</v>
          </cell>
          <cell r="N4211" t="str">
            <v/>
          </cell>
          <cell r="O4211" t="str">
            <v>Còn học</v>
          </cell>
        </row>
        <row r="4212">
          <cell r="B4212" t="str">
            <v>1921001020</v>
          </cell>
          <cell r="C4212" t="str">
            <v>Nguyễn Thị Nhã Trâm</v>
          </cell>
          <cell r="D4212" t="str">
            <v>Nữ</v>
          </cell>
          <cell r="E4212" t="str">
            <v>03/01/2001</v>
          </cell>
          <cell r="F4212" t="str">
            <v>19DMC1</v>
          </cell>
          <cell r="G4212" t="str">
            <v>Khoa Marketing</v>
          </cell>
          <cell r="H4212" t="str">
            <v>Truyền thông Marketing</v>
          </cell>
          <cell r="I4212" t="str">
            <v>Chính quy</v>
          </cell>
          <cell r="J4212" t="str">
            <v>Khóa 19D</v>
          </cell>
          <cell r="K4212">
            <v>8977500</v>
          </cell>
          <cell r="L4212">
            <v>8977500</v>
          </cell>
          <cell r="M4212">
            <v>0</v>
          </cell>
          <cell r="N4212" t="str">
            <v/>
          </cell>
          <cell r="O4212" t="str">
            <v>Còn học</v>
          </cell>
        </row>
        <row r="4213">
          <cell r="B4213" t="str">
            <v>1921000695</v>
          </cell>
          <cell r="C4213" t="str">
            <v>Nguyễn Hồng Trâm</v>
          </cell>
          <cell r="D4213" t="str">
            <v>Nữ</v>
          </cell>
          <cell r="E4213" t="str">
            <v>16/11/2001</v>
          </cell>
          <cell r="F4213" t="str">
            <v>19DMC1</v>
          </cell>
          <cell r="G4213" t="str">
            <v>Khoa Marketing</v>
          </cell>
          <cell r="H4213" t="str">
            <v>Truyền thông Marketing</v>
          </cell>
          <cell r="I4213" t="str">
            <v>Chính quy</v>
          </cell>
          <cell r="J4213" t="str">
            <v>Khóa 19D</v>
          </cell>
          <cell r="K4213">
            <v>8977500</v>
          </cell>
          <cell r="L4213">
            <v>8977500</v>
          </cell>
          <cell r="M4213">
            <v>0</v>
          </cell>
          <cell r="N4213" t="str">
            <v/>
          </cell>
          <cell r="O4213" t="str">
            <v>Còn học</v>
          </cell>
        </row>
        <row r="4214">
          <cell r="B4214" t="str">
            <v>1921000990</v>
          </cell>
          <cell r="C4214" t="str">
            <v>Nguyễn Thúy ái</v>
          </cell>
          <cell r="D4214" t="str">
            <v>Nữ</v>
          </cell>
          <cell r="E4214" t="str">
            <v>09/04/2001</v>
          </cell>
          <cell r="F4214" t="str">
            <v>19DMC1</v>
          </cell>
          <cell r="G4214" t="str">
            <v>Khoa Marketing</v>
          </cell>
          <cell r="H4214" t="str">
            <v>Truyền thông Marketing</v>
          </cell>
          <cell r="I4214" t="str">
            <v>Chính quy</v>
          </cell>
          <cell r="J4214" t="str">
            <v>Khóa 19D</v>
          </cell>
          <cell r="K4214">
            <v>8977500</v>
          </cell>
          <cell r="L4214">
            <v>8977500</v>
          </cell>
          <cell r="M4214">
            <v>0</v>
          </cell>
          <cell r="N4214" t="str">
            <v/>
          </cell>
          <cell r="O4214" t="str">
            <v>Còn học</v>
          </cell>
        </row>
        <row r="4215">
          <cell r="B4215" t="str">
            <v>1921001019</v>
          </cell>
          <cell r="C4215" t="str">
            <v>Trần Nguyễn Minh Khôi</v>
          </cell>
          <cell r="D4215" t="str">
            <v>Nam</v>
          </cell>
          <cell r="E4215" t="str">
            <v>13/10/2001</v>
          </cell>
          <cell r="F4215" t="str">
            <v>19DMC1</v>
          </cell>
          <cell r="G4215" t="str">
            <v>Khoa Marketing</v>
          </cell>
          <cell r="H4215" t="str">
            <v>Truyền thông Marketing</v>
          </cell>
          <cell r="I4215" t="str">
            <v>Chính quy</v>
          </cell>
          <cell r="J4215" t="str">
            <v>Khóa 19D</v>
          </cell>
          <cell r="K4215">
            <v>8977500</v>
          </cell>
          <cell r="L4215">
            <v>8977500</v>
          </cell>
          <cell r="M4215">
            <v>0</v>
          </cell>
          <cell r="N4215" t="str">
            <v/>
          </cell>
          <cell r="O4215" t="str">
            <v>Còn học</v>
          </cell>
        </row>
        <row r="4216">
          <cell r="B4216" t="str">
            <v>1921001174</v>
          </cell>
          <cell r="C4216" t="str">
            <v>Thái Thùy Vy</v>
          </cell>
          <cell r="D4216" t="str">
            <v>Nữ</v>
          </cell>
          <cell r="E4216" t="str">
            <v>19/09/2001</v>
          </cell>
          <cell r="F4216" t="str">
            <v>19DMC1</v>
          </cell>
          <cell r="G4216" t="str">
            <v>Khoa Marketing</v>
          </cell>
          <cell r="H4216" t="str">
            <v>Truyền thông Marketing</v>
          </cell>
          <cell r="I4216" t="str">
            <v>Chính quy</v>
          </cell>
          <cell r="J4216" t="str">
            <v>Khóa 19D</v>
          </cell>
          <cell r="K4216">
            <v>8977500</v>
          </cell>
          <cell r="L4216">
            <v>8977500</v>
          </cell>
          <cell r="M4216">
            <v>0</v>
          </cell>
          <cell r="N4216" t="str">
            <v/>
          </cell>
          <cell r="O4216" t="str">
            <v>Còn học</v>
          </cell>
        </row>
        <row r="4217">
          <cell r="B4217" t="str">
            <v>1921000728</v>
          </cell>
          <cell r="C4217" t="str">
            <v>Hoàng Thị Cẩm Ly</v>
          </cell>
          <cell r="D4217" t="str">
            <v>Nữ</v>
          </cell>
          <cell r="E4217" t="str">
            <v>29/09/2001</v>
          </cell>
          <cell r="F4217" t="str">
            <v>19DMC1</v>
          </cell>
          <cell r="G4217" t="str">
            <v>Khoa Marketing</v>
          </cell>
          <cell r="H4217" t="str">
            <v>Truyền thông Marketing</v>
          </cell>
          <cell r="I4217" t="str">
            <v>Chính quy</v>
          </cell>
          <cell r="J4217" t="str">
            <v>Khóa 19D</v>
          </cell>
          <cell r="K4217">
            <v>8977500</v>
          </cell>
          <cell r="L4217">
            <v>8977500</v>
          </cell>
          <cell r="M4217">
            <v>0</v>
          </cell>
          <cell r="N4217" t="str">
            <v/>
          </cell>
          <cell r="O4217" t="str">
            <v>Còn học</v>
          </cell>
        </row>
        <row r="4218">
          <cell r="B4218" t="str">
            <v>1921001125</v>
          </cell>
          <cell r="C4218" t="str">
            <v>Nguyễn Diệp Trúc Nhi</v>
          </cell>
          <cell r="D4218" t="str">
            <v>Nữ</v>
          </cell>
          <cell r="E4218" t="str">
            <v>20/05/2001</v>
          </cell>
          <cell r="F4218" t="str">
            <v>19DMC1</v>
          </cell>
          <cell r="G4218" t="str">
            <v>Khoa Marketing</v>
          </cell>
          <cell r="H4218" t="str">
            <v>Truyền thông Marketing</v>
          </cell>
          <cell r="I4218" t="str">
            <v>Chính quy</v>
          </cell>
          <cell r="J4218" t="str">
            <v>Khóa 19D</v>
          </cell>
          <cell r="K4218">
            <v>9349900</v>
          </cell>
          <cell r="L4218">
            <v>9349900</v>
          </cell>
          <cell r="M4218">
            <v>0</v>
          </cell>
          <cell r="N4218" t="str">
            <v/>
          </cell>
          <cell r="O4218" t="str">
            <v>Còn học</v>
          </cell>
        </row>
        <row r="4219">
          <cell r="B4219" t="str">
            <v>1921001146</v>
          </cell>
          <cell r="C4219" t="str">
            <v>Nguyễn Thành Đạt</v>
          </cell>
          <cell r="D4219" t="str">
            <v>Nam</v>
          </cell>
          <cell r="E4219" t="str">
            <v>04/01/2001</v>
          </cell>
          <cell r="F4219" t="str">
            <v>19DMC1</v>
          </cell>
          <cell r="G4219" t="str">
            <v>Khoa Marketing</v>
          </cell>
          <cell r="H4219" t="str">
            <v>Truyền thông Marketing</v>
          </cell>
          <cell r="I4219" t="str">
            <v>Chính quy</v>
          </cell>
          <cell r="J4219" t="str">
            <v>Khóa 19D</v>
          </cell>
          <cell r="K4219">
            <v>9349900</v>
          </cell>
          <cell r="L4219">
            <v>9349900</v>
          </cell>
          <cell r="M4219">
            <v>0</v>
          </cell>
          <cell r="N4219" t="str">
            <v/>
          </cell>
          <cell r="O4219" t="str">
            <v>Còn học</v>
          </cell>
        </row>
        <row r="4220">
          <cell r="B4220" t="str">
            <v>1921001087</v>
          </cell>
          <cell r="C4220" t="str">
            <v>Đỗ Thị Huyền Trân</v>
          </cell>
          <cell r="D4220" t="str">
            <v>Nữ</v>
          </cell>
          <cell r="E4220" t="str">
            <v>04/09/2001</v>
          </cell>
          <cell r="F4220" t="str">
            <v>19DMC1</v>
          </cell>
          <cell r="G4220" t="str">
            <v>Khoa Marketing</v>
          </cell>
          <cell r="H4220" t="str">
            <v>Truyền thông Marketing</v>
          </cell>
          <cell r="I4220" t="str">
            <v>Chính quy</v>
          </cell>
          <cell r="J4220" t="str">
            <v>Khóa 19D</v>
          </cell>
          <cell r="K4220">
            <v>9349900</v>
          </cell>
          <cell r="L4220">
            <v>9349900</v>
          </cell>
          <cell r="M4220">
            <v>0</v>
          </cell>
          <cell r="N4220" t="str">
            <v/>
          </cell>
          <cell r="O4220" t="str">
            <v>Còn học</v>
          </cell>
        </row>
        <row r="4221">
          <cell r="B4221" t="str">
            <v>1921001070</v>
          </cell>
          <cell r="C4221" t="str">
            <v>Huỳnh Hữu Nhân</v>
          </cell>
          <cell r="D4221" t="str">
            <v>Nam</v>
          </cell>
          <cell r="E4221" t="str">
            <v>29/07/2001</v>
          </cell>
          <cell r="F4221" t="str">
            <v>19DMC1</v>
          </cell>
          <cell r="G4221" t="str">
            <v>Khoa Marketing</v>
          </cell>
          <cell r="H4221" t="str">
            <v>Truyền thông Marketing</v>
          </cell>
          <cell r="I4221" t="str">
            <v>Chính quy</v>
          </cell>
          <cell r="J4221" t="str">
            <v>Khóa 19D</v>
          </cell>
          <cell r="K4221">
            <v>9349900</v>
          </cell>
          <cell r="L4221">
            <v>9349900</v>
          </cell>
          <cell r="M4221">
            <v>0</v>
          </cell>
          <cell r="N4221" t="str">
            <v/>
          </cell>
          <cell r="O4221" t="str">
            <v>Còn học</v>
          </cell>
        </row>
        <row r="4222">
          <cell r="B4222" t="str">
            <v>1921000857</v>
          </cell>
          <cell r="C4222" t="str">
            <v>Nguyễn Thị Hồng Thức</v>
          </cell>
          <cell r="D4222" t="str">
            <v>Nữ</v>
          </cell>
          <cell r="E4222" t="str">
            <v>05/08/2001</v>
          </cell>
          <cell r="F4222" t="str">
            <v>19DMC1</v>
          </cell>
          <cell r="G4222" t="str">
            <v>Khoa Marketing</v>
          </cell>
          <cell r="H4222" t="str">
            <v>Truyền thông Marketing</v>
          </cell>
          <cell r="I4222" t="str">
            <v>Chính quy</v>
          </cell>
          <cell r="J4222" t="str">
            <v>Khóa 19D</v>
          </cell>
          <cell r="K4222">
            <v>9349900</v>
          </cell>
          <cell r="L4222">
            <v>9349900</v>
          </cell>
          <cell r="M4222">
            <v>0</v>
          </cell>
          <cell r="N4222" t="str">
            <v/>
          </cell>
          <cell r="O4222" t="str">
            <v>Còn học</v>
          </cell>
        </row>
        <row r="4223">
          <cell r="B4223" t="str">
            <v>1921000894</v>
          </cell>
          <cell r="C4223" t="str">
            <v>Trần Mỹ Hạnh</v>
          </cell>
          <cell r="D4223" t="str">
            <v>Nữ</v>
          </cell>
          <cell r="E4223" t="str">
            <v>29/04/2001</v>
          </cell>
          <cell r="F4223" t="str">
            <v>19DMC1</v>
          </cell>
          <cell r="G4223" t="str">
            <v>Khoa Marketing</v>
          </cell>
          <cell r="H4223" t="str">
            <v>Truyền thông Marketing</v>
          </cell>
          <cell r="I4223" t="str">
            <v>Chính quy</v>
          </cell>
          <cell r="J4223" t="str">
            <v>Khóa 19D</v>
          </cell>
          <cell r="K4223">
            <v>9349900</v>
          </cell>
          <cell r="L4223">
            <v>9349900</v>
          </cell>
          <cell r="M4223">
            <v>0</v>
          </cell>
          <cell r="N4223" t="str">
            <v/>
          </cell>
          <cell r="O4223" t="str">
            <v>Còn học</v>
          </cell>
        </row>
        <row r="4224">
          <cell r="B4224" t="str">
            <v>1921001280</v>
          </cell>
          <cell r="C4224" t="str">
            <v>Nguyễn Gia Huy</v>
          </cell>
          <cell r="D4224" t="str">
            <v>Nam</v>
          </cell>
          <cell r="E4224" t="str">
            <v>04/01/2001</v>
          </cell>
          <cell r="F4224" t="str">
            <v>19DMC1</v>
          </cell>
          <cell r="G4224" t="str">
            <v>Khoa Marketing</v>
          </cell>
          <cell r="H4224" t="str">
            <v>Truyền thông Marketing</v>
          </cell>
          <cell r="I4224" t="str">
            <v>Chính quy</v>
          </cell>
          <cell r="J4224" t="str">
            <v>Khóa 19D</v>
          </cell>
          <cell r="K4224">
            <v>9722300</v>
          </cell>
          <cell r="L4224">
            <v>9722300</v>
          </cell>
          <cell r="M4224">
            <v>0</v>
          </cell>
          <cell r="N4224" t="str">
            <v/>
          </cell>
          <cell r="O4224" t="str">
            <v>Còn học</v>
          </cell>
        </row>
        <row r="4225">
          <cell r="B4225" t="str">
            <v>1921000838</v>
          </cell>
          <cell r="C4225" t="str">
            <v>Nguyễn Thị Nhung</v>
          </cell>
          <cell r="D4225" t="str">
            <v>Nữ</v>
          </cell>
          <cell r="E4225" t="str">
            <v>04/04/2001</v>
          </cell>
          <cell r="F4225" t="str">
            <v>19DMC1</v>
          </cell>
          <cell r="G4225" t="str">
            <v>Khoa Marketing</v>
          </cell>
          <cell r="H4225" t="str">
            <v>Truyền thông Marketing</v>
          </cell>
          <cell r="I4225" t="str">
            <v>Chính quy</v>
          </cell>
          <cell r="J4225" t="str">
            <v>Khóa 19D</v>
          </cell>
          <cell r="K4225">
            <v>9722300</v>
          </cell>
          <cell r="L4225">
            <v>9722300</v>
          </cell>
          <cell r="M4225">
            <v>0</v>
          </cell>
          <cell r="N4225" t="str">
            <v/>
          </cell>
          <cell r="O4225" t="str">
            <v>Còn học</v>
          </cell>
        </row>
        <row r="4226">
          <cell r="B4226" t="str">
            <v>1921000852</v>
          </cell>
          <cell r="C4226" t="str">
            <v>Lê Trương Trúc Duy</v>
          </cell>
          <cell r="D4226" t="str">
            <v>Nữ</v>
          </cell>
          <cell r="E4226" t="str">
            <v>17/01/2001</v>
          </cell>
          <cell r="F4226" t="str">
            <v>19DMC1</v>
          </cell>
          <cell r="G4226" t="str">
            <v>Khoa Marketing</v>
          </cell>
          <cell r="H4226" t="str">
            <v>Truyền thông Marketing</v>
          </cell>
          <cell r="I4226" t="str">
            <v>Chính quy</v>
          </cell>
          <cell r="J4226" t="str">
            <v>Khóa 19D</v>
          </cell>
          <cell r="K4226">
            <v>9722300</v>
          </cell>
          <cell r="L4226">
            <v>9722300</v>
          </cell>
          <cell r="M4226">
            <v>0</v>
          </cell>
          <cell r="N4226" t="str">
            <v/>
          </cell>
          <cell r="O4226" t="str">
            <v>Còn học</v>
          </cell>
        </row>
        <row r="4227">
          <cell r="B4227" t="str">
            <v>1921000409</v>
          </cell>
          <cell r="C4227" t="str">
            <v>Dương Quang Đạt</v>
          </cell>
          <cell r="D4227" t="str">
            <v>Nam</v>
          </cell>
          <cell r="E4227" t="str">
            <v>23/10/2001</v>
          </cell>
          <cell r="F4227" t="str">
            <v>19DMC1</v>
          </cell>
          <cell r="G4227" t="str">
            <v>Khoa Marketing</v>
          </cell>
          <cell r="H4227" t="str">
            <v>Truyền thông Marketing</v>
          </cell>
          <cell r="I4227" t="str">
            <v>Chính quy</v>
          </cell>
          <cell r="J4227" t="str">
            <v>Khóa 19D</v>
          </cell>
          <cell r="K4227">
            <v>9822050</v>
          </cell>
          <cell r="L4227">
            <v>9822050</v>
          </cell>
          <cell r="M4227">
            <v>0</v>
          </cell>
          <cell r="N4227" t="str">
            <v/>
          </cell>
          <cell r="O4227" t="str">
            <v>Còn học</v>
          </cell>
        </row>
        <row r="4228">
          <cell r="B4228" t="str">
            <v>1921000667</v>
          </cell>
          <cell r="C4228" t="str">
            <v>Nguyễn Quốc Nhiên</v>
          </cell>
          <cell r="D4228" t="str">
            <v>Nam</v>
          </cell>
          <cell r="E4228" t="str">
            <v>15/09/2001</v>
          </cell>
          <cell r="F4228" t="str">
            <v>19DMC1</v>
          </cell>
          <cell r="G4228" t="str">
            <v>Khoa Marketing</v>
          </cell>
          <cell r="H4228" t="str">
            <v>Truyền thông Marketing</v>
          </cell>
          <cell r="I4228" t="str">
            <v>Chính quy</v>
          </cell>
          <cell r="J4228" t="str">
            <v>Khóa 19D</v>
          </cell>
          <cell r="K4228">
            <v>10473750</v>
          </cell>
          <cell r="L4228">
            <v>10473750</v>
          </cell>
          <cell r="M4228">
            <v>0</v>
          </cell>
          <cell r="N4228" t="str">
            <v/>
          </cell>
          <cell r="O4228" t="str">
            <v>Còn học</v>
          </cell>
        </row>
        <row r="4229">
          <cell r="B4229" t="str">
            <v>1921003879</v>
          </cell>
          <cell r="C4229" t="str">
            <v>Nguyễn Vân Khanh</v>
          </cell>
          <cell r="D4229" t="str">
            <v>Nữ</v>
          </cell>
          <cell r="E4229" t="str">
            <v>22/10/2001</v>
          </cell>
          <cell r="F4229" t="str">
            <v>19DMC1</v>
          </cell>
          <cell r="G4229" t="str">
            <v>Khoa Marketing</v>
          </cell>
          <cell r="H4229" t="str">
            <v>Truyền thông Marketing</v>
          </cell>
          <cell r="I4229" t="str">
            <v>Chính quy</v>
          </cell>
          <cell r="J4229" t="str">
            <v>Khóa 19D</v>
          </cell>
          <cell r="K4229">
            <v>10945900</v>
          </cell>
          <cell r="L4229">
            <v>10945900</v>
          </cell>
          <cell r="M4229">
            <v>0</v>
          </cell>
          <cell r="N4229" t="str">
            <v/>
          </cell>
          <cell r="O4229" t="str">
            <v>Còn học</v>
          </cell>
        </row>
        <row r="4230">
          <cell r="B4230" t="str">
            <v>1921003890</v>
          </cell>
          <cell r="C4230" t="str">
            <v>Lê Mai Trân</v>
          </cell>
          <cell r="D4230" t="str">
            <v>Nữ</v>
          </cell>
          <cell r="E4230" t="str">
            <v>10/08/2001</v>
          </cell>
          <cell r="F4230" t="str">
            <v>19DMC1</v>
          </cell>
          <cell r="G4230" t="str">
            <v>Khoa Marketing</v>
          </cell>
          <cell r="H4230" t="str">
            <v>Truyền thông Marketing</v>
          </cell>
          <cell r="I4230" t="str">
            <v>Chính quy</v>
          </cell>
          <cell r="J4230" t="str">
            <v>Khóa 19D</v>
          </cell>
          <cell r="K4230">
            <v>10945900</v>
          </cell>
          <cell r="L4230">
            <v>10945900</v>
          </cell>
          <cell r="M4230">
            <v>0</v>
          </cell>
          <cell r="N4230" t="str">
            <v/>
          </cell>
          <cell r="O4230" t="str">
            <v>Còn học</v>
          </cell>
        </row>
        <row r="4231">
          <cell r="B4231" t="str">
            <v>1921001030</v>
          </cell>
          <cell r="C4231" t="str">
            <v>Lê Nhật Hạ</v>
          </cell>
          <cell r="D4231" t="str">
            <v>Nữ</v>
          </cell>
          <cell r="E4231" t="str">
            <v>01/05/2001</v>
          </cell>
          <cell r="F4231" t="str">
            <v>19DMC1</v>
          </cell>
          <cell r="G4231" t="str">
            <v>Khoa Marketing</v>
          </cell>
          <cell r="H4231" t="str">
            <v>Truyền thông Marketing</v>
          </cell>
          <cell r="I4231" t="str">
            <v>Chính quy</v>
          </cell>
          <cell r="J4231" t="str">
            <v>Khóa 19D</v>
          </cell>
          <cell r="K4231">
            <v>12962150</v>
          </cell>
          <cell r="L4231">
            <v>12962150</v>
          </cell>
          <cell r="M4231">
            <v>0</v>
          </cell>
          <cell r="N4231" t="str">
            <v/>
          </cell>
          <cell r="O4231" t="str">
            <v>Còn học</v>
          </cell>
        </row>
        <row r="4232">
          <cell r="B4232" t="str">
            <v>1921001099</v>
          </cell>
          <cell r="C4232" t="str">
            <v>Nguyễn Huỳnh Thanh Uyên</v>
          </cell>
          <cell r="D4232" t="str">
            <v>Nữ</v>
          </cell>
          <cell r="E4232" t="str">
            <v>06/01/2001</v>
          </cell>
          <cell r="F4232" t="str">
            <v>19DMC2</v>
          </cell>
          <cell r="G4232" t="str">
            <v>Khoa Marketing</v>
          </cell>
          <cell r="H4232" t="str">
            <v>Truyền thông Marketing</v>
          </cell>
          <cell r="I4232" t="str">
            <v>Chính quy</v>
          </cell>
          <cell r="J4232" t="str">
            <v>Khóa 19D</v>
          </cell>
          <cell r="K4232">
            <v>6357400</v>
          </cell>
          <cell r="L4232">
            <v>6357400</v>
          </cell>
          <cell r="M4232">
            <v>0</v>
          </cell>
          <cell r="N4232" t="str">
            <v/>
          </cell>
          <cell r="O4232" t="str">
            <v>Còn học</v>
          </cell>
        </row>
        <row r="4233">
          <cell r="B4233" t="str">
            <v>1921000795</v>
          </cell>
          <cell r="C4233" t="str">
            <v>Trương Thị Thảo Ly</v>
          </cell>
          <cell r="D4233" t="str">
            <v>Nữ</v>
          </cell>
          <cell r="E4233" t="str">
            <v>03/07/2001</v>
          </cell>
          <cell r="F4233" t="str">
            <v>19DMC2</v>
          </cell>
          <cell r="G4233" t="str">
            <v>Khoa Marketing</v>
          </cell>
          <cell r="H4233" t="str">
            <v>Truyền thông Marketing</v>
          </cell>
          <cell r="I4233" t="str">
            <v>Chính quy</v>
          </cell>
          <cell r="J4233" t="str">
            <v>Khóa 19D</v>
          </cell>
          <cell r="K4233">
            <v>6357400</v>
          </cell>
          <cell r="L4233">
            <v>6357400</v>
          </cell>
          <cell r="M4233">
            <v>0</v>
          </cell>
          <cell r="N4233" t="str">
            <v/>
          </cell>
          <cell r="O4233" t="str">
            <v>Còn học</v>
          </cell>
        </row>
        <row r="4234">
          <cell r="B4234" t="str">
            <v>1921000741</v>
          </cell>
          <cell r="C4234" t="str">
            <v>Bùi Thị Thu Hậu</v>
          </cell>
          <cell r="D4234" t="str">
            <v>Nữ</v>
          </cell>
          <cell r="E4234" t="str">
            <v>02/06/2001</v>
          </cell>
          <cell r="F4234" t="str">
            <v>19DMC2</v>
          </cell>
          <cell r="G4234" t="str">
            <v>Khoa Marketing</v>
          </cell>
          <cell r="H4234" t="str">
            <v>Truyền thông Marketing</v>
          </cell>
          <cell r="I4234" t="str">
            <v>Chính quy</v>
          </cell>
          <cell r="J4234" t="str">
            <v>Khóa 19D</v>
          </cell>
          <cell r="K4234">
            <v>7481250</v>
          </cell>
          <cell r="L4234">
            <v>7481250</v>
          </cell>
          <cell r="M4234">
            <v>0</v>
          </cell>
          <cell r="N4234" t="str">
            <v/>
          </cell>
          <cell r="O4234" t="str">
            <v>Còn học</v>
          </cell>
        </row>
        <row r="4235">
          <cell r="B4235" t="str">
            <v>1921000770</v>
          </cell>
          <cell r="C4235" t="str">
            <v>Tạ Tố Như</v>
          </cell>
          <cell r="D4235" t="str">
            <v>Nữ</v>
          </cell>
          <cell r="E4235" t="str">
            <v>11/04/2001</v>
          </cell>
          <cell r="F4235" t="str">
            <v>19DMC2</v>
          </cell>
          <cell r="G4235" t="str">
            <v>Khoa Marketing</v>
          </cell>
          <cell r="H4235" t="str">
            <v>Truyền thông Marketing</v>
          </cell>
          <cell r="I4235" t="str">
            <v>Chính quy</v>
          </cell>
          <cell r="J4235" t="str">
            <v>Khóa 19D</v>
          </cell>
          <cell r="K4235">
            <v>7481250</v>
          </cell>
          <cell r="L4235">
            <v>7481250</v>
          </cell>
          <cell r="M4235">
            <v>0</v>
          </cell>
          <cell r="N4235" t="str">
            <v/>
          </cell>
          <cell r="O4235" t="str">
            <v>Còn học</v>
          </cell>
        </row>
        <row r="4236">
          <cell r="B4236" t="str">
            <v>1921000888</v>
          </cell>
          <cell r="C4236" t="str">
            <v>Huỳnh Tuấn Kiệt</v>
          </cell>
          <cell r="D4236" t="str">
            <v>Nam</v>
          </cell>
          <cell r="E4236" t="str">
            <v>01/12/2001</v>
          </cell>
          <cell r="F4236" t="str">
            <v>19DMC2</v>
          </cell>
          <cell r="G4236" t="str">
            <v>Khoa Marketing</v>
          </cell>
          <cell r="H4236" t="str">
            <v>Truyền thông Marketing</v>
          </cell>
          <cell r="I4236" t="str">
            <v>Chính quy</v>
          </cell>
          <cell r="J4236" t="str">
            <v>Khóa 19D</v>
          </cell>
          <cell r="K4236">
            <v>7481250</v>
          </cell>
          <cell r="L4236">
            <v>7481250</v>
          </cell>
          <cell r="M4236">
            <v>0</v>
          </cell>
          <cell r="N4236" t="str">
            <v/>
          </cell>
          <cell r="O4236" t="str">
            <v>Còn học</v>
          </cell>
        </row>
        <row r="4237">
          <cell r="B4237" t="str">
            <v>1921000755</v>
          </cell>
          <cell r="C4237" t="str">
            <v>Vũ Thị Thanh Loan</v>
          </cell>
          <cell r="D4237" t="str">
            <v>Nữ</v>
          </cell>
          <cell r="E4237" t="str">
            <v>02/11/2001</v>
          </cell>
          <cell r="F4237" t="str">
            <v>19DMC2</v>
          </cell>
          <cell r="G4237" t="str">
            <v>Khoa Marketing</v>
          </cell>
          <cell r="H4237" t="str">
            <v>Truyền thông Marketing</v>
          </cell>
          <cell r="I4237" t="str">
            <v>Chính quy</v>
          </cell>
          <cell r="J4237" t="str">
            <v>Khóa 19D</v>
          </cell>
          <cell r="K4237">
            <v>7481250</v>
          </cell>
          <cell r="L4237">
            <v>7481250</v>
          </cell>
          <cell r="M4237">
            <v>0</v>
          </cell>
          <cell r="N4237" t="str">
            <v/>
          </cell>
          <cell r="O4237" t="str">
            <v>Còn học</v>
          </cell>
        </row>
        <row r="4238">
          <cell r="B4238" t="str">
            <v>1921000830</v>
          </cell>
          <cell r="C4238" t="str">
            <v>Hồ Trương Kim Khánh</v>
          </cell>
          <cell r="D4238" t="str">
            <v>Nữ</v>
          </cell>
          <cell r="E4238" t="str">
            <v>01/05/2001</v>
          </cell>
          <cell r="F4238" t="str">
            <v>19DMC2</v>
          </cell>
          <cell r="G4238" t="str">
            <v>Khoa Marketing</v>
          </cell>
          <cell r="H4238" t="str">
            <v>Truyền thông Marketing</v>
          </cell>
          <cell r="I4238" t="str">
            <v>Chính quy</v>
          </cell>
          <cell r="J4238" t="str">
            <v>Khóa 19D</v>
          </cell>
          <cell r="K4238">
            <v>7481250</v>
          </cell>
          <cell r="L4238">
            <v>7481250</v>
          </cell>
          <cell r="M4238">
            <v>0</v>
          </cell>
          <cell r="N4238" t="str">
            <v/>
          </cell>
          <cell r="O4238" t="str">
            <v>Còn học</v>
          </cell>
        </row>
        <row r="4239">
          <cell r="B4239" t="str">
            <v>1921003880</v>
          </cell>
          <cell r="C4239" t="str">
            <v>Hồ Thế Long</v>
          </cell>
          <cell r="D4239" t="str">
            <v>Nam</v>
          </cell>
          <cell r="E4239" t="str">
            <v>18/12/2001</v>
          </cell>
          <cell r="F4239" t="str">
            <v>19DMC2</v>
          </cell>
          <cell r="G4239" t="str">
            <v>Khoa Marketing</v>
          </cell>
          <cell r="H4239" t="str">
            <v>Truyền thông Marketing</v>
          </cell>
          <cell r="I4239" t="str">
            <v>Chính quy</v>
          </cell>
          <cell r="J4239" t="str">
            <v>Khóa 19D</v>
          </cell>
          <cell r="K4239">
            <v>7481250</v>
          </cell>
          <cell r="L4239">
            <v>7481250</v>
          </cell>
          <cell r="M4239">
            <v>0</v>
          </cell>
          <cell r="N4239" t="str">
            <v/>
          </cell>
          <cell r="O4239" t="str">
            <v>Còn học</v>
          </cell>
        </row>
        <row r="4240">
          <cell r="B4240" t="str">
            <v>1921000782</v>
          </cell>
          <cell r="C4240" t="str">
            <v>Lương Hoàng Tiến</v>
          </cell>
          <cell r="D4240" t="str">
            <v>Nam</v>
          </cell>
          <cell r="E4240" t="str">
            <v>10/03/2001</v>
          </cell>
          <cell r="F4240" t="str">
            <v>19DMC2</v>
          </cell>
          <cell r="G4240" t="str">
            <v>Khoa Marketing</v>
          </cell>
          <cell r="H4240" t="str">
            <v>Truyền thông Marketing</v>
          </cell>
          <cell r="I4240" t="str">
            <v>Chính quy</v>
          </cell>
          <cell r="J4240" t="str">
            <v>Khóa 19D</v>
          </cell>
          <cell r="K4240">
            <v>7481250</v>
          </cell>
          <cell r="L4240">
            <v>7481250</v>
          </cell>
          <cell r="M4240">
            <v>0</v>
          </cell>
          <cell r="N4240" t="str">
            <v/>
          </cell>
          <cell r="O4240" t="str">
            <v>Còn học</v>
          </cell>
        </row>
        <row r="4241">
          <cell r="B4241" t="str">
            <v>1921001240</v>
          </cell>
          <cell r="C4241" t="str">
            <v>Lê Thị Hoàng Anh</v>
          </cell>
          <cell r="D4241" t="str">
            <v>Nữ</v>
          </cell>
          <cell r="E4241" t="str">
            <v>18/01/2001</v>
          </cell>
          <cell r="F4241" t="str">
            <v>19DMC2</v>
          </cell>
          <cell r="G4241" t="str">
            <v>Khoa Marketing</v>
          </cell>
          <cell r="H4241" t="str">
            <v>Truyền thông Marketing</v>
          </cell>
          <cell r="I4241" t="str">
            <v>Chính quy</v>
          </cell>
          <cell r="J4241" t="str">
            <v>Khóa 19D</v>
          </cell>
          <cell r="K4241">
            <v>7481250</v>
          </cell>
          <cell r="L4241">
            <v>7481250</v>
          </cell>
          <cell r="M4241">
            <v>0</v>
          </cell>
          <cell r="N4241" t="str">
            <v/>
          </cell>
          <cell r="O4241" t="str">
            <v>Còn học</v>
          </cell>
        </row>
        <row r="4242">
          <cell r="B4242" t="str">
            <v>1921000691</v>
          </cell>
          <cell r="C4242" t="str">
            <v>Đoàn Thị Kim Quyên</v>
          </cell>
          <cell r="D4242" t="str">
            <v>Nữ</v>
          </cell>
          <cell r="E4242" t="str">
            <v>16/01/2001</v>
          </cell>
          <cell r="F4242" t="str">
            <v>19DMC2</v>
          </cell>
          <cell r="G4242" t="str">
            <v>Khoa Marketing</v>
          </cell>
          <cell r="H4242" t="str">
            <v>Truyền thông Marketing</v>
          </cell>
          <cell r="I4242" t="str">
            <v>Chính quy</v>
          </cell>
          <cell r="J4242" t="str">
            <v>Khóa 19D</v>
          </cell>
          <cell r="K4242">
            <v>7853650</v>
          </cell>
          <cell r="L4242">
            <v>7853650</v>
          </cell>
          <cell r="M4242">
            <v>0</v>
          </cell>
          <cell r="N4242" t="str">
            <v/>
          </cell>
          <cell r="O4242" t="str">
            <v>Còn học</v>
          </cell>
        </row>
        <row r="4243">
          <cell r="B4243" t="str">
            <v>1921003871</v>
          </cell>
          <cell r="C4243" t="str">
            <v>Lê Thị Mỹ Duyên</v>
          </cell>
          <cell r="D4243" t="str">
            <v>Nữ</v>
          </cell>
          <cell r="E4243" t="str">
            <v>28/06/2001</v>
          </cell>
          <cell r="F4243" t="str">
            <v>19DMC2</v>
          </cell>
          <cell r="G4243" t="str">
            <v>Khoa Marketing</v>
          </cell>
          <cell r="H4243" t="str">
            <v>Truyền thông Marketing</v>
          </cell>
          <cell r="I4243" t="str">
            <v>Chính quy</v>
          </cell>
          <cell r="J4243" t="str">
            <v>Khóa 19D</v>
          </cell>
          <cell r="K4243">
            <v>7853650</v>
          </cell>
          <cell r="L4243">
            <v>7853650</v>
          </cell>
          <cell r="M4243">
            <v>0</v>
          </cell>
          <cell r="N4243" t="str">
            <v/>
          </cell>
          <cell r="O4243" t="str">
            <v>Còn học</v>
          </cell>
        </row>
        <row r="4244">
          <cell r="B4244" t="str">
            <v>1921001242</v>
          </cell>
          <cell r="C4244" t="str">
            <v>Nguyễn Thị Mọng Cầm</v>
          </cell>
          <cell r="D4244" t="str">
            <v>Nữ</v>
          </cell>
          <cell r="E4244" t="str">
            <v>19/10/2001</v>
          </cell>
          <cell r="F4244" t="str">
            <v>19DMC2</v>
          </cell>
          <cell r="G4244" t="str">
            <v>Khoa Marketing</v>
          </cell>
          <cell r="H4244" t="str">
            <v>Truyền thông Marketing</v>
          </cell>
          <cell r="I4244" t="str">
            <v>Chính quy</v>
          </cell>
          <cell r="J4244" t="str">
            <v>Khóa 19D</v>
          </cell>
          <cell r="K4244">
            <v>7853650</v>
          </cell>
          <cell r="L4244">
            <v>7853650</v>
          </cell>
          <cell r="M4244">
            <v>0</v>
          </cell>
          <cell r="N4244" t="str">
            <v/>
          </cell>
          <cell r="O4244" t="str">
            <v>Còn học</v>
          </cell>
        </row>
        <row r="4245">
          <cell r="B4245" t="str">
            <v>1921000986</v>
          </cell>
          <cell r="C4245" t="str">
            <v>Hồ Bảo Trâm</v>
          </cell>
          <cell r="D4245" t="str">
            <v>Nữ</v>
          </cell>
          <cell r="E4245" t="str">
            <v>11/04/2001</v>
          </cell>
          <cell r="F4245" t="str">
            <v>19DMC2</v>
          </cell>
          <cell r="G4245" t="str">
            <v>Khoa Marketing</v>
          </cell>
          <cell r="H4245" t="str">
            <v>Truyền thông Marketing</v>
          </cell>
          <cell r="I4245" t="str">
            <v>Chính quy</v>
          </cell>
          <cell r="J4245" t="str">
            <v>Khóa 19D</v>
          </cell>
          <cell r="K4245">
            <v>7853650</v>
          </cell>
          <cell r="L4245">
            <v>7853650</v>
          </cell>
          <cell r="M4245">
            <v>0</v>
          </cell>
          <cell r="N4245" t="str">
            <v/>
          </cell>
          <cell r="O4245" t="str">
            <v>Còn học</v>
          </cell>
        </row>
        <row r="4246">
          <cell r="B4246" t="str">
            <v>1921000875</v>
          </cell>
          <cell r="C4246" t="str">
            <v>Nguyễn Thị Thanh Trúc</v>
          </cell>
          <cell r="D4246" t="str">
            <v>Nữ</v>
          </cell>
          <cell r="E4246" t="str">
            <v>27/02/2001</v>
          </cell>
          <cell r="F4246" t="str">
            <v>19DMC2</v>
          </cell>
          <cell r="G4246" t="str">
            <v>Khoa Marketing</v>
          </cell>
          <cell r="H4246" t="str">
            <v>Truyền thông Marketing</v>
          </cell>
          <cell r="I4246" t="str">
            <v>Chính quy</v>
          </cell>
          <cell r="J4246" t="str">
            <v>Khóa 19D</v>
          </cell>
          <cell r="K4246">
            <v>8075000</v>
          </cell>
          <cell r="L4246">
            <v>8075000</v>
          </cell>
          <cell r="M4246">
            <v>0</v>
          </cell>
          <cell r="N4246" t="str">
            <v/>
          </cell>
          <cell r="O4246" t="str">
            <v>Còn học</v>
          </cell>
        </row>
        <row r="4247">
          <cell r="B4247" t="str">
            <v>1921000711</v>
          </cell>
          <cell r="C4247" t="str">
            <v>Nguyễn Thị Ngọc Mai</v>
          </cell>
          <cell r="D4247" t="str">
            <v>Nữ</v>
          </cell>
          <cell r="E4247" t="str">
            <v>20/07/2001</v>
          </cell>
          <cell r="F4247" t="str">
            <v>19DMC2</v>
          </cell>
          <cell r="G4247" t="str">
            <v>Khoa Marketing</v>
          </cell>
          <cell r="H4247" t="str">
            <v>Truyền thông Marketing</v>
          </cell>
          <cell r="I4247" t="str">
            <v>Chính quy</v>
          </cell>
          <cell r="J4247" t="str">
            <v>Khóa 19D</v>
          </cell>
          <cell r="K4247">
            <v>8977500</v>
          </cell>
          <cell r="L4247">
            <v>8977500</v>
          </cell>
          <cell r="M4247">
            <v>0</v>
          </cell>
          <cell r="N4247" t="str">
            <v/>
          </cell>
          <cell r="O4247" t="str">
            <v>Còn học</v>
          </cell>
        </row>
        <row r="4248">
          <cell r="B4248" t="str">
            <v>1921000679</v>
          </cell>
          <cell r="C4248" t="str">
            <v>Nguyễn Hoàng Phúc</v>
          </cell>
          <cell r="D4248" t="str">
            <v>Nam</v>
          </cell>
          <cell r="E4248" t="str">
            <v>23/11/2001</v>
          </cell>
          <cell r="F4248" t="str">
            <v>19DMC2</v>
          </cell>
          <cell r="G4248" t="str">
            <v>Khoa Marketing</v>
          </cell>
          <cell r="H4248" t="str">
            <v>Truyền thông Marketing</v>
          </cell>
          <cell r="I4248" t="str">
            <v>Chính quy</v>
          </cell>
          <cell r="J4248" t="str">
            <v>Khóa 19D</v>
          </cell>
          <cell r="K4248">
            <v>8977500</v>
          </cell>
          <cell r="L4248">
            <v>8977500</v>
          </cell>
          <cell r="M4248">
            <v>0</v>
          </cell>
          <cell r="N4248" t="str">
            <v/>
          </cell>
          <cell r="O4248" t="str">
            <v>Còn học</v>
          </cell>
        </row>
        <row r="4249">
          <cell r="B4249" t="str">
            <v>1921001129</v>
          </cell>
          <cell r="C4249" t="str">
            <v>Huỳnh Yến Nhi</v>
          </cell>
          <cell r="D4249" t="str">
            <v>Nữ</v>
          </cell>
          <cell r="E4249" t="str">
            <v>03/03/2001</v>
          </cell>
          <cell r="F4249" t="str">
            <v>19DMC2</v>
          </cell>
          <cell r="G4249" t="str">
            <v>Khoa Marketing</v>
          </cell>
          <cell r="H4249" t="str">
            <v>Truyền thông Marketing</v>
          </cell>
          <cell r="I4249" t="str">
            <v>Chính quy</v>
          </cell>
          <cell r="J4249" t="str">
            <v>Khóa 19D</v>
          </cell>
          <cell r="K4249">
            <v>8977500</v>
          </cell>
          <cell r="L4249">
            <v>8977500</v>
          </cell>
          <cell r="M4249">
            <v>0</v>
          </cell>
          <cell r="N4249" t="str">
            <v/>
          </cell>
          <cell r="O4249" t="str">
            <v>Còn học</v>
          </cell>
        </row>
        <row r="4250">
          <cell r="B4250" t="str">
            <v>1921001206</v>
          </cell>
          <cell r="C4250" t="str">
            <v>Lý Thị Ngọc Hân</v>
          </cell>
          <cell r="D4250" t="str">
            <v>Nữ</v>
          </cell>
          <cell r="E4250" t="str">
            <v>08/04/2001</v>
          </cell>
          <cell r="F4250" t="str">
            <v>19DMC2</v>
          </cell>
          <cell r="G4250" t="str">
            <v>Khoa Marketing</v>
          </cell>
          <cell r="H4250" t="str">
            <v>Truyền thông Marketing</v>
          </cell>
          <cell r="I4250" t="str">
            <v>Chính quy</v>
          </cell>
          <cell r="J4250" t="str">
            <v>Khóa 19D</v>
          </cell>
          <cell r="K4250">
            <v>8977500</v>
          </cell>
          <cell r="L4250">
            <v>8977500</v>
          </cell>
          <cell r="M4250">
            <v>0</v>
          </cell>
          <cell r="N4250" t="str">
            <v/>
          </cell>
          <cell r="O4250" t="str">
            <v>Còn học</v>
          </cell>
        </row>
        <row r="4251">
          <cell r="B4251" t="str">
            <v>1921001210</v>
          </cell>
          <cell r="C4251" t="str">
            <v>Nguyễn Thị Thu Ngân</v>
          </cell>
          <cell r="D4251" t="str">
            <v>Nữ</v>
          </cell>
          <cell r="E4251" t="str">
            <v>29/07/2001</v>
          </cell>
          <cell r="F4251" t="str">
            <v>19DMC2</v>
          </cell>
          <cell r="G4251" t="str">
            <v>Khoa Marketing</v>
          </cell>
          <cell r="H4251" t="str">
            <v>Truyền thông Marketing</v>
          </cell>
          <cell r="I4251" t="str">
            <v>Chính quy</v>
          </cell>
          <cell r="J4251" t="str">
            <v>Khóa 19D</v>
          </cell>
          <cell r="K4251">
            <v>8977500</v>
          </cell>
          <cell r="L4251">
            <v>8977500</v>
          </cell>
          <cell r="M4251">
            <v>0</v>
          </cell>
          <cell r="N4251" t="str">
            <v/>
          </cell>
          <cell r="O4251" t="str">
            <v>Còn học</v>
          </cell>
        </row>
        <row r="4252">
          <cell r="B4252" t="str">
            <v>1921001025</v>
          </cell>
          <cell r="C4252" t="str">
            <v>Lê Đình Yến Xuân</v>
          </cell>
          <cell r="D4252" t="str">
            <v>Nữ</v>
          </cell>
          <cell r="E4252" t="str">
            <v>22/08/2001</v>
          </cell>
          <cell r="F4252" t="str">
            <v>19DMC2</v>
          </cell>
          <cell r="G4252" t="str">
            <v>Khoa Marketing</v>
          </cell>
          <cell r="H4252" t="str">
            <v>Truyền thông Marketing</v>
          </cell>
          <cell r="I4252" t="str">
            <v>Chính quy</v>
          </cell>
          <cell r="J4252" t="str">
            <v>Khóa 19D</v>
          </cell>
          <cell r="K4252">
            <v>8977500</v>
          </cell>
          <cell r="L4252">
            <v>8977500</v>
          </cell>
          <cell r="M4252">
            <v>0</v>
          </cell>
          <cell r="N4252" t="str">
            <v/>
          </cell>
          <cell r="O4252" t="str">
            <v>Còn học</v>
          </cell>
        </row>
        <row r="4253">
          <cell r="B4253" t="str">
            <v>1921001108</v>
          </cell>
          <cell r="C4253" t="str">
            <v>Phùng Thị Cẩm Tú</v>
          </cell>
          <cell r="D4253" t="str">
            <v>Nữ</v>
          </cell>
          <cell r="E4253" t="str">
            <v>01/03/2001</v>
          </cell>
          <cell r="F4253" t="str">
            <v>19DMC2</v>
          </cell>
          <cell r="G4253" t="str">
            <v>Khoa Marketing</v>
          </cell>
          <cell r="H4253" t="str">
            <v>Truyền thông Marketing</v>
          </cell>
          <cell r="I4253" t="str">
            <v>Chính quy</v>
          </cell>
          <cell r="J4253" t="str">
            <v>Khóa 19D</v>
          </cell>
          <cell r="K4253">
            <v>8977500</v>
          </cell>
          <cell r="L4253">
            <v>8977500</v>
          </cell>
          <cell r="M4253">
            <v>0</v>
          </cell>
          <cell r="N4253" t="str">
            <v/>
          </cell>
          <cell r="O4253" t="str">
            <v>Còn học</v>
          </cell>
        </row>
        <row r="4254">
          <cell r="B4254" t="str">
            <v>1921000792</v>
          </cell>
          <cell r="C4254" t="str">
            <v>Hoàng Minh Anh</v>
          </cell>
          <cell r="D4254" t="str">
            <v>Nữ</v>
          </cell>
          <cell r="E4254" t="str">
            <v>06/10/2001</v>
          </cell>
          <cell r="F4254" t="str">
            <v>19DMC2</v>
          </cell>
          <cell r="G4254" t="str">
            <v>Khoa Marketing</v>
          </cell>
          <cell r="H4254" t="str">
            <v>Truyền thông Marketing</v>
          </cell>
          <cell r="I4254" t="str">
            <v>Chính quy</v>
          </cell>
          <cell r="J4254" t="str">
            <v>Khóa 19D</v>
          </cell>
          <cell r="K4254">
            <v>8977500</v>
          </cell>
          <cell r="L4254">
            <v>8977500</v>
          </cell>
          <cell r="M4254">
            <v>0</v>
          </cell>
          <cell r="N4254" t="str">
            <v/>
          </cell>
          <cell r="O4254" t="str">
            <v>Còn học</v>
          </cell>
        </row>
        <row r="4255">
          <cell r="B4255" t="str">
            <v>1921000915</v>
          </cell>
          <cell r="C4255" t="str">
            <v>Hà Tiểu Phương</v>
          </cell>
          <cell r="D4255" t="str">
            <v>Nữ</v>
          </cell>
          <cell r="E4255" t="str">
            <v>31/08/2001</v>
          </cell>
          <cell r="F4255" t="str">
            <v>19DMC2</v>
          </cell>
          <cell r="G4255" t="str">
            <v>Khoa Marketing</v>
          </cell>
          <cell r="H4255" t="str">
            <v>Truyền thông Marketing</v>
          </cell>
          <cell r="I4255" t="str">
            <v>Chính quy</v>
          </cell>
          <cell r="J4255" t="str">
            <v>Khóa 19D</v>
          </cell>
          <cell r="K4255">
            <v>8977500</v>
          </cell>
          <cell r="L4255">
            <v>8977500</v>
          </cell>
          <cell r="M4255">
            <v>0</v>
          </cell>
          <cell r="N4255" t="str">
            <v/>
          </cell>
          <cell r="O4255" t="str">
            <v>Còn học</v>
          </cell>
        </row>
        <row r="4256">
          <cell r="B4256" t="str">
            <v>1921001046</v>
          </cell>
          <cell r="C4256" t="str">
            <v>Nguyễn Thị Thanh Thảo</v>
          </cell>
          <cell r="D4256" t="str">
            <v>Nữ</v>
          </cell>
          <cell r="E4256" t="str">
            <v>24/10/2001</v>
          </cell>
          <cell r="F4256" t="str">
            <v>19DMC2</v>
          </cell>
          <cell r="G4256" t="str">
            <v>Khoa Marketing</v>
          </cell>
          <cell r="H4256" t="str">
            <v>Truyền thông Marketing</v>
          </cell>
          <cell r="I4256" t="str">
            <v>Chính quy</v>
          </cell>
          <cell r="J4256" t="str">
            <v>Khóa 19D</v>
          </cell>
          <cell r="K4256">
            <v>8977500</v>
          </cell>
          <cell r="L4256">
            <v>8977500</v>
          </cell>
          <cell r="M4256">
            <v>0</v>
          </cell>
          <cell r="N4256" t="str">
            <v/>
          </cell>
          <cell r="O4256" t="str">
            <v>Còn học</v>
          </cell>
        </row>
        <row r="4257">
          <cell r="B4257" t="str">
            <v>1921000758</v>
          </cell>
          <cell r="C4257" t="str">
            <v>Phạm Thị Yến Nhi</v>
          </cell>
          <cell r="D4257" t="str">
            <v>Nữ</v>
          </cell>
          <cell r="E4257" t="str">
            <v>01/01/2001</v>
          </cell>
          <cell r="F4257" t="str">
            <v>19DMC2</v>
          </cell>
          <cell r="G4257" t="str">
            <v>Khoa Marketing</v>
          </cell>
          <cell r="H4257" t="str">
            <v>Truyền thông Marketing</v>
          </cell>
          <cell r="I4257" t="str">
            <v>Chính quy</v>
          </cell>
          <cell r="J4257" t="str">
            <v>Khóa 19D</v>
          </cell>
          <cell r="K4257">
            <v>8977500</v>
          </cell>
          <cell r="L4257">
            <v>8977500</v>
          </cell>
          <cell r="M4257">
            <v>0</v>
          </cell>
          <cell r="N4257" t="str">
            <v/>
          </cell>
          <cell r="O4257" t="str">
            <v>Còn học</v>
          </cell>
        </row>
        <row r="4258">
          <cell r="B4258" t="str">
            <v>1921000785</v>
          </cell>
          <cell r="C4258" t="str">
            <v>Trần Thị Kim Dương</v>
          </cell>
          <cell r="D4258" t="str">
            <v>Nữ</v>
          </cell>
          <cell r="E4258" t="str">
            <v>28/05/2001</v>
          </cell>
          <cell r="F4258" t="str">
            <v>19DMC2</v>
          </cell>
          <cell r="G4258" t="str">
            <v>Khoa Marketing</v>
          </cell>
          <cell r="H4258" t="str">
            <v>Truyền thông Marketing</v>
          </cell>
          <cell r="I4258" t="str">
            <v>Chính quy</v>
          </cell>
          <cell r="J4258" t="str">
            <v>Khóa 19D</v>
          </cell>
          <cell r="K4258">
            <v>8977500</v>
          </cell>
          <cell r="L4258">
            <v>8977500</v>
          </cell>
          <cell r="M4258">
            <v>0</v>
          </cell>
          <cell r="N4258" t="str">
            <v/>
          </cell>
          <cell r="O4258" t="str">
            <v>Còn học</v>
          </cell>
        </row>
        <row r="4259">
          <cell r="B4259" t="str">
            <v>1921000843</v>
          </cell>
          <cell r="C4259" t="str">
            <v>Võ Thị Quỳnh Trang</v>
          </cell>
          <cell r="D4259" t="str">
            <v>Nữ</v>
          </cell>
          <cell r="E4259" t="str">
            <v>21/04/2001</v>
          </cell>
          <cell r="F4259" t="str">
            <v>19DMC2</v>
          </cell>
          <cell r="G4259" t="str">
            <v>Khoa Marketing</v>
          </cell>
          <cell r="H4259" t="str">
            <v>Truyền thông Marketing</v>
          </cell>
          <cell r="I4259" t="str">
            <v>Chính quy</v>
          </cell>
          <cell r="J4259" t="str">
            <v>Khóa 19D</v>
          </cell>
          <cell r="K4259">
            <v>8977500</v>
          </cell>
          <cell r="L4259">
            <v>8977500</v>
          </cell>
          <cell r="M4259">
            <v>0</v>
          </cell>
          <cell r="N4259" t="str">
            <v/>
          </cell>
          <cell r="O4259" t="str">
            <v>Còn học</v>
          </cell>
        </row>
        <row r="4260">
          <cell r="B4260" t="str">
            <v>1921001186</v>
          </cell>
          <cell r="C4260" t="str">
            <v>Nguyễn Thúy Hòa</v>
          </cell>
          <cell r="D4260" t="str">
            <v>Nữ</v>
          </cell>
          <cell r="E4260" t="str">
            <v>10/05/2001</v>
          </cell>
          <cell r="F4260" t="str">
            <v>19DMC2</v>
          </cell>
          <cell r="G4260" t="str">
            <v>Khoa Marketing</v>
          </cell>
          <cell r="H4260" t="str">
            <v>Truyền thông Marketing</v>
          </cell>
          <cell r="I4260" t="str">
            <v>Chính quy</v>
          </cell>
          <cell r="J4260" t="str">
            <v>Khóa 19D</v>
          </cell>
          <cell r="K4260">
            <v>8977500</v>
          </cell>
          <cell r="L4260">
            <v>8977500</v>
          </cell>
          <cell r="M4260">
            <v>0</v>
          </cell>
          <cell r="N4260" t="str">
            <v/>
          </cell>
          <cell r="O4260" t="str">
            <v>Còn học</v>
          </cell>
        </row>
        <row r="4261">
          <cell r="B4261" t="str">
            <v>1921001135</v>
          </cell>
          <cell r="C4261" t="str">
            <v>Nguyễn Thị Ngọc Nga</v>
          </cell>
          <cell r="D4261" t="str">
            <v>Nữ</v>
          </cell>
          <cell r="E4261" t="str">
            <v>02/09/2001</v>
          </cell>
          <cell r="F4261" t="str">
            <v>19DMC2</v>
          </cell>
          <cell r="G4261" t="str">
            <v>Khoa Marketing</v>
          </cell>
          <cell r="H4261" t="str">
            <v>Truyền thông Marketing</v>
          </cell>
          <cell r="I4261" t="str">
            <v>Chính quy</v>
          </cell>
          <cell r="J4261" t="str">
            <v>Khóa 19D</v>
          </cell>
          <cell r="K4261">
            <v>9077250</v>
          </cell>
          <cell r="L4261">
            <v>9077250</v>
          </cell>
          <cell r="M4261">
            <v>0</v>
          </cell>
          <cell r="N4261" t="str">
            <v/>
          </cell>
          <cell r="O4261" t="str">
            <v>Còn học</v>
          </cell>
        </row>
        <row r="4262">
          <cell r="B4262" t="str">
            <v>1921000814</v>
          </cell>
          <cell r="C4262" t="str">
            <v>Lê Thị Thanh Thanh</v>
          </cell>
          <cell r="D4262" t="str">
            <v>Nữ</v>
          </cell>
          <cell r="E4262" t="str">
            <v>23/05/2001</v>
          </cell>
          <cell r="F4262" t="str">
            <v>19DMC2</v>
          </cell>
          <cell r="G4262" t="str">
            <v>Khoa Marketing</v>
          </cell>
          <cell r="H4262" t="str">
            <v>Truyền thông Marketing</v>
          </cell>
          <cell r="I4262" t="str">
            <v>Chính quy</v>
          </cell>
          <cell r="J4262" t="str">
            <v>Khóa 19D</v>
          </cell>
          <cell r="K4262">
            <v>9077250</v>
          </cell>
          <cell r="L4262">
            <v>9077250</v>
          </cell>
          <cell r="M4262">
            <v>0</v>
          </cell>
          <cell r="N4262" t="str">
            <v/>
          </cell>
          <cell r="O4262" t="str">
            <v>Còn học</v>
          </cell>
        </row>
        <row r="4263">
          <cell r="B4263" t="str">
            <v>1921001027</v>
          </cell>
          <cell r="C4263" t="str">
            <v>Trần Thị Thảo Nguyên</v>
          </cell>
          <cell r="D4263" t="str">
            <v>Nữ</v>
          </cell>
          <cell r="E4263" t="str">
            <v>11/09/2001</v>
          </cell>
          <cell r="F4263" t="str">
            <v>19DMC2</v>
          </cell>
          <cell r="G4263" t="str">
            <v>Khoa Marketing</v>
          </cell>
          <cell r="H4263" t="str">
            <v>Truyền thông Marketing</v>
          </cell>
          <cell r="I4263" t="str">
            <v>Chính quy</v>
          </cell>
          <cell r="J4263" t="str">
            <v>Khóa 19D</v>
          </cell>
          <cell r="K4263">
            <v>9349900</v>
          </cell>
          <cell r="L4263">
            <v>9349900</v>
          </cell>
          <cell r="M4263">
            <v>0</v>
          </cell>
          <cell r="N4263" t="str">
            <v/>
          </cell>
          <cell r="O4263" t="str">
            <v>Còn học</v>
          </cell>
        </row>
        <row r="4264">
          <cell r="B4264" t="str">
            <v>1921000746</v>
          </cell>
          <cell r="C4264" t="str">
            <v>Đặng Thanh Lam</v>
          </cell>
          <cell r="D4264" t="str">
            <v>Nữ</v>
          </cell>
          <cell r="E4264" t="str">
            <v>02/05/2001</v>
          </cell>
          <cell r="F4264" t="str">
            <v>19DMC2</v>
          </cell>
          <cell r="G4264" t="str">
            <v>Khoa Marketing</v>
          </cell>
          <cell r="H4264" t="str">
            <v>Truyền thông Marketing</v>
          </cell>
          <cell r="I4264" t="str">
            <v>Chính quy</v>
          </cell>
          <cell r="J4264" t="str">
            <v>Khóa 19D</v>
          </cell>
          <cell r="K4264">
            <v>9349900</v>
          </cell>
          <cell r="L4264">
            <v>9349900</v>
          </cell>
          <cell r="M4264">
            <v>0</v>
          </cell>
          <cell r="N4264" t="str">
            <v/>
          </cell>
          <cell r="O4264" t="str">
            <v>Còn học</v>
          </cell>
        </row>
        <row r="4265">
          <cell r="B4265" t="str">
            <v>1921000670</v>
          </cell>
          <cell r="C4265" t="str">
            <v>Trần Dương Ngọc Ngân</v>
          </cell>
          <cell r="D4265" t="str">
            <v>Nữ</v>
          </cell>
          <cell r="E4265" t="str">
            <v>05/07/2001</v>
          </cell>
          <cell r="F4265" t="str">
            <v>19DMC2</v>
          </cell>
          <cell r="G4265" t="str">
            <v>Khoa Marketing</v>
          </cell>
          <cell r="H4265" t="str">
            <v>Truyền thông Marketing</v>
          </cell>
          <cell r="I4265" t="str">
            <v>Chính quy</v>
          </cell>
          <cell r="J4265" t="str">
            <v>Khóa 19D</v>
          </cell>
          <cell r="K4265">
            <v>9349900</v>
          </cell>
          <cell r="L4265">
            <v>9349900</v>
          </cell>
          <cell r="M4265">
            <v>0</v>
          </cell>
          <cell r="N4265" t="str">
            <v/>
          </cell>
          <cell r="O4265" t="str">
            <v>Còn học</v>
          </cell>
        </row>
        <row r="4266">
          <cell r="B4266" t="str">
            <v>1921000768</v>
          </cell>
          <cell r="C4266" t="str">
            <v>Nguyễn Ngọc Minh Thy</v>
          </cell>
          <cell r="D4266" t="str">
            <v>Nữ</v>
          </cell>
          <cell r="E4266" t="str">
            <v>05/09/2001</v>
          </cell>
          <cell r="F4266" t="str">
            <v>19DMC2</v>
          </cell>
          <cell r="G4266" t="str">
            <v>Khoa Marketing</v>
          </cell>
          <cell r="H4266" t="str">
            <v>Truyền thông Marketing</v>
          </cell>
          <cell r="I4266" t="str">
            <v>Chính quy</v>
          </cell>
          <cell r="J4266" t="str">
            <v>Khóa 19D</v>
          </cell>
          <cell r="K4266">
            <v>9349900</v>
          </cell>
          <cell r="L4266">
            <v>9349900</v>
          </cell>
          <cell r="M4266">
            <v>0</v>
          </cell>
          <cell r="N4266" t="str">
            <v/>
          </cell>
          <cell r="O4266" t="str">
            <v>Còn học</v>
          </cell>
        </row>
        <row r="4267">
          <cell r="B4267" t="str">
            <v>1921000853</v>
          </cell>
          <cell r="C4267" t="str">
            <v>Phạm Nguyễn Dáng Huyên</v>
          </cell>
          <cell r="D4267" t="str">
            <v>Nữ</v>
          </cell>
          <cell r="E4267" t="str">
            <v>24/07/2001</v>
          </cell>
          <cell r="F4267" t="str">
            <v>19DMC2</v>
          </cell>
          <cell r="G4267" t="str">
            <v>Khoa Marketing</v>
          </cell>
          <cell r="H4267" t="str">
            <v>Truyền thông Marketing</v>
          </cell>
          <cell r="I4267" t="str">
            <v>Chính quy</v>
          </cell>
          <cell r="J4267" t="str">
            <v>Khóa 19D</v>
          </cell>
          <cell r="K4267">
            <v>9349900</v>
          </cell>
          <cell r="L4267">
            <v>9349900</v>
          </cell>
          <cell r="M4267">
            <v>0</v>
          </cell>
          <cell r="N4267" t="str">
            <v/>
          </cell>
          <cell r="O4267" t="str">
            <v>Còn học</v>
          </cell>
        </row>
        <row r="4268">
          <cell r="B4268" t="str">
            <v>1921000867</v>
          </cell>
          <cell r="C4268" t="str">
            <v>Nguyễn Hiền Thương</v>
          </cell>
          <cell r="D4268" t="str">
            <v>Nữ</v>
          </cell>
          <cell r="E4268" t="str">
            <v>19/04/2001</v>
          </cell>
          <cell r="F4268" t="str">
            <v>19DMC2</v>
          </cell>
          <cell r="G4268" t="str">
            <v>Khoa Marketing</v>
          </cell>
          <cell r="H4268" t="str">
            <v>Truyền thông Marketing</v>
          </cell>
          <cell r="I4268" t="str">
            <v>Chính quy</v>
          </cell>
          <cell r="J4268" t="str">
            <v>Khóa 19D</v>
          </cell>
          <cell r="K4268">
            <v>9349900</v>
          </cell>
          <cell r="L4268">
            <v>9349900</v>
          </cell>
          <cell r="M4268">
            <v>0</v>
          </cell>
          <cell r="N4268" t="str">
            <v/>
          </cell>
          <cell r="O4268" t="str">
            <v>Còn học</v>
          </cell>
        </row>
        <row r="4269">
          <cell r="B4269" t="str">
            <v>1921000801</v>
          </cell>
          <cell r="C4269" t="str">
            <v>Lê Trần Cát Tường</v>
          </cell>
          <cell r="D4269" t="str">
            <v>Nữ</v>
          </cell>
          <cell r="E4269" t="str">
            <v>26/03/2001</v>
          </cell>
          <cell r="F4269" t="str">
            <v>19DMC2</v>
          </cell>
          <cell r="G4269" t="str">
            <v>Khoa Marketing</v>
          </cell>
          <cell r="H4269" t="str">
            <v>Truyền thông Marketing</v>
          </cell>
          <cell r="I4269" t="str">
            <v>Chính quy</v>
          </cell>
          <cell r="J4269" t="str">
            <v>Khóa 19D</v>
          </cell>
          <cell r="K4269">
            <v>9349900</v>
          </cell>
          <cell r="L4269">
            <v>9349900</v>
          </cell>
          <cell r="M4269">
            <v>0</v>
          </cell>
          <cell r="N4269" t="str">
            <v/>
          </cell>
          <cell r="O4269" t="str">
            <v>Còn học</v>
          </cell>
        </row>
        <row r="4270">
          <cell r="B4270" t="str">
            <v>1921000868</v>
          </cell>
          <cell r="C4270" t="str">
            <v>Nguyễn Đặng Thiên Ngân</v>
          </cell>
          <cell r="D4270" t="str">
            <v>Nữ</v>
          </cell>
          <cell r="E4270" t="str">
            <v>17/10/2001</v>
          </cell>
          <cell r="F4270" t="str">
            <v>19DMC2</v>
          </cell>
          <cell r="G4270" t="str">
            <v>Khoa Marketing</v>
          </cell>
          <cell r="H4270" t="str">
            <v>Truyền thông Marketing</v>
          </cell>
          <cell r="I4270" t="str">
            <v>Chính quy</v>
          </cell>
          <cell r="J4270" t="str">
            <v>Khóa 19D</v>
          </cell>
          <cell r="K4270">
            <v>9349900</v>
          </cell>
          <cell r="L4270">
            <v>9349900</v>
          </cell>
          <cell r="M4270">
            <v>0</v>
          </cell>
          <cell r="N4270" t="str">
            <v/>
          </cell>
          <cell r="O4270" t="str">
            <v>Còn học</v>
          </cell>
        </row>
        <row r="4271">
          <cell r="B4271" t="str">
            <v>1921001234</v>
          </cell>
          <cell r="C4271" t="str">
            <v>Nguyễn Thị Phương Thảo</v>
          </cell>
          <cell r="D4271" t="str">
            <v>Nữ</v>
          </cell>
          <cell r="E4271" t="str">
            <v>09/04/2001</v>
          </cell>
          <cell r="F4271" t="str">
            <v>19DMC2</v>
          </cell>
          <cell r="G4271" t="str">
            <v>Khoa Marketing</v>
          </cell>
          <cell r="H4271" t="str">
            <v>Truyền thông Marketing</v>
          </cell>
          <cell r="I4271" t="str">
            <v>Chính quy</v>
          </cell>
          <cell r="J4271" t="str">
            <v>Khóa 19D</v>
          </cell>
          <cell r="K4271">
            <v>9349900</v>
          </cell>
          <cell r="L4271">
            <v>9349900</v>
          </cell>
          <cell r="M4271">
            <v>0</v>
          </cell>
          <cell r="N4271" t="str">
            <v/>
          </cell>
          <cell r="O4271" t="str">
            <v>Còn học</v>
          </cell>
        </row>
        <row r="4272">
          <cell r="B4272" t="str">
            <v>1921000854</v>
          </cell>
          <cell r="C4272" t="str">
            <v>Ngô Ngọc Cẩm Thu</v>
          </cell>
          <cell r="D4272" t="str">
            <v>Nữ</v>
          </cell>
          <cell r="E4272" t="str">
            <v>13/04/2001</v>
          </cell>
          <cell r="F4272" t="str">
            <v>19DMC2</v>
          </cell>
          <cell r="G4272" t="str">
            <v>Khoa Marketing</v>
          </cell>
          <cell r="H4272" t="str">
            <v>Truyền thông Marketing</v>
          </cell>
          <cell r="I4272" t="str">
            <v>Chính quy</v>
          </cell>
          <cell r="J4272" t="str">
            <v>Khóa 19D</v>
          </cell>
          <cell r="K4272">
            <v>9349900</v>
          </cell>
          <cell r="L4272">
            <v>9349900</v>
          </cell>
          <cell r="M4272">
            <v>0</v>
          </cell>
          <cell r="N4272" t="str">
            <v/>
          </cell>
          <cell r="O4272" t="str">
            <v>Còn học</v>
          </cell>
        </row>
        <row r="4273">
          <cell r="B4273" t="str">
            <v>1921000747</v>
          </cell>
          <cell r="C4273" t="str">
            <v>Nguyễn Thị Thúy Nga</v>
          </cell>
          <cell r="D4273" t="str">
            <v>Nữ</v>
          </cell>
          <cell r="E4273" t="str">
            <v>08/11/2001</v>
          </cell>
          <cell r="F4273" t="str">
            <v>19DMC2</v>
          </cell>
          <cell r="G4273" t="str">
            <v>Khoa Marketing</v>
          </cell>
          <cell r="H4273" t="str">
            <v>Truyền thông Marketing</v>
          </cell>
          <cell r="I4273" t="str">
            <v>Chính quy</v>
          </cell>
          <cell r="J4273" t="str">
            <v>Khóa 19D</v>
          </cell>
          <cell r="K4273">
            <v>10573500</v>
          </cell>
          <cell r="L4273">
            <v>10573500</v>
          </cell>
          <cell r="M4273">
            <v>0</v>
          </cell>
          <cell r="N4273" t="str">
            <v/>
          </cell>
          <cell r="O4273" t="str">
            <v>Còn học</v>
          </cell>
        </row>
        <row r="4274">
          <cell r="B4274" t="str">
            <v>1921000944</v>
          </cell>
          <cell r="C4274" t="str">
            <v>Nguyễn Thị Triệu Vy</v>
          </cell>
          <cell r="D4274" t="str">
            <v>Nữ</v>
          </cell>
          <cell r="E4274" t="str">
            <v>10/01/2001</v>
          </cell>
          <cell r="F4274" t="str">
            <v>19DMC2</v>
          </cell>
          <cell r="G4274" t="str">
            <v>Khoa Marketing</v>
          </cell>
          <cell r="H4274" t="str">
            <v>Truyền thông Marketing</v>
          </cell>
          <cell r="I4274" t="str">
            <v>Chính quy</v>
          </cell>
          <cell r="J4274" t="str">
            <v>Khóa 19D</v>
          </cell>
          <cell r="K4274">
            <v>10573500</v>
          </cell>
          <cell r="L4274">
            <v>10573500</v>
          </cell>
          <cell r="M4274">
            <v>0</v>
          </cell>
          <cell r="N4274" t="str">
            <v/>
          </cell>
          <cell r="O4274" t="str">
            <v>Còn học</v>
          </cell>
        </row>
        <row r="4275">
          <cell r="B4275" t="str">
            <v>1921001124</v>
          </cell>
          <cell r="C4275" t="str">
            <v>Trần Lê Bảo Trân</v>
          </cell>
          <cell r="D4275" t="str">
            <v>Nữ</v>
          </cell>
          <cell r="E4275" t="str">
            <v>29/03/2001</v>
          </cell>
          <cell r="F4275" t="str">
            <v>19DMC2</v>
          </cell>
          <cell r="G4275" t="str">
            <v>Khoa Marketing</v>
          </cell>
          <cell r="H4275" t="str">
            <v>Truyền thông Marketing</v>
          </cell>
          <cell r="I4275" t="str">
            <v>Chính quy</v>
          </cell>
          <cell r="J4275" t="str">
            <v>Khóa 19D</v>
          </cell>
          <cell r="K4275">
            <v>10657500</v>
          </cell>
          <cell r="L4275">
            <v>10657500</v>
          </cell>
          <cell r="M4275">
            <v>0</v>
          </cell>
          <cell r="N4275" t="str">
            <v/>
          </cell>
          <cell r="O4275" t="str">
            <v>Còn học</v>
          </cell>
        </row>
        <row r="4276">
          <cell r="B4276" t="str">
            <v>1921002544</v>
          </cell>
          <cell r="C4276" t="str">
            <v>Nguyễn Thành Đạt</v>
          </cell>
          <cell r="D4276" t="str">
            <v>Nam</v>
          </cell>
          <cell r="E4276" t="str">
            <v>02/10/2001</v>
          </cell>
          <cell r="F4276" t="str">
            <v>19DMC2</v>
          </cell>
          <cell r="G4276" t="str">
            <v>Khoa Marketing</v>
          </cell>
          <cell r="H4276" t="str">
            <v>Truyền thông Marketing</v>
          </cell>
          <cell r="I4276" t="str">
            <v>Chính quy</v>
          </cell>
          <cell r="J4276" t="str">
            <v>Khóa 19D</v>
          </cell>
          <cell r="K4276">
            <v>11539650</v>
          </cell>
          <cell r="L4276">
            <v>11539650</v>
          </cell>
          <cell r="M4276">
            <v>0</v>
          </cell>
          <cell r="N4276" t="str">
            <v/>
          </cell>
          <cell r="O4276" t="str">
            <v>Còn học</v>
          </cell>
        </row>
        <row r="4277">
          <cell r="B4277" t="str">
            <v>1921001239</v>
          </cell>
          <cell r="C4277" t="str">
            <v>Nguyễn Tông Luân</v>
          </cell>
          <cell r="D4277" t="str">
            <v>Nam</v>
          </cell>
          <cell r="E4277" t="str">
            <v>04/08/2001</v>
          </cell>
          <cell r="F4277" t="str">
            <v>19DMC3</v>
          </cell>
          <cell r="G4277" t="str">
            <v>Khoa Marketing</v>
          </cell>
          <cell r="H4277" t="str">
            <v>Truyền thông Marketing</v>
          </cell>
          <cell r="I4277" t="str">
            <v>Chính quy</v>
          </cell>
          <cell r="J4277" t="str">
            <v>Khóa 19D</v>
          </cell>
          <cell r="K4277">
            <v>1496250</v>
          </cell>
          <cell r="L4277">
            <v>1496250</v>
          </cell>
          <cell r="M4277">
            <v>0</v>
          </cell>
          <cell r="N4277" t="str">
            <v/>
          </cell>
          <cell r="O4277" t="str">
            <v>Còn học</v>
          </cell>
        </row>
        <row r="4278">
          <cell r="B4278" t="str">
            <v>1921001123</v>
          </cell>
          <cell r="C4278" t="str">
            <v>Nguyễn Trần Uyển Nhi</v>
          </cell>
          <cell r="D4278" t="str">
            <v>Nữ</v>
          </cell>
          <cell r="E4278" t="str">
            <v>27/06/2001</v>
          </cell>
          <cell r="F4278" t="str">
            <v>19DMC3</v>
          </cell>
          <cell r="G4278" t="str">
            <v>Khoa Marketing</v>
          </cell>
          <cell r="H4278" t="str">
            <v>Truyền thông Marketing</v>
          </cell>
          <cell r="I4278" t="str">
            <v>Chính quy</v>
          </cell>
          <cell r="J4278" t="str">
            <v>Khóa 19D</v>
          </cell>
          <cell r="K4278">
            <v>5985000</v>
          </cell>
          <cell r="L4278">
            <v>5985000</v>
          </cell>
          <cell r="M4278">
            <v>0</v>
          </cell>
          <cell r="N4278" t="str">
            <v/>
          </cell>
          <cell r="O4278" t="str">
            <v>Còn học</v>
          </cell>
        </row>
        <row r="4279">
          <cell r="B4279" t="str">
            <v>1921001079</v>
          </cell>
          <cell r="C4279" t="str">
            <v>Lã Thị Thủy Tiên</v>
          </cell>
          <cell r="D4279" t="str">
            <v>Nữ</v>
          </cell>
          <cell r="E4279" t="str">
            <v>14/04/2001</v>
          </cell>
          <cell r="F4279" t="str">
            <v>19DMC3</v>
          </cell>
          <cell r="G4279" t="str">
            <v>Khoa Marketing</v>
          </cell>
          <cell r="H4279" t="str">
            <v>Truyền thông Marketing</v>
          </cell>
          <cell r="I4279" t="str">
            <v>Chính quy</v>
          </cell>
          <cell r="J4279" t="str">
            <v>Khóa 19D</v>
          </cell>
          <cell r="K4279">
            <v>7481250</v>
          </cell>
          <cell r="L4279">
            <v>7481250</v>
          </cell>
          <cell r="M4279">
            <v>0</v>
          </cell>
          <cell r="N4279" t="str">
            <v/>
          </cell>
          <cell r="O4279" t="str">
            <v>Còn học</v>
          </cell>
        </row>
        <row r="4280">
          <cell r="B4280" t="str">
            <v>1921001085</v>
          </cell>
          <cell r="C4280" t="str">
            <v>Tăng Minh Thảo</v>
          </cell>
          <cell r="D4280" t="str">
            <v>Nữ</v>
          </cell>
          <cell r="E4280" t="str">
            <v>25/11/2001</v>
          </cell>
          <cell r="F4280" t="str">
            <v>19DMC3</v>
          </cell>
          <cell r="G4280" t="str">
            <v>Khoa Marketing</v>
          </cell>
          <cell r="H4280" t="str">
            <v>Truyền thông Marketing</v>
          </cell>
          <cell r="I4280" t="str">
            <v>Chính quy</v>
          </cell>
          <cell r="J4280" t="str">
            <v>Khóa 19D</v>
          </cell>
          <cell r="K4280">
            <v>7481250</v>
          </cell>
          <cell r="L4280">
            <v>7481250</v>
          </cell>
          <cell r="M4280">
            <v>0</v>
          </cell>
          <cell r="N4280" t="str">
            <v/>
          </cell>
          <cell r="O4280" t="str">
            <v>Còn học</v>
          </cell>
        </row>
        <row r="4281">
          <cell r="B4281" t="str">
            <v>1921001152</v>
          </cell>
          <cell r="C4281" t="str">
            <v>Huỳnh Thị Khánh Vy</v>
          </cell>
          <cell r="D4281" t="str">
            <v>Nữ</v>
          </cell>
          <cell r="E4281" t="str">
            <v>16/06/2001</v>
          </cell>
          <cell r="F4281" t="str">
            <v>19DMC3</v>
          </cell>
          <cell r="G4281" t="str">
            <v>Khoa Marketing</v>
          </cell>
          <cell r="H4281" t="str">
            <v>Truyền thông Marketing</v>
          </cell>
          <cell r="I4281" t="str">
            <v>Chính quy</v>
          </cell>
          <cell r="J4281" t="str">
            <v>Khóa 19D</v>
          </cell>
          <cell r="K4281">
            <v>7481250</v>
          </cell>
          <cell r="L4281">
            <v>7481250</v>
          </cell>
          <cell r="M4281">
            <v>0</v>
          </cell>
          <cell r="N4281" t="str">
            <v/>
          </cell>
          <cell r="O4281" t="str">
            <v>Còn học</v>
          </cell>
        </row>
        <row r="4282">
          <cell r="B4282" t="str">
            <v>1921000959</v>
          </cell>
          <cell r="C4282" t="str">
            <v>Cao Vũ Kim Ngân</v>
          </cell>
          <cell r="D4282" t="str">
            <v>Nữ</v>
          </cell>
          <cell r="E4282" t="str">
            <v>06/10/2001</v>
          </cell>
          <cell r="F4282" t="str">
            <v>19DMC3</v>
          </cell>
          <cell r="G4282" t="str">
            <v>Khoa Marketing</v>
          </cell>
          <cell r="H4282" t="str">
            <v>Truyền thông Marketing</v>
          </cell>
          <cell r="I4282" t="str">
            <v>Chính quy</v>
          </cell>
          <cell r="J4282" t="str">
            <v>Khóa 19D</v>
          </cell>
          <cell r="K4282">
            <v>7481250</v>
          </cell>
          <cell r="L4282">
            <v>7481250</v>
          </cell>
          <cell r="M4282">
            <v>0</v>
          </cell>
          <cell r="N4282" t="str">
            <v/>
          </cell>
          <cell r="O4282" t="str">
            <v>Còn học</v>
          </cell>
        </row>
        <row r="4283">
          <cell r="B4283" t="str">
            <v>1921001153</v>
          </cell>
          <cell r="C4283" t="str">
            <v>Nguyễn Khánh Chi</v>
          </cell>
          <cell r="D4283" t="str">
            <v>Nữ</v>
          </cell>
          <cell r="E4283" t="str">
            <v>15/11/2001</v>
          </cell>
          <cell r="F4283" t="str">
            <v>19DMC3</v>
          </cell>
          <cell r="G4283" t="str">
            <v>Khoa Marketing</v>
          </cell>
          <cell r="H4283" t="str">
            <v>Truyền thông Marketing</v>
          </cell>
          <cell r="I4283" t="str">
            <v>Chính quy</v>
          </cell>
          <cell r="J4283" t="str">
            <v>Khóa 19D</v>
          </cell>
          <cell r="K4283">
            <v>7481250</v>
          </cell>
          <cell r="L4283">
            <v>7481250</v>
          </cell>
          <cell r="M4283">
            <v>0</v>
          </cell>
          <cell r="N4283" t="str">
            <v/>
          </cell>
          <cell r="O4283" t="str">
            <v>Còn học</v>
          </cell>
        </row>
        <row r="4284">
          <cell r="B4284" t="str">
            <v>1921000939</v>
          </cell>
          <cell r="C4284" t="str">
            <v>Võ Dương Thanh Thanh</v>
          </cell>
          <cell r="D4284" t="str">
            <v>Nữ</v>
          </cell>
          <cell r="E4284" t="str">
            <v>12/10/2001</v>
          </cell>
          <cell r="F4284" t="str">
            <v>19DMC3</v>
          </cell>
          <cell r="G4284" t="str">
            <v>Khoa Marketing</v>
          </cell>
          <cell r="H4284" t="str">
            <v>Truyền thông Marketing</v>
          </cell>
          <cell r="I4284" t="str">
            <v>Chính quy</v>
          </cell>
          <cell r="J4284" t="str">
            <v>Khóa 19D</v>
          </cell>
          <cell r="K4284">
            <v>7481250</v>
          </cell>
          <cell r="L4284">
            <v>7481250</v>
          </cell>
          <cell r="M4284">
            <v>0</v>
          </cell>
          <cell r="N4284" t="str">
            <v/>
          </cell>
          <cell r="O4284" t="str">
            <v>Còn học</v>
          </cell>
        </row>
        <row r="4285">
          <cell r="B4285" t="str">
            <v>1921001259</v>
          </cell>
          <cell r="C4285" t="str">
            <v>Võ Thị Mai Hương</v>
          </cell>
          <cell r="D4285" t="str">
            <v>Nữ</v>
          </cell>
          <cell r="E4285" t="str">
            <v>26/01/2001</v>
          </cell>
          <cell r="F4285" t="str">
            <v>19DMC3</v>
          </cell>
          <cell r="G4285" t="str">
            <v>Khoa Marketing</v>
          </cell>
          <cell r="H4285" t="str">
            <v>Truyền thông Marketing</v>
          </cell>
          <cell r="I4285" t="str">
            <v>Chính quy</v>
          </cell>
          <cell r="J4285" t="str">
            <v>Khóa 19D</v>
          </cell>
          <cell r="K4285">
            <v>7481250</v>
          </cell>
          <cell r="L4285">
            <v>7481250</v>
          </cell>
          <cell r="M4285">
            <v>0</v>
          </cell>
          <cell r="N4285" t="str">
            <v/>
          </cell>
          <cell r="O4285" t="str">
            <v>Còn học</v>
          </cell>
        </row>
        <row r="4286">
          <cell r="B4286" t="str">
            <v>1921000696</v>
          </cell>
          <cell r="C4286" t="str">
            <v>Phạm Ngọc Thúy Vy</v>
          </cell>
          <cell r="D4286" t="str">
            <v>Nữ</v>
          </cell>
          <cell r="E4286" t="str">
            <v>16/02/2001</v>
          </cell>
          <cell r="F4286" t="str">
            <v>19DMC3</v>
          </cell>
          <cell r="G4286" t="str">
            <v>Khoa Marketing</v>
          </cell>
          <cell r="H4286" t="str">
            <v>Truyền thông Marketing</v>
          </cell>
          <cell r="I4286" t="str">
            <v>Chính quy</v>
          </cell>
          <cell r="J4286" t="str">
            <v>Khóa 19D</v>
          </cell>
          <cell r="K4286">
            <v>7481250</v>
          </cell>
          <cell r="L4286">
            <v>7481250</v>
          </cell>
          <cell r="M4286">
            <v>0</v>
          </cell>
          <cell r="N4286" t="str">
            <v/>
          </cell>
          <cell r="O4286" t="str">
            <v>Còn học</v>
          </cell>
        </row>
        <row r="4287">
          <cell r="B4287" t="str">
            <v>1921000845</v>
          </cell>
          <cell r="C4287" t="str">
            <v>Nguyễn Trọng Khang</v>
          </cell>
          <cell r="D4287" t="str">
            <v>Nam</v>
          </cell>
          <cell r="E4287" t="str">
            <v>20/08/2001</v>
          </cell>
          <cell r="F4287" t="str">
            <v>19DMC3</v>
          </cell>
          <cell r="G4287" t="str">
            <v>Khoa Marketing</v>
          </cell>
          <cell r="H4287" t="str">
            <v>Truyền thông Marketing</v>
          </cell>
          <cell r="I4287" t="str">
            <v>Chính quy</v>
          </cell>
          <cell r="J4287" t="str">
            <v>Khóa 19D</v>
          </cell>
          <cell r="K4287">
            <v>7481250</v>
          </cell>
          <cell r="L4287">
            <v>7481250</v>
          </cell>
          <cell r="M4287">
            <v>0</v>
          </cell>
          <cell r="N4287" t="str">
            <v/>
          </cell>
          <cell r="O4287" t="str">
            <v>Còn học</v>
          </cell>
        </row>
        <row r="4288">
          <cell r="B4288" t="str">
            <v>1921000800</v>
          </cell>
          <cell r="C4288" t="str">
            <v>Nguyễn Ngọc Linh Giang</v>
          </cell>
          <cell r="D4288" t="str">
            <v>Nữ</v>
          </cell>
          <cell r="E4288" t="str">
            <v>25/06/2001</v>
          </cell>
          <cell r="F4288" t="str">
            <v>19DMC3</v>
          </cell>
          <cell r="G4288" t="str">
            <v>Khoa Marketing</v>
          </cell>
          <cell r="H4288" t="str">
            <v>Truyền thông Marketing</v>
          </cell>
          <cell r="I4288" t="str">
            <v>Chính quy</v>
          </cell>
          <cell r="J4288" t="str">
            <v>Khóa 19D</v>
          </cell>
          <cell r="K4288">
            <v>7481250</v>
          </cell>
          <cell r="L4288">
            <v>7481250</v>
          </cell>
          <cell r="M4288">
            <v>0</v>
          </cell>
          <cell r="N4288" t="str">
            <v/>
          </cell>
          <cell r="O4288" t="str">
            <v>Còn học</v>
          </cell>
        </row>
        <row r="4289">
          <cell r="B4289" t="str">
            <v>1921001221</v>
          </cell>
          <cell r="C4289" t="str">
            <v>Nguyễn Hồng Ngọc Mỹ</v>
          </cell>
          <cell r="D4289" t="str">
            <v>Nữ</v>
          </cell>
          <cell r="E4289" t="str">
            <v>28/08/2001</v>
          </cell>
          <cell r="F4289" t="str">
            <v>19DMC3</v>
          </cell>
          <cell r="G4289" t="str">
            <v>Khoa Marketing</v>
          </cell>
          <cell r="H4289" t="str">
            <v>Truyền thông Marketing</v>
          </cell>
          <cell r="I4289" t="str">
            <v>Chính quy</v>
          </cell>
          <cell r="J4289" t="str">
            <v>Khóa 19D</v>
          </cell>
          <cell r="K4289">
            <v>7481250</v>
          </cell>
          <cell r="L4289">
            <v>7481250</v>
          </cell>
          <cell r="M4289">
            <v>0</v>
          </cell>
          <cell r="N4289" t="str">
            <v/>
          </cell>
          <cell r="O4289" t="str">
            <v>Còn học</v>
          </cell>
        </row>
        <row r="4290">
          <cell r="B4290" t="str">
            <v>1921001061</v>
          </cell>
          <cell r="C4290" t="str">
            <v>Nguyễn Thị Minh Ngọc</v>
          </cell>
          <cell r="D4290" t="str">
            <v>Nữ</v>
          </cell>
          <cell r="E4290" t="str">
            <v>12/09/2000</v>
          </cell>
          <cell r="F4290" t="str">
            <v>19DMC3</v>
          </cell>
          <cell r="G4290" t="str">
            <v>Khoa Marketing</v>
          </cell>
          <cell r="H4290" t="str">
            <v>Truyền thông Marketing</v>
          </cell>
          <cell r="I4290" t="str">
            <v>Chính quy</v>
          </cell>
          <cell r="J4290" t="str">
            <v>Khóa 19D</v>
          </cell>
          <cell r="K4290">
            <v>7481250</v>
          </cell>
          <cell r="L4290">
            <v>7481250</v>
          </cell>
          <cell r="M4290">
            <v>0</v>
          </cell>
          <cell r="N4290" t="str">
            <v/>
          </cell>
          <cell r="O4290" t="str">
            <v>Còn học</v>
          </cell>
        </row>
        <row r="4291">
          <cell r="B4291" t="str">
            <v>1921001018</v>
          </cell>
          <cell r="C4291" t="str">
            <v>Trương Tấn Lộc</v>
          </cell>
          <cell r="D4291" t="str">
            <v>Nam</v>
          </cell>
          <cell r="E4291" t="str">
            <v>29/10/2001</v>
          </cell>
          <cell r="F4291" t="str">
            <v>19DMC3</v>
          </cell>
          <cell r="G4291" t="str">
            <v>Khoa Marketing</v>
          </cell>
          <cell r="H4291" t="str">
            <v>Truyền thông Marketing</v>
          </cell>
          <cell r="I4291" t="str">
            <v>Chính quy</v>
          </cell>
          <cell r="J4291" t="str">
            <v>Khóa 19D</v>
          </cell>
          <cell r="K4291">
            <v>7581000</v>
          </cell>
          <cell r="L4291">
            <v>7581000</v>
          </cell>
          <cell r="M4291">
            <v>0</v>
          </cell>
          <cell r="N4291" t="str">
            <v/>
          </cell>
          <cell r="O4291" t="str">
            <v>Còn học</v>
          </cell>
        </row>
        <row r="4292">
          <cell r="B4292" t="str">
            <v>1921001109</v>
          </cell>
          <cell r="C4292" t="str">
            <v>Nguyễn Thị Kiều</v>
          </cell>
          <cell r="D4292" t="str">
            <v>Nữ</v>
          </cell>
          <cell r="E4292" t="str">
            <v>06/02/2001</v>
          </cell>
          <cell r="F4292" t="str">
            <v>19DMC3</v>
          </cell>
          <cell r="G4292" t="str">
            <v>Khoa Marketing</v>
          </cell>
          <cell r="H4292" t="str">
            <v>Truyền thông Marketing</v>
          </cell>
          <cell r="I4292" t="str">
            <v>Chính quy</v>
          </cell>
          <cell r="J4292" t="str">
            <v>Khóa 19D</v>
          </cell>
          <cell r="K4292">
            <v>7853650</v>
          </cell>
          <cell r="L4292">
            <v>7853650</v>
          </cell>
          <cell r="M4292">
            <v>0</v>
          </cell>
          <cell r="N4292" t="str">
            <v/>
          </cell>
          <cell r="O4292" t="str">
            <v>Còn học</v>
          </cell>
        </row>
        <row r="4293">
          <cell r="B4293" t="str">
            <v>1921001218</v>
          </cell>
          <cell r="C4293" t="str">
            <v>Phạm Thị Thùy Nga</v>
          </cell>
          <cell r="D4293" t="str">
            <v>Nữ</v>
          </cell>
          <cell r="E4293" t="str">
            <v>26/01/2001</v>
          </cell>
          <cell r="F4293" t="str">
            <v>19DMC3</v>
          </cell>
          <cell r="G4293" t="str">
            <v>Khoa Marketing</v>
          </cell>
          <cell r="H4293" t="str">
            <v>Truyền thông Marketing</v>
          </cell>
          <cell r="I4293" t="str">
            <v>Chính quy</v>
          </cell>
          <cell r="J4293" t="str">
            <v>Khóa 19D</v>
          </cell>
          <cell r="K4293">
            <v>8977500</v>
          </cell>
          <cell r="L4293">
            <v>8977500</v>
          </cell>
          <cell r="M4293">
            <v>0</v>
          </cell>
          <cell r="N4293" t="str">
            <v/>
          </cell>
          <cell r="O4293" t="str">
            <v>Còn học</v>
          </cell>
        </row>
        <row r="4294">
          <cell r="B4294" t="str">
            <v>1921001261</v>
          </cell>
          <cell r="C4294" t="str">
            <v>Võ Đình Phụng</v>
          </cell>
          <cell r="D4294" t="str">
            <v>Nam</v>
          </cell>
          <cell r="E4294" t="str">
            <v>09/05/2001</v>
          </cell>
          <cell r="F4294" t="str">
            <v>19DMC3</v>
          </cell>
          <cell r="G4294" t="str">
            <v>Khoa Marketing</v>
          </cell>
          <cell r="H4294" t="str">
            <v>Truyền thông Marketing</v>
          </cell>
          <cell r="I4294" t="str">
            <v>Chính quy</v>
          </cell>
          <cell r="J4294" t="str">
            <v>Khóa 19D</v>
          </cell>
          <cell r="K4294">
            <v>8977500</v>
          </cell>
          <cell r="L4294">
            <v>8977500</v>
          </cell>
          <cell r="M4294">
            <v>0</v>
          </cell>
          <cell r="N4294" t="str">
            <v/>
          </cell>
          <cell r="O4294" t="str">
            <v>Còn học</v>
          </cell>
        </row>
        <row r="4295">
          <cell r="B4295" t="str">
            <v>1921000954</v>
          </cell>
          <cell r="C4295" t="str">
            <v>Nguyễn Thị Thảo Như</v>
          </cell>
          <cell r="D4295" t="str">
            <v>Nữ</v>
          </cell>
          <cell r="E4295" t="str">
            <v>07/07/2001</v>
          </cell>
          <cell r="F4295" t="str">
            <v>19DMC3</v>
          </cell>
          <cell r="G4295" t="str">
            <v>Khoa Marketing</v>
          </cell>
          <cell r="H4295" t="str">
            <v>Truyền thông Marketing</v>
          </cell>
          <cell r="I4295" t="str">
            <v>Chính quy</v>
          </cell>
          <cell r="J4295" t="str">
            <v>Khóa 19D</v>
          </cell>
          <cell r="K4295">
            <v>8977500</v>
          </cell>
          <cell r="L4295">
            <v>8977500</v>
          </cell>
          <cell r="M4295">
            <v>0</v>
          </cell>
          <cell r="N4295" t="str">
            <v/>
          </cell>
          <cell r="O4295" t="str">
            <v>Còn học</v>
          </cell>
        </row>
        <row r="4296">
          <cell r="B4296" t="str">
            <v>1921001033</v>
          </cell>
          <cell r="C4296" t="str">
            <v>Nguyễn Đức Thịnh</v>
          </cell>
          <cell r="D4296" t="str">
            <v>Nam</v>
          </cell>
          <cell r="E4296" t="str">
            <v>12/02/2001</v>
          </cell>
          <cell r="F4296" t="str">
            <v>19DMC3</v>
          </cell>
          <cell r="G4296" t="str">
            <v>Khoa Marketing</v>
          </cell>
          <cell r="H4296" t="str">
            <v>Truyền thông Marketing</v>
          </cell>
          <cell r="I4296" t="str">
            <v>Chính quy</v>
          </cell>
          <cell r="J4296" t="str">
            <v>Khóa 19D</v>
          </cell>
          <cell r="K4296">
            <v>8977500</v>
          </cell>
          <cell r="L4296">
            <v>8977500</v>
          </cell>
          <cell r="M4296">
            <v>0</v>
          </cell>
          <cell r="N4296" t="str">
            <v/>
          </cell>
          <cell r="O4296" t="str">
            <v>Còn học</v>
          </cell>
        </row>
        <row r="4297">
          <cell r="B4297" t="str">
            <v>1921001071</v>
          </cell>
          <cell r="C4297" t="str">
            <v>Trương Thùy Trân</v>
          </cell>
          <cell r="D4297" t="str">
            <v>Nữ</v>
          </cell>
          <cell r="E4297" t="str">
            <v>12/09/2001</v>
          </cell>
          <cell r="F4297" t="str">
            <v>19DMC3</v>
          </cell>
          <cell r="G4297" t="str">
            <v>Khoa Marketing</v>
          </cell>
          <cell r="H4297" t="str">
            <v>Truyền thông Marketing</v>
          </cell>
          <cell r="I4297" t="str">
            <v>Chính quy</v>
          </cell>
          <cell r="J4297" t="str">
            <v>Khóa 19D</v>
          </cell>
          <cell r="K4297">
            <v>8977500</v>
          </cell>
          <cell r="L4297">
            <v>8977500</v>
          </cell>
          <cell r="M4297">
            <v>0</v>
          </cell>
          <cell r="N4297" t="str">
            <v/>
          </cell>
          <cell r="O4297" t="str">
            <v>Còn học</v>
          </cell>
        </row>
        <row r="4298">
          <cell r="B4298" t="str">
            <v>1921001248</v>
          </cell>
          <cell r="C4298" t="str">
            <v>Phạm Văn Hiếu</v>
          </cell>
          <cell r="D4298" t="str">
            <v>Nam</v>
          </cell>
          <cell r="E4298" t="str">
            <v>23/12/2001</v>
          </cell>
          <cell r="F4298" t="str">
            <v>19DMC3</v>
          </cell>
          <cell r="G4298" t="str">
            <v>Khoa Marketing</v>
          </cell>
          <cell r="H4298" t="str">
            <v>Truyền thông Marketing</v>
          </cell>
          <cell r="I4298" t="str">
            <v>Chính quy</v>
          </cell>
          <cell r="J4298" t="str">
            <v>Khóa 19D</v>
          </cell>
          <cell r="K4298">
            <v>8977500</v>
          </cell>
          <cell r="L4298">
            <v>8977500</v>
          </cell>
          <cell r="M4298">
            <v>0</v>
          </cell>
          <cell r="N4298" t="str">
            <v/>
          </cell>
          <cell r="O4298" t="str">
            <v>Còn học</v>
          </cell>
        </row>
        <row r="4299">
          <cell r="B4299" t="str">
            <v>1921000675</v>
          </cell>
          <cell r="C4299" t="str">
            <v>Nguyễn Thị Thanh Nhã</v>
          </cell>
          <cell r="D4299" t="str">
            <v>Nữ</v>
          </cell>
          <cell r="E4299" t="str">
            <v>20/02/2001</v>
          </cell>
          <cell r="F4299" t="str">
            <v>19DMC3</v>
          </cell>
          <cell r="G4299" t="str">
            <v>Khoa Marketing</v>
          </cell>
          <cell r="H4299" t="str">
            <v>Truyền thông Marketing</v>
          </cell>
          <cell r="I4299" t="str">
            <v>Chính quy</v>
          </cell>
          <cell r="J4299" t="str">
            <v>Khóa 19D</v>
          </cell>
          <cell r="K4299">
            <v>8977500</v>
          </cell>
          <cell r="L4299">
            <v>8977500</v>
          </cell>
          <cell r="M4299">
            <v>0</v>
          </cell>
          <cell r="N4299" t="str">
            <v/>
          </cell>
          <cell r="O4299" t="str">
            <v>Còn học</v>
          </cell>
        </row>
        <row r="4300">
          <cell r="B4300" t="str">
            <v>1921000991</v>
          </cell>
          <cell r="C4300" t="str">
            <v>Huỳnh Như Quỳnh</v>
          </cell>
          <cell r="D4300" t="str">
            <v>Nữ</v>
          </cell>
          <cell r="E4300" t="str">
            <v>22/08/2001</v>
          </cell>
          <cell r="F4300" t="str">
            <v>19DMC3</v>
          </cell>
          <cell r="G4300" t="str">
            <v>Khoa Marketing</v>
          </cell>
          <cell r="H4300" t="str">
            <v>Truyền thông Marketing</v>
          </cell>
          <cell r="I4300" t="str">
            <v>Chính quy</v>
          </cell>
          <cell r="J4300" t="str">
            <v>Khóa 19D</v>
          </cell>
          <cell r="K4300">
            <v>8977500</v>
          </cell>
          <cell r="L4300">
            <v>8977500</v>
          </cell>
          <cell r="M4300">
            <v>0</v>
          </cell>
          <cell r="N4300" t="str">
            <v/>
          </cell>
          <cell r="O4300" t="str">
            <v>Còn học</v>
          </cell>
        </row>
        <row r="4301">
          <cell r="B4301" t="str">
            <v>1921000664</v>
          </cell>
          <cell r="C4301" t="str">
            <v>Nguyễn Thị Tuyết Hạnh</v>
          </cell>
          <cell r="D4301" t="str">
            <v>Nữ</v>
          </cell>
          <cell r="E4301" t="str">
            <v>25/01/2001</v>
          </cell>
          <cell r="F4301" t="str">
            <v>19DMC3</v>
          </cell>
          <cell r="G4301" t="str">
            <v>Khoa Marketing</v>
          </cell>
          <cell r="H4301" t="str">
            <v>Truyền thông Marketing</v>
          </cell>
          <cell r="I4301" t="str">
            <v>Chính quy</v>
          </cell>
          <cell r="J4301" t="str">
            <v>Khóa 19D</v>
          </cell>
          <cell r="K4301">
            <v>8977500</v>
          </cell>
          <cell r="L4301">
            <v>8977500</v>
          </cell>
          <cell r="M4301">
            <v>0</v>
          </cell>
          <cell r="N4301" t="str">
            <v/>
          </cell>
          <cell r="O4301" t="str">
            <v>Còn học</v>
          </cell>
        </row>
        <row r="4302">
          <cell r="B4302" t="str">
            <v>1921000808</v>
          </cell>
          <cell r="C4302" t="str">
            <v>Đinh Thị Ngọc Linh</v>
          </cell>
          <cell r="D4302" t="str">
            <v>Nữ</v>
          </cell>
          <cell r="E4302" t="str">
            <v>17/01/2001</v>
          </cell>
          <cell r="F4302" t="str">
            <v>19DMC3</v>
          </cell>
          <cell r="G4302" t="str">
            <v>Khoa Marketing</v>
          </cell>
          <cell r="H4302" t="str">
            <v>Truyền thông Marketing</v>
          </cell>
          <cell r="I4302" t="str">
            <v>Chính quy</v>
          </cell>
          <cell r="J4302" t="str">
            <v>Khóa 19D</v>
          </cell>
          <cell r="K4302">
            <v>8977500</v>
          </cell>
          <cell r="L4302">
            <v>8977500</v>
          </cell>
          <cell r="M4302">
            <v>0</v>
          </cell>
          <cell r="N4302" t="str">
            <v/>
          </cell>
          <cell r="O4302" t="str">
            <v>Còn học</v>
          </cell>
        </row>
        <row r="4303">
          <cell r="B4303" t="str">
            <v>1921000961</v>
          </cell>
          <cell r="C4303" t="str">
            <v>Nguyễn Thụy Ngọc Trúc</v>
          </cell>
          <cell r="D4303" t="str">
            <v>Nữ</v>
          </cell>
          <cell r="E4303" t="str">
            <v>23/10/2001</v>
          </cell>
          <cell r="F4303" t="str">
            <v>19DMC3</v>
          </cell>
          <cell r="G4303" t="str">
            <v>Khoa Marketing</v>
          </cell>
          <cell r="H4303" t="str">
            <v>Truyền thông Marketing</v>
          </cell>
          <cell r="I4303" t="str">
            <v>Chính quy</v>
          </cell>
          <cell r="J4303" t="str">
            <v>Khóa 19D</v>
          </cell>
          <cell r="K4303">
            <v>8977500</v>
          </cell>
          <cell r="L4303">
            <v>8977500</v>
          </cell>
          <cell r="M4303">
            <v>0</v>
          </cell>
          <cell r="N4303" t="str">
            <v/>
          </cell>
          <cell r="O4303" t="str">
            <v>Còn học</v>
          </cell>
        </row>
        <row r="4304">
          <cell r="B4304" t="str">
            <v>1921000964</v>
          </cell>
          <cell r="C4304" t="str">
            <v>Nguyễn Thị Diễm Phương</v>
          </cell>
          <cell r="D4304" t="str">
            <v>Nữ</v>
          </cell>
          <cell r="E4304" t="str">
            <v>11/02/2001</v>
          </cell>
          <cell r="F4304" t="str">
            <v>19DMC3</v>
          </cell>
          <cell r="G4304" t="str">
            <v>Khoa Marketing</v>
          </cell>
          <cell r="H4304" t="str">
            <v>Truyền thông Marketing</v>
          </cell>
          <cell r="I4304" t="str">
            <v>Chính quy</v>
          </cell>
          <cell r="J4304" t="str">
            <v>Khóa 19D</v>
          </cell>
          <cell r="K4304">
            <v>8977500</v>
          </cell>
          <cell r="L4304">
            <v>8977500</v>
          </cell>
          <cell r="M4304">
            <v>0</v>
          </cell>
          <cell r="N4304" t="str">
            <v/>
          </cell>
          <cell r="O4304" t="str">
            <v>Còn học</v>
          </cell>
        </row>
        <row r="4305">
          <cell r="B4305" t="str">
            <v>1921000876</v>
          </cell>
          <cell r="C4305" t="str">
            <v>Hoàng Thị Thúy</v>
          </cell>
          <cell r="D4305" t="str">
            <v>Nữ</v>
          </cell>
          <cell r="E4305" t="str">
            <v>28/10/2001</v>
          </cell>
          <cell r="F4305" t="str">
            <v>19DMC3</v>
          </cell>
          <cell r="G4305" t="str">
            <v>Khoa Marketing</v>
          </cell>
          <cell r="H4305" t="str">
            <v>Truyền thông Marketing</v>
          </cell>
          <cell r="I4305" t="str">
            <v>Chính quy</v>
          </cell>
          <cell r="J4305" t="str">
            <v>Khóa 19D</v>
          </cell>
          <cell r="K4305">
            <v>8977500</v>
          </cell>
          <cell r="L4305">
            <v>8977500</v>
          </cell>
          <cell r="M4305">
            <v>0</v>
          </cell>
          <cell r="N4305" t="str">
            <v/>
          </cell>
          <cell r="O4305" t="str">
            <v>Còn học</v>
          </cell>
        </row>
        <row r="4306">
          <cell r="B4306" t="str">
            <v>1921001004</v>
          </cell>
          <cell r="C4306" t="str">
            <v>Huỳnh Nguyễn Kim Yến</v>
          </cell>
          <cell r="D4306" t="str">
            <v>Nữ</v>
          </cell>
          <cell r="E4306" t="str">
            <v>17/08/2001</v>
          </cell>
          <cell r="F4306" t="str">
            <v>19DMC3</v>
          </cell>
          <cell r="G4306" t="str">
            <v>Khoa Marketing</v>
          </cell>
          <cell r="H4306" t="str">
            <v>Truyền thông Marketing</v>
          </cell>
          <cell r="I4306" t="str">
            <v>Chính quy</v>
          </cell>
          <cell r="J4306" t="str">
            <v>Khóa 19D</v>
          </cell>
          <cell r="K4306">
            <v>8977500</v>
          </cell>
          <cell r="L4306">
            <v>8977500</v>
          </cell>
          <cell r="M4306">
            <v>0</v>
          </cell>
          <cell r="N4306" t="str">
            <v/>
          </cell>
          <cell r="O4306" t="str">
            <v>Còn học</v>
          </cell>
        </row>
        <row r="4307">
          <cell r="B4307" t="str">
            <v>1921001276</v>
          </cell>
          <cell r="C4307" t="str">
            <v>Bùi Lương Minh Khoa</v>
          </cell>
          <cell r="D4307" t="str">
            <v>Nam</v>
          </cell>
          <cell r="E4307" t="str">
            <v>18/11/2001</v>
          </cell>
          <cell r="F4307" t="str">
            <v>19DMC3</v>
          </cell>
          <cell r="G4307" t="str">
            <v>Khoa Marketing</v>
          </cell>
          <cell r="H4307" t="str">
            <v>Truyền thông Marketing</v>
          </cell>
          <cell r="I4307" t="str">
            <v>Chính quy</v>
          </cell>
          <cell r="J4307" t="str">
            <v>Khóa 19D</v>
          </cell>
          <cell r="K4307">
            <v>8977500</v>
          </cell>
          <cell r="L4307">
            <v>8977500</v>
          </cell>
          <cell r="M4307">
            <v>0</v>
          </cell>
          <cell r="N4307" t="str">
            <v/>
          </cell>
          <cell r="O4307" t="str">
            <v>Còn học</v>
          </cell>
        </row>
        <row r="4308">
          <cell r="B4308" t="str">
            <v>1921001217</v>
          </cell>
          <cell r="C4308" t="str">
            <v>Trần Bảo Nhi</v>
          </cell>
          <cell r="D4308" t="str">
            <v>Nữ</v>
          </cell>
          <cell r="E4308" t="str">
            <v>05/12/2001</v>
          </cell>
          <cell r="F4308" t="str">
            <v>19DMC3</v>
          </cell>
          <cell r="G4308" t="str">
            <v>Khoa Marketing</v>
          </cell>
          <cell r="H4308" t="str">
            <v>Truyền thông Marketing</v>
          </cell>
          <cell r="I4308" t="str">
            <v>Chính quy</v>
          </cell>
          <cell r="J4308" t="str">
            <v>Khóa 19D</v>
          </cell>
          <cell r="K4308">
            <v>9077250</v>
          </cell>
          <cell r="L4308">
            <v>9077250</v>
          </cell>
          <cell r="M4308">
            <v>0</v>
          </cell>
          <cell r="N4308" t="str">
            <v/>
          </cell>
          <cell r="O4308" t="str">
            <v>Còn học</v>
          </cell>
        </row>
        <row r="4309">
          <cell r="B4309" t="str">
            <v>1921001016</v>
          </cell>
          <cell r="C4309" t="str">
            <v>Đinh Cao Trí</v>
          </cell>
          <cell r="D4309" t="str">
            <v>Nam</v>
          </cell>
          <cell r="E4309" t="str">
            <v>09/01/2001</v>
          </cell>
          <cell r="F4309" t="str">
            <v>19DMC3</v>
          </cell>
          <cell r="G4309" t="str">
            <v>Khoa Marketing</v>
          </cell>
          <cell r="H4309" t="str">
            <v>Truyền thông Marketing</v>
          </cell>
          <cell r="I4309" t="str">
            <v>Chính quy</v>
          </cell>
          <cell r="J4309" t="str">
            <v>Khóa 19D</v>
          </cell>
          <cell r="K4309">
            <v>9077250</v>
          </cell>
          <cell r="L4309">
            <v>9077250</v>
          </cell>
          <cell r="M4309">
            <v>0</v>
          </cell>
          <cell r="N4309" t="str">
            <v/>
          </cell>
          <cell r="O4309" t="str">
            <v>Còn học</v>
          </cell>
        </row>
        <row r="4310">
          <cell r="B4310" t="str">
            <v>1921000745</v>
          </cell>
          <cell r="C4310" t="str">
            <v>Trần Thị Thanh Tuyền</v>
          </cell>
          <cell r="D4310" t="str">
            <v>Nữ</v>
          </cell>
          <cell r="E4310" t="str">
            <v>26/10/2001</v>
          </cell>
          <cell r="F4310" t="str">
            <v>19DMC3</v>
          </cell>
          <cell r="G4310" t="str">
            <v>Khoa Marketing</v>
          </cell>
          <cell r="H4310" t="str">
            <v>Truyền thông Marketing</v>
          </cell>
          <cell r="I4310" t="str">
            <v>Chính quy</v>
          </cell>
          <cell r="J4310" t="str">
            <v>Khóa 19D</v>
          </cell>
          <cell r="K4310">
            <v>9077250</v>
          </cell>
          <cell r="L4310">
            <v>9077250</v>
          </cell>
          <cell r="M4310">
            <v>0</v>
          </cell>
          <cell r="N4310" t="str">
            <v/>
          </cell>
          <cell r="O4310" t="str">
            <v>Còn học</v>
          </cell>
        </row>
        <row r="4311">
          <cell r="B4311" t="str">
            <v>1921001073</v>
          </cell>
          <cell r="C4311" t="str">
            <v>Hoàng Thị Thanh Nga</v>
          </cell>
          <cell r="D4311" t="str">
            <v>Nữ</v>
          </cell>
          <cell r="E4311" t="str">
            <v>26/01/2001</v>
          </cell>
          <cell r="F4311" t="str">
            <v>19DMC3</v>
          </cell>
          <cell r="G4311" t="str">
            <v>Khoa Marketing</v>
          </cell>
          <cell r="H4311" t="str">
            <v>Truyền thông Marketing</v>
          </cell>
          <cell r="I4311" t="str">
            <v>Chính quy</v>
          </cell>
          <cell r="J4311" t="str">
            <v>Khóa 19D</v>
          </cell>
          <cell r="K4311">
            <v>9349900</v>
          </cell>
          <cell r="L4311">
            <v>9349900</v>
          </cell>
          <cell r="M4311">
            <v>0</v>
          </cell>
          <cell r="N4311" t="str">
            <v/>
          </cell>
          <cell r="O4311" t="str">
            <v>Còn học</v>
          </cell>
        </row>
        <row r="4312">
          <cell r="B4312" t="str">
            <v>1921001121</v>
          </cell>
          <cell r="C4312" t="str">
            <v>Trần Thị Thanh Tiền</v>
          </cell>
          <cell r="D4312" t="str">
            <v>Nữ</v>
          </cell>
          <cell r="E4312" t="str">
            <v>15/11/2001</v>
          </cell>
          <cell r="F4312" t="str">
            <v>19DMC3</v>
          </cell>
          <cell r="G4312" t="str">
            <v>Khoa Marketing</v>
          </cell>
          <cell r="H4312" t="str">
            <v>Truyền thông Marketing</v>
          </cell>
          <cell r="I4312" t="str">
            <v>Chính quy</v>
          </cell>
          <cell r="J4312" t="str">
            <v>Khóa 19D</v>
          </cell>
          <cell r="K4312">
            <v>9349900</v>
          </cell>
          <cell r="L4312">
            <v>9349900</v>
          </cell>
          <cell r="M4312">
            <v>0</v>
          </cell>
          <cell r="N4312" t="str">
            <v/>
          </cell>
          <cell r="O4312" t="str">
            <v>Còn học</v>
          </cell>
        </row>
        <row r="4313">
          <cell r="B4313" t="str">
            <v>1921001012</v>
          </cell>
          <cell r="C4313" t="str">
            <v>Trần Nguyễn Cẩm Ly</v>
          </cell>
          <cell r="D4313" t="str">
            <v>Nữ</v>
          </cell>
          <cell r="E4313" t="str">
            <v>24/05/2001</v>
          </cell>
          <cell r="F4313" t="str">
            <v>19DMC3</v>
          </cell>
          <cell r="G4313" t="str">
            <v>Khoa Marketing</v>
          </cell>
          <cell r="H4313" t="str">
            <v>Truyền thông Marketing</v>
          </cell>
          <cell r="I4313" t="str">
            <v>Chính quy</v>
          </cell>
          <cell r="J4313" t="str">
            <v>Khóa 19D</v>
          </cell>
          <cell r="K4313">
            <v>9349900</v>
          </cell>
          <cell r="L4313">
            <v>9349900</v>
          </cell>
          <cell r="M4313">
            <v>0</v>
          </cell>
          <cell r="N4313" t="str">
            <v/>
          </cell>
          <cell r="O4313" t="str">
            <v>Còn học</v>
          </cell>
        </row>
        <row r="4314">
          <cell r="B4314" t="str">
            <v>1921000829</v>
          </cell>
          <cell r="C4314" t="str">
            <v>Trương Thị Bảo Ngân</v>
          </cell>
          <cell r="D4314" t="str">
            <v>Nữ</v>
          </cell>
          <cell r="E4314" t="str">
            <v>12/04/2001</v>
          </cell>
          <cell r="F4314" t="str">
            <v>19DMC3</v>
          </cell>
          <cell r="G4314" t="str">
            <v>Khoa Marketing</v>
          </cell>
          <cell r="H4314" t="str">
            <v>Truyền thông Marketing</v>
          </cell>
          <cell r="I4314" t="str">
            <v>Chính quy</v>
          </cell>
          <cell r="J4314" t="str">
            <v>Khóa 19D</v>
          </cell>
          <cell r="K4314">
            <v>9349900</v>
          </cell>
          <cell r="L4314">
            <v>9349900</v>
          </cell>
          <cell r="M4314">
            <v>0</v>
          </cell>
          <cell r="N4314" t="str">
            <v/>
          </cell>
          <cell r="O4314" t="str">
            <v>Còn học</v>
          </cell>
        </row>
        <row r="4315">
          <cell r="B4315" t="str">
            <v>1921001256</v>
          </cell>
          <cell r="C4315" t="str">
            <v>Nguyễn Thị Phương Băng</v>
          </cell>
          <cell r="D4315" t="str">
            <v>Nữ</v>
          </cell>
          <cell r="E4315" t="str">
            <v>21/06/2001</v>
          </cell>
          <cell r="F4315" t="str">
            <v>19DMC3</v>
          </cell>
          <cell r="G4315" t="str">
            <v>Khoa Marketing</v>
          </cell>
          <cell r="H4315" t="str">
            <v>Truyền thông Marketing</v>
          </cell>
          <cell r="I4315" t="str">
            <v>Chính quy</v>
          </cell>
          <cell r="J4315" t="str">
            <v>Khóa 19D</v>
          </cell>
          <cell r="K4315">
            <v>10473750</v>
          </cell>
          <cell r="L4315">
            <v>10473750</v>
          </cell>
          <cell r="M4315">
            <v>0</v>
          </cell>
          <cell r="N4315" t="str">
            <v/>
          </cell>
          <cell r="O4315" t="str">
            <v>Còn học</v>
          </cell>
        </row>
        <row r="4316">
          <cell r="B4316" t="str">
            <v>1921001179</v>
          </cell>
          <cell r="C4316" t="str">
            <v>Huỳnh Thị Ngọc Tú</v>
          </cell>
          <cell r="D4316" t="str">
            <v>Nữ</v>
          </cell>
          <cell r="E4316" t="str">
            <v>18/07/2001</v>
          </cell>
          <cell r="F4316" t="str">
            <v>19DMC3</v>
          </cell>
          <cell r="G4316" t="str">
            <v>Khoa Marketing</v>
          </cell>
          <cell r="H4316" t="str">
            <v>Truyền thông Marketing</v>
          </cell>
          <cell r="I4316" t="str">
            <v>Chính quy</v>
          </cell>
          <cell r="J4316" t="str">
            <v>Khóa 19D</v>
          </cell>
          <cell r="K4316">
            <v>10573500</v>
          </cell>
          <cell r="L4316">
            <v>10573500</v>
          </cell>
          <cell r="M4316">
            <v>0</v>
          </cell>
          <cell r="N4316" t="str">
            <v/>
          </cell>
          <cell r="O4316" t="str">
            <v>Còn học</v>
          </cell>
        </row>
        <row r="4317">
          <cell r="B4317" t="str">
            <v>1921001010</v>
          </cell>
          <cell r="C4317" t="str">
            <v>Ngô Thị Thùy Trâm</v>
          </cell>
          <cell r="D4317" t="str">
            <v>Nữ</v>
          </cell>
          <cell r="E4317" t="str">
            <v>12/08/2001</v>
          </cell>
          <cell r="F4317" t="str">
            <v>19DMC3</v>
          </cell>
          <cell r="G4317" t="str">
            <v>Khoa Marketing</v>
          </cell>
          <cell r="H4317" t="str">
            <v>Truyền thông Marketing</v>
          </cell>
          <cell r="I4317" t="str">
            <v>Chính quy</v>
          </cell>
          <cell r="J4317" t="str">
            <v>Khóa 19D</v>
          </cell>
          <cell r="K4317">
            <v>10573500</v>
          </cell>
          <cell r="L4317">
            <v>10573500</v>
          </cell>
          <cell r="M4317">
            <v>0</v>
          </cell>
          <cell r="N4317" t="str">
            <v/>
          </cell>
          <cell r="O4317" t="str">
            <v>Còn học</v>
          </cell>
        </row>
        <row r="4318">
          <cell r="B4318" t="str">
            <v>1921001257</v>
          </cell>
          <cell r="C4318" t="str">
            <v>Nguyễn Thị Thiên Trân</v>
          </cell>
          <cell r="D4318" t="str">
            <v>Nữ</v>
          </cell>
          <cell r="E4318" t="str">
            <v>18/06/2001</v>
          </cell>
          <cell r="F4318" t="str">
            <v>19DMC3</v>
          </cell>
          <cell r="G4318" t="str">
            <v>Khoa Marketing</v>
          </cell>
          <cell r="H4318" t="str">
            <v>Truyền thông Marketing</v>
          </cell>
          <cell r="I4318" t="str">
            <v>Chính quy</v>
          </cell>
          <cell r="J4318" t="str">
            <v>Khóa 19D</v>
          </cell>
          <cell r="K4318">
            <v>10846150</v>
          </cell>
          <cell r="L4318">
            <v>10846150</v>
          </cell>
          <cell r="M4318">
            <v>0</v>
          </cell>
          <cell r="N4318" t="str">
            <v/>
          </cell>
          <cell r="O4318" t="str">
            <v>Còn học</v>
          </cell>
        </row>
        <row r="4319">
          <cell r="B4319" t="str">
            <v>1921000783</v>
          </cell>
          <cell r="C4319" t="str">
            <v>Huỳnh Thị Anh Thư</v>
          </cell>
          <cell r="D4319" t="str">
            <v>Nữ</v>
          </cell>
          <cell r="E4319" t="str">
            <v>26/06/2001</v>
          </cell>
          <cell r="F4319" t="str">
            <v>19DMC3</v>
          </cell>
          <cell r="G4319" t="str">
            <v>Khoa Marketing</v>
          </cell>
          <cell r="H4319" t="str">
            <v>Truyền thông Marketing</v>
          </cell>
          <cell r="I4319" t="str">
            <v>Chính quy</v>
          </cell>
          <cell r="J4319" t="str">
            <v>Khóa 19D</v>
          </cell>
          <cell r="K4319">
            <v>10846150</v>
          </cell>
          <cell r="L4319">
            <v>10846150</v>
          </cell>
          <cell r="M4319">
            <v>0</v>
          </cell>
          <cell r="N4319" t="str">
            <v/>
          </cell>
          <cell r="O4319" t="str">
            <v>Còn học</v>
          </cell>
        </row>
        <row r="4320">
          <cell r="B4320" t="str">
            <v>1921000817</v>
          </cell>
          <cell r="C4320" t="str">
            <v>Nguyễn Ngọc Vân Anh</v>
          </cell>
          <cell r="D4320" t="str">
            <v>Nữ</v>
          </cell>
          <cell r="E4320" t="str">
            <v>28/01/2001</v>
          </cell>
          <cell r="F4320" t="str">
            <v>19DMC3</v>
          </cell>
          <cell r="G4320" t="str">
            <v>Khoa Marketing</v>
          </cell>
          <cell r="H4320" t="str">
            <v>Truyền thông Marketing</v>
          </cell>
          <cell r="I4320" t="str">
            <v>Chính quy</v>
          </cell>
          <cell r="J4320" t="str">
            <v>Khóa 19D</v>
          </cell>
          <cell r="K4320">
            <v>11539650</v>
          </cell>
          <cell r="L4320">
            <v>11539650</v>
          </cell>
          <cell r="M4320">
            <v>0</v>
          </cell>
          <cell r="N4320" t="str">
            <v/>
          </cell>
          <cell r="O4320" t="str">
            <v>Còn học</v>
          </cell>
        </row>
        <row r="4321">
          <cell r="B4321" t="str">
            <v>1921004777</v>
          </cell>
          <cell r="C4321" t="str">
            <v>Võ Thị Thanh Tuyền</v>
          </cell>
          <cell r="D4321" t="str">
            <v>Nữ</v>
          </cell>
          <cell r="E4321" t="str">
            <v>10/04/2001</v>
          </cell>
          <cell r="F4321" t="str">
            <v>19DNH1</v>
          </cell>
          <cell r="G4321" t="str">
            <v>Khoa Tài chính - Ngân hàng</v>
          </cell>
          <cell r="H4321" t="str">
            <v>Ngân hàng</v>
          </cell>
          <cell r="I4321" t="str">
            <v>Chính quy</v>
          </cell>
          <cell r="J4321" t="str">
            <v>Khóa 19D</v>
          </cell>
          <cell r="K4321">
            <v>5985000</v>
          </cell>
          <cell r="L4321">
            <v>5985000</v>
          </cell>
          <cell r="M4321">
            <v>0</v>
          </cell>
          <cell r="N4321" t="str">
            <v/>
          </cell>
          <cell r="O4321" t="str">
            <v>Còn học</v>
          </cell>
        </row>
        <row r="4322">
          <cell r="B4322" t="str">
            <v>1921004510</v>
          </cell>
          <cell r="C4322" t="str">
            <v>Trần Thị Thoại Mỷ</v>
          </cell>
          <cell r="D4322" t="str">
            <v>Nữ</v>
          </cell>
          <cell r="E4322" t="str">
            <v>16/10/2001</v>
          </cell>
          <cell r="F4322" t="str">
            <v>19DNH1</v>
          </cell>
          <cell r="G4322" t="str">
            <v>Khoa Tài chính - Ngân hàng</v>
          </cell>
          <cell r="H4322" t="str">
            <v>Ngân hàng</v>
          </cell>
          <cell r="I4322" t="str">
            <v>Chính quy</v>
          </cell>
          <cell r="J4322" t="str">
            <v>Khóa 19D</v>
          </cell>
          <cell r="K4322">
            <v>6357400</v>
          </cell>
          <cell r="L4322">
            <v>6357400</v>
          </cell>
          <cell r="M4322">
            <v>0</v>
          </cell>
          <cell r="N4322" t="str">
            <v/>
          </cell>
          <cell r="O4322" t="str">
            <v>Còn học</v>
          </cell>
        </row>
        <row r="4323">
          <cell r="B4323" t="str">
            <v>1921002450</v>
          </cell>
          <cell r="C4323" t="str">
            <v>Nguyễn ý Nhi</v>
          </cell>
          <cell r="D4323" t="str">
            <v>Nữ</v>
          </cell>
          <cell r="E4323" t="str">
            <v>16/08/2001</v>
          </cell>
          <cell r="F4323" t="str">
            <v>19DNH1</v>
          </cell>
          <cell r="G4323" t="str">
            <v>Khoa Tài chính - Ngân hàng</v>
          </cell>
          <cell r="H4323" t="str">
            <v>Ngân hàng</v>
          </cell>
          <cell r="I4323" t="str">
            <v>Chính quy</v>
          </cell>
          <cell r="J4323" t="str">
            <v>Khóa 19D</v>
          </cell>
          <cell r="K4323">
            <v>7481250</v>
          </cell>
          <cell r="L4323">
            <v>7481250</v>
          </cell>
          <cell r="M4323">
            <v>0</v>
          </cell>
          <cell r="N4323" t="str">
            <v/>
          </cell>
          <cell r="O4323" t="str">
            <v>Còn học</v>
          </cell>
        </row>
        <row r="4324">
          <cell r="B4324" t="str">
            <v>1921004724</v>
          </cell>
          <cell r="C4324" t="str">
            <v>Nguyễn Thị Bích Trâm</v>
          </cell>
          <cell r="D4324" t="str">
            <v>Nữ</v>
          </cell>
          <cell r="E4324" t="str">
            <v>30/08/2001</v>
          </cell>
          <cell r="F4324" t="str">
            <v>19DNH1</v>
          </cell>
          <cell r="G4324" t="str">
            <v>Khoa Tài chính - Ngân hàng</v>
          </cell>
          <cell r="H4324" t="str">
            <v>Ngân hàng</v>
          </cell>
          <cell r="I4324" t="str">
            <v>Chính quy</v>
          </cell>
          <cell r="J4324" t="str">
            <v>Khóa 19D</v>
          </cell>
          <cell r="K4324">
            <v>7481250</v>
          </cell>
          <cell r="L4324">
            <v>7481250</v>
          </cell>
          <cell r="M4324">
            <v>0</v>
          </cell>
          <cell r="N4324" t="str">
            <v/>
          </cell>
          <cell r="O4324" t="str">
            <v>Còn học</v>
          </cell>
        </row>
        <row r="4325">
          <cell r="B4325" t="str">
            <v>1921004571</v>
          </cell>
          <cell r="C4325" t="str">
            <v>Tào Quỳnh Như</v>
          </cell>
          <cell r="D4325" t="str">
            <v>Nữ</v>
          </cell>
          <cell r="E4325" t="str">
            <v>12/08/2001</v>
          </cell>
          <cell r="F4325" t="str">
            <v>19DNH1</v>
          </cell>
          <cell r="G4325" t="str">
            <v>Khoa Tài chính - Ngân hàng</v>
          </cell>
          <cell r="H4325" t="str">
            <v>Ngân hàng</v>
          </cell>
          <cell r="I4325" t="str">
            <v>Chính quy</v>
          </cell>
          <cell r="J4325" t="str">
            <v>Khóa 19D</v>
          </cell>
          <cell r="K4325">
            <v>7481250</v>
          </cell>
          <cell r="L4325">
            <v>7481250</v>
          </cell>
          <cell r="M4325">
            <v>0</v>
          </cell>
          <cell r="N4325" t="str">
            <v/>
          </cell>
          <cell r="O4325" t="str">
            <v>Còn học</v>
          </cell>
        </row>
        <row r="4326">
          <cell r="B4326" t="str">
            <v>1921004401</v>
          </cell>
          <cell r="C4326" t="str">
            <v>Võ Trung Hiếu</v>
          </cell>
          <cell r="D4326" t="str">
            <v>Nam</v>
          </cell>
          <cell r="E4326" t="str">
            <v>31/08/2001</v>
          </cell>
          <cell r="F4326" t="str">
            <v>19DNH1</v>
          </cell>
          <cell r="G4326" t="str">
            <v>Khoa Tài chính - Ngân hàng</v>
          </cell>
          <cell r="H4326" t="str">
            <v>Ngân hàng</v>
          </cell>
          <cell r="I4326" t="str">
            <v>Chính quy</v>
          </cell>
          <cell r="J4326" t="str">
            <v>Khóa 19D</v>
          </cell>
          <cell r="K4326">
            <v>7481250</v>
          </cell>
          <cell r="L4326">
            <v>7481250</v>
          </cell>
          <cell r="M4326">
            <v>0</v>
          </cell>
          <cell r="N4326" t="str">
            <v/>
          </cell>
          <cell r="O4326" t="str">
            <v>Còn học</v>
          </cell>
        </row>
        <row r="4327">
          <cell r="B4327" t="str">
            <v>1921002505</v>
          </cell>
          <cell r="C4327" t="str">
            <v>Lê Nguyễn Phương Trang</v>
          </cell>
          <cell r="D4327" t="str">
            <v>Nữ</v>
          </cell>
          <cell r="E4327" t="str">
            <v>01/01/2001</v>
          </cell>
          <cell r="F4327" t="str">
            <v>19DNH1</v>
          </cell>
          <cell r="G4327" t="str">
            <v>Khoa Tài chính - Ngân hàng</v>
          </cell>
          <cell r="H4327" t="str">
            <v>Ngân hàng</v>
          </cell>
          <cell r="I4327" t="str">
            <v>Chính quy</v>
          </cell>
          <cell r="J4327" t="str">
            <v>Khóa 19D</v>
          </cell>
          <cell r="K4327">
            <v>7581000</v>
          </cell>
          <cell r="L4327">
            <v>7581000</v>
          </cell>
          <cell r="M4327">
            <v>0</v>
          </cell>
          <cell r="N4327" t="str">
            <v/>
          </cell>
          <cell r="O4327" t="str">
            <v>Còn học</v>
          </cell>
        </row>
        <row r="4328">
          <cell r="B4328" t="str">
            <v>1921004495</v>
          </cell>
          <cell r="C4328" t="str">
            <v>Phan Thị Xuân Mai</v>
          </cell>
          <cell r="D4328" t="str">
            <v>Nữ</v>
          </cell>
          <cell r="E4328" t="str">
            <v>03/02/2001</v>
          </cell>
          <cell r="F4328" t="str">
            <v>19DNH1</v>
          </cell>
          <cell r="G4328" t="str">
            <v>Khoa Tài chính - Ngân hàng</v>
          </cell>
          <cell r="H4328" t="str">
            <v>Ngân hàng</v>
          </cell>
          <cell r="I4328" t="str">
            <v>Chính quy</v>
          </cell>
          <cell r="J4328" t="str">
            <v>Khóa 19D</v>
          </cell>
          <cell r="K4328">
            <v>7853650</v>
          </cell>
          <cell r="L4328">
            <v>7853650</v>
          </cell>
          <cell r="M4328">
            <v>0</v>
          </cell>
          <cell r="N4328" t="str">
            <v/>
          </cell>
          <cell r="O4328" t="str">
            <v>Còn học</v>
          </cell>
        </row>
        <row r="4329">
          <cell r="B4329" t="str">
            <v>1921004565</v>
          </cell>
          <cell r="C4329" t="str">
            <v>Lê Thảo Như</v>
          </cell>
          <cell r="D4329" t="str">
            <v>Nữ</v>
          </cell>
          <cell r="E4329" t="str">
            <v>11/08/2001</v>
          </cell>
          <cell r="F4329" t="str">
            <v>19DNH1</v>
          </cell>
          <cell r="G4329" t="str">
            <v>Khoa Tài chính - Ngân hàng</v>
          </cell>
          <cell r="H4329" t="str">
            <v>Ngân hàng</v>
          </cell>
          <cell r="I4329" t="str">
            <v>Chính quy</v>
          </cell>
          <cell r="J4329" t="str">
            <v>Khóa 19D</v>
          </cell>
          <cell r="K4329">
            <v>7853650</v>
          </cell>
          <cell r="L4329">
            <v>7853650</v>
          </cell>
          <cell r="M4329">
            <v>0</v>
          </cell>
          <cell r="N4329" t="str">
            <v/>
          </cell>
          <cell r="O4329" t="str">
            <v>Còn học</v>
          </cell>
        </row>
        <row r="4330">
          <cell r="B4330" t="str">
            <v>1921004719</v>
          </cell>
          <cell r="C4330" t="str">
            <v>Nguyễn Hồng Toàn</v>
          </cell>
          <cell r="D4330" t="str">
            <v>Nam</v>
          </cell>
          <cell r="E4330" t="str">
            <v>02/09/2001</v>
          </cell>
          <cell r="F4330" t="str">
            <v>19DNH1</v>
          </cell>
          <cell r="G4330" t="str">
            <v>Khoa Tài chính - Ngân hàng</v>
          </cell>
          <cell r="H4330" t="str">
            <v>Ngân hàng</v>
          </cell>
          <cell r="I4330" t="str">
            <v>Chính quy</v>
          </cell>
          <cell r="J4330" t="str">
            <v>Khóa 19D</v>
          </cell>
          <cell r="K4330">
            <v>7853650</v>
          </cell>
          <cell r="L4330">
            <v>7853650</v>
          </cell>
          <cell r="M4330">
            <v>0</v>
          </cell>
          <cell r="N4330" t="str">
            <v/>
          </cell>
          <cell r="O4330" t="str">
            <v>Còn học</v>
          </cell>
        </row>
        <row r="4331">
          <cell r="B4331" t="str">
            <v>1921002333</v>
          </cell>
          <cell r="C4331" t="str">
            <v>Nguyễn Trần Kim Giàu</v>
          </cell>
          <cell r="D4331" t="str">
            <v>Nữ</v>
          </cell>
          <cell r="E4331" t="str">
            <v>06/02/2001</v>
          </cell>
          <cell r="F4331" t="str">
            <v>19DNH1</v>
          </cell>
          <cell r="G4331" t="str">
            <v>Khoa Tài chính - Ngân hàng</v>
          </cell>
          <cell r="H4331" t="str">
            <v>Ngân hàng</v>
          </cell>
          <cell r="I4331" t="str">
            <v>Chính quy</v>
          </cell>
          <cell r="J4331" t="str">
            <v>Khóa 19D</v>
          </cell>
          <cell r="K4331">
            <v>7853650</v>
          </cell>
          <cell r="L4331">
            <v>7853650</v>
          </cell>
          <cell r="M4331">
            <v>0</v>
          </cell>
          <cell r="N4331" t="str">
            <v/>
          </cell>
          <cell r="O4331" t="str">
            <v>Còn học</v>
          </cell>
        </row>
        <row r="4332">
          <cell r="B4332" t="str">
            <v>1921004582</v>
          </cell>
          <cell r="C4332" t="str">
            <v>Ngô Thị Mỹ Nữ</v>
          </cell>
          <cell r="D4332" t="str">
            <v>Nữ</v>
          </cell>
          <cell r="E4332" t="str">
            <v>08/10/2001</v>
          </cell>
          <cell r="F4332" t="str">
            <v>19DNH1</v>
          </cell>
          <cell r="G4332" t="str">
            <v>Khoa Tài chính - Ngân hàng</v>
          </cell>
          <cell r="H4332" t="str">
            <v>Ngân hàng</v>
          </cell>
          <cell r="I4332" t="str">
            <v>Chính quy</v>
          </cell>
          <cell r="J4332" t="str">
            <v>Khóa 19D</v>
          </cell>
          <cell r="K4332">
            <v>7853650</v>
          </cell>
          <cell r="L4332">
            <v>7853650</v>
          </cell>
          <cell r="M4332">
            <v>0</v>
          </cell>
          <cell r="N4332" t="str">
            <v/>
          </cell>
          <cell r="O4332" t="str">
            <v>Còn học</v>
          </cell>
        </row>
        <row r="4333">
          <cell r="B4333" t="str">
            <v>1921004371</v>
          </cell>
          <cell r="C4333" t="str">
            <v>Bùi Bảo Hân</v>
          </cell>
          <cell r="D4333" t="str">
            <v>Nữ</v>
          </cell>
          <cell r="E4333" t="str">
            <v>14/07/2001</v>
          </cell>
          <cell r="F4333" t="str">
            <v>19DNH1</v>
          </cell>
          <cell r="G4333" t="str">
            <v>Khoa Tài chính - Ngân hàng</v>
          </cell>
          <cell r="H4333" t="str">
            <v>Ngân hàng</v>
          </cell>
          <cell r="I4333" t="str">
            <v>Chính quy</v>
          </cell>
          <cell r="J4333" t="str">
            <v>Khóa 19D</v>
          </cell>
          <cell r="K4333">
            <v>7853650</v>
          </cell>
          <cell r="L4333">
            <v>7853650</v>
          </cell>
          <cell r="M4333">
            <v>0</v>
          </cell>
          <cell r="N4333" t="str">
            <v/>
          </cell>
          <cell r="O4333" t="str">
            <v>Còn học</v>
          </cell>
        </row>
        <row r="4334">
          <cell r="B4334" t="str">
            <v>1921004760</v>
          </cell>
          <cell r="C4334" t="str">
            <v>Lê Minh Trường</v>
          </cell>
          <cell r="D4334" t="str">
            <v>Nam</v>
          </cell>
          <cell r="E4334" t="str">
            <v>27/04/2001</v>
          </cell>
          <cell r="F4334" t="str">
            <v>19DNH1</v>
          </cell>
          <cell r="G4334" t="str">
            <v>Khoa Tài chính - Ngân hàng</v>
          </cell>
          <cell r="H4334" t="str">
            <v>Ngân hàng</v>
          </cell>
          <cell r="I4334" t="str">
            <v>Chính quy</v>
          </cell>
          <cell r="J4334" t="str">
            <v>Khóa 19D</v>
          </cell>
          <cell r="K4334">
            <v>8075000</v>
          </cell>
          <cell r="L4334">
            <v>8075000</v>
          </cell>
          <cell r="M4334">
            <v>0</v>
          </cell>
          <cell r="N4334" t="str">
            <v/>
          </cell>
          <cell r="O4334" t="str">
            <v>Còn học</v>
          </cell>
        </row>
        <row r="4335">
          <cell r="B4335" t="str">
            <v>1921004644</v>
          </cell>
          <cell r="C4335" t="str">
            <v>Trần Nhật Tân</v>
          </cell>
          <cell r="D4335" t="str">
            <v>Nam</v>
          </cell>
          <cell r="E4335" t="str">
            <v>18/02/2001</v>
          </cell>
          <cell r="F4335" t="str">
            <v>19DNH1</v>
          </cell>
          <cell r="G4335" t="str">
            <v>Khoa Tài chính - Ngân hàng</v>
          </cell>
          <cell r="H4335" t="str">
            <v>Ngân hàng</v>
          </cell>
          <cell r="I4335" t="str">
            <v>Chính quy</v>
          </cell>
          <cell r="J4335" t="str">
            <v>Khóa 19D</v>
          </cell>
          <cell r="K4335">
            <v>8226050</v>
          </cell>
          <cell r="L4335">
            <v>8226050</v>
          </cell>
          <cell r="M4335">
            <v>0</v>
          </cell>
          <cell r="N4335" t="str">
            <v/>
          </cell>
          <cell r="O4335" t="str">
            <v>Còn học</v>
          </cell>
        </row>
        <row r="4336">
          <cell r="B4336" t="str">
            <v>1921002498</v>
          </cell>
          <cell r="C4336" t="str">
            <v>Võ Ngọc Tường Vân</v>
          </cell>
          <cell r="D4336" t="str">
            <v>Nữ</v>
          </cell>
          <cell r="E4336" t="str">
            <v>20/01/2001</v>
          </cell>
          <cell r="F4336" t="str">
            <v>19DNH1</v>
          </cell>
          <cell r="G4336" t="str">
            <v>Khoa Tài chính - Ngân hàng</v>
          </cell>
          <cell r="H4336" t="str">
            <v>Ngân hàng</v>
          </cell>
          <cell r="I4336" t="str">
            <v>Chính quy</v>
          </cell>
          <cell r="J4336" t="str">
            <v>Khóa 19D</v>
          </cell>
          <cell r="K4336">
            <v>8226050</v>
          </cell>
          <cell r="L4336">
            <v>8226050</v>
          </cell>
          <cell r="M4336">
            <v>0</v>
          </cell>
          <cell r="N4336" t="str">
            <v/>
          </cell>
          <cell r="O4336" t="str">
            <v>Còn học</v>
          </cell>
        </row>
        <row r="4337">
          <cell r="B4337" t="str">
            <v>1921004795</v>
          </cell>
          <cell r="C4337" t="str">
            <v>Lê Tâm Vi</v>
          </cell>
          <cell r="D4337" t="str">
            <v>Nữ</v>
          </cell>
          <cell r="E4337" t="str">
            <v>25/08/2001</v>
          </cell>
          <cell r="F4337" t="str">
            <v>19DNH1</v>
          </cell>
          <cell r="G4337" t="str">
            <v>Khoa Tài chính - Ngân hàng</v>
          </cell>
          <cell r="H4337" t="str">
            <v>Ngân hàng</v>
          </cell>
          <cell r="I4337" t="str">
            <v>Chính quy</v>
          </cell>
          <cell r="J4337" t="str">
            <v>Khóa 19D</v>
          </cell>
          <cell r="K4337">
            <v>8226050</v>
          </cell>
          <cell r="L4337">
            <v>8226050</v>
          </cell>
          <cell r="M4337">
            <v>0</v>
          </cell>
          <cell r="N4337" t="str">
            <v/>
          </cell>
          <cell r="O4337" t="str">
            <v>Còn học</v>
          </cell>
        </row>
        <row r="4338">
          <cell r="B4338" t="str">
            <v>1921004731</v>
          </cell>
          <cell r="C4338" t="str">
            <v>Nguyễn Bảo Trân</v>
          </cell>
          <cell r="D4338" t="str">
            <v>Nữ</v>
          </cell>
          <cell r="E4338" t="str">
            <v>07/12/2001</v>
          </cell>
          <cell r="F4338" t="str">
            <v>19DNH1</v>
          </cell>
          <cell r="G4338" t="str">
            <v>Khoa Tài chính - Ngân hàng</v>
          </cell>
          <cell r="H4338" t="str">
            <v>Ngân hàng</v>
          </cell>
          <cell r="I4338" t="str">
            <v>Chính quy</v>
          </cell>
          <cell r="J4338" t="str">
            <v>Khóa 19D</v>
          </cell>
          <cell r="K4338">
            <v>8226050</v>
          </cell>
          <cell r="L4338">
            <v>8226050</v>
          </cell>
          <cell r="M4338">
            <v>0</v>
          </cell>
          <cell r="N4338" t="str">
            <v/>
          </cell>
          <cell r="O4338" t="str">
            <v>Còn học</v>
          </cell>
        </row>
        <row r="4339">
          <cell r="B4339" t="str">
            <v>1921004502</v>
          </cell>
          <cell r="C4339" t="str">
            <v>Hà Công Minh</v>
          </cell>
          <cell r="D4339" t="str">
            <v>Nam</v>
          </cell>
          <cell r="E4339" t="str">
            <v>16/03/2001</v>
          </cell>
          <cell r="F4339" t="str">
            <v>19DNH1</v>
          </cell>
          <cell r="G4339" t="str">
            <v>Khoa Tài chính - Ngân hàng</v>
          </cell>
          <cell r="H4339" t="str">
            <v>Ngân hàng</v>
          </cell>
          <cell r="I4339" t="str">
            <v>Chính quy</v>
          </cell>
          <cell r="J4339" t="str">
            <v>Khóa 19D</v>
          </cell>
          <cell r="K4339">
            <v>8598450</v>
          </cell>
          <cell r="L4339">
            <v>8598450</v>
          </cell>
          <cell r="M4339">
            <v>0</v>
          </cell>
          <cell r="N4339" t="str">
            <v/>
          </cell>
          <cell r="O4339" t="str">
            <v>Còn học</v>
          </cell>
        </row>
        <row r="4340">
          <cell r="B4340" t="str">
            <v>1921004755</v>
          </cell>
          <cell r="C4340" t="str">
            <v>Nguyễn Phạm Đoan Trinh</v>
          </cell>
          <cell r="D4340" t="str">
            <v>Nữ</v>
          </cell>
          <cell r="E4340" t="str">
            <v>02/05/2001</v>
          </cell>
          <cell r="F4340" t="str">
            <v>19DNH1</v>
          </cell>
          <cell r="G4340" t="str">
            <v>Khoa Tài chính - Ngân hàng</v>
          </cell>
          <cell r="H4340" t="str">
            <v>Ngân hàng</v>
          </cell>
          <cell r="I4340" t="str">
            <v>Chính quy</v>
          </cell>
          <cell r="J4340" t="str">
            <v>Khóa 19D</v>
          </cell>
          <cell r="K4340">
            <v>8881950</v>
          </cell>
          <cell r="L4340">
            <v>7475150</v>
          </cell>
          <cell r="M4340">
            <v>1406800</v>
          </cell>
          <cell r="N4340" t="str">
            <v>2021-2022-HK01: Phí học lại( 010031)</v>
          </cell>
          <cell r="O4340" t="str">
            <v>Còn học</v>
          </cell>
        </row>
        <row r="4341">
          <cell r="B4341" t="str">
            <v>1921002428</v>
          </cell>
          <cell r="C4341" t="str">
            <v>Lê Thị Ngọc Huyền</v>
          </cell>
          <cell r="D4341" t="str">
            <v>Nữ</v>
          </cell>
          <cell r="E4341" t="str">
            <v>13/08/2001</v>
          </cell>
          <cell r="F4341" t="str">
            <v>19DNH1</v>
          </cell>
          <cell r="G4341" t="str">
            <v>Khoa Tài chính - Ngân hàng</v>
          </cell>
          <cell r="H4341" t="str">
            <v>Ngân hàng</v>
          </cell>
          <cell r="I4341" t="str">
            <v>Chính quy</v>
          </cell>
          <cell r="J4341" t="str">
            <v>Khóa 19D</v>
          </cell>
          <cell r="K4341">
            <v>8970850</v>
          </cell>
          <cell r="L4341">
            <v>8970850</v>
          </cell>
          <cell r="M4341">
            <v>0</v>
          </cell>
          <cell r="N4341" t="str">
            <v/>
          </cell>
          <cell r="O4341" t="str">
            <v>Còn học</v>
          </cell>
        </row>
        <row r="4342">
          <cell r="B4342" t="str">
            <v>1921002502</v>
          </cell>
          <cell r="C4342" t="str">
            <v>Hồ Thị Mỹ Hạnh</v>
          </cell>
          <cell r="D4342" t="str">
            <v>Nữ</v>
          </cell>
          <cell r="E4342" t="str">
            <v>27/10/2001</v>
          </cell>
          <cell r="F4342" t="str">
            <v>19DNH1</v>
          </cell>
          <cell r="G4342" t="str">
            <v>Khoa Tài chính - Ngân hàng</v>
          </cell>
          <cell r="H4342" t="str">
            <v>Ngân hàng</v>
          </cell>
          <cell r="I4342" t="str">
            <v>Chính quy</v>
          </cell>
          <cell r="J4342" t="str">
            <v>Khóa 19D</v>
          </cell>
          <cell r="K4342">
            <v>8977500</v>
          </cell>
          <cell r="L4342">
            <v>8977500</v>
          </cell>
          <cell r="M4342">
            <v>0</v>
          </cell>
          <cell r="N4342" t="str">
            <v/>
          </cell>
          <cell r="O4342" t="str">
            <v>Còn học</v>
          </cell>
        </row>
        <row r="4343">
          <cell r="B4343" t="str">
            <v>1921004679</v>
          </cell>
          <cell r="C4343" t="str">
            <v>Trần Mai Trường Thông</v>
          </cell>
          <cell r="D4343" t="str">
            <v>Nam</v>
          </cell>
          <cell r="E4343" t="str">
            <v>31/08/2001</v>
          </cell>
          <cell r="F4343" t="str">
            <v>19DNH1</v>
          </cell>
          <cell r="G4343" t="str">
            <v>Khoa Tài chính - Ngân hàng</v>
          </cell>
          <cell r="H4343" t="str">
            <v>Ngân hàng</v>
          </cell>
          <cell r="I4343" t="str">
            <v>Chính quy</v>
          </cell>
          <cell r="J4343" t="str">
            <v>Khóa 19D</v>
          </cell>
          <cell r="K4343">
            <v>8977500</v>
          </cell>
          <cell r="L4343">
            <v>8977500</v>
          </cell>
          <cell r="M4343">
            <v>0</v>
          </cell>
          <cell r="N4343" t="str">
            <v/>
          </cell>
          <cell r="O4343" t="str">
            <v>Còn học</v>
          </cell>
        </row>
        <row r="4344">
          <cell r="B4344" t="str">
            <v>1921003165</v>
          </cell>
          <cell r="C4344" t="str">
            <v>Trần Lý Lẽ</v>
          </cell>
          <cell r="D4344" t="str">
            <v>Nữ</v>
          </cell>
          <cell r="E4344" t="str">
            <v>09/05/2000</v>
          </cell>
          <cell r="F4344" t="str">
            <v>19DNH1</v>
          </cell>
          <cell r="G4344" t="str">
            <v>Khoa Tài chính - Ngân hàng</v>
          </cell>
          <cell r="H4344" t="str">
            <v>Ngân hàng</v>
          </cell>
          <cell r="I4344" t="str">
            <v>Chính quy</v>
          </cell>
          <cell r="J4344" t="str">
            <v>Khóa 19D</v>
          </cell>
          <cell r="K4344">
            <v>8977500</v>
          </cell>
          <cell r="L4344">
            <v>8977500</v>
          </cell>
          <cell r="M4344">
            <v>0</v>
          </cell>
          <cell r="N4344" t="str">
            <v/>
          </cell>
          <cell r="O4344" t="str">
            <v>Còn học</v>
          </cell>
        </row>
        <row r="4345">
          <cell r="B4345" t="str">
            <v>1921004293</v>
          </cell>
          <cell r="C4345" t="str">
            <v>Nguyễn Thị Trâm Anh</v>
          </cell>
          <cell r="D4345" t="str">
            <v>Nữ</v>
          </cell>
          <cell r="E4345" t="str">
            <v>29/01/2001</v>
          </cell>
          <cell r="F4345" t="str">
            <v>19DNH1</v>
          </cell>
          <cell r="G4345" t="str">
            <v>Khoa Tài chính - Ngân hàng</v>
          </cell>
          <cell r="H4345" t="str">
            <v>Ngân hàng</v>
          </cell>
          <cell r="I4345" t="str">
            <v>Chính quy</v>
          </cell>
          <cell r="J4345" t="str">
            <v>Khóa 19D</v>
          </cell>
          <cell r="K4345">
            <v>8977500</v>
          </cell>
          <cell r="L4345">
            <v>8977500</v>
          </cell>
          <cell r="M4345">
            <v>0</v>
          </cell>
          <cell r="N4345" t="str">
            <v/>
          </cell>
          <cell r="O4345" t="str">
            <v>Còn học</v>
          </cell>
        </row>
        <row r="4346">
          <cell r="B4346" t="str">
            <v>1921004545</v>
          </cell>
          <cell r="C4346" t="str">
            <v>Đặng Tú Nguyên</v>
          </cell>
          <cell r="D4346" t="str">
            <v>Nữ</v>
          </cell>
          <cell r="E4346" t="str">
            <v>21/09/2001</v>
          </cell>
          <cell r="F4346" t="str">
            <v>19DNH1</v>
          </cell>
          <cell r="G4346" t="str">
            <v>Khoa Tài chính - Ngân hàng</v>
          </cell>
          <cell r="H4346" t="str">
            <v>Ngân hàng</v>
          </cell>
          <cell r="I4346" t="str">
            <v>Chính quy</v>
          </cell>
          <cell r="J4346" t="str">
            <v>Khóa 19D</v>
          </cell>
          <cell r="K4346">
            <v>8977500</v>
          </cell>
          <cell r="L4346">
            <v>8977500</v>
          </cell>
          <cell r="M4346">
            <v>0</v>
          </cell>
          <cell r="N4346" t="str">
            <v/>
          </cell>
          <cell r="O4346" t="str">
            <v>Còn học</v>
          </cell>
        </row>
        <row r="4347">
          <cell r="B4347" t="str">
            <v>1921004764</v>
          </cell>
          <cell r="C4347" t="str">
            <v>Nguyễn Thị Cẩm Tú</v>
          </cell>
          <cell r="D4347" t="str">
            <v>Nữ</v>
          </cell>
          <cell r="E4347" t="str">
            <v>08/08/2001</v>
          </cell>
          <cell r="F4347" t="str">
            <v>19DNH1</v>
          </cell>
          <cell r="G4347" t="str">
            <v>Khoa Tài chính - Ngân hàng</v>
          </cell>
          <cell r="H4347" t="str">
            <v>Ngân hàng</v>
          </cell>
          <cell r="I4347" t="str">
            <v>Chính quy</v>
          </cell>
          <cell r="J4347" t="str">
            <v>Khóa 19D</v>
          </cell>
          <cell r="K4347">
            <v>8977500</v>
          </cell>
          <cell r="L4347">
            <v>8977500</v>
          </cell>
          <cell r="M4347">
            <v>0</v>
          </cell>
          <cell r="N4347" t="str">
            <v/>
          </cell>
          <cell r="O4347" t="str">
            <v>Còn học</v>
          </cell>
        </row>
        <row r="4348">
          <cell r="B4348" t="str">
            <v>1921004808</v>
          </cell>
          <cell r="C4348" t="str">
            <v>Huỳnh Thúy Vy</v>
          </cell>
          <cell r="D4348" t="str">
            <v>Nữ</v>
          </cell>
          <cell r="E4348" t="str">
            <v>16/03/2001</v>
          </cell>
          <cell r="F4348" t="str">
            <v>19DNH1</v>
          </cell>
          <cell r="G4348" t="str">
            <v>Khoa Tài chính - Ngân hàng</v>
          </cell>
          <cell r="H4348" t="str">
            <v>Ngân hàng</v>
          </cell>
          <cell r="I4348" t="str">
            <v>Chính quy</v>
          </cell>
          <cell r="J4348" t="str">
            <v>Khóa 19D</v>
          </cell>
          <cell r="K4348">
            <v>8977500</v>
          </cell>
          <cell r="L4348">
            <v>8977500</v>
          </cell>
          <cell r="M4348">
            <v>0</v>
          </cell>
          <cell r="N4348" t="str">
            <v/>
          </cell>
          <cell r="O4348" t="str">
            <v>Còn học</v>
          </cell>
        </row>
        <row r="4349">
          <cell r="B4349" t="str">
            <v>1921004659</v>
          </cell>
          <cell r="C4349" t="str">
            <v>Đặng Ngọc Phương Thảo</v>
          </cell>
          <cell r="D4349" t="str">
            <v>Nữ</v>
          </cell>
          <cell r="E4349" t="str">
            <v>28/03/2001</v>
          </cell>
          <cell r="F4349" t="str">
            <v>19DNH1</v>
          </cell>
          <cell r="G4349" t="str">
            <v>Khoa Tài chính - Ngân hàng</v>
          </cell>
          <cell r="H4349" t="str">
            <v>Ngân hàng</v>
          </cell>
          <cell r="I4349" t="str">
            <v>Chính quy</v>
          </cell>
          <cell r="J4349" t="str">
            <v>Khóa 19D</v>
          </cell>
          <cell r="K4349">
            <v>8977500</v>
          </cell>
          <cell r="L4349">
            <v>8977500</v>
          </cell>
          <cell r="M4349">
            <v>0</v>
          </cell>
          <cell r="N4349" t="str">
            <v/>
          </cell>
          <cell r="O4349" t="str">
            <v>Còn học</v>
          </cell>
        </row>
        <row r="4350">
          <cell r="B4350" t="str">
            <v>1921004449</v>
          </cell>
          <cell r="C4350" t="str">
            <v>Nguyễn Thái Đăng Khoa</v>
          </cell>
          <cell r="D4350" t="str">
            <v>Nam</v>
          </cell>
          <cell r="E4350" t="str">
            <v>16/01/2001</v>
          </cell>
          <cell r="F4350" t="str">
            <v>19DNH1</v>
          </cell>
          <cell r="G4350" t="str">
            <v>Khoa Tài chính - Ngân hàng</v>
          </cell>
          <cell r="H4350" t="str">
            <v>Ngân hàng</v>
          </cell>
          <cell r="I4350" t="str">
            <v>Chính quy</v>
          </cell>
          <cell r="J4350" t="str">
            <v>Khóa 19D</v>
          </cell>
          <cell r="K4350">
            <v>9077250</v>
          </cell>
          <cell r="L4350">
            <v>9077250</v>
          </cell>
          <cell r="M4350">
            <v>0</v>
          </cell>
          <cell r="N4350" t="str">
            <v/>
          </cell>
          <cell r="O4350" t="str">
            <v>Còn học</v>
          </cell>
        </row>
        <row r="4351">
          <cell r="B4351" t="str">
            <v>1921004524</v>
          </cell>
          <cell r="C4351" t="str">
            <v>Nguyễn Thị Thảo Ngân</v>
          </cell>
          <cell r="D4351" t="str">
            <v>Nữ</v>
          </cell>
          <cell r="E4351" t="str">
            <v>02/08/2001</v>
          </cell>
          <cell r="F4351" t="str">
            <v>19DNH1</v>
          </cell>
          <cell r="G4351" t="str">
            <v>Khoa Tài chính - Ngân hàng</v>
          </cell>
          <cell r="H4351" t="str">
            <v>Ngân hàng</v>
          </cell>
          <cell r="I4351" t="str">
            <v>Chính quy</v>
          </cell>
          <cell r="J4351" t="str">
            <v>Khóa 19D</v>
          </cell>
          <cell r="K4351">
            <v>9077250</v>
          </cell>
          <cell r="L4351">
            <v>9077250</v>
          </cell>
          <cell r="M4351">
            <v>0</v>
          </cell>
          <cell r="N4351" t="str">
            <v/>
          </cell>
          <cell r="O4351" t="str">
            <v>Còn học</v>
          </cell>
        </row>
        <row r="4352">
          <cell r="B4352" t="str">
            <v>1921004593</v>
          </cell>
          <cell r="C4352" t="str">
            <v>Đặng Như Phụng</v>
          </cell>
          <cell r="D4352" t="str">
            <v>Nữ</v>
          </cell>
          <cell r="E4352" t="str">
            <v>01/02/2001</v>
          </cell>
          <cell r="F4352" t="str">
            <v>19DNH1</v>
          </cell>
          <cell r="G4352" t="str">
            <v>Khoa Tài chính - Ngân hàng</v>
          </cell>
          <cell r="H4352" t="str">
            <v>Ngân hàng</v>
          </cell>
          <cell r="I4352" t="str">
            <v>Chính quy</v>
          </cell>
          <cell r="J4352" t="str">
            <v>Khóa 19D</v>
          </cell>
          <cell r="K4352">
            <v>9077250</v>
          </cell>
          <cell r="L4352">
            <v>9077250</v>
          </cell>
          <cell r="M4352">
            <v>0</v>
          </cell>
          <cell r="N4352" t="str">
            <v/>
          </cell>
          <cell r="O4352" t="str">
            <v>Còn học</v>
          </cell>
        </row>
        <row r="4353">
          <cell r="B4353" t="str">
            <v>1921004598</v>
          </cell>
          <cell r="C4353" t="str">
            <v>Lê Thị Mai Phương</v>
          </cell>
          <cell r="D4353" t="str">
            <v>Nữ</v>
          </cell>
          <cell r="E4353" t="str">
            <v>17/10/2001</v>
          </cell>
          <cell r="F4353" t="str">
            <v>19DNH1</v>
          </cell>
          <cell r="G4353" t="str">
            <v>Khoa Tài chính - Ngân hàng</v>
          </cell>
          <cell r="H4353" t="str">
            <v>Ngân hàng</v>
          </cell>
          <cell r="I4353" t="str">
            <v>Chính quy</v>
          </cell>
          <cell r="J4353" t="str">
            <v>Khóa 19D</v>
          </cell>
          <cell r="K4353">
            <v>9077250</v>
          </cell>
          <cell r="L4353">
            <v>9077250</v>
          </cell>
          <cell r="M4353">
            <v>0</v>
          </cell>
          <cell r="N4353" t="str">
            <v/>
          </cell>
          <cell r="O4353" t="str">
            <v>Còn học</v>
          </cell>
        </row>
        <row r="4354">
          <cell r="B4354" t="str">
            <v>1921002407</v>
          </cell>
          <cell r="C4354" t="str">
            <v>Hồ Mộng Cầm</v>
          </cell>
          <cell r="D4354" t="str">
            <v>Nữ</v>
          </cell>
          <cell r="E4354" t="str">
            <v>10/05/2001</v>
          </cell>
          <cell r="F4354" t="str">
            <v>19DNH1</v>
          </cell>
          <cell r="G4354" t="str">
            <v>Khoa Tài chính - Ngân hàng</v>
          </cell>
          <cell r="H4354" t="str">
            <v>Ngân hàng</v>
          </cell>
          <cell r="I4354" t="str">
            <v>Chính quy</v>
          </cell>
          <cell r="J4354" t="str">
            <v>Khóa 19D</v>
          </cell>
          <cell r="K4354">
            <v>9077250</v>
          </cell>
          <cell r="L4354">
            <v>9077250</v>
          </cell>
          <cell r="M4354">
            <v>0</v>
          </cell>
          <cell r="N4354" t="str">
            <v/>
          </cell>
          <cell r="O4354" t="str">
            <v>Còn học</v>
          </cell>
        </row>
        <row r="4355">
          <cell r="B4355" t="str">
            <v>1921004810</v>
          </cell>
          <cell r="C4355" t="str">
            <v>Nguyễn Thị Thúy Vy</v>
          </cell>
          <cell r="D4355" t="str">
            <v>Nữ</v>
          </cell>
          <cell r="E4355" t="str">
            <v>18/04/2001</v>
          </cell>
          <cell r="F4355" t="str">
            <v>19DNH1</v>
          </cell>
          <cell r="G4355" t="str">
            <v>Khoa Tài chính - Ngân hàng</v>
          </cell>
          <cell r="H4355" t="str">
            <v>Ngân hàng</v>
          </cell>
          <cell r="I4355" t="str">
            <v>Chính quy</v>
          </cell>
          <cell r="J4355" t="str">
            <v>Khóa 19D</v>
          </cell>
          <cell r="K4355">
            <v>9077250</v>
          </cell>
          <cell r="L4355">
            <v>9077250</v>
          </cell>
          <cell r="M4355">
            <v>0</v>
          </cell>
          <cell r="N4355" t="str">
            <v/>
          </cell>
          <cell r="O4355" t="str">
            <v>Còn học</v>
          </cell>
        </row>
        <row r="4356">
          <cell r="B4356" t="str">
            <v>1921004632</v>
          </cell>
          <cell r="C4356" t="str">
            <v>Trần Thị Thu Sương</v>
          </cell>
          <cell r="D4356" t="str">
            <v>Nữ</v>
          </cell>
          <cell r="E4356" t="str">
            <v>01/09/2001</v>
          </cell>
          <cell r="F4356" t="str">
            <v>19DNH1</v>
          </cell>
          <cell r="G4356" t="str">
            <v>Khoa Tài chính - Ngân hàng</v>
          </cell>
          <cell r="H4356" t="str">
            <v>Ngân hàng</v>
          </cell>
          <cell r="I4356" t="str">
            <v>Chính quy</v>
          </cell>
          <cell r="J4356" t="str">
            <v>Khóa 19D</v>
          </cell>
          <cell r="K4356">
            <v>9722300</v>
          </cell>
          <cell r="L4356">
            <v>9722300</v>
          </cell>
          <cell r="M4356">
            <v>0</v>
          </cell>
          <cell r="N4356" t="str">
            <v/>
          </cell>
          <cell r="O4356" t="str">
            <v>Còn học</v>
          </cell>
        </row>
        <row r="4357">
          <cell r="B4357" t="str">
            <v>1921004821</v>
          </cell>
          <cell r="C4357" t="str">
            <v>Nguyễn Thị Hải Yến</v>
          </cell>
          <cell r="D4357" t="str">
            <v>Nữ</v>
          </cell>
          <cell r="E4357" t="str">
            <v>08/08/2001</v>
          </cell>
          <cell r="F4357" t="str">
            <v>19DNH1</v>
          </cell>
          <cell r="G4357" t="str">
            <v>Khoa Tài chính - Ngân hàng</v>
          </cell>
          <cell r="H4357" t="str">
            <v>Ngân hàng</v>
          </cell>
          <cell r="I4357" t="str">
            <v>Chính quy</v>
          </cell>
          <cell r="J4357" t="str">
            <v>Khóa 19D</v>
          </cell>
          <cell r="K4357">
            <v>9722300</v>
          </cell>
          <cell r="L4357">
            <v>9722300</v>
          </cell>
          <cell r="M4357">
            <v>0</v>
          </cell>
          <cell r="N4357" t="str">
            <v/>
          </cell>
          <cell r="O4357" t="str">
            <v>Còn học</v>
          </cell>
        </row>
        <row r="4358">
          <cell r="B4358" t="str">
            <v>1921004301</v>
          </cell>
          <cell r="C4358" t="str">
            <v>Trần Thị Vân Anh</v>
          </cell>
          <cell r="D4358" t="str">
            <v>Nữ</v>
          </cell>
          <cell r="E4358" t="str">
            <v>17/12/2001</v>
          </cell>
          <cell r="F4358" t="str">
            <v>19DNH1</v>
          </cell>
          <cell r="G4358" t="str">
            <v>Khoa Tài chính - Ngân hàng</v>
          </cell>
          <cell r="H4358" t="str">
            <v>Ngân hàng</v>
          </cell>
          <cell r="I4358" t="str">
            <v>Chính quy</v>
          </cell>
          <cell r="J4358" t="str">
            <v>Khóa 19D</v>
          </cell>
          <cell r="K4358">
            <v>9722300</v>
          </cell>
          <cell r="L4358">
            <v>9722300</v>
          </cell>
          <cell r="M4358">
            <v>0</v>
          </cell>
          <cell r="N4358" t="str">
            <v/>
          </cell>
          <cell r="O4358" t="str">
            <v>Còn học</v>
          </cell>
        </row>
        <row r="4359">
          <cell r="B4359" t="str">
            <v>1921004579</v>
          </cell>
          <cell r="C4359" t="str">
            <v>Phạm Hồng Nhung</v>
          </cell>
          <cell r="D4359" t="str">
            <v>Nữ</v>
          </cell>
          <cell r="E4359" t="str">
            <v>25/03/2001</v>
          </cell>
          <cell r="F4359" t="str">
            <v>19DNH1</v>
          </cell>
          <cell r="G4359" t="str">
            <v>Khoa Tài chính - Ngân hàng</v>
          </cell>
          <cell r="H4359" t="str">
            <v>Ngân hàng</v>
          </cell>
          <cell r="I4359" t="str">
            <v>Chính quy</v>
          </cell>
          <cell r="J4359" t="str">
            <v>Khóa 19D</v>
          </cell>
          <cell r="K4359">
            <v>10094700</v>
          </cell>
          <cell r="L4359">
            <v>10094700</v>
          </cell>
          <cell r="M4359">
            <v>0</v>
          </cell>
          <cell r="N4359" t="str">
            <v/>
          </cell>
          <cell r="O4359" t="str">
            <v>Còn học</v>
          </cell>
        </row>
        <row r="4360">
          <cell r="B4360" t="str">
            <v>1921004696</v>
          </cell>
          <cell r="C4360" t="str">
            <v>Lý Thị Thái Thương</v>
          </cell>
          <cell r="D4360" t="str">
            <v>Nữ</v>
          </cell>
          <cell r="E4360" t="str">
            <v>16/03/2001</v>
          </cell>
          <cell r="F4360" t="str">
            <v>19DNH1</v>
          </cell>
          <cell r="G4360" t="str">
            <v>Khoa Tài chính - Ngân hàng</v>
          </cell>
          <cell r="H4360" t="str">
            <v>Ngân hàng</v>
          </cell>
          <cell r="I4360" t="str">
            <v>Chính quy</v>
          </cell>
          <cell r="J4360" t="str">
            <v>Khóa 19D</v>
          </cell>
          <cell r="K4360">
            <v>10473750</v>
          </cell>
          <cell r="L4360">
            <v>10473750</v>
          </cell>
          <cell r="M4360">
            <v>0</v>
          </cell>
          <cell r="N4360" t="str">
            <v/>
          </cell>
          <cell r="O4360" t="str">
            <v>Còn học</v>
          </cell>
        </row>
        <row r="4361">
          <cell r="B4361" t="str">
            <v>1921004358</v>
          </cell>
          <cell r="C4361" t="str">
            <v>Dương Thị Mỹ Duyên</v>
          </cell>
          <cell r="D4361" t="str">
            <v>Nữ</v>
          </cell>
          <cell r="E4361" t="str">
            <v>03/12/2001</v>
          </cell>
          <cell r="F4361" t="str">
            <v>19DNH1</v>
          </cell>
          <cell r="G4361" t="str">
            <v>Khoa Tài chính - Ngân hàng</v>
          </cell>
          <cell r="H4361" t="str">
            <v>Ngân hàng</v>
          </cell>
          <cell r="I4361" t="str">
            <v>Chính quy</v>
          </cell>
          <cell r="J4361" t="str">
            <v>Khóa 19D</v>
          </cell>
          <cell r="K4361">
            <v>10473750</v>
          </cell>
          <cell r="L4361">
            <v>10473750</v>
          </cell>
          <cell r="M4361">
            <v>0</v>
          </cell>
          <cell r="N4361" t="str">
            <v/>
          </cell>
          <cell r="O4361" t="str">
            <v>Còn học</v>
          </cell>
        </row>
        <row r="4362">
          <cell r="B4362" t="str">
            <v>1921004675</v>
          </cell>
          <cell r="C4362" t="str">
            <v>Nguyễn Thị Nhựt Thi</v>
          </cell>
          <cell r="D4362" t="str">
            <v>Nữ</v>
          </cell>
          <cell r="E4362" t="str">
            <v>29/06/2001</v>
          </cell>
          <cell r="F4362" t="str">
            <v>19DNH1</v>
          </cell>
          <cell r="G4362" t="str">
            <v>Khoa Tài chính - Ngân hàng</v>
          </cell>
          <cell r="H4362" t="str">
            <v>Ngân hàng</v>
          </cell>
          <cell r="I4362" t="str">
            <v>Chính quy</v>
          </cell>
          <cell r="J4362" t="str">
            <v>Khóa 19D</v>
          </cell>
          <cell r="K4362">
            <v>10473750</v>
          </cell>
          <cell r="L4362">
            <v>10473750</v>
          </cell>
          <cell r="M4362">
            <v>0</v>
          </cell>
          <cell r="N4362" t="str">
            <v/>
          </cell>
          <cell r="O4362" t="str">
            <v>Còn học</v>
          </cell>
        </row>
        <row r="4363">
          <cell r="B4363" t="str">
            <v>1921004536</v>
          </cell>
          <cell r="C4363" t="str">
            <v>Nguyễn Thị Hồng Ngọc</v>
          </cell>
          <cell r="D4363" t="str">
            <v>Nữ</v>
          </cell>
          <cell r="E4363" t="str">
            <v>07/01/2001</v>
          </cell>
          <cell r="F4363" t="str">
            <v>19DNH1</v>
          </cell>
          <cell r="G4363" t="str">
            <v>Khoa Tài chính - Ngân hàng</v>
          </cell>
          <cell r="H4363" t="str">
            <v>Ngân hàng</v>
          </cell>
          <cell r="I4363" t="str">
            <v>Chính quy</v>
          </cell>
          <cell r="J4363" t="str">
            <v>Khóa 19D</v>
          </cell>
          <cell r="K4363">
            <v>10473750</v>
          </cell>
          <cell r="L4363">
            <v>10473750</v>
          </cell>
          <cell r="M4363">
            <v>0</v>
          </cell>
          <cell r="N4363" t="str">
            <v/>
          </cell>
          <cell r="O4363" t="str">
            <v>Còn học</v>
          </cell>
        </row>
        <row r="4364">
          <cell r="B4364" t="str">
            <v>1921004466</v>
          </cell>
          <cell r="C4364" t="str">
            <v>Nguyễn Thị Mỹ Linh</v>
          </cell>
          <cell r="D4364" t="str">
            <v>Nữ</v>
          </cell>
          <cell r="E4364" t="str">
            <v>03/06/2001</v>
          </cell>
          <cell r="F4364" t="str">
            <v>19DNH1</v>
          </cell>
          <cell r="G4364" t="str">
            <v>Khoa Tài chính - Ngân hàng</v>
          </cell>
          <cell r="H4364" t="str">
            <v>Ngân hàng</v>
          </cell>
          <cell r="I4364" t="str">
            <v>Chính quy</v>
          </cell>
          <cell r="J4364" t="str">
            <v>Khóa 19D</v>
          </cell>
          <cell r="K4364">
            <v>10486700</v>
          </cell>
          <cell r="L4364">
            <v>10486700</v>
          </cell>
          <cell r="M4364">
            <v>0</v>
          </cell>
          <cell r="N4364" t="str">
            <v/>
          </cell>
          <cell r="O4364" t="str">
            <v>Còn học</v>
          </cell>
        </row>
        <row r="4365">
          <cell r="B4365" t="str">
            <v>1921004476</v>
          </cell>
          <cell r="C4365" t="str">
            <v>Dương Thế Long</v>
          </cell>
          <cell r="D4365" t="str">
            <v>Nam</v>
          </cell>
          <cell r="E4365" t="str">
            <v>21/04/2000</v>
          </cell>
          <cell r="F4365" t="str">
            <v>19DNH1</v>
          </cell>
          <cell r="G4365" t="str">
            <v>Khoa Tài chính - Ngân hàng</v>
          </cell>
          <cell r="H4365" t="str">
            <v>Ngân hàng</v>
          </cell>
          <cell r="I4365" t="str">
            <v>Chính quy</v>
          </cell>
          <cell r="J4365" t="str">
            <v>Khóa 19D</v>
          </cell>
          <cell r="K4365">
            <v>10573500</v>
          </cell>
          <cell r="L4365">
            <v>10573500</v>
          </cell>
          <cell r="M4365">
            <v>0</v>
          </cell>
          <cell r="N4365" t="str">
            <v/>
          </cell>
          <cell r="O4365" t="str">
            <v>Còn học</v>
          </cell>
        </row>
        <row r="4366">
          <cell r="B4366" t="str">
            <v>1921004392</v>
          </cell>
          <cell r="C4366" t="str">
            <v>Hồ Thị Thu Hiền</v>
          </cell>
          <cell r="D4366" t="str">
            <v>Nữ</v>
          </cell>
          <cell r="E4366" t="str">
            <v>20/08/2001</v>
          </cell>
          <cell r="F4366" t="str">
            <v>19DNH1</v>
          </cell>
          <cell r="G4366" t="str">
            <v>Khoa Tài chính - Ngân hàng</v>
          </cell>
          <cell r="H4366" t="str">
            <v>Ngân hàng</v>
          </cell>
          <cell r="I4366" t="str">
            <v>Chính quy</v>
          </cell>
          <cell r="J4366" t="str">
            <v>Khóa 19D</v>
          </cell>
          <cell r="K4366">
            <v>10573500</v>
          </cell>
          <cell r="L4366">
            <v>10573500</v>
          </cell>
          <cell r="M4366">
            <v>0</v>
          </cell>
          <cell r="N4366" t="str">
            <v/>
          </cell>
          <cell r="O4366" t="str">
            <v>Còn học</v>
          </cell>
        </row>
        <row r="4367">
          <cell r="B4367" t="str">
            <v>1921002384</v>
          </cell>
          <cell r="C4367" t="str">
            <v>Nguyễn Mai Thi</v>
          </cell>
          <cell r="D4367" t="str">
            <v>Nữ</v>
          </cell>
          <cell r="E4367" t="str">
            <v>31/05/2001</v>
          </cell>
          <cell r="F4367" t="str">
            <v>19DNH1</v>
          </cell>
          <cell r="G4367" t="str">
            <v>Khoa Tài chính - Ngân hàng</v>
          </cell>
          <cell r="H4367" t="str">
            <v>Ngân hàng</v>
          </cell>
          <cell r="I4367" t="str">
            <v>Chính quy</v>
          </cell>
          <cell r="J4367" t="str">
            <v>Khóa 19D</v>
          </cell>
          <cell r="K4367">
            <v>10945900</v>
          </cell>
          <cell r="L4367">
            <v>10945900</v>
          </cell>
          <cell r="M4367">
            <v>0</v>
          </cell>
          <cell r="N4367" t="str">
            <v/>
          </cell>
          <cell r="O4367" t="str">
            <v>Còn học</v>
          </cell>
        </row>
        <row r="4368">
          <cell r="B4368" t="str">
            <v>1921004706</v>
          </cell>
          <cell r="C4368" t="str">
            <v>Nguyễn Thị Mỹ Tiên</v>
          </cell>
          <cell r="D4368" t="str">
            <v>Nữ</v>
          </cell>
          <cell r="E4368" t="str">
            <v>30/09/2001</v>
          </cell>
          <cell r="F4368" t="str">
            <v>19DNH1</v>
          </cell>
          <cell r="G4368" t="str">
            <v>Khoa Tài chính - Ngân hàng</v>
          </cell>
          <cell r="H4368" t="str">
            <v>Ngân hàng</v>
          </cell>
          <cell r="I4368" t="str">
            <v>Chính quy</v>
          </cell>
          <cell r="J4368" t="str">
            <v>Khóa 19D</v>
          </cell>
          <cell r="K4368">
            <v>12442150</v>
          </cell>
          <cell r="L4368">
            <v>12442150</v>
          </cell>
          <cell r="M4368">
            <v>0</v>
          </cell>
          <cell r="N4368" t="str">
            <v/>
          </cell>
          <cell r="O4368" t="str">
            <v>Còn học</v>
          </cell>
        </row>
        <row r="4369">
          <cell r="B4369" t="str">
            <v>1921004500</v>
          </cell>
          <cell r="C4369" t="str">
            <v>Đỗ Phạm Kiều Mi</v>
          </cell>
          <cell r="D4369" t="str">
            <v>Nữ</v>
          </cell>
          <cell r="E4369" t="str">
            <v>11/04/2001</v>
          </cell>
          <cell r="F4369" t="str">
            <v>19DNH2</v>
          </cell>
          <cell r="G4369" t="str">
            <v>Khoa Tài chính - Ngân hàng</v>
          </cell>
          <cell r="H4369" t="str">
            <v>Ngân hàng</v>
          </cell>
          <cell r="I4369" t="str">
            <v>Chính quy</v>
          </cell>
          <cell r="J4369" t="str">
            <v>Khóa 19D</v>
          </cell>
          <cell r="K4369">
            <v>5233550</v>
          </cell>
          <cell r="L4369">
            <v>5233550</v>
          </cell>
          <cell r="M4369">
            <v>0</v>
          </cell>
          <cell r="N4369" t="str">
            <v/>
          </cell>
          <cell r="O4369" t="str">
            <v>Còn học</v>
          </cell>
        </row>
        <row r="4370">
          <cell r="B4370" t="str">
            <v>1921004712</v>
          </cell>
          <cell r="C4370" t="str">
            <v>Nguyễn Đăng Tiến</v>
          </cell>
          <cell r="D4370" t="str">
            <v>Nam</v>
          </cell>
          <cell r="E4370" t="str">
            <v>24/09/2001</v>
          </cell>
          <cell r="F4370" t="str">
            <v>19DNH2</v>
          </cell>
          <cell r="G4370" t="str">
            <v>Khoa Tài chính - Ngân hàng</v>
          </cell>
          <cell r="H4370" t="str">
            <v>Ngân hàng</v>
          </cell>
          <cell r="I4370" t="str">
            <v>Chính quy</v>
          </cell>
          <cell r="J4370" t="str">
            <v>Khóa 19D</v>
          </cell>
          <cell r="K4370">
            <v>5978350</v>
          </cell>
          <cell r="L4370">
            <v>5978350</v>
          </cell>
          <cell r="M4370">
            <v>0</v>
          </cell>
          <cell r="N4370" t="str">
            <v/>
          </cell>
          <cell r="O4370" t="str">
            <v>Còn học</v>
          </cell>
        </row>
        <row r="4371">
          <cell r="B4371" t="str">
            <v>1921004790</v>
          </cell>
          <cell r="C4371" t="str">
            <v>Lê Đỗ Ngọc Thùy Vân</v>
          </cell>
          <cell r="D4371" t="str">
            <v>Nữ</v>
          </cell>
          <cell r="E4371" t="str">
            <v>08/04/2001</v>
          </cell>
          <cell r="F4371" t="str">
            <v>19DNH2</v>
          </cell>
          <cell r="G4371" t="str">
            <v>Khoa Tài chính - Ngân hàng</v>
          </cell>
          <cell r="H4371" t="str">
            <v>Ngân hàng</v>
          </cell>
          <cell r="I4371" t="str">
            <v>Chính quy</v>
          </cell>
          <cell r="J4371" t="str">
            <v>Khóa 19D</v>
          </cell>
          <cell r="K4371">
            <v>5985000</v>
          </cell>
          <cell r="L4371">
            <v>5985000</v>
          </cell>
          <cell r="M4371">
            <v>0</v>
          </cell>
          <cell r="N4371" t="str">
            <v/>
          </cell>
          <cell r="O4371" t="str">
            <v>Còn học</v>
          </cell>
        </row>
        <row r="4372">
          <cell r="B4372" t="str">
            <v>1921004661</v>
          </cell>
          <cell r="C4372" t="str">
            <v>Hồ Thị Thiên Thảo</v>
          </cell>
          <cell r="D4372" t="str">
            <v>Nữ</v>
          </cell>
          <cell r="E4372" t="str">
            <v>09/07/2001</v>
          </cell>
          <cell r="F4372" t="str">
            <v>19DNH2</v>
          </cell>
          <cell r="G4372" t="str">
            <v>Khoa Tài chính - Ngân hàng</v>
          </cell>
          <cell r="H4372" t="str">
            <v>Ngân hàng</v>
          </cell>
          <cell r="I4372" t="str">
            <v>Chính quy</v>
          </cell>
          <cell r="J4372" t="str">
            <v>Khóa 19D</v>
          </cell>
          <cell r="K4372">
            <v>7481250</v>
          </cell>
          <cell r="L4372">
            <v>7481250</v>
          </cell>
          <cell r="M4372">
            <v>0</v>
          </cell>
          <cell r="N4372" t="str">
            <v/>
          </cell>
          <cell r="O4372" t="str">
            <v>Còn học</v>
          </cell>
        </row>
        <row r="4373">
          <cell r="B4373" t="str">
            <v>1921004756</v>
          </cell>
          <cell r="C4373" t="str">
            <v>Nguyễn Thị Kiều Trinh</v>
          </cell>
          <cell r="D4373" t="str">
            <v>Nữ</v>
          </cell>
          <cell r="E4373" t="str">
            <v>26/08/2001</v>
          </cell>
          <cell r="F4373" t="str">
            <v>19DNH2</v>
          </cell>
          <cell r="G4373" t="str">
            <v>Khoa Tài chính - Ngân hàng</v>
          </cell>
          <cell r="H4373" t="str">
            <v>Ngân hàng</v>
          </cell>
          <cell r="I4373" t="str">
            <v>Chính quy</v>
          </cell>
          <cell r="J4373" t="str">
            <v>Khóa 19D</v>
          </cell>
          <cell r="K4373">
            <v>7481250</v>
          </cell>
          <cell r="L4373">
            <v>7481250</v>
          </cell>
          <cell r="M4373">
            <v>0</v>
          </cell>
          <cell r="N4373" t="str">
            <v/>
          </cell>
          <cell r="O4373" t="str">
            <v>Còn học</v>
          </cell>
        </row>
        <row r="4374">
          <cell r="B4374" t="str">
            <v>1921004532</v>
          </cell>
          <cell r="C4374" t="str">
            <v>Lâm Bảo Ngọc</v>
          </cell>
          <cell r="D4374" t="str">
            <v>Nữ</v>
          </cell>
          <cell r="E4374" t="str">
            <v>09/09/2001</v>
          </cell>
          <cell r="F4374" t="str">
            <v>19DNH2</v>
          </cell>
          <cell r="G4374" t="str">
            <v>Khoa Tài chính - Ngân hàng</v>
          </cell>
          <cell r="H4374" t="str">
            <v>Ngân hàng</v>
          </cell>
          <cell r="I4374" t="str">
            <v>Chính quy</v>
          </cell>
          <cell r="J4374" t="str">
            <v>Khóa 19D</v>
          </cell>
          <cell r="K4374">
            <v>7481250</v>
          </cell>
          <cell r="L4374">
            <v>7481250</v>
          </cell>
          <cell r="M4374">
            <v>0</v>
          </cell>
          <cell r="N4374" t="str">
            <v/>
          </cell>
          <cell r="O4374" t="str">
            <v>Còn học</v>
          </cell>
        </row>
        <row r="4375">
          <cell r="B4375" t="str">
            <v>1921004609</v>
          </cell>
          <cell r="C4375" t="str">
            <v>Nguyễn Thị Kim Phượng</v>
          </cell>
          <cell r="D4375" t="str">
            <v>Nữ</v>
          </cell>
          <cell r="E4375" t="str">
            <v>10/06/2001</v>
          </cell>
          <cell r="F4375" t="str">
            <v>19DNH2</v>
          </cell>
          <cell r="G4375" t="str">
            <v>Khoa Tài chính - Ngân hàng</v>
          </cell>
          <cell r="H4375" t="str">
            <v>Ngân hàng</v>
          </cell>
          <cell r="I4375" t="str">
            <v>Chính quy</v>
          </cell>
          <cell r="J4375" t="str">
            <v>Khóa 19D</v>
          </cell>
          <cell r="K4375">
            <v>7481250</v>
          </cell>
          <cell r="L4375">
            <v>7481250</v>
          </cell>
          <cell r="M4375">
            <v>0</v>
          </cell>
          <cell r="N4375" t="str">
            <v/>
          </cell>
          <cell r="O4375" t="str">
            <v>Còn học</v>
          </cell>
        </row>
        <row r="4376">
          <cell r="B4376" t="str">
            <v>1921002329</v>
          </cell>
          <cell r="C4376" t="str">
            <v>Dương Thị Diệp Trân</v>
          </cell>
          <cell r="D4376" t="str">
            <v>Nữ</v>
          </cell>
          <cell r="E4376" t="str">
            <v>15/02/2001</v>
          </cell>
          <cell r="F4376" t="str">
            <v>19DNH2</v>
          </cell>
          <cell r="G4376" t="str">
            <v>Khoa Tài chính - Ngân hàng</v>
          </cell>
          <cell r="H4376" t="str">
            <v>Ngân hàng</v>
          </cell>
          <cell r="I4376" t="str">
            <v>Chính quy</v>
          </cell>
          <cell r="J4376" t="str">
            <v>Khóa 19D</v>
          </cell>
          <cell r="K4376">
            <v>7481250</v>
          </cell>
          <cell r="L4376">
            <v>7481250</v>
          </cell>
          <cell r="M4376">
            <v>0</v>
          </cell>
          <cell r="N4376" t="str">
            <v/>
          </cell>
          <cell r="O4376" t="str">
            <v>Còn học</v>
          </cell>
        </row>
        <row r="4377">
          <cell r="B4377" t="str">
            <v>1921002376</v>
          </cell>
          <cell r="C4377" t="str">
            <v>Võ Thị Thu Hiếu</v>
          </cell>
          <cell r="D4377" t="str">
            <v>Nữ</v>
          </cell>
          <cell r="E4377" t="str">
            <v>08/02/2001</v>
          </cell>
          <cell r="F4377" t="str">
            <v>19DNH2</v>
          </cell>
          <cell r="G4377" t="str">
            <v>Khoa Tài chính - Ngân hàng</v>
          </cell>
          <cell r="H4377" t="str">
            <v>Ngân hàng</v>
          </cell>
          <cell r="I4377" t="str">
            <v>Chính quy</v>
          </cell>
          <cell r="J4377" t="str">
            <v>Khóa 19D</v>
          </cell>
          <cell r="K4377">
            <v>7481250</v>
          </cell>
          <cell r="L4377">
            <v>7481250</v>
          </cell>
          <cell r="M4377">
            <v>0</v>
          </cell>
          <cell r="N4377" t="str">
            <v/>
          </cell>
          <cell r="O4377" t="str">
            <v>Còn học</v>
          </cell>
        </row>
        <row r="4378">
          <cell r="B4378" t="str">
            <v>1921004370</v>
          </cell>
          <cell r="C4378" t="str">
            <v>Phan Thị Thanh Hải</v>
          </cell>
          <cell r="D4378" t="str">
            <v>Nữ</v>
          </cell>
          <cell r="E4378" t="str">
            <v>04/02/2001</v>
          </cell>
          <cell r="F4378" t="str">
            <v>19DNH2</v>
          </cell>
          <cell r="G4378" t="str">
            <v>Khoa Tài chính - Ngân hàng</v>
          </cell>
          <cell r="H4378" t="str">
            <v>Ngân hàng</v>
          </cell>
          <cell r="I4378" t="str">
            <v>Chính quy</v>
          </cell>
          <cell r="J4378" t="str">
            <v>Khóa 19D</v>
          </cell>
          <cell r="K4378">
            <v>7481250</v>
          </cell>
          <cell r="L4378">
            <v>7481250</v>
          </cell>
          <cell r="M4378">
            <v>0</v>
          </cell>
          <cell r="N4378" t="str">
            <v/>
          </cell>
          <cell r="O4378" t="str">
            <v>Còn học</v>
          </cell>
        </row>
        <row r="4379">
          <cell r="B4379" t="str">
            <v>1921004581</v>
          </cell>
          <cell r="C4379" t="str">
            <v>Lưu Ngọc Nữ</v>
          </cell>
          <cell r="D4379" t="str">
            <v>Nữ</v>
          </cell>
          <cell r="E4379" t="str">
            <v>30/04/2001</v>
          </cell>
          <cell r="F4379" t="str">
            <v>19DNH2</v>
          </cell>
          <cell r="G4379" t="str">
            <v>Khoa Tài chính - Ngân hàng</v>
          </cell>
          <cell r="H4379" t="str">
            <v>Ngân hàng</v>
          </cell>
          <cell r="I4379" t="str">
            <v>Chính quy</v>
          </cell>
          <cell r="J4379" t="str">
            <v>Khóa 19D</v>
          </cell>
          <cell r="K4379">
            <v>7481250</v>
          </cell>
          <cell r="L4379">
            <v>7481250</v>
          </cell>
          <cell r="M4379">
            <v>0</v>
          </cell>
          <cell r="N4379" t="str">
            <v/>
          </cell>
          <cell r="O4379" t="str">
            <v>Còn học</v>
          </cell>
        </row>
        <row r="4380">
          <cell r="B4380" t="str">
            <v>1921002446</v>
          </cell>
          <cell r="C4380" t="str">
            <v>Nguyễn Thị Thu Hồng</v>
          </cell>
          <cell r="D4380" t="str">
            <v>Nữ</v>
          </cell>
          <cell r="E4380" t="str">
            <v>28/04/2001</v>
          </cell>
          <cell r="F4380" t="str">
            <v>19DNH2</v>
          </cell>
          <cell r="G4380" t="str">
            <v>Khoa Tài chính - Ngân hàng</v>
          </cell>
          <cell r="H4380" t="str">
            <v>Ngân hàng</v>
          </cell>
          <cell r="I4380" t="str">
            <v>Chính quy</v>
          </cell>
          <cell r="J4380" t="str">
            <v>Khóa 19D</v>
          </cell>
          <cell r="K4380">
            <v>7481250</v>
          </cell>
          <cell r="L4380">
            <v>7481250</v>
          </cell>
          <cell r="M4380">
            <v>0</v>
          </cell>
          <cell r="N4380" t="str">
            <v/>
          </cell>
          <cell r="O4380" t="str">
            <v>Còn học</v>
          </cell>
        </row>
        <row r="4381">
          <cell r="B4381" t="str">
            <v>1921004362</v>
          </cell>
          <cell r="C4381" t="str">
            <v>Phạm Thị Quỳnh Duyên</v>
          </cell>
          <cell r="D4381" t="str">
            <v>Nữ</v>
          </cell>
          <cell r="E4381" t="str">
            <v>10/05/2001</v>
          </cell>
          <cell r="F4381" t="str">
            <v>19DNH2</v>
          </cell>
          <cell r="G4381" t="str">
            <v>Khoa Tài chính - Ngân hàng</v>
          </cell>
          <cell r="H4381" t="str">
            <v>Ngân hàng</v>
          </cell>
          <cell r="I4381" t="str">
            <v>Chính quy</v>
          </cell>
          <cell r="J4381" t="str">
            <v>Khóa 19D</v>
          </cell>
          <cell r="K4381">
            <v>7481250</v>
          </cell>
          <cell r="L4381">
            <v>7481250</v>
          </cell>
          <cell r="M4381">
            <v>0</v>
          </cell>
          <cell r="N4381" t="str">
            <v/>
          </cell>
          <cell r="O4381" t="str">
            <v>Còn học</v>
          </cell>
        </row>
        <row r="4382">
          <cell r="B4382" t="str">
            <v>1921004426</v>
          </cell>
          <cell r="C4382" t="str">
            <v>Nguyễn Thanh Huy</v>
          </cell>
          <cell r="D4382" t="str">
            <v>Nam</v>
          </cell>
          <cell r="E4382" t="str">
            <v>08/07/1997</v>
          </cell>
          <cell r="F4382" t="str">
            <v>19DNH2</v>
          </cell>
          <cell r="G4382" t="str">
            <v>Khoa Tài chính - Ngân hàng</v>
          </cell>
          <cell r="H4382" t="str">
            <v>Ngân hàng</v>
          </cell>
          <cell r="I4382" t="str">
            <v>Chính quy</v>
          </cell>
          <cell r="J4382" t="str">
            <v>Khóa 19D</v>
          </cell>
          <cell r="K4382">
            <v>7481250</v>
          </cell>
          <cell r="L4382">
            <v>7481250</v>
          </cell>
          <cell r="M4382">
            <v>0</v>
          </cell>
          <cell r="N4382" t="str">
            <v/>
          </cell>
          <cell r="O4382" t="str">
            <v>Còn học</v>
          </cell>
        </row>
        <row r="4383">
          <cell r="B4383" t="str">
            <v>1921004546</v>
          </cell>
          <cell r="C4383" t="str">
            <v>Hồ Đức Nguyên</v>
          </cell>
          <cell r="D4383" t="str">
            <v>Nam</v>
          </cell>
          <cell r="E4383" t="str">
            <v>01/11/2001</v>
          </cell>
          <cell r="F4383" t="str">
            <v>19DNH2</v>
          </cell>
          <cell r="G4383" t="str">
            <v>Khoa Tài chính - Ngân hàng</v>
          </cell>
          <cell r="H4383" t="str">
            <v>Ngân hàng</v>
          </cell>
          <cell r="I4383" t="str">
            <v>Chính quy</v>
          </cell>
          <cell r="J4383" t="str">
            <v>Khóa 19D</v>
          </cell>
          <cell r="K4383">
            <v>7481250</v>
          </cell>
          <cell r="L4383">
            <v>7481250</v>
          </cell>
          <cell r="M4383">
            <v>0</v>
          </cell>
          <cell r="N4383" t="str">
            <v/>
          </cell>
          <cell r="O4383" t="str">
            <v>Còn học</v>
          </cell>
        </row>
        <row r="4384">
          <cell r="B4384" t="str">
            <v>1921004596</v>
          </cell>
          <cell r="C4384" t="str">
            <v>Lê Hửu Phước</v>
          </cell>
          <cell r="D4384" t="str">
            <v>Nam</v>
          </cell>
          <cell r="E4384" t="str">
            <v>01/08/2001</v>
          </cell>
          <cell r="F4384" t="str">
            <v>19DNH2</v>
          </cell>
          <cell r="G4384" t="str">
            <v>Khoa Tài chính - Ngân hàng</v>
          </cell>
          <cell r="H4384" t="str">
            <v>Ngân hàng</v>
          </cell>
          <cell r="I4384" t="str">
            <v>Chính quy</v>
          </cell>
          <cell r="J4384" t="str">
            <v>Khóa 19D</v>
          </cell>
          <cell r="K4384">
            <v>7481250</v>
          </cell>
          <cell r="L4384">
            <v>7481250</v>
          </cell>
          <cell r="M4384">
            <v>0</v>
          </cell>
          <cell r="N4384" t="str">
            <v/>
          </cell>
          <cell r="O4384" t="str">
            <v>Còn học</v>
          </cell>
        </row>
        <row r="4385">
          <cell r="B4385" t="str">
            <v>1921004822</v>
          </cell>
          <cell r="C4385" t="str">
            <v>Nguyễn Trần Như Yến</v>
          </cell>
          <cell r="D4385" t="str">
            <v>Nữ</v>
          </cell>
          <cell r="E4385" t="str">
            <v>05/04/2001</v>
          </cell>
          <cell r="F4385" t="str">
            <v>19DNH2</v>
          </cell>
          <cell r="G4385" t="str">
            <v>Khoa Tài chính - Ngân hàng</v>
          </cell>
          <cell r="H4385" t="str">
            <v>Ngân hàng</v>
          </cell>
          <cell r="I4385" t="str">
            <v>Chính quy</v>
          </cell>
          <cell r="J4385" t="str">
            <v>Khóa 19D</v>
          </cell>
          <cell r="K4385">
            <v>7853650</v>
          </cell>
          <cell r="L4385">
            <v>7853650</v>
          </cell>
          <cell r="M4385">
            <v>0</v>
          </cell>
          <cell r="N4385" t="str">
            <v/>
          </cell>
          <cell r="O4385" t="str">
            <v>Còn học</v>
          </cell>
        </row>
        <row r="4386">
          <cell r="B4386" t="str">
            <v>1921004761</v>
          </cell>
          <cell r="C4386" t="str">
            <v>Mai Thanh Trường</v>
          </cell>
          <cell r="D4386" t="str">
            <v>Nam</v>
          </cell>
          <cell r="E4386" t="str">
            <v>08/02/2001</v>
          </cell>
          <cell r="F4386" t="str">
            <v>19DNH2</v>
          </cell>
          <cell r="G4386" t="str">
            <v>Khoa Tài chính - Ngân hàng</v>
          </cell>
          <cell r="H4386" t="str">
            <v>Ngân hàng</v>
          </cell>
          <cell r="I4386" t="str">
            <v>Chính quy</v>
          </cell>
          <cell r="J4386" t="str">
            <v>Khóa 19D</v>
          </cell>
          <cell r="K4386">
            <v>7953400</v>
          </cell>
          <cell r="L4386">
            <v>7953400</v>
          </cell>
          <cell r="M4386">
            <v>0</v>
          </cell>
          <cell r="N4386" t="str">
            <v/>
          </cell>
          <cell r="O4386" t="str">
            <v>Còn học</v>
          </cell>
        </row>
        <row r="4387">
          <cell r="B4387" t="str">
            <v>1921004455</v>
          </cell>
          <cell r="C4387" t="str">
            <v>Nguyễn Thị Ngọc Lan</v>
          </cell>
          <cell r="D4387" t="str">
            <v>Nữ</v>
          </cell>
          <cell r="E4387" t="str">
            <v>16/10/1999</v>
          </cell>
          <cell r="F4387" t="str">
            <v>19DNH2</v>
          </cell>
          <cell r="G4387" t="str">
            <v>Khoa Tài chính - Ngân hàng</v>
          </cell>
          <cell r="H4387" t="str">
            <v>Ngân hàng</v>
          </cell>
          <cell r="I4387" t="str">
            <v>Chính quy</v>
          </cell>
          <cell r="J4387" t="str">
            <v>Khóa 19D</v>
          </cell>
          <cell r="K4387">
            <v>8113000</v>
          </cell>
          <cell r="L4387">
            <v>8113000</v>
          </cell>
          <cell r="M4387">
            <v>0</v>
          </cell>
          <cell r="N4387" t="str">
            <v/>
          </cell>
          <cell r="O4387" t="str">
            <v>Còn học</v>
          </cell>
        </row>
        <row r="4388">
          <cell r="B4388" t="str">
            <v>1921004483</v>
          </cell>
          <cell r="C4388" t="str">
            <v>Huỳnh Thị Mỹ Ly</v>
          </cell>
          <cell r="D4388" t="str">
            <v>Nữ</v>
          </cell>
          <cell r="E4388" t="str">
            <v>12/11/2001</v>
          </cell>
          <cell r="F4388" t="str">
            <v>19DNH2</v>
          </cell>
          <cell r="G4388" t="str">
            <v>Khoa Tài chính - Ngân hàng</v>
          </cell>
          <cell r="H4388" t="str">
            <v>Ngân hàng</v>
          </cell>
          <cell r="I4388" t="str">
            <v>Chính quy</v>
          </cell>
          <cell r="J4388" t="str">
            <v>Khóa 19D</v>
          </cell>
          <cell r="K4388">
            <v>8226050</v>
          </cell>
          <cell r="L4388">
            <v>8226050</v>
          </cell>
          <cell r="M4388">
            <v>0</v>
          </cell>
          <cell r="N4388" t="str">
            <v/>
          </cell>
          <cell r="O4388" t="str">
            <v>Còn học</v>
          </cell>
        </row>
        <row r="4389">
          <cell r="B4389" t="str">
            <v>1921004539</v>
          </cell>
          <cell r="C4389" t="str">
            <v>Nguyễn Thị Kim Ngọc</v>
          </cell>
          <cell r="D4389" t="str">
            <v>Nữ</v>
          </cell>
          <cell r="E4389" t="str">
            <v>05/05/2000</v>
          </cell>
          <cell r="F4389" t="str">
            <v>19DNH2</v>
          </cell>
          <cell r="G4389" t="str">
            <v>Khoa Tài chính - Ngân hàng</v>
          </cell>
          <cell r="H4389" t="str">
            <v>Ngân hàng</v>
          </cell>
          <cell r="I4389" t="str">
            <v>Chính quy</v>
          </cell>
          <cell r="J4389" t="str">
            <v>Khóa 19D</v>
          </cell>
          <cell r="K4389">
            <v>8226050</v>
          </cell>
          <cell r="L4389">
            <v>8226050</v>
          </cell>
          <cell r="M4389">
            <v>0</v>
          </cell>
          <cell r="N4389" t="str">
            <v/>
          </cell>
          <cell r="O4389" t="str">
            <v>Còn học</v>
          </cell>
        </row>
        <row r="4390">
          <cell r="B4390" t="str">
            <v>1921002491</v>
          </cell>
          <cell r="C4390" t="str">
            <v>Trần Thị Yến Trinh</v>
          </cell>
          <cell r="D4390" t="str">
            <v>Nữ</v>
          </cell>
          <cell r="E4390" t="str">
            <v>31/03/2001</v>
          </cell>
          <cell r="F4390" t="str">
            <v>19DNH2</v>
          </cell>
          <cell r="G4390" t="str">
            <v>Khoa Tài chính - Ngân hàng</v>
          </cell>
          <cell r="H4390" t="str">
            <v>Ngân hàng</v>
          </cell>
          <cell r="I4390" t="str">
            <v>Chính quy</v>
          </cell>
          <cell r="J4390" t="str">
            <v>Khóa 19D</v>
          </cell>
          <cell r="K4390">
            <v>8226050</v>
          </cell>
          <cell r="L4390">
            <v>8226050</v>
          </cell>
          <cell r="M4390">
            <v>0</v>
          </cell>
          <cell r="N4390" t="str">
            <v/>
          </cell>
          <cell r="O4390" t="str">
            <v>Còn học</v>
          </cell>
        </row>
        <row r="4391">
          <cell r="B4391" t="str">
            <v>1921004515</v>
          </cell>
          <cell r="C4391" t="str">
            <v>Châu Ngọc Kim Ngân</v>
          </cell>
          <cell r="D4391" t="str">
            <v>Nữ</v>
          </cell>
          <cell r="E4391" t="str">
            <v>11/10/2001</v>
          </cell>
          <cell r="F4391" t="str">
            <v>19DNH2</v>
          </cell>
          <cell r="G4391" t="str">
            <v>Khoa Tài chính - Ngân hàng</v>
          </cell>
          <cell r="H4391" t="str">
            <v>Ngân hàng</v>
          </cell>
          <cell r="I4391" t="str">
            <v>Chính quy</v>
          </cell>
          <cell r="J4391" t="str">
            <v>Khóa 19D</v>
          </cell>
          <cell r="K4391">
            <v>8226050</v>
          </cell>
          <cell r="L4391">
            <v>8226050</v>
          </cell>
          <cell r="M4391">
            <v>0</v>
          </cell>
          <cell r="N4391" t="str">
            <v/>
          </cell>
          <cell r="O4391" t="str">
            <v>Còn học</v>
          </cell>
        </row>
        <row r="4392">
          <cell r="B4392" t="str">
            <v>1921004788</v>
          </cell>
          <cell r="C4392" t="str">
            <v>Trương Thị Tú Uyên</v>
          </cell>
          <cell r="D4392" t="str">
            <v>Nữ</v>
          </cell>
          <cell r="E4392" t="str">
            <v>19/01/2001</v>
          </cell>
          <cell r="F4392" t="str">
            <v>19DNH2</v>
          </cell>
          <cell r="G4392" t="str">
            <v>Khoa Tài chính - Ngân hàng</v>
          </cell>
          <cell r="H4392" t="str">
            <v>Ngân hàng</v>
          </cell>
          <cell r="I4392" t="str">
            <v>Chính quy</v>
          </cell>
          <cell r="J4392" t="str">
            <v>Khóa 19D</v>
          </cell>
          <cell r="K4392">
            <v>8226050</v>
          </cell>
          <cell r="L4392">
            <v>8226050</v>
          </cell>
          <cell r="M4392">
            <v>0</v>
          </cell>
          <cell r="N4392" t="str">
            <v/>
          </cell>
          <cell r="O4392" t="str">
            <v>Còn học</v>
          </cell>
        </row>
        <row r="4393">
          <cell r="B4393" t="str">
            <v>1921004674</v>
          </cell>
          <cell r="C4393" t="str">
            <v>Nguyễn Lê Thanh Thi</v>
          </cell>
          <cell r="D4393" t="str">
            <v>Nữ</v>
          </cell>
          <cell r="E4393" t="str">
            <v>14/06/2001</v>
          </cell>
          <cell r="F4393" t="str">
            <v>19DNH2</v>
          </cell>
          <cell r="G4393" t="str">
            <v>Khoa Tài chính - Ngân hàng</v>
          </cell>
          <cell r="H4393" t="str">
            <v>Ngân hàng</v>
          </cell>
          <cell r="I4393" t="str">
            <v>Chính quy</v>
          </cell>
          <cell r="J4393" t="str">
            <v>Khóa 19D</v>
          </cell>
          <cell r="K4393">
            <v>8598450</v>
          </cell>
          <cell r="L4393">
            <v>8598450</v>
          </cell>
          <cell r="M4393">
            <v>0</v>
          </cell>
          <cell r="N4393" t="str">
            <v/>
          </cell>
          <cell r="O4393" t="str">
            <v>Còn học</v>
          </cell>
        </row>
        <row r="4394">
          <cell r="B4394" t="str">
            <v>1921004809</v>
          </cell>
          <cell r="C4394" t="str">
            <v>Nguyễn Hoàng Trúc Vy</v>
          </cell>
          <cell r="D4394" t="str">
            <v>Nữ</v>
          </cell>
          <cell r="E4394" t="str">
            <v>25/01/2001</v>
          </cell>
          <cell r="F4394" t="str">
            <v>19DNH2</v>
          </cell>
          <cell r="G4394" t="str">
            <v>Khoa Tài chính - Ngân hàng</v>
          </cell>
          <cell r="H4394" t="str">
            <v>Ngân hàng</v>
          </cell>
          <cell r="I4394" t="str">
            <v>Chính quy</v>
          </cell>
          <cell r="J4394" t="str">
            <v>Khóa 19D</v>
          </cell>
          <cell r="K4394">
            <v>8977500</v>
          </cell>
          <cell r="L4394">
            <v>192030</v>
          </cell>
          <cell r="M4394">
            <v>8785470</v>
          </cell>
          <cell r="N4394" t="str">
            <v>2021-2022-HK01: Phí học phần( 010235, 010505, 010843, 010980, 010549, 010816)</v>
          </cell>
          <cell r="O4394" t="str">
            <v>Còn học</v>
          </cell>
        </row>
        <row r="4395">
          <cell r="B4395" t="str">
            <v>1921004721</v>
          </cell>
          <cell r="C4395" t="str">
            <v>Hồ Thị Huyền Trâm</v>
          </cell>
          <cell r="D4395" t="str">
            <v>Nữ</v>
          </cell>
          <cell r="E4395" t="str">
            <v>17/03/2001</v>
          </cell>
          <cell r="F4395" t="str">
            <v>19DNH2</v>
          </cell>
          <cell r="G4395" t="str">
            <v>Khoa Tài chính - Ngân hàng</v>
          </cell>
          <cell r="H4395" t="str">
            <v>Ngân hàng</v>
          </cell>
          <cell r="I4395" t="str">
            <v>Chính quy</v>
          </cell>
          <cell r="J4395" t="str">
            <v>Khóa 19D</v>
          </cell>
          <cell r="K4395">
            <v>8977500</v>
          </cell>
          <cell r="L4395">
            <v>8977500</v>
          </cell>
          <cell r="M4395">
            <v>0</v>
          </cell>
          <cell r="N4395" t="str">
            <v/>
          </cell>
          <cell r="O4395" t="str">
            <v>Còn học</v>
          </cell>
        </row>
        <row r="4396">
          <cell r="B4396" t="str">
            <v>1921004505</v>
          </cell>
          <cell r="C4396" t="str">
            <v>Lê Thị Diễm My</v>
          </cell>
          <cell r="D4396" t="str">
            <v>Nữ</v>
          </cell>
          <cell r="E4396" t="str">
            <v>29/10/2001</v>
          </cell>
          <cell r="F4396" t="str">
            <v>19DNH2</v>
          </cell>
          <cell r="G4396" t="str">
            <v>Khoa Tài chính - Ngân hàng</v>
          </cell>
          <cell r="H4396" t="str">
            <v>Ngân hàng</v>
          </cell>
          <cell r="I4396" t="str">
            <v>Chính quy</v>
          </cell>
          <cell r="J4396" t="str">
            <v>Khóa 19D</v>
          </cell>
          <cell r="K4396">
            <v>8977500</v>
          </cell>
          <cell r="L4396">
            <v>8977500</v>
          </cell>
          <cell r="M4396">
            <v>0</v>
          </cell>
          <cell r="N4396" t="str">
            <v/>
          </cell>
          <cell r="O4396" t="str">
            <v>Còn học</v>
          </cell>
        </row>
        <row r="4397">
          <cell r="B4397" t="str">
            <v>1921004698</v>
          </cell>
          <cell r="C4397" t="str">
            <v>Mai Thị Thanh Thúy</v>
          </cell>
          <cell r="D4397" t="str">
            <v>Nữ</v>
          </cell>
          <cell r="E4397" t="str">
            <v>17/03/2001</v>
          </cell>
          <cell r="F4397" t="str">
            <v>19DNH2</v>
          </cell>
          <cell r="G4397" t="str">
            <v>Khoa Tài chính - Ngân hàng</v>
          </cell>
          <cell r="H4397" t="str">
            <v>Ngân hàng</v>
          </cell>
          <cell r="I4397" t="str">
            <v>Chính quy</v>
          </cell>
          <cell r="J4397" t="str">
            <v>Khóa 19D</v>
          </cell>
          <cell r="K4397">
            <v>8977500</v>
          </cell>
          <cell r="L4397">
            <v>8977500</v>
          </cell>
          <cell r="M4397">
            <v>0</v>
          </cell>
          <cell r="N4397" t="str">
            <v/>
          </cell>
          <cell r="O4397" t="str">
            <v>Còn học</v>
          </cell>
        </row>
        <row r="4398">
          <cell r="B4398" t="str">
            <v>1921004733</v>
          </cell>
          <cell r="C4398" t="str">
            <v>Nguyễn Thị Bảo Trân</v>
          </cell>
          <cell r="D4398" t="str">
            <v>Nữ</v>
          </cell>
          <cell r="E4398" t="str">
            <v>03/05/2001</v>
          </cell>
          <cell r="F4398" t="str">
            <v>19DNH2</v>
          </cell>
          <cell r="G4398" t="str">
            <v>Khoa Tài chính - Ngân hàng</v>
          </cell>
          <cell r="H4398" t="str">
            <v>Ngân hàng</v>
          </cell>
          <cell r="I4398" t="str">
            <v>Chính quy</v>
          </cell>
          <cell r="J4398" t="str">
            <v>Khóa 19D</v>
          </cell>
          <cell r="K4398">
            <v>8977500</v>
          </cell>
          <cell r="L4398">
            <v>8977500</v>
          </cell>
          <cell r="M4398">
            <v>0</v>
          </cell>
          <cell r="N4398" t="str">
            <v/>
          </cell>
          <cell r="O4398" t="str">
            <v>Còn học</v>
          </cell>
        </row>
        <row r="4399">
          <cell r="B4399" t="str">
            <v>1921004447</v>
          </cell>
          <cell r="C4399" t="str">
            <v>Nguyễn Đình Tân Khoa</v>
          </cell>
          <cell r="D4399" t="str">
            <v>Nam</v>
          </cell>
          <cell r="E4399" t="str">
            <v>26/11/2001</v>
          </cell>
          <cell r="F4399" t="str">
            <v>19DNH2</v>
          </cell>
          <cell r="G4399" t="str">
            <v>Khoa Tài chính - Ngân hàng</v>
          </cell>
          <cell r="H4399" t="str">
            <v>Ngân hàng</v>
          </cell>
          <cell r="I4399" t="str">
            <v>Chính quy</v>
          </cell>
          <cell r="J4399" t="str">
            <v>Khóa 19D</v>
          </cell>
          <cell r="K4399">
            <v>8977500</v>
          </cell>
          <cell r="L4399">
            <v>8977500</v>
          </cell>
          <cell r="M4399">
            <v>0</v>
          </cell>
          <cell r="N4399" t="str">
            <v/>
          </cell>
          <cell r="O4399" t="str">
            <v>Còn học</v>
          </cell>
        </row>
        <row r="4400">
          <cell r="B4400" t="str">
            <v>1921004782</v>
          </cell>
          <cell r="C4400" t="str">
            <v>Lê Lâm Mỹ Uyên</v>
          </cell>
          <cell r="D4400" t="str">
            <v>Nữ</v>
          </cell>
          <cell r="E4400" t="str">
            <v>16/01/2001</v>
          </cell>
          <cell r="F4400" t="str">
            <v>19DNH2</v>
          </cell>
          <cell r="G4400" t="str">
            <v>Khoa Tài chính - Ngân hàng</v>
          </cell>
          <cell r="H4400" t="str">
            <v>Ngân hàng</v>
          </cell>
          <cell r="I4400" t="str">
            <v>Chính quy</v>
          </cell>
          <cell r="J4400" t="str">
            <v>Khóa 19D</v>
          </cell>
          <cell r="K4400">
            <v>8977500</v>
          </cell>
          <cell r="L4400">
            <v>8977500</v>
          </cell>
          <cell r="M4400">
            <v>0</v>
          </cell>
          <cell r="N4400" t="str">
            <v/>
          </cell>
          <cell r="O4400" t="str">
            <v>Còn học</v>
          </cell>
        </row>
        <row r="4401">
          <cell r="B4401" t="str">
            <v>1921004570</v>
          </cell>
          <cell r="C4401" t="str">
            <v>Phạm Võ Ngọc Như</v>
          </cell>
          <cell r="D4401" t="str">
            <v>Nữ</v>
          </cell>
          <cell r="E4401" t="str">
            <v>01/07/2001</v>
          </cell>
          <cell r="F4401" t="str">
            <v>19DNH2</v>
          </cell>
          <cell r="G4401" t="str">
            <v>Khoa Tài chính - Ngân hàng</v>
          </cell>
          <cell r="H4401" t="str">
            <v>Ngân hàng</v>
          </cell>
          <cell r="I4401" t="str">
            <v>Chính quy</v>
          </cell>
          <cell r="J4401" t="str">
            <v>Khóa 19D</v>
          </cell>
          <cell r="K4401">
            <v>8977500</v>
          </cell>
          <cell r="L4401">
            <v>8977500</v>
          </cell>
          <cell r="M4401">
            <v>0</v>
          </cell>
          <cell r="N4401" t="str">
            <v/>
          </cell>
          <cell r="O4401" t="str">
            <v>Còn học</v>
          </cell>
        </row>
        <row r="4402">
          <cell r="B4402" t="str">
            <v>1921004564</v>
          </cell>
          <cell r="C4402" t="str">
            <v>Lê Minh Như</v>
          </cell>
          <cell r="D4402" t="str">
            <v>Nữ</v>
          </cell>
          <cell r="E4402" t="str">
            <v>05/09/2001</v>
          </cell>
          <cell r="F4402" t="str">
            <v>19DNH2</v>
          </cell>
          <cell r="G4402" t="str">
            <v>Khoa Tài chính - Ngân hàng</v>
          </cell>
          <cell r="H4402" t="str">
            <v>Ngân hàng</v>
          </cell>
          <cell r="I4402" t="str">
            <v>Chính quy</v>
          </cell>
          <cell r="J4402" t="str">
            <v>Khóa 19D</v>
          </cell>
          <cell r="K4402">
            <v>8977500</v>
          </cell>
          <cell r="L4402">
            <v>8977500</v>
          </cell>
          <cell r="M4402">
            <v>0</v>
          </cell>
          <cell r="N4402" t="str">
            <v/>
          </cell>
          <cell r="O4402" t="str">
            <v>Còn học</v>
          </cell>
        </row>
        <row r="4403">
          <cell r="B4403" t="str">
            <v>1921002559</v>
          </cell>
          <cell r="C4403" t="str">
            <v>Phạm Thị Cẩm Thoa</v>
          </cell>
          <cell r="D4403" t="str">
            <v>Nữ</v>
          </cell>
          <cell r="E4403" t="str">
            <v>06/04/2001</v>
          </cell>
          <cell r="F4403" t="str">
            <v>19DNH2</v>
          </cell>
          <cell r="G4403" t="str">
            <v>Khoa Tài chính - Ngân hàng</v>
          </cell>
          <cell r="H4403" t="str">
            <v>Ngân hàng</v>
          </cell>
          <cell r="I4403" t="str">
            <v>Chính quy</v>
          </cell>
          <cell r="J4403" t="str">
            <v>Khóa 19D</v>
          </cell>
          <cell r="K4403">
            <v>9077250</v>
          </cell>
          <cell r="L4403">
            <v>9077250</v>
          </cell>
          <cell r="M4403">
            <v>0</v>
          </cell>
          <cell r="N4403" t="str">
            <v/>
          </cell>
          <cell r="O4403" t="str">
            <v>Còn học</v>
          </cell>
        </row>
        <row r="4404">
          <cell r="B4404" t="str">
            <v>1921002363</v>
          </cell>
          <cell r="C4404" t="str">
            <v>Nguyễn Thị Hiền</v>
          </cell>
          <cell r="D4404" t="str">
            <v>Nữ</v>
          </cell>
          <cell r="E4404" t="str">
            <v>08/02/2001</v>
          </cell>
          <cell r="F4404" t="str">
            <v>19DNH2</v>
          </cell>
          <cell r="G4404" t="str">
            <v>Khoa Tài chính - Ngân hàng</v>
          </cell>
          <cell r="H4404" t="str">
            <v>Ngân hàng</v>
          </cell>
          <cell r="I4404" t="str">
            <v>Chính quy</v>
          </cell>
          <cell r="J4404" t="str">
            <v>Khóa 19D</v>
          </cell>
          <cell r="K4404">
            <v>9077250</v>
          </cell>
          <cell r="L4404">
            <v>9077250</v>
          </cell>
          <cell r="M4404">
            <v>0</v>
          </cell>
          <cell r="N4404" t="str">
            <v/>
          </cell>
          <cell r="O4404" t="str">
            <v>Còn học</v>
          </cell>
        </row>
        <row r="4405">
          <cell r="B4405" t="str">
            <v>1921002540</v>
          </cell>
          <cell r="C4405" t="str">
            <v>Biện Thị Kim Hằng</v>
          </cell>
          <cell r="D4405" t="str">
            <v>Nữ</v>
          </cell>
          <cell r="E4405" t="str">
            <v>09/05/2001</v>
          </cell>
          <cell r="F4405" t="str">
            <v>19DNH2</v>
          </cell>
          <cell r="G4405" t="str">
            <v>Khoa Tài chính - Ngân hàng</v>
          </cell>
          <cell r="H4405" t="str">
            <v>Ngân hàng</v>
          </cell>
          <cell r="I4405" t="str">
            <v>Chính quy</v>
          </cell>
          <cell r="J4405" t="str">
            <v>Khóa 19D</v>
          </cell>
          <cell r="K4405">
            <v>9349900</v>
          </cell>
          <cell r="L4405">
            <v>9349900</v>
          </cell>
          <cell r="M4405">
            <v>0</v>
          </cell>
          <cell r="N4405" t="str">
            <v/>
          </cell>
          <cell r="O4405" t="str">
            <v>Còn học</v>
          </cell>
        </row>
        <row r="4406">
          <cell r="B4406" t="str">
            <v>1921004801</v>
          </cell>
          <cell r="C4406" t="str">
            <v>Trương Thị Nhật Vi</v>
          </cell>
          <cell r="D4406" t="str">
            <v>Nữ</v>
          </cell>
          <cell r="E4406" t="str">
            <v>10/10/2001</v>
          </cell>
          <cell r="F4406" t="str">
            <v>19DNH2</v>
          </cell>
          <cell r="G4406" t="str">
            <v>Khoa Tài chính - Ngân hàng</v>
          </cell>
          <cell r="H4406" t="str">
            <v>Ngân hàng</v>
          </cell>
          <cell r="I4406" t="str">
            <v>Chính quy</v>
          </cell>
          <cell r="J4406" t="str">
            <v>Khóa 19D</v>
          </cell>
          <cell r="K4406">
            <v>9349900</v>
          </cell>
          <cell r="L4406">
            <v>9349900</v>
          </cell>
          <cell r="M4406">
            <v>0</v>
          </cell>
          <cell r="N4406" t="str">
            <v/>
          </cell>
          <cell r="O4406" t="str">
            <v>Còn học</v>
          </cell>
        </row>
        <row r="4407">
          <cell r="B4407" t="str">
            <v>1921004775</v>
          </cell>
          <cell r="C4407" t="str">
            <v>Nguyễn Thị Mộng Tuyền</v>
          </cell>
          <cell r="D4407" t="str">
            <v>Nữ</v>
          </cell>
          <cell r="E4407" t="str">
            <v>17/05/2001</v>
          </cell>
          <cell r="F4407" t="str">
            <v>19DNH2</v>
          </cell>
          <cell r="G4407" t="str">
            <v>Khoa Tài chính - Ngân hàng</v>
          </cell>
          <cell r="H4407" t="str">
            <v>Ngân hàng</v>
          </cell>
          <cell r="I4407" t="str">
            <v>Chính quy</v>
          </cell>
          <cell r="J4407" t="str">
            <v>Khóa 19D</v>
          </cell>
          <cell r="K4407">
            <v>9722300</v>
          </cell>
          <cell r="L4407">
            <v>9722300</v>
          </cell>
          <cell r="M4407">
            <v>0</v>
          </cell>
          <cell r="N4407" t="str">
            <v/>
          </cell>
          <cell r="O4407" t="str">
            <v>Còn học</v>
          </cell>
        </row>
        <row r="4408">
          <cell r="B4408" t="str">
            <v>1921004818</v>
          </cell>
          <cell r="C4408" t="str">
            <v>Nguyễn Thị Tú Yên</v>
          </cell>
          <cell r="D4408" t="str">
            <v>Nữ</v>
          </cell>
          <cell r="E4408" t="str">
            <v>12/11/2001</v>
          </cell>
          <cell r="F4408" t="str">
            <v>19DNH2</v>
          </cell>
          <cell r="G4408" t="str">
            <v>Khoa Tài chính - Ngân hàng</v>
          </cell>
          <cell r="H4408" t="str">
            <v>Ngân hàng</v>
          </cell>
          <cell r="I4408" t="str">
            <v>Chính quy</v>
          </cell>
          <cell r="J4408" t="str">
            <v>Khóa 19D</v>
          </cell>
          <cell r="K4408">
            <v>9722300</v>
          </cell>
          <cell r="L4408">
            <v>9722300</v>
          </cell>
          <cell r="M4408">
            <v>0</v>
          </cell>
          <cell r="N4408" t="str">
            <v/>
          </cell>
          <cell r="O4408" t="str">
            <v>Còn học</v>
          </cell>
        </row>
        <row r="4409">
          <cell r="B4409" t="str">
            <v>1921004294</v>
          </cell>
          <cell r="C4409" t="str">
            <v>Nguyễn Trương Tú Anh</v>
          </cell>
          <cell r="D4409" t="str">
            <v>Nữ</v>
          </cell>
          <cell r="E4409" t="str">
            <v>31/01/2001</v>
          </cell>
          <cell r="F4409" t="str">
            <v>19DNH2</v>
          </cell>
          <cell r="G4409" t="str">
            <v>Khoa Tài chính - Ngân hàng</v>
          </cell>
          <cell r="H4409" t="str">
            <v>Ngân hàng</v>
          </cell>
          <cell r="I4409" t="str">
            <v>Chính quy</v>
          </cell>
          <cell r="J4409" t="str">
            <v>Khóa 19D</v>
          </cell>
          <cell r="K4409">
            <v>9943650</v>
          </cell>
          <cell r="L4409">
            <v>9943650</v>
          </cell>
          <cell r="M4409">
            <v>0</v>
          </cell>
          <cell r="N4409" t="str">
            <v/>
          </cell>
          <cell r="O4409" t="str">
            <v>Còn học</v>
          </cell>
        </row>
        <row r="4410">
          <cell r="B4410" t="str">
            <v>1921004640</v>
          </cell>
          <cell r="C4410" t="str">
            <v>Trần Thị Thanh Tâm</v>
          </cell>
          <cell r="D4410" t="str">
            <v>Nữ</v>
          </cell>
          <cell r="E4410" t="str">
            <v>20/12/2001</v>
          </cell>
          <cell r="F4410" t="str">
            <v>19DNH2</v>
          </cell>
          <cell r="G4410" t="str">
            <v>Khoa Tài chính - Ngân hàng</v>
          </cell>
          <cell r="H4410" t="str">
            <v>Ngân hàng</v>
          </cell>
          <cell r="I4410" t="str">
            <v>Chính quy</v>
          </cell>
          <cell r="J4410" t="str">
            <v>Khóa 19D</v>
          </cell>
          <cell r="K4410">
            <v>10094700</v>
          </cell>
          <cell r="L4410">
            <v>10094700</v>
          </cell>
          <cell r="M4410">
            <v>0</v>
          </cell>
          <cell r="N4410" t="str">
            <v/>
          </cell>
          <cell r="O4410" t="str">
            <v>Còn học</v>
          </cell>
        </row>
        <row r="4411">
          <cell r="B4411" t="str">
            <v>1921004586</v>
          </cell>
          <cell r="C4411" t="str">
            <v>Dương Vạn Phúc</v>
          </cell>
          <cell r="D4411" t="str">
            <v>Nam</v>
          </cell>
          <cell r="E4411" t="str">
            <v>04/04/2001</v>
          </cell>
          <cell r="F4411" t="str">
            <v>19DNH2</v>
          </cell>
          <cell r="G4411" t="str">
            <v>Khoa Tài chính - Ngân hàng</v>
          </cell>
          <cell r="H4411" t="str">
            <v>Ngân hàng</v>
          </cell>
          <cell r="I4411" t="str">
            <v>Chính quy</v>
          </cell>
          <cell r="J4411" t="str">
            <v>Khóa 19D</v>
          </cell>
          <cell r="K4411">
            <v>10094700</v>
          </cell>
          <cell r="L4411">
            <v>10094700</v>
          </cell>
          <cell r="M4411">
            <v>0</v>
          </cell>
          <cell r="N4411" t="str">
            <v/>
          </cell>
          <cell r="O4411" t="str">
            <v>Còn học</v>
          </cell>
        </row>
        <row r="4412">
          <cell r="B4412" t="str">
            <v>1921002529</v>
          </cell>
          <cell r="C4412" t="str">
            <v>Trần Thị Trúc Linh</v>
          </cell>
          <cell r="D4412" t="str">
            <v>Nữ</v>
          </cell>
          <cell r="E4412" t="str">
            <v>27/10/2001</v>
          </cell>
          <cell r="F4412" t="str">
            <v>19DNH2</v>
          </cell>
          <cell r="G4412" t="str">
            <v>Khoa Tài chính - Ngân hàng</v>
          </cell>
          <cell r="H4412" t="str">
            <v>Ngân hàng</v>
          </cell>
          <cell r="I4412" t="str">
            <v>Chính quy</v>
          </cell>
          <cell r="J4412" t="str">
            <v>Khóa 19D</v>
          </cell>
          <cell r="K4412">
            <v>10473750</v>
          </cell>
          <cell r="L4412">
            <v>10473750</v>
          </cell>
          <cell r="M4412">
            <v>0</v>
          </cell>
          <cell r="N4412" t="str">
            <v/>
          </cell>
          <cell r="O4412" t="str">
            <v>Còn học</v>
          </cell>
        </row>
        <row r="4413">
          <cell r="B4413" t="str">
            <v>1921004688</v>
          </cell>
          <cell r="C4413" t="str">
            <v>Phan Minh Thư</v>
          </cell>
          <cell r="D4413" t="str">
            <v>Nữ</v>
          </cell>
          <cell r="E4413" t="str">
            <v>13/01/2001</v>
          </cell>
          <cell r="F4413" t="str">
            <v>19DNH2</v>
          </cell>
          <cell r="G4413" t="str">
            <v>Khoa Tài chính - Ngân hàng</v>
          </cell>
          <cell r="H4413" t="str">
            <v>Ngân hàng</v>
          </cell>
          <cell r="I4413" t="str">
            <v>Chính quy</v>
          </cell>
          <cell r="J4413" t="str">
            <v>Khóa 19D</v>
          </cell>
          <cell r="K4413">
            <v>10473750</v>
          </cell>
          <cell r="L4413">
            <v>10473750</v>
          </cell>
          <cell r="M4413">
            <v>0</v>
          </cell>
          <cell r="N4413" t="str">
            <v/>
          </cell>
          <cell r="O4413" t="str">
            <v>Còn học</v>
          </cell>
        </row>
        <row r="4414">
          <cell r="B4414" t="str">
            <v>1921002427</v>
          </cell>
          <cell r="C4414" t="str">
            <v>Nguyễn Thị Minh Châu</v>
          </cell>
          <cell r="D4414" t="str">
            <v>Nữ</v>
          </cell>
          <cell r="E4414" t="str">
            <v>26/01/2001</v>
          </cell>
          <cell r="F4414" t="str">
            <v>19DNH2</v>
          </cell>
          <cell r="G4414" t="str">
            <v>Khoa Tài chính - Ngân hàng</v>
          </cell>
          <cell r="H4414" t="str">
            <v>Ngân hàng</v>
          </cell>
          <cell r="I4414" t="str">
            <v>Chính quy</v>
          </cell>
          <cell r="J4414" t="str">
            <v>Khóa 19D</v>
          </cell>
          <cell r="K4414">
            <v>10473750</v>
          </cell>
          <cell r="L4414">
            <v>10473750</v>
          </cell>
          <cell r="M4414">
            <v>0</v>
          </cell>
          <cell r="N4414" t="str">
            <v/>
          </cell>
          <cell r="O4414" t="str">
            <v>Còn học</v>
          </cell>
        </row>
        <row r="4415">
          <cell r="B4415" t="str">
            <v>1921004574</v>
          </cell>
          <cell r="C4415" t="str">
            <v>Võ Ngọc Minh Như</v>
          </cell>
          <cell r="D4415" t="str">
            <v>Nữ</v>
          </cell>
          <cell r="E4415" t="str">
            <v>10/06/2001</v>
          </cell>
          <cell r="F4415" t="str">
            <v>19DNH2</v>
          </cell>
          <cell r="G4415" t="str">
            <v>Khoa Tài chính - Ngân hàng</v>
          </cell>
          <cell r="H4415" t="str">
            <v>Ngân hàng</v>
          </cell>
          <cell r="I4415" t="str">
            <v>Chính quy</v>
          </cell>
          <cell r="J4415" t="str">
            <v>Khóa 19D</v>
          </cell>
          <cell r="K4415">
            <v>10473750</v>
          </cell>
          <cell r="L4415">
            <v>10473750</v>
          </cell>
          <cell r="M4415">
            <v>0</v>
          </cell>
          <cell r="N4415" t="str">
            <v/>
          </cell>
          <cell r="O4415" t="str">
            <v>Còn học</v>
          </cell>
        </row>
        <row r="4416">
          <cell r="B4416" t="str">
            <v>1921004658</v>
          </cell>
          <cell r="C4416" t="str">
            <v>Đỗ Hồng Ngọc Thảo</v>
          </cell>
          <cell r="D4416" t="str">
            <v>Nữ</v>
          </cell>
          <cell r="E4416" t="str">
            <v>28/09/2001</v>
          </cell>
          <cell r="F4416" t="str">
            <v>19DNH2</v>
          </cell>
          <cell r="G4416" t="str">
            <v>Khoa Tài chính - Ngân hàng</v>
          </cell>
          <cell r="H4416" t="str">
            <v>Ngân hàng</v>
          </cell>
          <cell r="I4416" t="str">
            <v>Chính quy</v>
          </cell>
          <cell r="J4416" t="str">
            <v>Khóa 19D</v>
          </cell>
          <cell r="K4416">
            <v>10846150</v>
          </cell>
          <cell r="L4416">
            <v>10846150</v>
          </cell>
          <cell r="M4416">
            <v>0</v>
          </cell>
          <cell r="N4416" t="str">
            <v/>
          </cell>
          <cell r="O4416" t="str">
            <v>Còn học</v>
          </cell>
        </row>
        <row r="4417">
          <cell r="B4417" t="str">
            <v>1921004308</v>
          </cell>
          <cell r="C4417" t="str">
            <v>Trịnh Nguyễn Ngọc ánh</v>
          </cell>
          <cell r="D4417" t="str">
            <v>Nữ</v>
          </cell>
          <cell r="E4417" t="str">
            <v>27/03/2001</v>
          </cell>
          <cell r="F4417" t="str">
            <v>19DNH2</v>
          </cell>
          <cell r="G4417" t="str">
            <v>Khoa Tài chính - Ngân hàng</v>
          </cell>
          <cell r="H4417" t="str">
            <v>Ngân hàng</v>
          </cell>
          <cell r="I4417" t="str">
            <v>Chính quy</v>
          </cell>
          <cell r="J4417" t="str">
            <v>Khóa 19D</v>
          </cell>
          <cell r="K4417">
            <v>10945900</v>
          </cell>
          <cell r="L4417">
            <v>10945900</v>
          </cell>
          <cell r="M4417">
            <v>0</v>
          </cell>
          <cell r="N4417" t="str">
            <v/>
          </cell>
          <cell r="O4417" t="str">
            <v>Còn học</v>
          </cell>
        </row>
        <row r="4418">
          <cell r="B4418" t="str">
            <v>1921004475</v>
          </cell>
          <cell r="C4418" t="str">
            <v>Phan Hưng Lợi</v>
          </cell>
          <cell r="D4418" t="str">
            <v>Nam</v>
          </cell>
          <cell r="E4418" t="str">
            <v>30/03/2001</v>
          </cell>
          <cell r="F4418" t="str">
            <v>19DNH2</v>
          </cell>
          <cell r="G4418" t="str">
            <v>Khoa Tài chính - Ngân hàng</v>
          </cell>
          <cell r="H4418" t="str">
            <v>Ngân hàng</v>
          </cell>
          <cell r="I4418" t="str">
            <v>Chính quy</v>
          </cell>
          <cell r="J4418" t="str">
            <v>Khóa 19D</v>
          </cell>
          <cell r="K4418">
            <v>12069750</v>
          </cell>
          <cell r="L4418">
            <v>12069750</v>
          </cell>
          <cell r="M4418">
            <v>0</v>
          </cell>
          <cell r="N4418" t="str">
            <v/>
          </cell>
          <cell r="O4418" t="str">
            <v>Còn học</v>
          </cell>
        </row>
        <row r="4419">
          <cell r="B4419" t="str">
            <v>1921004792</v>
          </cell>
          <cell r="C4419" t="str">
            <v>Nguyễn Thị Thu Vân</v>
          </cell>
          <cell r="D4419" t="str">
            <v>Nữ</v>
          </cell>
          <cell r="E4419" t="str">
            <v>16/06/2001</v>
          </cell>
          <cell r="F4419" t="str">
            <v>19DPF</v>
          </cell>
          <cell r="G4419" t="str">
            <v>Khoa Thuế - Hải quan</v>
          </cell>
          <cell r="H4419" t="str">
            <v>Tài chính công</v>
          </cell>
          <cell r="I4419" t="str">
            <v>Chính quy</v>
          </cell>
          <cell r="J4419" t="str">
            <v>Khóa 19D</v>
          </cell>
          <cell r="K4419">
            <v>4488750</v>
          </cell>
          <cell r="L4419">
            <v>4488750</v>
          </cell>
          <cell r="M4419">
            <v>0</v>
          </cell>
          <cell r="N4419" t="str">
            <v/>
          </cell>
          <cell r="O4419" t="str">
            <v>Còn học</v>
          </cell>
        </row>
        <row r="4420">
          <cell r="B4420" t="str">
            <v>1921004694</v>
          </cell>
          <cell r="C4420" t="str">
            <v>Đinh Thị Thanh Thương</v>
          </cell>
          <cell r="D4420" t="str">
            <v>Nữ</v>
          </cell>
          <cell r="E4420" t="str">
            <v>29/10/2001</v>
          </cell>
          <cell r="F4420" t="str">
            <v>19DPF</v>
          </cell>
          <cell r="G4420" t="str">
            <v>Khoa Thuế - Hải quan</v>
          </cell>
          <cell r="H4420" t="str">
            <v>Tài chính công</v>
          </cell>
          <cell r="I4420" t="str">
            <v>Chính quy</v>
          </cell>
          <cell r="J4420" t="str">
            <v>Khóa 19D</v>
          </cell>
          <cell r="K4420">
            <v>5985000</v>
          </cell>
          <cell r="L4420">
            <v>5985000</v>
          </cell>
          <cell r="M4420">
            <v>0</v>
          </cell>
          <cell r="N4420" t="str">
            <v/>
          </cell>
          <cell r="O4420" t="str">
            <v>Còn học</v>
          </cell>
        </row>
        <row r="4421">
          <cell r="B4421" t="str">
            <v>1921002501</v>
          </cell>
          <cell r="C4421" t="str">
            <v>Ngô Vĩnh Lâm</v>
          </cell>
          <cell r="D4421" t="str">
            <v>Nữ</v>
          </cell>
          <cell r="E4421" t="str">
            <v>29/01/2001</v>
          </cell>
          <cell r="F4421" t="str">
            <v>19DPF</v>
          </cell>
          <cell r="G4421" t="str">
            <v>Khoa Thuế - Hải quan</v>
          </cell>
          <cell r="H4421" t="str">
            <v>Tài chính công</v>
          </cell>
          <cell r="I4421" t="str">
            <v>Chính quy</v>
          </cell>
          <cell r="J4421" t="str">
            <v>Khóa 19D</v>
          </cell>
          <cell r="K4421">
            <v>5985000</v>
          </cell>
          <cell r="L4421">
            <v>5985000</v>
          </cell>
          <cell r="M4421">
            <v>0</v>
          </cell>
          <cell r="N4421" t="str">
            <v/>
          </cell>
          <cell r="O4421" t="str">
            <v>Còn học</v>
          </cell>
        </row>
        <row r="4422">
          <cell r="B4422" t="str">
            <v>1921004341</v>
          </cell>
          <cell r="C4422" t="str">
            <v>Nguyễn Thị Trà Diễm</v>
          </cell>
          <cell r="D4422" t="str">
            <v>Nữ</v>
          </cell>
          <cell r="E4422" t="str">
            <v>15/03/2001</v>
          </cell>
          <cell r="F4422" t="str">
            <v>19DPF</v>
          </cell>
          <cell r="G4422" t="str">
            <v>Khoa Thuế - Hải quan</v>
          </cell>
          <cell r="H4422" t="str">
            <v>Tài chính công</v>
          </cell>
          <cell r="I4422" t="str">
            <v>Chính quy</v>
          </cell>
          <cell r="J4422" t="str">
            <v>Khóa 19D</v>
          </cell>
          <cell r="K4422">
            <v>5985000</v>
          </cell>
          <cell r="L4422">
            <v>5985000</v>
          </cell>
          <cell r="M4422">
            <v>0</v>
          </cell>
          <cell r="N4422" t="str">
            <v/>
          </cell>
          <cell r="O4422" t="str">
            <v>Còn học</v>
          </cell>
        </row>
        <row r="4423">
          <cell r="B4423" t="str">
            <v>1921002417</v>
          </cell>
          <cell r="C4423" t="str">
            <v>Nguyễn Ngọc Hải Yến</v>
          </cell>
          <cell r="D4423" t="str">
            <v>Nữ</v>
          </cell>
          <cell r="E4423" t="str">
            <v>24/08/2001</v>
          </cell>
          <cell r="F4423" t="str">
            <v>19DPF</v>
          </cell>
          <cell r="G4423" t="str">
            <v>Khoa Thuế - Hải quan</v>
          </cell>
          <cell r="H4423" t="str">
            <v>Tài chính công</v>
          </cell>
          <cell r="I4423" t="str">
            <v>Chính quy</v>
          </cell>
          <cell r="J4423" t="str">
            <v>Khóa 19D</v>
          </cell>
          <cell r="K4423">
            <v>7481250</v>
          </cell>
          <cell r="L4423">
            <v>7481250</v>
          </cell>
          <cell r="M4423">
            <v>0</v>
          </cell>
          <cell r="N4423" t="str">
            <v/>
          </cell>
          <cell r="O4423" t="str">
            <v>Còn học</v>
          </cell>
        </row>
        <row r="4424">
          <cell r="B4424" t="str">
            <v>1921004451</v>
          </cell>
          <cell r="C4424" t="str">
            <v>Lê Thị Thanh Kiều</v>
          </cell>
          <cell r="D4424" t="str">
            <v>Nữ</v>
          </cell>
          <cell r="E4424" t="str">
            <v>19/06/2001</v>
          </cell>
          <cell r="F4424" t="str">
            <v>19DPF</v>
          </cell>
          <cell r="G4424" t="str">
            <v>Khoa Thuế - Hải quan</v>
          </cell>
          <cell r="H4424" t="str">
            <v>Tài chính công</v>
          </cell>
          <cell r="I4424" t="str">
            <v>Chính quy</v>
          </cell>
          <cell r="J4424" t="str">
            <v>Khóa 19D</v>
          </cell>
          <cell r="K4424">
            <v>7481250</v>
          </cell>
          <cell r="L4424">
            <v>7481250</v>
          </cell>
          <cell r="M4424">
            <v>0</v>
          </cell>
          <cell r="N4424" t="str">
            <v/>
          </cell>
          <cell r="O4424" t="str">
            <v>Còn học</v>
          </cell>
        </row>
        <row r="4425">
          <cell r="B4425" t="str">
            <v>1921004660</v>
          </cell>
          <cell r="C4425" t="str">
            <v>Hồ Thị Thanh Thảo</v>
          </cell>
          <cell r="D4425" t="str">
            <v>Nữ</v>
          </cell>
          <cell r="E4425" t="str">
            <v>10/09/2001</v>
          </cell>
          <cell r="F4425" t="str">
            <v>19DPF</v>
          </cell>
          <cell r="G4425" t="str">
            <v>Khoa Thuế - Hải quan</v>
          </cell>
          <cell r="H4425" t="str">
            <v>Tài chính công</v>
          </cell>
          <cell r="I4425" t="str">
            <v>Chính quy</v>
          </cell>
          <cell r="J4425" t="str">
            <v>Khóa 19D</v>
          </cell>
          <cell r="K4425">
            <v>7481250</v>
          </cell>
          <cell r="L4425">
            <v>7481250</v>
          </cell>
          <cell r="M4425">
            <v>0</v>
          </cell>
          <cell r="N4425" t="str">
            <v/>
          </cell>
          <cell r="O4425" t="str">
            <v>Còn học</v>
          </cell>
        </row>
        <row r="4426">
          <cell r="B4426" t="str">
            <v>1921004732</v>
          </cell>
          <cell r="C4426" t="str">
            <v>Nguyễn Phạm Chiêu Trân</v>
          </cell>
          <cell r="D4426" t="str">
            <v>Nữ</v>
          </cell>
          <cell r="E4426" t="str">
            <v>29/05/2001</v>
          </cell>
          <cell r="F4426" t="str">
            <v>19DPF</v>
          </cell>
          <cell r="G4426" t="str">
            <v>Khoa Thuế - Hải quan</v>
          </cell>
          <cell r="H4426" t="str">
            <v>Tài chính công</v>
          </cell>
          <cell r="I4426" t="str">
            <v>Chính quy</v>
          </cell>
          <cell r="J4426" t="str">
            <v>Khóa 19D</v>
          </cell>
          <cell r="K4426">
            <v>7481250</v>
          </cell>
          <cell r="L4426">
            <v>7481250</v>
          </cell>
          <cell r="M4426">
            <v>0</v>
          </cell>
          <cell r="N4426" t="str">
            <v/>
          </cell>
          <cell r="O4426" t="str">
            <v>Còn học</v>
          </cell>
        </row>
        <row r="4427">
          <cell r="B4427" t="str">
            <v>1921002381</v>
          </cell>
          <cell r="C4427" t="str">
            <v>Lê Ngọc Hân</v>
          </cell>
          <cell r="D4427" t="str">
            <v>Nữ</v>
          </cell>
          <cell r="E4427" t="str">
            <v>04/04/2001</v>
          </cell>
          <cell r="F4427" t="str">
            <v>19DPF</v>
          </cell>
          <cell r="G4427" t="str">
            <v>Khoa Thuế - Hải quan</v>
          </cell>
          <cell r="H4427" t="str">
            <v>Tài chính công</v>
          </cell>
          <cell r="I4427" t="str">
            <v>Chính quy</v>
          </cell>
          <cell r="J4427" t="str">
            <v>Khóa 19D</v>
          </cell>
          <cell r="K4427">
            <v>7481250</v>
          </cell>
          <cell r="L4427">
            <v>7481250</v>
          </cell>
          <cell r="M4427">
            <v>0</v>
          </cell>
          <cell r="N4427" t="str">
            <v/>
          </cell>
          <cell r="O4427" t="str">
            <v>Còn học</v>
          </cell>
        </row>
        <row r="4428">
          <cell r="B4428" t="str">
            <v>1921004429</v>
          </cell>
          <cell r="C4428" t="str">
            <v>Võ Lê Huy</v>
          </cell>
          <cell r="D4428" t="str">
            <v>Nam</v>
          </cell>
          <cell r="E4428" t="str">
            <v>25/10/2001</v>
          </cell>
          <cell r="F4428" t="str">
            <v>19DPF</v>
          </cell>
          <cell r="G4428" t="str">
            <v>Khoa Thuế - Hải quan</v>
          </cell>
          <cell r="H4428" t="str">
            <v>Tài chính công</v>
          </cell>
          <cell r="I4428" t="str">
            <v>Chính quy</v>
          </cell>
          <cell r="J4428" t="str">
            <v>Khóa 19D</v>
          </cell>
          <cell r="K4428">
            <v>7481250</v>
          </cell>
          <cell r="L4428">
            <v>7481250</v>
          </cell>
          <cell r="M4428">
            <v>0</v>
          </cell>
          <cell r="N4428" t="str">
            <v/>
          </cell>
          <cell r="O4428" t="str">
            <v>Còn học</v>
          </cell>
        </row>
        <row r="4429">
          <cell r="B4429" t="str">
            <v>1921004470</v>
          </cell>
          <cell r="C4429" t="str">
            <v>Nguyễn Ngọc Tú Loan</v>
          </cell>
          <cell r="D4429" t="str">
            <v>Nữ</v>
          </cell>
          <cell r="E4429" t="str">
            <v>02/07/2001</v>
          </cell>
          <cell r="F4429" t="str">
            <v>19DPF</v>
          </cell>
          <cell r="G4429" t="str">
            <v>Khoa Thuế - Hải quan</v>
          </cell>
          <cell r="H4429" t="str">
            <v>Tài chính công</v>
          </cell>
          <cell r="I4429" t="str">
            <v>Chính quy</v>
          </cell>
          <cell r="J4429" t="str">
            <v>Khóa 19D</v>
          </cell>
          <cell r="K4429">
            <v>7481250</v>
          </cell>
          <cell r="L4429">
            <v>7481250</v>
          </cell>
          <cell r="M4429">
            <v>0</v>
          </cell>
          <cell r="N4429" t="str">
            <v/>
          </cell>
          <cell r="O4429" t="str">
            <v>Còn học</v>
          </cell>
        </row>
        <row r="4430">
          <cell r="B4430" t="str">
            <v>1921004314</v>
          </cell>
          <cell r="C4430" t="str">
            <v>Dương Chí Bình</v>
          </cell>
          <cell r="D4430" t="str">
            <v>Nam</v>
          </cell>
          <cell r="E4430" t="str">
            <v>26/05/2001</v>
          </cell>
          <cell r="F4430" t="str">
            <v>19DPF</v>
          </cell>
          <cell r="G4430" t="str">
            <v>Khoa Thuế - Hải quan</v>
          </cell>
          <cell r="H4430" t="str">
            <v>Tài chính công</v>
          </cell>
          <cell r="I4430" t="str">
            <v>Chính quy</v>
          </cell>
          <cell r="J4430" t="str">
            <v>Khóa 19D</v>
          </cell>
          <cell r="K4430">
            <v>7581000</v>
          </cell>
          <cell r="L4430">
            <v>7581000</v>
          </cell>
          <cell r="M4430">
            <v>0</v>
          </cell>
          <cell r="N4430" t="str">
            <v/>
          </cell>
          <cell r="O4430" t="str">
            <v>Còn học</v>
          </cell>
        </row>
        <row r="4431">
          <cell r="B4431" t="str">
            <v>1921002496</v>
          </cell>
          <cell r="C4431" t="str">
            <v>Nguyễn Hồng Phương Uyên</v>
          </cell>
          <cell r="D4431" t="str">
            <v>Nữ</v>
          </cell>
          <cell r="E4431" t="str">
            <v>29/07/2001</v>
          </cell>
          <cell r="F4431" t="str">
            <v>19DPF</v>
          </cell>
          <cell r="G4431" t="str">
            <v>Khoa Thuế - Hải quan</v>
          </cell>
          <cell r="H4431" t="str">
            <v>Tài chính công</v>
          </cell>
          <cell r="I4431" t="str">
            <v>Chính quy</v>
          </cell>
          <cell r="J4431" t="str">
            <v>Khóa 19D</v>
          </cell>
          <cell r="K4431">
            <v>7853650</v>
          </cell>
          <cell r="L4431">
            <v>157500</v>
          </cell>
          <cell r="M4431">
            <v>7696150</v>
          </cell>
          <cell r="N4431" t="str">
            <v>2021-2022-HK01: Phí học phần( 010068, 010315, 010694, 010783, 010980, 011034)</v>
          </cell>
          <cell r="O4431" t="str">
            <v>Còn học</v>
          </cell>
        </row>
        <row r="4432">
          <cell r="B4432" t="str">
            <v>1921004594</v>
          </cell>
          <cell r="C4432" t="str">
            <v>Lý Kim Phụng</v>
          </cell>
          <cell r="D4432" t="str">
            <v>Nữ</v>
          </cell>
          <cell r="E4432" t="str">
            <v>30/04/2001</v>
          </cell>
          <cell r="F4432" t="str">
            <v>19DPF</v>
          </cell>
          <cell r="G4432" t="str">
            <v>Khoa Thuế - Hải quan</v>
          </cell>
          <cell r="H4432" t="str">
            <v>Tài chính công</v>
          </cell>
          <cell r="I4432" t="str">
            <v>Chính quy</v>
          </cell>
          <cell r="J4432" t="str">
            <v>Khóa 19D</v>
          </cell>
          <cell r="K4432">
            <v>7853650</v>
          </cell>
          <cell r="L4432">
            <v>261530</v>
          </cell>
          <cell r="M4432">
            <v>7592120</v>
          </cell>
          <cell r="N4432" t="str">
            <v>2021-2022-HK01: Phí học phần( 010068, 010980, 011034, 010315, 010694, 010815)</v>
          </cell>
          <cell r="O4432" t="str">
            <v>Còn học</v>
          </cell>
        </row>
        <row r="4433">
          <cell r="B4433" t="str">
            <v>1921002493</v>
          </cell>
          <cell r="C4433" t="str">
            <v>Nguyễn Thị Trúc Linh</v>
          </cell>
          <cell r="D4433" t="str">
            <v>Nữ</v>
          </cell>
          <cell r="E4433" t="str">
            <v>12/06/2001</v>
          </cell>
          <cell r="F4433" t="str">
            <v>19DPF</v>
          </cell>
          <cell r="G4433" t="str">
            <v>Khoa Thuế - Hải quan</v>
          </cell>
          <cell r="H4433" t="str">
            <v>Tài chính công</v>
          </cell>
          <cell r="I4433" t="str">
            <v>Chính quy</v>
          </cell>
          <cell r="J4433" t="str">
            <v>Khóa 19D</v>
          </cell>
          <cell r="K4433">
            <v>7853650</v>
          </cell>
          <cell r="L4433">
            <v>7853650</v>
          </cell>
          <cell r="M4433">
            <v>0</v>
          </cell>
          <cell r="N4433" t="str">
            <v/>
          </cell>
          <cell r="O4433" t="str">
            <v>Còn học</v>
          </cell>
        </row>
        <row r="4434">
          <cell r="B4434" t="str">
            <v>1921004652</v>
          </cell>
          <cell r="C4434" t="str">
            <v>Trần Thị Thu Thanh</v>
          </cell>
          <cell r="D4434" t="str">
            <v>Nữ</v>
          </cell>
          <cell r="E4434" t="str">
            <v>03/08/2001</v>
          </cell>
          <cell r="F4434" t="str">
            <v>19DPF</v>
          </cell>
          <cell r="G4434" t="str">
            <v>Khoa Thuế - Hải quan</v>
          </cell>
          <cell r="H4434" t="str">
            <v>Tài chính công</v>
          </cell>
          <cell r="I4434" t="str">
            <v>Chính quy</v>
          </cell>
          <cell r="J4434" t="str">
            <v>Khóa 19D</v>
          </cell>
          <cell r="K4434">
            <v>7853650</v>
          </cell>
          <cell r="L4434">
            <v>7853650</v>
          </cell>
          <cell r="M4434">
            <v>0</v>
          </cell>
          <cell r="N4434" t="str">
            <v/>
          </cell>
          <cell r="O4434" t="str">
            <v>Còn học</v>
          </cell>
        </row>
        <row r="4435">
          <cell r="B4435" t="str">
            <v>1921002408</v>
          </cell>
          <cell r="C4435" t="str">
            <v>Quách Khải Hoàng</v>
          </cell>
          <cell r="D4435" t="str">
            <v>Nam</v>
          </cell>
          <cell r="E4435" t="str">
            <v>09/10/2001</v>
          </cell>
          <cell r="F4435" t="str">
            <v>19DPF</v>
          </cell>
          <cell r="G4435" t="str">
            <v>Khoa Thuế - Hải quan</v>
          </cell>
          <cell r="H4435" t="str">
            <v>Tài chính công</v>
          </cell>
          <cell r="I4435" t="str">
            <v>Chính quy</v>
          </cell>
          <cell r="J4435" t="str">
            <v>Khóa 19D</v>
          </cell>
          <cell r="K4435">
            <v>7853650</v>
          </cell>
          <cell r="L4435">
            <v>7853650</v>
          </cell>
          <cell r="M4435">
            <v>0</v>
          </cell>
          <cell r="N4435" t="str">
            <v/>
          </cell>
          <cell r="O4435" t="str">
            <v>Còn học</v>
          </cell>
        </row>
        <row r="4436">
          <cell r="B4436" t="str">
            <v>1921004420</v>
          </cell>
          <cell r="C4436" t="str">
            <v>Trần Thị Mai Hương</v>
          </cell>
          <cell r="D4436" t="str">
            <v>Nữ</v>
          </cell>
          <cell r="E4436" t="str">
            <v>16/02/2001</v>
          </cell>
          <cell r="F4436" t="str">
            <v>19DPF</v>
          </cell>
          <cell r="G4436" t="str">
            <v>Khoa Thuế - Hải quan</v>
          </cell>
          <cell r="H4436" t="str">
            <v>Tài chính công</v>
          </cell>
          <cell r="I4436" t="str">
            <v>Chính quy</v>
          </cell>
          <cell r="J4436" t="str">
            <v>Khóa 19D</v>
          </cell>
          <cell r="K4436">
            <v>7853650</v>
          </cell>
          <cell r="L4436">
            <v>7853650</v>
          </cell>
          <cell r="M4436">
            <v>0</v>
          </cell>
          <cell r="N4436" t="str">
            <v/>
          </cell>
          <cell r="O4436" t="str">
            <v>Còn học</v>
          </cell>
        </row>
        <row r="4437">
          <cell r="B4437" t="str">
            <v>1921002310</v>
          </cell>
          <cell r="C4437" t="str">
            <v>Trần Thị Minh Mẫn</v>
          </cell>
          <cell r="D4437" t="str">
            <v>Nữ</v>
          </cell>
          <cell r="E4437" t="str">
            <v>23/03/2001</v>
          </cell>
          <cell r="F4437" t="str">
            <v>19DPF</v>
          </cell>
          <cell r="G4437" t="str">
            <v>Khoa Thuế - Hải quan</v>
          </cell>
          <cell r="H4437" t="str">
            <v>Tài chính công</v>
          </cell>
          <cell r="I4437" t="str">
            <v>Chính quy</v>
          </cell>
          <cell r="J4437" t="str">
            <v>Khóa 19D</v>
          </cell>
          <cell r="K4437">
            <v>7853650</v>
          </cell>
          <cell r="L4437">
            <v>7853650</v>
          </cell>
          <cell r="M4437">
            <v>0</v>
          </cell>
          <cell r="N4437" t="str">
            <v/>
          </cell>
          <cell r="O4437" t="str">
            <v>Còn học</v>
          </cell>
        </row>
        <row r="4438">
          <cell r="B4438" t="str">
            <v>1921002367</v>
          </cell>
          <cell r="C4438" t="str">
            <v>Nguyễn Thị Mộng Như</v>
          </cell>
          <cell r="D4438" t="str">
            <v>Nữ</v>
          </cell>
          <cell r="E4438" t="str">
            <v>07/10/2001</v>
          </cell>
          <cell r="F4438" t="str">
            <v>19DPF</v>
          </cell>
          <cell r="G4438" t="str">
            <v>Khoa Thuế - Hải quan</v>
          </cell>
          <cell r="H4438" t="str">
            <v>Tài chính công</v>
          </cell>
          <cell r="I4438" t="str">
            <v>Chính quy</v>
          </cell>
          <cell r="J4438" t="str">
            <v>Khóa 19D</v>
          </cell>
          <cell r="K4438">
            <v>7853650</v>
          </cell>
          <cell r="L4438">
            <v>7853650</v>
          </cell>
          <cell r="M4438">
            <v>0</v>
          </cell>
          <cell r="N4438" t="str">
            <v/>
          </cell>
          <cell r="O4438" t="str">
            <v>Còn học</v>
          </cell>
        </row>
        <row r="4439">
          <cell r="B4439" t="str">
            <v>1921004534</v>
          </cell>
          <cell r="C4439" t="str">
            <v>Lê Trần Bội Ngọc</v>
          </cell>
          <cell r="D4439" t="str">
            <v>Nữ</v>
          </cell>
          <cell r="E4439" t="str">
            <v>15/11/2001</v>
          </cell>
          <cell r="F4439" t="str">
            <v>19DPF</v>
          </cell>
          <cell r="G4439" t="str">
            <v>Khoa Thuế - Hải quan</v>
          </cell>
          <cell r="H4439" t="str">
            <v>Tài chính công</v>
          </cell>
          <cell r="I4439" t="str">
            <v>Chính quy</v>
          </cell>
          <cell r="J4439" t="str">
            <v>Khóa 19D</v>
          </cell>
          <cell r="K4439">
            <v>8226050</v>
          </cell>
          <cell r="L4439">
            <v>8226050</v>
          </cell>
          <cell r="M4439">
            <v>0</v>
          </cell>
          <cell r="N4439" t="str">
            <v/>
          </cell>
          <cell r="O4439" t="str">
            <v>Còn học</v>
          </cell>
        </row>
        <row r="4440">
          <cell r="B4440" t="str">
            <v>1921002449</v>
          </cell>
          <cell r="C4440" t="str">
            <v>Mai Đức Vinh</v>
          </cell>
          <cell r="D4440" t="str">
            <v>Nam</v>
          </cell>
          <cell r="E4440" t="str">
            <v>19/03/2001</v>
          </cell>
          <cell r="F4440" t="str">
            <v>19DPF</v>
          </cell>
          <cell r="G4440" t="str">
            <v>Khoa Thuế - Hải quan</v>
          </cell>
          <cell r="H4440" t="str">
            <v>Tài chính công</v>
          </cell>
          <cell r="I4440" t="str">
            <v>Chính quy</v>
          </cell>
          <cell r="J4440" t="str">
            <v>Khóa 19D</v>
          </cell>
          <cell r="K4440">
            <v>8226050</v>
          </cell>
          <cell r="L4440">
            <v>8226050</v>
          </cell>
          <cell r="M4440">
            <v>0</v>
          </cell>
          <cell r="N4440" t="str">
            <v/>
          </cell>
          <cell r="O4440" t="str">
            <v>Còn học</v>
          </cell>
        </row>
        <row r="4441">
          <cell r="B4441" t="str">
            <v>1921004528</v>
          </cell>
          <cell r="C4441" t="str">
            <v>Nguyễn Minh Nghĩa</v>
          </cell>
          <cell r="D4441" t="str">
            <v>Nam</v>
          </cell>
          <cell r="E4441" t="str">
            <v>13/10/2001</v>
          </cell>
          <cell r="F4441" t="str">
            <v>19DPF</v>
          </cell>
          <cell r="G4441" t="str">
            <v>Khoa Thuế - Hải quan</v>
          </cell>
          <cell r="H4441" t="str">
            <v>Tài chính công</v>
          </cell>
          <cell r="I4441" t="str">
            <v>Chính quy</v>
          </cell>
          <cell r="J4441" t="str">
            <v>Khóa 19D</v>
          </cell>
          <cell r="K4441">
            <v>8226050</v>
          </cell>
          <cell r="L4441">
            <v>8226050</v>
          </cell>
          <cell r="M4441">
            <v>0</v>
          </cell>
          <cell r="N4441" t="str">
            <v/>
          </cell>
          <cell r="O4441" t="str">
            <v>Còn học</v>
          </cell>
        </row>
        <row r="4442">
          <cell r="B4442" t="str">
            <v>1921002440</v>
          </cell>
          <cell r="C4442" t="str">
            <v>Trần Thị Thanh Nhàn</v>
          </cell>
          <cell r="D4442" t="str">
            <v>Nữ</v>
          </cell>
          <cell r="E4442" t="str">
            <v>30/10/2001</v>
          </cell>
          <cell r="F4442" t="str">
            <v>19DPF</v>
          </cell>
          <cell r="G4442" t="str">
            <v>Khoa Thuế - Hải quan</v>
          </cell>
          <cell r="H4442" t="str">
            <v>Tài chính công</v>
          </cell>
          <cell r="I4442" t="str">
            <v>Chính quy</v>
          </cell>
          <cell r="J4442" t="str">
            <v>Khóa 19D</v>
          </cell>
          <cell r="K4442">
            <v>8977500</v>
          </cell>
          <cell r="L4442">
            <v>8977500</v>
          </cell>
          <cell r="M4442">
            <v>0</v>
          </cell>
          <cell r="N4442" t="str">
            <v/>
          </cell>
          <cell r="O4442" t="str">
            <v>Còn học</v>
          </cell>
        </row>
        <row r="4443">
          <cell r="B4443" t="str">
            <v>1921004421</v>
          </cell>
          <cell r="C4443" t="str">
            <v>Trịnh Thiên Hương</v>
          </cell>
          <cell r="D4443" t="str">
            <v>Nữ</v>
          </cell>
          <cell r="E4443" t="str">
            <v>08/11/2001</v>
          </cell>
          <cell r="F4443" t="str">
            <v>19DPF</v>
          </cell>
          <cell r="G4443" t="str">
            <v>Khoa Thuế - Hải quan</v>
          </cell>
          <cell r="H4443" t="str">
            <v>Tài chính công</v>
          </cell>
          <cell r="I4443" t="str">
            <v>Chính quy</v>
          </cell>
          <cell r="J4443" t="str">
            <v>Khóa 19D</v>
          </cell>
          <cell r="K4443">
            <v>8977500</v>
          </cell>
          <cell r="L4443">
            <v>8977500</v>
          </cell>
          <cell r="M4443">
            <v>0</v>
          </cell>
          <cell r="N4443" t="str">
            <v/>
          </cell>
          <cell r="O4443" t="str">
            <v>Còn học</v>
          </cell>
        </row>
        <row r="4444">
          <cell r="B4444" t="str">
            <v>1921004623</v>
          </cell>
          <cell r="C4444" t="str">
            <v>Nguyễn Khánh Quỳnh</v>
          </cell>
          <cell r="D4444" t="str">
            <v>Nữ</v>
          </cell>
          <cell r="E4444" t="str">
            <v>05/10/2001</v>
          </cell>
          <cell r="F4444" t="str">
            <v>19DPF</v>
          </cell>
          <cell r="G4444" t="str">
            <v>Khoa Thuế - Hải quan</v>
          </cell>
          <cell r="H4444" t="str">
            <v>Tài chính công</v>
          </cell>
          <cell r="I4444" t="str">
            <v>Chính quy</v>
          </cell>
          <cell r="J4444" t="str">
            <v>Khóa 19D</v>
          </cell>
          <cell r="K4444">
            <v>9177000</v>
          </cell>
          <cell r="L4444">
            <v>9177000</v>
          </cell>
          <cell r="M4444">
            <v>0</v>
          </cell>
          <cell r="N4444" t="str">
            <v/>
          </cell>
          <cell r="O4444" t="str">
            <v>Còn học</v>
          </cell>
        </row>
        <row r="4445">
          <cell r="B4445" t="str">
            <v>1921004793</v>
          </cell>
          <cell r="C4445" t="str">
            <v>Nguyễn Thanh Vân</v>
          </cell>
          <cell r="D4445" t="str">
            <v>Nữ</v>
          </cell>
          <cell r="E4445" t="str">
            <v>09/08/2001</v>
          </cell>
          <cell r="F4445" t="str">
            <v>19DPF</v>
          </cell>
          <cell r="G4445" t="str">
            <v>Khoa Thuế - Hải quan</v>
          </cell>
          <cell r="H4445" t="str">
            <v>Tài chính công</v>
          </cell>
          <cell r="I4445" t="str">
            <v>Chính quy</v>
          </cell>
          <cell r="J4445" t="str">
            <v>Khóa 19D</v>
          </cell>
          <cell r="K4445">
            <v>9349900</v>
          </cell>
          <cell r="L4445">
            <v>9349900</v>
          </cell>
          <cell r="M4445">
            <v>0</v>
          </cell>
          <cell r="N4445" t="str">
            <v/>
          </cell>
          <cell r="O4445" t="str">
            <v>Còn học</v>
          </cell>
        </row>
        <row r="4446">
          <cell r="B4446" t="str">
            <v>1921002300</v>
          </cell>
          <cell r="C4446" t="str">
            <v>Nguyễn Thị Bích Vân</v>
          </cell>
          <cell r="D4446" t="str">
            <v>Nữ</v>
          </cell>
          <cell r="E4446" t="str">
            <v>29/11/2001</v>
          </cell>
          <cell r="F4446" t="str">
            <v>19DPF</v>
          </cell>
          <cell r="G4446" t="str">
            <v>Khoa Thuế - Hải quan</v>
          </cell>
          <cell r="H4446" t="str">
            <v>Tài chính công</v>
          </cell>
          <cell r="I4446" t="str">
            <v>Chính quy</v>
          </cell>
          <cell r="J4446" t="str">
            <v>Khóa 19D</v>
          </cell>
          <cell r="K4446">
            <v>9449650</v>
          </cell>
          <cell r="L4446">
            <v>9449650</v>
          </cell>
          <cell r="M4446">
            <v>0</v>
          </cell>
          <cell r="N4446" t="str">
            <v/>
          </cell>
          <cell r="O4446" t="str">
            <v>Còn học</v>
          </cell>
        </row>
        <row r="4447">
          <cell r="B4447" t="str">
            <v>1921002358</v>
          </cell>
          <cell r="C4447" t="str">
            <v>Phạm Nguyễn Mai Hương</v>
          </cell>
          <cell r="D4447" t="str">
            <v>Nữ</v>
          </cell>
          <cell r="E4447" t="str">
            <v>25/01/2001</v>
          </cell>
          <cell r="F4447" t="str">
            <v>19DPF</v>
          </cell>
          <cell r="G4447" t="str">
            <v>Khoa Thuế - Hải quan</v>
          </cell>
          <cell r="H4447" t="str">
            <v>Tài chính công</v>
          </cell>
          <cell r="I4447" t="str">
            <v>Chính quy</v>
          </cell>
          <cell r="J4447" t="str">
            <v>Khóa 19D</v>
          </cell>
          <cell r="K4447">
            <v>9449650</v>
          </cell>
          <cell r="L4447">
            <v>9449650</v>
          </cell>
          <cell r="M4447">
            <v>0</v>
          </cell>
          <cell r="N4447" t="str">
            <v/>
          </cell>
          <cell r="O4447" t="str">
            <v>Còn học</v>
          </cell>
        </row>
        <row r="4448">
          <cell r="B4448" t="str">
            <v>1921002456</v>
          </cell>
          <cell r="C4448" t="str">
            <v>Huỳnh Minh Đông</v>
          </cell>
          <cell r="D4448" t="str">
            <v>Nam</v>
          </cell>
          <cell r="E4448" t="str">
            <v>07/03/2001</v>
          </cell>
          <cell r="F4448" t="str">
            <v>19DPF</v>
          </cell>
          <cell r="G4448" t="str">
            <v>Khoa Thuế - Hải quan</v>
          </cell>
          <cell r="H4448" t="str">
            <v>Tài chính công</v>
          </cell>
          <cell r="I4448" t="str">
            <v>Chính quy</v>
          </cell>
          <cell r="J4448" t="str">
            <v>Khóa 19D</v>
          </cell>
          <cell r="K4448">
            <v>9449650</v>
          </cell>
          <cell r="L4448">
            <v>9449650</v>
          </cell>
          <cell r="M4448">
            <v>0</v>
          </cell>
          <cell r="N4448" t="str">
            <v/>
          </cell>
          <cell r="O4448" t="str">
            <v>Còn học</v>
          </cell>
        </row>
        <row r="4449">
          <cell r="B4449" t="str">
            <v>1921002317</v>
          </cell>
          <cell r="C4449" t="str">
            <v>Phan Ngọc Thu Huyền</v>
          </cell>
          <cell r="D4449" t="str">
            <v>Nữ</v>
          </cell>
          <cell r="E4449" t="str">
            <v>05/10/2001</v>
          </cell>
          <cell r="F4449" t="str">
            <v>19DPF</v>
          </cell>
          <cell r="G4449" t="str">
            <v>Khoa Thuế - Hải quan</v>
          </cell>
          <cell r="H4449" t="str">
            <v>Tài chính công</v>
          </cell>
          <cell r="I4449" t="str">
            <v>Chính quy</v>
          </cell>
          <cell r="J4449" t="str">
            <v>Khóa 19D</v>
          </cell>
          <cell r="K4449">
            <v>9449650</v>
          </cell>
          <cell r="L4449">
            <v>9449650</v>
          </cell>
          <cell r="M4449">
            <v>0</v>
          </cell>
          <cell r="N4449" t="str">
            <v/>
          </cell>
          <cell r="O4449" t="str">
            <v>Còn học</v>
          </cell>
        </row>
        <row r="4450">
          <cell r="B4450" t="str">
            <v>1921004686</v>
          </cell>
          <cell r="C4450" t="str">
            <v>Nguyễn Thị Anh Thư</v>
          </cell>
          <cell r="D4450" t="str">
            <v>Nữ</v>
          </cell>
          <cell r="E4450" t="str">
            <v>23/03/2001</v>
          </cell>
          <cell r="F4450" t="str">
            <v>19DPF</v>
          </cell>
          <cell r="G4450" t="str">
            <v>Khoa Thuế - Hải quan</v>
          </cell>
          <cell r="H4450" t="str">
            <v>Tài chính công</v>
          </cell>
          <cell r="I4450" t="str">
            <v>Chính quy</v>
          </cell>
          <cell r="J4450" t="str">
            <v>Khóa 19D</v>
          </cell>
          <cell r="K4450">
            <v>9721250</v>
          </cell>
          <cell r="L4450">
            <v>9721250</v>
          </cell>
          <cell r="M4450">
            <v>0</v>
          </cell>
          <cell r="N4450" t="str">
            <v/>
          </cell>
          <cell r="O4450" t="str">
            <v>Còn học</v>
          </cell>
        </row>
        <row r="4451">
          <cell r="B4451" t="str">
            <v>1921002399</v>
          </cell>
          <cell r="C4451" t="str">
            <v>Nguyễn Phạm Việt Thanh</v>
          </cell>
          <cell r="D4451" t="str">
            <v>Nữ</v>
          </cell>
          <cell r="E4451" t="str">
            <v>29/06/2001</v>
          </cell>
          <cell r="F4451" t="str">
            <v>19DPF</v>
          </cell>
          <cell r="G4451" t="str">
            <v>Khoa Thuế - Hải quan</v>
          </cell>
          <cell r="H4451" t="str">
            <v>Tài chính công</v>
          </cell>
          <cell r="I4451" t="str">
            <v>Chính quy</v>
          </cell>
          <cell r="J4451" t="str">
            <v>Khóa 19D</v>
          </cell>
          <cell r="K4451">
            <v>9722300</v>
          </cell>
          <cell r="L4451">
            <v>9722300</v>
          </cell>
          <cell r="M4451">
            <v>0</v>
          </cell>
          <cell r="N4451" t="str">
            <v/>
          </cell>
          <cell r="O4451" t="str">
            <v>Còn học</v>
          </cell>
        </row>
        <row r="4452">
          <cell r="B4452" t="str">
            <v>1921002409</v>
          </cell>
          <cell r="C4452" t="str">
            <v>Đỗ Phương Kim</v>
          </cell>
          <cell r="D4452" t="str">
            <v>Nữ</v>
          </cell>
          <cell r="E4452" t="str">
            <v>13/01/2001</v>
          </cell>
          <cell r="F4452" t="str">
            <v>19DPF</v>
          </cell>
          <cell r="G4452" t="str">
            <v>Khoa Thuế - Hải quan</v>
          </cell>
          <cell r="H4452" t="str">
            <v>Tài chính công</v>
          </cell>
          <cell r="I4452" t="str">
            <v>Chính quy</v>
          </cell>
          <cell r="J4452" t="str">
            <v>Khóa 19D</v>
          </cell>
          <cell r="K4452">
            <v>10354050</v>
          </cell>
          <cell r="L4452">
            <v>10354050</v>
          </cell>
          <cell r="M4452">
            <v>0</v>
          </cell>
          <cell r="N4452" t="str">
            <v/>
          </cell>
          <cell r="O4452" t="str">
            <v>Còn học</v>
          </cell>
        </row>
        <row r="4453">
          <cell r="B4453" t="str">
            <v>1921004780</v>
          </cell>
          <cell r="C4453" t="str">
            <v>Dương Ngọc Bích Uyên</v>
          </cell>
          <cell r="D4453" t="str">
            <v>Nữ</v>
          </cell>
          <cell r="E4453" t="str">
            <v>19/11/2001</v>
          </cell>
          <cell r="F4453" t="str">
            <v>19DPF</v>
          </cell>
          <cell r="G4453" t="str">
            <v>Khoa Thuế - Hải quan</v>
          </cell>
          <cell r="H4453" t="str">
            <v>Tài chính công</v>
          </cell>
          <cell r="I4453" t="str">
            <v>Chính quy</v>
          </cell>
          <cell r="J4453" t="str">
            <v>Khóa 19D</v>
          </cell>
          <cell r="K4453">
            <v>10473750</v>
          </cell>
          <cell r="L4453">
            <v>10473750</v>
          </cell>
          <cell r="M4453">
            <v>0</v>
          </cell>
          <cell r="N4453" t="str">
            <v/>
          </cell>
          <cell r="O4453" t="str">
            <v>Còn học</v>
          </cell>
        </row>
        <row r="4454">
          <cell r="B4454" t="str">
            <v>1921004337</v>
          </cell>
          <cell r="C4454" t="str">
            <v>Võ Hồ Anh Đào</v>
          </cell>
          <cell r="D4454" t="str">
            <v>Nữ</v>
          </cell>
          <cell r="E4454" t="str">
            <v>07/12/2001</v>
          </cell>
          <cell r="F4454" t="str">
            <v>19DPF</v>
          </cell>
          <cell r="G4454" t="str">
            <v>Khoa Thuế - Hải quan</v>
          </cell>
          <cell r="H4454" t="str">
            <v>Tài chính công</v>
          </cell>
          <cell r="I4454" t="str">
            <v>Chính quy</v>
          </cell>
          <cell r="J4454" t="str">
            <v>Khóa 19D</v>
          </cell>
          <cell r="K4454">
            <v>10657500</v>
          </cell>
          <cell r="L4454">
            <v>10657500</v>
          </cell>
          <cell r="M4454">
            <v>0</v>
          </cell>
          <cell r="N4454" t="str">
            <v/>
          </cell>
          <cell r="O4454" t="str">
            <v>Còn học</v>
          </cell>
        </row>
        <row r="4455">
          <cell r="B4455" t="str">
            <v>1921002503</v>
          </cell>
          <cell r="C4455" t="str">
            <v>Hung Phương Anh</v>
          </cell>
          <cell r="D4455" t="str">
            <v>Nữ</v>
          </cell>
          <cell r="E4455" t="str">
            <v>03/07/2001</v>
          </cell>
          <cell r="F4455" t="str">
            <v>19DPF</v>
          </cell>
          <cell r="G4455" t="str">
            <v>Khoa Thuế - Hải quan</v>
          </cell>
          <cell r="H4455" t="str">
            <v>Tài chính công</v>
          </cell>
          <cell r="I4455" t="str">
            <v>Chính quy</v>
          </cell>
          <cell r="J4455" t="str">
            <v>Khóa 19D</v>
          </cell>
          <cell r="K4455">
            <v>10757250</v>
          </cell>
          <cell r="L4455">
            <v>10757250</v>
          </cell>
          <cell r="M4455">
            <v>0</v>
          </cell>
          <cell r="N4455" t="str">
            <v/>
          </cell>
          <cell r="O4455" t="str">
            <v>Còn học</v>
          </cell>
        </row>
        <row r="4456">
          <cell r="B4456" t="str">
            <v>1921002359</v>
          </cell>
          <cell r="C4456" t="str">
            <v>Hồ Ngọc Như ý</v>
          </cell>
          <cell r="D4456" t="str">
            <v>Nữ</v>
          </cell>
          <cell r="E4456" t="str">
            <v>04/07/2001</v>
          </cell>
          <cell r="F4456" t="str">
            <v>19DPF</v>
          </cell>
          <cell r="G4456" t="str">
            <v>Khoa Thuế - Hải quan</v>
          </cell>
          <cell r="H4456" t="str">
            <v>Tài chính công</v>
          </cell>
          <cell r="I4456" t="str">
            <v>Chính quy</v>
          </cell>
          <cell r="J4456" t="str">
            <v>Khóa 19D</v>
          </cell>
          <cell r="K4456">
            <v>13529250</v>
          </cell>
          <cell r="L4456">
            <v>13529250</v>
          </cell>
          <cell r="M4456">
            <v>0</v>
          </cell>
          <cell r="N4456" t="str">
            <v/>
          </cell>
          <cell r="O4456" t="str">
            <v>Còn học</v>
          </cell>
        </row>
        <row r="4457">
          <cell r="B4457" t="str">
            <v>1921004366</v>
          </cell>
          <cell r="C4457" t="str">
            <v>Nguyễn Thị Linh Giang</v>
          </cell>
          <cell r="D4457" t="str">
            <v>Nữ</v>
          </cell>
          <cell r="E4457" t="str">
            <v>07/09/2001</v>
          </cell>
          <cell r="F4457" t="str">
            <v>19DPF</v>
          </cell>
          <cell r="G4457" t="str">
            <v>Khoa Thuế - Hải quan</v>
          </cell>
          <cell r="H4457" t="str">
            <v>Tài chính công</v>
          </cell>
          <cell r="I4457" t="str">
            <v>Chính quy</v>
          </cell>
          <cell r="J4457" t="str">
            <v>Khóa 19D</v>
          </cell>
          <cell r="K4457">
            <v>14077000</v>
          </cell>
          <cell r="L4457">
            <v>14077000</v>
          </cell>
          <cell r="M4457">
            <v>0</v>
          </cell>
          <cell r="N4457" t="str">
            <v/>
          </cell>
          <cell r="O4457" t="str">
            <v>Còn học</v>
          </cell>
        </row>
        <row r="4458">
          <cell r="B4458" t="str">
            <v>1921004365</v>
          </cell>
          <cell r="C4458" t="str">
            <v>Nguyễn Thị Linh Giang</v>
          </cell>
          <cell r="D4458" t="str">
            <v>Nữ</v>
          </cell>
          <cell r="E4458" t="str">
            <v>16/01/2001</v>
          </cell>
          <cell r="F4458" t="str">
            <v>19DQF</v>
          </cell>
          <cell r="G4458" t="str">
            <v>Khoa Kinh tế - Luật</v>
          </cell>
          <cell r="H4458" t="str">
            <v>Tài chính định lượng</v>
          </cell>
          <cell r="I4458" t="str">
            <v>Chính quy</v>
          </cell>
          <cell r="J4458" t="str">
            <v>Khóa 19D</v>
          </cell>
          <cell r="K4458">
            <v>5985000</v>
          </cell>
          <cell r="L4458">
            <v>5985000</v>
          </cell>
          <cell r="M4458">
            <v>0</v>
          </cell>
          <cell r="N4458" t="str">
            <v/>
          </cell>
          <cell r="O4458" t="str">
            <v>Còn học</v>
          </cell>
        </row>
        <row r="4459">
          <cell r="B4459" t="str">
            <v>1921004412</v>
          </cell>
          <cell r="C4459" t="str">
            <v>Nguyễn Minh Gia Hưng</v>
          </cell>
          <cell r="D4459" t="str">
            <v>Nam</v>
          </cell>
          <cell r="E4459" t="str">
            <v>01/01/2001</v>
          </cell>
          <cell r="F4459" t="str">
            <v>19DQF</v>
          </cell>
          <cell r="G4459" t="str">
            <v>Khoa Kinh tế - Luật</v>
          </cell>
          <cell r="H4459" t="str">
            <v>Tài chính định lượng</v>
          </cell>
          <cell r="I4459" t="str">
            <v>Chính quy</v>
          </cell>
          <cell r="J4459" t="str">
            <v>Khóa 19D</v>
          </cell>
          <cell r="K4459">
            <v>5985000</v>
          </cell>
          <cell r="L4459">
            <v>5985000</v>
          </cell>
          <cell r="M4459">
            <v>0</v>
          </cell>
          <cell r="N4459" t="str">
            <v/>
          </cell>
          <cell r="O4459" t="str">
            <v>Còn học</v>
          </cell>
        </row>
        <row r="4460">
          <cell r="B4460" t="str">
            <v>1921006999</v>
          </cell>
          <cell r="C4460" t="str">
            <v>Nguyễn Hoàng Phương Quyên</v>
          </cell>
          <cell r="D4460" t="str">
            <v>Nữ</v>
          </cell>
          <cell r="E4460" t="str">
            <v>30/01/2001</v>
          </cell>
          <cell r="F4460" t="str">
            <v>19DQF</v>
          </cell>
          <cell r="G4460" t="str">
            <v>Khoa Kinh tế - Luật</v>
          </cell>
          <cell r="H4460" t="str">
            <v>Tài chính định lượng</v>
          </cell>
          <cell r="I4460" t="str">
            <v>Chính quy</v>
          </cell>
          <cell r="J4460" t="str">
            <v>Khóa 19D</v>
          </cell>
          <cell r="K4460">
            <v>6384000</v>
          </cell>
          <cell r="L4460">
            <v>6384000</v>
          </cell>
          <cell r="M4460">
            <v>0</v>
          </cell>
          <cell r="N4460" t="str">
            <v/>
          </cell>
          <cell r="O4460" t="str">
            <v>Còn học</v>
          </cell>
        </row>
        <row r="4461">
          <cell r="B4461" t="str">
            <v>1921004450</v>
          </cell>
          <cell r="C4461" t="str">
            <v>Trương Đăng Khoa</v>
          </cell>
          <cell r="D4461" t="str">
            <v>Nam</v>
          </cell>
          <cell r="E4461" t="str">
            <v>23/04/2001</v>
          </cell>
          <cell r="F4461" t="str">
            <v>19DQF</v>
          </cell>
          <cell r="G4461" t="str">
            <v>Khoa Kinh tế - Luật</v>
          </cell>
          <cell r="H4461" t="str">
            <v>Tài chính định lượng</v>
          </cell>
          <cell r="I4461" t="str">
            <v>Chính quy</v>
          </cell>
          <cell r="J4461" t="str">
            <v>Khóa 19D</v>
          </cell>
          <cell r="K4461">
            <v>7481250</v>
          </cell>
          <cell r="L4461">
            <v>7481250</v>
          </cell>
          <cell r="M4461">
            <v>0</v>
          </cell>
          <cell r="N4461" t="str">
            <v/>
          </cell>
          <cell r="O4461" t="str">
            <v>Còn học</v>
          </cell>
        </row>
        <row r="4462">
          <cell r="B4462" t="str">
            <v>1921004453</v>
          </cell>
          <cell r="C4462" t="str">
            <v>Phạm Trung Kính</v>
          </cell>
          <cell r="D4462" t="str">
            <v>Nam</v>
          </cell>
          <cell r="E4462" t="str">
            <v>17/10/2001</v>
          </cell>
          <cell r="F4462" t="str">
            <v>19DQF</v>
          </cell>
          <cell r="G4462" t="str">
            <v>Khoa Kinh tế - Luật</v>
          </cell>
          <cell r="H4462" t="str">
            <v>Tài chính định lượng</v>
          </cell>
          <cell r="I4462" t="str">
            <v>Chính quy</v>
          </cell>
          <cell r="J4462" t="str">
            <v>Khóa 19D</v>
          </cell>
          <cell r="K4462">
            <v>7481250</v>
          </cell>
          <cell r="L4462">
            <v>7481250</v>
          </cell>
          <cell r="M4462">
            <v>0</v>
          </cell>
          <cell r="N4462" t="str">
            <v/>
          </cell>
          <cell r="O4462" t="str">
            <v>Còn học</v>
          </cell>
        </row>
        <row r="4463">
          <cell r="B4463" t="str">
            <v>1921004355</v>
          </cell>
          <cell r="C4463" t="str">
            <v>Nguyễn Hồ Duy</v>
          </cell>
          <cell r="D4463" t="str">
            <v>Nam</v>
          </cell>
          <cell r="E4463" t="str">
            <v>27/01/2001</v>
          </cell>
          <cell r="F4463" t="str">
            <v>19DQF</v>
          </cell>
          <cell r="G4463" t="str">
            <v>Khoa Kinh tế - Luật</v>
          </cell>
          <cell r="H4463" t="str">
            <v>Tài chính định lượng</v>
          </cell>
          <cell r="I4463" t="str">
            <v>Chính quy</v>
          </cell>
          <cell r="J4463" t="str">
            <v>Khóa 19D</v>
          </cell>
          <cell r="K4463">
            <v>7481250</v>
          </cell>
          <cell r="L4463">
            <v>7481250</v>
          </cell>
          <cell r="M4463">
            <v>0</v>
          </cell>
          <cell r="N4463" t="str">
            <v/>
          </cell>
          <cell r="O4463" t="str">
            <v>Còn học</v>
          </cell>
        </row>
        <row r="4464">
          <cell r="B4464" t="str">
            <v>1921004382</v>
          </cell>
          <cell r="C4464" t="str">
            <v>Lê Thị Thu Hằng</v>
          </cell>
          <cell r="D4464" t="str">
            <v>Nữ</v>
          </cell>
          <cell r="E4464" t="str">
            <v>17/02/2001</v>
          </cell>
          <cell r="F4464" t="str">
            <v>19DQF</v>
          </cell>
          <cell r="G4464" t="str">
            <v>Khoa Kinh tế - Luật</v>
          </cell>
          <cell r="H4464" t="str">
            <v>Tài chính định lượng</v>
          </cell>
          <cell r="I4464" t="str">
            <v>Chính quy</v>
          </cell>
          <cell r="J4464" t="str">
            <v>Khóa 19D</v>
          </cell>
          <cell r="K4464">
            <v>7481250</v>
          </cell>
          <cell r="L4464">
            <v>7481250</v>
          </cell>
          <cell r="M4464">
            <v>0</v>
          </cell>
          <cell r="N4464" t="str">
            <v/>
          </cell>
          <cell r="O4464" t="str">
            <v>Còn học</v>
          </cell>
        </row>
        <row r="4465">
          <cell r="B4465" t="str">
            <v>1921004656</v>
          </cell>
          <cell r="C4465" t="str">
            <v>Tô Quốc Thạnh</v>
          </cell>
          <cell r="D4465" t="str">
            <v>Nam</v>
          </cell>
          <cell r="E4465" t="str">
            <v>23/06/2001</v>
          </cell>
          <cell r="F4465" t="str">
            <v>19DQF</v>
          </cell>
          <cell r="G4465" t="str">
            <v>Khoa Kinh tế - Luật</v>
          </cell>
          <cell r="H4465" t="str">
            <v>Tài chính định lượng</v>
          </cell>
          <cell r="I4465" t="str">
            <v>Chính quy</v>
          </cell>
          <cell r="J4465" t="str">
            <v>Khóa 19D</v>
          </cell>
          <cell r="K4465">
            <v>7481250</v>
          </cell>
          <cell r="L4465">
            <v>7481250</v>
          </cell>
          <cell r="M4465">
            <v>0</v>
          </cell>
          <cell r="N4465" t="str">
            <v/>
          </cell>
          <cell r="O4465" t="str">
            <v>Còn học</v>
          </cell>
        </row>
        <row r="4466">
          <cell r="B4466" t="str">
            <v>1921004628</v>
          </cell>
          <cell r="C4466" t="str">
            <v>Đặng Minh Sang</v>
          </cell>
          <cell r="D4466" t="str">
            <v>Nam</v>
          </cell>
          <cell r="E4466" t="str">
            <v>26/01/2001</v>
          </cell>
          <cell r="F4466" t="str">
            <v>19DQF</v>
          </cell>
          <cell r="G4466" t="str">
            <v>Khoa Kinh tế - Luật</v>
          </cell>
          <cell r="H4466" t="str">
            <v>Tài chính định lượng</v>
          </cell>
          <cell r="I4466" t="str">
            <v>Chính quy</v>
          </cell>
          <cell r="J4466" t="str">
            <v>Khóa 19D</v>
          </cell>
          <cell r="K4466">
            <v>7481250</v>
          </cell>
          <cell r="L4466">
            <v>7481250</v>
          </cell>
          <cell r="M4466">
            <v>0</v>
          </cell>
          <cell r="N4466" t="str">
            <v/>
          </cell>
          <cell r="O4466" t="str">
            <v>Còn học</v>
          </cell>
        </row>
        <row r="4467">
          <cell r="B4467" t="str">
            <v>1921004369</v>
          </cell>
          <cell r="C4467" t="str">
            <v>Nguyễn Thị Việt Hà</v>
          </cell>
          <cell r="D4467" t="str">
            <v>Nữ</v>
          </cell>
          <cell r="E4467" t="str">
            <v>08/07/2001</v>
          </cell>
          <cell r="F4467" t="str">
            <v>19DQF</v>
          </cell>
          <cell r="G4467" t="str">
            <v>Khoa Kinh tế - Luật</v>
          </cell>
          <cell r="H4467" t="str">
            <v>Tài chính định lượng</v>
          </cell>
          <cell r="I4467" t="str">
            <v>Chính quy</v>
          </cell>
          <cell r="J4467" t="str">
            <v>Khóa 19D</v>
          </cell>
          <cell r="K4467">
            <v>7680750</v>
          </cell>
          <cell r="L4467">
            <v>7680750</v>
          </cell>
          <cell r="M4467">
            <v>0</v>
          </cell>
          <cell r="N4467" t="str">
            <v/>
          </cell>
          <cell r="O4467" t="str">
            <v>Còn học</v>
          </cell>
        </row>
        <row r="4468">
          <cell r="B4468" t="str">
            <v>1921002506</v>
          </cell>
          <cell r="C4468" t="str">
            <v>Lê Ngọc Tuyết Nhi</v>
          </cell>
          <cell r="D4468" t="str">
            <v>Nữ</v>
          </cell>
          <cell r="E4468" t="str">
            <v>03/12/2001</v>
          </cell>
          <cell r="F4468" t="str">
            <v>19DQF</v>
          </cell>
          <cell r="G4468" t="str">
            <v>Khoa Kinh tế - Luật</v>
          </cell>
          <cell r="H4468" t="str">
            <v>Tài chính định lượng</v>
          </cell>
          <cell r="I4468" t="str">
            <v>Chính quy</v>
          </cell>
          <cell r="J4468" t="str">
            <v>Khóa 19D</v>
          </cell>
          <cell r="K4468">
            <v>7853650</v>
          </cell>
          <cell r="L4468">
            <v>7853650</v>
          </cell>
          <cell r="M4468">
            <v>0</v>
          </cell>
          <cell r="N4468" t="str">
            <v/>
          </cell>
          <cell r="O4468" t="str">
            <v>Còn học</v>
          </cell>
        </row>
        <row r="4469">
          <cell r="B4469" t="str">
            <v>1921004288</v>
          </cell>
          <cell r="C4469" t="str">
            <v>Nguyễn Hoàng Anh</v>
          </cell>
          <cell r="D4469" t="str">
            <v>Nữ</v>
          </cell>
          <cell r="E4469" t="str">
            <v>31/12/2001</v>
          </cell>
          <cell r="F4469" t="str">
            <v>19DQF</v>
          </cell>
          <cell r="G4469" t="str">
            <v>Khoa Kinh tế - Luật</v>
          </cell>
          <cell r="H4469" t="str">
            <v>Tài chính định lượng</v>
          </cell>
          <cell r="I4469" t="str">
            <v>Chính quy</v>
          </cell>
          <cell r="J4469" t="str">
            <v>Khóa 19D</v>
          </cell>
          <cell r="K4469">
            <v>7853650</v>
          </cell>
          <cell r="L4469">
            <v>7853650</v>
          </cell>
          <cell r="M4469">
            <v>0</v>
          </cell>
          <cell r="N4469" t="str">
            <v/>
          </cell>
          <cell r="O4469" t="str">
            <v>Còn học</v>
          </cell>
        </row>
        <row r="4470">
          <cell r="B4470" t="str">
            <v>1921004318</v>
          </cell>
          <cell r="C4470" t="str">
            <v>Nguyễn Kim Châu</v>
          </cell>
          <cell r="D4470" t="str">
            <v>Nữ</v>
          </cell>
          <cell r="E4470" t="str">
            <v>25/08/2001</v>
          </cell>
          <cell r="F4470" t="str">
            <v>19DQF</v>
          </cell>
          <cell r="G4470" t="str">
            <v>Khoa Kinh tế - Luật</v>
          </cell>
          <cell r="H4470" t="str">
            <v>Tài chính định lượng</v>
          </cell>
          <cell r="I4470" t="str">
            <v>Chính quy</v>
          </cell>
          <cell r="J4470" t="str">
            <v>Khóa 19D</v>
          </cell>
          <cell r="K4470">
            <v>7953400</v>
          </cell>
          <cell r="L4470">
            <v>7953400</v>
          </cell>
          <cell r="M4470">
            <v>0</v>
          </cell>
          <cell r="N4470" t="str">
            <v/>
          </cell>
          <cell r="O4470" t="str">
            <v>Còn học</v>
          </cell>
        </row>
        <row r="4471">
          <cell r="B4471" t="str">
            <v>1921002398</v>
          </cell>
          <cell r="C4471" t="str">
            <v>Lê Tiểu Quỳnh</v>
          </cell>
          <cell r="D4471" t="str">
            <v>Nữ</v>
          </cell>
          <cell r="E4471" t="str">
            <v>26/09/2001</v>
          </cell>
          <cell r="F4471" t="str">
            <v>19DQF</v>
          </cell>
          <cell r="G4471" t="str">
            <v>Khoa Kinh tế - Luật</v>
          </cell>
          <cell r="H4471" t="str">
            <v>Tài chính định lượng</v>
          </cell>
          <cell r="I4471" t="str">
            <v>Chính quy</v>
          </cell>
          <cell r="J4471" t="str">
            <v>Khóa 19D</v>
          </cell>
          <cell r="K4471">
            <v>7953400</v>
          </cell>
          <cell r="L4471">
            <v>7953400</v>
          </cell>
          <cell r="M4471">
            <v>0</v>
          </cell>
          <cell r="N4471" t="str">
            <v/>
          </cell>
          <cell r="O4471" t="str">
            <v>Còn học</v>
          </cell>
        </row>
        <row r="4472">
          <cell r="B4472" t="str">
            <v>1921004725</v>
          </cell>
          <cell r="C4472" t="str">
            <v>Phan Thị Ngọc Trâm</v>
          </cell>
          <cell r="D4472" t="str">
            <v>Nữ</v>
          </cell>
          <cell r="E4472" t="str">
            <v>17/11/2001</v>
          </cell>
          <cell r="F4472" t="str">
            <v>19DQF</v>
          </cell>
          <cell r="G4472" t="str">
            <v>Khoa Kinh tế - Luật</v>
          </cell>
          <cell r="H4472" t="str">
            <v>Tài chính định lượng</v>
          </cell>
          <cell r="I4472" t="str">
            <v>Chính quy</v>
          </cell>
          <cell r="J4472" t="str">
            <v>Khóa 19D</v>
          </cell>
          <cell r="K4472">
            <v>8698200</v>
          </cell>
          <cell r="L4472">
            <v>8698200</v>
          </cell>
          <cell r="M4472">
            <v>0</v>
          </cell>
          <cell r="N4472" t="str">
            <v/>
          </cell>
          <cell r="O4472" t="str">
            <v>Còn học</v>
          </cell>
        </row>
        <row r="4473">
          <cell r="B4473" t="str">
            <v>1921004713</v>
          </cell>
          <cell r="C4473" t="str">
            <v>Nguyễn Hùng Tiến</v>
          </cell>
          <cell r="D4473" t="str">
            <v>Nam</v>
          </cell>
          <cell r="E4473" t="str">
            <v>10/02/2001</v>
          </cell>
          <cell r="F4473" t="str">
            <v>19DQF</v>
          </cell>
          <cell r="G4473" t="str">
            <v>Khoa Kinh tế - Luật</v>
          </cell>
          <cell r="H4473" t="str">
            <v>Tài chính định lượng</v>
          </cell>
          <cell r="I4473" t="str">
            <v>Chính quy</v>
          </cell>
          <cell r="J4473" t="str">
            <v>Khóa 19D</v>
          </cell>
          <cell r="K4473">
            <v>8917650</v>
          </cell>
          <cell r="L4473">
            <v>8917650</v>
          </cell>
          <cell r="M4473">
            <v>0</v>
          </cell>
          <cell r="N4473" t="str">
            <v/>
          </cell>
          <cell r="O4473" t="str">
            <v>Còn học</v>
          </cell>
        </row>
        <row r="4474">
          <cell r="B4474" t="str">
            <v>1921004328</v>
          </cell>
          <cell r="C4474" t="str">
            <v>Hàn Anh Cường</v>
          </cell>
          <cell r="D4474" t="str">
            <v>Nam</v>
          </cell>
          <cell r="E4474" t="str">
            <v>05/01/2001</v>
          </cell>
          <cell r="F4474" t="str">
            <v>19DQF</v>
          </cell>
          <cell r="G4474" t="str">
            <v>Khoa Kinh tế - Luật</v>
          </cell>
          <cell r="H4474" t="str">
            <v>Tài chính định lượng</v>
          </cell>
          <cell r="I4474" t="str">
            <v>Chính quy</v>
          </cell>
          <cell r="J4474" t="str">
            <v>Khóa 19D</v>
          </cell>
          <cell r="K4474">
            <v>8977500</v>
          </cell>
          <cell r="L4474">
            <v>8977500</v>
          </cell>
          <cell r="M4474">
            <v>0</v>
          </cell>
          <cell r="N4474" t="str">
            <v/>
          </cell>
          <cell r="O4474" t="str">
            <v>Còn học</v>
          </cell>
        </row>
        <row r="4475">
          <cell r="B4475" t="str">
            <v>1921004750</v>
          </cell>
          <cell r="C4475" t="str">
            <v>Lê Đình Trí</v>
          </cell>
          <cell r="D4475" t="str">
            <v>Nam</v>
          </cell>
          <cell r="E4475" t="str">
            <v>28/09/2001</v>
          </cell>
          <cell r="F4475" t="str">
            <v>19DQF</v>
          </cell>
          <cell r="G4475" t="str">
            <v>Khoa Kinh tế - Luật</v>
          </cell>
          <cell r="H4475" t="str">
            <v>Tài chính định lượng</v>
          </cell>
          <cell r="I4475" t="str">
            <v>Chính quy</v>
          </cell>
          <cell r="J4475" t="str">
            <v>Khóa 19D</v>
          </cell>
          <cell r="K4475">
            <v>8977500</v>
          </cell>
          <cell r="L4475">
            <v>8977500</v>
          </cell>
          <cell r="M4475">
            <v>0</v>
          </cell>
          <cell r="N4475" t="str">
            <v/>
          </cell>
          <cell r="O4475" t="str">
            <v>Còn học</v>
          </cell>
        </row>
        <row r="4476">
          <cell r="B4476" t="str">
            <v>1921004474</v>
          </cell>
          <cell r="C4476" t="str">
            <v>Nguyễn Phan Hữu Lợi</v>
          </cell>
          <cell r="D4476" t="str">
            <v>Nam</v>
          </cell>
          <cell r="E4476" t="str">
            <v>26/03/2001</v>
          </cell>
          <cell r="F4476" t="str">
            <v>19DQF</v>
          </cell>
          <cell r="G4476" t="str">
            <v>Khoa Kinh tế - Luật</v>
          </cell>
          <cell r="H4476" t="str">
            <v>Tài chính định lượng</v>
          </cell>
          <cell r="I4476" t="str">
            <v>Chính quy</v>
          </cell>
          <cell r="J4476" t="str">
            <v>Khóa 19D</v>
          </cell>
          <cell r="K4476">
            <v>8977500</v>
          </cell>
          <cell r="L4476">
            <v>8977500</v>
          </cell>
          <cell r="M4476">
            <v>0</v>
          </cell>
          <cell r="N4476" t="str">
            <v/>
          </cell>
          <cell r="O4476" t="str">
            <v>Còn học</v>
          </cell>
        </row>
        <row r="4477">
          <cell r="B4477" t="str">
            <v>1921004765</v>
          </cell>
          <cell r="C4477" t="str">
            <v>Tô Thị Kim Tú</v>
          </cell>
          <cell r="D4477" t="str">
            <v>Nữ</v>
          </cell>
          <cell r="E4477" t="str">
            <v>10/08/2001</v>
          </cell>
          <cell r="F4477" t="str">
            <v>19DQF</v>
          </cell>
          <cell r="G4477" t="str">
            <v>Khoa Kinh tế - Luật</v>
          </cell>
          <cell r="H4477" t="str">
            <v>Tài chính định lượng</v>
          </cell>
          <cell r="I4477" t="str">
            <v>Chính quy</v>
          </cell>
          <cell r="J4477" t="str">
            <v>Khóa 19D</v>
          </cell>
          <cell r="K4477">
            <v>9077250</v>
          </cell>
          <cell r="L4477">
            <v>9077250</v>
          </cell>
          <cell r="M4477">
            <v>0</v>
          </cell>
          <cell r="N4477" t="str">
            <v/>
          </cell>
          <cell r="O4477" t="str">
            <v>Còn học</v>
          </cell>
        </row>
        <row r="4478">
          <cell r="B4478" t="str">
            <v>1921002541</v>
          </cell>
          <cell r="C4478" t="str">
            <v>Nguyễn Đình Khiêm</v>
          </cell>
          <cell r="D4478" t="str">
            <v>Nam</v>
          </cell>
          <cell r="E4478" t="str">
            <v>09/09/2001</v>
          </cell>
          <cell r="F4478" t="str">
            <v>19DQF</v>
          </cell>
          <cell r="G4478" t="str">
            <v>Khoa Kinh tế - Luật</v>
          </cell>
          <cell r="H4478" t="str">
            <v>Tài chính định lượng</v>
          </cell>
          <cell r="I4478" t="str">
            <v>Chính quy</v>
          </cell>
          <cell r="J4478" t="str">
            <v>Khóa 19D</v>
          </cell>
          <cell r="K4478">
            <v>9077250</v>
          </cell>
          <cell r="L4478">
            <v>9077250</v>
          </cell>
          <cell r="M4478">
            <v>0</v>
          </cell>
          <cell r="N4478" t="str">
            <v/>
          </cell>
          <cell r="O4478" t="str">
            <v>Còn học</v>
          </cell>
        </row>
        <row r="4479">
          <cell r="B4479" t="str">
            <v>1921004681</v>
          </cell>
          <cell r="C4479" t="str">
            <v>Hoàng Vũ Anh Thư</v>
          </cell>
          <cell r="D4479" t="str">
            <v>Nữ</v>
          </cell>
          <cell r="E4479" t="str">
            <v>15/08/2001</v>
          </cell>
          <cell r="F4479" t="str">
            <v>19DQF</v>
          </cell>
          <cell r="G4479" t="str">
            <v>Khoa Kinh tế - Luật</v>
          </cell>
          <cell r="H4479" t="str">
            <v>Tài chính định lượng</v>
          </cell>
          <cell r="I4479" t="str">
            <v>Chính quy</v>
          </cell>
          <cell r="J4479" t="str">
            <v>Khóa 19D</v>
          </cell>
          <cell r="K4479">
            <v>9230200</v>
          </cell>
          <cell r="L4479">
            <v>9230200</v>
          </cell>
          <cell r="M4479">
            <v>0</v>
          </cell>
          <cell r="N4479" t="str">
            <v/>
          </cell>
          <cell r="O4479" t="str">
            <v>Còn học</v>
          </cell>
        </row>
        <row r="4480">
          <cell r="B4480" t="str">
            <v>1921004784</v>
          </cell>
          <cell r="C4480" t="str">
            <v>Nguyễn Thị Ngọc Uyên</v>
          </cell>
          <cell r="D4480" t="str">
            <v>Nữ</v>
          </cell>
          <cell r="E4480" t="str">
            <v>10/09/2001</v>
          </cell>
          <cell r="F4480" t="str">
            <v>19DQF</v>
          </cell>
          <cell r="G4480" t="str">
            <v>Khoa Kinh tế - Luật</v>
          </cell>
          <cell r="H4480" t="str">
            <v>Tài chính định lượng</v>
          </cell>
          <cell r="I4480" t="str">
            <v>Chính quy</v>
          </cell>
          <cell r="J4480" t="str">
            <v>Khóa 19D</v>
          </cell>
          <cell r="K4480">
            <v>9261000</v>
          </cell>
          <cell r="L4480">
            <v>9261000</v>
          </cell>
          <cell r="M4480">
            <v>0</v>
          </cell>
          <cell r="N4480" t="str">
            <v/>
          </cell>
          <cell r="O4480" t="str">
            <v>Còn học</v>
          </cell>
        </row>
        <row r="4481">
          <cell r="B4481" t="str">
            <v>1921004284</v>
          </cell>
          <cell r="C4481" t="str">
            <v>Lê Hoàng Tú Anh</v>
          </cell>
          <cell r="D4481" t="str">
            <v>Nữ</v>
          </cell>
          <cell r="E4481" t="str">
            <v>21/12/2001</v>
          </cell>
          <cell r="F4481" t="str">
            <v>19DQF</v>
          </cell>
          <cell r="G4481" t="str">
            <v>Khoa Kinh tế - Luật</v>
          </cell>
          <cell r="H4481" t="str">
            <v>Tài chính định lượng</v>
          </cell>
          <cell r="I4481" t="str">
            <v>Chính quy</v>
          </cell>
          <cell r="J4481" t="str">
            <v>Khóa 19D</v>
          </cell>
          <cell r="K4481">
            <v>9349900</v>
          </cell>
          <cell r="L4481">
            <v>9349900</v>
          </cell>
          <cell r="M4481">
            <v>0</v>
          </cell>
          <cell r="N4481" t="str">
            <v/>
          </cell>
          <cell r="O4481" t="str">
            <v>Còn học</v>
          </cell>
        </row>
        <row r="4482">
          <cell r="B4482" t="str">
            <v>1921004307</v>
          </cell>
          <cell r="C4482" t="str">
            <v>Nguyễn Thị Ngọc ánh</v>
          </cell>
          <cell r="D4482" t="str">
            <v>Nữ</v>
          </cell>
          <cell r="E4482" t="str">
            <v>07/03/2001</v>
          </cell>
          <cell r="F4482" t="str">
            <v>19DQF</v>
          </cell>
          <cell r="G4482" t="str">
            <v>Khoa Kinh tế - Luật</v>
          </cell>
          <cell r="H4482" t="str">
            <v>Tài chính định lượng</v>
          </cell>
          <cell r="I4482" t="str">
            <v>Chính quy</v>
          </cell>
          <cell r="J4482" t="str">
            <v>Khóa 19D</v>
          </cell>
          <cell r="K4482">
            <v>9349900</v>
          </cell>
          <cell r="L4482">
            <v>9349900</v>
          </cell>
          <cell r="M4482">
            <v>0</v>
          </cell>
          <cell r="N4482" t="str">
            <v/>
          </cell>
          <cell r="O4482" t="str">
            <v>Còn học</v>
          </cell>
        </row>
        <row r="4483">
          <cell r="B4483" t="str">
            <v>1921004584</v>
          </cell>
          <cell r="C4483" t="str">
            <v>Trần Thịnh Phát</v>
          </cell>
          <cell r="D4483" t="str">
            <v>Nam</v>
          </cell>
          <cell r="E4483" t="str">
            <v>16/01/2001</v>
          </cell>
          <cell r="F4483" t="str">
            <v>19DQF</v>
          </cell>
          <cell r="G4483" t="str">
            <v>Khoa Kinh tế - Luật</v>
          </cell>
          <cell r="H4483" t="str">
            <v>Tài chính định lượng</v>
          </cell>
          <cell r="I4483" t="str">
            <v>Chính quy</v>
          </cell>
          <cell r="J4483" t="str">
            <v>Khóa 19D</v>
          </cell>
          <cell r="K4483">
            <v>9349900</v>
          </cell>
          <cell r="L4483">
            <v>9349900</v>
          </cell>
          <cell r="M4483">
            <v>0</v>
          </cell>
          <cell r="N4483" t="str">
            <v/>
          </cell>
          <cell r="O4483" t="str">
            <v>Còn học</v>
          </cell>
        </row>
        <row r="4484">
          <cell r="B4484" t="str">
            <v>1921004563</v>
          </cell>
          <cell r="C4484" t="str">
            <v>Lâm Quỳnh Như</v>
          </cell>
          <cell r="D4484" t="str">
            <v>Nữ</v>
          </cell>
          <cell r="E4484" t="str">
            <v>01/03/2001</v>
          </cell>
          <cell r="F4484" t="str">
            <v>19DQF</v>
          </cell>
          <cell r="G4484" t="str">
            <v>Khoa Kinh tế - Luật</v>
          </cell>
          <cell r="H4484" t="str">
            <v>Tài chính định lượng</v>
          </cell>
          <cell r="I4484" t="str">
            <v>Chính quy</v>
          </cell>
          <cell r="J4484" t="str">
            <v>Khóa 19D</v>
          </cell>
          <cell r="K4484">
            <v>9349900</v>
          </cell>
          <cell r="L4484">
            <v>9349900</v>
          </cell>
          <cell r="M4484">
            <v>0</v>
          </cell>
          <cell r="N4484" t="str">
            <v/>
          </cell>
          <cell r="O4484" t="str">
            <v>Còn học</v>
          </cell>
        </row>
        <row r="4485">
          <cell r="B4485" t="str">
            <v>1921002354</v>
          </cell>
          <cell r="C4485" t="str">
            <v>Nguyễn Huỳnh Thúy Hằng</v>
          </cell>
          <cell r="D4485" t="str">
            <v>Nữ</v>
          </cell>
          <cell r="E4485" t="str">
            <v>15/10/2001</v>
          </cell>
          <cell r="F4485" t="str">
            <v>19DQF</v>
          </cell>
          <cell r="G4485" t="str">
            <v>Khoa Kinh tế - Luật</v>
          </cell>
          <cell r="H4485" t="str">
            <v>Tài chính định lượng</v>
          </cell>
          <cell r="I4485" t="str">
            <v>Chính quy</v>
          </cell>
          <cell r="J4485" t="str">
            <v>Khóa 19D</v>
          </cell>
          <cell r="K4485">
            <v>9349900</v>
          </cell>
          <cell r="L4485">
            <v>9349900</v>
          </cell>
          <cell r="M4485">
            <v>0</v>
          </cell>
          <cell r="N4485" t="str">
            <v/>
          </cell>
          <cell r="O4485" t="str">
            <v>Còn học</v>
          </cell>
        </row>
        <row r="4486">
          <cell r="B4486" t="str">
            <v>1921004591</v>
          </cell>
          <cell r="C4486" t="str">
            <v>Trịnh Lê Hoàng Phúc</v>
          </cell>
          <cell r="D4486" t="str">
            <v>Nữ</v>
          </cell>
          <cell r="E4486" t="str">
            <v>27/08/2001</v>
          </cell>
          <cell r="F4486" t="str">
            <v>19DQF</v>
          </cell>
          <cell r="G4486" t="str">
            <v>Khoa Kinh tế - Luật</v>
          </cell>
          <cell r="H4486" t="str">
            <v>Tài chính định lượng</v>
          </cell>
          <cell r="I4486" t="str">
            <v>Chính quy</v>
          </cell>
          <cell r="J4486" t="str">
            <v>Khóa 19D</v>
          </cell>
          <cell r="K4486">
            <v>9533650</v>
          </cell>
          <cell r="L4486">
            <v>5000000</v>
          </cell>
          <cell r="M4486">
            <v>4533650</v>
          </cell>
          <cell r="N4486" t="str">
            <v>2021-2022-HK01: Phí học lại( 010031); 2021-2022-HK01: Phí học phần( 010777, 010815, 010840)</v>
          </cell>
          <cell r="O4486" t="str">
            <v>Còn học</v>
          </cell>
        </row>
        <row r="4487">
          <cell r="B4487" t="str">
            <v>1921004683</v>
          </cell>
          <cell r="C4487" t="str">
            <v>Lê Minh Thư</v>
          </cell>
          <cell r="D4487" t="str">
            <v>Nữ</v>
          </cell>
          <cell r="E4487" t="str">
            <v>24/08/2001</v>
          </cell>
          <cell r="F4487" t="str">
            <v>19DQF</v>
          </cell>
          <cell r="G4487" t="str">
            <v>Khoa Kinh tế - Luật</v>
          </cell>
          <cell r="H4487" t="str">
            <v>Tài chính định lượng</v>
          </cell>
          <cell r="I4487" t="str">
            <v>Chính quy</v>
          </cell>
          <cell r="J4487" t="str">
            <v>Khóa 19D</v>
          </cell>
          <cell r="K4487">
            <v>9533650</v>
          </cell>
          <cell r="L4487">
            <v>9533650</v>
          </cell>
          <cell r="M4487">
            <v>0</v>
          </cell>
          <cell r="N4487" t="str">
            <v/>
          </cell>
          <cell r="O4487" t="str">
            <v>Còn học</v>
          </cell>
        </row>
        <row r="4488">
          <cell r="B4488" t="str">
            <v>1921004329</v>
          </cell>
          <cell r="C4488" t="str">
            <v>Bùi Duy Cường</v>
          </cell>
          <cell r="D4488" t="str">
            <v>Nam</v>
          </cell>
          <cell r="E4488" t="str">
            <v>19/07/2001</v>
          </cell>
          <cell r="F4488" t="str">
            <v>19DQF</v>
          </cell>
          <cell r="G4488" t="str">
            <v>Khoa Kinh tế - Luật</v>
          </cell>
          <cell r="H4488" t="str">
            <v>Tài chính định lượng</v>
          </cell>
          <cell r="I4488" t="str">
            <v>Chính quy</v>
          </cell>
          <cell r="J4488" t="str">
            <v>Khóa 19D</v>
          </cell>
          <cell r="K4488">
            <v>9549400</v>
          </cell>
          <cell r="L4488">
            <v>9549400</v>
          </cell>
          <cell r="M4488">
            <v>0</v>
          </cell>
          <cell r="N4488" t="str">
            <v/>
          </cell>
          <cell r="O4488" t="str">
            <v>Còn học</v>
          </cell>
        </row>
        <row r="4489">
          <cell r="B4489" t="str">
            <v>1921004523</v>
          </cell>
          <cell r="C4489" t="str">
            <v>Lê Thị Thanh Ngân</v>
          </cell>
          <cell r="D4489" t="str">
            <v>Nữ</v>
          </cell>
          <cell r="E4489" t="str">
            <v>06/01/2001</v>
          </cell>
          <cell r="F4489" t="str">
            <v>19DQF</v>
          </cell>
          <cell r="G4489" t="str">
            <v>Khoa Kinh tế - Luật</v>
          </cell>
          <cell r="H4489" t="str">
            <v>Tài chính định lượng</v>
          </cell>
          <cell r="I4489" t="str">
            <v>Chính quy</v>
          </cell>
          <cell r="J4489" t="str">
            <v>Khóa 19D</v>
          </cell>
          <cell r="K4489">
            <v>9722300</v>
          </cell>
          <cell r="L4489">
            <v>9722300</v>
          </cell>
          <cell r="M4489">
            <v>0</v>
          </cell>
          <cell r="N4489" t="str">
            <v/>
          </cell>
          <cell r="O4489" t="str">
            <v>Còn học</v>
          </cell>
        </row>
        <row r="4490">
          <cell r="B4490" t="str">
            <v>1921004461</v>
          </cell>
          <cell r="C4490" t="str">
            <v>Đỗ Thị Cẩm Linh</v>
          </cell>
          <cell r="D4490" t="str">
            <v>Nữ</v>
          </cell>
          <cell r="E4490" t="str">
            <v>09/12/2000</v>
          </cell>
          <cell r="F4490" t="str">
            <v>19DQF</v>
          </cell>
          <cell r="G4490" t="str">
            <v>Khoa Kinh tế - Luật</v>
          </cell>
          <cell r="H4490" t="str">
            <v>Tài chính định lượng</v>
          </cell>
          <cell r="I4490" t="str">
            <v>Chính quy</v>
          </cell>
          <cell r="J4490" t="str">
            <v>Khóa 19D</v>
          </cell>
          <cell r="K4490">
            <v>9822050</v>
          </cell>
          <cell r="L4490">
            <v>9822050</v>
          </cell>
          <cell r="M4490">
            <v>0</v>
          </cell>
          <cell r="N4490" t="str">
            <v/>
          </cell>
          <cell r="O4490" t="str">
            <v>Còn học</v>
          </cell>
        </row>
        <row r="4491">
          <cell r="B4491" t="str">
            <v>1921004588</v>
          </cell>
          <cell r="C4491" t="str">
            <v>Lê Đức Phúc</v>
          </cell>
          <cell r="D4491" t="str">
            <v>Nam</v>
          </cell>
          <cell r="E4491" t="str">
            <v>20/06/2001</v>
          </cell>
          <cell r="F4491" t="str">
            <v>19DQF</v>
          </cell>
          <cell r="G4491" t="str">
            <v>Khoa Kinh tế - Luật</v>
          </cell>
          <cell r="H4491" t="str">
            <v>Tài chính định lượng</v>
          </cell>
          <cell r="I4491" t="str">
            <v>Chính quy</v>
          </cell>
          <cell r="J4491" t="str">
            <v>Khóa 19D</v>
          </cell>
          <cell r="K4491">
            <v>9841650</v>
          </cell>
          <cell r="L4491">
            <v>9841650</v>
          </cell>
          <cell r="M4491">
            <v>0</v>
          </cell>
          <cell r="N4491" t="str">
            <v/>
          </cell>
          <cell r="O4491" t="str">
            <v>Còn học</v>
          </cell>
        </row>
        <row r="4492">
          <cell r="B4492" t="str">
            <v>1921002350</v>
          </cell>
          <cell r="C4492" t="str">
            <v>Vũ Thị Bích Duyên</v>
          </cell>
          <cell r="D4492" t="str">
            <v>Nữ</v>
          </cell>
          <cell r="E4492" t="str">
            <v>01/07/2001</v>
          </cell>
          <cell r="F4492" t="str">
            <v>19DQF</v>
          </cell>
          <cell r="G4492" t="str">
            <v>Khoa Kinh tế - Luật</v>
          </cell>
          <cell r="H4492" t="str">
            <v>Tài chính định lượng</v>
          </cell>
          <cell r="I4492" t="str">
            <v>Chính quy</v>
          </cell>
          <cell r="J4492" t="str">
            <v>Khóa 19D</v>
          </cell>
          <cell r="K4492">
            <v>10213000</v>
          </cell>
          <cell r="L4492">
            <v>10213000</v>
          </cell>
          <cell r="M4492">
            <v>0</v>
          </cell>
          <cell r="N4492" t="str">
            <v/>
          </cell>
          <cell r="O4492" t="str">
            <v>Còn học</v>
          </cell>
        </row>
        <row r="4493">
          <cell r="B4493" t="str">
            <v>1921004368</v>
          </cell>
          <cell r="C4493" t="str">
            <v>Hoắc Thụy Vân Hà</v>
          </cell>
          <cell r="D4493" t="str">
            <v>Nữ</v>
          </cell>
          <cell r="E4493" t="str">
            <v>11/10/2001</v>
          </cell>
          <cell r="F4493" t="str">
            <v>19DQF</v>
          </cell>
          <cell r="G4493" t="str">
            <v>Khoa Kinh tế - Luật</v>
          </cell>
          <cell r="H4493" t="str">
            <v>Tài chính định lượng</v>
          </cell>
          <cell r="I4493" t="str">
            <v>Chính quy</v>
          </cell>
          <cell r="J4493" t="str">
            <v>Khóa 19D</v>
          </cell>
          <cell r="K4493">
            <v>10573500</v>
          </cell>
          <cell r="L4493">
            <v>10573500</v>
          </cell>
          <cell r="M4493">
            <v>0</v>
          </cell>
          <cell r="N4493" t="str">
            <v/>
          </cell>
          <cell r="O4493" t="str">
            <v>Còn học</v>
          </cell>
        </row>
        <row r="4494">
          <cell r="B4494" t="str">
            <v>1921003160</v>
          </cell>
          <cell r="C4494" t="str">
            <v>Thạch Thị Hồng Đang</v>
          </cell>
          <cell r="D4494" t="str">
            <v>Nữ</v>
          </cell>
          <cell r="E4494" t="str">
            <v>01/01/2000</v>
          </cell>
          <cell r="F4494" t="str">
            <v>19DQF</v>
          </cell>
          <cell r="G4494" t="str">
            <v>Khoa Kinh tế - Luật</v>
          </cell>
          <cell r="H4494" t="str">
            <v>Tài chính định lượng</v>
          </cell>
          <cell r="I4494" t="str">
            <v>Chính quy</v>
          </cell>
          <cell r="J4494" t="str">
            <v>Khóa 19D</v>
          </cell>
          <cell r="K4494">
            <v>11849250</v>
          </cell>
          <cell r="L4494">
            <v>11849250</v>
          </cell>
          <cell r="M4494">
            <v>0</v>
          </cell>
          <cell r="N4494" t="str">
            <v/>
          </cell>
          <cell r="O4494" t="str">
            <v>Còn học</v>
          </cell>
        </row>
        <row r="4495">
          <cell r="B4495" t="str">
            <v>1921004680</v>
          </cell>
          <cell r="C4495" t="str">
            <v>Hồ Thị Ngọc Anh Thư</v>
          </cell>
          <cell r="D4495" t="str">
            <v>Nữ</v>
          </cell>
          <cell r="E4495" t="str">
            <v>13/11/2001</v>
          </cell>
          <cell r="F4495" t="str">
            <v>19DQF</v>
          </cell>
          <cell r="G4495" t="str">
            <v>Khoa Kinh tế - Luật</v>
          </cell>
          <cell r="H4495" t="str">
            <v>Tài chính định lượng</v>
          </cell>
          <cell r="I4495" t="str">
            <v>Chính quy</v>
          </cell>
          <cell r="J4495" t="str">
            <v>Khóa 19D</v>
          </cell>
          <cell r="K4495">
            <v>12069750</v>
          </cell>
          <cell r="L4495">
            <v>12069750</v>
          </cell>
          <cell r="M4495">
            <v>0</v>
          </cell>
          <cell r="N4495" t="str">
            <v/>
          </cell>
          <cell r="O4495" t="str">
            <v>Còn học</v>
          </cell>
        </row>
        <row r="4496">
          <cell r="B4496" t="str">
            <v>1921001264</v>
          </cell>
          <cell r="C4496" t="str">
            <v>Lê Nguyễn Tuyết Mai</v>
          </cell>
          <cell r="D4496" t="str">
            <v>Nữ</v>
          </cell>
          <cell r="E4496" t="str">
            <v>14/04/2001</v>
          </cell>
          <cell r="F4496" t="str">
            <v>19DQH1</v>
          </cell>
          <cell r="G4496" t="str">
            <v>Khoa Marketing</v>
          </cell>
          <cell r="H4496" t="str">
            <v>Quản trị thương hiệu</v>
          </cell>
          <cell r="I4496" t="str">
            <v>Chính quy</v>
          </cell>
          <cell r="J4496" t="str">
            <v>Khóa 19D</v>
          </cell>
          <cell r="K4496">
            <v>7481250</v>
          </cell>
          <cell r="L4496">
            <v>7481250</v>
          </cell>
          <cell r="M4496">
            <v>0</v>
          </cell>
          <cell r="N4496" t="str">
            <v/>
          </cell>
          <cell r="O4496" t="str">
            <v>Còn học</v>
          </cell>
        </row>
        <row r="4497">
          <cell r="B4497" t="str">
            <v>1921001263</v>
          </cell>
          <cell r="C4497" t="str">
            <v>Trương Thị Thùy Trang</v>
          </cell>
          <cell r="D4497" t="str">
            <v>Nữ</v>
          </cell>
          <cell r="E4497" t="str">
            <v>06/01/2001</v>
          </cell>
          <cell r="F4497" t="str">
            <v>19DQH1</v>
          </cell>
          <cell r="G4497" t="str">
            <v>Khoa Marketing</v>
          </cell>
          <cell r="H4497" t="str">
            <v>Quản trị thương hiệu</v>
          </cell>
          <cell r="I4497" t="str">
            <v>Chính quy</v>
          </cell>
          <cell r="J4497" t="str">
            <v>Khóa 19D</v>
          </cell>
          <cell r="K4497">
            <v>7481250</v>
          </cell>
          <cell r="L4497">
            <v>7481250</v>
          </cell>
          <cell r="M4497">
            <v>0</v>
          </cell>
          <cell r="N4497" t="str">
            <v/>
          </cell>
          <cell r="O4497" t="str">
            <v>Còn học</v>
          </cell>
        </row>
        <row r="4498">
          <cell r="B4498" t="str">
            <v>1921001241</v>
          </cell>
          <cell r="C4498" t="str">
            <v>Nguyễn Thị Thu Hương</v>
          </cell>
          <cell r="D4498" t="str">
            <v>Nữ</v>
          </cell>
          <cell r="E4498" t="str">
            <v>06/09/2001</v>
          </cell>
          <cell r="F4498" t="str">
            <v>19DQH1</v>
          </cell>
          <cell r="G4498" t="str">
            <v>Khoa Marketing</v>
          </cell>
          <cell r="H4498" t="str">
            <v>Quản trị thương hiệu</v>
          </cell>
          <cell r="I4498" t="str">
            <v>Chính quy</v>
          </cell>
          <cell r="J4498" t="str">
            <v>Khóa 19D</v>
          </cell>
          <cell r="K4498">
            <v>7481250</v>
          </cell>
          <cell r="L4498">
            <v>7481250</v>
          </cell>
          <cell r="M4498">
            <v>0</v>
          </cell>
          <cell r="N4498" t="str">
            <v/>
          </cell>
          <cell r="O4498" t="str">
            <v>Còn học</v>
          </cell>
        </row>
        <row r="4499">
          <cell r="B4499" t="str">
            <v>1921000958</v>
          </cell>
          <cell r="C4499" t="str">
            <v>Cao Thị Kim Yến</v>
          </cell>
          <cell r="D4499" t="str">
            <v>Nữ</v>
          </cell>
          <cell r="E4499" t="str">
            <v>06/02/2001</v>
          </cell>
          <cell r="F4499" t="str">
            <v>19DQH1</v>
          </cell>
          <cell r="G4499" t="str">
            <v>Khoa Marketing</v>
          </cell>
          <cell r="H4499" t="str">
            <v>Quản trị thương hiệu</v>
          </cell>
          <cell r="I4499" t="str">
            <v>Chính quy</v>
          </cell>
          <cell r="J4499" t="str">
            <v>Khóa 19D</v>
          </cell>
          <cell r="K4499">
            <v>7481250</v>
          </cell>
          <cell r="L4499">
            <v>7481250</v>
          </cell>
          <cell r="M4499">
            <v>0</v>
          </cell>
          <cell r="N4499" t="str">
            <v/>
          </cell>
          <cell r="O4499" t="str">
            <v>Còn học</v>
          </cell>
        </row>
        <row r="4500">
          <cell r="B4500" t="str">
            <v>1921000823</v>
          </cell>
          <cell r="C4500" t="str">
            <v>Nguyễn Xuân Anh</v>
          </cell>
          <cell r="D4500" t="str">
            <v>Nữ</v>
          </cell>
          <cell r="E4500" t="str">
            <v>21/12/2001</v>
          </cell>
          <cell r="F4500" t="str">
            <v>19DQH1</v>
          </cell>
          <cell r="G4500" t="str">
            <v>Khoa Marketing</v>
          </cell>
          <cell r="H4500" t="str">
            <v>Quản trị thương hiệu</v>
          </cell>
          <cell r="I4500" t="str">
            <v>Chính quy</v>
          </cell>
          <cell r="J4500" t="str">
            <v>Khóa 19D</v>
          </cell>
          <cell r="K4500">
            <v>7481250</v>
          </cell>
          <cell r="L4500">
            <v>7481250</v>
          </cell>
          <cell r="M4500">
            <v>0</v>
          </cell>
          <cell r="N4500" t="str">
            <v/>
          </cell>
          <cell r="O4500" t="str">
            <v>Còn học</v>
          </cell>
        </row>
        <row r="4501">
          <cell r="B4501" t="str">
            <v>1921000739</v>
          </cell>
          <cell r="C4501" t="str">
            <v>Nguyễn Thị Ngọc Linh</v>
          </cell>
          <cell r="D4501" t="str">
            <v>Nữ</v>
          </cell>
          <cell r="E4501" t="str">
            <v>30/12/2001</v>
          </cell>
          <cell r="F4501" t="str">
            <v>19DQH1</v>
          </cell>
          <cell r="G4501" t="str">
            <v>Khoa Marketing</v>
          </cell>
          <cell r="H4501" t="str">
            <v>Quản trị thương hiệu</v>
          </cell>
          <cell r="I4501" t="str">
            <v>Chính quy</v>
          </cell>
          <cell r="J4501" t="str">
            <v>Khóa 19D</v>
          </cell>
          <cell r="K4501">
            <v>7481250</v>
          </cell>
          <cell r="L4501">
            <v>7481250</v>
          </cell>
          <cell r="M4501">
            <v>0</v>
          </cell>
          <cell r="N4501" t="str">
            <v/>
          </cell>
          <cell r="O4501" t="str">
            <v>Còn học</v>
          </cell>
        </row>
        <row r="4502">
          <cell r="B4502" t="str">
            <v>1921000793</v>
          </cell>
          <cell r="C4502" t="str">
            <v>Nguyễn Thị Mỹ Hằng</v>
          </cell>
          <cell r="D4502" t="str">
            <v>Nữ</v>
          </cell>
          <cell r="E4502" t="str">
            <v>20/06/2001</v>
          </cell>
          <cell r="F4502" t="str">
            <v>19DQH1</v>
          </cell>
          <cell r="G4502" t="str">
            <v>Khoa Marketing</v>
          </cell>
          <cell r="H4502" t="str">
            <v>Quản trị thương hiệu</v>
          </cell>
          <cell r="I4502" t="str">
            <v>Chính quy</v>
          </cell>
          <cell r="J4502" t="str">
            <v>Khóa 19D</v>
          </cell>
          <cell r="K4502">
            <v>7481250</v>
          </cell>
          <cell r="L4502">
            <v>7481250</v>
          </cell>
          <cell r="M4502">
            <v>0</v>
          </cell>
          <cell r="N4502" t="str">
            <v/>
          </cell>
          <cell r="O4502" t="str">
            <v>Còn học</v>
          </cell>
        </row>
        <row r="4503">
          <cell r="B4503" t="str">
            <v>1921000862</v>
          </cell>
          <cell r="C4503" t="str">
            <v>Nguyễn Vương Minh Thy</v>
          </cell>
          <cell r="D4503" t="str">
            <v>Nữ</v>
          </cell>
          <cell r="E4503" t="str">
            <v>06/01/2001</v>
          </cell>
          <cell r="F4503" t="str">
            <v>19DQH1</v>
          </cell>
          <cell r="G4503" t="str">
            <v>Khoa Marketing</v>
          </cell>
          <cell r="H4503" t="str">
            <v>Quản trị thương hiệu</v>
          </cell>
          <cell r="I4503" t="str">
            <v>Chính quy</v>
          </cell>
          <cell r="J4503" t="str">
            <v>Khóa 19D</v>
          </cell>
          <cell r="K4503">
            <v>7581000</v>
          </cell>
          <cell r="L4503">
            <v>7581000</v>
          </cell>
          <cell r="M4503">
            <v>0</v>
          </cell>
          <cell r="N4503" t="str">
            <v/>
          </cell>
          <cell r="O4503" t="str">
            <v>Còn học</v>
          </cell>
        </row>
        <row r="4504">
          <cell r="B4504" t="str">
            <v>1921000998</v>
          </cell>
          <cell r="C4504" t="str">
            <v>Nguyễn Thị Mỹ Quỳnh</v>
          </cell>
          <cell r="D4504" t="str">
            <v>Nữ</v>
          </cell>
          <cell r="E4504" t="str">
            <v>19/03/2001</v>
          </cell>
          <cell r="F4504" t="str">
            <v>19DQH1</v>
          </cell>
          <cell r="G4504" t="str">
            <v>Khoa Marketing</v>
          </cell>
          <cell r="H4504" t="str">
            <v>Quản trị thương hiệu</v>
          </cell>
          <cell r="I4504" t="str">
            <v>Chính quy</v>
          </cell>
          <cell r="J4504" t="str">
            <v>Khóa 19D</v>
          </cell>
          <cell r="K4504">
            <v>7853650</v>
          </cell>
          <cell r="L4504">
            <v>7853650</v>
          </cell>
          <cell r="M4504">
            <v>0</v>
          </cell>
          <cell r="N4504" t="str">
            <v/>
          </cell>
          <cell r="O4504" t="str">
            <v>Còn học</v>
          </cell>
        </row>
        <row r="4505">
          <cell r="B4505" t="str">
            <v>1921000945</v>
          </cell>
          <cell r="C4505" t="str">
            <v>Trần Thị Thanh Ngân</v>
          </cell>
          <cell r="D4505" t="str">
            <v>Nữ</v>
          </cell>
          <cell r="E4505" t="str">
            <v>17/06/2001</v>
          </cell>
          <cell r="F4505" t="str">
            <v>19DQH1</v>
          </cell>
          <cell r="G4505" t="str">
            <v>Khoa Marketing</v>
          </cell>
          <cell r="H4505" t="str">
            <v>Quản trị thương hiệu</v>
          </cell>
          <cell r="I4505" t="str">
            <v>Chính quy</v>
          </cell>
          <cell r="J4505" t="str">
            <v>Khóa 19D</v>
          </cell>
          <cell r="K4505">
            <v>7853650</v>
          </cell>
          <cell r="L4505">
            <v>7853650</v>
          </cell>
          <cell r="M4505">
            <v>0</v>
          </cell>
          <cell r="N4505" t="str">
            <v/>
          </cell>
          <cell r="O4505" t="str">
            <v>Còn học</v>
          </cell>
        </row>
        <row r="4506">
          <cell r="B4506" t="str">
            <v>1921001042</v>
          </cell>
          <cell r="C4506" t="str">
            <v>Trần Văn Dũng</v>
          </cell>
          <cell r="D4506" t="str">
            <v>Nam</v>
          </cell>
          <cell r="E4506" t="str">
            <v>10/05/2000</v>
          </cell>
          <cell r="F4506" t="str">
            <v>19DQH1</v>
          </cell>
          <cell r="G4506" t="str">
            <v>Khoa Marketing</v>
          </cell>
          <cell r="H4506" t="str">
            <v>Quản trị thương hiệu</v>
          </cell>
          <cell r="I4506" t="str">
            <v>Chính quy</v>
          </cell>
          <cell r="J4506" t="str">
            <v>Khóa 19D</v>
          </cell>
          <cell r="K4506">
            <v>8075000</v>
          </cell>
          <cell r="L4506">
            <v>8075000</v>
          </cell>
          <cell r="M4506">
            <v>0</v>
          </cell>
          <cell r="N4506" t="str">
            <v/>
          </cell>
          <cell r="O4506" t="str">
            <v>Còn học</v>
          </cell>
        </row>
        <row r="4507">
          <cell r="B4507" t="str">
            <v>1921001156</v>
          </cell>
          <cell r="C4507" t="str">
            <v>Nguyễn Ngọc Khánh Vi</v>
          </cell>
          <cell r="D4507" t="str">
            <v>Nữ</v>
          </cell>
          <cell r="E4507" t="str">
            <v>16/10/2001</v>
          </cell>
          <cell r="F4507" t="str">
            <v>19DQH1</v>
          </cell>
          <cell r="G4507" t="str">
            <v>Khoa Marketing</v>
          </cell>
          <cell r="H4507" t="str">
            <v>Quản trị thương hiệu</v>
          </cell>
          <cell r="I4507" t="str">
            <v>Chính quy</v>
          </cell>
          <cell r="J4507" t="str">
            <v>Khóa 19D</v>
          </cell>
          <cell r="K4507">
            <v>8977500</v>
          </cell>
          <cell r="L4507">
            <v>8977500</v>
          </cell>
          <cell r="M4507">
            <v>0</v>
          </cell>
          <cell r="N4507" t="str">
            <v/>
          </cell>
          <cell r="O4507" t="str">
            <v>Còn học</v>
          </cell>
        </row>
        <row r="4508">
          <cell r="B4508" t="str">
            <v>1921000974</v>
          </cell>
          <cell r="C4508" t="str">
            <v>Phạm Thị Diệu</v>
          </cell>
          <cell r="D4508" t="str">
            <v>Nữ</v>
          </cell>
          <cell r="E4508" t="str">
            <v>31/08/2001</v>
          </cell>
          <cell r="F4508" t="str">
            <v>19DQH1</v>
          </cell>
          <cell r="G4508" t="str">
            <v>Khoa Marketing</v>
          </cell>
          <cell r="H4508" t="str">
            <v>Quản trị thương hiệu</v>
          </cell>
          <cell r="I4508" t="str">
            <v>Chính quy</v>
          </cell>
          <cell r="J4508" t="str">
            <v>Khóa 19D</v>
          </cell>
          <cell r="K4508">
            <v>8977500</v>
          </cell>
          <cell r="L4508">
            <v>8977500</v>
          </cell>
          <cell r="M4508">
            <v>0</v>
          </cell>
          <cell r="N4508" t="str">
            <v/>
          </cell>
          <cell r="O4508" t="str">
            <v>Còn học</v>
          </cell>
        </row>
        <row r="4509">
          <cell r="B4509" t="str">
            <v>1921001170</v>
          </cell>
          <cell r="C4509" t="str">
            <v>Bùi Trương Bích Thảo</v>
          </cell>
          <cell r="D4509" t="str">
            <v>Nữ</v>
          </cell>
          <cell r="E4509" t="str">
            <v>08/07/2001</v>
          </cell>
          <cell r="F4509" t="str">
            <v>19DQH1</v>
          </cell>
          <cell r="G4509" t="str">
            <v>Khoa Marketing</v>
          </cell>
          <cell r="H4509" t="str">
            <v>Quản trị thương hiệu</v>
          </cell>
          <cell r="I4509" t="str">
            <v>Chính quy</v>
          </cell>
          <cell r="J4509" t="str">
            <v>Khóa 19D</v>
          </cell>
          <cell r="K4509">
            <v>8977500</v>
          </cell>
          <cell r="L4509">
            <v>8977500</v>
          </cell>
          <cell r="M4509">
            <v>0</v>
          </cell>
          <cell r="N4509" t="str">
            <v/>
          </cell>
          <cell r="O4509" t="str">
            <v>Còn học</v>
          </cell>
        </row>
        <row r="4510">
          <cell r="B4510" t="str">
            <v>1921000802</v>
          </cell>
          <cell r="C4510" t="str">
            <v>Lê Diễm Huệ</v>
          </cell>
          <cell r="D4510" t="str">
            <v>Nữ</v>
          </cell>
          <cell r="E4510" t="str">
            <v>22/04/2001</v>
          </cell>
          <cell r="F4510" t="str">
            <v>19DQH1</v>
          </cell>
          <cell r="G4510" t="str">
            <v>Khoa Marketing</v>
          </cell>
          <cell r="H4510" t="str">
            <v>Quản trị thương hiệu</v>
          </cell>
          <cell r="I4510" t="str">
            <v>Chính quy</v>
          </cell>
          <cell r="J4510" t="str">
            <v>Khóa 19D</v>
          </cell>
          <cell r="K4510">
            <v>8977500</v>
          </cell>
          <cell r="L4510">
            <v>8977500</v>
          </cell>
          <cell r="M4510">
            <v>0</v>
          </cell>
          <cell r="N4510" t="str">
            <v/>
          </cell>
          <cell r="O4510" t="str">
            <v>Còn học</v>
          </cell>
        </row>
        <row r="4511">
          <cell r="B4511" t="str">
            <v>1921000754</v>
          </cell>
          <cell r="C4511" t="str">
            <v>Phạm Thị Trà My</v>
          </cell>
          <cell r="D4511" t="str">
            <v>Nữ</v>
          </cell>
          <cell r="E4511" t="str">
            <v>27/12/2001</v>
          </cell>
          <cell r="F4511" t="str">
            <v>19DQH1</v>
          </cell>
          <cell r="G4511" t="str">
            <v>Khoa Marketing</v>
          </cell>
          <cell r="H4511" t="str">
            <v>Quản trị thương hiệu</v>
          </cell>
          <cell r="I4511" t="str">
            <v>Chính quy</v>
          </cell>
          <cell r="J4511" t="str">
            <v>Khóa 19D</v>
          </cell>
          <cell r="K4511">
            <v>8977500</v>
          </cell>
          <cell r="L4511">
            <v>8977500</v>
          </cell>
          <cell r="M4511">
            <v>0</v>
          </cell>
          <cell r="N4511" t="str">
            <v/>
          </cell>
          <cell r="O4511" t="str">
            <v>Còn học</v>
          </cell>
        </row>
        <row r="4512">
          <cell r="B4512" t="str">
            <v>1921000775</v>
          </cell>
          <cell r="C4512" t="str">
            <v>Nguyễn Đức Chí Khuy</v>
          </cell>
          <cell r="D4512" t="str">
            <v>Nam</v>
          </cell>
          <cell r="E4512" t="str">
            <v>02/07/2001</v>
          </cell>
          <cell r="F4512" t="str">
            <v>19DQH1</v>
          </cell>
          <cell r="G4512" t="str">
            <v>Khoa Marketing</v>
          </cell>
          <cell r="H4512" t="str">
            <v>Quản trị thương hiệu</v>
          </cell>
          <cell r="I4512" t="str">
            <v>Chính quy</v>
          </cell>
          <cell r="J4512" t="str">
            <v>Khóa 19D</v>
          </cell>
          <cell r="K4512">
            <v>8977500</v>
          </cell>
          <cell r="L4512">
            <v>8977500</v>
          </cell>
          <cell r="M4512">
            <v>0</v>
          </cell>
          <cell r="N4512" t="str">
            <v/>
          </cell>
          <cell r="O4512" t="str">
            <v>Còn học</v>
          </cell>
        </row>
        <row r="4513">
          <cell r="B4513" t="str">
            <v>1921000989</v>
          </cell>
          <cell r="C4513" t="str">
            <v>Đặng Hồng Phát</v>
          </cell>
          <cell r="D4513" t="str">
            <v>Nam</v>
          </cell>
          <cell r="E4513" t="str">
            <v>22/04/2001</v>
          </cell>
          <cell r="F4513" t="str">
            <v>19DQH1</v>
          </cell>
          <cell r="G4513" t="str">
            <v>Khoa Marketing</v>
          </cell>
          <cell r="H4513" t="str">
            <v>Quản trị thương hiệu</v>
          </cell>
          <cell r="I4513" t="str">
            <v>Chính quy</v>
          </cell>
          <cell r="J4513" t="str">
            <v>Khóa 19D</v>
          </cell>
          <cell r="K4513">
            <v>8977500</v>
          </cell>
          <cell r="L4513">
            <v>8977500</v>
          </cell>
          <cell r="M4513">
            <v>0</v>
          </cell>
          <cell r="N4513" t="str">
            <v/>
          </cell>
          <cell r="O4513" t="str">
            <v>Còn học</v>
          </cell>
        </row>
        <row r="4514">
          <cell r="B4514" t="str">
            <v>1921000816</v>
          </cell>
          <cell r="C4514" t="str">
            <v>Nguyễn Thị Ngọc Hiếu</v>
          </cell>
          <cell r="D4514" t="str">
            <v>Nữ</v>
          </cell>
          <cell r="E4514" t="str">
            <v>04/05/2001</v>
          </cell>
          <cell r="F4514" t="str">
            <v>19DQH1</v>
          </cell>
          <cell r="G4514" t="str">
            <v>Khoa Marketing</v>
          </cell>
          <cell r="H4514" t="str">
            <v>Quản trị thương hiệu</v>
          </cell>
          <cell r="I4514" t="str">
            <v>Chính quy</v>
          </cell>
          <cell r="J4514" t="str">
            <v>Khóa 19D</v>
          </cell>
          <cell r="K4514">
            <v>8977500</v>
          </cell>
          <cell r="L4514">
            <v>8977500</v>
          </cell>
          <cell r="M4514">
            <v>0</v>
          </cell>
          <cell r="N4514" t="str">
            <v/>
          </cell>
          <cell r="O4514" t="str">
            <v>Còn học</v>
          </cell>
        </row>
        <row r="4515">
          <cell r="B4515" t="str">
            <v>1921000821</v>
          </cell>
          <cell r="C4515" t="str">
            <v>Nguyễn Như Quỳnh</v>
          </cell>
          <cell r="D4515" t="str">
            <v>Nữ</v>
          </cell>
          <cell r="E4515" t="str">
            <v>04/02/2001</v>
          </cell>
          <cell r="F4515" t="str">
            <v>19DQH1</v>
          </cell>
          <cell r="G4515" t="str">
            <v>Khoa Marketing</v>
          </cell>
          <cell r="H4515" t="str">
            <v>Quản trị thương hiệu</v>
          </cell>
          <cell r="I4515" t="str">
            <v>Chính quy</v>
          </cell>
          <cell r="J4515" t="str">
            <v>Khóa 19D</v>
          </cell>
          <cell r="K4515">
            <v>8977500</v>
          </cell>
          <cell r="L4515">
            <v>8977500</v>
          </cell>
          <cell r="M4515">
            <v>0</v>
          </cell>
          <cell r="N4515" t="str">
            <v/>
          </cell>
          <cell r="O4515" t="str">
            <v>Còn học</v>
          </cell>
        </row>
        <row r="4516">
          <cell r="B4516" t="str">
            <v>1921001202</v>
          </cell>
          <cell r="C4516" t="str">
            <v>Nguyễn Thị Thùy Dương</v>
          </cell>
          <cell r="D4516" t="str">
            <v>Nữ</v>
          </cell>
          <cell r="E4516" t="str">
            <v>07/04/2001</v>
          </cell>
          <cell r="F4516" t="str">
            <v>19DQH1</v>
          </cell>
          <cell r="G4516" t="str">
            <v>Khoa Marketing</v>
          </cell>
          <cell r="H4516" t="str">
            <v>Quản trị thương hiệu</v>
          </cell>
          <cell r="I4516" t="str">
            <v>Chính quy</v>
          </cell>
          <cell r="J4516" t="str">
            <v>Khóa 19D</v>
          </cell>
          <cell r="K4516">
            <v>8977500</v>
          </cell>
          <cell r="L4516">
            <v>8977500</v>
          </cell>
          <cell r="M4516">
            <v>0</v>
          </cell>
          <cell r="N4516" t="str">
            <v/>
          </cell>
          <cell r="O4516" t="str">
            <v>Còn học</v>
          </cell>
        </row>
        <row r="4517">
          <cell r="B4517" t="str">
            <v>1921000720</v>
          </cell>
          <cell r="C4517" t="str">
            <v>Lê Kiến Quốc</v>
          </cell>
          <cell r="D4517" t="str">
            <v>Nam</v>
          </cell>
          <cell r="E4517" t="str">
            <v>03/11/2001</v>
          </cell>
          <cell r="F4517" t="str">
            <v>19DQH1</v>
          </cell>
          <cell r="G4517" t="str">
            <v>Khoa Marketing</v>
          </cell>
          <cell r="H4517" t="str">
            <v>Quản trị thương hiệu</v>
          </cell>
          <cell r="I4517" t="str">
            <v>Chính quy</v>
          </cell>
          <cell r="J4517" t="str">
            <v>Khóa 19D</v>
          </cell>
          <cell r="K4517">
            <v>9077250</v>
          </cell>
          <cell r="L4517">
            <v>9077250</v>
          </cell>
          <cell r="M4517">
            <v>0</v>
          </cell>
          <cell r="N4517" t="str">
            <v/>
          </cell>
          <cell r="O4517" t="str">
            <v>Còn học</v>
          </cell>
        </row>
        <row r="4518">
          <cell r="B4518" t="str">
            <v>1921001137</v>
          </cell>
          <cell r="C4518" t="str">
            <v>Lê Thị Hà Mi</v>
          </cell>
          <cell r="D4518" t="str">
            <v>Nữ</v>
          </cell>
          <cell r="E4518" t="str">
            <v>08/04/2001</v>
          </cell>
          <cell r="F4518" t="str">
            <v>19DQH1</v>
          </cell>
          <cell r="G4518" t="str">
            <v>Khoa Marketing</v>
          </cell>
          <cell r="H4518" t="str">
            <v>Quản trị thương hiệu</v>
          </cell>
          <cell r="I4518" t="str">
            <v>Chính quy</v>
          </cell>
          <cell r="J4518" t="str">
            <v>Khóa 19D</v>
          </cell>
          <cell r="K4518">
            <v>9077250</v>
          </cell>
          <cell r="L4518">
            <v>9077250</v>
          </cell>
          <cell r="M4518">
            <v>0</v>
          </cell>
          <cell r="N4518" t="str">
            <v/>
          </cell>
          <cell r="O4518" t="str">
            <v>Còn học</v>
          </cell>
        </row>
        <row r="4519">
          <cell r="B4519" t="str">
            <v>1921001120</v>
          </cell>
          <cell r="C4519" t="str">
            <v>Nguyễn Phúc Nguyên</v>
          </cell>
          <cell r="D4519" t="str">
            <v>Nam</v>
          </cell>
          <cell r="E4519" t="str">
            <v>17/09/2001</v>
          </cell>
          <cell r="F4519" t="str">
            <v>19DQH1</v>
          </cell>
          <cell r="G4519" t="str">
            <v>Khoa Marketing</v>
          </cell>
          <cell r="H4519" t="str">
            <v>Quản trị thương hiệu</v>
          </cell>
          <cell r="I4519" t="str">
            <v>Chính quy</v>
          </cell>
          <cell r="J4519" t="str">
            <v>Khóa 19D</v>
          </cell>
          <cell r="K4519">
            <v>9077250</v>
          </cell>
          <cell r="L4519">
            <v>9077250</v>
          </cell>
          <cell r="M4519">
            <v>0</v>
          </cell>
          <cell r="N4519" t="str">
            <v/>
          </cell>
          <cell r="O4519" t="str">
            <v>Còn học</v>
          </cell>
        </row>
        <row r="4520">
          <cell r="B4520" t="str">
            <v>1921001675</v>
          </cell>
          <cell r="C4520" t="str">
            <v>Nguyễn Gia Hân</v>
          </cell>
          <cell r="D4520" t="str">
            <v>Nữ</v>
          </cell>
          <cell r="E4520" t="str">
            <v>15/01/2001</v>
          </cell>
          <cell r="F4520" t="str">
            <v>19DQH1</v>
          </cell>
          <cell r="G4520" t="str">
            <v>Khoa Marketing</v>
          </cell>
          <cell r="H4520" t="str">
            <v>Quản trị thương hiệu</v>
          </cell>
          <cell r="I4520" t="str">
            <v>Chính quy</v>
          </cell>
          <cell r="J4520" t="str">
            <v>Khóa 19D</v>
          </cell>
          <cell r="K4520">
            <v>9077250</v>
          </cell>
          <cell r="L4520">
            <v>9077250</v>
          </cell>
          <cell r="M4520">
            <v>0</v>
          </cell>
          <cell r="N4520" t="str">
            <v/>
          </cell>
          <cell r="O4520" t="str">
            <v>Còn học</v>
          </cell>
        </row>
        <row r="4521">
          <cell r="B4521" t="str">
            <v>1921004259</v>
          </cell>
          <cell r="C4521" t="str">
            <v>Đỗ Phương Uyên</v>
          </cell>
          <cell r="D4521" t="str">
            <v>Nữ</v>
          </cell>
          <cell r="E4521" t="str">
            <v>07/02/2001</v>
          </cell>
          <cell r="F4521" t="str">
            <v>19DQH1</v>
          </cell>
          <cell r="G4521" t="str">
            <v>Khoa Marketing</v>
          </cell>
          <cell r="H4521" t="str">
            <v>Quản trị thương hiệu</v>
          </cell>
          <cell r="I4521" t="str">
            <v>Chính quy</v>
          </cell>
          <cell r="J4521" t="str">
            <v>Khóa 19D</v>
          </cell>
          <cell r="K4521">
            <v>9177000</v>
          </cell>
          <cell r="L4521">
            <v>9177000</v>
          </cell>
          <cell r="M4521">
            <v>0</v>
          </cell>
          <cell r="N4521" t="str">
            <v/>
          </cell>
          <cell r="O4521" t="str">
            <v>Còn học</v>
          </cell>
        </row>
        <row r="4522">
          <cell r="B4522" t="str">
            <v>1921001051</v>
          </cell>
          <cell r="C4522" t="str">
            <v>Nguyễn Phan Thùy Linh</v>
          </cell>
          <cell r="D4522" t="str">
            <v>Nữ</v>
          </cell>
          <cell r="E4522" t="str">
            <v>15/01/2001</v>
          </cell>
          <cell r="F4522" t="str">
            <v>19DQH1</v>
          </cell>
          <cell r="G4522" t="str">
            <v>Khoa Marketing</v>
          </cell>
          <cell r="H4522" t="str">
            <v>Quản trị thương hiệu</v>
          </cell>
          <cell r="I4522" t="str">
            <v>Chính quy</v>
          </cell>
          <cell r="J4522" t="str">
            <v>Khóa 19D</v>
          </cell>
          <cell r="K4522">
            <v>9349900</v>
          </cell>
          <cell r="L4522">
            <v>9349900</v>
          </cell>
          <cell r="M4522">
            <v>0</v>
          </cell>
          <cell r="N4522" t="str">
            <v/>
          </cell>
          <cell r="O4522" t="str">
            <v>Còn học</v>
          </cell>
        </row>
        <row r="4523">
          <cell r="B4523" t="str">
            <v>1921001041</v>
          </cell>
          <cell r="C4523" t="str">
            <v>Ngô Thị Diễm Ly</v>
          </cell>
          <cell r="D4523" t="str">
            <v>Nữ</v>
          </cell>
          <cell r="E4523" t="str">
            <v>12/05/2001</v>
          </cell>
          <cell r="F4523" t="str">
            <v>19DQH1</v>
          </cell>
          <cell r="G4523" t="str">
            <v>Khoa Marketing</v>
          </cell>
          <cell r="H4523" t="str">
            <v>Quản trị thương hiệu</v>
          </cell>
          <cell r="I4523" t="str">
            <v>Chính quy</v>
          </cell>
          <cell r="J4523" t="str">
            <v>Khóa 19D</v>
          </cell>
          <cell r="K4523">
            <v>9349900</v>
          </cell>
          <cell r="L4523">
            <v>9349900</v>
          </cell>
          <cell r="M4523">
            <v>0</v>
          </cell>
          <cell r="N4523" t="str">
            <v/>
          </cell>
          <cell r="O4523" t="str">
            <v>Còn học</v>
          </cell>
        </row>
        <row r="4524">
          <cell r="B4524" t="str">
            <v>1921001184</v>
          </cell>
          <cell r="C4524" t="str">
            <v>Tạ Thị Thúy Vân</v>
          </cell>
          <cell r="D4524" t="str">
            <v>Nữ</v>
          </cell>
          <cell r="E4524" t="str">
            <v>03/11/2001</v>
          </cell>
          <cell r="F4524" t="str">
            <v>19DQH1</v>
          </cell>
          <cell r="G4524" t="str">
            <v>Khoa Marketing</v>
          </cell>
          <cell r="H4524" t="str">
            <v>Quản trị thương hiệu</v>
          </cell>
          <cell r="I4524" t="str">
            <v>Chính quy</v>
          </cell>
          <cell r="J4524" t="str">
            <v>Khóa 19D</v>
          </cell>
          <cell r="K4524">
            <v>9349900</v>
          </cell>
          <cell r="L4524">
            <v>9349900</v>
          </cell>
          <cell r="M4524">
            <v>0</v>
          </cell>
          <cell r="N4524" t="str">
            <v/>
          </cell>
          <cell r="O4524" t="str">
            <v>Còn học</v>
          </cell>
        </row>
        <row r="4525">
          <cell r="B4525" t="str">
            <v>1921000859</v>
          </cell>
          <cell r="C4525" t="str">
            <v>Mai Thị Thùy Trang</v>
          </cell>
          <cell r="D4525" t="str">
            <v>Nữ</v>
          </cell>
          <cell r="E4525" t="str">
            <v>04/05/2001</v>
          </cell>
          <cell r="F4525" t="str">
            <v>19DQH1</v>
          </cell>
          <cell r="G4525" t="str">
            <v>Khoa Marketing</v>
          </cell>
          <cell r="H4525" t="str">
            <v>Quản trị thương hiệu</v>
          </cell>
          <cell r="I4525" t="str">
            <v>Chính quy</v>
          </cell>
          <cell r="J4525" t="str">
            <v>Khóa 19D</v>
          </cell>
          <cell r="K4525">
            <v>9441250</v>
          </cell>
          <cell r="L4525">
            <v>9441250</v>
          </cell>
          <cell r="M4525">
            <v>0</v>
          </cell>
          <cell r="N4525" t="str">
            <v/>
          </cell>
          <cell r="O4525" t="str">
            <v>Còn học</v>
          </cell>
        </row>
        <row r="4526">
          <cell r="B4526" t="str">
            <v>1921000928</v>
          </cell>
          <cell r="C4526" t="str">
            <v>Nguyễn Thái Nguyệt</v>
          </cell>
          <cell r="D4526" t="str">
            <v>Nữ</v>
          </cell>
          <cell r="E4526" t="str">
            <v>25/12/2001</v>
          </cell>
          <cell r="F4526" t="str">
            <v>19DQH1</v>
          </cell>
          <cell r="G4526" t="str">
            <v>Khoa Marketing</v>
          </cell>
          <cell r="H4526" t="str">
            <v>Quản trị thương hiệu</v>
          </cell>
          <cell r="I4526" t="str">
            <v>Chính quy</v>
          </cell>
          <cell r="J4526" t="str">
            <v>Khóa 19D</v>
          </cell>
          <cell r="K4526">
            <v>9722300</v>
          </cell>
          <cell r="L4526">
            <v>9722300</v>
          </cell>
          <cell r="M4526">
            <v>0</v>
          </cell>
          <cell r="N4526" t="str">
            <v/>
          </cell>
          <cell r="O4526" t="str">
            <v>Còn học</v>
          </cell>
        </row>
        <row r="4527">
          <cell r="B4527" t="str">
            <v>1921001278</v>
          </cell>
          <cell r="C4527" t="str">
            <v>Phan Thị Thảo Trang</v>
          </cell>
          <cell r="D4527" t="str">
            <v>Nữ</v>
          </cell>
          <cell r="E4527" t="str">
            <v>14/03/2001</v>
          </cell>
          <cell r="F4527" t="str">
            <v>19DQH1</v>
          </cell>
          <cell r="G4527" t="str">
            <v>Khoa Marketing</v>
          </cell>
          <cell r="H4527" t="str">
            <v>Quản trị thương hiệu</v>
          </cell>
          <cell r="I4527" t="str">
            <v>Chính quy</v>
          </cell>
          <cell r="J4527" t="str">
            <v>Khóa 19D</v>
          </cell>
          <cell r="K4527">
            <v>10041500</v>
          </cell>
          <cell r="L4527">
            <v>10041500</v>
          </cell>
          <cell r="M4527">
            <v>0</v>
          </cell>
          <cell r="N4527" t="str">
            <v/>
          </cell>
          <cell r="O4527" t="str">
            <v>Còn học</v>
          </cell>
        </row>
        <row r="4528">
          <cell r="B4528" t="str">
            <v>1921000946</v>
          </cell>
          <cell r="C4528" t="str">
            <v>Nguyễn Tú Uyên</v>
          </cell>
          <cell r="D4528" t="str">
            <v>Nữ</v>
          </cell>
          <cell r="E4528" t="str">
            <v>15/01/2001</v>
          </cell>
          <cell r="F4528" t="str">
            <v>19DQH1</v>
          </cell>
          <cell r="G4528" t="str">
            <v>Khoa Marketing</v>
          </cell>
          <cell r="H4528" t="str">
            <v>Quản trị thương hiệu</v>
          </cell>
          <cell r="I4528" t="str">
            <v>Chính quy</v>
          </cell>
          <cell r="J4528" t="str">
            <v>Khóa 19D</v>
          </cell>
          <cell r="K4528">
            <v>10413900</v>
          </cell>
          <cell r="L4528">
            <v>10413900</v>
          </cell>
          <cell r="M4528">
            <v>0</v>
          </cell>
          <cell r="N4528" t="str">
            <v/>
          </cell>
          <cell r="O4528" t="str">
            <v>Còn học</v>
          </cell>
        </row>
        <row r="4529">
          <cell r="B4529" t="str">
            <v>1921001233</v>
          </cell>
          <cell r="C4529" t="str">
            <v>Đỗ Thị Trúc Như</v>
          </cell>
          <cell r="D4529" t="str">
            <v>Nữ</v>
          </cell>
          <cell r="E4529" t="str">
            <v>12/09/2001</v>
          </cell>
          <cell r="F4529" t="str">
            <v>19DQH1</v>
          </cell>
          <cell r="G4529" t="str">
            <v>Khoa Marketing</v>
          </cell>
          <cell r="H4529" t="str">
            <v>Quản trị thương hiệu</v>
          </cell>
          <cell r="I4529" t="str">
            <v>Chính quy</v>
          </cell>
          <cell r="J4529" t="str">
            <v>Khóa 19D</v>
          </cell>
          <cell r="K4529">
            <v>10473750</v>
          </cell>
          <cell r="L4529">
            <v>10473750</v>
          </cell>
          <cell r="M4529">
            <v>0</v>
          </cell>
          <cell r="N4529" t="str">
            <v/>
          </cell>
          <cell r="O4529" t="str">
            <v>Còn học</v>
          </cell>
        </row>
        <row r="4530">
          <cell r="B4530" t="str">
            <v>1921001195</v>
          </cell>
          <cell r="C4530" t="str">
            <v>Đặng Thị Quế Anh</v>
          </cell>
          <cell r="D4530" t="str">
            <v>Nữ</v>
          </cell>
          <cell r="E4530" t="str">
            <v>15/09/2001</v>
          </cell>
          <cell r="F4530" t="str">
            <v>19DQH1</v>
          </cell>
          <cell r="G4530" t="str">
            <v>Khoa Marketing</v>
          </cell>
          <cell r="H4530" t="str">
            <v>Quản trị thương hiệu</v>
          </cell>
          <cell r="I4530" t="str">
            <v>Chính quy</v>
          </cell>
          <cell r="J4530" t="str">
            <v>Khóa 19D</v>
          </cell>
          <cell r="K4530">
            <v>10473750</v>
          </cell>
          <cell r="L4530">
            <v>10473750</v>
          </cell>
          <cell r="M4530">
            <v>0</v>
          </cell>
          <cell r="N4530" t="str">
            <v/>
          </cell>
          <cell r="O4530" t="str">
            <v>Còn học</v>
          </cell>
        </row>
        <row r="4531">
          <cell r="B4531" t="str">
            <v>1921001204</v>
          </cell>
          <cell r="C4531" t="str">
            <v>Nguyễn Anh Thư</v>
          </cell>
          <cell r="D4531" t="str">
            <v>Nữ</v>
          </cell>
          <cell r="E4531" t="str">
            <v>05/04/2001</v>
          </cell>
          <cell r="F4531" t="str">
            <v>19DQH1</v>
          </cell>
          <cell r="G4531" t="str">
            <v>Khoa Marketing</v>
          </cell>
          <cell r="H4531" t="str">
            <v>Quản trị thương hiệu</v>
          </cell>
          <cell r="I4531" t="str">
            <v>Chính quy</v>
          </cell>
          <cell r="J4531" t="str">
            <v>Khóa 19D</v>
          </cell>
          <cell r="K4531">
            <v>10473750</v>
          </cell>
          <cell r="L4531">
            <v>10473750</v>
          </cell>
          <cell r="M4531">
            <v>0</v>
          </cell>
          <cell r="N4531" t="str">
            <v/>
          </cell>
          <cell r="O4531" t="str">
            <v>Còn học</v>
          </cell>
        </row>
        <row r="4532">
          <cell r="B4532" t="str">
            <v>1921000994</v>
          </cell>
          <cell r="C4532" t="str">
            <v>Châu Tường Vy</v>
          </cell>
          <cell r="D4532" t="str">
            <v>Nữ</v>
          </cell>
          <cell r="E4532" t="str">
            <v>19/06/2001</v>
          </cell>
          <cell r="F4532" t="str">
            <v>19DQH1</v>
          </cell>
          <cell r="G4532" t="str">
            <v>Khoa Marketing</v>
          </cell>
          <cell r="H4532" t="str">
            <v>Quản trị thương hiệu</v>
          </cell>
          <cell r="I4532" t="str">
            <v>Chính quy</v>
          </cell>
          <cell r="J4532" t="str">
            <v>Khóa 19D</v>
          </cell>
          <cell r="K4532">
            <v>10473750</v>
          </cell>
          <cell r="L4532">
            <v>10473750</v>
          </cell>
          <cell r="M4532">
            <v>0</v>
          </cell>
          <cell r="N4532" t="str">
            <v/>
          </cell>
          <cell r="O4532" t="str">
            <v>Còn học</v>
          </cell>
        </row>
        <row r="4533">
          <cell r="B4533" t="str">
            <v>1921000705</v>
          </cell>
          <cell r="C4533" t="str">
            <v>Mai Hồng Ngọc</v>
          </cell>
          <cell r="D4533" t="str">
            <v>Nữ</v>
          </cell>
          <cell r="E4533" t="str">
            <v>02/01/2001</v>
          </cell>
          <cell r="F4533" t="str">
            <v>19DQH1</v>
          </cell>
          <cell r="G4533" t="str">
            <v>Khoa Marketing</v>
          </cell>
          <cell r="H4533" t="str">
            <v>Quản trị thương hiệu</v>
          </cell>
          <cell r="I4533" t="str">
            <v>Chính quy</v>
          </cell>
          <cell r="J4533" t="str">
            <v>Khóa 19D</v>
          </cell>
          <cell r="K4533">
            <v>10473750</v>
          </cell>
          <cell r="L4533">
            <v>10473750</v>
          </cell>
          <cell r="M4533">
            <v>0</v>
          </cell>
          <cell r="N4533" t="str">
            <v/>
          </cell>
          <cell r="O4533" t="str">
            <v>Còn học</v>
          </cell>
        </row>
        <row r="4534">
          <cell r="B4534" t="str">
            <v>1921000757</v>
          </cell>
          <cell r="C4534" t="str">
            <v>Trương Thị Kiều Oanh</v>
          </cell>
          <cell r="D4534" t="str">
            <v>Nữ</v>
          </cell>
          <cell r="E4534" t="str">
            <v>22/04/2001</v>
          </cell>
          <cell r="F4534" t="str">
            <v>19DQH1</v>
          </cell>
          <cell r="G4534" t="str">
            <v>Khoa Marketing</v>
          </cell>
          <cell r="H4534" t="str">
            <v>Quản trị thương hiệu</v>
          </cell>
          <cell r="I4534" t="str">
            <v>Chính quy</v>
          </cell>
          <cell r="J4534" t="str">
            <v>Khóa 19D</v>
          </cell>
          <cell r="K4534">
            <v>10473750</v>
          </cell>
          <cell r="L4534">
            <v>10473750</v>
          </cell>
          <cell r="M4534">
            <v>0</v>
          </cell>
          <cell r="N4534" t="str">
            <v/>
          </cell>
          <cell r="O4534" t="str">
            <v>Còn học</v>
          </cell>
        </row>
        <row r="4535">
          <cell r="B4535" t="str">
            <v>1921000686</v>
          </cell>
          <cell r="C4535" t="str">
            <v>Huỳnh Ngọc Mỹ Duyên</v>
          </cell>
          <cell r="D4535" t="str">
            <v>Nữ</v>
          </cell>
          <cell r="E4535" t="str">
            <v>23/08/2001</v>
          </cell>
          <cell r="F4535" t="str">
            <v>19DQH1</v>
          </cell>
          <cell r="G4535" t="str">
            <v>Khoa Marketing</v>
          </cell>
          <cell r="H4535" t="str">
            <v>Quản trị thương hiệu</v>
          </cell>
          <cell r="I4535" t="str">
            <v>Chính quy</v>
          </cell>
          <cell r="J4535" t="str">
            <v>Khóa 19D</v>
          </cell>
          <cell r="K4535">
            <v>10573500</v>
          </cell>
          <cell r="L4535">
            <v>10573500</v>
          </cell>
          <cell r="M4535">
            <v>0</v>
          </cell>
          <cell r="N4535" t="str">
            <v/>
          </cell>
          <cell r="O4535" t="str">
            <v>Còn học</v>
          </cell>
        </row>
        <row r="4536">
          <cell r="B4536" t="str">
            <v>1921000955</v>
          </cell>
          <cell r="C4536" t="str">
            <v>Trần Thị Lệ Tình</v>
          </cell>
          <cell r="D4536" t="str">
            <v>Nữ</v>
          </cell>
          <cell r="E4536" t="str">
            <v>06/08/2001</v>
          </cell>
          <cell r="F4536" t="str">
            <v>19DQH1</v>
          </cell>
          <cell r="G4536" t="str">
            <v>Khoa Marketing</v>
          </cell>
          <cell r="H4536" t="str">
            <v>Quản trị thương hiệu</v>
          </cell>
          <cell r="I4536" t="str">
            <v>Chính quy</v>
          </cell>
          <cell r="J4536" t="str">
            <v>Khóa 19D</v>
          </cell>
          <cell r="K4536">
            <v>10846150</v>
          </cell>
          <cell r="L4536">
            <v>10846150</v>
          </cell>
          <cell r="M4536">
            <v>0</v>
          </cell>
          <cell r="N4536" t="str">
            <v/>
          </cell>
          <cell r="O4536" t="str">
            <v>Còn học</v>
          </cell>
        </row>
        <row r="4537">
          <cell r="B4537" t="str">
            <v>1921000985</v>
          </cell>
          <cell r="C4537" t="str">
            <v>Trương Vĩnh An</v>
          </cell>
          <cell r="D4537" t="str">
            <v>Nam</v>
          </cell>
          <cell r="E4537" t="str">
            <v>06/08/2001</v>
          </cell>
          <cell r="F4537" t="str">
            <v>19DQH1</v>
          </cell>
          <cell r="G4537" t="str">
            <v>Khoa Marketing</v>
          </cell>
          <cell r="H4537" t="str">
            <v>Quản trị thương hiệu</v>
          </cell>
          <cell r="I4537" t="str">
            <v>Chính quy</v>
          </cell>
          <cell r="J4537" t="str">
            <v>Khóa 19D</v>
          </cell>
          <cell r="K4537">
            <v>10945900</v>
          </cell>
          <cell r="L4537">
            <v>10945900</v>
          </cell>
          <cell r="M4537">
            <v>0</v>
          </cell>
          <cell r="N4537" t="str">
            <v/>
          </cell>
          <cell r="O4537" t="str">
            <v>Còn học</v>
          </cell>
        </row>
        <row r="4538">
          <cell r="B4538" t="str">
            <v>1921000815</v>
          </cell>
          <cell r="C4538" t="str">
            <v>Nguyễn Thị Quỳnh Như</v>
          </cell>
          <cell r="D4538" t="str">
            <v>Nữ</v>
          </cell>
          <cell r="E4538" t="str">
            <v>19/05/2001</v>
          </cell>
          <cell r="F4538" t="str">
            <v>19DQH1</v>
          </cell>
          <cell r="G4538" t="str">
            <v>Khoa Marketing</v>
          </cell>
          <cell r="H4538" t="str">
            <v>Quản trị thương hiệu</v>
          </cell>
          <cell r="I4538" t="str">
            <v>Chính quy</v>
          </cell>
          <cell r="J4538" t="str">
            <v>Khóa 19D</v>
          </cell>
          <cell r="K4538">
            <v>10945900</v>
          </cell>
          <cell r="L4538">
            <v>10945900</v>
          </cell>
          <cell r="M4538">
            <v>0</v>
          </cell>
          <cell r="N4538" t="str">
            <v/>
          </cell>
          <cell r="O4538" t="str">
            <v>Còn học</v>
          </cell>
        </row>
        <row r="4539">
          <cell r="B4539" t="str">
            <v>1921003166</v>
          </cell>
          <cell r="C4539" t="str">
            <v>Nguyễn Thông Thị Công Nhân</v>
          </cell>
          <cell r="D4539" t="str">
            <v>Nữ</v>
          </cell>
          <cell r="E4539" t="str">
            <v>31/10/2000</v>
          </cell>
          <cell r="F4539" t="str">
            <v>19DQH2</v>
          </cell>
          <cell r="G4539" t="str">
            <v>Khoa Marketing</v>
          </cell>
          <cell r="H4539" t="str">
            <v>Quản trị thương hiệu</v>
          </cell>
          <cell r="I4539" t="str">
            <v>Chính quy</v>
          </cell>
          <cell r="J4539" t="str">
            <v>Khóa 19D</v>
          </cell>
          <cell r="K4539">
            <v>5985000</v>
          </cell>
          <cell r="L4539">
            <v>5985000</v>
          </cell>
          <cell r="M4539">
            <v>0</v>
          </cell>
          <cell r="N4539" t="str">
            <v/>
          </cell>
          <cell r="O4539" t="str">
            <v>Còn học</v>
          </cell>
        </row>
        <row r="4540">
          <cell r="B4540" t="str">
            <v>1921001132</v>
          </cell>
          <cell r="C4540" t="str">
            <v>Phạm Thị Khánh Vi</v>
          </cell>
          <cell r="D4540" t="str">
            <v>Nữ</v>
          </cell>
          <cell r="E4540" t="str">
            <v>04/04/2001</v>
          </cell>
          <cell r="F4540" t="str">
            <v>19DQH2</v>
          </cell>
          <cell r="G4540" t="str">
            <v>Khoa Marketing</v>
          </cell>
          <cell r="H4540" t="str">
            <v>Quản trị thương hiệu</v>
          </cell>
          <cell r="I4540" t="str">
            <v>Chính quy</v>
          </cell>
          <cell r="J4540" t="str">
            <v>Khóa 19D</v>
          </cell>
          <cell r="K4540">
            <v>7481250</v>
          </cell>
          <cell r="L4540">
            <v>7481250</v>
          </cell>
          <cell r="M4540">
            <v>0</v>
          </cell>
          <cell r="N4540" t="str">
            <v/>
          </cell>
          <cell r="O4540" t="str">
            <v>Còn học</v>
          </cell>
        </row>
        <row r="4541">
          <cell r="B4541" t="str">
            <v>1921001047</v>
          </cell>
          <cell r="C4541" t="str">
            <v>Nguyễn Thị Tuyết Mai</v>
          </cell>
          <cell r="D4541" t="str">
            <v>Nữ</v>
          </cell>
          <cell r="E4541" t="str">
            <v>12/04/2001</v>
          </cell>
          <cell r="F4541" t="str">
            <v>19DQH2</v>
          </cell>
          <cell r="G4541" t="str">
            <v>Khoa Marketing</v>
          </cell>
          <cell r="H4541" t="str">
            <v>Quản trị thương hiệu</v>
          </cell>
          <cell r="I4541" t="str">
            <v>Chính quy</v>
          </cell>
          <cell r="J4541" t="str">
            <v>Khóa 19D</v>
          </cell>
          <cell r="K4541">
            <v>7481250</v>
          </cell>
          <cell r="L4541">
            <v>7481250</v>
          </cell>
          <cell r="M4541">
            <v>0</v>
          </cell>
          <cell r="N4541" t="str">
            <v/>
          </cell>
          <cell r="O4541" t="str">
            <v>Còn học</v>
          </cell>
        </row>
        <row r="4542">
          <cell r="B4542" t="str">
            <v>1921001275</v>
          </cell>
          <cell r="C4542" t="str">
            <v>Nguyễn Thị Huyền Trân</v>
          </cell>
          <cell r="D4542" t="str">
            <v>Nữ</v>
          </cell>
          <cell r="E4542" t="str">
            <v>12/08/2001</v>
          </cell>
          <cell r="F4542" t="str">
            <v>19DQH2</v>
          </cell>
          <cell r="G4542" t="str">
            <v>Khoa Marketing</v>
          </cell>
          <cell r="H4542" t="str">
            <v>Quản trị thương hiệu</v>
          </cell>
          <cell r="I4542" t="str">
            <v>Chính quy</v>
          </cell>
          <cell r="J4542" t="str">
            <v>Khóa 19D</v>
          </cell>
          <cell r="K4542">
            <v>7481250</v>
          </cell>
          <cell r="L4542">
            <v>7481250</v>
          </cell>
          <cell r="M4542">
            <v>0</v>
          </cell>
          <cell r="N4542" t="str">
            <v/>
          </cell>
          <cell r="O4542" t="str">
            <v>Còn học</v>
          </cell>
        </row>
        <row r="4543">
          <cell r="B4543" t="str">
            <v>1921000759</v>
          </cell>
          <cell r="C4543" t="str">
            <v>Trần Thị Phi Tuyên</v>
          </cell>
          <cell r="D4543" t="str">
            <v>Nữ</v>
          </cell>
          <cell r="E4543" t="str">
            <v>09/01/2001</v>
          </cell>
          <cell r="F4543" t="str">
            <v>19DQH2</v>
          </cell>
          <cell r="G4543" t="str">
            <v>Khoa Marketing</v>
          </cell>
          <cell r="H4543" t="str">
            <v>Quản trị thương hiệu</v>
          </cell>
          <cell r="I4543" t="str">
            <v>Chính quy</v>
          </cell>
          <cell r="J4543" t="str">
            <v>Khóa 19D</v>
          </cell>
          <cell r="K4543">
            <v>7481250</v>
          </cell>
          <cell r="L4543">
            <v>7481250</v>
          </cell>
          <cell r="M4543">
            <v>0</v>
          </cell>
          <cell r="N4543" t="str">
            <v/>
          </cell>
          <cell r="O4543" t="str">
            <v>Còn học</v>
          </cell>
        </row>
        <row r="4544">
          <cell r="B4544" t="str">
            <v>1921000975</v>
          </cell>
          <cell r="C4544" t="str">
            <v>Tô Cẩm Quỳnh</v>
          </cell>
          <cell r="D4544" t="str">
            <v>Nữ</v>
          </cell>
          <cell r="E4544" t="str">
            <v>16/10/2001</v>
          </cell>
          <cell r="F4544" t="str">
            <v>19DQH2</v>
          </cell>
          <cell r="G4544" t="str">
            <v>Khoa Marketing</v>
          </cell>
          <cell r="H4544" t="str">
            <v>Quản trị thương hiệu</v>
          </cell>
          <cell r="I4544" t="str">
            <v>Chính quy</v>
          </cell>
          <cell r="J4544" t="str">
            <v>Khóa 19D</v>
          </cell>
          <cell r="K4544">
            <v>7481250</v>
          </cell>
          <cell r="L4544">
            <v>7481250</v>
          </cell>
          <cell r="M4544">
            <v>0</v>
          </cell>
          <cell r="N4544" t="str">
            <v/>
          </cell>
          <cell r="O4544" t="str">
            <v>Còn học</v>
          </cell>
        </row>
        <row r="4545">
          <cell r="B4545" t="str">
            <v>1921000786</v>
          </cell>
          <cell r="C4545" t="str">
            <v>Phùng Thị Phương Linh</v>
          </cell>
          <cell r="D4545" t="str">
            <v>Nữ</v>
          </cell>
          <cell r="E4545" t="str">
            <v>30/04/2001</v>
          </cell>
          <cell r="F4545" t="str">
            <v>19DQH2</v>
          </cell>
          <cell r="G4545" t="str">
            <v>Khoa Marketing</v>
          </cell>
          <cell r="H4545" t="str">
            <v>Quản trị thương hiệu</v>
          </cell>
          <cell r="I4545" t="str">
            <v>Chính quy</v>
          </cell>
          <cell r="J4545" t="str">
            <v>Khóa 19D</v>
          </cell>
          <cell r="K4545">
            <v>7481250</v>
          </cell>
          <cell r="L4545">
            <v>7481250</v>
          </cell>
          <cell r="M4545">
            <v>0</v>
          </cell>
          <cell r="N4545" t="str">
            <v/>
          </cell>
          <cell r="O4545" t="str">
            <v>Còn học</v>
          </cell>
        </row>
        <row r="4546">
          <cell r="B4546" t="str">
            <v>1921000765</v>
          </cell>
          <cell r="C4546" t="str">
            <v>Lê Thị Kim Nguyên</v>
          </cell>
          <cell r="D4546" t="str">
            <v>Nữ</v>
          </cell>
          <cell r="E4546" t="str">
            <v>29/11/2001</v>
          </cell>
          <cell r="F4546" t="str">
            <v>19DQH2</v>
          </cell>
          <cell r="G4546" t="str">
            <v>Khoa Marketing</v>
          </cell>
          <cell r="H4546" t="str">
            <v>Quản trị thương hiệu</v>
          </cell>
          <cell r="I4546" t="str">
            <v>Chính quy</v>
          </cell>
          <cell r="J4546" t="str">
            <v>Khóa 19D</v>
          </cell>
          <cell r="K4546">
            <v>7481250</v>
          </cell>
          <cell r="L4546">
            <v>7481250</v>
          </cell>
          <cell r="M4546">
            <v>0</v>
          </cell>
          <cell r="N4546" t="str">
            <v/>
          </cell>
          <cell r="O4546" t="str">
            <v>Còn học</v>
          </cell>
        </row>
        <row r="4547">
          <cell r="B4547" t="str">
            <v>1921001203</v>
          </cell>
          <cell r="C4547" t="str">
            <v>Võ Thị Mỹ Anh</v>
          </cell>
          <cell r="D4547" t="str">
            <v>Nữ</v>
          </cell>
          <cell r="E4547" t="str">
            <v>01/10/2001</v>
          </cell>
          <cell r="F4547" t="str">
            <v>19DQH2</v>
          </cell>
          <cell r="G4547" t="str">
            <v>Khoa Marketing</v>
          </cell>
          <cell r="H4547" t="str">
            <v>Quản trị thương hiệu</v>
          </cell>
          <cell r="I4547" t="str">
            <v>Chính quy</v>
          </cell>
          <cell r="J4547" t="str">
            <v>Khóa 19D</v>
          </cell>
          <cell r="K4547">
            <v>7481250</v>
          </cell>
          <cell r="L4547">
            <v>7481250</v>
          </cell>
          <cell r="M4547">
            <v>0</v>
          </cell>
          <cell r="N4547" t="str">
            <v/>
          </cell>
          <cell r="O4547" t="str">
            <v>Còn học</v>
          </cell>
        </row>
        <row r="4548">
          <cell r="B4548" t="str">
            <v>1921000688</v>
          </cell>
          <cell r="C4548" t="str">
            <v>Đào Trương Quỳnh Na</v>
          </cell>
          <cell r="D4548" t="str">
            <v>Nữ</v>
          </cell>
          <cell r="E4548" t="str">
            <v>01/01/2001</v>
          </cell>
          <cell r="F4548" t="str">
            <v>19DQH2</v>
          </cell>
          <cell r="G4548" t="str">
            <v>Khoa Marketing</v>
          </cell>
          <cell r="H4548" t="str">
            <v>Quản trị thương hiệu</v>
          </cell>
          <cell r="I4548" t="str">
            <v>Chính quy</v>
          </cell>
          <cell r="J4548" t="str">
            <v>Khóa 19D</v>
          </cell>
          <cell r="K4548">
            <v>7853650</v>
          </cell>
          <cell r="L4548">
            <v>7853650</v>
          </cell>
          <cell r="M4548">
            <v>0</v>
          </cell>
          <cell r="N4548" t="str">
            <v/>
          </cell>
          <cell r="O4548" t="str">
            <v>Còn học</v>
          </cell>
        </row>
        <row r="4549">
          <cell r="B4549" t="str">
            <v>1921000818</v>
          </cell>
          <cell r="C4549" t="str">
            <v>Nguyễn Thị Ngọc Oanh</v>
          </cell>
          <cell r="D4549" t="str">
            <v>Nữ</v>
          </cell>
          <cell r="E4549" t="str">
            <v>16/01/2001</v>
          </cell>
          <cell r="F4549" t="str">
            <v>19DQH2</v>
          </cell>
          <cell r="G4549" t="str">
            <v>Khoa Marketing</v>
          </cell>
          <cell r="H4549" t="str">
            <v>Quản trị thương hiệu</v>
          </cell>
          <cell r="I4549" t="str">
            <v>Chính quy</v>
          </cell>
          <cell r="J4549" t="str">
            <v>Khóa 19D</v>
          </cell>
          <cell r="K4549">
            <v>8226050</v>
          </cell>
          <cell r="L4549">
            <v>8226050</v>
          </cell>
          <cell r="M4549">
            <v>0</v>
          </cell>
          <cell r="N4549" t="str">
            <v/>
          </cell>
          <cell r="O4549" t="str">
            <v>Còn học</v>
          </cell>
        </row>
        <row r="4550">
          <cell r="B4550" t="str">
            <v>1921001128</v>
          </cell>
          <cell r="C4550" t="str">
            <v>Nguyễn Tuyết Nhi</v>
          </cell>
          <cell r="D4550" t="str">
            <v>Nữ</v>
          </cell>
          <cell r="E4550" t="str">
            <v>27/06/2001</v>
          </cell>
          <cell r="F4550" t="str">
            <v>19DQH2</v>
          </cell>
          <cell r="G4550" t="str">
            <v>Khoa Marketing</v>
          </cell>
          <cell r="H4550" t="str">
            <v>Quản trị thương hiệu</v>
          </cell>
          <cell r="I4550" t="str">
            <v>Chính quy</v>
          </cell>
          <cell r="J4550" t="str">
            <v>Khóa 19D</v>
          </cell>
          <cell r="K4550">
            <v>8977500</v>
          </cell>
          <cell r="L4550">
            <v>8977500</v>
          </cell>
          <cell r="M4550">
            <v>0</v>
          </cell>
          <cell r="N4550" t="str">
            <v/>
          </cell>
          <cell r="O4550" t="str">
            <v>Còn học</v>
          </cell>
        </row>
        <row r="4551">
          <cell r="B4551" t="str">
            <v>1921000687</v>
          </cell>
          <cell r="C4551" t="str">
            <v>Lê Thị Hà Mi</v>
          </cell>
          <cell r="D4551" t="str">
            <v>Nữ</v>
          </cell>
          <cell r="E4551" t="str">
            <v>19/10/2001</v>
          </cell>
          <cell r="F4551" t="str">
            <v>19DQH2</v>
          </cell>
          <cell r="G4551" t="str">
            <v>Khoa Marketing</v>
          </cell>
          <cell r="H4551" t="str">
            <v>Quản trị thương hiệu</v>
          </cell>
          <cell r="I4551" t="str">
            <v>Chính quy</v>
          </cell>
          <cell r="J4551" t="str">
            <v>Khóa 19D</v>
          </cell>
          <cell r="K4551">
            <v>8977500</v>
          </cell>
          <cell r="L4551">
            <v>8977500</v>
          </cell>
          <cell r="M4551">
            <v>0</v>
          </cell>
          <cell r="N4551" t="str">
            <v/>
          </cell>
          <cell r="O4551" t="str">
            <v>Còn học</v>
          </cell>
        </row>
        <row r="4552">
          <cell r="B4552" t="str">
            <v>1921001134</v>
          </cell>
          <cell r="C4552" t="str">
            <v>Phạm Thị Như Quỳnh</v>
          </cell>
          <cell r="D4552" t="str">
            <v>Nữ</v>
          </cell>
          <cell r="E4552" t="str">
            <v>06/06/2001</v>
          </cell>
          <cell r="F4552" t="str">
            <v>19DQH2</v>
          </cell>
          <cell r="G4552" t="str">
            <v>Khoa Marketing</v>
          </cell>
          <cell r="H4552" t="str">
            <v>Quản trị thương hiệu</v>
          </cell>
          <cell r="I4552" t="str">
            <v>Chính quy</v>
          </cell>
          <cell r="J4552" t="str">
            <v>Khóa 19D</v>
          </cell>
          <cell r="K4552">
            <v>8977500</v>
          </cell>
          <cell r="L4552">
            <v>8977500</v>
          </cell>
          <cell r="M4552">
            <v>0</v>
          </cell>
          <cell r="N4552" t="str">
            <v/>
          </cell>
          <cell r="O4552" t="str">
            <v>Còn học</v>
          </cell>
        </row>
        <row r="4553">
          <cell r="B4553" t="str">
            <v>1921001045</v>
          </cell>
          <cell r="C4553" t="str">
            <v>Nguyễn Đỗ Thái Duy</v>
          </cell>
          <cell r="D4553" t="str">
            <v>Nam</v>
          </cell>
          <cell r="E4553" t="str">
            <v>17/07/2001</v>
          </cell>
          <cell r="F4553" t="str">
            <v>19DQH2</v>
          </cell>
          <cell r="G4553" t="str">
            <v>Khoa Marketing</v>
          </cell>
          <cell r="H4553" t="str">
            <v>Quản trị thương hiệu</v>
          </cell>
          <cell r="I4553" t="str">
            <v>Chính quy</v>
          </cell>
          <cell r="J4553" t="str">
            <v>Khóa 19D</v>
          </cell>
          <cell r="K4553">
            <v>8977500</v>
          </cell>
          <cell r="L4553">
            <v>8977500</v>
          </cell>
          <cell r="M4553">
            <v>0</v>
          </cell>
          <cell r="N4553" t="str">
            <v/>
          </cell>
          <cell r="O4553" t="str">
            <v>Còn học</v>
          </cell>
        </row>
        <row r="4554">
          <cell r="B4554" t="str">
            <v>1921000790</v>
          </cell>
          <cell r="C4554" t="str">
            <v>Dương Ngọc Xuyến</v>
          </cell>
          <cell r="D4554" t="str">
            <v>Nữ</v>
          </cell>
          <cell r="E4554" t="str">
            <v>01/01/2001</v>
          </cell>
          <cell r="F4554" t="str">
            <v>19DQH2</v>
          </cell>
          <cell r="G4554" t="str">
            <v>Khoa Marketing</v>
          </cell>
          <cell r="H4554" t="str">
            <v>Quản trị thương hiệu</v>
          </cell>
          <cell r="I4554" t="str">
            <v>Chính quy</v>
          </cell>
          <cell r="J4554" t="str">
            <v>Khóa 19D</v>
          </cell>
          <cell r="K4554">
            <v>8977500</v>
          </cell>
          <cell r="L4554">
            <v>8977500</v>
          </cell>
          <cell r="M4554">
            <v>0</v>
          </cell>
          <cell r="N4554" t="str">
            <v/>
          </cell>
          <cell r="O4554" t="str">
            <v>Còn học</v>
          </cell>
        </row>
        <row r="4555">
          <cell r="B4555" t="str">
            <v>1921003869</v>
          </cell>
          <cell r="C4555" t="str">
            <v>Nguyễn Anh Đức</v>
          </cell>
          <cell r="D4555" t="str">
            <v>Nam</v>
          </cell>
          <cell r="E4555" t="str">
            <v>11/03/2001</v>
          </cell>
          <cell r="F4555" t="str">
            <v>19DQH2</v>
          </cell>
          <cell r="G4555" t="str">
            <v>Khoa Marketing</v>
          </cell>
          <cell r="H4555" t="str">
            <v>Quản trị thương hiệu</v>
          </cell>
          <cell r="I4555" t="str">
            <v>Chính quy</v>
          </cell>
          <cell r="J4555" t="str">
            <v>Khóa 19D</v>
          </cell>
          <cell r="K4555">
            <v>8977500</v>
          </cell>
          <cell r="L4555">
            <v>8977500</v>
          </cell>
          <cell r="M4555">
            <v>0</v>
          </cell>
          <cell r="N4555" t="str">
            <v/>
          </cell>
          <cell r="O4555" t="str">
            <v>Còn học</v>
          </cell>
        </row>
        <row r="4556">
          <cell r="B4556" t="str">
            <v>1921000702</v>
          </cell>
          <cell r="C4556" t="str">
            <v>Nguyễn Thị Thùy Dương</v>
          </cell>
          <cell r="D4556" t="str">
            <v>Nữ</v>
          </cell>
          <cell r="E4556" t="str">
            <v>25/04/2001</v>
          </cell>
          <cell r="F4556" t="str">
            <v>19DQH2</v>
          </cell>
          <cell r="G4556" t="str">
            <v>Khoa Marketing</v>
          </cell>
          <cell r="H4556" t="str">
            <v>Quản trị thương hiệu</v>
          </cell>
          <cell r="I4556" t="str">
            <v>Chính quy</v>
          </cell>
          <cell r="J4556" t="str">
            <v>Khóa 19D</v>
          </cell>
          <cell r="K4556">
            <v>8977500</v>
          </cell>
          <cell r="L4556">
            <v>8977500</v>
          </cell>
          <cell r="M4556">
            <v>0</v>
          </cell>
          <cell r="N4556" t="str">
            <v/>
          </cell>
          <cell r="O4556" t="str">
            <v>Còn học</v>
          </cell>
        </row>
        <row r="4557">
          <cell r="B4557" t="str">
            <v>1921000774</v>
          </cell>
          <cell r="C4557" t="str">
            <v>Châu Đức Thịnh</v>
          </cell>
          <cell r="D4557" t="str">
            <v>Nam</v>
          </cell>
          <cell r="E4557" t="str">
            <v>13/02/2001</v>
          </cell>
          <cell r="F4557" t="str">
            <v>19DQH2</v>
          </cell>
          <cell r="G4557" t="str">
            <v>Khoa Marketing</v>
          </cell>
          <cell r="H4557" t="str">
            <v>Quản trị thương hiệu</v>
          </cell>
          <cell r="I4557" t="str">
            <v>Chính quy</v>
          </cell>
          <cell r="J4557" t="str">
            <v>Khóa 19D</v>
          </cell>
          <cell r="K4557">
            <v>8977500</v>
          </cell>
          <cell r="L4557">
            <v>8977500</v>
          </cell>
          <cell r="M4557">
            <v>0</v>
          </cell>
          <cell r="N4557" t="str">
            <v/>
          </cell>
          <cell r="O4557" t="str">
            <v>Còn học</v>
          </cell>
        </row>
        <row r="4558">
          <cell r="B4558" t="str">
            <v>1921000983</v>
          </cell>
          <cell r="C4558" t="str">
            <v>Võ Thị Kim Hoàng</v>
          </cell>
          <cell r="D4558" t="str">
            <v>Nữ</v>
          </cell>
          <cell r="E4558" t="str">
            <v>27/12/2001</v>
          </cell>
          <cell r="F4558" t="str">
            <v>19DQH2</v>
          </cell>
          <cell r="G4558" t="str">
            <v>Khoa Marketing</v>
          </cell>
          <cell r="H4558" t="str">
            <v>Quản trị thương hiệu</v>
          </cell>
          <cell r="I4558" t="str">
            <v>Chính quy</v>
          </cell>
          <cell r="J4558" t="str">
            <v>Khóa 19D</v>
          </cell>
          <cell r="K4558">
            <v>8977500</v>
          </cell>
          <cell r="L4558">
            <v>8977500</v>
          </cell>
          <cell r="M4558">
            <v>0</v>
          </cell>
          <cell r="N4558" t="str">
            <v/>
          </cell>
          <cell r="O4558" t="str">
            <v>Còn học</v>
          </cell>
        </row>
        <row r="4559">
          <cell r="B4559" t="str">
            <v>1921001009</v>
          </cell>
          <cell r="C4559" t="str">
            <v>Nguyễn Hồ Diểm Khương</v>
          </cell>
          <cell r="D4559" t="str">
            <v>Nữ</v>
          </cell>
          <cell r="E4559" t="str">
            <v>20/08/2001</v>
          </cell>
          <cell r="F4559" t="str">
            <v>19DQH2</v>
          </cell>
          <cell r="G4559" t="str">
            <v>Khoa Marketing</v>
          </cell>
          <cell r="H4559" t="str">
            <v>Quản trị thương hiệu</v>
          </cell>
          <cell r="I4559" t="str">
            <v>Chính quy</v>
          </cell>
          <cell r="J4559" t="str">
            <v>Khóa 19D</v>
          </cell>
          <cell r="K4559">
            <v>8977500</v>
          </cell>
          <cell r="L4559">
            <v>8977500</v>
          </cell>
          <cell r="M4559">
            <v>0</v>
          </cell>
          <cell r="N4559" t="str">
            <v/>
          </cell>
          <cell r="O4559" t="str">
            <v>Còn học</v>
          </cell>
        </row>
        <row r="4560">
          <cell r="B4560" t="str">
            <v>1921001067</v>
          </cell>
          <cell r="C4560" t="str">
            <v>Lê Thị Dung Em</v>
          </cell>
          <cell r="D4560" t="str">
            <v>Nữ</v>
          </cell>
          <cell r="E4560" t="str">
            <v>12/07/2001</v>
          </cell>
          <cell r="F4560" t="str">
            <v>19DQH2</v>
          </cell>
          <cell r="G4560" t="str">
            <v>Khoa Marketing</v>
          </cell>
          <cell r="H4560" t="str">
            <v>Quản trị thương hiệu</v>
          </cell>
          <cell r="I4560" t="str">
            <v>Chính quy</v>
          </cell>
          <cell r="J4560" t="str">
            <v>Khóa 19D</v>
          </cell>
          <cell r="K4560">
            <v>8977500</v>
          </cell>
          <cell r="L4560">
            <v>8977500</v>
          </cell>
          <cell r="M4560">
            <v>0</v>
          </cell>
          <cell r="N4560" t="str">
            <v/>
          </cell>
          <cell r="O4560" t="str">
            <v>Còn học</v>
          </cell>
        </row>
        <row r="4561">
          <cell r="B4561" t="str">
            <v>1921000725</v>
          </cell>
          <cell r="C4561" t="str">
            <v>Nguyễn Giao Linh</v>
          </cell>
          <cell r="D4561" t="str">
            <v>Nữ</v>
          </cell>
          <cell r="E4561" t="str">
            <v>10/05/2001</v>
          </cell>
          <cell r="F4561" t="str">
            <v>19DQH2</v>
          </cell>
          <cell r="G4561" t="str">
            <v>Khoa Marketing</v>
          </cell>
          <cell r="H4561" t="str">
            <v>Quản trị thương hiệu</v>
          </cell>
          <cell r="I4561" t="str">
            <v>Chính quy</v>
          </cell>
          <cell r="J4561" t="str">
            <v>Khóa 19D</v>
          </cell>
          <cell r="K4561">
            <v>8977500</v>
          </cell>
          <cell r="L4561">
            <v>8977500</v>
          </cell>
          <cell r="M4561">
            <v>0</v>
          </cell>
          <cell r="N4561" t="str">
            <v/>
          </cell>
          <cell r="O4561" t="str">
            <v>Còn học</v>
          </cell>
        </row>
        <row r="4562">
          <cell r="B4562" t="str">
            <v>1921000970</v>
          </cell>
          <cell r="C4562" t="str">
            <v>Nguyễn Thị Ngọc Huyền</v>
          </cell>
          <cell r="D4562" t="str">
            <v>Nữ</v>
          </cell>
          <cell r="E4562" t="str">
            <v>02/02/2001</v>
          </cell>
          <cell r="F4562" t="str">
            <v>19DQH2</v>
          </cell>
          <cell r="G4562" t="str">
            <v>Khoa Marketing</v>
          </cell>
          <cell r="H4562" t="str">
            <v>Quản trị thương hiệu</v>
          </cell>
          <cell r="I4562" t="str">
            <v>Chính quy</v>
          </cell>
          <cell r="J4562" t="str">
            <v>Khóa 19D</v>
          </cell>
          <cell r="K4562">
            <v>8977500</v>
          </cell>
          <cell r="L4562">
            <v>8977500</v>
          </cell>
          <cell r="M4562">
            <v>0</v>
          </cell>
          <cell r="N4562" t="str">
            <v/>
          </cell>
          <cell r="O4562" t="str">
            <v>Còn học</v>
          </cell>
        </row>
        <row r="4563">
          <cell r="B4563" t="str">
            <v>1921000901</v>
          </cell>
          <cell r="C4563" t="str">
            <v>Lê Thị ái Vân</v>
          </cell>
          <cell r="D4563" t="str">
            <v>Nữ</v>
          </cell>
          <cell r="E4563" t="str">
            <v>12/03/2001</v>
          </cell>
          <cell r="F4563" t="str">
            <v>19DQH2</v>
          </cell>
          <cell r="G4563" t="str">
            <v>Khoa Marketing</v>
          </cell>
          <cell r="H4563" t="str">
            <v>Quản trị thương hiệu</v>
          </cell>
          <cell r="I4563" t="str">
            <v>Chính quy</v>
          </cell>
          <cell r="J4563" t="str">
            <v>Khóa 19D</v>
          </cell>
          <cell r="K4563">
            <v>8977500</v>
          </cell>
          <cell r="L4563">
            <v>8977500</v>
          </cell>
          <cell r="M4563">
            <v>0</v>
          </cell>
          <cell r="N4563" t="str">
            <v/>
          </cell>
          <cell r="O4563" t="str">
            <v>Còn học</v>
          </cell>
        </row>
        <row r="4564">
          <cell r="B4564" t="str">
            <v>1921000997</v>
          </cell>
          <cell r="C4564" t="str">
            <v>Tô Thị Tuyết Linh</v>
          </cell>
          <cell r="D4564" t="str">
            <v>Nữ</v>
          </cell>
          <cell r="E4564" t="str">
            <v>04/05/2001</v>
          </cell>
          <cell r="F4564" t="str">
            <v>19DQH2</v>
          </cell>
          <cell r="G4564" t="str">
            <v>Khoa Marketing</v>
          </cell>
          <cell r="H4564" t="str">
            <v>Quản trị thương hiệu</v>
          </cell>
          <cell r="I4564" t="str">
            <v>Chính quy</v>
          </cell>
          <cell r="J4564" t="str">
            <v>Khóa 19D</v>
          </cell>
          <cell r="K4564">
            <v>8977500</v>
          </cell>
          <cell r="L4564">
            <v>8977500</v>
          </cell>
          <cell r="M4564">
            <v>0</v>
          </cell>
          <cell r="N4564" t="str">
            <v/>
          </cell>
          <cell r="O4564" t="str">
            <v>Còn học</v>
          </cell>
        </row>
        <row r="4565">
          <cell r="B4565" t="str">
            <v>1921001088</v>
          </cell>
          <cell r="C4565" t="str">
            <v>Nguyễn Thị Diệu Linh</v>
          </cell>
          <cell r="D4565" t="str">
            <v>Nữ</v>
          </cell>
          <cell r="E4565" t="str">
            <v>05/08/2001</v>
          </cell>
          <cell r="F4565" t="str">
            <v>19DQH2</v>
          </cell>
          <cell r="G4565" t="str">
            <v>Khoa Marketing</v>
          </cell>
          <cell r="H4565" t="str">
            <v>Quản trị thương hiệu</v>
          </cell>
          <cell r="I4565" t="str">
            <v>Chính quy</v>
          </cell>
          <cell r="J4565" t="str">
            <v>Khóa 19D</v>
          </cell>
          <cell r="K4565">
            <v>8977500</v>
          </cell>
          <cell r="L4565">
            <v>8977500</v>
          </cell>
          <cell r="M4565">
            <v>0</v>
          </cell>
          <cell r="N4565" t="str">
            <v/>
          </cell>
          <cell r="O4565" t="str">
            <v>Còn học</v>
          </cell>
        </row>
        <row r="4566">
          <cell r="B4566" t="str">
            <v>1921001183</v>
          </cell>
          <cell r="C4566" t="str">
            <v>Hồ Ngọc Thảo Uyên</v>
          </cell>
          <cell r="D4566" t="str">
            <v>Nữ</v>
          </cell>
          <cell r="E4566" t="str">
            <v>08/02/2001</v>
          </cell>
          <cell r="F4566" t="str">
            <v>19DQH2</v>
          </cell>
          <cell r="G4566" t="str">
            <v>Khoa Marketing</v>
          </cell>
          <cell r="H4566" t="str">
            <v>Quản trị thương hiệu</v>
          </cell>
          <cell r="I4566" t="str">
            <v>Chính quy</v>
          </cell>
          <cell r="J4566" t="str">
            <v>Khóa 19D</v>
          </cell>
          <cell r="K4566">
            <v>8977500</v>
          </cell>
          <cell r="L4566">
            <v>8977500</v>
          </cell>
          <cell r="M4566">
            <v>0</v>
          </cell>
          <cell r="N4566" t="str">
            <v/>
          </cell>
          <cell r="O4566" t="str">
            <v>Còn học</v>
          </cell>
        </row>
        <row r="4567">
          <cell r="B4567" t="str">
            <v>1921000908</v>
          </cell>
          <cell r="C4567" t="str">
            <v>Trần Thị Nha Trang</v>
          </cell>
          <cell r="D4567" t="str">
            <v>Nữ</v>
          </cell>
          <cell r="E4567" t="str">
            <v>11/05/2001</v>
          </cell>
          <cell r="F4567" t="str">
            <v>19DQH2</v>
          </cell>
          <cell r="G4567" t="str">
            <v>Khoa Marketing</v>
          </cell>
          <cell r="H4567" t="str">
            <v>Quản trị thương hiệu</v>
          </cell>
          <cell r="I4567" t="str">
            <v>Chính quy</v>
          </cell>
          <cell r="J4567" t="str">
            <v>Khóa 19D</v>
          </cell>
          <cell r="K4567">
            <v>9177000</v>
          </cell>
          <cell r="L4567">
            <v>9177000</v>
          </cell>
          <cell r="M4567">
            <v>0</v>
          </cell>
          <cell r="N4567" t="str">
            <v/>
          </cell>
          <cell r="O4567" t="str">
            <v>Còn học</v>
          </cell>
        </row>
        <row r="4568">
          <cell r="B4568" t="str">
            <v>1921001063</v>
          </cell>
          <cell r="C4568" t="str">
            <v>Phan Thảo Ngân</v>
          </cell>
          <cell r="D4568" t="str">
            <v>Nữ</v>
          </cell>
          <cell r="E4568" t="str">
            <v>15/02/2001</v>
          </cell>
          <cell r="F4568" t="str">
            <v>19DQH2</v>
          </cell>
          <cell r="G4568" t="str">
            <v>Khoa Marketing</v>
          </cell>
          <cell r="H4568" t="str">
            <v>Quản trị thương hiệu</v>
          </cell>
          <cell r="I4568" t="str">
            <v>Chính quy</v>
          </cell>
          <cell r="J4568" t="str">
            <v>Khóa 19D</v>
          </cell>
          <cell r="K4568">
            <v>9349900</v>
          </cell>
          <cell r="L4568">
            <v>9340630</v>
          </cell>
          <cell r="M4568">
            <v>9270</v>
          </cell>
          <cell r="N4568" t="str">
            <v>2021-2022-HK01: Phí học phần( 010733)</v>
          </cell>
          <cell r="O4568" t="str">
            <v>Còn học</v>
          </cell>
        </row>
        <row r="4569">
          <cell r="B4569" t="str">
            <v>1921000750</v>
          </cell>
          <cell r="C4569" t="str">
            <v>Lý Thị Diễm My</v>
          </cell>
          <cell r="D4569" t="str">
            <v>Nữ</v>
          </cell>
          <cell r="E4569" t="str">
            <v>08/11/2001</v>
          </cell>
          <cell r="F4569" t="str">
            <v>19DQH2</v>
          </cell>
          <cell r="G4569" t="str">
            <v>Khoa Marketing</v>
          </cell>
          <cell r="H4569" t="str">
            <v>Quản trị thương hiệu</v>
          </cell>
          <cell r="I4569" t="str">
            <v>Chính quy</v>
          </cell>
          <cell r="J4569" t="str">
            <v>Khóa 19D</v>
          </cell>
          <cell r="K4569">
            <v>9349900</v>
          </cell>
          <cell r="L4569">
            <v>9349900</v>
          </cell>
          <cell r="M4569">
            <v>0</v>
          </cell>
          <cell r="N4569" t="str">
            <v/>
          </cell>
          <cell r="O4569" t="str">
            <v>Còn học</v>
          </cell>
        </row>
        <row r="4570">
          <cell r="B4570" t="str">
            <v>1921000963</v>
          </cell>
          <cell r="C4570" t="str">
            <v>Trần Hồ Yến Vy</v>
          </cell>
          <cell r="D4570" t="str">
            <v>Nữ</v>
          </cell>
          <cell r="E4570" t="str">
            <v>22/11/2001</v>
          </cell>
          <cell r="F4570" t="str">
            <v>19DQH2</v>
          </cell>
          <cell r="G4570" t="str">
            <v>Khoa Marketing</v>
          </cell>
          <cell r="H4570" t="str">
            <v>Quản trị thương hiệu</v>
          </cell>
          <cell r="I4570" t="str">
            <v>Chính quy</v>
          </cell>
          <cell r="J4570" t="str">
            <v>Khóa 19D</v>
          </cell>
          <cell r="K4570">
            <v>9349900</v>
          </cell>
          <cell r="L4570">
            <v>9349900</v>
          </cell>
          <cell r="M4570">
            <v>0</v>
          </cell>
          <cell r="N4570" t="str">
            <v/>
          </cell>
          <cell r="O4570" t="str">
            <v>Còn học</v>
          </cell>
        </row>
        <row r="4571">
          <cell r="B4571" t="str">
            <v>1921001069</v>
          </cell>
          <cell r="C4571" t="str">
            <v>Nguyễn Hoàng Vy Thảo</v>
          </cell>
          <cell r="D4571" t="str">
            <v>Nữ</v>
          </cell>
          <cell r="E4571" t="str">
            <v>15/06/2001</v>
          </cell>
          <cell r="F4571" t="str">
            <v>19DQH2</v>
          </cell>
          <cell r="G4571" t="str">
            <v>Khoa Marketing</v>
          </cell>
          <cell r="H4571" t="str">
            <v>Quản trị thương hiệu</v>
          </cell>
          <cell r="I4571" t="str">
            <v>Chính quy</v>
          </cell>
          <cell r="J4571" t="str">
            <v>Khóa 19D</v>
          </cell>
          <cell r="K4571">
            <v>9822050</v>
          </cell>
          <cell r="L4571">
            <v>9822050</v>
          </cell>
          <cell r="M4571">
            <v>0</v>
          </cell>
          <cell r="N4571" t="str">
            <v/>
          </cell>
          <cell r="O4571" t="str">
            <v>Còn học</v>
          </cell>
        </row>
        <row r="4572">
          <cell r="B4572" t="str">
            <v>1921000850</v>
          </cell>
          <cell r="C4572" t="str">
            <v>Trần Bá Hà Thi</v>
          </cell>
          <cell r="D4572" t="str">
            <v>Nữ</v>
          </cell>
          <cell r="E4572" t="str">
            <v>26/06/2001</v>
          </cell>
          <cell r="F4572" t="str">
            <v>19DQH2</v>
          </cell>
          <cell r="G4572" t="str">
            <v>Khoa Marketing</v>
          </cell>
          <cell r="H4572" t="str">
            <v>Quản trị thương hiệu</v>
          </cell>
          <cell r="I4572" t="str">
            <v>Chính quy</v>
          </cell>
          <cell r="J4572" t="str">
            <v>Khóa 19D</v>
          </cell>
          <cell r="K4572">
            <v>9981650</v>
          </cell>
          <cell r="L4572">
            <v>9981650</v>
          </cell>
          <cell r="M4572">
            <v>0</v>
          </cell>
          <cell r="N4572" t="str">
            <v/>
          </cell>
          <cell r="O4572" t="str">
            <v>Còn học</v>
          </cell>
        </row>
        <row r="4573">
          <cell r="B4573" t="str">
            <v>1921001190</v>
          </cell>
          <cell r="C4573" t="str">
            <v>Đặng Thị Hồng Phúc</v>
          </cell>
          <cell r="D4573" t="str">
            <v>Nữ</v>
          </cell>
          <cell r="E4573" t="str">
            <v>21/03/2001</v>
          </cell>
          <cell r="F4573" t="str">
            <v>19DQH2</v>
          </cell>
          <cell r="G4573" t="str">
            <v>Khoa Marketing</v>
          </cell>
          <cell r="H4573" t="str">
            <v>Quản trị thương hiệu</v>
          </cell>
          <cell r="I4573" t="str">
            <v>Chính quy</v>
          </cell>
          <cell r="J4573" t="str">
            <v>Khóa 19D</v>
          </cell>
          <cell r="K4573">
            <v>10473750</v>
          </cell>
          <cell r="L4573">
            <v>10473750</v>
          </cell>
          <cell r="M4573">
            <v>0</v>
          </cell>
          <cell r="N4573" t="str">
            <v/>
          </cell>
          <cell r="O4573" t="str">
            <v>Còn học</v>
          </cell>
        </row>
        <row r="4574">
          <cell r="B4574" t="str">
            <v>1921001245</v>
          </cell>
          <cell r="C4574" t="str">
            <v>Trương Thị Phương Yến</v>
          </cell>
          <cell r="D4574" t="str">
            <v>Nữ</v>
          </cell>
          <cell r="E4574" t="str">
            <v>28/07/2001</v>
          </cell>
          <cell r="F4574" t="str">
            <v>19DQH2</v>
          </cell>
          <cell r="G4574" t="str">
            <v>Khoa Marketing</v>
          </cell>
          <cell r="H4574" t="str">
            <v>Quản trị thương hiệu</v>
          </cell>
          <cell r="I4574" t="str">
            <v>Chính quy</v>
          </cell>
          <cell r="J4574" t="str">
            <v>Khóa 19D</v>
          </cell>
          <cell r="K4574">
            <v>10473750</v>
          </cell>
          <cell r="L4574">
            <v>10473750</v>
          </cell>
          <cell r="M4574">
            <v>0</v>
          </cell>
          <cell r="N4574" t="str">
            <v/>
          </cell>
          <cell r="O4574" t="str">
            <v>Còn học</v>
          </cell>
        </row>
        <row r="4575">
          <cell r="B4575" t="str">
            <v>1921000706</v>
          </cell>
          <cell r="C4575" t="str">
            <v>Nguyễn Thị Kiều Lan</v>
          </cell>
          <cell r="D4575" t="str">
            <v>Nữ</v>
          </cell>
          <cell r="E4575" t="str">
            <v>15/02/2001</v>
          </cell>
          <cell r="F4575" t="str">
            <v>19DQH2</v>
          </cell>
          <cell r="G4575" t="str">
            <v>Khoa Marketing</v>
          </cell>
          <cell r="H4575" t="str">
            <v>Quản trị thương hiệu</v>
          </cell>
          <cell r="I4575" t="str">
            <v>Chính quy</v>
          </cell>
          <cell r="J4575" t="str">
            <v>Khóa 19D</v>
          </cell>
          <cell r="K4575">
            <v>10473750</v>
          </cell>
          <cell r="L4575">
            <v>10473750</v>
          </cell>
          <cell r="M4575">
            <v>0</v>
          </cell>
          <cell r="N4575" t="str">
            <v/>
          </cell>
          <cell r="O4575" t="str">
            <v>Còn học</v>
          </cell>
        </row>
        <row r="4576">
          <cell r="B4576" t="str">
            <v>1921001214</v>
          </cell>
          <cell r="C4576" t="str">
            <v>Đặng Thị Anh Thư</v>
          </cell>
          <cell r="D4576" t="str">
            <v>Nữ</v>
          </cell>
          <cell r="E4576" t="str">
            <v>01/01/2001</v>
          </cell>
          <cell r="F4576" t="str">
            <v>19DQH2</v>
          </cell>
          <cell r="G4576" t="str">
            <v>Khoa Marketing</v>
          </cell>
          <cell r="H4576" t="str">
            <v>Quản trị thương hiệu</v>
          </cell>
          <cell r="I4576" t="str">
            <v>Chính quy</v>
          </cell>
          <cell r="J4576" t="str">
            <v>Khóa 19D</v>
          </cell>
          <cell r="K4576">
            <v>10473750</v>
          </cell>
          <cell r="L4576">
            <v>10473750</v>
          </cell>
          <cell r="M4576">
            <v>0</v>
          </cell>
          <cell r="N4576" t="str">
            <v/>
          </cell>
          <cell r="O4576" t="str">
            <v>Còn học</v>
          </cell>
        </row>
        <row r="4577">
          <cell r="B4577" t="str">
            <v>1921000938</v>
          </cell>
          <cell r="C4577" t="str">
            <v>Hồ Ngọc Quỳnh Hương</v>
          </cell>
          <cell r="D4577" t="str">
            <v>Nữ</v>
          </cell>
          <cell r="E4577" t="str">
            <v>27/10/2001</v>
          </cell>
          <cell r="F4577" t="str">
            <v>19DQH2</v>
          </cell>
          <cell r="G4577" t="str">
            <v>Khoa Marketing</v>
          </cell>
          <cell r="H4577" t="str">
            <v>Quản trị thương hiệu</v>
          </cell>
          <cell r="I4577" t="str">
            <v>Chính quy</v>
          </cell>
          <cell r="J4577" t="str">
            <v>Khóa 19D</v>
          </cell>
          <cell r="K4577">
            <v>10758750</v>
          </cell>
          <cell r="L4577">
            <v>98350</v>
          </cell>
          <cell r="M4577">
            <v>10660400</v>
          </cell>
          <cell r="N4577" t="str">
            <v>2021-2022-HK01: Phí học lại( 010038); 2021-2022-HK01: Phí học phần( 010245, 010540, 010541, 011169, 010733, 010915)</v>
          </cell>
          <cell r="O4577" t="str">
            <v>Còn học</v>
          </cell>
        </row>
        <row r="4578">
          <cell r="B4578" t="str">
            <v>1921000703</v>
          </cell>
          <cell r="C4578" t="str">
            <v>Phạm Nguyễn Phương Anh</v>
          </cell>
          <cell r="D4578" t="str">
            <v>Nữ</v>
          </cell>
          <cell r="E4578" t="str">
            <v>22/09/2001</v>
          </cell>
          <cell r="F4578" t="str">
            <v>19DQH2</v>
          </cell>
          <cell r="G4578" t="str">
            <v>Khoa Marketing</v>
          </cell>
          <cell r="H4578" t="str">
            <v>Quản trị thương hiệu</v>
          </cell>
          <cell r="I4578" t="str">
            <v>Chính quy</v>
          </cell>
          <cell r="J4578" t="str">
            <v>Khóa 19D</v>
          </cell>
          <cell r="K4578">
            <v>10945900</v>
          </cell>
          <cell r="L4578">
            <v>10945900</v>
          </cell>
          <cell r="M4578">
            <v>0</v>
          </cell>
          <cell r="N4578" t="str">
            <v/>
          </cell>
          <cell r="O4578" t="str">
            <v>Còn học</v>
          </cell>
        </row>
        <row r="4579">
          <cell r="B4579" t="str">
            <v>1921000846</v>
          </cell>
          <cell r="C4579" t="str">
            <v>Võ Phạm Thủy Tiên</v>
          </cell>
          <cell r="D4579" t="str">
            <v>Nữ</v>
          </cell>
          <cell r="E4579" t="str">
            <v>08/01/2001</v>
          </cell>
          <cell r="F4579" t="str">
            <v>19DQH2</v>
          </cell>
          <cell r="G4579" t="str">
            <v>Khoa Marketing</v>
          </cell>
          <cell r="H4579" t="str">
            <v>Quản trị thương hiệu</v>
          </cell>
          <cell r="I4579" t="str">
            <v>Chính quy</v>
          </cell>
          <cell r="J4579" t="str">
            <v>Khóa 19D</v>
          </cell>
          <cell r="K4579">
            <v>11205250</v>
          </cell>
          <cell r="L4579">
            <v>11205250</v>
          </cell>
          <cell r="M4579">
            <v>0</v>
          </cell>
          <cell r="N4579" t="str">
            <v/>
          </cell>
          <cell r="O4579" t="str">
            <v>Còn học</v>
          </cell>
        </row>
        <row r="4580">
          <cell r="B4580" t="str">
            <v>1921001168</v>
          </cell>
          <cell r="C4580" t="str">
            <v>Phùng Thị Huế Anh</v>
          </cell>
          <cell r="D4580" t="str">
            <v>Nữ</v>
          </cell>
          <cell r="E4580" t="str">
            <v>30/03/2001</v>
          </cell>
          <cell r="F4580" t="str">
            <v>19DQH2</v>
          </cell>
          <cell r="G4580" t="str">
            <v>Khoa Marketing</v>
          </cell>
          <cell r="H4580" t="str">
            <v>Quản trị thương hiệu</v>
          </cell>
          <cell r="I4580" t="str">
            <v>Chính quy</v>
          </cell>
          <cell r="J4580" t="str">
            <v>Khóa 19D</v>
          </cell>
          <cell r="K4580">
            <v>12388950</v>
          </cell>
          <cell r="L4580">
            <v>12388950</v>
          </cell>
          <cell r="M4580">
            <v>0</v>
          </cell>
          <cell r="N4580" t="str">
            <v/>
          </cell>
          <cell r="O4580" t="str">
            <v>Còn học</v>
          </cell>
        </row>
        <row r="4581">
          <cell r="B4581" t="str">
            <v>1921000697</v>
          </cell>
          <cell r="C4581" t="str">
            <v>Nguyễn Thị ánh Nguyệt</v>
          </cell>
          <cell r="D4581" t="str">
            <v>Nữ</v>
          </cell>
          <cell r="E4581" t="str">
            <v>26/01/2001</v>
          </cell>
          <cell r="F4581" t="str">
            <v>19DQH2</v>
          </cell>
          <cell r="G4581" t="str">
            <v>Khoa Marketing</v>
          </cell>
          <cell r="H4581" t="str">
            <v>Quản trị thương hiệu</v>
          </cell>
          <cell r="I4581" t="str">
            <v>Chính quy</v>
          </cell>
          <cell r="J4581" t="str">
            <v>Khóa 19D</v>
          </cell>
          <cell r="K4581">
            <v>12713750</v>
          </cell>
          <cell r="L4581">
            <v>12713750</v>
          </cell>
          <cell r="M4581">
            <v>0</v>
          </cell>
          <cell r="N4581" t="str">
            <v/>
          </cell>
          <cell r="O4581" t="str">
            <v>Còn học</v>
          </cell>
        </row>
        <row r="4582">
          <cell r="B4582" t="str">
            <v>1921003566</v>
          </cell>
          <cell r="C4582" t="str">
            <v>Đinh Văn Lợi</v>
          </cell>
          <cell r="D4582" t="str">
            <v>Nam</v>
          </cell>
          <cell r="E4582" t="str">
            <v>12/01/2001</v>
          </cell>
          <cell r="F4582" t="str">
            <v>19DQK</v>
          </cell>
          <cell r="G4582" t="str">
            <v>Khoa Kinh tế - Luật</v>
          </cell>
          <cell r="H4582" t="str">
            <v>Quản lý kinh tế</v>
          </cell>
          <cell r="I4582" t="str">
            <v>Chính quy</v>
          </cell>
          <cell r="J4582" t="str">
            <v>Khóa 19D</v>
          </cell>
          <cell r="K4582">
            <v>2992500</v>
          </cell>
          <cell r="L4582">
            <v>2992500</v>
          </cell>
          <cell r="M4582">
            <v>0</v>
          </cell>
          <cell r="N4582" t="str">
            <v/>
          </cell>
          <cell r="O4582" t="str">
            <v>Còn học</v>
          </cell>
        </row>
        <row r="4583">
          <cell r="B4583" t="str">
            <v>1921003506</v>
          </cell>
          <cell r="C4583" t="str">
            <v>Nguyễn Hoàng Duy Hưng</v>
          </cell>
          <cell r="D4583" t="str">
            <v>Nam</v>
          </cell>
          <cell r="E4583" t="str">
            <v>12/02/2001</v>
          </cell>
          <cell r="F4583" t="str">
            <v>19DQK</v>
          </cell>
          <cell r="G4583" t="str">
            <v>Khoa Kinh tế - Luật</v>
          </cell>
          <cell r="H4583" t="str">
            <v>Quản lý kinh tế</v>
          </cell>
          <cell r="I4583" t="str">
            <v>Chính quy</v>
          </cell>
          <cell r="J4583" t="str">
            <v>Khóa 19D</v>
          </cell>
          <cell r="K4583">
            <v>7172500</v>
          </cell>
          <cell r="L4583">
            <v>7172500</v>
          </cell>
          <cell r="M4583">
            <v>0</v>
          </cell>
          <cell r="N4583" t="str">
            <v/>
          </cell>
          <cell r="O4583" t="str">
            <v>Còn học</v>
          </cell>
        </row>
        <row r="4584">
          <cell r="B4584" t="str">
            <v>1921003816</v>
          </cell>
          <cell r="C4584" t="str">
            <v>Nguyễn Hồ Hoàng Tú</v>
          </cell>
          <cell r="D4584" t="str">
            <v>Nữ</v>
          </cell>
          <cell r="E4584" t="str">
            <v>05/11/2001</v>
          </cell>
          <cell r="F4584" t="str">
            <v>19DQK</v>
          </cell>
          <cell r="G4584" t="str">
            <v>Khoa Kinh tế - Luật</v>
          </cell>
          <cell r="H4584" t="str">
            <v>Quản lý kinh tế</v>
          </cell>
          <cell r="I4584" t="str">
            <v>Chính quy</v>
          </cell>
          <cell r="J4584" t="str">
            <v>Khóa 19D</v>
          </cell>
          <cell r="K4584">
            <v>7481250</v>
          </cell>
          <cell r="L4584">
            <v>311500</v>
          </cell>
          <cell r="M4584">
            <v>7169750</v>
          </cell>
          <cell r="N4584" t="str">
            <v>2021-2022-HK01: Phí học phần( 010872, 010931, 011163, 011164, 010930)</v>
          </cell>
          <cell r="O4584" t="str">
            <v>Còn học</v>
          </cell>
        </row>
        <row r="4585">
          <cell r="B4585" t="str">
            <v>1921003453</v>
          </cell>
          <cell r="C4585" t="str">
            <v>Vũ Đức Dũng</v>
          </cell>
          <cell r="D4585" t="str">
            <v>Nam</v>
          </cell>
          <cell r="E4585" t="str">
            <v>18/02/2000</v>
          </cell>
          <cell r="F4585" t="str">
            <v>19DQK</v>
          </cell>
          <cell r="G4585" t="str">
            <v>Khoa Kinh tế - Luật</v>
          </cell>
          <cell r="H4585" t="str">
            <v>Quản lý kinh tế</v>
          </cell>
          <cell r="I4585" t="str">
            <v>Chính quy</v>
          </cell>
          <cell r="J4585" t="str">
            <v>Khóa 19D</v>
          </cell>
          <cell r="K4585">
            <v>7481250</v>
          </cell>
          <cell r="L4585">
            <v>7481250</v>
          </cell>
          <cell r="M4585">
            <v>0</v>
          </cell>
          <cell r="N4585" t="str">
            <v/>
          </cell>
          <cell r="O4585" t="str">
            <v>Còn học</v>
          </cell>
        </row>
        <row r="4586">
          <cell r="B4586" t="str">
            <v>1921003530</v>
          </cell>
          <cell r="C4586" t="str">
            <v>Hồ Trương Ngọc Khánh</v>
          </cell>
          <cell r="D4586" t="str">
            <v>Nam</v>
          </cell>
          <cell r="E4586" t="str">
            <v>07/09/2001</v>
          </cell>
          <cell r="F4586" t="str">
            <v>19DQK</v>
          </cell>
          <cell r="G4586" t="str">
            <v>Khoa Kinh tế - Luật</v>
          </cell>
          <cell r="H4586" t="str">
            <v>Quản lý kinh tế</v>
          </cell>
          <cell r="I4586" t="str">
            <v>Chính quy</v>
          </cell>
          <cell r="J4586" t="str">
            <v>Khóa 19D</v>
          </cell>
          <cell r="K4586">
            <v>7481250</v>
          </cell>
          <cell r="L4586">
            <v>7481250</v>
          </cell>
          <cell r="M4586">
            <v>0</v>
          </cell>
          <cell r="N4586" t="str">
            <v/>
          </cell>
          <cell r="O4586" t="str">
            <v>Còn học</v>
          </cell>
        </row>
        <row r="4587">
          <cell r="B4587" t="str">
            <v>1921000518</v>
          </cell>
          <cell r="C4587" t="str">
            <v>Võ Mai Phương</v>
          </cell>
          <cell r="D4587" t="str">
            <v>Nữ</v>
          </cell>
          <cell r="E4587" t="str">
            <v>06/11/2001</v>
          </cell>
          <cell r="F4587" t="str">
            <v>19DQK</v>
          </cell>
          <cell r="G4587" t="str">
            <v>Khoa Kinh tế - Luật</v>
          </cell>
          <cell r="H4587" t="str">
            <v>Quản lý kinh tế</v>
          </cell>
          <cell r="I4587" t="str">
            <v>Chính quy</v>
          </cell>
          <cell r="J4587" t="str">
            <v>Khóa 19D</v>
          </cell>
          <cell r="K4587">
            <v>7481250</v>
          </cell>
          <cell r="L4587">
            <v>7481250</v>
          </cell>
          <cell r="M4587">
            <v>0</v>
          </cell>
          <cell r="N4587" t="str">
            <v/>
          </cell>
          <cell r="O4587" t="str">
            <v>Còn học</v>
          </cell>
        </row>
        <row r="4588">
          <cell r="B4588" t="str">
            <v>1921003716</v>
          </cell>
          <cell r="C4588" t="str">
            <v>Nguyễn Hữu Quốc Thái</v>
          </cell>
          <cell r="D4588" t="str">
            <v>Nam</v>
          </cell>
          <cell r="E4588" t="str">
            <v>16/03/2001</v>
          </cell>
          <cell r="F4588" t="str">
            <v>19DQK</v>
          </cell>
          <cell r="G4588" t="str">
            <v>Khoa Kinh tế - Luật</v>
          </cell>
          <cell r="H4588" t="str">
            <v>Quản lý kinh tế</v>
          </cell>
          <cell r="I4588" t="str">
            <v>Chính quy</v>
          </cell>
          <cell r="J4588" t="str">
            <v>Khóa 19D</v>
          </cell>
          <cell r="K4588">
            <v>7481250</v>
          </cell>
          <cell r="L4588">
            <v>7481250</v>
          </cell>
          <cell r="M4588">
            <v>0</v>
          </cell>
          <cell r="N4588" t="str">
            <v/>
          </cell>
          <cell r="O4588" t="str">
            <v>Còn học</v>
          </cell>
        </row>
        <row r="4589">
          <cell r="B4589" t="str">
            <v>1921003616</v>
          </cell>
          <cell r="C4589" t="str">
            <v>Nguyễn Thị Kim Ngọc</v>
          </cell>
          <cell r="D4589" t="str">
            <v>Nữ</v>
          </cell>
          <cell r="E4589" t="str">
            <v>07/11/2001</v>
          </cell>
          <cell r="F4589" t="str">
            <v>19DQK</v>
          </cell>
          <cell r="G4589" t="str">
            <v>Khoa Kinh tế - Luật</v>
          </cell>
          <cell r="H4589" t="str">
            <v>Quản lý kinh tế</v>
          </cell>
          <cell r="I4589" t="str">
            <v>Chính quy</v>
          </cell>
          <cell r="J4589" t="str">
            <v>Khóa 19D</v>
          </cell>
          <cell r="K4589">
            <v>7853650</v>
          </cell>
          <cell r="L4589">
            <v>7853650</v>
          </cell>
          <cell r="M4589">
            <v>0</v>
          </cell>
          <cell r="N4589" t="str">
            <v/>
          </cell>
          <cell r="O4589" t="str">
            <v>Còn học</v>
          </cell>
        </row>
        <row r="4590">
          <cell r="B4590" t="str">
            <v>1921000378</v>
          </cell>
          <cell r="C4590" t="str">
            <v>Huỳnh Thị Kim Dung</v>
          </cell>
          <cell r="D4590" t="str">
            <v>Nữ</v>
          </cell>
          <cell r="E4590" t="str">
            <v>21/07/2001</v>
          </cell>
          <cell r="F4590" t="str">
            <v>19DQK</v>
          </cell>
          <cell r="G4590" t="str">
            <v>Khoa Kinh tế - Luật</v>
          </cell>
          <cell r="H4590" t="str">
            <v>Quản lý kinh tế</v>
          </cell>
          <cell r="I4590" t="str">
            <v>Chính quy</v>
          </cell>
          <cell r="J4590" t="str">
            <v>Khóa 19D</v>
          </cell>
          <cell r="K4590">
            <v>7853650</v>
          </cell>
          <cell r="L4590">
            <v>7853650</v>
          </cell>
          <cell r="M4590">
            <v>0</v>
          </cell>
          <cell r="N4590" t="str">
            <v/>
          </cell>
          <cell r="O4590" t="str">
            <v>Còn học</v>
          </cell>
        </row>
        <row r="4591">
          <cell r="B4591" t="str">
            <v>1921003856</v>
          </cell>
          <cell r="C4591" t="str">
            <v>Nguyễn Bảo Vy</v>
          </cell>
          <cell r="D4591" t="str">
            <v>Nữ</v>
          </cell>
          <cell r="E4591" t="str">
            <v>23/07/2001</v>
          </cell>
          <cell r="F4591" t="str">
            <v>19DQK</v>
          </cell>
          <cell r="G4591" t="str">
            <v>Khoa Kinh tế - Luật</v>
          </cell>
          <cell r="H4591" t="str">
            <v>Quản lý kinh tế</v>
          </cell>
          <cell r="I4591" t="str">
            <v>Chính quy</v>
          </cell>
          <cell r="J4591" t="str">
            <v>Khóa 19D</v>
          </cell>
          <cell r="K4591">
            <v>7853650</v>
          </cell>
          <cell r="L4591">
            <v>7853650</v>
          </cell>
          <cell r="M4591">
            <v>0</v>
          </cell>
          <cell r="N4591" t="str">
            <v/>
          </cell>
          <cell r="O4591" t="str">
            <v>Còn học</v>
          </cell>
        </row>
        <row r="4592">
          <cell r="B4592" t="str">
            <v>1921003827</v>
          </cell>
          <cell r="C4592" t="str">
            <v>Đặng Nguyễn Trâm Uyên</v>
          </cell>
          <cell r="D4592" t="str">
            <v>Nữ</v>
          </cell>
          <cell r="E4592" t="str">
            <v>19/06/2001</v>
          </cell>
          <cell r="F4592" t="str">
            <v>19DQK</v>
          </cell>
          <cell r="G4592" t="str">
            <v>Khoa Kinh tế - Luật</v>
          </cell>
          <cell r="H4592" t="str">
            <v>Quản lý kinh tế</v>
          </cell>
          <cell r="I4592" t="str">
            <v>Chính quy</v>
          </cell>
          <cell r="J4592" t="str">
            <v>Khóa 19D</v>
          </cell>
          <cell r="K4592">
            <v>8075000</v>
          </cell>
          <cell r="L4592">
            <v>8075000</v>
          </cell>
          <cell r="M4592">
            <v>0</v>
          </cell>
          <cell r="N4592" t="str">
            <v/>
          </cell>
          <cell r="O4592" t="str">
            <v>Còn học</v>
          </cell>
        </row>
        <row r="4593">
          <cell r="B4593" t="str">
            <v>1921003747</v>
          </cell>
          <cell r="C4593" t="str">
            <v>Nguyễn Bích Thiện</v>
          </cell>
          <cell r="D4593" t="str">
            <v>Nữ</v>
          </cell>
          <cell r="E4593" t="str">
            <v>14/03/2001</v>
          </cell>
          <cell r="F4593" t="str">
            <v>19DQK</v>
          </cell>
          <cell r="G4593" t="str">
            <v>Khoa Kinh tế - Luật</v>
          </cell>
          <cell r="H4593" t="str">
            <v>Quản lý kinh tế</v>
          </cell>
          <cell r="I4593" t="str">
            <v>Chính quy</v>
          </cell>
          <cell r="J4593" t="str">
            <v>Khóa 19D</v>
          </cell>
          <cell r="K4593">
            <v>8075000</v>
          </cell>
          <cell r="L4593">
            <v>8075000</v>
          </cell>
          <cell r="M4593">
            <v>0</v>
          </cell>
          <cell r="N4593" t="str">
            <v/>
          </cell>
          <cell r="O4593" t="str">
            <v>Còn học</v>
          </cell>
        </row>
        <row r="4594">
          <cell r="B4594" t="str">
            <v>1921000535</v>
          </cell>
          <cell r="C4594" t="str">
            <v>Phan Văn Sang</v>
          </cell>
          <cell r="D4594" t="str">
            <v>Nam</v>
          </cell>
          <cell r="E4594" t="str">
            <v>06/10/2001</v>
          </cell>
          <cell r="F4594" t="str">
            <v>19DQK</v>
          </cell>
          <cell r="G4594" t="str">
            <v>Khoa Kinh tế - Luật</v>
          </cell>
          <cell r="H4594" t="str">
            <v>Quản lý kinh tế</v>
          </cell>
          <cell r="I4594" t="str">
            <v>Chính quy</v>
          </cell>
          <cell r="J4594" t="str">
            <v>Khóa 19D</v>
          </cell>
          <cell r="K4594">
            <v>8226050</v>
          </cell>
          <cell r="L4594">
            <v>8226050</v>
          </cell>
          <cell r="M4594">
            <v>0</v>
          </cell>
          <cell r="N4594" t="str">
            <v/>
          </cell>
          <cell r="O4594" t="str">
            <v>Còn học</v>
          </cell>
        </row>
        <row r="4595">
          <cell r="B4595" t="str">
            <v>1921000327</v>
          </cell>
          <cell r="C4595" t="str">
            <v>Võ Văn Thẩm</v>
          </cell>
          <cell r="D4595" t="str">
            <v>Nam</v>
          </cell>
          <cell r="E4595" t="str">
            <v>01/01/2001</v>
          </cell>
          <cell r="F4595" t="str">
            <v>19DQK</v>
          </cell>
          <cell r="G4595" t="str">
            <v>Khoa Kinh tế - Luật</v>
          </cell>
          <cell r="H4595" t="str">
            <v>Quản lý kinh tế</v>
          </cell>
          <cell r="I4595" t="str">
            <v>Chính quy</v>
          </cell>
          <cell r="J4595" t="str">
            <v>Khóa 19D</v>
          </cell>
          <cell r="K4595">
            <v>8525300</v>
          </cell>
          <cell r="L4595">
            <v>8525300</v>
          </cell>
          <cell r="M4595">
            <v>0</v>
          </cell>
          <cell r="N4595" t="str">
            <v/>
          </cell>
          <cell r="O4595" t="str">
            <v>Còn học</v>
          </cell>
        </row>
        <row r="4596">
          <cell r="B4596" t="str">
            <v>1921003409</v>
          </cell>
          <cell r="C4596" t="str">
            <v>Văn Dung Kim Anh</v>
          </cell>
          <cell r="D4596" t="str">
            <v>Nữ</v>
          </cell>
          <cell r="E4596" t="str">
            <v>23/01/2001</v>
          </cell>
          <cell r="F4596" t="str">
            <v>19DQK</v>
          </cell>
          <cell r="G4596" t="str">
            <v>Khoa Kinh tế - Luật</v>
          </cell>
          <cell r="H4596" t="str">
            <v>Quản lý kinh tế</v>
          </cell>
          <cell r="I4596" t="str">
            <v>Chính quy</v>
          </cell>
          <cell r="J4596" t="str">
            <v>Khóa 19D</v>
          </cell>
          <cell r="K4596">
            <v>8819800</v>
          </cell>
          <cell r="L4596">
            <v>8819800</v>
          </cell>
          <cell r="M4596">
            <v>0</v>
          </cell>
          <cell r="N4596" t="str">
            <v/>
          </cell>
          <cell r="O4596" t="str">
            <v>Còn học</v>
          </cell>
        </row>
        <row r="4597">
          <cell r="B4597" t="str">
            <v>1921000341</v>
          </cell>
          <cell r="C4597" t="str">
            <v>Nguyễn Thị Phương Trang</v>
          </cell>
          <cell r="D4597" t="str">
            <v>Nữ</v>
          </cell>
          <cell r="E4597" t="str">
            <v>29/05/2001</v>
          </cell>
          <cell r="F4597" t="str">
            <v>19DQK</v>
          </cell>
          <cell r="G4597" t="str">
            <v>Khoa Kinh tế - Luật</v>
          </cell>
          <cell r="H4597" t="str">
            <v>Quản lý kinh tế</v>
          </cell>
          <cell r="I4597" t="str">
            <v>Chính quy</v>
          </cell>
          <cell r="J4597" t="str">
            <v>Khóa 19D</v>
          </cell>
          <cell r="K4597">
            <v>8977500</v>
          </cell>
          <cell r="L4597">
            <v>8977500</v>
          </cell>
          <cell r="M4597">
            <v>0</v>
          </cell>
          <cell r="N4597" t="str">
            <v/>
          </cell>
          <cell r="O4597" t="str">
            <v>Còn học</v>
          </cell>
        </row>
        <row r="4598">
          <cell r="B4598" t="str">
            <v>1921003618</v>
          </cell>
          <cell r="C4598" t="str">
            <v>Thái Nguyễn Bảo Ngọc</v>
          </cell>
          <cell r="D4598" t="str">
            <v>Nữ</v>
          </cell>
          <cell r="E4598" t="str">
            <v>17/11/2001</v>
          </cell>
          <cell r="F4598" t="str">
            <v>19DQK</v>
          </cell>
          <cell r="G4598" t="str">
            <v>Khoa Kinh tế - Luật</v>
          </cell>
          <cell r="H4598" t="str">
            <v>Quản lý kinh tế</v>
          </cell>
          <cell r="I4598" t="str">
            <v>Chính quy</v>
          </cell>
          <cell r="J4598" t="str">
            <v>Khóa 19D</v>
          </cell>
          <cell r="K4598">
            <v>8977500</v>
          </cell>
          <cell r="L4598">
            <v>8977500</v>
          </cell>
          <cell r="M4598">
            <v>0</v>
          </cell>
          <cell r="N4598" t="str">
            <v/>
          </cell>
          <cell r="O4598" t="str">
            <v>Còn học</v>
          </cell>
        </row>
        <row r="4599">
          <cell r="B4599" t="str">
            <v>1921003473</v>
          </cell>
          <cell r="C4599" t="str">
            <v>Nguyễn Hoàng Hải</v>
          </cell>
          <cell r="D4599" t="str">
            <v>Nam</v>
          </cell>
          <cell r="E4599" t="str">
            <v>03/09/2001</v>
          </cell>
          <cell r="F4599" t="str">
            <v>19DQK</v>
          </cell>
          <cell r="G4599" t="str">
            <v>Khoa Kinh tế - Luật</v>
          </cell>
          <cell r="H4599" t="str">
            <v>Quản lý kinh tế</v>
          </cell>
          <cell r="I4599" t="str">
            <v>Chính quy</v>
          </cell>
          <cell r="J4599" t="str">
            <v>Khóa 19D</v>
          </cell>
          <cell r="K4599">
            <v>8977500</v>
          </cell>
          <cell r="L4599">
            <v>8977500</v>
          </cell>
          <cell r="M4599">
            <v>0</v>
          </cell>
          <cell r="N4599" t="str">
            <v/>
          </cell>
          <cell r="O4599" t="str">
            <v>Còn học</v>
          </cell>
        </row>
        <row r="4600">
          <cell r="B4600" t="str">
            <v>1921003580</v>
          </cell>
          <cell r="C4600" t="str">
            <v>Nguyễn Đức Mạnh</v>
          </cell>
          <cell r="D4600" t="str">
            <v>Nam</v>
          </cell>
          <cell r="E4600" t="str">
            <v>14/03/2001</v>
          </cell>
          <cell r="F4600" t="str">
            <v>19DQK</v>
          </cell>
          <cell r="G4600" t="str">
            <v>Khoa Kinh tế - Luật</v>
          </cell>
          <cell r="H4600" t="str">
            <v>Quản lý kinh tế</v>
          </cell>
          <cell r="I4600" t="str">
            <v>Chính quy</v>
          </cell>
          <cell r="J4600" t="str">
            <v>Khóa 19D</v>
          </cell>
          <cell r="K4600">
            <v>8977500</v>
          </cell>
          <cell r="L4600">
            <v>8977500</v>
          </cell>
          <cell r="M4600">
            <v>0</v>
          </cell>
          <cell r="N4600" t="str">
            <v/>
          </cell>
          <cell r="O4600" t="str">
            <v>Còn học</v>
          </cell>
        </row>
        <row r="4601">
          <cell r="B4601" t="str">
            <v>1921003848</v>
          </cell>
          <cell r="C4601" t="str">
            <v>Nguyễn Tấn Vinh</v>
          </cell>
          <cell r="D4601" t="str">
            <v>Nam</v>
          </cell>
          <cell r="E4601" t="str">
            <v>19/04/2001</v>
          </cell>
          <cell r="F4601" t="str">
            <v>19DQK</v>
          </cell>
          <cell r="G4601" t="str">
            <v>Khoa Kinh tế - Luật</v>
          </cell>
          <cell r="H4601" t="str">
            <v>Quản lý kinh tế</v>
          </cell>
          <cell r="I4601" t="str">
            <v>Chính quy</v>
          </cell>
          <cell r="J4601" t="str">
            <v>Khóa 19D</v>
          </cell>
          <cell r="K4601">
            <v>8977500</v>
          </cell>
          <cell r="L4601">
            <v>8977500</v>
          </cell>
          <cell r="M4601">
            <v>0</v>
          </cell>
          <cell r="N4601" t="str">
            <v/>
          </cell>
          <cell r="O4601" t="str">
            <v>Còn học</v>
          </cell>
        </row>
        <row r="4602">
          <cell r="B4602" t="str">
            <v>1921003849</v>
          </cell>
          <cell r="C4602" t="str">
            <v>Đinh Tiến Vũ</v>
          </cell>
          <cell r="D4602" t="str">
            <v>Nam</v>
          </cell>
          <cell r="E4602" t="str">
            <v>30/10/2001</v>
          </cell>
          <cell r="F4602" t="str">
            <v>19DQK</v>
          </cell>
          <cell r="G4602" t="str">
            <v>Khoa Kinh tế - Luật</v>
          </cell>
          <cell r="H4602" t="str">
            <v>Quản lý kinh tế</v>
          </cell>
          <cell r="I4602" t="str">
            <v>Chính quy</v>
          </cell>
          <cell r="J4602" t="str">
            <v>Khóa 19D</v>
          </cell>
          <cell r="K4602">
            <v>9077250</v>
          </cell>
          <cell r="L4602">
            <v>1784250</v>
          </cell>
          <cell r="M4602">
            <v>7293000</v>
          </cell>
          <cell r="N4602" t="str">
            <v>2021-2022-HK01: Phí học phần( 011152, 010640, 010931, 011163, 011164)</v>
          </cell>
          <cell r="O4602" t="str">
            <v>Còn học</v>
          </cell>
        </row>
        <row r="4603">
          <cell r="B4603" t="str">
            <v>1921003175</v>
          </cell>
          <cell r="C4603" t="str">
            <v>Nguyễn Ngọc Quyền</v>
          </cell>
          <cell r="D4603" t="str">
            <v>Nữ</v>
          </cell>
          <cell r="E4603" t="str">
            <v>26/05/2001</v>
          </cell>
          <cell r="F4603" t="str">
            <v>19DQK</v>
          </cell>
          <cell r="G4603" t="str">
            <v>Khoa Kinh tế - Luật</v>
          </cell>
          <cell r="H4603" t="str">
            <v>Quản lý kinh tế</v>
          </cell>
          <cell r="I4603" t="str">
            <v>Chính quy</v>
          </cell>
          <cell r="J4603" t="str">
            <v>Khóa 19D</v>
          </cell>
          <cell r="K4603">
            <v>9077250</v>
          </cell>
          <cell r="L4603">
            <v>9077250</v>
          </cell>
          <cell r="M4603">
            <v>0</v>
          </cell>
          <cell r="N4603" t="str">
            <v/>
          </cell>
          <cell r="O4603" t="str">
            <v>Còn học</v>
          </cell>
        </row>
        <row r="4604">
          <cell r="B4604" t="str">
            <v>1921003821</v>
          </cell>
          <cell r="C4604" t="str">
            <v>Nguyễn Đức Tường</v>
          </cell>
          <cell r="D4604" t="str">
            <v>Nam</v>
          </cell>
          <cell r="E4604" t="str">
            <v>16/05/2001</v>
          </cell>
          <cell r="F4604" t="str">
            <v>19DQK</v>
          </cell>
          <cell r="G4604" t="str">
            <v>Khoa Kinh tế - Luật</v>
          </cell>
          <cell r="H4604" t="str">
            <v>Quản lý kinh tế</v>
          </cell>
          <cell r="I4604" t="str">
            <v>Chính quy</v>
          </cell>
          <cell r="J4604" t="str">
            <v>Khóa 19D</v>
          </cell>
          <cell r="K4604">
            <v>9077250</v>
          </cell>
          <cell r="L4604">
            <v>9077250</v>
          </cell>
          <cell r="M4604">
            <v>0</v>
          </cell>
          <cell r="N4604" t="str">
            <v/>
          </cell>
          <cell r="O4604" t="str">
            <v>Còn học</v>
          </cell>
        </row>
        <row r="4605">
          <cell r="B4605" t="str">
            <v>1921000271</v>
          </cell>
          <cell r="C4605" t="str">
            <v>Đinh Triệu ái Ly</v>
          </cell>
          <cell r="D4605" t="str">
            <v>Nữ</v>
          </cell>
          <cell r="E4605" t="str">
            <v>28/07/2001</v>
          </cell>
          <cell r="F4605" t="str">
            <v>19DQK</v>
          </cell>
          <cell r="G4605" t="str">
            <v>Khoa Kinh tế - Luật</v>
          </cell>
          <cell r="H4605" t="str">
            <v>Quản lý kinh tế</v>
          </cell>
          <cell r="I4605" t="str">
            <v>Chính quy</v>
          </cell>
          <cell r="J4605" t="str">
            <v>Khóa 19D</v>
          </cell>
          <cell r="K4605">
            <v>9077250</v>
          </cell>
          <cell r="L4605">
            <v>9077250</v>
          </cell>
          <cell r="M4605">
            <v>0</v>
          </cell>
          <cell r="N4605" t="str">
            <v/>
          </cell>
          <cell r="O4605" t="str">
            <v>Còn học</v>
          </cell>
        </row>
        <row r="4606">
          <cell r="B4606" t="str">
            <v>1921003167</v>
          </cell>
          <cell r="C4606" t="str">
            <v>Mấu Minh Thông</v>
          </cell>
          <cell r="D4606" t="str">
            <v>Nam</v>
          </cell>
          <cell r="E4606" t="str">
            <v>07/10/2000</v>
          </cell>
          <cell r="F4606" t="str">
            <v>19DQK</v>
          </cell>
          <cell r="G4606" t="str">
            <v>Khoa Kinh tế - Luật</v>
          </cell>
          <cell r="H4606" t="str">
            <v>Quản lý kinh tế</v>
          </cell>
          <cell r="I4606" t="str">
            <v>Chính quy</v>
          </cell>
          <cell r="J4606" t="str">
            <v>Khóa 19D</v>
          </cell>
          <cell r="K4606">
            <v>9077250</v>
          </cell>
          <cell r="L4606">
            <v>9077250</v>
          </cell>
          <cell r="M4606">
            <v>0</v>
          </cell>
          <cell r="N4606" t="str">
            <v/>
          </cell>
          <cell r="O4606" t="str">
            <v>Còn học</v>
          </cell>
        </row>
        <row r="4607">
          <cell r="B4607" t="str">
            <v>1921003639</v>
          </cell>
          <cell r="C4607" t="str">
            <v>Lê Uyển Nhi</v>
          </cell>
          <cell r="D4607" t="str">
            <v>Nữ</v>
          </cell>
          <cell r="E4607" t="str">
            <v>20/10/2001</v>
          </cell>
          <cell r="F4607" t="str">
            <v>19DQK</v>
          </cell>
          <cell r="G4607" t="str">
            <v>Khoa Kinh tế - Luật</v>
          </cell>
          <cell r="H4607" t="str">
            <v>Quản lý kinh tế</v>
          </cell>
          <cell r="I4607" t="str">
            <v>Chính quy</v>
          </cell>
          <cell r="J4607" t="str">
            <v>Khóa 19D</v>
          </cell>
          <cell r="K4607">
            <v>9349900</v>
          </cell>
          <cell r="L4607">
            <v>2677960</v>
          </cell>
          <cell r="M4607">
            <v>6671940</v>
          </cell>
          <cell r="N4607" t="str">
            <v>2021-2022-HK01: Phí học phần( 010782, 010872, 010931, 011163, 011164, 010930)</v>
          </cell>
          <cell r="O4607" t="str">
            <v>Còn học</v>
          </cell>
        </row>
        <row r="4608">
          <cell r="B4608" t="str">
            <v>1921003477</v>
          </cell>
          <cell r="C4608" t="str">
            <v>Tăng Gia Hân</v>
          </cell>
          <cell r="D4608" t="str">
            <v>Nữ</v>
          </cell>
          <cell r="E4608" t="str">
            <v>04/06/2001</v>
          </cell>
          <cell r="F4608" t="str">
            <v>19DQK</v>
          </cell>
          <cell r="G4608" t="str">
            <v>Khoa Kinh tế - Luật</v>
          </cell>
          <cell r="H4608" t="str">
            <v>Quản lý kinh tế</v>
          </cell>
          <cell r="I4608" t="str">
            <v>Chính quy</v>
          </cell>
          <cell r="J4608" t="str">
            <v>Khóa 19D</v>
          </cell>
          <cell r="K4608">
            <v>9349900</v>
          </cell>
          <cell r="L4608">
            <v>9349900</v>
          </cell>
          <cell r="M4608">
            <v>0</v>
          </cell>
          <cell r="N4608" t="str">
            <v/>
          </cell>
          <cell r="O4608" t="str">
            <v>Còn học</v>
          </cell>
        </row>
        <row r="4609">
          <cell r="B4609" t="str">
            <v>1921003582</v>
          </cell>
          <cell r="C4609" t="str">
            <v>Đỗ Quang Minh</v>
          </cell>
          <cell r="D4609" t="str">
            <v>Nam</v>
          </cell>
          <cell r="E4609" t="str">
            <v>22/05/2001</v>
          </cell>
          <cell r="F4609" t="str">
            <v>19DQK</v>
          </cell>
          <cell r="G4609" t="str">
            <v>Khoa Kinh tế - Luật</v>
          </cell>
          <cell r="H4609" t="str">
            <v>Quản lý kinh tế</v>
          </cell>
          <cell r="I4609" t="str">
            <v>Chính quy</v>
          </cell>
          <cell r="J4609" t="str">
            <v>Khóa 19D</v>
          </cell>
          <cell r="K4609">
            <v>9349900</v>
          </cell>
          <cell r="L4609">
            <v>9349900</v>
          </cell>
          <cell r="M4609">
            <v>0</v>
          </cell>
          <cell r="N4609" t="str">
            <v/>
          </cell>
          <cell r="O4609" t="str">
            <v>Còn học</v>
          </cell>
        </row>
        <row r="4610">
          <cell r="B4610" t="str">
            <v>1921000319</v>
          </cell>
          <cell r="C4610" t="str">
            <v>Phạm Hồng Hà</v>
          </cell>
          <cell r="D4610" t="str">
            <v>Nữ</v>
          </cell>
          <cell r="E4610" t="str">
            <v>19/11/2001</v>
          </cell>
          <cell r="F4610" t="str">
            <v>19DQK</v>
          </cell>
          <cell r="G4610" t="str">
            <v>Khoa Kinh tế - Luật</v>
          </cell>
          <cell r="H4610" t="str">
            <v>Quản lý kinh tế</v>
          </cell>
          <cell r="I4610" t="str">
            <v>Chính quy</v>
          </cell>
          <cell r="J4610" t="str">
            <v>Khóa 19D</v>
          </cell>
          <cell r="K4610">
            <v>9349900</v>
          </cell>
          <cell r="L4610">
            <v>9349900</v>
          </cell>
          <cell r="M4610">
            <v>0</v>
          </cell>
          <cell r="N4610" t="str">
            <v/>
          </cell>
          <cell r="O4610" t="str">
            <v>Còn học</v>
          </cell>
        </row>
        <row r="4611">
          <cell r="B4611" t="str">
            <v>1921000373</v>
          </cell>
          <cell r="C4611" t="str">
            <v>Nguyễn Ngọc Xuân</v>
          </cell>
          <cell r="D4611" t="str">
            <v>Nữ</v>
          </cell>
          <cell r="E4611" t="str">
            <v>29/01/2001</v>
          </cell>
          <cell r="F4611" t="str">
            <v>19DQK</v>
          </cell>
          <cell r="G4611" t="str">
            <v>Khoa Kinh tế - Luật</v>
          </cell>
          <cell r="H4611" t="str">
            <v>Quản lý kinh tế</v>
          </cell>
          <cell r="I4611" t="str">
            <v>Chính quy</v>
          </cell>
          <cell r="J4611" t="str">
            <v>Khóa 19D</v>
          </cell>
          <cell r="K4611">
            <v>9449650</v>
          </cell>
          <cell r="L4611">
            <v>9449650</v>
          </cell>
          <cell r="M4611">
            <v>0</v>
          </cell>
          <cell r="N4611" t="str">
            <v/>
          </cell>
          <cell r="O4611" t="str">
            <v>Còn học</v>
          </cell>
        </row>
        <row r="4612">
          <cell r="B4612" t="str">
            <v>1921000479</v>
          </cell>
          <cell r="C4612" t="str">
            <v>Nguyễn Thị Trúc Linh</v>
          </cell>
          <cell r="D4612" t="str">
            <v>Nữ</v>
          </cell>
          <cell r="E4612" t="str">
            <v>14/10/2001</v>
          </cell>
          <cell r="F4612" t="str">
            <v>19DQK</v>
          </cell>
          <cell r="G4612" t="str">
            <v>Khoa Kinh tế - Luật</v>
          </cell>
          <cell r="H4612" t="str">
            <v>Quản lý kinh tế</v>
          </cell>
          <cell r="I4612" t="str">
            <v>Chính quy</v>
          </cell>
          <cell r="J4612" t="str">
            <v>Khóa 19D</v>
          </cell>
          <cell r="K4612">
            <v>9449650</v>
          </cell>
          <cell r="L4612">
            <v>9449650</v>
          </cell>
          <cell r="M4612">
            <v>0</v>
          </cell>
          <cell r="N4612" t="str">
            <v/>
          </cell>
          <cell r="O4612" t="str">
            <v>Còn học</v>
          </cell>
        </row>
        <row r="4613">
          <cell r="B4613" t="str">
            <v>1921003599</v>
          </cell>
          <cell r="C4613" t="str">
            <v>Phạm Kiều Nga</v>
          </cell>
          <cell r="D4613" t="str">
            <v>Nữ</v>
          </cell>
          <cell r="E4613" t="str">
            <v>01/01/2001</v>
          </cell>
          <cell r="F4613" t="str">
            <v>19DQK</v>
          </cell>
          <cell r="G4613" t="str">
            <v>Khoa Kinh tế - Luật</v>
          </cell>
          <cell r="H4613" t="str">
            <v>Quản lý kinh tế</v>
          </cell>
          <cell r="I4613" t="str">
            <v>Chính quy</v>
          </cell>
          <cell r="J4613" t="str">
            <v>Khóa 19D</v>
          </cell>
          <cell r="K4613">
            <v>9722300</v>
          </cell>
          <cell r="L4613">
            <v>9722300</v>
          </cell>
          <cell r="M4613">
            <v>0</v>
          </cell>
          <cell r="N4613" t="str">
            <v/>
          </cell>
          <cell r="O4613" t="str">
            <v>Còn học</v>
          </cell>
        </row>
        <row r="4614">
          <cell r="B4614" t="str">
            <v>1921000267</v>
          </cell>
          <cell r="C4614" t="str">
            <v>Huỳnh Thị ái Châu</v>
          </cell>
          <cell r="D4614" t="str">
            <v>Nữ</v>
          </cell>
          <cell r="E4614" t="str">
            <v>19/11/2001</v>
          </cell>
          <cell r="F4614" t="str">
            <v>19DQK</v>
          </cell>
          <cell r="G4614" t="str">
            <v>Khoa Kinh tế - Luật</v>
          </cell>
          <cell r="H4614" t="str">
            <v>Quản lý kinh tế</v>
          </cell>
          <cell r="I4614" t="str">
            <v>Chính quy</v>
          </cell>
          <cell r="J4614" t="str">
            <v>Khóa 19D</v>
          </cell>
          <cell r="K4614">
            <v>9822050</v>
          </cell>
          <cell r="L4614">
            <v>9822050</v>
          </cell>
          <cell r="M4614">
            <v>0</v>
          </cell>
          <cell r="N4614" t="str">
            <v/>
          </cell>
          <cell r="O4614" t="str">
            <v>Còn học</v>
          </cell>
        </row>
        <row r="4615">
          <cell r="B4615" t="str">
            <v>1921000346</v>
          </cell>
          <cell r="C4615" t="str">
            <v>Đặng Nguyễn ái Vy</v>
          </cell>
          <cell r="D4615" t="str">
            <v>Nữ</v>
          </cell>
          <cell r="E4615" t="str">
            <v>30/10/2001</v>
          </cell>
          <cell r="F4615" t="str">
            <v>19DQK</v>
          </cell>
          <cell r="G4615" t="str">
            <v>Khoa Kinh tế - Luật</v>
          </cell>
          <cell r="H4615" t="str">
            <v>Quản lý kinh tế</v>
          </cell>
          <cell r="I4615" t="str">
            <v>Chính quy</v>
          </cell>
          <cell r="J4615" t="str">
            <v>Khóa 19D</v>
          </cell>
          <cell r="K4615">
            <v>10141250</v>
          </cell>
          <cell r="L4615">
            <v>10141250</v>
          </cell>
          <cell r="M4615">
            <v>0</v>
          </cell>
          <cell r="N4615" t="str">
            <v/>
          </cell>
          <cell r="O4615" t="str">
            <v>Còn học</v>
          </cell>
        </row>
        <row r="4616">
          <cell r="B4616" t="str">
            <v>1921003799</v>
          </cell>
          <cell r="C4616" t="str">
            <v>Y Minh Trâng</v>
          </cell>
          <cell r="D4616" t="str">
            <v>Nữ</v>
          </cell>
          <cell r="E4616" t="str">
            <v>28/03/2001</v>
          </cell>
          <cell r="F4616" t="str">
            <v>19DQK</v>
          </cell>
          <cell r="G4616" t="str">
            <v>Khoa Kinh tế - Luật</v>
          </cell>
          <cell r="H4616" t="str">
            <v>Quản lý kinh tế</v>
          </cell>
          <cell r="I4616" t="str">
            <v>Chính quy</v>
          </cell>
          <cell r="J4616" t="str">
            <v>Khóa 19D</v>
          </cell>
          <cell r="K4616">
            <v>10294200</v>
          </cell>
          <cell r="L4616">
            <v>10294200</v>
          </cell>
          <cell r="M4616">
            <v>0</v>
          </cell>
          <cell r="N4616" t="str">
            <v/>
          </cell>
          <cell r="O4616" t="str">
            <v>Còn học</v>
          </cell>
        </row>
        <row r="4617">
          <cell r="B4617" t="str">
            <v>1921003676</v>
          </cell>
          <cell r="C4617" t="str">
            <v>Vũ Thị Thanh Phương</v>
          </cell>
          <cell r="D4617" t="str">
            <v>Nữ</v>
          </cell>
          <cell r="E4617" t="str">
            <v>27/06/2001</v>
          </cell>
          <cell r="F4617" t="str">
            <v>19DQK</v>
          </cell>
          <cell r="G4617" t="str">
            <v>Khoa Kinh tế - Luật</v>
          </cell>
          <cell r="H4617" t="str">
            <v>Quản lý kinh tế</v>
          </cell>
          <cell r="I4617" t="str">
            <v>Chính quy</v>
          </cell>
          <cell r="J4617" t="str">
            <v>Khóa 19D</v>
          </cell>
          <cell r="K4617">
            <v>10473750</v>
          </cell>
          <cell r="L4617">
            <v>10473750</v>
          </cell>
          <cell r="M4617">
            <v>0</v>
          </cell>
          <cell r="N4617" t="str">
            <v/>
          </cell>
          <cell r="O4617" t="str">
            <v>Còn học</v>
          </cell>
        </row>
        <row r="4618">
          <cell r="B4618" t="str">
            <v>1921000448</v>
          </cell>
          <cell r="C4618" t="str">
            <v>Đào Đặng Thùy Linh</v>
          </cell>
          <cell r="D4618" t="str">
            <v>Nữ</v>
          </cell>
          <cell r="E4618" t="str">
            <v>05/03/2001</v>
          </cell>
          <cell r="F4618" t="str">
            <v>19DQK</v>
          </cell>
          <cell r="G4618" t="str">
            <v>Khoa Kinh tế - Luật</v>
          </cell>
          <cell r="H4618" t="str">
            <v>Quản lý kinh tế</v>
          </cell>
          <cell r="I4618" t="str">
            <v>Chính quy</v>
          </cell>
          <cell r="J4618" t="str">
            <v>Khóa 19D</v>
          </cell>
          <cell r="K4618">
            <v>10573500</v>
          </cell>
          <cell r="L4618">
            <v>10573350</v>
          </cell>
          <cell r="M4618">
            <v>150</v>
          </cell>
          <cell r="N4618" t="str">
            <v>2021-2022-HK01: Phí học phần( 010817)</v>
          </cell>
          <cell r="O4618" t="str">
            <v>Còn học</v>
          </cell>
        </row>
        <row r="4619">
          <cell r="B4619" t="str">
            <v>1921000449</v>
          </cell>
          <cell r="C4619" t="str">
            <v>Đỗ Hà ánh Băng</v>
          </cell>
          <cell r="D4619" t="str">
            <v>Nữ</v>
          </cell>
          <cell r="E4619" t="str">
            <v>16/02/2001</v>
          </cell>
          <cell r="F4619" t="str">
            <v>19DQK</v>
          </cell>
          <cell r="G4619" t="str">
            <v>Khoa Kinh tế - Luật</v>
          </cell>
          <cell r="H4619" t="str">
            <v>Quản lý kinh tế</v>
          </cell>
          <cell r="I4619" t="str">
            <v>Chính quy</v>
          </cell>
          <cell r="J4619" t="str">
            <v>Khóa 19D</v>
          </cell>
          <cell r="K4619">
            <v>10573500</v>
          </cell>
          <cell r="L4619">
            <v>10573500</v>
          </cell>
          <cell r="M4619">
            <v>0</v>
          </cell>
          <cell r="N4619" t="str">
            <v/>
          </cell>
          <cell r="O4619" t="str">
            <v>Còn học</v>
          </cell>
        </row>
        <row r="4620">
          <cell r="B4620" t="str">
            <v>1921003840</v>
          </cell>
          <cell r="C4620" t="str">
            <v>Phan Thị Thanh Vân</v>
          </cell>
          <cell r="D4620" t="str">
            <v>Nữ</v>
          </cell>
          <cell r="E4620" t="str">
            <v>21/06/2001</v>
          </cell>
          <cell r="F4620" t="str">
            <v>19DQK</v>
          </cell>
          <cell r="G4620" t="str">
            <v>Khoa Kinh tế - Luật</v>
          </cell>
          <cell r="H4620" t="str">
            <v>Quản lý kinh tế</v>
          </cell>
          <cell r="I4620" t="str">
            <v>Chính quy</v>
          </cell>
          <cell r="J4620" t="str">
            <v>Khóa 19D</v>
          </cell>
          <cell r="K4620">
            <v>10573500</v>
          </cell>
          <cell r="L4620">
            <v>10573500</v>
          </cell>
          <cell r="M4620">
            <v>0</v>
          </cell>
          <cell r="N4620" t="str">
            <v/>
          </cell>
          <cell r="O4620" t="str">
            <v>Còn học</v>
          </cell>
        </row>
        <row r="4621">
          <cell r="B4621" t="str">
            <v>1921003850</v>
          </cell>
          <cell r="C4621" t="str">
            <v>Nguyễn Văn Quốc Vũ</v>
          </cell>
          <cell r="D4621" t="str">
            <v>Nam</v>
          </cell>
          <cell r="E4621" t="str">
            <v>10/02/2001</v>
          </cell>
          <cell r="F4621" t="str">
            <v>19DQK</v>
          </cell>
          <cell r="G4621" t="str">
            <v>Khoa Kinh tế - Luật</v>
          </cell>
          <cell r="H4621" t="str">
            <v>Quản lý kinh tế</v>
          </cell>
          <cell r="I4621" t="str">
            <v>Chính quy</v>
          </cell>
          <cell r="J4621" t="str">
            <v>Khóa 19D</v>
          </cell>
          <cell r="K4621">
            <v>10573500</v>
          </cell>
          <cell r="L4621">
            <v>10573500</v>
          </cell>
          <cell r="M4621">
            <v>0</v>
          </cell>
          <cell r="N4621" t="str">
            <v/>
          </cell>
          <cell r="O4621" t="str">
            <v>Còn học</v>
          </cell>
        </row>
        <row r="4622">
          <cell r="B4622" t="str">
            <v>1921003410</v>
          </cell>
          <cell r="C4622" t="str">
            <v>Vũ Tố Anh</v>
          </cell>
          <cell r="D4622" t="str">
            <v>Nữ</v>
          </cell>
          <cell r="E4622" t="str">
            <v>20/02/2001</v>
          </cell>
          <cell r="F4622" t="str">
            <v>19DQK</v>
          </cell>
          <cell r="G4622" t="str">
            <v>Khoa Kinh tế - Luật</v>
          </cell>
          <cell r="H4622" t="str">
            <v>Quản lý kinh tế</v>
          </cell>
          <cell r="I4622" t="str">
            <v>Chính quy</v>
          </cell>
          <cell r="J4622" t="str">
            <v>Khóa 19D</v>
          </cell>
          <cell r="K4622">
            <v>10758750</v>
          </cell>
          <cell r="L4622">
            <v>10758750</v>
          </cell>
          <cell r="M4622">
            <v>0</v>
          </cell>
          <cell r="N4622" t="str">
            <v/>
          </cell>
          <cell r="O4622" t="str">
            <v>Còn học</v>
          </cell>
        </row>
        <row r="4623">
          <cell r="B4623" t="str">
            <v>1921003673</v>
          </cell>
          <cell r="C4623" t="str">
            <v>Nguyễn Ngọc Nam Phương</v>
          </cell>
          <cell r="D4623" t="str">
            <v>Nữ</v>
          </cell>
          <cell r="E4623" t="str">
            <v>17/10/2001</v>
          </cell>
          <cell r="F4623" t="str">
            <v>19DQK</v>
          </cell>
          <cell r="G4623" t="str">
            <v>Khoa Kinh tế - Luật</v>
          </cell>
          <cell r="H4623" t="str">
            <v>Quản lý kinh tế</v>
          </cell>
          <cell r="I4623" t="str">
            <v>Chính quy</v>
          </cell>
          <cell r="J4623" t="str">
            <v>Khóa 19D</v>
          </cell>
          <cell r="K4623">
            <v>10800550</v>
          </cell>
          <cell r="L4623">
            <v>10800550</v>
          </cell>
          <cell r="M4623">
            <v>0</v>
          </cell>
          <cell r="N4623" t="str">
            <v/>
          </cell>
          <cell r="O4623" t="str">
            <v>Còn học</v>
          </cell>
        </row>
        <row r="4624">
          <cell r="B4624" t="str">
            <v>1921003433</v>
          </cell>
          <cell r="C4624" t="str">
            <v>Nguyễn Trần Hải Đăng</v>
          </cell>
          <cell r="D4624" t="str">
            <v>Nữ</v>
          </cell>
          <cell r="E4624" t="str">
            <v>27/02/2001</v>
          </cell>
          <cell r="F4624" t="str">
            <v>19DQK</v>
          </cell>
          <cell r="G4624" t="str">
            <v>Khoa Kinh tế - Luật</v>
          </cell>
          <cell r="H4624" t="str">
            <v>Quản lý kinh tế</v>
          </cell>
          <cell r="I4624" t="str">
            <v>Chính quy</v>
          </cell>
          <cell r="J4624" t="str">
            <v>Khóa 19D</v>
          </cell>
          <cell r="K4624">
            <v>11167250</v>
          </cell>
          <cell r="L4624">
            <v>11167250</v>
          </cell>
          <cell r="M4624">
            <v>0</v>
          </cell>
          <cell r="N4624" t="str">
            <v/>
          </cell>
          <cell r="O4624" t="str">
            <v>Còn học</v>
          </cell>
        </row>
        <row r="4625">
          <cell r="B4625" t="str">
            <v>1921003435</v>
          </cell>
          <cell r="C4625" t="str">
            <v>Nguyễn Thế Danh</v>
          </cell>
          <cell r="D4625" t="str">
            <v>Nam</v>
          </cell>
          <cell r="E4625" t="str">
            <v>21/05/2001</v>
          </cell>
          <cell r="F4625" t="str">
            <v>19DQK</v>
          </cell>
          <cell r="G4625" t="str">
            <v>Khoa Kinh tế - Luật</v>
          </cell>
          <cell r="H4625" t="str">
            <v>Quản lý kinh tế</v>
          </cell>
          <cell r="I4625" t="str">
            <v>Chính quy</v>
          </cell>
          <cell r="J4625" t="str">
            <v>Khóa 19D</v>
          </cell>
          <cell r="K4625">
            <v>11318300</v>
          </cell>
          <cell r="L4625">
            <v>11318300</v>
          </cell>
          <cell r="M4625">
            <v>0</v>
          </cell>
          <cell r="N4625" t="str">
            <v/>
          </cell>
          <cell r="O4625" t="str">
            <v>Còn học</v>
          </cell>
        </row>
        <row r="4626">
          <cell r="B4626" t="str">
            <v>1921000452</v>
          </cell>
          <cell r="C4626" t="str">
            <v>Đặng Anh Thư</v>
          </cell>
          <cell r="D4626" t="str">
            <v>Nữ</v>
          </cell>
          <cell r="E4626" t="str">
            <v>11/11/2001</v>
          </cell>
          <cell r="F4626" t="str">
            <v>19DQK</v>
          </cell>
          <cell r="G4626" t="str">
            <v>Khoa Kinh tế - Luật</v>
          </cell>
          <cell r="H4626" t="str">
            <v>Quản lý kinh tế</v>
          </cell>
          <cell r="I4626" t="str">
            <v>Chính quy</v>
          </cell>
          <cell r="J4626" t="str">
            <v>Khóa 19D</v>
          </cell>
          <cell r="K4626">
            <v>11452250</v>
          </cell>
          <cell r="L4626">
            <v>11452250</v>
          </cell>
          <cell r="M4626">
            <v>0</v>
          </cell>
          <cell r="N4626" t="str">
            <v/>
          </cell>
          <cell r="O4626" t="str">
            <v>Còn học</v>
          </cell>
        </row>
        <row r="4627">
          <cell r="B4627" t="str">
            <v>1921003441</v>
          </cell>
          <cell r="C4627" t="str">
            <v>Phạm Tiến Đạt</v>
          </cell>
          <cell r="D4627" t="str">
            <v>Nam</v>
          </cell>
          <cell r="E4627" t="str">
            <v>02/08/2001</v>
          </cell>
          <cell r="F4627" t="str">
            <v>19DQK</v>
          </cell>
          <cell r="G4627" t="str">
            <v>Khoa Kinh tế - Luật</v>
          </cell>
          <cell r="H4627" t="str">
            <v>Quản lý kinh tế</v>
          </cell>
          <cell r="I4627" t="str">
            <v>Chính quy</v>
          </cell>
          <cell r="J4627" t="str">
            <v>Khóa 19D</v>
          </cell>
          <cell r="K4627">
            <v>11637500</v>
          </cell>
          <cell r="L4627">
            <v>11637500</v>
          </cell>
          <cell r="M4627">
            <v>0</v>
          </cell>
          <cell r="N4627" t="str">
            <v/>
          </cell>
          <cell r="O4627" t="str">
            <v>Còn học</v>
          </cell>
        </row>
        <row r="4628">
          <cell r="B4628" t="str">
            <v>1921003612</v>
          </cell>
          <cell r="C4628" t="str">
            <v>Trần Đỗ Hữu Nghĩa</v>
          </cell>
          <cell r="D4628" t="str">
            <v>Nam</v>
          </cell>
          <cell r="E4628" t="str">
            <v>07/06/2001</v>
          </cell>
          <cell r="F4628" t="str">
            <v>19DQK</v>
          </cell>
          <cell r="G4628" t="str">
            <v>Khoa Kinh tế - Luật</v>
          </cell>
          <cell r="H4628" t="str">
            <v>Quản lý kinh tế</v>
          </cell>
          <cell r="I4628" t="str">
            <v>Chính quy</v>
          </cell>
          <cell r="J4628" t="str">
            <v>Khóa 19D</v>
          </cell>
          <cell r="K4628">
            <v>12069750</v>
          </cell>
          <cell r="L4628">
            <v>12069750</v>
          </cell>
          <cell r="M4628">
            <v>0</v>
          </cell>
          <cell r="N4628" t="str">
            <v/>
          </cell>
          <cell r="O4628" t="str">
            <v>Còn học</v>
          </cell>
        </row>
        <row r="4629">
          <cell r="B4629" t="str">
            <v>1921003703</v>
          </cell>
          <cell r="C4629" t="str">
            <v>Lê Thanh Sơn</v>
          </cell>
          <cell r="D4629" t="str">
            <v>Nam</v>
          </cell>
          <cell r="E4629" t="str">
            <v>06/04/2001</v>
          </cell>
          <cell r="F4629" t="str">
            <v>19DQK</v>
          </cell>
          <cell r="G4629" t="str">
            <v>Khoa Kinh tế - Luật</v>
          </cell>
          <cell r="H4629" t="str">
            <v>Quản lý kinh tế</v>
          </cell>
          <cell r="I4629" t="str">
            <v>Chính quy</v>
          </cell>
          <cell r="J4629" t="str">
            <v>Khóa 19D</v>
          </cell>
          <cell r="K4629">
            <v>12169500</v>
          </cell>
          <cell r="L4629">
            <v>12169500</v>
          </cell>
          <cell r="M4629">
            <v>0</v>
          </cell>
          <cell r="N4629" t="str">
            <v/>
          </cell>
          <cell r="O4629" t="str">
            <v>Còn học</v>
          </cell>
        </row>
        <row r="4630">
          <cell r="B4630" t="str">
            <v>1921003740</v>
          </cell>
          <cell r="C4630" t="str">
            <v>Võ Thị Thu Thảo</v>
          </cell>
          <cell r="D4630" t="str">
            <v>Nữ</v>
          </cell>
          <cell r="E4630" t="str">
            <v>08/01/2001</v>
          </cell>
          <cell r="F4630" t="str">
            <v>19DQK</v>
          </cell>
          <cell r="G4630" t="str">
            <v>Khoa Kinh tế - Luật</v>
          </cell>
          <cell r="H4630" t="str">
            <v>Quản lý kinh tế</v>
          </cell>
          <cell r="I4630" t="str">
            <v>Chính quy</v>
          </cell>
          <cell r="J4630" t="str">
            <v>Khóa 19D</v>
          </cell>
          <cell r="K4630">
            <v>13034000</v>
          </cell>
          <cell r="L4630">
            <v>13034000</v>
          </cell>
          <cell r="M4630">
            <v>0</v>
          </cell>
          <cell r="N4630" t="str">
            <v/>
          </cell>
          <cell r="O4630" t="str">
            <v>Còn học</v>
          </cell>
        </row>
        <row r="4631">
          <cell r="B4631" t="str">
            <v>1921000100</v>
          </cell>
          <cell r="C4631" t="str">
            <v>Nguyễn Thị Cẩm Tú</v>
          </cell>
          <cell r="D4631" t="str">
            <v>Nữ</v>
          </cell>
          <cell r="E4631" t="str">
            <v>19/05/2001</v>
          </cell>
          <cell r="F4631" t="str">
            <v>19DQK</v>
          </cell>
          <cell r="G4631" t="str">
            <v>Khoa Kinh tế - Luật</v>
          </cell>
          <cell r="H4631" t="str">
            <v>Quản lý kinh tế</v>
          </cell>
          <cell r="I4631" t="str">
            <v>Chính quy</v>
          </cell>
          <cell r="J4631" t="str">
            <v>Khóa 19D</v>
          </cell>
          <cell r="K4631">
            <v>14717400</v>
          </cell>
          <cell r="L4631">
            <v>14717400</v>
          </cell>
          <cell r="M4631">
            <v>0</v>
          </cell>
          <cell r="N4631" t="str">
            <v/>
          </cell>
          <cell r="O4631" t="str">
            <v>Còn học</v>
          </cell>
        </row>
        <row r="4632">
          <cell r="B4632" t="str">
            <v>1921007599</v>
          </cell>
          <cell r="C4632" t="str">
            <v>Lê Thị Phương Trinh</v>
          </cell>
          <cell r="D4632" t="str">
            <v>Nữ</v>
          </cell>
          <cell r="E4632" t="str">
            <v>27/04/2001</v>
          </cell>
          <cell r="F4632" t="str">
            <v>19DQN01</v>
          </cell>
          <cell r="G4632" t="str">
            <v>Khoa Du lịch</v>
          </cell>
          <cell r="H4632" t="str">
            <v>Quản trị nhà hàng</v>
          </cell>
          <cell r="I4632" t="str">
            <v>Chính quy</v>
          </cell>
          <cell r="J4632" t="str">
            <v>Khóa 19D</v>
          </cell>
          <cell r="K4632">
            <v>1915200</v>
          </cell>
          <cell r="L4632">
            <v>1915200</v>
          </cell>
          <cell r="M4632">
            <v>0</v>
          </cell>
          <cell r="N4632" t="str">
            <v/>
          </cell>
          <cell r="O4632" t="str">
            <v>Còn học</v>
          </cell>
        </row>
        <row r="4633">
          <cell r="B4633" t="str">
            <v>1921007588</v>
          </cell>
          <cell r="C4633" t="str">
            <v>Lâm Thị Thu Thủy</v>
          </cell>
          <cell r="D4633" t="str">
            <v>Nữ</v>
          </cell>
          <cell r="E4633" t="str">
            <v>17/12/2001</v>
          </cell>
          <cell r="F4633" t="str">
            <v>19DQN01</v>
          </cell>
          <cell r="G4633" t="str">
            <v>Khoa Du lịch</v>
          </cell>
          <cell r="H4633" t="str">
            <v>Quản trị nhà hàng</v>
          </cell>
          <cell r="I4633" t="str">
            <v>Chính quy</v>
          </cell>
          <cell r="J4633" t="str">
            <v>Khóa 19D</v>
          </cell>
          <cell r="K4633">
            <v>3830400</v>
          </cell>
          <cell r="L4633">
            <v>3830400</v>
          </cell>
          <cell r="M4633">
            <v>0</v>
          </cell>
          <cell r="N4633" t="str">
            <v/>
          </cell>
          <cell r="O4633" t="str">
            <v>Còn học</v>
          </cell>
        </row>
        <row r="4634">
          <cell r="B4634" t="str">
            <v>1921003113</v>
          </cell>
          <cell r="C4634" t="str">
            <v>Phạm Thị Hồng Thắm</v>
          </cell>
          <cell r="D4634" t="str">
            <v>Nữ</v>
          </cell>
          <cell r="E4634" t="str">
            <v>10/02/2001</v>
          </cell>
          <cell r="F4634" t="str">
            <v>19DQN01</v>
          </cell>
          <cell r="G4634" t="str">
            <v>Khoa Du lịch</v>
          </cell>
          <cell r="H4634" t="str">
            <v>Quản trị nhà hàng</v>
          </cell>
          <cell r="I4634" t="str">
            <v>Chính quy</v>
          </cell>
          <cell r="J4634" t="str">
            <v>Khóa 19D</v>
          </cell>
          <cell r="K4634">
            <v>5745600</v>
          </cell>
          <cell r="L4634">
            <v>5745600</v>
          </cell>
          <cell r="M4634">
            <v>0</v>
          </cell>
          <cell r="N4634" t="str">
            <v/>
          </cell>
          <cell r="O4634" t="str">
            <v>Còn học</v>
          </cell>
        </row>
        <row r="4635">
          <cell r="B4635" t="str">
            <v>1921007587</v>
          </cell>
          <cell r="C4635" t="str">
            <v>Phạm Vũ Hương Thùy</v>
          </cell>
          <cell r="D4635" t="str">
            <v>Nữ</v>
          </cell>
          <cell r="E4635" t="str">
            <v>21/04/2001</v>
          </cell>
          <cell r="F4635" t="str">
            <v>19DQN01</v>
          </cell>
          <cell r="G4635" t="str">
            <v>Khoa Du lịch</v>
          </cell>
          <cell r="H4635" t="str">
            <v>Quản trị nhà hàng</v>
          </cell>
          <cell r="I4635" t="str">
            <v>Chính quy</v>
          </cell>
          <cell r="J4635" t="str">
            <v>Khóa 19D</v>
          </cell>
          <cell r="K4635">
            <v>5745600</v>
          </cell>
          <cell r="L4635">
            <v>5745600</v>
          </cell>
          <cell r="M4635">
            <v>0</v>
          </cell>
          <cell r="N4635" t="str">
            <v/>
          </cell>
          <cell r="O4635" t="str">
            <v>Còn học</v>
          </cell>
        </row>
        <row r="4636">
          <cell r="B4636" t="str">
            <v>1921003095</v>
          </cell>
          <cell r="C4636" t="str">
            <v>Nguyễn Hữu Luân</v>
          </cell>
          <cell r="D4636" t="str">
            <v>Nam</v>
          </cell>
          <cell r="E4636" t="str">
            <v>25/01/2001</v>
          </cell>
          <cell r="F4636" t="str">
            <v>19DQN01</v>
          </cell>
          <cell r="G4636" t="str">
            <v>Khoa Du lịch</v>
          </cell>
          <cell r="H4636" t="str">
            <v>Quản trị nhà hàng</v>
          </cell>
          <cell r="I4636" t="str">
            <v>Chính quy</v>
          </cell>
          <cell r="J4636" t="str">
            <v>Khóa 19D</v>
          </cell>
          <cell r="K4636">
            <v>5745600</v>
          </cell>
          <cell r="L4636">
            <v>5745600</v>
          </cell>
          <cell r="M4636">
            <v>0</v>
          </cell>
          <cell r="N4636" t="str">
            <v/>
          </cell>
          <cell r="O4636" t="str">
            <v>Còn học</v>
          </cell>
        </row>
        <row r="4637">
          <cell r="B4637" t="str">
            <v>1921003124</v>
          </cell>
          <cell r="C4637" t="str">
            <v>Đỗ Thị Mộng Chuyền</v>
          </cell>
          <cell r="D4637" t="str">
            <v>Nữ</v>
          </cell>
          <cell r="E4637" t="str">
            <v>09/09/2001</v>
          </cell>
          <cell r="F4637" t="str">
            <v>19DQN01</v>
          </cell>
          <cell r="G4637" t="str">
            <v>Khoa Du lịch</v>
          </cell>
          <cell r="H4637" t="str">
            <v>Quản trị nhà hàng</v>
          </cell>
          <cell r="I4637" t="str">
            <v>Chính quy</v>
          </cell>
          <cell r="J4637" t="str">
            <v>Khóa 19D</v>
          </cell>
          <cell r="K4637">
            <v>6192100</v>
          </cell>
          <cell r="L4637">
            <v>6192100</v>
          </cell>
          <cell r="M4637">
            <v>0</v>
          </cell>
          <cell r="N4637" t="str">
            <v/>
          </cell>
          <cell r="O4637" t="str">
            <v>Còn học</v>
          </cell>
        </row>
        <row r="4638">
          <cell r="B4638" t="str">
            <v>1921003104</v>
          </cell>
          <cell r="C4638" t="str">
            <v>Lê Thị Mỹ Châu</v>
          </cell>
          <cell r="D4638" t="str">
            <v>Nữ</v>
          </cell>
          <cell r="E4638" t="str">
            <v>05/04/2001</v>
          </cell>
          <cell r="F4638" t="str">
            <v>19DQN01</v>
          </cell>
          <cell r="G4638" t="str">
            <v>Khoa Du lịch</v>
          </cell>
          <cell r="H4638" t="str">
            <v>Quản trị nhà hàng</v>
          </cell>
          <cell r="I4638" t="str">
            <v>Chính quy</v>
          </cell>
          <cell r="J4638" t="str">
            <v>Khóa 19D</v>
          </cell>
          <cell r="K4638">
            <v>6192100</v>
          </cell>
          <cell r="L4638">
            <v>6192100</v>
          </cell>
          <cell r="M4638">
            <v>0</v>
          </cell>
          <cell r="N4638" t="str">
            <v/>
          </cell>
          <cell r="O4638" t="str">
            <v>Còn học</v>
          </cell>
        </row>
        <row r="4639">
          <cell r="B4639" t="str">
            <v>1921003127</v>
          </cell>
          <cell r="C4639" t="str">
            <v>Phạm Thị Thanh Tiền</v>
          </cell>
          <cell r="D4639" t="str">
            <v>Nữ</v>
          </cell>
          <cell r="E4639" t="str">
            <v>16/03/2001</v>
          </cell>
          <cell r="F4639" t="str">
            <v>19DQN01</v>
          </cell>
          <cell r="G4639" t="str">
            <v>Khoa Du lịch</v>
          </cell>
          <cell r="H4639" t="str">
            <v>Quản trị nhà hàng</v>
          </cell>
          <cell r="I4639" t="str">
            <v>Chính quy</v>
          </cell>
          <cell r="J4639" t="str">
            <v>Khóa 19D</v>
          </cell>
          <cell r="K4639">
            <v>6192100</v>
          </cell>
          <cell r="L4639">
            <v>6192100</v>
          </cell>
          <cell r="M4639">
            <v>0</v>
          </cell>
          <cell r="N4639" t="str">
            <v/>
          </cell>
          <cell r="O4639" t="str">
            <v>Còn học</v>
          </cell>
        </row>
        <row r="4640">
          <cell r="B4640" t="str">
            <v>1921007584</v>
          </cell>
          <cell r="C4640" t="str">
            <v>Võ Huỳnh Anh Thư</v>
          </cell>
          <cell r="D4640" t="str">
            <v>Nữ</v>
          </cell>
          <cell r="E4640" t="str">
            <v>22/09/2001</v>
          </cell>
          <cell r="F4640" t="str">
            <v>19DQN01</v>
          </cell>
          <cell r="G4640" t="str">
            <v>Khoa Du lịch</v>
          </cell>
          <cell r="H4640" t="str">
            <v>Quản trị nhà hàng</v>
          </cell>
          <cell r="I4640" t="str">
            <v>Chính quy</v>
          </cell>
          <cell r="J4640" t="str">
            <v>Khóa 19D</v>
          </cell>
          <cell r="K4640">
            <v>7660800</v>
          </cell>
          <cell r="L4640">
            <v>7660800</v>
          </cell>
          <cell r="M4640">
            <v>0</v>
          </cell>
          <cell r="N4640" t="str">
            <v/>
          </cell>
          <cell r="O4640" t="str">
            <v>Còn học</v>
          </cell>
        </row>
        <row r="4641">
          <cell r="B4641" t="str">
            <v>1921007581</v>
          </cell>
          <cell r="C4641" t="str">
            <v>Nguyễn Minh Thư</v>
          </cell>
          <cell r="D4641" t="str">
            <v>Nữ</v>
          </cell>
          <cell r="E4641" t="str">
            <v>27/08/2001</v>
          </cell>
          <cell r="F4641" t="str">
            <v>19DQN01</v>
          </cell>
          <cell r="G4641" t="str">
            <v>Khoa Du lịch</v>
          </cell>
          <cell r="H4641" t="str">
            <v>Quản trị nhà hàng</v>
          </cell>
          <cell r="I4641" t="str">
            <v>Chính quy</v>
          </cell>
          <cell r="J4641" t="str">
            <v>Khóa 19D</v>
          </cell>
          <cell r="K4641">
            <v>7660800</v>
          </cell>
          <cell r="L4641">
            <v>7660800</v>
          </cell>
          <cell r="M4641">
            <v>0</v>
          </cell>
          <cell r="N4641" t="str">
            <v/>
          </cell>
          <cell r="O4641" t="str">
            <v>Còn học</v>
          </cell>
        </row>
        <row r="4642">
          <cell r="B4642" t="str">
            <v>1921003108</v>
          </cell>
          <cell r="C4642" t="str">
            <v>Nguyễn Hoàng Sơn</v>
          </cell>
          <cell r="D4642" t="str">
            <v>Nam</v>
          </cell>
          <cell r="E4642" t="str">
            <v>10/12/2001</v>
          </cell>
          <cell r="F4642" t="str">
            <v>19DQN01</v>
          </cell>
          <cell r="G4642" t="str">
            <v>Khoa Du lịch</v>
          </cell>
          <cell r="H4642" t="str">
            <v>Quản trị nhà hàng</v>
          </cell>
          <cell r="I4642" t="str">
            <v>Chính quy</v>
          </cell>
          <cell r="J4642" t="str">
            <v>Khóa 19D</v>
          </cell>
          <cell r="K4642">
            <v>7660800</v>
          </cell>
          <cell r="L4642">
            <v>7660800</v>
          </cell>
          <cell r="M4642">
            <v>0</v>
          </cell>
          <cell r="N4642" t="str">
            <v/>
          </cell>
          <cell r="O4642" t="str">
            <v>Còn học</v>
          </cell>
        </row>
        <row r="4643">
          <cell r="B4643" t="str">
            <v>1921003138</v>
          </cell>
          <cell r="C4643" t="str">
            <v>Nguyễn Thị Hoàng My</v>
          </cell>
          <cell r="D4643" t="str">
            <v>Nữ</v>
          </cell>
          <cell r="E4643" t="str">
            <v>11/05/2001</v>
          </cell>
          <cell r="F4643" t="str">
            <v>19DQN01</v>
          </cell>
          <cell r="G4643" t="str">
            <v>Khoa Du lịch</v>
          </cell>
          <cell r="H4643" t="str">
            <v>Quản trị nhà hàng</v>
          </cell>
          <cell r="I4643" t="str">
            <v>Chính quy</v>
          </cell>
          <cell r="J4643" t="str">
            <v>Khóa 19D</v>
          </cell>
          <cell r="K4643">
            <v>7660800</v>
          </cell>
          <cell r="L4643">
            <v>7660800</v>
          </cell>
          <cell r="M4643">
            <v>0</v>
          </cell>
          <cell r="N4643" t="str">
            <v/>
          </cell>
          <cell r="O4643" t="str">
            <v>Còn học</v>
          </cell>
        </row>
        <row r="4644">
          <cell r="B4644" t="str">
            <v>1921003147</v>
          </cell>
          <cell r="C4644" t="str">
            <v>Lê Thị Hoa</v>
          </cell>
          <cell r="D4644" t="str">
            <v>Nữ</v>
          </cell>
          <cell r="E4644" t="str">
            <v>29/08/2001</v>
          </cell>
          <cell r="F4644" t="str">
            <v>19DQN01</v>
          </cell>
          <cell r="G4644" t="str">
            <v>Khoa Du lịch</v>
          </cell>
          <cell r="H4644" t="str">
            <v>Quản trị nhà hàng</v>
          </cell>
          <cell r="I4644" t="str">
            <v>Chính quy</v>
          </cell>
          <cell r="J4644" t="str">
            <v>Khóa 19D</v>
          </cell>
          <cell r="K4644">
            <v>7660800</v>
          </cell>
          <cell r="L4644">
            <v>7660800</v>
          </cell>
          <cell r="M4644">
            <v>0</v>
          </cell>
          <cell r="N4644" t="str">
            <v/>
          </cell>
          <cell r="O4644" t="str">
            <v>Còn học</v>
          </cell>
        </row>
        <row r="4645">
          <cell r="B4645" t="str">
            <v>1921007566</v>
          </cell>
          <cell r="C4645" t="str">
            <v>Nguyễn Thị Thúy Quyên</v>
          </cell>
          <cell r="D4645" t="str">
            <v>Nữ</v>
          </cell>
          <cell r="E4645" t="str">
            <v>17/12/2001</v>
          </cell>
          <cell r="F4645" t="str">
            <v>19DQN01</v>
          </cell>
          <cell r="G4645" t="str">
            <v>Khoa Du lịch</v>
          </cell>
          <cell r="H4645" t="str">
            <v>Quản trị nhà hàng</v>
          </cell>
          <cell r="I4645" t="str">
            <v>Chính quy</v>
          </cell>
          <cell r="J4645" t="str">
            <v>Khóa 19D</v>
          </cell>
          <cell r="K4645">
            <v>7660800</v>
          </cell>
          <cell r="L4645">
            <v>7660800</v>
          </cell>
          <cell r="M4645">
            <v>0</v>
          </cell>
          <cell r="N4645" t="str">
            <v/>
          </cell>
          <cell r="O4645" t="str">
            <v>Còn học</v>
          </cell>
        </row>
        <row r="4646">
          <cell r="B4646" t="str">
            <v>1921007596</v>
          </cell>
          <cell r="C4646" t="str">
            <v>Nguyễn Thị Mỹ Trang</v>
          </cell>
          <cell r="D4646" t="str">
            <v>Nữ</v>
          </cell>
          <cell r="E4646" t="str">
            <v>01/06/2001</v>
          </cell>
          <cell r="F4646" t="str">
            <v>19DQN01</v>
          </cell>
          <cell r="G4646" t="str">
            <v>Khoa Du lịch</v>
          </cell>
          <cell r="H4646" t="str">
            <v>Quản trị nhà hàng</v>
          </cell>
          <cell r="I4646" t="str">
            <v>Chính quy</v>
          </cell>
          <cell r="J4646" t="str">
            <v>Khóa 19D</v>
          </cell>
          <cell r="K4646">
            <v>7660800</v>
          </cell>
          <cell r="L4646">
            <v>7660800</v>
          </cell>
          <cell r="M4646">
            <v>0</v>
          </cell>
          <cell r="N4646" t="str">
            <v/>
          </cell>
          <cell r="O4646" t="str">
            <v>Còn học</v>
          </cell>
        </row>
        <row r="4647">
          <cell r="B4647" t="str">
            <v>1921003103</v>
          </cell>
          <cell r="C4647" t="str">
            <v>Phạm Thị Ngọc Thư</v>
          </cell>
          <cell r="D4647" t="str">
            <v>Nữ</v>
          </cell>
          <cell r="E4647" t="str">
            <v>27/11/2001</v>
          </cell>
          <cell r="F4647" t="str">
            <v>19DQN01</v>
          </cell>
          <cell r="G4647" t="str">
            <v>Khoa Du lịch</v>
          </cell>
          <cell r="H4647" t="str">
            <v>Quản trị nhà hàng</v>
          </cell>
          <cell r="I4647" t="str">
            <v>Chính quy</v>
          </cell>
          <cell r="J4647" t="str">
            <v>Khóa 19D</v>
          </cell>
          <cell r="K4647">
            <v>7660800</v>
          </cell>
          <cell r="L4647">
            <v>7660800</v>
          </cell>
          <cell r="M4647">
            <v>0</v>
          </cell>
          <cell r="N4647" t="str">
            <v/>
          </cell>
          <cell r="O4647" t="str">
            <v>Còn học</v>
          </cell>
        </row>
        <row r="4648">
          <cell r="B4648" t="str">
            <v>1921003139</v>
          </cell>
          <cell r="C4648" t="str">
            <v>Nguyễn Khánh Duy</v>
          </cell>
          <cell r="D4648" t="str">
            <v>Nam</v>
          </cell>
          <cell r="E4648" t="str">
            <v>29/12/2001</v>
          </cell>
          <cell r="F4648" t="str">
            <v>19DQN01</v>
          </cell>
          <cell r="G4648" t="str">
            <v>Khoa Du lịch</v>
          </cell>
          <cell r="H4648" t="str">
            <v>Quản trị nhà hàng</v>
          </cell>
          <cell r="I4648" t="str">
            <v>Chính quy</v>
          </cell>
          <cell r="J4648" t="str">
            <v>Khóa 19D</v>
          </cell>
          <cell r="K4648">
            <v>7660800</v>
          </cell>
          <cell r="L4648">
            <v>7660800</v>
          </cell>
          <cell r="M4648">
            <v>0</v>
          </cell>
          <cell r="N4648" t="str">
            <v/>
          </cell>
          <cell r="O4648" t="str">
            <v>Còn học</v>
          </cell>
        </row>
        <row r="4649">
          <cell r="B4649" t="str">
            <v>1921003131</v>
          </cell>
          <cell r="C4649" t="str">
            <v>Lữ Thị Thủy Tiên</v>
          </cell>
          <cell r="D4649" t="str">
            <v>Nữ</v>
          </cell>
          <cell r="E4649" t="str">
            <v>20/06/2001</v>
          </cell>
          <cell r="F4649" t="str">
            <v>19DQN01</v>
          </cell>
          <cell r="G4649" t="str">
            <v>Khoa Du lịch</v>
          </cell>
          <cell r="H4649" t="str">
            <v>Quản trị nhà hàng</v>
          </cell>
          <cell r="I4649" t="str">
            <v>Chính quy</v>
          </cell>
          <cell r="J4649" t="str">
            <v>Khóa 19D</v>
          </cell>
          <cell r="K4649">
            <v>7660800</v>
          </cell>
          <cell r="L4649">
            <v>7660800</v>
          </cell>
          <cell r="M4649">
            <v>0</v>
          </cell>
          <cell r="N4649" t="str">
            <v/>
          </cell>
          <cell r="O4649" t="str">
            <v>Còn học</v>
          </cell>
        </row>
        <row r="4650">
          <cell r="B4650" t="str">
            <v>1921003155</v>
          </cell>
          <cell r="C4650" t="str">
            <v>Đỗ Thị Như ý</v>
          </cell>
          <cell r="D4650" t="str">
            <v>Nữ</v>
          </cell>
          <cell r="E4650" t="str">
            <v>07/10/2001</v>
          </cell>
          <cell r="F4650" t="str">
            <v>19DQN01</v>
          </cell>
          <cell r="G4650" t="str">
            <v>Khoa Du lịch</v>
          </cell>
          <cell r="H4650" t="str">
            <v>Quản trị nhà hàng</v>
          </cell>
          <cell r="I4650" t="str">
            <v>Chính quy</v>
          </cell>
          <cell r="J4650" t="str">
            <v>Khóa 19D</v>
          </cell>
          <cell r="K4650">
            <v>7660800</v>
          </cell>
          <cell r="L4650">
            <v>7660800</v>
          </cell>
          <cell r="M4650">
            <v>0</v>
          </cell>
          <cell r="N4650" t="str">
            <v/>
          </cell>
          <cell r="O4650" t="str">
            <v>Còn học</v>
          </cell>
        </row>
        <row r="4651">
          <cell r="B4651" t="str">
            <v>1921003123</v>
          </cell>
          <cell r="C4651" t="str">
            <v>Lâm Thị Phương Dung</v>
          </cell>
          <cell r="D4651" t="str">
            <v>Nữ</v>
          </cell>
          <cell r="E4651" t="str">
            <v>16/07/2001</v>
          </cell>
          <cell r="F4651" t="str">
            <v>19DQN01</v>
          </cell>
          <cell r="G4651" t="str">
            <v>Khoa Du lịch</v>
          </cell>
          <cell r="H4651" t="str">
            <v>Quản trị nhà hàng</v>
          </cell>
          <cell r="I4651" t="str">
            <v>Chính quy</v>
          </cell>
          <cell r="J4651" t="str">
            <v>Khóa 19D</v>
          </cell>
          <cell r="K4651">
            <v>7660800</v>
          </cell>
          <cell r="L4651">
            <v>7660800</v>
          </cell>
          <cell r="M4651">
            <v>0</v>
          </cell>
          <cell r="N4651" t="str">
            <v/>
          </cell>
          <cell r="O4651" t="str">
            <v>Còn học</v>
          </cell>
        </row>
        <row r="4652">
          <cell r="B4652" t="str">
            <v>1921007539</v>
          </cell>
          <cell r="C4652" t="str">
            <v>Huỳnh Trọng Nhân</v>
          </cell>
          <cell r="D4652" t="str">
            <v>Nam</v>
          </cell>
          <cell r="E4652" t="str">
            <v>17/01/2001</v>
          </cell>
          <cell r="F4652" t="str">
            <v>19DQN01</v>
          </cell>
          <cell r="G4652" t="str">
            <v>Khoa Du lịch</v>
          </cell>
          <cell r="H4652" t="str">
            <v>Quản trị nhà hàng</v>
          </cell>
          <cell r="I4652" t="str">
            <v>Chính quy</v>
          </cell>
          <cell r="J4652" t="str">
            <v>Khóa 19D</v>
          </cell>
          <cell r="K4652">
            <v>7660800</v>
          </cell>
          <cell r="L4652">
            <v>7660800</v>
          </cell>
          <cell r="M4652">
            <v>0</v>
          </cell>
          <cell r="N4652" t="str">
            <v/>
          </cell>
          <cell r="O4652" t="str">
            <v>Còn học</v>
          </cell>
        </row>
        <row r="4653">
          <cell r="B4653" t="str">
            <v>1921007573</v>
          </cell>
          <cell r="C4653" t="str">
            <v>Tinh Võ Đan Thanh</v>
          </cell>
          <cell r="D4653" t="str">
            <v>Nữ</v>
          </cell>
          <cell r="E4653" t="str">
            <v>31/07/2001</v>
          </cell>
          <cell r="F4653" t="str">
            <v>19DQN01</v>
          </cell>
          <cell r="G4653" t="str">
            <v>Khoa Du lịch</v>
          </cell>
          <cell r="H4653" t="str">
            <v>Quản trị nhà hàng</v>
          </cell>
          <cell r="I4653" t="str">
            <v>Chính quy</v>
          </cell>
          <cell r="J4653" t="str">
            <v>Khóa 19D</v>
          </cell>
          <cell r="K4653">
            <v>7660800</v>
          </cell>
          <cell r="L4653">
            <v>7660800</v>
          </cell>
          <cell r="M4653">
            <v>0</v>
          </cell>
          <cell r="N4653" t="str">
            <v/>
          </cell>
          <cell r="O4653" t="str">
            <v>Còn học</v>
          </cell>
        </row>
        <row r="4654">
          <cell r="B4654" t="str">
            <v>1921007592</v>
          </cell>
          <cell r="C4654" t="str">
            <v>Bùi Trần Diễm Trang</v>
          </cell>
          <cell r="D4654" t="str">
            <v>Nữ</v>
          </cell>
          <cell r="E4654" t="str">
            <v>03/06/2001</v>
          </cell>
          <cell r="F4654" t="str">
            <v>19DQN01</v>
          </cell>
          <cell r="G4654" t="str">
            <v>Khoa Du lịch</v>
          </cell>
          <cell r="H4654" t="str">
            <v>Quản trị nhà hàng</v>
          </cell>
          <cell r="I4654" t="str">
            <v>Chính quy</v>
          </cell>
          <cell r="J4654" t="str">
            <v>Khóa 19D</v>
          </cell>
          <cell r="K4654">
            <v>7660800</v>
          </cell>
          <cell r="L4654">
            <v>7660800</v>
          </cell>
          <cell r="M4654">
            <v>0</v>
          </cell>
          <cell r="N4654" t="str">
            <v/>
          </cell>
          <cell r="O4654" t="str">
            <v>Còn học</v>
          </cell>
        </row>
        <row r="4655">
          <cell r="B4655" t="str">
            <v>1921003152</v>
          </cell>
          <cell r="C4655" t="str">
            <v>Trần Nguyễn Hồng Phương</v>
          </cell>
          <cell r="D4655" t="str">
            <v>Nữ</v>
          </cell>
          <cell r="E4655" t="str">
            <v>28/02/2001</v>
          </cell>
          <cell r="F4655" t="str">
            <v>19DQN01</v>
          </cell>
          <cell r="G4655" t="str">
            <v>Khoa Du lịch</v>
          </cell>
          <cell r="H4655" t="str">
            <v>Quản trị nhà hàng</v>
          </cell>
          <cell r="I4655" t="str">
            <v>Chính quy</v>
          </cell>
          <cell r="J4655" t="str">
            <v>Khóa 19D</v>
          </cell>
          <cell r="K4655">
            <v>7660800</v>
          </cell>
          <cell r="L4655">
            <v>7660800</v>
          </cell>
          <cell r="M4655">
            <v>0</v>
          </cell>
          <cell r="N4655" t="str">
            <v/>
          </cell>
          <cell r="O4655" t="str">
            <v>Còn học</v>
          </cell>
        </row>
        <row r="4656">
          <cell r="B4656" t="str">
            <v>1921003112</v>
          </cell>
          <cell r="C4656" t="str">
            <v>Trần Thị Lệ Giang</v>
          </cell>
          <cell r="D4656" t="str">
            <v>Nữ</v>
          </cell>
          <cell r="E4656" t="str">
            <v>03/01/2001</v>
          </cell>
          <cell r="F4656" t="str">
            <v>19DQN01</v>
          </cell>
          <cell r="G4656" t="str">
            <v>Khoa Du lịch</v>
          </cell>
          <cell r="H4656" t="str">
            <v>Quản trị nhà hàng</v>
          </cell>
          <cell r="I4656" t="str">
            <v>Chính quy</v>
          </cell>
          <cell r="J4656" t="str">
            <v>Khóa 19D</v>
          </cell>
          <cell r="K4656">
            <v>7660800</v>
          </cell>
          <cell r="L4656">
            <v>7660800</v>
          </cell>
          <cell r="M4656">
            <v>0</v>
          </cell>
          <cell r="N4656" t="str">
            <v/>
          </cell>
          <cell r="O4656" t="str">
            <v>Còn học</v>
          </cell>
        </row>
        <row r="4657">
          <cell r="B4657" t="str">
            <v>1921003125</v>
          </cell>
          <cell r="C4657" t="str">
            <v>Nguyễn Việt Hoàng</v>
          </cell>
          <cell r="D4657" t="str">
            <v>Nam</v>
          </cell>
          <cell r="E4657" t="str">
            <v>01/01/2001</v>
          </cell>
          <cell r="F4657" t="str">
            <v>19DQN01</v>
          </cell>
          <cell r="G4657" t="str">
            <v>Khoa Du lịch</v>
          </cell>
          <cell r="H4657" t="str">
            <v>Quản trị nhà hàng</v>
          </cell>
          <cell r="I4657" t="str">
            <v>Chính quy</v>
          </cell>
          <cell r="J4657" t="str">
            <v>Khóa 19D</v>
          </cell>
          <cell r="K4657">
            <v>7660800</v>
          </cell>
          <cell r="L4657">
            <v>7660800</v>
          </cell>
          <cell r="M4657">
            <v>0</v>
          </cell>
          <cell r="N4657" t="str">
            <v/>
          </cell>
          <cell r="O4657" t="str">
            <v>Còn học</v>
          </cell>
        </row>
        <row r="4658">
          <cell r="B4658" t="str">
            <v>1921003137</v>
          </cell>
          <cell r="C4658" t="str">
            <v>Bùi Đỗ Thúy Ngân</v>
          </cell>
          <cell r="D4658" t="str">
            <v>Nữ</v>
          </cell>
          <cell r="E4658" t="str">
            <v>13/02/2001</v>
          </cell>
          <cell r="F4658" t="str">
            <v>19DQN01</v>
          </cell>
          <cell r="G4658" t="str">
            <v>Khoa Du lịch</v>
          </cell>
          <cell r="H4658" t="str">
            <v>Quản trị nhà hàng</v>
          </cell>
          <cell r="I4658" t="str">
            <v>Chính quy</v>
          </cell>
          <cell r="J4658" t="str">
            <v>Khóa 19D</v>
          </cell>
          <cell r="K4658">
            <v>7660800</v>
          </cell>
          <cell r="L4658">
            <v>7660800</v>
          </cell>
          <cell r="M4658">
            <v>0</v>
          </cell>
          <cell r="N4658" t="str">
            <v/>
          </cell>
          <cell r="O4658" t="str">
            <v>Còn học</v>
          </cell>
        </row>
        <row r="4659">
          <cell r="B4659" t="str">
            <v>1921003156</v>
          </cell>
          <cell r="C4659" t="str">
            <v>Đinh Thị Kim Ngân</v>
          </cell>
          <cell r="D4659" t="str">
            <v>Nữ</v>
          </cell>
          <cell r="E4659" t="str">
            <v>12/07/2001</v>
          </cell>
          <cell r="F4659" t="str">
            <v>19DQN01</v>
          </cell>
          <cell r="G4659" t="str">
            <v>Khoa Du lịch</v>
          </cell>
          <cell r="H4659" t="str">
            <v>Quản trị nhà hàng</v>
          </cell>
          <cell r="I4659" t="str">
            <v>Chính quy</v>
          </cell>
          <cell r="J4659" t="str">
            <v>Khóa 19D</v>
          </cell>
          <cell r="K4659">
            <v>7660800</v>
          </cell>
          <cell r="L4659">
            <v>7660800</v>
          </cell>
          <cell r="M4659">
            <v>0</v>
          </cell>
          <cell r="N4659" t="str">
            <v/>
          </cell>
          <cell r="O4659" t="str">
            <v>Còn học</v>
          </cell>
        </row>
        <row r="4660">
          <cell r="B4660" t="str">
            <v>1921007519</v>
          </cell>
          <cell r="C4660" t="str">
            <v>Dương Thị Kim Ngân</v>
          </cell>
          <cell r="D4660" t="str">
            <v>Nữ</v>
          </cell>
          <cell r="E4660" t="str">
            <v>02/10/2001</v>
          </cell>
          <cell r="F4660" t="str">
            <v>19DQN01</v>
          </cell>
          <cell r="G4660" t="str">
            <v>Khoa Du lịch</v>
          </cell>
          <cell r="H4660" t="str">
            <v>Quản trị nhà hàng</v>
          </cell>
          <cell r="I4660" t="str">
            <v>Chính quy</v>
          </cell>
          <cell r="J4660" t="str">
            <v>Khóa 19D</v>
          </cell>
          <cell r="K4660">
            <v>8107300</v>
          </cell>
          <cell r="L4660">
            <v>8107300</v>
          </cell>
          <cell r="M4660">
            <v>0</v>
          </cell>
          <cell r="N4660" t="str">
            <v/>
          </cell>
          <cell r="O4660" t="str">
            <v>Còn học</v>
          </cell>
        </row>
        <row r="4661">
          <cell r="B4661" t="str">
            <v>1921003120</v>
          </cell>
          <cell r="C4661" t="str">
            <v>Nguyễn Thị Vân Anh</v>
          </cell>
          <cell r="D4661" t="str">
            <v>Nữ</v>
          </cell>
          <cell r="E4661" t="str">
            <v>23/08/2001</v>
          </cell>
          <cell r="F4661" t="str">
            <v>19DQN01</v>
          </cell>
          <cell r="G4661" t="str">
            <v>Khoa Du lịch</v>
          </cell>
          <cell r="H4661" t="str">
            <v>Quản trị nhà hàng</v>
          </cell>
          <cell r="I4661" t="str">
            <v>Chính quy</v>
          </cell>
          <cell r="J4661" t="str">
            <v>Khóa 19D</v>
          </cell>
          <cell r="K4661">
            <v>8107300</v>
          </cell>
          <cell r="L4661">
            <v>8107300</v>
          </cell>
          <cell r="M4661">
            <v>0</v>
          </cell>
          <cell r="N4661" t="str">
            <v/>
          </cell>
          <cell r="O4661" t="str">
            <v>Còn học</v>
          </cell>
        </row>
        <row r="4662">
          <cell r="B4662" t="str">
            <v>1921003096</v>
          </cell>
          <cell r="C4662" t="str">
            <v>Nguyễn Thị Thanh Tuyền</v>
          </cell>
          <cell r="D4662" t="str">
            <v>Nữ</v>
          </cell>
          <cell r="E4662" t="str">
            <v>02/11/2000</v>
          </cell>
          <cell r="F4662" t="str">
            <v>19DQN01</v>
          </cell>
          <cell r="G4662" t="str">
            <v>Khoa Du lịch</v>
          </cell>
          <cell r="H4662" t="str">
            <v>Quản trị nhà hàng</v>
          </cell>
          <cell r="I4662" t="str">
            <v>Chính quy</v>
          </cell>
          <cell r="J4662" t="str">
            <v>Khóa 19D</v>
          </cell>
          <cell r="K4662">
            <v>8107300</v>
          </cell>
          <cell r="L4662">
            <v>8107300</v>
          </cell>
          <cell r="M4662">
            <v>0</v>
          </cell>
          <cell r="N4662" t="str">
            <v/>
          </cell>
          <cell r="O4662" t="str">
            <v>Còn học</v>
          </cell>
        </row>
        <row r="4663">
          <cell r="B4663" t="str">
            <v>1921003172</v>
          </cell>
          <cell r="C4663" t="str">
            <v>Nguyễn Phụng Phi Thủy</v>
          </cell>
          <cell r="D4663" t="str">
            <v>Nữ</v>
          </cell>
          <cell r="E4663" t="str">
            <v>13/08/2000</v>
          </cell>
          <cell r="F4663" t="str">
            <v>19DQN01</v>
          </cell>
          <cell r="G4663" t="str">
            <v>Khoa Du lịch</v>
          </cell>
          <cell r="H4663" t="str">
            <v>Quản trị nhà hàng</v>
          </cell>
          <cell r="I4663" t="str">
            <v>Chính quy</v>
          </cell>
          <cell r="J4663" t="str">
            <v>Khóa 19D</v>
          </cell>
          <cell r="K4663">
            <v>8107300</v>
          </cell>
          <cell r="L4663">
            <v>8107300</v>
          </cell>
          <cell r="M4663">
            <v>0</v>
          </cell>
          <cell r="N4663" t="str">
            <v/>
          </cell>
          <cell r="O4663" t="str">
            <v>Còn học</v>
          </cell>
        </row>
        <row r="4664">
          <cell r="B4664" t="str">
            <v>1921003116</v>
          </cell>
          <cell r="C4664" t="str">
            <v>Dương Thị Kim Ngân</v>
          </cell>
          <cell r="D4664" t="str">
            <v>Nữ</v>
          </cell>
          <cell r="E4664" t="str">
            <v>25/05/2001</v>
          </cell>
          <cell r="F4664" t="str">
            <v>19DQN01</v>
          </cell>
          <cell r="G4664" t="str">
            <v>Khoa Du lịch</v>
          </cell>
          <cell r="H4664" t="str">
            <v>Quản trị nhà hàng</v>
          </cell>
          <cell r="I4664" t="str">
            <v>Chính quy</v>
          </cell>
          <cell r="J4664" t="str">
            <v>Khóa 19D</v>
          </cell>
          <cell r="K4664">
            <v>8107300</v>
          </cell>
          <cell r="L4664">
            <v>8107300</v>
          </cell>
          <cell r="M4664">
            <v>0</v>
          </cell>
          <cell r="N4664" t="str">
            <v/>
          </cell>
          <cell r="O4664" t="str">
            <v>Còn học</v>
          </cell>
        </row>
        <row r="4665">
          <cell r="B4665" t="str">
            <v>1921003133</v>
          </cell>
          <cell r="C4665" t="str">
            <v>Đặng Thị Hoàng Yến</v>
          </cell>
          <cell r="D4665" t="str">
            <v>Nữ</v>
          </cell>
          <cell r="E4665" t="str">
            <v>17/06/2001</v>
          </cell>
          <cell r="F4665" t="str">
            <v>19DQN01</v>
          </cell>
          <cell r="G4665" t="str">
            <v>Khoa Du lịch</v>
          </cell>
          <cell r="H4665" t="str">
            <v>Quản trị nhà hàng</v>
          </cell>
          <cell r="I4665" t="str">
            <v>Chính quy</v>
          </cell>
          <cell r="J4665" t="str">
            <v>Khóa 19D</v>
          </cell>
          <cell r="K4665">
            <v>9576000</v>
          </cell>
          <cell r="L4665">
            <v>9576000</v>
          </cell>
          <cell r="M4665">
            <v>0</v>
          </cell>
          <cell r="N4665" t="str">
            <v/>
          </cell>
          <cell r="O4665" t="str">
            <v>Còn học</v>
          </cell>
        </row>
        <row r="4666">
          <cell r="B4666" t="str">
            <v>1921003121</v>
          </cell>
          <cell r="C4666" t="str">
            <v>Nguyễn Thị Phương Ngân</v>
          </cell>
          <cell r="D4666" t="str">
            <v>Nữ</v>
          </cell>
          <cell r="E4666" t="str">
            <v>20/05/2001</v>
          </cell>
          <cell r="F4666" t="str">
            <v>19DQN01</v>
          </cell>
          <cell r="G4666" t="str">
            <v>Khoa Du lịch</v>
          </cell>
          <cell r="H4666" t="str">
            <v>Quản trị nhà hàng</v>
          </cell>
          <cell r="I4666" t="str">
            <v>Chính quy</v>
          </cell>
          <cell r="J4666" t="str">
            <v>Khóa 19D</v>
          </cell>
          <cell r="K4666">
            <v>9576000</v>
          </cell>
          <cell r="L4666">
            <v>9576000</v>
          </cell>
          <cell r="M4666">
            <v>0</v>
          </cell>
          <cell r="N4666" t="str">
            <v/>
          </cell>
          <cell r="O4666" t="str">
            <v>Còn học</v>
          </cell>
        </row>
        <row r="4667">
          <cell r="B4667" t="str">
            <v>1921003145</v>
          </cell>
          <cell r="C4667" t="str">
            <v>Trương Nguyễn Ngọc Châu</v>
          </cell>
          <cell r="D4667" t="str">
            <v>Nữ</v>
          </cell>
          <cell r="E4667" t="str">
            <v>11/08/2001</v>
          </cell>
          <cell r="F4667" t="str">
            <v>19DQN01</v>
          </cell>
          <cell r="G4667" t="str">
            <v>Khoa Du lịch</v>
          </cell>
          <cell r="H4667" t="str">
            <v>Quản trị nhà hàng</v>
          </cell>
          <cell r="I4667" t="str">
            <v>Chính quy</v>
          </cell>
          <cell r="J4667" t="str">
            <v>Khóa 19D</v>
          </cell>
          <cell r="K4667">
            <v>9576000</v>
          </cell>
          <cell r="L4667">
            <v>9576000</v>
          </cell>
          <cell r="M4667">
            <v>0</v>
          </cell>
          <cell r="N4667" t="str">
            <v/>
          </cell>
          <cell r="O4667" t="str">
            <v>Còn học</v>
          </cell>
        </row>
        <row r="4668">
          <cell r="B4668" t="str">
            <v>1921003093</v>
          </cell>
          <cell r="C4668" t="str">
            <v>Nguyễn Thị Kiều</v>
          </cell>
          <cell r="D4668" t="str">
            <v>Nữ</v>
          </cell>
          <cell r="E4668" t="str">
            <v>03/10/2001</v>
          </cell>
          <cell r="F4668" t="str">
            <v>19DQN01</v>
          </cell>
          <cell r="G4668" t="str">
            <v>Khoa Du lịch</v>
          </cell>
          <cell r="H4668" t="str">
            <v>Quản trị nhà hàng</v>
          </cell>
          <cell r="I4668" t="str">
            <v>Chính quy</v>
          </cell>
          <cell r="J4668" t="str">
            <v>Khóa 19D</v>
          </cell>
          <cell r="K4668">
            <v>9576000</v>
          </cell>
          <cell r="L4668">
            <v>9576000</v>
          </cell>
          <cell r="M4668">
            <v>0</v>
          </cell>
          <cell r="N4668" t="str">
            <v/>
          </cell>
          <cell r="O4668" t="str">
            <v>Còn học</v>
          </cell>
        </row>
        <row r="4669">
          <cell r="B4669" t="str">
            <v>1921003141</v>
          </cell>
          <cell r="C4669" t="str">
            <v>Nguyễn Thị Kim Ngân</v>
          </cell>
          <cell r="D4669" t="str">
            <v>Nữ</v>
          </cell>
          <cell r="E4669" t="str">
            <v>15/11/2001</v>
          </cell>
          <cell r="F4669" t="str">
            <v>19DQN01</v>
          </cell>
          <cell r="G4669" t="str">
            <v>Khoa Du lịch</v>
          </cell>
          <cell r="H4669" t="str">
            <v>Quản trị nhà hàng</v>
          </cell>
          <cell r="I4669" t="str">
            <v>Chính quy</v>
          </cell>
          <cell r="J4669" t="str">
            <v>Khóa 19D</v>
          </cell>
          <cell r="K4669">
            <v>9576000</v>
          </cell>
          <cell r="L4669">
            <v>9576000</v>
          </cell>
          <cell r="M4669">
            <v>0</v>
          </cell>
          <cell r="N4669" t="str">
            <v/>
          </cell>
          <cell r="O4669" t="str">
            <v>Còn học</v>
          </cell>
        </row>
        <row r="4670">
          <cell r="B4670" t="str">
            <v>1921003136</v>
          </cell>
          <cell r="C4670" t="str">
            <v>Nguyễn Trần Thị Thu Phương</v>
          </cell>
          <cell r="D4670" t="str">
            <v>Nữ</v>
          </cell>
          <cell r="E4670" t="str">
            <v>28/02/2001</v>
          </cell>
          <cell r="F4670" t="str">
            <v>19DQN01</v>
          </cell>
          <cell r="G4670" t="str">
            <v>Khoa Du lịch</v>
          </cell>
          <cell r="H4670" t="str">
            <v>Quản trị nhà hàng</v>
          </cell>
          <cell r="I4670" t="str">
            <v>Chính quy</v>
          </cell>
          <cell r="J4670" t="str">
            <v>Khóa 19D</v>
          </cell>
          <cell r="K4670">
            <v>9576000</v>
          </cell>
          <cell r="L4670">
            <v>9576000</v>
          </cell>
          <cell r="M4670">
            <v>0</v>
          </cell>
          <cell r="N4670" t="str">
            <v/>
          </cell>
          <cell r="O4670" t="str">
            <v>Còn học</v>
          </cell>
        </row>
        <row r="4671">
          <cell r="B4671" t="str">
            <v>1921007612</v>
          </cell>
          <cell r="C4671" t="str">
            <v>Huỳnh Thị Phương Vy</v>
          </cell>
          <cell r="D4671" t="str">
            <v>Nữ</v>
          </cell>
          <cell r="E4671" t="str">
            <v>15/05/2001</v>
          </cell>
          <cell r="F4671" t="str">
            <v>19DQN01</v>
          </cell>
          <cell r="G4671" t="str">
            <v>Khoa Du lịch</v>
          </cell>
          <cell r="H4671" t="str">
            <v>Quản trị nhà hàng</v>
          </cell>
          <cell r="I4671" t="str">
            <v>Chính quy</v>
          </cell>
          <cell r="J4671" t="str">
            <v>Khóa 19D</v>
          </cell>
          <cell r="K4671">
            <v>9576000</v>
          </cell>
          <cell r="L4671">
            <v>9576000</v>
          </cell>
          <cell r="M4671">
            <v>0</v>
          </cell>
          <cell r="N4671" t="str">
            <v/>
          </cell>
          <cell r="O4671" t="str">
            <v>Còn học</v>
          </cell>
        </row>
        <row r="4672">
          <cell r="B4672" t="str">
            <v>1921002945</v>
          </cell>
          <cell r="C4672" t="str">
            <v>Phùng Thạch Thảo</v>
          </cell>
          <cell r="D4672" t="str">
            <v>Nữ</v>
          </cell>
          <cell r="E4672" t="str">
            <v>16/03/2001</v>
          </cell>
          <cell r="F4672" t="str">
            <v>19DQN01</v>
          </cell>
          <cell r="G4672" t="str">
            <v>Khoa Du lịch</v>
          </cell>
          <cell r="H4672" t="str">
            <v>Quản trị nhà hàng</v>
          </cell>
          <cell r="I4672" t="str">
            <v>Chính quy</v>
          </cell>
          <cell r="J4672" t="str">
            <v>Khóa 19D</v>
          </cell>
          <cell r="K4672">
            <v>10022500</v>
          </cell>
          <cell r="L4672">
            <v>10022500</v>
          </cell>
          <cell r="M4672">
            <v>0</v>
          </cell>
          <cell r="N4672" t="str">
            <v/>
          </cell>
          <cell r="O4672" t="str">
            <v>Còn học</v>
          </cell>
        </row>
        <row r="4673">
          <cell r="B4673" t="str">
            <v>1921003122</v>
          </cell>
          <cell r="C4673" t="str">
            <v>Lê Thị Hồng Xuyên</v>
          </cell>
          <cell r="D4673" t="str">
            <v>Nữ</v>
          </cell>
          <cell r="E4673" t="str">
            <v>24/05/2001</v>
          </cell>
          <cell r="F4673" t="str">
            <v>19DQN01</v>
          </cell>
          <cell r="G4673" t="str">
            <v>Khoa Du lịch</v>
          </cell>
          <cell r="H4673" t="str">
            <v>Quản trị nhà hàng</v>
          </cell>
          <cell r="I4673" t="str">
            <v>Chính quy</v>
          </cell>
          <cell r="J4673" t="str">
            <v>Khóa 19D</v>
          </cell>
          <cell r="K4673">
            <v>10348800</v>
          </cell>
          <cell r="L4673">
            <v>10348800</v>
          </cell>
          <cell r="M4673">
            <v>0</v>
          </cell>
          <cell r="N4673" t="str">
            <v/>
          </cell>
          <cell r="O4673" t="str">
            <v>Còn học</v>
          </cell>
        </row>
        <row r="4674">
          <cell r="B4674" t="str">
            <v>1921007530</v>
          </cell>
          <cell r="C4674" t="str">
            <v>Võ Nguyễn Hữu Nghị</v>
          </cell>
          <cell r="D4674" t="str">
            <v>Nam</v>
          </cell>
          <cell r="E4674" t="str">
            <v>11/04/2001</v>
          </cell>
          <cell r="F4674" t="str">
            <v>19DQN01</v>
          </cell>
          <cell r="G4674" t="str">
            <v>Khoa Du lịch</v>
          </cell>
          <cell r="H4674" t="str">
            <v>Quản trị nhà hàng</v>
          </cell>
          <cell r="I4674" t="str">
            <v>Chính quy</v>
          </cell>
          <cell r="J4674" t="str">
            <v>Khóa 19D</v>
          </cell>
          <cell r="K4674">
            <v>11342600</v>
          </cell>
          <cell r="L4674">
            <v>11342600</v>
          </cell>
          <cell r="M4674">
            <v>0</v>
          </cell>
          <cell r="N4674" t="str">
            <v/>
          </cell>
          <cell r="O4674" t="str">
            <v>Còn học</v>
          </cell>
        </row>
        <row r="4675">
          <cell r="B4675" t="str">
            <v>1921003129</v>
          </cell>
          <cell r="C4675" t="str">
            <v>Phù Như ý</v>
          </cell>
          <cell r="D4675" t="str">
            <v>Nữ</v>
          </cell>
          <cell r="E4675" t="str">
            <v>21/02/2001</v>
          </cell>
          <cell r="F4675" t="str">
            <v>19DQN01</v>
          </cell>
          <cell r="G4675" t="str">
            <v>Khoa Du lịch</v>
          </cell>
          <cell r="H4675" t="str">
            <v>Quản trị nhà hàng</v>
          </cell>
          <cell r="I4675" t="str">
            <v>Chính quy</v>
          </cell>
          <cell r="J4675" t="str">
            <v>Khóa 19D</v>
          </cell>
          <cell r="K4675">
            <v>13862600</v>
          </cell>
          <cell r="L4675">
            <v>13862600</v>
          </cell>
          <cell r="M4675">
            <v>0</v>
          </cell>
          <cell r="N4675" t="str">
            <v/>
          </cell>
          <cell r="O4675" t="str">
            <v>Còn học</v>
          </cell>
        </row>
        <row r="4676">
          <cell r="B4676" t="str">
            <v>1921007491</v>
          </cell>
          <cell r="C4676" t="str">
            <v>Nguyễn Huỳnh Anh Khoa</v>
          </cell>
          <cell r="D4676" t="str">
            <v>Nam</v>
          </cell>
          <cell r="E4676" t="str">
            <v>22/04/2001</v>
          </cell>
          <cell r="F4676" t="str">
            <v>19DQN02</v>
          </cell>
          <cell r="G4676" t="str">
            <v>Khoa Du lịch</v>
          </cell>
          <cell r="H4676" t="str">
            <v>Quản trị nhà hàng</v>
          </cell>
          <cell r="I4676" t="str">
            <v>Chính quy</v>
          </cell>
          <cell r="J4676" t="str">
            <v>Khóa 19D</v>
          </cell>
          <cell r="K4676">
            <v>4276900</v>
          </cell>
          <cell r="L4676">
            <v>4276900</v>
          </cell>
          <cell r="M4676">
            <v>0</v>
          </cell>
          <cell r="N4676" t="str">
            <v/>
          </cell>
          <cell r="O4676" t="str">
            <v>Còn học</v>
          </cell>
        </row>
        <row r="4677">
          <cell r="B4677" t="str">
            <v>1921007510</v>
          </cell>
          <cell r="C4677" t="str">
            <v>Đoàn Thị Thảo Ly</v>
          </cell>
          <cell r="D4677" t="str">
            <v>Nữ</v>
          </cell>
          <cell r="E4677" t="str">
            <v>08/01/2001</v>
          </cell>
          <cell r="F4677" t="str">
            <v>19DQN02</v>
          </cell>
          <cell r="G4677" t="str">
            <v>Khoa Du lịch</v>
          </cell>
          <cell r="H4677" t="str">
            <v>Quản trị nhà hàng</v>
          </cell>
          <cell r="I4677" t="str">
            <v>Chính quy</v>
          </cell>
          <cell r="J4677" t="str">
            <v>Khóa 19D</v>
          </cell>
          <cell r="K4677">
            <v>4276900</v>
          </cell>
          <cell r="L4677">
            <v>4276900</v>
          </cell>
          <cell r="M4677">
            <v>0</v>
          </cell>
          <cell r="N4677" t="str">
            <v/>
          </cell>
          <cell r="O4677" t="str">
            <v>Còn học</v>
          </cell>
        </row>
        <row r="4678">
          <cell r="B4678" t="str">
            <v>1921007544</v>
          </cell>
          <cell r="C4678" t="str">
            <v>Lê Thảo Nhi</v>
          </cell>
          <cell r="D4678" t="str">
            <v>Nữ</v>
          </cell>
          <cell r="E4678" t="str">
            <v>25/08/2001</v>
          </cell>
          <cell r="F4678" t="str">
            <v>19DQN02</v>
          </cell>
          <cell r="G4678" t="str">
            <v>Khoa Du lịch</v>
          </cell>
          <cell r="H4678" t="str">
            <v>Quản trị nhà hàng</v>
          </cell>
          <cell r="I4678" t="str">
            <v>Chính quy</v>
          </cell>
          <cell r="J4678" t="str">
            <v>Khóa 19D</v>
          </cell>
          <cell r="K4678">
            <v>4723400</v>
          </cell>
          <cell r="L4678">
            <v>4723400</v>
          </cell>
          <cell r="M4678">
            <v>0</v>
          </cell>
          <cell r="N4678" t="str">
            <v/>
          </cell>
          <cell r="O4678" t="str">
            <v>Còn học</v>
          </cell>
        </row>
        <row r="4679">
          <cell r="B4679" t="str">
            <v>1921007464</v>
          </cell>
          <cell r="C4679" t="str">
            <v>Đỗ Thế Thuỳ Duyên</v>
          </cell>
          <cell r="D4679" t="str">
            <v>Nữ</v>
          </cell>
          <cell r="E4679" t="str">
            <v>02/09/2001</v>
          </cell>
          <cell r="F4679" t="str">
            <v>19DQN02</v>
          </cell>
          <cell r="G4679" t="str">
            <v>Khoa Du lịch</v>
          </cell>
          <cell r="H4679" t="str">
            <v>Quản trị nhà hàng</v>
          </cell>
          <cell r="I4679" t="str">
            <v>Chính quy</v>
          </cell>
          <cell r="J4679" t="str">
            <v>Khóa 19D</v>
          </cell>
          <cell r="K4679">
            <v>5745600</v>
          </cell>
          <cell r="L4679">
            <v>5745600</v>
          </cell>
          <cell r="M4679">
            <v>0</v>
          </cell>
          <cell r="N4679" t="str">
            <v/>
          </cell>
          <cell r="O4679" t="str">
            <v>Còn học</v>
          </cell>
        </row>
        <row r="4680">
          <cell r="B4680" t="str">
            <v>1921007497</v>
          </cell>
          <cell r="C4680" t="str">
            <v>Trần Thị Xuân Lan</v>
          </cell>
          <cell r="D4680" t="str">
            <v>Nữ</v>
          </cell>
          <cell r="E4680" t="str">
            <v>26/03/2001</v>
          </cell>
          <cell r="F4680" t="str">
            <v>19DQN02</v>
          </cell>
          <cell r="G4680" t="str">
            <v>Khoa Du lịch</v>
          </cell>
          <cell r="H4680" t="str">
            <v>Quản trị nhà hàng</v>
          </cell>
          <cell r="I4680" t="str">
            <v>Chính quy</v>
          </cell>
          <cell r="J4680" t="str">
            <v>Khóa 19D</v>
          </cell>
          <cell r="K4680">
            <v>5745600</v>
          </cell>
          <cell r="L4680">
            <v>5745600</v>
          </cell>
          <cell r="M4680">
            <v>0</v>
          </cell>
          <cell r="N4680" t="str">
            <v/>
          </cell>
          <cell r="O4680" t="str">
            <v>Còn học</v>
          </cell>
        </row>
        <row r="4681">
          <cell r="B4681" t="str">
            <v>1921007454</v>
          </cell>
          <cell r="C4681" t="str">
            <v>Nguyễn Thị Thảo Chi</v>
          </cell>
          <cell r="D4681" t="str">
            <v>Nữ</v>
          </cell>
          <cell r="E4681" t="str">
            <v>07/03/2001</v>
          </cell>
          <cell r="F4681" t="str">
            <v>19DQN02</v>
          </cell>
          <cell r="G4681" t="str">
            <v>Khoa Du lịch</v>
          </cell>
          <cell r="H4681" t="str">
            <v>Quản trị nhà hàng</v>
          </cell>
          <cell r="I4681" t="str">
            <v>Chính quy</v>
          </cell>
          <cell r="J4681" t="str">
            <v>Khóa 19D</v>
          </cell>
          <cell r="K4681">
            <v>5745600</v>
          </cell>
          <cell r="L4681">
            <v>5745600</v>
          </cell>
          <cell r="M4681">
            <v>0</v>
          </cell>
          <cell r="N4681" t="str">
            <v/>
          </cell>
          <cell r="O4681" t="str">
            <v>Còn học</v>
          </cell>
        </row>
        <row r="4682">
          <cell r="B4682" t="str">
            <v>1921007501</v>
          </cell>
          <cell r="C4682" t="str">
            <v>Nguyễn Lệ Nhất Linh</v>
          </cell>
          <cell r="D4682" t="str">
            <v>Nữ</v>
          </cell>
          <cell r="E4682" t="str">
            <v>27/02/2001</v>
          </cell>
          <cell r="F4682" t="str">
            <v>19DQN02</v>
          </cell>
          <cell r="G4682" t="str">
            <v>Khoa Du lịch</v>
          </cell>
          <cell r="H4682" t="str">
            <v>Quản trị nhà hàng</v>
          </cell>
          <cell r="I4682" t="str">
            <v>Chính quy</v>
          </cell>
          <cell r="J4682" t="str">
            <v>Khóa 19D</v>
          </cell>
          <cell r="K4682">
            <v>5745600</v>
          </cell>
          <cell r="L4682">
            <v>5745600</v>
          </cell>
          <cell r="M4682">
            <v>0</v>
          </cell>
          <cell r="N4682" t="str">
            <v/>
          </cell>
          <cell r="O4682" t="str">
            <v>Còn học</v>
          </cell>
        </row>
        <row r="4683">
          <cell r="B4683" t="str">
            <v>1921007485</v>
          </cell>
          <cell r="C4683" t="str">
            <v>Hà Hồng Hưng</v>
          </cell>
          <cell r="D4683" t="str">
            <v>Nam</v>
          </cell>
          <cell r="E4683" t="str">
            <v>24/04/2001</v>
          </cell>
          <cell r="F4683" t="str">
            <v>19DQN02</v>
          </cell>
          <cell r="G4683" t="str">
            <v>Khoa Du lịch</v>
          </cell>
          <cell r="H4683" t="str">
            <v>Quản trị nhà hàng</v>
          </cell>
          <cell r="I4683" t="str">
            <v>Chính quy</v>
          </cell>
          <cell r="J4683" t="str">
            <v>Khóa 19D</v>
          </cell>
          <cell r="K4683">
            <v>5745600</v>
          </cell>
          <cell r="L4683">
            <v>5745600</v>
          </cell>
          <cell r="M4683">
            <v>0</v>
          </cell>
          <cell r="N4683" t="str">
            <v/>
          </cell>
          <cell r="O4683" t="str">
            <v>Còn học</v>
          </cell>
        </row>
        <row r="4684">
          <cell r="B4684" t="str">
            <v>1921007514</v>
          </cell>
          <cell r="C4684" t="str">
            <v>Châu Thị Cẩm My</v>
          </cell>
          <cell r="D4684" t="str">
            <v>Nữ</v>
          </cell>
          <cell r="E4684" t="str">
            <v>06/12/2001</v>
          </cell>
          <cell r="F4684" t="str">
            <v>19DQN02</v>
          </cell>
          <cell r="G4684" t="str">
            <v>Khoa Du lịch</v>
          </cell>
          <cell r="H4684" t="str">
            <v>Quản trị nhà hàng</v>
          </cell>
          <cell r="I4684" t="str">
            <v>Chính quy</v>
          </cell>
          <cell r="J4684" t="str">
            <v>Khóa 19D</v>
          </cell>
          <cell r="K4684">
            <v>6192100</v>
          </cell>
          <cell r="L4684">
            <v>6192100</v>
          </cell>
          <cell r="M4684">
            <v>0</v>
          </cell>
          <cell r="N4684" t="str">
            <v/>
          </cell>
          <cell r="O4684" t="str">
            <v>Còn học</v>
          </cell>
        </row>
        <row r="4685">
          <cell r="B4685" t="str">
            <v>1921007441</v>
          </cell>
          <cell r="C4685" t="str">
            <v>Nguyễn Long Hải Anh</v>
          </cell>
          <cell r="D4685" t="str">
            <v>Nữ</v>
          </cell>
          <cell r="E4685" t="str">
            <v>28/02/2001</v>
          </cell>
          <cell r="F4685" t="str">
            <v>19DQN02</v>
          </cell>
          <cell r="G4685" t="str">
            <v>Khoa Du lịch</v>
          </cell>
          <cell r="H4685" t="str">
            <v>Quản trị nhà hàng</v>
          </cell>
          <cell r="I4685" t="str">
            <v>Chính quy</v>
          </cell>
          <cell r="J4685" t="str">
            <v>Khóa 19D</v>
          </cell>
          <cell r="K4685">
            <v>6192100</v>
          </cell>
          <cell r="L4685">
            <v>6192100</v>
          </cell>
          <cell r="M4685">
            <v>0</v>
          </cell>
          <cell r="N4685" t="str">
            <v/>
          </cell>
          <cell r="O4685" t="str">
            <v>Còn học</v>
          </cell>
        </row>
        <row r="4686">
          <cell r="B4686" t="str">
            <v>1921007561</v>
          </cell>
          <cell r="C4686" t="str">
            <v>Lâm Nguyễn Hiệp Phước</v>
          </cell>
          <cell r="D4686" t="str">
            <v>Nữ</v>
          </cell>
          <cell r="E4686" t="str">
            <v>07/10/2001</v>
          </cell>
          <cell r="F4686" t="str">
            <v>19DQN02</v>
          </cell>
          <cell r="G4686" t="str">
            <v>Khoa Du lịch</v>
          </cell>
          <cell r="H4686" t="str">
            <v>Quản trị nhà hàng</v>
          </cell>
          <cell r="I4686" t="str">
            <v>Chính quy</v>
          </cell>
          <cell r="J4686" t="str">
            <v>Khóa 19D</v>
          </cell>
          <cell r="K4686">
            <v>6638600</v>
          </cell>
          <cell r="L4686">
            <v>6638600</v>
          </cell>
          <cell r="M4686">
            <v>0</v>
          </cell>
          <cell r="N4686" t="str">
            <v/>
          </cell>
          <cell r="O4686" t="str">
            <v>Còn học</v>
          </cell>
        </row>
        <row r="4687">
          <cell r="B4687" t="str">
            <v>1921007475</v>
          </cell>
          <cell r="C4687" t="str">
            <v>Bùi Ngọc Thanh Hằng</v>
          </cell>
          <cell r="D4687" t="str">
            <v>Nữ</v>
          </cell>
          <cell r="E4687" t="str">
            <v>05/12/2001</v>
          </cell>
          <cell r="F4687" t="str">
            <v>19DQN02</v>
          </cell>
          <cell r="G4687" t="str">
            <v>Khoa Du lịch</v>
          </cell>
          <cell r="H4687" t="str">
            <v>Quản trị nhà hàng</v>
          </cell>
          <cell r="I4687" t="str">
            <v>Chính quy</v>
          </cell>
          <cell r="J4687" t="str">
            <v>Khóa 19D</v>
          </cell>
          <cell r="K4687">
            <v>7660800</v>
          </cell>
          <cell r="L4687">
            <v>7660800</v>
          </cell>
          <cell r="M4687">
            <v>0</v>
          </cell>
          <cell r="N4687" t="str">
            <v/>
          </cell>
          <cell r="O4687" t="str">
            <v>Còn học</v>
          </cell>
        </row>
        <row r="4688">
          <cell r="B4688" t="str">
            <v>1921007571</v>
          </cell>
          <cell r="C4688" t="str">
            <v>Lê Thị Thu Sinh</v>
          </cell>
          <cell r="D4688" t="str">
            <v>Nữ</v>
          </cell>
          <cell r="E4688" t="str">
            <v>23/11/2001</v>
          </cell>
          <cell r="F4688" t="str">
            <v>19DQN02</v>
          </cell>
          <cell r="G4688" t="str">
            <v>Khoa Du lịch</v>
          </cell>
          <cell r="H4688" t="str">
            <v>Quản trị nhà hàng</v>
          </cell>
          <cell r="I4688" t="str">
            <v>Chính quy</v>
          </cell>
          <cell r="J4688" t="str">
            <v>Khóa 19D</v>
          </cell>
          <cell r="K4688">
            <v>7660800</v>
          </cell>
          <cell r="L4688">
            <v>7660800</v>
          </cell>
          <cell r="M4688">
            <v>0</v>
          </cell>
          <cell r="N4688" t="str">
            <v/>
          </cell>
          <cell r="O4688" t="str">
            <v>Còn học</v>
          </cell>
        </row>
        <row r="4689">
          <cell r="B4689" t="str">
            <v>1921007443</v>
          </cell>
          <cell r="C4689" t="str">
            <v>Nguyễn Thị Lan Anh</v>
          </cell>
          <cell r="D4689" t="str">
            <v>Nữ</v>
          </cell>
          <cell r="E4689" t="str">
            <v>02/10/2001</v>
          </cell>
          <cell r="F4689" t="str">
            <v>19DQN02</v>
          </cell>
          <cell r="G4689" t="str">
            <v>Khoa Du lịch</v>
          </cell>
          <cell r="H4689" t="str">
            <v>Quản trị nhà hàng</v>
          </cell>
          <cell r="I4689" t="str">
            <v>Chính quy</v>
          </cell>
          <cell r="J4689" t="str">
            <v>Khóa 19D</v>
          </cell>
          <cell r="K4689">
            <v>7660800</v>
          </cell>
          <cell r="L4689">
            <v>7660800</v>
          </cell>
          <cell r="M4689">
            <v>0</v>
          </cell>
          <cell r="N4689" t="str">
            <v/>
          </cell>
          <cell r="O4689" t="str">
            <v>Còn học</v>
          </cell>
        </row>
        <row r="4690">
          <cell r="B4690" t="str">
            <v>1921007493</v>
          </cell>
          <cell r="C4690" t="str">
            <v>Nguyễn Tuấn Kiệt</v>
          </cell>
          <cell r="D4690" t="str">
            <v>Nam</v>
          </cell>
          <cell r="E4690" t="str">
            <v>27/01/2001</v>
          </cell>
          <cell r="F4690" t="str">
            <v>19DQN02</v>
          </cell>
          <cell r="G4690" t="str">
            <v>Khoa Du lịch</v>
          </cell>
          <cell r="H4690" t="str">
            <v>Quản trị nhà hàng</v>
          </cell>
          <cell r="I4690" t="str">
            <v>Chính quy</v>
          </cell>
          <cell r="J4690" t="str">
            <v>Khóa 19D</v>
          </cell>
          <cell r="K4690">
            <v>7660800</v>
          </cell>
          <cell r="L4690">
            <v>7660800</v>
          </cell>
          <cell r="M4690">
            <v>0</v>
          </cell>
          <cell r="N4690" t="str">
            <v/>
          </cell>
          <cell r="O4690" t="str">
            <v>Còn học</v>
          </cell>
        </row>
        <row r="4691">
          <cell r="B4691" t="str">
            <v>1921007557</v>
          </cell>
          <cell r="C4691" t="str">
            <v>Nguyễn Thị Ngọc Nhung</v>
          </cell>
          <cell r="D4691" t="str">
            <v>Nữ</v>
          </cell>
          <cell r="E4691" t="str">
            <v>12/10/2001</v>
          </cell>
          <cell r="F4691" t="str">
            <v>19DQN02</v>
          </cell>
          <cell r="G4691" t="str">
            <v>Khoa Du lịch</v>
          </cell>
          <cell r="H4691" t="str">
            <v>Quản trị nhà hàng</v>
          </cell>
          <cell r="I4691" t="str">
            <v>Chính quy</v>
          </cell>
          <cell r="J4691" t="str">
            <v>Khóa 19D</v>
          </cell>
          <cell r="K4691">
            <v>7660800</v>
          </cell>
          <cell r="L4691">
            <v>7660800</v>
          </cell>
          <cell r="M4691">
            <v>0</v>
          </cell>
          <cell r="N4691" t="str">
            <v/>
          </cell>
          <cell r="O4691" t="str">
            <v>Còn học</v>
          </cell>
        </row>
        <row r="4692">
          <cell r="B4692" t="str">
            <v>1921007591</v>
          </cell>
          <cell r="C4692" t="str">
            <v>Phạm Ngọc Bảo Trâm</v>
          </cell>
          <cell r="D4692" t="str">
            <v>Nữ</v>
          </cell>
          <cell r="E4692" t="str">
            <v>27/03/2001</v>
          </cell>
          <cell r="F4692" t="str">
            <v>19DQN02</v>
          </cell>
          <cell r="G4692" t="str">
            <v>Khoa Du lịch</v>
          </cell>
          <cell r="H4692" t="str">
            <v>Quản trị nhà hàng</v>
          </cell>
          <cell r="I4692" t="str">
            <v>Chính quy</v>
          </cell>
          <cell r="J4692" t="str">
            <v>Khóa 19D</v>
          </cell>
          <cell r="K4692">
            <v>7660800</v>
          </cell>
          <cell r="L4692">
            <v>7660800</v>
          </cell>
          <cell r="M4692">
            <v>0</v>
          </cell>
          <cell r="N4692" t="str">
            <v/>
          </cell>
          <cell r="O4692" t="str">
            <v>Còn học</v>
          </cell>
        </row>
        <row r="4693">
          <cell r="B4693" t="str">
            <v>1921007448</v>
          </cell>
          <cell r="C4693" t="str">
            <v>Trần Kim Anh</v>
          </cell>
          <cell r="D4693" t="str">
            <v>Nữ</v>
          </cell>
          <cell r="E4693" t="str">
            <v>06/05/2001</v>
          </cell>
          <cell r="F4693" t="str">
            <v>19DQN02</v>
          </cell>
          <cell r="G4693" t="str">
            <v>Khoa Du lịch</v>
          </cell>
          <cell r="H4693" t="str">
            <v>Quản trị nhà hàng</v>
          </cell>
          <cell r="I4693" t="str">
            <v>Chính quy</v>
          </cell>
          <cell r="J4693" t="str">
            <v>Khóa 19D</v>
          </cell>
          <cell r="K4693">
            <v>7660800</v>
          </cell>
          <cell r="L4693">
            <v>7660800</v>
          </cell>
          <cell r="M4693">
            <v>0</v>
          </cell>
          <cell r="N4693" t="str">
            <v/>
          </cell>
          <cell r="O4693" t="str">
            <v>Còn học</v>
          </cell>
        </row>
        <row r="4694">
          <cell r="B4694" t="str">
            <v>1921007469</v>
          </cell>
          <cell r="C4694" t="str">
            <v>Bùi Ngân Hà</v>
          </cell>
          <cell r="D4694" t="str">
            <v>Nữ</v>
          </cell>
          <cell r="E4694" t="str">
            <v>31/05/2001</v>
          </cell>
          <cell r="F4694" t="str">
            <v>19DQN02</v>
          </cell>
          <cell r="G4694" t="str">
            <v>Khoa Du lịch</v>
          </cell>
          <cell r="H4694" t="str">
            <v>Quản trị nhà hàng</v>
          </cell>
          <cell r="I4694" t="str">
            <v>Chính quy</v>
          </cell>
          <cell r="J4694" t="str">
            <v>Khóa 19D</v>
          </cell>
          <cell r="K4694">
            <v>7660800</v>
          </cell>
          <cell r="L4694">
            <v>7660800</v>
          </cell>
          <cell r="M4694">
            <v>0</v>
          </cell>
          <cell r="N4694" t="str">
            <v/>
          </cell>
          <cell r="O4694" t="str">
            <v>Còn học</v>
          </cell>
        </row>
        <row r="4695">
          <cell r="B4695" t="str">
            <v>1921007547</v>
          </cell>
          <cell r="C4695" t="str">
            <v>Nguyễn Thị Yến Nhi</v>
          </cell>
          <cell r="D4695" t="str">
            <v>Nữ</v>
          </cell>
          <cell r="E4695" t="str">
            <v>26/02/2001</v>
          </cell>
          <cell r="F4695" t="str">
            <v>19DQN02</v>
          </cell>
          <cell r="G4695" t="str">
            <v>Khoa Du lịch</v>
          </cell>
          <cell r="H4695" t="str">
            <v>Quản trị nhà hàng</v>
          </cell>
          <cell r="I4695" t="str">
            <v>Chính quy</v>
          </cell>
          <cell r="J4695" t="str">
            <v>Khóa 19D</v>
          </cell>
          <cell r="K4695">
            <v>7660800</v>
          </cell>
          <cell r="L4695">
            <v>7660800</v>
          </cell>
          <cell r="M4695">
            <v>0</v>
          </cell>
          <cell r="N4695" t="str">
            <v/>
          </cell>
          <cell r="O4695" t="str">
            <v>Còn học</v>
          </cell>
        </row>
        <row r="4696">
          <cell r="B4696" t="str">
            <v>1921007445</v>
          </cell>
          <cell r="C4696" t="str">
            <v>Nguyễn Thị Lan Anh</v>
          </cell>
          <cell r="D4696" t="str">
            <v>Nữ</v>
          </cell>
          <cell r="E4696" t="str">
            <v>15/05/2001</v>
          </cell>
          <cell r="F4696" t="str">
            <v>19DQN02</v>
          </cell>
          <cell r="G4696" t="str">
            <v>Khoa Du lịch</v>
          </cell>
          <cell r="H4696" t="str">
            <v>Quản trị nhà hàng</v>
          </cell>
          <cell r="I4696" t="str">
            <v>Chính quy</v>
          </cell>
          <cell r="J4696" t="str">
            <v>Khóa 19D</v>
          </cell>
          <cell r="K4696">
            <v>7660800</v>
          </cell>
          <cell r="L4696">
            <v>7660800</v>
          </cell>
          <cell r="M4696">
            <v>0</v>
          </cell>
          <cell r="N4696" t="str">
            <v/>
          </cell>
          <cell r="O4696" t="str">
            <v>Còn học</v>
          </cell>
        </row>
        <row r="4697">
          <cell r="B4697" t="str">
            <v>1921007492</v>
          </cell>
          <cell r="C4697" t="str">
            <v>Nguyễn Minh Khôi</v>
          </cell>
          <cell r="D4697" t="str">
            <v>Nam</v>
          </cell>
          <cell r="E4697" t="str">
            <v>05/04/2001</v>
          </cell>
          <cell r="F4697" t="str">
            <v>19DQN02</v>
          </cell>
          <cell r="G4697" t="str">
            <v>Khoa Du lịch</v>
          </cell>
          <cell r="H4697" t="str">
            <v>Quản trị nhà hàng</v>
          </cell>
          <cell r="I4697" t="str">
            <v>Chính quy</v>
          </cell>
          <cell r="J4697" t="str">
            <v>Khóa 19D</v>
          </cell>
          <cell r="K4697">
            <v>7660800</v>
          </cell>
          <cell r="L4697">
            <v>7660800</v>
          </cell>
          <cell r="M4697">
            <v>0</v>
          </cell>
          <cell r="N4697" t="str">
            <v/>
          </cell>
          <cell r="O4697" t="str">
            <v>Còn học</v>
          </cell>
        </row>
        <row r="4698">
          <cell r="B4698" t="str">
            <v>1921007585</v>
          </cell>
          <cell r="C4698" t="str">
            <v>Nguyễn Trung Thuận</v>
          </cell>
          <cell r="D4698" t="str">
            <v>Nam</v>
          </cell>
          <cell r="E4698" t="str">
            <v>23/09/2001</v>
          </cell>
          <cell r="F4698" t="str">
            <v>19DQN02</v>
          </cell>
          <cell r="G4698" t="str">
            <v>Khoa Du lịch</v>
          </cell>
          <cell r="H4698" t="str">
            <v>Quản trị nhà hàng</v>
          </cell>
          <cell r="I4698" t="str">
            <v>Chính quy</v>
          </cell>
          <cell r="J4698" t="str">
            <v>Khóa 19D</v>
          </cell>
          <cell r="K4698">
            <v>8107300</v>
          </cell>
          <cell r="L4698">
            <v>8107300</v>
          </cell>
          <cell r="M4698">
            <v>0</v>
          </cell>
          <cell r="N4698" t="str">
            <v/>
          </cell>
          <cell r="O4698" t="str">
            <v>Còn học</v>
          </cell>
        </row>
        <row r="4699">
          <cell r="B4699" t="str">
            <v>1921007449</v>
          </cell>
          <cell r="C4699" t="str">
            <v>Võ Ngọc Trâm Anh</v>
          </cell>
          <cell r="D4699" t="str">
            <v>Nữ</v>
          </cell>
          <cell r="E4699" t="str">
            <v>20/09/2001</v>
          </cell>
          <cell r="F4699" t="str">
            <v>19DQN02</v>
          </cell>
          <cell r="G4699" t="str">
            <v>Khoa Du lịch</v>
          </cell>
          <cell r="H4699" t="str">
            <v>Quản trị nhà hàng</v>
          </cell>
          <cell r="I4699" t="str">
            <v>Chính quy</v>
          </cell>
          <cell r="J4699" t="str">
            <v>Khóa 19D</v>
          </cell>
          <cell r="K4699">
            <v>8107300</v>
          </cell>
          <cell r="L4699">
            <v>8107300</v>
          </cell>
          <cell r="M4699">
            <v>0</v>
          </cell>
          <cell r="N4699" t="str">
            <v/>
          </cell>
          <cell r="O4699" t="str">
            <v>Còn học</v>
          </cell>
        </row>
        <row r="4700">
          <cell r="B4700" t="str">
            <v>1921007556</v>
          </cell>
          <cell r="C4700" t="str">
            <v>Hà Thị Nhung</v>
          </cell>
          <cell r="D4700" t="str">
            <v>Nữ</v>
          </cell>
          <cell r="E4700" t="str">
            <v>06/01/2001</v>
          </cell>
          <cell r="F4700" t="str">
            <v>19DQN02</v>
          </cell>
          <cell r="G4700" t="str">
            <v>Khoa Du lịch</v>
          </cell>
          <cell r="H4700" t="str">
            <v>Quản trị nhà hàng</v>
          </cell>
          <cell r="I4700" t="str">
            <v>Chính quy</v>
          </cell>
          <cell r="J4700" t="str">
            <v>Khóa 19D</v>
          </cell>
          <cell r="K4700">
            <v>8107300</v>
          </cell>
          <cell r="L4700">
            <v>8107300</v>
          </cell>
          <cell r="M4700">
            <v>0</v>
          </cell>
          <cell r="N4700" t="str">
            <v/>
          </cell>
          <cell r="O4700" t="str">
            <v>Còn học</v>
          </cell>
        </row>
        <row r="4701">
          <cell r="B4701" t="str">
            <v>1921007516</v>
          </cell>
          <cell r="C4701" t="str">
            <v>Trần Thị Diễm My</v>
          </cell>
          <cell r="D4701" t="str">
            <v>Nữ</v>
          </cell>
          <cell r="E4701" t="str">
            <v>25/05/2001</v>
          </cell>
          <cell r="F4701" t="str">
            <v>19DQN02</v>
          </cell>
          <cell r="G4701" t="str">
            <v>Khoa Du lịch</v>
          </cell>
          <cell r="H4701" t="str">
            <v>Quản trị nhà hàng</v>
          </cell>
          <cell r="I4701" t="str">
            <v>Chính quy</v>
          </cell>
          <cell r="J4701" t="str">
            <v>Khóa 19D</v>
          </cell>
          <cell r="K4701">
            <v>8553800</v>
          </cell>
          <cell r="L4701">
            <v>8553800</v>
          </cell>
          <cell r="M4701">
            <v>0</v>
          </cell>
          <cell r="N4701" t="str">
            <v/>
          </cell>
          <cell r="O4701" t="str">
            <v>Còn học</v>
          </cell>
        </row>
        <row r="4702">
          <cell r="B4702" t="str">
            <v>1921007521</v>
          </cell>
          <cell r="C4702" t="str">
            <v>Huỳnh Lý Thị Kim Ngân</v>
          </cell>
          <cell r="D4702" t="str">
            <v>Nữ</v>
          </cell>
          <cell r="E4702" t="str">
            <v>10/06/2001</v>
          </cell>
          <cell r="F4702" t="str">
            <v>19DQN02</v>
          </cell>
          <cell r="G4702" t="str">
            <v>Khoa Du lịch</v>
          </cell>
          <cell r="H4702" t="str">
            <v>Quản trị nhà hàng</v>
          </cell>
          <cell r="I4702" t="str">
            <v>Chính quy</v>
          </cell>
          <cell r="J4702" t="str">
            <v>Khóa 19D</v>
          </cell>
          <cell r="K4702">
            <v>8553800</v>
          </cell>
          <cell r="L4702">
            <v>8553800</v>
          </cell>
          <cell r="M4702">
            <v>0</v>
          </cell>
          <cell r="N4702" t="str">
            <v/>
          </cell>
          <cell r="O4702" t="str">
            <v>Còn học</v>
          </cell>
        </row>
        <row r="4703">
          <cell r="B4703" t="str">
            <v>1921007609</v>
          </cell>
          <cell r="C4703" t="str">
            <v>Vũ Thị Tường Vi</v>
          </cell>
          <cell r="D4703" t="str">
            <v>Nữ</v>
          </cell>
          <cell r="E4703" t="str">
            <v>11/12/2001</v>
          </cell>
          <cell r="F4703" t="str">
            <v>19DQN02</v>
          </cell>
          <cell r="G4703" t="str">
            <v>Khoa Du lịch</v>
          </cell>
          <cell r="H4703" t="str">
            <v>Quản trị nhà hàng</v>
          </cell>
          <cell r="I4703" t="str">
            <v>Chính quy</v>
          </cell>
          <cell r="J4703" t="str">
            <v>Khóa 19D</v>
          </cell>
          <cell r="K4703">
            <v>8553800</v>
          </cell>
          <cell r="L4703">
            <v>8553800</v>
          </cell>
          <cell r="M4703">
            <v>0</v>
          </cell>
          <cell r="N4703" t="str">
            <v/>
          </cell>
          <cell r="O4703" t="str">
            <v>Còn học</v>
          </cell>
        </row>
        <row r="4704">
          <cell r="B4704" t="str">
            <v>1921007543</v>
          </cell>
          <cell r="C4704" t="str">
            <v>Đặng Uyên Nhi</v>
          </cell>
          <cell r="D4704" t="str">
            <v>Nữ</v>
          </cell>
          <cell r="E4704" t="str">
            <v>23/01/2001</v>
          </cell>
          <cell r="F4704" t="str">
            <v>19DQN02</v>
          </cell>
          <cell r="G4704" t="str">
            <v>Khoa Du lịch</v>
          </cell>
          <cell r="H4704" t="str">
            <v>Quản trị nhà hàng</v>
          </cell>
          <cell r="I4704" t="str">
            <v>Chính quy</v>
          </cell>
          <cell r="J4704" t="str">
            <v>Khóa 19D</v>
          </cell>
          <cell r="K4704">
            <v>8553800</v>
          </cell>
          <cell r="L4704">
            <v>8553800</v>
          </cell>
          <cell r="M4704">
            <v>0</v>
          </cell>
          <cell r="N4704" t="str">
            <v/>
          </cell>
          <cell r="O4704" t="str">
            <v>Còn học</v>
          </cell>
        </row>
        <row r="4705">
          <cell r="B4705" t="str">
            <v>1921007462</v>
          </cell>
          <cell r="C4705" t="str">
            <v>Nguyễn Thị Dung</v>
          </cell>
          <cell r="D4705" t="str">
            <v>Nữ</v>
          </cell>
          <cell r="E4705" t="str">
            <v>26/09/2001</v>
          </cell>
          <cell r="F4705" t="str">
            <v>19DQN02</v>
          </cell>
          <cell r="G4705" t="str">
            <v>Khoa Du lịch</v>
          </cell>
          <cell r="H4705" t="str">
            <v>Quản trị nhà hàng</v>
          </cell>
          <cell r="I4705" t="str">
            <v>Chính quy</v>
          </cell>
          <cell r="J4705" t="str">
            <v>Khóa 19D</v>
          </cell>
          <cell r="K4705">
            <v>9576000</v>
          </cell>
          <cell r="L4705">
            <v>291200</v>
          </cell>
          <cell r="M4705">
            <v>9284800</v>
          </cell>
          <cell r="N4705" t="str">
            <v>2021-2022-HK01: Phí học phần( 110085, 110065, 110072, 110075, 110034)</v>
          </cell>
          <cell r="O4705" t="str">
            <v>Còn học</v>
          </cell>
        </row>
        <row r="4706">
          <cell r="B4706" t="str">
            <v>1921007479</v>
          </cell>
          <cell r="C4706" t="str">
            <v>Nguyễn Minh Hiếu</v>
          </cell>
          <cell r="D4706" t="str">
            <v>Nam</v>
          </cell>
          <cell r="E4706" t="str">
            <v>10/05/2001</v>
          </cell>
          <cell r="F4706" t="str">
            <v>19DQN02</v>
          </cell>
          <cell r="G4706" t="str">
            <v>Khoa Du lịch</v>
          </cell>
          <cell r="H4706" t="str">
            <v>Quản trị nhà hàng</v>
          </cell>
          <cell r="I4706" t="str">
            <v>Chính quy</v>
          </cell>
          <cell r="J4706" t="str">
            <v>Khóa 19D</v>
          </cell>
          <cell r="K4706">
            <v>9576000</v>
          </cell>
          <cell r="L4706">
            <v>9576000</v>
          </cell>
          <cell r="M4706">
            <v>0</v>
          </cell>
          <cell r="N4706" t="str">
            <v/>
          </cell>
          <cell r="O4706" t="str">
            <v>Còn học</v>
          </cell>
        </row>
        <row r="4707">
          <cell r="B4707" t="str">
            <v>1921007554</v>
          </cell>
          <cell r="C4707" t="str">
            <v>Bùi Thị Thảo Nhung</v>
          </cell>
          <cell r="D4707" t="str">
            <v>Nữ</v>
          </cell>
          <cell r="E4707" t="str">
            <v>24/01/2001</v>
          </cell>
          <cell r="F4707" t="str">
            <v>19DQN02</v>
          </cell>
          <cell r="G4707" t="str">
            <v>Khoa Du lịch</v>
          </cell>
          <cell r="H4707" t="str">
            <v>Quản trị nhà hàng</v>
          </cell>
          <cell r="I4707" t="str">
            <v>Chính quy</v>
          </cell>
          <cell r="J4707" t="str">
            <v>Khóa 19D</v>
          </cell>
          <cell r="K4707">
            <v>9576000</v>
          </cell>
          <cell r="L4707">
            <v>9576000</v>
          </cell>
          <cell r="M4707">
            <v>0</v>
          </cell>
          <cell r="N4707" t="str">
            <v/>
          </cell>
          <cell r="O4707" t="str">
            <v>Còn học</v>
          </cell>
        </row>
        <row r="4708">
          <cell r="B4708" t="str">
            <v>1921007579</v>
          </cell>
          <cell r="C4708" t="str">
            <v>Lê Thị Minh Thư</v>
          </cell>
          <cell r="D4708" t="str">
            <v>Nữ</v>
          </cell>
          <cell r="E4708" t="str">
            <v>25/10/2001</v>
          </cell>
          <cell r="F4708" t="str">
            <v>19DQN02</v>
          </cell>
          <cell r="G4708" t="str">
            <v>Khoa Du lịch</v>
          </cell>
          <cell r="H4708" t="str">
            <v>Quản trị nhà hàng</v>
          </cell>
          <cell r="I4708" t="str">
            <v>Chính quy</v>
          </cell>
          <cell r="J4708" t="str">
            <v>Khóa 19D</v>
          </cell>
          <cell r="K4708">
            <v>9576000</v>
          </cell>
          <cell r="L4708">
            <v>9576000</v>
          </cell>
          <cell r="M4708">
            <v>0</v>
          </cell>
          <cell r="N4708" t="str">
            <v/>
          </cell>
          <cell r="O4708" t="str">
            <v>Còn học</v>
          </cell>
        </row>
        <row r="4709">
          <cell r="B4709" t="str">
            <v>1921007603</v>
          </cell>
          <cell r="C4709" t="str">
            <v>Nguyễn Ngọc Tuyết</v>
          </cell>
          <cell r="D4709" t="str">
            <v>Nữ</v>
          </cell>
          <cell r="E4709" t="str">
            <v>13/10/2001</v>
          </cell>
          <cell r="F4709" t="str">
            <v>19DQN02</v>
          </cell>
          <cell r="G4709" t="str">
            <v>Khoa Du lịch</v>
          </cell>
          <cell r="H4709" t="str">
            <v>Quản trị nhà hàng</v>
          </cell>
          <cell r="I4709" t="str">
            <v>Chính quy</v>
          </cell>
          <cell r="J4709" t="str">
            <v>Khóa 19D</v>
          </cell>
          <cell r="K4709">
            <v>9576000</v>
          </cell>
          <cell r="L4709">
            <v>9576000</v>
          </cell>
          <cell r="M4709">
            <v>0</v>
          </cell>
          <cell r="N4709" t="str">
            <v/>
          </cell>
          <cell r="O4709" t="str">
            <v>Còn học</v>
          </cell>
        </row>
        <row r="4710">
          <cell r="B4710" t="str">
            <v>1921007438</v>
          </cell>
          <cell r="C4710" t="str">
            <v>Nguyễn Thị Quế An</v>
          </cell>
          <cell r="D4710" t="str">
            <v>Nữ</v>
          </cell>
          <cell r="E4710" t="str">
            <v>12/08/2001</v>
          </cell>
          <cell r="F4710" t="str">
            <v>19DQN02</v>
          </cell>
          <cell r="G4710" t="str">
            <v>Khoa Du lịch</v>
          </cell>
          <cell r="H4710" t="str">
            <v>Quản trị nhà hàng</v>
          </cell>
          <cell r="I4710" t="str">
            <v>Chính quy</v>
          </cell>
          <cell r="J4710" t="str">
            <v>Khóa 19D</v>
          </cell>
          <cell r="K4710">
            <v>9576000</v>
          </cell>
          <cell r="L4710">
            <v>9576000</v>
          </cell>
          <cell r="M4710">
            <v>0</v>
          </cell>
          <cell r="N4710" t="str">
            <v/>
          </cell>
          <cell r="O4710" t="str">
            <v>Còn học</v>
          </cell>
        </row>
        <row r="4711">
          <cell r="B4711" t="str">
            <v>1921007474</v>
          </cell>
          <cell r="C4711" t="str">
            <v>Lý Ngọc Hân</v>
          </cell>
          <cell r="D4711" t="str">
            <v>Nữ</v>
          </cell>
          <cell r="E4711" t="str">
            <v>12/05/2001</v>
          </cell>
          <cell r="F4711" t="str">
            <v>19DQN02</v>
          </cell>
          <cell r="G4711" t="str">
            <v>Khoa Du lịch</v>
          </cell>
          <cell r="H4711" t="str">
            <v>Quản trị nhà hàng</v>
          </cell>
          <cell r="I4711" t="str">
            <v>Chính quy</v>
          </cell>
          <cell r="J4711" t="str">
            <v>Khóa 19D</v>
          </cell>
          <cell r="K4711">
            <v>9576000</v>
          </cell>
          <cell r="L4711">
            <v>9576000</v>
          </cell>
          <cell r="M4711">
            <v>0</v>
          </cell>
          <cell r="N4711" t="str">
            <v/>
          </cell>
          <cell r="O4711" t="str">
            <v>Còn học</v>
          </cell>
        </row>
        <row r="4712">
          <cell r="B4712" t="str">
            <v>1921007545</v>
          </cell>
          <cell r="C4712" t="str">
            <v>Nguyễn Hoàng Thảo Nhi</v>
          </cell>
          <cell r="D4712" t="str">
            <v>Nữ</v>
          </cell>
          <cell r="E4712" t="str">
            <v>14/07/2001</v>
          </cell>
          <cell r="F4712" t="str">
            <v>19DQN02</v>
          </cell>
          <cell r="G4712" t="str">
            <v>Khoa Du lịch</v>
          </cell>
          <cell r="H4712" t="str">
            <v>Quản trị nhà hàng</v>
          </cell>
          <cell r="I4712" t="str">
            <v>Chính quy</v>
          </cell>
          <cell r="J4712" t="str">
            <v>Khóa 19D</v>
          </cell>
          <cell r="K4712">
            <v>9576000</v>
          </cell>
          <cell r="L4712">
            <v>9576000</v>
          </cell>
          <cell r="M4712">
            <v>0</v>
          </cell>
          <cell r="N4712" t="str">
            <v/>
          </cell>
          <cell r="O4712" t="str">
            <v>Còn học</v>
          </cell>
        </row>
        <row r="4713">
          <cell r="B4713" t="str">
            <v>1921007555</v>
          </cell>
          <cell r="C4713" t="str">
            <v>Đoàn Thị Hồng Nhung</v>
          </cell>
          <cell r="D4713" t="str">
            <v>Nữ</v>
          </cell>
          <cell r="E4713" t="str">
            <v>21/05/2001</v>
          </cell>
          <cell r="F4713" t="str">
            <v>19DQN02</v>
          </cell>
          <cell r="G4713" t="str">
            <v>Khoa Du lịch</v>
          </cell>
          <cell r="H4713" t="str">
            <v>Quản trị nhà hàng</v>
          </cell>
          <cell r="I4713" t="str">
            <v>Chính quy</v>
          </cell>
          <cell r="J4713" t="str">
            <v>Khóa 19D</v>
          </cell>
          <cell r="K4713">
            <v>9576000</v>
          </cell>
          <cell r="L4713">
            <v>9576000</v>
          </cell>
          <cell r="M4713">
            <v>0</v>
          </cell>
          <cell r="N4713" t="str">
            <v/>
          </cell>
          <cell r="O4713" t="str">
            <v>Còn học</v>
          </cell>
        </row>
        <row r="4714">
          <cell r="B4714" t="str">
            <v>1921007593</v>
          </cell>
          <cell r="C4714" t="str">
            <v>Hà Thùy Trang</v>
          </cell>
          <cell r="D4714" t="str">
            <v>Nữ</v>
          </cell>
          <cell r="E4714" t="str">
            <v>08/01/2001</v>
          </cell>
          <cell r="F4714" t="str">
            <v>19DQN02</v>
          </cell>
          <cell r="G4714" t="str">
            <v>Khoa Du lịch</v>
          </cell>
          <cell r="H4714" t="str">
            <v>Quản trị nhà hàng</v>
          </cell>
          <cell r="I4714" t="str">
            <v>Chính quy</v>
          </cell>
          <cell r="J4714" t="str">
            <v>Khóa 19D</v>
          </cell>
          <cell r="K4714">
            <v>9576000</v>
          </cell>
          <cell r="L4714">
            <v>9576000</v>
          </cell>
          <cell r="M4714">
            <v>0</v>
          </cell>
          <cell r="N4714" t="str">
            <v/>
          </cell>
          <cell r="O4714" t="str">
            <v>Còn học</v>
          </cell>
        </row>
        <row r="4715">
          <cell r="B4715" t="str">
            <v>1921007465</v>
          </cell>
          <cell r="C4715" t="str">
            <v>Lìu Thị Thế Duyên</v>
          </cell>
          <cell r="D4715" t="str">
            <v>Nữ</v>
          </cell>
          <cell r="E4715" t="str">
            <v>04/02/2001</v>
          </cell>
          <cell r="F4715" t="str">
            <v>19DQN02</v>
          </cell>
          <cell r="G4715" t="str">
            <v>Khoa Du lịch</v>
          </cell>
          <cell r="H4715" t="str">
            <v>Quản trị nhà hàng</v>
          </cell>
          <cell r="I4715" t="str">
            <v>Chính quy</v>
          </cell>
          <cell r="J4715" t="str">
            <v>Khóa 19D</v>
          </cell>
          <cell r="K4715">
            <v>9576000</v>
          </cell>
          <cell r="L4715">
            <v>9576000</v>
          </cell>
          <cell r="M4715">
            <v>0</v>
          </cell>
          <cell r="N4715" t="str">
            <v/>
          </cell>
          <cell r="O4715" t="str">
            <v>Còn học</v>
          </cell>
        </row>
        <row r="4716">
          <cell r="B4716" t="str">
            <v>1921007531</v>
          </cell>
          <cell r="C4716" t="str">
            <v>Giang Bảo Ngọc</v>
          </cell>
          <cell r="D4716" t="str">
            <v>Nữ</v>
          </cell>
          <cell r="E4716" t="str">
            <v>08/09/2001</v>
          </cell>
          <cell r="F4716" t="str">
            <v>19DQN02</v>
          </cell>
          <cell r="G4716" t="str">
            <v>Khoa Du lịch</v>
          </cell>
          <cell r="H4716" t="str">
            <v>Quản trị nhà hàng</v>
          </cell>
          <cell r="I4716" t="str">
            <v>Chính quy</v>
          </cell>
          <cell r="J4716" t="str">
            <v>Khóa 19D</v>
          </cell>
          <cell r="K4716">
            <v>9576000</v>
          </cell>
          <cell r="L4716">
            <v>9576000</v>
          </cell>
          <cell r="M4716">
            <v>0</v>
          </cell>
          <cell r="N4716" t="str">
            <v/>
          </cell>
          <cell r="O4716" t="str">
            <v>Còn học</v>
          </cell>
        </row>
        <row r="4717">
          <cell r="B4717" t="str">
            <v>1921007580</v>
          </cell>
          <cell r="C4717" t="str">
            <v>Nguyễn Anh Thư</v>
          </cell>
          <cell r="D4717" t="str">
            <v>Nữ</v>
          </cell>
          <cell r="E4717" t="str">
            <v>29/01/2001</v>
          </cell>
          <cell r="F4717" t="str">
            <v>19DQN02</v>
          </cell>
          <cell r="G4717" t="str">
            <v>Khoa Du lịch</v>
          </cell>
          <cell r="H4717" t="str">
            <v>Quản trị nhà hàng</v>
          </cell>
          <cell r="I4717" t="str">
            <v>Chính quy</v>
          </cell>
          <cell r="J4717" t="str">
            <v>Khóa 19D</v>
          </cell>
          <cell r="K4717">
            <v>9576000</v>
          </cell>
          <cell r="L4717">
            <v>9576000</v>
          </cell>
          <cell r="M4717">
            <v>0</v>
          </cell>
          <cell r="N4717" t="str">
            <v/>
          </cell>
          <cell r="O4717" t="str">
            <v>Còn học</v>
          </cell>
        </row>
        <row r="4718">
          <cell r="B4718" t="str">
            <v>1921007613</v>
          </cell>
          <cell r="C4718" t="str">
            <v>Nguyễn Hồ Thúy Vy</v>
          </cell>
          <cell r="D4718" t="str">
            <v>Nữ</v>
          </cell>
          <cell r="E4718" t="str">
            <v>19/01/2001</v>
          </cell>
          <cell r="F4718" t="str">
            <v>19DQN02</v>
          </cell>
          <cell r="G4718" t="str">
            <v>Khoa Du lịch</v>
          </cell>
          <cell r="H4718" t="str">
            <v>Quản trị nhà hàng</v>
          </cell>
          <cell r="I4718" t="str">
            <v>Chính quy</v>
          </cell>
          <cell r="J4718" t="str">
            <v>Khóa 19D</v>
          </cell>
          <cell r="K4718">
            <v>9576000</v>
          </cell>
          <cell r="L4718">
            <v>9576000</v>
          </cell>
          <cell r="M4718">
            <v>0</v>
          </cell>
          <cell r="N4718" t="str">
            <v/>
          </cell>
          <cell r="O4718" t="str">
            <v>Còn học</v>
          </cell>
        </row>
        <row r="4719">
          <cell r="B4719" t="str">
            <v>1921007526</v>
          </cell>
          <cell r="C4719" t="str">
            <v>Trần Thế Ngân</v>
          </cell>
          <cell r="D4719" t="str">
            <v>Nữ</v>
          </cell>
          <cell r="E4719" t="str">
            <v>17/12/2001</v>
          </cell>
          <cell r="F4719" t="str">
            <v>19DQN02</v>
          </cell>
          <cell r="G4719" t="str">
            <v>Khoa Du lịch</v>
          </cell>
          <cell r="H4719" t="str">
            <v>Quản trị nhà hàng</v>
          </cell>
          <cell r="I4719" t="str">
            <v>Chính quy</v>
          </cell>
          <cell r="J4719" t="str">
            <v>Khóa 19D</v>
          </cell>
          <cell r="K4719">
            <v>10022500</v>
          </cell>
          <cell r="L4719">
            <v>10022500</v>
          </cell>
          <cell r="M4719">
            <v>0</v>
          </cell>
          <cell r="N4719" t="str">
            <v/>
          </cell>
          <cell r="O4719" t="str">
            <v>Còn học</v>
          </cell>
        </row>
        <row r="4720">
          <cell r="B4720" t="str">
            <v>1921007520</v>
          </cell>
          <cell r="C4720" t="str">
            <v>Đặng Quế Ngân</v>
          </cell>
          <cell r="D4720" t="str">
            <v>Nữ</v>
          </cell>
          <cell r="E4720" t="str">
            <v>21/10/2001</v>
          </cell>
          <cell r="F4720" t="str">
            <v>19DQN02</v>
          </cell>
          <cell r="G4720" t="str">
            <v>Khoa Du lịch</v>
          </cell>
          <cell r="H4720" t="str">
            <v>Quản trị nhà hàng</v>
          </cell>
          <cell r="I4720" t="str">
            <v>Chính quy</v>
          </cell>
          <cell r="J4720" t="str">
            <v>Khóa 19D</v>
          </cell>
          <cell r="K4720">
            <v>10022500</v>
          </cell>
          <cell r="L4720">
            <v>10022500</v>
          </cell>
          <cell r="M4720">
            <v>0</v>
          </cell>
          <cell r="N4720" t="str">
            <v/>
          </cell>
          <cell r="O4720" t="str">
            <v>Còn học</v>
          </cell>
        </row>
        <row r="4721">
          <cell r="B4721" t="str">
            <v>1921007525</v>
          </cell>
          <cell r="C4721" t="str">
            <v>Thái Thị Kim Ngân</v>
          </cell>
          <cell r="D4721" t="str">
            <v>Nữ</v>
          </cell>
          <cell r="E4721" t="str">
            <v>25/04/2001</v>
          </cell>
          <cell r="F4721" t="str">
            <v>19DQN02</v>
          </cell>
          <cell r="G4721" t="str">
            <v>Khoa Du lịch</v>
          </cell>
          <cell r="H4721" t="str">
            <v>Quản trị nhà hàng</v>
          </cell>
          <cell r="I4721" t="str">
            <v>Chính quy</v>
          </cell>
          <cell r="J4721" t="str">
            <v>Khóa 19D</v>
          </cell>
          <cell r="K4721">
            <v>10022500</v>
          </cell>
          <cell r="L4721">
            <v>10022500</v>
          </cell>
          <cell r="M4721">
            <v>0</v>
          </cell>
          <cell r="N4721" t="str">
            <v/>
          </cell>
          <cell r="O4721" t="str">
            <v>Còn học</v>
          </cell>
        </row>
        <row r="4722">
          <cell r="B4722" t="str">
            <v>1921007513</v>
          </cell>
          <cell r="C4722" t="str">
            <v>Nguyễn Phúc Minh</v>
          </cell>
          <cell r="D4722" t="str">
            <v>Nữ</v>
          </cell>
          <cell r="E4722" t="str">
            <v>15/07/2001</v>
          </cell>
          <cell r="F4722" t="str">
            <v>19DQN02</v>
          </cell>
          <cell r="G4722" t="str">
            <v>Khoa Du lịch</v>
          </cell>
          <cell r="H4722" t="str">
            <v>Quản trị nhà hàng</v>
          </cell>
          <cell r="I4722" t="str">
            <v>Chính quy</v>
          </cell>
          <cell r="J4722" t="str">
            <v>Khóa 19D</v>
          </cell>
          <cell r="K4722">
            <v>10469000</v>
          </cell>
          <cell r="L4722">
            <v>10469000</v>
          </cell>
          <cell r="M4722">
            <v>0</v>
          </cell>
          <cell r="N4722" t="str">
            <v/>
          </cell>
          <cell r="O4722" t="str">
            <v>Còn học</v>
          </cell>
        </row>
        <row r="4723">
          <cell r="B4723" t="str">
            <v>1921007548</v>
          </cell>
          <cell r="C4723" t="str">
            <v>Phan Trần Quỳnh Nhi</v>
          </cell>
          <cell r="D4723" t="str">
            <v>Nữ</v>
          </cell>
          <cell r="E4723" t="str">
            <v>22/03/2001</v>
          </cell>
          <cell r="F4723" t="str">
            <v>19DQN02</v>
          </cell>
          <cell r="G4723" t="str">
            <v>Khoa Du lịch</v>
          </cell>
          <cell r="H4723" t="str">
            <v>Quản trị nhà hàng</v>
          </cell>
          <cell r="I4723" t="str">
            <v>Chính quy</v>
          </cell>
          <cell r="J4723" t="str">
            <v>Khóa 19D</v>
          </cell>
          <cell r="K4723">
            <v>10469000</v>
          </cell>
          <cell r="L4723">
            <v>10469000</v>
          </cell>
          <cell r="M4723">
            <v>0</v>
          </cell>
          <cell r="N4723" t="str">
            <v/>
          </cell>
          <cell r="O4723" t="str">
            <v>Còn học</v>
          </cell>
        </row>
        <row r="4724">
          <cell r="B4724" t="str">
            <v>1921007568</v>
          </cell>
          <cell r="C4724" t="str">
            <v>Đặng Thị Ngọc Quỳnh</v>
          </cell>
          <cell r="D4724" t="str">
            <v>Nữ</v>
          </cell>
          <cell r="E4724" t="str">
            <v>26/11/2001</v>
          </cell>
          <cell r="F4724" t="str">
            <v>19DQN02</v>
          </cell>
          <cell r="G4724" t="str">
            <v>Khoa Du lịch</v>
          </cell>
          <cell r="H4724" t="str">
            <v>Quản trị nhà hàng</v>
          </cell>
          <cell r="I4724" t="str">
            <v>Chính quy</v>
          </cell>
          <cell r="J4724" t="str">
            <v>Khóa 19D</v>
          </cell>
          <cell r="K4724">
            <v>10469000</v>
          </cell>
          <cell r="L4724">
            <v>10469000</v>
          </cell>
          <cell r="M4724">
            <v>0</v>
          </cell>
          <cell r="N4724" t="str">
            <v/>
          </cell>
          <cell r="O4724" t="str">
            <v>Còn học</v>
          </cell>
        </row>
        <row r="4725">
          <cell r="B4725" t="str">
            <v>1921007537</v>
          </cell>
          <cell r="C4725" t="str">
            <v>Đoàn Minh Nguyệt</v>
          </cell>
          <cell r="D4725" t="str">
            <v>Nữ</v>
          </cell>
          <cell r="E4725" t="str">
            <v>10/01/2000</v>
          </cell>
          <cell r="F4725" t="str">
            <v>19DQN02</v>
          </cell>
          <cell r="G4725" t="str">
            <v>Khoa Du lịch</v>
          </cell>
          <cell r="H4725" t="str">
            <v>Quản trị nhà hàng</v>
          </cell>
          <cell r="I4725" t="str">
            <v>Chính quy</v>
          </cell>
          <cell r="J4725" t="str">
            <v>Khóa 19D</v>
          </cell>
          <cell r="K4725">
            <v>11491200</v>
          </cell>
          <cell r="L4725">
            <v>11491200</v>
          </cell>
          <cell r="M4725">
            <v>0</v>
          </cell>
          <cell r="N4725" t="str">
            <v/>
          </cell>
          <cell r="O4725" t="str">
            <v>Còn học</v>
          </cell>
        </row>
        <row r="4726">
          <cell r="B4726" t="str">
            <v>1921007535</v>
          </cell>
          <cell r="C4726" t="str">
            <v>Đàm Thị Thảo Nguyên</v>
          </cell>
          <cell r="D4726" t="str">
            <v>Nữ</v>
          </cell>
          <cell r="E4726" t="str">
            <v>08/07/2001</v>
          </cell>
          <cell r="F4726" t="str">
            <v>19DQN03</v>
          </cell>
          <cell r="G4726" t="str">
            <v>Khoa Du lịch</v>
          </cell>
          <cell r="H4726" t="str">
            <v>Quản trị nhà hàng</v>
          </cell>
          <cell r="I4726" t="str">
            <v>Chính quy</v>
          </cell>
          <cell r="J4726" t="str">
            <v>Khóa 19D</v>
          </cell>
          <cell r="K4726">
            <v>3830400</v>
          </cell>
          <cell r="L4726">
            <v>267800</v>
          </cell>
          <cell r="M4726">
            <v>3562600</v>
          </cell>
          <cell r="N4726" t="str">
            <v>2021-2022-HK01: Phí học phần( 110065, 110075)</v>
          </cell>
          <cell r="O4726" t="str">
            <v>Còn học</v>
          </cell>
        </row>
        <row r="4727">
          <cell r="B4727" t="str">
            <v>1921007496</v>
          </cell>
          <cell r="C4727" t="str">
            <v>Nguyễn Ngọc Hoàng Lan</v>
          </cell>
          <cell r="D4727" t="str">
            <v>Nữ</v>
          </cell>
          <cell r="E4727" t="str">
            <v>08/01/2001</v>
          </cell>
          <cell r="F4727" t="str">
            <v>19DQN03</v>
          </cell>
          <cell r="G4727" t="str">
            <v>Khoa Du lịch</v>
          </cell>
          <cell r="H4727" t="str">
            <v>Quản trị nhà hàng</v>
          </cell>
          <cell r="I4727" t="str">
            <v>Chính quy</v>
          </cell>
          <cell r="J4727" t="str">
            <v>Khóa 19D</v>
          </cell>
          <cell r="K4727">
            <v>3830400</v>
          </cell>
          <cell r="L4727">
            <v>3830400</v>
          </cell>
          <cell r="M4727">
            <v>0</v>
          </cell>
          <cell r="N4727" t="str">
            <v/>
          </cell>
          <cell r="O4727" t="str">
            <v>Còn học</v>
          </cell>
        </row>
        <row r="4728">
          <cell r="B4728" t="str">
            <v>1921007558</v>
          </cell>
          <cell r="C4728" t="str">
            <v>Trần Phương Nhung</v>
          </cell>
          <cell r="D4728" t="str">
            <v>Nữ</v>
          </cell>
          <cell r="E4728" t="str">
            <v>31/12/2001</v>
          </cell>
          <cell r="F4728" t="str">
            <v>19DQN03</v>
          </cell>
          <cell r="G4728" t="str">
            <v>Khoa Du lịch</v>
          </cell>
          <cell r="H4728" t="str">
            <v>Quản trị nhà hàng</v>
          </cell>
          <cell r="I4728" t="str">
            <v>Chính quy</v>
          </cell>
          <cell r="J4728" t="str">
            <v>Khóa 19D</v>
          </cell>
          <cell r="K4728">
            <v>4276900</v>
          </cell>
          <cell r="L4728">
            <v>4276900</v>
          </cell>
          <cell r="M4728">
            <v>0</v>
          </cell>
          <cell r="N4728" t="str">
            <v/>
          </cell>
          <cell r="O4728" t="str">
            <v>Còn học</v>
          </cell>
        </row>
        <row r="4729">
          <cell r="B4729" t="str">
            <v>1921007569</v>
          </cell>
          <cell r="C4729" t="str">
            <v>Hoàng Phạm Như Quỳnh</v>
          </cell>
          <cell r="D4729" t="str">
            <v>Nữ</v>
          </cell>
          <cell r="E4729" t="str">
            <v>22/11/2001</v>
          </cell>
          <cell r="F4729" t="str">
            <v>19DQN03</v>
          </cell>
          <cell r="G4729" t="str">
            <v>Khoa Du lịch</v>
          </cell>
          <cell r="H4729" t="str">
            <v>Quản trị nhà hàng</v>
          </cell>
          <cell r="I4729" t="str">
            <v>Chính quy</v>
          </cell>
          <cell r="J4729" t="str">
            <v>Khóa 19D</v>
          </cell>
          <cell r="K4729">
            <v>5745600</v>
          </cell>
          <cell r="L4729">
            <v>225100</v>
          </cell>
          <cell r="M4729">
            <v>5520500</v>
          </cell>
          <cell r="N4729" t="str">
            <v>2021-2022-HK01: Phí học phần( 110065, 110075, 110085)</v>
          </cell>
          <cell r="O4729" t="str">
            <v>Còn học</v>
          </cell>
        </row>
        <row r="4730">
          <cell r="B4730" t="str">
            <v>1921007467</v>
          </cell>
          <cell r="C4730" t="str">
            <v>Phạm Trần Trường Giang</v>
          </cell>
          <cell r="D4730" t="str">
            <v>Nam</v>
          </cell>
          <cell r="E4730" t="str">
            <v>04/11/2001</v>
          </cell>
          <cell r="F4730" t="str">
            <v>19DQN03</v>
          </cell>
          <cell r="G4730" t="str">
            <v>Khoa Du lịch</v>
          </cell>
          <cell r="H4730" t="str">
            <v>Quản trị nhà hàng</v>
          </cell>
          <cell r="I4730" t="str">
            <v>Chính quy</v>
          </cell>
          <cell r="J4730" t="str">
            <v>Khóa 19D</v>
          </cell>
          <cell r="K4730">
            <v>5745600</v>
          </cell>
          <cell r="L4730">
            <v>5745600</v>
          </cell>
          <cell r="M4730">
            <v>0</v>
          </cell>
          <cell r="N4730" t="str">
            <v/>
          </cell>
          <cell r="O4730" t="str">
            <v>Còn học</v>
          </cell>
        </row>
        <row r="4731">
          <cell r="B4731" t="str">
            <v>1921007572</v>
          </cell>
          <cell r="C4731" t="str">
            <v>Nguyễn Thiên Thanh</v>
          </cell>
          <cell r="D4731" t="str">
            <v>Nữ</v>
          </cell>
          <cell r="E4731" t="str">
            <v>13/10/2001</v>
          </cell>
          <cell r="F4731" t="str">
            <v>19DQN03</v>
          </cell>
          <cell r="G4731" t="str">
            <v>Khoa Du lịch</v>
          </cell>
          <cell r="H4731" t="str">
            <v>Quản trị nhà hàng</v>
          </cell>
          <cell r="I4731" t="str">
            <v>Chính quy</v>
          </cell>
          <cell r="J4731" t="str">
            <v>Khóa 19D</v>
          </cell>
          <cell r="K4731">
            <v>6192100</v>
          </cell>
          <cell r="L4731">
            <v>6192100</v>
          </cell>
          <cell r="M4731">
            <v>0</v>
          </cell>
          <cell r="N4731" t="str">
            <v/>
          </cell>
          <cell r="O4731" t="str">
            <v>Còn học</v>
          </cell>
        </row>
        <row r="4732">
          <cell r="B4732" t="str">
            <v>1921007472</v>
          </cell>
          <cell r="C4732" t="str">
            <v>Phan Ngọc Hà</v>
          </cell>
          <cell r="D4732" t="str">
            <v>Nữ</v>
          </cell>
          <cell r="E4732" t="str">
            <v>02/10/2001</v>
          </cell>
          <cell r="F4732" t="str">
            <v>19DQN03</v>
          </cell>
          <cell r="G4732" t="str">
            <v>Khoa Du lịch</v>
          </cell>
          <cell r="H4732" t="str">
            <v>Quản trị nhà hàng</v>
          </cell>
          <cell r="I4732" t="str">
            <v>Chính quy</v>
          </cell>
          <cell r="J4732" t="str">
            <v>Khóa 19D</v>
          </cell>
          <cell r="K4732">
            <v>7660800</v>
          </cell>
          <cell r="L4732">
            <v>7642780</v>
          </cell>
          <cell r="M4732">
            <v>18020</v>
          </cell>
          <cell r="N4732" t="str">
            <v>2021-2022-HK01: Phí học phần( 110073)</v>
          </cell>
          <cell r="O4732" t="str">
            <v>Còn học</v>
          </cell>
        </row>
        <row r="4733">
          <cell r="B4733" t="str">
            <v>1921007518</v>
          </cell>
          <cell r="C4733" t="str">
            <v>Chung Ngọc Thiên Ngân</v>
          </cell>
          <cell r="D4733" t="str">
            <v>Nữ</v>
          </cell>
          <cell r="E4733" t="str">
            <v>28/05/2001</v>
          </cell>
          <cell r="F4733" t="str">
            <v>19DQN03</v>
          </cell>
          <cell r="G4733" t="str">
            <v>Khoa Du lịch</v>
          </cell>
          <cell r="H4733" t="str">
            <v>Quản trị nhà hàng</v>
          </cell>
          <cell r="I4733" t="str">
            <v>Chính quy</v>
          </cell>
          <cell r="J4733" t="str">
            <v>Khóa 19D</v>
          </cell>
          <cell r="K4733">
            <v>7660800</v>
          </cell>
          <cell r="L4733">
            <v>7660800</v>
          </cell>
          <cell r="M4733">
            <v>0</v>
          </cell>
          <cell r="N4733" t="str">
            <v/>
          </cell>
          <cell r="O4733" t="str">
            <v>Còn học</v>
          </cell>
        </row>
        <row r="4734">
          <cell r="B4734" t="str">
            <v>1921007481</v>
          </cell>
          <cell r="C4734" t="str">
            <v>Nguyễn Thị Quỳnh Hoa</v>
          </cell>
          <cell r="D4734" t="str">
            <v>Nữ</v>
          </cell>
          <cell r="E4734" t="str">
            <v>02/08/2001</v>
          </cell>
          <cell r="F4734" t="str">
            <v>19DQN03</v>
          </cell>
          <cell r="G4734" t="str">
            <v>Khoa Du lịch</v>
          </cell>
          <cell r="H4734" t="str">
            <v>Quản trị nhà hàng</v>
          </cell>
          <cell r="I4734" t="str">
            <v>Chính quy</v>
          </cell>
          <cell r="J4734" t="str">
            <v>Khóa 19D</v>
          </cell>
          <cell r="K4734">
            <v>7660800</v>
          </cell>
          <cell r="L4734">
            <v>7660800</v>
          </cell>
          <cell r="M4734">
            <v>0</v>
          </cell>
          <cell r="N4734" t="str">
            <v/>
          </cell>
          <cell r="O4734" t="str">
            <v>Còn học</v>
          </cell>
        </row>
        <row r="4735">
          <cell r="B4735" t="str">
            <v>1921007502</v>
          </cell>
          <cell r="C4735" t="str">
            <v>Nguyễn Ngọc Linh</v>
          </cell>
          <cell r="D4735" t="str">
            <v>Nữ</v>
          </cell>
          <cell r="E4735" t="str">
            <v>27/02/2001</v>
          </cell>
          <cell r="F4735" t="str">
            <v>19DQN03</v>
          </cell>
          <cell r="G4735" t="str">
            <v>Khoa Du lịch</v>
          </cell>
          <cell r="H4735" t="str">
            <v>Quản trị nhà hàng</v>
          </cell>
          <cell r="I4735" t="str">
            <v>Chính quy</v>
          </cell>
          <cell r="J4735" t="str">
            <v>Khóa 19D</v>
          </cell>
          <cell r="K4735">
            <v>7660800</v>
          </cell>
          <cell r="L4735">
            <v>7660800</v>
          </cell>
          <cell r="M4735">
            <v>0</v>
          </cell>
          <cell r="N4735" t="str">
            <v/>
          </cell>
          <cell r="O4735" t="str">
            <v>Còn học</v>
          </cell>
        </row>
        <row r="4736">
          <cell r="B4736" t="str">
            <v>1921007575</v>
          </cell>
          <cell r="C4736" t="str">
            <v>Nguyễn Thị Phương Thảo</v>
          </cell>
          <cell r="D4736" t="str">
            <v>Nữ</v>
          </cell>
          <cell r="E4736" t="str">
            <v>20/09/2001</v>
          </cell>
          <cell r="F4736" t="str">
            <v>19DQN03</v>
          </cell>
          <cell r="G4736" t="str">
            <v>Khoa Du lịch</v>
          </cell>
          <cell r="H4736" t="str">
            <v>Quản trị nhà hàng</v>
          </cell>
          <cell r="I4736" t="str">
            <v>Chính quy</v>
          </cell>
          <cell r="J4736" t="str">
            <v>Khóa 19D</v>
          </cell>
          <cell r="K4736">
            <v>7660800</v>
          </cell>
          <cell r="L4736">
            <v>7660800</v>
          </cell>
          <cell r="M4736">
            <v>0</v>
          </cell>
          <cell r="N4736" t="str">
            <v/>
          </cell>
          <cell r="O4736" t="str">
            <v>Còn học</v>
          </cell>
        </row>
        <row r="4737">
          <cell r="B4737" t="str">
            <v>1921007542</v>
          </cell>
          <cell r="C4737" t="str">
            <v>Diệp Gia Nhi</v>
          </cell>
          <cell r="D4737" t="str">
            <v>Nữ</v>
          </cell>
          <cell r="E4737" t="str">
            <v>25/08/2001</v>
          </cell>
          <cell r="F4737" t="str">
            <v>19DQN03</v>
          </cell>
          <cell r="G4737" t="str">
            <v>Khoa Du lịch</v>
          </cell>
          <cell r="H4737" t="str">
            <v>Quản trị nhà hàng</v>
          </cell>
          <cell r="I4737" t="str">
            <v>Chính quy</v>
          </cell>
          <cell r="J4737" t="str">
            <v>Khóa 19D</v>
          </cell>
          <cell r="K4737">
            <v>7660800</v>
          </cell>
          <cell r="L4737">
            <v>7660800</v>
          </cell>
          <cell r="M4737">
            <v>0</v>
          </cell>
          <cell r="N4737" t="str">
            <v/>
          </cell>
          <cell r="O4737" t="str">
            <v>Còn học</v>
          </cell>
        </row>
        <row r="4738">
          <cell r="B4738" t="str">
            <v>1921007553</v>
          </cell>
          <cell r="C4738" t="str">
            <v>Nguyễn Thị Quỳnh Như</v>
          </cell>
          <cell r="D4738" t="str">
            <v>Nữ</v>
          </cell>
          <cell r="E4738" t="str">
            <v>14/06/2001</v>
          </cell>
          <cell r="F4738" t="str">
            <v>19DQN03</v>
          </cell>
          <cell r="G4738" t="str">
            <v>Khoa Du lịch</v>
          </cell>
          <cell r="H4738" t="str">
            <v>Quản trị nhà hàng</v>
          </cell>
          <cell r="I4738" t="str">
            <v>Chính quy</v>
          </cell>
          <cell r="J4738" t="str">
            <v>Khóa 19D</v>
          </cell>
          <cell r="K4738">
            <v>7660800</v>
          </cell>
          <cell r="L4738">
            <v>7660800</v>
          </cell>
          <cell r="M4738">
            <v>0</v>
          </cell>
          <cell r="N4738" t="str">
            <v/>
          </cell>
          <cell r="O4738" t="str">
            <v>Còn học</v>
          </cell>
        </row>
        <row r="4739">
          <cell r="B4739" t="str">
            <v>1921007615</v>
          </cell>
          <cell r="C4739" t="str">
            <v>Nguyễn Thị Khánh Vy</v>
          </cell>
          <cell r="D4739" t="str">
            <v>Nữ</v>
          </cell>
          <cell r="E4739" t="str">
            <v>01/02/2001</v>
          </cell>
          <cell r="F4739" t="str">
            <v>19DQN03</v>
          </cell>
          <cell r="G4739" t="str">
            <v>Khoa Du lịch</v>
          </cell>
          <cell r="H4739" t="str">
            <v>Quản trị nhà hàng</v>
          </cell>
          <cell r="I4739" t="str">
            <v>Chính quy</v>
          </cell>
          <cell r="J4739" t="str">
            <v>Khóa 19D</v>
          </cell>
          <cell r="K4739">
            <v>7660800</v>
          </cell>
          <cell r="L4739">
            <v>7660800</v>
          </cell>
          <cell r="M4739">
            <v>0</v>
          </cell>
          <cell r="N4739" t="str">
            <v/>
          </cell>
          <cell r="O4739" t="str">
            <v>Còn học</v>
          </cell>
        </row>
        <row r="4740">
          <cell r="B4740" t="str">
            <v>1921007439</v>
          </cell>
          <cell r="C4740" t="str">
            <v>Lê Trần Hà Anh</v>
          </cell>
          <cell r="D4740" t="str">
            <v>Nữ</v>
          </cell>
          <cell r="E4740" t="str">
            <v>01/05/2001</v>
          </cell>
          <cell r="F4740" t="str">
            <v>19DQN03</v>
          </cell>
          <cell r="G4740" t="str">
            <v>Khoa Du lịch</v>
          </cell>
          <cell r="H4740" t="str">
            <v>Quản trị nhà hàng</v>
          </cell>
          <cell r="I4740" t="str">
            <v>Chính quy</v>
          </cell>
          <cell r="J4740" t="str">
            <v>Khóa 19D</v>
          </cell>
          <cell r="K4740">
            <v>7660800</v>
          </cell>
          <cell r="L4740">
            <v>7660800</v>
          </cell>
          <cell r="M4740">
            <v>0</v>
          </cell>
          <cell r="N4740" t="str">
            <v/>
          </cell>
          <cell r="O4740" t="str">
            <v>Còn học</v>
          </cell>
        </row>
        <row r="4741">
          <cell r="B4741" t="str">
            <v>1921007576</v>
          </cell>
          <cell r="C4741" t="str">
            <v>Trần Nguyễn Ngọc Thanh Thảo</v>
          </cell>
          <cell r="D4741" t="str">
            <v>Nữ</v>
          </cell>
          <cell r="E4741" t="str">
            <v>04/07/2001</v>
          </cell>
          <cell r="F4741" t="str">
            <v>19DQN03</v>
          </cell>
          <cell r="G4741" t="str">
            <v>Khoa Du lịch</v>
          </cell>
          <cell r="H4741" t="str">
            <v>Quản trị nhà hàng</v>
          </cell>
          <cell r="I4741" t="str">
            <v>Chính quy</v>
          </cell>
          <cell r="J4741" t="str">
            <v>Khóa 19D</v>
          </cell>
          <cell r="K4741">
            <v>7660800</v>
          </cell>
          <cell r="L4741">
            <v>7660800</v>
          </cell>
          <cell r="M4741">
            <v>0</v>
          </cell>
          <cell r="N4741" t="str">
            <v/>
          </cell>
          <cell r="O4741" t="str">
            <v>Còn học</v>
          </cell>
        </row>
        <row r="4742">
          <cell r="B4742" t="str">
            <v>1921007529</v>
          </cell>
          <cell r="C4742" t="str">
            <v>Nguyễn Vương Gia Nghi</v>
          </cell>
          <cell r="D4742" t="str">
            <v>Nữ</v>
          </cell>
          <cell r="E4742" t="str">
            <v>16/10/2001</v>
          </cell>
          <cell r="F4742" t="str">
            <v>19DQN03</v>
          </cell>
          <cell r="G4742" t="str">
            <v>Khoa Du lịch</v>
          </cell>
          <cell r="H4742" t="str">
            <v>Quản trị nhà hàng</v>
          </cell>
          <cell r="I4742" t="str">
            <v>Chính quy</v>
          </cell>
          <cell r="J4742" t="str">
            <v>Khóa 19D</v>
          </cell>
          <cell r="K4742">
            <v>7660800</v>
          </cell>
          <cell r="L4742">
            <v>7660800</v>
          </cell>
          <cell r="M4742">
            <v>0</v>
          </cell>
          <cell r="N4742" t="str">
            <v/>
          </cell>
          <cell r="O4742" t="str">
            <v>Còn học</v>
          </cell>
        </row>
        <row r="4743">
          <cell r="B4743" t="str">
            <v>1921007614</v>
          </cell>
          <cell r="C4743" t="str">
            <v>Nguyễn Hồng Phượng Vy</v>
          </cell>
          <cell r="D4743" t="str">
            <v>Nữ</v>
          </cell>
          <cell r="E4743" t="str">
            <v>28/08/2001</v>
          </cell>
          <cell r="F4743" t="str">
            <v>19DQN03</v>
          </cell>
          <cell r="G4743" t="str">
            <v>Khoa Du lịch</v>
          </cell>
          <cell r="H4743" t="str">
            <v>Quản trị nhà hàng</v>
          </cell>
          <cell r="I4743" t="str">
            <v>Chính quy</v>
          </cell>
          <cell r="J4743" t="str">
            <v>Khóa 19D</v>
          </cell>
          <cell r="K4743">
            <v>7660800</v>
          </cell>
          <cell r="L4743">
            <v>7660800</v>
          </cell>
          <cell r="M4743">
            <v>0</v>
          </cell>
          <cell r="N4743" t="str">
            <v/>
          </cell>
          <cell r="O4743" t="str">
            <v>Còn học</v>
          </cell>
        </row>
        <row r="4744">
          <cell r="B4744" t="str">
            <v>1921007600</v>
          </cell>
          <cell r="C4744" t="str">
            <v>Văn Ngọc Kiều Trinh</v>
          </cell>
          <cell r="D4744" t="str">
            <v>Nữ</v>
          </cell>
          <cell r="E4744" t="str">
            <v>23/09/2001</v>
          </cell>
          <cell r="F4744" t="str">
            <v>19DQN03</v>
          </cell>
          <cell r="G4744" t="str">
            <v>Khoa Du lịch</v>
          </cell>
          <cell r="H4744" t="str">
            <v>Quản trị nhà hàng</v>
          </cell>
          <cell r="I4744" t="str">
            <v>Chính quy</v>
          </cell>
          <cell r="J4744" t="str">
            <v>Khóa 19D</v>
          </cell>
          <cell r="K4744">
            <v>7660800</v>
          </cell>
          <cell r="L4744">
            <v>7660800</v>
          </cell>
          <cell r="M4744">
            <v>0</v>
          </cell>
          <cell r="N4744" t="str">
            <v/>
          </cell>
          <cell r="O4744" t="str">
            <v>Còn học</v>
          </cell>
        </row>
        <row r="4745">
          <cell r="B4745" t="str">
            <v>1921007442</v>
          </cell>
          <cell r="C4745" t="str">
            <v>Nguyễn Quỳnh Anh</v>
          </cell>
          <cell r="D4745" t="str">
            <v>Nữ</v>
          </cell>
          <cell r="E4745" t="str">
            <v>28/03/2001</v>
          </cell>
          <cell r="F4745" t="str">
            <v>19DQN03</v>
          </cell>
          <cell r="G4745" t="str">
            <v>Khoa Du lịch</v>
          </cell>
          <cell r="H4745" t="str">
            <v>Quản trị nhà hàng</v>
          </cell>
          <cell r="I4745" t="str">
            <v>Chính quy</v>
          </cell>
          <cell r="J4745" t="str">
            <v>Khóa 19D</v>
          </cell>
          <cell r="K4745">
            <v>7660800</v>
          </cell>
          <cell r="L4745">
            <v>7660800</v>
          </cell>
          <cell r="M4745">
            <v>0</v>
          </cell>
          <cell r="N4745" t="str">
            <v/>
          </cell>
          <cell r="O4745" t="str">
            <v>Còn học</v>
          </cell>
        </row>
        <row r="4746">
          <cell r="B4746" t="str">
            <v>1921007560</v>
          </cell>
          <cell r="C4746" t="str">
            <v>Trần Huỳnh Minh Phú</v>
          </cell>
          <cell r="D4746" t="str">
            <v>Nam</v>
          </cell>
          <cell r="E4746" t="str">
            <v>27/10/2001</v>
          </cell>
          <cell r="F4746" t="str">
            <v>19DQN03</v>
          </cell>
          <cell r="G4746" t="str">
            <v>Khoa Du lịch</v>
          </cell>
          <cell r="H4746" t="str">
            <v>Quản trị nhà hàng</v>
          </cell>
          <cell r="I4746" t="str">
            <v>Chính quy</v>
          </cell>
          <cell r="J4746" t="str">
            <v>Khóa 19D</v>
          </cell>
          <cell r="K4746">
            <v>8107300</v>
          </cell>
          <cell r="L4746">
            <v>8107300</v>
          </cell>
          <cell r="M4746">
            <v>0</v>
          </cell>
          <cell r="N4746" t="str">
            <v/>
          </cell>
          <cell r="O4746" t="str">
            <v>Còn học</v>
          </cell>
        </row>
        <row r="4747">
          <cell r="B4747" t="str">
            <v>1921007466</v>
          </cell>
          <cell r="C4747" t="str">
            <v>Ngô Anh Duyên</v>
          </cell>
          <cell r="D4747" t="str">
            <v>Nữ</v>
          </cell>
          <cell r="E4747" t="str">
            <v>09/11/2001</v>
          </cell>
          <cell r="F4747" t="str">
            <v>19DQN03</v>
          </cell>
          <cell r="G4747" t="str">
            <v>Khoa Du lịch</v>
          </cell>
          <cell r="H4747" t="str">
            <v>Quản trị nhà hàng</v>
          </cell>
          <cell r="I4747" t="str">
            <v>Chính quy</v>
          </cell>
          <cell r="J4747" t="str">
            <v>Khóa 19D</v>
          </cell>
          <cell r="K4747">
            <v>8107300</v>
          </cell>
          <cell r="L4747">
            <v>8107300</v>
          </cell>
          <cell r="M4747">
            <v>0</v>
          </cell>
          <cell r="N4747" t="str">
            <v/>
          </cell>
          <cell r="O4747" t="str">
            <v>Còn học</v>
          </cell>
        </row>
        <row r="4748">
          <cell r="B4748" t="str">
            <v>1921007452</v>
          </cell>
          <cell r="C4748" t="str">
            <v>Nguyễn Thị Hương Bình</v>
          </cell>
          <cell r="D4748" t="str">
            <v>Nữ</v>
          </cell>
          <cell r="E4748" t="str">
            <v>30/12/2001</v>
          </cell>
          <cell r="F4748" t="str">
            <v>19DQN03</v>
          </cell>
          <cell r="G4748" t="str">
            <v>Khoa Du lịch</v>
          </cell>
          <cell r="H4748" t="str">
            <v>Quản trị nhà hàng</v>
          </cell>
          <cell r="I4748" t="str">
            <v>Chính quy</v>
          </cell>
          <cell r="J4748" t="str">
            <v>Khóa 19D</v>
          </cell>
          <cell r="K4748">
            <v>8107300</v>
          </cell>
          <cell r="L4748">
            <v>8107300</v>
          </cell>
          <cell r="M4748">
            <v>0</v>
          </cell>
          <cell r="N4748" t="str">
            <v/>
          </cell>
          <cell r="O4748" t="str">
            <v>Còn học</v>
          </cell>
        </row>
        <row r="4749">
          <cell r="B4749" t="str">
            <v>1921007470</v>
          </cell>
          <cell r="C4749" t="str">
            <v>Đỗ Thị Thúy Hà</v>
          </cell>
          <cell r="D4749" t="str">
            <v>Nữ</v>
          </cell>
          <cell r="E4749" t="str">
            <v>01/01/2001</v>
          </cell>
          <cell r="F4749" t="str">
            <v>19DQN03</v>
          </cell>
          <cell r="G4749" t="str">
            <v>Khoa Du lịch</v>
          </cell>
          <cell r="H4749" t="str">
            <v>Quản trị nhà hàng</v>
          </cell>
          <cell r="I4749" t="str">
            <v>Chính quy</v>
          </cell>
          <cell r="J4749" t="str">
            <v>Khóa 19D</v>
          </cell>
          <cell r="K4749">
            <v>8937600</v>
          </cell>
          <cell r="L4749">
            <v>8937600</v>
          </cell>
          <cell r="M4749">
            <v>0</v>
          </cell>
          <cell r="N4749" t="str">
            <v/>
          </cell>
          <cell r="O4749" t="str">
            <v>Còn học</v>
          </cell>
        </row>
        <row r="4750">
          <cell r="B4750" t="str">
            <v>1921007533</v>
          </cell>
          <cell r="C4750" t="str">
            <v>Trần Phương Ngọc</v>
          </cell>
          <cell r="D4750" t="str">
            <v>Nữ</v>
          </cell>
          <cell r="E4750" t="str">
            <v>02/10/2001</v>
          </cell>
          <cell r="F4750" t="str">
            <v>19DQN03</v>
          </cell>
          <cell r="G4750" t="str">
            <v>Khoa Du lịch</v>
          </cell>
          <cell r="H4750" t="str">
            <v>Quản trị nhà hàng</v>
          </cell>
          <cell r="I4750" t="str">
            <v>Chính quy</v>
          </cell>
          <cell r="J4750" t="str">
            <v>Khóa 19D</v>
          </cell>
          <cell r="K4750">
            <v>8937600</v>
          </cell>
          <cell r="L4750">
            <v>8937600</v>
          </cell>
          <cell r="M4750">
            <v>0</v>
          </cell>
          <cell r="N4750" t="str">
            <v/>
          </cell>
          <cell r="O4750" t="str">
            <v>Còn học</v>
          </cell>
        </row>
        <row r="4751">
          <cell r="B4751" t="str">
            <v>1921007457</v>
          </cell>
          <cell r="C4751" t="str">
            <v>Đặng Linh Đan</v>
          </cell>
          <cell r="D4751" t="str">
            <v>Nữ</v>
          </cell>
          <cell r="E4751" t="str">
            <v>10/06/2001</v>
          </cell>
          <cell r="F4751" t="str">
            <v>19DQN03</v>
          </cell>
          <cell r="G4751" t="str">
            <v>Khoa Du lịch</v>
          </cell>
          <cell r="H4751" t="str">
            <v>Quản trị nhà hàng</v>
          </cell>
          <cell r="I4751" t="str">
            <v>Chính quy</v>
          </cell>
          <cell r="J4751" t="str">
            <v>Khóa 19D</v>
          </cell>
          <cell r="K4751">
            <v>8937600</v>
          </cell>
          <cell r="L4751">
            <v>8937600</v>
          </cell>
          <cell r="M4751">
            <v>0</v>
          </cell>
          <cell r="N4751" t="str">
            <v/>
          </cell>
          <cell r="O4751" t="str">
            <v>Còn học</v>
          </cell>
        </row>
        <row r="4752">
          <cell r="B4752" t="str">
            <v>1921007455</v>
          </cell>
          <cell r="C4752" t="str">
            <v>Phan Lê Chí Cường</v>
          </cell>
          <cell r="D4752" t="str">
            <v>Nam</v>
          </cell>
          <cell r="E4752" t="str">
            <v>24/10/2001</v>
          </cell>
          <cell r="F4752" t="str">
            <v>19DQN03</v>
          </cell>
          <cell r="G4752" t="str">
            <v>Khoa Du lịch</v>
          </cell>
          <cell r="H4752" t="str">
            <v>Quản trị nhà hàng</v>
          </cell>
          <cell r="I4752" t="str">
            <v>Chính quy</v>
          </cell>
          <cell r="J4752" t="str">
            <v>Khóa 19D</v>
          </cell>
          <cell r="K4752">
            <v>9384100</v>
          </cell>
          <cell r="L4752">
            <v>9384100</v>
          </cell>
          <cell r="M4752">
            <v>0</v>
          </cell>
          <cell r="N4752" t="str">
            <v/>
          </cell>
          <cell r="O4752" t="str">
            <v>Còn học</v>
          </cell>
        </row>
        <row r="4753">
          <cell r="B4753" t="str">
            <v>1921007563</v>
          </cell>
          <cell r="C4753" t="str">
            <v>Phạm Nguyễn Nguyên Phương</v>
          </cell>
          <cell r="D4753" t="str">
            <v>Nữ</v>
          </cell>
          <cell r="E4753" t="str">
            <v>19/10/2001</v>
          </cell>
          <cell r="F4753" t="str">
            <v>19DQN03</v>
          </cell>
          <cell r="G4753" t="str">
            <v>Khoa Du lịch</v>
          </cell>
          <cell r="H4753" t="str">
            <v>Quản trị nhà hàng</v>
          </cell>
          <cell r="I4753" t="str">
            <v>Chính quy</v>
          </cell>
          <cell r="J4753" t="str">
            <v>Khóa 19D</v>
          </cell>
          <cell r="K4753">
            <v>9576000</v>
          </cell>
          <cell r="L4753">
            <v>9575600</v>
          </cell>
          <cell r="M4753">
            <v>400</v>
          </cell>
          <cell r="N4753" t="str">
            <v>2021-2022-HK01: Phí học phần( 110023)</v>
          </cell>
          <cell r="O4753" t="str">
            <v>Còn học</v>
          </cell>
        </row>
        <row r="4754">
          <cell r="B4754" t="str">
            <v>1921007538</v>
          </cell>
          <cell r="C4754" t="str">
            <v>Nguyễn Thị Thanh Nhàn</v>
          </cell>
          <cell r="D4754" t="str">
            <v>Nữ</v>
          </cell>
          <cell r="E4754" t="str">
            <v>13/09/2001</v>
          </cell>
          <cell r="F4754" t="str">
            <v>19DQN03</v>
          </cell>
          <cell r="G4754" t="str">
            <v>Khoa Du lịch</v>
          </cell>
          <cell r="H4754" t="str">
            <v>Quản trị nhà hàng</v>
          </cell>
          <cell r="I4754" t="str">
            <v>Chính quy</v>
          </cell>
          <cell r="J4754" t="str">
            <v>Khóa 19D</v>
          </cell>
          <cell r="K4754">
            <v>9576000</v>
          </cell>
          <cell r="L4754">
            <v>9576000</v>
          </cell>
          <cell r="M4754">
            <v>0</v>
          </cell>
          <cell r="N4754" t="str">
            <v/>
          </cell>
          <cell r="O4754" t="str">
            <v>Còn học</v>
          </cell>
        </row>
        <row r="4755">
          <cell r="B4755" t="str">
            <v>1921007447</v>
          </cell>
          <cell r="C4755" t="str">
            <v>Phạm Hoàng Anh</v>
          </cell>
          <cell r="D4755" t="str">
            <v>Nữ</v>
          </cell>
          <cell r="E4755" t="str">
            <v>07/09/2001</v>
          </cell>
          <cell r="F4755" t="str">
            <v>19DQN03</v>
          </cell>
          <cell r="G4755" t="str">
            <v>Khoa Du lịch</v>
          </cell>
          <cell r="H4755" t="str">
            <v>Quản trị nhà hàng</v>
          </cell>
          <cell r="I4755" t="str">
            <v>Chính quy</v>
          </cell>
          <cell r="J4755" t="str">
            <v>Khóa 19D</v>
          </cell>
          <cell r="K4755">
            <v>9576000</v>
          </cell>
          <cell r="L4755">
            <v>9576000</v>
          </cell>
          <cell r="M4755">
            <v>0</v>
          </cell>
          <cell r="N4755" t="str">
            <v/>
          </cell>
          <cell r="O4755" t="str">
            <v>Còn học</v>
          </cell>
        </row>
        <row r="4756">
          <cell r="B4756" t="str">
            <v>1921007482</v>
          </cell>
          <cell r="C4756" t="str">
            <v>Phạm Thị Phương Hoa</v>
          </cell>
          <cell r="D4756" t="str">
            <v>Nữ</v>
          </cell>
          <cell r="E4756" t="str">
            <v>08/02/2001</v>
          </cell>
          <cell r="F4756" t="str">
            <v>19DQN03</v>
          </cell>
          <cell r="G4756" t="str">
            <v>Khoa Du lịch</v>
          </cell>
          <cell r="H4756" t="str">
            <v>Quản trị nhà hàng</v>
          </cell>
          <cell r="I4756" t="str">
            <v>Chính quy</v>
          </cell>
          <cell r="J4756" t="str">
            <v>Khóa 19D</v>
          </cell>
          <cell r="K4756">
            <v>9576000</v>
          </cell>
          <cell r="L4756">
            <v>9576000</v>
          </cell>
          <cell r="M4756">
            <v>0</v>
          </cell>
          <cell r="N4756" t="str">
            <v/>
          </cell>
          <cell r="O4756" t="str">
            <v>Còn học</v>
          </cell>
        </row>
        <row r="4757">
          <cell r="B4757" t="str">
            <v>1921007489</v>
          </cell>
          <cell r="C4757" t="str">
            <v>Nguyễn Ngọc Huyền</v>
          </cell>
          <cell r="D4757" t="str">
            <v>Nữ</v>
          </cell>
          <cell r="E4757" t="str">
            <v>20/09/2001</v>
          </cell>
          <cell r="F4757" t="str">
            <v>19DQN03</v>
          </cell>
          <cell r="G4757" t="str">
            <v>Khoa Du lịch</v>
          </cell>
          <cell r="H4757" t="str">
            <v>Quản trị nhà hàng</v>
          </cell>
          <cell r="I4757" t="str">
            <v>Chính quy</v>
          </cell>
          <cell r="J4757" t="str">
            <v>Khóa 19D</v>
          </cell>
          <cell r="K4757">
            <v>9576000</v>
          </cell>
          <cell r="L4757">
            <v>9576000</v>
          </cell>
          <cell r="M4757">
            <v>0</v>
          </cell>
          <cell r="N4757" t="str">
            <v/>
          </cell>
          <cell r="O4757" t="str">
            <v>Còn học</v>
          </cell>
        </row>
        <row r="4758">
          <cell r="B4758" t="str">
            <v>1921007504</v>
          </cell>
          <cell r="C4758" t="str">
            <v>Từ Nguyễn Nhật Linh</v>
          </cell>
          <cell r="D4758" t="str">
            <v>Nữ</v>
          </cell>
          <cell r="E4758" t="str">
            <v>02/03/2001</v>
          </cell>
          <cell r="F4758" t="str">
            <v>19DQN03</v>
          </cell>
          <cell r="G4758" t="str">
            <v>Khoa Du lịch</v>
          </cell>
          <cell r="H4758" t="str">
            <v>Quản trị nhà hàng</v>
          </cell>
          <cell r="I4758" t="str">
            <v>Chính quy</v>
          </cell>
          <cell r="J4758" t="str">
            <v>Khóa 19D</v>
          </cell>
          <cell r="K4758">
            <v>9576000</v>
          </cell>
          <cell r="L4758">
            <v>9576000</v>
          </cell>
          <cell r="M4758">
            <v>0</v>
          </cell>
          <cell r="N4758" t="str">
            <v/>
          </cell>
          <cell r="O4758" t="str">
            <v>Còn học</v>
          </cell>
        </row>
        <row r="4759">
          <cell r="B4759" t="str">
            <v>1921007583</v>
          </cell>
          <cell r="C4759" t="str">
            <v>Võ Anh Thư</v>
          </cell>
          <cell r="D4759" t="str">
            <v>Nữ</v>
          </cell>
          <cell r="E4759" t="str">
            <v>19/10/2001</v>
          </cell>
          <cell r="F4759" t="str">
            <v>19DQN03</v>
          </cell>
          <cell r="G4759" t="str">
            <v>Khoa Du lịch</v>
          </cell>
          <cell r="H4759" t="str">
            <v>Quản trị nhà hàng</v>
          </cell>
          <cell r="I4759" t="str">
            <v>Chính quy</v>
          </cell>
          <cell r="J4759" t="str">
            <v>Khóa 19D</v>
          </cell>
          <cell r="K4759">
            <v>9576000</v>
          </cell>
          <cell r="L4759">
            <v>9576000</v>
          </cell>
          <cell r="M4759">
            <v>0</v>
          </cell>
          <cell r="N4759" t="str">
            <v/>
          </cell>
          <cell r="O4759" t="str">
            <v>Còn học</v>
          </cell>
        </row>
        <row r="4760">
          <cell r="B4760" t="str">
            <v>1921007509</v>
          </cell>
          <cell r="C4760" t="str">
            <v>Nguyễn Thành Luân</v>
          </cell>
          <cell r="D4760" t="str">
            <v>Nam</v>
          </cell>
          <cell r="E4760" t="str">
            <v>28/02/2001</v>
          </cell>
          <cell r="F4760" t="str">
            <v>19DQN03</v>
          </cell>
          <cell r="G4760" t="str">
            <v>Khoa Du lịch</v>
          </cell>
          <cell r="H4760" t="str">
            <v>Quản trị nhà hàng</v>
          </cell>
          <cell r="I4760" t="str">
            <v>Chính quy</v>
          </cell>
          <cell r="J4760" t="str">
            <v>Khóa 19D</v>
          </cell>
          <cell r="K4760">
            <v>9576000</v>
          </cell>
          <cell r="L4760">
            <v>9576000</v>
          </cell>
          <cell r="M4760">
            <v>0</v>
          </cell>
          <cell r="N4760" t="str">
            <v/>
          </cell>
          <cell r="O4760" t="str">
            <v>Còn học</v>
          </cell>
        </row>
        <row r="4761">
          <cell r="B4761" t="str">
            <v>1921007532</v>
          </cell>
          <cell r="C4761" t="str">
            <v>Trần Châu Bảo Ngọc</v>
          </cell>
          <cell r="D4761" t="str">
            <v>Nữ</v>
          </cell>
          <cell r="E4761" t="str">
            <v>08/11/2001</v>
          </cell>
          <cell r="F4761" t="str">
            <v>19DQN03</v>
          </cell>
          <cell r="G4761" t="str">
            <v>Khoa Du lịch</v>
          </cell>
          <cell r="H4761" t="str">
            <v>Quản trị nhà hàng</v>
          </cell>
          <cell r="I4761" t="str">
            <v>Chính quy</v>
          </cell>
          <cell r="J4761" t="str">
            <v>Khóa 19D</v>
          </cell>
          <cell r="K4761">
            <v>9576000</v>
          </cell>
          <cell r="L4761">
            <v>9576000</v>
          </cell>
          <cell r="M4761">
            <v>0</v>
          </cell>
          <cell r="N4761" t="str">
            <v/>
          </cell>
          <cell r="O4761" t="str">
            <v>Còn học</v>
          </cell>
        </row>
        <row r="4762">
          <cell r="B4762" t="str">
            <v>1921007617</v>
          </cell>
          <cell r="C4762" t="str">
            <v>Nguyễn Ngọc Như ý</v>
          </cell>
          <cell r="D4762" t="str">
            <v>Nữ</v>
          </cell>
          <cell r="E4762" t="str">
            <v>01/02/2001</v>
          </cell>
          <cell r="F4762" t="str">
            <v>19DQN03</v>
          </cell>
          <cell r="G4762" t="str">
            <v>Khoa Du lịch</v>
          </cell>
          <cell r="H4762" t="str">
            <v>Quản trị nhà hàng</v>
          </cell>
          <cell r="I4762" t="str">
            <v>Chính quy</v>
          </cell>
          <cell r="J4762" t="str">
            <v>Khóa 19D</v>
          </cell>
          <cell r="K4762">
            <v>9576000</v>
          </cell>
          <cell r="L4762">
            <v>9576000</v>
          </cell>
          <cell r="M4762">
            <v>0</v>
          </cell>
          <cell r="N4762" t="str">
            <v/>
          </cell>
          <cell r="O4762" t="str">
            <v>Còn học</v>
          </cell>
        </row>
        <row r="4763">
          <cell r="B4763" t="str">
            <v>1921007487</v>
          </cell>
          <cell r="C4763" t="str">
            <v>Bùi Thị Huyền</v>
          </cell>
          <cell r="D4763" t="str">
            <v>Nữ</v>
          </cell>
          <cell r="E4763" t="str">
            <v>10/09/2001</v>
          </cell>
          <cell r="F4763" t="str">
            <v>19DQN03</v>
          </cell>
          <cell r="G4763" t="str">
            <v>Khoa Du lịch</v>
          </cell>
          <cell r="H4763" t="str">
            <v>Quản trị nhà hàng</v>
          </cell>
          <cell r="I4763" t="str">
            <v>Chính quy</v>
          </cell>
          <cell r="J4763" t="str">
            <v>Khóa 19D</v>
          </cell>
          <cell r="K4763">
            <v>9576000</v>
          </cell>
          <cell r="L4763">
            <v>9576000</v>
          </cell>
          <cell r="M4763">
            <v>0</v>
          </cell>
          <cell r="N4763" t="str">
            <v/>
          </cell>
          <cell r="O4763" t="str">
            <v>Còn học</v>
          </cell>
        </row>
        <row r="4764">
          <cell r="B4764" t="str">
            <v>1921007619</v>
          </cell>
          <cell r="C4764" t="str">
            <v>Phan Thị Kim Yến</v>
          </cell>
          <cell r="D4764" t="str">
            <v>Nữ</v>
          </cell>
          <cell r="E4764" t="str">
            <v>09/03/2001</v>
          </cell>
          <cell r="F4764" t="str">
            <v>19DQN03</v>
          </cell>
          <cell r="G4764" t="str">
            <v>Khoa Du lịch</v>
          </cell>
          <cell r="H4764" t="str">
            <v>Quản trị nhà hàng</v>
          </cell>
          <cell r="I4764" t="str">
            <v>Chính quy</v>
          </cell>
          <cell r="J4764" t="str">
            <v>Khóa 19D</v>
          </cell>
          <cell r="K4764">
            <v>9576000</v>
          </cell>
          <cell r="L4764">
            <v>9576000</v>
          </cell>
          <cell r="M4764">
            <v>0</v>
          </cell>
          <cell r="N4764" t="str">
            <v/>
          </cell>
          <cell r="O4764" t="str">
            <v>Còn học</v>
          </cell>
        </row>
        <row r="4765">
          <cell r="B4765" t="str">
            <v>1921007494</v>
          </cell>
          <cell r="C4765" t="str">
            <v>Nguyễn Khả Kỳ</v>
          </cell>
          <cell r="D4765" t="str">
            <v>Nữ</v>
          </cell>
          <cell r="E4765" t="str">
            <v>16/07/2000</v>
          </cell>
          <cell r="F4765" t="str">
            <v>19DQN03</v>
          </cell>
          <cell r="G4765" t="str">
            <v>Khoa Du lịch</v>
          </cell>
          <cell r="H4765" t="str">
            <v>Quản trị nhà hàng</v>
          </cell>
          <cell r="I4765" t="str">
            <v>Chính quy</v>
          </cell>
          <cell r="J4765" t="str">
            <v>Khóa 19D</v>
          </cell>
          <cell r="K4765">
            <v>9576000</v>
          </cell>
          <cell r="L4765">
            <v>9576000</v>
          </cell>
          <cell r="M4765">
            <v>0</v>
          </cell>
          <cell r="N4765" t="str">
            <v/>
          </cell>
          <cell r="O4765" t="str">
            <v>Còn học</v>
          </cell>
        </row>
        <row r="4766">
          <cell r="B4766" t="str">
            <v>1921007515</v>
          </cell>
          <cell r="C4766" t="str">
            <v>Nguyễn Thị Trà My</v>
          </cell>
          <cell r="D4766" t="str">
            <v>Nữ</v>
          </cell>
          <cell r="E4766" t="str">
            <v>17/07/2001</v>
          </cell>
          <cell r="F4766" t="str">
            <v>19DQN03</v>
          </cell>
          <cell r="G4766" t="str">
            <v>Khoa Du lịch</v>
          </cell>
          <cell r="H4766" t="str">
            <v>Quản trị nhà hàng</v>
          </cell>
          <cell r="I4766" t="str">
            <v>Chính quy</v>
          </cell>
          <cell r="J4766" t="str">
            <v>Khóa 19D</v>
          </cell>
          <cell r="K4766">
            <v>9576000</v>
          </cell>
          <cell r="L4766">
            <v>9576000</v>
          </cell>
          <cell r="M4766">
            <v>0</v>
          </cell>
          <cell r="N4766" t="str">
            <v/>
          </cell>
          <cell r="O4766" t="str">
            <v>Còn học</v>
          </cell>
        </row>
        <row r="4767">
          <cell r="B4767" t="str">
            <v>1921007589</v>
          </cell>
          <cell r="C4767" t="str">
            <v>Dương Ngọc Trâm</v>
          </cell>
          <cell r="D4767" t="str">
            <v>Nữ</v>
          </cell>
          <cell r="E4767" t="str">
            <v>29/11/2001</v>
          </cell>
          <cell r="F4767" t="str">
            <v>19DQN03</v>
          </cell>
          <cell r="G4767" t="str">
            <v>Khoa Du lịch</v>
          </cell>
          <cell r="H4767" t="str">
            <v>Quản trị nhà hàng</v>
          </cell>
          <cell r="I4767" t="str">
            <v>Chính quy</v>
          </cell>
          <cell r="J4767" t="str">
            <v>Khóa 19D</v>
          </cell>
          <cell r="K4767">
            <v>9584900</v>
          </cell>
          <cell r="L4767">
            <v>9584900</v>
          </cell>
          <cell r="M4767">
            <v>0</v>
          </cell>
          <cell r="N4767" t="str">
            <v/>
          </cell>
          <cell r="O4767" t="str">
            <v>Còn học</v>
          </cell>
        </row>
        <row r="4768">
          <cell r="B4768" t="str">
            <v>1921007507</v>
          </cell>
          <cell r="C4768" t="str">
            <v>Phạm Song Lộc</v>
          </cell>
          <cell r="D4768" t="str">
            <v>Nữ</v>
          </cell>
          <cell r="E4768" t="str">
            <v>07/10/2001</v>
          </cell>
          <cell r="F4768" t="str">
            <v>19DQN03</v>
          </cell>
          <cell r="G4768" t="str">
            <v>Khoa Du lịch</v>
          </cell>
          <cell r="H4768" t="str">
            <v>Quản trị nhà hàng</v>
          </cell>
          <cell r="I4768" t="str">
            <v>Chính quy</v>
          </cell>
          <cell r="J4768" t="str">
            <v>Khóa 19D</v>
          </cell>
          <cell r="K4768">
            <v>10022500</v>
          </cell>
          <cell r="L4768">
            <v>10022500</v>
          </cell>
          <cell r="M4768">
            <v>0</v>
          </cell>
          <cell r="N4768" t="str">
            <v/>
          </cell>
          <cell r="O4768" t="str">
            <v>Còn học</v>
          </cell>
        </row>
        <row r="4769">
          <cell r="B4769" t="str">
            <v>1921007549</v>
          </cell>
          <cell r="C4769" t="str">
            <v>Võ Thị Huỳnh Nhi</v>
          </cell>
          <cell r="D4769" t="str">
            <v>Nữ</v>
          </cell>
          <cell r="E4769" t="str">
            <v>12/09/2001</v>
          </cell>
          <cell r="F4769" t="str">
            <v>19DQN03</v>
          </cell>
          <cell r="G4769" t="str">
            <v>Khoa Du lịch</v>
          </cell>
          <cell r="H4769" t="str">
            <v>Quản trị nhà hàng</v>
          </cell>
          <cell r="I4769" t="str">
            <v>Chính quy</v>
          </cell>
          <cell r="J4769" t="str">
            <v>Khóa 19D</v>
          </cell>
          <cell r="K4769">
            <v>10022500</v>
          </cell>
          <cell r="L4769">
            <v>10022500</v>
          </cell>
          <cell r="M4769">
            <v>0</v>
          </cell>
          <cell r="N4769" t="str">
            <v/>
          </cell>
          <cell r="O4769" t="str">
            <v>Còn học</v>
          </cell>
        </row>
        <row r="4770">
          <cell r="B4770" t="str">
            <v>1921007597</v>
          </cell>
          <cell r="C4770" t="str">
            <v>Trịnh Thị Thu Trang</v>
          </cell>
          <cell r="D4770" t="str">
            <v>Nữ</v>
          </cell>
          <cell r="E4770" t="str">
            <v>11/01/2001</v>
          </cell>
          <cell r="F4770" t="str">
            <v>19DQN03</v>
          </cell>
          <cell r="G4770" t="str">
            <v>Khoa Du lịch</v>
          </cell>
          <cell r="H4770" t="str">
            <v>Quản trị nhà hàng</v>
          </cell>
          <cell r="I4770" t="str">
            <v>Chính quy</v>
          </cell>
          <cell r="J4770" t="str">
            <v>Khóa 19D</v>
          </cell>
          <cell r="K4770">
            <v>10022500</v>
          </cell>
          <cell r="L4770">
            <v>10022500</v>
          </cell>
          <cell r="M4770">
            <v>0</v>
          </cell>
          <cell r="N4770" t="str">
            <v/>
          </cell>
          <cell r="O4770" t="str">
            <v>Còn học</v>
          </cell>
        </row>
        <row r="4771">
          <cell r="B4771" t="str">
            <v>1921007590</v>
          </cell>
          <cell r="C4771" t="str">
            <v>Nguyễn Ngọc Trâm</v>
          </cell>
          <cell r="D4771" t="str">
            <v>Nữ</v>
          </cell>
          <cell r="E4771" t="str">
            <v>26/09/2001</v>
          </cell>
          <cell r="F4771" t="str">
            <v>19DQN03</v>
          </cell>
          <cell r="G4771" t="str">
            <v>Khoa Du lịch</v>
          </cell>
          <cell r="H4771" t="str">
            <v>Quản trị nhà hàng</v>
          </cell>
          <cell r="I4771" t="str">
            <v>Chính quy</v>
          </cell>
          <cell r="J4771" t="str">
            <v>Khóa 19D</v>
          </cell>
          <cell r="K4771">
            <v>10852800</v>
          </cell>
          <cell r="L4771">
            <v>10852800</v>
          </cell>
          <cell r="M4771">
            <v>0</v>
          </cell>
          <cell r="N4771" t="str">
            <v/>
          </cell>
          <cell r="O4771" t="str">
            <v>Còn học</v>
          </cell>
        </row>
        <row r="4772">
          <cell r="B4772" t="str">
            <v>1921007511</v>
          </cell>
          <cell r="C4772" t="str">
            <v>Lê Thị Hoàng Mai</v>
          </cell>
          <cell r="D4772" t="str">
            <v>Nữ</v>
          </cell>
          <cell r="E4772" t="str">
            <v>15/03/2001</v>
          </cell>
          <cell r="F4772" t="str">
            <v>19DQN03</v>
          </cell>
          <cell r="G4772" t="str">
            <v>Khoa Du lịch</v>
          </cell>
          <cell r="H4772" t="str">
            <v>Quản trị nhà hàng</v>
          </cell>
          <cell r="I4772" t="str">
            <v>Chính quy</v>
          </cell>
          <cell r="J4772" t="str">
            <v>Khóa 19D</v>
          </cell>
          <cell r="K4772">
            <v>11491200</v>
          </cell>
          <cell r="L4772">
            <v>11491200</v>
          </cell>
          <cell r="M4772">
            <v>0</v>
          </cell>
          <cell r="N4772" t="str">
            <v/>
          </cell>
          <cell r="O4772" t="str">
            <v>Còn học</v>
          </cell>
        </row>
        <row r="4773">
          <cell r="B4773" t="str">
            <v>1921007498</v>
          </cell>
          <cell r="C4773" t="str">
            <v>Nguyễn Thị Lành</v>
          </cell>
          <cell r="D4773" t="str">
            <v>Nữ</v>
          </cell>
          <cell r="E4773" t="str">
            <v>01/02/2001</v>
          </cell>
          <cell r="F4773" t="str">
            <v>19DQN03</v>
          </cell>
          <cell r="G4773" t="str">
            <v>Khoa Du lịch</v>
          </cell>
          <cell r="H4773" t="str">
            <v>Quản trị nhà hàng</v>
          </cell>
          <cell r="I4773" t="str">
            <v>Chính quy</v>
          </cell>
          <cell r="J4773" t="str">
            <v>Khóa 19D</v>
          </cell>
          <cell r="K4773">
            <v>11491200</v>
          </cell>
          <cell r="L4773">
            <v>11491200</v>
          </cell>
          <cell r="M4773">
            <v>0</v>
          </cell>
          <cell r="N4773" t="str">
            <v/>
          </cell>
          <cell r="O4773" t="str">
            <v>Còn học</v>
          </cell>
        </row>
        <row r="4774">
          <cell r="B4774" t="str">
            <v>1921007611</v>
          </cell>
          <cell r="C4774" t="str">
            <v>Hồ Thảo Vy</v>
          </cell>
          <cell r="D4774" t="str">
            <v>Nữ</v>
          </cell>
          <cell r="E4774" t="str">
            <v>28/06/2001</v>
          </cell>
          <cell r="F4774" t="str">
            <v>19DQN03</v>
          </cell>
          <cell r="G4774" t="str">
            <v>Khoa Du lịch</v>
          </cell>
          <cell r="H4774" t="str">
            <v>Quản trị nhà hàng</v>
          </cell>
          <cell r="I4774" t="str">
            <v>Chính quy</v>
          </cell>
          <cell r="J4774" t="str">
            <v>Khóa 19D</v>
          </cell>
          <cell r="K4774">
            <v>11937700</v>
          </cell>
          <cell r="L4774">
            <v>11937700</v>
          </cell>
          <cell r="M4774">
            <v>0</v>
          </cell>
          <cell r="N4774" t="str">
            <v/>
          </cell>
          <cell r="O4774" t="str">
            <v>Còn học</v>
          </cell>
        </row>
        <row r="4775">
          <cell r="B4775" t="str">
            <v>1921007534</v>
          </cell>
          <cell r="C4775" t="str">
            <v>Trần Thị Bích Ngọc</v>
          </cell>
          <cell r="D4775" t="str">
            <v>Nữ</v>
          </cell>
          <cell r="E4775" t="str">
            <v>08/02/2001</v>
          </cell>
          <cell r="F4775" t="str">
            <v>19DQN03</v>
          </cell>
          <cell r="G4775" t="str">
            <v>Khoa Du lịch</v>
          </cell>
          <cell r="H4775" t="str">
            <v>Quản trị nhà hàng</v>
          </cell>
          <cell r="I4775" t="str">
            <v>Chính quy</v>
          </cell>
          <cell r="J4775" t="str">
            <v>Khóa 19D</v>
          </cell>
          <cell r="K4775">
            <v>12576100</v>
          </cell>
          <cell r="L4775">
            <v>671600</v>
          </cell>
          <cell r="M4775">
            <v>11904500</v>
          </cell>
          <cell r="N4775" t="str">
            <v>2021-2022-HK01: Phí học phần( 110022, 110065, 110072, 110075, 110085, 110068, 110079); 2021-2022-HK01: Phí học lại( 110050)</v>
          </cell>
          <cell r="O4775" t="str">
            <v>Còn học</v>
          </cell>
        </row>
        <row r="4776">
          <cell r="B4776" t="str">
            <v>1921000342</v>
          </cell>
          <cell r="C4776" t="str">
            <v>Bùi Thị Anh Thư</v>
          </cell>
          <cell r="D4776" t="str">
            <v>Nữ</v>
          </cell>
          <cell r="E4776" t="str">
            <v>18/02/2001</v>
          </cell>
          <cell r="F4776" t="str">
            <v>19DQT1</v>
          </cell>
          <cell r="G4776" t="str">
            <v>Khoa Quản trị kinh doanh</v>
          </cell>
          <cell r="H4776" t="str">
            <v>Quản trị kinh doanh tổng hợp</v>
          </cell>
          <cell r="I4776" t="str">
            <v>Chính quy</v>
          </cell>
          <cell r="J4776" t="str">
            <v>Khóa 19D</v>
          </cell>
          <cell r="K4776">
            <v>6357400</v>
          </cell>
          <cell r="L4776">
            <v>6357400</v>
          </cell>
          <cell r="M4776">
            <v>0</v>
          </cell>
          <cell r="N4776" t="str">
            <v/>
          </cell>
          <cell r="O4776" t="str">
            <v>Còn học</v>
          </cell>
        </row>
        <row r="4777">
          <cell r="B4777" t="str">
            <v>1921003687</v>
          </cell>
          <cell r="C4777" t="str">
            <v>Huỳnh Thị Thu Quyên</v>
          </cell>
          <cell r="D4777" t="str">
            <v>Nữ</v>
          </cell>
          <cell r="E4777" t="str">
            <v>07/09/2001</v>
          </cell>
          <cell r="F4777" t="str">
            <v>19DQT1</v>
          </cell>
          <cell r="G4777" t="str">
            <v>Khoa Quản trị kinh doanh</v>
          </cell>
          <cell r="H4777" t="str">
            <v>Quản trị kinh doanh tổng hợp</v>
          </cell>
          <cell r="I4777" t="str">
            <v>Chính quy</v>
          </cell>
          <cell r="J4777" t="str">
            <v>Khóa 19D</v>
          </cell>
          <cell r="K4777">
            <v>7481250</v>
          </cell>
          <cell r="L4777">
            <v>7481250</v>
          </cell>
          <cell r="M4777">
            <v>0</v>
          </cell>
          <cell r="N4777" t="str">
            <v/>
          </cell>
          <cell r="O4777" t="str">
            <v>Còn học</v>
          </cell>
        </row>
        <row r="4778">
          <cell r="B4778" t="str">
            <v>1921000335</v>
          </cell>
          <cell r="C4778" t="str">
            <v>Trần Thị Thu Hằng</v>
          </cell>
          <cell r="D4778" t="str">
            <v>Nữ</v>
          </cell>
          <cell r="E4778" t="str">
            <v>12/06/2001</v>
          </cell>
          <cell r="F4778" t="str">
            <v>19DQT1</v>
          </cell>
          <cell r="G4778" t="str">
            <v>Khoa Quản trị kinh doanh</v>
          </cell>
          <cell r="H4778" t="str">
            <v>Quản trị kinh doanh tổng hợp</v>
          </cell>
          <cell r="I4778" t="str">
            <v>Chính quy</v>
          </cell>
          <cell r="J4778" t="str">
            <v>Khóa 19D</v>
          </cell>
          <cell r="K4778">
            <v>7481250</v>
          </cell>
          <cell r="L4778">
            <v>7481250</v>
          </cell>
          <cell r="M4778">
            <v>0</v>
          </cell>
          <cell r="N4778" t="str">
            <v/>
          </cell>
          <cell r="O4778" t="str">
            <v>Còn học</v>
          </cell>
        </row>
        <row r="4779">
          <cell r="B4779" t="str">
            <v>1921003725</v>
          </cell>
          <cell r="C4779" t="str">
            <v>Phan Thị Đan Thanh</v>
          </cell>
          <cell r="D4779" t="str">
            <v>Nữ</v>
          </cell>
          <cell r="E4779" t="str">
            <v>31/10/2001</v>
          </cell>
          <cell r="F4779" t="str">
            <v>19DQT1</v>
          </cell>
          <cell r="G4779" t="str">
            <v>Khoa Quản trị kinh doanh</v>
          </cell>
          <cell r="H4779" t="str">
            <v>Quản trị kinh doanh tổng hợp</v>
          </cell>
          <cell r="I4779" t="str">
            <v>Chính quy</v>
          </cell>
          <cell r="J4779" t="str">
            <v>Khóa 19D</v>
          </cell>
          <cell r="K4779">
            <v>7481250</v>
          </cell>
          <cell r="L4779">
            <v>7481250</v>
          </cell>
          <cell r="M4779">
            <v>0</v>
          </cell>
          <cell r="N4779" t="str">
            <v/>
          </cell>
          <cell r="O4779" t="str">
            <v>Còn học</v>
          </cell>
        </row>
        <row r="4780">
          <cell r="B4780" t="str">
            <v>1921003807</v>
          </cell>
          <cell r="C4780" t="str">
            <v>Lê Thị Trúc Trinh</v>
          </cell>
          <cell r="D4780" t="str">
            <v>Nữ</v>
          </cell>
          <cell r="E4780" t="str">
            <v>10/06/2001</v>
          </cell>
          <cell r="F4780" t="str">
            <v>19DQT1</v>
          </cell>
          <cell r="G4780" t="str">
            <v>Khoa Quản trị kinh doanh</v>
          </cell>
          <cell r="H4780" t="str">
            <v>Quản trị kinh doanh tổng hợp</v>
          </cell>
          <cell r="I4780" t="str">
            <v>Chính quy</v>
          </cell>
          <cell r="J4780" t="str">
            <v>Khóa 19D</v>
          </cell>
          <cell r="K4780">
            <v>7481250</v>
          </cell>
          <cell r="L4780">
            <v>7481250</v>
          </cell>
          <cell r="M4780">
            <v>0</v>
          </cell>
          <cell r="N4780" t="str">
            <v/>
          </cell>
          <cell r="O4780" t="str">
            <v>Còn học</v>
          </cell>
        </row>
        <row r="4781">
          <cell r="B4781" t="str">
            <v>1921000451</v>
          </cell>
          <cell r="C4781" t="str">
            <v>Lê Võ Tiểu Phụng</v>
          </cell>
          <cell r="D4781" t="str">
            <v>Nữ</v>
          </cell>
          <cell r="E4781" t="str">
            <v>06/12/2001</v>
          </cell>
          <cell r="F4781" t="str">
            <v>19DQT1</v>
          </cell>
          <cell r="G4781" t="str">
            <v>Khoa Quản trị kinh doanh</v>
          </cell>
          <cell r="H4781" t="str">
            <v>Quản trị kinh doanh tổng hợp</v>
          </cell>
          <cell r="I4781" t="str">
            <v>Chính quy</v>
          </cell>
          <cell r="J4781" t="str">
            <v>Khóa 19D</v>
          </cell>
          <cell r="K4781">
            <v>7481250</v>
          </cell>
          <cell r="L4781">
            <v>7481250</v>
          </cell>
          <cell r="M4781">
            <v>0</v>
          </cell>
          <cell r="N4781" t="str">
            <v/>
          </cell>
          <cell r="O4781" t="str">
            <v>Còn học</v>
          </cell>
        </row>
        <row r="4782">
          <cell r="B4782" t="str">
            <v>1921003087</v>
          </cell>
          <cell r="C4782" t="str">
            <v>Nguyễn Thùy Trang</v>
          </cell>
          <cell r="D4782" t="str">
            <v>Nữ</v>
          </cell>
          <cell r="E4782" t="str">
            <v>10/08/2001</v>
          </cell>
          <cell r="F4782" t="str">
            <v>19DQT1</v>
          </cell>
          <cell r="G4782" t="str">
            <v>Khoa Quản trị kinh doanh</v>
          </cell>
          <cell r="H4782" t="str">
            <v>Quản trị kinh doanh tổng hợp</v>
          </cell>
          <cell r="I4782" t="str">
            <v>Chính quy</v>
          </cell>
          <cell r="J4782" t="str">
            <v>Khóa 19D</v>
          </cell>
          <cell r="K4782">
            <v>7481250</v>
          </cell>
          <cell r="L4782">
            <v>7481250</v>
          </cell>
          <cell r="M4782">
            <v>0</v>
          </cell>
          <cell r="N4782" t="str">
            <v/>
          </cell>
          <cell r="O4782" t="str">
            <v>Còn học</v>
          </cell>
        </row>
        <row r="4783">
          <cell r="B4783" t="str">
            <v>1921000288</v>
          </cell>
          <cell r="C4783" t="str">
            <v>Huỳnh Hoàng Duy</v>
          </cell>
          <cell r="D4783" t="str">
            <v>Nam</v>
          </cell>
          <cell r="E4783" t="str">
            <v>22/07/2001</v>
          </cell>
          <cell r="F4783" t="str">
            <v>19DQT1</v>
          </cell>
          <cell r="G4783" t="str">
            <v>Khoa Quản trị kinh doanh</v>
          </cell>
          <cell r="H4783" t="str">
            <v>Quản trị kinh doanh tổng hợp</v>
          </cell>
          <cell r="I4783" t="str">
            <v>Chính quy</v>
          </cell>
          <cell r="J4783" t="str">
            <v>Khóa 19D</v>
          </cell>
          <cell r="K4783">
            <v>7481250</v>
          </cell>
          <cell r="L4783">
            <v>7481250</v>
          </cell>
          <cell r="M4783">
            <v>0</v>
          </cell>
          <cell r="N4783" t="str">
            <v/>
          </cell>
          <cell r="O4783" t="str">
            <v>Còn học</v>
          </cell>
        </row>
        <row r="4784">
          <cell r="B4784" t="str">
            <v>1921000353</v>
          </cell>
          <cell r="C4784" t="str">
            <v>Lê Nguyễn Bảo Trâm</v>
          </cell>
          <cell r="D4784" t="str">
            <v>Nữ</v>
          </cell>
          <cell r="E4784" t="str">
            <v>06/02/2001</v>
          </cell>
          <cell r="F4784" t="str">
            <v>19DQT1</v>
          </cell>
          <cell r="G4784" t="str">
            <v>Khoa Quản trị kinh doanh</v>
          </cell>
          <cell r="H4784" t="str">
            <v>Quản trị kinh doanh tổng hợp</v>
          </cell>
          <cell r="I4784" t="str">
            <v>Chính quy</v>
          </cell>
          <cell r="J4784" t="str">
            <v>Khóa 19D</v>
          </cell>
          <cell r="K4784">
            <v>7481250</v>
          </cell>
          <cell r="L4784">
            <v>7481250</v>
          </cell>
          <cell r="M4784">
            <v>0</v>
          </cell>
          <cell r="N4784" t="str">
            <v/>
          </cell>
          <cell r="O4784" t="str">
            <v>Còn học</v>
          </cell>
        </row>
        <row r="4785">
          <cell r="B4785" t="str">
            <v>1921003562</v>
          </cell>
          <cell r="C4785" t="str">
            <v>Phan Thị Thùy Linh</v>
          </cell>
          <cell r="D4785" t="str">
            <v>Nữ</v>
          </cell>
          <cell r="E4785" t="str">
            <v>08/10/2001</v>
          </cell>
          <cell r="F4785" t="str">
            <v>19DQT1</v>
          </cell>
          <cell r="G4785" t="str">
            <v>Khoa Quản trị kinh doanh</v>
          </cell>
          <cell r="H4785" t="str">
            <v>Quản trị kinh doanh tổng hợp</v>
          </cell>
          <cell r="I4785" t="str">
            <v>Chính quy</v>
          </cell>
          <cell r="J4785" t="str">
            <v>Khóa 19D</v>
          </cell>
          <cell r="K4785">
            <v>7581000</v>
          </cell>
          <cell r="L4785">
            <v>7581000</v>
          </cell>
          <cell r="M4785">
            <v>0</v>
          </cell>
          <cell r="N4785" t="str">
            <v/>
          </cell>
          <cell r="O4785" t="str">
            <v>Còn học</v>
          </cell>
        </row>
        <row r="4786">
          <cell r="B4786" t="str">
            <v>1921003746</v>
          </cell>
          <cell r="C4786" t="str">
            <v>Dương Toàn Thiện</v>
          </cell>
          <cell r="D4786" t="str">
            <v>Nam</v>
          </cell>
          <cell r="E4786" t="str">
            <v>21/02/2001</v>
          </cell>
          <cell r="F4786" t="str">
            <v>19DQT1</v>
          </cell>
          <cell r="G4786" t="str">
            <v>Khoa Quản trị kinh doanh</v>
          </cell>
          <cell r="H4786" t="str">
            <v>Quản trị kinh doanh tổng hợp</v>
          </cell>
          <cell r="I4786" t="str">
            <v>Chính quy</v>
          </cell>
          <cell r="J4786" t="str">
            <v>Khóa 19D</v>
          </cell>
          <cell r="K4786">
            <v>7581000</v>
          </cell>
          <cell r="L4786">
            <v>7581000</v>
          </cell>
          <cell r="M4786">
            <v>0</v>
          </cell>
          <cell r="N4786" t="str">
            <v/>
          </cell>
          <cell r="O4786" t="str">
            <v>Còn học</v>
          </cell>
        </row>
        <row r="4787">
          <cell r="B4787" t="str">
            <v>1921000491</v>
          </cell>
          <cell r="C4787" t="str">
            <v>Nguyễn Minh Tân</v>
          </cell>
          <cell r="D4787" t="str">
            <v>Nam</v>
          </cell>
          <cell r="E4787" t="str">
            <v>08/12/2001</v>
          </cell>
          <cell r="F4787" t="str">
            <v>19DQT1</v>
          </cell>
          <cell r="G4787" t="str">
            <v>Khoa Quản trị kinh doanh</v>
          </cell>
          <cell r="H4787" t="str">
            <v>Quản trị kinh doanh tổng hợp</v>
          </cell>
          <cell r="I4787" t="str">
            <v>Chính quy</v>
          </cell>
          <cell r="J4787" t="str">
            <v>Khóa 19D</v>
          </cell>
          <cell r="K4787">
            <v>7766250</v>
          </cell>
          <cell r="L4787">
            <v>7766250</v>
          </cell>
          <cell r="M4787">
            <v>0</v>
          </cell>
          <cell r="N4787" t="str">
            <v/>
          </cell>
          <cell r="O4787" t="str">
            <v>Còn học</v>
          </cell>
        </row>
        <row r="4788">
          <cell r="B4788" t="str">
            <v>1921000205</v>
          </cell>
          <cell r="C4788" t="str">
            <v>Nguyễn Thị Ngọc Huyền</v>
          </cell>
          <cell r="D4788" t="str">
            <v>Nữ</v>
          </cell>
          <cell r="E4788" t="str">
            <v>07/04/2001</v>
          </cell>
          <cell r="F4788" t="str">
            <v>19DQT1</v>
          </cell>
          <cell r="G4788" t="str">
            <v>Khoa Quản trị kinh doanh</v>
          </cell>
          <cell r="H4788" t="str">
            <v>Quản trị kinh doanh tổng hợp</v>
          </cell>
          <cell r="I4788" t="str">
            <v>Chính quy</v>
          </cell>
          <cell r="J4788" t="str">
            <v>Khóa 19D</v>
          </cell>
          <cell r="K4788">
            <v>8075000</v>
          </cell>
          <cell r="L4788">
            <v>8075000</v>
          </cell>
          <cell r="M4788">
            <v>0</v>
          </cell>
          <cell r="N4788" t="str">
            <v/>
          </cell>
          <cell r="O4788" t="str">
            <v>Còn học</v>
          </cell>
        </row>
        <row r="4789">
          <cell r="B4789" t="str">
            <v>1921003595</v>
          </cell>
          <cell r="C4789" t="str">
            <v>Bùi Thị Nga</v>
          </cell>
          <cell r="D4789" t="str">
            <v>Nữ</v>
          </cell>
          <cell r="E4789" t="str">
            <v>26/11/2001</v>
          </cell>
          <cell r="F4789" t="str">
            <v>19DQT1</v>
          </cell>
          <cell r="G4789" t="str">
            <v>Khoa Quản trị kinh doanh</v>
          </cell>
          <cell r="H4789" t="str">
            <v>Quản trị kinh doanh tổng hợp</v>
          </cell>
          <cell r="I4789" t="str">
            <v>Chính quy</v>
          </cell>
          <cell r="J4789" t="str">
            <v>Khóa 19D</v>
          </cell>
          <cell r="K4789">
            <v>8226050</v>
          </cell>
          <cell r="L4789">
            <v>8226050</v>
          </cell>
          <cell r="M4789">
            <v>0</v>
          </cell>
          <cell r="N4789" t="str">
            <v/>
          </cell>
          <cell r="O4789" t="str">
            <v>Còn học</v>
          </cell>
        </row>
        <row r="4790">
          <cell r="B4790" t="str">
            <v>1921003759</v>
          </cell>
          <cell r="C4790" t="str">
            <v>Ngô Thị Minh Thư</v>
          </cell>
          <cell r="D4790" t="str">
            <v>Nữ</v>
          </cell>
          <cell r="E4790" t="str">
            <v>08/02/2001</v>
          </cell>
          <cell r="F4790" t="str">
            <v>19DQT1</v>
          </cell>
          <cell r="G4790" t="str">
            <v>Khoa Quản trị kinh doanh</v>
          </cell>
          <cell r="H4790" t="str">
            <v>Quản trị kinh doanh tổng hợp</v>
          </cell>
          <cell r="I4790" t="str">
            <v>Chính quy</v>
          </cell>
          <cell r="J4790" t="str">
            <v>Khóa 19D</v>
          </cell>
          <cell r="K4790">
            <v>8598450</v>
          </cell>
          <cell r="L4790">
            <v>8598350</v>
          </cell>
          <cell r="M4790">
            <v>100</v>
          </cell>
          <cell r="N4790" t="str">
            <v>2021-2022-HK01: Phí học phần( 010385)</v>
          </cell>
          <cell r="O4790" t="str">
            <v>Còn học</v>
          </cell>
        </row>
        <row r="4791">
          <cell r="B4791" t="str">
            <v>1921003843</v>
          </cell>
          <cell r="C4791" t="str">
            <v>Nguyễn Thị Tường Vi</v>
          </cell>
          <cell r="D4791" t="str">
            <v>Nữ</v>
          </cell>
          <cell r="E4791" t="str">
            <v>13/09/2001</v>
          </cell>
          <cell r="F4791" t="str">
            <v>19DQT1</v>
          </cell>
          <cell r="G4791" t="str">
            <v>Khoa Quản trị kinh doanh</v>
          </cell>
          <cell r="H4791" t="str">
            <v>Quản trị kinh doanh tổng hợp</v>
          </cell>
          <cell r="I4791" t="str">
            <v>Chính quy</v>
          </cell>
          <cell r="J4791" t="str">
            <v>Khóa 19D</v>
          </cell>
          <cell r="K4791">
            <v>8977500</v>
          </cell>
          <cell r="L4791">
            <v>8977500</v>
          </cell>
          <cell r="M4791">
            <v>0</v>
          </cell>
          <cell r="N4791" t="str">
            <v/>
          </cell>
          <cell r="O4791" t="str">
            <v>Còn học</v>
          </cell>
        </row>
        <row r="4792">
          <cell r="B4792" t="str">
            <v>1921003789</v>
          </cell>
          <cell r="C4792" t="str">
            <v>Đổ Thùy Trang</v>
          </cell>
          <cell r="D4792" t="str">
            <v>Nữ</v>
          </cell>
          <cell r="E4792" t="str">
            <v>27/07/2001</v>
          </cell>
          <cell r="F4792" t="str">
            <v>19DQT1</v>
          </cell>
          <cell r="G4792" t="str">
            <v>Khoa Quản trị kinh doanh</v>
          </cell>
          <cell r="H4792" t="str">
            <v>Quản trị kinh doanh tổng hợp</v>
          </cell>
          <cell r="I4792" t="str">
            <v>Chính quy</v>
          </cell>
          <cell r="J4792" t="str">
            <v>Khóa 19D</v>
          </cell>
          <cell r="K4792">
            <v>8977500</v>
          </cell>
          <cell r="L4792">
            <v>8977500</v>
          </cell>
          <cell r="M4792">
            <v>0</v>
          </cell>
          <cell r="N4792" t="str">
            <v/>
          </cell>
          <cell r="O4792" t="str">
            <v>Còn học</v>
          </cell>
        </row>
        <row r="4793">
          <cell r="B4793" t="str">
            <v>1921003660</v>
          </cell>
          <cell r="C4793" t="str">
            <v>Võ Tấn Phát</v>
          </cell>
          <cell r="D4793" t="str">
            <v>Nam</v>
          </cell>
          <cell r="E4793" t="str">
            <v>12/06/2001</v>
          </cell>
          <cell r="F4793" t="str">
            <v>19DQT1</v>
          </cell>
          <cell r="G4793" t="str">
            <v>Khoa Quản trị kinh doanh</v>
          </cell>
          <cell r="H4793" t="str">
            <v>Quản trị kinh doanh tổng hợp</v>
          </cell>
          <cell r="I4793" t="str">
            <v>Chính quy</v>
          </cell>
          <cell r="J4793" t="str">
            <v>Khóa 19D</v>
          </cell>
          <cell r="K4793">
            <v>8977500</v>
          </cell>
          <cell r="L4793">
            <v>8977500</v>
          </cell>
          <cell r="M4793">
            <v>0</v>
          </cell>
          <cell r="N4793" t="str">
            <v/>
          </cell>
          <cell r="O4793" t="str">
            <v>Còn học</v>
          </cell>
        </row>
        <row r="4794">
          <cell r="B4794" t="str">
            <v>1921003812</v>
          </cell>
          <cell r="C4794" t="str">
            <v>Huỳnh Thị Thanh Trúc</v>
          </cell>
          <cell r="D4794" t="str">
            <v>Nữ</v>
          </cell>
          <cell r="E4794" t="str">
            <v>24/03/2001</v>
          </cell>
          <cell r="F4794" t="str">
            <v>19DQT1</v>
          </cell>
          <cell r="G4794" t="str">
            <v>Khoa Quản trị kinh doanh</v>
          </cell>
          <cell r="H4794" t="str">
            <v>Quản trị kinh doanh tổng hợp</v>
          </cell>
          <cell r="I4794" t="str">
            <v>Chính quy</v>
          </cell>
          <cell r="J4794" t="str">
            <v>Khóa 19D</v>
          </cell>
          <cell r="K4794">
            <v>8977500</v>
          </cell>
          <cell r="L4794">
            <v>8977500</v>
          </cell>
          <cell r="M4794">
            <v>0</v>
          </cell>
          <cell r="N4794" t="str">
            <v/>
          </cell>
          <cell r="O4794" t="str">
            <v>Còn học</v>
          </cell>
        </row>
        <row r="4795">
          <cell r="B4795" t="str">
            <v>1921003862</v>
          </cell>
          <cell r="C4795" t="str">
            <v>Nguyễn Thị Như ý</v>
          </cell>
          <cell r="D4795" t="str">
            <v>Nữ</v>
          </cell>
          <cell r="E4795" t="str">
            <v>02/03/2001</v>
          </cell>
          <cell r="F4795" t="str">
            <v>19DQT1</v>
          </cell>
          <cell r="G4795" t="str">
            <v>Khoa Quản trị kinh doanh</v>
          </cell>
          <cell r="H4795" t="str">
            <v>Quản trị kinh doanh tổng hợp</v>
          </cell>
          <cell r="I4795" t="str">
            <v>Chính quy</v>
          </cell>
          <cell r="J4795" t="str">
            <v>Khóa 19D</v>
          </cell>
          <cell r="K4795">
            <v>8977500</v>
          </cell>
          <cell r="L4795">
            <v>8977500</v>
          </cell>
          <cell r="M4795">
            <v>0</v>
          </cell>
          <cell r="N4795" t="str">
            <v/>
          </cell>
          <cell r="O4795" t="str">
            <v>Còn học</v>
          </cell>
        </row>
        <row r="4796">
          <cell r="B4796" t="str">
            <v>1921003611</v>
          </cell>
          <cell r="C4796" t="str">
            <v>Cao Thị Hiếu Nghĩa</v>
          </cell>
          <cell r="D4796" t="str">
            <v>Nữ</v>
          </cell>
          <cell r="E4796" t="str">
            <v>16/06/2001</v>
          </cell>
          <cell r="F4796" t="str">
            <v>19DQT1</v>
          </cell>
          <cell r="G4796" t="str">
            <v>Khoa Quản trị kinh doanh</v>
          </cell>
          <cell r="H4796" t="str">
            <v>Quản trị kinh doanh tổng hợp</v>
          </cell>
          <cell r="I4796" t="str">
            <v>Chính quy</v>
          </cell>
          <cell r="J4796" t="str">
            <v>Khóa 19D</v>
          </cell>
          <cell r="K4796">
            <v>8977500</v>
          </cell>
          <cell r="L4796">
            <v>8977500</v>
          </cell>
          <cell r="M4796">
            <v>0</v>
          </cell>
          <cell r="N4796" t="str">
            <v/>
          </cell>
          <cell r="O4796" t="str">
            <v>Còn học</v>
          </cell>
        </row>
        <row r="4797">
          <cell r="B4797" t="str">
            <v>1921003652</v>
          </cell>
          <cell r="C4797" t="str">
            <v>Võ Thị Quỳnh Như</v>
          </cell>
          <cell r="D4797" t="str">
            <v>Nữ</v>
          </cell>
          <cell r="E4797" t="str">
            <v>26/10/2001</v>
          </cell>
          <cell r="F4797" t="str">
            <v>19DQT1</v>
          </cell>
          <cell r="G4797" t="str">
            <v>Khoa Quản trị kinh doanh</v>
          </cell>
          <cell r="H4797" t="str">
            <v>Quản trị kinh doanh tổng hợp</v>
          </cell>
          <cell r="I4797" t="str">
            <v>Chính quy</v>
          </cell>
          <cell r="J4797" t="str">
            <v>Khóa 19D</v>
          </cell>
          <cell r="K4797">
            <v>8977500</v>
          </cell>
          <cell r="L4797">
            <v>8977500</v>
          </cell>
          <cell r="M4797">
            <v>0</v>
          </cell>
          <cell r="N4797" t="str">
            <v/>
          </cell>
          <cell r="O4797" t="str">
            <v>Còn học</v>
          </cell>
        </row>
        <row r="4798">
          <cell r="B4798" t="str">
            <v>1921000536</v>
          </cell>
          <cell r="C4798" t="str">
            <v>Ngô Thị Ngân</v>
          </cell>
          <cell r="D4798" t="str">
            <v>Nữ</v>
          </cell>
          <cell r="E4798" t="str">
            <v>02/02/2001</v>
          </cell>
          <cell r="F4798" t="str">
            <v>19DQT1</v>
          </cell>
          <cell r="G4798" t="str">
            <v>Khoa Quản trị kinh doanh</v>
          </cell>
          <cell r="H4798" t="str">
            <v>Quản trị kinh doanh tổng hợp</v>
          </cell>
          <cell r="I4798" t="str">
            <v>Chính quy</v>
          </cell>
          <cell r="J4798" t="str">
            <v>Khóa 19D</v>
          </cell>
          <cell r="K4798">
            <v>8977500</v>
          </cell>
          <cell r="L4798">
            <v>8977500</v>
          </cell>
          <cell r="M4798">
            <v>0</v>
          </cell>
          <cell r="N4798" t="str">
            <v/>
          </cell>
          <cell r="O4798" t="str">
            <v>Còn học</v>
          </cell>
        </row>
        <row r="4799">
          <cell r="B4799" t="str">
            <v>1921003437</v>
          </cell>
          <cell r="C4799" t="str">
            <v>Đoàn Tiến Đạt</v>
          </cell>
          <cell r="D4799" t="str">
            <v>Nam</v>
          </cell>
          <cell r="E4799" t="str">
            <v>18/09/2001</v>
          </cell>
          <cell r="F4799" t="str">
            <v>19DQT1</v>
          </cell>
          <cell r="G4799" t="str">
            <v>Khoa Quản trị kinh doanh</v>
          </cell>
          <cell r="H4799" t="str">
            <v>Quản trị kinh doanh tổng hợp</v>
          </cell>
          <cell r="I4799" t="str">
            <v>Chính quy</v>
          </cell>
          <cell r="J4799" t="str">
            <v>Khóa 19D</v>
          </cell>
          <cell r="K4799">
            <v>9077250</v>
          </cell>
          <cell r="L4799">
            <v>9077250</v>
          </cell>
          <cell r="M4799">
            <v>0</v>
          </cell>
          <cell r="N4799" t="str">
            <v/>
          </cell>
          <cell r="O4799" t="str">
            <v>Còn học</v>
          </cell>
        </row>
        <row r="4800">
          <cell r="B4800" t="str">
            <v>1921000410</v>
          </cell>
          <cell r="C4800" t="str">
            <v>Nguyễn Thị Khánh Vy</v>
          </cell>
          <cell r="D4800" t="str">
            <v>Nữ</v>
          </cell>
          <cell r="E4800" t="str">
            <v>03/09/2001</v>
          </cell>
          <cell r="F4800" t="str">
            <v>19DQT1</v>
          </cell>
          <cell r="G4800" t="str">
            <v>Khoa Quản trị kinh doanh</v>
          </cell>
          <cell r="H4800" t="str">
            <v>Quản trị kinh doanh tổng hợp</v>
          </cell>
          <cell r="I4800" t="str">
            <v>Chính quy</v>
          </cell>
          <cell r="J4800" t="str">
            <v>Khóa 19D</v>
          </cell>
          <cell r="K4800">
            <v>9077250</v>
          </cell>
          <cell r="L4800">
            <v>9077250</v>
          </cell>
          <cell r="M4800">
            <v>0</v>
          </cell>
          <cell r="N4800" t="str">
            <v/>
          </cell>
          <cell r="O4800" t="str">
            <v>Còn học</v>
          </cell>
        </row>
        <row r="4801">
          <cell r="B4801" t="str">
            <v>1921003798</v>
          </cell>
          <cell r="C4801" t="str">
            <v>Phạm Thị Thu Trang</v>
          </cell>
          <cell r="D4801" t="str">
            <v>Nữ</v>
          </cell>
          <cell r="E4801" t="str">
            <v>18/06/2001</v>
          </cell>
          <cell r="F4801" t="str">
            <v>19DQT1</v>
          </cell>
          <cell r="G4801" t="str">
            <v>Khoa Quản trị kinh doanh</v>
          </cell>
          <cell r="H4801" t="str">
            <v>Quản trị kinh doanh tổng hợp</v>
          </cell>
          <cell r="I4801" t="str">
            <v>Chính quy</v>
          </cell>
          <cell r="J4801" t="str">
            <v>Khóa 19D</v>
          </cell>
          <cell r="K4801">
            <v>9077250</v>
          </cell>
          <cell r="L4801">
            <v>9077250</v>
          </cell>
          <cell r="M4801">
            <v>0</v>
          </cell>
          <cell r="N4801" t="str">
            <v/>
          </cell>
          <cell r="O4801" t="str">
            <v>Còn học</v>
          </cell>
        </row>
        <row r="4802">
          <cell r="B4802" t="str">
            <v>1921003552</v>
          </cell>
          <cell r="C4802" t="str">
            <v>Bùi Thị Kim Liên</v>
          </cell>
          <cell r="D4802" t="str">
            <v>Nữ</v>
          </cell>
          <cell r="E4802" t="str">
            <v>24/09/2001</v>
          </cell>
          <cell r="F4802" t="str">
            <v>19DQT1</v>
          </cell>
          <cell r="G4802" t="str">
            <v>Khoa Quản trị kinh doanh</v>
          </cell>
          <cell r="H4802" t="str">
            <v>Quản trị kinh doanh tổng hợp</v>
          </cell>
          <cell r="I4802" t="str">
            <v>Chính quy</v>
          </cell>
          <cell r="J4802" t="str">
            <v>Khóa 19D</v>
          </cell>
          <cell r="K4802">
            <v>9262500</v>
          </cell>
          <cell r="L4802">
            <v>9262500</v>
          </cell>
          <cell r="M4802">
            <v>0</v>
          </cell>
          <cell r="N4802" t="str">
            <v/>
          </cell>
          <cell r="O4802" t="str">
            <v>Còn học</v>
          </cell>
        </row>
        <row r="4803">
          <cell r="B4803" t="str">
            <v>1921003419</v>
          </cell>
          <cell r="C4803" t="str">
            <v>Đặng Ngọc Bình</v>
          </cell>
          <cell r="D4803" t="str">
            <v>Nữ</v>
          </cell>
          <cell r="E4803" t="str">
            <v>02/05/2001</v>
          </cell>
          <cell r="F4803" t="str">
            <v>19DQT1</v>
          </cell>
          <cell r="G4803" t="str">
            <v>Khoa Quản trị kinh doanh</v>
          </cell>
          <cell r="H4803" t="str">
            <v>Quản trị kinh doanh tổng hợp</v>
          </cell>
          <cell r="I4803" t="str">
            <v>Chính quy</v>
          </cell>
          <cell r="J4803" t="str">
            <v>Khóa 19D</v>
          </cell>
          <cell r="K4803">
            <v>9349900</v>
          </cell>
          <cell r="L4803">
            <v>9349900</v>
          </cell>
          <cell r="M4803">
            <v>0</v>
          </cell>
          <cell r="N4803" t="str">
            <v/>
          </cell>
          <cell r="O4803" t="str">
            <v>Còn học</v>
          </cell>
        </row>
        <row r="4804">
          <cell r="B4804" t="str">
            <v>1921000227</v>
          </cell>
          <cell r="C4804" t="str">
            <v>Mai Thị Yến Nhi</v>
          </cell>
          <cell r="D4804" t="str">
            <v>Nữ</v>
          </cell>
          <cell r="E4804" t="str">
            <v>20/06/2001</v>
          </cell>
          <cell r="F4804" t="str">
            <v>19DQT1</v>
          </cell>
          <cell r="G4804" t="str">
            <v>Khoa Quản trị kinh doanh</v>
          </cell>
          <cell r="H4804" t="str">
            <v>Quản trị kinh doanh tổng hợp</v>
          </cell>
          <cell r="I4804" t="str">
            <v>Chính quy</v>
          </cell>
          <cell r="J4804" t="str">
            <v>Khóa 19D</v>
          </cell>
          <cell r="K4804">
            <v>9349900</v>
          </cell>
          <cell r="L4804">
            <v>9349900</v>
          </cell>
          <cell r="M4804">
            <v>0</v>
          </cell>
          <cell r="N4804" t="str">
            <v/>
          </cell>
          <cell r="O4804" t="str">
            <v>Còn học</v>
          </cell>
        </row>
        <row r="4805">
          <cell r="B4805" t="str">
            <v>1921003500</v>
          </cell>
          <cell r="C4805" t="str">
            <v>Võ Văn Hoàng</v>
          </cell>
          <cell r="D4805" t="str">
            <v>Nam</v>
          </cell>
          <cell r="E4805" t="str">
            <v>22/01/2001</v>
          </cell>
          <cell r="F4805" t="str">
            <v>19DQT1</v>
          </cell>
          <cell r="G4805" t="str">
            <v>Khoa Quản trị kinh doanh</v>
          </cell>
          <cell r="H4805" t="str">
            <v>Quản trị kinh doanh tổng hợp</v>
          </cell>
          <cell r="I4805" t="str">
            <v>Chính quy</v>
          </cell>
          <cell r="J4805" t="str">
            <v>Khóa 19D</v>
          </cell>
          <cell r="K4805">
            <v>9349900</v>
          </cell>
          <cell r="L4805">
            <v>9349900</v>
          </cell>
          <cell r="M4805">
            <v>0</v>
          </cell>
          <cell r="N4805" t="str">
            <v/>
          </cell>
          <cell r="O4805" t="str">
            <v>Còn học</v>
          </cell>
        </row>
        <row r="4806">
          <cell r="B4806" t="str">
            <v>1921003627</v>
          </cell>
          <cell r="C4806" t="str">
            <v>Lê Thị Thanh Nhàn</v>
          </cell>
          <cell r="D4806" t="str">
            <v>Nữ</v>
          </cell>
          <cell r="E4806" t="str">
            <v>26/03/2001</v>
          </cell>
          <cell r="F4806" t="str">
            <v>19DQT1</v>
          </cell>
          <cell r="G4806" t="str">
            <v>Khoa Quản trị kinh doanh</v>
          </cell>
          <cell r="H4806" t="str">
            <v>Quản trị kinh doanh tổng hợp</v>
          </cell>
          <cell r="I4806" t="str">
            <v>Chính quy</v>
          </cell>
          <cell r="J4806" t="str">
            <v>Khóa 19D</v>
          </cell>
          <cell r="K4806">
            <v>9349900</v>
          </cell>
          <cell r="L4806">
            <v>9349900</v>
          </cell>
          <cell r="M4806">
            <v>0</v>
          </cell>
          <cell r="N4806" t="str">
            <v/>
          </cell>
          <cell r="O4806" t="str">
            <v>Còn học</v>
          </cell>
        </row>
        <row r="4807">
          <cell r="B4807" t="str">
            <v>1921003733</v>
          </cell>
          <cell r="C4807" t="str">
            <v>Lương Thị Ngọc Thảo</v>
          </cell>
          <cell r="D4807" t="str">
            <v>Nữ</v>
          </cell>
          <cell r="E4807" t="str">
            <v>26/11/2001</v>
          </cell>
          <cell r="F4807" t="str">
            <v>19DQT1</v>
          </cell>
          <cell r="G4807" t="str">
            <v>Khoa Quản trị kinh doanh</v>
          </cell>
          <cell r="H4807" t="str">
            <v>Quản trị kinh doanh tổng hợp</v>
          </cell>
          <cell r="I4807" t="str">
            <v>Chính quy</v>
          </cell>
          <cell r="J4807" t="str">
            <v>Khóa 19D</v>
          </cell>
          <cell r="K4807">
            <v>9349900</v>
          </cell>
          <cell r="L4807">
            <v>9349900</v>
          </cell>
          <cell r="M4807">
            <v>0</v>
          </cell>
          <cell r="N4807" t="str">
            <v/>
          </cell>
          <cell r="O4807" t="str">
            <v>Còn học</v>
          </cell>
        </row>
        <row r="4808">
          <cell r="B4808" t="str">
            <v>1921003527</v>
          </cell>
          <cell r="C4808" t="str">
            <v>Nguyễn Đăng Kha</v>
          </cell>
          <cell r="D4808" t="str">
            <v>Nam</v>
          </cell>
          <cell r="E4808" t="str">
            <v>19/04/2001</v>
          </cell>
          <cell r="F4808" t="str">
            <v>19DQT1</v>
          </cell>
          <cell r="G4808" t="str">
            <v>Khoa Quản trị kinh doanh</v>
          </cell>
          <cell r="H4808" t="str">
            <v>Quản trị kinh doanh tổng hợp</v>
          </cell>
          <cell r="I4808" t="str">
            <v>Chính quy</v>
          </cell>
          <cell r="J4808" t="str">
            <v>Khóa 19D</v>
          </cell>
          <cell r="K4808">
            <v>9449650</v>
          </cell>
          <cell r="L4808">
            <v>9449650</v>
          </cell>
          <cell r="M4808">
            <v>0</v>
          </cell>
          <cell r="N4808" t="str">
            <v/>
          </cell>
          <cell r="O4808" t="str">
            <v>Còn học</v>
          </cell>
        </row>
        <row r="4809">
          <cell r="B4809" t="str">
            <v>1921003864</v>
          </cell>
          <cell r="C4809" t="str">
            <v>Dương Bảo Yến</v>
          </cell>
          <cell r="D4809" t="str">
            <v>Nữ</v>
          </cell>
          <cell r="E4809" t="str">
            <v>17/09/2001</v>
          </cell>
          <cell r="F4809" t="str">
            <v>19DQT1</v>
          </cell>
          <cell r="G4809" t="str">
            <v>Khoa Quản trị kinh doanh</v>
          </cell>
          <cell r="H4809" t="str">
            <v>Quản trị kinh doanh tổng hợp</v>
          </cell>
          <cell r="I4809" t="str">
            <v>Chính quy</v>
          </cell>
          <cell r="J4809" t="str">
            <v>Khóa 19D</v>
          </cell>
          <cell r="K4809">
            <v>9449650</v>
          </cell>
          <cell r="L4809">
            <v>9449650</v>
          </cell>
          <cell r="M4809">
            <v>0</v>
          </cell>
          <cell r="N4809" t="str">
            <v/>
          </cell>
          <cell r="O4809" t="str">
            <v>Còn học</v>
          </cell>
        </row>
        <row r="4810">
          <cell r="B4810" t="str">
            <v>1921003767</v>
          </cell>
          <cell r="C4810" t="str">
            <v>Lê Thị Thương</v>
          </cell>
          <cell r="D4810" t="str">
            <v>Nữ</v>
          </cell>
          <cell r="E4810" t="str">
            <v>28/02/2001</v>
          </cell>
          <cell r="F4810" t="str">
            <v>19DQT1</v>
          </cell>
          <cell r="G4810" t="str">
            <v>Khoa Quản trị kinh doanh</v>
          </cell>
          <cell r="H4810" t="str">
            <v>Quản trị kinh doanh tổng hợp</v>
          </cell>
          <cell r="I4810" t="str">
            <v>Chính quy</v>
          </cell>
          <cell r="J4810" t="str">
            <v>Khóa 19D</v>
          </cell>
          <cell r="K4810">
            <v>9449650</v>
          </cell>
          <cell r="L4810">
            <v>9449650</v>
          </cell>
          <cell r="M4810">
            <v>0</v>
          </cell>
          <cell r="N4810" t="str">
            <v/>
          </cell>
          <cell r="O4810" t="str">
            <v>Còn học</v>
          </cell>
        </row>
        <row r="4811">
          <cell r="B4811" t="str">
            <v>1921003709</v>
          </cell>
          <cell r="C4811" t="str">
            <v>Văn Đình Tài</v>
          </cell>
          <cell r="D4811" t="str">
            <v>Nam</v>
          </cell>
          <cell r="E4811" t="str">
            <v>28/08/2001</v>
          </cell>
          <cell r="F4811" t="str">
            <v>19DQT1</v>
          </cell>
          <cell r="G4811" t="str">
            <v>Khoa Quản trị kinh doanh</v>
          </cell>
          <cell r="H4811" t="str">
            <v>Quản trị kinh doanh tổng hợp</v>
          </cell>
          <cell r="I4811" t="str">
            <v>Chính quy</v>
          </cell>
          <cell r="J4811" t="str">
            <v>Khóa 19D</v>
          </cell>
          <cell r="K4811">
            <v>9722300</v>
          </cell>
          <cell r="L4811">
            <v>9722300</v>
          </cell>
          <cell r="M4811">
            <v>0</v>
          </cell>
          <cell r="N4811" t="str">
            <v/>
          </cell>
          <cell r="O4811" t="str">
            <v>Còn học</v>
          </cell>
        </row>
        <row r="4812">
          <cell r="B4812" t="str">
            <v>1921000330</v>
          </cell>
          <cell r="C4812" t="str">
            <v>Nguyễn Thị Bảo An</v>
          </cell>
          <cell r="D4812" t="str">
            <v>Nữ</v>
          </cell>
          <cell r="E4812" t="str">
            <v>10/03/2001</v>
          </cell>
          <cell r="F4812" t="str">
            <v>19DQT1</v>
          </cell>
          <cell r="G4812" t="str">
            <v>Khoa Quản trị kinh doanh</v>
          </cell>
          <cell r="H4812" t="str">
            <v>Quản trị kinh doanh tổng hợp</v>
          </cell>
          <cell r="I4812" t="str">
            <v>Chính quy</v>
          </cell>
          <cell r="J4812" t="str">
            <v>Khóa 19D</v>
          </cell>
          <cell r="K4812">
            <v>9722300</v>
          </cell>
          <cell r="L4812">
            <v>9722300</v>
          </cell>
          <cell r="M4812">
            <v>0</v>
          </cell>
          <cell r="N4812" t="str">
            <v/>
          </cell>
          <cell r="O4812" t="str">
            <v>Còn học</v>
          </cell>
        </row>
        <row r="4813">
          <cell r="B4813" t="str">
            <v>1921003407</v>
          </cell>
          <cell r="C4813" t="str">
            <v>Trần Nguyễn Nguyên Anh</v>
          </cell>
          <cell r="D4813" t="str">
            <v>Nữ</v>
          </cell>
          <cell r="E4813" t="str">
            <v>17/09/2001</v>
          </cell>
          <cell r="F4813" t="str">
            <v>19DQT1</v>
          </cell>
          <cell r="G4813" t="str">
            <v>Khoa Quản trị kinh doanh</v>
          </cell>
          <cell r="H4813" t="str">
            <v>Quản trị kinh doanh tổng hợp</v>
          </cell>
          <cell r="I4813" t="str">
            <v>Chính quy</v>
          </cell>
          <cell r="J4813" t="str">
            <v>Khóa 19D</v>
          </cell>
          <cell r="K4813">
            <v>9722300</v>
          </cell>
          <cell r="L4813">
            <v>9722300</v>
          </cell>
          <cell r="M4813">
            <v>0</v>
          </cell>
          <cell r="N4813" t="str">
            <v/>
          </cell>
          <cell r="O4813" t="str">
            <v>Còn học</v>
          </cell>
        </row>
        <row r="4814">
          <cell r="B4814" t="str">
            <v>1921003780</v>
          </cell>
          <cell r="C4814" t="str">
            <v>Nguyễn Minh Tiến</v>
          </cell>
          <cell r="D4814" t="str">
            <v>Nam</v>
          </cell>
          <cell r="E4814" t="str">
            <v>17/05/2001</v>
          </cell>
          <cell r="F4814" t="str">
            <v>19DQT1</v>
          </cell>
          <cell r="G4814" t="str">
            <v>Khoa Quản trị kinh doanh</v>
          </cell>
          <cell r="H4814" t="str">
            <v>Quản trị kinh doanh tổng hợp</v>
          </cell>
          <cell r="I4814" t="str">
            <v>Chính quy</v>
          </cell>
          <cell r="J4814" t="str">
            <v>Khóa 19D</v>
          </cell>
          <cell r="K4814">
            <v>10074750</v>
          </cell>
          <cell r="L4814">
            <v>10074750</v>
          </cell>
          <cell r="M4814">
            <v>0</v>
          </cell>
          <cell r="N4814" t="str">
            <v/>
          </cell>
          <cell r="O4814" t="str">
            <v>Còn học</v>
          </cell>
        </row>
        <row r="4815">
          <cell r="B4815" t="str">
            <v>1921003542</v>
          </cell>
          <cell r="C4815" t="str">
            <v>Phan Thị Hoàng Khuyên</v>
          </cell>
          <cell r="D4815" t="str">
            <v>Nữ</v>
          </cell>
          <cell r="E4815" t="str">
            <v>07/06/2001</v>
          </cell>
          <cell r="F4815" t="str">
            <v>19DQT1</v>
          </cell>
          <cell r="G4815" t="str">
            <v>Khoa Quản trị kinh doanh</v>
          </cell>
          <cell r="H4815" t="str">
            <v>Quản trị kinh doanh tổng hợp</v>
          </cell>
          <cell r="I4815" t="str">
            <v>Chính quy</v>
          </cell>
          <cell r="J4815" t="str">
            <v>Khóa 19D</v>
          </cell>
          <cell r="K4815">
            <v>10473750</v>
          </cell>
          <cell r="L4815">
            <v>10473750</v>
          </cell>
          <cell r="M4815">
            <v>0</v>
          </cell>
          <cell r="N4815" t="str">
            <v/>
          </cell>
          <cell r="O4815" t="str">
            <v>Còn học</v>
          </cell>
        </row>
        <row r="4816">
          <cell r="B4816" t="str">
            <v>1921003511</v>
          </cell>
          <cell r="C4816" t="str">
            <v>Phạm Thị Lan Hương</v>
          </cell>
          <cell r="D4816" t="str">
            <v>Nữ</v>
          </cell>
          <cell r="E4816" t="str">
            <v>02/02/2001</v>
          </cell>
          <cell r="F4816" t="str">
            <v>19DQT1</v>
          </cell>
          <cell r="G4816" t="str">
            <v>Khoa Quản trị kinh doanh</v>
          </cell>
          <cell r="H4816" t="str">
            <v>Quản trị kinh doanh tổng hợp</v>
          </cell>
          <cell r="I4816" t="str">
            <v>Chính quy</v>
          </cell>
          <cell r="J4816" t="str">
            <v>Khóa 19D</v>
          </cell>
          <cell r="K4816">
            <v>10573500</v>
          </cell>
          <cell r="L4816">
            <v>10573500</v>
          </cell>
          <cell r="M4816">
            <v>0</v>
          </cell>
          <cell r="N4816" t="str">
            <v/>
          </cell>
          <cell r="O4816" t="str">
            <v>Còn học</v>
          </cell>
        </row>
        <row r="4817">
          <cell r="B4817" t="str">
            <v>1921003675</v>
          </cell>
          <cell r="C4817" t="str">
            <v>Phan Huỳnh Như Phương</v>
          </cell>
          <cell r="D4817" t="str">
            <v>Nữ</v>
          </cell>
          <cell r="E4817" t="str">
            <v>12/03/2001</v>
          </cell>
          <cell r="F4817" t="str">
            <v>19DQT1</v>
          </cell>
          <cell r="G4817" t="str">
            <v>Khoa Quản trị kinh doanh</v>
          </cell>
          <cell r="H4817" t="str">
            <v>Quản trị kinh doanh tổng hợp</v>
          </cell>
          <cell r="I4817" t="str">
            <v>Chính quy</v>
          </cell>
          <cell r="J4817" t="str">
            <v>Khóa 19D</v>
          </cell>
          <cell r="K4817">
            <v>10573500</v>
          </cell>
          <cell r="L4817">
            <v>10573500</v>
          </cell>
          <cell r="M4817">
            <v>0</v>
          </cell>
          <cell r="N4817" t="str">
            <v/>
          </cell>
          <cell r="O4817" t="str">
            <v>Còn học</v>
          </cell>
        </row>
        <row r="4818">
          <cell r="B4818" t="str">
            <v>1921003831</v>
          </cell>
          <cell r="C4818" t="str">
            <v>Nguyễn Ngọc Nhật Uyên</v>
          </cell>
          <cell r="D4818" t="str">
            <v>Nữ</v>
          </cell>
          <cell r="E4818" t="str">
            <v>04/06/2001</v>
          </cell>
          <cell r="F4818" t="str">
            <v>19DQT1</v>
          </cell>
          <cell r="G4818" t="str">
            <v>Khoa Quản trị kinh doanh</v>
          </cell>
          <cell r="H4818" t="str">
            <v>Quản trị kinh doanh tổng hợp</v>
          </cell>
          <cell r="I4818" t="str">
            <v>Chính quy</v>
          </cell>
          <cell r="J4818" t="str">
            <v>Khóa 19D</v>
          </cell>
          <cell r="K4818">
            <v>10573500</v>
          </cell>
          <cell r="L4818">
            <v>10573500</v>
          </cell>
          <cell r="M4818">
            <v>0</v>
          </cell>
          <cell r="N4818" t="str">
            <v/>
          </cell>
          <cell r="O4818" t="str">
            <v>Còn học</v>
          </cell>
        </row>
        <row r="4819">
          <cell r="B4819" t="str">
            <v>1921003448</v>
          </cell>
          <cell r="C4819" t="str">
            <v>Đặng Bảo Minh Đức</v>
          </cell>
          <cell r="D4819" t="str">
            <v>Nam</v>
          </cell>
          <cell r="E4819" t="str">
            <v>17/05/2001</v>
          </cell>
          <cell r="F4819" t="str">
            <v>19DQT1</v>
          </cell>
          <cell r="G4819" t="str">
            <v>Khoa Quản trị kinh doanh</v>
          </cell>
          <cell r="H4819" t="str">
            <v>Quản trị kinh doanh tổng hợp</v>
          </cell>
          <cell r="I4819" t="str">
            <v>Chính quy</v>
          </cell>
          <cell r="J4819" t="str">
            <v>Khóa 19D</v>
          </cell>
          <cell r="K4819">
            <v>10945900</v>
          </cell>
          <cell r="L4819">
            <v>10945900</v>
          </cell>
          <cell r="M4819">
            <v>0</v>
          </cell>
          <cell r="N4819" t="str">
            <v/>
          </cell>
          <cell r="O4819" t="str">
            <v>Còn học</v>
          </cell>
        </row>
        <row r="4820">
          <cell r="B4820" t="str">
            <v>1921003464</v>
          </cell>
          <cell r="C4820" t="str">
            <v>Đỗ Thị Mỹ Duyên</v>
          </cell>
          <cell r="D4820" t="str">
            <v>Nữ</v>
          </cell>
          <cell r="E4820" t="str">
            <v>10/05/2001</v>
          </cell>
          <cell r="F4820" t="str">
            <v>19DQT1</v>
          </cell>
          <cell r="G4820" t="str">
            <v>Khoa Quản trị kinh doanh</v>
          </cell>
          <cell r="H4820" t="str">
            <v>Quản trị kinh doanh tổng hợp</v>
          </cell>
          <cell r="I4820" t="str">
            <v>Chính quy</v>
          </cell>
          <cell r="J4820" t="str">
            <v>Khóa 19D</v>
          </cell>
          <cell r="K4820">
            <v>11318300</v>
          </cell>
          <cell r="L4820">
            <v>11318300</v>
          </cell>
          <cell r="M4820">
            <v>0</v>
          </cell>
          <cell r="N4820" t="str">
            <v/>
          </cell>
          <cell r="O4820" t="str">
            <v>Còn học</v>
          </cell>
        </row>
        <row r="4821">
          <cell r="B4821" t="str">
            <v>1921003697</v>
          </cell>
          <cell r="C4821" t="str">
            <v>Nguyễn Thu Quỳnh</v>
          </cell>
          <cell r="D4821" t="str">
            <v>Nữ</v>
          </cell>
          <cell r="E4821" t="str">
            <v>01/05/2001</v>
          </cell>
          <cell r="F4821" t="str">
            <v>19DQT1</v>
          </cell>
          <cell r="G4821" t="str">
            <v>Khoa Quản trị kinh doanh</v>
          </cell>
          <cell r="H4821" t="str">
            <v>Quản trị kinh doanh tổng hợp</v>
          </cell>
          <cell r="I4821" t="str">
            <v>Chính quy</v>
          </cell>
          <cell r="J4821" t="str">
            <v>Khóa 19D</v>
          </cell>
          <cell r="K4821">
            <v>11537750</v>
          </cell>
          <cell r="L4821">
            <v>11537750</v>
          </cell>
          <cell r="M4821">
            <v>0</v>
          </cell>
          <cell r="N4821" t="str">
            <v/>
          </cell>
          <cell r="O4821" t="str">
            <v>Còn học</v>
          </cell>
        </row>
        <row r="4822">
          <cell r="B4822" t="str">
            <v>1921003585</v>
          </cell>
          <cell r="C4822" t="str">
            <v>Đặng Hà My</v>
          </cell>
          <cell r="D4822" t="str">
            <v>Nữ</v>
          </cell>
          <cell r="E4822" t="str">
            <v>21/03/2001</v>
          </cell>
          <cell r="F4822" t="str">
            <v>19DQT1</v>
          </cell>
          <cell r="G4822" t="str">
            <v>Khoa Quản trị kinh doanh</v>
          </cell>
          <cell r="H4822" t="str">
            <v>Quản trị kinh doanh tổng hợp</v>
          </cell>
          <cell r="I4822" t="str">
            <v>Chính quy</v>
          </cell>
          <cell r="J4822" t="str">
            <v>Khóa 19D</v>
          </cell>
          <cell r="K4822">
            <v>12169500</v>
          </cell>
          <cell r="L4822">
            <v>12169500</v>
          </cell>
          <cell r="M4822">
            <v>0</v>
          </cell>
          <cell r="N4822" t="str">
            <v/>
          </cell>
          <cell r="O4822" t="str">
            <v>Còn học</v>
          </cell>
        </row>
        <row r="4823">
          <cell r="B4823" t="str">
            <v>1921003863</v>
          </cell>
          <cell r="C4823" t="str">
            <v>Nguyễn Phú Yên</v>
          </cell>
          <cell r="D4823" t="str">
            <v>Nữ</v>
          </cell>
          <cell r="E4823" t="str">
            <v>09/05/2001</v>
          </cell>
          <cell r="F4823" t="str">
            <v>19DQT2</v>
          </cell>
          <cell r="G4823" t="str">
            <v>Khoa Quản trị kinh doanh</v>
          </cell>
          <cell r="H4823" t="str">
            <v>Quản trị kinh doanh tổng hợp</v>
          </cell>
          <cell r="I4823" t="str">
            <v>Chính quy</v>
          </cell>
          <cell r="J4823" t="str">
            <v>Khóa 19D</v>
          </cell>
          <cell r="K4823">
            <v>4861150</v>
          </cell>
          <cell r="L4823">
            <v>4861150</v>
          </cell>
          <cell r="M4823">
            <v>0</v>
          </cell>
          <cell r="N4823" t="str">
            <v/>
          </cell>
          <cell r="O4823" t="str">
            <v>Còn học</v>
          </cell>
        </row>
        <row r="4824">
          <cell r="B4824" t="str">
            <v>1921003768</v>
          </cell>
          <cell r="C4824" t="str">
            <v>Lê Thanh Thương</v>
          </cell>
          <cell r="D4824" t="str">
            <v>Nữ</v>
          </cell>
          <cell r="E4824" t="str">
            <v>13/05/2001</v>
          </cell>
          <cell r="F4824" t="str">
            <v>19DQT2</v>
          </cell>
          <cell r="G4824" t="str">
            <v>Khoa Quản trị kinh doanh</v>
          </cell>
          <cell r="H4824" t="str">
            <v>Quản trị kinh doanh tổng hợp</v>
          </cell>
          <cell r="I4824" t="str">
            <v>Chính quy</v>
          </cell>
          <cell r="J4824" t="str">
            <v>Khóa 19D</v>
          </cell>
          <cell r="K4824">
            <v>5233550</v>
          </cell>
          <cell r="L4824">
            <v>5225155</v>
          </cell>
          <cell r="M4824">
            <v>8395</v>
          </cell>
          <cell r="N4824" t="str">
            <v>2021-2022-HK01: Phí học phần( 010815)</v>
          </cell>
          <cell r="O4824" t="str">
            <v>Còn học</v>
          </cell>
        </row>
        <row r="4825">
          <cell r="B4825" t="str">
            <v>1921003715</v>
          </cell>
          <cell r="C4825" t="str">
            <v>Lê Phú Tân</v>
          </cell>
          <cell r="D4825" t="str">
            <v>Nam</v>
          </cell>
          <cell r="E4825" t="str">
            <v>15/12/2000</v>
          </cell>
          <cell r="F4825" t="str">
            <v>19DQT2</v>
          </cell>
          <cell r="G4825" t="str">
            <v>Khoa Quản trị kinh doanh</v>
          </cell>
          <cell r="H4825" t="str">
            <v>Quản trị kinh doanh tổng hợp</v>
          </cell>
          <cell r="I4825" t="str">
            <v>Chính quy</v>
          </cell>
          <cell r="J4825" t="str">
            <v>Khóa 19D</v>
          </cell>
          <cell r="K4825">
            <v>5985000</v>
          </cell>
          <cell r="L4825">
            <v>5985000</v>
          </cell>
          <cell r="M4825">
            <v>0</v>
          </cell>
          <cell r="N4825" t="str">
            <v/>
          </cell>
          <cell r="O4825" t="str">
            <v>Còn học</v>
          </cell>
        </row>
        <row r="4826">
          <cell r="B4826" t="str">
            <v>1921000461</v>
          </cell>
          <cell r="C4826" t="str">
            <v>Nguyễn Tường An</v>
          </cell>
          <cell r="D4826" t="str">
            <v>Nữ</v>
          </cell>
          <cell r="E4826" t="str">
            <v>28/02/2001</v>
          </cell>
          <cell r="F4826" t="str">
            <v>19DQT2</v>
          </cell>
          <cell r="G4826" t="str">
            <v>Khoa Quản trị kinh doanh</v>
          </cell>
          <cell r="H4826" t="str">
            <v>Quản trị kinh doanh tổng hợp</v>
          </cell>
          <cell r="I4826" t="str">
            <v>Chính quy</v>
          </cell>
          <cell r="J4826" t="str">
            <v>Khóa 19D</v>
          </cell>
          <cell r="K4826">
            <v>7481250</v>
          </cell>
          <cell r="L4826">
            <v>195960</v>
          </cell>
          <cell r="M4826">
            <v>7285290</v>
          </cell>
          <cell r="N4826" t="str">
            <v>2021-2022-HK01: Phí học phần( 010065, 010139, 011152, 011154, 010828)</v>
          </cell>
          <cell r="O4826" t="str">
            <v>Còn học</v>
          </cell>
        </row>
        <row r="4827">
          <cell r="B4827" t="str">
            <v>1921003468</v>
          </cell>
          <cell r="C4827" t="str">
            <v>Nguyễn Thị Giang</v>
          </cell>
          <cell r="D4827" t="str">
            <v>Nữ</v>
          </cell>
          <cell r="E4827" t="str">
            <v>22/02/2001</v>
          </cell>
          <cell r="F4827" t="str">
            <v>19DQT2</v>
          </cell>
          <cell r="G4827" t="str">
            <v>Khoa Quản trị kinh doanh</v>
          </cell>
          <cell r="H4827" t="str">
            <v>Quản trị kinh doanh tổng hợp</v>
          </cell>
          <cell r="I4827" t="str">
            <v>Chính quy</v>
          </cell>
          <cell r="J4827" t="str">
            <v>Khóa 19D</v>
          </cell>
          <cell r="K4827">
            <v>7481250</v>
          </cell>
          <cell r="L4827">
            <v>7433600</v>
          </cell>
          <cell r="M4827">
            <v>47650</v>
          </cell>
          <cell r="N4827" t="str">
            <v>2021-2022-HK01: Phí học phần( 010798)</v>
          </cell>
          <cell r="O4827" t="str">
            <v>Còn học</v>
          </cell>
        </row>
        <row r="4828">
          <cell r="B4828" t="str">
            <v>1921000204</v>
          </cell>
          <cell r="C4828" t="str">
            <v>Phan Thị Ngọc Diễm</v>
          </cell>
          <cell r="D4828" t="str">
            <v>Nữ</v>
          </cell>
          <cell r="E4828" t="str">
            <v>25/02/2001</v>
          </cell>
          <cell r="F4828" t="str">
            <v>19DQT2</v>
          </cell>
          <cell r="G4828" t="str">
            <v>Khoa Quản trị kinh doanh</v>
          </cell>
          <cell r="H4828" t="str">
            <v>Quản trị kinh doanh tổng hợp</v>
          </cell>
          <cell r="I4828" t="str">
            <v>Chính quy</v>
          </cell>
          <cell r="J4828" t="str">
            <v>Khóa 19D</v>
          </cell>
          <cell r="K4828">
            <v>7481250</v>
          </cell>
          <cell r="L4828">
            <v>7481250</v>
          </cell>
          <cell r="M4828">
            <v>0</v>
          </cell>
          <cell r="N4828" t="str">
            <v/>
          </cell>
          <cell r="O4828" t="str">
            <v>Còn học</v>
          </cell>
        </row>
        <row r="4829">
          <cell r="B4829" t="str">
            <v>1921003602</v>
          </cell>
          <cell r="C4829" t="str">
            <v>Huỳnh Thị Thanh Ngân</v>
          </cell>
          <cell r="D4829" t="str">
            <v>Nữ</v>
          </cell>
          <cell r="E4829" t="str">
            <v>20/11/2001</v>
          </cell>
          <cell r="F4829" t="str">
            <v>19DQT2</v>
          </cell>
          <cell r="G4829" t="str">
            <v>Khoa Quản trị kinh doanh</v>
          </cell>
          <cell r="H4829" t="str">
            <v>Quản trị kinh doanh tổng hợp</v>
          </cell>
          <cell r="I4829" t="str">
            <v>Chính quy</v>
          </cell>
          <cell r="J4829" t="str">
            <v>Khóa 19D</v>
          </cell>
          <cell r="K4829">
            <v>7481250</v>
          </cell>
          <cell r="L4829">
            <v>7481250</v>
          </cell>
          <cell r="M4829">
            <v>0</v>
          </cell>
          <cell r="N4829" t="str">
            <v/>
          </cell>
          <cell r="O4829" t="str">
            <v>Còn học</v>
          </cell>
        </row>
        <row r="4830">
          <cell r="B4830" t="str">
            <v>1921003760</v>
          </cell>
          <cell r="C4830" t="str">
            <v>Nguyễn Thị Thanh Thư</v>
          </cell>
          <cell r="D4830" t="str">
            <v>Nữ</v>
          </cell>
          <cell r="E4830" t="str">
            <v>21/06/2001</v>
          </cell>
          <cell r="F4830" t="str">
            <v>19DQT2</v>
          </cell>
          <cell r="G4830" t="str">
            <v>Khoa Quản trị kinh doanh</v>
          </cell>
          <cell r="H4830" t="str">
            <v>Quản trị kinh doanh tổng hợp</v>
          </cell>
          <cell r="I4830" t="str">
            <v>Chính quy</v>
          </cell>
          <cell r="J4830" t="str">
            <v>Khóa 19D</v>
          </cell>
          <cell r="K4830">
            <v>7481250</v>
          </cell>
          <cell r="L4830">
            <v>7481250</v>
          </cell>
          <cell r="M4830">
            <v>0</v>
          </cell>
          <cell r="N4830" t="str">
            <v/>
          </cell>
          <cell r="O4830" t="str">
            <v>Còn học</v>
          </cell>
        </row>
        <row r="4831">
          <cell r="B4831" t="str">
            <v>1921003836</v>
          </cell>
          <cell r="C4831" t="str">
            <v>Lê Thị Thanh Vân</v>
          </cell>
          <cell r="D4831" t="str">
            <v>Nữ</v>
          </cell>
          <cell r="E4831" t="str">
            <v>21/04/2001</v>
          </cell>
          <cell r="F4831" t="str">
            <v>19DQT2</v>
          </cell>
          <cell r="G4831" t="str">
            <v>Khoa Quản trị kinh doanh</v>
          </cell>
          <cell r="H4831" t="str">
            <v>Quản trị kinh doanh tổng hợp</v>
          </cell>
          <cell r="I4831" t="str">
            <v>Chính quy</v>
          </cell>
          <cell r="J4831" t="str">
            <v>Khóa 19D</v>
          </cell>
          <cell r="K4831">
            <v>7481250</v>
          </cell>
          <cell r="L4831">
            <v>7481250</v>
          </cell>
          <cell r="M4831">
            <v>0</v>
          </cell>
          <cell r="N4831" t="str">
            <v/>
          </cell>
          <cell r="O4831" t="str">
            <v>Còn học</v>
          </cell>
        </row>
        <row r="4832">
          <cell r="B4832" t="str">
            <v>1921000351</v>
          </cell>
          <cell r="C4832" t="str">
            <v>Nguyễn Thị Minh Thư</v>
          </cell>
          <cell r="D4832" t="str">
            <v>Nữ</v>
          </cell>
          <cell r="E4832" t="str">
            <v>15/10/2001</v>
          </cell>
          <cell r="F4832" t="str">
            <v>19DQT2</v>
          </cell>
          <cell r="G4832" t="str">
            <v>Khoa Quản trị kinh doanh</v>
          </cell>
          <cell r="H4832" t="str">
            <v>Quản trị kinh doanh tổng hợp</v>
          </cell>
          <cell r="I4832" t="str">
            <v>Chính quy</v>
          </cell>
          <cell r="J4832" t="str">
            <v>Khóa 19D</v>
          </cell>
          <cell r="K4832">
            <v>7481250</v>
          </cell>
          <cell r="L4832">
            <v>7481250</v>
          </cell>
          <cell r="M4832">
            <v>0</v>
          </cell>
          <cell r="N4832" t="str">
            <v/>
          </cell>
          <cell r="O4832" t="str">
            <v>Còn học</v>
          </cell>
        </row>
        <row r="4833">
          <cell r="B4833" t="str">
            <v>1921003661</v>
          </cell>
          <cell r="C4833" t="str">
            <v>Trương Gia Phú</v>
          </cell>
          <cell r="D4833" t="str">
            <v>Nam</v>
          </cell>
          <cell r="E4833" t="str">
            <v>03/10/2001</v>
          </cell>
          <cell r="F4833" t="str">
            <v>19DQT2</v>
          </cell>
          <cell r="G4833" t="str">
            <v>Khoa Quản trị kinh doanh</v>
          </cell>
          <cell r="H4833" t="str">
            <v>Quản trị kinh doanh tổng hợp</v>
          </cell>
          <cell r="I4833" t="str">
            <v>Chính quy</v>
          </cell>
          <cell r="J4833" t="str">
            <v>Khóa 19D</v>
          </cell>
          <cell r="K4833">
            <v>7481250</v>
          </cell>
          <cell r="L4833">
            <v>7481250</v>
          </cell>
          <cell r="M4833">
            <v>0</v>
          </cell>
          <cell r="N4833" t="str">
            <v/>
          </cell>
          <cell r="O4833" t="str">
            <v>Còn học</v>
          </cell>
        </row>
        <row r="4834">
          <cell r="B4834" t="str">
            <v>1921003750</v>
          </cell>
          <cell r="C4834" t="str">
            <v>Nguyễn Minh Thiện</v>
          </cell>
          <cell r="D4834" t="str">
            <v>Nam</v>
          </cell>
          <cell r="E4834" t="str">
            <v>04/06/2001</v>
          </cell>
          <cell r="F4834" t="str">
            <v>19DQT2</v>
          </cell>
          <cell r="G4834" t="str">
            <v>Khoa Quản trị kinh doanh</v>
          </cell>
          <cell r="H4834" t="str">
            <v>Quản trị kinh doanh tổng hợp</v>
          </cell>
          <cell r="I4834" t="str">
            <v>Chính quy</v>
          </cell>
          <cell r="J4834" t="str">
            <v>Khóa 19D</v>
          </cell>
          <cell r="K4834">
            <v>7481250</v>
          </cell>
          <cell r="L4834">
            <v>7481250</v>
          </cell>
          <cell r="M4834">
            <v>0</v>
          </cell>
          <cell r="N4834" t="str">
            <v/>
          </cell>
          <cell r="O4834" t="str">
            <v>Còn học</v>
          </cell>
        </row>
        <row r="4835">
          <cell r="B4835" t="str">
            <v>1921003790</v>
          </cell>
          <cell r="C4835" t="str">
            <v>Đinh Thị Thùy Trang</v>
          </cell>
          <cell r="D4835" t="str">
            <v>Nữ</v>
          </cell>
          <cell r="E4835" t="str">
            <v>11/10/2001</v>
          </cell>
          <cell r="F4835" t="str">
            <v>19DQT2</v>
          </cell>
          <cell r="G4835" t="str">
            <v>Khoa Quản trị kinh doanh</v>
          </cell>
          <cell r="H4835" t="str">
            <v>Quản trị kinh doanh tổng hợp</v>
          </cell>
          <cell r="I4835" t="str">
            <v>Chính quy</v>
          </cell>
          <cell r="J4835" t="str">
            <v>Khóa 19D</v>
          </cell>
          <cell r="K4835">
            <v>7481250</v>
          </cell>
          <cell r="L4835">
            <v>7481250</v>
          </cell>
          <cell r="M4835">
            <v>0</v>
          </cell>
          <cell r="N4835" t="str">
            <v/>
          </cell>
          <cell r="O4835" t="str">
            <v>Còn học</v>
          </cell>
        </row>
        <row r="4836">
          <cell r="B4836" t="str">
            <v>1921003543</v>
          </cell>
          <cell r="C4836" t="str">
            <v>Nguyễn Thị Kiều</v>
          </cell>
          <cell r="D4836" t="str">
            <v>Nữ</v>
          </cell>
          <cell r="E4836" t="str">
            <v>13/10/2001</v>
          </cell>
          <cell r="F4836" t="str">
            <v>19DQT2</v>
          </cell>
          <cell r="G4836" t="str">
            <v>Khoa Quản trị kinh doanh</v>
          </cell>
          <cell r="H4836" t="str">
            <v>Quản trị kinh doanh tổng hợp</v>
          </cell>
          <cell r="I4836" t="str">
            <v>Chính quy</v>
          </cell>
          <cell r="J4836" t="str">
            <v>Khóa 19D</v>
          </cell>
          <cell r="K4836">
            <v>7481250</v>
          </cell>
          <cell r="L4836">
            <v>7481250</v>
          </cell>
          <cell r="M4836">
            <v>0</v>
          </cell>
          <cell r="N4836" t="str">
            <v/>
          </cell>
          <cell r="O4836" t="str">
            <v>Còn học</v>
          </cell>
        </row>
        <row r="4837">
          <cell r="B4837" t="str">
            <v>1921003596</v>
          </cell>
          <cell r="C4837" t="str">
            <v>Lương Thị Thanh Nga</v>
          </cell>
          <cell r="D4837" t="str">
            <v>Nữ</v>
          </cell>
          <cell r="E4837" t="str">
            <v>04/10/2001</v>
          </cell>
          <cell r="F4837" t="str">
            <v>19DQT2</v>
          </cell>
          <cell r="G4837" t="str">
            <v>Khoa Quản trị kinh doanh</v>
          </cell>
          <cell r="H4837" t="str">
            <v>Quản trị kinh doanh tổng hợp</v>
          </cell>
          <cell r="I4837" t="str">
            <v>Chính quy</v>
          </cell>
          <cell r="J4837" t="str">
            <v>Khóa 19D</v>
          </cell>
          <cell r="K4837">
            <v>7481250</v>
          </cell>
          <cell r="L4837">
            <v>7481250</v>
          </cell>
          <cell r="M4837">
            <v>0</v>
          </cell>
          <cell r="N4837" t="str">
            <v/>
          </cell>
          <cell r="O4837" t="str">
            <v>Còn học</v>
          </cell>
        </row>
        <row r="4838">
          <cell r="B4838" t="str">
            <v>1921003451</v>
          </cell>
          <cell r="C4838" t="str">
            <v>Nguyễn Thị Thùy Dung</v>
          </cell>
          <cell r="D4838" t="str">
            <v>Nữ</v>
          </cell>
          <cell r="E4838" t="str">
            <v>06/10/2001</v>
          </cell>
          <cell r="F4838" t="str">
            <v>19DQT2</v>
          </cell>
          <cell r="G4838" t="str">
            <v>Khoa Quản trị kinh doanh</v>
          </cell>
          <cell r="H4838" t="str">
            <v>Quản trị kinh doanh tổng hợp</v>
          </cell>
          <cell r="I4838" t="str">
            <v>Chính quy</v>
          </cell>
          <cell r="J4838" t="str">
            <v>Khóa 19D</v>
          </cell>
          <cell r="K4838">
            <v>7481250</v>
          </cell>
          <cell r="L4838">
            <v>7481250</v>
          </cell>
          <cell r="M4838">
            <v>0</v>
          </cell>
          <cell r="N4838" t="str">
            <v/>
          </cell>
          <cell r="O4838" t="str">
            <v>Còn học</v>
          </cell>
        </row>
        <row r="4839">
          <cell r="B4839" t="str">
            <v>1921003698</v>
          </cell>
          <cell r="C4839" t="str">
            <v>Phan Kim Quỳnh</v>
          </cell>
          <cell r="D4839" t="str">
            <v>Nữ</v>
          </cell>
          <cell r="E4839" t="str">
            <v>07/10/2001</v>
          </cell>
          <cell r="F4839" t="str">
            <v>19DQT2</v>
          </cell>
          <cell r="G4839" t="str">
            <v>Khoa Quản trị kinh doanh</v>
          </cell>
          <cell r="H4839" t="str">
            <v>Quản trị kinh doanh tổng hợp</v>
          </cell>
          <cell r="I4839" t="str">
            <v>Chính quy</v>
          </cell>
          <cell r="J4839" t="str">
            <v>Khóa 19D</v>
          </cell>
          <cell r="K4839">
            <v>7481250</v>
          </cell>
          <cell r="L4839">
            <v>7481250</v>
          </cell>
          <cell r="M4839">
            <v>0</v>
          </cell>
          <cell r="N4839" t="str">
            <v/>
          </cell>
          <cell r="O4839" t="str">
            <v>Còn học</v>
          </cell>
        </row>
        <row r="4840">
          <cell r="B4840" t="str">
            <v>1921003781</v>
          </cell>
          <cell r="C4840" t="str">
            <v>Phạm Trọng Tiến</v>
          </cell>
          <cell r="D4840" t="str">
            <v>Nam</v>
          </cell>
          <cell r="E4840" t="str">
            <v>31/03/2001</v>
          </cell>
          <cell r="F4840" t="str">
            <v>19DQT2</v>
          </cell>
          <cell r="G4840" t="str">
            <v>Khoa Quản trị kinh doanh</v>
          </cell>
          <cell r="H4840" t="str">
            <v>Quản trị kinh doanh tổng hợp</v>
          </cell>
          <cell r="I4840" t="str">
            <v>Chính quy</v>
          </cell>
          <cell r="J4840" t="str">
            <v>Khóa 19D</v>
          </cell>
          <cell r="K4840">
            <v>7481250</v>
          </cell>
          <cell r="L4840">
            <v>7481250</v>
          </cell>
          <cell r="M4840">
            <v>0</v>
          </cell>
          <cell r="N4840" t="str">
            <v/>
          </cell>
          <cell r="O4840" t="str">
            <v>Còn học</v>
          </cell>
        </row>
        <row r="4841">
          <cell r="B4841" t="str">
            <v>1921003479</v>
          </cell>
          <cell r="C4841" t="str">
            <v>Nguyễn Thị Hằng</v>
          </cell>
          <cell r="D4841" t="str">
            <v>Nữ</v>
          </cell>
          <cell r="E4841" t="str">
            <v>04/04/2001</v>
          </cell>
          <cell r="F4841" t="str">
            <v>19DQT2</v>
          </cell>
          <cell r="G4841" t="str">
            <v>Khoa Quản trị kinh doanh</v>
          </cell>
          <cell r="H4841" t="str">
            <v>Quản trị kinh doanh tổng hợp</v>
          </cell>
          <cell r="I4841" t="str">
            <v>Chính quy</v>
          </cell>
          <cell r="J4841" t="str">
            <v>Khóa 19D</v>
          </cell>
          <cell r="K4841">
            <v>7853650</v>
          </cell>
          <cell r="L4841">
            <v>7853650</v>
          </cell>
          <cell r="M4841">
            <v>0</v>
          </cell>
          <cell r="N4841" t="str">
            <v/>
          </cell>
          <cell r="O4841" t="str">
            <v>Còn học</v>
          </cell>
        </row>
        <row r="4842">
          <cell r="B4842" t="str">
            <v>1921000337</v>
          </cell>
          <cell r="C4842" t="str">
            <v>Vũ Minh Trung</v>
          </cell>
          <cell r="D4842" t="str">
            <v>Nam</v>
          </cell>
          <cell r="E4842" t="str">
            <v>11/09/2001</v>
          </cell>
          <cell r="F4842" t="str">
            <v>19DQT2</v>
          </cell>
          <cell r="G4842" t="str">
            <v>Khoa Quản trị kinh doanh</v>
          </cell>
          <cell r="H4842" t="str">
            <v>Quản trị kinh doanh tổng hợp</v>
          </cell>
          <cell r="I4842" t="str">
            <v>Chính quy</v>
          </cell>
          <cell r="J4842" t="str">
            <v>Khóa 19D</v>
          </cell>
          <cell r="K4842">
            <v>7853650</v>
          </cell>
          <cell r="L4842">
            <v>7853650</v>
          </cell>
          <cell r="M4842">
            <v>0</v>
          </cell>
          <cell r="N4842" t="str">
            <v/>
          </cell>
          <cell r="O4842" t="str">
            <v>Còn học</v>
          </cell>
        </row>
        <row r="4843">
          <cell r="B4843" t="str">
            <v>1921003726</v>
          </cell>
          <cell r="C4843" t="str">
            <v>Hồ Tấn Thành</v>
          </cell>
          <cell r="D4843" t="str">
            <v>Nam</v>
          </cell>
          <cell r="E4843" t="str">
            <v>07/09/2001</v>
          </cell>
          <cell r="F4843" t="str">
            <v>19DQT2</v>
          </cell>
          <cell r="G4843" t="str">
            <v>Khoa Quản trị kinh doanh</v>
          </cell>
          <cell r="H4843" t="str">
            <v>Quản trị kinh doanh tổng hợp</v>
          </cell>
          <cell r="I4843" t="str">
            <v>Chính quy</v>
          </cell>
          <cell r="J4843" t="str">
            <v>Khóa 19D</v>
          </cell>
          <cell r="K4843">
            <v>7853650</v>
          </cell>
          <cell r="L4843">
            <v>7853650</v>
          </cell>
          <cell r="M4843">
            <v>0</v>
          </cell>
          <cell r="N4843" t="str">
            <v/>
          </cell>
          <cell r="O4843" t="str">
            <v>Còn học</v>
          </cell>
        </row>
        <row r="4844">
          <cell r="B4844" t="str">
            <v>1921003677</v>
          </cell>
          <cell r="C4844" t="str">
            <v>Huỳnh Thị Phượng</v>
          </cell>
          <cell r="D4844" t="str">
            <v>Nữ</v>
          </cell>
          <cell r="E4844" t="str">
            <v>26/03/2001</v>
          </cell>
          <cell r="F4844" t="str">
            <v>19DQT2</v>
          </cell>
          <cell r="G4844" t="str">
            <v>Khoa Quản trị kinh doanh</v>
          </cell>
          <cell r="H4844" t="str">
            <v>Quản trị kinh doanh tổng hợp</v>
          </cell>
          <cell r="I4844" t="str">
            <v>Chính quy</v>
          </cell>
          <cell r="J4844" t="str">
            <v>Khóa 19D</v>
          </cell>
          <cell r="K4844">
            <v>7953400</v>
          </cell>
          <cell r="L4844">
            <v>7953400</v>
          </cell>
          <cell r="M4844">
            <v>0</v>
          </cell>
          <cell r="N4844" t="str">
            <v/>
          </cell>
          <cell r="O4844" t="str">
            <v>Còn học</v>
          </cell>
        </row>
        <row r="4845">
          <cell r="B4845" t="str">
            <v>1921000153</v>
          </cell>
          <cell r="C4845" t="str">
            <v>Huỳnh Thị Mỹ Trân</v>
          </cell>
          <cell r="D4845" t="str">
            <v>Nữ</v>
          </cell>
          <cell r="E4845" t="str">
            <v>30/11/2001</v>
          </cell>
          <cell r="F4845" t="str">
            <v>19DQT2</v>
          </cell>
          <cell r="G4845" t="str">
            <v>Khoa Quản trị kinh doanh</v>
          </cell>
          <cell r="H4845" t="str">
            <v>Quản trị kinh doanh tổng hợp</v>
          </cell>
          <cell r="I4845" t="str">
            <v>Chính quy</v>
          </cell>
          <cell r="J4845" t="str">
            <v>Khóa 19D</v>
          </cell>
          <cell r="K4845">
            <v>8075000</v>
          </cell>
          <cell r="L4845">
            <v>8075000</v>
          </cell>
          <cell r="M4845">
            <v>0</v>
          </cell>
          <cell r="N4845" t="str">
            <v/>
          </cell>
          <cell r="O4845" t="str">
            <v>Còn học</v>
          </cell>
        </row>
        <row r="4846">
          <cell r="B4846" t="str">
            <v>1921000507</v>
          </cell>
          <cell r="C4846" t="str">
            <v>Phạm Minh Phụng</v>
          </cell>
          <cell r="D4846" t="str">
            <v>Nam</v>
          </cell>
          <cell r="E4846" t="str">
            <v>19/08/2001</v>
          </cell>
          <cell r="F4846" t="str">
            <v>19DQT2</v>
          </cell>
          <cell r="G4846" t="str">
            <v>Khoa Quản trị kinh doanh</v>
          </cell>
          <cell r="H4846" t="str">
            <v>Quản trị kinh doanh tổng hợp</v>
          </cell>
          <cell r="I4846" t="str">
            <v>Chính quy</v>
          </cell>
          <cell r="J4846" t="str">
            <v>Khóa 19D</v>
          </cell>
          <cell r="K4846">
            <v>8138650</v>
          </cell>
          <cell r="L4846">
            <v>8138650</v>
          </cell>
          <cell r="M4846">
            <v>0</v>
          </cell>
          <cell r="N4846" t="str">
            <v/>
          </cell>
          <cell r="O4846" t="str">
            <v>Còn học</v>
          </cell>
        </row>
        <row r="4847">
          <cell r="B4847" t="str">
            <v>1921003654</v>
          </cell>
          <cell r="C4847" t="str">
            <v>Lê Thị Hồng Nhung</v>
          </cell>
          <cell r="D4847" t="str">
            <v>Nữ</v>
          </cell>
          <cell r="E4847" t="str">
            <v>01/09/2001</v>
          </cell>
          <cell r="F4847" t="str">
            <v>19DQT2</v>
          </cell>
          <cell r="G4847" t="str">
            <v>Khoa Quản trị kinh doanh</v>
          </cell>
          <cell r="H4847" t="str">
            <v>Quản trị kinh doanh tổng hợp</v>
          </cell>
          <cell r="I4847" t="str">
            <v>Chính quy</v>
          </cell>
          <cell r="J4847" t="str">
            <v>Khóa 19D</v>
          </cell>
          <cell r="K4847">
            <v>8226050</v>
          </cell>
          <cell r="L4847">
            <v>8226050</v>
          </cell>
          <cell r="M4847">
            <v>0</v>
          </cell>
          <cell r="N4847" t="str">
            <v/>
          </cell>
          <cell r="O4847" t="str">
            <v>Còn học</v>
          </cell>
        </row>
        <row r="4848">
          <cell r="B4848" t="str">
            <v>1921003501</v>
          </cell>
          <cell r="C4848" t="str">
            <v>Lê Thị Gia Huệ</v>
          </cell>
          <cell r="D4848" t="str">
            <v>Nữ</v>
          </cell>
          <cell r="E4848" t="str">
            <v>25/10/2001</v>
          </cell>
          <cell r="F4848" t="str">
            <v>19DQT2</v>
          </cell>
          <cell r="G4848" t="str">
            <v>Khoa Quản trị kinh doanh</v>
          </cell>
          <cell r="H4848" t="str">
            <v>Quản trị kinh doanh tổng hợp</v>
          </cell>
          <cell r="I4848" t="str">
            <v>Chính quy</v>
          </cell>
          <cell r="J4848" t="str">
            <v>Khóa 19D</v>
          </cell>
          <cell r="K4848">
            <v>8226050</v>
          </cell>
          <cell r="L4848">
            <v>8226050</v>
          </cell>
          <cell r="M4848">
            <v>0</v>
          </cell>
          <cell r="N4848" t="str">
            <v/>
          </cell>
          <cell r="O4848" t="str">
            <v>Còn học</v>
          </cell>
        </row>
        <row r="4849">
          <cell r="B4849" t="str">
            <v>1921003563</v>
          </cell>
          <cell r="C4849" t="str">
            <v>Trần Thị Phương Linh</v>
          </cell>
          <cell r="D4849" t="str">
            <v>Nữ</v>
          </cell>
          <cell r="E4849" t="str">
            <v>17/01/2001</v>
          </cell>
          <cell r="F4849" t="str">
            <v>19DQT2</v>
          </cell>
          <cell r="G4849" t="str">
            <v>Khoa Quản trị kinh doanh</v>
          </cell>
          <cell r="H4849" t="str">
            <v>Quản trị kinh doanh tổng hợp</v>
          </cell>
          <cell r="I4849" t="str">
            <v>Chính quy</v>
          </cell>
          <cell r="J4849" t="str">
            <v>Khóa 19D</v>
          </cell>
          <cell r="K4849">
            <v>8425550</v>
          </cell>
          <cell r="L4849">
            <v>8425550</v>
          </cell>
          <cell r="M4849">
            <v>0</v>
          </cell>
          <cell r="N4849" t="str">
            <v/>
          </cell>
          <cell r="O4849" t="str">
            <v>Còn học</v>
          </cell>
        </row>
        <row r="4850">
          <cell r="B4850" t="str">
            <v>1921003489</v>
          </cell>
          <cell r="C4850" t="str">
            <v>Hà Thị Ngọc Hiền</v>
          </cell>
          <cell r="D4850" t="str">
            <v>Nữ</v>
          </cell>
          <cell r="E4850" t="str">
            <v>12/02/2001</v>
          </cell>
          <cell r="F4850" t="str">
            <v>19DQT2</v>
          </cell>
          <cell r="G4850" t="str">
            <v>Khoa Quản trị kinh doanh</v>
          </cell>
          <cell r="H4850" t="str">
            <v>Quản trị kinh doanh tổng hợp</v>
          </cell>
          <cell r="I4850" t="str">
            <v>Chính quy</v>
          </cell>
          <cell r="J4850" t="str">
            <v>Khóa 19D</v>
          </cell>
          <cell r="K4850">
            <v>8977500</v>
          </cell>
          <cell r="L4850">
            <v>8977500</v>
          </cell>
          <cell r="M4850">
            <v>0</v>
          </cell>
          <cell r="N4850" t="str">
            <v/>
          </cell>
          <cell r="O4850" t="str">
            <v>Còn học</v>
          </cell>
        </row>
        <row r="4851">
          <cell r="B4851" t="str">
            <v>1921003710</v>
          </cell>
          <cell r="C4851" t="str">
            <v>Nguyễn Văn Tam</v>
          </cell>
          <cell r="D4851" t="str">
            <v>Nam</v>
          </cell>
          <cell r="E4851" t="str">
            <v>09/06/2001</v>
          </cell>
          <cell r="F4851" t="str">
            <v>19DQT2</v>
          </cell>
          <cell r="G4851" t="str">
            <v>Khoa Quản trị kinh doanh</v>
          </cell>
          <cell r="H4851" t="str">
            <v>Quản trị kinh doanh tổng hợp</v>
          </cell>
          <cell r="I4851" t="str">
            <v>Chính quy</v>
          </cell>
          <cell r="J4851" t="str">
            <v>Khóa 19D</v>
          </cell>
          <cell r="K4851">
            <v>8977500</v>
          </cell>
          <cell r="L4851">
            <v>8977500</v>
          </cell>
          <cell r="M4851">
            <v>0</v>
          </cell>
          <cell r="N4851" t="str">
            <v/>
          </cell>
          <cell r="O4851" t="str">
            <v>Còn học</v>
          </cell>
        </row>
        <row r="4852">
          <cell r="B4852" t="str">
            <v>1921003737</v>
          </cell>
          <cell r="C4852" t="str">
            <v>Nguyễn Ngọc Thảo</v>
          </cell>
          <cell r="D4852" t="str">
            <v>Nữ</v>
          </cell>
          <cell r="E4852" t="str">
            <v>20/03/2001</v>
          </cell>
          <cell r="F4852" t="str">
            <v>19DQT2</v>
          </cell>
          <cell r="G4852" t="str">
            <v>Khoa Quản trị kinh doanh</v>
          </cell>
          <cell r="H4852" t="str">
            <v>Quản trị kinh doanh tổng hợp</v>
          </cell>
          <cell r="I4852" t="str">
            <v>Chính quy</v>
          </cell>
          <cell r="J4852" t="str">
            <v>Khóa 19D</v>
          </cell>
          <cell r="K4852">
            <v>8977500</v>
          </cell>
          <cell r="L4852">
            <v>8977500</v>
          </cell>
          <cell r="M4852">
            <v>0</v>
          </cell>
          <cell r="N4852" t="str">
            <v/>
          </cell>
          <cell r="O4852" t="str">
            <v>Còn học</v>
          </cell>
        </row>
        <row r="4853">
          <cell r="B4853" t="str">
            <v>1921003865</v>
          </cell>
          <cell r="C4853" t="str">
            <v>Phan Thị Hồng Yến</v>
          </cell>
          <cell r="D4853" t="str">
            <v>Nữ</v>
          </cell>
          <cell r="E4853" t="str">
            <v>29/08/2001</v>
          </cell>
          <cell r="F4853" t="str">
            <v>19DQT2</v>
          </cell>
          <cell r="G4853" t="str">
            <v>Khoa Quản trị kinh doanh</v>
          </cell>
          <cell r="H4853" t="str">
            <v>Quản trị kinh doanh tổng hợp</v>
          </cell>
          <cell r="I4853" t="str">
            <v>Chính quy</v>
          </cell>
          <cell r="J4853" t="str">
            <v>Khóa 19D</v>
          </cell>
          <cell r="K4853">
            <v>8977500</v>
          </cell>
          <cell r="L4853">
            <v>8977500</v>
          </cell>
          <cell r="M4853">
            <v>0</v>
          </cell>
          <cell r="N4853" t="str">
            <v/>
          </cell>
          <cell r="O4853" t="str">
            <v>Còn học</v>
          </cell>
        </row>
        <row r="4854">
          <cell r="B4854" t="str">
            <v>1921003413</v>
          </cell>
          <cell r="C4854" t="str">
            <v>Võ Thị Ngọc ánh</v>
          </cell>
          <cell r="D4854" t="str">
            <v>Nữ</v>
          </cell>
          <cell r="E4854" t="str">
            <v>28/05/2001</v>
          </cell>
          <cell r="F4854" t="str">
            <v>19DQT2</v>
          </cell>
          <cell r="G4854" t="str">
            <v>Khoa Quản trị kinh doanh</v>
          </cell>
          <cell r="H4854" t="str">
            <v>Quản trị kinh doanh tổng hợp</v>
          </cell>
          <cell r="I4854" t="str">
            <v>Chính quy</v>
          </cell>
          <cell r="J4854" t="str">
            <v>Khóa 19D</v>
          </cell>
          <cell r="K4854">
            <v>8977500</v>
          </cell>
          <cell r="L4854">
            <v>8977500</v>
          </cell>
          <cell r="M4854">
            <v>0</v>
          </cell>
          <cell r="N4854" t="str">
            <v/>
          </cell>
          <cell r="O4854" t="str">
            <v>Còn học</v>
          </cell>
        </row>
        <row r="4855">
          <cell r="B4855" t="str">
            <v>1921003520</v>
          </cell>
          <cell r="C4855" t="str">
            <v>Liêu Thị Cẩm Huyền</v>
          </cell>
          <cell r="D4855" t="str">
            <v>Nữ</v>
          </cell>
          <cell r="E4855" t="str">
            <v>23/06/2001</v>
          </cell>
          <cell r="F4855" t="str">
            <v>19DQT2</v>
          </cell>
          <cell r="G4855" t="str">
            <v>Khoa Quản trị kinh doanh</v>
          </cell>
          <cell r="H4855" t="str">
            <v>Quản trị kinh doanh tổng hợp</v>
          </cell>
          <cell r="I4855" t="str">
            <v>Chính quy</v>
          </cell>
          <cell r="J4855" t="str">
            <v>Khóa 19D</v>
          </cell>
          <cell r="K4855">
            <v>8977500</v>
          </cell>
          <cell r="L4855">
            <v>8977500</v>
          </cell>
          <cell r="M4855">
            <v>0</v>
          </cell>
          <cell r="N4855" t="str">
            <v/>
          </cell>
          <cell r="O4855" t="str">
            <v>Còn học</v>
          </cell>
        </row>
        <row r="4856">
          <cell r="B4856" t="str">
            <v>1921003641</v>
          </cell>
          <cell r="C4856" t="str">
            <v>Nguyễn Thị Cẩm Nhi</v>
          </cell>
          <cell r="D4856" t="str">
            <v>Nữ</v>
          </cell>
          <cell r="E4856" t="str">
            <v>13/05/2001</v>
          </cell>
          <cell r="F4856" t="str">
            <v>19DQT2</v>
          </cell>
          <cell r="G4856" t="str">
            <v>Khoa Quản trị kinh doanh</v>
          </cell>
          <cell r="H4856" t="str">
            <v>Quản trị kinh doanh tổng hợp</v>
          </cell>
          <cell r="I4856" t="str">
            <v>Chính quy</v>
          </cell>
          <cell r="J4856" t="str">
            <v>Khóa 19D</v>
          </cell>
          <cell r="K4856">
            <v>8977500</v>
          </cell>
          <cell r="L4856">
            <v>8977500</v>
          </cell>
          <cell r="M4856">
            <v>0</v>
          </cell>
          <cell r="N4856" t="str">
            <v/>
          </cell>
          <cell r="O4856" t="str">
            <v>Còn học</v>
          </cell>
        </row>
        <row r="4857">
          <cell r="B4857" t="str">
            <v>1921003853</v>
          </cell>
          <cell r="C4857" t="str">
            <v>Đặng Hoàng Tường Vy</v>
          </cell>
          <cell r="D4857" t="str">
            <v>Nữ</v>
          </cell>
          <cell r="E4857" t="str">
            <v>02/01/2001</v>
          </cell>
          <cell r="F4857" t="str">
            <v>19DQT2</v>
          </cell>
          <cell r="G4857" t="str">
            <v>Khoa Quản trị kinh doanh</v>
          </cell>
          <cell r="H4857" t="str">
            <v>Quản trị kinh doanh tổng hợp</v>
          </cell>
          <cell r="I4857" t="str">
            <v>Chính quy</v>
          </cell>
          <cell r="J4857" t="str">
            <v>Khóa 19D</v>
          </cell>
          <cell r="K4857">
            <v>8977500</v>
          </cell>
          <cell r="L4857">
            <v>8977500</v>
          </cell>
          <cell r="M4857">
            <v>0</v>
          </cell>
          <cell r="N4857" t="str">
            <v/>
          </cell>
          <cell r="O4857" t="str">
            <v>Còn học</v>
          </cell>
        </row>
        <row r="4858">
          <cell r="B4858" t="str">
            <v>1921003688</v>
          </cell>
          <cell r="C4858" t="str">
            <v>Nguyễn Thị Thu Quyên</v>
          </cell>
          <cell r="D4858" t="str">
            <v>Nữ</v>
          </cell>
          <cell r="E4858" t="str">
            <v>25/10/2001</v>
          </cell>
          <cell r="F4858" t="str">
            <v>19DQT2</v>
          </cell>
          <cell r="G4858" t="str">
            <v>Khoa Quản trị kinh doanh</v>
          </cell>
          <cell r="H4858" t="str">
            <v>Quản trị kinh doanh tổng hợp</v>
          </cell>
          <cell r="I4858" t="str">
            <v>Chính quy</v>
          </cell>
          <cell r="J4858" t="str">
            <v>Khóa 19D</v>
          </cell>
          <cell r="K4858">
            <v>9077250</v>
          </cell>
          <cell r="L4858">
            <v>9077250</v>
          </cell>
          <cell r="M4858">
            <v>0</v>
          </cell>
          <cell r="N4858" t="str">
            <v/>
          </cell>
          <cell r="O4858" t="str">
            <v>Còn học</v>
          </cell>
        </row>
        <row r="4859">
          <cell r="B4859" t="str">
            <v>1921003427</v>
          </cell>
          <cell r="C4859" t="str">
            <v>Phạm Văn Chung</v>
          </cell>
          <cell r="D4859" t="str">
            <v>Nam</v>
          </cell>
          <cell r="E4859" t="str">
            <v>04/04/2001</v>
          </cell>
          <cell r="F4859" t="str">
            <v>19DQT2</v>
          </cell>
          <cell r="G4859" t="str">
            <v>Khoa Quản trị kinh doanh</v>
          </cell>
          <cell r="H4859" t="str">
            <v>Quản trị kinh doanh tổng hợp</v>
          </cell>
          <cell r="I4859" t="str">
            <v>Chính quy</v>
          </cell>
          <cell r="J4859" t="str">
            <v>Khóa 19D</v>
          </cell>
          <cell r="K4859">
            <v>9077250</v>
          </cell>
          <cell r="L4859">
            <v>9077250</v>
          </cell>
          <cell r="M4859">
            <v>0</v>
          </cell>
          <cell r="N4859" t="str">
            <v/>
          </cell>
          <cell r="O4859" t="str">
            <v>Còn học</v>
          </cell>
        </row>
        <row r="4860">
          <cell r="B4860" t="str">
            <v>1921000406</v>
          </cell>
          <cell r="C4860" t="str">
            <v>Nguyễn Thị Thảo Ngọc</v>
          </cell>
          <cell r="D4860" t="str">
            <v>Nữ</v>
          </cell>
          <cell r="E4860" t="str">
            <v>21/03/2001</v>
          </cell>
          <cell r="F4860" t="str">
            <v>19DQT2</v>
          </cell>
          <cell r="G4860" t="str">
            <v>Khoa Quản trị kinh doanh</v>
          </cell>
          <cell r="H4860" t="str">
            <v>Quản trị kinh doanh tổng hợp</v>
          </cell>
          <cell r="I4860" t="str">
            <v>Chính quy</v>
          </cell>
          <cell r="J4860" t="str">
            <v>Khóa 19D</v>
          </cell>
          <cell r="K4860">
            <v>9077250</v>
          </cell>
          <cell r="L4860">
            <v>9077250</v>
          </cell>
          <cell r="M4860">
            <v>0</v>
          </cell>
          <cell r="N4860" t="str">
            <v/>
          </cell>
          <cell r="O4860" t="str">
            <v>Còn học</v>
          </cell>
        </row>
        <row r="4861">
          <cell r="B4861" t="str">
            <v>1921000543</v>
          </cell>
          <cell r="C4861" t="str">
            <v>Trương Thị Trúc Ly</v>
          </cell>
          <cell r="D4861" t="str">
            <v>Nữ</v>
          </cell>
          <cell r="E4861" t="str">
            <v>16/06/2001</v>
          </cell>
          <cell r="F4861" t="str">
            <v>19DQT2</v>
          </cell>
          <cell r="G4861" t="str">
            <v>Khoa Quản trị kinh doanh</v>
          </cell>
          <cell r="H4861" t="str">
            <v>Quản trị kinh doanh tổng hợp</v>
          </cell>
          <cell r="I4861" t="str">
            <v>Chính quy</v>
          </cell>
          <cell r="J4861" t="str">
            <v>Khóa 19D</v>
          </cell>
          <cell r="K4861">
            <v>9077250</v>
          </cell>
          <cell r="L4861">
            <v>9077250</v>
          </cell>
          <cell r="M4861">
            <v>0</v>
          </cell>
          <cell r="N4861" t="str">
            <v/>
          </cell>
          <cell r="O4861" t="str">
            <v>Còn học</v>
          </cell>
        </row>
        <row r="4862">
          <cell r="B4862" t="str">
            <v>1921000152</v>
          </cell>
          <cell r="C4862" t="str">
            <v>Đinh Thị Diệu Linh</v>
          </cell>
          <cell r="D4862" t="str">
            <v>Nữ</v>
          </cell>
          <cell r="E4862" t="str">
            <v>09/09/2001</v>
          </cell>
          <cell r="F4862" t="str">
            <v>19DQT2</v>
          </cell>
          <cell r="G4862" t="str">
            <v>Khoa Quản trị kinh doanh</v>
          </cell>
          <cell r="H4862" t="str">
            <v>Quản trị kinh doanh tổng hợp</v>
          </cell>
          <cell r="I4862" t="str">
            <v>Chính quy</v>
          </cell>
          <cell r="J4862" t="str">
            <v>Khóa 19D</v>
          </cell>
          <cell r="K4862">
            <v>9262500</v>
          </cell>
          <cell r="L4862">
            <v>9262500</v>
          </cell>
          <cell r="M4862">
            <v>0</v>
          </cell>
          <cell r="N4862" t="str">
            <v/>
          </cell>
          <cell r="O4862" t="str">
            <v>Còn học</v>
          </cell>
        </row>
        <row r="4863">
          <cell r="B4863" t="str">
            <v>1921003420</v>
          </cell>
          <cell r="C4863" t="str">
            <v>Nguyễn Lê Ngân Bình</v>
          </cell>
          <cell r="D4863" t="str">
            <v>Nữ</v>
          </cell>
          <cell r="E4863" t="str">
            <v>06/07/2001</v>
          </cell>
          <cell r="F4863" t="str">
            <v>19DQT2</v>
          </cell>
          <cell r="G4863" t="str">
            <v>Khoa Quản trị kinh doanh</v>
          </cell>
          <cell r="H4863" t="str">
            <v>Quản trị kinh doanh tổng hợp</v>
          </cell>
          <cell r="I4863" t="str">
            <v>Chính quy</v>
          </cell>
          <cell r="J4863" t="str">
            <v>Khóa 19D</v>
          </cell>
          <cell r="K4863">
            <v>9349900</v>
          </cell>
          <cell r="L4863">
            <v>9349900</v>
          </cell>
          <cell r="M4863">
            <v>0</v>
          </cell>
          <cell r="N4863" t="str">
            <v/>
          </cell>
          <cell r="O4863" t="str">
            <v>Còn học</v>
          </cell>
        </row>
        <row r="4864">
          <cell r="B4864" t="str">
            <v>1921000291</v>
          </cell>
          <cell r="C4864" t="str">
            <v>Lữ Hoàng Duy</v>
          </cell>
          <cell r="D4864" t="str">
            <v>Nam</v>
          </cell>
          <cell r="E4864" t="str">
            <v>18/11/2001</v>
          </cell>
          <cell r="F4864" t="str">
            <v>19DQT2</v>
          </cell>
          <cell r="G4864" t="str">
            <v>Khoa Quản trị kinh doanh</v>
          </cell>
          <cell r="H4864" t="str">
            <v>Quản trị kinh doanh tổng hợp</v>
          </cell>
          <cell r="I4864" t="str">
            <v>Chính quy</v>
          </cell>
          <cell r="J4864" t="str">
            <v>Khóa 19D</v>
          </cell>
          <cell r="K4864">
            <v>9349900</v>
          </cell>
          <cell r="L4864">
            <v>9349900</v>
          </cell>
          <cell r="M4864">
            <v>0</v>
          </cell>
          <cell r="N4864" t="str">
            <v/>
          </cell>
          <cell r="O4864" t="str">
            <v>Còn học</v>
          </cell>
        </row>
        <row r="4865">
          <cell r="B4865" t="str">
            <v>1921003586</v>
          </cell>
          <cell r="C4865" t="str">
            <v>Kiều Diễm My</v>
          </cell>
          <cell r="D4865" t="str">
            <v>Nữ</v>
          </cell>
          <cell r="E4865" t="str">
            <v>09/11/2001</v>
          </cell>
          <cell r="F4865" t="str">
            <v>19DQT2</v>
          </cell>
          <cell r="G4865" t="str">
            <v>Khoa Quản trị kinh doanh</v>
          </cell>
          <cell r="H4865" t="str">
            <v>Quản trị kinh doanh tổng hợp</v>
          </cell>
          <cell r="I4865" t="str">
            <v>Chính quy</v>
          </cell>
          <cell r="J4865" t="str">
            <v>Khóa 19D</v>
          </cell>
          <cell r="K4865">
            <v>9449650</v>
          </cell>
          <cell r="L4865">
            <v>9449650</v>
          </cell>
          <cell r="M4865">
            <v>0</v>
          </cell>
          <cell r="N4865" t="str">
            <v/>
          </cell>
          <cell r="O4865" t="str">
            <v>Còn học</v>
          </cell>
        </row>
        <row r="4866">
          <cell r="B4866" t="str">
            <v>1921003628</v>
          </cell>
          <cell r="C4866" t="str">
            <v>Phạm Thị Thu Nhàn</v>
          </cell>
          <cell r="D4866" t="str">
            <v>Nữ</v>
          </cell>
          <cell r="E4866" t="str">
            <v>24/01/2001</v>
          </cell>
          <cell r="F4866" t="str">
            <v>19DQT2</v>
          </cell>
          <cell r="G4866" t="str">
            <v>Khoa Quản trị kinh doanh</v>
          </cell>
          <cell r="H4866" t="str">
            <v>Quản trị kinh doanh tổng hợp</v>
          </cell>
          <cell r="I4866" t="str">
            <v>Chính quy</v>
          </cell>
          <cell r="J4866" t="str">
            <v>Khóa 19D</v>
          </cell>
          <cell r="K4866">
            <v>9449650</v>
          </cell>
          <cell r="L4866">
            <v>9449650</v>
          </cell>
          <cell r="M4866">
            <v>0</v>
          </cell>
          <cell r="N4866" t="str">
            <v/>
          </cell>
          <cell r="O4866" t="str">
            <v>Còn học</v>
          </cell>
        </row>
        <row r="4867">
          <cell r="B4867" t="str">
            <v>1921003513</v>
          </cell>
          <cell r="C4867" t="str">
            <v>Nguyễn Văn Hữu</v>
          </cell>
          <cell r="D4867" t="str">
            <v>Nam</v>
          </cell>
          <cell r="E4867" t="str">
            <v>03/08/2001</v>
          </cell>
          <cell r="F4867" t="str">
            <v>19DQT2</v>
          </cell>
          <cell r="G4867" t="str">
            <v>Khoa Quản trị kinh doanh</v>
          </cell>
          <cell r="H4867" t="str">
            <v>Quản trị kinh doanh tổng hợp</v>
          </cell>
          <cell r="I4867" t="str">
            <v>Chính quy</v>
          </cell>
          <cell r="J4867" t="str">
            <v>Khóa 19D</v>
          </cell>
          <cell r="K4867">
            <v>9634900</v>
          </cell>
          <cell r="L4867">
            <v>9634900</v>
          </cell>
          <cell r="M4867">
            <v>0</v>
          </cell>
          <cell r="N4867" t="str">
            <v/>
          </cell>
          <cell r="O4867" t="str">
            <v>Còn học</v>
          </cell>
        </row>
        <row r="4868">
          <cell r="B4868" t="str">
            <v>1921003809</v>
          </cell>
          <cell r="C4868" t="str">
            <v>Nguyễn Thị Diệu Trinh</v>
          </cell>
          <cell r="D4868" t="str">
            <v>Nữ</v>
          </cell>
          <cell r="E4868" t="str">
            <v>01/05/2001</v>
          </cell>
          <cell r="F4868" t="str">
            <v>19DQT2</v>
          </cell>
          <cell r="G4868" t="str">
            <v>Khoa Quản trị kinh doanh</v>
          </cell>
          <cell r="H4868" t="str">
            <v>Quản trị kinh doanh tổng hợp</v>
          </cell>
          <cell r="I4868" t="str">
            <v>Chính quy</v>
          </cell>
          <cell r="J4868" t="str">
            <v>Khóa 19D</v>
          </cell>
          <cell r="K4868">
            <v>9722300</v>
          </cell>
          <cell r="L4868">
            <v>9722300</v>
          </cell>
          <cell r="M4868">
            <v>0</v>
          </cell>
          <cell r="N4868" t="str">
            <v/>
          </cell>
          <cell r="O4868" t="str">
            <v>Còn học</v>
          </cell>
        </row>
        <row r="4869">
          <cell r="B4869" t="str">
            <v>1921003803</v>
          </cell>
          <cell r="C4869" t="str">
            <v>Vũ Trọng Cao Trí</v>
          </cell>
          <cell r="D4869" t="str">
            <v>Nam</v>
          </cell>
          <cell r="E4869" t="str">
            <v>19/02/2001</v>
          </cell>
          <cell r="F4869" t="str">
            <v>19DQT2</v>
          </cell>
          <cell r="G4869" t="str">
            <v>Khoa Quản trị kinh doanh</v>
          </cell>
          <cell r="H4869" t="str">
            <v>Quản trị kinh doanh tổng hợp</v>
          </cell>
          <cell r="I4869" t="str">
            <v>Chính quy</v>
          </cell>
          <cell r="J4869" t="str">
            <v>Khóa 19D</v>
          </cell>
          <cell r="K4869">
            <v>10945900</v>
          </cell>
          <cell r="L4869">
            <v>10945900</v>
          </cell>
          <cell r="M4869">
            <v>0</v>
          </cell>
          <cell r="N4869" t="str">
            <v/>
          </cell>
          <cell r="O4869" t="str">
            <v>Còn học</v>
          </cell>
        </row>
        <row r="4870">
          <cell r="B4870" t="str">
            <v>1921003531</v>
          </cell>
          <cell r="C4870" t="str">
            <v>Nguyễn Đình Yên Khánh</v>
          </cell>
          <cell r="D4870" t="str">
            <v>Nữ</v>
          </cell>
          <cell r="E4870" t="str">
            <v>07/01/2001</v>
          </cell>
          <cell r="F4870" t="str">
            <v>19DQT2</v>
          </cell>
          <cell r="G4870" t="str">
            <v>Khoa Quản trị kinh doanh</v>
          </cell>
          <cell r="H4870" t="str">
            <v>Quản trị kinh doanh tổng hợp</v>
          </cell>
          <cell r="I4870" t="str">
            <v>Chính quy</v>
          </cell>
          <cell r="J4870" t="str">
            <v>Khóa 19D</v>
          </cell>
          <cell r="K4870">
            <v>11158700</v>
          </cell>
          <cell r="L4870">
            <v>11158700</v>
          </cell>
          <cell r="M4870">
            <v>0</v>
          </cell>
          <cell r="N4870" t="str">
            <v/>
          </cell>
          <cell r="O4870" t="str">
            <v>Còn học</v>
          </cell>
        </row>
        <row r="4871">
          <cell r="B4871" t="str">
            <v>1921003844</v>
          </cell>
          <cell r="C4871" t="str">
            <v>Trần Thị Trường Vi</v>
          </cell>
          <cell r="D4871" t="str">
            <v>Nữ</v>
          </cell>
          <cell r="E4871" t="str">
            <v>15/10/2001</v>
          </cell>
          <cell r="F4871" t="str">
            <v>19DQT2</v>
          </cell>
          <cell r="G4871" t="str">
            <v>Khoa Quản trị kinh doanh</v>
          </cell>
          <cell r="H4871" t="str">
            <v>Quản trị kinh doanh tổng hợp</v>
          </cell>
          <cell r="I4871" t="str">
            <v>Chính quy</v>
          </cell>
          <cell r="J4871" t="str">
            <v>Khóa 19D</v>
          </cell>
          <cell r="K4871">
            <v>11912050</v>
          </cell>
          <cell r="L4871">
            <v>11912050</v>
          </cell>
          <cell r="M4871">
            <v>0</v>
          </cell>
          <cell r="N4871" t="str">
            <v/>
          </cell>
          <cell r="O4871" t="str">
            <v>Còn học</v>
          </cell>
        </row>
        <row r="4872">
          <cell r="B4872" t="str">
            <v>1921000232</v>
          </cell>
          <cell r="C4872" t="str">
            <v>Nguyễn Thị Thu Lan</v>
          </cell>
          <cell r="D4872" t="str">
            <v>Nữ</v>
          </cell>
          <cell r="E4872" t="str">
            <v>19/12/2001</v>
          </cell>
          <cell r="F4872" t="str">
            <v>19DQT3</v>
          </cell>
          <cell r="G4872" t="str">
            <v>Khoa Quản trị kinh doanh</v>
          </cell>
          <cell r="H4872" t="str">
            <v>Quản trị kinh doanh tổng hợp</v>
          </cell>
          <cell r="I4872" t="str">
            <v>Chính quy</v>
          </cell>
          <cell r="J4872" t="str">
            <v>Khóa 19D</v>
          </cell>
          <cell r="K4872">
            <v>6357400</v>
          </cell>
          <cell r="L4872">
            <v>6357400</v>
          </cell>
          <cell r="M4872">
            <v>0</v>
          </cell>
          <cell r="N4872" t="str">
            <v/>
          </cell>
          <cell r="O4872" t="str">
            <v>Còn học</v>
          </cell>
        </row>
        <row r="4873">
          <cell r="B4873" t="str">
            <v>1921003727</v>
          </cell>
          <cell r="C4873" t="str">
            <v>Lạc Vỹ Thành</v>
          </cell>
          <cell r="D4873" t="str">
            <v>Nam</v>
          </cell>
          <cell r="E4873" t="str">
            <v>28/11/2001</v>
          </cell>
          <cell r="F4873" t="str">
            <v>19DQT3</v>
          </cell>
          <cell r="G4873" t="str">
            <v>Khoa Quản trị kinh doanh</v>
          </cell>
          <cell r="H4873" t="str">
            <v>Quản trị kinh doanh tổng hợp</v>
          </cell>
          <cell r="I4873" t="str">
            <v>Chính quy</v>
          </cell>
          <cell r="J4873" t="str">
            <v>Khóa 19D</v>
          </cell>
          <cell r="K4873">
            <v>7481250</v>
          </cell>
          <cell r="L4873">
            <v>7481250</v>
          </cell>
          <cell r="M4873">
            <v>0</v>
          </cell>
          <cell r="N4873" t="str">
            <v/>
          </cell>
          <cell r="O4873" t="str">
            <v>Còn học</v>
          </cell>
        </row>
        <row r="4874">
          <cell r="B4874" t="str">
            <v>1921000235</v>
          </cell>
          <cell r="C4874" t="str">
            <v>Nguyễn Phan Hoàng Phúc</v>
          </cell>
          <cell r="D4874" t="str">
            <v>Nam</v>
          </cell>
          <cell r="E4874" t="str">
            <v>28/01/2001</v>
          </cell>
          <cell r="F4874" t="str">
            <v>19DQT3</v>
          </cell>
          <cell r="G4874" t="str">
            <v>Khoa Quản trị kinh doanh</v>
          </cell>
          <cell r="H4874" t="str">
            <v>Quản trị kinh doanh tổng hợp</v>
          </cell>
          <cell r="I4874" t="str">
            <v>Chính quy</v>
          </cell>
          <cell r="J4874" t="str">
            <v>Khóa 19D</v>
          </cell>
          <cell r="K4874">
            <v>7481250</v>
          </cell>
          <cell r="L4874">
            <v>7481250</v>
          </cell>
          <cell r="M4874">
            <v>0</v>
          </cell>
          <cell r="N4874" t="str">
            <v/>
          </cell>
          <cell r="O4874" t="str">
            <v>Còn học</v>
          </cell>
        </row>
        <row r="4875">
          <cell r="B4875" t="str">
            <v>1921003573</v>
          </cell>
          <cell r="C4875" t="str">
            <v>Lê Thị Ly Ly</v>
          </cell>
          <cell r="D4875" t="str">
            <v>Nữ</v>
          </cell>
          <cell r="E4875" t="str">
            <v>28/12/2001</v>
          </cell>
          <cell r="F4875" t="str">
            <v>19DQT3</v>
          </cell>
          <cell r="G4875" t="str">
            <v>Khoa Quản trị kinh doanh</v>
          </cell>
          <cell r="H4875" t="str">
            <v>Quản trị kinh doanh tổng hợp</v>
          </cell>
          <cell r="I4875" t="str">
            <v>Chính quy</v>
          </cell>
          <cell r="J4875" t="str">
            <v>Khóa 19D</v>
          </cell>
          <cell r="K4875">
            <v>7481250</v>
          </cell>
          <cell r="L4875">
            <v>7481250</v>
          </cell>
          <cell r="M4875">
            <v>0</v>
          </cell>
          <cell r="N4875" t="str">
            <v/>
          </cell>
          <cell r="O4875" t="str">
            <v>Còn học</v>
          </cell>
        </row>
        <row r="4876">
          <cell r="B4876" t="str">
            <v>1921003589</v>
          </cell>
          <cell r="C4876" t="str">
            <v>Phạm Thị Na Na</v>
          </cell>
          <cell r="D4876" t="str">
            <v>Nữ</v>
          </cell>
          <cell r="E4876" t="str">
            <v>17/05/2001</v>
          </cell>
          <cell r="F4876" t="str">
            <v>19DQT3</v>
          </cell>
          <cell r="G4876" t="str">
            <v>Khoa Quản trị kinh doanh</v>
          </cell>
          <cell r="H4876" t="str">
            <v>Quản trị kinh doanh tổng hợp</v>
          </cell>
          <cell r="I4876" t="str">
            <v>Chính quy</v>
          </cell>
          <cell r="J4876" t="str">
            <v>Khóa 19D</v>
          </cell>
          <cell r="K4876">
            <v>7481250</v>
          </cell>
          <cell r="L4876">
            <v>7481250</v>
          </cell>
          <cell r="M4876">
            <v>0</v>
          </cell>
          <cell r="N4876" t="str">
            <v/>
          </cell>
          <cell r="O4876" t="str">
            <v>Còn học</v>
          </cell>
        </row>
        <row r="4877">
          <cell r="B4877" t="str">
            <v>1921003854</v>
          </cell>
          <cell r="C4877" t="str">
            <v>Lê Thị Lan Vy</v>
          </cell>
          <cell r="D4877" t="str">
            <v>Nữ</v>
          </cell>
          <cell r="E4877" t="str">
            <v>28/11/2001</v>
          </cell>
          <cell r="F4877" t="str">
            <v>19DQT3</v>
          </cell>
          <cell r="G4877" t="str">
            <v>Khoa Quản trị kinh doanh</v>
          </cell>
          <cell r="H4877" t="str">
            <v>Quản trị kinh doanh tổng hợp</v>
          </cell>
          <cell r="I4877" t="str">
            <v>Chính quy</v>
          </cell>
          <cell r="J4877" t="str">
            <v>Khóa 19D</v>
          </cell>
          <cell r="K4877">
            <v>7481250</v>
          </cell>
          <cell r="L4877">
            <v>7481250</v>
          </cell>
          <cell r="M4877">
            <v>0</v>
          </cell>
          <cell r="N4877" t="str">
            <v/>
          </cell>
          <cell r="O4877" t="str">
            <v>Còn học</v>
          </cell>
        </row>
        <row r="4878">
          <cell r="B4878" t="str">
            <v>1921003604</v>
          </cell>
          <cell r="C4878" t="str">
            <v>Lê Thị Kim Ngân</v>
          </cell>
          <cell r="D4878" t="str">
            <v>Nữ</v>
          </cell>
          <cell r="E4878" t="str">
            <v>08/08/2001</v>
          </cell>
          <cell r="F4878" t="str">
            <v>19DQT3</v>
          </cell>
          <cell r="G4878" t="str">
            <v>Khoa Quản trị kinh doanh</v>
          </cell>
          <cell r="H4878" t="str">
            <v>Quản trị kinh doanh tổng hợp</v>
          </cell>
          <cell r="I4878" t="str">
            <v>Chính quy</v>
          </cell>
          <cell r="J4878" t="str">
            <v>Khóa 19D</v>
          </cell>
          <cell r="K4878">
            <v>7481250</v>
          </cell>
          <cell r="L4878">
            <v>7481250</v>
          </cell>
          <cell r="M4878">
            <v>0</v>
          </cell>
          <cell r="N4878" t="str">
            <v/>
          </cell>
          <cell r="O4878" t="str">
            <v>Còn học</v>
          </cell>
        </row>
        <row r="4879">
          <cell r="B4879" t="str">
            <v>1921003655</v>
          </cell>
          <cell r="C4879" t="str">
            <v>Nguyễn Thị Hồng Nhung</v>
          </cell>
          <cell r="D4879" t="str">
            <v>Nữ</v>
          </cell>
          <cell r="E4879" t="str">
            <v>21/04/2001</v>
          </cell>
          <cell r="F4879" t="str">
            <v>19DQT3</v>
          </cell>
          <cell r="G4879" t="str">
            <v>Khoa Quản trị kinh doanh</v>
          </cell>
          <cell r="H4879" t="str">
            <v>Quản trị kinh doanh tổng hợp</v>
          </cell>
          <cell r="I4879" t="str">
            <v>Chính quy</v>
          </cell>
          <cell r="J4879" t="str">
            <v>Khóa 19D</v>
          </cell>
          <cell r="K4879">
            <v>7481250</v>
          </cell>
          <cell r="L4879">
            <v>7481250</v>
          </cell>
          <cell r="M4879">
            <v>0</v>
          </cell>
          <cell r="N4879" t="str">
            <v/>
          </cell>
          <cell r="O4879" t="str">
            <v>Còn học</v>
          </cell>
        </row>
        <row r="4880">
          <cell r="B4880" t="str">
            <v>1921003568</v>
          </cell>
          <cell r="C4880" t="str">
            <v>Nguyễn Hà Hoàng Long</v>
          </cell>
          <cell r="D4880" t="str">
            <v>Nam</v>
          </cell>
          <cell r="E4880" t="str">
            <v>22/12/2001</v>
          </cell>
          <cell r="F4880" t="str">
            <v>19DQT3</v>
          </cell>
          <cell r="G4880" t="str">
            <v>Khoa Quản trị kinh doanh</v>
          </cell>
          <cell r="H4880" t="str">
            <v>Quản trị kinh doanh tổng hợp</v>
          </cell>
          <cell r="I4880" t="str">
            <v>Chính quy</v>
          </cell>
          <cell r="J4880" t="str">
            <v>Khóa 19D</v>
          </cell>
          <cell r="K4880">
            <v>7481250</v>
          </cell>
          <cell r="L4880">
            <v>7481250</v>
          </cell>
          <cell r="M4880">
            <v>0</v>
          </cell>
          <cell r="N4880" t="str">
            <v/>
          </cell>
          <cell r="O4880" t="str">
            <v>Còn học</v>
          </cell>
        </row>
        <row r="4881">
          <cell r="B4881" t="str">
            <v>1921003741</v>
          </cell>
          <cell r="C4881" t="str">
            <v>Huỳnh Tô Thể</v>
          </cell>
          <cell r="D4881" t="str">
            <v>Nam</v>
          </cell>
          <cell r="E4881" t="str">
            <v>26/01/2001</v>
          </cell>
          <cell r="F4881" t="str">
            <v>19DQT3</v>
          </cell>
          <cell r="G4881" t="str">
            <v>Khoa Quản trị kinh doanh</v>
          </cell>
          <cell r="H4881" t="str">
            <v>Quản trị kinh doanh tổng hợp</v>
          </cell>
          <cell r="I4881" t="str">
            <v>Chính quy</v>
          </cell>
          <cell r="J4881" t="str">
            <v>Khóa 19D</v>
          </cell>
          <cell r="K4881">
            <v>7581000</v>
          </cell>
          <cell r="L4881">
            <v>7581000</v>
          </cell>
          <cell r="M4881">
            <v>0</v>
          </cell>
          <cell r="N4881" t="str">
            <v/>
          </cell>
          <cell r="O4881" t="str">
            <v>Còn học</v>
          </cell>
        </row>
        <row r="4882">
          <cell r="B4882" t="str">
            <v>1921000220</v>
          </cell>
          <cell r="C4882" t="str">
            <v>Moọc Nhục Chánh</v>
          </cell>
          <cell r="D4882" t="str">
            <v>Nữ</v>
          </cell>
          <cell r="E4882" t="str">
            <v>09/01/2001</v>
          </cell>
          <cell r="F4882" t="str">
            <v>19DQT3</v>
          </cell>
          <cell r="G4882" t="str">
            <v>Khoa Quản trị kinh doanh</v>
          </cell>
          <cell r="H4882" t="str">
            <v>Quản trị kinh doanh tổng hợp</v>
          </cell>
          <cell r="I4882" t="str">
            <v>Chính quy</v>
          </cell>
          <cell r="J4882" t="str">
            <v>Khóa 19D</v>
          </cell>
          <cell r="K4882">
            <v>7766250</v>
          </cell>
          <cell r="L4882">
            <v>7766250</v>
          </cell>
          <cell r="M4882">
            <v>0</v>
          </cell>
          <cell r="N4882" t="str">
            <v/>
          </cell>
          <cell r="O4882" t="str">
            <v>Còn học</v>
          </cell>
        </row>
        <row r="4883">
          <cell r="B4883" t="str">
            <v>1921000178</v>
          </cell>
          <cell r="C4883" t="str">
            <v>Phạm Ngọc Diễm Quỳnh</v>
          </cell>
          <cell r="D4883" t="str">
            <v>Nữ</v>
          </cell>
          <cell r="E4883" t="str">
            <v>23/10/2001</v>
          </cell>
          <cell r="F4883" t="str">
            <v>19DQT3</v>
          </cell>
          <cell r="G4883" t="str">
            <v>Khoa Quản trị kinh doanh</v>
          </cell>
          <cell r="H4883" t="str">
            <v>Quản trị kinh doanh tổng hợp</v>
          </cell>
          <cell r="I4883" t="str">
            <v>Chính quy</v>
          </cell>
          <cell r="J4883" t="str">
            <v>Khóa 19D</v>
          </cell>
          <cell r="K4883">
            <v>7853650</v>
          </cell>
          <cell r="L4883">
            <v>177810</v>
          </cell>
          <cell r="M4883">
            <v>7675840</v>
          </cell>
          <cell r="N4883" t="str">
            <v>2021-2022-HK01: Phí học phần( 010783, 011152, 010139, 010303, 010065, 011154)</v>
          </cell>
          <cell r="O4883" t="str">
            <v>Còn học</v>
          </cell>
        </row>
        <row r="4884">
          <cell r="B4884" t="str">
            <v>1921003782</v>
          </cell>
          <cell r="C4884" t="str">
            <v>Tô Vủ Tín</v>
          </cell>
          <cell r="D4884" t="str">
            <v>Nam</v>
          </cell>
          <cell r="E4884" t="str">
            <v>28/05/2001</v>
          </cell>
          <cell r="F4884" t="str">
            <v>19DQT3</v>
          </cell>
          <cell r="G4884" t="str">
            <v>Khoa Quản trị kinh doanh</v>
          </cell>
          <cell r="H4884" t="str">
            <v>Quản trị kinh doanh tổng hợp</v>
          </cell>
          <cell r="I4884" t="str">
            <v>Chính quy</v>
          </cell>
          <cell r="J4884" t="str">
            <v>Khóa 19D</v>
          </cell>
          <cell r="K4884">
            <v>7853650</v>
          </cell>
          <cell r="L4884">
            <v>7853650</v>
          </cell>
          <cell r="M4884">
            <v>0</v>
          </cell>
          <cell r="N4884" t="str">
            <v/>
          </cell>
          <cell r="O4884" t="str">
            <v>Còn học</v>
          </cell>
        </row>
        <row r="4885">
          <cell r="B4885" t="str">
            <v>1921000317</v>
          </cell>
          <cell r="C4885" t="str">
            <v>Trịnh Thị Hà</v>
          </cell>
          <cell r="D4885" t="str">
            <v>Nữ</v>
          </cell>
          <cell r="E4885" t="str">
            <v>14/04/2001</v>
          </cell>
          <cell r="F4885" t="str">
            <v>19DQT3</v>
          </cell>
          <cell r="G4885" t="str">
            <v>Khoa Quản trị kinh doanh</v>
          </cell>
          <cell r="H4885" t="str">
            <v>Quản trị kinh doanh tổng hợp</v>
          </cell>
          <cell r="I4885" t="str">
            <v>Chính quy</v>
          </cell>
          <cell r="J4885" t="str">
            <v>Khóa 19D</v>
          </cell>
          <cell r="K4885">
            <v>7853650</v>
          </cell>
          <cell r="L4885">
            <v>7853650</v>
          </cell>
          <cell r="M4885">
            <v>0</v>
          </cell>
          <cell r="N4885" t="str">
            <v/>
          </cell>
          <cell r="O4885" t="str">
            <v>Còn học</v>
          </cell>
        </row>
        <row r="4886">
          <cell r="B4886" t="str">
            <v>1921003662</v>
          </cell>
          <cell r="C4886" t="str">
            <v>Đồng Thiên Phúc</v>
          </cell>
          <cell r="D4886" t="str">
            <v>Nam</v>
          </cell>
          <cell r="E4886" t="str">
            <v>20/10/2001</v>
          </cell>
          <cell r="F4886" t="str">
            <v>19DQT3</v>
          </cell>
          <cell r="G4886" t="str">
            <v>Khoa Quản trị kinh doanh</v>
          </cell>
          <cell r="H4886" t="str">
            <v>Quản trị kinh doanh tổng hợp</v>
          </cell>
          <cell r="I4886" t="str">
            <v>Chính quy</v>
          </cell>
          <cell r="J4886" t="str">
            <v>Khóa 19D</v>
          </cell>
          <cell r="K4886">
            <v>7853650</v>
          </cell>
          <cell r="L4886">
            <v>7853650</v>
          </cell>
          <cell r="M4886">
            <v>0</v>
          </cell>
          <cell r="N4886" t="str">
            <v/>
          </cell>
          <cell r="O4886" t="str">
            <v>Còn học</v>
          </cell>
        </row>
        <row r="4887">
          <cell r="B4887" t="str">
            <v>1921003701</v>
          </cell>
          <cell r="C4887" t="str">
            <v>Chiêm Minh Sang</v>
          </cell>
          <cell r="D4887" t="str">
            <v>Nam</v>
          </cell>
          <cell r="E4887" t="str">
            <v>01/03/2001</v>
          </cell>
          <cell r="F4887" t="str">
            <v>19DQT3</v>
          </cell>
          <cell r="G4887" t="str">
            <v>Khoa Quản trị kinh doanh</v>
          </cell>
          <cell r="H4887" t="str">
            <v>Quản trị kinh doanh tổng hợp</v>
          </cell>
          <cell r="I4887" t="str">
            <v>Chính quy</v>
          </cell>
          <cell r="J4887" t="str">
            <v>Khóa 19D</v>
          </cell>
          <cell r="K4887">
            <v>7853650</v>
          </cell>
          <cell r="L4887">
            <v>7853650</v>
          </cell>
          <cell r="M4887">
            <v>0</v>
          </cell>
          <cell r="N4887" t="str">
            <v/>
          </cell>
          <cell r="O4887" t="str">
            <v>Còn học</v>
          </cell>
        </row>
        <row r="4888">
          <cell r="B4888" t="str">
            <v>1921003845</v>
          </cell>
          <cell r="C4888" t="str">
            <v>Võ Thị Khánh Vi</v>
          </cell>
          <cell r="D4888" t="str">
            <v>Nữ</v>
          </cell>
          <cell r="E4888" t="str">
            <v>19/04/2001</v>
          </cell>
          <cell r="F4888" t="str">
            <v>19DQT3</v>
          </cell>
          <cell r="G4888" t="str">
            <v>Khoa Quản trị kinh doanh</v>
          </cell>
          <cell r="H4888" t="str">
            <v>Quản trị kinh doanh tổng hợp</v>
          </cell>
          <cell r="I4888" t="str">
            <v>Chính quy</v>
          </cell>
          <cell r="J4888" t="str">
            <v>Khóa 19D</v>
          </cell>
          <cell r="K4888">
            <v>7853650</v>
          </cell>
          <cell r="L4888">
            <v>7853650</v>
          </cell>
          <cell r="M4888">
            <v>0</v>
          </cell>
          <cell r="N4888" t="str">
            <v/>
          </cell>
          <cell r="O4888" t="str">
            <v>Còn học</v>
          </cell>
        </row>
        <row r="4889">
          <cell r="B4889" t="str">
            <v>1921003480</v>
          </cell>
          <cell r="C4889" t="str">
            <v>Nguyễn Thị Thúy Hằng</v>
          </cell>
          <cell r="D4889" t="str">
            <v>Nữ</v>
          </cell>
          <cell r="E4889" t="str">
            <v>10/04/2001</v>
          </cell>
          <cell r="F4889" t="str">
            <v>19DQT3</v>
          </cell>
          <cell r="G4889" t="str">
            <v>Khoa Quản trị kinh doanh</v>
          </cell>
          <cell r="H4889" t="str">
            <v>Quản trị kinh doanh tổng hợp</v>
          </cell>
          <cell r="I4889" t="str">
            <v>Chính quy</v>
          </cell>
          <cell r="J4889" t="str">
            <v>Khóa 19D</v>
          </cell>
          <cell r="K4889">
            <v>8226050</v>
          </cell>
          <cell r="L4889">
            <v>8226050</v>
          </cell>
          <cell r="M4889">
            <v>0</v>
          </cell>
          <cell r="N4889" t="str">
            <v/>
          </cell>
          <cell r="O4889" t="str">
            <v>Còn học</v>
          </cell>
        </row>
        <row r="4890">
          <cell r="B4890" t="str">
            <v>1921003443</v>
          </cell>
          <cell r="C4890" t="str">
            <v>Đàm Trần Hoàng Diệp</v>
          </cell>
          <cell r="D4890" t="str">
            <v>Nam</v>
          </cell>
          <cell r="E4890" t="str">
            <v>24/10/2001</v>
          </cell>
          <cell r="F4890" t="str">
            <v>19DQT3</v>
          </cell>
          <cell r="G4890" t="str">
            <v>Khoa Quản trị kinh doanh</v>
          </cell>
          <cell r="H4890" t="str">
            <v>Quản trị kinh doanh tổng hợp</v>
          </cell>
          <cell r="I4890" t="str">
            <v>Chính quy</v>
          </cell>
          <cell r="J4890" t="str">
            <v>Khóa 19D</v>
          </cell>
          <cell r="K4890">
            <v>8226050</v>
          </cell>
          <cell r="L4890">
            <v>8226050</v>
          </cell>
          <cell r="M4890">
            <v>0</v>
          </cell>
          <cell r="N4890" t="str">
            <v/>
          </cell>
          <cell r="O4890" t="str">
            <v>Còn học</v>
          </cell>
        </row>
        <row r="4891">
          <cell r="B4891" t="str">
            <v>1921003554</v>
          </cell>
          <cell r="C4891" t="str">
            <v>Bạch Lưu Hoài Linh</v>
          </cell>
          <cell r="D4891" t="str">
            <v>Nữ</v>
          </cell>
          <cell r="E4891" t="str">
            <v>23/08/2001</v>
          </cell>
          <cell r="F4891" t="str">
            <v>19DQT3</v>
          </cell>
          <cell r="G4891" t="str">
            <v>Khoa Quản trị kinh doanh</v>
          </cell>
          <cell r="H4891" t="str">
            <v>Quản trị kinh doanh tổng hợp</v>
          </cell>
          <cell r="I4891" t="str">
            <v>Chính quy</v>
          </cell>
          <cell r="J4891" t="str">
            <v>Khóa 19D</v>
          </cell>
          <cell r="K4891">
            <v>8226050</v>
          </cell>
          <cell r="L4891">
            <v>8226050</v>
          </cell>
          <cell r="M4891">
            <v>0</v>
          </cell>
          <cell r="N4891" t="str">
            <v/>
          </cell>
          <cell r="O4891" t="str">
            <v>Còn học</v>
          </cell>
        </row>
        <row r="4892">
          <cell r="B4892" t="str">
            <v>1921003460</v>
          </cell>
          <cell r="C4892" t="str">
            <v>Cao Thúy Duy</v>
          </cell>
          <cell r="D4892" t="str">
            <v>Nữ</v>
          </cell>
          <cell r="E4892" t="str">
            <v>09/11/2001</v>
          </cell>
          <cell r="F4892" t="str">
            <v>19DQT3</v>
          </cell>
          <cell r="G4892" t="str">
            <v>Khoa Quản trị kinh doanh</v>
          </cell>
          <cell r="H4892" t="str">
            <v>Quản trị kinh doanh tổng hợp</v>
          </cell>
          <cell r="I4892" t="str">
            <v>Chính quy</v>
          </cell>
          <cell r="J4892" t="str">
            <v>Khóa 19D</v>
          </cell>
          <cell r="K4892">
            <v>8226050</v>
          </cell>
          <cell r="L4892">
            <v>8226050</v>
          </cell>
          <cell r="M4892">
            <v>0</v>
          </cell>
          <cell r="N4892" t="str">
            <v/>
          </cell>
          <cell r="O4892" t="str">
            <v>Còn học</v>
          </cell>
        </row>
        <row r="4893">
          <cell r="B4893" t="str">
            <v>1921000498</v>
          </cell>
          <cell r="C4893" t="str">
            <v>Nguyễn Ngọc Anh Thư</v>
          </cell>
          <cell r="D4893" t="str">
            <v>Nữ</v>
          </cell>
          <cell r="E4893" t="str">
            <v>23/11/2001</v>
          </cell>
          <cell r="F4893" t="str">
            <v>19DQT3</v>
          </cell>
          <cell r="G4893" t="str">
            <v>Khoa Quản trị kinh doanh</v>
          </cell>
          <cell r="H4893" t="str">
            <v>Quản trị kinh doanh tổng hợp</v>
          </cell>
          <cell r="I4893" t="str">
            <v>Chính quy</v>
          </cell>
          <cell r="J4893" t="str">
            <v>Khóa 19D</v>
          </cell>
          <cell r="K4893">
            <v>8447400</v>
          </cell>
          <cell r="L4893">
            <v>8447400</v>
          </cell>
          <cell r="M4893">
            <v>0</v>
          </cell>
          <cell r="N4893" t="str">
            <v/>
          </cell>
          <cell r="O4893" t="str">
            <v>Còn học</v>
          </cell>
        </row>
        <row r="4894">
          <cell r="B4894" t="str">
            <v>1921000276</v>
          </cell>
          <cell r="C4894" t="str">
            <v>Nguyễn Thị Hồng Trang</v>
          </cell>
          <cell r="D4894" t="str">
            <v>Nữ</v>
          </cell>
          <cell r="E4894" t="str">
            <v>30/11/2001</v>
          </cell>
          <cell r="F4894" t="str">
            <v>19DQT3</v>
          </cell>
          <cell r="G4894" t="str">
            <v>Khoa Quản trị kinh doanh</v>
          </cell>
          <cell r="H4894" t="str">
            <v>Quản trị kinh doanh tổng hợp</v>
          </cell>
          <cell r="I4894" t="str">
            <v>Chính quy</v>
          </cell>
          <cell r="J4894" t="str">
            <v>Khóa 19D</v>
          </cell>
          <cell r="K4894">
            <v>8668750</v>
          </cell>
          <cell r="L4894">
            <v>8668750</v>
          </cell>
          <cell r="M4894">
            <v>0</v>
          </cell>
          <cell r="N4894" t="str">
            <v/>
          </cell>
          <cell r="O4894" t="str">
            <v>Còn học</v>
          </cell>
        </row>
        <row r="4895">
          <cell r="B4895" t="str">
            <v>1921003415</v>
          </cell>
          <cell r="C4895" t="str">
            <v>Lâm Quốc Bảo</v>
          </cell>
          <cell r="D4895" t="str">
            <v>Nam</v>
          </cell>
          <cell r="E4895" t="str">
            <v>20/02/2001</v>
          </cell>
          <cell r="F4895" t="str">
            <v>19DQT3</v>
          </cell>
          <cell r="G4895" t="str">
            <v>Khoa Quản trị kinh doanh</v>
          </cell>
          <cell r="H4895" t="str">
            <v>Quản trị kinh doanh tổng hợp</v>
          </cell>
          <cell r="I4895" t="str">
            <v>Chính quy</v>
          </cell>
          <cell r="J4895" t="str">
            <v>Khóa 19D</v>
          </cell>
          <cell r="K4895">
            <v>8930000</v>
          </cell>
          <cell r="L4895">
            <v>8930000</v>
          </cell>
          <cell r="M4895">
            <v>0</v>
          </cell>
          <cell r="N4895" t="str">
            <v/>
          </cell>
          <cell r="O4895" t="str">
            <v>Còn học</v>
          </cell>
        </row>
        <row r="4896">
          <cell r="B4896" t="str">
            <v>1921003666</v>
          </cell>
          <cell r="C4896" t="str">
            <v>Hoàng Vũ Như Phụng</v>
          </cell>
          <cell r="D4896" t="str">
            <v>Nữ</v>
          </cell>
          <cell r="E4896" t="str">
            <v>18/02/2001</v>
          </cell>
          <cell r="F4896" t="str">
            <v>19DQT3</v>
          </cell>
          <cell r="G4896" t="str">
            <v>Khoa Quản trị kinh doanh</v>
          </cell>
          <cell r="H4896" t="str">
            <v>Quản trị kinh doanh tổng hợp</v>
          </cell>
          <cell r="I4896" t="str">
            <v>Chính quy</v>
          </cell>
          <cell r="J4896" t="str">
            <v>Khóa 19D</v>
          </cell>
          <cell r="K4896">
            <v>8977500</v>
          </cell>
          <cell r="L4896">
            <v>8977500</v>
          </cell>
          <cell r="M4896">
            <v>0</v>
          </cell>
          <cell r="N4896" t="str">
            <v/>
          </cell>
          <cell r="O4896" t="str">
            <v>Còn học</v>
          </cell>
        </row>
        <row r="4897">
          <cell r="B4897" t="str">
            <v>1921000286</v>
          </cell>
          <cell r="C4897" t="str">
            <v>Trần Thị Mai Anh</v>
          </cell>
          <cell r="D4897" t="str">
            <v>Nữ</v>
          </cell>
          <cell r="E4897" t="str">
            <v>15/02/2001</v>
          </cell>
          <cell r="F4897" t="str">
            <v>19DQT3</v>
          </cell>
          <cell r="G4897" t="str">
            <v>Khoa Quản trị kinh doanh</v>
          </cell>
          <cell r="H4897" t="str">
            <v>Quản trị kinh doanh tổng hợp</v>
          </cell>
          <cell r="I4897" t="str">
            <v>Chính quy</v>
          </cell>
          <cell r="J4897" t="str">
            <v>Khóa 19D</v>
          </cell>
          <cell r="K4897">
            <v>8977500</v>
          </cell>
          <cell r="L4897">
            <v>8977500</v>
          </cell>
          <cell r="M4897">
            <v>0</v>
          </cell>
          <cell r="N4897" t="str">
            <v/>
          </cell>
          <cell r="O4897" t="str">
            <v>Còn học</v>
          </cell>
        </row>
        <row r="4898">
          <cell r="B4898" t="str">
            <v>1921003810</v>
          </cell>
          <cell r="C4898" t="str">
            <v>Nguyễn Thị Tuyết Trinh</v>
          </cell>
          <cell r="D4898" t="str">
            <v>Nữ</v>
          </cell>
          <cell r="E4898" t="str">
            <v>26/05/2001</v>
          </cell>
          <cell r="F4898" t="str">
            <v>19DQT3</v>
          </cell>
          <cell r="G4898" t="str">
            <v>Khoa Quản trị kinh doanh</v>
          </cell>
          <cell r="H4898" t="str">
            <v>Quản trị kinh doanh tổng hợp</v>
          </cell>
          <cell r="I4898" t="str">
            <v>Chính quy</v>
          </cell>
          <cell r="J4898" t="str">
            <v>Khóa 19D</v>
          </cell>
          <cell r="K4898">
            <v>8977500</v>
          </cell>
          <cell r="L4898">
            <v>8977500</v>
          </cell>
          <cell r="M4898">
            <v>0</v>
          </cell>
          <cell r="N4898" t="str">
            <v/>
          </cell>
          <cell r="O4898" t="str">
            <v>Còn học</v>
          </cell>
        </row>
        <row r="4899">
          <cell r="B4899" t="str">
            <v>1921003521</v>
          </cell>
          <cell r="C4899" t="str">
            <v>Nguyễn Thị Khánh Huyền</v>
          </cell>
          <cell r="D4899" t="str">
            <v>Nữ</v>
          </cell>
          <cell r="E4899" t="str">
            <v>10/05/2001</v>
          </cell>
          <cell r="F4899" t="str">
            <v>19DQT3</v>
          </cell>
          <cell r="G4899" t="str">
            <v>Khoa Quản trị kinh doanh</v>
          </cell>
          <cell r="H4899" t="str">
            <v>Quản trị kinh doanh tổng hợp</v>
          </cell>
          <cell r="I4899" t="str">
            <v>Chính quy</v>
          </cell>
          <cell r="J4899" t="str">
            <v>Khóa 19D</v>
          </cell>
          <cell r="K4899">
            <v>8977500</v>
          </cell>
          <cell r="L4899">
            <v>8977500</v>
          </cell>
          <cell r="M4899">
            <v>0</v>
          </cell>
          <cell r="N4899" t="str">
            <v/>
          </cell>
          <cell r="O4899" t="str">
            <v>Còn học</v>
          </cell>
        </row>
        <row r="4900">
          <cell r="B4900" t="str">
            <v>1921003620</v>
          </cell>
          <cell r="C4900" t="str">
            <v>Trần Thị Mỹ Ngọc</v>
          </cell>
          <cell r="D4900" t="str">
            <v>Nữ</v>
          </cell>
          <cell r="E4900" t="str">
            <v>10/01/2001</v>
          </cell>
          <cell r="F4900" t="str">
            <v>19DQT3</v>
          </cell>
          <cell r="G4900" t="str">
            <v>Khoa Quản trị kinh doanh</v>
          </cell>
          <cell r="H4900" t="str">
            <v>Quản trị kinh doanh tổng hợp</v>
          </cell>
          <cell r="I4900" t="str">
            <v>Chính quy</v>
          </cell>
          <cell r="J4900" t="str">
            <v>Khóa 19D</v>
          </cell>
          <cell r="K4900">
            <v>8977500</v>
          </cell>
          <cell r="L4900">
            <v>8977500</v>
          </cell>
          <cell r="M4900">
            <v>0</v>
          </cell>
          <cell r="N4900" t="str">
            <v/>
          </cell>
          <cell r="O4900" t="str">
            <v>Còn học</v>
          </cell>
        </row>
        <row r="4901">
          <cell r="B4901" t="str">
            <v>1921000558</v>
          </cell>
          <cell r="C4901" t="str">
            <v>Trần Thị Kim Thoa</v>
          </cell>
          <cell r="D4901" t="str">
            <v>Nữ</v>
          </cell>
          <cell r="E4901" t="str">
            <v>16/10/2001</v>
          </cell>
          <cell r="F4901" t="str">
            <v>19DQT3</v>
          </cell>
          <cell r="G4901" t="str">
            <v>Khoa Quản trị kinh doanh</v>
          </cell>
          <cell r="H4901" t="str">
            <v>Quản trị kinh doanh tổng hợp</v>
          </cell>
          <cell r="I4901" t="str">
            <v>Chính quy</v>
          </cell>
          <cell r="J4901" t="str">
            <v>Khóa 19D</v>
          </cell>
          <cell r="K4901">
            <v>9077250</v>
          </cell>
          <cell r="L4901">
            <v>9077250</v>
          </cell>
          <cell r="M4901">
            <v>0</v>
          </cell>
          <cell r="N4901" t="str">
            <v/>
          </cell>
          <cell r="O4901" t="str">
            <v>Còn học</v>
          </cell>
        </row>
        <row r="4902">
          <cell r="B4902" t="str">
            <v>1921003632</v>
          </cell>
          <cell r="C4902" t="str">
            <v>Đặng Thanh Minh Nhật</v>
          </cell>
          <cell r="D4902" t="str">
            <v>Nam</v>
          </cell>
          <cell r="E4902" t="str">
            <v>30/09/2001</v>
          </cell>
          <cell r="F4902" t="str">
            <v>19DQT3</v>
          </cell>
          <cell r="G4902" t="str">
            <v>Khoa Quản trị kinh doanh</v>
          </cell>
          <cell r="H4902" t="str">
            <v>Quản trị kinh doanh tổng hợp</v>
          </cell>
          <cell r="I4902" t="str">
            <v>Chính quy</v>
          </cell>
          <cell r="J4902" t="str">
            <v>Khóa 19D</v>
          </cell>
          <cell r="K4902">
            <v>9077250</v>
          </cell>
          <cell r="L4902">
            <v>9077250</v>
          </cell>
          <cell r="M4902">
            <v>0</v>
          </cell>
          <cell r="N4902" t="str">
            <v/>
          </cell>
          <cell r="O4902" t="str">
            <v>Còn học</v>
          </cell>
        </row>
        <row r="4903">
          <cell r="B4903" t="str">
            <v>1921003838</v>
          </cell>
          <cell r="C4903" t="str">
            <v>Nguyễn Thị Hồng Vân</v>
          </cell>
          <cell r="D4903" t="str">
            <v>Nữ</v>
          </cell>
          <cell r="E4903" t="str">
            <v>11/07/2001</v>
          </cell>
          <cell r="F4903" t="str">
            <v>19DQT3</v>
          </cell>
          <cell r="G4903" t="str">
            <v>Khoa Quản trị kinh doanh</v>
          </cell>
          <cell r="H4903" t="str">
            <v>Quản trị kinh doanh tổng hợp</v>
          </cell>
          <cell r="I4903" t="str">
            <v>Chính quy</v>
          </cell>
          <cell r="J4903" t="str">
            <v>Khóa 19D</v>
          </cell>
          <cell r="K4903">
            <v>9077250</v>
          </cell>
          <cell r="L4903">
            <v>9077250</v>
          </cell>
          <cell r="M4903">
            <v>0</v>
          </cell>
          <cell r="N4903" t="str">
            <v/>
          </cell>
          <cell r="O4903" t="str">
            <v>Còn học</v>
          </cell>
        </row>
        <row r="4904">
          <cell r="B4904" t="str">
            <v>1921003452</v>
          </cell>
          <cell r="C4904" t="str">
            <v>Võ Hoàng Dung</v>
          </cell>
          <cell r="D4904" t="str">
            <v>Nữ</v>
          </cell>
          <cell r="E4904" t="str">
            <v>30/01/2001</v>
          </cell>
          <cell r="F4904" t="str">
            <v>19DQT3</v>
          </cell>
          <cell r="G4904" t="str">
            <v>Khoa Quản trị kinh doanh</v>
          </cell>
          <cell r="H4904" t="str">
            <v>Quản trị kinh doanh tổng hợp</v>
          </cell>
          <cell r="I4904" t="str">
            <v>Chính quy</v>
          </cell>
          <cell r="J4904" t="str">
            <v>Khóa 19D</v>
          </cell>
          <cell r="K4904">
            <v>9077250</v>
          </cell>
          <cell r="L4904">
            <v>9077250</v>
          </cell>
          <cell r="M4904">
            <v>0</v>
          </cell>
          <cell r="N4904" t="str">
            <v/>
          </cell>
          <cell r="O4904" t="str">
            <v>Còn học</v>
          </cell>
        </row>
        <row r="4905">
          <cell r="B4905" t="str">
            <v>1921003491</v>
          </cell>
          <cell r="C4905" t="str">
            <v>Nguyễn Thị Thu Hiền</v>
          </cell>
          <cell r="D4905" t="str">
            <v>Nữ</v>
          </cell>
          <cell r="E4905" t="str">
            <v>19/02/2001</v>
          </cell>
          <cell r="F4905" t="str">
            <v>19DQT3</v>
          </cell>
          <cell r="G4905" t="str">
            <v>Khoa Quản trị kinh doanh</v>
          </cell>
          <cell r="H4905" t="str">
            <v>Quản trị kinh doanh tổng hợp</v>
          </cell>
          <cell r="I4905" t="str">
            <v>Chính quy</v>
          </cell>
          <cell r="J4905" t="str">
            <v>Khóa 19D</v>
          </cell>
          <cell r="K4905">
            <v>9077250</v>
          </cell>
          <cell r="L4905">
            <v>9077250</v>
          </cell>
          <cell r="M4905">
            <v>0</v>
          </cell>
          <cell r="N4905" t="str">
            <v/>
          </cell>
          <cell r="O4905" t="str">
            <v>Còn học</v>
          </cell>
        </row>
        <row r="4906">
          <cell r="B4906" t="str">
            <v>1921003823</v>
          </cell>
          <cell r="C4906" t="str">
            <v>Lê Thị Tuyết</v>
          </cell>
          <cell r="D4906" t="str">
            <v>Nữ</v>
          </cell>
          <cell r="E4906" t="str">
            <v>31/03/2001</v>
          </cell>
          <cell r="F4906" t="str">
            <v>19DQT3</v>
          </cell>
          <cell r="G4906" t="str">
            <v>Khoa Quản trị kinh doanh</v>
          </cell>
          <cell r="H4906" t="str">
            <v>Quản trị kinh doanh tổng hợp</v>
          </cell>
          <cell r="I4906" t="str">
            <v>Chính quy</v>
          </cell>
          <cell r="J4906" t="str">
            <v>Khóa 19D</v>
          </cell>
          <cell r="K4906">
            <v>9349900</v>
          </cell>
          <cell r="L4906">
            <v>9349900</v>
          </cell>
          <cell r="M4906">
            <v>0</v>
          </cell>
          <cell r="N4906" t="str">
            <v/>
          </cell>
          <cell r="O4906" t="str">
            <v>Còn học</v>
          </cell>
        </row>
        <row r="4907">
          <cell r="B4907" t="str">
            <v>1921003718</v>
          </cell>
          <cell r="C4907" t="str">
            <v>Nguyễn Ngọc Thắm</v>
          </cell>
          <cell r="D4907" t="str">
            <v>Nữ</v>
          </cell>
          <cell r="E4907" t="str">
            <v>21/03/2001</v>
          </cell>
          <cell r="F4907" t="str">
            <v>19DQT3</v>
          </cell>
          <cell r="G4907" t="str">
            <v>Khoa Quản trị kinh doanh</v>
          </cell>
          <cell r="H4907" t="str">
            <v>Quản trị kinh doanh tổng hợp</v>
          </cell>
          <cell r="I4907" t="str">
            <v>Chính quy</v>
          </cell>
          <cell r="J4907" t="str">
            <v>Khóa 19D</v>
          </cell>
          <cell r="K4907">
            <v>9362250</v>
          </cell>
          <cell r="L4907">
            <v>9362250</v>
          </cell>
          <cell r="M4907">
            <v>0</v>
          </cell>
          <cell r="N4907" t="str">
            <v/>
          </cell>
          <cell r="O4907" t="str">
            <v>Còn học</v>
          </cell>
        </row>
        <row r="4908">
          <cell r="B4908" t="str">
            <v>1921003429</v>
          </cell>
          <cell r="C4908" t="str">
            <v>Đỗ Chí Công</v>
          </cell>
          <cell r="D4908" t="str">
            <v>Nam</v>
          </cell>
          <cell r="E4908" t="str">
            <v>18/03/2001</v>
          </cell>
          <cell r="F4908" t="str">
            <v>19DQT3</v>
          </cell>
          <cell r="G4908" t="str">
            <v>Khoa Quản trị kinh doanh</v>
          </cell>
          <cell r="H4908" t="str">
            <v>Quản trị kinh doanh tổng hợp</v>
          </cell>
          <cell r="I4908" t="str">
            <v>Chính quy</v>
          </cell>
          <cell r="J4908" t="str">
            <v>Khóa 19D</v>
          </cell>
          <cell r="K4908">
            <v>9722300</v>
          </cell>
          <cell r="L4908">
            <v>9722300</v>
          </cell>
          <cell r="M4908">
            <v>0</v>
          </cell>
          <cell r="N4908" t="str">
            <v/>
          </cell>
          <cell r="O4908" t="str">
            <v>Còn học</v>
          </cell>
        </row>
        <row r="4909">
          <cell r="B4909" t="str">
            <v>1921003502</v>
          </cell>
          <cell r="C4909" t="str">
            <v>Lê Thị Thanh Huệ</v>
          </cell>
          <cell r="D4909" t="str">
            <v>Nữ</v>
          </cell>
          <cell r="E4909" t="str">
            <v>05/02/2001</v>
          </cell>
          <cell r="F4909" t="str">
            <v>19DQT3</v>
          </cell>
          <cell r="G4909" t="str">
            <v>Khoa Quản trị kinh doanh</v>
          </cell>
          <cell r="H4909" t="str">
            <v>Quản trị kinh doanh tổng hợp</v>
          </cell>
          <cell r="I4909" t="str">
            <v>Chính quy</v>
          </cell>
          <cell r="J4909" t="str">
            <v>Khóa 19D</v>
          </cell>
          <cell r="K4909">
            <v>9734650</v>
          </cell>
          <cell r="L4909">
            <v>9734650</v>
          </cell>
          <cell r="M4909">
            <v>0</v>
          </cell>
          <cell r="N4909" t="str">
            <v/>
          </cell>
          <cell r="O4909" t="str">
            <v>Còn học</v>
          </cell>
        </row>
        <row r="4910">
          <cell r="B4910" t="str">
            <v>1921000349</v>
          </cell>
          <cell r="C4910" t="str">
            <v>Lý Phạm Ngọc Thùy</v>
          </cell>
          <cell r="D4910" t="str">
            <v>Nữ</v>
          </cell>
          <cell r="E4910" t="str">
            <v>10/09/2001</v>
          </cell>
          <cell r="F4910" t="str">
            <v>19DQT3</v>
          </cell>
          <cell r="G4910" t="str">
            <v>Khoa Quản trị kinh doanh</v>
          </cell>
          <cell r="H4910" t="str">
            <v>Quản trị kinh doanh tổng hợp</v>
          </cell>
          <cell r="I4910" t="str">
            <v>Chính quy</v>
          </cell>
          <cell r="J4910" t="str">
            <v>Khóa 19D</v>
          </cell>
          <cell r="K4910">
            <v>10006250</v>
          </cell>
          <cell r="L4910">
            <v>10006250</v>
          </cell>
          <cell r="M4910">
            <v>0</v>
          </cell>
          <cell r="N4910" t="str">
            <v/>
          </cell>
          <cell r="O4910" t="str">
            <v>Còn học</v>
          </cell>
        </row>
        <row r="4911">
          <cell r="B4911" t="str">
            <v>1921000262</v>
          </cell>
          <cell r="C4911" t="str">
            <v>Văn Quỳnh Như</v>
          </cell>
          <cell r="D4911" t="str">
            <v>Nữ</v>
          </cell>
          <cell r="E4911" t="str">
            <v>17/09/2001</v>
          </cell>
          <cell r="F4911" t="str">
            <v>19DQT3</v>
          </cell>
          <cell r="G4911" t="str">
            <v>Khoa Quản trị kinh doanh</v>
          </cell>
          <cell r="H4911" t="str">
            <v>Quản trị kinh doanh tổng hợp</v>
          </cell>
          <cell r="I4911" t="str">
            <v>Chính quy</v>
          </cell>
          <cell r="J4911" t="str">
            <v>Khóa 19D</v>
          </cell>
          <cell r="K4911">
            <v>10573500</v>
          </cell>
          <cell r="L4911">
            <v>10573500</v>
          </cell>
          <cell r="M4911">
            <v>0</v>
          </cell>
          <cell r="N4911" t="str">
            <v/>
          </cell>
          <cell r="O4911" t="str">
            <v>Còn học</v>
          </cell>
        </row>
        <row r="4912">
          <cell r="B4912" t="str">
            <v>1921003763</v>
          </cell>
          <cell r="C4912" t="str">
            <v>Cù Minh Thuận</v>
          </cell>
          <cell r="D4912" t="str">
            <v>Nam</v>
          </cell>
          <cell r="E4912" t="str">
            <v>04/02/2001</v>
          </cell>
          <cell r="F4912" t="str">
            <v>19DQT3</v>
          </cell>
          <cell r="G4912" t="str">
            <v>Khoa Quản trị kinh doanh</v>
          </cell>
          <cell r="H4912" t="str">
            <v>Quản trị kinh doanh tổng hợp</v>
          </cell>
          <cell r="I4912" t="str">
            <v>Chính quy</v>
          </cell>
          <cell r="J4912" t="str">
            <v>Khóa 19D</v>
          </cell>
          <cell r="K4912">
            <v>10573500</v>
          </cell>
          <cell r="L4912">
            <v>10573500</v>
          </cell>
          <cell r="M4912">
            <v>0</v>
          </cell>
          <cell r="N4912" t="str">
            <v/>
          </cell>
          <cell r="O4912" t="str">
            <v>Còn học</v>
          </cell>
        </row>
        <row r="4913">
          <cell r="B4913" t="str">
            <v>1921000246</v>
          </cell>
          <cell r="C4913" t="str">
            <v>Nguyễn Hoàng Huy</v>
          </cell>
          <cell r="D4913" t="str">
            <v>Nam</v>
          </cell>
          <cell r="E4913" t="str">
            <v>14/12/2001</v>
          </cell>
          <cell r="F4913" t="str">
            <v>19DQT3</v>
          </cell>
          <cell r="G4913" t="str">
            <v>Khoa Quản trị kinh doanh</v>
          </cell>
          <cell r="H4913" t="str">
            <v>Quản trị kinh doanh tổng hợp</v>
          </cell>
          <cell r="I4913" t="str">
            <v>Chính quy</v>
          </cell>
          <cell r="J4913" t="str">
            <v>Khóa 19D</v>
          </cell>
          <cell r="K4913">
            <v>10573500</v>
          </cell>
          <cell r="L4913">
            <v>10573500</v>
          </cell>
          <cell r="M4913">
            <v>0</v>
          </cell>
          <cell r="N4913" t="str">
            <v/>
          </cell>
          <cell r="O4913" t="str">
            <v>Còn học</v>
          </cell>
        </row>
        <row r="4914">
          <cell r="B4914" t="str">
            <v>1921003678</v>
          </cell>
          <cell r="C4914" t="str">
            <v>Nguyễn Thị Lan Phượng</v>
          </cell>
          <cell r="D4914" t="str">
            <v>Nữ</v>
          </cell>
          <cell r="E4914" t="str">
            <v>02/01/2001</v>
          </cell>
          <cell r="F4914" t="str">
            <v>19DQT3</v>
          </cell>
          <cell r="G4914" t="str">
            <v>Khoa Quản trị kinh doanh</v>
          </cell>
          <cell r="H4914" t="str">
            <v>Quản trị kinh doanh tổng hợp</v>
          </cell>
          <cell r="I4914" t="str">
            <v>Chính quy</v>
          </cell>
          <cell r="J4914" t="str">
            <v>Khóa 19D</v>
          </cell>
          <cell r="K4914">
            <v>10945900</v>
          </cell>
          <cell r="L4914">
            <v>10945900</v>
          </cell>
          <cell r="M4914">
            <v>0</v>
          </cell>
          <cell r="N4914" t="str">
            <v/>
          </cell>
          <cell r="O4914" t="str">
            <v>Còn học</v>
          </cell>
        </row>
        <row r="4915">
          <cell r="B4915" t="str">
            <v>1921003792</v>
          </cell>
          <cell r="C4915" t="str">
            <v>Lê Nguyễn Minh Trang</v>
          </cell>
          <cell r="D4915" t="str">
            <v>Nữ</v>
          </cell>
          <cell r="E4915" t="str">
            <v>02/08/2001</v>
          </cell>
          <cell r="F4915" t="str">
            <v>19DQT3</v>
          </cell>
          <cell r="G4915" t="str">
            <v>Khoa Quản trị kinh doanh</v>
          </cell>
          <cell r="H4915" t="str">
            <v>Quản trị kinh doanh tổng hợp</v>
          </cell>
          <cell r="I4915" t="str">
            <v>Chính quy</v>
          </cell>
          <cell r="J4915" t="str">
            <v>Khóa 19D</v>
          </cell>
          <cell r="K4915">
            <v>10945900</v>
          </cell>
          <cell r="L4915">
            <v>10945900</v>
          </cell>
          <cell r="M4915">
            <v>0</v>
          </cell>
          <cell r="N4915" t="str">
            <v/>
          </cell>
          <cell r="O4915" t="str">
            <v>Còn học</v>
          </cell>
        </row>
        <row r="4916">
          <cell r="B4916" t="str">
            <v>1921003804</v>
          </cell>
          <cell r="C4916" t="str">
            <v>Nguyễn Thị Thiên Triều</v>
          </cell>
          <cell r="D4916" t="str">
            <v>Nữ</v>
          </cell>
          <cell r="E4916" t="str">
            <v>30/01/2001</v>
          </cell>
          <cell r="F4916" t="str">
            <v>19DQT3</v>
          </cell>
          <cell r="G4916" t="str">
            <v>Khoa Quản trị kinh doanh</v>
          </cell>
          <cell r="H4916" t="str">
            <v>Quản trị kinh doanh tổng hợp</v>
          </cell>
          <cell r="I4916" t="str">
            <v>Chính quy</v>
          </cell>
          <cell r="J4916" t="str">
            <v>Khóa 19D</v>
          </cell>
          <cell r="K4916">
            <v>10945900</v>
          </cell>
          <cell r="L4916">
            <v>10945900</v>
          </cell>
          <cell r="M4916">
            <v>0</v>
          </cell>
          <cell r="N4916" t="str">
            <v/>
          </cell>
          <cell r="O4916" t="str">
            <v>Còn học</v>
          </cell>
        </row>
        <row r="4917">
          <cell r="B4917" t="str">
            <v>1921000196</v>
          </cell>
          <cell r="C4917" t="str">
            <v>Hoàng Thị Hải Yến</v>
          </cell>
          <cell r="D4917" t="str">
            <v>Nữ</v>
          </cell>
          <cell r="E4917" t="str">
            <v>19/09/2001</v>
          </cell>
          <cell r="F4917" t="str">
            <v>19DQT3</v>
          </cell>
          <cell r="G4917" t="str">
            <v>Khoa Quản trị kinh doanh</v>
          </cell>
          <cell r="H4917" t="str">
            <v>Quản trị kinh doanh tổng hợp</v>
          </cell>
          <cell r="I4917" t="str">
            <v>Chính quy</v>
          </cell>
          <cell r="J4917" t="str">
            <v>Khóa 19D</v>
          </cell>
          <cell r="K4917">
            <v>10945900</v>
          </cell>
          <cell r="L4917">
            <v>10945900</v>
          </cell>
          <cell r="M4917">
            <v>0</v>
          </cell>
          <cell r="N4917" t="str">
            <v/>
          </cell>
          <cell r="O4917" t="str">
            <v>Còn học</v>
          </cell>
        </row>
        <row r="4918">
          <cell r="B4918" t="str">
            <v>1921003711</v>
          </cell>
          <cell r="C4918" t="str">
            <v>Đặng Duy Tâm</v>
          </cell>
          <cell r="D4918" t="str">
            <v>Nam</v>
          </cell>
          <cell r="E4918" t="str">
            <v>20/02/2001</v>
          </cell>
          <cell r="F4918" t="str">
            <v>19DQT3</v>
          </cell>
          <cell r="G4918" t="str">
            <v>Khoa Quản trị kinh doanh</v>
          </cell>
          <cell r="H4918" t="str">
            <v>Quản trị kinh doanh tổng hợp</v>
          </cell>
          <cell r="I4918" t="str">
            <v>Chính quy</v>
          </cell>
          <cell r="J4918" t="str">
            <v>Khóa 19D</v>
          </cell>
          <cell r="K4918">
            <v>11067500</v>
          </cell>
          <cell r="L4918">
            <v>11067500</v>
          </cell>
          <cell r="M4918">
            <v>0</v>
          </cell>
          <cell r="N4918" t="str">
            <v/>
          </cell>
          <cell r="O4918" t="str">
            <v>Còn học</v>
          </cell>
        </row>
        <row r="4919">
          <cell r="B4919" t="str">
            <v>1921003743</v>
          </cell>
          <cell r="C4919" t="str">
            <v>Lê Thị Anh Thi</v>
          </cell>
          <cell r="D4919" t="str">
            <v>Nữ</v>
          </cell>
          <cell r="E4919" t="str">
            <v>21/09/2001</v>
          </cell>
          <cell r="F4919" t="str">
            <v>19DQT4</v>
          </cell>
          <cell r="G4919" t="str">
            <v>Khoa Quản trị kinh doanh</v>
          </cell>
          <cell r="H4919" t="str">
            <v>Quản trị kinh doanh tổng hợp</v>
          </cell>
          <cell r="I4919" t="str">
            <v>Chính quy</v>
          </cell>
          <cell r="J4919" t="str">
            <v>Khóa 19D</v>
          </cell>
          <cell r="K4919">
            <v>2992500</v>
          </cell>
          <cell r="L4919">
            <v>2992500</v>
          </cell>
          <cell r="M4919">
            <v>0</v>
          </cell>
          <cell r="N4919" t="str">
            <v/>
          </cell>
          <cell r="O4919" t="str">
            <v>Còn học</v>
          </cell>
        </row>
        <row r="4920">
          <cell r="B4920" t="str">
            <v>1921003842</v>
          </cell>
          <cell r="C4920" t="str">
            <v>Võ Thị Thanh Vân</v>
          </cell>
          <cell r="D4920" t="str">
            <v>Nữ</v>
          </cell>
          <cell r="E4920" t="str">
            <v>12/12/1996</v>
          </cell>
          <cell r="F4920" t="str">
            <v>19DQT4</v>
          </cell>
          <cell r="G4920" t="str">
            <v>Khoa Quản trị kinh doanh</v>
          </cell>
          <cell r="H4920" t="str">
            <v>Quản trị kinh doanh tổng hợp</v>
          </cell>
          <cell r="I4920" t="str">
            <v>Chính quy</v>
          </cell>
          <cell r="J4920" t="str">
            <v>Khóa 19D</v>
          </cell>
          <cell r="K4920">
            <v>4588500</v>
          </cell>
          <cell r="L4920">
            <v>4588500</v>
          </cell>
          <cell r="M4920">
            <v>0</v>
          </cell>
          <cell r="N4920" t="str">
            <v/>
          </cell>
          <cell r="O4920" t="str">
            <v>Còn học</v>
          </cell>
        </row>
        <row r="4921">
          <cell r="B4921" t="str">
            <v>1921003574</v>
          </cell>
          <cell r="C4921" t="str">
            <v>Nguyễn Thị Thu Ly</v>
          </cell>
          <cell r="D4921" t="str">
            <v>Nữ</v>
          </cell>
          <cell r="E4921" t="str">
            <v>13/11/2001</v>
          </cell>
          <cell r="F4921" t="str">
            <v>19DQT4</v>
          </cell>
          <cell r="G4921" t="str">
            <v>Khoa Quản trị kinh doanh</v>
          </cell>
          <cell r="H4921" t="str">
            <v>Quản trị kinh doanh tổng hợp</v>
          </cell>
          <cell r="I4921" t="str">
            <v>Chính quy</v>
          </cell>
          <cell r="J4921" t="str">
            <v>Khóa 19D</v>
          </cell>
          <cell r="K4921">
            <v>5532800</v>
          </cell>
          <cell r="L4921">
            <v>5532800</v>
          </cell>
          <cell r="M4921">
            <v>0</v>
          </cell>
          <cell r="N4921" t="str">
            <v/>
          </cell>
          <cell r="O4921" t="str">
            <v>Còn học</v>
          </cell>
        </row>
        <row r="4922">
          <cell r="B4922" t="str">
            <v>1921003656</v>
          </cell>
          <cell r="C4922" t="str">
            <v>Nguyễn Thị Nhung</v>
          </cell>
          <cell r="D4922" t="str">
            <v>Nữ</v>
          </cell>
          <cell r="E4922" t="str">
            <v>21/03/2001</v>
          </cell>
          <cell r="F4922" t="str">
            <v>19DQT4</v>
          </cell>
          <cell r="G4922" t="str">
            <v>Khoa Quản trị kinh doanh</v>
          </cell>
          <cell r="H4922" t="str">
            <v>Quản trị kinh doanh tổng hợp</v>
          </cell>
          <cell r="I4922" t="str">
            <v>Chính quy</v>
          </cell>
          <cell r="J4922" t="str">
            <v>Khóa 19D</v>
          </cell>
          <cell r="K4922">
            <v>5985000</v>
          </cell>
          <cell r="L4922">
            <v>5985000</v>
          </cell>
          <cell r="M4922">
            <v>0</v>
          </cell>
          <cell r="N4922" t="str">
            <v/>
          </cell>
          <cell r="O4922" t="str">
            <v>Còn học</v>
          </cell>
        </row>
        <row r="4923">
          <cell r="B4923" t="str">
            <v>1921003775</v>
          </cell>
          <cell r="C4923" t="str">
            <v>Bùi Ngọc Minh Thy</v>
          </cell>
          <cell r="D4923" t="str">
            <v>Nữ</v>
          </cell>
          <cell r="E4923" t="str">
            <v>21/07/2001</v>
          </cell>
          <cell r="F4923" t="str">
            <v>19DQT4</v>
          </cell>
          <cell r="G4923" t="str">
            <v>Khoa Quản trị kinh doanh</v>
          </cell>
          <cell r="H4923" t="str">
            <v>Quản trị kinh doanh tổng hợp</v>
          </cell>
          <cell r="I4923" t="str">
            <v>Chính quy</v>
          </cell>
          <cell r="J4923" t="str">
            <v>Khóa 19D</v>
          </cell>
          <cell r="K4923">
            <v>7481250</v>
          </cell>
          <cell r="L4923">
            <v>7481250</v>
          </cell>
          <cell r="M4923">
            <v>0</v>
          </cell>
          <cell r="N4923" t="str">
            <v/>
          </cell>
          <cell r="O4923" t="str">
            <v>Còn học</v>
          </cell>
        </row>
        <row r="4924">
          <cell r="B4924" t="str">
            <v>1921003608</v>
          </cell>
          <cell r="C4924" t="str">
            <v>Phan Kim Ngân</v>
          </cell>
          <cell r="D4924" t="str">
            <v>Nữ</v>
          </cell>
          <cell r="E4924" t="str">
            <v>05/04/2001</v>
          </cell>
          <cell r="F4924" t="str">
            <v>19DQT4</v>
          </cell>
          <cell r="G4924" t="str">
            <v>Khoa Quản trị kinh doanh</v>
          </cell>
          <cell r="H4924" t="str">
            <v>Quản trị kinh doanh tổng hợp</v>
          </cell>
          <cell r="I4924" t="str">
            <v>Chính quy</v>
          </cell>
          <cell r="J4924" t="str">
            <v>Khóa 19D</v>
          </cell>
          <cell r="K4924">
            <v>7481250</v>
          </cell>
          <cell r="L4924">
            <v>7481250</v>
          </cell>
          <cell r="M4924">
            <v>0</v>
          </cell>
          <cell r="N4924" t="str">
            <v/>
          </cell>
          <cell r="O4924" t="str">
            <v>Còn học</v>
          </cell>
        </row>
        <row r="4925">
          <cell r="B4925" t="str">
            <v>1921003753</v>
          </cell>
          <cell r="C4925" t="str">
            <v>Hồ Minh Thông</v>
          </cell>
          <cell r="D4925" t="str">
            <v>Nam</v>
          </cell>
          <cell r="E4925" t="str">
            <v>26/12/2001</v>
          </cell>
          <cell r="F4925" t="str">
            <v>19DQT4</v>
          </cell>
          <cell r="G4925" t="str">
            <v>Khoa Quản trị kinh doanh</v>
          </cell>
          <cell r="H4925" t="str">
            <v>Quản trị kinh doanh tổng hợp</v>
          </cell>
          <cell r="I4925" t="str">
            <v>Chính quy</v>
          </cell>
          <cell r="J4925" t="str">
            <v>Khóa 19D</v>
          </cell>
          <cell r="K4925">
            <v>7481250</v>
          </cell>
          <cell r="L4925">
            <v>7481250</v>
          </cell>
          <cell r="M4925">
            <v>0</v>
          </cell>
          <cell r="N4925" t="str">
            <v/>
          </cell>
          <cell r="O4925" t="str">
            <v>Còn học</v>
          </cell>
        </row>
        <row r="4926">
          <cell r="B4926" t="str">
            <v>1921000426</v>
          </cell>
          <cell r="C4926" t="str">
            <v>Trần Lê Tuyết Như</v>
          </cell>
          <cell r="D4926" t="str">
            <v>Nữ</v>
          </cell>
          <cell r="E4926" t="str">
            <v>23/04/2001</v>
          </cell>
          <cell r="F4926" t="str">
            <v>19DQT4</v>
          </cell>
          <cell r="G4926" t="str">
            <v>Khoa Quản trị kinh doanh</v>
          </cell>
          <cell r="H4926" t="str">
            <v>Quản trị kinh doanh tổng hợp</v>
          </cell>
          <cell r="I4926" t="str">
            <v>Chính quy</v>
          </cell>
          <cell r="J4926" t="str">
            <v>Khóa 19D</v>
          </cell>
          <cell r="K4926">
            <v>7481250</v>
          </cell>
          <cell r="L4926">
            <v>7481250</v>
          </cell>
          <cell r="M4926">
            <v>0</v>
          </cell>
          <cell r="N4926" t="str">
            <v/>
          </cell>
          <cell r="O4926" t="str">
            <v>Còn học</v>
          </cell>
        </row>
        <row r="4927">
          <cell r="B4927" t="str">
            <v>1921000521</v>
          </cell>
          <cell r="C4927" t="str">
            <v>Nguyễn Thị Diễm Phúc</v>
          </cell>
          <cell r="D4927" t="str">
            <v>Nữ</v>
          </cell>
          <cell r="E4927" t="str">
            <v>01/02/2001</v>
          </cell>
          <cell r="F4927" t="str">
            <v>19DQT4</v>
          </cell>
          <cell r="G4927" t="str">
            <v>Khoa Quản trị kinh doanh</v>
          </cell>
          <cell r="H4927" t="str">
            <v>Quản trị kinh doanh tổng hợp</v>
          </cell>
          <cell r="I4927" t="str">
            <v>Chính quy</v>
          </cell>
          <cell r="J4927" t="str">
            <v>Khóa 19D</v>
          </cell>
          <cell r="K4927">
            <v>7481250</v>
          </cell>
          <cell r="L4927">
            <v>7481250</v>
          </cell>
          <cell r="M4927">
            <v>0</v>
          </cell>
          <cell r="N4927" t="str">
            <v/>
          </cell>
          <cell r="O4927" t="str">
            <v>Còn học</v>
          </cell>
        </row>
        <row r="4928">
          <cell r="B4928" t="str">
            <v>1921000241</v>
          </cell>
          <cell r="C4928" t="str">
            <v>Phạm Hoàng Dũng</v>
          </cell>
          <cell r="D4928" t="str">
            <v>Nam</v>
          </cell>
          <cell r="E4928" t="str">
            <v>23/04/2001</v>
          </cell>
          <cell r="F4928" t="str">
            <v>19DQT4</v>
          </cell>
          <cell r="G4928" t="str">
            <v>Khoa Quản trị kinh doanh</v>
          </cell>
          <cell r="H4928" t="str">
            <v>Quản trị kinh doanh tổng hợp</v>
          </cell>
          <cell r="I4928" t="str">
            <v>Chính quy</v>
          </cell>
          <cell r="J4928" t="str">
            <v>Khóa 19D</v>
          </cell>
          <cell r="K4928">
            <v>7481250</v>
          </cell>
          <cell r="L4928">
            <v>7481250</v>
          </cell>
          <cell r="M4928">
            <v>0</v>
          </cell>
          <cell r="N4928" t="str">
            <v/>
          </cell>
          <cell r="O4928" t="str">
            <v>Còn học</v>
          </cell>
        </row>
        <row r="4929">
          <cell r="B4929" t="str">
            <v>1921003805</v>
          </cell>
          <cell r="C4929" t="str">
            <v>Cao Kiều Trinh</v>
          </cell>
          <cell r="D4929" t="str">
            <v>Nữ</v>
          </cell>
          <cell r="E4929" t="str">
            <v>20/03/2001</v>
          </cell>
          <cell r="F4929" t="str">
            <v>19DQT4</v>
          </cell>
          <cell r="G4929" t="str">
            <v>Khoa Quản trị kinh doanh</v>
          </cell>
          <cell r="H4929" t="str">
            <v>Quản trị kinh doanh tổng hợp</v>
          </cell>
          <cell r="I4929" t="str">
            <v>Chính quy</v>
          </cell>
          <cell r="J4929" t="str">
            <v>Khóa 19D</v>
          </cell>
          <cell r="K4929">
            <v>7481250</v>
          </cell>
          <cell r="L4929">
            <v>7481250</v>
          </cell>
          <cell r="M4929">
            <v>0</v>
          </cell>
          <cell r="N4929" t="str">
            <v/>
          </cell>
          <cell r="O4929" t="str">
            <v>Còn học</v>
          </cell>
        </row>
        <row r="4930">
          <cell r="B4930" t="str">
            <v>1921003721</v>
          </cell>
          <cell r="C4930" t="str">
            <v>Nguyễn Minh Thắng</v>
          </cell>
          <cell r="D4930" t="str">
            <v>Nam</v>
          </cell>
          <cell r="E4930" t="str">
            <v>21/04/2001</v>
          </cell>
          <cell r="F4930" t="str">
            <v>19DQT4</v>
          </cell>
          <cell r="G4930" t="str">
            <v>Khoa Quản trị kinh doanh</v>
          </cell>
          <cell r="H4930" t="str">
            <v>Quản trị kinh doanh tổng hợp</v>
          </cell>
          <cell r="I4930" t="str">
            <v>Chính quy</v>
          </cell>
          <cell r="J4930" t="str">
            <v>Khóa 19D</v>
          </cell>
          <cell r="K4930">
            <v>7481250</v>
          </cell>
          <cell r="L4930">
            <v>7481250</v>
          </cell>
          <cell r="M4930">
            <v>0</v>
          </cell>
          <cell r="N4930" t="str">
            <v/>
          </cell>
          <cell r="O4930" t="str">
            <v>Còn học</v>
          </cell>
        </row>
        <row r="4931">
          <cell r="B4931" t="str">
            <v>1921003481</v>
          </cell>
          <cell r="C4931" t="str">
            <v>Hồ Thị Hạnh</v>
          </cell>
          <cell r="D4931" t="str">
            <v>Nữ</v>
          </cell>
          <cell r="E4931" t="str">
            <v>26/10/2001</v>
          </cell>
          <cell r="F4931" t="str">
            <v>19DQT4</v>
          </cell>
          <cell r="G4931" t="str">
            <v>Khoa Quản trị kinh doanh</v>
          </cell>
          <cell r="H4931" t="str">
            <v>Quản trị kinh doanh tổng hợp</v>
          </cell>
          <cell r="I4931" t="str">
            <v>Chính quy</v>
          </cell>
          <cell r="J4931" t="str">
            <v>Khóa 19D</v>
          </cell>
          <cell r="K4931">
            <v>7481250</v>
          </cell>
          <cell r="L4931">
            <v>7481250</v>
          </cell>
          <cell r="M4931">
            <v>0</v>
          </cell>
          <cell r="N4931" t="str">
            <v/>
          </cell>
          <cell r="O4931" t="str">
            <v>Còn học</v>
          </cell>
        </row>
        <row r="4932">
          <cell r="B4932" t="str">
            <v>1921003549</v>
          </cell>
          <cell r="C4932" t="str">
            <v>Võ Thị Tuyết Lan</v>
          </cell>
          <cell r="D4932" t="str">
            <v>Nữ</v>
          </cell>
          <cell r="E4932" t="str">
            <v>23/11/2001</v>
          </cell>
          <cell r="F4932" t="str">
            <v>19DQT4</v>
          </cell>
          <cell r="G4932" t="str">
            <v>Khoa Quản trị kinh doanh</v>
          </cell>
          <cell r="H4932" t="str">
            <v>Quản trị kinh doanh tổng hợp</v>
          </cell>
          <cell r="I4932" t="str">
            <v>Chính quy</v>
          </cell>
          <cell r="J4932" t="str">
            <v>Khóa 19D</v>
          </cell>
          <cell r="K4932">
            <v>7481250</v>
          </cell>
          <cell r="L4932">
            <v>7481250</v>
          </cell>
          <cell r="M4932">
            <v>0</v>
          </cell>
          <cell r="N4932" t="str">
            <v/>
          </cell>
          <cell r="O4932" t="str">
            <v>Còn học</v>
          </cell>
        </row>
        <row r="4933">
          <cell r="B4933" t="str">
            <v>1921003431</v>
          </cell>
          <cell r="C4933" t="str">
            <v>Lê Văn Tuấn Cường</v>
          </cell>
          <cell r="D4933" t="str">
            <v>Nam</v>
          </cell>
          <cell r="E4933" t="str">
            <v>25/05/2001</v>
          </cell>
          <cell r="F4933" t="str">
            <v>19DQT4</v>
          </cell>
          <cell r="G4933" t="str">
            <v>Khoa Quản trị kinh doanh</v>
          </cell>
          <cell r="H4933" t="str">
            <v>Quản trị kinh doanh tổng hợp</v>
          </cell>
          <cell r="I4933" t="str">
            <v>Chính quy</v>
          </cell>
          <cell r="J4933" t="str">
            <v>Khóa 19D</v>
          </cell>
          <cell r="K4933">
            <v>7581000</v>
          </cell>
          <cell r="L4933">
            <v>7581000</v>
          </cell>
          <cell r="M4933">
            <v>0</v>
          </cell>
          <cell r="N4933" t="str">
            <v/>
          </cell>
          <cell r="O4933" t="str">
            <v>Còn học</v>
          </cell>
        </row>
        <row r="4934">
          <cell r="B4934" t="str">
            <v>1921003713</v>
          </cell>
          <cell r="C4934" t="str">
            <v>Nguyễn Văn Tâm</v>
          </cell>
          <cell r="D4934" t="str">
            <v>Nam</v>
          </cell>
          <cell r="E4934" t="str">
            <v>25/04/2001</v>
          </cell>
          <cell r="F4934" t="str">
            <v>19DQT4</v>
          </cell>
          <cell r="G4934" t="str">
            <v>Khoa Quản trị kinh doanh</v>
          </cell>
          <cell r="H4934" t="str">
            <v>Quản trị kinh doanh tổng hợp</v>
          </cell>
          <cell r="I4934" t="str">
            <v>Chính quy</v>
          </cell>
          <cell r="J4934" t="str">
            <v>Khóa 19D</v>
          </cell>
          <cell r="K4934">
            <v>7581000</v>
          </cell>
          <cell r="L4934">
            <v>7581000</v>
          </cell>
          <cell r="M4934">
            <v>0</v>
          </cell>
          <cell r="N4934" t="str">
            <v/>
          </cell>
          <cell r="O4934" t="str">
            <v>Còn học</v>
          </cell>
        </row>
        <row r="4935">
          <cell r="B4935" t="str">
            <v>1921003471</v>
          </cell>
          <cell r="C4935" t="str">
            <v>Phạm Thị Hồng Hạ</v>
          </cell>
          <cell r="D4935" t="str">
            <v>Nữ</v>
          </cell>
          <cell r="E4935" t="str">
            <v>02/02/2001</v>
          </cell>
          <cell r="F4935" t="str">
            <v>19DQT4</v>
          </cell>
          <cell r="G4935" t="str">
            <v>Khoa Quản trị kinh doanh</v>
          </cell>
          <cell r="H4935" t="str">
            <v>Quản trị kinh doanh tổng hợp</v>
          </cell>
          <cell r="I4935" t="str">
            <v>Chính quy</v>
          </cell>
          <cell r="J4935" t="str">
            <v>Khóa 19D</v>
          </cell>
          <cell r="K4935">
            <v>7766250</v>
          </cell>
          <cell r="L4935">
            <v>7766250</v>
          </cell>
          <cell r="M4935">
            <v>0</v>
          </cell>
          <cell r="N4935" t="str">
            <v/>
          </cell>
          <cell r="O4935" t="str">
            <v>Còn học</v>
          </cell>
        </row>
        <row r="4936">
          <cell r="B4936" t="str">
            <v>1921003681</v>
          </cell>
          <cell r="C4936" t="str">
            <v>Trần Khánh Quân</v>
          </cell>
          <cell r="D4936" t="str">
            <v>Nam</v>
          </cell>
          <cell r="E4936" t="str">
            <v>07/01/2001</v>
          </cell>
          <cell r="F4936" t="str">
            <v>19DQT4</v>
          </cell>
          <cell r="G4936" t="str">
            <v>Khoa Quản trị kinh doanh</v>
          </cell>
          <cell r="H4936" t="str">
            <v>Quản trị kinh doanh tổng hợp</v>
          </cell>
          <cell r="I4936" t="str">
            <v>Chính quy</v>
          </cell>
          <cell r="J4936" t="str">
            <v>Khóa 19D</v>
          </cell>
          <cell r="K4936">
            <v>7853650</v>
          </cell>
          <cell r="L4936">
            <v>7853650</v>
          </cell>
          <cell r="M4936">
            <v>0</v>
          </cell>
          <cell r="N4936" t="str">
            <v/>
          </cell>
          <cell r="O4936" t="str">
            <v>Còn học</v>
          </cell>
        </row>
        <row r="4937">
          <cell r="B4937" t="str">
            <v>1921000299</v>
          </cell>
          <cell r="C4937" t="str">
            <v>Huỳnh Quốc Toàn</v>
          </cell>
          <cell r="D4937" t="str">
            <v>Nam</v>
          </cell>
          <cell r="E4937" t="str">
            <v>22/01/2001</v>
          </cell>
          <cell r="F4937" t="str">
            <v>19DQT4</v>
          </cell>
          <cell r="G4937" t="str">
            <v>Khoa Quản trị kinh doanh</v>
          </cell>
          <cell r="H4937" t="str">
            <v>Quản trị kinh doanh tổng hợp</v>
          </cell>
          <cell r="I4937" t="str">
            <v>Chính quy</v>
          </cell>
          <cell r="J4937" t="str">
            <v>Khóa 19D</v>
          </cell>
          <cell r="K4937">
            <v>7853650</v>
          </cell>
          <cell r="L4937">
            <v>7853650</v>
          </cell>
          <cell r="M4937">
            <v>0</v>
          </cell>
          <cell r="N4937" t="str">
            <v/>
          </cell>
          <cell r="O4937" t="str">
            <v>Còn học</v>
          </cell>
        </row>
        <row r="4938">
          <cell r="B4938" t="str">
            <v>1921003495</v>
          </cell>
          <cell r="C4938" t="str">
            <v>Dương Lạc Hoa</v>
          </cell>
          <cell r="D4938" t="str">
            <v>Nữ</v>
          </cell>
          <cell r="E4938" t="str">
            <v>02/02/2001</v>
          </cell>
          <cell r="F4938" t="str">
            <v>19DQT4</v>
          </cell>
          <cell r="G4938" t="str">
            <v>Khoa Quản trị kinh doanh</v>
          </cell>
          <cell r="H4938" t="str">
            <v>Quản trị kinh doanh tổng hợp</v>
          </cell>
          <cell r="I4938" t="str">
            <v>Chính quy</v>
          </cell>
          <cell r="J4938" t="str">
            <v>Khóa 19D</v>
          </cell>
          <cell r="K4938">
            <v>7853650</v>
          </cell>
          <cell r="L4938">
            <v>7853650</v>
          </cell>
          <cell r="M4938">
            <v>0</v>
          </cell>
          <cell r="N4938" t="str">
            <v/>
          </cell>
          <cell r="O4938" t="str">
            <v>Còn học</v>
          </cell>
        </row>
        <row r="4939">
          <cell r="B4939" t="str">
            <v>1921000207</v>
          </cell>
          <cell r="C4939" t="str">
            <v>Nguyễn Thị Bảo Yến</v>
          </cell>
          <cell r="D4939" t="str">
            <v>Nữ</v>
          </cell>
          <cell r="E4939" t="str">
            <v>09/09/2001</v>
          </cell>
          <cell r="F4939" t="str">
            <v>19DQT4</v>
          </cell>
          <cell r="G4939" t="str">
            <v>Khoa Quản trị kinh doanh</v>
          </cell>
          <cell r="H4939" t="str">
            <v>Quản trị kinh doanh tổng hợp</v>
          </cell>
          <cell r="I4939" t="str">
            <v>Chính quy</v>
          </cell>
          <cell r="J4939" t="str">
            <v>Khóa 19D</v>
          </cell>
          <cell r="K4939">
            <v>7853650</v>
          </cell>
          <cell r="L4939">
            <v>7853650</v>
          </cell>
          <cell r="M4939">
            <v>0</v>
          </cell>
          <cell r="N4939" t="str">
            <v/>
          </cell>
          <cell r="O4939" t="str">
            <v>Còn học</v>
          </cell>
        </row>
        <row r="4940">
          <cell r="B4940" t="str">
            <v>1921003633</v>
          </cell>
          <cell r="C4940" t="str">
            <v>Nguyễn Hải Nhật</v>
          </cell>
          <cell r="D4940" t="str">
            <v>Nam</v>
          </cell>
          <cell r="E4940" t="str">
            <v>17/08/2001</v>
          </cell>
          <cell r="F4940" t="str">
            <v>19DQT4</v>
          </cell>
          <cell r="G4940" t="str">
            <v>Khoa Quản trị kinh doanh</v>
          </cell>
          <cell r="H4940" t="str">
            <v>Quản trị kinh doanh tổng hợp</v>
          </cell>
          <cell r="I4940" t="str">
            <v>Chính quy</v>
          </cell>
          <cell r="J4940" t="str">
            <v>Khóa 19D</v>
          </cell>
          <cell r="K4940">
            <v>8447400</v>
          </cell>
          <cell r="L4940">
            <v>8447400</v>
          </cell>
          <cell r="M4940">
            <v>0</v>
          </cell>
          <cell r="N4940" t="str">
            <v/>
          </cell>
          <cell r="O4940" t="str">
            <v>Còn học</v>
          </cell>
        </row>
        <row r="4941">
          <cell r="B4941" t="str">
            <v>1921003705</v>
          </cell>
          <cell r="C4941" t="str">
            <v>Huỳnh Thị Thu Sương</v>
          </cell>
          <cell r="D4941" t="str">
            <v>Nữ</v>
          </cell>
          <cell r="E4941" t="str">
            <v>27/09/2001</v>
          </cell>
          <cell r="F4941" t="str">
            <v>19DQT4</v>
          </cell>
          <cell r="G4941" t="str">
            <v>Khoa Quản trị kinh doanh</v>
          </cell>
          <cell r="H4941" t="str">
            <v>Quản trị kinh doanh tổng hợp</v>
          </cell>
          <cell r="I4941" t="str">
            <v>Chính quy</v>
          </cell>
          <cell r="J4941" t="str">
            <v>Khóa 19D</v>
          </cell>
          <cell r="K4941">
            <v>8977500</v>
          </cell>
          <cell r="L4941">
            <v>8977500</v>
          </cell>
          <cell r="M4941">
            <v>0</v>
          </cell>
          <cell r="N4941" t="str">
            <v/>
          </cell>
          <cell r="O4941" t="str">
            <v>Còn học</v>
          </cell>
        </row>
        <row r="4942">
          <cell r="B4942" t="str">
            <v>1921003793</v>
          </cell>
          <cell r="C4942" t="str">
            <v>Ma Thuỳ Trang</v>
          </cell>
          <cell r="D4942" t="str">
            <v>Nữ</v>
          </cell>
          <cell r="E4942" t="str">
            <v>30/04/2001</v>
          </cell>
          <cell r="F4942" t="str">
            <v>19DQT4</v>
          </cell>
          <cell r="G4942" t="str">
            <v>Khoa Quản trị kinh doanh</v>
          </cell>
          <cell r="H4942" t="str">
            <v>Quản trị kinh doanh tổng hợp</v>
          </cell>
          <cell r="I4942" t="str">
            <v>Chính quy</v>
          </cell>
          <cell r="J4942" t="str">
            <v>Khóa 19D</v>
          </cell>
          <cell r="K4942">
            <v>8977500</v>
          </cell>
          <cell r="L4942">
            <v>8977500</v>
          </cell>
          <cell r="M4942">
            <v>0</v>
          </cell>
          <cell r="N4942" t="str">
            <v/>
          </cell>
          <cell r="O4942" t="str">
            <v>Còn học</v>
          </cell>
        </row>
        <row r="4943">
          <cell r="B4943" t="str">
            <v>1921003418</v>
          </cell>
          <cell r="C4943" t="str">
            <v>Nguyễn Ngọc Bích</v>
          </cell>
          <cell r="D4943" t="str">
            <v>Nữ</v>
          </cell>
          <cell r="E4943" t="str">
            <v>07/05/2001</v>
          </cell>
          <cell r="F4943" t="str">
            <v>19DQT4</v>
          </cell>
          <cell r="G4943" t="str">
            <v>Khoa Quản trị kinh doanh</v>
          </cell>
          <cell r="H4943" t="str">
            <v>Quản trị kinh doanh tổng hợp</v>
          </cell>
          <cell r="I4943" t="str">
            <v>Chính quy</v>
          </cell>
          <cell r="J4943" t="str">
            <v>Khóa 19D</v>
          </cell>
          <cell r="K4943">
            <v>8977500</v>
          </cell>
          <cell r="L4943">
            <v>8977500</v>
          </cell>
          <cell r="M4943">
            <v>0</v>
          </cell>
          <cell r="N4943" t="str">
            <v/>
          </cell>
          <cell r="O4943" t="str">
            <v>Còn học</v>
          </cell>
        </row>
        <row r="4944">
          <cell r="B4944" t="str">
            <v>1921003503</v>
          </cell>
          <cell r="C4944" t="str">
            <v>Nguyễn Mạnh Hùng</v>
          </cell>
          <cell r="D4944" t="str">
            <v>Nam</v>
          </cell>
          <cell r="E4944" t="str">
            <v>10/02/2001</v>
          </cell>
          <cell r="F4944" t="str">
            <v>19DQT4</v>
          </cell>
          <cell r="G4944" t="str">
            <v>Khoa Quản trị kinh doanh</v>
          </cell>
          <cell r="H4944" t="str">
            <v>Quản trị kinh doanh tổng hợp</v>
          </cell>
          <cell r="I4944" t="str">
            <v>Chính quy</v>
          </cell>
          <cell r="J4944" t="str">
            <v>Khóa 19D</v>
          </cell>
          <cell r="K4944">
            <v>8977500</v>
          </cell>
          <cell r="L4944">
            <v>8977500</v>
          </cell>
          <cell r="M4944">
            <v>0</v>
          </cell>
          <cell r="N4944" t="str">
            <v/>
          </cell>
          <cell r="O4944" t="str">
            <v>Còn học</v>
          </cell>
        </row>
        <row r="4945">
          <cell r="B4945" t="str">
            <v>1921003523</v>
          </cell>
          <cell r="C4945" t="str">
            <v>Nguyễn Thị Thúy Huyền</v>
          </cell>
          <cell r="D4945" t="str">
            <v>Nữ</v>
          </cell>
          <cell r="E4945" t="str">
            <v>19/02/2001</v>
          </cell>
          <cell r="F4945" t="str">
            <v>19DQT4</v>
          </cell>
          <cell r="G4945" t="str">
            <v>Khoa Quản trị kinh doanh</v>
          </cell>
          <cell r="H4945" t="str">
            <v>Quản trị kinh doanh tổng hợp</v>
          </cell>
          <cell r="I4945" t="str">
            <v>Chính quy</v>
          </cell>
          <cell r="J4945" t="str">
            <v>Khóa 19D</v>
          </cell>
          <cell r="K4945">
            <v>8977500</v>
          </cell>
          <cell r="L4945">
            <v>8977500</v>
          </cell>
          <cell r="M4945">
            <v>0</v>
          </cell>
          <cell r="N4945" t="str">
            <v/>
          </cell>
          <cell r="O4945" t="str">
            <v>Còn học</v>
          </cell>
        </row>
        <row r="4946">
          <cell r="B4946" t="str">
            <v>1921003534</v>
          </cell>
          <cell r="C4946" t="str">
            <v>Lê Trường Tấn Khoa</v>
          </cell>
          <cell r="D4946" t="str">
            <v>Nam</v>
          </cell>
          <cell r="E4946" t="str">
            <v>30/09/2001</v>
          </cell>
          <cell r="F4946" t="str">
            <v>19DQT4</v>
          </cell>
          <cell r="G4946" t="str">
            <v>Khoa Quản trị kinh doanh</v>
          </cell>
          <cell r="H4946" t="str">
            <v>Quản trị kinh doanh tổng hợp</v>
          </cell>
          <cell r="I4946" t="str">
            <v>Chính quy</v>
          </cell>
          <cell r="J4946" t="str">
            <v>Khóa 19D</v>
          </cell>
          <cell r="K4946">
            <v>8977500</v>
          </cell>
          <cell r="L4946">
            <v>8977500</v>
          </cell>
          <cell r="M4946">
            <v>0</v>
          </cell>
          <cell r="N4946" t="str">
            <v/>
          </cell>
          <cell r="O4946" t="str">
            <v>Còn học</v>
          </cell>
        </row>
        <row r="4947">
          <cell r="B4947" t="str">
            <v>1921003569</v>
          </cell>
          <cell r="C4947" t="str">
            <v>Nguyễn Thành Luân</v>
          </cell>
          <cell r="D4947" t="str">
            <v>Nam</v>
          </cell>
          <cell r="E4947" t="str">
            <v>16/04/2001</v>
          </cell>
          <cell r="F4947" t="str">
            <v>19DQT4</v>
          </cell>
          <cell r="G4947" t="str">
            <v>Khoa Quản trị kinh doanh</v>
          </cell>
          <cell r="H4947" t="str">
            <v>Quản trị kinh doanh tổng hợp</v>
          </cell>
          <cell r="I4947" t="str">
            <v>Chính quy</v>
          </cell>
          <cell r="J4947" t="str">
            <v>Khóa 19D</v>
          </cell>
          <cell r="K4947">
            <v>8977500</v>
          </cell>
          <cell r="L4947">
            <v>8977500</v>
          </cell>
          <cell r="M4947">
            <v>0</v>
          </cell>
          <cell r="N4947" t="str">
            <v/>
          </cell>
          <cell r="O4947" t="str">
            <v>Còn học</v>
          </cell>
        </row>
        <row r="4948">
          <cell r="B4948" t="str">
            <v>1921003824</v>
          </cell>
          <cell r="C4948" t="str">
            <v>Nguyễn Ngọc ánh Tuyết</v>
          </cell>
          <cell r="D4948" t="str">
            <v>Nữ</v>
          </cell>
          <cell r="E4948" t="str">
            <v>10/01/2001</v>
          </cell>
          <cell r="F4948" t="str">
            <v>19DQT4</v>
          </cell>
          <cell r="G4948" t="str">
            <v>Khoa Quản trị kinh doanh</v>
          </cell>
          <cell r="H4948" t="str">
            <v>Quản trị kinh doanh tổng hợp</v>
          </cell>
          <cell r="I4948" t="str">
            <v>Chính quy</v>
          </cell>
          <cell r="J4948" t="str">
            <v>Khóa 19D</v>
          </cell>
          <cell r="K4948">
            <v>8977500</v>
          </cell>
          <cell r="L4948">
            <v>8977500</v>
          </cell>
          <cell r="M4948">
            <v>0</v>
          </cell>
          <cell r="N4948" t="str">
            <v/>
          </cell>
          <cell r="O4948" t="str">
            <v>Còn học</v>
          </cell>
        </row>
        <row r="4949">
          <cell r="B4949" t="str">
            <v>1921003461</v>
          </cell>
          <cell r="C4949" t="str">
            <v>Nguyễn Hoài Bảo Duy</v>
          </cell>
          <cell r="D4949" t="str">
            <v>Nam</v>
          </cell>
          <cell r="E4949" t="str">
            <v>29/06/2001</v>
          </cell>
          <cell r="F4949" t="str">
            <v>19DQT4</v>
          </cell>
          <cell r="G4949" t="str">
            <v>Khoa Quản trị kinh doanh</v>
          </cell>
          <cell r="H4949" t="str">
            <v>Quản trị kinh doanh tổng hợp</v>
          </cell>
          <cell r="I4949" t="str">
            <v>Chính quy</v>
          </cell>
          <cell r="J4949" t="str">
            <v>Khóa 19D</v>
          </cell>
          <cell r="K4949">
            <v>9077250</v>
          </cell>
          <cell r="L4949">
            <v>9077250</v>
          </cell>
          <cell r="M4949">
            <v>0</v>
          </cell>
          <cell r="N4949" t="str">
            <v/>
          </cell>
          <cell r="O4949" t="str">
            <v>Còn học</v>
          </cell>
        </row>
        <row r="4950">
          <cell r="B4950" t="str">
            <v>1921003621</v>
          </cell>
          <cell r="C4950" t="str">
            <v>Lê Gia Tâm Nguyên</v>
          </cell>
          <cell r="D4950" t="str">
            <v>Nam</v>
          </cell>
          <cell r="E4950" t="str">
            <v>01/07/2001</v>
          </cell>
          <cell r="F4950" t="str">
            <v>19DQT4</v>
          </cell>
          <cell r="G4950" t="str">
            <v>Khoa Quản trị kinh doanh</v>
          </cell>
          <cell r="H4950" t="str">
            <v>Quản trị kinh doanh tổng hợp</v>
          </cell>
          <cell r="I4950" t="str">
            <v>Chính quy</v>
          </cell>
          <cell r="J4950" t="str">
            <v>Khóa 19D</v>
          </cell>
          <cell r="K4950">
            <v>9077250</v>
          </cell>
          <cell r="L4950">
            <v>9077250</v>
          </cell>
          <cell r="M4950">
            <v>0</v>
          </cell>
          <cell r="N4950" t="str">
            <v/>
          </cell>
          <cell r="O4950" t="str">
            <v>Còn học</v>
          </cell>
        </row>
        <row r="4951">
          <cell r="B4951" t="str">
            <v>1921000287</v>
          </cell>
          <cell r="C4951" t="str">
            <v>Trầm Diệu Phương</v>
          </cell>
          <cell r="D4951" t="str">
            <v>Nữ</v>
          </cell>
          <cell r="E4951" t="str">
            <v>07/01/2001</v>
          </cell>
          <cell r="F4951" t="str">
            <v>19DQT4</v>
          </cell>
          <cell r="G4951" t="str">
            <v>Khoa Quản trị kinh doanh</v>
          </cell>
          <cell r="H4951" t="str">
            <v>Quản trị kinh doanh tổng hợp</v>
          </cell>
          <cell r="I4951" t="str">
            <v>Chính quy</v>
          </cell>
          <cell r="J4951" t="str">
            <v>Khóa 19D</v>
          </cell>
          <cell r="K4951">
            <v>9077250</v>
          </cell>
          <cell r="L4951">
            <v>9077250</v>
          </cell>
          <cell r="M4951">
            <v>0</v>
          </cell>
          <cell r="N4951" t="str">
            <v/>
          </cell>
          <cell r="O4951" t="str">
            <v>Còn học</v>
          </cell>
        </row>
        <row r="4952">
          <cell r="B4952" t="str">
            <v>1921003591</v>
          </cell>
          <cell r="C4952" t="str">
            <v>Hoàng Đức Nam</v>
          </cell>
          <cell r="D4952" t="str">
            <v>Nam</v>
          </cell>
          <cell r="E4952" t="str">
            <v>08/02/2001</v>
          </cell>
          <cell r="F4952" t="str">
            <v>19DQT4</v>
          </cell>
          <cell r="G4952" t="str">
            <v>Khoa Quản trị kinh doanh</v>
          </cell>
          <cell r="H4952" t="str">
            <v>Quản trị kinh doanh tổng hợp</v>
          </cell>
          <cell r="I4952" t="str">
            <v>Chính quy</v>
          </cell>
          <cell r="J4952" t="str">
            <v>Khóa 19D</v>
          </cell>
          <cell r="K4952">
            <v>9262500</v>
          </cell>
          <cell r="L4952">
            <v>9262500</v>
          </cell>
          <cell r="M4952">
            <v>0</v>
          </cell>
          <cell r="N4952" t="str">
            <v/>
          </cell>
          <cell r="O4952" t="str">
            <v>Còn học</v>
          </cell>
        </row>
        <row r="4953">
          <cell r="B4953" t="str">
            <v>1921003555</v>
          </cell>
          <cell r="C4953" t="str">
            <v>Bùi Hồ Khánh Linh</v>
          </cell>
          <cell r="D4953" t="str">
            <v>Nữ</v>
          </cell>
          <cell r="E4953" t="str">
            <v>30/08/2001</v>
          </cell>
          <cell r="F4953" t="str">
            <v>19DQT4</v>
          </cell>
          <cell r="G4953" t="str">
            <v>Khoa Quản trị kinh doanh</v>
          </cell>
          <cell r="H4953" t="str">
            <v>Quản trị kinh doanh tổng hợp</v>
          </cell>
          <cell r="I4953" t="str">
            <v>Chính quy</v>
          </cell>
          <cell r="J4953" t="str">
            <v>Khóa 19D</v>
          </cell>
          <cell r="K4953">
            <v>9449650</v>
          </cell>
          <cell r="L4953">
            <v>9449650</v>
          </cell>
          <cell r="M4953">
            <v>0</v>
          </cell>
          <cell r="N4953" t="str">
            <v/>
          </cell>
          <cell r="O4953" t="str">
            <v>Còn học</v>
          </cell>
        </row>
        <row r="4954">
          <cell r="B4954" t="str">
            <v>1921000172</v>
          </cell>
          <cell r="C4954" t="str">
            <v>Nguyễn Thu Thảo</v>
          </cell>
          <cell r="D4954" t="str">
            <v>Nữ</v>
          </cell>
          <cell r="E4954" t="str">
            <v>06/02/2001</v>
          </cell>
          <cell r="F4954" t="str">
            <v>19DQT4</v>
          </cell>
          <cell r="G4954" t="str">
            <v>Khoa Quản trị kinh doanh</v>
          </cell>
          <cell r="H4954" t="str">
            <v>Quản trị kinh doanh tổng hợp</v>
          </cell>
          <cell r="I4954" t="str">
            <v>Chính quy</v>
          </cell>
          <cell r="J4954" t="str">
            <v>Khóa 19D</v>
          </cell>
          <cell r="K4954">
            <v>9722300</v>
          </cell>
          <cell r="L4954">
            <v>9722300</v>
          </cell>
          <cell r="M4954">
            <v>0</v>
          </cell>
          <cell r="N4954" t="str">
            <v/>
          </cell>
          <cell r="O4954" t="str">
            <v>Còn học</v>
          </cell>
        </row>
        <row r="4955">
          <cell r="B4955" t="str">
            <v>1921000556</v>
          </cell>
          <cell r="C4955" t="str">
            <v>Lê Thị Anh Thư</v>
          </cell>
          <cell r="D4955" t="str">
            <v>Nữ</v>
          </cell>
          <cell r="E4955" t="str">
            <v>14/06/2001</v>
          </cell>
          <cell r="F4955" t="str">
            <v>19DQT4</v>
          </cell>
          <cell r="G4955" t="str">
            <v>Khoa Quản trị kinh doanh</v>
          </cell>
          <cell r="H4955" t="str">
            <v>Quản trị kinh doanh tổng hợp</v>
          </cell>
          <cell r="I4955" t="str">
            <v>Chính quy</v>
          </cell>
          <cell r="J4955" t="str">
            <v>Khóa 19D</v>
          </cell>
          <cell r="K4955">
            <v>9722300</v>
          </cell>
          <cell r="L4955">
            <v>9722300</v>
          </cell>
          <cell r="M4955">
            <v>0</v>
          </cell>
          <cell r="N4955" t="str">
            <v/>
          </cell>
          <cell r="O4955" t="str">
            <v>Còn học</v>
          </cell>
        </row>
        <row r="4956">
          <cell r="B4956" t="str">
            <v>1921003859</v>
          </cell>
          <cell r="C4956" t="str">
            <v>Nguyễn Thị Mỹ Xuyên</v>
          </cell>
          <cell r="D4956" t="str">
            <v>Nữ</v>
          </cell>
          <cell r="E4956" t="str">
            <v>24/03/2001</v>
          </cell>
          <cell r="F4956" t="str">
            <v>19DQT4</v>
          </cell>
          <cell r="G4956" t="str">
            <v>Khoa Quản trị kinh doanh</v>
          </cell>
          <cell r="H4956" t="str">
            <v>Quản trị kinh doanh tổng hợp</v>
          </cell>
          <cell r="I4956" t="str">
            <v>Chính quy</v>
          </cell>
          <cell r="J4956" t="str">
            <v>Khóa 19D</v>
          </cell>
          <cell r="K4956">
            <v>9822050</v>
          </cell>
          <cell r="L4956">
            <v>9822050</v>
          </cell>
          <cell r="M4956">
            <v>0</v>
          </cell>
          <cell r="N4956" t="str">
            <v/>
          </cell>
          <cell r="O4956" t="str">
            <v>Còn học</v>
          </cell>
        </row>
        <row r="4957">
          <cell r="B4957" t="str">
            <v>1921003764</v>
          </cell>
          <cell r="C4957" t="str">
            <v>Huỳnh Thị Mỹ Thuận</v>
          </cell>
          <cell r="D4957" t="str">
            <v>Nữ</v>
          </cell>
          <cell r="E4957" t="str">
            <v>10/06/2001</v>
          </cell>
          <cell r="F4957" t="str">
            <v>19DQT4</v>
          </cell>
          <cell r="G4957" t="str">
            <v>Khoa Quản trị kinh doanh</v>
          </cell>
          <cell r="H4957" t="str">
            <v>Quản trị kinh doanh tổng hợp</v>
          </cell>
          <cell r="I4957" t="str">
            <v>Chính quy</v>
          </cell>
          <cell r="J4957" t="str">
            <v>Khóa 19D</v>
          </cell>
          <cell r="K4957">
            <v>9822050</v>
          </cell>
          <cell r="L4957">
            <v>9822050</v>
          </cell>
          <cell r="M4957">
            <v>0</v>
          </cell>
          <cell r="N4957" t="str">
            <v/>
          </cell>
          <cell r="O4957" t="str">
            <v>Còn học</v>
          </cell>
        </row>
        <row r="4958">
          <cell r="B4958" t="str">
            <v>1921000539</v>
          </cell>
          <cell r="C4958" t="str">
            <v>Nguyễn Khắc Huy</v>
          </cell>
          <cell r="D4958" t="str">
            <v>Nam</v>
          </cell>
          <cell r="E4958" t="str">
            <v>09/08/2001</v>
          </cell>
          <cell r="F4958" t="str">
            <v>19DQT4</v>
          </cell>
          <cell r="G4958" t="str">
            <v>Khoa Quản trị kinh doanh</v>
          </cell>
          <cell r="H4958" t="str">
            <v>Quản trị kinh doanh tổng hợp</v>
          </cell>
          <cell r="I4958" t="str">
            <v>Chính quy</v>
          </cell>
          <cell r="J4958" t="str">
            <v>Khóa 19D</v>
          </cell>
          <cell r="K4958">
            <v>10041500</v>
          </cell>
          <cell r="L4958">
            <v>10041500</v>
          </cell>
          <cell r="M4958">
            <v>0</v>
          </cell>
          <cell r="N4958" t="str">
            <v/>
          </cell>
          <cell r="O4958" t="str">
            <v>Còn học</v>
          </cell>
        </row>
        <row r="4959">
          <cell r="B4959" t="str">
            <v>1921003600</v>
          </cell>
          <cell r="C4959" t="str">
            <v>Trần Thị Thanh Nga</v>
          </cell>
          <cell r="D4959" t="str">
            <v>Nữ</v>
          </cell>
          <cell r="E4959" t="str">
            <v>22/01/2001</v>
          </cell>
          <cell r="F4959" t="str">
            <v>19DQT4</v>
          </cell>
          <cell r="G4959" t="str">
            <v>Khoa Quản trị kinh doanh</v>
          </cell>
          <cell r="H4959" t="str">
            <v>Quản trị kinh doanh tổng hợp</v>
          </cell>
          <cell r="I4959" t="str">
            <v>Chính quy</v>
          </cell>
          <cell r="J4959" t="str">
            <v>Khóa 19D</v>
          </cell>
          <cell r="K4959">
            <v>10473750</v>
          </cell>
          <cell r="L4959">
            <v>10473750</v>
          </cell>
          <cell r="M4959">
            <v>0</v>
          </cell>
          <cell r="N4959" t="str">
            <v/>
          </cell>
          <cell r="O4959" t="str">
            <v>Còn học</v>
          </cell>
        </row>
        <row r="4960">
          <cell r="B4960" t="str">
            <v>1921003446</v>
          </cell>
          <cell r="C4960" t="str">
            <v>Võ Thị Hiền Diệu</v>
          </cell>
          <cell r="D4960" t="str">
            <v>Nữ</v>
          </cell>
          <cell r="E4960" t="str">
            <v>04/08/2001</v>
          </cell>
          <cell r="F4960" t="str">
            <v>19DQT4</v>
          </cell>
          <cell r="G4960" t="str">
            <v>Khoa Quản trị kinh doanh</v>
          </cell>
          <cell r="H4960" t="str">
            <v>Quản trị kinh doanh tổng hợp</v>
          </cell>
          <cell r="I4960" t="str">
            <v>Chính quy</v>
          </cell>
          <cell r="J4960" t="str">
            <v>Khóa 19D</v>
          </cell>
          <cell r="K4960">
            <v>10573500</v>
          </cell>
          <cell r="L4960">
            <v>10573500</v>
          </cell>
          <cell r="M4960">
            <v>0</v>
          </cell>
          <cell r="N4960" t="str">
            <v/>
          </cell>
          <cell r="O4960" t="str">
            <v>Còn học</v>
          </cell>
        </row>
        <row r="4961">
          <cell r="B4961" t="str">
            <v>1921003811</v>
          </cell>
          <cell r="C4961" t="str">
            <v>Trần Thị Thùy Trinh</v>
          </cell>
          <cell r="D4961" t="str">
            <v>Nữ</v>
          </cell>
          <cell r="E4961" t="str">
            <v>16/04/2001</v>
          </cell>
          <cell r="F4961" t="str">
            <v>19DQT4</v>
          </cell>
          <cell r="G4961" t="str">
            <v>Khoa Quản trị kinh doanh</v>
          </cell>
          <cell r="H4961" t="str">
            <v>Quản trị kinh doanh tổng hợp</v>
          </cell>
          <cell r="I4961" t="str">
            <v>Chính quy</v>
          </cell>
          <cell r="J4961" t="str">
            <v>Khóa 19D</v>
          </cell>
          <cell r="K4961">
            <v>10573500</v>
          </cell>
          <cell r="L4961">
            <v>10573500</v>
          </cell>
          <cell r="M4961">
            <v>0</v>
          </cell>
          <cell r="N4961" t="str">
            <v/>
          </cell>
          <cell r="O4961" t="str">
            <v>Còn học</v>
          </cell>
        </row>
        <row r="4962">
          <cell r="B4962" t="str">
            <v>1921003847</v>
          </cell>
          <cell r="C4962" t="str">
            <v>Lê Trịnh Ngọc Vinh</v>
          </cell>
          <cell r="D4962" t="str">
            <v>Nam</v>
          </cell>
          <cell r="E4962" t="str">
            <v>24/01/2001</v>
          </cell>
          <cell r="F4962" t="str">
            <v>19DQT4</v>
          </cell>
          <cell r="G4962" t="str">
            <v>Khoa Quản trị kinh doanh</v>
          </cell>
          <cell r="H4962" t="str">
            <v>Quản trị kinh doanh tổng hợp</v>
          </cell>
          <cell r="I4962" t="str">
            <v>Chính quy</v>
          </cell>
          <cell r="J4962" t="str">
            <v>Khóa 19D</v>
          </cell>
          <cell r="K4962">
            <v>10573500</v>
          </cell>
          <cell r="L4962">
            <v>10573500</v>
          </cell>
          <cell r="M4962">
            <v>0</v>
          </cell>
          <cell r="N4962" t="str">
            <v/>
          </cell>
          <cell r="O4962" t="str">
            <v>Còn học</v>
          </cell>
        </row>
        <row r="4963">
          <cell r="B4963" t="str">
            <v>1921000482</v>
          </cell>
          <cell r="C4963" t="str">
            <v>Võ Thị Minh Trang</v>
          </cell>
          <cell r="D4963" t="str">
            <v>Nữ</v>
          </cell>
          <cell r="E4963" t="str">
            <v>19/02/2001</v>
          </cell>
          <cell r="F4963" t="str">
            <v>19DQT4</v>
          </cell>
          <cell r="G4963" t="str">
            <v>Khoa Quản trị kinh doanh</v>
          </cell>
          <cell r="H4963" t="str">
            <v>Quản trị kinh doanh tổng hợp</v>
          </cell>
          <cell r="I4963" t="str">
            <v>Chính quy</v>
          </cell>
          <cell r="J4963" t="str">
            <v>Khóa 19D</v>
          </cell>
          <cell r="K4963">
            <v>10575400</v>
          </cell>
          <cell r="L4963">
            <v>10575400</v>
          </cell>
          <cell r="M4963">
            <v>0</v>
          </cell>
          <cell r="N4963" t="str">
            <v/>
          </cell>
          <cell r="O4963" t="str">
            <v>Còn học</v>
          </cell>
        </row>
        <row r="4964">
          <cell r="B4964" t="str">
            <v>1921003404</v>
          </cell>
          <cell r="C4964" t="str">
            <v>Nguyễn Huệ Lan Anh</v>
          </cell>
          <cell r="D4964" t="str">
            <v>Nữ</v>
          </cell>
          <cell r="E4964" t="str">
            <v>10/08/2001</v>
          </cell>
          <cell r="F4964" t="str">
            <v>19DQT4</v>
          </cell>
          <cell r="G4964" t="str">
            <v>Khoa Quản trị kinh doanh</v>
          </cell>
          <cell r="H4964" t="str">
            <v>Quản trị kinh doanh tổng hợp</v>
          </cell>
          <cell r="I4964" t="str">
            <v>Chính quy</v>
          </cell>
          <cell r="J4964" t="str">
            <v>Khóa 19D</v>
          </cell>
          <cell r="K4964">
            <v>10757250</v>
          </cell>
          <cell r="L4964">
            <v>10757250</v>
          </cell>
          <cell r="M4964">
            <v>0</v>
          </cell>
          <cell r="N4964" t="str">
            <v/>
          </cell>
          <cell r="O4964" t="str">
            <v>Còn học</v>
          </cell>
        </row>
        <row r="4965">
          <cell r="B4965" t="str">
            <v>1921003694</v>
          </cell>
          <cell r="C4965" t="str">
            <v>Nguyễn Nhật Quỳnh</v>
          </cell>
          <cell r="D4965" t="str">
            <v>Nữ</v>
          </cell>
          <cell r="E4965" t="str">
            <v>08/09/2001</v>
          </cell>
          <cell r="F4965" t="str">
            <v>19DQT4</v>
          </cell>
          <cell r="G4965" t="str">
            <v>Khoa Quản trị kinh doanh</v>
          </cell>
          <cell r="H4965" t="str">
            <v>Quản trị kinh doanh tổng hợp</v>
          </cell>
          <cell r="I4965" t="str">
            <v>Chính quy</v>
          </cell>
          <cell r="J4965" t="str">
            <v>Khóa 19D</v>
          </cell>
          <cell r="K4965">
            <v>12727150</v>
          </cell>
          <cell r="L4965">
            <v>12727150</v>
          </cell>
          <cell r="M4965">
            <v>0</v>
          </cell>
          <cell r="N4965" t="str">
            <v/>
          </cell>
          <cell r="O4965" t="str">
            <v>Còn học</v>
          </cell>
        </row>
        <row r="4966">
          <cell r="B4966" t="str">
            <v>1921003514</v>
          </cell>
          <cell r="C4966" t="str">
            <v>Lê Châu Huy</v>
          </cell>
          <cell r="D4966" t="str">
            <v>Nam</v>
          </cell>
          <cell r="E4966" t="str">
            <v>20/04/2001</v>
          </cell>
          <cell r="F4966" t="str">
            <v>19DQT5</v>
          </cell>
          <cell r="G4966" t="str">
            <v>Khoa Quản trị kinh doanh</v>
          </cell>
          <cell r="H4966" t="str">
            <v>Quản trị kinh doanh tổng hợp</v>
          </cell>
          <cell r="I4966" t="str">
            <v>Chính quy</v>
          </cell>
          <cell r="J4966" t="str">
            <v>Khóa 19D</v>
          </cell>
          <cell r="K4966">
            <v>4488750</v>
          </cell>
          <cell r="L4966">
            <v>4267000</v>
          </cell>
          <cell r="M4966">
            <v>221750</v>
          </cell>
          <cell r="N4966" t="str">
            <v>2021-2022-HK01: Phí học phần( 011154)</v>
          </cell>
          <cell r="O4966" t="str">
            <v>Còn học</v>
          </cell>
        </row>
        <row r="4967">
          <cell r="B4967" t="str">
            <v>1921000244</v>
          </cell>
          <cell r="C4967" t="str">
            <v>Đào Vũ Quỳnh Duyên</v>
          </cell>
          <cell r="D4967" t="str">
            <v>Nữ</v>
          </cell>
          <cell r="E4967" t="str">
            <v>04/09/2001</v>
          </cell>
          <cell r="F4967" t="str">
            <v>19DQT5</v>
          </cell>
          <cell r="G4967" t="str">
            <v>Khoa Quản trị kinh doanh</v>
          </cell>
          <cell r="H4967" t="str">
            <v>Quản trị kinh doanh tổng hợp</v>
          </cell>
          <cell r="I4967" t="str">
            <v>Chính quy</v>
          </cell>
          <cell r="J4967" t="str">
            <v>Khóa 19D</v>
          </cell>
          <cell r="K4967">
            <v>7481250</v>
          </cell>
          <cell r="L4967">
            <v>7481250</v>
          </cell>
          <cell r="M4967">
            <v>0</v>
          </cell>
          <cell r="N4967" t="str">
            <v/>
          </cell>
          <cell r="O4967" t="str">
            <v>Còn học</v>
          </cell>
        </row>
        <row r="4968">
          <cell r="B4968" t="str">
            <v>1921003406</v>
          </cell>
          <cell r="C4968" t="str">
            <v>Trần Nguyễn Kim Anh</v>
          </cell>
          <cell r="D4968" t="str">
            <v>Nữ</v>
          </cell>
          <cell r="E4968" t="str">
            <v>10/06/2001</v>
          </cell>
          <cell r="F4968" t="str">
            <v>19DQT5</v>
          </cell>
          <cell r="G4968" t="str">
            <v>Khoa Quản trị kinh doanh</v>
          </cell>
          <cell r="H4968" t="str">
            <v>Quản trị kinh doanh tổng hợp</v>
          </cell>
          <cell r="I4968" t="str">
            <v>Chính quy</v>
          </cell>
          <cell r="J4968" t="str">
            <v>Khóa 19D</v>
          </cell>
          <cell r="K4968">
            <v>7481250</v>
          </cell>
          <cell r="L4968">
            <v>7481250</v>
          </cell>
          <cell r="M4968">
            <v>0</v>
          </cell>
          <cell r="N4968" t="str">
            <v/>
          </cell>
          <cell r="O4968" t="str">
            <v>Còn học</v>
          </cell>
        </row>
        <row r="4969">
          <cell r="B4969" t="str">
            <v>1921003657</v>
          </cell>
          <cell r="C4969" t="str">
            <v>Phạm Thị Nhung</v>
          </cell>
          <cell r="D4969" t="str">
            <v>Nữ</v>
          </cell>
          <cell r="E4969" t="str">
            <v>23/01/2001</v>
          </cell>
          <cell r="F4969" t="str">
            <v>19DQT5</v>
          </cell>
          <cell r="G4969" t="str">
            <v>Khoa Quản trị kinh doanh</v>
          </cell>
          <cell r="H4969" t="str">
            <v>Quản trị kinh doanh tổng hợp</v>
          </cell>
          <cell r="I4969" t="str">
            <v>Chính quy</v>
          </cell>
          <cell r="J4969" t="str">
            <v>Khóa 19D</v>
          </cell>
          <cell r="K4969">
            <v>7481250</v>
          </cell>
          <cell r="L4969">
            <v>7481250</v>
          </cell>
          <cell r="M4969">
            <v>0</v>
          </cell>
          <cell r="N4969" t="str">
            <v/>
          </cell>
          <cell r="O4969" t="str">
            <v>Còn học</v>
          </cell>
        </row>
        <row r="4970">
          <cell r="B4970" t="str">
            <v>1921000336</v>
          </cell>
          <cell r="C4970" t="str">
            <v>Phan Hải Yến</v>
          </cell>
          <cell r="D4970" t="str">
            <v>Nữ</v>
          </cell>
          <cell r="E4970" t="str">
            <v>04/09/2001</v>
          </cell>
          <cell r="F4970" t="str">
            <v>19DQT5</v>
          </cell>
          <cell r="G4970" t="str">
            <v>Khoa Quản trị kinh doanh</v>
          </cell>
          <cell r="H4970" t="str">
            <v>Quản trị kinh doanh tổng hợp</v>
          </cell>
          <cell r="I4970" t="str">
            <v>Chính quy</v>
          </cell>
          <cell r="J4970" t="str">
            <v>Khóa 19D</v>
          </cell>
          <cell r="K4970">
            <v>7481250</v>
          </cell>
          <cell r="L4970">
            <v>7481250</v>
          </cell>
          <cell r="M4970">
            <v>0</v>
          </cell>
          <cell r="N4970" t="str">
            <v/>
          </cell>
          <cell r="O4970" t="str">
            <v>Còn học</v>
          </cell>
        </row>
        <row r="4971">
          <cell r="B4971" t="str">
            <v>1921000180</v>
          </cell>
          <cell r="C4971" t="str">
            <v>Nguyễn Thị Thanh Trúc</v>
          </cell>
          <cell r="D4971" t="str">
            <v>Nữ</v>
          </cell>
          <cell r="E4971" t="str">
            <v>29/01/2001</v>
          </cell>
          <cell r="F4971" t="str">
            <v>19DQT5</v>
          </cell>
          <cell r="G4971" t="str">
            <v>Khoa Quản trị kinh doanh</v>
          </cell>
          <cell r="H4971" t="str">
            <v>Quản trị kinh doanh tổng hợp</v>
          </cell>
          <cell r="I4971" t="str">
            <v>Chính quy</v>
          </cell>
          <cell r="J4971" t="str">
            <v>Khóa 19D</v>
          </cell>
          <cell r="K4971">
            <v>7481250</v>
          </cell>
          <cell r="L4971">
            <v>7481250</v>
          </cell>
          <cell r="M4971">
            <v>0</v>
          </cell>
          <cell r="N4971" t="str">
            <v/>
          </cell>
          <cell r="O4971" t="str">
            <v>Còn học</v>
          </cell>
        </row>
        <row r="4972">
          <cell r="B4972" t="str">
            <v>1921000325</v>
          </cell>
          <cell r="C4972" t="str">
            <v>Phan Mạnh Danh</v>
          </cell>
          <cell r="D4972" t="str">
            <v>Nam</v>
          </cell>
          <cell r="E4972" t="str">
            <v>31/01/2001</v>
          </cell>
          <cell r="F4972" t="str">
            <v>19DQT5</v>
          </cell>
          <cell r="G4972" t="str">
            <v>Khoa Quản trị kinh doanh</v>
          </cell>
          <cell r="H4972" t="str">
            <v>Quản trị kinh doanh tổng hợp</v>
          </cell>
          <cell r="I4972" t="str">
            <v>Chính quy</v>
          </cell>
          <cell r="J4972" t="str">
            <v>Khóa 19D</v>
          </cell>
          <cell r="K4972">
            <v>7481250</v>
          </cell>
          <cell r="L4972">
            <v>7481250</v>
          </cell>
          <cell r="M4972">
            <v>0</v>
          </cell>
          <cell r="N4972" t="str">
            <v/>
          </cell>
          <cell r="O4972" t="str">
            <v>Còn học</v>
          </cell>
        </row>
        <row r="4973">
          <cell r="B4973" t="str">
            <v>1921003714</v>
          </cell>
          <cell r="C4973" t="str">
            <v>Trần Thanh Tâm</v>
          </cell>
          <cell r="D4973" t="str">
            <v>Nam</v>
          </cell>
          <cell r="E4973" t="str">
            <v>02/08/2001</v>
          </cell>
          <cell r="F4973" t="str">
            <v>19DQT5</v>
          </cell>
          <cell r="G4973" t="str">
            <v>Khoa Quản trị kinh doanh</v>
          </cell>
          <cell r="H4973" t="str">
            <v>Quản trị kinh doanh tổng hợp</v>
          </cell>
          <cell r="I4973" t="str">
            <v>Chính quy</v>
          </cell>
          <cell r="J4973" t="str">
            <v>Khóa 19D</v>
          </cell>
          <cell r="K4973">
            <v>7481250</v>
          </cell>
          <cell r="L4973">
            <v>7481250</v>
          </cell>
          <cell r="M4973">
            <v>0</v>
          </cell>
          <cell r="N4973" t="str">
            <v/>
          </cell>
          <cell r="O4973" t="str">
            <v>Còn học</v>
          </cell>
        </row>
        <row r="4974">
          <cell r="B4974" t="str">
            <v>1921000559</v>
          </cell>
          <cell r="C4974" t="str">
            <v>Nguyễn Thị Thúy Bình</v>
          </cell>
          <cell r="D4974" t="str">
            <v>Nữ</v>
          </cell>
          <cell r="E4974" t="str">
            <v>22/12/2001</v>
          </cell>
          <cell r="F4974" t="str">
            <v>19DQT5</v>
          </cell>
          <cell r="G4974" t="str">
            <v>Khoa Quản trị kinh doanh</v>
          </cell>
          <cell r="H4974" t="str">
            <v>Quản trị kinh doanh tổng hợp</v>
          </cell>
          <cell r="I4974" t="str">
            <v>Chính quy</v>
          </cell>
          <cell r="J4974" t="str">
            <v>Khóa 19D</v>
          </cell>
          <cell r="K4974">
            <v>7481250</v>
          </cell>
          <cell r="L4974">
            <v>7481250</v>
          </cell>
          <cell r="M4974">
            <v>0</v>
          </cell>
          <cell r="N4974" t="str">
            <v/>
          </cell>
          <cell r="O4974" t="str">
            <v>Còn học</v>
          </cell>
        </row>
        <row r="4975">
          <cell r="B4975" t="str">
            <v>1921003663</v>
          </cell>
          <cell r="C4975" t="str">
            <v>Nguyễn Hoàng Phúc</v>
          </cell>
          <cell r="D4975" t="str">
            <v>Nam</v>
          </cell>
          <cell r="E4975" t="str">
            <v>06/10/2001</v>
          </cell>
          <cell r="F4975" t="str">
            <v>19DQT5</v>
          </cell>
          <cell r="G4975" t="str">
            <v>Khoa Quản trị kinh doanh</v>
          </cell>
          <cell r="H4975" t="str">
            <v>Quản trị kinh doanh tổng hợp</v>
          </cell>
          <cell r="I4975" t="str">
            <v>Chính quy</v>
          </cell>
          <cell r="J4975" t="str">
            <v>Khóa 19D</v>
          </cell>
          <cell r="K4975">
            <v>7481250</v>
          </cell>
          <cell r="L4975">
            <v>7481250</v>
          </cell>
          <cell r="M4975">
            <v>0</v>
          </cell>
          <cell r="N4975" t="str">
            <v/>
          </cell>
          <cell r="O4975" t="str">
            <v>Còn học</v>
          </cell>
        </row>
        <row r="4976">
          <cell r="B4976" t="str">
            <v>1921003536</v>
          </cell>
          <cell r="C4976" t="str">
            <v>Nguyễn Trần Đăng Khoa</v>
          </cell>
          <cell r="D4976" t="str">
            <v>Nam</v>
          </cell>
          <cell r="E4976" t="str">
            <v>19/10/2001</v>
          </cell>
          <cell r="F4976" t="str">
            <v>19DQT5</v>
          </cell>
          <cell r="G4976" t="str">
            <v>Khoa Quản trị kinh doanh</v>
          </cell>
          <cell r="H4976" t="str">
            <v>Quản trị kinh doanh tổng hợp</v>
          </cell>
          <cell r="I4976" t="str">
            <v>Chính quy</v>
          </cell>
          <cell r="J4976" t="str">
            <v>Khóa 19D</v>
          </cell>
          <cell r="K4976">
            <v>7481250</v>
          </cell>
          <cell r="L4976">
            <v>7481250</v>
          </cell>
          <cell r="M4976">
            <v>0</v>
          </cell>
          <cell r="N4976" t="str">
            <v/>
          </cell>
          <cell r="O4976" t="str">
            <v>Còn học</v>
          </cell>
        </row>
        <row r="4977">
          <cell r="B4977" t="str">
            <v>1921003551</v>
          </cell>
          <cell r="C4977" t="str">
            <v>Trịnh Thị Mỹ Lệ</v>
          </cell>
          <cell r="D4977" t="str">
            <v>Nữ</v>
          </cell>
          <cell r="E4977" t="str">
            <v>20/02/2001</v>
          </cell>
          <cell r="F4977" t="str">
            <v>19DQT5</v>
          </cell>
          <cell r="G4977" t="str">
            <v>Khoa Quản trị kinh doanh</v>
          </cell>
          <cell r="H4977" t="str">
            <v>Quản trị kinh doanh tổng hợp</v>
          </cell>
          <cell r="I4977" t="str">
            <v>Chính quy</v>
          </cell>
          <cell r="J4977" t="str">
            <v>Khóa 19D</v>
          </cell>
          <cell r="K4977">
            <v>7481250</v>
          </cell>
          <cell r="L4977">
            <v>7481250</v>
          </cell>
          <cell r="M4977">
            <v>0</v>
          </cell>
          <cell r="N4977" t="str">
            <v/>
          </cell>
          <cell r="O4977" t="str">
            <v>Còn học</v>
          </cell>
        </row>
        <row r="4978">
          <cell r="B4978" t="str">
            <v>1921003634</v>
          </cell>
          <cell r="C4978" t="str">
            <v>Nguyễn Minh Nhật</v>
          </cell>
          <cell r="D4978" t="str">
            <v>Nam</v>
          </cell>
          <cell r="E4978" t="str">
            <v>16/07/2001</v>
          </cell>
          <cell r="F4978" t="str">
            <v>19DQT5</v>
          </cell>
          <cell r="G4978" t="str">
            <v>Khoa Quản trị kinh doanh</v>
          </cell>
          <cell r="H4978" t="str">
            <v>Quản trị kinh doanh tổng hợp</v>
          </cell>
          <cell r="I4978" t="str">
            <v>Chính quy</v>
          </cell>
          <cell r="J4978" t="str">
            <v>Khóa 19D</v>
          </cell>
          <cell r="K4978">
            <v>7481250</v>
          </cell>
          <cell r="L4978">
            <v>7481250</v>
          </cell>
          <cell r="M4978">
            <v>0</v>
          </cell>
          <cell r="N4978" t="str">
            <v/>
          </cell>
          <cell r="O4978" t="str">
            <v>Còn học</v>
          </cell>
        </row>
        <row r="4979">
          <cell r="B4979" t="str">
            <v>1921003695</v>
          </cell>
          <cell r="C4979" t="str">
            <v>Nguyễn Như Quỳnh</v>
          </cell>
          <cell r="D4979" t="str">
            <v>Nữ</v>
          </cell>
          <cell r="E4979" t="str">
            <v>05/10/2001</v>
          </cell>
          <cell r="F4979" t="str">
            <v>19DQT5</v>
          </cell>
          <cell r="G4979" t="str">
            <v>Khoa Quản trị kinh doanh</v>
          </cell>
          <cell r="H4979" t="str">
            <v>Quản trị kinh doanh tổng hợp</v>
          </cell>
          <cell r="I4979" t="str">
            <v>Chính quy</v>
          </cell>
          <cell r="J4979" t="str">
            <v>Khóa 19D</v>
          </cell>
          <cell r="K4979">
            <v>7481250</v>
          </cell>
          <cell r="L4979">
            <v>7481250</v>
          </cell>
          <cell r="M4979">
            <v>0</v>
          </cell>
          <cell r="N4979" t="str">
            <v/>
          </cell>
          <cell r="O4979" t="str">
            <v>Còn học</v>
          </cell>
        </row>
        <row r="4980">
          <cell r="B4980" t="str">
            <v>1921003526</v>
          </cell>
          <cell r="C4980" t="str">
            <v>Đoàn Trung Kha</v>
          </cell>
          <cell r="D4980" t="str">
            <v>Nam</v>
          </cell>
          <cell r="E4980" t="str">
            <v>27/02/2001</v>
          </cell>
          <cell r="F4980" t="str">
            <v>19DQT5</v>
          </cell>
          <cell r="G4980" t="str">
            <v>Khoa Quản trị kinh doanh</v>
          </cell>
          <cell r="H4980" t="str">
            <v>Quản trị kinh doanh tổng hợp</v>
          </cell>
          <cell r="I4980" t="str">
            <v>Chính quy</v>
          </cell>
          <cell r="J4980" t="str">
            <v>Khóa 19D</v>
          </cell>
          <cell r="K4980">
            <v>7481250</v>
          </cell>
          <cell r="L4980">
            <v>7481250</v>
          </cell>
          <cell r="M4980">
            <v>0</v>
          </cell>
          <cell r="N4980" t="str">
            <v/>
          </cell>
          <cell r="O4980" t="str">
            <v>Còn học</v>
          </cell>
        </row>
        <row r="4981">
          <cell r="B4981" t="str">
            <v>1921000530</v>
          </cell>
          <cell r="C4981" t="str">
            <v>Hồ Lê Khánh Toàn</v>
          </cell>
          <cell r="D4981" t="str">
            <v>Nam</v>
          </cell>
          <cell r="E4981" t="str">
            <v>25/06/2001</v>
          </cell>
          <cell r="F4981" t="str">
            <v>19DQT5</v>
          </cell>
          <cell r="G4981" t="str">
            <v>Khoa Quản trị kinh doanh</v>
          </cell>
          <cell r="H4981" t="str">
            <v>Quản trị kinh doanh tổng hợp</v>
          </cell>
          <cell r="I4981" t="str">
            <v>Chính quy</v>
          </cell>
          <cell r="J4981" t="str">
            <v>Khóa 19D</v>
          </cell>
          <cell r="K4981">
            <v>7481250</v>
          </cell>
          <cell r="L4981">
            <v>7481250</v>
          </cell>
          <cell r="M4981">
            <v>0</v>
          </cell>
          <cell r="N4981" t="str">
            <v/>
          </cell>
          <cell r="O4981" t="str">
            <v>Còn học</v>
          </cell>
        </row>
        <row r="4982">
          <cell r="B4982" t="str">
            <v>1921003474</v>
          </cell>
          <cell r="C4982" t="str">
            <v>Phan Thanh Hải</v>
          </cell>
          <cell r="D4982" t="str">
            <v>Nam</v>
          </cell>
          <cell r="E4982" t="str">
            <v>28/01/2001</v>
          </cell>
          <cell r="F4982" t="str">
            <v>19DQT5</v>
          </cell>
          <cell r="G4982" t="str">
            <v>Khoa Quản trị kinh doanh</v>
          </cell>
          <cell r="H4982" t="str">
            <v>Quản trị kinh doanh tổng hợp</v>
          </cell>
          <cell r="I4982" t="str">
            <v>Chính quy</v>
          </cell>
          <cell r="J4982" t="str">
            <v>Khóa 19D</v>
          </cell>
          <cell r="K4982">
            <v>7581000</v>
          </cell>
          <cell r="L4982">
            <v>7581000</v>
          </cell>
          <cell r="M4982">
            <v>0</v>
          </cell>
          <cell r="N4982" t="str">
            <v/>
          </cell>
          <cell r="O4982" t="str">
            <v>Còn học</v>
          </cell>
        </row>
        <row r="4983">
          <cell r="B4983" t="str">
            <v>1921000303</v>
          </cell>
          <cell r="C4983" t="str">
            <v>Đào Thị Tường Vi</v>
          </cell>
          <cell r="D4983" t="str">
            <v>Nữ</v>
          </cell>
          <cell r="E4983" t="str">
            <v>25/04/2001</v>
          </cell>
          <cell r="F4983" t="str">
            <v>19DQT5</v>
          </cell>
          <cell r="G4983" t="str">
            <v>Khoa Quản trị kinh doanh</v>
          </cell>
          <cell r="H4983" t="str">
            <v>Quản trị kinh doanh tổng hợp</v>
          </cell>
          <cell r="I4983" t="str">
            <v>Chính quy</v>
          </cell>
          <cell r="J4983" t="str">
            <v>Khóa 19D</v>
          </cell>
          <cell r="K4983">
            <v>7766250</v>
          </cell>
          <cell r="L4983">
            <v>7766250</v>
          </cell>
          <cell r="M4983">
            <v>0</v>
          </cell>
          <cell r="N4983" t="str">
            <v/>
          </cell>
          <cell r="O4983" t="str">
            <v>Còn học</v>
          </cell>
        </row>
        <row r="4984">
          <cell r="B4984" t="str">
            <v>1921000209</v>
          </cell>
          <cell r="C4984" t="str">
            <v>Võ Minh Vui</v>
          </cell>
          <cell r="D4984" t="str">
            <v>Nam</v>
          </cell>
          <cell r="E4984" t="str">
            <v>20/03/2001</v>
          </cell>
          <cell r="F4984" t="str">
            <v>19DQT5</v>
          </cell>
          <cell r="G4984" t="str">
            <v>Khoa Quản trị kinh doanh</v>
          </cell>
          <cell r="H4984" t="str">
            <v>Quản trị kinh doanh tổng hợp</v>
          </cell>
          <cell r="I4984" t="str">
            <v>Chính quy</v>
          </cell>
          <cell r="J4984" t="str">
            <v>Khóa 19D</v>
          </cell>
          <cell r="K4984">
            <v>7766250</v>
          </cell>
          <cell r="L4984">
            <v>7766250</v>
          </cell>
          <cell r="M4984">
            <v>0</v>
          </cell>
          <cell r="N4984" t="str">
            <v/>
          </cell>
          <cell r="O4984" t="str">
            <v>Còn học</v>
          </cell>
        </row>
        <row r="4985">
          <cell r="B4985" t="str">
            <v>1921003648</v>
          </cell>
          <cell r="C4985" t="str">
            <v>Huỳnh Như</v>
          </cell>
          <cell r="D4985" t="str">
            <v>Nữ</v>
          </cell>
          <cell r="E4985" t="str">
            <v>08/05/2001</v>
          </cell>
          <cell r="F4985" t="str">
            <v>19DQT5</v>
          </cell>
          <cell r="G4985" t="str">
            <v>Khoa Quản trị kinh doanh</v>
          </cell>
          <cell r="H4985" t="str">
            <v>Quản trị kinh doanh tổng hợp</v>
          </cell>
          <cell r="I4985" t="str">
            <v>Chính quy</v>
          </cell>
          <cell r="J4985" t="str">
            <v>Khóa 19D</v>
          </cell>
          <cell r="K4985">
            <v>7766250</v>
          </cell>
          <cell r="L4985">
            <v>7766250</v>
          </cell>
          <cell r="M4985">
            <v>0</v>
          </cell>
          <cell r="N4985" t="str">
            <v/>
          </cell>
          <cell r="O4985" t="str">
            <v>Còn học</v>
          </cell>
        </row>
        <row r="4986">
          <cell r="B4986" t="str">
            <v>1921003458</v>
          </cell>
          <cell r="C4986" t="str">
            <v>Nguyễn Thị Hải Đường</v>
          </cell>
          <cell r="D4986" t="str">
            <v>Nữ</v>
          </cell>
          <cell r="E4986" t="str">
            <v>03/10/2001</v>
          </cell>
          <cell r="F4986" t="str">
            <v>19DQT5</v>
          </cell>
          <cell r="G4986" t="str">
            <v>Khoa Quản trị kinh doanh</v>
          </cell>
          <cell r="H4986" t="str">
            <v>Quản trị kinh doanh tổng hợp</v>
          </cell>
          <cell r="I4986" t="str">
            <v>Chính quy</v>
          </cell>
          <cell r="J4986" t="str">
            <v>Khóa 19D</v>
          </cell>
          <cell r="K4986">
            <v>7853650</v>
          </cell>
          <cell r="L4986">
            <v>7853650</v>
          </cell>
          <cell r="M4986">
            <v>0</v>
          </cell>
          <cell r="N4986" t="str">
            <v/>
          </cell>
          <cell r="O4986" t="str">
            <v>Còn học</v>
          </cell>
        </row>
        <row r="4987">
          <cell r="B4987" t="str">
            <v>1921000540</v>
          </cell>
          <cell r="C4987" t="str">
            <v>Đinh Thị Kim Trang</v>
          </cell>
          <cell r="D4987" t="str">
            <v>Nữ</v>
          </cell>
          <cell r="E4987" t="str">
            <v>08/07/2001</v>
          </cell>
          <cell r="F4987" t="str">
            <v>19DQT5</v>
          </cell>
          <cell r="G4987" t="str">
            <v>Khoa Quản trị kinh doanh</v>
          </cell>
          <cell r="H4987" t="str">
            <v>Quản trị kinh doanh tổng hợp</v>
          </cell>
          <cell r="I4987" t="str">
            <v>Chính quy</v>
          </cell>
          <cell r="J4987" t="str">
            <v>Khóa 19D</v>
          </cell>
          <cell r="K4987">
            <v>7853650</v>
          </cell>
          <cell r="L4987">
            <v>7853650</v>
          </cell>
          <cell r="M4987">
            <v>0</v>
          </cell>
          <cell r="N4987" t="str">
            <v/>
          </cell>
          <cell r="O4987" t="str">
            <v>Còn học</v>
          </cell>
        </row>
        <row r="4988">
          <cell r="B4988" t="str">
            <v>1921003557</v>
          </cell>
          <cell r="C4988" t="str">
            <v>Huỳnh Vũ Mai Linh</v>
          </cell>
          <cell r="D4988" t="str">
            <v>Nữ</v>
          </cell>
          <cell r="E4988" t="str">
            <v>01/01/2001</v>
          </cell>
          <cell r="F4988" t="str">
            <v>19DQT5</v>
          </cell>
          <cell r="G4988" t="str">
            <v>Khoa Quản trị kinh doanh</v>
          </cell>
          <cell r="H4988" t="str">
            <v>Quản trị kinh doanh tổng hợp</v>
          </cell>
          <cell r="I4988" t="str">
            <v>Chính quy</v>
          </cell>
          <cell r="J4988" t="str">
            <v>Khóa 19D</v>
          </cell>
          <cell r="K4988">
            <v>7953400</v>
          </cell>
          <cell r="L4988">
            <v>7953400</v>
          </cell>
          <cell r="M4988">
            <v>0</v>
          </cell>
          <cell r="N4988" t="str">
            <v/>
          </cell>
          <cell r="O4988" t="str">
            <v>Còn học</v>
          </cell>
        </row>
        <row r="4989">
          <cell r="B4989" t="str">
            <v>1921000400</v>
          </cell>
          <cell r="C4989" t="str">
            <v>Hồ Thị Thanh Ngân</v>
          </cell>
          <cell r="D4989" t="str">
            <v>Nữ</v>
          </cell>
          <cell r="E4989" t="str">
            <v>17/11/2001</v>
          </cell>
          <cell r="F4989" t="str">
            <v>19DQT5</v>
          </cell>
          <cell r="G4989" t="str">
            <v>Khoa Quản trị kinh doanh</v>
          </cell>
          <cell r="H4989" t="str">
            <v>Quản trị kinh doanh tổng hợp</v>
          </cell>
          <cell r="I4989" t="str">
            <v>Chính quy</v>
          </cell>
          <cell r="J4989" t="str">
            <v>Khóa 19D</v>
          </cell>
          <cell r="K4989">
            <v>8075000</v>
          </cell>
          <cell r="L4989">
            <v>8075000</v>
          </cell>
          <cell r="M4989">
            <v>0</v>
          </cell>
          <cell r="N4989" t="str">
            <v/>
          </cell>
          <cell r="O4989" t="str">
            <v>Còn học</v>
          </cell>
        </row>
        <row r="4990">
          <cell r="B4990" t="str">
            <v>1921003682</v>
          </cell>
          <cell r="C4990" t="str">
            <v>Thái Nguyễn Nhựt Quang</v>
          </cell>
          <cell r="D4990" t="str">
            <v>Nam</v>
          </cell>
          <cell r="E4990" t="str">
            <v>26/03/2001</v>
          </cell>
          <cell r="F4990" t="str">
            <v>19DQT5</v>
          </cell>
          <cell r="G4990" t="str">
            <v>Khoa Quản trị kinh doanh</v>
          </cell>
          <cell r="H4990" t="str">
            <v>Quản trị kinh doanh tổng hợp</v>
          </cell>
          <cell r="I4990" t="str">
            <v>Chính quy</v>
          </cell>
          <cell r="J4990" t="str">
            <v>Khóa 19D</v>
          </cell>
          <cell r="K4990">
            <v>8138650</v>
          </cell>
          <cell r="L4990">
            <v>8138650</v>
          </cell>
          <cell r="M4990">
            <v>0</v>
          </cell>
          <cell r="N4990" t="str">
            <v/>
          </cell>
          <cell r="O4990" t="str">
            <v>Còn học</v>
          </cell>
        </row>
        <row r="4991">
          <cell r="B4991" t="str">
            <v>1921003592</v>
          </cell>
          <cell r="C4991" t="str">
            <v>Lê Huỳnh Ngọc Nam</v>
          </cell>
          <cell r="D4991" t="str">
            <v>Nam</v>
          </cell>
          <cell r="E4991" t="str">
            <v>27/05/2001</v>
          </cell>
          <cell r="F4991" t="str">
            <v>19DQT5</v>
          </cell>
          <cell r="G4991" t="str">
            <v>Khoa Quản trị kinh doanh</v>
          </cell>
          <cell r="H4991" t="str">
            <v>Quản trị kinh doanh tổng hợp</v>
          </cell>
          <cell r="I4991" t="str">
            <v>Chính quy</v>
          </cell>
          <cell r="J4991" t="str">
            <v>Khóa 19D</v>
          </cell>
          <cell r="K4991">
            <v>8226050</v>
          </cell>
          <cell r="L4991">
            <v>8226050</v>
          </cell>
          <cell r="M4991">
            <v>0</v>
          </cell>
          <cell r="N4991" t="str">
            <v/>
          </cell>
          <cell r="O4991" t="str">
            <v>Còn học</v>
          </cell>
        </row>
        <row r="4992">
          <cell r="B4992" t="str">
            <v>1921000345</v>
          </cell>
          <cell r="C4992" t="str">
            <v>Huỳnh Hữu Đức</v>
          </cell>
          <cell r="D4992" t="str">
            <v>Nam</v>
          </cell>
          <cell r="E4992" t="str">
            <v>20/07/2001</v>
          </cell>
          <cell r="F4992" t="str">
            <v>19DQT5</v>
          </cell>
          <cell r="G4992" t="str">
            <v>Khoa Quản trị kinh doanh</v>
          </cell>
          <cell r="H4992" t="str">
            <v>Quản trị kinh doanh tổng hợp</v>
          </cell>
          <cell r="I4992" t="str">
            <v>Chính quy</v>
          </cell>
          <cell r="J4992" t="str">
            <v>Khóa 19D</v>
          </cell>
          <cell r="K4992">
            <v>8977500</v>
          </cell>
          <cell r="L4992">
            <v>8977500</v>
          </cell>
          <cell r="M4992">
            <v>0</v>
          </cell>
          <cell r="N4992" t="str">
            <v/>
          </cell>
          <cell r="O4992" t="str">
            <v>Còn học</v>
          </cell>
        </row>
        <row r="4993">
          <cell r="B4993" t="str">
            <v>1921003730</v>
          </cell>
          <cell r="C4993" t="str">
            <v>Đào Thị Thu Thảo</v>
          </cell>
          <cell r="D4993" t="str">
            <v>Nữ</v>
          </cell>
          <cell r="E4993" t="str">
            <v>24/04/2001</v>
          </cell>
          <cell r="F4993" t="str">
            <v>19DQT5</v>
          </cell>
          <cell r="G4993" t="str">
            <v>Khoa Quản trị kinh doanh</v>
          </cell>
          <cell r="H4993" t="str">
            <v>Quản trị kinh doanh tổng hợp</v>
          </cell>
          <cell r="I4993" t="str">
            <v>Chính quy</v>
          </cell>
          <cell r="J4993" t="str">
            <v>Khóa 19D</v>
          </cell>
          <cell r="K4993">
            <v>8977500</v>
          </cell>
          <cell r="L4993">
            <v>8977500</v>
          </cell>
          <cell r="M4993">
            <v>0</v>
          </cell>
          <cell r="N4993" t="str">
            <v/>
          </cell>
          <cell r="O4993" t="str">
            <v>Còn học</v>
          </cell>
        </row>
        <row r="4994">
          <cell r="B4994" t="str">
            <v>1921003670</v>
          </cell>
          <cell r="C4994" t="str">
            <v>Hồ Thị Mai Phương</v>
          </cell>
          <cell r="D4994" t="str">
            <v>Nữ</v>
          </cell>
          <cell r="E4994" t="str">
            <v>17/10/2001</v>
          </cell>
          <cell r="F4994" t="str">
            <v>19DQT5</v>
          </cell>
          <cell r="G4994" t="str">
            <v>Khoa Quản trị kinh doanh</v>
          </cell>
          <cell r="H4994" t="str">
            <v>Quản trị kinh doanh tổng hợp</v>
          </cell>
          <cell r="I4994" t="str">
            <v>Chính quy</v>
          </cell>
          <cell r="J4994" t="str">
            <v>Khóa 19D</v>
          </cell>
          <cell r="K4994">
            <v>8977500</v>
          </cell>
          <cell r="L4994">
            <v>8977500</v>
          </cell>
          <cell r="M4994">
            <v>0</v>
          </cell>
          <cell r="N4994" t="str">
            <v/>
          </cell>
          <cell r="O4994" t="str">
            <v>Còn học</v>
          </cell>
        </row>
        <row r="4995">
          <cell r="B4995" t="str">
            <v>1921003745</v>
          </cell>
          <cell r="C4995" t="str">
            <v>Trần Nguyễn Trúc Thi</v>
          </cell>
          <cell r="D4995" t="str">
            <v>Nữ</v>
          </cell>
          <cell r="E4995" t="str">
            <v>26/12/2001</v>
          </cell>
          <cell r="F4995" t="str">
            <v>19DQT5</v>
          </cell>
          <cell r="G4995" t="str">
            <v>Khoa Quản trị kinh doanh</v>
          </cell>
          <cell r="H4995" t="str">
            <v>Quản trị kinh doanh tổng hợp</v>
          </cell>
          <cell r="I4995" t="str">
            <v>Chính quy</v>
          </cell>
          <cell r="J4995" t="str">
            <v>Khóa 19D</v>
          </cell>
          <cell r="K4995">
            <v>8977500</v>
          </cell>
          <cell r="L4995">
            <v>8977500</v>
          </cell>
          <cell r="M4995">
            <v>0</v>
          </cell>
          <cell r="N4995" t="str">
            <v/>
          </cell>
          <cell r="O4995" t="str">
            <v>Còn học</v>
          </cell>
        </row>
        <row r="4996">
          <cell r="B4996" t="str">
            <v>1921003423</v>
          </cell>
          <cell r="C4996" t="str">
            <v>Lê Thị Quỳnh Châu</v>
          </cell>
          <cell r="D4996" t="str">
            <v>Nữ</v>
          </cell>
          <cell r="E4996" t="str">
            <v>27/10/2001</v>
          </cell>
          <cell r="F4996" t="str">
            <v>19DQT5</v>
          </cell>
          <cell r="G4996" t="str">
            <v>Khoa Quản trị kinh doanh</v>
          </cell>
          <cell r="H4996" t="str">
            <v>Quản trị kinh doanh tổng hợp</v>
          </cell>
          <cell r="I4996" t="str">
            <v>Chính quy</v>
          </cell>
          <cell r="J4996" t="str">
            <v>Khóa 19D</v>
          </cell>
          <cell r="K4996">
            <v>8977500</v>
          </cell>
          <cell r="L4996">
            <v>8977500</v>
          </cell>
          <cell r="M4996">
            <v>0</v>
          </cell>
          <cell r="N4996" t="str">
            <v/>
          </cell>
          <cell r="O4996" t="str">
            <v>Còn học</v>
          </cell>
        </row>
        <row r="4997">
          <cell r="B4997" t="str">
            <v>1921003499</v>
          </cell>
          <cell r="C4997" t="str">
            <v>Nguyễn Văn Hoàng</v>
          </cell>
          <cell r="D4997" t="str">
            <v>Nam</v>
          </cell>
          <cell r="E4997" t="str">
            <v>05/07/1999</v>
          </cell>
          <cell r="F4997" t="str">
            <v>19DQT5</v>
          </cell>
          <cell r="G4997" t="str">
            <v>Khoa Quản trị kinh doanh</v>
          </cell>
          <cell r="H4997" t="str">
            <v>Quản trị kinh doanh tổng hợp</v>
          </cell>
          <cell r="I4997" t="str">
            <v>Chính quy</v>
          </cell>
          <cell r="J4997" t="str">
            <v>Khóa 19D</v>
          </cell>
          <cell r="K4997">
            <v>8977500</v>
          </cell>
          <cell r="L4997">
            <v>8977500</v>
          </cell>
          <cell r="M4997">
            <v>0</v>
          </cell>
          <cell r="N4997" t="str">
            <v/>
          </cell>
          <cell r="O4997" t="str">
            <v>Còn học</v>
          </cell>
        </row>
        <row r="4998">
          <cell r="B4998" t="str">
            <v>1921003776</v>
          </cell>
          <cell r="C4998" t="str">
            <v>Nguyễn Hạnh Thy</v>
          </cell>
          <cell r="D4998" t="str">
            <v>Nữ</v>
          </cell>
          <cell r="E4998" t="str">
            <v>01/01/2001</v>
          </cell>
          <cell r="F4998" t="str">
            <v>19DQT5</v>
          </cell>
          <cell r="G4998" t="str">
            <v>Khoa Quản trị kinh doanh</v>
          </cell>
          <cell r="H4998" t="str">
            <v>Quản trị kinh doanh tổng hợp</v>
          </cell>
          <cell r="I4998" t="str">
            <v>Chính quy</v>
          </cell>
          <cell r="J4998" t="str">
            <v>Khóa 19D</v>
          </cell>
          <cell r="K4998">
            <v>8977500</v>
          </cell>
          <cell r="L4998">
            <v>8977500</v>
          </cell>
          <cell r="M4998">
            <v>0</v>
          </cell>
          <cell r="N4998" t="str">
            <v/>
          </cell>
          <cell r="O4998" t="str">
            <v>Còn học</v>
          </cell>
        </row>
        <row r="4999">
          <cell r="B4999" t="str">
            <v>1921000181</v>
          </cell>
          <cell r="C4999" t="str">
            <v>Đặng Thị Minh Hảo</v>
          </cell>
          <cell r="D4999" t="str">
            <v>Nữ</v>
          </cell>
          <cell r="E4999" t="str">
            <v>06/05/2001</v>
          </cell>
          <cell r="F4999" t="str">
            <v>19DQT5</v>
          </cell>
          <cell r="G4999" t="str">
            <v>Khoa Quản trị kinh doanh</v>
          </cell>
          <cell r="H4999" t="str">
            <v>Quản trị kinh doanh tổng hợp</v>
          </cell>
          <cell r="I4999" t="str">
            <v>Chính quy</v>
          </cell>
          <cell r="J4999" t="str">
            <v>Khóa 19D</v>
          </cell>
          <cell r="K4999">
            <v>9077250</v>
          </cell>
          <cell r="L4999">
            <v>9077250</v>
          </cell>
          <cell r="M4999">
            <v>0</v>
          </cell>
          <cell r="N4999" t="str">
            <v/>
          </cell>
          <cell r="O4999" t="str">
            <v>Còn học</v>
          </cell>
        </row>
        <row r="5000">
          <cell r="B5000" t="str">
            <v>1921003708</v>
          </cell>
          <cell r="C5000" t="str">
            <v>Lê Văn Sỹ</v>
          </cell>
          <cell r="D5000" t="str">
            <v>Nam</v>
          </cell>
          <cell r="E5000" t="str">
            <v>20/12/2001</v>
          </cell>
          <cell r="F5000" t="str">
            <v>19DQT5</v>
          </cell>
          <cell r="G5000" t="str">
            <v>Khoa Quản trị kinh doanh</v>
          </cell>
          <cell r="H5000" t="str">
            <v>Quản trị kinh doanh tổng hợp</v>
          </cell>
          <cell r="I5000" t="str">
            <v>Chính quy</v>
          </cell>
          <cell r="J5000" t="str">
            <v>Khóa 19D</v>
          </cell>
          <cell r="K5000">
            <v>9077250</v>
          </cell>
          <cell r="L5000">
            <v>9077250</v>
          </cell>
          <cell r="M5000">
            <v>0</v>
          </cell>
          <cell r="N5000" t="str">
            <v/>
          </cell>
          <cell r="O5000" t="str">
            <v>Còn học</v>
          </cell>
        </row>
        <row r="5001">
          <cell r="B5001" t="str">
            <v>1921003722</v>
          </cell>
          <cell r="C5001" t="str">
            <v>Đinh Thị Thanh Thanh</v>
          </cell>
          <cell r="D5001" t="str">
            <v>Nữ</v>
          </cell>
          <cell r="E5001" t="str">
            <v>11/10/2001</v>
          </cell>
          <cell r="F5001" t="str">
            <v>19DQT5</v>
          </cell>
          <cell r="G5001" t="str">
            <v>Khoa Quản trị kinh doanh</v>
          </cell>
          <cell r="H5001" t="str">
            <v>Quản trị kinh doanh tổng hợp</v>
          </cell>
          <cell r="I5001" t="str">
            <v>Chính quy</v>
          </cell>
          <cell r="J5001" t="str">
            <v>Khóa 19D</v>
          </cell>
          <cell r="K5001">
            <v>9077250</v>
          </cell>
          <cell r="L5001">
            <v>9077250</v>
          </cell>
          <cell r="M5001">
            <v>0</v>
          </cell>
          <cell r="N5001" t="str">
            <v/>
          </cell>
          <cell r="O5001" t="str">
            <v>Còn học</v>
          </cell>
        </row>
        <row r="5002">
          <cell r="B5002" t="str">
            <v>1921003609</v>
          </cell>
          <cell r="C5002" t="str">
            <v>Từ Mậu Thanh Ngân</v>
          </cell>
          <cell r="D5002" t="str">
            <v>Nữ</v>
          </cell>
          <cell r="E5002" t="str">
            <v>12/08/2001</v>
          </cell>
          <cell r="F5002" t="str">
            <v>19DQT5</v>
          </cell>
          <cell r="G5002" t="str">
            <v>Khoa Quản trị kinh doanh</v>
          </cell>
          <cell r="H5002" t="str">
            <v>Quản trị kinh doanh tổng hợp</v>
          </cell>
          <cell r="I5002" t="str">
            <v>Chính quy</v>
          </cell>
          <cell r="J5002" t="str">
            <v>Khóa 19D</v>
          </cell>
          <cell r="K5002">
            <v>9077250</v>
          </cell>
          <cell r="L5002">
            <v>9077250</v>
          </cell>
          <cell r="M5002">
            <v>0</v>
          </cell>
          <cell r="N5002" t="str">
            <v/>
          </cell>
          <cell r="O5002" t="str">
            <v>Còn học</v>
          </cell>
        </row>
        <row r="5003">
          <cell r="B5003" t="str">
            <v>1921003755</v>
          </cell>
          <cell r="C5003" t="str">
            <v>Trần Minh Thông</v>
          </cell>
          <cell r="D5003" t="str">
            <v>Nam</v>
          </cell>
          <cell r="E5003" t="str">
            <v>07/08/2001</v>
          </cell>
          <cell r="F5003" t="str">
            <v>19DQT5</v>
          </cell>
          <cell r="G5003" t="str">
            <v>Khoa Quản trị kinh doanh</v>
          </cell>
          <cell r="H5003" t="str">
            <v>Quản trị kinh doanh tổng hợp</v>
          </cell>
          <cell r="I5003" t="str">
            <v>Chính quy</v>
          </cell>
          <cell r="J5003" t="str">
            <v>Khóa 19D</v>
          </cell>
          <cell r="K5003">
            <v>9077250</v>
          </cell>
          <cell r="L5003">
            <v>9077250</v>
          </cell>
          <cell r="M5003">
            <v>0</v>
          </cell>
          <cell r="N5003" t="str">
            <v/>
          </cell>
          <cell r="O5003" t="str">
            <v>Còn học</v>
          </cell>
        </row>
        <row r="5004">
          <cell r="B5004" t="str">
            <v>1921000211</v>
          </cell>
          <cell r="C5004" t="str">
            <v>Trương Thị Cẩm Ly</v>
          </cell>
          <cell r="D5004" t="str">
            <v>Nữ</v>
          </cell>
          <cell r="E5004" t="str">
            <v>16/06/2001</v>
          </cell>
          <cell r="F5004" t="str">
            <v>19DQT5</v>
          </cell>
          <cell r="G5004" t="str">
            <v>Khoa Quản trị kinh doanh</v>
          </cell>
          <cell r="H5004" t="str">
            <v>Quản trị kinh doanh tổng hợp</v>
          </cell>
          <cell r="I5004" t="str">
            <v>Chính quy</v>
          </cell>
          <cell r="J5004" t="str">
            <v>Khóa 19D</v>
          </cell>
          <cell r="K5004">
            <v>9077250</v>
          </cell>
          <cell r="L5004">
            <v>9077250</v>
          </cell>
          <cell r="M5004">
            <v>0</v>
          </cell>
          <cell r="N5004" t="str">
            <v/>
          </cell>
          <cell r="O5004" t="str">
            <v>Còn học</v>
          </cell>
        </row>
        <row r="5005">
          <cell r="B5005" t="str">
            <v>1921003806</v>
          </cell>
          <cell r="C5005" t="str">
            <v>Cao Thị Hồng Trinh</v>
          </cell>
          <cell r="D5005" t="str">
            <v>Nữ</v>
          </cell>
          <cell r="E5005" t="str">
            <v>28/02/2001</v>
          </cell>
          <cell r="F5005" t="str">
            <v>19DQT5</v>
          </cell>
          <cell r="G5005" t="str">
            <v>Khoa Quản trị kinh doanh</v>
          </cell>
          <cell r="H5005" t="str">
            <v>Quản trị kinh doanh tổng hợp</v>
          </cell>
          <cell r="I5005" t="str">
            <v>Chính quy</v>
          </cell>
          <cell r="J5005" t="str">
            <v>Khóa 19D</v>
          </cell>
          <cell r="K5005">
            <v>9349900</v>
          </cell>
          <cell r="L5005">
            <v>9349900</v>
          </cell>
          <cell r="M5005">
            <v>0</v>
          </cell>
          <cell r="N5005" t="str">
            <v/>
          </cell>
          <cell r="O5005" t="str">
            <v>Còn học</v>
          </cell>
        </row>
        <row r="5006">
          <cell r="B5006" t="str">
            <v>1921003576</v>
          </cell>
          <cell r="C5006" t="str">
            <v>Võ Trúc Ly</v>
          </cell>
          <cell r="D5006" t="str">
            <v>Nữ</v>
          </cell>
          <cell r="E5006" t="str">
            <v>20/06/2001</v>
          </cell>
          <cell r="F5006" t="str">
            <v>19DQT5</v>
          </cell>
          <cell r="G5006" t="str">
            <v>Khoa Quản trị kinh doanh</v>
          </cell>
          <cell r="H5006" t="str">
            <v>Quản trị kinh doanh tổng hợp</v>
          </cell>
          <cell r="I5006" t="str">
            <v>Chính quy</v>
          </cell>
          <cell r="J5006" t="str">
            <v>Khóa 19D</v>
          </cell>
          <cell r="K5006">
            <v>9362250</v>
          </cell>
          <cell r="L5006">
            <v>9362250</v>
          </cell>
          <cell r="M5006">
            <v>0</v>
          </cell>
          <cell r="N5006" t="str">
            <v/>
          </cell>
          <cell r="O5006" t="str">
            <v>Còn học</v>
          </cell>
        </row>
        <row r="5007">
          <cell r="B5007" t="str">
            <v>1921000429</v>
          </cell>
          <cell r="C5007" t="str">
            <v>Đỗ Thị Như ý</v>
          </cell>
          <cell r="D5007" t="str">
            <v>Nữ</v>
          </cell>
          <cell r="E5007" t="str">
            <v>04/03/2001</v>
          </cell>
          <cell r="F5007" t="str">
            <v>19DQT5</v>
          </cell>
          <cell r="G5007" t="str">
            <v>Khoa Quản trị kinh doanh</v>
          </cell>
          <cell r="H5007" t="str">
            <v>Quản trị kinh doanh tổng hợp</v>
          </cell>
          <cell r="I5007" t="str">
            <v>Chính quy</v>
          </cell>
          <cell r="J5007" t="str">
            <v>Khóa 19D</v>
          </cell>
          <cell r="K5007">
            <v>9449650</v>
          </cell>
          <cell r="L5007">
            <v>9449650</v>
          </cell>
          <cell r="M5007">
            <v>0</v>
          </cell>
          <cell r="N5007" t="str">
            <v/>
          </cell>
          <cell r="O5007" t="str">
            <v>Còn học</v>
          </cell>
        </row>
        <row r="5008">
          <cell r="B5008" t="str">
            <v>1921003622</v>
          </cell>
          <cell r="C5008" t="str">
            <v>Lê Thảo Nguyên</v>
          </cell>
          <cell r="D5008" t="str">
            <v>Nữ</v>
          </cell>
          <cell r="E5008" t="str">
            <v>06/06/2001</v>
          </cell>
          <cell r="F5008" t="str">
            <v>19DQT5</v>
          </cell>
          <cell r="G5008" t="str">
            <v>Khoa Quản trị kinh doanh</v>
          </cell>
          <cell r="H5008" t="str">
            <v>Quản trị kinh doanh tổng hợp</v>
          </cell>
          <cell r="I5008" t="str">
            <v>Chính quy</v>
          </cell>
          <cell r="J5008" t="str">
            <v>Khóa 19D</v>
          </cell>
          <cell r="K5008">
            <v>9856250</v>
          </cell>
          <cell r="L5008">
            <v>9856250</v>
          </cell>
          <cell r="M5008">
            <v>0</v>
          </cell>
          <cell r="N5008" t="str">
            <v/>
          </cell>
          <cell r="O5008" t="str">
            <v>Còn học</v>
          </cell>
        </row>
        <row r="5009">
          <cell r="B5009" t="str">
            <v>1921003797</v>
          </cell>
          <cell r="C5009" t="str">
            <v>Nguyễn Thị Thùy Trang</v>
          </cell>
          <cell r="D5009" t="str">
            <v>Nữ</v>
          </cell>
          <cell r="E5009" t="str">
            <v>15/12/2001</v>
          </cell>
          <cell r="F5009" t="str">
            <v>19DQT5</v>
          </cell>
          <cell r="G5009" t="str">
            <v>Khoa Quản trị kinh doanh</v>
          </cell>
          <cell r="H5009" t="str">
            <v>Quản trị kinh doanh tổng hợp</v>
          </cell>
          <cell r="I5009" t="str">
            <v>Chính quy</v>
          </cell>
          <cell r="J5009" t="str">
            <v>Khóa 19D</v>
          </cell>
          <cell r="K5009">
            <v>10043400</v>
          </cell>
          <cell r="L5009">
            <v>10043400</v>
          </cell>
          <cell r="M5009">
            <v>0</v>
          </cell>
          <cell r="N5009" t="str">
            <v/>
          </cell>
          <cell r="O5009" t="str">
            <v>Còn học</v>
          </cell>
        </row>
        <row r="5010">
          <cell r="B5010" t="str">
            <v>1921003510</v>
          </cell>
          <cell r="C5010" t="str">
            <v>Nguyễn Thị Thu Hương</v>
          </cell>
          <cell r="D5010" t="str">
            <v>Nữ</v>
          </cell>
          <cell r="E5010" t="str">
            <v>09/06/2001</v>
          </cell>
          <cell r="F5010" t="str">
            <v>19DQT5</v>
          </cell>
          <cell r="G5010" t="str">
            <v>Khoa Quản trị kinh doanh</v>
          </cell>
          <cell r="H5010" t="str">
            <v>Quản trị kinh doanh tổng hợp</v>
          </cell>
          <cell r="I5010" t="str">
            <v>Chính quy</v>
          </cell>
          <cell r="J5010" t="str">
            <v>Khóa 19D</v>
          </cell>
          <cell r="K5010">
            <v>10573500</v>
          </cell>
          <cell r="L5010">
            <v>10573500</v>
          </cell>
          <cell r="M5010">
            <v>0</v>
          </cell>
          <cell r="N5010" t="str">
            <v/>
          </cell>
          <cell r="O5010" t="str">
            <v>Còn học</v>
          </cell>
        </row>
        <row r="5011">
          <cell r="B5011" t="str">
            <v>1921003829</v>
          </cell>
          <cell r="C5011" t="str">
            <v>Huỳnh Võ Minh Uyên</v>
          </cell>
          <cell r="D5011" t="str">
            <v>Nữ</v>
          </cell>
          <cell r="E5011" t="str">
            <v>15/09/2001</v>
          </cell>
          <cell r="F5011" t="str">
            <v>19DQT5</v>
          </cell>
          <cell r="G5011" t="str">
            <v>Khoa Quản trị kinh doanh</v>
          </cell>
          <cell r="H5011" t="str">
            <v>Quản trị kinh doanh tổng hợp</v>
          </cell>
          <cell r="I5011" t="str">
            <v>Chính quy</v>
          </cell>
          <cell r="J5011" t="str">
            <v>Khóa 19D</v>
          </cell>
          <cell r="K5011">
            <v>10573500</v>
          </cell>
          <cell r="L5011">
            <v>10573500</v>
          </cell>
          <cell r="M5011">
            <v>0</v>
          </cell>
          <cell r="N5011" t="str">
            <v/>
          </cell>
          <cell r="O5011" t="str">
            <v>Còn học</v>
          </cell>
        </row>
        <row r="5012">
          <cell r="B5012" t="str">
            <v>1921003756</v>
          </cell>
          <cell r="C5012" t="str">
            <v>Bùi Thị Minh Thư</v>
          </cell>
          <cell r="D5012" t="str">
            <v>Nữ</v>
          </cell>
          <cell r="E5012" t="str">
            <v>03/01/2001</v>
          </cell>
          <cell r="F5012" t="str">
            <v>19DQT5</v>
          </cell>
          <cell r="G5012" t="str">
            <v>Khoa Quản trị kinh doanh</v>
          </cell>
          <cell r="H5012" t="str">
            <v>Quản trị kinh doanh tổng hợp</v>
          </cell>
          <cell r="I5012" t="str">
            <v>Chính quy</v>
          </cell>
          <cell r="J5012" t="str">
            <v>Khóa 19D</v>
          </cell>
          <cell r="K5012">
            <v>12701500</v>
          </cell>
          <cell r="L5012">
            <v>12701500</v>
          </cell>
          <cell r="M5012">
            <v>0</v>
          </cell>
          <cell r="N5012" t="str">
            <v/>
          </cell>
          <cell r="O5012" t="str">
            <v>Còn học</v>
          </cell>
        </row>
        <row r="5013">
          <cell r="B5013" t="str">
            <v>1921003765</v>
          </cell>
          <cell r="C5013" t="str">
            <v>Nguyễn Đoan Thục</v>
          </cell>
          <cell r="D5013" t="str">
            <v>Nữ</v>
          </cell>
          <cell r="E5013" t="str">
            <v>02/10/2001</v>
          </cell>
          <cell r="F5013" t="str">
            <v>19DQT5</v>
          </cell>
          <cell r="G5013" t="str">
            <v>Khoa Quản trị kinh doanh</v>
          </cell>
          <cell r="H5013" t="str">
            <v>Quản trị kinh doanh tổng hợp</v>
          </cell>
          <cell r="I5013" t="str">
            <v>Chính quy</v>
          </cell>
          <cell r="J5013" t="str">
            <v>Khóa 19D</v>
          </cell>
          <cell r="K5013">
            <v>12727150</v>
          </cell>
          <cell r="L5013">
            <v>12727150</v>
          </cell>
          <cell r="M5013">
            <v>0</v>
          </cell>
          <cell r="N5013" t="str">
            <v/>
          </cell>
          <cell r="O5013" t="str">
            <v>Còn học</v>
          </cell>
        </row>
        <row r="5014">
          <cell r="B5014" t="str">
            <v>1921007027</v>
          </cell>
          <cell r="C5014" t="str">
            <v>Nguyễn Thị Thanh Trúc</v>
          </cell>
          <cell r="D5014" t="str">
            <v>Nữ</v>
          </cell>
          <cell r="E5014" t="str">
            <v>15/12/2001</v>
          </cell>
          <cell r="F5014" t="str">
            <v>19DSK</v>
          </cell>
          <cell r="G5014" t="str">
            <v>Khoa Du lịch</v>
          </cell>
          <cell r="H5014" t="str">
            <v>Quản trị Tổ chức sự kiện</v>
          </cell>
          <cell r="I5014" t="str">
            <v>Chính quy</v>
          </cell>
          <cell r="J5014" t="str">
            <v>Khóa 19D</v>
          </cell>
          <cell r="K5014">
            <v>5107200</v>
          </cell>
          <cell r="L5014">
            <v>5107200</v>
          </cell>
          <cell r="M5014">
            <v>0</v>
          </cell>
          <cell r="N5014" t="str">
            <v/>
          </cell>
          <cell r="O5014" t="str">
            <v>Còn học</v>
          </cell>
        </row>
        <row r="5015">
          <cell r="B5015" t="str">
            <v>1921006986</v>
          </cell>
          <cell r="C5015" t="str">
            <v>Phạm Thị Yến Nhi</v>
          </cell>
          <cell r="D5015" t="str">
            <v>Nữ</v>
          </cell>
          <cell r="E5015" t="str">
            <v>14/12/2001</v>
          </cell>
          <cell r="F5015" t="str">
            <v>19DSK</v>
          </cell>
          <cell r="G5015" t="str">
            <v>Khoa Du lịch</v>
          </cell>
          <cell r="H5015" t="str">
            <v>Quản trị Tổ chức sự kiện</v>
          </cell>
          <cell r="I5015" t="str">
            <v>Chính quy</v>
          </cell>
          <cell r="J5015" t="str">
            <v>Khóa 19D</v>
          </cell>
          <cell r="K5015">
            <v>7660800</v>
          </cell>
          <cell r="L5015">
            <v>7660800</v>
          </cell>
          <cell r="M5015">
            <v>0</v>
          </cell>
          <cell r="N5015" t="str">
            <v/>
          </cell>
          <cell r="O5015" t="str">
            <v>Còn học</v>
          </cell>
        </row>
        <row r="5016">
          <cell r="B5016" t="str">
            <v>1921006932</v>
          </cell>
          <cell r="C5016" t="str">
            <v>Trịnh Thị Lệ Hiền</v>
          </cell>
          <cell r="D5016" t="str">
            <v>Nữ</v>
          </cell>
          <cell r="E5016" t="str">
            <v>26/06/2001</v>
          </cell>
          <cell r="F5016" t="str">
            <v>19DSK</v>
          </cell>
          <cell r="G5016" t="str">
            <v>Khoa Du lịch</v>
          </cell>
          <cell r="H5016" t="str">
            <v>Quản trị Tổ chức sự kiện</v>
          </cell>
          <cell r="I5016" t="str">
            <v>Chính quy</v>
          </cell>
          <cell r="J5016" t="str">
            <v>Khóa 19D</v>
          </cell>
          <cell r="K5016">
            <v>7660800</v>
          </cell>
          <cell r="L5016">
            <v>7660800</v>
          </cell>
          <cell r="M5016">
            <v>0</v>
          </cell>
          <cell r="N5016" t="str">
            <v/>
          </cell>
          <cell r="O5016" t="str">
            <v>Còn học</v>
          </cell>
        </row>
        <row r="5017">
          <cell r="B5017" t="str">
            <v>1921007024</v>
          </cell>
          <cell r="C5017" t="str">
            <v>Bùi Hồ Mỹ Trang</v>
          </cell>
          <cell r="D5017" t="str">
            <v>Nữ</v>
          </cell>
          <cell r="E5017" t="str">
            <v>20/02/2001</v>
          </cell>
          <cell r="F5017" t="str">
            <v>19DSK</v>
          </cell>
          <cell r="G5017" t="str">
            <v>Khoa Du lịch</v>
          </cell>
          <cell r="H5017" t="str">
            <v>Quản trị Tổ chức sự kiện</v>
          </cell>
          <cell r="I5017" t="str">
            <v>Chính quy</v>
          </cell>
          <cell r="J5017" t="str">
            <v>Khóa 19D</v>
          </cell>
          <cell r="K5017">
            <v>7660800</v>
          </cell>
          <cell r="L5017">
            <v>7660800</v>
          </cell>
          <cell r="M5017">
            <v>0</v>
          </cell>
          <cell r="N5017" t="str">
            <v/>
          </cell>
          <cell r="O5017" t="str">
            <v>Còn học</v>
          </cell>
        </row>
        <row r="5018">
          <cell r="B5018" t="str">
            <v>1921006975</v>
          </cell>
          <cell r="C5018" t="str">
            <v>Huỳnh Mẫn Nghi</v>
          </cell>
          <cell r="D5018" t="str">
            <v>Nữ</v>
          </cell>
          <cell r="E5018" t="str">
            <v>15/04/2001</v>
          </cell>
          <cell r="F5018" t="str">
            <v>19DSK</v>
          </cell>
          <cell r="G5018" t="str">
            <v>Khoa Du lịch</v>
          </cell>
          <cell r="H5018" t="str">
            <v>Quản trị Tổ chức sự kiện</v>
          </cell>
          <cell r="I5018" t="str">
            <v>Chính quy</v>
          </cell>
          <cell r="J5018" t="str">
            <v>Khóa 19D</v>
          </cell>
          <cell r="K5018">
            <v>7660800</v>
          </cell>
          <cell r="L5018">
            <v>7660800</v>
          </cell>
          <cell r="M5018">
            <v>0</v>
          </cell>
          <cell r="N5018" t="str">
            <v/>
          </cell>
          <cell r="O5018" t="str">
            <v>Còn học</v>
          </cell>
        </row>
        <row r="5019">
          <cell r="B5019" t="str">
            <v>1921006968</v>
          </cell>
          <cell r="C5019" t="str">
            <v>Võ Phạm Huyền My</v>
          </cell>
          <cell r="D5019" t="str">
            <v>Nữ</v>
          </cell>
          <cell r="E5019" t="str">
            <v>22/05/2001</v>
          </cell>
          <cell r="F5019" t="str">
            <v>19DSK</v>
          </cell>
          <cell r="G5019" t="str">
            <v>Khoa Du lịch</v>
          </cell>
          <cell r="H5019" t="str">
            <v>Quản trị Tổ chức sự kiện</v>
          </cell>
          <cell r="I5019" t="str">
            <v>Chính quy</v>
          </cell>
          <cell r="J5019" t="str">
            <v>Khóa 19D</v>
          </cell>
          <cell r="K5019">
            <v>8299200</v>
          </cell>
          <cell r="L5019">
            <v>662980</v>
          </cell>
          <cell r="M5019">
            <v>7636220</v>
          </cell>
          <cell r="N5019" t="str">
            <v>2021-2022-HK01: Phí học phần( 110118, 110080, 110116, 110117, 110121)</v>
          </cell>
          <cell r="O5019" t="str">
            <v>Còn học</v>
          </cell>
        </row>
        <row r="5020">
          <cell r="B5020" t="str">
            <v>1921002875</v>
          </cell>
          <cell r="C5020" t="str">
            <v>Nguyễn Anh Thư</v>
          </cell>
          <cell r="D5020" t="str">
            <v>Nữ</v>
          </cell>
          <cell r="E5020" t="str">
            <v>01/10/2001</v>
          </cell>
          <cell r="F5020" t="str">
            <v>19DSK</v>
          </cell>
          <cell r="G5020" t="str">
            <v>Khoa Du lịch</v>
          </cell>
          <cell r="H5020" t="str">
            <v>Quản trị Tổ chức sự kiện</v>
          </cell>
          <cell r="I5020" t="str">
            <v>Chính quy</v>
          </cell>
          <cell r="J5020" t="str">
            <v>Khóa 19D</v>
          </cell>
          <cell r="K5020">
            <v>8299200</v>
          </cell>
          <cell r="L5020">
            <v>8299200</v>
          </cell>
          <cell r="M5020">
            <v>0</v>
          </cell>
          <cell r="N5020" t="str">
            <v/>
          </cell>
          <cell r="O5020" t="str">
            <v>Còn học</v>
          </cell>
        </row>
        <row r="5021">
          <cell r="B5021" t="str">
            <v>1921006973</v>
          </cell>
          <cell r="C5021" t="str">
            <v>Nguyễn Thảo Ngân</v>
          </cell>
          <cell r="D5021" t="str">
            <v>Nữ</v>
          </cell>
          <cell r="E5021" t="str">
            <v>08/03/2001</v>
          </cell>
          <cell r="F5021" t="str">
            <v>19DSK</v>
          </cell>
          <cell r="G5021" t="str">
            <v>Khoa Du lịch</v>
          </cell>
          <cell r="H5021" t="str">
            <v>Quản trị Tổ chức sự kiện</v>
          </cell>
          <cell r="I5021" t="str">
            <v>Chính quy</v>
          </cell>
          <cell r="J5021" t="str">
            <v>Khóa 19D</v>
          </cell>
          <cell r="K5021">
            <v>8299200</v>
          </cell>
          <cell r="L5021">
            <v>8299200</v>
          </cell>
          <cell r="M5021">
            <v>0</v>
          </cell>
          <cell r="N5021" t="str">
            <v/>
          </cell>
          <cell r="O5021" t="str">
            <v>Còn học</v>
          </cell>
        </row>
        <row r="5022">
          <cell r="B5022" t="str">
            <v>1921002872</v>
          </cell>
          <cell r="C5022" t="str">
            <v>Cao Thị Thanh Tuyền</v>
          </cell>
          <cell r="D5022" t="str">
            <v>Nữ</v>
          </cell>
          <cell r="E5022" t="str">
            <v>25/09/2001</v>
          </cell>
          <cell r="F5022" t="str">
            <v>19DSK</v>
          </cell>
          <cell r="G5022" t="str">
            <v>Khoa Du lịch</v>
          </cell>
          <cell r="H5022" t="str">
            <v>Quản trị Tổ chức sự kiện</v>
          </cell>
          <cell r="I5022" t="str">
            <v>Chính quy</v>
          </cell>
          <cell r="J5022" t="str">
            <v>Khóa 19D</v>
          </cell>
          <cell r="K5022">
            <v>8299200</v>
          </cell>
          <cell r="L5022">
            <v>8299200</v>
          </cell>
          <cell r="M5022">
            <v>0</v>
          </cell>
          <cell r="N5022" t="str">
            <v/>
          </cell>
          <cell r="O5022" t="str">
            <v>Còn học</v>
          </cell>
        </row>
        <row r="5023">
          <cell r="B5023" t="str">
            <v>1921006958</v>
          </cell>
          <cell r="C5023" t="str">
            <v>Nguyễn Thị Loan</v>
          </cell>
          <cell r="D5023" t="str">
            <v>Nữ</v>
          </cell>
          <cell r="E5023" t="str">
            <v>28/05/2001</v>
          </cell>
          <cell r="F5023" t="str">
            <v>19DSK</v>
          </cell>
          <cell r="G5023" t="str">
            <v>Khoa Du lịch</v>
          </cell>
          <cell r="H5023" t="str">
            <v>Quản trị Tổ chức sự kiện</v>
          </cell>
          <cell r="I5023" t="str">
            <v>Chính quy</v>
          </cell>
          <cell r="J5023" t="str">
            <v>Khóa 19D</v>
          </cell>
          <cell r="K5023">
            <v>8299200</v>
          </cell>
          <cell r="L5023">
            <v>8299200</v>
          </cell>
          <cell r="M5023">
            <v>0</v>
          </cell>
          <cell r="N5023" t="str">
            <v/>
          </cell>
          <cell r="O5023" t="str">
            <v>Còn học</v>
          </cell>
        </row>
        <row r="5024">
          <cell r="B5024" t="str">
            <v>1921006966</v>
          </cell>
          <cell r="C5024" t="str">
            <v>Nguyễn Thị Tuyết Mai</v>
          </cell>
          <cell r="D5024" t="str">
            <v>Nữ</v>
          </cell>
          <cell r="E5024" t="str">
            <v>01/01/2001</v>
          </cell>
          <cell r="F5024" t="str">
            <v>19DSK</v>
          </cell>
          <cell r="G5024" t="str">
            <v>Khoa Du lịch</v>
          </cell>
          <cell r="H5024" t="str">
            <v>Quản trị Tổ chức sự kiện</v>
          </cell>
          <cell r="I5024" t="str">
            <v>Chính quy</v>
          </cell>
          <cell r="J5024" t="str">
            <v>Khóa 19D</v>
          </cell>
          <cell r="K5024">
            <v>8299200</v>
          </cell>
          <cell r="L5024">
            <v>8299200</v>
          </cell>
          <cell r="M5024">
            <v>0</v>
          </cell>
          <cell r="N5024" t="str">
            <v/>
          </cell>
          <cell r="O5024" t="str">
            <v>Còn học</v>
          </cell>
        </row>
        <row r="5025">
          <cell r="B5025" t="str">
            <v>1921006953</v>
          </cell>
          <cell r="C5025" t="str">
            <v>Hoàng Vũ Diệu Linh</v>
          </cell>
          <cell r="D5025" t="str">
            <v>Nữ</v>
          </cell>
          <cell r="E5025" t="str">
            <v>18/11/2001</v>
          </cell>
          <cell r="F5025" t="str">
            <v>19DSK</v>
          </cell>
          <cell r="G5025" t="str">
            <v>Khoa Du lịch</v>
          </cell>
          <cell r="H5025" t="str">
            <v>Quản trị Tổ chức sự kiện</v>
          </cell>
          <cell r="I5025" t="str">
            <v>Chính quy</v>
          </cell>
          <cell r="J5025" t="str">
            <v>Khóa 19D</v>
          </cell>
          <cell r="K5025">
            <v>8745700</v>
          </cell>
          <cell r="L5025">
            <v>8745700</v>
          </cell>
          <cell r="M5025">
            <v>0</v>
          </cell>
          <cell r="N5025" t="str">
            <v/>
          </cell>
          <cell r="O5025" t="str">
            <v>Còn học</v>
          </cell>
        </row>
        <row r="5026">
          <cell r="B5026" t="str">
            <v>1921007026</v>
          </cell>
          <cell r="C5026" t="str">
            <v>Nguyễn Ngọc Phương Trinh</v>
          </cell>
          <cell r="D5026" t="str">
            <v>Nữ</v>
          </cell>
          <cell r="E5026" t="str">
            <v>05/02/2001</v>
          </cell>
          <cell r="F5026" t="str">
            <v>19DSK</v>
          </cell>
          <cell r="G5026" t="str">
            <v>Khoa Du lịch</v>
          </cell>
          <cell r="H5026" t="str">
            <v>Quản trị Tổ chức sự kiện</v>
          </cell>
          <cell r="I5026" t="str">
            <v>Chính quy</v>
          </cell>
          <cell r="J5026" t="str">
            <v>Khóa 19D</v>
          </cell>
          <cell r="K5026">
            <v>9576000</v>
          </cell>
          <cell r="L5026">
            <v>9576000</v>
          </cell>
          <cell r="M5026">
            <v>0</v>
          </cell>
          <cell r="N5026" t="str">
            <v/>
          </cell>
          <cell r="O5026" t="str">
            <v>Còn học</v>
          </cell>
        </row>
        <row r="5027">
          <cell r="B5027" t="str">
            <v>1921002864</v>
          </cell>
          <cell r="C5027" t="str">
            <v>Lương Nguyễn Bích Loan</v>
          </cell>
          <cell r="D5027" t="str">
            <v>Nữ</v>
          </cell>
          <cell r="E5027" t="str">
            <v>16/09/2001</v>
          </cell>
          <cell r="F5027" t="str">
            <v>19DSK</v>
          </cell>
          <cell r="G5027" t="str">
            <v>Khoa Du lịch</v>
          </cell>
          <cell r="H5027" t="str">
            <v>Quản trị Tổ chức sự kiện</v>
          </cell>
          <cell r="I5027" t="str">
            <v>Chính quy</v>
          </cell>
          <cell r="J5027" t="str">
            <v>Khóa 19D</v>
          </cell>
          <cell r="K5027">
            <v>9576000</v>
          </cell>
          <cell r="L5027">
            <v>9576000</v>
          </cell>
          <cell r="M5027">
            <v>0</v>
          </cell>
          <cell r="N5027" t="str">
            <v/>
          </cell>
          <cell r="O5027" t="str">
            <v>Còn học</v>
          </cell>
        </row>
        <row r="5028">
          <cell r="B5028" t="str">
            <v>1921007021</v>
          </cell>
          <cell r="C5028" t="str">
            <v>Nguyễn Mai Bảo Trâm</v>
          </cell>
          <cell r="D5028" t="str">
            <v>Nữ</v>
          </cell>
          <cell r="E5028" t="str">
            <v>18/05/2001</v>
          </cell>
          <cell r="F5028" t="str">
            <v>19DSK</v>
          </cell>
          <cell r="G5028" t="str">
            <v>Khoa Du lịch</v>
          </cell>
          <cell r="H5028" t="str">
            <v>Quản trị Tổ chức sự kiện</v>
          </cell>
          <cell r="I5028" t="str">
            <v>Chính quy</v>
          </cell>
          <cell r="J5028" t="str">
            <v>Khóa 19D</v>
          </cell>
          <cell r="K5028">
            <v>9576000</v>
          </cell>
          <cell r="L5028">
            <v>9576000</v>
          </cell>
          <cell r="M5028">
            <v>0</v>
          </cell>
          <cell r="N5028" t="str">
            <v/>
          </cell>
          <cell r="O5028" t="str">
            <v>Còn học</v>
          </cell>
        </row>
        <row r="5029">
          <cell r="B5029" t="str">
            <v>1921002859</v>
          </cell>
          <cell r="C5029" t="str">
            <v>Nguyễn Ngọc Gia Hân</v>
          </cell>
          <cell r="D5029" t="str">
            <v>Nữ</v>
          </cell>
          <cell r="E5029" t="str">
            <v>04/02/2001</v>
          </cell>
          <cell r="F5029" t="str">
            <v>19DSK</v>
          </cell>
          <cell r="G5029" t="str">
            <v>Khoa Du lịch</v>
          </cell>
          <cell r="H5029" t="str">
            <v>Quản trị Tổ chức sự kiện</v>
          </cell>
          <cell r="I5029" t="str">
            <v>Chính quy</v>
          </cell>
          <cell r="J5029" t="str">
            <v>Khóa 19D</v>
          </cell>
          <cell r="K5029">
            <v>9576000</v>
          </cell>
          <cell r="L5029">
            <v>9576000</v>
          </cell>
          <cell r="M5029">
            <v>0</v>
          </cell>
          <cell r="N5029" t="str">
            <v/>
          </cell>
          <cell r="O5029" t="str">
            <v>Còn học</v>
          </cell>
        </row>
        <row r="5030">
          <cell r="B5030" t="str">
            <v>1921002913</v>
          </cell>
          <cell r="C5030" t="str">
            <v>Trương Quốc Nguyên</v>
          </cell>
          <cell r="D5030" t="str">
            <v>Nam</v>
          </cell>
          <cell r="E5030" t="str">
            <v>27/12/2001</v>
          </cell>
          <cell r="F5030" t="str">
            <v>19DSK</v>
          </cell>
          <cell r="G5030" t="str">
            <v>Khoa Du lịch</v>
          </cell>
          <cell r="H5030" t="str">
            <v>Quản trị Tổ chức sự kiện</v>
          </cell>
          <cell r="I5030" t="str">
            <v>Chính quy</v>
          </cell>
          <cell r="J5030" t="str">
            <v>Khóa 19D</v>
          </cell>
          <cell r="K5030">
            <v>9576000</v>
          </cell>
          <cell r="L5030">
            <v>9576000</v>
          </cell>
          <cell r="M5030">
            <v>0</v>
          </cell>
          <cell r="N5030" t="str">
            <v/>
          </cell>
          <cell r="O5030" t="str">
            <v>Còn học</v>
          </cell>
        </row>
        <row r="5031">
          <cell r="B5031" t="str">
            <v>1921006961</v>
          </cell>
          <cell r="C5031" t="str">
            <v>Đỗ Thị Cẩm Ly</v>
          </cell>
          <cell r="D5031" t="str">
            <v>Nữ</v>
          </cell>
          <cell r="E5031" t="str">
            <v>21/12/2001</v>
          </cell>
          <cell r="F5031" t="str">
            <v>19DSK</v>
          </cell>
          <cell r="G5031" t="str">
            <v>Khoa Du lịch</v>
          </cell>
          <cell r="H5031" t="str">
            <v>Quản trị Tổ chức sự kiện</v>
          </cell>
          <cell r="I5031" t="str">
            <v>Chính quy</v>
          </cell>
          <cell r="J5031" t="str">
            <v>Khóa 19D</v>
          </cell>
          <cell r="K5031">
            <v>9576000</v>
          </cell>
          <cell r="L5031">
            <v>9576000</v>
          </cell>
          <cell r="M5031">
            <v>0</v>
          </cell>
          <cell r="N5031" t="str">
            <v/>
          </cell>
          <cell r="O5031" t="str">
            <v>Còn học</v>
          </cell>
        </row>
        <row r="5032">
          <cell r="B5032" t="str">
            <v>1921007029</v>
          </cell>
          <cell r="C5032" t="str">
            <v>Nguyễn Cao Trung</v>
          </cell>
          <cell r="D5032" t="str">
            <v>Nam</v>
          </cell>
          <cell r="E5032" t="str">
            <v>18/07/2001</v>
          </cell>
          <cell r="F5032" t="str">
            <v>19DSK</v>
          </cell>
          <cell r="G5032" t="str">
            <v>Khoa Du lịch</v>
          </cell>
          <cell r="H5032" t="str">
            <v>Quản trị Tổ chức sự kiện</v>
          </cell>
          <cell r="I5032" t="str">
            <v>Chính quy</v>
          </cell>
          <cell r="J5032" t="str">
            <v>Khóa 19D</v>
          </cell>
          <cell r="K5032">
            <v>9576000</v>
          </cell>
          <cell r="L5032">
            <v>9576000</v>
          </cell>
          <cell r="M5032">
            <v>0</v>
          </cell>
          <cell r="N5032" t="str">
            <v/>
          </cell>
          <cell r="O5032" t="str">
            <v>Còn học</v>
          </cell>
        </row>
        <row r="5033">
          <cell r="B5033" t="str">
            <v>1921007013</v>
          </cell>
          <cell r="C5033" t="str">
            <v>Nguyễn Ngọc Anh Thư</v>
          </cell>
          <cell r="D5033" t="str">
            <v>Nữ</v>
          </cell>
          <cell r="E5033" t="str">
            <v>27/06/2001</v>
          </cell>
          <cell r="F5033" t="str">
            <v>19DSK</v>
          </cell>
          <cell r="G5033" t="str">
            <v>Khoa Du lịch</v>
          </cell>
          <cell r="H5033" t="str">
            <v>Quản trị Tổ chức sự kiện</v>
          </cell>
          <cell r="I5033" t="str">
            <v>Chính quy</v>
          </cell>
          <cell r="J5033" t="str">
            <v>Khóa 19D</v>
          </cell>
          <cell r="K5033">
            <v>10214400</v>
          </cell>
          <cell r="L5033">
            <v>10214400</v>
          </cell>
          <cell r="M5033">
            <v>0</v>
          </cell>
          <cell r="N5033" t="str">
            <v/>
          </cell>
          <cell r="O5033" t="str">
            <v>Còn học</v>
          </cell>
        </row>
        <row r="5034">
          <cell r="B5034" t="str">
            <v>1921006917</v>
          </cell>
          <cell r="C5034" t="str">
            <v>Nguyễn Thị Mai Anh</v>
          </cell>
          <cell r="D5034" t="str">
            <v>Nữ</v>
          </cell>
          <cell r="E5034" t="str">
            <v>08/01/2001</v>
          </cell>
          <cell r="F5034" t="str">
            <v>19DSK</v>
          </cell>
          <cell r="G5034" t="str">
            <v>Khoa Du lịch</v>
          </cell>
          <cell r="H5034" t="str">
            <v>Quản trị Tổ chức sự kiện</v>
          </cell>
          <cell r="I5034" t="str">
            <v>Chính quy</v>
          </cell>
          <cell r="J5034" t="str">
            <v>Khóa 19D</v>
          </cell>
          <cell r="K5034">
            <v>10214400</v>
          </cell>
          <cell r="L5034">
            <v>10214400</v>
          </cell>
          <cell r="M5034">
            <v>0</v>
          </cell>
          <cell r="N5034" t="str">
            <v/>
          </cell>
          <cell r="O5034" t="str">
            <v>Còn học</v>
          </cell>
        </row>
        <row r="5035">
          <cell r="B5035" t="str">
            <v>1921007015</v>
          </cell>
          <cell r="C5035" t="str">
            <v>Nguyễn Thị Thủy</v>
          </cell>
          <cell r="D5035" t="str">
            <v>Nữ</v>
          </cell>
          <cell r="E5035" t="str">
            <v>08/05/2001</v>
          </cell>
          <cell r="F5035" t="str">
            <v>19DSK</v>
          </cell>
          <cell r="G5035" t="str">
            <v>Khoa Du lịch</v>
          </cell>
          <cell r="H5035" t="str">
            <v>Quản trị Tổ chức sự kiện</v>
          </cell>
          <cell r="I5035" t="str">
            <v>Chính quy</v>
          </cell>
          <cell r="J5035" t="str">
            <v>Khóa 19D</v>
          </cell>
          <cell r="K5035">
            <v>10214400</v>
          </cell>
          <cell r="L5035">
            <v>10214400</v>
          </cell>
          <cell r="M5035">
            <v>0</v>
          </cell>
          <cell r="N5035" t="str">
            <v/>
          </cell>
          <cell r="O5035" t="str">
            <v>Còn học</v>
          </cell>
        </row>
        <row r="5036">
          <cell r="B5036" t="str">
            <v>1921007035</v>
          </cell>
          <cell r="C5036" t="str">
            <v>Đặng Thị Nhã Viên</v>
          </cell>
          <cell r="D5036" t="str">
            <v>Nữ</v>
          </cell>
          <cell r="E5036" t="str">
            <v>04/10/2001</v>
          </cell>
          <cell r="F5036" t="str">
            <v>19DSK</v>
          </cell>
          <cell r="G5036" t="str">
            <v>Khoa Du lịch</v>
          </cell>
          <cell r="H5036" t="str">
            <v>Quản trị Tổ chức sự kiện</v>
          </cell>
          <cell r="I5036" t="str">
            <v>Chính quy</v>
          </cell>
          <cell r="J5036" t="str">
            <v>Khóa 19D</v>
          </cell>
          <cell r="K5036">
            <v>10214400</v>
          </cell>
          <cell r="L5036">
            <v>10214400</v>
          </cell>
          <cell r="M5036">
            <v>0</v>
          </cell>
          <cell r="N5036" t="str">
            <v/>
          </cell>
          <cell r="O5036" t="str">
            <v>Còn học</v>
          </cell>
        </row>
        <row r="5037">
          <cell r="B5037" t="str">
            <v>1921006972</v>
          </cell>
          <cell r="C5037" t="str">
            <v>Đặng Thị Kim Ngân</v>
          </cell>
          <cell r="D5037" t="str">
            <v>Nữ</v>
          </cell>
          <cell r="E5037" t="str">
            <v>23/05/2001</v>
          </cell>
          <cell r="F5037" t="str">
            <v>19DSK</v>
          </cell>
          <cell r="G5037" t="str">
            <v>Khoa Du lịch</v>
          </cell>
          <cell r="H5037" t="str">
            <v>Quản trị Tổ chức sự kiện</v>
          </cell>
          <cell r="I5037" t="str">
            <v>Chính quy</v>
          </cell>
          <cell r="J5037" t="str">
            <v>Khóa 19D</v>
          </cell>
          <cell r="K5037">
            <v>10214400</v>
          </cell>
          <cell r="L5037">
            <v>10214400</v>
          </cell>
          <cell r="M5037">
            <v>0</v>
          </cell>
          <cell r="N5037" t="str">
            <v/>
          </cell>
          <cell r="O5037" t="str">
            <v>Còn học</v>
          </cell>
        </row>
        <row r="5038">
          <cell r="B5038" t="str">
            <v>1921006926</v>
          </cell>
          <cell r="C5038" t="str">
            <v>Phạm Phú Gia</v>
          </cell>
          <cell r="D5038" t="str">
            <v>Nam</v>
          </cell>
          <cell r="E5038" t="str">
            <v>16/01/2001</v>
          </cell>
          <cell r="F5038" t="str">
            <v>19DSK</v>
          </cell>
          <cell r="G5038" t="str">
            <v>Khoa Du lịch</v>
          </cell>
          <cell r="H5038" t="str">
            <v>Quản trị Tổ chức sự kiện</v>
          </cell>
          <cell r="I5038" t="str">
            <v>Chính quy</v>
          </cell>
          <cell r="J5038" t="str">
            <v>Khóa 19D</v>
          </cell>
          <cell r="K5038">
            <v>10214400</v>
          </cell>
          <cell r="L5038">
            <v>10214400</v>
          </cell>
          <cell r="M5038">
            <v>0</v>
          </cell>
          <cell r="N5038" t="str">
            <v/>
          </cell>
          <cell r="O5038" t="str">
            <v>Còn học</v>
          </cell>
        </row>
        <row r="5039">
          <cell r="B5039" t="str">
            <v>1921007006</v>
          </cell>
          <cell r="C5039" t="str">
            <v>Phan Minh Thành</v>
          </cell>
          <cell r="D5039" t="str">
            <v>Nam</v>
          </cell>
          <cell r="E5039" t="str">
            <v>01/02/2001</v>
          </cell>
          <cell r="F5039" t="str">
            <v>19DSK</v>
          </cell>
          <cell r="G5039" t="str">
            <v>Khoa Du lịch</v>
          </cell>
          <cell r="H5039" t="str">
            <v>Quản trị Tổ chức sự kiện</v>
          </cell>
          <cell r="I5039" t="str">
            <v>Chính quy</v>
          </cell>
          <cell r="J5039" t="str">
            <v>Khóa 19D</v>
          </cell>
          <cell r="K5039">
            <v>10214400</v>
          </cell>
          <cell r="L5039">
            <v>10214400</v>
          </cell>
          <cell r="M5039">
            <v>0</v>
          </cell>
          <cell r="N5039" t="str">
            <v/>
          </cell>
          <cell r="O5039" t="str">
            <v>Còn học</v>
          </cell>
        </row>
        <row r="5040">
          <cell r="B5040" t="str">
            <v>1921007038</v>
          </cell>
          <cell r="C5040" t="str">
            <v>Nguyễn Đỗ Trang Vy</v>
          </cell>
          <cell r="D5040" t="str">
            <v>Nữ</v>
          </cell>
          <cell r="E5040" t="str">
            <v>18/06/2001</v>
          </cell>
          <cell r="F5040" t="str">
            <v>19DSK</v>
          </cell>
          <cell r="G5040" t="str">
            <v>Khoa Du lịch</v>
          </cell>
          <cell r="H5040" t="str">
            <v>Quản trị Tổ chức sự kiện</v>
          </cell>
          <cell r="I5040" t="str">
            <v>Chính quy</v>
          </cell>
          <cell r="J5040" t="str">
            <v>Khóa 19D</v>
          </cell>
          <cell r="K5040">
            <v>10214400</v>
          </cell>
          <cell r="L5040">
            <v>10214400</v>
          </cell>
          <cell r="M5040">
            <v>0</v>
          </cell>
          <cell r="N5040" t="str">
            <v/>
          </cell>
          <cell r="O5040" t="str">
            <v>Còn học</v>
          </cell>
        </row>
        <row r="5041">
          <cell r="B5041" t="str">
            <v>1921006980</v>
          </cell>
          <cell r="C5041" t="str">
            <v>Nguyễn Phạm Hồng Ngọc</v>
          </cell>
          <cell r="D5041" t="str">
            <v>Nữ</v>
          </cell>
          <cell r="E5041" t="str">
            <v>08/05/2001</v>
          </cell>
          <cell r="F5041" t="str">
            <v>19DSK</v>
          </cell>
          <cell r="G5041" t="str">
            <v>Khoa Du lịch</v>
          </cell>
          <cell r="H5041" t="str">
            <v>Quản trị Tổ chức sự kiện</v>
          </cell>
          <cell r="I5041" t="str">
            <v>Chính quy</v>
          </cell>
          <cell r="J5041" t="str">
            <v>Khóa 19D</v>
          </cell>
          <cell r="K5041">
            <v>10214400</v>
          </cell>
          <cell r="L5041">
            <v>10214400</v>
          </cell>
          <cell r="M5041">
            <v>0</v>
          </cell>
          <cell r="N5041" t="str">
            <v/>
          </cell>
          <cell r="O5041" t="str">
            <v>Còn học</v>
          </cell>
        </row>
        <row r="5042">
          <cell r="B5042" t="str">
            <v>1921006955</v>
          </cell>
          <cell r="C5042" t="str">
            <v>Nguyễn Mỹ Linh</v>
          </cell>
          <cell r="D5042" t="str">
            <v>Nữ</v>
          </cell>
          <cell r="E5042" t="str">
            <v>10/10/2001</v>
          </cell>
          <cell r="F5042" t="str">
            <v>19DSK</v>
          </cell>
          <cell r="G5042" t="str">
            <v>Khoa Du lịch</v>
          </cell>
          <cell r="H5042" t="str">
            <v>Quản trị Tổ chức sự kiện</v>
          </cell>
          <cell r="I5042" t="str">
            <v>Chính quy</v>
          </cell>
          <cell r="J5042" t="str">
            <v>Khóa 19D</v>
          </cell>
          <cell r="K5042">
            <v>10660900</v>
          </cell>
          <cell r="L5042">
            <v>10660900</v>
          </cell>
          <cell r="M5042">
            <v>0</v>
          </cell>
          <cell r="N5042" t="str">
            <v/>
          </cell>
          <cell r="O5042" t="str">
            <v>Còn học</v>
          </cell>
        </row>
        <row r="5043">
          <cell r="B5043" t="str">
            <v>1921006990</v>
          </cell>
          <cell r="C5043" t="str">
            <v>Trần Hồ Thiên Như</v>
          </cell>
          <cell r="D5043" t="str">
            <v>Nữ</v>
          </cell>
          <cell r="E5043" t="str">
            <v>02/04/2001</v>
          </cell>
          <cell r="F5043" t="str">
            <v>19DSK</v>
          </cell>
          <cell r="G5043" t="str">
            <v>Khoa Du lịch</v>
          </cell>
          <cell r="H5043" t="str">
            <v>Quản trị Tổ chức sự kiện</v>
          </cell>
          <cell r="I5043" t="str">
            <v>Chính quy</v>
          </cell>
          <cell r="J5043" t="str">
            <v>Khóa 19D</v>
          </cell>
          <cell r="K5043">
            <v>10852800</v>
          </cell>
          <cell r="L5043">
            <v>10852800</v>
          </cell>
          <cell r="M5043">
            <v>0</v>
          </cell>
          <cell r="N5043" t="str">
            <v/>
          </cell>
          <cell r="O5043" t="str">
            <v>Còn học</v>
          </cell>
        </row>
        <row r="5044">
          <cell r="B5044" t="str">
            <v>1921006923</v>
          </cell>
          <cell r="C5044" t="str">
            <v>Nguyễn Thị Thuỳ Dung</v>
          </cell>
          <cell r="D5044" t="str">
            <v>Nữ</v>
          </cell>
          <cell r="E5044" t="str">
            <v>23/10/2001</v>
          </cell>
          <cell r="F5044" t="str">
            <v>19DSK</v>
          </cell>
          <cell r="G5044" t="str">
            <v>Khoa Du lịch</v>
          </cell>
          <cell r="H5044" t="str">
            <v>Quản trị Tổ chức sự kiện</v>
          </cell>
          <cell r="I5044" t="str">
            <v>Chính quy</v>
          </cell>
          <cell r="J5044" t="str">
            <v>Khóa 19D</v>
          </cell>
          <cell r="K5044">
            <v>11491200</v>
          </cell>
          <cell r="L5044">
            <v>11491200</v>
          </cell>
          <cell r="M5044">
            <v>0</v>
          </cell>
          <cell r="N5044" t="str">
            <v/>
          </cell>
          <cell r="O5044" t="str">
            <v>Còn học</v>
          </cell>
        </row>
        <row r="5045">
          <cell r="B5045" t="str">
            <v>1921006946</v>
          </cell>
          <cell r="C5045" t="str">
            <v>Nguyễn Minh Khoa</v>
          </cell>
          <cell r="D5045" t="str">
            <v>Nam</v>
          </cell>
          <cell r="E5045" t="str">
            <v>02/04/2001</v>
          </cell>
          <cell r="F5045" t="str">
            <v>19DSK</v>
          </cell>
          <cell r="G5045" t="str">
            <v>Khoa Du lịch</v>
          </cell>
          <cell r="H5045" t="str">
            <v>Quản trị Tổ chức sự kiện</v>
          </cell>
          <cell r="I5045" t="str">
            <v>Chính quy</v>
          </cell>
          <cell r="J5045" t="str">
            <v>Khóa 19D</v>
          </cell>
          <cell r="K5045">
            <v>11491200</v>
          </cell>
          <cell r="L5045">
            <v>11491200</v>
          </cell>
          <cell r="M5045">
            <v>0</v>
          </cell>
          <cell r="N5045" t="str">
            <v/>
          </cell>
          <cell r="O5045" t="str">
            <v>Còn học</v>
          </cell>
        </row>
        <row r="5046">
          <cell r="B5046" t="str">
            <v>1921006915</v>
          </cell>
          <cell r="C5046" t="str">
            <v>Đặng Thị Kim Anh</v>
          </cell>
          <cell r="D5046" t="str">
            <v>Nữ</v>
          </cell>
          <cell r="E5046" t="str">
            <v>28/04/2001</v>
          </cell>
          <cell r="F5046" t="str">
            <v>19DSK</v>
          </cell>
          <cell r="G5046" t="str">
            <v>Khoa Du lịch</v>
          </cell>
          <cell r="H5046" t="str">
            <v>Quản trị Tổ chức sự kiện</v>
          </cell>
          <cell r="I5046" t="str">
            <v>Chính quy</v>
          </cell>
          <cell r="J5046" t="str">
            <v>Khóa 19D</v>
          </cell>
          <cell r="K5046">
            <v>11491200</v>
          </cell>
          <cell r="L5046">
            <v>11491200</v>
          </cell>
          <cell r="M5046">
            <v>0</v>
          </cell>
          <cell r="N5046" t="str">
            <v/>
          </cell>
          <cell r="O5046" t="str">
            <v>Còn học</v>
          </cell>
        </row>
        <row r="5047">
          <cell r="B5047" t="str">
            <v>1921006937</v>
          </cell>
          <cell r="C5047" t="str">
            <v>Trần Thị Vân Hương</v>
          </cell>
          <cell r="D5047" t="str">
            <v>Nữ</v>
          </cell>
          <cell r="E5047" t="str">
            <v>29/03/2001</v>
          </cell>
          <cell r="F5047" t="str">
            <v>19DSK</v>
          </cell>
          <cell r="G5047" t="str">
            <v>Khoa Du lịch</v>
          </cell>
          <cell r="H5047" t="str">
            <v>Quản trị Tổ chức sự kiện</v>
          </cell>
          <cell r="I5047" t="str">
            <v>Chính quy</v>
          </cell>
          <cell r="J5047" t="str">
            <v>Khóa 19D</v>
          </cell>
          <cell r="K5047">
            <v>11491200</v>
          </cell>
          <cell r="L5047">
            <v>11491200</v>
          </cell>
          <cell r="M5047">
            <v>0</v>
          </cell>
          <cell r="N5047" t="str">
            <v/>
          </cell>
          <cell r="O5047" t="str">
            <v>Còn học</v>
          </cell>
        </row>
        <row r="5048">
          <cell r="B5048" t="str">
            <v>1921006929</v>
          </cell>
          <cell r="C5048" t="str">
            <v>Đỗ Thị Ngọc Hân</v>
          </cell>
          <cell r="D5048" t="str">
            <v>Nữ</v>
          </cell>
          <cell r="E5048" t="str">
            <v>13/03/2001</v>
          </cell>
          <cell r="F5048" t="str">
            <v>19DSK</v>
          </cell>
          <cell r="G5048" t="str">
            <v>Khoa Du lịch</v>
          </cell>
          <cell r="H5048" t="str">
            <v>Quản trị Tổ chức sự kiện</v>
          </cell>
          <cell r="I5048" t="str">
            <v>Chính quy</v>
          </cell>
          <cell r="J5048" t="str">
            <v>Khóa 19D</v>
          </cell>
          <cell r="K5048">
            <v>11491200</v>
          </cell>
          <cell r="L5048">
            <v>11491200</v>
          </cell>
          <cell r="M5048">
            <v>0</v>
          </cell>
          <cell r="N5048" t="str">
            <v/>
          </cell>
          <cell r="O5048" t="str">
            <v>Còn học</v>
          </cell>
        </row>
        <row r="5049">
          <cell r="B5049" t="str">
            <v>1921006988</v>
          </cell>
          <cell r="C5049" t="str">
            <v>Lê Quỳnh Như</v>
          </cell>
          <cell r="D5049" t="str">
            <v>Nữ</v>
          </cell>
          <cell r="E5049" t="str">
            <v>29/10/2001</v>
          </cell>
          <cell r="F5049" t="str">
            <v>19DSK</v>
          </cell>
          <cell r="G5049" t="str">
            <v>Khoa Du lịch</v>
          </cell>
          <cell r="H5049" t="str">
            <v>Quản trị Tổ chức sự kiện</v>
          </cell>
          <cell r="I5049" t="str">
            <v>Chính quy</v>
          </cell>
          <cell r="J5049" t="str">
            <v>Khóa 19D</v>
          </cell>
          <cell r="K5049">
            <v>12129600</v>
          </cell>
          <cell r="L5049">
            <v>12129600</v>
          </cell>
          <cell r="M5049">
            <v>0</v>
          </cell>
          <cell r="N5049" t="str">
            <v/>
          </cell>
          <cell r="O5049" t="str">
            <v>Còn học</v>
          </cell>
        </row>
        <row r="5050">
          <cell r="B5050" t="str">
            <v>1921007009</v>
          </cell>
          <cell r="C5050" t="str">
            <v>Nguyễn Thái Thịnh</v>
          </cell>
          <cell r="D5050" t="str">
            <v>Nam</v>
          </cell>
          <cell r="E5050" t="str">
            <v>29/06/2001</v>
          </cell>
          <cell r="F5050" t="str">
            <v>19DSK</v>
          </cell>
          <cell r="G5050" t="str">
            <v>Khoa Du lịch</v>
          </cell>
          <cell r="H5050" t="str">
            <v>Quản trị Tổ chức sự kiện</v>
          </cell>
          <cell r="I5050" t="str">
            <v>Chính quy</v>
          </cell>
          <cell r="J5050" t="str">
            <v>Khóa 19D</v>
          </cell>
          <cell r="K5050">
            <v>12129600</v>
          </cell>
          <cell r="L5050">
            <v>12129600</v>
          </cell>
          <cell r="M5050">
            <v>0</v>
          </cell>
          <cell r="N5050" t="str">
            <v/>
          </cell>
          <cell r="O5050" t="str">
            <v>Còn học</v>
          </cell>
        </row>
        <row r="5051">
          <cell r="B5051" t="str">
            <v>1921006974</v>
          </cell>
          <cell r="C5051" t="str">
            <v>Thái Thanh Ngân</v>
          </cell>
          <cell r="D5051" t="str">
            <v>Nữ</v>
          </cell>
          <cell r="E5051" t="str">
            <v>08/02/2001</v>
          </cell>
          <cell r="F5051" t="str">
            <v>19DSK</v>
          </cell>
          <cell r="G5051" t="str">
            <v>Khoa Du lịch</v>
          </cell>
          <cell r="H5051" t="str">
            <v>Quản trị Tổ chức sự kiện</v>
          </cell>
          <cell r="I5051" t="str">
            <v>Chính quy</v>
          </cell>
          <cell r="J5051" t="str">
            <v>Khóa 19D</v>
          </cell>
          <cell r="K5051">
            <v>12129600</v>
          </cell>
          <cell r="L5051">
            <v>12129600</v>
          </cell>
          <cell r="M5051">
            <v>0</v>
          </cell>
          <cell r="N5051" t="str">
            <v/>
          </cell>
          <cell r="O5051" t="str">
            <v>Còn học</v>
          </cell>
        </row>
        <row r="5052">
          <cell r="B5052" t="str">
            <v>1921006987</v>
          </cell>
          <cell r="C5052" t="str">
            <v>Dương Thị Quỳnh Như</v>
          </cell>
          <cell r="D5052" t="str">
            <v>Nữ</v>
          </cell>
          <cell r="E5052" t="str">
            <v>10/05/2001</v>
          </cell>
          <cell r="F5052" t="str">
            <v>19DSK</v>
          </cell>
          <cell r="G5052" t="str">
            <v>Khoa Du lịch</v>
          </cell>
          <cell r="H5052" t="str">
            <v>Quản trị Tổ chức sự kiện</v>
          </cell>
          <cell r="I5052" t="str">
            <v>Chính quy</v>
          </cell>
          <cell r="J5052" t="str">
            <v>Khóa 19D</v>
          </cell>
          <cell r="K5052">
            <v>12129600</v>
          </cell>
          <cell r="L5052">
            <v>12129600</v>
          </cell>
          <cell r="M5052">
            <v>0</v>
          </cell>
          <cell r="N5052" t="str">
            <v/>
          </cell>
          <cell r="O5052" t="str">
            <v>Còn học</v>
          </cell>
        </row>
        <row r="5053">
          <cell r="B5053" t="str">
            <v>1921006948</v>
          </cell>
          <cell r="C5053" t="str">
            <v>Lương Hồng Minh Khuê</v>
          </cell>
          <cell r="D5053" t="str">
            <v>Nữ</v>
          </cell>
          <cell r="E5053" t="str">
            <v>30/06/2001</v>
          </cell>
          <cell r="F5053" t="str">
            <v>19DSK</v>
          </cell>
          <cell r="G5053" t="str">
            <v>Khoa Du lịch</v>
          </cell>
          <cell r="H5053" t="str">
            <v>Quản trị Tổ chức sự kiện</v>
          </cell>
          <cell r="I5053" t="str">
            <v>Chính quy</v>
          </cell>
          <cell r="J5053" t="str">
            <v>Khóa 19D</v>
          </cell>
          <cell r="K5053">
            <v>13406400</v>
          </cell>
          <cell r="L5053">
            <v>13406400</v>
          </cell>
          <cell r="M5053">
            <v>0</v>
          </cell>
          <cell r="N5053" t="str">
            <v/>
          </cell>
          <cell r="O5053" t="str">
            <v>Còn học</v>
          </cell>
        </row>
        <row r="5054">
          <cell r="B5054" t="str">
            <v>1921007036</v>
          </cell>
          <cell r="C5054" t="str">
            <v>Cao Lê Tường Vy</v>
          </cell>
          <cell r="D5054" t="str">
            <v>Nữ</v>
          </cell>
          <cell r="E5054" t="str">
            <v>24/12/2001</v>
          </cell>
          <cell r="F5054" t="str">
            <v>19DSK</v>
          </cell>
          <cell r="G5054" t="str">
            <v>Khoa Du lịch</v>
          </cell>
          <cell r="H5054" t="str">
            <v>Quản trị Tổ chức sự kiện</v>
          </cell>
          <cell r="I5054" t="str">
            <v>Chính quy</v>
          </cell>
          <cell r="J5054" t="str">
            <v>Khóa 19D</v>
          </cell>
          <cell r="K5054">
            <v>13852900</v>
          </cell>
          <cell r="L5054">
            <v>13852900</v>
          </cell>
          <cell r="M5054">
            <v>0</v>
          </cell>
          <cell r="N5054" t="str">
            <v/>
          </cell>
          <cell r="O5054" t="str">
            <v>Còn học</v>
          </cell>
        </row>
        <row r="5055">
          <cell r="B5055" t="str">
            <v>1921007031</v>
          </cell>
          <cell r="C5055" t="str">
            <v>Võ Thị Thu Uyên</v>
          </cell>
          <cell r="D5055" t="str">
            <v>Nữ</v>
          </cell>
          <cell r="E5055" t="str">
            <v>24/10/2001</v>
          </cell>
          <cell r="F5055" t="str">
            <v>19DSK</v>
          </cell>
          <cell r="G5055" t="str">
            <v>Khoa Du lịch</v>
          </cell>
          <cell r="H5055" t="str">
            <v>Quản trị Tổ chức sự kiện</v>
          </cell>
          <cell r="I5055" t="str">
            <v>Chính quy</v>
          </cell>
          <cell r="J5055" t="str">
            <v>Khóa 19D</v>
          </cell>
          <cell r="K5055">
            <v>13852900</v>
          </cell>
          <cell r="L5055">
            <v>13852900</v>
          </cell>
          <cell r="M5055">
            <v>0</v>
          </cell>
          <cell r="N5055" t="str">
            <v/>
          </cell>
          <cell r="O5055" t="str">
            <v>Còn học</v>
          </cell>
        </row>
        <row r="5056">
          <cell r="B5056" t="str">
            <v>1921000051</v>
          </cell>
          <cell r="C5056" t="str">
            <v>Nguyễn Bảo Trang</v>
          </cell>
          <cell r="D5056" t="str">
            <v>Nữ</v>
          </cell>
          <cell r="E5056" t="str">
            <v>12/01/2001</v>
          </cell>
          <cell r="F5056" t="str">
            <v>19DTA01</v>
          </cell>
          <cell r="G5056" t="str">
            <v>Khoa Ngoại ngữ</v>
          </cell>
          <cell r="H5056" t="str">
            <v>Tiếng Anh kinh doanh</v>
          </cell>
          <cell r="I5056" t="str">
            <v>Chính quy</v>
          </cell>
          <cell r="J5056" t="str">
            <v>Khóa 19D</v>
          </cell>
          <cell r="K5056">
            <v>7421400</v>
          </cell>
          <cell r="L5056">
            <v>7421400</v>
          </cell>
          <cell r="M5056">
            <v>0</v>
          </cell>
          <cell r="N5056" t="str">
            <v/>
          </cell>
          <cell r="O5056" t="str">
            <v>Còn học</v>
          </cell>
        </row>
        <row r="5057">
          <cell r="B5057" t="str">
            <v>1921000062</v>
          </cell>
          <cell r="C5057" t="str">
            <v>Nguyễn Thị Bích Ngọc</v>
          </cell>
          <cell r="D5057" t="str">
            <v>Nữ</v>
          </cell>
          <cell r="E5057" t="str">
            <v>21/11/2001</v>
          </cell>
          <cell r="F5057" t="str">
            <v>19DTA01</v>
          </cell>
          <cell r="G5057" t="str">
            <v>Khoa Ngoại ngữ</v>
          </cell>
          <cell r="H5057" t="str">
            <v>Tiếng Anh kinh doanh</v>
          </cell>
          <cell r="I5057" t="str">
            <v>Chính quy</v>
          </cell>
          <cell r="J5057" t="str">
            <v>Khóa 19D</v>
          </cell>
          <cell r="K5057">
            <v>7481250</v>
          </cell>
          <cell r="L5057">
            <v>7481250</v>
          </cell>
          <cell r="M5057">
            <v>0</v>
          </cell>
          <cell r="N5057" t="str">
            <v/>
          </cell>
          <cell r="O5057" t="str">
            <v>Còn học</v>
          </cell>
        </row>
        <row r="5058">
          <cell r="B5058" t="str">
            <v>1921000059</v>
          </cell>
          <cell r="C5058" t="str">
            <v>Nguyễn Hồng Huế</v>
          </cell>
          <cell r="D5058" t="str">
            <v>Nữ</v>
          </cell>
          <cell r="E5058" t="str">
            <v>14/02/2001</v>
          </cell>
          <cell r="F5058" t="str">
            <v>19DTA01</v>
          </cell>
          <cell r="G5058" t="str">
            <v>Khoa Ngoại ngữ</v>
          </cell>
          <cell r="H5058" t="str">
            <v>Tiếng Anh kinh doanh</v>
          </cell>
          <cell r="I5058" t="str">
            <v>Chính quy</v>
          </cell>
          <cell r="J5058" t="str">
            <v>Khóa 19D</v>
          </cell>
          <cell r="K5058">
            <v>7481250</v>
          </cell>
          <cell r="L5058">
            <v>7481250</v>
          </cell>
          <cell r="M5058">
            <v>0</v>
          </cell>
          <cell r="N5058" t="str">
            <v/>
          </cell>
          <cell r="O5058" t="str">
            <v>Còn học</v>
          </cell>
        </row>
        <row r="5059">
          <cell r="B5059" t="str">
            <v>1921000041</v>
          </cell>
          <cell r="C5059" t="str">
            <v>Phạm Thị Hồng Xuyến</v>
          </cell>
          <cell r="D5059" t="str">
            <v>Nữ</v>
          </cell>
          <cell r="E5059" t="str">
            <v>14/01/2001</v>
          </cell>
          <cell r="F5059" t="str">
            <v>19DTA01</v>
          </cell>
          <cell r="G5059" t="str">
            <v>Khoa Ngoại ngữ</v>
          </cell>
          <cell r="H5059" t="str">
            <v>Tiếng Anh kinh doanh</v>
          </cell>
          <cell r="I5059" t="str">
            <v>Chính quy</v>
          </cell>
          <cell r="J5059" t="str">
            <v>Khóa 19D</v>
          </cell>
          <cell r="K5059">
            <v>7481250</v>
          </cell>
          <cell r="L5059">
            <v>7481250</v>
          </cell>
          <cell r="M5059">
            <v>0</v>
          </cell>
          <cell r="N5059" t="str">
            <v/>
          </cell>
          <cell r="O5059" t="str">
            <v>Còn học</v>
          </cell>
        </row>
        <row r="5060">
          <cell r="B5060" t="str">
            <v>1921000088</v>
          </cell>
          <cell r="C5060" t="str">
            <v>Võ Hồng ánh Mai</v>
          </cell>
          <cell r="D5060" t="str">
            <v>Nữ</v>
          </cell>
          <cell r="E5060" t="str">
            <v>15/11/2001</v>
          </cell>
          <cell r="F5060" t="str">
            <v>19DTA01</v>
          </cell>
          <cell r="G5060" t="str">
            <v>Khoa Ngoại ngữ</v>
          </cell>
          <cell r="H5060" t="str">
            <v>Tiếng Anh kinh doanh</v>
          </cell>
          <cell r="I5060" t="str">
            <v>Chính quy</v>
          </cell>
          <cell r="J5060" t="str">
            <v>Khóa 19D</v>
          </cell>
          <cell r="K5060">
            <v>8226050</v>
          </cell>
          <cell r="L5060">
            <v>8226050</v>
          </cell>
          <cell r="M5060">
            <v>0</v>
          </cell>
          <cell r="N5060" t="str">
            <v/>
          </cell>
          <cell r="O5060" t="str">
            <v>Còn học</v>
          </cell>
        </row>
        <row r="5061">
          <cell r="B5061" t="str">
            <v>1921003205</v>
          </cell>
          <cell r="C5061" t="str">
            <v>Lữ Thùy Duyên</v>
          </cell>
          <cell r="D5061" t="str">
            <v>Nữ</v>
          </cell>
          <cell r="E5061" t="str">
            <v>03/05/2001</v>
          </cell>
          <cell r="F5061" t="str">
            <v>19DTA01</v>
          </cell>
          <cell r="G5061" t="str">
            <v>Khoa Ngoại ngữ</v>
          </cell>
          <cell r="H5061" t="str">
            <v>Tiếng Anh kinh doanh</v>
          </cell>
          <cell r="I5061" t="str">
            <v>Chính quy</v>
          </cell>
          <cell r="J5061" t="str">
            <v>Khóa 19D</v>
          </cell>
          <cell r="K5061">
            <v>8226050</v>
          </cell>
          <cell r="L5061">
            <v>8226050</v>
          </cell>
          <cell r="M5061">
            <v>0</v>
          </cell>
          <cell r="N5061" t="str">
            <v/>
          </cell>
          <cell r="O5061" t="str">
            <v>Còn học</v>
          </cell>
        </row>
        <row r="5062">
          <cell r="B5062" t="str">
            <v>1921000016</v>
          </cell>
          <cell r="C5062" t="str">
            <v>Nguyễn Thị Thảo Trang</v>
          </cell>
          <cell r="D5062" t="str">
            <v>Nữ</v>
          </cell>
          <cell r="E5062" t="str">
            <v>20/04/2001</v>
          </cell>
          <cell r="F5062" t="str">
            <v>19DTA01</v>
          </cell>
          <cell r="G5062" t="str">
            <v>Khoa Ngoại ngữ</v>
          </cell>
          <cell r="H5062" t="str">
            <v>Tiếng Anh kinh doanh</v>
          </cell>
          <cell r="I5062" t="str">
            <v>Chính quy</v>
          </cell>
          <cell r="J5062" t="str">
            <v>Khóa 19D</v>
          </cell>
          <cell r="K5062">
            <v>8478750</v>
          </cell>
          <cell r="L5062">
            <v>8478750</v>
          </cell>
          <cell r="M5062">
            <v>0</v>
          </cell>
          <cell r="N5062" t="str">
            <v/>
          </cell>
          <cell r="O5062" t="str">
            <v>Còn học</v>
          </cell>
        </row>
        <row r="5063">
          <cell r="B5063" t="str">
            <v>1921000065</v>
          </cell>
          <cell r="C5063" t="str">
            <v>Nguyễn Ngọc Thái</v>
          </cell>
          <cell r="D5063" t="str">
            <v>Nữ</v>
          </cell>
          <cell r="E5063" t="str">
            <v>12/09/2001</v>
          </cell>
          <cell r="F5063" t="str">
            <v>19DTA01</v>
          </cell>
          <cell r="G5063" t="str">
            <v>Khoa Ngoại ngữ</v>
          </cell>
          <cell r="H5063" t="str">
            <v>Tiếng Anh kinh doanh</v>
          </cell>
          <cell r="I5063" t="str">
            <v>Chính quy</v>
          </cell>
          <cell r="J5063" t="str">
            <v>Khóa 19D</v>
          </cell>
          <cell r="K5063">
            <v>8478750</v>
          </cell>
          <cell r="L5063">
            <v>8478750</v>
          </cell>
          <cell r="M5063">
            <v>0</v>
          </cell>
          <cell r="N5063" t="str">
            <v/>
          </cell>
          <cell r="O5063" t="str">
            <v>Còn học</v>
          </cell>
        </row>
        <row r="5064">
          <cell r="B5064" t="str">
            <v>1921003332</v>
          </cell>
          <cell r="C5064" t="str">
            <v>Nguyễn Thị Ngọc Thi</v>
          </cell>
          <cell r="D5064" t="str">
            <v>Nữ</v>
          </cell>
          <cell r="E5064" t="str">
            <v>10/09/2001</v>
          </cell>
          <cell r="F5064" t="str">
            <v>19DTA01</v>
          </cell>
          <cell r="G5064" t="str">
            <v>Khoa Ngoại ngữ</v>
          </cell>
          <cell r="H5064" t="str">
            <v>Tiếng Anh kinh doanh</v>
          </cell>
          <cell r="I5064" t="str">
            <v>Chính quy</v>
          </cell>
          <cell r="J5064" t="str">
            <v>Khóa 19D</v>
          </cell>
          <cell r="K5064">
            <v>8478750</v>
          </cell>
          <cell r="L5064">
            <v>8478750</v>
          </cell>
          <cell r="M5064">
            <v>0</v>
          </cell>
          <cell r="N5064" t="str">
            <v/>
          </cell>
          <cell r="O5064" t="str">
            <v>Còn học</v>
          </cell>
        </row>
        <row r="5065">
          <cell r="B5065" t="str">
            <v>1921003363</v>
          </cell>
          <cell r="C5065" t="str">
            <v>Nguyễn Hoàng Quỳnh Trang</v>
          </cell>
          <cell r="D5065" t="str">
            <v>Nữ</v>
          </cell>
          <cell r="E5065" t="str">
            <v>25/11/2001</v>
          </cell>
          <cell r="F5065" t="str">
            <v>19DTA01</v>
          </cell>
          <cell r="G5065" t="str">
            <v>Khoa Ngoại ngữ</v>
          </cell>
          <cell r="H5065" t="str">
            <v>Tiếng Anh kinh doanh</v>
          </cell>
          <cell r="I5065" t="str">
            <v>Chính quy</v>
          </cell>
          <cell r="J5065" t="str">
            <v>Khóa 19D</v>
          </cell>
          <cell r="K5065">
            <v>8478750</v>
          </cell>
          <cell r="L5065">
            <v>8478750</v>
          </cell>
          <cell r="M5065">
            <v>0</v>
          </cell>
          <cell r="N5065" t="str">
            <v/>
          </cell>
          <cell r="O5065" t="str">
            <v>Còn học</v>
          </cell>
        </row>
        <row r="5066">
          <cell r="B5066" t="str">
            <v>1921000035</v>
          </cell>
          <cell r="C5066" t="str">
            <v>Nguyễn Minh Tường</v>
          </cell>
          <cell r="D5066" t="str">
            <v>Nam</v>
          </cell>
          <cell r="E5066" t="str">
            <v>20/05/2001</v>
          </cell>
          <cell r="F5066" t="str">
            <v>19DTA01</v>
          </cell>
          <cell r="G5066" t="str">
            <v>Khoa Ngoại ngữ</v>
          </cell>
          <cell r="H5066" t="str">
            <v>Tiếng Anh kinh doanh</v>
          </cell>
          <cell r="I5066" t="str">
            <v>Chính quy</v>
          </cell>
          <cell r="J5066" t="str">
            <v>Khóa 19D</v>
          </cell>
          <cell r="K5066">
            <v>8478750</v>
          </cell>
          <cell r="L5066">
            <v>8478750</v>
          </cell>
          <cell r="M5066">
            <v>0</v>
          </cell>
          <cell r="N5066" t="str">
            <v/>
          </cell>
          <cell r="O5066" t="str">
            <v>Còn học</v>
          </cell>
        </row>
        <row r="5067">
          <cell r="B5067" t="str">
            <v>1921003182</v>
          </cell>
          <cell r="C5067" t="str">
            <v>Đặng Ngọc Trúc Anh</v>
          </cell>
          <cell r="D5067" t="str">
            <v>Nữ</v>
          </cell>
          <cell r="E5067" t="str">
            <v>30/05/2001</v>
          </cell>
          <cell r="F5067" t="str">
            <v>19DTA01</v>
          </cell>
          <cell r="G5067" t="str">
            <v>Khoa Ngoại ngữ</v>
          </cell>
          <cell r="H5067" t="str">
            <v>Tiếng Anh kinh doanh</v>
          </cell>
          <cell r="I5067" t="str">
            <v>Chính quy</v>
          </cell>
          <cell r="J5067" t="str">
            <v>Khóa 19D</v>
          </cell>
          <cell r="K5067">
            <v>8478750</v>
          </cell>
          <cell r="L5067">
            <v>8478750</v>
          </cell>
          <cell r="M5067">
            <v>0</v>
          </cell>
          <cell r="N5067" t="str">
            <v/>
          </cell>
          <cell r="O5067" t="str">
            <v>Còn học</v>
          </cell>
        </row>
        <row r="5068">
          <cell r="B5068" t="str">
            <v>1921003204</v>
          </cell>
          <cell r="C5068" t="str">
            <v>Trần Thanh Duy</v>
          </cell>
          <cell r="D5068" t="str">
            <v>Nam</v>
          </cell>
          <cell r="E5068" t="str">
            <v>05/05/2001</v>
          </cell>
          <cell r="F5068" t="str">
            <v>19DTA01</v>
          </cell>
          <cell r="G5068" t="str">
            <v>Khoa Ngoại ngữ</v>
          </cell>
          <cell r="H5068" t="str">
            <v>Tiếng Anh kinh doanh</v>
          </cell>
          <cell r="I5068" t="str">
            <v>Chính quy</v>
          </cell>
          <cell r="J5068" t="str">
            <v>Khóa 19D</v>
          </cell>
          <cell r="K5068">
            <v>8478750</v>
          </cell>
          <cell r="L5068">
            <v>8478750</v>
          </cell>
          <cell r="M5068">
            <v>0</v>
          </cell>
          <cell r="N5068" t="str">
            <v/>
          </cell>
          <cell r="O5068" t="str">
            <v>Còn học</v>
          </cell>
        </row>
        <row r="5069">
          <cell r="B5069" t="str">
            <v>1921003213</v>
          </cell>
          <cell r="C5069" t="str">
            <v>Đỗ Thị Hà</v>
          </cell>
          <cell r="D5069" t="str">
            <v>Nữ</v>
          </cell>
          <cell r="E5069" t="str">
            <v>27/05/2001</v>
          </cell>
          <cell r="F5069" t="str">
            <v>19DTA01</v>
          </cell>
          <cell r="G5069" t="str">
            <v>Khoa Ngoại ngữ</v>
          </cell>
          <cell r="H5069" t="str">
            <v>Tiếng Anh kinh doanh</v>
          </cell>
          <cell r="I5069" t="str">
            <v>Chính quy</v>
          </cell>
          <cell r="J5069" t="str">
            <v>Khóa 19D</v>
          </cell>
          <cell r="K5069">
            <v>8478750</v>
          </cell>
          <cell r="L5069">
            <v>8478750</v>
          </cell>
          <cell r="M5069">
            <v>0</v>
          </cell>
          <cell r="N5069" t="str">
            <v/>
          </cell>
          <cell r="O5069" t="str">
            <v>Còn học</v>
          </cell>
        </row>
        <row r="5070">
          <cell r="B5070" t="str">
            <v>1921003191</v>
          </cell>
          <cell r="C5070" t="str">
            <v>Lê Duy Bảo</v>
          </cell>
          <cell r="D5070" t="str">
            <v>Nam</v>
          </cell>
          <cell r="E5070" t="str">
            <v>14/04/2001</v>
          </cell>
          <cell r="F5070" t="str">
            <v>19DTA01</v>
          </cell>
          <cell r="G5070" t="str">
            <v>Khoa Ngoại ngữ</v>
          </cell>
          <cell r="H5070" t="str">
            <v>Tiếng Anh kinh doanh</v>
          </cell>
          <cell r="I5070" t="str">
            <v>Chính quy</v>
          </cell>
          <cell r="J5070" t="str">
            <v>Khóa 19D</v>
          </cell>
          <cell r="K5070">
            <v>8478750</v>
          </cell>
          <cell r="L5070">
            <v>8478750</v>
          </cell>
          <cell r="M5070">
            <v>0</v>
          </cell>
          <cell r="N5070" t="str">
            <v/>
          </cell>
          <cell r="O5070" t="str">
            <v>Còn học</v>
          </cell>
        </row>
        <row r="5071">
          <cell r="B5071" t="str">
            <v>1921003230</v>
          </cell>
          <cell r="C5071" t="str">
            <v>Phan Quốc Hưng</v>
          </cell>
          <cell r="D5071" t="str">
            <v>Nam</v>
          </cell>
          <cell r="E5071" t="str">
            <v>11/02/2001</v>
          </cell>
          <cell r="F5071" t="str">
            <v>19DTA01</v>
          </cell>
          <cell r="G5071" t="str">
            <v>Khoa Ngoại ngữ</v>
          </cell>
          <cell r="H5071" t="str">
            <v>Tiếng Anh kinh doanh</v>
          </cell>
          <cell r="I5071" t="str">
            <v>Chính quy</v>
          </cell>
          <cell r="J5071" t="str">
            <v>Khóa 19D</v>
          </cell>
          <cell r="K5071">
            <v>8478750</v>
          </cell>
          <cell r="L5071">
            <v>8478750</v>
          </cell>
          <cell r="M5071">
            <v>0</v>
          </cell>
          <cell r="N5071" t="str">
            <v/>
          </cell>
          <cell r="O5071" t="str">
            <v>Còn học</v>
          </cell>
        </row>
        <row r="5072">
          <cell r="B5072" t="str">
            <v>1921000117</v>
          </cell>
          <cell r="C5072" t="str">
            <v>Trần Thị Linh Nhi</v>
          </cell>
          <cell r="D5072" t="str">
            <v>Nữ</v>
          </cell>
          <cell r="E5072" t="str">
            <v>28/06/2001</v>
          </cell>
          <cell r="F5072" t="str">
            <v>19DTA01</v>
          </cell>
          <cell r="G5072" t="str">
            <v>Khoa Ngoại ngữ</v>
          </cell>
          <cell r="H5072" t="str">
            <v>Tiếng Anh kinh doanh</v>
          </cell>
          <cell r="I5072" t="str">
            <v>Chính quy</v>
          </cell>
          <cell r="J5072" t="str">
            <v>Khóa 19D</v>
          </cell>
          <cell r="K5072">
            <v>8478750</v>
          </cell>
          <cell r="L5072">
            <v>8478750</v>
          </cell>
          <cell r="M5072">
            <v>0</v>
          </cell>
          <cell r="N5072" t="str">
            <v/>
          </cell>
          <cell r="O5072" t="str">
            <v>Còn học</v>
          </cell>
        </row>
        <row r="5073">
          <cell r="B5073" t="str">
            <v>1921003357</v>
          </cell>
          <cell r="C5073" t="str">
            <v>Phan Ngô Huyền Trân</v>
          </cell>
          <cell r="D5073" t="str">
            <v>Nữ</v>
          </cell>
          <cell r="E5073" t="str">
            <v>26/09/2001</v>
          </cell>
          <cell r="F5073" t="str">
            <v>19DTA01</v>
          </cell>
          <cell r="G5073" t="str">
            <v>Khoa Ngoại ngữ</v>
          </cell>
          <cell r="H5073" t="str">
            <v>Tiếng Anh kinh doanh</v>
          </cell>
          <cell r="I5073" t="str">
            <v>Chính quy</v>
          </cell>
          <cell r="J5073" t="str">
            <v>Khóa 19D</v>
          </cell>
          <cell r="K5073">
            <v>8478750</v>
          </cell>
          <cell r="L5073">
            <v>8478750</v>
          </cell>
          <cell r="M5073">
            <v>0</v>
          </cell>
          <cell r="N5073" t="str">
            <v/>
          </cell>
          <cell r="O5073" t="str">
            <v>Còn học</v>
          </cell>
        </row>
        <row r="5074">
          <cell r="B5074" t="str">
            <v>1921003390</v>
          </cell>
          <cell r="C5074" t="str">
            <v>Nguyễn Khánh Vy</v>
          </cell>
          <cell r="D5074" t="str">
            <v>Nữ</v>
          </cell>
          <cell r="E5074" t="str">
            <v>29/08/2001</v>
          </cell>
          <cell r="F5074" t="str">
            <v>19DTA01</v>
          </cell>
          <cell r="G5074" t="str">
            <v>Khoa Ngoại ngữ</v>
          </cell>
          <cell r="H5074" t="str">
            <v>Tiếng Anh kinh doanh</v>
          </cell>
          <cell r="I5074" t="str">
            <v>Chính quy</v>
          </cell>
          <cell r="J5074" t="str">
            <v>Khóa 19D</v>
          </cell>
          <cell r="K5074">
            <v>8478750</v>
          </cell>
          <cell r="L5074">
            <v>8478750</v>
          </cell>
          <cell r="M5074">
            <v>0</v>
          </cell>
          <cell r="N5074" t="str">
            <v/>
          </cell>
          <cell r="O5074" t="str">
            <v>Còn học</v>
          </cell>
        </row>
        <row r="5075">
          <cell r="B5075" t="str">
            <v>1921003325</v>
          </cell>
          <cell r="C5075" t="str">
            <v>Đào Mỹ Thảo</v>
          </cell>
          <cell r="D5075" t="str">
            <v>Nữ</v>
          </cell>
          <cell r="E5075" t="str">
            <v>01/12/2000</v>
          </cell>
          <cell r="F5075" t="str">
            <v>19DTA01</v>
          </cell>
          <cell r="G5075" t="str">
            <v>Khoa Ngoại ngữ</v>
          </cell>
          <cell r="H5075" t="str">
            <v>Tiếng Anh kinh doanh</v>
          </cell>
          <cell r="I5075" t="str">
            <v>Chính quy</v>
          </cell>
          <cell r="J5075" t="str">
            <v>Khóa 19D</v>
          </cell>
          <cell r="K5075">
            <v>8478750</v>
          </cell>
          <cell r="L5075">
            <v>8478750</v>
          </cell>
          <cell r="M5075">
            <v>0</v>
          </cell>
          <cell r="N5075" t="str">
            <v/>
          </cell>
          <cell r="O5075" t="str">
            <v>Còn học</v>
          </cell>
        </row>
        <row r="5076">
          <cell r="B5076" t="str">
            <v>1921000040</v>
          </cell>
          <cell r="C5076" t="str">
            <v>Nguyễn Thị Mỹ Huyền</v>
          </cell>
          <cell r="D5076" t="str">
            <v>Nữ</v>
          </cell>
          <cell r="E5076" t="str">
            <v>24/10/2001</v>
          </cell>
          <cell r="F5076" t="str">
            <v>19DTA01</v>
          </cell>
          <cell r="G5076" t="str">
            <v>Khoa Ngoại ngữ</v>
          </cell>
          <cell r="H5076" t="str">
            <v>Tiếng Anh kinh doanh</v>
          </cell>
          <cell r="I5076" t="str">
            <v>Chính quy</v>
          </cell>
          <cell r="J5076" t="str">
            <v>Khóa 19D</v>
          </cell>
          <cell r="K5076">
            <v>8478750</v>
          </cell>
          <cell r="L5076">
            <v>8478750</v>
          </cell>
          <cell r="M5076">
            <v>0</v>
          </cell>
          <cell r="N5076" t="str">
            <v/>
          </cell>
          <cell r="O5076" t="str">
            <v>Còn học</v>
          </cell>
        </row>
        <row r="5077">
          <cell r="B5077" t="str">
            <v>1921000007</v>
          </cell>
          <cell r="C5077" t="str">
            <v>Vũ Uyên Nhi</v>
          </cell>
          <cell r="D5077" t="str">
            <v>Nữ</v>
          </cell>
          <cell r="E5077" t="str">
            <v>12/01/2001</v>
          </cell>
          <cell r="F5077" t="str">
            <v>19DTA01</v>
          </cell>
          <cell r="G5077" t="str">
            <v>Khoa Ngoại ngữ</v>
          </cell>
          <cell r="H5077" t="str">
            <v>Tiếng Anh kinh doanh</v>
          </cell>
          <cell r="I5077" t="str">
            <v>Chính quy</v>
          </cell>
          <cell r="J5077" t="str">
            <v>Khóa 19D</v>
          </cell>
          <cell r="K5077">
            <v>8478750</v>
          </cell>
          <cell r="L5077">
            <v>8478750</v>
          </cell>
          <cell r="M5077">
            <v>0</v>
          </cell>
          <cell r="N5077" t="str">
            <v/>
          </cell>
          <cell r="O5077" t="str">
            <v>Còn học</v>
          </cell>
        </row>
        <row r="5078">
          <cell r="B5078" t="str">
            <v>1921000031</v>
          </cell>
          <cell r="C5078" t="str">
            <v>Nguyễn Lê Bảo Ngọc</v>
          </cell>
          <cell r="D5078" t="str">
            <v>Nữ</v>
          </cell>
          <cell r="E5078" t="str">
            <v>02/07/2001</v>
          </cell>
          <cell r="F5078" t="str">
            <v>19DTA01</v>
          </cell>
          <cell r="G5078" t="str">
            <v>Khoa Ngoại ngữ</v>
          </cell>
          <cell r="H5078" t="str">
            <v>Tiếng Anh kinh doanh</v>
          </cell>
          <cell r="I5078" t="str">
            <v>Chính quy</v>
          </cell>
          <cell r="J5078" t="str">
            <v>Khóa 19D</v>
          </cell>
          <cell r="K5078">
            <v>8478750</v>
          </cell>
          <cell r="L5078">
            <v>8478750</v>
          </cell>
          <cell r="M5078">
            <v>0</v>
          </cell>
          <cell r="N5078" t="str">
            <v/>
          </cell>
          <cell r="O5078" t="str">
            <v>Còn học</v>
          </cell>
        </row>
        <row r="5079">
          <cell r="B5079" t="str">
            <v>1921003296</v>
          </cell>
          <cell r="C5079" t="str">
            <v>Lâm Thị Hồng Phúc</v>
          </cell>
          <cell r="D5079" t="str">
            <v>Nữ</v>
          </cell>
          <cell r="E5079" t="str">
            <v>26/02/2001</v>
          </cell>
          <cell r="F5079" t="str">
            <v>19DTA01</v>
          </cell>
          <cell r="G5079" t="str">
            <v>Khoa Ngoại ngữ</v>
          </cell>
          <cell r="H5079" t="str">
            <v>Tiếng Anh kinh doanh</v>
          </cell>
          <cell r="I5079" t="str">
            <v>Chính quy</v>
          </cell>
          <cell r="J5079" t="str">
            <v>Khóa 19D</v>
          </cell>
          <cell r="K5079">
            <v>8478750</v>
          </cell>
          <cell r="L5079">
            <v>8478750</v>
          </cell>
          <cell r="M5079">
            <v>0</v>
          </cell>
          <cell r="N5079" t="str">
            <v/>
          </cell>
          <cell r="O5079" t="str">
            <v>Còn học</v>
          </cell>
        </row>
        <row r="5080">
          <cell r="B5080" t="str">
            <v>1921003260</v>
          </cell>
          <cell r="C5080" t="str">
            <v>Võ Thị Lý</v>
          </cell>
          <cell r="D5080" t="str">
            <v>Nữ</v>
          </cell>
          <cell r="E5080" t="str">
            <v>21/04/2001</v>
          </cell>
          <cell r="F5080" t="str">
            <v>19DTA01</v>
          </cell>
          <cell r="G5080" t="str">
            <v>Khoa Ngoại ngữ</v>
          </cell>
          <cell r="H5080" t="str">
            <v>Tiếng Anh kinh doanh</v>
          </cell>
          <cell r="I5080" t="str">
            <v>Chính quy</v>
          </cell>
          <cell r="J5080" t="str">
            <v>Khóa 19D</v>
          </cell>
          <cell r="K5080">
            <v>8478750</v>
          </cell>
          <cell r="L5080">
            <v>8478750</v>
          </cell>
          <cell r="M5080">
            <v>0</v>
          </cell>
          <cell r="N5080" t="str">
            <v/>
          </cell>
          <cell r="O5080" t="str">
            <v>Còn học</v>
          </cell>
        </row>
        <row r="5081">
          <cell r="B5081" t="str">
            <v>1921003364</v>
          </cell>
          <cell r="C5081" t="str">
            <v>Nguyễn Thị Trang</v>
          </cell>
          <cell r="D5081" t="str">
            <v>Nữ</v>
          </cell>
          <cell r="E5081" t="str">
            <v>17/10/2001</v>
          </cell>
          <cell r="F5081" t="str">
            <v>19DTA01</v>
          </cell>
          <cell r="G5081" t="str">
            <v>Khoa Ngoại ngữ</v>
          </cell>
          <cell r="H5081" t="str">
            <v>Tiếng Anh kinh doanh</v>
          </cell>
          <cell r="I5081" t="str">
            <v>Chính quy</v>
          </cell>
          <cell r="J5081" t="str">
            <v>Khóa 19D</v>
          </cell>
          <cell r="K5081">
            <v>8851150</v>
          </cell>
          <cell r="L5081">
            <v>8850900</v>
          </cell>
          <cell r="M5081">
            <v>250</v>
          </cell>
          <cell r="N5081" t="str">
            <v>2021-2022-HK01: Phí học phần( 010385)</v>
          </cell>
          <cell r="O5081" t="str">
            <v>Còn học</v>
          </cell>
        </row>
        <row r="5082">
          <cell r="B5082" t="str">
            <v>1921000042</v>
          </cell>
          <cell r="C5082" t="str">
            <v>Nguyễn Hồng Thắm</v>
          </cell>
          <cell r="D5082" t="str">
            <v>Nữ</v>
          </cell>
          <cell r="E5082" t="str">
            <v>24/02/2001</v>
          </cell>
          <cell r="F5082" t="str">
            <v>19DTA01</v>
          </cell>
          <cell r="G5082" t="str">
            <v>Khoa Ngoại ngữ</v>
          </cell>
          <cell r="H5082" t="str">
            <v>Tiếng Anh kinh doanh</v>
          </cell>
          <cell r="I5082" t="str">
            <v>Chính quy</v>
          </cell>
          <cell r="J5082" t="str">
            <v>Khóa 19D</v>
          </cell>
          <cell r="K5082">
            <v>8851150</v>
          </cell>
          <cell r="L5082">
            <v>8851150</v>
          </cell>
          <cell r="M5082">
            <v>0</v>
          </cell>
          <cell r="N5082" t="str">
            <v/>
          </cell>
          <cell r="O5082" t="str">
            <v>Còn học</v>
          </cell>
        </row>
        <row r="5083">
          <cell r="B5083" t="str">
            <v>1921000055</v>
          </cell>
          <cell r="C5083" t="str">
            <v>Lê Ngọc Bảo Trân</v>
          </cell>
          <cell r="D5083" t="str">
            <v>Nữ</v>
          </cell>
          <cell r="E5083" t="str">
            <v>01/10/2001</v>
          </cell>
          <cell r="F5083" t="str">
            <v>19DTA01</v>
          </cell>
          <cell r="G5083" t="str">
            <v>Khoa Ngoại ngữ</v>
          </cell>
          <cell r="H5083" t="str">
            <v>Tiếng Anh kinh doanh</v>
          </cell>
          <cell r="I5083" t="str">
            <v>Chính quy</v>
          </cell>
          <cell r="J5083" t="str">
            <v>Khóa 19D</v>
          </cell>
          <cell r="K5083">
            <v>8851150</v>
          </cell>
          <cell r="L5083">
            <v>8851150</v>
          </cell>
          <cell r="M5083">
            <v>0</v>
          </cell>
          <cell r="N5083" t="str">
            <v/>
          </cell>
          <cell r="O5083" t="str">
            <v>Còn học</v>
          </cell>
        </row>
        <row r="5084">
          <cell r="B5084" t="str">
            <v>1921000068</v>
          </cell>
          <cell r="C5084" t="str">
            <v>Hà Thanh Tú</v>
          </cell>
          <cell r="D5084" t="str">
            <v>Nữ</v>
          </cell>
          <cell r="E5084" t="str">
            <v>16/10/2001</v>
          </cell>
          <cell r="F5084" t="str">
            <v>19DTA01</v>
          </cell>
          <cell r="G5084" t="str">
            <v>Khoa Ngoại ngữ</v>
          </cell>
          <cell r="H5084" t="str">
            <v>Tiếng Anh kinh doanh</v>
          </cell>
          <cell r="I5084" t="str">
            <v>Chính quy</v>
          </cell>
          <cell r="J5084" t="str">
            <v>Khóa 19D</v>
          </cell>
          <cell r="K5084">
            <v>8851150</v>
          </cell>
          <cell r="L5084">
            <v>8851150</v>
          </cell>
          <cell r="M5084">
            <v>0</v>
          </cell>
          <cell r="N5084" t="str">
            <v/>
          </cell>
          <cell r="O5084" t="str">
            <v>Còn học</v>
          </cell>
        </row>
        <row r="5085">
          <cell r="B5085" t="str">
            <v>1921000079</v>
          </cell>
          <cell r="C5085" t="str">
            <v>Nguyễn Yến Nhi</v>
          </cell>
          <cell r="D5085" t="str">
            <v>Nữ</v>
          </cell>
          <cell r="E5085" t="str">
            <v>27/12/2001</v>
          </cell>
          <cell r="F5085" t="str">
            <v>19DTA01</v>
          </cell>
          <cell r="G5085" t="str">
            <v>Khoa Ngoại ngữ</v>
          </cell>
          <cell r="H5085" t="str">
            <v>Tiếng Anh kinh doanh</v>
          </cell>
          <cell r="I5085" t="str">
            <v>Chính quy</v>
          </cell>
          <cell r="J5085" t="str">
            <v>Khóa 19D</v>
          </cell>
          <cell r="K5085">
            <v>8851150</v>
          </cell>
          <cell r="L5085">
            <v>8851150</v>
          </cell>
          <cell r="M5085">
            <v>0</v>
          </cell>
          <cell r="N5085" t="str">
            <v/>
          </cell>
          <cell r="O5085" t="str">
            <v>Còn học</v>
          </cell>
        </row>
        <row r="5086">
          <cell r="B5086" t="str">
            <v>1921000081</v>
          </cell>
          <cell r="C5086" t="str">
            <v>Hồ Thị Phương Thảo</v>
          </cell>
          <cell r="D5086" t="str">
            <v>Nữ</v>
          </cell>
          <cell r="E5086" t="str">
            <v>04/02/2001</v>
          </cell>
          <cell r="F5086" t="str">
            <v>19DTA01</v>
          </cell>
          <cell r="G5086" t="str">
            <v>Khoa Ngoại ngữ</v>
          </cell>
          <cell r="H5086" t="str">
            <v>Tiếng Anh kinh doanh</v>
          </cell>
          <cell r="I5086" t="str">
            <v>Chính quy</v>
          </cell>
          <cell r="J5086" t="str">
            <v>Khóa 19D</v>
          </cell>
          <cell r="K5086">
            <v>8851150</v>
          </cell>
          <cell r="L5086">
            <v>8851150</v>
          </cell>
          <cell r="M5086">
            <v>0</v>
          </cell>
          <cell r="N5086" t="str">
            <v/>
          </cell>
          <cell r="O5086" t="str">
            <v>Còn học</v>
          </cell>
        </row>
        <row r="5087">
          <cell r="B5087" t="str">
            <v>1921000056</v>
          </cell>
          <cell r="C5087" t="str">
            <v>Lê Thị Thảo Nguyên</v>
          </cell>
          <cell r="D5087" t="str">
            <v>Nữ</v>
          </cell>
          <cell r="E5087" t="str">
            <v>15/08/2001</v>
          </cell>
          <cell r="F5087" t="str">
            <v>19DTA01</v>
          </cell>
          <cell r="G5087" t="str">
            <v>Khoa Ngoại ngữ</v>
          </cell>
          <cell r="H5087" t="str">
            <v>Tiếng Anh kinh doanh</v>
          </cell>
          <cell r="I5087" t="str">
            <v>Chính quy</v>
          </cell>
          <cell r="J5087" t="str">
            <v>Khóa 19D</v>
          </cell>
          <cell r="K5087">
            <v>8851150</v>
          </cell>
          <cell r="L5087">
            <v>8851150</v>
          </cell>
          <cell r="M5087">
            <v>0</v>
          </cell>
          <cell r="N5087" t="str">
            <v/>
          </cell>
          <cell r="O5087" t="str">
            <v>Còn học</v>
          </cell>
        </row>
        <row r="5088">
          <cell r="B5088" t="str">
            <v>1921000036</v>
          </cell>
          <cell r="C5088" t="str">
            <v>Nguyễn Thị Kim Hợp</v>
          </cell>
          <cell r="D5088" t="str">
            <v>Nữ</v>
          </cell>
          <cell r="E5088" t="str">
            <v>12/03/2001</v>
          </cell>
          <cell r="F5088" t="str">
            <v>19DTA01</v>
          </cell>
          <cell r="G5088" t="str">
            <v>Khoa Ngoại ngữ</v>
          </cell>
          <cell r="H5088" t="str">
            <v>Tiếng Anh kinh doanh</v>
          </cell>
          <cell r="I5088" t="str">
            <v>Chính quy</v>
          </cell>
          <cell r="J5088" t="str">
            <v>Khóa 19D</v>
          </cell>
          <cell r="K5088">
            <v>8851150</v>
          </cell>
          <cell r="L5088">
            <v>8851150</v>
          </cell>
          <cell r="M5088">
            <v>0</v>
          </cell>
          <cell r="N5088" t="str">
            <v/>
          </cell>
          <cell r="O5088" t="str">
            <v>Còn học</v>
          </cell>
        </row>
        <row r="5089">
          <cell r="B5089" t="str">
            <v>1921000063</v>
          </cell>
          <cell r="C5089" t="str">
            <v>Bùi Thụy Quỳnh Như</v>
          </cell>
          <cell r="D5089" t="str">
            <v>Nữ</v>
          </cell>
          <cell r="E5089" t="str">
            <v>02/11/2001</v>
          </cell>
          <cell r="F5089" t="str">
            <v>19DTA01</v>
          </cell>
          <cell r="G5089" t="str">
            <v>Khoa Ngoại ngữ</v>
          </cell>
          <cell r="H5089" t="str">
            <v>Tiếng Anh kinh doanh</v>
          </cell>
          <cell r="I5089" t="str">
            <v>Chính quy</v>
          </cell>
          <cell r="J5089" t="str">
            <v>Khóa 19D</v>
          </cell>
          <cell r="K5089">
            <v>8851150</v>
          </cell>
          <cell r="L5089">
            <v>8851150</v>
          </cell>
          <cell r="M5089">
            <v>0</v>
          </cell>
          <cell r="N5089" t="str">
            <v/>
          </cell>
          <cell r="O5089" t="str">
            <v>Còn học</v>
          </cell>
        </row>
        <row r="5090">
          <cell r="B5090" t="str">
            <v>1921003231</v>
          </cell>
          <cell r="C5090" t="str">
            <v>Trần Gia Hưng</v>
          </cell>
          <cell r="D5090" t="str">
            <v>Nam</v>
          </cell>
          <cell r="E5090" t="str">
            <v>10/10/2001</v>
          </cell>
          <cell r="F5090" t="str">
            <v>19DTA01</v>
          </cell>
          <cell r="G5090" t="str">
            <v>Khoa Ngoại ngữ</v>
          </cell>
          <cell r="H5090" t="str">
            <v>Tiếng Anh kinh doanh</v>
          </cell>
          <cell r="I5090" t="str">
            <v>Chính quy</v>
          </cell>
          <cell r="J5090" t="str">
            <v>Khóa 19D</v>
          </cell>
          <cell r="K5090">
            <v>8851150</v>
          </cell>
          <cell r="L5090">
            <v>8851150</v>
          </cell>
          <cell r="M5090">
            <v>0</v>
          </cell>
          <cell r="N5090" t="str">
            <v/>
          </cell>
          <cell r="O5090" t="str">
            <v>Còn học</v>
          </cell>
        </row>
        <row r="5091">
          <cell r="B5091" t="str">
            <v>1921003256</v>
          </cell>
          <cell r="C5091" t="str">
            <v>Phùng Lê Thùy Linh</v>
          </cell>
          <cell r="D5091" t="str">
            <v>Nữ</v>
          </cell>
          <cell r="E5091" t="str">
            <v>18/11/2001</v>
          </cell>
          <cell r="F5091" t="str">
            <v>19DTA01</v>
          </cell>
          <cell r="G5091" t="str">
            <v>Khoa Ngoại ngữ</v>
          </cell>
          <cell r="H5091" t="str">
            <v>Tiếng Anh kinh doanh</v>
          </cell>
          <cell r="I5091" t="str">
            <v>Chính quy</v>
          </cell>
          <cell r="J5091" t="str">
            <v>Khóa 19D</v>
          </cell>
          <cell r="K5091">
            <v>8851150</v>
          </cell>
          <cell r="L5091">
            <v>8851150</v>
          </cell>
          <cell r="M5091">
            <v>0</v>
          </cell>
          <cell r="N5091" t="str">
            <v/>
          </cell>
          <cell r="O5091" t="str">
            <v>Còn học</v>
          </cell>
        </row>
        <row r="5092">
          <cell r="B5092" t="str">
            <v>1921003295</v>
          </cell>
          <cell r="C5092" t="str">
            <v>Nguyễn Hoàng Phong</v>
          </cell>
          <cell r="D5092" t="str">
            <v>Nam</v>
          </cell>
          <cell r="E5092" t="str">
            <v>02/05/2001</v>
          </cell>
          <cell r="F5092" t="str">
            <v>19DTA01</v>
          </cell>
          <cell r="G5092" t="str">
            <v>Khoa Ngoại ngữ</v>
          </cell>
          <cell r="H5092" t="str">
            <v>Tiếng Anh kinh doanh</v>
          </cell>
          <cell r="I5092" t="str">
            <v>Chính quy</v>
          </cell>
          <cell r="J5092" t="str">
            <v>Khóa 19D</v>
          </cell>
          <cell r="K5092">
            <v>9223550</v>
          </cell>
          <cell r="L5092">
            <v>9223130</v>
          </cell>
          <cell r="M5092">
            <v>420</v>
          </cell>
          <cell r="N5092" t="str">
            <v>2021-2022-HK01: Phí học phần( 010923)</v>
          </cell>
          <cell r="O5092" t="str">
            <v>Còn học</v>
          </cell>
        </row>
        <row r="5093">
          <cell r="B5093" t="str">
            <v>1921003275</v>
          </cell>
          <cell r="C5093" t="str">
            <v>Bùi Thị Minh Nguyệt</v>
          </cell>
          <cell r="D5093" t="str">
            <v>Nữ</v>
          </cell>
          <cell r="E5093" t="str">
            <v>28/11/2001</v>
          </cell>
          <cell r="F5093" t="str">
            <v>19DTA01</v>
          </cell>
          <cell r="G5093" t="str">
            <v>Khoa Ngoại ngữ</v>
          </cell>
          <cell r="H5093" t="str">
            <v>Tiếng Anh kinh doanh</v>
          </cell>
          <cell r="I5093" t="str">
            <v>Chính quy</v>
          </cell>
          <cell r="J5093" t="str">
            <v>Khóa 19D</v>
          </cell>
          <cell r="K5093">
            <v>9223550</v>
          </cell>
          <cell r="L5093">
            <v>9223550</v>
          </cell>
          <cell r="M5093">
            <v>0</v>
          </cell>
          <cell r="N5093" t="str">
            <v/>
          </cell>
          <cell r="O5093" t="str">
            <v>Còn học</v>
          </cell>
        </row>
        <row r="5094">
          <cell r="B5094" t="str">
            <v>1921003303</v>
          </cell>
          <cell r="C5094" t="str">
            <v>Phạm Minh Quân</v>
          </cell>
          <cell r="D5094" t="str">
            <v>Nam</v>
          </cell>
          <cell r="E5094" t="str">
            <v>20/11/2001</v>
          </cell>
          <cell r="F5094" t="str">
            <v>19DTA01</v>
          </cell>
          <cell r="G5094" t="str">
            <v>Khoa Ngoại ngữ</v>
          </cell>
          <cell r="H5094" t="str">
            <v>Tiếng Anh kinh doanh</v>
          </cell>
          <cell r="I5094" t="str">
            <v>Chính quy</v>
          </cell>
          <cell r="J5094" t="str">
            <v>Khóa 19D</v>
          </cell>
          <cell r="K5094">
            <v>9223550</v>
          </cell>
          <cell r="L5094">
            <v>9223550</v>
          </cell>
          <cell r="M5094">
            <v>0</v>
          </cell>
          <cell r="N5094" t="str">
            <v/>
          </cell>
          <cell r="O5094" t="str">
            <v>Còn học</v>
          </cell>
        </row>
        <row r="5095">
          <cell r="B5095" t="str">
            <v>1921000074</v>
          </cell>
          <cell r="C5095" t="str">
            <v>Trần Thị Bích Trăm</v>
          </cell>
          <cell r="D5095" t="str">
            <v>Nữ</v>
          </cell>
          <cell r="E5095" t="str">
            <v>16/11/2001</v>
          </cell>
          <cell r="F5095" t="str">
            <v>19DTA01</v>
          </cell>
          <cell r="G5095" t="str">
            <v>Khoa Ngoại ngữ</v>
          </cell>
          <cell r="H5095" t="str">
            <v>Tiếng Anh kinh doanh</v>
          </cell>
          <cell r="I5095" t="str">
            <v>Chính quy</v>
          </cell>
          <cell r="J5095" t="str">
            <v>Khóa 19D</v>
          </cell>
          <cell r="K5095">
            <v>9915150</v>
          </cell>
          <cell r="L5095">
            <v>9915150</v>
          </cell>
          <cell r="M5095">
            <v>0</v>
          </cell>
          <cell r="N5095" t="str">
            <v/>
          </cell>
          <cell r="O5095" t="str">
            <v>Còn học</v>
          </cell>
        </row>
        <row r="5096">
          <cell r="B5096" t="str">
            <v>1921000025</v>
          </cell>
          <cell r="C5096" t="str">
            <v>Nguyễn Hồ Bích Tuyền</v>
          </cell>
          <cell r="D5096" t="str">
            <v>Nữ</v>
          </cell>
          <cell r="E5096" t="str">
            <v>30/07/2001</v>
          </cell>
          <cell r="F5096" t="str">
            <v>19DTA01</v>
          </cell>
          <cell r="G5096" t="str">
            <v>Khoa Ngoại ngữ</v>
          </cell>
          <cell r="H5096" t="str">
            <v>Tiếng Anh kinh doanh</v>
          </cell>
          <cell r="I5096" t="str">
            <v>Chính quy</v>
          </cell>
          <cell r="J5096" t="str">
            <v>Khóa 19D</v>
          </cell>
          <cell r="K5096">
            <v>10158750</v>
          </cell>
          <cell r="L5096">
            <v>10158750</v>
          </cell>
          <cell r="M5096">
            <v>0</v>
          </cell>
          <cell r="N5096" t="str">
            <v/>
          </cell>
          <cell r="O5096" t="str">
            <v>Còn học</v>
          </cell>
        </row>
        <row r="5097">
          <cell r="B5097" t="str">
            <v>1921003341</v>
          </cell>
          <cell r="C5097" t="str">
            <v>Trần Lê Minh Thư</v>
          </cell>
          <cell r="D5097" t="str">
            <v>Nữ</v>
          </cell>
          <cell r="E5097" t="str">
            <v>15/03/2001</v>
          </cell>
          <cell r="F5097" t="str">
            <v>19DTA01</v>
          </cell>
          <cell r="G5097" t="str">
            <v>Khoa Ngoại ngữ</v>
          </cell>
          <cell r="H5097" t="str">
            <v>Tiếng Anh kinh doanh</v>
          </cell>
          <cell r="I5097" t="str">
            <v>Chính quy</v>
          </cell>
          <cell r="J5097" t="str">
            <v>Khóa 19D</v>
          </cell>
          <cell r="K5097">
            <v>10158750</v>
          </cell>
          <cell r="L5097">
            <v>10158750</v>
          </cell>
          <cell r="M5097">
            <v>0</v>
          </cell>
          <cell r="N5097" t="str">
            <v/>
          </cell>
          <cell r="O5097" t="str">
            <v>Còn học</v>
          </cell>
        </row>
        <row r="5098">
          <cell r="B5098" t="str">
            <v>1921003351</v>
          </cell>
          <cell r="C5098" t="str">
            <v>Nguyễn Thị Thủy Tiên</v>
          </cell>
          <cell r="D5098" t="str">
            <v>Nữ</v>
          </cell>
          <cell r="E5098" t="str">
            <v>27/08/2001</v>
          </cell>
          <cell r="F5098" t="str">
            <v>19DTA01</v>
          </cell>
          <cell r="G5098" t="str">
            <v>Khoa Ngoại ngữ</v>
          </cell>
          <cell r="H5098" t="str">
            <v>Tiếng Anh kinh doanh</v>
          </cell>
          <cell r="I5098" t="str">
            <v>Chính quy</v>
          </cell>
          <cell r="J5098" t="str">
            <v>Khóa 19D</v>
          </cell>
          <cell r="K5098">
            <v>10606750</v>
          </cell>
          <cell r="L5098">
            <v>10606480</v>
          </cell>
          <cell r="M5098">
            <v>270</v>
          </cell>
          <cell r="N5098" t="str">
            <v>2021-2022-HK01: Phí học phần( 010638)</v>
          </cell>
          <cell r="O5098" t="str">
            <v>Còn học</v>
          </cell>
        </row>
        <row r="5099">
          <cell r="B5099" t="str">
            <v>1921000090</v>
          </cell>
          <cell r="C5099" t="str">
            <v>Phạm Vũ Thu Hoài</v>
          </cell>
          <cell r="D5099" t="str">
            <v>Nữ</v>
          </cell>
          <cell r="E5099" t="str">
            <v>13/12/2001</v>
          </cell>
          <cell r="F5099" t="str">
            <v>19DTA01</v>
          </cell>
          <cell r="G5099" t="str">
            <v>Khoa Ngoại ngữ</v>
          </cell>
          <cell r="H5099" t="str">
            <v>Tiếng Anh kinh doanh</v>
          </cell>
          <cell r="I5099" t="str">
            <v>Chính quy</v>
          </cell>
          <cell r="J5099" t="str">
            <v>Khóa 19D</v>
          </cell>
          <cell r="K5099">
            <v>11138750</v>
          </cell>
          <cell r="L5099">
            <v>11138750</v>
          </cell>
          <cell r="M5099">
            <v>0</v>
          </cell>
          <cell r="N5099" t="str">
            <v/>
          </cell>
          <cell r="O5099" t="str">
            <v>Còn học</v>
          </cell>
        </row>
        <row r="5100">
          <cell r="B5100" t="str">
            <v>1921003302</v>
          </cell>
          <cell r="C5100" t="str">
            <v>Phan Lê Anh Quân</v>
          </cell>
          <cell r="D5100" t="str">
            <v>Nam</v>
          </cell>
          <cell r="E5100" t="str">
            <v>11/04/2001</v>
          </cell>
          <cell r="F5100" t="str">
            <v>19DTA01</v>
          </cell>
          <cell r="G5100" t="str">
            <v>Khoa Ngoại ngữ</v>
          </cell>
          <cell r="H5100" t="str">
            <v>Tiếng Anh kinh doanh</v>
          </cell>
          <cell r="I5100" t="str">
            <v>Chính quy</v>
          </cell>
          <cell r="J5100" t="str">
            <v>Khóa 19D</v>
          </cell>
          <cell r="K5100">
            <v>11138750</v>
          </cell>
          <cell r="L5100">
            <v>11138750</v>
          </cell>
          <cell r="M5100">
            <v>0</v>
          </cell>
          <cell r="N5100" t="str">
            <v/>
          </cell>
          <cell r="O5100" t="str">
            <v>Còn học</v>
          </cell>
        </row>
        <row r="5101">
          <cell r="B5101" t="str">
            <v>1921000064</v>
          </cell>
          <cell r="C5101" t="str">
            <v>Lê Thị Phương Linh</v>
          </cell>
          <cell r="D5101" t="str">
            <v>Nữ</v>
          </cell>
          <cell r="E5101" t="str">
            <v>30/07/2001</v>
          </cell>
          <cell r="F5101" t="str">
            <v>19DTA01</v>
          </cell>
          <cell r="G5101" t="str">
            <v>Khoa Ngoại ngữ</v>
          </cell>
          <cell r="H5101" t="str">
            <v>Tiếng Anh kinh doanh</v>
          </cell>
          <cell r="I5101" t="str">
            <v>Chính quy</v>
          </cell>
          <cell r="J5101" t="str">
            <v>Khóa 19D</v>
          </cell>
          <cell r="K5101">
            <v>12807900</v>
          </cell>
          <cell r="L5101">
            <v>12807900</v>
          </cell>
          <cell r="M5101">
            <v>0</v>
          </cell>
          <cell r="N5101" t="str">
            <v/>
          </cell>
          <cell r="O5101" t="str">
            <v>Còn học</v>
          </cell>
        </row>
        <row r="5102">
          <cell r="B5102" t="str">
            <v>1921003334</v>
          </cell>
          <cell r="C5102" t="str">
            <v>Lê Phúc Thịnh</v>
          </cell>
          <cell r="D5102" t="str">
            <v>Nam</v>
          </cell>
          <cell r="E5102" t="str">
            <v>01/06/2001</v>
          </cell>
          <cell r="F5102" t="str">
            <v>19DTA02</v>
          </cell>
          <cell r="G5102" t="str">
            <v>Khoa Ngoại ngữ</v>
          </cell>
          <cell r="H5102" t="str">
            <v>Tiếng Anh kinh doanh</v>
          </cell>
          <cell r="I5102" t="str">
            <v>Chính quy</v>
          </cell>
          <cell r="J5102" t="str">
            <v>Khóa 19D</v>
          </cell>
          <cell r="K5102">
            <v>7049000</v>
          </cell>
          <cell r="L5102">
            <v>7049000</v>
          </cell>
          <cell r="M5102">
            <v>0</v>
          </cell>
          <cell r="N5102" t="str">
            <v/>
          </cell>
          <cell r="O5102" t="str">
            <v>Còn học</v>
          </cell>
        </row>
        <row r="5103">
          <cell r="B5103" t="str">
            <v>1921003286</v>
          </cell>
          <cell r="C5103" t="str">
            <v>Lại Ngọc Huỳnh Như</v>
          </cell>
          <cell r="D5103" t="str">
            <v>Nữ</v>
          </cell>
          <cell r="E5103" t="str">
            <v>10/09/2001</v>
          </cell>
          <cell r="F5103" t="str">
            <v>19DTA02</v>
          </cell>
          <cell r="G5103" t="str">
            <v>Khoa Ngoại ngữ</v>
          </cell>
          <cell r="H5103" t="str">
            <v>Tiếng Anh kinh doanh</v>
          </cell>
          <cell r="I5103" t="str">
            <v>Chính quy</v>
          </cell>
          <cell r="J5103" t="str">
            <v>Khóa 19D</v>
          </cell>
          <cell r="K5103">
            <v>7481250</v>
          </cell>
          <cell r="L5103">
            <v>7481250</v>
          </cell>
          <cell r="M5103">
            <v>0</v>
          </cell>
          <cell r="N5103" t="str">
            <v/>
          </cell>
          <cell r="O5103" t="str">
            <v>Còn học</v>
          </cell>
        </row>
        <row r="5104">
          <cell r="B5104" t="str">
            <v>1921003337</v>
          </cell>
          <cell r="C5104" t="str">
            <v>Lê Thị Mỹ Thọ</v>
          </cell>
          <cell r="D5104" t="str">
            <v>Nữ</v>
          </cell>
          <cell r="E5104" t="str">
            <v>06/10/2001</v>
          </cell>
          <cell r="F5104" t="str">
            <v>19DTA02</v>
          </cell>
          <cell r="G5104" t="str">
            <v>Khoa Ngoại ngữ</v>
          </cell>
          <cell r="H5104" t="str">
            <v>Tiếng Anh kinh doanh</v>
          </cell>
          <cell r="I5104" t="str">
            <v>Chính quy</v>
          </cell>
          <cell r="J5104" t="str">
            <v>Khóa 19D</v>
          </cell>
          <cell r="K5104">
            <v>7481250</v>
          </cell>
          <cell r="L5104">
            <v>7481250</v>
          </cell>
          <cell r="M5104">
            <v>0</v>
          </cell>
          <cell r="N5104" t="str">
            <v/>
          </cell>
          <cell r="O5104" t="str">
            <v>Còn học</v>
          </cell>
        </row>
        <row r="5105">
          <cell r="B5105" t="str">
            <v>1921003265</v>
          </cell>
          <cell r="C5105" t="str">
            <v>Trương Diệu Kiều My</v>
          </cell>
          <cell r="D5105" t="str">
            <v>Nữ</v>
          </cell>
          <cell r="E5105" t="str">
            <v>17/06/2001</v>
          </cell>
          <cell r="F5105" t="str">
            <v>19DTA02</v>
          </cell>
          <cell r="G5105" t="str">
            <v>Khoa Ngoại ngữ</v>
          </cell>
          <cell r="H5105" t="str">
            <v>Tiếng Anh kinh doanh</v>
          </cell>
          <cell r="I5105" t="str">
            <v>Chính quy</v>
          </cell>
          <cell r="J5105" t="str">
            <v>Khóa 19D</v>
          </cell>
          <cell r="K5105">
            <v>7481250</v>
          </cell>
          <cell r="L5105">
            <v>7481250</v>
          </cell>
          <cell r="M5105">
            <v>0</v>
          </cell>
          <cell r="N5105" t="str">
            <v/>
          </cell>
          <cell r="O5105" t="str">
            <v>Còn học</v>
          </cell>
        </row>
        <row r="5106">
          <cell r="B5106" t="str">
            <v>1921003284</v>
          </cell>
          <cell r="C5106" t="str">
            <v>Võ Thị Trúc Nhi</v>
          </cell>
          <cell r="D5106" t="str">
            <v>Nữ</v>
          </cell>
          <cell r="E5106" t="str">
            <v>28/08/2001</v>
          </cell>
          <cell r="F5106" t="str">
            <v>19DTA02</v>
          </cell>
          <cell r="G5106" t="str">
            <v>Khoa Ngoại ngữ</v>
          </cell>
          <cell r="H5106" t="str">
            <v>Tiếng Anh kinh doanh</v>
          </cell>
          <cell r="I5106" t="str">
            <v>Chính quy</v>
          </cell>
          <cell r="J5106" t="str">
            <v>Khóa 19D</v>
          </cell>
          <cell r="K5106">
            <v>7481250</v>
          </cell>
          <cell r="L5106">
            <v>7481250</v>
          </cell>
          <cell r="M5106">
            <v>0</v>
          </cell>
          <cell r="N5106" t="str">
            <v/>
          </cell>
          <cell r="O5106" t="str">
            <v>Còn học</v>
          </cell>
        </row>
        <row r="5107">
          <cell r="B5107" t="str">
            <v>1921003398</v>
          </cell>
          <cell r="C5107" t="str">
            <v>Phùng Thị Hoàng Yến</v>
          </cell>
          <cell r="D5107" t="str">
            <v>Nữ</v>
          </cell>
          <cell r="E5107" t="str">
            <v>31/01/2001</v>
          </cell>
          <cell r="F5107" t="str">
            <v>19DTA02</v>
          </cell>
          <cell r="G5107" t="str">
            <v>Khoa Ngoại ngữ</v>
          </cell>
          <cell r="H5107" t="str">
            <v>Tiếng Anh kinh doanh</v>
          </cell>
          <cell r="I5107" t="str">
            <v>Chính quy</v>
          </cell>
          <cell r="J5107" t="str">
            <v>Khóa 19D</v>
          </cell>
          <cell r="K5107">
            <v>7481250</v>
          </cell>
          <cell r="L5107">
            <v>7481250</v>
          </cell>
          <cell r="M5107">
            <v>0</v>
          </cell>
          <cell r="N5107" t="str">
            <v/>
          </cell>
          <cell r="O5107" t="str">
            <v>Còn học</v>
          </cell>
        </row>
        <row r="5108">
          <cell r="B5108" t="str">
            <v>1921003289</v>
          </cell>
          <cell r="C5108" t="str">
            <v>Đào Lê Phương Nhung</v>
          </cell>
          <cell r="D5108" t="str">
            <v>Nữ</v>
          </cell>
          <cell r="E5108" t="str">
            <v>20/12/2001</v>
          </cell>
          <cell r="F5108" t="str">
            <v>19DTA02</v>
          </cell>
          <cell r="G5108" t="str">
            <v>Khoa Ngoại ngữ</v>
          </cell>
          <cell r="H5108" t="str">
            <v>Tiếng Anh kinh doanh</v>
          </cell>
          <cell r="I5108" t="str">
            <v>Chính quy</v>
          </cell>
          <cell r="J5108" t="str">
            <v>Khóa 19D</v>
          </cell>
          <cell r="K5108">
            <v>7481250</v>
          </cell>
          <cell r="L5108">
            <v>7481250</v>
          </cell>
          <cell r="M5108">
            <v>0</v>
          </cell>
          <cell r="N5108" t="str">
            <v/>
          </cell>
          <cell r="O5108" t="str">
            <v>Còn học</v>
          </cell>
        </row>
        <row r="5109">
          <cell r="B5109" t="str">
            <v>1921003263</v>
          </cell>
          <cell r="C5109" t="str">
            <v>Phan Nguyễn Hoàng Minh</v>
          </cell>
          <cell r="D5109" t="str">
            <v>Nữ</v>
          </cell>
          <cell r="E5109" t="str">
            <v>31/08/2001</v>
          </cell>
          <cell r="F5109" t="str">
            <v>19DTA02</v>
          </cell>
          <cell r="G5109" t="str">
            <v>Khoa Ngoại ngữ</v>
          </cell>
          <cell r="H5109" t="str">
            <v>Tiếng Anh kinh doanh</v>
          </cell>
          <cell r="I5109" t="str">
            <v>Chính quy</v>
          </cell>
          <cell r="J5109" t="str">
            <v>Khóa 19D</v>
          </cell>
          <cell r="K5109">
            <v>7853650</v>
          </cell>
          <cell r="L5109">
            <v>7853650</v>
          </cell>
          <cell r="M5109">
            <v>0</v>
          </cell>
          <cell r="N5109" t="str">
            <v/>
          </cell>
          <cell r="O5109" t="str">
            <v>Còn học</v>
          </cell>
        </row>
        <row r="5110">
          <cell r="B5110" t="str">
            <v>1921003360</v>
          </cell>
          <cell r="C5110" t="str">
            <v>Vương Bảo Trân</v>
          </cell>
          <cell r="D5110" t="str">
            <v>Nữ</v>
          </cell>
          <cell r="E5110" t="str">
            <v>28/09/2001</v>
          </cell>
          <cell r="F5110" t="str">
            <v>19DTA02</v>
          </cell>
          <cell r="G5110" t="str">
            <v>Khoa Ngoại ngữ</v>
          </cell>
          <cell r="H5110" t="str">
            <v>Tiếng Anh kinh doanh</v>
          </cell>
          <cell r="I5110" t="str">
            <v>Chính quy</v>
          </cell>
          <cell r="J5110" t="str">
            <v>Khóa 19D</v>
          </cell>
          <cell r="K5110">
            <v>7853650</v>
          </cell>
          <cell r="L5110">
            <v>7853650</v>
          </cell>
          <cell r="M5110">
            <v>0</v>
          </cell>
          <cell r="N5110" t="str">
            <v/>
          </cell>
          <cell r="O5110" t="str">
            <v>Còn học</v>
          </cell>
        </row>
        <row r="5111">
          <cell r="B5111" t="str">
            <v>1921003376</v>
          </cell>
          <cell r="C5111" t="str">
            <v>Phạm Thị Phương Tuyền</v>
          </cell>
          <cell r="D5111" t="str">
            <v>Nữ</v>
          </cell>
          <cell r="E5111" t="str">
            <v>04/09/2001</v>
          </cell>
          <cell r="F5111" t="str">
            <v>19DTA02</v>
          </cell>
          <cell r="G5111" t="str">
            <v>Khoa Ngoại ngữ</v>
          </cell>
          <cell r="H5111" t="str">
            <v>Tiếng Anh kinh doanh</v>
          </cell>
          <cell r="I5111" t="str">
            <v>Chính quy</v>
          </cell>
          <cell r="J5111" t="str">
            <v>Khóa 19D</v>
          </cell>
          <cell r="K5111">
            <v>7853650</v>
          </cell>
          <cell r="L5111">
            <v>7853650</v>
          </cell>
          <cell r="M5111">
            <v>0</v>
          </cell>
          <cell r="N5111" t="str">
            <v/>
          </cell>
          <cell r="O5111" t="str">
            <v>Còn học</v>
          </cell>
        </row>
        <row r="5112">
          <cell r="B5112" t="str">
            <v>1921003233</v>
          </cell>
          <cell r="C5112" t="str">
            <v>Lại Quỳnh Hương</v>
          </cell>
          <cell r="D5112" t="str">
            <v>Nữ</v>
          </cell>
          <cell r="E5112" t="str">
            <v>28/03/2001</v>
          </cell>
          <cell r="F5112" t="str">
            <v>19DTA02</v>
          </cell>
          <cell r="G5112" t="str">
            <v>Khoa Ngoại ngữ</v>
          </cell>
          <cell r="H5112" t="str">
            <v>Tiếng Anh kinh doanh</v>
          </cell>
          <cell r="I5112" t="str">
            <v>Chính quy</v>
          </cell>
          <cell r="J5112" t="str">
            <v>Khóa 19D</v>
          </cell>
          <cell r="K5112">
            <v>8226050</v>
          </cell>
          <cell r="L5112">
            <v>8226050</v>
          </cell>
          <cell r="M5112">
            <v>0</v>
          </cell>
          <cell r="N5112" t="str">
            <v/>
          </cell>
          <cell r="O5112" t="str">
            <v>Còn học</v>
          </cell>
        </row>
        <row r="5113">
          <cell r="B5113" t="str">
            <v>1921003238</v>
          </cell>
          <cell r="C5113" t="str">
            <v>Phạm Minh Huy</v>
          </cell>
          <cell r="D5113" t="str">
            <v>Nam</v>
          </cell>
          <cell r="E5113" t="str">
            <v>24/01/2001</v>
          </cell>
          <cell r="F5113" t="str">
            <v>19DTA02</v>
          </cell>
          <cell r="G5113" t="str">
            <v>Khoa Ngoại ngữ</v>
          </cell>
          <cell r="H5113" t="str">
            <v>Tiếng Anh kinh doanh</v>
          </cell>
          <cell r="I5113" t="str">
            <v>Chính quy</v>
          </cell>
          <cell r="J5113" t="str">
            <v>Khóa 19D</v>
          </cell>
          <cell r="K5113">
            <v>8478750</v>
          </cell>
          <cell r="L5113">
            <v>8478750</v>
          </cell>
          <cell r="M5113">
            <v>0</v>
          </cell>
          <cell r="N5113" t="str">
            <v/>
          </cell>
          <cell r="O5113" t="str">
            <v>Còn học</v>
          </cell>
        </row>
        <row r="5114">
          <cell r="B5114" t="str">
            <v>1921003345</v>
          </cell>
          <cell r="C5114" t="str">
            <v>Ngô Trần Minh Thúy</v>
          </cell>
          <cell r="D5114" t="str">
            <v>Nữ</v>
          </cell>
          <cell r="E5114" t="str">
            <v>11/12/2001</v>
          </cell>
          <cell r="F5114" t="str">
            <v>19DTA02</v>
          </cell>
          <cell r="G5114" t="str">
            <v>Khoa Ngoại ngữ</v>
          </cell>
          <cell r="H5114" t="str">
            <v>Tiếng Anh kinh doanh</v>
          </cell>
          <cell r="I5114" t="str">
            <v>Chính quy</v>
          </cell>
          <cell r="J5114" t="str">
            <v>Khóa 19D</v>
          </cell>
          <cell r="K5114">
            <v>8478750</v>
          </cell>
          <cell r="L5114">
            <v>8478750</v>
          </cell>
          <cell r="M5114">
            <v>0</v>
          </cell>
          <cell r="N5114" t="str">
            <v/>
          </cell>
          <cell r="O5114" t="str">
            <v>Còn học</v>
          </cell>
        </row>
        <row r="5115">
          <cell r="B5115" t="str">
            <v>1921003315</v>
          </cell>
          <cell r="C5115" t="str">
            <v>Trần Ngọc Xuân Quỳnh</v>
          </cell>
          <cell r="D5115" t="str">
            <v>Nữ</v>
          </cell>
          <cell r="E5115" t="str">
            <v>20/09/2001</v>
          </cell>
          <cell r="F5115" t="str">
            <v>19DTA02</v>
          </cell>
          <cell r="G5115" t="str">
            <v>Khoa Ngoại ngữ</v>
          </cell>
          <cell r="H5115" t="str">
            <v>Tiếng Anh kinh doanh</v>
          </cell>
          <cell r="I5115" t="str">
            <v>Chính quy</v>
          </cell>
          <cell r="J5115" t="str">
            <v>Khóa 19D</v>
          </cell>
          <cell r="K5115">
            <v>8478750</v>
          </cell>
          <cell r="L5115">
            <v>8478750</v>
          </cell>
          <cell r="M5115">
            <v>0</v>
          </cell>
          <cell r="N5115" t="str">
            <v/>
          </cell>
          <cell r="O5115" t="str">
            <v>Còn học</v>
          </cell>
        </row>
        <row r="5116">
          <cell r="B5116" t="str">
            <v>1921003193</v>
          </cell>
          <cell r="C5116" t="str">
            <v>Trần Minh Chiến</v>
          </cell>
          <cell r="D5116" t="str">
            <v>Nam</v>
          </cell>
          <cell r="E5116" t="str">
            <v>06/04/2001</v>
          </cell>
          <cell r="F5116" t="str">
            <v>19DTA02</v>
          </cell>
          <cell r="G5116" t="str">
            <v>Khoa Ngoại ngữ</v>
          </cell>
          <cell r="H5116" t="str">
            <v>Tiếng Anh kinh doanh</v>
          </cell>
          <cell r="I5116" t="str">
            <v>Chính quy</v>
          </cell>
          <cell r="J5116" t="str">
            <v>Khóa 19D</v>
          </cell>
          <cell r="K5116">
            <v>8478750</v>
          </cell>
          <cell r="L5116">
            <v>8478750</v>
          </cell>
          <cell r="M5116">
            <v>0</v>
          </cell>
          <cell r="N5116" t="str">
            <v/>
          </cell>
          <cell r="O5116" t="str">
            <v>Còn học</v>
          </cell>
        </row>
        <row r="5117">
          <cell r="B5117" t="str">
            <v>1921003255</v>
          </cell>
          <cell r="C5117" t="str">
            <v>Phùng Lê Gia Linh</v>
          </cell>
          <cell r="D5117" t="str">
            <v>Nữ</v>
          </cell>
          <cell r="E5117" t="str">
            <v>17/12/2001</v>
          </cell>
          <cell r="F5117" t="str">
            <v>19DTA02</v>
          </cell>
          <cell r="G5117" t="str">
            <v>Khoa Ngoại ngữ</v>
          </cell>
          <cell r="H5117" t="str">
            <v>Tiếng Anh kinh doanh</v>
          </cell>
          <cell r="I5117" t="str">
            <v>Chính quy</v>
          </cell>
          <cell r="J5117" t="str">
            <v>Khóa 19D</v>
          </cell>
          <cell r="K5117">
            <v>8478750</v>
          </cell>
          <cell r="L5117">
            <v>8478750</v>
          </cell>
          <cell r="M5117">
            <v>0</v>
          </cell>
          <cell r="N5117" t="str">
            <v/>
          </cell>
          <cell r="O5117" t="str">
            <v>Còn học</v>
          </cell>
        </row>
        <row r="5118">
          <cell r="B5118" t="str">
            <v>1921003313</v>
          </cell>
          <cell r="C5118" t="str">
            <v>Phạm Như Quỳnh</v>
          </cell>
          <cell r="D5118" t="str">
            <v>Nữ</v>
          </cell>
          <cell r="E5118" t="str">
            <v>21/03/2001</v>
          </cell>
          <cell r="F5118" t="str">
            <v>19DTA02</v>
          </cell>
          <cell r="G5118" t="str">
            <v>Khoa Ngoại ngữ</v>
          </cell>
          <cell r="H5118" t="str">
            <v>Tiếng Anh kinh doanh</v>
          </cell>
          <cell r="I5118" t="str">
            <v>Chính quy</v>
          </cell>
          <cell r="J5118" t="str">
            <v>Khóa 19D</v>
          </cell>
          <cell r="K5118">
            <v>8478750</v>
          </cell>
          <cell r="L5118">
            <v>8478750</v>
          </cell>
          <cell r="M5118">
            <v>0</v>
          </cell>
          <cell r="N5118" t="str">
            <v/>
          </cell>
          <cell r="O5118" t="str">
            <v>Còn học</v>
          </cell>
        </row>
        <row r="5119">
          <cell r="B5119" t="str">
            <v>1921003355</v>
          </cell>
          <cell r="C5119" t="str">
            <v>Trần Thị Bảo Trâm</v>
          </cell>
          <cell r="D5119" t="str">
            <v>Nữ</v>
          </cell>
          <cell r="E5119" t="str">
            <v>29/01/2001</v>
          </cell>
          <cell r="F5119" t="str">
            <v>19DTA02</v>
          </cell>
          <cell r="G5119" t="str">
            <v>Khoa Ngoại ngữ</v>
          </cell>
          <cell r="H5119" t="str">
            <v>Tiếng Anh kinh doanh</v>
          </cell>
          <cell r="I5119" t="str">
            <v>Chính quy</v>
          </cell>
          <cell r="J5119" t="str">
            <v>Khóa 19D</v>
          </cell>
          <cell r="K5119">
            <v>8478750</v>
          </cell>
          <cell r="L5119">
            <v>8478750</v>
          </cell>
          <cell r="M5119">
            <v>0</v>
          </cell>
          <cell r="N5119" t="str">
            <v/>
          </cell>
          <cell r="O5119" t="str">
            <v>Còn học</v>
          </cell>
        </row>
        <row r="5120">
          <cell r="B5120" t="str">
            <v>1921003298</v>
          </cell>
          <cell r="C5120" t="str">
            <v>Hà Nguyễn Thị Minh Phương</v>
          </cell>
          <cell r="D5120" t="str">
            <v>Nữ</v>
          </cell>
          <cell r="E5120" t="str">
            <v>07/09/2001</v>
          </cell>
          <cell r="F5120" t="str">
            <v>19DTA02</v>
          </cell>
          <cell r="G5120" t="str">
            <v>Khoa Ngoại ngữ</v>
          </cell>
          <cell r="H5120" t="str">
            <v>Tiếng Anh kinh doanh</v>
          </cell>
          <cell r="I5120" t="str">
            <v>Chính quy</v>
          </cell>
          <cell r="J5120" t="str">
            <v>Khóa 19D</v>
          </cell>
          <cell r="K5120">
            <v>8478750</v>
          </cell>
          <cell r="L5120">
            <v>8478750</v>
          </cell>
          <cell r="M5120">
            <v>0</v>
          </cell>
          <cell r="N5120" t="str">
            <v/>
          </cell>
          <cell r="O5120" t="str">
            <v>Còn học</v>
          </cell>
        </row>
        <row r="5121">
          <cell r="B5121" t="str">
            <v>1921003370</v>
          </cell>
          <cell r="C5121" t="str">
            <v>Huỳnh Ngân Trúc</v>
          </cell>
          <cell r="D5121" t="str">
            <v>Nữ</v>
          </cell>
          <cell r="E5121" t="str">
            <v>01/01/2001</v>
          </cell>
          <cell r="F5121" t="str">
            <v>19DTA02</v>
          </cell>
          <cell r="G5121" t="str">
            <v>Khoa Ngoại ngữ</v>
          </cell>
          <cell r="H5121" t="str">
            <v>Tiếng Anh kinh doanh</v>
          </cell>
          <cell r="I5121" t="str">
            <v>Chính quy</v>
          </cell>
          <cell r="J5121" t="str">
            <v>Khóa 19D</v>
          </cell>
          <cell r="K5121">
            <v>8478750</v>
          </cell>
          <cell r="L5121">
            <v>8478750</v>
          </cell>
          <cell r="M5121">
            <v>0</v>
          </cell>
          <cell r="N5121" t="str">
            <v/>
          </cell>
          <cell r="O5121" t="str">
            <v>Còn học</v>
          </cell>
        </row>
        <row r="5122">
          <cell r="B5122" t="str">
            <v>1921003343</v>
          </cell>
          <cell r="C5122" t="str">
            <v>Đàm Quang Thuận</v>
          </cell>
          <cell r="D5122" t="str">
            <v>Nam</v>
          </cell>
          <cell r="E5122" t="str">
            <v>12/10/2001</v>
          </cell>
          <cell r="F5122" t="str">
            <v>19DTA02</v>
          </cell>
          <cell r="G5122" t="str">
            <v>Khoa Ngoại ngữ</v>
          </cell>
          <cell r="H5122" t="str">
            <v>Tiếng Anh kinh doanh</v>
          </cell>
          <cell r="I5122" t="str">
            <v>Chính quy</v>
          </cell>
          <cell r="J5122" t="str">
            <v>Khóa 19D</v>
          </cell>
          <cell r="K5122">
            <v>8478750</v>
          </cell>
          <cell r="L5122">
            <v>8478750</v>
          </cell>
          <cell r="M5122">
            <v>0</v>
          </cell>
          <cell r="N5122" t="str">
            <v/>
          </cell>
          <cell r="O5122" t="str">
            <v>Còn học</v>
          </cell>
        </row>
        <row r="5123">
          <cell r="B5123" t="str">
            <v>1921003300</v>
          </cell>
          <cell r="C5123" t="str">
            <v>Nguyễn Thị Hồng Phương</v>
          </cell>
          <cell r="D5123" t="str">
            <v>Nữ</v>
          </cell>
          <cell r="E5123" t="str">
            <v>17/01/2001</v>
          </cell>
          <cell r="F5123" t="str">
            <v>19DTA02</v>
          </cell>
          <cell r="G5123" t="str">
            <v>Khoa Ngoại ngữ</v>
          </cell>
          <cell r="H5123" t="str">
            <v>Tiếng Anh kinh doanh</v>
          </cell>
          <cell r="I5123" t="str">
            <v>Chính quy</v>
          </cell>
          <cell r="J5123" t="str">
            <v>Khóa 19D</v>
          </cell>
          <cell r="K5123">
            <v>8478750</v>
          </cell>
          <cell r="L5123">
            <v>8478750</v>
          </cell>
          <cell r="M5123">
            <v>0</v>
          </cell>
          <cell r="N5123" t="str">
            <v/>
          </cell>
          <cell r="O5123" t="str">
            <v>Còn học</v>
          </cell>
        </row>
        <row r="5124">
          <cell r="B5124" t="str">
            <v>1921003349</v>
          </cell>
          <cell r="C5124" t="str">
            <v>Đỗ Đòan Thủy Tiên</v>
          </cell>
          <cell r="D5124" t="str">
            <v>Nữ</v>
          </cell>
          <cell r="E5124" t="str">
            <v>11/09/2001</v>
          </cell>
          <cell r="F5124" t="str">
            <v>19DTA02</v>
          </cell>
          <cell r="G5124" t="str">
            <v>Khoa Ngoại ngữ</v>
          </cell>
          <cell r="H5124" t="str">
            <v>Tiếng Anh kinh doanh</v>
          </cell>
          <cell r="I5124" t="str">
            <v>Chính quy</v>
          </cell>
          <cell r="J5124" t="str">
            <v>Khóa 19D</v>
          </cell>
          <cell r="K5124">
            <v>8478750</v>
          </cell>
          <cell r="L5124">
            <v>8478750</v>
          </cell>
          <cell r="M5124">
            <v>0</v>
          </cell>
          <cell r="N5124" t="str">
            <v/>
          </cell>
          <cell r="O5124" t="str">
            <v>Còn học</v>
          </cell>
        </row>
        <row r="5125">
          <cell r="B5125" t="str">
            <v>1921003285</v>
          </cell>
          <cell r="C5125" t="str">
            <v>Phan Thị Điền Nhiên</v>
          </cell>
          <cell r="D5125" t="str">
            <v>Nữ</v>
          </cell>
          <cell r="E5125" t="str">
            <v>20/04/2001</v>
          </cell>
          <cell r="F5125" t="str">
            <v>19DTA02</v>
          </cell>
          <cell r="G5125" t="str">
            <v>Khoa Ngoại ngữ</v>
          </cell>
          <cell r="H5125" t="str">
            <v>Tiếng Anh kinh doanh</v>
          </cell>
          <cell r="I5125" t="str">
            <v>Chính quy</v>
          </cell>
          <cell r="J5125" t="str">
            <v>Khóa 19D</v>
          </cell>
          <cell r="K5125">
            <v>8478750</v>
          </cell>
          <cell r="L5125">
            <v>8478750</v>
          </cell>
          <cell r="M5125">
            <v>0</v>
          </cell>
          <cell r="N5125" t="str">
            <v/>
          </cell>
          <cell r="O5125" t="str">
            <v>Còn học</v>
          </cell>
        </row>
        <row r="5126">
          <cell r="B5126" t="str">
            <v>1921003299</v>
          </cell>
          <cell r="C5126" t="str">
            <v>Nguyễn Lâm Phương</v>
          </cell>
          <cell r="D5126" t="str">
            <v>Nữ</v>
          </cell>
          <cell r="E5126" t="str">
            <v>24/11/2001</v>
          </cell>
          <cell r="F5126" t="str">
            <v>19DTA02</v>
          </cell>
          <cell r="G5126" t="str">
            <v>Khoa Ngoại ngữ</v>
          </cell>
          <cell r="H5126" t="str">
            <v>Tiếng Anh kinh doanh</v>
          </cell>
          <cell r="I5126" t="str">
            <v>Chính quy</v>
          </cell>
          <cell r="J5126" t="str">
            <v>Khóa 19D</v>
          </cell>
          <cell r="K5126">
            <v>8478750</v>
          </cell>
          <cell r="L5126">
            <v>8478750</v>
          </cell>
          <cell r="M5126">
            <v>0</v>
          </cell>
          <cell r="N5126" t="str">
            <v/>
          </cell>
          <cell r="O5126" t="str">
            <v>Còn học</v>
          </cell>
        </row>
        <row r="5127">
          <cell r="B5127" t="str">
            <v>1921003329</v>
          </cell>
          <cell r="C5127" t="str">
            <v>Nguyễn Phương Thảo</v>
          </cell>
          <cell r="D5127" t="str">
            <v>Nữ</v>
          </cell>
          <cell r="E5127" t="str">
            <v>30/08/2001</v>
          </cell>
          <cell r="F5127" t="str">
            <v>19DTA02</v>
          </cell>
          <cell r="G5127" t="str">
            <v>Khoa Ngoại ngữ</v>
          </cell>
          <cell r="H5127" t="str">
            <v>Tiếng Anh kinh doanh</v>
          </cell>
          <cell r="I5127" t="str">
            <v>Chính quy</v>
          </cell>
          <cell r="J5127" t="str">
            <v>Khóa 19D</v>
          </cell>
          <cell r="K5127">
            <v>8478750</v>
          </cell>
          <cell r="L5127">
            <v>8478750</v>
          </cell>
          <cell r="M5127">
            <v>0</v>
          </cell>
          <cell r="N5127" t="str">
            <v/>
          </cell>
          <cell r="O5127" t="str">
            <v>Còn học</v>
          </cell>
        </row>
        <row r="5128">
          <cell r="B5128" t="str">
            <v>1921003202</v>
          </cell>
          <cell r="C5128" t="str">
            <v>Lê Minh Duy</v>
          </cell>
          <cell r="D5128" t="str">
            <v>Nam</v>
          </cell>
          <cell r="E5128" t="str">
            <v>20/07/2001</v>
          </cell>
          <cell r="F5128" t="str">
            <v>19DTA02</v>
          </cell>
          <cell r="G5128" t="str">
            <v>Khoa Ngoại ngữ</v>
          </cell>
          <cell r="H5128" t="str">
            <v>Tiếng Anh kinh doanh</v>
          </cell>
          <cell r="I5128" t="str">
            <v>Chính quy</v>
          </cell>
          <cell r="J5128" t="str">
            <v>Khóa 19D</v>
          </cell>
          <cell r="K5128">
            <v>8545250</v>
          </cell>
          <cell r="L5128">
            <v>8545250</v>
          </cell>
          <cell r="M5128">
            <v>0</v>
          </cell>
          <cell r="N5128" t="str">
            <v/>
          </cell>
          <cell r="O5128" t="str">
            <v>Còn học</v>
          </cell>
        </row>
        <row r="5129">
          <cell r="B5129" t="str">
            <v>1921003304</v>
          </cell>
          <cell r="C5129" t="str">
            <v>Đặng Mai Hồng Quế</v>
          </cell>
          <cell r="D5129" t="str">
            <v>Nữ</v>
          </cell>
          <cell r="E5129" t="str">
            <v>29/01/2001</v>
          </cell>
          <cell r="F5129" t="str">
            <v>19DTA02</v>
          </cell>
          <cell r="G5129" t="str">
            <v>Khoa Ngoại ngữ</v>
          </cell>
          <cell r="H5129" t="str">
            <v>Tiếng Anh kinh doanh</v>
          </cell>
          <cell r="I5129" t="str">
            <v>Chính quy</v>
          </cell>
          <cell r="J5129" t="str">
            <v>Khóa 19D</v>
          </cell>
          <cell r="K5129">
            <v>8851150</v>
          </cell>
          <cell r="L5129">
            <v>8851150</v>
          </cell>
          <cell r="M5129">
            <v>0</v>
          </cell>
          <cell r="N5129" t="str">
            <v/>
          </cell>
          <cell r="O5129" t="str">
            <v>Còn học</v>
          </cell>
        </row>
        <row r="5130">
          <cell r="B5130" t="str">
            <v>1921003359</v>
          </cell>
          <cell r="C5130" t="str">
            <v>Thân Thị Quế Trân</v>
          </cell>
          <cell r="D5130" t="str">
            <v>Nữ</v>
          </cell>
          <cell r="E5130" t="str">
            <v>09/01/2001</v>
          </cell>
          <cell r="F5130" t="str">
            <v>19DTA02</v>
          </cell>
          <cell r="G5130" t="str">
            <v>Khoa Ngoại ngữ</v>
          </cell>
          <cell r="H5130" t="str">
            <v>Tiếng Anh kinh doanh</v>
          </cell>
          <cell r="I5130" t="str">
            <v>Chính quy</v>
          </cell>
          <cell r="J5130" t="str">
            <v>Khóa 19D</v>
          </cell>
          <cell r="K5130">
            <v>8851150</v>
          </cell>
          <cell r="L5130">
            <v>8851150</v>
          </cell>
          <cell r="M5130">
            <v>0</v>
          </cell>
          <cell r="N5130" t="str">
            <v/>
          </cell>
          <cell r="O5130" t="str">
            <v>Còn học</v>
          </cell>
        </row>
        <row r="5131">
          <cell r="B5131" t="str">
            <v>1921003374</v>
          </cell>
          <cell r="C5131" t="str">
            <v>Dương Cát Tường</v>
          </cell>
          <cell r="D5131" t="str">
            <v>Nữ</v>
          </cell>
          <cell r="E5131" t="str">
            <v>21/02/2001</v>
          </cell>
          <cell r="F5131" t="str">
            <v>19DTA02</v>
          </cell>
          <cell r="G5131" t="str">
            <v>Khoa Ngoại ngữ</v>
          </cell>
          <cell r="H5131" t="str">
            <v>Tiếng Anh kinh doanh</v>
          </cell>
          <cell r="I5131" t="str">
            <v>Chính quy</v>
          </cell>
          <cell r="J5131" t="str">
            <v>Khóa 19D</v>
          </cell>
          <cell r="K5131">
            <v>8851150</v>
          </cell>
          <cell r="L5131">
            <v>8851150</v>
          </cell>
          <cell r="M5131">
            <v>0</v>
          </cell>
          <cell r="N5131" t="str">
            <v/>
          </cell>
          <cell r="O5131" t="str">
            <v>Còn học</v>
          </cell>
        </row>
        <row r="5132">
          <cell r="B5132" t="str">
            <v>1921003264</v>
          </cell>
          <cell r="C5132" t="str">
            <v>Trần Đoàn Hải My</v>
          </cell>
          <cell r="D5132" t="str">
            <v>Nữ</v>
          </cell>
          <cell r="E5132" t="str">
            <v>18/08/2001</v>
          </cell>
          <cell r="F5132" t="str">
            <v>19DTA02</v>
          </cell>
          <cell r="G5132" t="str">
            <v>Khoa Ngoại ngữ</v>
          </cell>
          <cell r="H5132" t="str">
            <v>Tiếng Anh kinh doanh</v>
          </cell>
          <cell r="I5132" t="str">
            <v>Chính quy</v>
          </cell>
          <cell r="J5132" t="str">
            <v>Khóa 19D</v>
          </cell>
          <cell r="K5132">
            <v>8851150</v>
          </cell>
          <cell r="L5132">
            <v>8851150</v>
          </cell>
          <cell r="M5132">
            <v>0</v>
          </cell>
          <cell r="N5132" t="str">
            <v/>
          </cell>
          <cell r="O5132" t="str">
            <v>Còn học</v>
          </cell>
        </row>
        <row r="5133">
          <cell r="B5133" t="str">
            <v>1921003291</v>
          </cell>
          <cell r="C5133" t="str">
            <v>Lường Thị Oanh</v>
          </cell>
          <cell r="D5133" t="str">
            <v>Nữ</v>
          </cell>
          <cell r="E5133" t="str">
            <v>03/06/2001</v>
          </cell>
          <cell r="F5133" t="str">
            <v>19DTA02</v>
          </cell>
          <cell r="G5133" t="str">
            <v>Khoa Ngoại ngữ</v>
          </cell>
          <cell r="H5133" t="str">
            <v>Tiếng Anh kinh doanh</v>
          </cell>
          <cell r="I5133" t="str">
            <v>Chính quy</v>
          </cell>
          <cell r="J5133" t="str">
            <v>Khóa 19D</v>
          </cell>
          <cell r="K5133">
            <v>8851150</v>
          </cell>
          <cell r="L5133">
            <v>8851150</v>
          </cell>
          <cell r="M5133">
            <v>0</v>
          </cell>
          <cell r="N5133" t="str">
            <v/>
          </cell>
          <cell r="O5133" t="str">
            <v>Còn học</v>
          </cell>
        </row>
        <row r="5134">
          <cell r="B5134" t="str">
            <v>1921003371</v>
          </cell>
          <cell r="C5134" t="str">
            <v>Nguyễn Thị Thanh Trúc</v>
          </cell>
          <cell r="D5134" t="str">
            <v>Nữ</v>
          </cell>
          <cell r="E5134" t="str">
            <v>24/10/2001</v>
          </cell>
          <cell r="F5134" t="str">
            <v>19DTA02</v>
          </cell>
          <cell r="G5134" t="str">
            <v>Khoa Ngoại ngữ</v>
          </cell>
          <cell r="H5134" t="str">
            <v>Tiếng Anh kinh doanh</v>
          </cell>
          <cell r="I5134" t="str">
            <v>Chính quy</v>
          </cell>
          <cell r="J5134" t="str">
            <v>Khóa 19D</v>
          </cell>
          <cell r="K5134">
            <v>8851150</v>
          </cell>
          <cell r="L5134">
            <v>8851150</v>
          </cell>
          <cell r="M5134">
            <v>0</v>
          </cell>
          <cell r="N5134" t="str">
            <v/>
          </cell>
          <cell r="O5134" t="str">
            <v>Còn học</v>
          </cell>
        </row>
        <row r="5135">
          <cell r="B5135" t="str">
            <v>1921003352</v>
          </cell>
          <cell r="C5135" t="str">
            <v>Nguyễn Thị Trúc Tiên</v>
          </cell>
          <cell r="D5135" t="str">
            <v>Nữ</v>
          </cell>
          <cell r="E5135" t="str">
            <v>27/07/2001</v>
          </cell>
          <cell r="F5135" t="str">
            <v>19DTA02</v>
          </cell>
          <cell r="G5135" t="str">
            <v>Khoa Ngoại ngữ</v>
          </cell>
          <cell r="H5135" t="str">
            <v>Tiếng Anh kinh doanh</v>
          </cell>
          <cell r="I5135" t="str">
            <v>Chính quy</v>
          </cell>
          <cell r="J5135" t="str">
            <v>Khóa 19D</v>
          </cell>
          <cell r="K5135">
            <v>8851150</v>
          </cell>
          <cell r="L5135">
            <v>8851150</v>
          </cell>
          <cell r="M5135">
            <v>0</v>
          </cell>
          <cell r="N5135" t="str">
            <v/>
          </cell>
          <cell r="O5135" t="str">
            <v>Còn học</v>
          </cell>
        </row>
        <row r="5136">
          <cell r="B5136" t="str">
            <v>1921003208</v>
          </cell>
          <cell r="C5136" t="str">
            <v>Trần Thị Mỹ Duyên</v>
          </cell>
          <cell r="D5136" t="str">
            <v>Nữ</v>
          </cell>
          <cell r="E5136" t="str">
            <v>18/07/2001</v>
          </cell>
          <cell r="F5136" t="str">
            <v>19DTA02</v>
          </cell>
          <cell r="G5136" t="str">
            <v>Khoa Ngoại ngữ</v>
          </cell>
          <cell r="H5136" t="str">
            <v>Tiếng Anh kinh doanh</v>
          </cell>
          <cell r="I5136" t="str">
            <v>Chính quy</v>
          </cell>
          <cell r="J5136" t="str">
            <v>Khóa 19D</v>
          </cell>
          <cell r="K5136">
            <v>8851150</v>
          </cell>
          <cell r="L5136">
            <v>8851150</v>
          </cell>
          <cell r="M5136">
            <v>0</v>
          </cell>
          <cell r="N5136" t="str">
            <v/>
          </cell>
          <cell r="O5136" t="str">
            <v>Còn học</v>
          </cell>
        </row>
        <row r="5137">
          <cell r="B5137" t="str">
            <v>1921003318</v>
          </cell>
          <cell r="C5137" t="str">
            <v>Trần Hoài Sơn</v>
          </cell>
          <cell r="D5137" t="str">
            <v>Nam</v>
          </cell>
          <cell r="E5137" t="str">
            <v>24/10/2001</v>
          </cell>
          <cell r="F5137" t="str">
            <v>19DTA02</v>
          </cell>
          <cell r="G5137" t="str">
            <v>Khoa Ngoại ngữ</v>
          </cell>
          <cell r="H5137" t="str">
            <v>Tiếng Anh kinh doanh</v>
          </cell>
          <cell r="I5137" t="str">
            <v>Chính quy</v>
          </cell>
          <cell r="J5137" t="str">
            <v>Khóa 19D</v>
          </cell>
          <cell r="K5137">
            <v>8851150</v>
          </cell>
          <cell r="L5137">
            <v>8851150</v>
          </cell>
          <cell r="M5137">
            <v>0</v>
          </cell>
          <cell r="N5137" t="str">
            <v/>
          </cell>
          <cell r="O5137" t="str">
            <v>Còn học</v>
          </cell>
        </row>
        <row r="5138">
          <cell r="B5138" t="str">
            <v>1921003282</v>
          </cell>
          <cell r="C5138" t="str">
            <v>Phan Yến Nhi</v>
          </cell>
          <cell r="D5138" t="str">
            <v>Nữ</v>
          </cell>
          <cell r="E5138" t="str">
            <v>20/06/2001</v>
          </cell>
          <cell r="F5138" t="str">
            <v>19DTA02</v>
          </cell>
          <cell r="G5138" t="str">
            <v>Khoa Ngoại ngữ</v>
          </cell>
          <cell r="H5138" t="str">
            <v>Tiếng Anh kinh doanh</v>
          </cell>
          <cell r="I5138" t="str">
            <v>Chính quy</v>
          </cell>
          <cell r="J5138" t="str">
            <v>Khóa 19D</v>
          </cell>
          <cell r="K5138">
            <v>9077250</v>
          </cell>
          <cell r="L5138">
            <v>9077250</v>
          </cell>
          <cell r="M5138">
            <v>0</v>
          </cell>
          <cell r="N5138" t="str">
            <v/>
          </cell>
          <cell r="O5138" t="str">
            <v>Còn học</v>
          </cell>
        </row>
        <row r="5139">
          <cell r="B5139" t="str">
            <v>1921003200</v>
          </cell>
          <cell r="C5139" t="str">
            <v>Nguyễn Thị Thùy Dương</v>
          </cell>
          <cell r="D5139" t="str">
            <v>Nữ</v>
          </cell>
          <cell r="E5139" t="str">
            <v>24/12/2001</v>
          </cell>
          <cell r="F5139" t="str">
            <v>19DTA02</v>
          </cell>
          <cell r="G5139" t="str">
            <v>Khoa Ngoại ngữ</v>
          </cell>
          <cell r="H5139" t="str">
            <v>Tiếng Anh kinh doanh</v>
          </cell>
          <cell r="I5139" t="str">
            <v>Chính quy</v>
          </cell>
          <cell r="J5139" t="str">
            <v>Khóa 19D</v>
          </cell>
          <cell r="K5139">
            <v>9595950</v>
          </cell>
          <cell r="L5139">
            <v>9595950</v>
          </cell>
          <cell r="M5139">
            <v>0</v>
          </cell>
          <cell r="N5139" t="str">
            <v/>
          </cell>
          <cell r="O5139" t="str">
            <v>Còn học</v>
          </cell>
        </row>
        <row r="5140">
          <cell r="B5140" t="str">
            <v>1921003362</v>
          </cell>
          <cell r="C5140" t="str">
            <v>Ngô Thị Kiều Trang</v>
          </cell>
          <cell r="D5140" t="str">
            <v>Nữ</v>
          </cell>
          <cell r="E5140" t="str">
            <v>06/07/2001</v>
          </cell>
          <cell r="F5140" t="str">
            <v>19DTA02</v>
          </cell>
          <cell r="G5140" t="str">
            <v>Khoa Ngoại ngữ</v>
          </cell>
          <cell r="H5140" t="str">
            <v>Tiếng Anh kinh doanh</v>
          </cell>
          <cell r="I5140" t="str">
            <v>Chính quy</v>
          </cell>
          <cell r="J5140" t="str">
            <v>Khóa 19D</v>
          </cell>
          <cell r="K5140">
            <v>9915150</v>
          </cell>
          <cell r="L5140">
            <v>9915150</v>
          </cell>
          <cell r="M5140">
            <v>0</v>
          </cell>
          <cell r="N5140" t="str">
            <v/>
          </cell>
          <cell r="O5140" t="str">
            <v>Còn học</v>
          </cell>
        </row>
        <row r="5141">
          <cell r="B5141" t="str">
            <v>1921003186</v>
          </cell>
          <cell r="C5141" t="str">
            <v>Trần Hà Minh Anh</v>
          </cell>
          <cell r="D5141" t="str">
            <v>Nữ</v>
          </cell>
          <cell r="E5141" t="str">
            <v>12/11/2001</v>
          </cell>
          <cell r="F5141" t="str">
            <v>19DTA02</v>
          </cell>
          <cell r="G5141" t="str">
            <v>Khoa Ngoại ngữ</v>
          </cell>
          <cell r="H5141" t="str">
            <v>Tiếng Anh kinh doanh</v>
          </cell>
          <cell r="I5141" t="str">
            <v>Chính quy</v>
          </cell>
          <cell r="J5141" t="str">
            <v>Khóa 19D</v>
          </cell>
          <cell r="K5141">
            <v>10034850</v>
          </cell>
          <cell r="L5141">
            <v>10034850</v>
          </cell>
          <cell r="M5141">
            <v>0</v>
          </cell>
          <cell r="N5141" t="str">
            <v/>
          </cell>
          <cell r="O5141" t="str">
            <v>Còn học</v>
          </cell>
        </row>
        <row r="5142">
          <cell r="B5142" t="str">
            <v>1921003279</v>
          </cell>
          <cell r="C5142" t="str">
            <v>Hà Quang Nhật</v>
          </cell>
          <cell r="D5142" t="str">
            <v>Nam</v>
          </cell>
          <cell r="E5142" t="str">
            <v>01/09/2001</v>
          </cell>
          <cell r="F5142" t="str">
            <v>19DTA02</v>
          </cell>
          <cell r="G5142" t="str">
            <v>Khoa Ngoại ngữ</v>
          </cell>
          <cell r="H5142" t="str">
            <v>Tiếng Anh kinh doanh</v>
          </cell>
          <cell r="I5142" t="str">
            <v>Chính quy</v>
          </cell>
          <cell r="J5142" t="str">
            <v>Khóa 19D</v>
          </cell>
          <cell r="K5142">
            <v>10074750</v>
          </cell>
          <cell r="L5142">
            <v>10074750</v>
          </cell>
          <cell r="M5142">
            <v>0</v>
          </cell>
          <cell r="N5142" t="str">
            <v/>
          </cell>
          <cell r="O5142" t="str">
            <v>Còn học</v>
          </cell>
        </row>
        <row r="5143">
          <cell r="B5143" t="str">
            <v>1921003226</v>
          </cell>
          <cell r="C5143" t="str">
            <v>Đặng Thị Thu Hiền</v>
          </cell>
          <cell r="D5143" t="str">
            <v>Nữ</v>
          </cell>
          <cell r="E5143" t="str">
            <v>28/10/2001</v>
          </cell>
          <cell r="F5143" t="str">
            <v>19DTA02</v>
          </cell>
          <cell r="G5143" t="str">
            <v>Khoa Ngoại ngữ</v>
          </cell>
          <cell r="H5143" t="str">
            <v>Tiếng Anh kinh doanh</v>
          </cell>
          <cell r="I5143" t="str">
            <v>Chính quy</v>
          </cell>
          <cell r="J5143" t="str">
            <v>Khóa 19D</v>
          </cell>
          <cell r="K5143">
            <v>10606750</v>
          </cell>
          <cell r="L5143">
            <v>10606750</v>
          </cell>
          <cell r="M5143">
            <v>0</v>
          </cell>
          <cell r="N5143" t="str">
            <v/>
          </cell>
          <cell r="O5143" t="str">
            <v>Còn học</v>
          </cell>
        </row>
        <row r="5144">
          <cell r="B5144" t="str">
            <v>1921003194</v>
          </cell>
          <cell r="C5144" t="str">
            <v>Nguyễn Thị Kim Cúc</v>
          </cell>
          <cell r="D5144" t="str">
            <v>Nữ</v>
          </cell>
          <cell r="E5144" t="str">
            <v>22/06/2001</v>
          </cell>
          <cell r="F5144" t="str">
            <v>19DTA02</v>
          </cell>
          <cell r="G5144" t="str">
            <v>Khoa Ngoại ngữ</v>
          </cell>
          <cell r="H5144" t="str">
            <v>Tiếng Anh kinh doanh</v>
          </cell>
          <cell r="I5144" t="str">
            <v>Chính quy</v>
          </cell>
          <cell r="J5144" t="str">
            <v>Khóa 19D</v>
          </cell>
          <cell r="K5144">
            <v>10979150</v>
          </cell>
          <cell r="L5144">
            <v>10979150</v>
          </cell>
          <cell r="M5144">
            <v>0</v>
          </cell>
          <cell r="N5144" t="str">
            <v/>
          </cell>
          <cell r="O5144" t="str">
            <v>Còn học</v>
          </cell>
        </row>
        <row r="5145">
          <cell r="B5145" t="str">
            <v>1921003178</v>
          </cell>
          <cell r="C5145" t="str">
            <v>Nguyễn Võ Thúy An</v>
          </cell>
          <cell r="D5145" t="str">
            <v>Nữ</v>
          </cell>
          <cell r="E5145" t="str">
            <v>17/01/2001</v>
          </cell>
          <cell r="F5145" t="str">
            <v>19DTA02</v>
          </cell>
          <cell r="G5145" t="str">
            <v>Khoa Ngoại ngữ</v>
          </cell>
          <cell r="H5145" t="str">
            <v>Tiếng Anh kinh doanh</v>
          </cell>
          <cell r="I5145" t="str">
            <v>Chính quy</v>
          </cell>
          <cell r="J5145" t="str">
            <v>Khóa 19D</v>
          </cell>
          <cell r="K5145">
            <v>10979150</v>
          </cell>
          <cell r="L5145">
            <v>10979150</v>
          </cell>
          <cell r="M5145">
            <v>0</v>
          </cell>
          <cell r="N5145" t="str">
            <v/>
          </cell>
          <cell r="O5145" t="str">
            <v>Còn học</v>
          </cell>
        </row>
        <row r="5146">
          <cell r="B5146" t="str">
            <v>1921003227</v>
          </cell>
          <cell r="C5146" t="str">
            <v>Nguyễn Nguyên Hiếu</v>
          </cell>
          <cell r="D5146" t="str">
            <v>Nữ</v>
          </cell>
          <cell r="E5146" t="str">
            <v>09/06/2001</v>
          </cell>
          <cell r="F5146" t="str">
            <v>19DTA02</v>
          </cell>
          <cell r="G5146" t="str">
            <v>Khoa Ngoại ngữ</v>
          </cell>
          <cell r="H5146" t="str">
            <v>Tiếng Anh kinh doanh</v>
          </cell>
          <cell r="I5146" t="str">
            <v>Chính quy</v>
          </cell>
          <cell r="J5146" t="str">
            <v>Khóa 19D</v>
          </cell>
          <cell r="K5146">
            <v>10979150</v>
          </cell>
          <cell r="L5146">
            <v>10979150</v>
          </cell>
          <cell r="M5146">
            <v>0</v>
          </cell>
          <cell r="N5146" t="str">
            <v/>
          </cell>
          <cell r="O5146" t="str">
            <v>Còn học</v>
          </cell>
        </row>
        <row r="5147">
          <cell r="B5147" t="str">
            <v>1921003262</v>
          </cell>
          <cell r="C5147" t="str">
            <v>Quách Huệ Mẫn</v>
          </cell>
          <cell r="D5147" t="str">
            <v>Nữ</v>
          </cell>
          <cell r="E5147" t="str">
            <v>03/08/2001</v>
          </cell>
          <cell r="F5147" t="str">
            <v>19DTA02</v>
          </cell>
          <cell r="G5147" t="str">
            <v>Khoa Ngoại ngữ</v>
          </cell>
          <cell r="H5147" t="str">
            <v>Tiếng Anh kinh doanh</v>
          </cell>
          <cell r="I5147" t="str">
            <v>Chính quy</v>
          </cell>
          <cell r="J5147" t="str">
            <v>Khóa 19D</v>
          </cell>
          <cell r="K5147">
            <v>10979150</v>
          </cell>
          <cell r="L5147">
            <v>10979150</v>
          </cell>
          <cell r="M5147">
            <v>0</v>
          </cell>
          <cell r="N5147" t="str">
            <v/>
          </cell>
          <cell r="O5147" t="str">
            <v>Còn học</v>
          </cell>
        </row>
        <row r="5148">
          <cell r="B5148" t="str">
            <v>1921003214</v>
          </cell>
          <cell r="C5148" t="str">
            <v>Lê Thị Tuyết Hà</v>
          </cell>
          <cell r="D5148" t="str">
            <v>Nữ</v>
          </cell>
          <cell r="E5148" t="str">
            <v>17/03/2001</v>
          </cell>
          <cell r="F5148" t="str">
            <v>19DTA02</v>
          </cell>
          <cell r="G5148" t="str">
            <v>Khoa Ngoại ngữ</v>
          </cell>
          <cell r="H5148" t="str">
            <v>Tiếng Anh kinh doanh</v>
          </cell>
          <cell r="I5148" t="str">
            <v>Chính quy</v>
          </cell>
          <cell r="J5148" t="str">
            <v>Khóa 19D</v>
          </cell>
          <cell r="K5148">
            <v>10979150</v>
          </cell>
          <cell r="L5148">
            <v>10979150</v>
          </cell>
          <cell r="M5148">
            <v>0</v>
          </cell>
          <cell r="N5148" t="str">
            <v/>
          </cell>
          <cell r="O5148" t="str">
            <v>Còn học</v>
          </cell>
        </row>
        <row r="5149">
          <cell r="B5149" t="str">
            <v>1921003252</v>
          </cell>
          <cell r="C5149" t="str">
            <v>Lê Thị Mỹ Linh</v>
          </cell>
          <cell r="D5149" t="str">
            <v>Nữ</v>
          </cell>
          <cell r="E5149" t="str">
            <v>20/11/2001</v>
          </cell>
          <cell r="F5149" t="str">
            <v>19DTA02</v>
          </cell>
          <cell r="G5149" t="str">
            <v>Khoa Ngoại ngữ</v>
          </cell>
          <cell r="H5149" t="str">
            <v>Tiếng Anh kinh doanh</v>
          </cell>
          <cell r="I5149" t="str">
            <v>Chính quy</v>
          </cell>
          <cell r="J5149" t="str">
            <v>Khóa 19D</v>
          </cell>
          <cell r="K5149">
            <v>10979150</v>
          </cell>
          <cell r="L5149">
            <v>10979150</v>
          </cell>
          <cell r="M5149">
            <v>0</v>
          </cell>
          <cell r="N5149" t="str">
            <v/>
          </cell>
          <cell r="O5149" t="str">
            <v>Còn học</v>
          </cell>
        </row>
        <row r="5150">
          <cell r="B5150" t="str">
            <v>1921003248</v>
          </cell>
          <cell r="C5150" t="str">
            <v>Nguyễn Vũ Diễm Kiều</v>
          </cell>
          <cell r="D5150" t="str">
            <v>Nữ</v>
          </cell>
          <cell r="E5150" t="str">
            <v>06/05/2001</v>
          </cell>
          <cell r="F5150" t="str">
            <v>19DTA02</v>
          </cell>
          <cell r="G5150" t="str">
            <v>Khoa Ngoại ngữ</v>
          </cell>
          <cell r="H5150" t="str">
            <v>Tiếng Anh kinh doanh</v>
          </cell>
          <cell r="I5150" t="str">
            <v>Chính quy</v>
          </cell>
          <cell r="J5150" t="str">
            <v>Khóa 19D</v>
          </cell>
          <cell r="K5150">
            <v>10979150</v>
          </cell>
          <cell r="L5150">
            <v>10979150</v>
          </cell>
          <cell r="M5150">
            <v>0</v>
          </cell>
          <cell r="N5150" t="str">
            <v/>
          </cell>
          <cell r="O5150" t="str">
            <v>Còn học</v>
          </cell>
        </row>
        <row r="5151">
          <cell r="B5151" t="str">
            <v>1921003321</v>
          </cell>
          <cell r="C5151" t="str">
            <v>Phan Duy Thái</v>
          </cell>
          <cell r="D5151" t="str">
            <v>Nam</v>
          </cell>
          <cell r="E5151" t="str">
            <v>21/09/2001</v>
          </cell>
          <cell r="F5151" t="str">
            <v>19DTA02</v>
          </cell>
          <cell r="G5151" t="str">
            <v>Khoa Ngoại ngữ</v>
          </cell>
          <cell r="H5151" t="str">
            <v>Tiếng Anh kinh doanh</v>
          </cell>
          <cell r="I5151" t="str">
            <v>Chính quy</v>
          </cell>
          <cell r="J5151" t="str">
            <v>Khóa 19D</v>
          </cell>
          <cell r="K5151">
            <v>11138750</v>
          </cell>
          <cell r="L5151">
            <v>11138750</v>
          </cell>
          <cell r="M5151">
            <v>0</v>
          </cell>
          <cell r="N5151" t="str">
            <v/>
          </cell>
          <cell r="O5151" t="str">
            <v>Còn học</v>
          </cell>
        </row>
        <row r="5152">
          <cell r="B5152" t="str">
            <v>1921003292</v>
          </cell>
          <cell r="C5152" t="str">
            <v>Nguyễn Phạm Hoàng Oanh</v>
          </cell>
          <cell r="D5152" t="str">
            <v>Nữ</v>
          </cell>
          <cell r="E5152" t="str">
            <v>10/05/2001</v>
          </cell>
          <cell r="F5152" t="str">
            <v>19DTA02</v>
          </cell>
          <cell r="G5152" t="str">
            <v>Khoa Ngoại ngữ</v>
          </cell>
          <cell r="H5152" t="str">
            <v>Tiếng Anh kinh doanh</v>
          </cell>
          <cell r="I5152" t="str">
            <v>Chính quy</v>
          </cell>
          <cell r="J5152" t="str">
            <v>Khóa 19D</v>
          </cell>
          <cell r="K5152">
            <v>11418050</v>
          </cell>
          <cell r="L5152">
            <v>11418050</v>
          </cell>
          <cell r="M5152">
            <v>0</v>
          </cell>
          <cell r="N5152" t="str">
            <v/>
          </cell>
          <cell r="O5152" t="str">
            <v>Còn học</v>
          </cell>
        </row>
        <row r="5153">
          <cell r="B5153" t="str">
            <v>1921003257</v>
          </cell>
          <cell r="C5153" t="str">
            <v>Phạm Kim Long</v>
          </cell>
          <cell r="D5153" t="str">
            <v>Nữ</v>
          </cell>
          <cell r="E5153" t="str">
            <v>30/06/2001</v>
          </cell>
          <cell r="F5153" t="str">
            <v>19DTA02</v>
          </cell>
          <cell r="G5153" t="str">
            <v>Khoa Ngoại ngữ</v>
          </cell>
          <cell r="H5153" t="str">
            <v>Tiếng Anh kinh doanh</v>
          </cell>
          <cell r="I5153" t="str">
            <v>Chính quy</v>
          </cell>
          <cell r="J5153" t="str">
            <v>Khóa 19D</v>
          </cell>
          <cell r="K5153">
            <v>12444000</v>
          </cell>
          <cell r="L5153">
            <v>12444000</v>
          </cell>
          <cell r="M5153">
            <v>0</v>
          </cell>
          <cell r="N5153" t="str">
            <v/>
          </cell>
          <cell r="O5153" t="str">
            <v>Còn học</v>
          </cell>
        </row>
        <row r="5154">
          <cell r="B5154" t="str">
            <v>1921003246</v>
          </cell>
          <cell r="C5154" t="str">
            <v>Nguyễn Bùi Hiếu Khang</v>
          </cell>
          <cell r="D5154" t="str">
            <v>Nam</v>
          </cell>
          <cell r="E5154" t="str">
            <v>16/07/2001</v>
          </cell>
          <cell r="F5154" t="str">
            <v>19DTA02</v>
          </cell>
          <cell r="G5154" t="str">
            <v>Khoa Ngoại ngữ</v>
          </cell>
          <cell r="H5154" t="str">
            <v>Tiếng Anh kinh doanh</v>
          </cell>
          <cell r="I5154" t="str">
            <v>Chính quy</v>
          </cell>
          <cell r="J5154" t="str">
            <v>Khóa 19D</v>
          </cell>
          <cell r="K5154">
            <v>12920000</v>
          </cell>
          <cell r="L5154">
            <v>12920000</v>
          </cell>
          <cell r="M5154">
            <v>0</v>
          </cell>
          <cell r="N5154" t="str">
            <v/>
          </cell>
          <cell r="O5154" t="str">
            <v>Còn học</v>
          </cell>
        </row>
        <row r="5155">
          <cell r="B5155" t="str">
            <v>1921003297</v>
          </cell>
          <cell r="C5155" t="str">
            <v>Nguyễn Thị Diểm Phúc</v>
          </cell>
          <cell r="D5155" t="str">
            <v>Nữ</v>
          </cell>
          <cell r="E5155" t="str">
            <v>14/01/2001</v>
          </cell>
          <cell r="F5155" t="str">
            <v>19DTA02</v>
          </cell>
          <cell r="G5155" t="str">
            <v>Khoa Ngoại ngữ</v>
          </cell>
          <cell r="H5155" t="str">
            <v>Tiếng Anh kinh doanh</v>
          </cell>
          <cell r="I5155" t="str">
            <v>Chính quy</v>
          </cell>
          <cell r="J5155" t="str">
            <v>Khóa 19D</v>
          </cell>
          <cell r="K5155">
            <v>13518750</v>
          </cell>
          <cell r="L5155">
            <v>13518750</v>
          </cell>
          <cell r="M5155">
            <v>0</v>
          </cell>
          <cell r="N5155" t="str">
            <v/>
          </cell>
          <cell r="O5155" t="str">
            <v>Còn học</v>
          </cell>
        </row>
        <row r="5156">
          <cell r="B5156" t="str">
            <v>1921003356</v>
          </cell>
          <cell r="C5156" t="str">
            <v>Nguyễn Trịnh Huyền Trân</v>
          </cell>
          <cell r="D5156" t="str">
            <v>Nữ</v>
          </cell>
          <cell r="E5156" t="str">
            <v>12/08/2001</v>
          </cell>
          <cell r="F5156" t="str">
            <v>19DTA03</v>
          </cell>
          <cell r="G5156" t="str">
            <v>Khoa Ngoại ngữ</v>
          </cell>
          <cell r="H5156" t="str">
            <v>Tiếng Anh kinh doanh</v>
          </cell>
          <cell r="I5156" t="str">
            <v>Chính quy</v>
          </cell>
          <cell r="J5156" t="str">
            <v>Khóa 19D</v>
          </cell>
          <cell r="K5156">
            <v>2493750</v>
          </cell>
          <cell r="L5156">
            <v>2493750</v>
          </cell>
          <cell r="M5156">
            <v>0</v>
          </cell>
          <cell r="N5156" t="str">
            <v/>
          </cell>
          <cell r="O5156" t="str">
            <v>Còn học</v>
          </cell>
        </row>
        <row r="5157">
          <cell r="B5157" t="str">
            <v>1921003239</v>
          </cell>
          <cell r="C5157" t="str">
            <v>Hồ Thị Huyền</v>
          </cell>
          <cell r="D5157" t="str">
            <v>Nữ</v>
          </cell>
          <cell r="E5157" t="str">
            <v>28/09/2001</v>
          </cell>
          <cell r="F5157" t="str">
            <v>19DTA03</v>
          </cell>
          <cell r="G5157" t="str">
            <v>Khoa Ngoại ngữ</v>
          </cell>
          <cell r="H5157" t="str">
            <v>Tiếng Anh kinh doanh</v>
          </cell>
          <cell r="I5157" t="str">
            <v>Chính quy</v>
          </cell>
          <cell r="J5157" t="str">
            <v>Khóa 19D</v>
          </cell>
          <cell r="K5157">
            <v>5459650</v>
          </cell>
          <cell r="L5157">
            <v>5459650</v>
          </cell>
          <cell r="M5157">
            <v>0</v>
          </cell>
          <cell r="N5157" t="str">
            <v/>
          </cell>
          <cell r="O5157" t="str">
            <v>Còn học</v>
          </cell>
        </row>
        <row r="5158">
          <cell r="B5158" t="str">
            <v>1921003386</v>
          </cell>
          <cell r="C5158" t="str">
            <v>Lê Thị Khánh Vy</v>
          </cell>
          <cell r="D5158" t="str">
            <v>Nữ</v>
          </cell>
          <cell r="E5158" t="str">
            <v>12/12/2001</v>
          </cell>
          <cell r="F5158" t="str">
            <v>19DTA03</v>
          </cell>
          <cell r="G5158" t="str">
            <v>Khoa Ngoại ngữ</v>
          </cell>
          <cell r="H5158" t="str">
            <v>Tiếng Anh kinh doanh</v>
          </cell>
          <cell r="I5158" t="str">
            <v>Chính quy</v>
          </cell>
          <cell r="J5158" t="str">
            <v>Khóa 19D</v>
          </cell>
          <cell r="K5158">
            <v>5858650</v>
          </cell>
          <cell r="L5158">
            <v>5858650</v>
          </cell>
          <cell r="M5158">
            <v>0</v>
          </cell>
          <cell r="N5158" t="str">
            <v/>
          </cell>
          <cell r="O5158" t="str">
            <v>Còn học</v>
          </cell>
        </row>
        <row r="5159">
          <cell r="B5159" t="str">
            <v>1921003274</v>
          </cell>
          <cell r="C5159" t="str">
            <v>ái Phúc Cảnh Nguyên</v>
          </cell>
          <cell r="D5159" t="str">
            <v>Nam</v>
          </cell>
          <cell r="E5159" t="str">
            <v>25/12/2001</v>
          </cell>
          <cell r="F5159" t="str">
            <v>19DTA03</v>
          </cell>
          <cell r="G5159" t="str">
            <v>Khoa Ngoại ngữ</v>
          </cell>
          <cell r="H5159" t="str">
            <v>Tiếng Anh kinh doanh</v>
          </cell>
          <cell r="I5159" t="str">
            <v>Chính quy</v>
          </cell>
          <cell r="J5159" t="str">
            <v>Khóa 19D</v>
          </cell>
          <cell r="K5159">
            <v>7481250</v>
          </cell>
          <cell r="L5159">
            <v>7481250</v>
          </cell>
          <cell r="M5159">
            <v>0</v>
          </cell>
          <cell r="N5159" t="str">
            <v/>
          </cell>
          <cell r="O5159" t="str">
            <v>Còn học</v>
          </cell>
        </row>
        <row r="5160">
          <cell r="B5160" t="str">
            <v>1921003199</v>
          </cell>
          <cell r="C5160" t="str">
            <v>Lê Thị Thùy Dung</v>
          </cell>
          <cell r="D5160" t="str">
            <v>Nữ</v>
          </cell>
          <cell r="E5160" t="str">
            <v>03/03/2001</v>
          </cell>
          <cell r="F5160" t="str">
            <v>19DTA03</v>
          </cell>
          <cell r="G5160" t="str">
            <v>Khoa Ngoại ngữ</v>
          </cell>
          <cell r="H5160" t="str">
            <v>Tiếng Anh kinh doanh</v>
          </cell>
          <cell r="I5160" t="str">
            <v>Chính quy</v>
          </cell>
          <cell r="J5160" t="str">
            <v>Khóa 19D</v>
          </cell>
          <cell r="K5160">
            <v>7853650</v>
          </cell>
          <cell r="L5160">
            <v>7853650</v>
          </cell>
          <cell r="M5160">
            <v>0</v>
          </cell>
          <cell r="N5160" t="str">
            <v/>
          </cell>
          <cell r="O5160" t="str">
            <v>Còn học</v>
          </cell>
        </row>
        <row r="5161">
          <cell r="B5161" t="str">
            <v>1921003280</v>
          </cell>
          <cell r="C5161" t="str">
            <v>Đinh Võ ý Nhi</v>
          </cell>
          <cell r="D5161" t="str">
            <v>Nữ</v>
          </cell>
          <cell r="E5161" t="str">
            <v>21/05/2001</v>
          </cell>
          <cell r="F5161" t="str">
            <v>19DTA03</v>
          </cell>
          <cell r="G5161" t="str">
            <v>Khoa Ngoại ngữ</v>
          </cell>
          <cell r="H5161" t="str">
            <v>Tiếng Anh kinh doanh</v>
          </cell>
          <cell r="I5161" t="str">
            <v>Chính quy</v>
          </cell>
          <cell r="J5161" t="str">
            <v>Khóa 19D</v>
          </cell>
          <cell r="K5161">
            <v>8478750</v>
          </cell>
          <cell r="L5161">
            <v>1687500</v>
          </cell>
          <cell r="M5161">
            <v>6791250</v>
          </cell>
          <cell r="N5161" t="str">
            <v>2021-2022-HK01: Phí học phần( 011040, 011041, 011191, 011195, 010902, 010923)</v>
          </cell>
          <cell r="O5161" t="str">
            <v>Còn học</v>
          </cell>
        </row>
        <row r="5162">
          <cell r="B5162" t="str">
            <v>1921003368</v>
          </cell>
          <cell r="C5162" t="str">
            <v>Lê Công Minh Trí</v>
          </cell>
          <cell r="D5162" t="str">
            <v>Nam</v>
          </cell>
          <cell r="E5162" t="str">
            <v>02/11/2001</v>
          </cell>
          <cell r="F5162" t="str">
            <v>19DTA03</v>
          </cell>
          <cell r="G5162" t="str">
            <v>Khoa Ngoại ngữ</v>
          </cell>
          <cell r="H5162" t="str">
            <v>Tiếng Anh kinh doanh</v>
          </cell>
          <cell r="I5162" t="str">
            <v>Chính quy</v>
          </cell>
          <cell r="J5162" t="str">
            <v>Khóa 19D</v>
          </cell>
          <cell r="K5162">
            <v>8478750</v>
          </cell>
          <cell r="L5162">
            <v>8478750</v>
          </cell>
          <cell r="M5162">
            <v>0</v>
          </cell>
          <cell r="N5162" t="str">
            <v/>
          </cell>
          <cell r="O5162" t="str">
            <v>Còn học</v>
          </cell>
        </row>
        <row r="5163">
          <cell r="B5163" t="str">
            <v>1921003326</v>
          </cell>
          <cell r="C5163" t="str">
            <v>Hà Thị Phương Thảo</v>
          </cell>
          <cell r="D5163" t="str">
            <v>Nữ</v>
          </cell>
          <cell r="E5163" t="str">
            <v>15/02/2001</v>
          </cell>
          <cell r="F5163" t="str">
            <v>19DTA03</v>
          </cell>
          <cell r="G5163" t="str">
            <v>Khoa Ngoại ngữ</v>
          </cell>
          <cell r="H5163" t="str">
            <v>Tiếng Anh kinh doanh</v>
          </cell>
          <cell r="I5163" t="str">
            <v>Chính quy</v>
          </cell>
          <cell r="J5163" t="str">
            <v>Khóa 19D</v>
          </cell>
          <cell r="K5163">
            <v>8478750</v>
          </cell>
          <cell r="L5163">
            <v>8478750</v>
          </cell>
          <cell r="M5163">
            <v>0</v>
          </cell>
          <cell r="N5163" t="str">
            <v/>
          </cell>
          <cell r="O5163" t="str">
            <v>Còn học</v>
          </cell>
        </row>
        <row r="5164">
          <cell r="B5164" t="str">
            <v>1921003210</v>
          </cell>
          <cell r="C5164" t="str">
            <v>Nguyễn Emmy</v>
          </cell>
          <cell r="D5164" t="str">
            <v>Nữ</v>
          </cell>
          <cell r="E5164" t="str">
            <v>01/01/2001</v>
          </cell>
          <cell r="F5164" t="str">
            <v>19DTA03</v>
          </cell>
          <cell r="G5164" t="str">
            <v>Khoa Ngoại ngữ</v>
          </cell>
          <cell r="H5164" t="str">
            <v>Tiếng Anh kinh doanh</v>
          </cell>
          <cell r="I5164" t="str">
            <v>Chính quy</v>
          </cell>
          <cell r="J5164" t="str">
            <v>Khóa 19D</v>
          </cell>
          <cell r="K5164">
            <v>8478750</v>
          </cell>
          <cell r="L5164">
            <v>8478750</v>
          </cell>
          <cell r="M5164">
            <v>0</v>
          </cell>
          <cell r="N5164" t="str">
            <v/>
          </cell>
          <cell r="O5164" t="str">
            <v>Còn học</v>
          </cell>
        </row>
        <row r="5165">
          <cell r="B5165" t="str">
            <v>1921003276</v>
          </cell>
          <cell r="C5165" t="str">
            <v>Trần Thị Mỹ Nguyệt</v>
          </cell>
          <cell r="D5165" t="str">
            <v>Nữ</v>
          </cell>
          <cell r="E5165" t="str">
            <v>26/08/2001</v>
          </cell>
          <cell r="F5165" t="str">
            <v>19DTA03</v>
          </cell>
          <cell r="G5165" t="str">
            <v>Khoa Ngoại ngữ</v>
          </cell>
          <cell r="H5165" t="str">
            <v>Tiếng Anh kinh doanh</v>
          </cell>
          <cell r="I5165" t="str">
            <v>Chính quy</v>
          </cell>
          <cell r="J5165" t="str">
            <v>Khóa 19D</v>
          </cell>
          <cell r="K5165">
            <v>8478750</v>
          </cell>
          <cell r="L5165">
            <v>8478750</v>
          </cell>
          <cell r="M5165">
            <v>0</v>
          </cell>
          <cell r="N5165" t="str">
            <v/>
          </cell>
          <cell r="O5165" t="str">
            <v>Còn học</v>
          </cell>
        </row>
        <row r="5166">
          <cell r="B5166" t="str">
            <v>1921003309</v>
          </cell>
          <cell r="C5166" t="str">
            <v>Nguyễn Như Quỳnh</v>
          </cell>
          <cell r="D5166" t="str">
            <v>Nữ</v>
          </cell>
          <cell r="E5166" t="str">
            <v>02/03/2001</v>
          </cell>
          <cell r="F5166" t="str">
            <v>19DTA03</v>
          </cell>
          <cell r="G5166" t="str">
            <v>Khoa Ngoại ngữ</v>
          </cell>
          <cell r="H5166" t="str">
            <v>Tiếng Anh kinh doanh</v>
          </cell>
          <cell r="I5166" t="str">
            <v>Chính quy</v>
          </cell>
          <cell r="J5166" t="str">
            <v>Khóa 19D</v>
          </cell>
          <cell r="K5166">
            <v>8478750</v>
          </cell>
          <cell r="L5166">
            <v>8478750</v>
          </cell>
          <cell r="M5166">
            <v>0</v>
          </cell>
          <cell r="N5166" t="str">
            <v/>
          </cell>
          <cell r="O5166" t="str">
            <v>Còn học</v>
          </cell>
        </row>
        <row r="5167">
          <cell r="B5167" t="str">
            <v>1921003215</v>
          </cell>
          <cell r="C5167" t="str">
            <v>Trần Đặng Duyên Hà</v>
          </cell>
          <cell r="D5167" t="str">
            <v>Nữ</v>
          </cell>
          <cell r="E5167" t="str">
            <v>27/02/2001</v>
          </cell>
          <cell r="F5167" t="str">
            <v>19DTA03</v>
          </cell>
          <cell r="G5167" t="str">
            <v>Khoa Ngoại ngữ</v>
          </cell>
          <cell r="H5167" t="str">
            <v>Tiếng Anh kinh doanh</v>
          </cell>
          <cell r="I5167" t="str">
            <v>Chính quy</v>
          </cell>
          <cell r="J5167" t="str">
            <v>Khóa 19D</v>
          </cell>
          <cell r="K5167">
            <v>8478750</v>
          </cell>
          <cell r="L5167">
            <v>8478750</v>
          </cell>
          <cell r="M5167">
            <v>0</v>
          </cell>
          <cell r="N5167" t="str">
            <v/>
          </cell>
          <cell r="O5167" t="str">
            <v>Còn học</v>
          </cell>
        </row>
        <row r="5168">
          <cell r="B5168" t="str">
            <v>1921003301</v>
          </cell>
          <cell r="C5168" t="str">
            <v>Nguyễn Thị Thu Phương</v>
          </cell>
          <cell r="D5168" t="str">
            <v>Nữ</v>
          </cell>
          <cell r="E5168" t="str">
            <v>11/10/2001</v>
          </cell>
          <cell r="F5168" t="str">
            <v>19DTA03</v>
          </cell>
          <cell r="G5168" t="str">
            <v>Khoa Ngoại ngữ</v>
          </cell>
          <cell r="H5168" t="str">
            <v>Tiếng Anh kinh doanh</v>
          </cell>
          <cell r="I5168" t="str">
            <v>Chính quy</v>
          </cell>
          <cell r="J5168" t="str">
            <v>Khóa 19D</v>
          </cell>
          <cell r="K5168">
            <v>8478750</v>
          </cell>
          <cell r="L5168">
            <v>8478750</v>
          </cell>
          <cell r="M5168">
            <v>0</v>
          </cell>
          <cell r="N5168" t="str">
            <v/>
          </cell>
          <cell r="O5168" t="str">
            <v>Còn học</v>
          </cell>
        </row>
        <row r="5169">
          <cell r="B5169" t="str">
            <v>1921003382</v>
          </cell>
          <cell r="C5169" t="str">
            <v>Dương Quỳnh Thảo Vy</v>
          </cell>
          <cell r="D5169" t="str">
            <v>Nữ</v>
          </cell>
          <cell r="E5169" t="str">
            <v>07/10/2001</v>
          </cell>
          <cell r="F5169" t="str">
            <v>19DTA03</v>
          </cell>
          <cell r="G5169" t="str">
            <v>Khoa Ngoại ngữ</v>
          </cell>
          <cell r="H5169" t="str">
            <v>Tiếng Anh kinh doanh</v>
          </cell>
          <cell r="I5169" t="str">
            <v>Chính quy</v>
          </cell>
          <cell r="J5169" t="str">
            <v>Khóa 19D</v>
          </cell>
          <cell r="K5169">
            <v>8851150</v>
          </cell>
          <cell r="L5169">
            <v>588700</v>
          </cell>
          <cell r="M5169">
            <v>8262450</v>
          </cell>
          <cell r="N5169" t="str">
            <v>2021-2022-HK01: Phí học phần( 010852, 010896, 010902, 010923, 011040, 011041, 011191, 011195)</v>
          </cell>
          <cell r="O5169" t="str">
            <v>Còn học</v>
          </cell>
        </row>
        <row r="5170">
          <cell r="B5170" t="str">
            <v>1921003195</v>
          </cell>
          <cell r="C5170" t="str">
            <v>Nguyễn Hồng Thị Minh Dâng</v>
          </cell>
          <cell r="D5170" t="str">
            <v>Nữ</v>
          </cell>
          <cell r="E5170" t="str">
            <v>15/12/2001</v>
          </cell>
          <cell r="F5170" t="str">
            <v>19DTA03</v>
          </cell>
          <cell r="G5170" t="str">
            <v>Khoa Ngoại ngữ</v>
          </cell>
          <cell r="H5170" t="str">
            <v>Tiếng Anh kinh doanh</v>
          </cell>
          <cell r="I5170" t="str">
            <v>Chính quy</v>
          </cell>
          <cell r="J5170" t="str">
            <v>Khóa 19D</v>
          </cell>
          <cell r="K5170">
            <v>8851150</v>
          </cell>
          <cell r="L5170">
            <v>8836327</v>
          </cell>
          <cell r="M5170">
            <v>14823</v>
          </cell>
          <cell r="N5170" t="str">
            <v>2021-2022-HK01: Phí học phần( 011269)</v>
          </cell>
          <cell r="O5170" t="str">
            <v>Còn học</v>
          </cell>
        </row>
        <row r="5171">
          <cell r="B5171" t="str">
            <v>1921003365</v>
          </cell>
          <cell r="C5171" t="str">
            <v>Nguyễn Thu Trang</v>
          </cell>
          <cell r="D5171" t="str">
            <v>Nữ</v>
          </cell>
          <cell r="E5171" t="str">
            <v>26/10/2001</v>
          </cell>
          <cell r="F5171" t="str">
            <v>19DTA03</v>
          </cell>
          <cell r="G5171" t="str">
            <v>Khoa Ngoại ngữ</v>
          </cell>
          <cell r="H5171" t="str">
            <v>Tiếng Anh kinh doanh</v>
          </cell>
          <cell r="I5171" t="str">
            <v>Chính quy</v>
          </cell>
          <cell r="J5171" t="str">
            <v>Khóa 19D</v>
          </cell>
          <cell r="K5171">
            <v>8851150</v>
          </cell>
          <cell r="L5171">
            <v>8851150</v>
          </cell>
          <cell r="M5171">
            <v>0</v>
          </cell>
          <cell r="N5171" t="str">
            <v/>
          </cell>
          <cell r="O5171" t="str">
            <v>Còn học</v>
          </cell>
        </row>
        <row r="5172">
          <cell r="B5172" t="str">
            <v>1921003271</v>
          </cell>
          <cell r="C5172" t="str">
            <v>Nguyễn Thị Ngân</v>
          </cell>
          <cell r="D5172" t="str">
            <v>Nữ</v>
          </cell>
          <cell r="E5172" t="str">
            <v>15/10/2001</v>
          </cell>
          <cell r="F5172" t="str">
            <v>19DTA03</v>
          </cell>
          <cell r="G5172" t="str">
            <v>Khoa Ngoại ngữ</v>
          </cell>
          <cell r="H5172" t="str">
            <v>Tiếng Anh kinh doanh</v>
          </cell>
          <cell r="I5172" t="str">
            <v>Chính quy</v>
          </cell>
          <cell r="J5172" t="str">
            <v>Khóa 19D</v>
          </cell>
          <cell r="K5172">
            <v>8851150</v>
          </cell>
          <cell r="L5172">
            <v>8851150</v>
          </cell>
          <cell r="M5172">
            <v>0</v>
          </cell>
          <cell r="N5172" t="str">
            <v/>
          </cell>
          <cell r="O5172" t="str">
            <v>Còn học</v>
          </cell>
        </row>
        <row r="5173">
          <cell r="B5173" t="str">
            <v>1921003366</v>
          </cell>
          <cell r="C5173" t="str">
            <v>Phạm Thu Trang</v>
          </cell>
          <cell r="D5173" t="str">
            <v>Nữ</v>
          </cell>
          <cell r="E5173" t="str">
            <v>20/11/2001</v>
          </cell>
          <cell r="F5173" t="str">
            <v>19DTA03</v>
          </cell>
          <cell r="G5173" t="str">
            <v>Khoa Ngoại ngữ</v>
          </cell>
          <cell r="H5173" t="str">
            <v>Tiếng Anh kinh doanh</v>
          </cell>
          <cell r="I5173" t="str">
            <v>Chính quy</v>
          </cell>
          <cell r="J5173" t="str">
            <v>Khóa 19D</v>
          </cell>
          <cell r="K5173">
            <v>8851150</v>
          </cell>
          <cell r="L5173">
            <v>8851150</v>
          </cell>
          <cell r="M5173">
            <v>0</v>
          </cell>
          <cell r="N5173" t="str">
            <v/>
          </cell>
          <cell r="O5173" t="str">
            <v>Còn học</v>
          </cell>
        </row>
        <row r="5174">
          <cell r="B5174" t="str">
            <v>1921003339</v>
          </cell>
          <cell r="C5174" t="str">
            <v>Đặng Hoàng Minh Thư</v>
          </cell>
          <cell r="D5174" t="str">
            <v>Nữ</v>
          </cell>
          <cell r="E5174" t="str">
            <v>26/12/2001</v>
          </cell>
          <cell r="F5174" t="str">
            <v>19DTA03</v>
          </cell>
          <cell r="G5174" t="str">
            <v>Khoa Ngoại ngữ</v>
          </cell>
          <cell r="H5174" t="str">
            <v>Tiếng Anh kinh doanh</v>
          </cell>
          <cell r="I5174" t="str">
            <v>Chính quy</v>
          </cell>
          <cell r="J5174" t="str">
            <v>Khóa 19D</v>
          </cell>
          <cell r="K5174">
            <v>8851150</v>
          </cell>
          <cell r="L5174">
            <v>8851150</v>
          </cell>
          <cell r="M5174">
            <v>0</v>
          </cell>
          <cell r="N5174" t="str">
            <v/>
          </cell>
          <cell r="O5174" t="str">
            <v>Còn học</v>
          </cell>
        </row>
        <row r="5175">
          <cell r="B5175" t="str">
            <v>1921003358</v>
          </cell>
          <cell r="C5175" t="str">
            <v>Phạm Vũ Bảo Trân</v>
          </cell>
          <cell r="D5175" t="str">
            <v>Nữ</v>
          </cell>
          <cell r="E5175" t="str">
            <v>21/07/2001</v>
          </cell>
          <cell r="F5175" t="str">
            <v>19DTA03</v>
          </cell>
          <cell r="G5175" t="str">
            <v>Khoa Ngoại ngữ</v>
          </cell>
          <cell r="H5175" t="str">
            <v>Tiếng Anh kinh doanh</v>
          </cell>
          <cell r="I5175" t="str">
            <v>Chính quy</v>
          </cell>
          <cell r="J5175" t="str">
            <v>Khóa 19D</v>
          </cell>
          <cell r="K5175">
            <v>8851150</v>
          </cell>
          <cell r="L5175">
            <v>8851150</v>
          </cell>
          <cell r="M5175">
            <v>0</v>
          </cell>
          <cell r="N5175" t="str">
            <v/>
          </cell>
          <cell r="O5175" t="str">
            <v>Còn học</v>
          </cell>
        </row>
        <row r="5176">
          <cell r="B5176" t="str">
            <v>1921003234</v>
          </cell>
          <cell r="C5176" t="str">
            <v>Nguyễn Thị Lan Hương</v>
          </cell>
          <cell r="D5176" t="str">
            <v>Nữ</v>
          </cell>
          <cell r="E5176" t="str">
            <v>25/03/2001</v>
          </cell>
          <cell r="F5176" t="str">
            <v>19DTA03</v>
          </cell>
          <cell r="G5176" t="str">
            <v>Khoa Ngoại ngữ</v>
          </cell>
          <cell r="H5176" t="str">
            <v>Tiếng Anh kinh doanh</v>
          </cell>
          <cell r="I5176" t="str">
            <v>Chính quy</v>
          </cell>
          <cell r="J5176" t="str">
            <v>Khóa 19D</v>
          </cell>
          <cell r="K5176">
            <v>8851150</v>
          </cell>
          <cell r="L5176">
            <v>8851150</v>
          </cell>
          <cell r="M5176">
            <v>0</v>
          </cell>
          <cell r="N5176" t="str">
            <v/>
          </cell>
          <cell r="O5176" t="str">
            <v>Còn học</v>
          </cell>
        </row>
        <row r="5177">
          <cell r="B5177" t="str">
            <v>1921003342</v>
          </cell>
          <cell r="C5177" t="str">
            <v>Văn Lê Diệu Thư</v>
          </cell>
          <cell r="D5177" t="str">
            <v>Nữ</v>
          </cell>
          <cell r="E5177" t="str">
            <v>19/03/2001</v>
          </cell>
          <cell r="F5177" t="str">
            <v>19DTA03</v>
          </cell>
          <cell r="G5177" t="str">
            <v>Khoa Ngoại ngữ</v>
          </cell>
          <cell r="H5177" t="str">
            <v>Tiếng Anh kinh doanh</v>
          </cell>
          <cell r="I5177" t="str">
            <v>Chính quy</v>
          </cell>
          <cell r="J5177" t="str">
            <v>Khóa 19D</v>
          </cell>
          <cell r="K5177">
            <v>8851150</v>
          </cell>
          <cell r="L5177">
            <v>8851150</v>
          </cell>
          <cell r="M5177">
            <v>0</v>
          </cell>
          <cell r="N5177" t="str">
            <v/>
          </cell>
          <cell r="O5177" t="str">
            <v>Còn học</v>
          </cell>
        </row>
        <row r="5178">
          <cell r="B5178" t="str">
            <v>1921003181</v>
          </cell>
          <cell r="C5178" t="str">
            <v>Bùi Lê Lan Anh</v>
          </cell>
          <cell r="D5178" t="str">
            <v>Nữ</v>
          </cell>
          <cell r="E5178" t="str">
            <v>07/08/2001</v>
          </cell>
          <cell r="F5178" t="str">
            <v>19DTA03</v>
          </cell>
          <cell r="G5178" t="str">
            <v>Khoa Ngoại ngữ</v>
          </cell>
          <cell r="H5178" t="str">
            <v>Tiếng Anh kinh doanh</v>
          </cell>
          <cell r="I5178" t="str">
            <v>Chính quy</v>
          </cell>
          <cell r="J5178" t="str">
            <v>Khóa 19D</v>
          </cell>
          <cell r="K5178">
            <v>8851150</v>
          </cell>
          <cell r="L5178">
            <v>8851150</v>
          </cell>
          <cell r="M5178">
            <v>0</v>
          </cell>
          <cell r="N5178" t="str">
            <v/>
          </cell>
          <cell r="O5178" t="str">
            <v>Còn học</v>
          </cell>
        </row>
        <row r="5179">
          <cell r="B5179" t="str">
            <v>1921003241</v>
          </cell>
          <cell r="C5179" t="str">
            <v>Nguyễn Thị Thu Huyền</v>
          </cell>
          <cell r="D5179" t="str">
            <v>Nữ</v>
          </cell>
          <cell r="E5179" t="str">
            <v>19/07/2001</v>
          </cell>
          <cell r="F5179" t="str">
            <v>19DTA03</v>
          </cell>
          <cell r="G5179" t="str">
            <v>Khoa Ngoại ngữ</v>
          </cell>
          <cell r="H5179" t="str">
            <v>Tiếng Anh kinh doanh</v>
          </cell>
          <cell r="I5179" t="str">
            <v>Chính quy</v>
          </cell>
          <cell r="J5179" t="str">
            <v>Khóa 19D</v>
          </cell>
          <cell r="K5179">
            <v>8851150</v>
          </cell>
          <cell r="L5179">
            <v>8851150</v>
          </cell>
          <cell r="M5179">
            <v>0</v>
          </cell>
          <cell r="N5179" t="str">
            <v/>
          </cell>
          <cell r="O5179" t="str">
            <v>Còn học</v>
          </cell>
        </row>
        <row r="5180">
          <cell r="B5180" t="str">
            <v>1921003288</v>
          </cell>
          <cell r="C5180" t="str">
            <v>Đỗ Hồng Nhung</v>
          </cell>
          <cell r="D5180" t="str">
            <v>Nữ</v>
          </cell>
          <cell r="E5180" t="str">
            <v>29/06/2001</v>
          </cell>
          <cell r="F5180" t="str">
            <v>19DTA03</v>
          </cell>
          <cell r="G5180" t="str">
            <v>Khoa Ngoại ngữ</v>
          </cell>
          <cell r="H5180" t="str">
            <v>Tiếng Anh kinh doanh</v>
          </cell>
          <cell r="I5180" t="str">
            <v>Chính quy</v>
          </cell>
          <cell r="J5180" t="str">
            <v>Khóa 19D</v>
          </cell>
          <cell r="K5180">
            <v>8851150</v>
          </cell>
          <cell r="L5180">
            <v>8851150</v>
          </cell>
          <cell r="M5180">
            <v>0</v>
          </cell>
          <cell r="N5180" t="str">
            <v/>
          </cell>
          <cell r="O5180" t="str">
            <v>Còn học</v>
          </cell>
        </row>
        <row r="5181">
          <cell r="B5181" t="str">
            <v>1921003306</v>
          </cell>
          <cell r="C5181" t="str">
            <v>Trương Hoàng Cẩm Quy</v>
          </cell>
          <cell r="D5181" t="str">
            <v>Nữ</v>
          </cell>
          <cell r="E5181" t="str">
            <v>02/10/2001</v>
          </cell>
          <cell r="F5181" t="str">
            <v>19DTA03</v>
          </cell>
          <cell r="G5181" t="str">
            <v>Khoa Ngoại ngữ</v>
          </cell>
          <cell r="H5181" t="str">
            <v>Tiếng Anh kinh doanh</v>
          </cell>
          <cell r="I5181" t="str">
            <v>Chính quy</v>
          </cell>
          <cell r="J5181" t="str">
            <v>Khóa 19D</v>
          </cell>
          <cell r="K5181">
            <v>8851150</v>
          </cell>
          <cell r="L5181">
            <v>8851150</v>
          </cell>
          <cell r="M5181">
            <v>0</v>
          </cell>
          <cell r="N5181" t="str">
            <v/>
          </cell>
          <cell r="O5181" t="str">
            <v>Còn học</v>
          </cell>
        </row>
        <row r="5182">
          <cell r="B5182" t="str">
            <v>1921003322</v>
          </cell>
          <cell r="C5182" t="str">
            <v>Trịnh Thị Thanh</v>
          </cell>
          <cell r="D5182" t="str">
            <v>Nữ</v>
          </cell>
          <cell r="E5182" t="str">
            <v>13/09/2001</v>
          </cell>
          <cell r="F5182" t="str">
            <v>19DTA03</v>
          </cell>
          <cell r="G5182" t="str">
            <v>Khoa Ngoại ngữ</v>
          </cell>
          <cell r="H5182" t="str">
            <v>Tiếng Anh kinh doanh</v>
          </cell>
          <cell r="I5182" t="str">
            <v>Chính quy</v>
          </cell>
          <cell r="J5182" t="str">
            <v>Khóa 19D</v>
          </cell>
          <cell r="K5182">
            <v>8851150</v>
          </cell>
          <cell r="L5182">
            <v>8851150</v>
          </cell>
          <cell r="M5182">
            <v>0</v>
          </cell>
          <cell r="N5182" t="str">
            <v/>
          </cell>
          <cell r="O5182" t="str">
            <v>Còn học</v>
          </cell>
        </row>
        <row r="5183">
          <cell r="B5183" t="str">
            <v>1921003369</v>
          </cell>
          <cell r="C5183" t="str">
            <v>Trần Thị Tú Trinh</v>
          </cell>
          <cell r="D5183" t="str">
            <v>Nữ</v>
          </cell>
          <cell r="E5183" t="str">
            <v>12/04/2001</v>
          </cell>
          <cell r="F5183" t="str">
            <v>19DTA03</v>
          </cell>
          <cell r="G5183" t="str">
            <v>Khoa Ngoại ngữ</v>
          </cell>
          <cell r="H5183" t="str">
            <v>Tiếng Anh kinh doanh</v>
          </cell>
          <cell r="I5183" t="str">
            <v>Chính quy</v>
          </cell>
          <cell r="J5183" t="str">
            <v>Khóa 19D</v>
          </cell>
          <cell r="K5183">
            <v>8851150</v>
          </cell>
          <cell r="L5183">
            <v>8851150</v>
          </cell>
          <cell r="M5183">
            <v>0</v>
          </cell>
          <cell r="N5183" t="str">
            <v/>
          </cell>
          <cell r="O5183" t="str">
            <v>Còn học</v>
          </cell>
        </row>
        <row r="5184">
          <cell r="B5184" t="str">
            <v>1921003397</v>
          </cell>
          <cell r="C5184" t="str">
            <v>Huỳnh Kim Yến</v>
          </cell>
          <cell r="D5184" t="str">
            <v>Nữ</v>
          </cell>
          <cell r="E5184" t="str">
            <v>07/09/2001</v>
          </cell>
          <cell r="F5184" t="str">
            <v>19DTA03</v>
          </cell>
          <cell r="G5184" t="str">
            <v>Khoa Ngoại ngữ</v>
          </cell>
          <cell r="H5184" t="str">
            <v>Tiếng Anh kinh doanh</v>
          </cell>
          <cell r="I5184" t="str">
            <v>Chính quy</v>
          </cell>
          <cell r="J5184" t="str">
            <v>Khóa 19D</v>
          </cell>
          <cell r="K5184">
            <v>8851150</v>
          </cell>
          <cell r="L5184">
            <v>8851150</v>
          </cell>
          <cell r="M5184">
            <v>0</v>
          </cell>
          <cell r="N5184" t="str">
            <v/>
          </cell>
          <cell r="O5184" t="str">
            <v>Còn học</v>
          </cell>
        </row>
        <row r="5185">
          <cell r="B5185" t="str">
            <v>1921003392</v>
          </cell>
          <cell r="C5185" t="str">
            <v>Nguyễn Nhật Vy</v>
          </cell>
          <cell r="D5185" t="str">
            <v>Nữ</v>
          </cell>
          <cell r="E5185" t="str">
            <v>30/04/2001</v>
          </cell>
          <cell r="F5185" t="str">
            <v>19DTA03</v>
          </cell>
          <cell r="G5185" t="str">
            <v>Khoa Ngoại ngữ</v>
          </cell>
          <cell r="H5185" t="str">
            <v>Tiếng Anh kinh doanh</v>
          </cell>
          <cell r="I5185" t="str">
            <v>Chính quy</v>
          </cell>
          <cell r="J5185" t="str">
            <v>Khóa 19D</v>
          </cell>
          <cell r="K5185">
            <v>8851150</v>
          </cell>
          <cell r="L5185">
            <v>8851150</v>
          </cell>
          <cell r="M5185">
            <v>0</v>
          </cell>
          <cell r="N5185" t="str">
            <v/>
          </cell>
          <cell r="O5185" t="str">
            <v>Còn học</v>
          </cell>
        </row>
        <row r="5186">
          <cell r="B5186" t="str">
            <v>1921003380</v>
          </cell>
          <cell r="C5186" t="str">
            <v>Hà Thị Mỹ Viên</v>
          </cell>
          <cell r="D5186" t="str">
            <v>Nữ</v>
          </cell>
          <cell r="E5186" t="str">
            <v>16/06/2001</v>
          </cell>
          <cell r="F5186" t="str">
            <v>19DTA03</v>
          </cell>
          <cell r="G5186" t="str">
            <v>Khoa Ngoại ngữ</v>
          </cell>
          <cell r="H5186" t="str">
            <v>Tiếng Anh kinh doanh</v>
          </cell>
          <cell r="I5186" t="str">
            <v>Chính quy</v>
          </cell>
          <cell r="J5186" t="str">
            <v>Khóa 19D</v>
          </cell>
          <cell r="K5186">
            <v>8851150</v>
          </cell>
          <cell r="L5186">
            <v>8851150</v>
          </cell>
          <cell r="M5186">
            <v>0</v>
          </cell>
          <cell r="N5186" t="str">
            <v/>
          </cell>
          <cell r="O5186" t="str">
            <v>Còn học</v>
          </cell>
        </row>
        <row r="5187">
          <cell r="B5187" t="str">
            <v>1921003287</v>
          </cell>
          <cell r="C5187" t="str">
            <v>Trần Thị Tâm Như</v>
          </cell>
          <cell r="D5187" t="str">
            <v>Nữ</v>
          </cell>
          <cell r="E5187" t="str">
            <v>22/06/2001</v>
          </cell>
          <cell r="F5187" t="str">
            <v>19DTA03</v>
          </cell>
          <cell r="G5187" t="str">
            <v>Khoa Ngoại ngữ</v>
          </cell>
          <cell r="H5187" t="str">
            <v>Tiếng Anh kinh doanh</v>
          </cell>
          <cell r="I5187" t="str">
            <v>Chính quy</v>
          </cell>
          <cell r="J5187" t="str">
            <v>Khóa 19D</v>
          </cell>
          <cell r="K5187">
            <v>8851150</v>
          </cell>
          <cell r="L5187">
            <v>8851150</v>
          </cell>
          <cell r="M5187">
            <v>0</v>
          </cell>
          <cell r="N5187" t="str">
            <v/>
          </cell>
          <cell r="O5187" t="str">
            <v>Còn học</v>
          </cell>
        </row>
        <row r="5188">
          <cell r="B5188" t="str">
            <v>1921003269</v>
          </cell>
          <cell r="C5188" t="str">
            <v>Nguyễn Hoàng Phương Ngân</v>
          </cell>
          <cell r="D5188" t="str">
            <v>Nữ</v>
          </cell>
          <cell r="E5188" t="str">
            <v>15/07/2001</v>
          </cell>
          <cell r="F5188" t="str">
            <v>19DTA03</v>
          </cell>
          <cell r="G5188" t="str">
            <v>Khoa Ngoại ngữ</v>
          </cell>
          <cell r="H5188" t="str">
            <v>Tiếng Anh kinh doanh</v>
          </cell>
          <cell r="I5188" t="str">
            <v>Chính quy</v>
          </cell>
          <cell r="J5188" t="str">
            <v>Khóa 19D</v>
          </cell>
          <cell r="K5188">
            <v>8851150</v>
          </cell>
          <cell r="L5188">
            <v>8851150</v>
          </cell>
          <cell r="M5188">
            <v>0</v>
          </cell>
          <cell r="N5188" t="str">
            <v/>
          </cell>
          <cell r="O5188" t="str">
            <v>Còn học</v>
          </cell>
        </row>
        <row r="5189">
          <cell r="B5189" t="str">
            <v>1921003270</v>
          </cell>
          <cell r="C5189" t="str">
            <v>Nguyễn Ngọc Thu Ngân</v>
          </cell>
          <cell r="D5189" t="str">
            <v>Nữ</v>
          </cell>
          <cell r="E5189" t="str">
            <v>28/08/2001</v>
          </cell>
          <cell r="F5189" t="str">
            <v>19DTA03</v>
          </cell>
          <cell r="G5189" t="str">
            <v>Khoa Ngoại ngữ</v>
          </cell>
          <cell r="H5189" t="str">
            <v>Tiếng Anh kinh doanh</v>
          </cell>
          <cell r="I5189" t="str">
            <v>Chính quy</v>
          </cell>
          <cell r="J5189" t="str">
            <v>Khóa 19D</v>
          </cell>
          <cell r="K5189">
            <v>8917650</v>
          </cell>
          <cell r="L5189">
            <v>8917650</v>
          </cell>
          <cell r="M5189">
            <v>0</v>
          </cell>
          <cell r="N5189" t="str">
            <v/>
          </cell>
          <cell r="O5189" t="str">
            <v>Còn học</v>
          </cell>
        </row>
        <row r="5190">
          <cell r="B5190" t="str">
            <v>1921003268</v>
          </cell>
          <cell r="C5190" t="str">
            <v>Châu Kim Ngân</v>
          </cell>
          <cell r="D5190" t="str">
            <v>Nữ</v>
          </cell>
          <cell r="E5190" t="str">
            <v>09/12/2001</v>
          </cell>
          <cell r="F5190" t="str">
            <v>19DTA03</v>
          </cell>
          <cell r="G5190" t="str">
            <v>Khoa Ngoại ngữ</v>
          </cell>
          <cell r="H5190" t="str">
            <v>Tiếng Anh kinh doanh</v>
          </cell>
          <cell r="I5190" t="str">
            <v>Chính quy</v>
          </cell>
          <cell r="J5190" t="str">
            <v>Khóa 19D</v>
          </cell>
          <cell r="K5190">
            <v>9223550</v>
          </cell>
          <cell r="L5190">
            <v>9223550</v>
          </cell>
          <cell r="M5190">
            <v>0</v>
          </cell>
          <cell r="N5190" t="str">
            <v/>
          </cell>
          <cell r="O5190" t="str">
            <v>Còn học</v>
          </cell>
        </row>
        <row r="5191">
          <cell r="B5191" t="str">
            <v>1921003336</v>
          </cell>
          <cell r="C5191" t="str">
            <v>Võ Thị Thịnh</v>
          </cell>
          <cell r="D5191" t="str">
            <v>Nữ</v>
          </cell>
          <cell r="E5191" t="str">
            <v>13/06/2001</v>
          </cell>
          <cell r="F5191" t="str">
            <v>19DTA03</v>
          </cell>
          <cell r="G5191" t="str">
            <v>Khoa Ngoại ngữ</v>
          </cell>
          <cell r="H5191" t="str">
            <v>Tiếng Anh kinh doanh</v>
          </cell>
          <cell r="I5191" t="str">
            <v>Chính quy</v>
          </cell>
          <cell r="J5191" t="str">
            <v>Khóa 19D</v>
          </cell>
          <cell r="K5191">
            <v>9223550</v>
          </cell>
          <cell r="L5191">
            <v>9223550</v>
          </cell>
          <cell r="M5191">
            <v>0</v>
          </cell>
          <cell r="N5191" t="str">
            <v/>
          </cell>
          <cell r="O5191" t="str">
            <v>Còn học</v>
          </cell>
        </row>
        <row r="5192">
          <cell r="B5192" t="str">
            <v>1921003353</v>
          </cell>
          <cell r="C5192" t="str">
            <v>Vũ Thị Thủy Tiên</v>
          </cell>
          <cell r="D5192" t="str">
            <v>Nữ</v>
          </cell>
          <cell r="E5192" t="str">
            <v>02/01/2001</v>
          </cell>
          <cell r="F5192" t="str">
            <v>19DTA03</v>
          </cell>
          <cell r="G5192" t="str">
            <v>Khoa Ngoại ngữ</v>
          </cell>
          <cell r="H5192" t="str">
            <v>Tiếng Anh kinh doanh</v>
          </cell>
          <cell r="I5192" t="str">
            <v>Chính quy</v>
          </cell>
          <cell r="J5192" t="str">
            <v>Khóa 19D</v>
          </cell>
          <cell r="K5192">
            <v>9444900</v>
          </cell>
          <cell r="L5192">
            <v>9444900</v>
          </cell>
          <cell r="M5192">
            <v>0</v>
          </cell>
          <cell r="N5192" t="str">
            <v/>
          </cell>
          <cell r="O5192" t="str">
            <v>Còn học</v>
          </cell>
        </row>
        <row r="5193">
          <cell r="B5193" t="str">
            <v>1921003379</v>
          </cell>
          <cell r="C5193" t="str">
            <v>Nguyễn Thu Uyên</v>
          </cell>
          <cell r="D5193" t="str">
            <v>Nữ</v>
          </cell>
          <cell r="E5193" t="str">
            <v>17/09/2001</v>
          </cell>
          <cell r="F5193" t="str">
            <v>19DTA03</v>
          </cell>
          <cell r="G5193" t="str">
            <v>Khoa Ngoại ngữ</v>
          </cell>
          <cell r="H5193" t="str">
            <v>Tiếng Anh kinh doanh</v>
          </cell>
          <cell r="I5193" t="str">
            <v>Chính quy</v>
          </cell>
          <cell r="J5193" t="str">
            <v>Khóa 19D</v>
          </cell>
          <cell r="K5193">
            <v>9542750</v>
          </cell>
          <cell r="L5193">
            <v>9542750</v>
          </cell>
          <cell r="M5193">
            <v>0</v>
          </cell>
          <cell r="N5193" t="str">
            <v/>
          </cell>
          <cell r="O5193" t="str">
            <v>Còn học</v>
          </cell>
        </row>
        <row r="5194">
          <cell r="B5194" t="str">
            <v>1921003378</v>
          </cell>
          <cell r="C5194" t="str">
            <v>Nguyễn Thị Hương Uyên</v>
          </cell>
          <cell r="D5194" t="str">
            <v>Nữ</v>
          </cell>
          <cell r="E5194" t="str">
            <v>20/12/2001</v>
          </cell>
          <cell r="F5194" t="str">
            <v>19DTA03</v>
          </cell>
          <cell r="G5194" t="str">
            <v>Khoa Ngoại ngữ</v>
          </cell>
          <cell r="H5194" t="str">
            <v>Tiếng Anh kinh doanh</v>
          </cell>
          <cell r="I5194" t="str">
            <v>Chính quy</v>
          </cell>
          <cell r="J5194" t="str">
            <v>Khóa 19D</v>
          </cell>
          <cell r="K5194">
            <v>9817300</v>
          </cell>
          <cell r="L5194">
            <v>9817300</v>
          </cell>
          <cell r="M5194">
            <v>0</v>
          </cell>
          <cell r="N5194" t="str">
            <v/>
          </cell>
          <cell r="O5194" t="str">
            <v>Còn học</v>
          </cell>
        </row>
        <row r="5195">
          <cell r="B5195" t="str">
            <v>1921003361</v>
          </cell>
          <cell r="C5195" t="str">
            <v>Lê Thị Thùy Trang</v>
          </cell>
          <cell r="D5195" t="str">
            <v>Nữ</v>
          </cell>
          <cell r="E5195" t="str">
            <v>10/06/2001</v>
          </cell>
          <cell r="F5195" t="str">
            <v>19DTA03</v>
          </cell>
          <cell r="G5195" t="str">
            <v>Khoa Ngoại ngữ</v>
          </cell>
          <cell r="H5195" t="str">
            <v>Tiếng Anh kinh doanh</v>
          </cell>
          <cell r="I5195" t="str">
            <v>Chính quy</v>
          </cell>
          <cell r="J5195" t="str">
            <v>Khóa 19D</v>
          </cell>
          <cell r="K5195">
            <v>9915150</v>
          </cell>
          <cell r="L5195">
            <v>9915150</v>
          </cell>
          <cell r="M5195">
            <v>0</v>
          </cell>
          <cell r="N5195" t="str">
            <v/>
          </cell>
          <cell r="O5195" t="str">
            <v>Còn học</v>
          </cell>
        </row>
        <row r="5196">
          <cell r="B5196" t="str">
            <v>1921003179</v>
          </cell>
          <cell r="C5196" t="str">
            <v>Phạm Thị Thu An</v>
          </cell>
          <cell r="D5196" t="str">
            <v>Nữ</v>
          </cell>
          <cell r="E5196" t="str">
            <v>10/08/2001</v>
          </cell>
          <cell r="F5196" t="str">
            <v>19DTA03</v>
          </cell>
          <cell r="G5196" t="str">
            <v>Khoa Ngoại ngữ</v>
          </cell>
          <cell r="H5196" t="str">
            <v>Tiếng Anh kinh doanh</v>
          </cell>
          <cell r="I5196" t="str">
            <v>Chính quy</v>
          </cell>
          <cell r="J5196" t="str">
            <v>Khóa 19D</v>
          </cell>
          <cell r="K5196">
            <v>10162500</v>
          </cell>
          <cell r="L5196">
            <v>10162500</v>
          </cell>
          <cell r="M5196">
            <v>0</v>
          </cell>
          <cell r="N5196" t="str">
            <v/>
          </cell>
          <cell r="O5196" t="str">
            <v>Còn học</v>
          </cell>
        </row>
        <row r="5197">
          <cell r="B5197" t="str">
            <v>1921003242</v>
          </cell>
          <cell r="C5197" t="str">
            <v>Nguyễn Trần Ngọc Huyền</v>
          </cell>
          <cell r="D5197" t="str">
            <v>Nữ</v>
          </cell>
          <cell r="E5197" t="str">
            <v>17/02/2001</v>
          </cell>
          <cell r="F5197" t="str">
            <v>19DTA03</v>
          </cell>
          <cell r="G5197" t="str">
            <v>Khoa Ngoại ngữ</v>
          </cell>
          <cell r="H5197" t="str">
            <v>Tiếng Anh kinh doanh</v>
          </cell>
          <cell r="I5197" t="str">
            <v>Chính quy</v>
          </cell>
          <cell r="J5197" t="str">
            <v>Khóa 19D</v>
          </cell>
          <cell r="K5197">
            <v>10287550</v>
          </cell>
          <cell r="L5197">
            <v>10287550</v>
          </cell>
          <cell r="M5197">
            <v>0</v>
          </cell>
          <cell r="N5197" t="str">
            <v/>
          </cell>
          <cell r="O5197" t="str">
            <v>Còn học</v>
          </cell>
        </row>
        <row r="5198">
          <cell r="B5198" t="str">
            <v>1921003328</v>
          </cell>
          <cell r="C5198" t="str">
            <v>Nguyễn Kiều Thạch Thảo</v>
          </cell>
          <cell r="D5198" t="str">
            <v>Nữ</v>
          </cell>
          <cell r="E5198" t="str">
            <v>05/12/2001</v>
          </cell>
          <cell r="F5198" t="str">
            <v>19DTA03</v>
          </cell>
          <cell r="G5198" t="str">
            <v>Khoa Ngoại ngữ</v>
          </cell>
          <cell r="H5198" t="str">
            <v>Tiếng Anh kinh doanh</v>
          </cell>
          <cell r="I5198" t="str">
            <v>Chính quy</v>
          </cell>
          <cell r="J5198" t="str">
            <v>Khóa 19D</v>
          </cell>
          <cell r="K5198">
            <v>10287550</v>
          </cell>
          <cell r="L5198">
            <v>10287550</v>
          </cell>
          <cell r="M5198">
            <v>0</v>
          </cell>
          <cell r="N5198" t="str">
            <v/>
          </cell>
          <cell r="O5198" t="str">
            <v>Còn học</v>
          </cell>
        </row>
        <row r="5199">
          <cell r="B5199" t="str">
            <v>1921003354</v>
          </cell>
          <cell r="C5199" t="str">
            <v>Bùi Phương Bích Trâm</v>
          </cell>
          <cell r="D5199" t="str">
            <v>Nữ</v>
          </cell>
          <cell r="E5199" t="str">
            <v>20/10/2001</v>
          </cell>
          <cell r="F5199" t="str">
            <v>19DTA03</v>
          </cell>
          <cell r="G5199" t="str">
            <v>Khoa Ngoại ngữ</v>
          </cell>
          <cell r="H5199" t="str">
            <v>Tiếng Anh kinh doanh</v>
          </cell>
          <cell r="I5199" t="str">
            <v>Chính quy</v>
          </cell>
          <cell r="J5199" t="str">
            <v>Khóa 19D</v>
          </cell>
          <cell r="K5199">
            <v>10411050</v>
          </cell>
          <cell r="L5199">
            <v>10411050</v>
          </cell>
          <cell r="M5199">
            <v>0</v>
          </cell>
          <cell r="N5199" t="str">
            <v/>
          </cell>
          <cell r="O5199" t="str">
            <v>Còn học</v>
          </cell>
        </row>
        <row r="5200">
          <cell r="B5200" t="str">
            <v>1921004161</v>
          </cell>
          <cell r="C5200" t="str">
            <v>Ngô Thị Như ý</v>
          </cell>
          <cell r="D5200" t="str">
            <v>Nữ</v>
          </cell>
          <cell r="E5200" t="str">
            <v>06/08/2001</v>
          </cell>
          <cell r="F5200" t="str">
            <v>19DTA03</v>
          </cell>
          <cell r="G5200" t="str">
            <v>Khoa Ngoại ngữ</v>
          </cell>
          <cell r="H5200" t="str">
            <v>Tiếng Anh kinh doanh</v>
          </cell>
          <cell r="I5200" t="str">
            <v>Chính quy</v>
          </cell>
          <cell r="J5200" t="str">
            <v>Khóa 19D</v>
          </cell>
          <cell r="K5200">
            <v>10939250</v>
          </cell>
          <cell r="L5200">
            <v>10939250</v>
          </cell>
          <cell r="M5200">
            <v>0</v>
          </cell>
          <cell r="N5200" t="str">
            <v/>
          </cell>
          <cell r="O5200" t="str">
            <v>Còn học</v>
          </cell>
        </row>
        <row r="5201">
          <cell r="B5201" t="str">
            <v>1921003203</v>
          </cell>
          <cell r="C5201" t="str">
            <v>Ngô Đức Duy</v>
          </cell>
          <cell r="D5201" t="str">
            <v>Nam</v>
          </cell>
          <cell r="E5201" t="str">
            <v>21/07/2001</v>
          </cell>
          <cell r="F5201" t="str">
            <v>19DTA03</v>
          </cell>
          <cell r="G5201" t="str">
            <v>Khoa Ngoại ngữ</v>
          </cell>
          <cell r="H5201" t="str">
            <v>Tiếng Anh kinh doanh</v>
          </cell>
          <cell r="I5201" t="str">
            <v>Chính quy</v>
          </cell>
          <cell r="J5201" t="str">
            <v>Khóa 19D</v>
          </cell>
          <cell r="K5201">
            <v>11138750</v>
          </cell>
          <cell r="L5201">
            <v>11138750</v>
          </cell>
          <cell r="M5201">
            <v>0</v>
          </cell>
          <cell r="N5201" t="str">
            <v/>
          </cell>
          <cell r="O5201" t="str">
            <v>Còn học</v>
          </cell>
        </row>
        <row r="5202">
          <cell r="B5202" t="str">
            <v>1921003323</v>
          </cell>
          <cell r="C5202" t="str">
            <v>Lê Tấn Thành</v>
          </cell>
          <cell r="D5202" t="str">
            <v>Nam</v>
          </cell>
          <cell r="E5202" t="str">
            <v>16/07/2001</v>
          </cell>
          <cell r="F5202" t="str">
            <v>19DTA03</v>
          </cell>
          <cell r="G5202" t="str">
            <v>Khoa Ngoại ngữ</v>
          </cell>
          <cell r="H5202" t="str">
            <v>Tiếng Anh kinh doanh</v>
          </cell>
          <cell r="I5202" t="str">
            <v>Chính quy</v>
          </cell>
          <cell r="J5202" t="str">
            <v>Khóa 19D</v>
          </cell>
          <cell r="K5202">
            <v>11222750</v>
          </cell>
          <cell r="L5202">
            <v>11222750</v>
          </cell>
          <cell r="M5202">
            <v>0</v>
          </cell>
          <cell r="N5202" t="str">
            <v/>
          </cell>
          <cell r="O5202" t="str">
            <v>Còn học</v>
          </cell>
        </row>
        <row r="5203">
          <cell r="B5203" t="str">
            <v>1921003259</v>
          </cell>
          <cell r="C5203" t="str">
            <v>Nguyễn Thị Hoài Ly</v>
          </cell>
          <cell r="D5203" t="str">
            <v>Nữ</v>
          </cell>
          <cell r="E5203" t="str">
            <v>24/07/2001</v>
          </cell>
          <cell r="F5203" t="str">
            <v>19DTA03</v>
          </cell>
          <cell r="G5203" t="str">
            <v>Khoa Ngoại ngữ</v>
          </cell>
          <cell r="H5203" t="str">
            <v>Tiếng Anh kinh doanh</v>
          </cell>
          <cell r="I5203" t="str">
            <v>Chính quy</v>
          </cell>
          <cell r="J5203" t="str">
            <v>Khóa 19D</v>
          </cell>
          <cell r="K5203">
            <v>11883550</v>
          </cell>
          <cell r="L5203">
            <v>11883550</v>
          </cell>
          <cell r="M5203">
            <v>0</v>
          </cell>
          <cell r="N5203" t="str">
            <v/>
          </cell>
          <cell r="O5203" t="str">
            <v>Còn học</v>
          </cell>
        </row>
        <row r="5204">
          <cell r="B5204" t="str">
            <v>1921003320</v>
          </cell>
          <cell r="C5204" t="str">
            <v>Neáng Rót Tana</v>
          </cell>
          <cell r="D5204" t="str">
            <v>Nữ</v>
          </cell>
          <cell r="E5204" t="str">
            <v>22/12/2001</v>
          </cell>
          <cell r="F5204" t="str">
            <v>19DTA03</v>
          </cell>
          <cell r="G5204" t="str">
            <v>Khoa Ngoại ngữ</v>
          </cell>
          <cell r="H5204" t="str">
            <v>Tiếng Anh kinh doanh</v>
          </cell>
          <cell r="I5204" t="str">
            <v>Chính quy</v>
          </cell>
          <cell r="J5204" t="str">
            <v>Khóa 19D</v>
          </cell>
          <cell r="K5204">
            <v>12575150</v>
          </cell>
          <cell r="L5204">
            <v>12575150</v>
          </cell>
          <cell r="M5204">
            <v>0</v>
          </cell>
          <cell r="N5204" t="str">
            <v/>
          </cell>
          <cell r="O5204" t="str">
            <v>Còn học</v>
          </cell>
        </row>
        <row r="5205">
          <cell r="B5205" t="str">
            <v>1921003217</v>
          </cell>
          <cell r="C5205" t="str">
            <v>Lê Thị Ngọc Hân</v>
          </cell>
          <cell r="D5205" t="str">
            <v>Nữ</v>
          </cell>
          <cell r="E5205" t="str">
            <v>24/03/2001</v>
          </cell>
          <cell r="F5205" t="str">
            <v>19DTA04</v>
          </cell>
          <cell r="G5205" t="str">
            <v>Khoa Ngoại ngữ</v>
          </cell>
          <cell r="H5205" t="str">
            <v>Tiếng Anh kinh doanh</v>
          </cell>
          <cell r="I5205" t="str">
            <v>Chính quy</v>
          </cell>
          <cell r="J5205" t="str">
            <v>Khóa 19D</v>
          </cell>
          <cell r="K5205">
            <v>7481250</v>
          </cell>
          <cell r="L5205">
            <v>7481250</v>
          </cell>
          <cell r="M5205">
            <v>0</v>
          </cell>
          <cell r="N5205" t="str">
            <v/>
          </cell>
          <cell r="O5205" t="str">
            <v>Còn học</v>
          </cell>
        </row>
        <row r="5206">
          <cell r="B5206" t="str">
            <v>1921003383</v>
          </cell>
          <cell r="C5206" t="str">
            <v>Đồng La Vy</v>
          </cell>
          <cell r="D5206" t="str">
            <v>Nữ</v>
          </cell>
          <cell r="E5206" t="str">
            <v>18/10/2001</v>
          </cell>
          <cell r="F5206" t="str">
            <v>19DTA04</v>
          </cell>
          <cell r="G5206" t="str">
            <v>Khoa Ngoại ngữ</v>
          </cell>
          <cell r="H5206" t="str">
            <v>Tiếng Anh kinh doanh</v>
          </cell>
          <cell r="I5206" t="str">
            <v>Chính quy</v>
          </cell>
          <cell r="J5206" t="str">
            <v>Khóa 19D</v>
          </cell>
          <cell r="K5206">
            <v>7481250</v>
          </cell>
          <cell r="L5206">
            <v>7481250</v>
          </cell>
          <cell r="M5206">
            <v>0</v>
          </cell>
          <cell r="N5206" t="str">
            <v/>
          </cell>
          <cell r="O5206" t="str">
            <v>Còn học</v>
          </cell>
        </row>
        <row r="5207">
          <cell r="B5207" t="str">
            <v>1921003247</v>
          </cell>
          <cell r="C5207" t="str">
            <v>Nguyễn Đình Khôi</v>
          </cell>
          <cell r="D5207" t="str">
            <v>Nam</v>
          </cell>
          <cell r="E5207" t="str">
            <v>02/03/2001</v>
          </cell>
          <cell r="F5207" t="str">
            <v>19DTA04</v>
          </cell>
          <cell r="G5207" t="str">
            <v>Khoa Ngoại ngữ</v>
          </cell>
          <cell r="H5207" t="str">
            <v>Tiếng Anh kinh doanh</v>
          </cell>
          <cell r="I5207" t="str">
            <v>Chính quy</v>
          </cell>
          <cell r="J5207" t="str">
            <v>Khóa 19D</v>
          </cell>
          <cell r="K5207">
            <v>7481250</v>
          </cell>
          <cell r="L5207">
            <v>7481250</v>
          </cell>
          <cell r="M5207">
            <v>0</v>
          </cell>
          <cell r="N5207" t="str">
            <v/>
          </cell>
          <cell r="O5207" t="str">
            <v>Còn học</v>
          </cell>
        </row>
        <row r="5208">
          <cell r="B5208" t="str">
            <v>1921003283</v>
          </cell>
          <cell r="C5208" t="str">
            <v>Trần Phương Nhi</v>
          </cell>
          <cell r="D5208" t="str">
            <v>Nữ</v>
          </cell>
          <cell r="E5208" t="str">
            <v>28/07/2001</v>
          </cell>
          <cell r="F5208" t="str">
            <v>19DTA04</v>
          </cell>
          <cell r="G5208" t="str">
            <v>Khoa Ngoại ngữ</v>
          </cell>
          <cell r="H5208" t="str">
            <v>Tiếng Anh kinh doanh</v>
          </cell>
          <cell r="I5208" t="str">
            <v>Chính quy</v>
          </cell>
          <cell r="J5208" t="str">
            <v>Khóa 19D</v>
          </cell>
          <cell r="K5208">
            <v>7481250</v>
          </cell>
          <cell r="L5208">
            <v>7481250</v>
          </cell>
          <cell r="M5208">
            <v>0</v>
          </cell>
          <cell r="N5208" t="str">
            <v/>
          </cell>
          <cell r="O5208" t="str">
            <v>Còn học</v>
          </cell>
        </row>
        <row r="5209">
          <cell r="B5209" t="str">
            <v>1921003316</v>
          </cell>
          <cell r="C5209" t="str">
            <v>Tôn Nhật Sang</v>
          </cell>
          <cell r="D5209" t="str">
            <v>Nam</v>
          </cell>
          <cell r="E5209" t="str">
            <v>16/08/2001</v>
          </cell>
          <cell r="F5209" t="str">
            <v>19DTA04</v>
          </cell>
          <cell r="G5209" t="str">
            <v>Khoa Ngoại ngữ</v>
          </cell>
          <cell r="H5209" t="str">
            <v>Tiếng Anh kinh doanh</v>
          </cell>
          <cell r="I5209" t="str">
            <v>Chính quy</v>
          </cell>
          <cell r="J5209" t="str">
            <v>Khóa 19D</v>
          </cell>
          <cell r="K5209">
            <v>7481250</v>
          </cell>
          <cell r="L5209">
            <v>7481250</v>
          </cell>
          <cell r="M5209">
            <v>0</v>
          </cell>
          <cell r="N5209" t="str">
            <v/>
          </cell>
          <cell r="O5209" t="str">
            <v>Còn học</v>
          </cell>
        </row>
        <row r="5210">
          <cell r="B5210" t="str">
            <v>1921003188</v>
          </cell>
          <cell r="C5210" t="str">
            <v>Phan Thị Ngọc ánh</v>
          </cell>
          <cell r="D5210" t="str">
            <v>Nữ</v>
          </cell>
          <cell r="E5210" t="str">
            <v>23/03/2001</v>
          </cell>
          <cell r="F5210" t="str">
            <v>19DTA04</v>
          </cell>
          <cell r="G5210" t="str">
            <v>Khoa Ngoại ngữ</v>
          </cell>
          <cell r="H5210" t="str">
            <v>Tiếng Anh kinh doanh</v>
          </cell>
          <cell r="I5210" t="str">
            <v>Chính quy</v>
          </cell>
          <cell r="J5210" t="str">
            <v>Khóa 19D</v>
          </cell>
          <cell r="K5210">
            <v>7853650</v>
          </cell>
          <cell r="L5210">
            <v>7853650</v>
          </cell>
          <cell r="M5210">
            <v>0</v>
          </cell>
          <cell r="N5210" t="str">
            <v/>
          </cell>
          <cell r="O5210" t="str">
            <v>Còn học</v>
          </cell>
        </row>
        <row r="5211">
          <cell r="B5211" t="str">
            <v>1921003180</v>
          </cell>
          <cell r="C5211" t="str">
            <v>Bùi Hoàng Anh</v>
          </cell>
          <cell r="D5211" t="str">
            <v>Nam</v>
          </cell>
          <cell r="E5211" t="str">
            <v>28/05/2001</v>
          </cell>
          <cell r="F5211" t="str">
            <v>19DTA04</v>
          </cell>
          <cell r="G5211" t="str">
            <v>Khoa Ngoại ngữ</v>
          </cell>
          <cell r="H5211" t="str">
            <v>Tiếng Anh kinh doanh</v>
          </cell>
          <cell r="I5211" t="str">
            <v>Chính quy</v>
          </cell>
          <cell r="J5211" t="str">
            <v>Khóa 19D</v>
          </cell>
          <cell r="K5211">
            <v>8046500</v>
          </cell>
          <cell r="L5211">
            <v>8046500</v>
          </cell>
          <cell r="M5211">
            <v>0</v>
          </cell>
          <cell r="N5211" t="str">
            <v/>
          </cell>
          <cell r="O5211" t="str">
            <v>Còn học</v>
          </cell>
        </row>
        <row r="5212">
          <cell r="B5212" t="str">
            <v>1921003211</v>
          </cell>
          <cell r="C5212" t="str">
            <v>Nguyễn Thị Trà Giang</v>
          </cell>
          <cell r="D5212" t="str">
            <v>Nữ</v>
          </cell>
          <cell r="E5212" t="str">
            <v>17/04/2001</v>
          </cell>
          <cell r="F5212" t="str">
            <v>19DTA04</v>
          </cell>
          <cell r="G5212" t="str">
            <v>Khoa Ngoại ngữ</v>
          </cell>
          <cell r="H5212" t="str">
            <v>Tiếng Anh kinh doanh</v>
          </cell>
          <cell r="I5212" t="str">
            <v>Chính quy</v>
          </cell>
          <cell r="J5212" t="str">
            <v>Khóa 19D</v>
          </cell>
          <cell r="K5212">
            <v>8226050</v>
          </cell>
          <cell r="L5212">
            <v>8226050</v>
          </cell>
          <cell r="M5212">
            <v>0</v>
          </cell>
          <cell r="N5212" t="str">
            <v/>
          </cell>
          <cell r="O5212" t="str">
            <v>Còn học</v>
          </cell>
        </row>
        <row r="5213">
          <cell r="B5213" t="str">
            <v>1921003267</v>
          </cell>
          <cell r="C5213" t="str">
            <v>Lương Trinh Yến Nga</v>
          </cell>
          <cell r="D5213" t="str">
            <v>Nữ</v>
          </cell>
          <cell r="E5213" t="str">
            <v>29/03/2001</v>
          </cell>
          <cell r="F5213" t="str">
            <v>19DTA04</v>
          </cell>
          <cell r="G5213" t="str">
            <v>Khoa Ngoại ngữ</v>
          </cell>
          <cell r="H5213" t="str">
            <v>Tiếng Anh kinh doanh</v>
          </cell>
          <cell r="I5213" t="str">
            <v>Chính quy</v>
          </cell>
          <cell r="J5213" t="str">
            <v>Khóa 19D</v>
          </cell>
          <cell r="K5213">
            <v>8478750</v>
          </cell>
          <cell r="L5213">
            <v>8478750</v>
          </cell>
          <cell r="M5213">
            <v>0</v>
          </cell>
          <cell r="N5213" t="str">
            <v/>
          </cell>
          <cell r="O5213" t="str">
            <v>Còn học</v>
          </cell>
        </row>
        <row r="5214">
          <cell r="B5214" t="str">
            <v>1921003189</v>
          </cell>
          <cell r="C5214" t="str">
            <v>Trần Phi âu</v>
          </cell>
          <cell r="D5214" t="str">
            <v>Nữ</v>
          </cell>
          <cell r="E5214" t="str">
            <v>18/03/2001</v>
          </cell>
          <cell r="F5214" t="str">
            <v>19DTA04</v>
          </cell>
          <cell r="G5214" t="str">
            <v>Khoa Ngoại ngữ</v>
          </cell>
          <cell r="H5214" t="str">
            <v>Tiếng Anh kinh doanh</v>
          </cell>
          <cell r="I5214" t="str">
            <v>Chính quy</v>
          </cell>
          <cell r="J5214" t="str">
            <v>Khóa 19D</v>
          </cell>
          <cell r="K5214">
            <v>8478750</v>
          </cell>
          <cell r="L5214">
            <v>8478750</v>
          </cell>
          <cell r="M5214">
            <v>0</v>
          </cell>
          <cell r="N5214" t="str">
            <v/>
          </cell>
          <cell r="O5214" t="str">
            <v>Còn học</v>
          </cell>
        </row>
        <row r="5215">
          <cell r="B5215" t="str">
            <v>1921003225</v>
          </cell>
          <cell r="C5215" t="str">
            <v>Nguyễn Thị Nho Hiên</v>
          </cell>
          <cell r="D5215" t="str">
            <v>Nữ</v>
          </cell>
          <cell r="E5215" t="str">
            <v>06/05/2001</v>
          </cell>
          <cell r="F5215" t="str">
            <v>19DTA04</v>
          </cell>
          <cell r="G5215" t="str">
            <v>Khoa Ngoại ngữ</v>
          </cell>
          <cell r="H5215" t="str">
            <v>Tiếng Anh kinh doanh</v>
          </cell>
          <cell r="I5215" t="str">
            <v>Chính quy</v>
          </cell>
          <cell r="J5215" t="str">
            <v>Khóa 19D</v>
          </cell>
          <cell r="K5215">
            <v>8478750</v>
          </cell>
          <cell r="L5215">
            <v>8478750</v>
          </cell>
          <cell r="M5215">
            <v>0</v>
          </cell>
          <cell r="N5215" t="str">
            <v/>
          </cell>
          <cell r="O5215" t="str">
            <v>Còn học</v>
          </cell>
        </row>
        <row r="5216">
          <cell r="B5216" t="str">
            <v>1921003385</v>
          </cell>
          <cell r="C5216" t="str">
            <v>Huỳnh Tam Bảo Thuý Vy</v>
          </cell>
          <cell r="D5216" t="str">
            <v>Nữ</v>
          </cell>
          <cell r="E5216" t="str">
            <v>04/04/2001</v>
          </cell>
          <cell r="F5216" t="str">
            <v>19DTA04</v>
          </cell>
          <cell r="G5216" t="str">
            <v>Khoa Ngoại ngữ</v>
          </cell>
          <cell r="H5216" t="str">
            <v>Tiếng Anh kinh doanh</v>
          </cell>
          <cell r="I5216" t="str">
            <v>Chính quy</v>
          </cell>
          <cell r="J5216" t="str">
            <v>Khóa 19D</v>
          </cell>
          <cell r="K5216">
            <v>8851150</v>
          </cell>
          <cell r="L5216">
            <v>8851150</v>
          </cell>
          <cell r="M5216">
            <v>0</v>
          </cell>
          <cell r="N5216" t="str">
            <v/>
          </cell>
          <cell r="O5216" t="str">
            <v>Còn học</v>
          </cell>
        </row>
        <row r="5217">
          <cell r="B5217" t="str">
            <v>1921003335</v>
          </cell>
          <cell r="C5217" t="str">
            <v>Nguyễn Đạt Thịnh</v>
          </cell>
          <cell r="D5217" t="str">
            <v>Nam</v>
          </cell>
          <cell r="E5217" t="str">
            <v>03/01/2001</v>
          </cell>
          <cell r="F5217" t="str">
            <v>19DTA04</v>
          </cell>
          <cell r="G5217" t="str">
            <v>Khoa Ngoại ngữ</v>
          </cell>
          <cell r="H5217" t="str">
            <v>Tiếng Anh kinh doanh</v>
          </cell>
          <cell r="I5217" t="str">
            <v>Chính quy</v>
          </cell>
          <cell r="J5217" t="str">
            <v>Khóa 19D</v>
          </cell>
          <cell r="K5217">
            <v>8851150</v>
          </cell>
          <cell r="L5217">
            <v>8851150</v>
          </cell>
          <cell r="M5217">
            <v>0</v>
          </cell>
          <cell r="N5217" t="str">
            <v/>
          </cell>
          <cell r="O5217" t="str">
            <v>Còn học</v>
          </cell>
        </row>
        <row r="5218">
          <cell r="B5218" t="str">
            <v>1921003319</v>
          </cell>
          <cell r="C5218" t="str">
            <v>Đặng Thị Quỳnh Sum</v>
          </cell>
          <cell r="D5218" t="str">
            <v>Nữ</v>
          </cell>
          <cell r="E5218" t="str">
            <v>19/02/2001</v>
          </cell>
          <cell r="F5218" t="str">
            <v>19DTA04</v>
          </cell>
          <cell r="G5218" t="str">
            <v>Khoa Ngoại ngữ</v>
          </cell>
          <cell r="H5218" t="str">
            <v>Tiếng Anh kinh doanh</v>
          </cell>
          <cell r="I5218" t="str">
            <v>Chính quy</v>
          </cell>
          <cell r="J5218" t="str">
            <v>Khóa 19D</v>
          </cell>
          <cell r="K5218">
            <v>9077250</v>
          </cell>
          <cell r="L5218">
            <v>9077250</v>
          </cell>
          <cell r="M5218">
            <v>0</v>
          </cell>
          <cell r="N5218" t="str">
            <v/>
          </cell>
          <cell r="O5218" t="str">
            <v>Còn học</v>
          </cell>
        </row>
        <row r="5219">
          <cell r="B5219" t="str">
            <v>1921003375</v>
          </cell>
          <cell r="C5219" t="str">
            <v>Phan Thanh Tuyền</v>
          </cell>
          <cell r="D5219" t="str">
            <v>Nữ</v>
          </cell>
          <cell r="E5219" t="str">
            <v>06/03/2001</v>
          </cell>
          <cell r="F5219" t="str">
            <v>19DTA04</v>
          </cell>
          <cell r="G5219" t="str">
            <v>Khoa Ngoại ngữ</v>
          </cell>
          <cell r="H5219" t="str">
            <v>Tiếng Anh kinh doanh</v>
          </cell>
          <cell r="I5219" t="str">
            <v>Chính quy</v>
          </cell>
          <cell r="J5219" t="str">
            <v>Khóa 19D</v>
          </cell>
          <cell r="K5219">
            <v>9077250</v>
          </cell>
          <cell r="L5219">
            <v>9077250</v>
          </cell>
          <cell r="M5219">
            <v>0</v>
          </cell>
          <cell r="N5219" t="str">
            <v/>
          </cell>
          <cell r="O5219" t="str">
            <v>Còn học</v>
          </cell>
        </row>
        <row r="5220">
          <cell r="B5220" t="str">
            <v>1921003310</v>
          </cell>
          <cell r="C5220" t="str">
            <v>Nguyễn Thị Như Quỳnh</v>
          </cell>
          <cell r="D5220" t="str">
            <v>Nữ</v>
          </cell>
          <cell r="E5220" t="str">
            <v>28/08/2001</v>
          </cell>
          <cell r="F5220" t="str">
            <v>19DTA04</v>
          </cell>
          <cell r="G5220" t="str">
            <v>Khoa Ngoại ngữ</v>
          </cell>
          <cell r="H5220" t="str">
            <v>Tiếng Anh kinh doanh</v>
          </cell>
          <cell r="I5220" t="str">
            <v>Chính quy</v>
          </cell>
          <cell r="J5220" t="str">
            <v>Khóa 19D</v>
          </cell>
          <cell r="K5220">
            <v>9223550</v>
          </cell>
          <cell r="L5220">
            <v>9223550</v>
          </cell>
          <cell r="M5220">
            <v>0</v>
          </cell>
          <cell r="N5220" t="str">
            <v/>
          </cell>
          <cell r="O5220" t="str">
            <v>Còn học</v>
          </cell>
        </row>
        <row r="5221">
          <cell r="B5221" t="str">
            <v>1921003290</v>
          </cell>
          <cell r="C5221" t="str">
            <v>Nguyễn Thị Khánh Nhung</v>
          </cell>
          <cell r="D5221" t="str">
            <v>Nữ</v>
          </cell>
          <cell r="E5221" t="str">
            <v>01/03/2001</v>
          </cell>
          <cell r="F5221" t="str">
            <v>19DTA04</v>
          </cell>
          <cell r="G5221" t="str">
            <v>Khoa Ngoại ngữ</v>
          </cell>
          <cell r="H5221" t="str">
            <v>Tiếng Anh kinh doanh</v>
          </cell>
          <cell r="I5221" t="str">
            <v>Chính quy</v>
          </cell>
          <cell r="J5221" t="str">
            <v>Khóa 19D</v>
          </cell>
          <cell r="K5221">
            <v>9223550</v>
          </cell>
          <cell r="L5221">
            <v>9223550</v>
          </cell>
          <cell r="M5221">
            <v>0</v>
          </cell>
          <cell r="N5221" t="str">
            <v/>
          </cell>
          <cell r="O5221" t="str">
            <v>Còn học</v>
          </cell>
        </row>
        <row r="5222">
          <cell r="B5222" t="str">
            <v>1921003294</v>
          </cell>
          <cell r="C5222" t="str">
            <v>Lý Mỹ Phấn</v>
          </cell>
          <cell r="D5222" t="str">
            <v>Nữ</v>
          </cell>
          <cell r="E5222" t="str">
            <v>19/11/2001</v>
          </cell>
          <cell r="F5222" t="str">
            <v>19DTA04</v>
          </cell>
          <cell r="G5222" t="str">
            <v>Khoa Ngoại ngữ</v>
          </cell>
          <cell r="H5222" t="str">
            <v>Tiếng Anh kinh doanh</v>
          </cell>
          <cell r="I5222" t="str">
            <v>Chính quy</v>
          </cell>
          <cell r="J5222" t="str">
            <v>Khóa 19D</v>
          </cell>
          <cell r="K5222">
            <v>9223550</v>
          </cell>
          <cell r="L5222">
            <v>9223550</v>
          </cell>
          <cell r="M5222">
            <v>0</v>
          </cell>
          <cell r="N5222" t="str">
            <v/>
          </cell>
          <cell r="O5222" t="str">
            <v>Còn học</v>
          </cell>
        </row>
        <row r="5223">
          <cell r="B5223" t="str">
            <v>1921003232</v>
          </cell>
          <cell r="C5223" t="str">
            <v>Lê Quỳnh Hương</v>
          </cell>
          <cell r="D5223" t="str">
            <v>Nữ</v>
          </cell>
          <cell r="E5223" t="str">
            <v>14/07/2001</v>
          </cell>
          <cell r="F5223" t="str">
            <v>19DTA04</v>
          </cell>
          <cell r="G5223" t="str">
            <v>Khoa Ngoại ngữ</v>
          </cell>
          <cell r="H5223" t="str">
            <v>Tiếng Anh kinh doanh</v>
          </cell>
          <cell r="I5223" t="str">
            <v>Chính quy</v>
          </cell>
          <cell r="J5223" t="str">
            <v>Khóa 19D</v>
          </cell>
          <cell r="K5223">
            <v>9675250</v>
          </cell>
          <cell r="L5223">
            <v>9675250</v>
          </cell>
          <cell r="M5223">
            <v>0</v>
          </cell>
          <cell r="N5223" t="str">
            <v/>
          </cell>
          <cell r="O5223" t="str">
            <v>Còn học</v>
          </cell>
        </row>
        <row r="5224">
          <cell r="B5224" t="str">
            <v>1921003218</v>
          </cell>
          <cell r="C5224" t="str">
            <v>Nguyễn Thị Nhã Hân</v>
          </cell>
          <cell r="D5224" t="str">
            <v>Nữ</v>
          </cell>
          <cell r="E5224" t="str">
            <v>20/02/2001</v>
          </cell>
          <cell r="F5224" t="str">
            <v>19DTA04</v>
          </cell>
          <cell r="G5224" t="str">
            <v>Khoa Ngoại ngữ</v>
          </cell>
          <cell r="H5224" t="str">
            <v>Tiếng Anh kinh doanh</v>
          </cell>
          <cell r="I5224" t="str">
            <v>Chính quy</v>
          </cell>
          <cell r="J5224" t="str">
            <v>Khóa 19D</v>
          </cell>
          <cell r="K5224">
            <v>10141250</v>
          </cell>
          <cell r="L5224">
            <v>10141250</v>
          </cell>
          <cell r="M5224">
            <v>0</v>
          </cell>
          <cell r="N5224" t="str">
            <v/>
          </cell>
          <cell r="O5224" t="str">
            <v>Còn học</v>
          </cell>
        </row>
        <row r="5225">
          <cell r="B5225" t="str">
            <v>1921003249</v>
          </cell>
          <cell r="C5225" t="str">
            <v>Lê Hoàng Kim</v>
          </cell>
          <cell r="D5225" t="str">
            <v>Nữ</v>
          </cell>
          <cell r="E5225" t="str">
            <v>05/03/2001</v>
          </cell>
          <cell r="F5225" t="str">
            <v>19DTA04</v>
          </cell>
          <cell r="G5225" t="str">
            <v>Khoa Ngoại ngữ</v>
          </cell>
          <cell r="H5225" t="str">
            <v>Tiếng Anh kinh doanh</v>
          </cell>
          <cell r="I5225" t="str">
            <v>Chính quy</v>
          </cell>
          <cell r="J5225" t="str">
            <v>Khóa 19D</v>
          </cell>
          <cell r="K5225">
            <v>10447150</v>
          </cell>
          <cell r="L5225">
            <v>10447150</v>
          </cell>
          <cell r="M5225">
            <v>0</v>
          </cell>
          <cell r="N5225" t="str">
            <v/>
          </cell>
          <cell r="O5225" t="str">
            <v>Còn học</v>
          </cell>
        </row>
        <row r="5226">
          <cell r="B5226" t="str">
            <v>1921003250</v>
          </cell>
          <cell r="C5226" t="str">
            <v>Nguyễn ái Liên</v>
          </cell>
          <cell r="D5226" t="str">
            <v>Nữ</v>
          </cell>
          <cell r="E5226" t="str">
            <v>14/03/2001</v>
          </cell>
          <cell r="F5226" t="str">
            <v>19DTA04</v>
          </cell>
          <cell r="G5226" t="str">
            <v>Khoa Ngoại ngữ</v>
          </cell>
          <cell r="H5226" t="str">
            <v>Tiếng Anh kinh doanh</v>
          </cell>
          <cell r="I5226" t="str">
            <v>Chính quy</v>
          </cell>
          <cell r="J5226" t="str">
            <v>Khóa 19D</v>
          </cell>
          <cell r="K5226">
            <v>10447150</v>
          </cell>
          <cell r="L5226">
            <v>10447150</v>
          </cell>
          <cell r="M5226">
            <v>0</v>
          </cell>
          <cell r="N5226" t="str">
            <v/>
          </cell>
          <cell r="O5226" t="str">
            <v>Còn học</v>
          </cell>
        </row>
        <row r="5227">
          <cell r="B5227" t="str">
            <v>1921003209</v>
          </cell>
          <cell r="C5227" t="str">
            <v>Võ Thị Mai Duyên</v>
          </cell>
          <cell r="D5227" t="str">
            <v>Nữ</v>
          </cell>
          <cell r="E5227" t="str">
            <v>15/09/2001</v>
          </cell>
          <cell r="F5227" t="str">
            <v>19DTA04</v>
          </cell>
          <cell r="G5227" t="str">
            <v>Khoa Ngoại ngữ</v>
          </cell>
          <cell r="H5227" t="str">
            <v>Tiếng Anh kinh doanh</v>
          </cell>
          <cell r="I5227" t="str">
            <v>Chính quy</v>
          </cell>
          <cell r="J5227" t="str">
            <v>Khóa 19D</v>
          </cell>
          <cell r="K5227">
            <v>10513650</v>
          </cell>
          <cell r="L5227">
            <v>10513650</v>
          </cell>
          <cell r="M5227">
            <v>0</v>
          </cell>
          <cell r="N5227" t="str">
            <v/>
          </cell>
          <cell r="O5227" t="str">
            <v>Còn học</v>
          </cell>
        </row>
        <row r="5228">
          <cell r="B5228" t="str">
            <v>1921003396</v>
          </cell>
          <cell r="C5228" t="str">
            <v>Phạm Lê Thanh Yên</v>
          </cell>
          <cell r="D5228" t="str">
            <v>Nữ</v>
          </cell>
          <cell r="E5228" t="str">
            <v>05/12/1999</v>
          </cell>
          <cell r="F5228" t="str">
            <v>19DTA04</v>
          </cell>
          <cell r="G5228" t="str">
            <v>Khoa Ngoại ngữ</v>
          </cell>
          <cell r="H5228" t="str">
            <v>Tiếng Anh kinh doanh</v>
          </cell>
          <cell r="I5228" t="str">
            <v>Chính quy</v>
          </cell>
          <cell r="J5228" t="str">
            <v>Khóa 19D</v>
          </cell>
          <cell r="K5228">
            <v>10979150</v>
          </cell>
          <cell r="L5228">
            <v>10979150</v>
          </cell>
          <cell r="M5228">
            <v>0</v>
          </cell>
          <cell r="N5228" t="str">
            <v/>
          </cell>
          <cell r="O5228" t="str">
            <v>Còn học</v>
          </cell>
        </row>
        <row r="5229">
          <cell r="B5229" t="str">
            <v>1921003347</v>
          </cell>
          <cell r="C5229" t="str">
            <v>Nguyễn Lê Nhã Thy</v>
          </cell>
          <cell r="D5229" t="str">
            <v>Nữ</v>
          </cell>
          <cell r="E5229" t="str">
            <v>31/07/2001</v>
          </cell>
          <cell r="F5229" t="str">
            <v>19DTA04</v>
          </cell>
          <cell r="G5229" t="str">
            <v>Khoa Ngoại ngữ</v>
          </cell>
          <cell r="H5229" t="str">
            <v>Tiếng Anh kinh doanh</v>
          </cell>
          <cell r="I5229" t="str">
            <v>Chính quy</v>
          </cell>
          <cell r="J5229" t="str">
            <v>Khóa 19D</v>
          </cell>
          <cell r="K5229">
            <v>11511150</v>
          </cell>
          <cell r="L5229">
            <v>11511150</v>
          </cell>
          <cell r="M5229">
            <v>0</v>
          </cell>
          <cell r="N5229" t="str">
            <v/>
          </cell>
          <cell r="O5229" t="str">
            <v>Còn học</v>
          </cell>
        </row>
        <row r="5230">
          <cell r="B5230" t="str">
            <v>1921003393</v>
          </cell>
          <cell r="C5230" t="str">
            <v>Nguyễn Thị Tường Vy</v>
          </cell>
          <cell r="D5230" t="str">
            <v>Nữ</v>
          </cell>
          <cell r="E5230" t="str">
            <v>02/06/2000</v>
          </cell>
          <cell r="F5230" t="str">
            <v>19DTA04</v>
          </cell>
          <cell r="G5230" t="str">
            <v>Khoa Ngoại ngữ</v>
          </cell>
          <cell r="H5230" t="str">
            <v>Tiếng Anh kinh doanh</v>
          </cell>
          <cell r="I5230" t="str">
            <v>Chính quy</v>
          </cell>
          <cell r="J5230" t="str">
            <v>Khóa 19D</v>
          </cell>
          <cell r="K5230">
            <v>11555250</v>
          </cell>
          <cell r="L5230">
            <v>11555250</v>
          </cell>
          <cell r="M5230">
            <v>0</v>
          </cell>
          <cell r="N5230" t="str">
            <v/>
          </cell>
          <cell r="O5230" t="str">
            <v>Còn học</v>
          </cell>
        </row>
        <row r="5231">
          <cell r="B5231" t="str">
            <v>1921003330</v>
          </cell>
          <cell r="C5231" t="str">
            <v>Nguyễn Thị Thu Thảo</v>
          </cell>
          <cell r="D5231" t="str">
            <v>Nữ</v>
          </cell>
          <cell r="E5231" t="str">
            <v>29/03/2001</v>
          </cell>
          <cell r="F5231" t="str">
            <v>19DTA04</v>
          </cell>
          <cell r="G5231" t="str">
            <v>Khoa Ngoại ngữ</v>
          </cell>
          <cell r="H5231" t="str">
            <v>Tiếng Anh kinh doanh</v>
          </cell>
          <cell r="I5231" t="str">
            <v>Chính quy</v>
          </cell>
          <cell r="J5231" t="str">
            <v>Khóa 19D</v>
          </cell>
          <cell r="K5231">
            <v>11883550</v>
          </cell>
          <cell r="L5231">
            <v>11883550</v>
          </cell>
          <cell r="M5231">
            <v>0</v>
          </cell>
          <cell r="N5231" t="str">
            <v/>
          </cell>
          <cell r="O5231" t="str">
            <v>Còn học</v>
          </cell>
        </row>
        <row r="5232">
          <cell r="B5232" t="str">
            <v>1921003221</v>
          </cell>
          <cell r="C5232" t="str">
            <v>Trương Gia Hân</v>
          </cell>
          <cell r="D5232" t="str">
            <v>Nữ</v>
          </cell>
          <cell r="E5232" t="str">
            <v>19/05/2001</v>
          </cell>
          <cell r="F5232" t="str">
            <v>19DTA04</v>
          </cell>
          <cell r="G5232" t="str">
            <v>Khoa Ngoại ngữ</v>
          </cell>
          <cell r="H5232" t="str">
            <v>Tiếng Anh kinh doanh</v>
          </cell>
          <cell r="I5232" t="str">
            <v>Chính quy</v>
          </cell>
          <cell r="J5232" t="str">
            <v>Khóa 19D</v>
          </cell>
          <cell r="K5232">
            <v>12003400</v>
          </cell>
          <cell r="L5232">
            <v>12003400</v>
          </cell>
          <cell r="M5232">
            <v>0</v>
          </cell>
          <cell r="N5232" t="str">
            <v/>
          </cell>
          <cell r="O5232" t="str">
            <v>Còn học</v>
          </cell>
        </row>
        <row r="5233">
          <cell r="B5233" t="str">
            <v>1921003235</v>
          </cell>
          <cell r="C5233" t="str">
            <v>Nguyễn Thị Thúy Hương</v>
          </cell>
          <cell r="D5233" t="str">
            <v>Nữ</v>
          </cell>
          <cell r="E5233" t="str">
            <v>01/12/2001</v>
          </cell>
          <cell r="F5233" t="str">
            <v>19DTA04</v>
          </cell>
          <cell r="G5233" t="str">
            <v>Khoa Ngoại ngữ</v>
          </cell>
          <cell r="H5233" t="str">
            <v>Tiếng Anh kinh doanh</v>
          </cell>
          <cell r="I5233" t="str">
            <v>Chính quy</v>
          </cell>
          <cell r="J5233" t="str">
            <v>Khóa 19D</v>
          </cell>
          <cell r="K5233">
            <v>12043150</v>
          </cell>
          <cell r="L5233">
            <v>12043150</v>
          </cell>
          <cell r="M5233">
            <v>0</v>
          </cell>
          <cell r="N5233" t="str">
            <v/>
          </cell>
          <cell r="O5233" t="str">
            <v>Còn học</v>
          </cell>
        </row>
        <row r="5234">
          <cell r="B5234" t="str">
            <v>1921003245</v>
          </cell>
          <cell r="C5234" t="str">
            <v>Cao Nguyễn Tuấn Khang</v>
          </cell>
          <cell r="D5234" t="str">
            <v>Nam</v>
          </cell>
          <cell r="E5234" t="str">
            <v>08/08/2001</v>
          </cell>
          <cell r="F5234" t="str">
            <v>19DTA04</v>
          </cell>
          <cell r="G5234" t="str">
            <v>Khoa Ngoại ngữ</v>
          </cell>
          <cell r="H5234" t="str">
            <v>Tiếng Anh kinh doanh</v>
          </cell>
          <cell r="I5234" t="str">
            <v>Chính quy</v>
          </cell>
          <cell r="J5234" t="str">
            <v>Khóa 19D</v>
          </cell>
          <cell r="K5234">
            <v>12581800</v>
          </cell>
          <cell r="L5234">
            <v>12581800</v>
          </cell>
          <cell r="M5234">
            <v>0</v>
          </cell>
          <cell r="N5234" t="str">
            <v/>
          </cell>
          <cell r="O5234" t="str">
            <v>Còn học</v>
          </cell>
        </row>
        <row r="5235">
          <cell r="B5235" t="str">
            <v>1921003254</v>
          </cell>
          <cell r="C5235" t="str">
            <v>Phạm Duy Linh</v>
          </cell>
          <cell r="D5235" t="str">
            <v>Nam</v>
          </cell>
          <cell r="E5235" t="str">
            <v>10/10/2001</v>
          </cell>
          <cell r="F5235" t="str">
            <v>19DTA04</v>
          </cell>
          <cell r="G5235" t="str">
            <v>Khoa Ngoại ngữ</v>
          </cell>
          <cell r="H5235" t="str">
            <v>Tiếng Anh kinh doanh</v>
          </cell>
          <cell r="I5235" t="str">
            <v>Chính quy</v>
          </cell>
          <cell r="J5235" t="str">
            <v>Khóa 19D</v>
          </cell>
          <cell r="K5235">
            <v>15016650</v>
          </cell>
          <cell r="L5235">
            <v>15016650</v>
          </cell>
          <cell r="M5235">
            <v>0</v>
          </cell>
          <cell r="N5235" t="str">
            <v/>
          </cell>
          <cell r="O5235" t="str">
            <v>Còn học</v>
          </cell>
        </row>
        <row r="5236">
          <cell r="B5236" t="str">
            <v>1921004467</v>
          </cell>
          <cell r="C5236" t="str">
            <v>Nguyễn Thị Mỹ Linh</v>
          </cell>
          <cell r="D5236" t="str">
            <v>Nữ</v>
          </cell>
          <cell r="E5236" t="str">
            <v>04/04/1997</v>
          </cell>
          <cell r="F5236" t="str">
            <v>19DTC1</v>
          </cell>
          <cell r="G5236" t="str">
            <v>Khoa Tài chính - Ngân hàng</v>
          </cell>
          <cell r="H5236" t="str">
            <v>Tài chính doanh nghiệp</v>
          </cell>
          <cell r="I5236" t="str">
            <v>Chính quy</v>
          </cell>
          <cell r="J5236" t="str">
            <v>Khóa 19D</v>
          </cell>
          <cell r="K5236">
            <v>4488750</v>
          </cell>
          <cell r="L5236">
            <v>4488750</v>
          </cell>
          <cell r="M5236">
            <v>0</v>
          </cell>
          <cell r="N5236" t="str">
            <v/>
          </cell>
          <cell r="O5236" t="str">
            <v>Còn học</v>
          </cell>
        </row>
        <row r="5237">
          <cell r="B5237" t="str">
            <v>1921004405</v>
          </cell>
          <cell r="C5237" t="str">
            <v>Lý Phượng Hoàng</v>
          </cell>
          <cell r="D5237" t="str">
            <v>Nam</v>
          </cell>
          <cell r="E5237" t="str">
            <v>08/09/1996</v>
          </cell>
          <cell r="F5237" t="str">
            <v>19DTC1</v>
          </cell>
          <cell r="G5237" t="str">
            <v>Khoa Tài chính - Ngân hàng</v>
          </cell>
          <cell r="H5237" t="str">
            <v>Tài chính doanh nghiệp</v>
          </cell>
          <cell r="I5237" t="str">
            <v>Chính quy</v>
          </cell>
          <cell r="J5237" t="str">
            <v>Khóa 19D</v>
          </cell>
          <cell r="K5237">
            <v>4773750</v>
          </cell>
          <cell r="L5237">
            <v>4773750</v>
          </cell>
          <cell r="M5237">
            <v>0</v>
          </cell>
          <cell r="N5237" t="str">
            <v/>
          </cell>
          <cell r="O5237" t="str">
            <v>Còn học</v>
          </cell>
        </row>
        <row r="5238">
          <cell r="B5238" t="str">
            <v>1921004639</v>
          </cell>
          <cell r="C5238" t="str">
            <v>Nguyễn Thị Tuệ Tâm</v>
          </cell>
          <cell r="D5238" t="str">
            <v>Nữ</v>
          </cell>
          <cell r="E5238" t="str">
            <v>04/07/2001</v>
          </cell>
          <cell r="F5238" t="str">
            <v>19DTC1</v>
          </cell>
          <cell r="G5238" t="str">
            <v>Khoa Tài chính - Ngân hàng</v>
          </cell>
          <cell r="H5238" t="str">
            <v>Tài chính doanh nghiệp</v>
          </cell>
          <cell r="I5238" t="str">
            <v>Chính quy</v>
          </cell>
          <cell r="J5238" t="str">
            <v>Khóa 19D</v>
          </cell>
          <cell r="K5238">
            <v>5233550</v>
          </cell>
          <cell r="L5238">
            <v>5233550</v>
          </cell>
          <cell r="M5238">
            <v>0</v>
          </cell>
          <cell r="N5238" t="str">
            <v/>
          </cell>
          <cell r="O5238" t="str">
            <v>Còn học</v>
          </cell>
        </row>
        <row r="5239">
          <cell r="B5239" t="str">
            <v>1921004697</v>
          </cell>
          <cell r="C5239" t="str">
            <v>Nguyễn Thị Hoài Thương</v>
          </cell>
          <cell r="D5239" t="str">
            <v>Nữ</v>
          </cell>
          <cell r="E5239" t="str">
            <v>28/04/2001</v>
          </cell>
          <cell r="F5239" t="str">
            <v>19DTC1</v>
          </cell>
          <cell r="G5239" t="str">
            <v>Khoa Tài chính - Ngân hàng</v>
          </cell>
          <cell r="H5239" t="str">
            <v>Tài chính doanh nghiệp</v>
          </cell>
          <cell r="I5239" t="str">
            <v>Chính quy</v>
          </cell>
          <cell r="J5239" t="str">
            <v>Khóa 19D</v>
          </cell>
          <cell r="K5239">
            <v>7481250</v>
          </cell>
          <cell r="L5239">
            <v>7481250</v>
          </cell>
          <cell r="M5239">
            <v>0</v>
          </cell>
          <cell r="N5239" t="str">
            <v/>
          </cell>
          <cell r="O5239" t="str">
            <v>Còn học</v>
          </cell>
        </row>
        <row r="5240">
          <cell r="B5240" t="str">
            <v>1921004747</v>
          </cell>
          <cell r="C5240" t="str">
            <v>Phạm Thị Mỹ Trang</v>
          </cell>
          <cell r="D5240" t="str">
            <v>Nữ</v>
          </cell>
          <cell r="E5240" t="str">
            <v>05/06/2001</v>
          </cell>
          <cell r="F5240" t="str">
            <v>19DTC1</v>
          </cell>
          <cell r="G5240" t="str">
            <v>Khoa Tài chính - Ngân hàng</v>
          </cell>
          <cell r="H5240" t="str">
            <v>Tài chính doanh nghiệp</v>
          </cell>
          <cell r="I5240" t="str">
            <v>Chính quy</v>
          </cell>
          <cell r="J5240" t="str">
            <v>Khóa 19D</v>
          </cell>
          <cell r="K5240">
            <v>7481250</v>
          </cell>
          <cell r="L5240">
            <v>7481250</v>
          </cell>
          <cell r="M5240">
            <v>0</v>
          </cell>
          <cell r="N5240" t="str">
            <v/>
          </cell>
          <cell r="O5240" t="str">
            <v>Còn học</v>
          </cell>
        </row>
        <row r="5241">
          <cell r="B5241" t="str">
            <v>1921004768</v>
          </cell>
          <cell r="C5241" t="str">
            <v>Văn Thị Cẩm Tú</v>
          </cell>
          <cell r="D5241" t="str">
            <v>Nữ</v>
          </cell>
          <cell r="E5241" t="str">
            <v>05/10/2001</v>
          </cell>
          <cell r="F5241" t="str">
            <v>19DTC1</v>
          </cell>
          <cell r="G5241" t="str">
            <v>Khoa Tài chính - Ngân hàng</v>
          </cell>
          <cell r="H5241" t="str">
            <v>Tài chính doanh nghiệp</v>
          </cell>
          <cell r="I5241" t="str">
            <v>Chính quy</v>
          </cell>
          <cell r="J5241" t="str">
            <v>Khóa 19D</v>
          </cell>
          <cell r="K5241">
            <v>7481250</v>
          </cell>
          <cell r="L5241">
            <v>7481250</v>
          </cell>
          <cell r="M5241">
            <v>0</v>
          </cell>
          <cell r="N5241" t="str">
            <v/>
          </cell>
          <cell r="O5241" t="str">
            <v>Còn học</v>
          </cell>
        </row>
        <row r="5242">
          <cell r="B5242" t="str">
            <v>1921004811</v>
          </cell>
          <cell r="C5242" t="str">
            <v>Nguyễn Thị Triệu Vy</v>
          </cell>
          <cell r="D5242" t="str">
            <v>Nữ</v>
          </cell>
          <cell r="E5242" t="str">
            <v>05/05/2001</v>
          </cell>
          <cell r="F5242" t="str">
            <v>19DTC1</v>
          </cell>
          <cell r="G5242" t="str">
            <v>Khoa Tài chính - Ngân hàng</v>
          </cell>
          <cell r="H5242" t="str">
            <v>Tài chính doanh nghiệp</v>
          </cell>
          <cell r="I5242" t="str">
            <v>Chính quy</v>
          </cell>
          <cell r="J5242" t="str">
            <v>Khóa 19D</v>
          </cell>
          <cell r="K5242">
            <v>7481250</v>
          </cell>
          <cell r="L5242">
            <v>7481250</v>
          </cell>
          <cell r="M5242">
            <v>0</v>
          </cell>
          <cell r="N5242" t="str">
            <v/>
          </cell>
          <cell r="O5242" t="str">
            <v>Còn học</v>
          </cell>
        </row>
        <row r="5243">
          <cell r="B5243" t="str">
            <v>1921004578</v>
          </cell>
          <cell r="C5243" t="str">
            <v>Phan Thị Tuyết Nhung</v>
          </cell>
          <cell r="D5243" t="str">
            <v>Nữ</v>
          </cell>
          <cell r="E5243" t="str">
            <v>03/06/2001</v>
          </cell>
          <cell r="F5243" t="str">
            <v>19DTC1</v>
          </cell>
          <cell r="G5243" t="str">
            <v>Khoa Tài chính - Ngân hàng</v>
          </cell>
          <cell r="H5243" t="str">
            <v>Tài chính doanh nghiệp</v>
          </cell>
          <cell r="I5243" t="str">
            <v>Chính quy</v>
          </cell>
          <cell r="J5243" t="str">
            <v>Khóa 19D</v>
          </cell>
          <cell r="K5243">
            <v>7581000</v>
          </cell>
          <cell r="L5243">
            <v>7581000</v>
          </cell>
          <cell r="M5243">
            <v>0</v>
          </cell>
          <cell r="N5243" t="str">
            <v/>
          </cell>
          <cell r="O5243" t="str">
            <v>Còn học</v>
          </cell>
        </row>
        <row r="5244">
          <cell r="B5244" t="str">
            <v>1921004388</v>
          </cell>
          <cell r="C5244" t="str">
            <v>Nguyễn Thị Thúy Hảo</v>
          </cell>
          <cell r="D5244" t="str">
            <v>Nữ</v>
          </cell>
          <cell r="E5244" t="str">
            <v>05/11/2001</v>
          </cell>
          <cell r="F5244" t="str">
            <v>19DTC1</v>
          </cell>
          <cell r="G5244" t="str">
            <v>Khoa Tài chính - Ngân hàng</v>
          </cell>
          <cell r="H5244" t="str">
            <v>Tài chính doanh nghiệp</v>
          </cell>
          <cell r="I5244" t="str">
            <v>Chính quy</v>
          </cell>
          <cell r="J5244" t="str">
            <v>Khóa 19D</v>
          </cell>
          <cell r="K5244">
            <v>7766250</v>
          </cell>
          <cell r="L5244">
            <v>7766250</v>
          </cell>
          <cell r="M5244">
            <v>0</v>
          </cell>
          <cell r="N5244" t="str">
            <v/>
          </cell>
          <cell r="O5244" t="str">
            <v>Còn học</v>
          </cell>
        </row>
        <row r="5245">
          <cell r="B5245" t="str">
            <v>1921004794</v>
          </cell>
          <cell r="C5245" t="str">
            <v>Phan Thị Thu Vân</v>
          </cell>
          <cell r="D5245" t="str">
            <v>Nữ</v>
          </cell>
          <cell r="E5245" t="str">
            <v>16/11/2001</v>
          </cell>
          <cell r="F5245" t="str">
            <v>19DTC1</v>
          </cell>
          <cell r="G5245" t="str">
            <v>Khoa Tài chính - Ngân hàng</v>
          </cell>
          <cell r="H5245" t="str">
            <v>Tài chính doanh nghiệp</v>
          </cell>
          <cell r="I5245" t="str">
            <v>Chính quy</v>
          </cell>
          <cell r="J5245" t="str">
            <v>Khóa 19D</v>
          </cell>
          <cell r="K5245">
            <v>7853650</v>
          </cell>
          <cell r="L5245">
            <v>7853650</v>
          </cell>
          <cell r="M5245">
            <v>0</v>
          </cell>
          <cell r="N5245" t="str">
            <v/>
          </cell>
          <cell r="O5245" t="str">
            <v>Còn học</v>
          </cell>
        </row>
        <row r="5246">
          <cell r="B5246" t="str">
            <v>1921004537</v>
          </cell>
          <cell r="C5246" t="str">
            <v>Nguyễn Thị Hồng Ngọc</v>
          </cell>
          <cell r="D5246" t="str">
            <v>Nữ</v>
          </cell>
          <cell r="E5246" t="str">
            <v>11/05/2001</v>
          </cell>
          <cell r="F5246" t="str">
            <v>19DTC1</v>
          </cell>
          <cell r="G5246" t="str">
            <v>Khoa Tài chính - Ngân hàng</v>
          </cell>
          <cell r="H5246" t="str">
            <v>Tài chính doanh nghiệp</v>
          </cell>
          <cell r="I5246" t="str">
            <v>Chính quy</v>
          </cell>
          <cell r="J5246" t="str">
            <v>Khóa 19D</v>
          </cell>
          <cell r="K5246">
            <v>7853650</v>
          </cell>
          <cell r="L5246">
            <v>7853650</v>
          </cell>
          <cell r="M5246">
            <v>0</v>
          </cell>
          <cell r="N5246" t="str">
            <v/>
          </cell>
          <cell r="O5246" t="str">
            <v>Còn học</v>
          </cell>
        </row>
        <row r="5247">
          <cell r="B5247" t="str">
            <v>1921004615</v>
          </cell>
          <cell r="C5247" t="str">
            <v>Đỗ Xuân Nhật Quyên</v>
          </cell>
          <cell r="D5247" t="str">
            <v>Nữ</v>
          </cell>
          <cell r="E5247" t="str">
            <v>22/11/2001</v>
          </cell>
          <cell r="F5247" t="str">
            <v>19DTC1</v>
          </cell>
          <cell r="G5247" t="str">
            <v>Khoa Tài chính - Ngân hàng</v>
          </cell>
          <cell r="H5247" t="str">
            <v>Tài chính doanh nghiệp</v>
          </cell>
          <cell r="I5247" t="str">
            <v>Chính quy</v>
          </cell>
          <cell r="J5247" t="str">
            <v>Khóa 19D</v>
          </cell>
          <cell r="K5247">
            <v>7853650</v>
          </cell>
          <cell r="L5247">
            <v>7853650</v>
          </cell>
          <cell r="M5247">
            <v>0</v>
          </cell>
          <cell r="N5247" t="str">
            <v/>
          </cell>
          <cell r="O5247" t="str">
            <v>Còn học</v>
          </cell>
        </row>
        <row r="5248">
          <cell r="B5248" t="str">
            <v>1921004398</v>
          </cell>
          <cell r="C5248" t="str">
            <v>Nguyễn Đăng Hiếu</v>
          </cell>
          <cell r="D5248" t="str">
            <v>Nam</v>
          </cell>
          <cell r="E5248" t="str">
            <v>20/01/2001</v>
          </cell>
          <cell r="F5248" t="str">
            <v>19DTC1</v>
          </cell>
          <cell r="G5248" t="str">
            <v>Khoa Tài chính - Ngân hàng</v>
          </cell>
          <cell r="H5248" t="str">
            <v>Tài chính doanh nghiệp</v>
          </cell>
          <cell r="I5248" t="str">
            <v>Chính quy</v>
          </cell>
          <cell r="J5248" t="str">
            <v>Khóa 19D</v>
          </cell>
          <cell r="K5248">
            <v>7853650</v>
          </cell>
          <cell r="L5248">
            <v>7853650</v>
          </cell>
          <cell r="M5248">
            <v>0</v>
          </cell>
          <cell r="N5248" t="str">
            <v/>
          </cell>
          <cell r="O5248" t="str">
            <v>Còn học</v>
          </cell>
        </row>
        <row r="5249">
          <cell r="B5249" t="str">
            <v>1921004599</v>
          </cell>
          <cell r="C5249" t="str">
            <v>Nguyễn Hà Minh Phương</v>
          </cell>
          <cell r="D5249" t="str">
            <v>Nữ</v>
          </cell>
          <cell r="E5249" t="str">
            <v>24/08/2001</v>
          </cell>
          <cell r="F5249" t="str">
            <v>19DTC1</v>
          </cell>
          <cell r="G5249" t="str">
            <v>Khoa Tài chính - Ngân hàng</v>
          </cell>
          <cell r="H5249" t="str">
            <v>Tài chính doanh nghiệp</v>
          </cell>
          <cell r="I5249" t="str">
            <v>Chính quy</v>
          </cell>
          <cell r="J5249" t="str">
            <v>Khóa 19D</v>
          </cell>
          <cell r="K5249">
            <v>7853650</v>
          </cell>
          <cell r="L5249">
            <v>7853650</v>
          </cell>
          <cell r="M5249">
            <v>0</v>
          </cell>
          <cell r="N5249" t="str">
            <v/>
          </cell>
          <cell r="O5249" t="str">
            <v>Còn học</v>
          </cell>
        </row>
        <row r="5250">
          <cell r="B5250" t="str">
            <v>1921002364</v>
          </cell>
          <cell r="C5250" t="str">
            <v>Phạm Đăng Minh Nhật</v>
          </cell>
          <cell r="D5250" t="str">
            <v>Nữ</v>
          </cell>
          <cell r="E5250" t="str">
            <v>17/06/2001</v>
          </cell>
          <cell r="F5250" t="str">
            <v>19DTC1</v>
          </cell>
          <cell r="G5250" t="str">
            <v>Khoa Tài chính - Ngân hàng</v>
          </cell>
          <cell r="H5250" t="str">
            <v>Tài chính doanh nghiệp</v>
          </cell>
          <cell r="I5250" t="str">
            <v>Chính quy</v>
          </cell>
          <cell r="J5250" t="str">
            <v>Khóa 19D</v>
          </cell>
          <cell r="K5250">
            <v>7866000</v>
          </cell>
          <cell r="L5250">
            <v>7866000</v>
          </cell>
          <cell r="M5250">
            <v>0</v>
          </cell>
          <cell r="N5250" t="str">
            <v/>
          </cell>
          <cell r="O5250" t="str">
            <v>Còn học</v>
          </cell>
        </row>
        <row r="5251">
          <cell r="B5251" t="str">
            <v>1921004803</v>
          </cell>
          <cell r="C5251" t="str">
            <v>Cao Quốc Vinh</v>
          </cell>
          <cell r="D5251" t="str">
            <v>Nam</v>
          </cell>
          <cell r="E5251" t="str">
            <v>16/02/2001</v>
          </cell>
          <cell r="F5251" t="str">
            <v>19DTC1</v>
          </cell>
          <cell r="G5251" t="str">
            <v>Khoa Tài chính - Ngân hàng</v>
          </cell>
          <cell r="H5251" t="str">
            <v>Tài chính doanh nghiệp</v>
          </cell>
          <cell r="I5251" t="str">
            <v>Chính quy</v>
          </cell>
          <cell r="J5251" t="str">
            <v>Khóa 19D</v>
          </cell>
          <cell r="K5251">
            <v>7953400</v>
          </cell>
          <cell r="L5251">
            <v>7953400</v>
          </cell>
          <cell r="M5251">
            <v>0</v>
          </cell>
          <cell r="N5251" t="str">
            <v/>
          </cell>
          <cell r="O5251" t="str">
            <v>Còn học</v>
          </cell>
        </row>
        <row r="5252">
          <cell r="B5252" t="str">
            <v>1921004350</v>
          </cell>
          <cell r="C5252" t="str">
            <v>Trương Trần Kim Dung</v>
          </cell>
          <cell r="D5252" t="str">
            <v>Nữ</v>
          </cell>
          <cell r="E5252" t="str">
            <v>06/02/2001</v>
          </cell>
          <cell r="F5252" t="str">
            <v>19DTC1</v>
          </cell>
          <cell r="G5252" t="str">
            <v>Khoa Tài chính - Ngân hàng</v>
          </cell>
          <cell r="H5252" t="str">
            <v>Tài chính doanh nghiệp</v>
          </cell>
          <cell r="I5252" t="str">
            <v>Chính quy</v>
          </cell>
          <cell r="J5252" t="str">
            <v>Khóa 19D</v>
          </cell>
          <cell r="K5252">
            <v>8226050</v>
          </cell>
          <cell r="L5252">
            <v>8226050</v>
          </cell>
          <cell r="M5252">
            <v>0</v>
          </cell>
          <cell r="N5252" t="str">
            <v/>
          </cell>
          <cell r="O5252" t="str">
            <v>Còn học</v>
          </cell>
        </row>
        <row r="5253">
          <cell r="B5253" t="str">
            <v>1921004283</v>
          </cell>
          <cell r="C5253" t="str">
            <v>Hoàng Ngọc Anh</v>
          </cell>
          <cell r="D5253" t="str">
            <v>Nữ</v>
          </cell>
          <cell r="E5253" t="str">
            <v>11/06/2001</v>
          </cell>
          <cell r="F5253" t="str">
            <v>19DTC1</v>
          </cell>
          <cell r="G5253" t="str">
            <v>Khoa Tài chính - Ngân hàng</v>
          </cell>
          <cell r="H5253" t="str">
            <v>Tài chính doanh nghiệp</v>
          </cell>
          <cell r="I5253" t="str">
            <v>Chính quy</v>
          </cell>
          <cell r="J5253" t="str">
            <v>Khóa 19D</v>
          </cell>
          <cell r="K5253">
            <v>8336250</v>
          </cell>
          <cell r="L5253">
            <v>8336250</v>
          </cell>
          <cell r="M5253">
            <v>0</v>
          </cell>
          <cell r="N5253" t="str">
            <v/>
          </cell>
          <cell r="O5253" t="str">
            <v>Còn học</v>
          </cell>
        </row>
        <row r="5254">
          <cell r="B5254" t="str">
            <v>1921004522</v>
          </cell>
          <cell r="C5254" t="str">
            <v>Lê Thị Bích Ngân</v>
          </cell>
          <cell r="D5254" t="str">
            <v>Nữ</v>
          </cell>
          <cell r="E5254" t="str">
            <v>03/04/2001</v>
          </cell>
          <cell r="F5254" t="str">
            <v>19DTC1</v>
          </cell>
          <cell r="G5254" t="str">
            <v>Khoa Tài chính - Ngân hàng</v>
          </cell>
          <cell r="H5254" t="str">
            <v>Tài chính doanh nghiệp</v>
          </cell>
          <cell r="I5254" t="str">
            <v>Chính quy</v>
          </cell>
          <cell r="J5254" t="str">
            <v>Khóa 19D</v>
          </cell>
          <cell r="K5254">
            <v>8447400</v>
          </cell>
          <cell r="L5254">
            <v>8447400</v>
          </cell>
          <cell r="M5254">
            <v>0</v>
          </cell>
          <cell r="N5254" t="str">
            <v/>
          </cell>
          <cell r="O5254" t="str">
            <v>Còn học</v>
          </cell>
        </row>
        <row r="5255">
          <cell r="B5255" t="str">
            <v>1921004542</v>
          </cell>
          <cell r="C5255" t="str">
            <v>Trần Bảo Ngọc</v>
          </cell>
          <cell r="D5255" t="str">
            <v>Nữ</v>
          </cell>
          <cell r="E5255" t="str">
            <v>24/03/2000</v>
          </cell>
          <cell r="F5255" t="str">
            <v>19DTC1</v>
          </cell>
          <cell r="G5255" t="str">
            <v>Khoa Tài chính - Ngân hàng</v>
          </cell>
          <cell r="H5255" t="str">
            <v>Tài chính doanh nghiệp</v>
          </cell>
          <cell r="I5255" t="str">
            <v>Chính quy</v>
          </cell>
          <cell r="J5255" t="str">
            <v>Khóa 19D</v>
          </cell>
          <cell r="K5255">
            <v>8598450</v>
          </cell>
          <cell r="L5255">
            <v>8598450</v>
          </cell>
          <cell r="M5255">
            <v>0</v>
          </cell>
          <cell r="N5255" t="str">
            <v/>
          </cell>
          <cell r="O5255" t="str">
            <v>Còn học</v>
          </cell>
        </row>
        <row r="5256">
          <cell r="B5256" t="str">
            <v>1921004548</v>
          </cell>
          <cell r="C5256" t="str">
            <v>Ngô Thị Thảo Nguyên</v>
          </cell>
          <cell r="D5256" t="str">
            <v>Nữ</v>
          </cell>
          <cell r="E5256" t="str">
            <v>19/06/2001</v>
          </cell>
          <cell r="F5256" t="str">
            <v>19DTC1</v>
          </cell>
          <cell r="G5256" t="str">
            <v>Khoa Tài chính - Ngân hàng</v>
          </cell>
          <cell r="H5256" t="str">
            <v>Tài chính doanh nghiệp</v>
          </cell>
          <cell r="I5256" t="str">
            <v>Chính quy</v>
          </cell>
          <cell r="J5256" t="str">
            <v>Khóa 19D</v>
          </cell>
          <cell r="K5256">
            <v>8970850</v>
          </cell>
          <cell r="L5256">
            <v>8970850</v>
          </cell>
          <cell r="M5256">
            <v>0</v>
          </cell>
          <cell r="N5256" t="str">
            <v/>
          </cell>
          <cell r="O5256" t="str">
            <v>Còn học</v>
          </cell>
        </row>
        <row r="5257">
          <cell r="B5257" t="str">
            <v>1921004730</v>
          </cell>
          <cell r="C5257" t="str">
            <v>Lý Nhựt Huyền Trân</v>
          </cell>
          <cell r="D5257" t="str">
            <v>Nữ</v>
          </cell>
          <cell r="E5257" t="str">
            <v>24/12/2001</v>
          </cell>
          <cell r="F5257" t="str">
            <v>19DTC1</v>
          </cell>
          <cell r="G5257" t="str">
            <v>Khoa Tài chính - Ngân hàng</v>
          </cell>
          <cell r="H5257" t="str">
            <v>Tài chính doanh nghiệp</v>
          </cell>
          <cell r="I5257" t="str">
            <v>Chính quy</v>
          </cell>
          <cell r="J5257" t="str">
            <v>Khóa 19D</v>
          </cell>
          <cell r="K5257">
            <v>8977500</v>
          </cell>
          <cell r="L5257">
            <v>8977500</v>
          </cell>
          <cell r="M5257">
            <v>0</v>
          </cell>
          <cell r="N5257" t="str">
            <v/>
          </cell>
          <cell r="O5257" t="str">
            <v>Còn học</v>
          </cell>
        </row>
        <row r="5258">
          <cell r="B5258" t="str">
            <v>1921004740</v>
          </cell>
          <cell r="C5258" t="str">
            <v>Hoàng Thị Thiên Trang</v>
          </cell>
          <cell r="D5258" t="str">
            <v>Nữ</v>
          </cell>
          <cell r="E5258" t="str">
            <v>08/08/2001</v>
          </cell>
          <cell r="F5258" t="str">
            <v>19DTC1</v>
          </cell>
          <cell r="G5258" t="str">
            <v>Khoa Tài chính - Ngân hàng</v>
          </cell>
          <cell r="H5258" t="str">
            <v>Tài chính doanh nghiệp</v>
          </cell>
          <cell r="I5258" t="str">
            <v>Chính quy</v>
          </cell>
          <cell r="J5258" t="str">
            <v>Khóa 19D</v>
          </cell>
          <cell r="K5258">
            <v>8977500</v>
          </cell>
          <cell r="L5258">
            <v>8977500</v>
          </cell>
          <cell r="M5258">
            <v>0</v>
          </cell>
          <cell r="N5258" t="str">
            <v/>
          </cell>
          <cell r="O5258" t="str">
            <v>Còn học</v>
          </cell>
        </row>
        <row r="5259">
          <cell r="B5259" t="str">
            <v>1921002366</v>
          </cell>
          <cell r="C5259" t="str">
            <v>Quách Thị Thanh Hằng</v>
          </cell>
          <cell r="D5259" t="str">
            <v>Nữ</v>
          </cell>
          <cell r="E5259" t="str">
            <v>10/02/2001</v>
          </cell>
          <cell r="F5259" t="str">
            <v>19DTC1</v>
          </cell>
          <cell r="G5259" t="str">
            <v>Khoa Tài chính - Ngân hàng</v>
          </cell>
          <cell r="H5259" t="str">
            <v>Tài chính doanh nghiệp</v>
          </cell>
          <cell r="I5259" t="str">
            <v>Chính quy</v>
          </cell>
          <cell r="J5259" t="str">
            <v>Khóa 19D</v>
          </cell>
          <cell r="K5259">
            <v>8977500</v>
          </cell>
          <cell r="L5259">
            <v>8977500</v>
          </cell>
          <cell r="M5259">
            <v>0</v>
          </cell>
          <cell r="N5259" t="str">
            <v/>
          </cell>
          <cell r="O5259" t="str">
            <v>Còn học</v>
          </cell>
        </row>
        <row r="5260">
          <cell r="B5260" t="str">
            <v>1921004682</v>
          </cell>
          <cell r="C5260" t="str">
            <v>Huỳnh Hoài Thư</v>
          </cell>
          <cell r="D5260" t="str">
            <v>Nữ</v>
          </cell>
          <cell r="E5260" t="str">
            <v>23/01/2001</v>
          </cell>
          <cell r="F5260" t="str">
            <v>19DTC1</v>
          </cell>
          <cell r="G5260" t="str">
            <v>Khoa Tài chính - Ngân hàng</v>
          </cell>
          <cell r="H5260" t="str">
            <v>Tài chính doanh nghiệp</v>
          </cell>
          <cell r="I5260" t="str">
            <v>Chính quy</v>
          </cell>
          <cell r="J5260" t="str">
            <v>Khóa 19D</v>
          </cell>
          <cell r="K5260">
            <v>8977500</v>
          </cell>
          <cell r="L5260">
            <v>8977500</v>
          </cell>
          <cell r="M5260">
            <v>0</v>
          </cell>
          <cell r="N5260" t="str">
            <v/>
          </cell>
          <cell r="O5260" t="str">
            <v>Còn học</v>
          </cell>
        </row>
        <row r="5261">
          <cell r="B5261" t="str">
            <v>1921004773</v>
          </cell>
          <cell r="C5261" t="str">
            <v>Dư Thanh Tuyền</v>
          </cell>
          <cell r="D5261" t="str">
            <v>Nữ</v>
          </cell>
          <cell r="E5261" t="str">
            <v>19/02/2001</v>
          </cell>
          <cell r="F5261" t="str">
            <v>19DTC1</v>
          </cell>
          <cell r="G5261" t="str">
            <v>Khoa Tài chính - Ngân hàng</v>
          </cell>
          <cell r="H5261" t="str">
            <v>Tài chính doanh nghiệp</v>
          </cell>
          <cell r="I5261" t="str">
            <v>Chính quy</v>
          </cell>
          <cell r="J5261" t="str">
            <v>Khóa 19D</v>
          </cell>
          <cell r="K5261">
            <v>8977500</v>
          </cell>
          <cell r="L5261">
            <v>8977500</v>
          </cell>
          <cell r="M5261">
            <v>0</v>
          </cell>
          <cell r="N5261" t="str">
            <v/>
          </cell>
          <cell r="O5261" t="str">
            <v>Còn học</v>
          </cell>
        </row>
        <row r="5262">
          <cell r="B5262" t="str">
            <v>1921004375</v>
          </cell>
          <cell r="C5262" t="str">
            <v>Ngô Thị Như Hân</v>
          </cell>
          <cell r="D5262" t="str">
            <v>Nữ</v>
          </cell>
          <cell r="E5262" t="str">
            <v>16/07/2001</v>
          </cell>
          <cell r="F5262" t="str">
            <v>19DTC1</v>
          </cell>
          <cell r="G5262" t="str">
            <v>Khoa Tài chính - Ngân hàng</v>
          </cell>
          <cell r="H5262" t="str">
            <v>Tài chính doanh nghiệp</v>
          </cell>
          <cell r="I5262" t="str">
            <v>Chính quy</v>
          </cell>
          <cell r="J5262" t="str">
            <v>Khóa 19D</v>
          </cell>
          <cell r="K5262">
            <v>8977500</v>
          </cell>
          <cell r="L5262">
            <v>8977500</v>
          </cell>
          <cell r="M5262">
            <v>0</v>
          </cell>
          <cell r="N5262" t="str">
            <v/>
          </cell>
          <cell r="O5262" t="str">
            <v>Còn học</v>
          </cell>
        </row>
        <row r="5263">
          <cell r="B5263" t="str">
            <v>1921004441</v>
          </cell>
          <cell r="C5263" t="str">
            <v>Võ Minh Khang</v>
          </cell>
          <cell r="D5263" t="str">
            <v>Nam</v>
          </cell>
          <cell r="E5263" t="str">
            <v>11/07/2001</v>
          </cell>
          <cell r="F5263" t="str">
            <v>19DTC1</v>
          </cell>
          <cell r="G5263" t="str">
            <v>Khoa Tài chính - Ngân hàng</v>
          </cell>
          <cell r="H5263" t="str">
            <v>Tài chính doanh nghiệp</v>
          </cell>
          <cell r="I5263" t="str">
            <v>Chính quy</v>
          </cell>
          <cell r="J5263" t="str">
            <v>Khóa 19D</v>
          </cell>
          <cell r="K5263">
            <v>8977500</v>
          </cell>
          <cell r="L5263">
            <v>8977500</v>
          </cell>
          <cell r="M5263">
            <v>0</v>
          </cell>
          <cell r="N5263" t="str">
            <v/>
          </cell>
          <cell r="O5263" t="str">
            <v>Còn học</v>
          </cell>
        </row>
        <row r="5264">
          <cell r="B5264" t="str">
            <v>1921004457</v>
          </cell>
          <cell r="C5264" t="str">
            <v>Võ Hoàng Nhật Lệ</v>
          </cell>
          <cell r="D5264" t="str">
            <v>Nữ</v>
          </cell>
          <cell r="E5264" t="str">
            <v>11/08/2001</v>
          </cell>
          <cell r="F5264" t="str">
            <v>19DTC1</v>
          </cell>
          <cell r="G5264" t="str">
            <v>Khoa Tài chính - Ngân hàng</v>
          </cell>
          <cell r="H5264" t="str">
            <v>Tài chính doanh nghiệp</v>
          </cell>
          <cell r="I5264" t="str">
            <v>Chính quy</v>
          </cell>
          <cell r="J5264" t="str">
            <v>Khóa 19D</v>
          </cell>
          <cell r="K5264">
            <v>8977500</v>
          </cell>
          <cell r="L5264">
            <v>8977500</v>
          </cell>
          <cell r="M5264">
            <v>0</v>
          </cell>
          <cell r="N5264" t="str">
            <v/>
          </cell>
          <cell r="O5264" t="str">
            <v>Còn học</v>
          </cell>
        </row>
        <row r="5265">
          <cell r="B5265" t="str">
            <v>1921004385</v>
          </cell>
          <cell r="C5265" t="str">
            <v>Phan Ngọc Hồng Hạnh</v>
          </cell>
          <cell r="D5265" t="str">
            <v>Nữ</v>
          </cell>
          <cell r="E5265" t="str">
            <v>14/08/2001</v>
          </cell>
          <cell r="F5265" t="str">
            <v>19DTC1</v>
          </cell>
          <cell r="G5265" t="str">
            <v>Khoa Tài chính - Ngân hàng</v>
          </cell>
          <cell r="H5265" t="str">
            <v>Tài chính doanh nghiệp</v>
          </cell>
          <cell r="I5265" t="str">
            <v>Chính quy</v>
          </cell>
          <cell r="J5265" t="str">
            <v>Khóa 19D</v>
          </cell>
          <cell r="K5265">
            <v>8977500</v>
          </cell>
          <cell r="L5265">
            <v>8977500</v>
          </cell>
          <cell r="M5265">
            <v>0</v>
          </cell>
          <cell r="N5265" t="str">
            <v/>
          </cell>
          <cell r="O5265" t="str">
            <v>Còn học</v>
          </cell>
        </row>
        <row r="5266">
          <cell r="B5266" t="str">
            <v>1921004298</v>
          </cell>
          <cell r="C5266" t="str">
            <v>Trì Vũ Minh Anh</v>
          </cell>
          <cell r="D5266" t="str">
            <v>Nữ</v>
          </cell>
          <cell r="E5266" t="str">
            <v>06/03/2001</v>
          </cell>
          <cell r="F5266" t="str">
            <v>19DTC1</v>
          </cell>
          <cell r="G5266" t="str">
            <v>Khoa Tài chính - Ngân hàng</v>
          </cell>
          <cell r="H5266" t="str">
            <v>Tài chính doanh nghiệp</v>
          </cell>
          <cell r="I5266" t="str">
            <v>Chính quy</v>
          </cell>
          <cell r="J5266" t="str">
            <v>Khóa 19D</v>
          </cell>
          <cell r="K5266">
            <v>9077250</v>
          </cell>
          <cell r="L5266">
            <v>9077250</v>
          </cell>
          <cell r="M5266">
            <v>0</v>
          </cell>
          <cell r="N5266" t="str">
            <v/>
          </cell>
          <cell r="O5266" t="str">
            <v>Còn học</v>
          </cell>
        </row>
        <row r="5267">
          <cell r="B5267" t="str">
            <v>1921004603</v>
          </cell>
          <cell r="C5267" t="str">
            <v>Phan Trần Hà Phương</v>
          </cell>
          <cell r="D5267" t="str">
            <v>Nữ</v>
          </cell>
          <cell r="E5267" t="str">
            <v>03/01/2001</v>
          </cell>
          <cell r="F5267" t="str">
            <v>19DTC1</v>
          </cell>
          <cell r="G5267" t="str">
            <v>Khoa Tài chính - Ngân hàng</v>
          </cell>
          <cell r="H5267" t="str">
            <v>Tài chính doanh nghiệp</v>
          </cell>
          <cell r="I5267" t="str">
            <v>Chính quy</v>
          </cell>
          <cell r="J5267" t="str">
            <v>Khóa 19D</v>
          </cell>
          <cell r="K5267">
            <v>9077250</v>
          </cell>
          <cell r="L5267">
            <v>9077250</v>
          </cell>
          <cell r="M5267">
            <v>0</v>
          </cell>
          <cell r="N5267" t="str">
            <v/>
          </cell>
          <cell r="O5267" t="str">
            <v>Còn học</v>
          </cell>
        </row>
        <row r="5268">
          <cell r="B5268" t="str">
            <v>1921004331</v>
          </cell>
          <cell r="C5268" t="str">
            <v>Trịnh Tuấn Cường</v>
          </cell>
          <cell r="D5268" t="str">
            <v>Nam</v>
          </cell>
          <cell r="E5268" t="str">
            <v>27/07/2001</v>
          </cell>
          <cell r="F5268" t="str">
            <v>19DTC1</v>
          </cell>
          <cell r="G5268" t="str">
            <v>Khoa Tài chính - Ngân hàng</v>
          </cell>
          <cell r="H5268" t="str">
            <v>Tài chính doanh nghiệp</v>
          </cell>
          <cell r="I5268" t="str">
            <v>Chính quy</v>
          </cell>
          <cell r="J5268" t="str">
            <v>Khóa 19D</v>
          </cell>
          <cell r="K5268">
            <v>9077250</v>
          </cell>
          <cell r="L5268">
            <v>9077250</v>
          </cell>
          <cell r="M5268">
            <v>0</v>
          </cell>
          <cell r="N5268" t="str">
            <v/>
          </cell>
          <cell r="O5268" t="str">
            <v>Còn học</v>
          </cell>
        </row>
        <row r="5269">
          <cell r="B5269" t="str">
            <v>1921002481</v>
          </cell>
          <cell r="C5269" t="str">
            <v>Lê Thị Kim Dung</v>
          </cell>
          <cell r="D5269" t="str">
            <v>Nữ</v>
          </cell>
          <cell r="E5269" t="str">
            <v>22/04/2001</v>
          </cell>
          <cell r="F5269" t="str">
            <v>19DTC1</v>
          </cell>
          <cell r="G5269" t="str">
            <v>Khoa Tài chính - Ngân hàng</v>
          </cell>
          <cell r="H5269" t="str">
            <v>Tài chính doanh nghiệp</v>
          </cell>
          <cell r="I5269" t="str">
            <v>Chính quy</v>
          </cell>
          <cell r="J5269" t="str">
            <v>Khóa 19D</v>
          </cell>
          <cell r="K5269">
            <v>9077250</v>
          </cell>
          <cell r="L5269">
            <v>9077250</v>
          </cell>
          <cell r="M5269">
            <v>0</v>
          </cell>
          <cell r="N5269" t="str">
            <v/>
          </cell>
          <cell r="O5269" t="str">
            <v>Còn học</v>
          </cell>
        </row>
        <row r="5270">
          <cell r="B5270" t="str">
            <v>1921004663</v>
          </cell>
          <cell r="C5270" t="str">
            <v>Lương Phương Thảo</v>
          </cell>
          <cell r="D5270" t="str">
            <v>Nữ</v>
          </cell>
          <cell r="E5270" t="str">
            <v>23/04/2001</v>
          </cell>
          <cell r="F5270" t="str">
            <v>19DTC1</v>
          </cell>
          <cell r="G5270" t="str">
            <v>Khoa Tài chính - Ngân hàng</v>
          </cell>
          <cell r="H5270" t="str">
            <v>Tài chính doanh nghiệp</v>
          </cell>
          <cell r="I5270" t="str">
            <v>Chính quy</v>
          </cell>
          <cell r="J5270" t="str">
            <v>Khóa 19D</v>
          </cell>
          <cell r="K5270">
            <v>9262500</v>
          </cell>
          <cell r="L5270">
            <v>9262500</v>
          </cell>
          <cell r="M5270">
            <v>0</v>
          </cell>
          <cell r="N5270" t="str">
            <v/>
          </cell>
          <cell r="O5270" t="str">
            <v>Còn học</v>
          </cell>
        </row>
        <row r="5271">
          <cell r="B5271" t="str">
            <v>1921004647</v>
          </cell>
          <cell r="C5271" t="str">
            <v>Trần Hoàng Như Thắm</v>
          </cell>
          <cell r="D5271" t="str">
            <v>Nữ</v>
          </cell>
          <cell r="E5271" t="str">
            <v>10/05/2001</v>
          </cell>
          <cell r="F5271" t="str">
            <v>19DTC1</v>
          </cell>
          <cell r="G5271" t="str">
            <v>Khoa Tài chính - Ngân hàng</v>
          </cell>
          <cell r="H5271" t="str">
            <v>Tài chính doanh nghiệp</v>
          </cell>
          <cell r="I5271" t="str">
            <v>Chính quy</v>
          </cell>
          <cell r="J5271" t="str">
            <v>Khóa 19D</v>
          </cell>
          <cell r="K5271">
            <v>9349900</v>
          </cell>
          <cell r="L5271">
            <v>9349900</v>
          </cell>
          <cell r="M5271">
            <v>0</v>
          </cell>
          <cell r="N5271" t="str">
            <v/>
          </cell>
          <cell r="O5271" t="str">
            <v>Còn học</v>
          </cell>
        </row>
        <row r="5272">
          <cell r="B5272" t="str">
            <v>1921004342</v>
          </cell>
          <cell r="C5272" t="str">
            <v>Huỳnh Như Diệp</v>
          </cell>
          <cell r="D5272" t="str">
            <v>Nữ</v>
          </cell>
          <cell r="E5272" t="str">
            <v>25/04/2001</v>
          </cell>
          <cell r="F5272" t="str">
            <v>19DTC1</v>
          </cell>
          <cell r="G5272" t="str">
            <v>Khoa Tài chính - Ngân hàng</v>
          </cell>
          <cell r="H5272" t="str">
            <v>Tài chính doanh nghiệp</v>
          </cell>
          <cell r="I5272" t="str">
            <v>Chính quy</v>
          </cell>
          <cell r="J5272" t="str">
            <v>Khóa 19D</v>
          </cell>
          <cell r="K5272">
            <v>9349900</v>
          </cell>
          <cell r="L5272">
            <v>9349900</v>
          </cell>
          <cell r="M5272">
            <v>0</v>
          </cell>
          <cell r="N5272" t="str">
            <v/>
          </cell>
          <cell r="O5272" t="str">
            <v>Còn học</v>
          </cell>
        </row>
        <row r="5273">
          <cell r="B5273" t="str">
            <v>1921004512</v>
          </cell>
          <cell r="C5273" t="str">
            <v>Nguyễn Đình Nhật Nam</v>
          </cell>
          <cell r="D5273" t="str">
            <v>Nam</v>
          </cell>
          <cell r="E5273" t="str">
            <v>26/08/2001</v>
          </cell>
          <cell r="F5273" t="str">
            <v>19DTC1</v>
          </cell>
          <cell r="G5273" t="str">
            <v>Khoa Tài chính - Ngân hàng</v>
          </cell>
          <cell r="H5273" t="str">
            <v>Tài chính doanh nghiệp</v>
          </cell>
          <cell r="I5273" t="str">
            <v>Chính quy</v>
          </cell>
          <cell r="J5273" t="str">
            <v>Khóa 19D</v>
          </cell>
          <cell r="K5273">
            <v>9349900</v>
          </cell>
          <cell r="L5273">
            <v>9349900</v>
          </cell>
          <cell r="M5273">
            <v>0</v>
          </cell>
          <cell r="N5273" t="str">
            <v/>
          </cell>
          <cell r="O5273" t="str">
            <v>Còn học</v>
          </cell>
        </row>
        <row r="5274">
          <cell r="B5274" t="str">
            <v>1921004364</v>
          </cell>
          <cell r="C5274" t="str">
            <v>Cao Thanh Kiều Giang</v>
          </cell>
          <cell r="D5274" t="str">
            <v>Nữ</v>
          </cell>
          <cell r="E5274" t="str">
            <v>28/10/2001</v>
          </cell>
          <cell r="F5274" t="str">
            <v>19DTC1</v>
          </cell>
          <cell r="G5274" t="str">
            <v>Khoa Tài chính - Ngân hàng</v>
          </cell>
          <cell r="H5274" t="str">
            <v>Tài chính doanh nghiệp</v>
          </cell>
          <cell r="I5274" t="str">
            <v>Chính quy</v>
          </cell>
          <cell r="J5274" t="str">
            <v>Khóa 19D</v>
          </cell>
          <cell r="K5274">
            <v>9349900</v>
          </cell>
          <cell r="L5274">
            <v>9349900</v>
          </cell>
          <cell r="M5274">
            <v>0</v>
          </cell>
          <cell r="N5274" t="str">
            <v/>
          </cell>
          <cell r="O5274" t="str">
            <v>Còn học</v>
          </cell>
        </row>
        <row r="5275">
          <cell r="B5275" t="str">
            <v>1921004608</v>
          </cell>
          <cell r="C5275" t="str">
            <v>Nguyễn Thị Bích Phượng</v>
          </cell>
          <cell r="D5275" t="str">
            <v>Nữ</v>
          </cell>
          <cell r="E5275" t="str">
            <v>01/07/2001</v>
          </cell>
          <cell r="F5275" t="str">
            <v>19DTC1</v>
          </cell>
          <cell r="G5275" t="str">
            <v>Khoa Tài chính - Ngân hàng</v>
          </cell>
          <cell r="H5275" t="str">
            <v>Tài chính doanh nghiệp</v>
          </cell>
          <cell r="I5275" t="str">
            <v>Chính quy</v>
          </cell>
          <cell r="J5275" t="str">
            <v>Khóa 19D</v>
          </cell>
          <cell r="K5275">
            <v>9349900</v>
          </cell>
          <cell r="L5275">
            <v>9349900</v>
          </cell>
          <cell r="M5275">
            <v>0</v>
          </cell>
          <cell r="N5275" t="str">
            <v/>
          </cell>
          <cell r="O5275" t="str">
            <v>Còn học</v>
          </cell>
        </row>
        <row r="5276">
          <cell r="B5276" t="str">
            <v>1921004492</v>
          </cell>
          <cell r="C5276" t="str">
            <v>Trần Thị Hữu Lý</v>
          </cell>
          <cell r="D5276" t="str">
            <v>Nữ</v>
          </cell>
          <cell r="E5276" t="str">
            <v>06/04/2001</v>
          </cell>
          <cell r="F5276" t="str">
            <v>19DTC1</v>
          </cell>
          <cell r="G5276" t="str">
            <v>Khoa Tài chính - Ngân hàng</v>
          </cell>
          <cell r="H5276" t="str">
            <v>Tài chính doanh nghiệp</v>
          </cell>
          <cell r="I5276" t="str">
            <v>Chính quy</v>
          </cell>
          <cell r="J5276" t="str">
            <v>Khóa 19D</v>
          </cell>
          <cell r="K5276">
            <v>9449650</v>
          </cell>
          <cell r="L5276">
            <v>9449650</v>
          </cell>
          <cell r="M5276">
            <v>0</v>
          </cell>
          <cell r="N5276" t="str">
            <v/>
          </cell>
          <cell r="O5276" t="str">
            <v>Còn học</v>
          </cell>
        </row>
        <row r="5277">
          <cell r="B5277" t="str">
            <v>1921004666</v>
          </cell>
          <cell r="C5277" t="str">
            <v>Nguyễn Thị Thu Thảo</v>
          </cell>
          <cell r="D5277" t="str">
            <v>Nữ</v>
          </cell>
          <cell r="E5277" t="str">
            <v>15/08/2001</v>
          </cell>
          <cell r="F5277" t="str">
            <v>19DTC1</v>
          </cell>
          <cell r="G5277" t="str">
            <v>Khoa Tài chính - Ngân hàng</v>
          </cell>
          <cell r="H5277" t="str">
            <v>Tài chính doanh nghiệp</v>
          </cell>
          <cell r="I5277" t="str">
            <v>Chính quy</v>
          </cell>
          <cell r="J5277" t="str">
            <v>Khóa 19D</v>
          </cell>
          <cell r="K5277">
            <v>9571250</v>
          </cell>
          <cell r="L5277">
            <v>9571250</v>
          </cell>
          <cell r="M5277">
            <v>0</v>
          </cell>
          <cell r="N5277" t="str">
            <v/>
          </cell>
          <cell r="O5277" t="str">
            <v>Còn học</v>
          </cell>
        </row>
        <row r="5278">
          <cell r="B5278" t="str">
            <v>1921002352</v>
          </cell>
          <cell r="C5278" t="str">
            <v>Nguyễn Quỳnh Hương</v>
          </cell>
          <cell r="D5278" t="str">
            <v>Nữ</v>
          </cell>
          <cell r="E5278" t="str">
            <v>11/09/2001</v>
          </cell>
          <cell r="F5278" t="str">
            <v>19DTC1</v>
          </cell>
          <cell r="G5278" t="str">
            <v>Khoa Tài chính - Ngân hàng</v>
          </cell>
          <cell r="H5278" t="str">
            <v>Tài chính doanh nghiệp</v>
          </cell>
          <cell r="I5278" t="str">
            <v>Chính quy</v>
          </cell>
          <cell r="J5278" t="str">
            <v>Khóa 19D</v>
          </cell>
          <cell r="K5278">
            <v>10007300</v>
          </cell>
          <cell r="L5278">
            <v>10007300</v>
          </cell>
          <cell r="M5278">
            <v>0</v>
          </cell>
          <cell r="N5278" t="str">
            <v/>
          </cell>
          <cell r="O5278" t="str">
            <v>Còn học</v>
          </cell>
        </row>
        <row r="5279">
          <cell r="B5279" t="str">
            <v>1921004484</v>
          </cell>
          <cell r="C5279" t="str">
            <v>Lưu Khánh Ly</v>
          </cell>
          <cell r="D5279" t="str">
            <v>Nữ</v>
          </cell>
          <cell r="E5279" t="str">
            <v>23/12/2001</v>
          </cell>
          <cell r="F5279" t="str">
            <v>19DTC1</v>
          </cell>
          <cell r="G5279" t="str">
            <v>Khoa Tài chính - Ngân hàng</v>
          </cell>
          <cell r="H5279" t="str">
            <v>Tài chính doanh nghiệp</v>
          </cell>
          <cell r="I5279" t="str">
            <v>Chính quy</v>
          </cell>
          <cell r="J5279" t="str">
            <v>Khóa 19D</v>
          </cell>
          <cell r="K5279">
            <v>10473750</v>
          </cell>
          <cell r="L5279">
            <v>10473750</v>
          </cell>
          <cell r="M5279">
            <v>0</v>
          </cell>
          <cell r="N5279" t="str">
            <v/>
          </cell>
          <cell r="O5279" t="str">
            <v>Còn học</v>
          </cell>
        </row>
        <row r="5280">
          <cell r="B5280" t="str">
            <v>1921004557</v>
          </cell>
          <cell r="C5280" t="str">
            <v>Nguyễn Thị Ngọc Nhi</v>
          </cell>
          <cell r="D5280" t="str">
            <v>Nữ</v>
          </cell>
          <cell r="E5280" t="str">
            <v>25/02/2001</v>
          </cell>
          <cell r="F5280" t="str">
            <v>19DTC1</v>
          </cell>
          <cell r="G5280" t="str">
            <v>Khoa Tài chính - Ngân hàng</v>
          </cell>
          <cell r="H5280" t="str">
            <v>Tài chính doanh nghiệp</v>
          </cell>
          <cell r="I5280" t="str">
            <v>Chính quy</v>
          </cell>
          <cell r="J5280" t="str">
            <v>Khóa 19D</v>
          </cell>
          <cell r="K5280">
            <v>10473750</v>
          </cell>
          <cell r="L5280">
            <v>10473750</v>
          </cell>
          <cell r="M5280">
            <v>0</v>
          </cell>
          <cell r="N5280" t="str">
            <v/>
          </cell>
          <cell r="O5280" t="str">
            <v>Còn học</v>
          </cell>
        </row>
        <row r="5281">
          <cell r="B5281" t="str">
            <v>1921004488</v>
          </cell>
          <cell r="C5281" t="str">
            <v>Phạm Võ Trúc Ly</v>
          </cell>
          <cell r="D5281" t="str">
            <v>Nữ</v>
          </cell>
          <cell r="E5281" t="str">
            <v>06/12/2000</v>
          </cell>
          <cell r="F5281" t="str">
            <v>19DTC1</v>
          </cell>
          <cell r="G5281" t="str">
            <v>Khoa Tài chính - Ngân hàng</v>
          </cell>
          <cell r="H5281" t="str">
            <v>Tài chính doanh nghiệp</v>
          </cell>
          <cell r="I5281" t="str">
            <v>Chính quy</v>
          </cell>
          <cell r="J5281" t="str">
            <v>Khóa 19D</v>
          </cell>
          <cell r="K5281">
            <v>11318300</v>
          </cell>
          <cell r="L5281">
            <v>11318300</v>
          </cell>
          <cell r="M5281">
            <v>0</v>
          </cell>
          <cell r="N5281" t="str">
            <v/>
          </cell>
          <cell r="O5281" t="str">
            <v>Còn học</v>
          </cell>
        </row>
        <row r="5282">
          <cell r="B5282" t="str">
            <v>1921004707</v>
          </cell>
          <cell r="C5282" t="str">
            <v>Nguyễn Thủy Tiên</v>
          </cell>
          <cell r="D5282" t="str">
            <v>Nữ</v>
          </cell>
          <cell r="E5282" t="str">
            <v>05/11/2001</v>
          </cell>
          <cell r="F5282" t="str">
            <v>19DTC1</v>
          </cell>
          <cell r="G5282" t="str">
            <v>Khoa Tài chính - Ngân hàng</v>
          </cell>
          <cell r="H5282" t="str">
            <v>Tài chính doanh nghiệp</v>
          </cell>
          <cell r="I5282" t="str">
            <v>Chính quy</v>
          </cell>
          <cell r="J5282" t="str">
            <v>Khóa 19D</v>
          </cell>
          <cell r="K5282">
            <v>11963350</v>
          </cell>
          <cell r="L5282">
            <v>11963350</v>
          </cell>
          <cell r="M5282">
            <v>0</v>
          </cell>
          <cell r="N5282" t="str">
            <v/>
          </cell>
          <cell r="O5282" t="str">
            <v>Còn học</v>
          </cell>
        </row>
        <row r="5283">
          <cell r="B5283" t="str">
            <v>1921004485</v>
          </cell>
          <cell r="C5283" t="str">
            <v>Nguyễn Hoàng Yến Ly</v>
          </cell>
          <cell r="D5283" t="str">
            <v>Nữ</v>
          </cell>
          <cell r="E5283" t="str">
            <v>13/08/2001</v>
          </cell>
          <cell r="F5283" t="str">
            <v>19DTC2</v>
          </cell>
          <cell r="G5283" t="str">
            <v>Khoa Tài chính - Ngân hàng</v>
          </cell>
          <cell r="H5283" t="str">
            <v>Tài chính doanh nghiệp</v>
          </cell>
          <cell r="I5283" t="str">
            <v>Chính quy</v>
          </cell>
          <cell r="J5283" t="str">
            <v>Khóa 19D</v>
          </cell>
          <cell r="K5283">
            <v>5985000</v>
          </cell>
          <cell r="L5283">
            <v>5985000</v>
          </cell>
          <cell r="M5283">
            <v>0</v>
          </cell>
          <cell r="N5283" t="str">
            <v/>
          </cell>
          <cell r="O5283" t="str">
            <v>Còn học</v>
          </cell>
        </row>
        <row r="5284">
          <cell r="B5284" t="str">
            <v>1921004517</v>
          </cell>
          <cell r="C5284" t="str">
            <v>Đàm Thị Mỹ Ngân</v>
          </cell>
          <cell r="D5284" t="str">
            <v>Nữ</v>
          </cell>
          <cell r="E5284" t="str">
            <v>24/01/2001</v>
          </cell>
          <cell r="F5284" t="str">
            <v>19DTC2</v>
          </cell>
          <cell r="G5284" t="str">
            <v>Khoa Tài chính - Ngân hàng</v>
          </cell>
          <cell r="H5284" t="str">
            <v>Tài chính doanh nghiệp</v>
          </cell>
          <cell r="I5284" t="str">
            <v>Chính quy</v>
          </cell>
          <cell r="J5284" t="str">
            <v>Khóa 19D</v>
          </cell>
          <cell r="K5284">
            <v>7481250</v>
          </cell>
          <cell r="L5284">
            <v>7481250</v>
          </cell>
          <cell r="M5284">
            <v>0</v>
          </cell>
          <cell r="N5284" t="str">
            <v/>
          </cell>
          <cell r="O5284" t="str">
            <v>Còn học</v>
          </cell>
        </row>
        <row r="5285">
          <cell r="B5285" t="str">
            <v>1921004300</v>
          </cell>
          <cell r="C5285" t="str">
            <v>Trần Thị Lan Anh</v>
          </cell>
          <cell r="D5285" t="str">
            <v>Nữ</v>
          </cell>
          <cell r="E5285" t="str">
            <v>07/08/2001</v>
          </cell>
          <cell r="F5285" t="str">
            <v>19DTC2</v>
          </cell>
          <cell r="G5285" t="str">
            <v>Khoa Tài chính - Ngân hàng</v>
          </cell>
          <cell r="H5285" t="str">
            <v>Tài chính doanh nghiệp</v>
          </cell>
          <cell r="I5285" t="str">
            <v>Chính quy</v>
          </cell>
          <cell r="J5285" t="str">
            <v>Khóa 19D</v>
          </cell>
          <cell r="K5285">
            <v>7481250</v>
          </cell>
          <cell r="L5285">
            <v>7481250</v>
          </cell>
          <cell r="M5285">
            <v>0</v>
          </cell>
          <cell r="N5285" t="str">
            <v/>
          </cell>
          <cell r="O5285" t="str">
            <v>Còn học</v>
          </cell>
        </row>
        <row r="5286">
          <cell r="B5286" t="str">
            <v>1921004377</v>
          </cell>
          <cell r="C5286" t="str">
            <v>Nguyễn Thị Thanh Hân</v>
          </cell>
          <cell r="D5286" t="str">
            <v>Nữ</v>
          </cell>
          <cell r="E5286" t="str">
            <v>24/06/2001</v>
          </cell>
          <cell r="F5286" t="str">
            <v>19DTC2</v>
          </cell>
          <cell r="G5286" t="str">
            <v>Khoa Tài chính - Ngân hàng</v>
          </cell>
          <cell r="H5286" t="str">
            <v>Tài chính doanh nghiệp</v>
          </cell>
          <cell r="I5286" t="str">
            <v>Chính quy</v>
          </cell>
          <cell r="J5286" t="str">
            <v>Khóa 19D</v>
          </cell>
          <cell r="K5286">
            <v>7481250</v>
          </cell>
          <cell r="L5286">
            <v>7481250</v>
          </cell>
          <cell r="M5286">
            <v>0</v>
          </cell>
          <cell r="N5286" t="str">
            <v/>
          </cell>
          <cell r="O5286" t="str">
            <v>Còn học</v>
          </cell>
        </row>
        <row r="5287">
          <cell r="B5287" t="str">
            <v>1921004702</v>
          </cell>
          <cell r="C5287" t="str">
            <v>Trần Thị Kim Thủy</v>
          </cell>
          <cell r="D5287" t="str">
            <v>Nữ</v>
          </cell>
          <cell r="E5287" t="str">
            <v>19/04/2001</v>
          </cell>
          <cell r="F5287" t="str">
            <v>19DTC2</v>
          </cell>
          <cell r="G5287" t="str">
            <v>Khoa Tài chính - Ngân hàng</v>
          </cell>
          <cell r="H5287" t="str">
            <v>Tài chính doanh nghiệp</v>
          </cell>
          <cell r="I5287" t="str">
            <v>Chính quy</v>
          </cell>
          <cell r="J5287" t="str">
            <v>Khóa 19D</v>
          </cell>
          <cell r="K5287">
            <v>7481250</v>
          </cell>
          <cell r="L5287">
            <v>7481250</v>
          </cell>
          <cell r="M5287">
            <v>0</v>
          </cell>
          <cell r="N5287" t="str">
            <v/>
          </cell>
          <cell r="O5287" t="str">
            <v>Còn học</v>
          </cell>
        </row>
        <row r="5288">
          <cell r="B5288" t="str">
            <v>1921004332</v>
          </cell>
          <cell r="C5288" t="str">
            <v>Nguyễn Duy Đăng</v>
          </cell>
          <cell r="D5288" t="str">
            <v>Nam</v>
          </cell>
          <cell r="E5288" t="str">
            <v>09/05/2001</v>
          </cell>
          <cell r="F5288" t="str">
            <v>19DTC2</v>
          </cell>
          <cell r="G5288" t="str">
            <v>Khoa Tài chính - Ngân hàng</v>
          </cell>
          <cell r="H5288" t="str">
            <v>Tài chính doanh nghiệp</v>
          </cell>
          <cell r="I5288" t="str">
            <v>Chính quy</v>
          </cell>
          <cell r="J5288" t="str">
            <v>Khóa 19D</v>
          </cell>
          <cell r="K5288">
            <v>7481250</v>
          </cell>
          <cell r="L5288">
            <v>7481250</v>
          </cell>
          <cell r="M5288">
            <v>0</v>
          </cell>
          <cell r="N5288" t="str">
            <v/>
          </cell>
          <cell r="O5288" t="str">
            <v>Còn học</v>
          </cell>
        </row>
        <row r="5289">
          <cell r="B5289" t="str">
            <v>1921004386</v>
          </cell>
          <cell r="C5289" t="str">
            <v>Vũ Bích Hạnh</v>
          </cell>
          <cell r="D5289" t="str">
            <v>Nữ</v>
          </cell>
          <cell r="E5289" t="str">
            <v>24/07/2001</v>
          </cell>
          <cell r="F5289" t="str">
            <v>19DTC2</v>
          </cell>
          <cell r="G5289" t="str">
            <v>Khoa Tài chính - Ngân hàng</v>
          </cell>
          <cell r="H5289" t="str">
            <v>Tài chính doanh nghiệp</v>
          </cell>
          <cell r="I5289" t="str">
            <v>Chính quy</v>
          </cell>
          <cell r="J5289" t="str">
            <v>Khóa 19D</v>
          </cell>
          <cell r="K5289">
            <v>7481250</v>
          </cell>
          <cell r="L5289">
            <v>7481250</v>
          </cell>
          <cell r="M5289">
            <v>0</v>
          </cell>
          <cell r="N5289" t="str">
            <v/>
          </cell>
          <cell r="O5289" t="str">
            <v>Còn học</v>
          </cell>
        </row>
        <row r="5290">
          <cell r="B5290" t="str">
            <v>1921004583</v>
          </cell>
          <cell r="C5290" t="str">
            <v>Nguyễn Hưng Phát</v>
          </cell>
          <cell r="D5290" t="str">
            <v>Nam</v>
          </cell>
          <cell r="E5290" t="str">
            <v>28/07/2001</v>
          </cell>
          <cell r="F5290" t="str">
            <v>19DTC2</v>
          </cell>
          <cell r="G5290" t="str">
            <v>Khoa Tài chính - Ngân hàng</v>
          </cell>
          <cell r="H5290" t="str">
            <v>Tài chính doanh nghiệp</v>
          </cell>
          <cell r="I5290" t="str">
            <v>Chính quy</v>
          </cell>
          <cell r="J5290" t="str">
            <v>Khóa 19D</v>
          </cell>
          <cell r="K5290">
            <v>7481250</v>
          </cell>
          <cell r="L5290">
            <v>7481250</v>
          </cell>
          <cell r="M5290">
            <v>0</v>
          </cell>
          <cell r="N5290" t="str">
            <v/>
          </cell>
          <cell r="O5290" t="str">
            <v>Còn học</v>
          </cell>
        </row>
        <row r="5291">
          <cell r="B5291" t="str">
            <v>1921004735</v>
          </cell>
          <cell r="C5291" t="str">
            <v>Phạm Bảo Trân</v>
          </cell>
          <cell r="D5291" t="str">
            <v>Nữ</v>
          </cell>
          <cell r="E5291" t="str">
            <v>05/02/2001</v>
          </cell>
          <cell r="F5291" t="str">
            <v>19DTC2</v>
          </cell>
          <cell r="G5291" t="str">
            <v>Khoa Tài chính - Ngân hàng</v>
          </cell>
          <cell r="H5291" t="str">
            <v>Tài chính doanh nghiệp</v>
          </cell>
          <cell r="I5291" t="str">
            <v>Chính quy</v>
          </cell>
          <cell r="J5291" t="str">
            <v>Khóa 19D</v>
          </cell>
          <cell r="K5291">
            <v>7581000</v>
          </cell>
          <cell r="L5291">
            <v>7581000</v>
          </cell>
          <cell r="M5291">
            <v>0</v>
          </cell>
          <cell r="N5291" t="str">
            <v/>
          </cell>
          <cell r="O5291" t="str">
            <v>Còn học</v>
          </cell>
        </row>
        <row r="5292">
          <cell r="B5292" t="str">
            <v>1921004367</v>
          </cell>
          <cell r="C5292" t="str">
            <v>Trần Thị Cẩm Giang</v>
          </cell>
          <cell r="D5292" t="str">
            <v>Nữ</v>
          </cell>
          <cell r="E5292" t="str">
            <v>20/04/2001</v>
          </cell>
          <cell r="F5292" t="str">
            <v>19DTC2</v>
          </cell>
          <cell r="G5292" t="str">
            <v>Khoa Tài chính - Ngân hàng</v>
          </cell>
          <cell r="H5292" t="str">
            <v>Tài chính doanh nghiệp</v>
          </cell>
          <cell r="I5292" t="str">
            <v>Chính quy</v>
          </cell>
          <cell r="J5292" t="str">
            <v>Khóa 19D</v>
          </cell>
          <cell r="K5292">
            <v>7581000</v>
          </cell>
          <cell r="L5292">
            <v>7581000</v>
          </cell>
          <cell r="M5292">
            <v>0</v>
          </cell>
          <cell r="N5292" t="str">
            <v/>
          </cell>
          <cell r="O5292" t="str">
            <v>Còn học</v>
          </cell>
        </row>
        <row r="5293">
          <cell r="B5293" t="str">
            <v>1921004709</v>
          </cell>
          <cell r="C5293" t="str">
            <v>Phan Thị Thủy Tiên</v>
          </cell>
          <cell r="D5293" t="str">
            <v>Nữ</v>
          </cell>
          <cell r="E5293" t="str">
            <v>14/07/2001</v>
          </cell>
          <cell r="F5293" t="str">
            <v>19DTC2</v>
          </cell>
          <cell r="G5293" t="str">
            <v>Khoa Tài chính - Ngân hàng</v>
          </cell>
          <cell r="H5293" t="str">
            <v>Tài chính doanh nghiệp</v>
          </cell>
          <cell r="I5293" t="str">
            <v>Chính quy</v>
          </cell>
          <cell r="J5293" t="str">
            <v>Khóa 19D</v>
          </cell>
          <cell r="K5293">
            <v>7766250</v>
          </cell>
          <cell r="L5293">
            <v>7766250</v>
          </cell>
          <cell r="M5293">
            <v>0</v>
          </cell>
          <cell r="N5293" t="str">
            <v/>
          </cell>
          <cell r="O5293" t="str">
            <v>Còn học</v>
          </cell>
        </row>
        <row r="5294">
          <cell r="B5294" t="str">
            <v>1921003671</v>
          </cell>
          <cell r="C5294" t="str">
            <v>Nguyễn Lê Anh Phương</v>
          </cell>
          <cell r="D5294" t="str">
            <v>Nữ</v>
          </cell>
          <cell r="E5294" t="str">
            <v>14/10/2001</v>
          </cell>
          <cell r="F5294" t="str">
            <v>19DTC2</v>
          </cell>
          <cell r="G5294" t="str">
            <v>Khoa Tài chính - Ngân hàng</v>
          </cell>
          <cell r="H5294" t="str">
            <v>Tài chính doanh nghiệp</v>
          </cell>
          <cell r="I5294" t="str">
            <v>Chính quy</v>
          </cell>
          <cell r="J5294" t="str">
            <v>Khóa 19D</v>
          </cell>
          <cell r="K5294">
            <v>7766250</v>
          </cell>
          <cell r="L5294">
            <v>7766250</v>
          </cell>
          <cell r="M5294">
            <v>0</v>
          </cell>
          <cell r="N5294" t="str">
            <v/>
          </cell>
          <cell r="O5294" t="str">
            <v>Còn học</v>
          </cell>
        </row>
        <row r="5295">
          <cell r="B5295" t="str">
            <v>1921004744</v>
          </cell>
          <cell r="C5295" t="str">
            <v>Nguyễn Minh Trang</v>
          </cell>
          <cell r="D5295" t="str">
            <v>Nữ</v>
          </cell>
          <cell r="E5295" t="str">
            <v>08/06/2001</v>
          </cell>
          <cell r="F5295" t="str">
            <v>19DTC2</v>
          </cell>
          <cell r="G5295" t="str">
            <v>Khoa Tài chính - Ngân hàng</v>
          </cell>
          <cell r="H5295" t="str">
            <v>Tài chính doanh nghiệp</v>
          </cell>
          <cell r="I5295" t="str">
            <v>Chính quy</v>
          </cell>
          <cell r="J5295" t="str">
            <v>Khóa 19D</v>
          </cell>
          <cell r="K5295">
            <v>7853650</v>
          </cell>
          <cell r="L5295">
            <v>7853650</v>
          </cell>
          <cell r="M5295">
            <v>0</v>
          </cell>
          <cell r="N5295" t="str">
            <v/>
          </cell>
          <cell r="O5295" t="str">
            <v>Còn học</v>
          </cell>
        </row>
        <row r="5296">
          <cell r="B5296" t="str">
            <v>1921004771</v>
          </cell>
          <cell r="C5296" t="str">
            <v>Nguyễn Đỗ Cát Tường</v>
          </cell>
          <cell r="D5296" t="str">
            <v>Nữ</v>
          </cell>
          <cell r="E5296" t="str">
            <v>16/06/2001</v>
          </cell>
          <cell r="F5296" t="str">
            <v>19DTC2</v>
          </cell>
          <cell r="G5296" t="str">
            <v>Khoa Tài chính - Ngân hàng</v>
          </cell>
          <cell r="H5296" t="str">
            <v>Tài chính doanh nghiệp</v>
          </cell>
          <cell r="I5296" t="str">
            <v>Chính quy</v>
          </cell>
          <cell r="J5296" t="str">
            <v>Khóa 19D</v>
          </cell>
          <cell r="K5296">
            <v>7853650</v>
          </cell>
          <cell r="L5296">
            <v>7853650</v>
          </cell>
          <cell r="M5296">
            <v>0</v>
          </cell>
          <cell r="N5296" t="str">
            <v/>
          </cell>
          <cell r="O5296" t="str">
            <v>Còn học</v>
          </cell>
        </row>
        <row r="5297">
          <cell r="B5297" t="str">
            <v>1921004549</v>
          </cell>
          <cell r="C5297" t="str">
            <v>Nguyễn Thị Thu Nguyên</v>
          </cell>
          <cell r="D5297" t="str">
            <v>Nữ</v>
          </cell>
          <cell r="E5297" t="str">
            <v>06/11/2001</v>
          </cell>
          <cell r="F5297" t="str">
            <v>19DTC2</v>
          </cell>
          <cell r="G5297" t="str">
            <v>Khoa Tài chính - Ngân hàng</v>
          </cell>
          <cell r="H5297" t="str">
            <v>Tài chính doanh nghiệp</v>
          </cell>
          <cell r="I5297" t="str">
            <v>Chính quy</v>
          </cell>
          <cell r="J5297" t="str">
            <v>Khóa 19D</v>
          </cell>
          <cell r="K5297">
            <v>7853650</v>
          </cell>
          <cell r="L5297">
            <v>7853650</v>
          </cell>
          <cell r="M5297">
            <v>0</v>
          </cell>
          <cell r="N5297" t="str">
            <v/>
          </cell>
          <cell r="O5297" t="str">
            <v>Còn học</v>
          </cell>
        </row>
        <row r="5298">
          <cell r="B5298" t="str">
            <v>1921004469</v>
          </cell>
          <cell r="C5298" t="str">
            <v>Trần Thị Mỹ Linh</v>
          </cell>
          <cell r="D5298" t="str">
            <v>Nữ</v>
          </cell>
          <cell r="E5298" t="str">
            <v>26/02/2001</v>
          </cell>
          <cell r="F5298" t="str">
            <v>19DTC2</v>
          </cell>
          <cell r="G5298" t="str">
            <v>Khoa Tài chính - Ngân hàng</v>
          </cell>
          <cell r="H5298" t="str">
            <v>Tài chính doanh nghiệp</v>
          </cell>
          <cell r="I5298" t="str">
            <v>Chính quy</v>
          </cell>
          <cell r="J5298" t="str">
            <v>Khóa 19D</v>
          </cell>
          <cell r="K5298">
            <v>7853650</v>
          </cell>
          <cell r="L5298">
            <v>7853650</v>
          </cell>
          <cell r="M5298">
            <v>0</v>
          </cell>
          <cell r="N5298" t="str">
            <v/>
          </cell>
          <cell r="O5298" t="str">
            <v>Còn học</v>
          </cell>
        </row>
        <row r="5299">
          <cell r="B5299" t="str">
            <v>1921004540</v>
          </cell>
          <cell r="C5299" t="str">
            <v>Nguyễn Võ Thị Bích Ngọc</v>
          </cell>
          <cell r="D5299" t="str">
            <v>Nữ</v>
          </cell>
          <cell r="E5299" t="str">
            <v>11/06/2001</v>
          </cell>
          <cell r="F5299" t="str">
            <v>19DTC2</v>
          </cell>
          <cell r="G5299" t="str">
            <v>Khoa Tài chính - Ngân hàng</v>
          </cell>
          <cell r="H5299" t="str">
            <v>Tài chính doanh nghiệp</v>
          </cell>
          <cell r="I5299" t="str">
            <v>Chính quy</v>
          </cell>
          <cell r="J5299" t="str">
            <v>Khóa 19D</v>
          </cell>
          <cell r="K5299">
            <v>7853650</v>
          </cell>
          <cell r="L5299">
            <v>7853650</v>
          </cell>
          <cell r="M5299">
            <v>0</v>
          </cell>
          <cell r="N5299" t="str">
            <v/>
          </cell>
          <cell r="O5299" t="str">
            <v>Còn học</v>
          </cell>
        </row>
        <row r="5300">
          <cell r="B5300" t="str">
            <v>1921004642</v>
          </cell>
          <cell r="C5300" t="str">
            <v>Nguyễn Thanh Tân</v>
          </cell>
          <cell r="D5300" t="str">
            <v>Nam</v>
          </cell>
          <cell r="E5300" t="str">
            <v>31/05/2001</v>
          </cell>
          <cell r="F5300" t="str">
            <v>19DTC2</v>
          </cell>
          <cell r="G5300" t="str">
            <v>Khoa Tài chính - Ngân hàng</v>
          </cell>
          <cell r="H5300" t="str">
            <v>Tài chính doanh nghiệp</v>
          </cell>
          <cell r="I5300" t="str">
            <v>Chính quy</v>
          </cell>
          <cell r="J5300" t="str">
            <v>Khóa 19D</v>
          </cell>
          <cell r="K5300">
            <v>7853650</v>
          </cell>
          <cell r="L5300">
            <v>7853650</v>
          </cell>
          <cell r="M5300">
            <v>0</v>
          </cell>
          <cell r="N5300" t="str">
            <v/>
          </cell>
          <cell r="O5300" t="str">
            <v>Còn học</v>
          </cell>
        </row>
        <row r="5301">
          <cell r="B5301" t="str">
            <v>1921002455</v>
          </cell>
          <cell r="C5301" t="str">
            <v>Võ Ngọc Nhi</v>
          </cell>
          <cell r="D5301" t="str">
            <v>Nữ</v>
          </cell>
          <cell r="E5301" t="str">
            <v>02/07/2001</v>
          </cell>
          <cell r="F5301" t="str">
            <v>19DTC2</v>
          </cell>
          <cell r="G5301" t="str">
            <v>Khoa Tài chính - Ngân hàng</v>
          </cell>
          <cell r="H5301" t="str">
            <v>Tài chính doanh nghiệp</v>
          </cell>
          <cell r="I5301" t="str">
            <v>Chính quy</v>
          </cell>
          <cell r="J5301" t="str">
            <v>Khóa 19D</v>
          </cell>
          <cell r="K5301">
            <v>7853650</v>
          </cell>
          <cell r="L5301">
            <v>7853650</v>
          </cell>
          <cell r="M5301">
            <v>0</v>
          </cell>
          <cell r="N5301" t="str">
            <v/>
          </cell>
          <cell r="O5301" t="str">
            <v>Còn học</v>
          </cell>
        </row>
        <row r="5302">
          <cell r="B5302" t="str">
            <v>1921004460</v>
          </cell>
          <cell r="C5302" t="str">
            <v>Phạm Bích Liền</v>
          </cell>
          <cell r="D5302" t="str">
            <v>Nữ</v>
          </cell>
          <cell r="E5302" t="str">
            <v>15/06/2001</v>
          </cell>
          <cell r="F5302" t="str">
            <v>19DTC2</v>
          </cell>
          <cell r="G5302" t="str">
            <v>Khoa Tài chính - Ngân hàng</v>
          </cell>
          <cell r="H5302" t="str">
            <v>Tài chính doanh nghiệp</v>
          </cell>
          <cell r="I5302" t="str">
            <v>Chính quy</v>
          </cell>
          <cell r="J5302" t="str">
            <v>Khóa 19D</v>
          </cell>
          <cell r="K5302">
            <v>7853650</v>
          </cell>
          <cell r="L5302">
            <v>7853650</v>
          </cell>
          <cell r="M5302">
            <v>0</v>
          </cell>
          <cell r="N5302" t="str">
            <v/>
          </cell>
          <cell r="O5302" t="str">
            <v>Còn học</v>
          </cell>
        </row>
        <row r="5303">
          <cell r="B5303" t="str">
            <v>1921004347</v>
          </cell>
          <cell r="C5303" t="str">
            <v>Đặng Thị Thu Dung</v>
          </cell>
          <cell r="D5303" t="str">
            <v>Nữ</v>
          </cell>
          <cell r="E5303" t="str">
            <v>19/08/2001</v>
          </cell>
          <cell r="F5303" t="str">
            <v>19DTC2</v>
          </cell>
          <cell r="G5303" t="str">
            <v>Khoa Tài chính - Ngân hàng</v>
          </cell>
          <cell r="H5303" t="str">
            <v>Tài chính doanh nghiệp</v>
          </cell>
          <cell r="I5303" t="str">
            <v>Chính quy</v>
          </cell>
          <cell r="J5303" t="str">
            <v>Khóa 19D</v>
          </cell>
          <cell r="K5303">
            <v>7853650</v>
          </cell>
          <cell r="L5303">
            <v>7853650</v>
          </cell>
          <cell r="M5303">
            <v>0</v>
          </cell>
          <cell r="N5303" t="str">
            <v/>
          </cell>
          <cell r="O5303" t="str">
            <v>Còn học</v>
          </cell>
        </row>
        <row r="5304">
          <cell r="B5304" t="str">
            <v>1921004752</v>
          </cell>
          <cell r="C5304" t="str">
            <v>Vương Hải Triều</v>
          </cell>
          <cell r="D5304" t="str">
            <v>Nam</v>
          </cell>
          <cell r="E5304" t="str">
            <v>14/04/1999</v>
          </cell>
          <cell r="F5304" t="str">
            <v>19DTC2</v>
          </cell>
          <cell r="G5304" t="str">
            <v>Khoa Tài chính - Ngân hàng</v>
          </cell>
          <cell r="H5304" t="str">
            <v>Tài chính doanh nghiệp</v>
          </cell>
          <cell r="I5304" t="str">
            <v>Chính quy</v>
          </cell>
          <cell r="J5304" t="str">
            <v>Khóa 19D</v>
          </cell>
          <cell r="K5304">
            <v>8075000</v>
          </cell>
          <cell r="L5304">
            <v>8075000</v>
          </cell>
          <cell r="M5304">
            <v>0</v>
          </cell>
          <cell r="N5304" t="str">
            <v/>
          </cell>
          <cell r="O5304" t="str">
            <v>Còn học</v>
          </cell>
        </row>
        <row r="5305">
          <cell r="B5305" t="str">
            <v>1921004417</v>
          </cell>
          <cell r="C5305" t="str">
            <v>Hoàng Thu Hương</v>
          </cell>
          <cell r="D5305" t="str">
            <v>Nữ</v>
          </cell>
          <cell r="E5305" t="str">
            <v>23/04/2001</v>
          </cell>
          <cell r="F5305" t="str">
            <v>19DTC2</v>
          </cell>
          <cell r="G5305" t="str">
            <v>Khoa Tài chính - Ngân hàng</v>
          </cell>
          <cell r="H5305" t="str">
            <v>Tài chính doanh nghiệp</v>
          </cell>
          <cell r="I5305" t="str">
            <v>Chính quy</v>
          </cell>
          <cell r="J5305" t="str">
            <v>Khóa 19D</v>
          </cell>
          <cell r="K5305">
            <v>8226050</v>
          </cell>
          <cell r="L5305">
            <v>237100</v>
          </cell>
          <cell r="M5305">
            <v>7988950</v>
          </cell>
          <cell r="N5305" t="str">
            <v>2021-2022-HK01: Phí học phần( 010167, 010212, 010815, 010843, 010911, 010980, 010840)</v>
          </cell>
          <cell r="O5305" t="str">
            <v>Còn học</v>
          </cell>
        </row>
        <row r="5306">
          <cell r="B5306" t="str">
            <v>1921004292</v>
          </cell>
          <cell r="C5306" t="str">
            <v>Nguyễn Thị Lan Anh</v>
          </cell>
          <cell r="D5306" t="str">
            <v>Nữ</v>
          </cell>
          <cell r="E5306" t="str">
            <v>06/01/2001</v>
          </cell>
          <cell r="F5306" t="str">
            <v>19DTC2</v>
          </cell>
          <cell r="G5306" t="str">
            <v>Khoa Tài chính - Ngân hàng</v>
          </cell>
          <cell r="H5306" t="str">
            <v>Tài chính doanh nghiệp</v>
          </cell>
          <cell r="I5306" t="str">
            <v>Chính quy</v>
          </cell>
          <cell r="J5306" t="str">
            <v>Khóa 19D</v>
          </cell>
          <cell r="K5306">
            <v>8226050</v>
          </cell>
          <cell r="L5306">
            <v>8226050</v>
          </cell>
          <cell r="M5306">
            <v>0</v>
          </cell>
          <cell r="N5306" t="str">
            <v/>
          </cell>
          <cell r="O5306" t="str">
            <v>Còn học</v>
          </cell>
        </row>
        <row r="5307">
          <cell r="B5307" t="str">
            <v>1921002426</v>
          </cell>
          <cell r="C5307" t="str">
            <v>Lê Phương Uyên</v>
          </cell>
          <cell r="D5307" t="str">
            <v>Nữ</v>
          </cell>
          <cell r="E5307" t="str">
            <v>14/07/2001</v>
          </cell>
          <cell r="F5307" t="str">
            <v>19DTC2</v>
          </cell>
          <cell r="G5307" t="str">
            <v>Khoa Tài chính - Ngân hàng</v>
          </cell>
          <cell r="H5307" t="str">
            <v>Tài chính doanh nghiệp</v>
          </cell>
          <cell r="I5307" t="str">
            <v>Chính quy</v>
          </cell>
          <cell r="J5307" t="str">
            <v>Khóa 19D</v>
          </cell>
          <cell r="K5307">
            <v>8226050</v>
          </cell>
          <cell r="L5307">
            <v>8226050</v>
          </cell>
          <cell r="M5307">
            <v>0</v>
          </cell>
          <cell r="N5307" t="str">
            <v/>
          </cell>
          <cell r="O5307" t="str">
            <v>Còn học</v>
          </cell>
        </row>
        <row r="5308">
          <cell r="B5308" t="str">
            <v>1921004600</v>
          </cell>
          <cell r="C5308" t="str">
            <v>Nguyễn Lê Xuân Phương</v>
          </cell>
          <cell r="D5308" t="str">
            <v>Nữ</v>
          </cell>
          <cell r="E5308" t="str">
            <v>15/04/2001</v>
          </cell>
          <cell r="F5308" t="str">
            <v>19DTC2</v>
          </cell>
          <cell r="G5308" t="str">
            <v>Khoa Tài chính - Ngân hàng</v>
          </cell>
          <cell r="H5308" t="str">
            <v>Tài chính doanh nghiệp</v>
          </cell>
          <cell r="I5308" t="str">
            <v>Chính quy</v>
          </cell>
          <cell r="J5308" t="str">
            <v>Khóa 19D</v>
          </cell>
          <cell r="K5308">
            <v>8226050</v>
          </cell>
          <cell r="L5308">
            <v>8226050</v>
          </cell>
          <cell r="M5308">
            <v>0</v>
          </cell>
          <cell r="N5308" t="str">
            <v/>
          </cell>
          <cell r="O5308" t="str">
            <v>Còn học</v>
          </cell>
        </row>
        <row r="5309">
          <cell r="B5309" t="str">
            <v>1921003457</v>
          </cell>
          <cell r="C5309" t="str">
            <v>Võ Thị Thùy Dương</v>
          </cell>
          <cell r="D5309" t="str">
            <v>Nữ</v>
          </cell>
          <cell r="E5309" t="str">
            <v>24/12/2000</v>
          </cell>
          <cell r="F5309" t="str">
            <v>19DTC2</v>
          </cell>
          <cell r="G5309" t="str">
            <v>Khoa Tài chính - Ngân hàng</v>
          </cell>
          <cell r="H5309" t="str">
            <v>Tài chính doanh nghiệp</v>
          </cell>
          <cell r="I5309" t="str">
            <v>Chính quy</v>
          </cell>
          <cell r="J5309" t="str">
            <v>Khóa 19D</v>
          </cell>
          <cell r="K5309">
            <v>8336250</v>
          </cell>
          <cell r="L5309">
            <v>8336250</v>
          </cell>
          <cell r="M5309">
            <v>0</v>
          </cell>
          <cell r="N5309" t="str">
            <v/>
          </cell>
          <cell r="O5309" t="str">
            <v>Còn học</v>
          </cell>
        </row>
        <row r="5310">
          <cell r="B5310" t="str">
            <v>1921004504</v>
          </cell>
          <cell r="C5310" t="str">
            <v>Đặng Thị Trà My</v>
          </cell>
          <cell r="D5310" t="str">
            <v>Nữ</v>
          </cell>
          <cell r="E5310" t="str">
            <v>02/01/2001</v>
          </cell>
          <cell r="F5310" t="str">
            <v>19DTC2</v>
          </cell>
          <cell r="G5310" t="str">
            <v>Khoa Tài chính - Ngân hàng</v>
          </cell>
          <cell r="H5310" t="str">
            <v>Tài chính doanh nghiệp</v>
          </cell>
          <cell r="I5310" t="str">
            <v>Chính quy</v>
          </cell>
          <cell r="J5310" t="str">
            <v>Khóa 19D</v>
          </cell>
          <cell r="K5310">
            <v>8977500</v>
          </cell>
          <cell r="L5310">
            <v>8977500</v>
          </cell>
          <cell r="M5310">
            <v>0</v>
          </cell>
          <cell r="N5310" t="str">
            <v/>
          </cell>
          <cell r="O5310" t="str">
            <v>Còn học</v>
          </cell>
        </row>
        <row r="5311">
          <cell r="B5311" t="str">
            <v>1921004689</v>
          </cell>
          <cell r="C5311" t="str">
            <v>Phạm Thị Anh Thư</v>
          </cell>
          <cell r="D5311" t="str">
            <v>Nữ</v>
          </cell>
          <cell r="E5311" t="str">
            <v>25/03/2001</v>
          </cell>
          <cell r="F5311" t="str">
            <v>19DTC2</v>
          </cell>
          <cell r="G5311" t="str">
            <v>Khoa Tài chính - Ngân hàng</v>
          </cell>
          <cell r="H5311" t="str">
            <v>Tài chính doanh nghiệp</v>
          </cell>
          <cell r="I5311" t="str">
            <v>Chính quy</v>
          </cell>
          <cell r="J5311" t="str">
            <v>Khóa 19D</v>
          </cell>
          <cell r="K5311">
            <v>8977500</v>
          </cell>
          <cell r="L5311">
            <v>8977500</v>
          </cell>
          <cell r="M5311">
            <v>0</v>
          </cell>
          <cell r="N5311" t="str">
            <v/>
          </cell>
          <cell r="O5311" t="str">
            <v>Còn học</v>
          </cell>
        </row>
        <row r="5312">
          <cell r="B5312" t="str">
            <v>1921004610</v>
          </cell>
          <cell r="C5312" t="str">
            <v>Nguyễn Thị Ngọc Phượng</v>
          </cell>
          <cell r="D5312" t="str">
            <v>Nữ</v>
          </cell>
          <cell r="E5312" t="str">
            <v>17/06/2001</v>
          </cell>
          <cell r="F5312" t="str">
            <v>19DTC2</v>
          </cell>
          <cell r="G5312" t="str">
            <v>Khoa Tài chính - Ngân hàng</v>
          </cell>
          <cell r="H5312" t="str">
            <v>Tài chính doanh nghiệp</v>
          </cell>
          <cell r="I5312" t="str">
            <v>Chính quy</v>
          </cell>
          <cell r="J5312" t="str">
            <v>Khóa 19D</v>
          </cell>
          <cell r="K5312">
            <v>8977500</v>
          </cell>
          <cell r="L5312">
            <v>8977500</v>
          </cell>
          <cell r="M5312">
            <v>0</v>
          </cell>
          <cell r="N5312" t="str">
            <v/>
          </cell>
          <cell r="O5312" t="str">
            <v>Còn học</v>
          </cell>
        </row>
        <row r="5313">
          <cell r="B5313" t="str">
            <v>1921004379</v>
          </cell>
          <cell r="C5313" t="str">
            <v>Đỗ Thị Mỹ Hằng</v>
          </cell>
          <cell r="D5313" t="str">
            <v>Nữ</v>
          </cell>
          <cell r="E5313" t="str">
            <v>10/05/2001</v>
          </cell>
          <cell r="F5313" t="str">
            <v>19DTC2</v>
          </cell>
          <cell r="G5313" t="str">
            <v>Khoa Tài chính - Ngân hàng</v>
          </cell>
          <cell r="H5313" t="str">
            <v>Tài chính doanh nghiệp</v>
          </cell>
          <cell r="I5313" t="str">
            <v>Chính quy</v>
          </cell>
          <cell r="J5313" t="str">
            <v>Khóa 19D</v>
          </cell>
          <cell r="K5313">
            <v>8977500</v>
          </cell>
          <cell r="L5313">
            <v>8977500</v>
          </cell>
          <cell r="M5313">
            <v>0</v>
          </cell>
          <cell r="N5313" t="str">
            <v/>
          </cell>
          <cell r="O5313" t="str">
            <v>Còn học</v>
          </cell>
        </row>
        <row r="5314">
          <cell r="B5314" t="str">
            <v>1921004544</v>
          </cell>
          <cell r="C5314" t="str">
            <v>Đinh Thị Thanh Nguyên</v>
          </cell>
          <cell r="D5314" t="str">
            <v>Nữ</v>
          </cell>
          <cell r="E5314" t="str">
            <v>17/06/2001</v>
          </cell>
          <cell r="F5314" t="str">
            <v>19DTC2</v>
          </cell>
          <cell r="G5314" t="str">
            <v>Khoa Tài chính - Ngân hàng</v>
          </cell>
          <cell r="H5314" t="str">
            <v>Tài chính doanh nghiệp</v>
          </cell>
          <cell r="I5314" t="str">
            <v>Chính quy</v>
          </cell>
          <cell r="J5314" t="str">
            <v>Khóa 19D</v>
          </cell>
          <cell r="K5314">
            <v>8977500</v>
          </cell>
          <cell r="L5314">
            <v>8977500</v>
          </cell>
          <cell r="M5314">
            <v>0</v>
          </cell>
          <cell r="N5314" t="str">
            <v/>
          </cell>
          <cell r="O5314" t="str">
            <v>Còn học</v>
          </cell>
        </row>
        <row r="5315">
          <cell r="B5315" t="str">
            <v>1921004605</v>
          </cell>
          <cell r="C5315" t="str">
            <v>Vũ Thị Phương</v>
          </cell>
          <cell r="D5315" t="str">
            <v>Nữ</v>
          </cell>
          <cell r="E5315" t="str">
            <v>15/06/2001</v>
          </cell>
          <cell r="F5315" t="str">
            <v>19DTC2</v>
          </cell>
          <cell r="G5315" t="str">
            <v>Khoa Tài chính - Ngân hàng</v>
          </cell>
          <cell r="H5315" t="str">
            <v>Tài chính doanh nghiệp</v>
          </cell>
          <cell r="I5315" t="str">
            <v>Chính quy</v>
          </cell>
          <cell r="J5315" t="str">
            <v>Khóa 19D</v>
          </cell>
          <cell r="K5315">
            <v>9077250</v>
          </cell>
          <cell r="L5315">
            <v>9077250</v>
          </cell>
          <cell r="M5315">
            <v>0</v>
          </cell>
          <cell r="N5315" t="str">
            <v/>
          </cell>
          <cell r="O5315" t="str">
            <v>Còn học</v>
          </cell>
        </row>
        <row r="5316">
          <cell r="B5316" t="str">
            <v>1921004400</v>
          </cell>
          <cell r="C5316" t="str">
            <v>Phạm Trung Hiếu</v>
          </cell>
          <cell r="D5316" t="str">
            <v>Nam</v>
          </cell>
          <cell r="E5316" t="str">
            <v>10/01/2001</v>
          </cell>
          <cell r="F5316" t="str">
            <v>19DTC2</v>
          </cell>
          <cell r="G5316" t="str">
            <v>Khoa Tài chính - Ngân hàng</v>
          </cell>
          <cell r="H5316" t="str">
            <v>Tài chính doanh nghiệp</v>
          </cell>
          <cell r="I5316" t="str">
            <v>Chính quy</v>
          </cell>
          <cell r="J5316" t="str">
            <v>Khóa 19D</v>
          </cell>
          <cell r="K5316">
            <v>9262500</v>
          </cell>
          <cell r="L5316">
            <v>9262500</v>
          </cell>
          <cell r="M5316">
            <v>0</v>
          </cell>
          <cell r="N5316" t="str">
            <v/>
          </cell>
          <cell r="O5316" t="str">
            <v>Còn học</v>
          </cell>
        </row>
        <row r="5317">
          <cell r="B5317" t="str">
            <v>1921004452</v>
          </cell>
          <cell r="C5317" t="str">
            <v>Phạm Nguyễn Thị Diễm Kiều</v>
          </cell>
          <cell r="D5317" t="str">
            <v>Nữ</v>
          </cell>
          <cell r="E5317" t="str">
            <v>01/07/2001</v>
          </cell>
          <cell r="F5317" t="str">
            <v>19DTC2</v>
          </cell>
          <cell r="G5317" t="str">
            <v>Khoa Tài chính - Ngân hàng</v>
          </cell>
          <cell r="H5317" t="str">
            <v>Tài chính doanh nghiệp</v>
          </cell>
          <cell r="I5317" t="str">
            <v>Chính quy</v>
          </cell>
          <cell r="J5317" t="str">
            <v>Khóa 19D</v>
          </cell>
          <cell r="K5317">
            <v>9349900</v>
          </cell>
          <cell r="L5317">
            <v>9349900</v>
          </cell>
          <cell r="M5317">
            <v>0</v>
          </cell>
          <cell r="N5317" t="str">
            <v/>
          </cell>
          <cell r="O5317" t="str">
            <v>Còn học</v>
          </cell>
        </row>
        <row r="5318">
          <cell r="B5318" t="str">
            <v>1921004531</v>
          </cell>
          <cell r="C5318" t="str">
            <v>Đặng Hải Như Ngọc</v>
          </cell>
          <cell r="D5318" t="str">
            <v>Nữ</v>
          </cell>
          <cell r="E5318" t="str">
            <v>28/02/2001</v>
          </cell>
          <cell r="F5318" t="str">
            <v>19DTC2</v>
          </cell>
          <cell r="G5318" t="str">
            <v>Khoa Tài chính - Ngân hàng</v>
          </cell>
          <cell r="H5318" t="str">
            <v>Tài chính doanh nghiệp</v>
          </cell>
          <cell r="I5318" t="str">
            <v>Chính quy</v>
          </cell>
          <cell r="J5318" t="str">
            <v>Khóa 19D</v>
          </cell>
          <cell r="K5318">
            <v>9349900</v>
          </cell>
          <cell r="L5318">
            <v>9349900</v>
          </cell>
          <cell r="M5318">
            <v>0</v>
          </cell>
          <cell r="N5318" t="str">
            <v/>
          </cell>
          <cell r="O5318" t="str">
            <v>Còn học</v>
          </cell>
        </row>
        <row r="5319">
          <cell r="B5319" t="str">
            <v>1921004636</v>
          </cell>
          <cell r="C5319" t="str">
            <v>Đỗ ức Minh Tâm</v>
          </cell>
          <cell r="D5319" t="str">
            <v>Nữ</v>
          </cell>
          <cell r="E5319" t="str">
            <v>18/01/2001</v>
          </cell>
          <cell r="F5319" t="str">
            <v>19DTC2</v>
          </cell>
          <cell r="G5319" t="str">
            <v>Khoa Tài chính - Ngân hàng</v>
          </cell>
          <cell r="H5319" t="str">
            <v>Tài chính doanh nghiệp</v>
          </cell>
          <cell r="I5319" t="str">
            <v>Chính quy</v>
          </cell>
          <cell r="J5319" t="str">
            <v>Khóa 19D</v>
          </cell>
          <cell r="K5319">
            <v>9349900</v>
          </cell>
          <cell r="L5319">
            <v>9349900</v>
          </cell>
          <cell r="M5319">
            <v>0</v>
          </cell>
          <cell r="N5319" t="str">
            <v/>
          </cell>
          <cell r="O5319" t="str">
            <v>Còn học</v>
          </cell>
        </row>
        <row r="5320">
          <cell r="B5320" t="str">
            <v>1921004798</v>
          </cell>
          <cell r="C5320" t="str">
            <v>Nguyễn Thị Triệu Vi</v>
          </cell>
          <cell r="D5320" t="str">
            <v>Nữ</v>
          </cell>
          <cell r="E5320" t="str">
            <v>02/02/2001</v>
          </cell>
          <cell r="F5320" t="str">
            <v>19DTC2</v>
          </cell>
          <cell r="G5320" t="str">
            <v>Khoa Tài chính - Ngân hàng</v>
          </cell>
          <cell r="H5320" t="str">
            <v>Tài chính doanh nghiệp</v>
          </cell>
          <cell r="I5320" t="str">
            <v>Chính quy</v>
          </cell>
          <cell r="J5320" t="str">
            <v>Khóa 19D</v>
          </cell>
          <cell r="K5320">
            <v>9349900</v>
          </cell>
          <cell r="L5320">
            <v>9349900</v>
          </cell>
          <cell r="M5320">
            <v>0</v>
          </cell>
          <cell r="N5320" t="str">
            <v/>
          </cell>
          <cell r="O5320" t="str">
            <v>Còn học</v>
          </cell>
        </row>
        <row r="5321">
          <cell r="B5321" t="str">
            <v>1921004649</v>
          </cell>
          <cell r="C5321" t="str">
            <v>Hà Phương Thanh</v>
          </cell>
          <cell r="D5321" t="str">
            <v>Nữ</v>
          </cell>
          <cell r="E5321" t="str">
            <v>14/11/2001</v>
          </cell>
          <cell r="F5321" t="str">
            <v>19DTC2</v>
          </cell>
          <cell r="G5321" t="str">
            <v>Khoa Tài chính - Ngân hàng</v>
          </cell>
          <cell r="H5321" t="str">
            <v>Tài chính doanh nghiệp</v>
          </cell>
          <cell r="I5321" t="str">
            <v>Chính quy</v>
          </cell>
          <cell r="J5321" t="str">
            <v>Khóa 19D</v>
          </cell>
          <cell r="K5321">
            <v>9449650</v>
          </cell>
          <cell r="L5321">
            <v>9449650</v>
          </cell>
          <cell r="M5321">
            <v>0</v>
          </cell>
          <cell r="N5321" t="str">
            <v/>
          </cell>
          <cell r="O5321" t="str">
            <v>Còn học</v>
          </cell>
        </row>
        <row r="5322">
          <cell r="B5322" t="str">
            <v>1921004357</v>
          </cell>
          <cell r="C5322" t="str">
            <v>Nguyễn Phương Duy</v>
          </cell>
          <cell r="D5322" t="str">
            <v>Nam</v>
          </cell>
          <cell r="E5322" t="str">
            <v>13/10/1999</v>
          </cell>
          <cell r="F5322" t="str">
            <v>19DTC2</v>
          </cell>
          <cell r="G5322" t="str">
            <v>Khoa Tài chính - Ngân hàng</v>
          </cell>
          <cell r="H5322" t="str">
            <v>Tài chính doanh nghiệp</v>
          </cell>
          <cell r="I5322" t="str">
            <v>Chính quy</v>
          </cell>
          <cell r="J5322" t="str">
            <v>Khóa 19D</v>
          </cell>
          <cell r="K5322">
            <v>9449650</v>
          </cell>
          <cell r="L5322">
            <v>9449650</v>
          </cell>
          <cell r="M5322">
            <v>0</v>
          </cell>
          <cell r="N5322" t="str">
            <v/>
          </cell>
          <cell r="O5322" t="str">
            <v>Còn học</v>
          </cell>
        </row>
        <row r="5323">
          <cell r="B5323" t="str">
            <v>1921004620</v>
          </cell>
          <cell r="C5323" t="str">
            <v>Trương Hoàng Quyên</v>
          </cell>
          <cell r="D5323" t="str">
            <v>Nữ</v>
          </cell>
          <cell r="E5323" t="str">
            <v>05/07/2001</v>
          </cell>
          <cell r="F5323" t="str">
            <v>19DTC2</v>
          </cell>
          <cell r="G5323" t="str">
            <v>Khoa Tài chính - Ngân hàng</v>
          </cell>
          <cell r="H5323" t="str">
            <v>Tài chính doanh nghiệp</v>
          </cell>
          <cell r="I5323" t="str">
            <v>Chính quy</v>
          </cell>
          <cell r="J5323" t="str">
            <v>Khóa 19D</v>
          </cell>
          <cell r="K5323">
            <v>9449650</v>
          </cell>
          <cell r="L5323">
            <v>9449650</v>
          </cell>
          <cell r="M5323">
            <v>0</v>
          </cell>
          <cell r="N5323" t="str">
            <v/>
          </cell>
          <cell r="O5323" t="str">
            <v>Còn học</v>
          </cell>
        </row>
        <row r="5324">
          <cell r="B5324" t="str">
            <v>1921004664</v>
          </cell>
          <cell r="C5324" t="str">
            <v>Nguyễn Lê Phương Thảo</v>
          </cell>
          <cell r="D5324" t="str">
            <v>Nữ</v>
          </cell>
          <cell r="E5324" t="str">
            <v>28/08/2001</v>
          </cell>
          <cell r="F5324" t="str">
            <v>19DTC2</v>
          </cell>
          <cell r="G5324" t="str">
            <v>Khoa Tài chính - Ngân hàng</v>
          </cell>
          <cell r="H5324" t="str">
            <v>Tài chính doanh nghiệp</v>
          </cell>
          <cell r="I5324" t="str">
            <v>Chính quy</v>
          </cell>
          <cell r="J5324" t="str">
            <v>Khóa 19D</v>
          </cell>
          <cell r="K5324">
            <v>9822050</v>
          </cell>
          <cell r="L5324">
            <v>9822050</v>
          </cell>
          <cell r="M5324">
            <v>0</v>
          </cell>
          <cell r="N5324" t="str">
            <v/>
          </cell>
          <cell r="O5324" t="str">
            <v>Còn học</v>
          </cell>
        </row>
        <row r="5325">
          <cell r="B5325" t="str">
            <v>1921002429</v>
          </cell>
          <cell r="C5325" t="str">
            <v>Lê Nguyễn Thảo Vy</v>
          </cell>
          <cell r="D5325" t="str">
            <v>Nữ</v>
          </cell>
          <cell r="E5325" t="str">
            <v>07/08/2001</v>
          </cell>
          <cell r="F5325" t="str">
            <v>19DTC2</v>
          </cell>
          <cell r="G5325" t="str">
            <v>Khoa Tài chính - Ngân hàng</v>
          </cell>
          <cell r="H5325" t="str">
            <v>Tài chính doanh nghiệp</v>
          </cell>
          <cell r="I5325" t="str">
            <v>Chính quy</v>
          </cell>
          <cell r="J5325" t="str">
            <v>Khóa 19D</v>
          </cell>
          <cell r="K5325">
            <v>9856250</v>
          </cell>
          <cell r="L5325">
            <v>9856250</v>
          </cell>
          <cell r="M5325">
            <v>0</v>
          </cell>
          <cell r="N5325" t="str">
            <v/>
          </cell>
          <cell r="O5325" t="str">
            <v>Còn học</v>
          </cell>
        </row>
        <row r="5326">
          <cell r="B5326" t="str">
            <v>1921004671</v>
          </cell>
          <cell r="C5326" t="str">
            <v>Vũ Phương Thảo</v>
          </cell>
          <cell r="D5326" t="str">
            <v>Nữ</v>
          </cell>
          <cell r="E5326" t="str">
            <v>09/03/2001</v>
          </cell>
          <cell r="F5326" t="str">
            <v>19DTC2</v>
          </cell>
          <cell r="G5326" t="str">
            <v>Khoa Tài chính - Ngân hàng</v>
          </cell>
          <cell r="H5326" t="str">
            <v>Tài chính doanh nghiệp</v>
          </cell>
          <cell r="I5326" t="str">
            <v>Chính quy</v>
          </cell>
          <cell r="J5326" t="str">
            <v>Khóa 19D</v>
          </cell>
          <cell r="K5326">
            <v>10473750</v>
          </cell>
          <cell r="L5326">
            <v>10473750</v>
          </cell>
          <cell r="M5326">
            <v>0</v>
          </cell>
          <cell r="N5326" t="str">
            <v/>
          </cell>
          <cell r="O5326" t="str">
            <v>Còn học</v>
          </cell>
        </row>
        <row r="5327">
          <cell r="B5327" t="str">
            <v>1921004489</v>
          </cell>
          <cell r="C5327" t="str">
            <v>Trần Hoàng Trúc Ly</v>
          </cell>
          <cell r="D5327" t="str">
            <v>Nữ</v>
          </cell>
          <cell r="E5327" t="str">
            <v>16/06/2001</v>
          </cell>
          <cell r="F5327" t="str">
            <v>19DTC2</v>
          </cell>
          <cell r="G5327" t="str">
            <v>Khoa Tài chính - Ngân hàng</v>
          </cell>
          <cell r="H5327" t="str">
            <v>Tài chính doanh nghiệp</v>
          </cell>
          <cell r="I5327" t="str">
            <v>Chính quy</v>
          </cell>
          <cell r="J5327" t="str">
            <v>Khóa 19D</v>
          </cell>
          <cell r="K5327">
            <v>10473750</v>
          </cell>
          <cell r="L5327">
            <v>10473750</v>
          </cell>
          <cell r="M5327">
            <v>0</v>
          </cell>
          <cell r="N5327" t="str">
            <v/>
          </cell>
          <cell r="O5327" t="str">
            <v>Còn học</v>
          </cell>
        </row>
        <row r="5328">
          <cell r="B5328" t="str">
            <v>1921004812</v>
          </cell>
          <cell r="C5328" t="str">
            <v>Nguyễn Thị Trúc Vy</v>
          </cell>
          <cell r="D5328" t="str">
            <v>Nữ</v>
          </cell>
          <cell r="E5328" t="str">
            <v>19/05/2001</v>
          </cell>
          <cell r="F5328" t="str">
            <v>19DTC2</v>
          </cell>
          <cell r="G5328" t="str">
            <v>Khoa Tài chính - Ngân hàng</v>
          </cell>
          <cell r="H5328" t="str">
            <v>Tài chính doanh nghiệp</v>
          </cell>
          <cell r="I5328" t="str">
            <v>Chính quy</v>
          </cell>
          <cell r="J5328" t="str">
            <v>Khóa 19D</v>
          </cell>
          <cell r="K5328">
            <v>10473750</v>
          </cell>
          <cell r="L5328">
            <v>10473750</v>
          </cell>
          <cell r="M5328">
            <v>0</v>
          </cell>
          <cell r="N5328" t="str">
            <v/>
          </cell>
          <cell r="O5328" t="str">
            <v>Còn học</v>
          </cell>
        </row>
        <row r="5329">
          <cell r="B5329" t="str">
            <v>1921004343</v>
          </cell>
          <cell r="C5329" t="str">
            <v>Bùi Thị Diệu</v>
          </cell>
          <cell r="D5329" t="str">
            <v>Nữ</v>
          </cell>
          <cell r="E5329" t="str">
            <v>03/11/2001</v>
          </cell>
          <cell r="F5329" t="str">
            <v>19DTC2</v>
          </cell>
          <cell r="G5329" t="str">
            <v>Khoa Tài chính - Ngân hàng</v>
          </cell>
          <cell r="H5329" t="str">
            <v>Tài chính doanh nghiệp</v>
          </cell>
          <cell r="I5329" t="str">
            <v>Chính quy</v>
          </cell>
          <cell r="J5329" t="str">
            <v>Khóa 19D</v>
          </cell>
          <cell r="K5329">
            <v>11586200</v>
          </cell>
          <cell r="L5329">
            <v>11586200</v>
          </cell>
          <cell r="M5329">
            <v>0</v>
          </cell>
          <cell r="N5329" t="str">
            <v/>
          </cell>
          <cell r="O5329" t="str">
            <v>Còn học</v>
          </cell>
        </row>
        <row r="5330">
          <cell r="B5330" t="str">
            <v>1921004372</v>
          </cell>
          <cell r="C5330" t="str">
            <v>Đinh Thị Ngọc Hân</v>
          </cell>
          <cell r="D5330" t="str">
            <v>Nữ</v>
          </cell>
          <cell r="E5330" t="str">
            <v>15/08/2001</v>
          </cell>
          <cell r="F5330" t="str">
            <v>19DTC3</v>
          </cell>
          <cell r="G5330" t="str">
            <v>Khoa Tài chính - Ngân hàng</v>
          </cell>
          <cell r="H5330" t="str">
            <v>Tài chính doanh nghiệp</v>
          </cell>
          <cell r="I5330" t="str">
            <v>Chính quy</v>
          </cell>
          <cell r="J5330" t="str">
            <v>Khóa 19D</v>
          </cell>
          <cell r="K5330">
            <v>5978350</v>
          </cell>
          <cell r="L5330">
            <v>5978350</v>
          </cell>
          <cell r="M5330">
            <v>0</v>
          </cell>
          <cell r="N5330" t="str">
            <v/>
          </cell>
          <cell r="O5330" t="str">
            <v>Còn học</v>
          </cell>
        </row>
        <row r="5331">
          <cell r="B5331" t="str">
            <v>1921004547</v>
          </cell>
          <cell r="C5331" t="str">
            <v>Lê Đoan Nguyên</v>
          </cell>
          <cell r="D5331" t="str">
            <v>Nữ</v>
          </cell>
          <cell r="E5331" t="str">
            <v>15/01/2001</v>
          </cell>
          <cell r="F5331" t="str">
            <v>19DTC3</v>
          </cell>
          <cell r="G5331" t="str">
            <v>Khoa Tài chính - Ngân hàng</v>
          </cell>
          <cell r="H5331" t="str">
            <v>Tài chính doanh nghiệp</v>
          </cell>
          <cell r="I5331" t="str">
            <v>Chính quy</v>
          </cell>
          <cell r="J5331" t="str">
            <v>Khóa 19D</v>
          </cell>
          <cell r="K5331">
            <v>5985000</v>
          </cell>
          <cell r="L5331">
            <v>5985000</v>
          </cell>
          <cell r="M5331">
            <v>0</v>
          </cell>
          <cell r="N5331" t="str">
            <v/>
          </cell>
          <cell r="O5331" t="str">
            <v>Còn học</v>
          </cell>
        </row>
        <row r="5332">
          <cell r="B5332" t="str">
            <v>1921004800</v>
          </cell>
          <cell r="C5332" t="str">
            <v>Trần Thảo Vi</v>
          </cell>
          <cell r="D5332" t="str">
            <v>Nữ</v>
          </cell>
          <cell r="E5332" t="str">
            <v>22/10/2001</v>
          </cell>
          <cell r="F5332" t="str">
            <v>19DTC3</v>
          </cell>
          <cell r="G5332" t="str">
            <v>Khoa Tài chính - Ngân hàng</v>
          </cell>
          <cell r="H5332" t="str">
            <v>Tài chính doanh nghiệp</v>
          </cell>
          <cell r="I5332" t="str">
            <v>Chính quy</v>
          </cell>
          <cell r="J5332" t="str">
            <v>Khóa 19D</v>
          </cell>
          <cell r="K5332">
            <v>5985000</v>
          </cell>
          <cell r="L5332">
            <v>5985000</v>
          </cell>
          <cell r="M5332">
            <v>0</v>
          </cell>
          <cell r="N5332" t="str">
            <v/>
          </cell>
          <cell r="O5332" t="str">
            <v>Còn học</v>
          </cell>
        </row>
        <row r="5333">
          <cell r="B5333" t="str">
            <v>1921004316</v>
          </cell>
          <cell r="C5333" t="str">
            <v>Trương Thái Cầm</v>
          </cell>
          <cell r="D5333" t="str">
            <v>Nữ</v>
          </cell>
          <cell r="E5333" t="str">
            <v>30/10/2001</v>
          </cell>
          <cell r="F5333" t="str">
            <v>19DTC3</v>
          </cell>
          <cell r="G5333" t="str">
            <v>Khoa Tài chính - Ngân hàng</v>
          </cell>
          <cell r="H5333" t="str">
            <v>Tài chính doanh nghiệp</v>
          </cell>
          <cell r="I5333" t="str">
            <v>Chính quy</v>
          </cell>
          <cell r="J5333" t="str">
            <v>Khóa 19D</v>
          </cell>
          <cell r="K5333">
            <v>5985000</v>
          </cell>
          <cell r="L5333">
            <v>5985000</v>
          </cell>
          <cell r="M5333">
            <v>0</v>
          </cell>
          <cell r="N5333" t="str">
            <v/>
          </cell>
          <cell r="O5333" t="str">
            <v>Còn học</v>
          </cell>
        </row>
        <row r="5334">
          <cell r="B5334" t="str">
            <v>1921004806</v>
          </cell>
          <cell r="C5334" t="str">
            <v>Đinh Thảo Vy</v>
          </cell>
          <cell r="D5334" t="str">
            <v>Nữ</v>
          </cell>
          <cell r="E5334" t="str">
            <v>30/08/2001</v>
          </cell>
          <cell r="F5334" t="str">
            <v>19DTC3</v>
          </cell>
          <cell r="G5334" t="str">
            <v>Khoa Tài chính - Ngân hàng</v>
          </cell>
          <cell r="H5334" t="str">
            <v>Tài chính doanh nghiệp</v>
          </cell>
          <cell r="I5334" t="str">
            <v>Chính quy</v>
          </cell>
          <cell r="J5334" t="str">
            <v>Khóa 19D</v>
          </cell>
          <cell r="K5334">
            <v>6357400</v>
          </cell>
          <cell r="L5334">
            <v>6357400</v>
          </cell>
          <cell r="M5334">
            <v>0</v>
          </cell>
          <cell r="N5334" t="str">
            <v/>
          </cell>
          <cell r="O5334" t="str">
            <v>Còn học</v>
          </cell>
        </row>
        <row r="5335">
          <cell r="B5335" t="str">
            <v>1921004607</v>
          </cell>
          <cell r="C5335" t="str">
            <v>Bùi Thúy Phượng</v>
          </cell>
          <cell r="D5335" t="str">
            <v>Nữ</v>
          </cell>
          <cell r="E5335" t="str">
            <v>08/02/2001</v>
          </cell>
          <cell r="F5335" t="str">
            <v>19DTC3</v>
          </cell>
          <cell r="G5335" t="str">
            <v>Khoa Tài chính - Ngân hàng</v>
          </cell>
          <cell r="H5335" t="str">
            <v>Tài chính doanh nghiệp</v>
          </cell>
          <cell r="I5335" t="str">
            <v>Chính quy</v>
          </cell>
          <cell r="J5335" t="str">
            <v>Khóa 19D</v>
          </cell>
          <cell r="K5335">
            <v>6729800</v>
          </cell>
          <cell r="L5335">
            <v>6729800</v>
          </cell>
          <cell r="M5335">
            <v>0</v>
          </cell>
          <cell r="N5335" t="str">
            <v/>
          </cell>
          <cell r="O5335" t="str">
            <v>Còn học</v>
          </cell>
        </row>
        <row r="5336">
          <cell r="B5336" t="str">
            <v>1921004624</v>
          </cell>
          <cell r="C5336" t="str">
            <v>Nguyễn Thị Như Quỳnh</v>
          </cell>
          <cell r="D5336" t="str">
            <v>Nữ</v>
          </cell>
          <cell r="E5336" t="str">
            <v>19/07/2001</v>
          </cell>
          <cell r="F5336" t="str">
            <v>19DTC3</v>
          </cell>
          <cell r="G5336" t="str">
            <v>Khoa Tài chính - Ngân hàng</v>
          </cell>
          <cell r="H5336" t="str">
            <v>Tài chính doanh nghiệp</v>
          </cell>
          <cell r="I5336" t="str">
            <v>Chính quy</v>
          </cell>
          <cell r="J5336" t="str">
            <v>Khóa 19D</v>
          </cell>
          <cell r="K5336">
            <v>6951150</v>
          </cell>
          <cell r="L5336">
            <v>6951150</v>
          </cell>
          <cell r="M5336">
            <v>0</v>
          </cell>
          <cell r="N5336" t="str">
            <v/>
          </cell>
          <cell r="O5336" t="str">
            <v>Còn học</v>
          </cell>
        </row>
        <row r="5337">
          <cell r="B5337" t="str">
            <v>1921004518</v>
          </cell>
          <cell r="C5337" t="str">
            <v>Hồ Thị Thúy Ngân</v>
          </cell>
          <cell r="D5337" t="str">
            <v>Nữ</v>
          </cell>
          <cell r="E5337" t="str">
            <v>19/12/2001</v>
          </cell>
          <cell r="F5337" t="str">
            <v>19DTC3</v>
          </cell>
          <cell r="G5337" t="str">
            <v>Khoa Tài chính - Ngân hàng</v>
          </cell>
          <cell r="H5337" t="str">
            <v>Tài chính doanh nghiệp</v>
          </cell>
          <cell r="I5337" t="str">
            <v>Chính quy</v>
          </cell>
          <cell r="J5337" t="str">
            <v>Khóa 19D</v>
          </cell>
          <cell r="K5337">
            <v>7481250</v>
          </cell>
          <cell r="L5337">
            <v>7481250</v>
          </cell>
          <cell r="M5337">
            <v>0</v>
          </cell>
          <cell r="N5337" t="str">
            <v/>
          </cell>
          <cell r="O5337" t="str">
            <v>Còn học</v>
          </cell>
        </row>
        <row r="5338">
          <cell r="B5338" t="str">
            <v>1921004541</v>
          </cell>
          <cell r="C5338" t="str">
            <v>Tô Thị Ngọc</v>
          </cell>
          <cell r="D5338" t="str">
            <v>Nữ</v>
          </cell>
          <cell r="E5338" t="str">
            <v>15/02/2001</v>
          </cell>
          <cell r="F5338" t="str">
            <v>19DTC3</v>
          </cell>
          <cell r="G5338" t="str">
            <v>Khoa Tài chính - Ngân hàng</v>
          </cell>
          <cell r="H5338" t="str">
            <v>Tài chính doanh nghiệp</v>
          </cell>
          <cell r="I5338" t="str">
            <v>Chính quy</v>
          </cell>
          <cell r="J5338" t="str">
            <v>Khóa 19D</v>
          </cell>
          <cell r="K5338">
            <v>7481250</v>
          </cell>
          <cell r="L5338">
            <v>7481250</v>
          </cell>
          <cell r="M5338">
            <v>0</v>
          </cell>
          <cell r="N5338" t="str">
            <v/>
          </cell>
          <cell r="O5338" t="str">
            <v>Còn học</v>
          </cell>
        </row>
        <row r="5339">
          <cell r="B5339" t="str">
            <v>1921004676</v>
          </cell>
          <cell r="C5339" t="str">
            <v>Trần Thị Thu Thi</v>
          </cell>
          <cell r="D5339" t="str">
            <v>Nữ</v>
          </cell>
          <cell r="E5339" t="str">
            <v>03/06/2001</v>
          </cell>
          <cell r="F5339" t="str">
            <v>19DTC3</v>
          </cell>
          <cell r="G5339" t="str">
            <v>Khoa Tài chính - Ngân hàng</v>
          </cell>
          <cell r="H5339" t="str">
            <v>Tài chính doanh nghiệp</v>
          </cell>
          <cell r="I5339" t="str">
            <v>Chính quy</v>
          </cell>
          <cell r="J5339" t="str">
            <v>Khóa 19D</v>
          </cell>
          <cell r="K5339">
            <v>7481250</v>
          </cell>
          <cell r="L5339">
            <v>7481250</v>
          </cell>
          <cell r="M5339">
            <v>0</v>
          </cell>
          <cell r="N5339" t="str">
            <v/>
          </cell>
          <cell r="O5339" t="str">
            <v>Còn học</v>
          </cell>
        </row>
        <row r="5340">
          <cell r="B5340" t="str">
            <v>1921004785</v>
          </cell>
          <cell r="C5340" t="str">
            <v>Nguyễn Thị Thảo Uyên</v>
          </cell>
          <cell r="D5340" t="str">
            <v>Nữ</v>
          </cell>
          <cell r="E5340" t="str">
            <v>10/11/2001</v>
          </cell>
          <cell r="F5340" t="str">
            <v>19DTC3</v>
          </cell>
          <cell r="G5340" t="str">
            <v>Khoa Tài chính - Ngân hàng</v>
          </cell>
          <cell r="H5340" t="str">
            <v>Tài chính doanh nghiệp</v>
          </cell>
          <cell r="I5340" t="str">
            <v>Chính quy</v>
          </cell>
          <cell r="J5340" t="str">
            <v>Khóa 19D</v>
          </cell>
          <cell r="K5340">
            <v>7481250</v>
          </cell>
          <cell r="L5340">
            <v>7481250</v>
          </cell>
          <cell r="M5340">
            <v>0</v>
          </cell>
          <cell r="N5340" t="str">
            <v/>
          </cell>
          <cell r="O5340" t="str">
            <v>Còn học</v>
          </cell>
        </row>
        <row r="5341">
          <cell r="B5341" t="str">
            <v>1921002422</v>
          </cell>
          <cell r="C5341" t="str">
            <v>Nguyễn Thị Lài</v>
          </cell>
          <cell r="D5341" t="str">
            <v>Nữ</v>
          </cell>
          <cell r="E5341" t="str">
            <v>10/09/2001</v>
          </cell>
          <cell r="F5341" t="str">
            <v>19DTC3</v>
          </cell>
          <cell r="G5341" t="str">
            <v>Khoa Tài chính - Ngân hàng</v>
          </cell>
          <cell r="H5341" t="str">
            <v>Tài chính doanh nghiệp</v>
          </cell>
          <cell r="I5341" t="str">
            <v>Chính quy</v>
          </cell>
          <cell r="J5341" t="str">
            <v>Khóa 19D</v>
          </cell>
          <cell r="K5341">
            <v>7481250</v>
          </cell>
          <cell r="L5341">
            <v>7481250</v>
          </cell>
          <cell r="M5341">
            <v>0</v>
          </cell>
          <cell r="N5341" t="str">
            <v/>
          </cell>
          <cell r="O5341" t="str">
            <v>Còn học</v>
          </cell>
        </row>
        <row r="5342">
          <cell r="B5342" t="str">
            <v>1921004511</v>
          </cell>
          <cell r="C5342" t="str">
            <v>Nguyễn Thị Lê Na</v>
          </cell>
          <cell r="D5342" t="str">
            <v>Nữ</v>
          </cell>
          <cell r="E5342" t="str">
            <v>03/12/2001</v>
          </cell>
          <cell r="F5342" t="str">
            <v>19DTC3</v>
          </cell>
          <cell r="G5342" t="str">
            <v>Khoa Tài chính - Ngân hàng</v>
          </cell>
          <cell r="H5342" t="str">
            <v>Tài chính doanh nghiệp</v>
          </cell>
          <cell r="I5342" t="str">
            <v>Chính quy</v>
          </cell>
          <cell r="J5342" t="str">
            <v>Khóa 19D</v>
          </cell>
          <cell r="K5342">
            <v>7481250</v>
          </cell>
          <cell r="L5342">
            <v>7481250</v>
          </cell>
          <cell r="M5342">
            <v>0</v>
          </cell>
          <cell r="N5342" t="str">
            <v/>
          </cell>
          <cell r="O5342" t="str">
            <v>Còn học</v>
          </cell>
        </row>
        <row r="5343">
          <cell r="B5343" t="str">
            <v>1921004703</v>
          </cell>
          <cell r="C5343" t="str">
            <v>Nguyễn Minh Thy</v>
          </cell>
          <cell r="D5343" t="str">
            <v>Nữ</v>
          </cell>
          <cell r="E5343" t="str">
            <v>10/07/2001</v>
          </cell>
          <cell r="F5343" t="str">
            <v>19DTC3</v>
          </cell>
          <cell r="G5343" t="str">
            <v>Khoa Tài chính - Ngân hàng</v>
          </cell>
          <cell r="H5343" t="str">
            <v>Tài chính doanh nghiệp</v>
          </cell>
          <cell r="I5343" t="str">
            <v>Chính quy</v>
          </cell>
          <cell r="J5343" t="str">
            <v>Khóa 19D</v>
          </cell>
          <cell r="K5343">
            <v>7481250</v>
          </cell>
          <cell r="L5343">
            <v>7481250</v>
          </cell>
          <cell r="M5343">
            <v>0</v>
          </cell>
          <cell r="N5343" t="str">
            <v/>
          </cell>
          <cell r="O5343" t="str">
            <v>Còn học</v>
          </cell>
        </row>
        <row r="5344">
          <cell r="B5344" t="str">
            <v>1921004339</v>
          </cell>
          <cell r="C5344" t="str">
            <v>Nguyễn Hoài Diễm</v>
          </cell>
          <cell r="D5344" t="str">
            <v>Nữ</v>
          </cell>
          <cell r="E5344" t="str">
            <v>07/12/2001</v>
          </cell>
          <cell r="F5344" t="str">
            <v>19DTC3</v>
          </cell>
          <cell r="G5344" t="str">
            <v>Khoa Tài chính - Ngân hàng</v>
          </cell>
          <cell r="H5344" t="str">
            <v>Tài chính doanh nghiệp</v>
          </cell>
          <cell r="I5344" t="str">
            <v>Chính quy</v>
          </cell>
          <cell r="J5344" t="str">
            <v>Khóa 19D</v>
          </cell>
          <cell r="K5344">
            <v>7481250</v>
          </cell>
          <cell r="L5344">
            <v>7481250</v>
          </cell>
          <cell r="M5344">
            <v>0</v>
          </cell>
          <cell r="N5344" t="str">
            <v/>
          </cell>
          <cell r="O5344" t="str">
            <v>Còn học</v>
          </cell>
        </row>
        <row r="5345">
          <cell r="B5345" t="str">
            <v>1921002465</v>
          </cell>
          <cell r="C5345" t="str">
            <v>Phan Thị Thảo Nhi</v>
          </cell>
          <cell r="D5345" t="str">
            <v>Nữ</v>
          </cell>
          <cell r="E5345" t="str">
            <v>09/06/2001</v>
          </cell>
          <cell r="F5345" t="str">
            <v>19DTC3</v>
          </cell>
          <cell r="G5345" t="str">
            <v>Khoa Tài chính - Ngân hàng</v>
          </cell>
          <cell r="H5345" t="str">
            <v>Tài chính doanh nghiệp</v>
          </cell>
          <cell r="I5345" t="str">
            <v>Chính quy</v>
          </cell>
          <cell r="J5345" t="str">
            <v>Khóa 19D</v>
          </cell>
          <cell r="K5345">
            <v>7581000</v>
          </cell>
          <cell r="L5345">
            <v>7581000</v>
          </cell>
          <cell r="M5345">
            <v>0</v>
          </cell>
          <cell r="N5345" t="str">
            <v/>
          </cell>
          <cell r="O5345" t="str">
            <v>Còn học</v>
          </cell>
        </row>
        <row r="5346">
          <cell r="B5346" t="str">
            <v>1921004662</v>
          </cell>
          <cell r="C5346" t="str">
            <v>Lê Thị Bích Thảo</v>
          </cell>
          <cell r="D5346" t="str">
            <v>Nữ</v>
          </cell>
          <cell r="E5346" t="str">
            <v>26/08/2001</v>
          </cell>
          <cell r="F5346" t="str">
            <v>19DTC3</v>
          </cell>
          <cell r="G5346" t="str">
            <v>Khoa Tài chính - Ngân hàng</v>
          </cell>
          <cell r="H5346" t="str">
            <v>Tài chính doanh nghiệp</v>
          </cell>
          <cell r="I5346" t="str">
            <v>Chính quy</v>
          </cell>
          <cell r="J5346" t="str">
            <v>Khóa 19D</v>
          </cell>
          <cell r="K5346">
            <v>7644650</v>
          </cell>
          <cell r="L5346">
            <v>7644650</v>
          </cell>
          <cell r="M5346">
            <v>0</v>
          </cell>
          <cell r="N5346" t="str">
            <v/>
          </cell>
          <cell r="O5346" t="str">
            <v>Còn học</v>
          </cell>
        </row>
        <row r="5347">
          <cell r="B5347" t="str">
            <v>1921004384</v>
          </cell>
          <cell r="C5347" t="str">
            <v>Nguyễn Thị Hạnh</v>
          </cell>
          <cell r="D5347" t="str">
            <v>Nữ</v>
          </cell>
          <cell r="E5347" t="str">
            <v>29/12/1999</v>
          </cell>
          <cell r="F5347" t="str">
            <v>19DTC3</v>
          </cell>
          <cell r="G5347" t="str">
            <v>Khoa Tài chính - Ngân hàng</v>
          </cell>
          <cell r="H5347" t="str">
            <v>Tài chính doanh nghiệp</v>
          </cell>
          <cell r="I5347" t="str">
            <v>Chính quy</v>
          </cell>
          <cell r="J5347" t="str">
            <v>Khóa 19D</v>
          </cell>
          <cell r="K5347">
            <v>7766250</v>
          </cell>
          <cell r="L5347">
            <v>7766250</v>
          </cell>
          <cell r="M5347">
            <v>0</v>
          </cell>
          <cell r="N5347" t="str">
            <v/>
          </cell>
          <cell r="O5347" t="str">
            <v>Còn học</v>
          </cell>
        </row>
        <row r="5348">
          <cell r="B5348" t="str">
            <v>1921004295</v>
          </cell>
          <cell r="C5348" t="str">
            <v>Phạm Hoàng Trâm Anh</v>
          </cell>
          <cell r="D5348" t="str">
            <v>Nữ</v>
          </cell>
          <cell r="E5348" t="str">
            <v>21/10/2001</v>
          </cell>
          <cell r="F5348" t="str">
            <v>19DTC3</v>
          </cell>
          <cell r="G5348" t="str">
            <v>Khoa Tài chính - Ngân hàng</v>
          </cell>
          <cell r="H5348" t="str">
            <v>Tài chính doanh nghiệp</v>
          </cell>
          <cell r="I5348" t="str">
            <v>Chính quy</v>
          </cell>
          <cell r="J5348" t="str">
            <v>Khóa 19D</v>
          </cell>
          <cell r="K5348">
            <v>7853650</v>
          </cell>
          <cell r="L5348">
            <v>7853650</v>
          </cell>
          <cell r="M5348">
            <v>0</v>
          </cell>
          <cell r="N5348" t="str">
            <v/>
          </cell>
          <cell r="O5348" t="str">
            <v>Còn học</v>
          </cell>
        </row>
        <row r="5349">
          <cell r="B5349" t="str">
            <v>1921004378</v>
          </cell>
          <cell r="C5349" t="str">
            <v>Vũ Hoàng Gia Hân</v>
          </cell>
          <cell r="D5349" t="str">
            <v>Nữ</v>
          </cell>
          <cell r="E5349" t="str">
            <v>19/09/2001</v>
          </cell>
          <cell r="F5349" t="str">
            <v>19DTC3</v>
          </cell>
          <cell r="G5349" t="str">
            <v>Khoa Tài chính - Ngân hàng</v>
          </cell>
          <cell r="H5349" t="str">
            <v>Tài chính doanh nghiệp</v>
          </cell>
          <cell r="I5349" t="str">
            <v>Chính quy</v>
          </cell>
          <cell r="J5349" t="str">
            <v>Khóa 19D</v>
          </cell>
          <cell r="K5349">
            <v>7853650</v>
          </cell>
          <cell r="L5349">
            <v>7853650</v>
          </cell>
          <cell r="M5349">
            <v>0</v>
          </cell>
          <cell r="N5349" t="str">
            <v/>
          </cell>
          <cell r="O5349" t="str">
            <v>Còn học</v>
          </cell>
        </row>
        <row r="5350">
          <cell r="B5350" t="str">
            <v>1921004463</v>
          </cell>
          <cell r="C5350" t="str">
            <v>Lê Phan Nhật Linh</v>
          </cell>
          <cell r="D5350" t="str">
            <v>Nữ</v>
          </cell>
          <cell r="E5350" t="str">
            <v>14/06/2001</v>
          </cell>
          <cell r="F5350" t="str">
            <v>19DTC3</v>
          </cell>
          <cell r="G5350" t="str">
            <v>Khoa Tài chính - Ngân hàng</v>
          </cell>
          <cell r="H5350" t="str">
            <v>Tài chính doanh nghiệp</v>
          </cell>
          <cell r="I5350" t="str">
            <v>Chính quy</v>
          </cell>
          <cell r="J5350" t="str">
            <v>Khóa 19D</v>
          </cell>
          <cell r="K5350">
            <v>7853650</v>
          </cell>
          <cell r="L5350">
            <v>7853650</v>
          </cell>
          <cell r="M5350">
            <v>0</v>
          </cell>
          <cell r="N5350" t="str">
            <v/>
          </cell>
          <cell r="O5350" t="str">
            <v>Còn học</v>
          </cell>
        </row>
        <row r="5351">
          <cell r="B5351" t="str">
            <v>1921004637</v>
          </cell>
          <cell r="C5351" t="str">
            <v>Nguyễn Lương Thanh Tâm</v>
          </cell>
          <cell r="D5351" t="str">
            <v>Nữ</v>
          </cell>
          <cell r="E5351" t="str">
            <v>02/08/2001</v>
          </cell>
          <cell r="F5351" t="str">
            <v>19DTC3</v>
          </cell>
          <cell r="G5351" t="str">
            <v>Khoa Tài chính - Ngân hàng</v>
          </cell>
          <cell r="H5351" t="str">
            <v>Tài chính doanh nghiệp</v>
          </cell>
          <cell r="I5351" t="str">
            <v>Chính quy</v>
          </cell>
          <cell r="J5351" t="str">
            <v>Khóa 19D</v>
          </cell>
          <cell r="K5351">
            <v>7853650</v>
          </cell>
          <cell r="L5351">
            <v>7853650</v>
          </cell>
          <cell r="M5351">
            <v>0</v>
          </cell>
          <cell r="N5351" t="str">
            <v/>
          </cell>
          <cell r="O5351" t="str">
            <v>Còn học</v>
          </cell>
        </row>
        <row r="5352">
          <cell r="B5352" t="str">
            <v>1921004397</v>
          </cell>
          <cell r="C5352" t="str">
            <v>Nguyễn Công Hiếu</v>
          </cell>
          <cell r="D5352" t="str">
            <v>Nam</v>
          </cell>
          <cell r="E5352" t="str">
            <v>29/06/2001</v>
          </cell>
          <cell r="F5352" t="str">
            <v>19DTC3</v>
          </cell>
          <cell r="G5352" t="str">
            <v>Khoa Tài chính - Ngân hàng</v>
          </cell>
          <cell r="H5352" t="str">
            <v>Tài chính doanh nghiệp</v>
          </cell>
          <cell r="I5352" t="str">
            <v>Chính quy</v>
          </cell>
          <cell r="J5352" t="str">
            <v>Khóa 19D</v>
          </cell>
          <cell r="K5352">
            <v>7853650</v>
          </cell>
          <cell r="L5352">
            <v>7853650</v>
          </cell>
          <cell r="M5352">
            <v>0</v>
          </cell>
          <cell r="N5352" t="str">
            <v/>
          </cell>
          <cell r="O5352" t="str">
            <v>Còn học</v>
          </cell>
        </row>
        <row r="5353">
          <cell r="B5353" t="str">
            <v>1921002557</v>
          </cell>
          <cell r="C5353" t="str">
            <v>Nguyễn Thị Kim Như</v>
          </cell>
          <cell r="D5353" t="str">
            <v>Nữ</v>
          </cell>
          <cell r="E5353" t="str">
            <v>15/03/2001</v>
          </cell>
          <cell r="F5353" t="str">
            <v>19DTC3</v>
          </cell>
          <cell r="G5353" t="str">
            <v>Khoa Tài chính - Ngân hàng</v>
          </cell>
          <cell r="H5353" t="str">
            <v>Tài chính doanh nghiệp</v>
          </cell>
          <cell r="I5353" t="str">
            <v>Chính quy</v>
          </cell>
          <cell r="J5353" t="str">
            <v>Khóa 19D</v>
          </cell>
          <cell r="K5353">
            <v>7953400</v>
          </cell>
          <cell r="L5353">
            <v>7953400</v>
          </cell>
          <cell r="M5353">
            <v>0</v>
          </cell>
          <cell r="N5353" t="str">
            <v/>
          </cell>
          <cell r="O5353" t="str">
            <v>Còn học</v>
          </cell>
        </row>
        <row r="5354">
          <cell r="B5354" t="str">
            <v>1921002524</v>
          </cell>
          <cell r="C5354" t="str">
            <v>Đinh Thái Hồng</v>
          </cell>
          <cell r="D5354" t="str">
            <v>Nữ</v>
          </cell>
          <cell r="E5354" t="str">
            <v>13/09/2001</v>
          </cell>
          <cell r="F5354" t="str">
            <v>19DTC3</v>
          </cell>
          <cell r="G5354" t="str">
            <v>Khoa Tài chính - Ngân hàng</v>
          </cell>
          <cell r="H5354" t="str">
            <v>Tài chính doanh nghiệp</v>
          </cell>
          <cell r="I5354" t="str">
            <v>Chính quy</v>
          </cell>
          <cell r="J5354" t="str">
            <v>Khóa 19D</v>
          </cell>
          <cell r="K5354">
            <v>8037400</v>
          </cell>
          <cell r="L5354">
            <v>8037400</v>
          </cell>
          <cell r="M5354">
            <v>0</v>
          </cell>
          <cell r="N5354" t="str">
            <v/>
          </cell>
          <cell r="O5354" t="str">
            <v>Còn học</v>
          </cell>
        </row>
        <row r="5355">
          <cell r="B5355" t="str">
            <v>1921002402</v>
          </cell>
          <cell r="C5355" t="str">
            <v>Nguyễn Diệp Đức Huy</v>
          </cell>
          <cell r="D5355" t="str">
            <v>Nam</v>
          </cell>
          <cell r="E5355" t="str">
            <v>10/04/2001</v>
          </cell>
          <cell r="F5355" t="str">
            <v>19DTC3</v>
          </cell>
          <cell r="G5355" t="str">
            <v>Khoa Tài chính - Ngân hàng</v>
          </cell>
          <cell r="H5355" t="str">
            <v>Tài chính doanh nghiệp</v>
          </cell>
          <cell r="I5355" t="str">
            <v>Chính quy</v>
          </cell>
          <cell r="J5355" t="str">
            <v>Khóa 19D</v>
          </cell>
          <cell r="K5355">
            <v>8226050</v>
          </cell>
          <cell r="L5355">
            <v>8226050</v>
          </cell>
          <cell r="M5355">
            <v>0</v>
          </cell>
          <cell r="N5355" t="str">
            <v/>
          </cell>
          <cell r="O5355" t="str">
            <v>Còn học</v>
          </cell>
        </row>
        <row r="5356">
          <cell r="B5356" t="str">
            <v>1921002425</v>
          </cell>
          <cell r="C5356" t="str">
            <v>Tống Nguyễn Phú Hào</v>
          </cell>
          <cell r="D5356" t="str">
            <v>Nam</v>
          </cell>
          <cell r="E5356" t="str">
            <v>02/07/2001</v>
          </cell>
          <cell r="F5356" t="str">
            <v>19DTC3</v>
          </cell>
          <cell r="G5356" t="str">
            <v>Khoa Tài chính - Ngân hàng</v>
          </cell>
          <cell r="H5356" t="str">
            <v>Tài chính doanh nghiệp</v>
          </cell>
          <cell r="I5356" t="str">
            <v>Chính quy</v>
          </cell>
          <cell r="J5356" t="str">
            <v>Khóa 19D</v>
          </cell>
          <cell r="K5356">
            <v>8226050</v>
          </cell>
          <cell r="L5356">
            <v>8226050</v>
          </cell>
          <cell r="M5356">
            <v>0</v>
          </cell>
          <cell r="N5356" t="str">
            <v/>
          </cell>
          <cell r="O5356" t="str">
            <v>Còn học</v>
          </cell>
        </row>
        <row r="5357">
          <cell r="B5357" t="str">
            <v>1921002556</v>
          </cell>
          <cell r="C5357" t="str">
            <v>Nguyễn Thị Mỹ Phi</v>
          </cell>
          <cell r="D5357" t="str">
            <v>Nữ</v>
          </cell>
          <cell r="E5357" t="str">
            <v>16/03/2001</v>
          </cell>
          <cell r="F5357" t="str">
            <v>19DTC3</v>
          </cell>
          <cell r="G5357" t="str">
            <v>Khoa Tài chính - Ngân hàng</v>
          </cell>
          <cell r="H5357" t="str">
            <v>Tài chính doanh nghiệp</v>
          </cell>
          <cell r="I5357" t="str">
            <v>Chính quy</v>
          </cell>
          <cell r="J5357" t="str">
            <v>Khóa 19D</v>
          </cell>
          <cell r="K5357">
            <v>8226050</v>
          </cell>
          <cell r="L5357">
            <v>8226050</v>
          </cell>
          <cell r="M5357">
            <v>0</v>
          </cell>
          <cell r="N5357" t="str">
            <v/>
          </cell>
          <cell r="O5357" t="str">
            <v>Còn học</v>
          </cell>
        </row>
        <row r="5358">
          <cell r="B5358" t="str">
            <v>1921004823</v>
          </cell>
          <cell r="C5358" t="str">
            <v>Phan Kim Yến</v>
          </cell>
          <cell r="D5358" t="str">
            <v>Nữ</v>
          </cell>
          <cell r="E5358" t="str">
            <v>10/01/2001</v>
          </cell>
          <cell r="F5358" t="str">
            <v>19DTC3</v>
          </cell>
          <cell r="G5358" t="str">
            <v>Khoa Tài chính - Ngân hàng</v>
          </cell>
          <cell r="H5358" t="str">
            <v>Tài chính doanh nghiệp</v>
          </cell>
          <cell r="I5358" t="str">
            <v>Chính quy</v>
          </cell>
          <cell r="J5358" t="str">
            <v>Khóa 19D</v>
          </cell>
          <cell r="K5358">
            <v>8511050</v>
          </cell>
          <cell r="L5358">
            <v>8511050</v>
          </cell>
          <cell r="M5358">
            <v>0</v>
          </cell>
          <cell r="N5358" t="str">
            <v/>
          </cell>
          <cell r="O5358" t="str">
            <v>Còn học</v>
          </cell>
        </row>
        <row r="5359">
          <cell r="B5359" t="str">
            <v>1921004754</v>
          </cell>
          <cell r="C5359" t="str">
            <v>Nguyễn Lương Thảo Trinh</v>
          </cell>
          <cell r="D5359" t="str">
            <v>Nữ</v>
          </cell>
          <cell r="E5359" t="str">
            <v>03/09/2001</v>
          </cell>
          <cell r="F5359" t="str">
            <v>19DTC3</v>
          </cell>
          <cell r="G5359" t="str">
            <v>Khoa Tài chính - Ngân hàng</v>
          </cell>
          <cell r="H5359" t="str">
            <v>Tài chính doanh nghiệp</v>
          </cell>
          <cell r="I5359" t="str">
            <v>Chính quy</v>
          </cell>
          <cell r="J5359" t="str">
            <v>Khóa 19D</v>
          </cell>
          <cell r="K5359">
            <v>8708650</v>
          </cell>
          <cell r="L5359">
            <v>632680</v>
          </cell>
          <cell r="M5359">
            <v>8075970</v>
          </cell>
          <cell r="N5359" t="str">
            <v>2021-2022-HK01: Phí học phần( 010385, 010825, 010167, 010746, 010780, 010843)</v>
          </cell>
          <cell r="O5359" t="str">
            <v>Còn học</v>
          </cell>
        </row>
        <row r="5360">
          <cell r="B5360" t="str">
            <v>1921004363</v>
          </cell>
          <cell r="C5360" t="str">
            <v>Lê Thị Gấm</v>
          </cell>
          <cell r="D5360" t="str">
            <v>Nữ</v>
          </cell>
          <cell r="E5360" t="str">
            <v>12/09/2001</v>
          </cell>
          <cell r="F5360" t="str">
            <v>19DTC3</v>
          </cell>
          <cell r="G5360" t="str">
            <v>Khoa Tài chính - Ngân hàng</v>
          </cell>
          <cell r="H5360" t="str">
            <v>Tài chính doanh nghiệp</v>
          </cell>
          <cell r="I5360" t="str">
            <v>Chính quy</v>
          </cell>
          <cell r="J5360" t="str">
            <v>Khóa 19D</v>
          </cell>
          <cell r="K5360">
            <v>8977500</v>
          </cell>
          <cell r="L5360">
            <v>8977500</v>
          </cell>
          <cell r="M5360">
            <v>0</v>
          </cell>
          <cell r="N5360" t="str">
            <v/>
          </cell>
          <cell r="O5360" t="str">
            <v>Còn học</v>
          </cell>
        </row>
        <row r="5361">
          <cell r="B5361" t="str">
            <v>1921004665</v>
          </cell>
          <cell r="C5361" t="str">
            <v>Nguyễn Thị Phương Thảo</v>
          </cell>
          <cell r="D5361" t="str">
            <v>Nữ</v>
          </cell>
          <cell r="E5361" t="str">
            <v>08/04/2001</v>
          </cell>
          <cell r="F5361" t="str">
            <v>19DTC3</v>
          </cell>
          <cell r="G5361" t="str">
            <v>Khoa Tài chính - Ngân hàng</v>
          </cell>
          <cell r="H5361" t="str">
            <v>Tài chính doanh nghiệp</v>
          </cell>
          <cell r="I5361" t="str">
            <v>Chính quy</v>
          </cell>
          <cell r="J5361" t="str">
            <v>Khóa 19D</v>
          </cell>
          <cell r="K5361">
            <v>8977500</v>
          </cell>
          <cell r="L5361">
            <v>8977500</v>
          </cell>
          <cell r="M5361">
            <v>0</v>
          </cell>
          <cell r="N5361" t="str">
            <v/>
          </cell>
          <cell r="O5361" t="str">
            <v>Còn học</v>
          </cell>
        </row>
        <row r="5362">
          <cell r="B5362" t="str">
            <v>1921004348</v>
          </cell>
          <cell r="C5362" t="str">
            <v>Trần Thị Dung</v>
          </cell>
          <cell r="D5362" t="str">
            <v>Nữ</v>
          </cell>
          <cell r="E5362" t="str">
            <v>30/04/2001</v>
          </cell>
          <cell r="F5362" t="str">
            <v>19DTC3</v>
          </cell>
          <cell r="G5362" t="str">
            <v>Khoa Tài chính - Ngân hàng</v>
          </cell>
          <cell r="H5362" t="str">
            <v>Tài chính doanh nghiệp</v>
          </cell>
          <cell r="I5362" t="str">
            <v>Chính quy</v>
          </cell>
          <cell r="J5362" t="str">
            <v>Khóa 19D</v>
          </cell>
          <cell r="K5362">
            <v>8977500</v>
          </cell>
          <cell r="L5362">
            <v>8977500</v>
          </cell>
          <cell r="M5362">
            <v>0</v>
          </cell>
          <cell r="N5362" t="str">
            <v/>
          </cell>
          <cell r="O5362" t="str">
            <v>Còn học</v>
          </cell>
        </row>
        <row r="5363">
          <cell r="B5363" t="str">
            <v>1921004533</v>
          </cell>
          <cell r="C5363" t="str">
            <v>Lê Thị Mỹ Ngọc</v>
          </cell>
          <cell r="D5363" t="str">
            <v>Nữ</v>
          </cell>
          <cell r="E5363" t="str">
            <v>20/09/2000</v>
          </cell>
          <cell r="F5363" t="str">
            <v>19DTC3</v>
          </cell>
          <cell r="G5363" t="str">
            <v>Khoa Tài chính - Ngân hàng</v>
          </cell>
          <cell r="H5363" t="str">
            <v>Tài chính doanh nghiệp</v>
          </cell>
          <cell r="I5363" t="str">
            <v>Chính quy</v>
          </cell>
          <cell r="J5363" t="str">
            <v>Khóa 19D</v>
          </cell>
          <cell r="K5363">
            <v>9349900</v>
          </cell>
          <cell r="L5363">
            <v>9349900</v>
          </cell>
          <cell r="M5363">
            <v>0</v>
          </cell>
          <cell r="N5363" t="str">
            <v/>
          </cell>
          <cell r="O5363" t="str">
            <v>Còn học</v>
          </cell>
        </row>
        <row r="5364">
          <cell r="B5364" t="str">
            <v>1921004745</v>
          </cell>
          <cell r="C5364" t="str">
            <v>Nguyễn Thị Quỳnh Trang</v>
          </cell>
          <cell r="D5364" t="str">
            <v>Nữ</v>
          </cell>
          <cell r="E5364" t="str">
            <v>04/10/2001</v>
          </cell>
          <cell r="F5364" t="str">
            <v>19DTC3</v>
          </cell>
          <cell r="G5364" t="str">
            <v>Khoa Tài chính - Ngân hàng</v>
          </cell>
          <cell r="H5364" t="str">
            <v>Tài chính doanh nghiệp</v>
          </cell>
          <cell r="I5364" t="str">
            <v>Chính quy</v>
          </cell>
          <cell r="J5364" t="str">
            <v>Khóa 19D</v>
          </cell>
          <cell r="K5364">
            <v>9349900</v>
          </cell>
          <cell r="L5364">
            <v>9349900</v>
          </cell>
          <cell r="M5364">
            <v>0</v>
          </cell>
          <cell r="N5364" t="str">
            <v/>
          </cell>
          <cell r="O5364" t="str">
            <v>Còn học</v>
          </cell>
        </row>
        <row r="5365">
          <cell r="B5365" t="str">
            <v>1921004695</v>
          </cell>
          <cell r="C5365" t="str">
            <v>Lê Thị Thương</v>
          </cell>
          <cell r="D5365" t="str">
            <v>Nữ</v>
          </cell>
          <cell r="E5365" t="str">
            <v>24/04/2001</v>
          </cell>
          <cell r="F5365" t="str">
            <v>19DTC3</v>
          </cell>
          <cell r="G5365" t="str">
            <v>Khoa Tài chính - Ngân hàng</v>
          </cell>
          <cell r="H5365" t="str">
            <v>Tài chính doanh nghiệp</v>
          </cell>
          <cell r="I5365" t="str">
            <v>Chính quy</v>
          </cell>
          <cell r="J5365" t="str">
            <v>Khóa 19D</v>
          </cell>
          <cell r="K5365">
            <v>9349900</v>
          </cell>
          <cell r="L5365">
            <v>9349900</v>
          </cell>
          <cell r="M5365">
            <v>0</v>
          </cell>
          <cell r="N5365" t="str">
            <v/>
          </cell>
          <cell r="O5365" t="str">
            <v>Còn học</v>
          </cell>
        </row>
        <row r="5366">
          <cell r="B5366" t="str">
            <v>1921002551</v>
          </cell>
          <cell r="C5366" t="str">
            <v>Bùi Thị Phương Quyên</v>
          </cell>
          <cell r="D5366" t="str">
            <v>Nữ</v>
          </cell>
          <cell r="E5366" t="str">
            <v>30/12/2001</v>
          </cell>
          <cell r="F5366" t="str">
            <v>19DTC3</v>
          </cell>
          <cell r="G5366" t="str">
            <v>Khoa Tài chính - Ngân hàng</v>
          </cell>
          <cell r="H5366" t="str">
            <v>Tài chính doanh nghiệp</v>
          </cell>
          <cell r="I5366" t="str">
            <v>Chính quy</v>
          </cell>
          <cell r="J5366" t="str">
            <v>Khóa 19D</v>
          </cell>
          <cell r="K5366">
            <v>9349900</v>
          </cell>
          <cell r="L5366">
            <v>9349900</v>
          </cell>
          <cell r="M5366">
            <v>0</v>
          </cell>
          <cell r="N5366" t="str">
            <v/>
          </cell>
          <cell r="O5366" t="str">
            <v>Còn học</v>
          </cell>
        </row>
        <row r="5367">
          <cell r="B5367" t="str">
            <v>1921004491</v>
          </cell>
          <cell r="C5367" t="str">
            <v>Dương Ngọc Hải Lý</v>
          </cell>
          <cell r="D5367" t="str">
            <v>Nữ</v>
          </cell>
          <cell r="E5367" t="str">
            <v>12/05/2001</v>
          </cell>
          <cell r="F5367" t="str">
            <v>19DTC3</v>
          </cell>
          <cell r="G5367" t="str">
            <v>Khoa Tài chính - Ngân hàng</v>
          </cell>
          <cell r="H5367" t="str">
            <v>Tài chính doanh nghiệp</v>
          </cell>
          <cell r="I5367" t="str">
            <v>Chính quy</v>
          </cell>
          <cell r="J5367" t="str">
            <v>Khóa 19D</v>
          </cell>
          <cell r="K5367">
            <v>9349900</v>
          </cell>
          <cell r="L5367">
            <v>9349900</v>
          </cell>
          <cell r="M5367">
            <v>0</v>
          </cell>
          <cell r="N5367" t="str">
            <v/>
          </cell>
          <cell r="O5367" t="str">
            <v>Còn học</v>
          </cell>
        </row>
        <row r="5368">
          <cell r="B5368" t="str">
            <v>1921004772</v>
          </cell>
          <cell r="C5368" t="str">
            <v>Lê Thị Kim Tuyến</v>
          </cell>
          <cell r="D5368" t="str">
            <v>Nữ</v>
          </cell>
          <cell r="E5368" t="str">
            <v>17/02/2001</v>
          </cell>
          <cell r="F5368" t="str">
            <v>19DTC3</v>
          </cell>
          <cell r="G5368" t="str">
            <v>Khoa Tài chính - Ngân hàng</v>
          </cell>
          <cell r="H5368" t="str">
            <v>Tài chính doanh nghiệp</v>
          </cell>
          <cell r="I5368" t="str">
            <v>Chính quy</v>
          </cell>
          <cell r="J5368" t="str">
            <v>Khóa 19D</v>
          </cell>
          <cell r="K5368">
            <v>9449650</v>
          </cell>
          <cell r="L5368">
            <v>9449650</v>
          </cell>
          <cell r="M5368">
            <v>0</v>
          </cell>
          <cell r="N5368" t="str">
            <v/>
          </cell>
          <cell r="O5368" t="str">
            <v>Còn học</v>
          </cell>
        </row>
        <row r="5369">
          <cell r="B5369" t="str">
            <v>1921004550</v>
          </cell>
          <cell r="C5369" t="str">
            <v>Nguyễn Thảo Nguyên</v>
          </cell>
          <cell r="D5369" t="str">
            <v>Nữ</v>
          </cell>
          <cell r="E5369" t="str">
            <v>10/11/2001</v>
          </cell>
          <cell r="F5369" t="str">
            <v>19DTC3</v>
          </cell>
          <cell r="G5369" t="str">
            <v>Khoa Tài chính - Ngân hàng</v>
          </cell>
          <cell r="H5369" t="str">
            <v>Tài chính doanh nghiệp</v>
          </cell>
          <cell r="I5369" t="str">
            <v>Chính quy</v>
          </cell>
          <cell r="J5369" t="str">
            <v>Khóa 19D</v>
          </cell>
          <cell r="K5369">
            <v>9634900</v>
          </cell>
          <cell r="L5369">
            <v>9634900</v>
          </cell>
          <cell r="M5369">
            <v>0</v>
          </cell>
          <cell r="N5369" t="str">
            <v/>
          </cell>
          <cell r="O5369" t="str">
            <v>Còn học</v>
          </cell>
        </row>
        <row r="5370">
          <cell r="B5370" t="str">
            <v>1921004344</v>
          </cell>
          <cell r="C5370" t="str">
            <v>Nguyễn Thị Xuân Diệu</v>
          </cell>
          <cell r="D5370" t="str">
            <v>Nữ</v>
          </cell>
          <cell r="E5370" t="str">
            <v>04/11/2001</v>
          </cell>
          <cell r="F5370" t="str">
            <v>19DTC3</v>
          </cell>
          <cell r="G5370" t="str">
            <v>Khoa Tài chính - Ngân hàng</v>
          </cell>
          <cell r="H5370" t="str">
            <v>Tài chính doanh nghiệp</v>
          </cell>
          <cell r="I5370" t="str">
            <v>Chính quy</v>
          </cell>
          <cell r="J5370" t="str">
            <v>Khóa 19D</v>
          </cell>
          <cell r="K5370">
            <v>9722300</v>
          </cell>
          <cell r="L5370">
            <v>9722300</v>
          </cell>
          <cell r="M5370">
            <v>0</v>
          </cell>
          <cell r="N5370" t="str">
            <v/>
          </cell>
          <cell r="O5370" t="str">
            <v>Còn học</v>
          </cell>
        </row>
        <row r="5371">
          <cell r="B5371" t="str">
            <v>1921004479</v>
          </cell>
          <cell r="C5371" t="str">
            <v>Nguyễn Duy Luân</v>
          </cell>
          <cell r="D5371" t="str">
            <v>Nam</v>
          </cell>
          <cell r="E5371" t="str">
            <v>20/06/2001</v>
          </cell>
          <cell r="F5371" t="str">
            <v>19DTC3</v>
          </cell>
          <cell r="G5371" t="str">
            <v>Khoa Tài chính - Ngân hàng</v>
          </cell>
          <cell r="H5371" t="str">
            <v>Tài chính doanh nghiệp</v>
          </cell>
          <cell r="I5371" t="str">
            <v>Chính quy</v>
          </cell>
          <cell r="J5371" t="str">
            <v>Khóa 19D</v>
          </cell>
          <cell r="K5371">
            <v>9822050</v>
          </cell>
          <cell r="L5371">
            <v>9822050</v>
          </cell>
          <cell r="M5371">
            <v>0</v>
          </cell>
          <cell r="N5371" t="str">
            <v/>
          </cell>
          <cell r="O5371" t="str">
            <v>Còn học</v>
          </cell>
        </row>
        <row r="5372">
          <cell r="B5372" t="str">
            <v>1921004646</v>
          </cell>
          <cell r="C5372" t="str">
            <v>Vương Minh Thái</v>
          </cell>
          <cell r="D5372" t="str">
            <v>Nam</v>
          </cell>
          <cell r="E5372" t="str">
            <v>31/08/2001</v>
          </cell>
          <cell r="F5372" t="str">
            <v>19DTC3</v>
          </cell>
          <cell r="G5372" t="str">
            <v>Khoa Tài chính - Ngân hàng</v>
          </cell>
          <cell r="H5372" t="str">
            <v>Tài chính doanh nghiệp</v>
          </cell>
          <cell r="I5372" t="str">
            <v>Chính quy</v>
          </cell>
          <cell r="J5372" t="str">
            <v>Khóa 19D</v>
          </cell>
          <cell r="K5372">
            <v>9981650</v>
          </cell>
          <cell r="L5372">
            <v>9981650</v>
          </cell>
          <cell r="M5372">
            <v>0</v>
          </cell>
          <cell r="N5372" t="str">
            <v/>
          </cell>
          <cell r="O5372" t="str">
            <v>Còn học</v>
          </cell>
        </row>
        <row r="5373">
          <cell r="B5373" t="str">
            <v>1921004487</v>
          </cell>
          <cell r="C5373" t="str">
            <v>Nguyễn Thị Vân Ly</v>
          </cell>
          <cell r="D5373" t="str">
            <v>Nữ</v>
          </cell>
          <cell r="E5373" t="str">
            <v>07/03/2001</v>
          </cell>
          <cell r="F5373" t="str">
            <v>19DTC3</v>
          </cell>
          <cell r="G5373" t="str">
            <v>Khoa Tài chính - Ngân hàng</v>
          </cell>
          <cell r="H5373" t="str">
            <v>Tài chính doanh nghiệp</v>
          </cell>
          <cell r="I5373" t="str">
            <v>Chính quy</v>
          </cell>
          <cell r="J5373" t="str">
            <v>Khóa 19D</v>
          </cell>
          <cell r="K5373">
            <v>10094700</v>
          </cell>
          <cell r="L5373">
            <v>10094700</v>
          </cell>
          <cell r="M5373">
            <v>0</v>
          </cell>
          <cell r="N5373" t="str">
            <v/>
          </cell>
          <cell r="O5373" t="str">
            <v>Còn học</v>
          </cell>
        </row>
        <row r="5374">
          <cell r="B5374" t="str">
            <v>1921004710</v>
          </cell>
          <cell r="C5374" t="str">
            <v>Võ Thị Cẩm Tiên</v>
          </cell>
          <cell r="D5374" t="str">
            <v>Nữ</v>
          </cell>
          <cell r="E5374" t="str">
            <v>23/04/2001</v>
          </cell>
          <cell r="F5374" t="str">
            <v>19DTC3</v>
          </cell>
          <cell r="G5374" t="str">
            <v>Khoa Tài chính - Ngân hàng</v>
          </cell>
          <cell r="H5374" t="str">
            <v>Tài chính doanh nghiệp</v>
          </cell>
          <cell r="I5374" t="str">
            <v>Chính quy</v>
          </cell>
          <cell r="J5374" t="str">
            <v>Khóa 19D</v>
          </cell>
          <cell r="K5374">
            <v>10467100</v>
          </cell>
          <cell r="L5374">
            <v>10467100</v>
          </cell>
          <cell r="M5374">
            <v>0</v>
          </cell>
          <cell r="N5374" t="str">
            <v/>
          </cell>
          <cell r="O5374" t="str">
            <v>Còn học</v>
          </cell>
        </row>
        <row r="5375">
          <cell r="B5375" t="str">
            <v>1921004601</v>
          </cell>
          <cell r="C5375" t="str">
            <v>Nguyễn Thị Thu Phương</v>
          </cell>
          <cell r="D5375" t="str">
            <v>Nữ</v>
          </cell>
          <cell r="E5375" t="str">
            <v>24/10/2001</v>
          </cell>
          <cell r="F5375" t="str">
            <v>19DTC3</v>
          </cell>
          <cell r="G5375" t="str">
            <v>Khoa Tài chính - Ngân hàng</v>
          </cell>
          <cell r="H5375" t="str">
            <v>Tài chính doanh nghiệp</v>
          </cell>
          <cell r="I5375" t="str">
            <v>Chính quy</v>
          </cell>
          <cell r="J5375" t="str">
            <v>Khóa 19D</v>
          </cell>
          <cell r="K5375">
            <v>10758750</v>
          </cell>
          <cell r="L5375">
            <v>10758750</v>
          </cell>
          <cell r="M5375">
            <v>0</v>
          </cell>
          <cell r="N5375" t="str">
            <v/>
          </cell>
          <cell r="O5375" t="str">
            <v>Còn học</v>
          </cell>
        </row>
        <row r="5376">
          <cell r="B5376" t="str">
            <v>1921004739</v>
          </cell>
          <cell r="C5376" t="str">
            <v>Đỗ Thị Tú Trang</v>
          </cell>
          <cell r="D5376" t="str">
            <v>Nữ</v>
          </cell>
          <cell r="E5376" t="str">
            <v>14/06/2001</v>
          </cell>
          <cell r="F5376" t="str">
            <v>19DTC3</v>
          </cell>
          <cell r="G5376" t="str">
            <v>Khoa Tài chính - Ngân hàng</v>
          </cell>
          <cell r="H5376" t="str">
            <v>Tài chính doanh nghiệp</v>
          </cell>
          <cell r="I5376" t="str">
            <v>Chính quy</v>
          </cell>
          <cell r="J5376" t="str">
            <v>Khóa 19D</v>
          </cell>
          <cell r="K5376">
            <v>10945900</v>
          </cell>
          <cell r="L5376">
            <v>10945900</v>
          </cell>
          <cell r="M5376">
            <v>0</v>
          </cell>
          <cell r="N5376" t="str">
            <v/>
          </cell>
          <cell r="O5376" t="str">
            <v>Còn học</v>
          </cell>
        </row>
        <row r="5377">
          <cell r="B5377" t="str">
            <v>1921004555</v>
          </cell>
          <cell r="C5377" t="str">
            <v>Lê Nguyễn Phương Nhi</v>
          </cell>
          <cell r="D5377" t="str">
            <v>Nữ</v>
          </cell>
          <cell r="E5377" t="str">
            <v>13/01/2001</v>
          </cell>
          <cell r="F5377" t="str">
            <v>19DTD</v>
          </cell>
          <cell r="G5377" t="str">
            <v>Khoa Thẩm định giá - Kinh doanh bất động sản</v>
          </cell>
          <cell r="H5377" t="str">
            <v>Thẩm định giá</v>
          </cell>
          <cell r="I5377" t="str">
            <v>Chính quy</v>
          </cell>
          <cell r="J5377" t="str">
            <v>Khóa 19D</v>
          </cell>
          <cell r="K5377">
            <v>5486250</v>
          </cell>
          <cell r="L5377">
            <v>5486250</v>
          </cell>
          <cell r="M5377">
            <v>0</v>
          </cell>
          <cell r="N5377" t="str">
            <v/>
          </cell>
          <cell r="O5377" t="str">
            <v>Còn học</v>
          </cell>
        </row>
        <row r="5378">
          <cell r="B5378" t="str">
            <v>1921004804</v>
          </cell>
          <cell r="C5378" t="str">
            <v>Nguyễn Hoàng Vinh</v>
          </cell>
          <cell r="D5378" t="str">
            <v>Nam</v>
          </cell>
          <cell r="E5378" t="str">
            <v>01/04/2001</v>
          </cell>
          <cell r="F5378" t="str">
            <v>19DTD</v>
          </cell>
          <cell r="G5378" t="str">
            <v>Khoa Thẩm định giá - Kinh doanh bất động sản</v>
          </cell>
          <cell r="H5378" t="str">
            <v>Thẩm định giá</v>
          </cell>
          <cell r="I5378" t="str">
            <v>Chính quy</v>
          </cell>
          <cell r="J5378" t="str">
            <v>Khóa 19D</v>
          </cell>
          <cell r="K5378">
            <v>6550250</v>
          </cell>
          <cell r="L5378">
            <v>6549600</v>
          </cell>
          <cell r="M5378">
            <v>650</v>
          </cell>
          <cell r="N5378" t="str">
            <v>2021-2022-HK01: Phí học phần( 010153)</v>
          </cell>
          <cell r="O5378" t="str">
            <v>Còn học</v>
          </cell>
        </row>
        <row r="5379">
          <cell r="B5379" t="str">
            <v>1921004705</v>
          </cell>
          <cell r="C5379" t="str">
            <v>Lê Thủy Tiên</v>
          </cell>
          <cell r="D5379" t="str">
            <v>Nữ</v>
          </cell>
          <cell r="E5379" t="str">
            <v>29/09/2001</v>
          </cell>
          <cell r="F5379" t="str">
            <v>19DTD</v>
          </cell>
          <cell r="G5379" t="str">
            <v>Khoa Thẩm định giá - Kinh doanh bất động sản</v>
          </cell>
          <cell r="H5379" t="str">
            <v>Thẩm định giá</v>
          </cell>
          <cell r="I5379" t="str">
            <v>Chính quy</v>
          </cell>
          <cell r="J5379" t="str">
            <v>Khóa 19D</v>
          </cell>
          <cell r="K5379">
            <v>6550250</v>
          </cell>
          <cell r="L5379">
            <v>6550250</v>
          </cell>
          <cell r="M5379">
            <v>0</v>
          </cell>
          <cell r="N5379" t="str">
            <v/>
          </cell>
          <cell r="O5379" t="str">
            <v>Còn học</v>
          </cell>
        </row>
        <row r="5380">
          <cell r="B5380" t="str">
            <v>1921004399</v>
          </cell>
          <cell r="C5380" t="str">
            <v>Nguyễn Trung Hiếu</v>
          </cell>
          <cell r="D5380" t="str">
            <v>Nam</v>
          </cell>
          <cell r="E5380" t="str">
            <v>01/09/2001</v>
          </cell>
          <cell r="F5380" t="str">
            <v>19DTD</v>
          </cell>
          <cell r="G5380" t="str">
            <v>Khoa Thẩm định giá - Kinh doanh bất động sản</v>
          </cell>
          <cell r="H5380" t="str">
            <v>Thẩm định giá</v>
          </cell>
          <cell r="I5380" t="str">
            <v>Chính quy</v>
          </cell>
          <cell r="J5380" t="str">
            <v>Khóa 19D</v>
          </cell>
          <cell r="K5380">
            <v>6951150</v>
          </cell>
          <cell r="L5380">
            <v>6951150</v>
          </cell>
          <cell r="M5380">
            <v>0</v>
          </cell>
          <cell r="N5380" t="str">
            <v/>
          </cell>
          <cell r="O5380" t="str">
            <v>Còn học</v>
          </cell>
        </row>
        <row r="5381">
          <cell r="B5381" t="str">
            <v>1921004525</v>
          </cell>
          <cell r="C5381" t="str">
            <v>Nguyễn Thị Tuyết Ngân</v>
          </cell>
          <cell r="D5381" t="str">
            <v>Nữ</v>
          </cell>
          <cell r="E5381" t="str">
            <v>02/05/2001</v>
          </cell>
          <cell r="F5381" t="str">
            <v>19DTD</v>
          </cell>
          <cell r="G5381" t="str">
            <v>Khoa Thẩm định giá - Kinh doanh bất động sản</v>
          </cell>
          <cell r="H5381" t="str">
            <v>Thẩm định giá</v>
          </cell>
          <cell r="I5381" t="str">
            <v>Chính quy</v>
          </cell>
          <cell r="J5381" t="str">
            <v>Khóa 19D</v>
          </cell>
          <cell r="K5381">
            <v>6982500</v>
          </cell>
          <cell r="L5381">
            <v>6982500</v>
          </cell>
          <cell r="M5381">
            <v>0</v>
          </cell>
          <cell r="N5381" t="str">
            <v/>
          </cell>
          <cell r="O5381" t="str">
            <v>Còn học</v>
          </cell>
        </row>
        <row r="5382">
          <cell r="B5382" t="str">
            <v>1921004395</v>
          </cell>
          <cell r="C5382" t="str">
            <v>Nguyễn Đức Hiếu</v>
          </cell>
          <cell r="D5382" t="str">
            <v>Nam</v>
          </cell>
          <cell r="E5382" t="str">
            <v>05/03/2001</v>
          </cell>
          <cell r="F5382" t="str">
            <v>19DTD</v>
          </cell>
          <cell r="G5382" t="str">
            <v>Khoa Thẩm định giá - Kinh doanh bất động sản</v>
          </cell>
          <cell r="H5382" t="str">
            <v>Thẩm định giá</v>
          </cell>
          <cell r="I5382" t="str">
            <v>Chính quy</v>
          </cell>
          <cell r="J5382" t="str">
            <v>Khóa 19D</v>
          </cell>
          <cell r="K5382">
            <v>7354900</v>
          </cell>
          <cell r="L5382">
            <v>4821600</v>
          </cell>
          <cell r="M5382">
            <v>2533300</v>
          </cell>
          <cell r="N5382" t="str">
            <v>2021-2022-HK01: Phí học phần( 010153, 010158, 010909)</v>
          </cell>
          <cell r="O5382" t="str">
            <v>Còn học</v>
          </cell>
        </row>
        <row r="5383">
          <cell r="B5383" t="str">
            <v>1921004643</v>
          </cell>
          <cell r="C5383" t="str">
            <v>Nguyễn Tri Tân</v>
          </cell>
          <cell r="D5383" t="str">
            <v>Nam</v>
          </cell>
          <cell r="E5383" t="str">
            <v>24/03/2001</v>
          </cell>
          <cell r="F5383" t="str">
            <v>19DTD</v>
          </cell>
          <cell r="G5383" t="str">
            <v>Khoa Thẩm định giá - Kinh doanh bất động sản</v>
          </cell>
          <cell r="H5383" t="str">
            <v>Thẩm định giá</v>
          </cell>
          <cell r="I5383" t="str">
            <v>Chính quy</v>
          </cell>
          <cell r="J5383" t="str">
            <v>Khóa 19D</v>
          </cell>
          <cell r="K5383">
            <v>7354900</v>
          </cell>
          <cell r="L5383">
            <v>7354900</v>
          </cell>
          <cell r="M5383">
            <v>0</v>
          </cell>
          <cell r="N5383" t="str">
            <v/>
          </cell>
          <cell r="O5383" t="str">
            <v>Còn học</v>
          </cell>
        </row>
        <row r="5384">
          <cell r="B5384" t="str">
            <v>1921004716</v>
          </cell>
          <cell r="C5384" t="str">
            <v>Lê Đức Tín</v>
          </cell>
          <cell r="D5384" t="str">
            <v>Nam</v>
          </cell>
          <cell r="E5384" t="str">
            <v>18/07/2001</v>
          </cell>
          <cell r="F5384" t="str">
            <v>19DTD</v>
          </cell>
          <cell r="G5384" t="str">
            <v>Khoa Thẩm định giá - Kinh doanh bất động sản</v>
          </cell>
          <cell r="H5384" t="str">
            <v>Thẩm định giá</v>
          </cell>
          <cell r="I5384" t="str">
            <v>Chính quy</v>
          </cell>
          <cell r="J5384" t="str">
            <v>Khóa 19D</v>
          </cell>
          <cell r="K5384">
            <v>7354900</v>
          </cell>
          <cell r="L5384">
            <v>7354900</v>
          </cell>
          <cell r="M5384">
            <v>0</v>
          </cell>
          <cell r="N5384" t="str">
            <v/>
          </cell>
          <cell r="O5384" t="str">
            <v>Còn học</v>
          </cell>
        </row>
        <row r="5385">
          <cell r="B5385" t="str">
            <v>1921004473</v>
          </cell>
          <cell r="C5385" t="str">
            <v>Nguyễn Tài Lộc</v>
          </cell>
          <cell r="D5385" t="str">
            <v>Nam</v>
          </cell>
          <cell r="E5385" t="str">
            <v>30/05/2001</v>
          </cell>
          <cell r="F5385" t="str">
            <v>19DTD</v>
          </cell>
          <cell r="G5385" t="str">
            <v>Khoa Thẩm định giá - Kinh doanh bất động sản</v>
          </cell>
          <cell r="H5385" t="str">
            <v>Thẩm định giá</v>
          </cell>
          <cell r="I5385" t="str">
            <v>Chính quy</v>
          </cell>
          <cell r="J5385" t="str">
            <v>Khóa 19D</v>
          </cell>
          <cell r="K5385">
            <v>7354900</v>
          </cell>
          <cell r="L5385">
            <v>7354900</v>
          </cell>
          <cell r="M5385">
            <v>0</v>
          </cell>
          <cell r="N5385" t="str">
            <v/>
          </cell>
          <cell r="O5385" t="str">
            <v>Còn học</v>
          </cell>
        </row>
        <row r="5386">
          <cell r="B5386" t="str">
            <v>1921004630</v>
          </cell>
          <cell r="C5386" t="str">
            <v>Phạm Đình Sang</v>
          </cell>
          <cell r="D5386" t="str">
            <v>Nam</v>
          </cell>
          <cell r="E5386" t="str">
            <v>03/01/2001</v>
          </cell>
          <cell r="F5386" t="str">
            <v>19DTD</v>
          </cell>
          <cell r="G5386" t="str">
            <v>Khoa Thẩm định giá - Kinh doanh bất động sản</v>
          </cell>
          <cell r="H5386" t="str">
            <v>Thẩm định giá</v>
          </cell>
          <cell r="I5386" t="str">
            <v>Chính quy</v>
          </cell>
          <cell r="J5386" t="str">
            <v>Khóa 19D</v>
          </cell>
          <cell r="K5386">
            <v>7727300</v>
          </cell>
          <cell r="L5386">
            <v>7727300</v>
          </cell>
          <cell r="M5386">
            <v>0</v>
          </cell>
          <cell r="N5386" t="str">
            <v/>
          </cell>
          <cell r="O5386" t="str">
            <v>Còn học</v>
          </cell>
        </row>
        <row r="5387">
          <cell r="B5387" t="str">
            <v>1921004590</v>
          </cell>
          <cell r="C5387" t="str">
            <v>Phạm Hồng Phúc</v>
          </cell>
          <cell r="D5387" t="str">
            <v>Nữ</v>
          </cell>
          <cell r="E5387" t="str">
            <v>10/02/2001</v>
          </cell>
          <cell r="F5387" t="str">
            <v>19DTD</v>
          </cell>
          <cell r="G5387" t="str">
            <v>Khoa Thẩm định giá - Kinh doanh bất động sản</v>
          </cell>
          <cell r="H5387" t="str">
            <v>Thẩm định giá</v>
          </cell>
          <cell r="I5387" t="str">
            <v>Chính quy</v>
          </cell>
          <cell r="J5387" t="str">
            <v>Khóa 19D</v>
          </cell>
          <cell r="K5387">
            <v>7727300</v>
          </cell>
          <cell r="L5387">
            <v>7727300</v>
          </cell>
          <cell r="M5387">
            <v>0</v>
          </cell>
          <cell r="N5387" t="str">
            <v/>
          </cell>
          <cell r="O5387" t="str">
            <v>Còn học</v>
          </cell>
        </row>
        <row r="5388">
          <cell r="B5388" t="str">
            <v>1921004684</v>
          </cell>
          <cell r="C5388" t="str">
            <v>Lê Ngọc Anh Thư</v>
          </cell>
          <cell r="D5388" t="str">
            <v>Nữ</v>
          </cell>
          <cell r="E5388" t="str">
            <v>23/10/2001</v>
          </cell>
          <cell r="F5388" t="str">
            <v>19DTD</v>
          </cell>
          <cell r="G5388" t="str">
            <v>Khoa Thẩm định giá - Kinh doanh bất động sản</v>
          </cell>
          <cell r="H5388" t="str">
            <v>Thẩm định giá</v>
          </cell>
          <cell r="I5388" t="str">
            <v>Chính quy</v>
          </cell>
          <cell r="J5388" t="str">
            <v>Khóa 19D</v>
          </cell>
          <cell r="K5388">
            <v>7767200</v>
          </cell>
          <cell r="L5388">
            <v>7767200</v>
          </cell>
          <cell r="M5388">
            <v>0</v>
          </cell>
          <cell r="N5388" t="str">
            <v/>
          </cell>
          <cell r="O5388" t="str">
            <v>Còn học</v>
          </cell>
        </row>
        <row r="5389">
          <cell r="B5389" t="str">
            <v>1921004440</v>
          </cell>
          <cell r="C5389" t="str">
            <v>Lý Ngọc Khang</v>
          </cell>
          <cell r="D5389" t="str">
            <v>Nữ</v>
          </cell>
          <cell r="E5389" t="str">
            <v>21/04/2001</v>
          </cell>
          <cell r="F5389" t="str">
            <v>19DTD</v>
          </cell>
          <cell r="G5389" t="str">
            <v>Khoa Thẩm định giá - Kinh doanh bất động sản</v>
          </cell>
          <cell r="H5389" t="str">
            <v>Thẩm định giá</v>
          </cell>
          <cell r="I5389" t="str">
            <v>Chính quy</v>
          </cell>
          <cell r="J5389" t="str">
            <v>Khóa 19D</v>
          </cell>
          <cell r="K5389">
            <v>8046500</v>
          </cell>
          <cell r="L5389">
            <v>8046500</v>
          </cell>
          <cell r="M5389">
            <v>0</v>
          </cell>
          <cell r="N5389" t="str">
            <v/>
          </cell>
          <cell r="O5389" t="str">
            <v>Còn học</v>
          </cell>
        </row>
        <row r="5390">
          <cell r="B5390" t="str">
            <v>1921004435</v>
          </cell>
          <cell r="C5390" t="str">
            <v>Vũ Thị Huyền</v>
          </cell>
          <cell r="D5390" t="str">
            <v>Nữ</v>
          </cell>
          <cell r="E5390" t="str">
            <v>28/01/2001</v>
          </cell>
          <cell r="F5390" t="str">
            <v>19DTD</v>
          </cell>
          <cell r="G5390" t="str">
            <v>Khoa Thẩm định giá - Kinh doanh bất động sản</v>
          </cell>
          <cell r="H5390" t="str">
            <v>Thẩm định giá</v>
          </cell>
          <cell r="I5390" t="str">
            <v>Chính quy</v>
          </cell>
          <cell r="J5390" t="str">
            <v>Khóa 19D</v>
          </cell>
          <cell r="K5390">
            <v>8478750</v>
          </cell>
          <cell r="L5390">
            <v>8478750</v>
          </cell>
          <cell r="M5390">
            <v>0</v>
          </cell>
          <cell r="N5390" t="str">
            <v/>
          </cell>
          <cell r="O5390" t="str">
            <v>Còn học</v>
          </cell>
        </row>
        <row r="5391">
          <cell r="B5391" t="str">
            <v>1921004513</v>
          </cell>
          <cell r="C5391" t="str">
            <v>Phạm Thị Thúy Nga</v>
          </cell>
          <cell r="D5391" t="str">
            <v>Nữ</v>
          </cell>
          <cell r="E5391" t="str">
            <v>27/11/2001</v>
          </cell>
          <cell r="F5391" t="str">
            <v>19DTD</v>
          </cell>
          <cell r="G5391" t="str">
            <v>Khoa Thẩm định giá - Kinh doanh bất động sản</v>
          </cell>
          <cell r="H5391" t="str">
            <v>Thẩm định giá</v>
          </cell>
          <cell r="I5391" t="str">
            <v>Chính quy</v>
          </cell>
          <cell r="J5391" t="str">
            <v>Khóa 19D</v>
          </cell>
          <cell r="K5391">
            <v>8478750</v>
          </cell>
          <cell r="L5391">
            <v>8478750</v>
          </cell>
          <cell r="M5391">
            <v>0</v>
          </cell>
          <cell r="N5391" t="str">
            <v/>
          </cell>
          <cell r="O5391" t="str">
            <v>Còn học</v>
          </cell>
        </row>
        <row r="5392">
          <cell r="B5392" t="str">
            <v>1921004448</v>
          </cell>
          <cell r="C5392" t="str">
            <v>Nguyễn Như Khoa</v>
          </cell>
          <cell r="D5392" t="str">
            <v>Nam</v>
          </cell>
          <cell r="E5392" t="str">
            <v>05/03/2001</v>
          </cell>
          <cell r="F5392" t="str">
            <v>19DTD</v>
          </cell>
          <cell r="G5392" t="str">
            <v>Khoa Thẩm định giá - Kinh doanh bất động sản</v>
          </cell>
          <cell r="H5392" t="str">
            <v>Thẩm định giá</v>
          </cell>
          <cell r="I5392" t="str">
            <v>Chính quy</v>
          </cell>
          <cell r="J5392" t="str">
            <v>Khóa 19D</v>
          </cell>
          <cell r="K5392">
            <v>8478750</v>
          </cell>
          <cell r="L5392">
            <v>8478750</v>
          </cell>
          <cell r="M5392">
            <v>0</v>
          </cell>
          <cell r="N5392" t="str">
            <v/>
          </cell>
          <cell r="O5392" t="str">
            <v>Còn học</v>
          </cell>
        </row>
        <row r="5393">
          <cell r="B5393" t="str">
            <v>1921004572</v>
          </cell>
          <cell r="C5393" t="str">
            <v>Trần Ngọc Quỳnh Như</v>
          </cell>
          <cell r="D5393" t="str">
            <v>Nữ</v>
          </cell>
          <cell r="E5393" t="str">
            <v>29/05/2001</v>
          </cell>
          <cell r="F5393" t="str">
            <v>19DTD</v>
          </cell>
          <cell r="G5393" t="str">
            <v>Khoa Thẩm định giá - Kinh doanh bất động sản</v>
          </cell>
          <cell r="H5393" t="str">
            <v>Thẩm định giá</v>
          </cell>
          <cell r="I5393" t="str">
            <v>Chính quy</v>
          </cell>
          <cell r="J5393" t="str">
            <v>Khóa 19D</v>
          </cell>
          <cell r="K5393">
            <v>8478750</v>
          </cell>
          <cell r="L5393">
            <v>8478750</v>
          </cell>
          <cell r="M5393">
            <v>0</v>
          </cell>
          <cell r="N5393" t="str">
            <v/>
          </cell>
          <cell r="O5393" t="str">
            <v>Còn học</v>
          </cell>
        </row>
        <row r="5394">
          <cell r="B5394" t="str">
            <v>1921004813</v>
          </cell>
          <cell r="C5394" t="str">
            <v>Trần Thảo Vy</v>
          </cell>
          <cell r="D5394" t="str">
            <v>Nữ</v>
          </cell>
          <cell r="E5394" t="str">
            <v>17/02/2001</v>
          </cell>
          <cell r="F5394" t="str">
            <v>19DTD</v>
          </cell>
          <cell r="G5394" t="str">
            <v>Khoa Thẩm định giá - Kinh doanh bất động sản</v>
          </cell>
          <cell r="H5394" t="str">
            <v>Thẩm định giá</v>
          </cell>
          <cell r="I5394" t="str">
            <v>Chính quy</v>
          </cell>
          <cell r="J5394" t="str">
            <v>Khóa 19D</v>
          </cell>
          <cell r="K5394">
            <v>8478750</v>
          </cell>
          <cell r="L5394">
            <v>8478750</v>
          </cell>
          <cell r="M5394">
            <v>0</v>
          </cell>
          <cell r="N5394" t="str">
            <v/>
          </cell>
          <cell r="O5394" t="str">
            <v>Còn học</v>
          </cell>
        </row>
        <row r="5395">
          <cell r="B5395" t="str">
            <v>1921002270</v>
          </cell>
          <cell r="C5395" t="str">
            <v>Nguyễn Thị Huyền Trang</v>
          </cell>
          <cell r="D5395" t="str">
            <v>Nữ</v>
          </cell>
          <cell r="E5395" t="str">
            <v>17/11/2001</v>
          </cell>
          <cell r="F5395" t="str">
            <v>19DTD</v>
          </cell>
          <cell r="G5395" t="str">
            <v>Khoa Thẩm định giá - Kinh doanh bất động sản</v>
          </cell>
          <cell r="H5395" t="str">
            <v>Thẩm định giá</v>
          </cell>
          <cell r="I5395" t="str">
            <v>Chính quy</v>
          </cell>
          <cell r="J5395" t="str">
            <v>Khóa 19D</v>
          </cell>
          <cell r="K5395">
            <v>8478750</v>
          </cell>
          <cell r="L5395">
            <v>8478750</v>
          </cell>
          <cell r="M5395">
            <v>0</v>
          </cell>
          <cell r="N5395" t="str">
            <v/>
          </cell>
          <cell r="O5395" t="str">
            <v>Còn học</v>
          </cell>
        </row>
        <row r="5396">
          <cell r="B5396" t="str">
            <v>1921004335</v>
          </cell>
          <cell r="C5396" t="str">
            <v>Trần Bạch Đằng</v>
          </cell>
          <cell r="D5396" t="str">
            <v>Nam</v>
          </cell>
          <cell r="E5396" t="str">
            <v>08/09/2001</v>
          </cell>
          <cell r="F5396" t="str">
            <v>19DTD</v>
          </cell>
          <cell r="G5396" t="str">
            <v>Khoa Thẩm định giá - Kinh doanh bất động sản</v>
          </cell>
          <cell r="H5396" t="str">
            <v>Thẩm định giá</v>
          </cell>
          <cell r="I5396" t="str">
            <v>Chính quy</v>
          </cell>
          <cell r="J5396" t="str">
            <v>Khóa 19D</v>
          </cell>
          <cell r="K5396">
            <v>8478750</v>
          </cell>
          <cell r="L5396">
            <v>8478750</v>
          </cell>
          <cell r="M5396">
            <v>0</v>
          </cell>
          <cell r="N5396" t="str">
            <v/>
          </cell>
          <cell r="O5396" t="str">
            <v>Còn học</v>
          </cell>
        </row>
        <row r="5397">
          <cell r="B5397" t="str">
            <v>1921004302</v>
          </cell>
          <cell r="C5397" t="str">
            <v>Trương Hoàng Minh Anh</v>
          </cell>
          <cell r="D5397" t="str">
            <v>Nữ</v>
          </cell>
          <cell r="E5397" t="str">
            <v>15/04/2001</v>
          </cell>
          <cell r="F5397" t="str">
            <v>19DTD</v>
          </cell>
          <cell r="G5397" t="str">
            <v>Khoa Thẩm định giá - Kinh doanh bất động sản</v>
          </cell>
          <cell r="H5397" t="str">
            <v>Thẩm định giá</v>
          </cell>
          <cell r="I5397" t="str">
            <v>Chính quy</v>
          </cell>
          <cell r="J5397" t="str">
            <v>Khóa 19D</v>
          </cell>
          <cell r="K5397">
            <v>8478750</v>
          </cell>
          <cell r="L5397">
            <v>8478750</v>
          </cell>
          <cell r="M5397">
            <v>0</v>
          </cell>
          <cell r="N5397" t="str">
            <v/>
          </cell>
          <cell r="O5397" t="str">
            <v>Còn học</v>
          </cell>
        </row>
        <row r="5398">
          <cell r="B5398" t="str">
            <v>1921004459</v>
          </cell>
          <cell r="C5398" t="str">
            <v>Trịnh Thị Liên</v>
          </cell>
          <cell r="D5398" t="str">
            <v>Nữ</v>
          </cell>
          <cell r="E5398" t="str">
            <v>20/06/2001</v>
          </cell>
          <cell r="F5398" t="str">
            <v>19DTD</v>
          </cell>
          <cell r="G5398" t="str">
            <v>Khoa Thẩm định giá - Kinh doanh bất động sản</v>
          </cell>
          <cell r="H5398" t="str">
            <v>Thẩm định giá</v>
          </cell>
          <cell r="I5398" t="str">
            <v>Chính quy</v>
          </cell>
          <cell r="J5398" t="str">
            <v>Khóa 19D</v>
          </cell>
          <cell r="K5398">
            <v>8478750</v>
          </cell>
          <cell r="L5398">
            <v>8478750</v>
          </cell>
          <cell r="M5398">
            <v>0</v>
          </cell>
          <cell r="N5398" t="str">
            <v/>
          </cell>
          <cell r="O5398" t="str">
            <v>Còn học</v>
          </cell>
        </row>
        <row r="5399">
          <cell r="B5399" t="str">
            <v>1921004627</v>
          </cell>
          <cell r="C5399" t="str">
            <v>Trần Thị Như Quỳnh</v>
          </cell>
          <cell r="D5399" t="str">
            <v>Nữ</v>
          </cell>
          <cell r="E5399" t="str">
            <v>27/10/2001</v>
          </cell>
          <cell r="F5399" t="str">
            <v>19DTD</v>
          </cell>
          <cell r="G5399" t="str">
            <v>Khoa Thẩm định giá - Kinh doanh bất động sản</v>
          </cell>
          <cell r="H5399" t="str">
            <v>Thẩm định giá</v>
          </cell>
          <cell r="I5399" t="str">
            <v>Chính quy</v>
          </cell>
          <cell r="J5399" t="str">
            <v>Khóa 19D</v>
          </cell>
          <cell r="K5399">
            <v>8478750</v>
          </cell>
          <cell r="L5399">
            <v>8478750</v>
          </cell>
          <cell r="M5399">
            <v>0</v>
          </cell>
          <cell r="N5399" t="str">
            <v/>
          </cell>
          <cell r="O5399" t="str">
            <v>Còn học</v>
          </cell>
        </row>
        <row r="5400">
          <cell r="B5400" t="str">
            <v>1921004516</v>
          </cell>
          <cell r="C5400" t="str">
            <v>Châu Thị Cẩm Ngân</v>
          </cell>
          <cell r="D5400" t="str">
            <v>Nữ</v>
          </cell>
          <cell r="E5400" t="str">
            <v>07/07/2001</v>
          </cell>
          <cell r="F5400" t="str">
            <v>19DTD</v>
          </cell>
          <cell r="G5400" t="str">
            <v>Khoa Thẩm định giá - Kinh doanh bất động sản</v>
          </cell>
          <cell r="H5400" t="str">
            <v>Thẩm định giá</v>
          </cell>
          <cell r="I5400" t="str">
            <v>Chính quy</v>
          </cell>
          <cell r="J5400" t="str">
            <v>Khóa 19D</v>
          </cell>
          <cell r="K5400">
            <v>8578500</v>
          </cell>
          <cell r="L5400">
            <v>8578500</v>
          </cell>
          <cell r="M5400">
            <v>0</v>
          </cell>
          <cell r="N5400" t="str">
            <v/>
          </cell>
          <cell r="O5400" t="str">
            <v>Còn học</v>
          </cell>
        </row>
        <row r="5401">
          <cell r="B5401" t="str">
            <v>1921004653</v>
          </cell>
          <cell r="C5401" t="str">
            <v>Huỳnh Ngọc Thành</v>
          </cell>
          <cell r="D5401" t="str">
            <v>Nam</v>
          </cell>
          <cell r="E5401" t="str">
            <v>11/05/2001</v>
          </cell>
          <cell r="F5401" t="str">
            <v>19DTD</v>
          </cell>
          <cell r="G5401" t="str">
            <v>Khoa Thẩm định giá - Kinh doanh bất động sản</v>
          </cell>
          <cell r="H5401" t="str">
            <v>Thẩm định giá</v>
          </cell>
          <cell r="I5401" t="str">
            <v>Chính quy</v>
          </cell>
          <cell r="J5401" t="str">
            <v>Khóa 19D</v>
          </cell>
          <cell r="K5401">
            <v>8578500</v>
          </cell>
          <cell r="L5401">
            <v>8578500</v>
          </cell>
          <cell r="M5401">
            <v>0</v>
          </cell>
          <cell r="N5401" t="str">
            <v/>
          </cell>
          <cell r="O5401" t="str">
            <v>Còn học</v>
          </cell>
        </row>
        <row r="5402">
          <cell r="B5402" t="str">
            <v>1921004296</v>
          </cell>
          <cell r="C5402" t="str">
            <v>Phạm Thị Lan Anh</v>
          </cell>
          <cell r="D5402" t="str">
            <v>Nữ</v>
          </cell>
          <cell r="E5402" t="str">
            <v>02/01/2001</v>
          </cell>
          <cell r="F5402" t="str">
            <v>19DTD</v>
          </cell>
          <cell r="G5402" t="str">
            <v>Khoa Thẩm định giá - Kinh doanh bất động sản</v>
          </cell>
          <cell r="H5402" t="str">
            <v>Thẩm định giá</v>
          </cell>
          <cell r="I5402" t="str">
            <v>Chính quy</v>
          </cell>
          <cell r="J5402" t="str">
            <v>Khóa 19D</v>
          </cell>
          <cell r="K5402">
            <v>8578500</v>
          </cell>
          <cell r="L5402">
            <v>8578500</v>
          </cell>
          <cell r="M5402">
            <v>0</v>
          </cell>
          <cell r="N5402" t="str">
            <v/>
          </cell>
          <cell r="O5402" t="str">
            <v>Còn học</v>
          </cell>
        </row>
        <row r="5403">
          <cell r="B5403" t="str">
            <v>1921004700</v>
          </cell>
          <cell r="C5403" t="str">
            <v>Huỳnh Phương Thủy</v>
          </cell>
          <cell r="D5403" t="str">
            <v>Nữ</v>
          </cell>
          <cell r="E5403" t="str">
            <v>01/01/2001</v>
          </cell>
          <cell r="F5403" t="str">
            <v>19DTD</v>
          </cell>
          <cell r="G5403" t="str">
            <v>Khoa Thẩm định giá - Kinh doanh bất động sản</v>
          </cell>
          <cell r="H5403" t="str">
            <v>Thẩm định giá</v>
          </cell>
          <cell r="I5403" t="str">
            <v>Chính quy</v>
          </cell>
          <cell r="J5403" t="str">
            <v>Khóa 19D</v>
          </cell>
          <cell r="K5403">
            <v>8578500</v>
          </cell>
          <cell r="L5403">
            <v>8578500</v>
          </cell>
          <cell r="M5403">
            <v>0</v>
          </cell>
          <cell r="N5403" t="str">
            <v/>
          </cell>
          <cell r="O5403" t="str">
            <v>Còn học</v>
          </cell>
        </row>
        <row r="5404">
          <cell r="B5404" t="str">
            <v>1921004497</v>
          </cell>
          <cell r="C5404" t="str">
            <v>Phạm Thị Tuyết Mai</v>
          </cell>
          <cell r="D5404" t="str">
            <v>Nữ</v>
          </cell>
          <cell r="E5404" t="str">
            <v>13/03/2001</v>
          </cell>
          <cell r="F5404" t="str">
            <v>19DTD</v>
          </cell>
          <cell r="G5404" t="str">
            <v>Khoa Thẩm định giá - Kinh doanh bất động sản</v>
          </cell>
          <cell r="H5404" t="str">
            <v>Thẩm định giá</v>
          </cell>
          <cell r="I5404" t="str">
            <v>Chính quy</v>
          </cell>
          <cell r="J5404" t="str">
            <v>Khóa 19D</v>
          </cell>
          <cell r="K5404">
            <v>8851150</v>
          </cell>
          <cell r="L5404">
            <v>8851150</v>
          </cell>
          <cell r="M5404">
            <v>0</v>
          </cell>
          <cell r="N5404" t="str">
            <v/>
          </cell>
          <cell r="O5404" t="str">
            <v>Còn học</v>
          </cell>
        </row>
        <row r="5405">
          <cell r="B5405" t="str">
            <v>1921004559</v>
          </cell>
          <cell r="C5405" t="str">
            <v>Trần Yến Nhi</v>
          </cell>
          <cell r="D5405" t="str">
            <v>Nữ</v>
          </cell>
          <cell r="E5405" t="str">
            <v>19/01/2001</v>
          </cell>
          <cell r="F5405" t="str">
            <v>19DTD</v>
          </cell>
          <cell r="G5405" t="str">
            <v>Khoa Thẩm định giá - Kinh doanh bất động sản</v>
          </cell>
          <cell r="H5405" t="str">
            <v>Thẩm định giá</v>
          </cell>
          <cell r="I5405" t="str">
            <v>Chính quy</v>
          </cell>
          <cell r="J5405" t="str">
            <v>Khóa 19D</v>
          </cell>
          <cell r="K5405">
            <v>8851150</v>
          </cell>
          <cell r="L5405">
            <v>8851150</v>
          </cell>
          <cell r="M5405">
            <v>0</v>
          </cell>
          <cell r="N5405" t="str">
            <v/>
          </cell>
          <cell r="O5405" t="str">
            <v>Còn học</v>
          </cell>
        </row>
        <row r="5406">
          <cell r="B5406" t="str">
            <v>1921004621</v>
          </cell>
          <cell r="C5406" t="str">
            <v>Dương Thúy Quỳnh</v>
          </cell>
          <cell r="D5406" t="str">
            <v>Nữ</v>
          </cell>
          <cell r="E5406" t="str">
            <v>13/01/2001</v>
          </cell>
          <cell r="F5406" t="str">
            <v>19DTD</v>
          </cell>
          <cell r="G5406" t="str">
            <v>Khoa Thẩm định giá - Kinh doanh bất động sản</v>
          </cell>
          <cell r="H5406" t="str">
            <v>Thẩm định giá</v>
          </cell>
          <cell r="I5406" t="str">
            <v>Chính quy</v>
          </cell>
          <cell r="J5406" t="str">
            <v>Khóa 19D</v>
          </cell>
          <cell r="K5406">
            <v>8851150</v>
          </cell>
          <cell r="L5406">
            <v>8851150</v>
          </cell>
          <cell r="M5406">
            <v>0</v>
          </cell>
          <cell r="N5406" t="str">
            <v/>
          </cell>
          <cell r="O5406" t="str">
            <v>Còn học</v>
          </cell>
        </row>
        <row r="5407">
          <cell r="B5407" t="str">
            <v>1921004791</v>
          </cell>
          <cell r="C5407" t="str">
            <v>Nguyễn Phượng Tường Vân</v>
          </cell>
          <cell r="D5407" t="str">
            <v>Nữ</v>
          </cell>
          <cell r="E5407" t="str">
            <v>05/07/2001</v>
          </cell>
          <cell r="F5407" t="str">
            <v>19DTD</v>
          </cell>
          <cell r="G5407" t="str">
            <v>Khoa Thẩm định giá - Kinh doanh bất động sản</v>
          </cell>
          <cell r="H5407" t="str">
            <v>Thẩm định giá</v>
          </cell>
          <cell r="I5407" t="str">
            <v>Chính quy</v>
          </cell>
          <cell r="J5407" t="str">
            <v>Khóa 19D</v>
          </cell>
          <cell r="K5407">
            <v>8851150</v>
          </cell>
          <cell r="L5407">
            <v>8851150</v>
          </cell>
          <cell r="M5407">
            <v>0</v>
          </cell>
          <cell r="N5407" t="str">
            <v/>
          </cell>
          <cell r="O5407" t="str">
            <v>Còn học</v>
          </cell>
        </row>
        <row r="5408">
          <cell r="B5408" t="str">
            <v>1921004728</v>
          </cell>
          <cell r="C5408" t="str">
            <v>Đạt Nữ Ngọc Trân</v>
          </cell>
          <cell r="D5408" t="str">
            <v>Nữ</v>
          </cell>
          <cell r="E5408" t="str">
            <v>16/11/2001</v>
          </cell>
          <cell r="F5408" t="str">
            <v>19DTD</v>
          </cell>
          <cell r="G5408" t="str">
            <v>Khoa Thẩm định giá - Kinh doanh bất động sản</v>
          </cell>
          <cell r="H5408" t="str">
            <v>Thẩm định giá</v>
          </cell>
          <cell r="I5408" t="str">
            <v>Chính quy</v>
          </cell>
          <cell r="J5408" t="str">
            <v>Khóa 19D</v>
          </cell>
          <cell r="K5408">
            <v>8950900</v>
          </cell>
          <cell r="L5408">
            <v>8950900</v>
          </cell>
          <cell r="M5408">
            <v>0</v>
          </cell>
          <cell r="N5408" t="str">
            <v/>
          </cell>
          <cell r="O5408" t="str">
            <v>Còn học</v>
          </cell>
        </row>
        <row r="5409">
          <cell r="B5409" t="str">
            <v>1921002312</v>
          </cell>
          <cell r="C5409" t="str">
            <v>Nguyễn Thị Mỹ Hạnh</v>
          </cell>
          <cell r="D5409" t="str">
            <v>Nữ</v>
          </cell>
          <cell r="E5409" t="str">
            <v>08/03/2001</v>
          </cell>
          <cell r="F5409" t="str">
            <v>19DTD</v>
          </cell>
          <cell r="G5409" t="str">
            <v>Khoa Thẩm định giá - Kinh doanh bất động sản</v>
          </cell>
          <cell r="H5409" t="str">
            <v>Thẩm định giá</v>
          </cell>
          <cell r="I5409" t="str">
            <v>Chính quy</v>
          </cell>
          <cell r="J5409" t="str">
            <v>Khóa 19D</v>
          </cell>
          <cell r="K5409">
            <v>8950900</v>
          </cell>
          <cell r="L5409">
            <v>8950900</v>
          </cell>
          <cell r="M5409">
            <v>0</v>
          </cell>
          <cell r="N5409" t="str">
            <v/>
          </cell>
          <cell r="O5409" t="str">
            <v>Còn học</v>
          </cell>
        </row>
        <row r="5410">
          <cell r="B5410" t="str">
            <v>1921004430</v>
          </cell>
          <cell r="C5410" t="str">
            <v>Đinh Thị Ngọc Huyền</v>
          </cell>
          <cell r="D5410" t="str">
            <v>Nữ</v>
          </cell>
          <cell r="E5410" t="str">
            <v>13/10/2001</v>
          </cell>
          <cell r="F5410" t="str">
            <v>19DTD</v>
          </cell>
          <cell r="G5410" t="str">
            <v>Khoa Thẩm định giá - Kinh doanh bất động sản</v>
          </cell>
          <cell r="H5410" t="str">
            <v>Thẩm định giá</v>
          </cell>
          <cell r="I5410" t="str">
            <v>Chính quy</v>
          </cell>
          <cell r="J5410" t="str">
            <v>Khóa 19D</v>
          </cell>
          <cell r="K5410">
            <v>9223550</v>
          </cell>
          <cell r="L5410">
            <v>9223550</v>
          </cell>
          <cell r="M5410">
            <v>0</v>
          </cell>
          <cell r="N5410" t="str">
            <v/>
          </cell>
          <cell r="O5410" t="str">
            <v>Còn học</v>
          </cell>
        </row>
        <row r="5411">
          <cell r="B5411" t="str">
            <v>1921004519</v>
          </cell>
          <cell r="C5411" t="str">
            <v>Hứa Nguyễn Thanh Ngân</v>
          </cell>
          <cell r="D5411" t="str">
            <v>Nữ</v>
          </cell>
          <cell r="E5411" t="str">
            <v>07/05/2001</v>
          </cell>
          <cell r="F5411" t="str">
            <v>19DTD</v>
          </cell>
          <cell r="G5411" t="str">
            <v>Khoa Thẩm định giá - Kinh doanh bất động sản</v>
          </cell>
          <cell r="H5411" t="str">
            <v>Thẩm định giá</v>
          </cell>
          <cell r="I5411" t="str">
            <v>Chính quy</v>
          </cell>
          <cell r="J5411" t="str">
            <v>Khóa 19D</v>
          </cell>
          <cell r="K5411">
            <v>9223550</v>
          </cell>
          <cell r="L5411">
            <v>9223550</v>
          </cell>
          <cell r="M5411">
            <v>0</v>
          </cell>
          <cell r="N5411" t="str">
            <v/>
          </cell>
          <cell r="O5411" t="str">
            <v>Còn học</v>
          </cell>
        </row>
        <row r="5412">
          <cell r="B5412" t="str">
            <v>1921004535</v>
          </cell>
          <cell r="C5412" t="str">
            <v>Nguyễn Lâm Tuyết Ngọc</v>
          </cell>
          <cell r="D5412" t="str">
            <v>Nữ</v>
          </cell>
          <cell r="E5412" t="str">
            <v>04/12/2001</v>
          </cell>
          <cell r="F5412" t="str">
            <v>19DTD</v>
          </cell>
          <cell r="G5412" t="str">
            <v>Khoa Thẩm định giá - Kinh doanh bất động sản</v>
          </cell>
          <cell r="H5412" t="str">
            <v>Thẩm định giá</v>
          </cell>
          <cell r="I5412" t="str">
            <v>Chính quy</v>
          </cell>
          <cell r="J5412" t="str">
            <v>Khóa 19D</v>
          </cell>
          <cell r="K5412">
            <v>9223550</v>
          </cell>
          <cell r="L5412">
            <v>9223550</v>
          </cell>
          <cell r="M5412">
            <v>0</v>
          </cell>
          <cell r="N5412" t="str">
            <v/>
          </cell>
          <cell r="O5412" t="str">
            <v>Còn học</v>
          </cell>
        </row>
        <row r="5413">
          <cell r="B5413" t="str">
            <v>1921004677</v>
          </cell>
          <cell r="C5413" t="str">
            <v>Lê Quốc Thích</v>
          </cell>
          <cell r="D5413" t="str">
            <v>Nam</v>
          </cell>
          <cell r="E5413" t="str">
            <v>11/09/2001</v>
          </cell>
          <cell r="F5413" t="str">
            <v>19DTD</v>
          </cell>
          <cell r="G5413" t="str">
            <v>Khoa Thẩm định giá - Kinh doanh bất động sản</v>
          </cell>
          <cell r="H5413" t="str">
            <v>Thẩm định giá</v>
          </cell>
          <cell r="I5413" t="str">
            <v>Chính quy</v>
          </cell>
          <cell r="J5413" t="str">
            <v>Khóa 19D</v>
          </cell>
          <cell r="K5413">
            <v>9223550</v>
          </cell>
          <cell r="L5413">
            <v>9223550</v>
          </cell>
          <cell r="M5413">
            <v>0</v>
          </cell>
          <cell r="N5413" t="str">
            <v/>
          </cell>
          <cell r="O5413" t="str">
            <v>Còn học</v>
          </cell>
        </row>
        <row r="5414">
          <cell r="B5414" t="str">
            <v>1921002511</v>
          </cell>
          <cell r="C5414" t="str">
            <v>Lê Thị ý</v>
          </cell>
          <cell r="D5414" t="str">
            <v>Nữ</v>
          </cell>
          <cell r="E5414" t="str">
            <v>25/02/2001</v>
          </cell>
          <cell r="F5414" t="str">
            <v>19DTD</v>
          </cell>
          <cell r="G5414" t="str">
            <v>Khoa Thẩm định giá - Kinh doanh bất động sản</v>
          </cell>
          <cell r="H5414" t="str">
            <v>Thẩm định giá</v>
          </cell>
          <cell r="I5414" t="str">
            <v>Chính quy</v>
          </cell>
          <cell r="J5414" t="str">
            <v>Khóa 19D</v>
          </cell>
          <cell r="K5414">
            <v>9444900</v>
          </cell>
          <cell r="L5414">
            <v>9444900</v>
          </cell>
          <cell r="M5414">
            <v>0</v>
          </cell>
          <cell r="N5414" t="str">
            <v/>
          </cell>
          <cell r="O5414" t="str">
            <v>Còn học</v>
          </cell>
        </row>
        <row r="5415">
          <cell r="B5415" t="str">
            <v>1921004334</v>
          </cell>
          <cell r="C5415" t="str">
            <v>Trịnh Đỗ Minh Đăng</v>
          </cell>
          <cell r="D5415" t="str">
            <v>Nam</v>
          </cell>
          <cell r="E5415" t="str">
            <v>06/04/2001</v>
          </cell>
          <cell r="F5415" t="str">
            <v>19DTD</v>
          </cell>
          <cell r="G5415" t="str">
            <v>Khoa Thẩm định giá - Kinh doanh bất động sản</v>
          </cell>
          <cell r="H5415" t="str">
            <v>Thẩm định giá</v>
          </cell>
          <cell r="I5415" t="str">
            <v>Chính quy</v>
          </cell>
          <cell r="J5415" t="str">
            <v>Khóa 19D</v>
          </cell>
          <cell r="K5415">
            <v>9595950</v>
          </cell>
          <cell r="L5415">
            <v>9595950</v>
          </cell>
          <cell r="M5415">
            <v>0</v>
          </cell>
          <cell r="N5415" t="str">
            <v/>
          </cell>
          <cell r="O5415" t="str">
            <v>Còn học</v>
          </cell>
        </row>
        <row r="5416">
          <cell r="B5416" t="str">
            <v>1921004289</v>
          </cell>
          <cell r="C5416" t="str">
            <v>Nguyễn Ngọc Trâm Anh</v>
          </cell>
          <cell r="D5416" t="str">
            <v>Nữ</v>
          </cell>
          <cell r="E5416" t="str">
            <v>23/11/2001</v>
          </cell>
          <cell r="F5416" t="str">
            <v>19DTD</v>
          </cell>
          <cell r="G5416" t="str">
            <v>Khoa Thẩm định giá - Kinh doanh bất động sản</v>
          </cell>
          <cell r="H5416" t="str">
            <v>Thẩm định giá</v>
          </cell>
          <cell r="I5416" t="str">
            <v>Chính quy</v>
          </cell>
          <cell r="J5416" t="str">
            <v>Khóa 19D</v>
          </cell>
          <cell r="K5416">
            <v>9595950</v>
          </cell>
          <cell r="L5416">
            <v>9595950</v>
          </cell>
          <cell r="M5416">
            <v>0</v>
          </cell>
          <cell r="N5416" t="str">
            <v/>
          </cell>
          <cell r="O5416" t="str">
            <v>Còn học</v>
          </cell>
        </row>
        <row r="5417">
          <cell r="B5417" t="str">
            <v>1921004543</v>
          </cell>
          <cell r="C5417" t="str">
            <v>Trần Thị Thúy Ngọc</v>
          </cell>
          <cell r="D5417" t="str">
            <v>Nữ</v>
          </cell>
          <cell r="E5417" t="str">
            <v>05/10/2001</v>
          </cell>
          <cell r="F5417" t="str">
            <v>19DTD</v>
          </cell>
          <cell r="G5417" t="str">
            <v>Khoa Thẩm định giá - Kinh doanh bất động sản</v>
          </cell>
          <cell r="H5417" t="str">
            <v>Thẩm định giá</v>
          </cell>
          <cell r="I5417" t="str">
            <v>Chính quy</v>
          </cell>
          <cell r="J5417" t="str">
            <v>Khóa 19D</v>
          </cell>
          <cell r="K5417">
            <v>9653350</v>
          </cell>
          <cell r="L5417">
            <v>9653350</v>
          </cell>
          <cell r="M5417">
            <v>0</v>
          </cell>
          <cell r="N5417" t="str">
            <v/>
          </cell>
          <cell r="O5417" t="str">
            <v>Còn học</v>
          </cell>
        </row>
        <row r="5418">
          <cell r="B5418" t="str">
            <v>1921004345</v>
          </cell>
          <cell r="C5418" t="str">
            <v>Nguyễn Minh Đức</v>
          </cell>
          <cell r="D5418" t="str">
            <v>Nam</v>
          </cell>
          <cell r="E5418" t="str">
            <v>27/04/2001</v>
          </cell>
          <cell r="F5418" t="str">
            <v>19DTD</v>
          </cell>
          <cell r="G5418" t="str">
            <v>Khoa Thẩm định giá - Kinh doanh bất động sản</v>
          </cell>
          <cell r="H5418" t="str">
            <v>Thẩm định giá</v>
          </cell>
          <cell r="I5418" t="str">
            <v>Chính quy</v>
          </cell>
          <cell r="J5418" t="str">
            <v>Khóa 19D</v>
          </cell>
          <cell r="K5418">
            <v>9878400</v>
          </cell>
          <cell r="L5418">
            <v>9878400</v>
          </cell>
          <cell r="M5418">
            <v>0</v>
          </cell>
          <cell r="N5418" t="str">
            <v/>
          </cell>
          <cell r="O5418" t="str">
            <v>Còn học</v>
          </cell>
        </row>
        <row r="5419">
          <cell r="B5419" t="str">
            <v>1921004655</v>
          </cell>
          <cell r="C5419" t="str">
            <v>Nguyễn Tiểu Thành</v>
          </cell>
          <cell r="D5419" t="str">
            <v>Nữ</v>
          </cell>
          <cell r="E5419" t="str">
            <v>28/12/2001</v>
          </cell>
          <cell r="F5419" t="str">
            <v>19DTD</v>
          </cell>
          <cell r="G5419" t="str">
            <v>Khoa Thẩm định giá - Kinh doanh bất động sản</v>
          </cell>
          <cell r="H5419" t="str">
            <v>Thẩm định giá</v>
          </cell>
          <cell r="I5419" t="str">
            <v>Chính quy</v>
          </cell>
          <cell r="J5419" t="str">
            <v>Khóa 19D</v>
          </cell>
          <cell r="K5419">
            <v>10014900</v>
          </cell>
          <cell r="L5419">
            <v>10014900</v>
          </cell>
          <cell r="M5419">
            <v>0</v>
          </cell>
          <cell r="N5419" t="str">
            <v/>
          </cell>
          <cell r="O5419" t="str">
            <v>Còn học</v>
          </cell>
        </row>
        <row r="5420">
          <cell r="B5420" t="str">
            <v>1921004669</v>
          </cell>
          <cell r="C5420" t="str">
            <v>Phạm Phương Thảo</v>
          </cell>
          <cell r="D5420" t="str">
            <v>Nam</v>
          </cell>
          <cell r="E5420" t="str">
            <v>30/05/2001</v>
          </cell>
          <cell r="F5420" t="str">
            <v>19DTD</v>
          </cell>
          <cell r="G5420" t="str">
            <v>Khoa Thẩm định giá - Kinh doanh bất động sản</v>
          </cell>
          <cell r="H5420" t="str">
            <v>Thẩm định giá</v>
          </cell>
          <cell r="I5420" t="str">
            <v>Chính quy</v>
          </cell>
          <cell r="J5420" t="str">
            <v>Khóa 19D</v>
          </cell>
          <cell r="K5420">
            <v>10074750</v>
          </cell>
          <cell r="L5420">
            <v>10074750</v>
          </cell>
          <cell r="M5420">
            <v>0</v>
          </cell>
          <cell r="N5420" t="str">
            <v/>
          </cell>
          <cell r="O5420" t="str">
            <v>Còn học</v>
          </cell>
        </row>
        <row r="5421">
          <cell r="B5421" t="str">
            <v>1921004743</v>
          </cell>
          <cell r="C5421" t="str">
            <v>Nguyễn Hoàng Huyền Trang</v>
          </cell>
          <cell r="D5421" t="str">
            <v>Nữ</v>
          </cell>
          <cell r="E5421" t="str">
            <v>14/03/2001</v>
          </cell>
          <cell r="F5421" t="str">
            <v>19DTD</v>
          </cell>
          <cell r="G5421" t="str">
            <v>Khoa Thẩm định giá - Kinh doanh bất động sản</v>
          </cell>
          <cell r="H5421" t="str">
            <v>Thẩm định giá</v>
          </cell>
          <cell r="I5421" t="str">
            <v>Chính quy</v>
          </cell>
          <cell r="J5421" t="str">
            <v>Khóa 19D</v>
          </cell>
          <cell r="K5421">
            <v>10074750</v>
          </cell>
          <cell r="L5421">
            <v>10074750</v>
          </cell>
          <cell r="M5421">
            <v>0</v>
          </cell>
          <cell r="N5421" t="str">
            <v/>
          </cell>
          <cell r="O5421" t="str">
            <v>Còn học</v>
          </cell>
        </row>
        <row r="5422">
          <cell r="B5422" t="str">
            <v>1921004480</v>
          </cell>
          <cell r="C5422" t="str">
            <v>Nguyễn Hoàng Luân</v>
          </cell>
          <cell r="D5422" t="str">
            <v>Nam</v>
          </cell>
          <cell r="E5422" t="str">
            <v>25/01/2001</v>
          </cell>
          <cell r="F5422" t="str">
            <v>19DTD</v>
          </cell>
          <cell r="G5422" t="str">
            <v>Khoa Thẩm định giá - Kinh doanh bất động sản</v>
          </cell>
          <cell r="H5422" t="str">
            <v>Thẩm định giá</v>
          </cell>
          <cell r="I5422" t="str">
            <v>Chính quy</v>
          </cell>
          <cell r="J5422" t="str">
            <v>Khóa 19D</v>
          </cell>
          <cell r="K5422">
            <v>10074750</v>
          </cell>
          <cell r="L5422">
            <v>10074750</v>
          </cell>
          <cell r="M5422">
            <v>0</v>
          </cell>
          <cell r="N5422" t="str">
            <v/>
          </cell>
          <cell r="O5422" t="str">
            <v>Còn học</v>
          </cell>
        </row>
        <row r="5423">
          <cell r="B5423" t="str">
            <v>1921004468</v>
          </cell>
          <cell r="C5423" t="str">
            <v>Nguyễn Thị Trúc Linh</v>
          </cell>
          <cell r="D5423" t="str">
            <v>Nữ</v>
          </cell>
          <cell r="E5423" t="str">
            <v>09/04/2001</v>
          </cell>
          <cell r="F5423" t="str">
            <v>19DTD</v>
          </cell>
          <cell r="G5423" t="str">
            <v>Khoa Thẩm định giá - Kinh doanh bất động sản</v>
          </cell>
          <cell r="H5423" t="str">
            <v>Thẩm định giá</v>
          </cell>
          <cell r="I5423" t="str">
            <v>Chính quy</v>
          </cell>
          <cell r="J5423" t="str">
            <v>Khóa 19D</v>
          </cell>
          <cell r="K5423">
            <v>10074750</v>
          </cell>
          <cell r="L5423">
            <v>10074750</v>
          </cell>
          <cell r="M5423">
            <v>0</v>
          </cell>
          <cell r="N5423" t="str">
            <v/>
          </cell>
          <cell r="O5423" t="str">
            <v>Còn học</v>
          </cell>
        </row>
        <row r="5424">
          <cell r="B5424" t="str">
            <v>1921004805</v>
          </cell>
          <cell r="C5424" t="str">
            <v>Đỗ Huy Vũ</v>
          </cell>
          <cell r="D5424" t="str">
            <v>Nam</v>
          </cell>
          <cell r="E5424" t="str">
            <v>03/12/2001</v>
          </cell>
          <cell r="F5424" t="str">
            <v>19DTD</v>
          </cell>
          <cell r="G5424" t="str">
            <v>Khoa Thẩm định giá - Kinh doanh bất động sản</v>
          </cell>
          <cell r="H5424" t="str">
            <v>Thẩm định giá</v>
          </cell>
          <cell r="I5424" t="str">
            <v>Chính quy</v>
          </cell>
          <cell r="J5424" t="str">
            <v>Khóa 19D</v>
          </cell>
          <cell r="K5424">
            <v>10347400</v>
          </cell>
          <cell r="L5424">
            <v>10347400</v>
          </cell>
          <cell r="M5424">
            <v>0</v>
          </cell>
          <cell r="N5424" t="str">
            <v/>
          </cell>
          <cell r="O5424" t="str">
            <v>Còn học</v>
          </cell>
        </row>
        <row r="5425">
          <cell r="B5425" t="str">
            <v>1921004340</v>
          </cell>
          <cell r="C5425" t="str">
            <v>Nguyễn Thị Ngọc Diễm</v>
          </cell>
          <cell r="D5425" t="str">
            <v>Nữ</v>
          </cell>
          <cell r="E5425" t="str">
            <v>22/03/2001</v>
          </cell>
          <cell r="F5425" t="str">
            <v>19DTD</v>
          </cell>
          <cell r="G5425" t="str">
            <v>Khoa Thẩm định giá - Kinh doanh bất động sản</v>
          </cell>
          <cell r="H5425" t="str">
            <v>Thẩm định giá</v>
          </cell>
          <cell r="I5425" t="str">
            <v>Chính quy</v>
          </cell>
          <cell r="J5425" t="str">
            <v>Khóa 19D</v>
          </cell>
          <cell r="K5425">
            <v>10347400</v>
          </cell>
          <cell r="L5425">
            <v>10347400</v>
          </cell>
          <cell r="M5425">
            <v>0</v>
          </cell>
          <cell r="N5425" t="str">
            <v/>
          </cell>
          <cell r="O5425" t="str">
            <v>Còn học</v>
          </cell>
        </row>
        <row r="5426">
          <cell r="B5426" t="str">
            <v>1921004587</v>
          </cell>
          <cell r="C5426" t="str">
            <v>Huỳnh Anh Phúc</v>
          </cell>
          <cell r="D5426" t="str">
            <v>Nam</v>
          </cell>
          <cell r="E5426" t="str">
            <v>16/06/2001</v>
          </cell>
          <cell r="F5426" t="str">
            <v>19DTD</v>
          </cell>
          <cell r="G5426" t="str">
            <v>Khoa Thẩm định giá - Kinh doanh bất động sản</v>
          </cell>
          <cell r="H5426" t="str">
            <v>Thẩm định giá</v>
          </cell>
          <cell r="I5426" t="str">
            <v>Chính quy</v>
          </cell>
          <cell r="J5426" t="str">
            <v>Khóa 19D</v>
          </cell>
          <cell r="K5426">
            <v>10399650</v>
          </cell>
          <cell r="L5426">
            <v>10399650</v>
          </cell>
          <cell r="M5426">
            <v>0</v>
          </cell>
          <cell r="N5426" t="str">
            <v/>
          </cell>
          <cell r="O5426" t="str">
            <v>Còn học</v>
          </cell>
        </row>
        <row r="5427">
          <cell r="B5427" t="str">
            <v>1921002346</v>
          </cell>
          <cell r="C5427" t="str">
            <v>Trương Duy Thoại</v>
          </cell>
          <cell r="D5427" t="str">
            <v>Nam</v>
          </cell>
          <cell r="E5427" t="str">
            <v>21/03/2001</v>
          </cell>
          <cell r="F5427" t="str">
            <v>19DTD</v>
          </cell>
          <cell r="G5427" t="str">
            <v>Khoa Thẩm định giá - Kinh doanh bất động sản</v>
          </cell>
          <cell r="H5427" t="str">
            <v>Thẩm định giá</v>
          </cell>
          <cell r="I5427" t="str">
            <v>Chính quy</v>
          </cell>
          <cell r="J5427" t="str">
            <v>Khóa 19D</v>
          </cell>
          <cell r="K5427">
            <v>10447150</v>
          </cell>
          <cell r="L5427">
            <v>10447150</v>
          </cell>
          <cell r="M5427">
            <v>0</v>
          </cell>
          <cell r="N5427" t="str">
            <v/>
          </cell>
          <cell r="O5427" t="str">
            <v>Còn học</v>
          </cell>
        </row>
        <row r="5428">
          <cell r="B5428" t="str">
            <v>1921004287</v>
          </cell>
          <cell r="C5428" t="str">
            <v>Lương Thị Ngọc Anh</v>
          </cell>
          <cell r="D5428" t="str">
            <v>Nữ</v>
          </cell>
          <cell r="E5428" t="str">
            <v>25/03/2001</v>
          </cell>
          <cell r="F5428" t="str">
            <v>19DTD</v>
          </cell>
          <cell r="G5428" t="str">
            <v>Khoa Thẩm định giá - Kinh doanh bất động sản</v>
          </cell>
          <cell r="H5428" t="str">
            <v>Thẩm định giá</v>
          </cell>
          <cell r="I5428" t="str">
            <v>Chính quy</v>
          </cell>
          <cell r="J5428" t="str">
            <v>Khóa 19D</v>
          </cell>
          <cell r="K5428">
            <v>10632400</v>
          </cell>
          <cell r="L5428">
            <v>10632400</v>
          </cell>
          <cell r="M5428">
            <v>0</v>
          </cell>
          <cell r="N5428" t="str">
            <v/>
          </cell>
          <cell r="O5428" t="str">
            <v>Còn học</v>
          </cell>
        </row>
        <row r="5429">
          <cell r="B5429" t="str">
            <v>1921002331</v>
          </cell>
          <cell r="C5429" t="str">
            <v>Trần Nguyễn Thanh Trúc</v>
          </cell>
          <cell r="D5429" t="str">
            <v>Nữ</v>
          </cell>
          <cell r="E5429" t="str">
            <v>01/09/2001</v>
          </cell>
          <cell r="F5429" t="str">
            <v>19DTD</v>
          </cell>
          <cell r="G5429" t="str">
            <v>Khoa Thẩm định giá - Kinh doanh bất động sản</v>
          </cell>
          <cell r="H5429" t="str">
            <v>Thẩm định giá</v>
          </cell>
          <cell r="I5429" t="str">
            <v>Chính quy</v>
          </cell>
          <cell r="J5429" t="str">
            <v>Khóa 19D</v>
          </cell>
          <cell r="K5429">
            <v>10819550</v>
          </cell>
          <cell r="L5429">
            <v>10819550</v>
          </cell>
          <cell r="M5429">
            <v>0</v>
          </cell>
          <cell r="N5429" t="str">
            <v/>
          </cell>
          <cell r="O5429" t="str">
            <v>Còn học</v>
          </cell>
        </row>
        <row r="5430">
          <cell r="B5430" t="str">
            <v>1921004509</v>
          </cell>
          <cell r="C5430" t="str">
            <v>Võ Thị Yến My</v>
          </cell>
          <cell r="D5430" t="str">
            <v>Nữ</v>
          </cell>
          <cell r="E5430" t="str">
            <v>02/03/2001</v>
          </cell>
          <cell r="F5430" t="str">
            <v>19DTD</v>
          </cell>
          <cell r="G5430" t="str">
            <v>Khoa Thẩm định giá - Kinh doanh bất động sản</v>
          </cell>
          <cell r="H5430" t="str">
            <v>Thẩm định giá</v>
          </cell>
          <cell r="I5430" t="str">
            <v>Chính quy</v>
          </cell>
          <cell r="J5430" t="str">
            <v>Khóa 19D</v>
          </cell>
          <cell r="K5430">
            <v>10912650</v>
          </cell>
          <cell r="L5430">
            <v>10912650</v>
          </cell>
          <cell r="M5430">
            <v>0</v>
          </cell>
          <cell r="N5430" t="str">
            <v/>
          </cell>
          <cell r="O5430" t="str">
            <v>Còn học</v>
          </cell>
        </row>
        <row r="5431">
          <cell r="B5431" t="str">
            <v>1921002267</v>
          </cell>
          <cell r="C5431" t="str">
            <v>Nguyễn Ngọc Khánh Vy</v>
          </cell>
          <cell r="D5431" t="str">
            <v>Nữ</v>
          </cell>
          <cell r="E5431" t="str">
            <v>01/04/2001</v>
          </cell>
          <cell r="F5431" t="str">
            <v>19DTD</v>
          </cell>
          <cell r="G5431" t="str">
            <v>Khoa Thẩm định giá - Kinh doanh bất động sản</v>
          </cell>
          <cell r="H5431" t="str">
            <v>Thẩm định giá</v>
          </cell>
          <cell r="I5431" t="str">
            <v>Chính quy</v>
          </cell>
          <cell r="J5431" t="str">
            <v>Khóa 19D</v>
          </cell>
          <cell r="K5431">
            <v>11511150</v>
          </cell>
          <cell r="L5431">
            <v>11511150</v>
          </cell>
          <cell r="M5431">
            <v>0</v>
          </cell>
          <cell r="N5431" t="str">
            <v/>
          </cell>
          <cell r="O5431" t="str">
            <v>Còn học</v>
          </cell>
        </row>
        <row r="5432">
          <cell r="B5432" t="str">
            <v>1921004751</v>
          </cell>
          <cell r="C5432" t="str">
            <v>Nguyễn Công Trí</v>
          </cell>
          <cell r="D5432" t="str">
            <v>Nam</v>
          </cell>
          <cell r="E5432" t="str">
            <v>02/12/2001</v>
          </cell>
          <cell r="F5432" t="str">
            <v>19DTD</v>
          </cell>
          <cell r="G5432" t="str">
            <v>Khoa Thẩm định giá - Kinh doanh bất động sản</v>
          </cell>
          <cell r="H5432" t="str">
            <v>Thẩm định giá</v>
          </cell>
          <cell r="I5432" t="str">
            <v>Chính quy</v>
          </cell>
          <cell r="J5432" t="str">
            <v>Khóa 19D</v>
          </cell>
          <cell r="K5432">
            <v>11943400</v>
          </cell>
          <cell r="L5432">
            <v>11943400</v>
          </cell>
          <cell r="M5432">
            <v>0</v>
          </cell>
          <cell r="N5432" t="str">
            <v/>
          </cell>
          <cell r="O5432" t="str">
            <v>Còn học</v>
          </cell>
        </row>
        <row r="5433">
          <cell r="B5433" t="str">
            <v>1921006772</v>
          </cell>
          <cell r="C5433" t="str">
            <v>Nguyễn Xuân Nhàn</v>
          </cell>
          <cell r="D5433" t="str">
            <v>Nữ</v>
          </cell>
          <cell r="E5433" t="str">
            <v>26/01/2001</v>
          </cell>
          <cell r="F5433" t="str">
            <v>19DTH1</v>
          </cell>
          <cell r="G5433" t="str">
            <v>Khoa Công nghệ thông tin</v>
          </cell>
          <cell r="H5433" t="str">
            <v>Tin học quản lý</v>
          </cell>
          <cell r="I5433" t="str">
            <v>Chính quy</v>
          </cell>
          <cell r="J5433" t="str">
            <v>Khóa 19D</v>
          </cell>
          <cell r="K5433">
            <v>6217750</v>
          </cell>
          <cell r="L5433">
            <v>6217750</v>
          </cell>
          <cell r="M5433">
            <v>0</v>
          </cell>
          <cell r="N5433" t="str">
            <v/>
          </cell>
          <cell r="O5433" t="str">
            <v>Còn học</v>
          </cell>
        </row>
        <row r="5434">
          <cell r="B5434" t="str">
            <v>1921004007</v>
          </cell>
          <cell r="C5434" t="str">
            <v>Lê Lâm Gia Minh</v>
          </cell>
          <cell r="D5434" t="str">
            <v>Nam</v>
          </cell>
          <cell r="E5434" t="str">
            <v>29/10/2001</v>
          </cell>
          <cell r="F5434" t="str">
            <v>19DTH1</v>
          </cell>
          <cell r="G5434" t="str">
            <v>Khoa Công nghệ thông tin</v>
          </cell>
          <cell r="H5434" t="str">
            <v>Tin học quản lý</v>
          </cell>
          <cell r="I5434" t="str">
            <v>Chính quy</v>
          </cell>
          <cell r="J5434" t="str">
            <v>Khóa 19D</v>
          </cell>
          <cell r="K5434">
            <v>6217750</v>
          </cell>
          <cell r="L5434">
            <v>6217750</v>
          </cell>
          <cell r="M5434">
            <v>0</v>
          </cell>
          <cell r="N5434" t="str">
            <v/>
          </cell>
          <cell r="O5434" t="str">
            <v>Còn học</v>
          </cell>
        </row>
        <row r="5435">
          <cell r="B5435" t="str">
            <v>1921006724</v>
          </cell>
          <cell r="C5435" t="str">
            <v>Nguyễn Thị Mỹ Lệ</v>
          </cell>
          <cell r="D5435" t="str">
            <v>Nữ</v>
          </cell>
          <cell r="E5435" t="str">
            <v>03/09/2000</v>
          </cell>
          <cell r="F5435" t="str">
            <v>19DTH1</v>
          </cell>
          <cell r="G5435" t="str">
            <v>Khoa Công nghệ thông tin</v>
          </cell>
          <cell r="H5435" t="str">
            <v>Tin học quản lý</v>
          </cell>
          <cell r="I5435" t="str">
            <v>Chính quy</v>
          </cell>
          <cell r="J5435" t="str">
            <v>Khóa 19D</v>
          </cell>
          <cell r="K5435">
            <v>6217750</v>
          </cell>
          <cell r="L5435">
            <v>6217750</v>
          </cell>
          <cell r="M5435">
            <v>0</v>
          </cell>
          <cell r="N5435" t="str">
            <v/>
          </cell>
          <cell r="O5435" t="str">
            <v>Còn học</v>
          </cell>
        </row>
        <row r="5436">
          <cell r="B5436" t="str">
            <v>1921006754</v>
          </cell>
          <cell r="C5436" t="str">
            <v>Tạ Kim Ngân</v>
          </cell>
          <cell r="D5436" t="str">
            <v>Nữ</v>
          </cell>
          <cell r="E5436" t="str">
            <v>23/08/2001</v>
          </cell>
          <cell r="F5436" t="str">
            <v>19DTH1</v>
          </cell>
          <cell r="G5436" t="str">
            <v>Khoa Công nghệ thông tin</v>
          </cell>
          <cell r="H5436" t="str">
            <v>Tin học quản lý</v>
          </cell>
          <cell r="I5436" t="str">
            <v>Chính quy</v>
          </cell>
          <cell r="J5436" t="str">
            <v>Khóa 19D</v>
          </cell>
          <cell r="K5436">
            <v>8478750</v>
          </cell>
          <cell r="L5436">
            <v>8478750</v>
          </cell>
          <cell r="M5436">
            <v>0</v>
          </cell>
          <cell r="N5436" t="str">
            <v/>
          </cell>
          <cell r="O5436" t="str">
            <v>Còn học</v>
          </cell>
        </row>
        <row r="5437">
          <cell r="B5437" t="str">
            <v>1921006652</v>
          </cell>
          <cell r="C5437" t="str">
            <v>Phạm Đan Anh</v>
          </cell>
          <cell r="D5437" t="str">
            <v>Nữ</v>
          </cell>
          <cell r="E5437" t="str">
            <v>10/02/2001</v>
          </cell>
          <cell r="F5437" t="str">
            <v>19DTH1</v>
          </cell>
          <cell r="G5437" t="str">
            <v>Khoa Công nghệ thông tin</v>
          </cell>
          <cell r="H5437" t="str">
            <v>Tin học quản lý</v>
          </cell>
          <cell r="I5437" t="str">
            <v>Chính quy</v>
          </cell>
          <cell r="J5437" t="str">
            <v>Khóa 19D</v>
          </cell>
          <cell r="K5437">
            <v>8478750</v>
          </cell>
          <cell r="L5437">
            <v>8478750</v>
          </cell>
          <cell r="M5437">
            <v>0</v>
          </cell>
          <cell r="N5437" t="str">
            <v/>
          </cell>
          <cell r="O5437" t="str">
            <v>Còn học</v>
          </cell>
        </row>
        <row r="5438">
          <cell r="B5438" t="str">
            <v>1921006856</v>
          </cell>
          <cell r="C5438" t="str">
            <v>Nguyễn Minh Trân</v>
          </cell>
          <cell r="D5438" t="str">
            <v>Nữ</v>
          </cell>
          <cell r="E5438" t="str">
            <v>16/01/2001</v>
          </cell>
          <cell r="F5438" t="str">
            <v>19DTH1</v>
          </cell>
          <cell r="G5438" t="str">
            <v>Khoa Công nghệ thông tin</v>
          </cell>
          <cell r="H5438" t="str">
            <v>Tin học quản lý</v>
          </cell>
          <cell r="I5438" t="str">
            <v>Chính quy</v>
          </cell>
          <cell r="J5438" t="str">
            <v>Khóa 19D</v>
          </cell>
          <cell r="K5438">
            <v>8478750</v>
          </cell>
          <cell r="L5438">
            <v>8478750</v>
          </cell>
          <cell r="M5438">
            <v>0</v>
          </cell>
          <cell r="N5438" t="str">
            <v/>
          </cell>
          <cell r="O5438" t="str">
            <v>Còn học</v>
          </cell>
        </row>
        <row r="5439">
          <cell r="B5439" t="str">
            <v>1921006885</v>
          </cell>
          <cell r="C5439" t="str">
            <v>Lê Đoàn Bội Uyên</v>
          </cell>
          <cell r="D5439" t="str">
            <v>Nữ</v>
          </cell>
          <cell r="E5439" t="str">
            <v>03/03/2001</v>
          </cell>
          <cell r="F5439" t="str">
            <v>19DTH1</v>
          </cell>
          <cell r="G5439" t="str">
            <v>Khoa Công nghệ thông tin</v>
          </cell>
          <cell r="H5439" t="str">
            <v>Tin học quản lý</v>
          </cell>
          <cell r="I5439" t="str">
            <v>Chính quy</v>
          </cell>
          <cell r="J5439" t="str">
            <v>Khóa 19D</v>
          </cell>
          <cell r="K5439">
            <v>8478750</v>
          </cell>
          <cell r="L5439">
            <v>8478750</v>
          </cell>
          <cell r="M5439">
            <v>0</v>
          </cell>
          <cell r="N5439" t="str">
            <v/>
          </cell>
          <cell r="O5439" t="str">
            <v>Còn học</v>
          </cell>
        </row>
        <row r="5440">
          <cell r="B5440" t="str">
            <v>1921006797</v>
          </cell>
          <cell r="C5440" t="str">
            <v>Đinh Huỳnh Y Pha</v>
          </cell>
          <cell r="D5440" t="str">
            <v>Nữ</v>
          </cell>
          <cell r="E5440" t="str">
            <v>19/02/2001</v>
          </cell>
          <cell r="F5440" t="str">
            <v>19DTH1</v>
          </cell>
          <cell r="G5440" t="str">
            <v>Khoa Công nghệ thông tin</v>
          </cell>
          <cell r="H5440" t="str">
            <v>Tin học quản lý</v>
          </cell>
          <cell r="I5440" t="str">
            <v>Chính quy</v>
          </cell>
          <cell r="J5440" t="str">
            <v>Khóa 19D</v>
          </cell>
          <cell r="K5440">
            <v>8874900</v>
          </cell>
          <cell r="L5440">
            <v>8874900</v>
          </cell>
          <cell r="M5440">
            <v>0</v>
          </cell>
          <cell r="N5440" t="str">
            <v/>
          </cell>
          <cell r="O5440" t="str">
            <v>Còn học</v>
          </cell>
        </row>
        <row r="5441">
          <cell r="B5441" t="str">
            <v>1921006877</v>
          </cell>
          <cell r="C5441" t="str">
            <v>Trần Nguyễn Thanh Tú</v>
          </cell>
          <cell r="D5441" t="str">
            <v>Nữ</v>
          </cell>
          <cell r="E5441" t="str">
            <v>05/01/2001</v>
          </cell>
          <cell r="F5441" t="str">
            <v>19DTH1</v>
          </cell>
          <cell r="G5441" t="str">
            <v>Khoa Công nghệ thông tin</v>
          </cell>
          <cell r="H5441" t="str">
            <v>Tin học quản lý</v>
          </cell>
          <cell r="I5441" t="str">
            <v>Chính quy</v>
          </cell>
          <cell r="J5441" t="str">
            <v>Khóa 19D</v>
          </cell>
          <cell r="K5441">
            <v>9271050</v>
          </cell>
          <cell r="L5441">
            <v>9271050</v>
          </cell>
          <cell r="M5441">
            <v>0</v>
          </cell>
          <cell r="N5441" t="str">
            <v/>
          </cell>
          <cell r="O5441" t="str">
            <v>Còn học</v>
          </cell>
        </row>
        <row r="5442">
          <cell r="B5442" t="str">
            <v>1921006763</v>
          </cell>
          <cell r="C5442" t="str">
            <v>Đỗ Trang Minh Ngọc</v>
          </cell>
          <cell r="D5442" t="str">
            <v>Nữ</v>
          </cell>
          <cell r="E5442" t="str">
            <v>02/01/2001</v>
          </cell>
          <cell r="F5442" t="str">
            <v>19DTH1</v>
          </cell>
          <cell r="G5442" t="str">
            <v>Khoa Công nghệ thông tin</v>
          </cell>
          <cell r="H5442" t="str">
            <v>Tin học quản lý</v>
          </cell>
          <cell r="I5442" t="str">
            <v>Chính quy</v>
          </cell>
          <cell r="J5442" t="str">
            <v>Khóa 19D</v>
          </cell>
          <cell r="K5442">
            <v>10174500</v>
          </cell>
          <cell r="L5442">
            <v>267750</v>
          </cell>
          <cell r="M5442">
            <v>9906750</v>
          </cell>
          <cell r="N5442" t="str">
            <v>2021-2022-HK01: Phí học phần( 120028, 120036, 120055, 120057, 120059, 120092)</v>
          </cell>
          <cell r="O5442" t="str">
            <v>Còn học</v>
          </cell>
        </row>
        <row r="5443">
          <cell r="B5443" t="str">
            <v>1921006664</v>
          </cell>
          <cell r="C5443" t="str">
            <v>Phạm Quốc Đạt</v>
          </cell>
          <cell r="D5443" t="str">
            <v>Nam</v>
          </cell>
          <cell r="E5443" t="str">
            <v>18/05/2001</v>
          </cell>
          <cell r="F5443" t="str">
            <v>19DTH1</v>
          </cell>
          <cell r="G5443" t="str">
            <v>Khoa Công nghệ thông tin</v>
          </cell>
          <cell r="H5443" t="str">
            <v>Tin học quản lý</v>
          </cell>
          <cell r="I5443" t="str">
            <v>Chính quy</v>
          </cell>
          <cell r="J5443" t="str">
            <v>Khóa 19D</v>
          </cell>
          <cell r="K5443">
            <v>10174500</v>
          </cell>
          <cell r="L5443">
            <v>10174500</v>
          </cell>
          <cell r="M5443">
            <v>0</v>
          </cell>
          <cell r="N5443" t="str">
            <v/>
          </cell>
          <cell r="O5443" t="str">
            <v>Còn học</v>
          </cell>
        </row>
        <row r="5444">
          <cell r="B5444" t="str">
            <v>1921006698</v>
          </cell>
          <cell r="C5444" t="str">
            <v>Phạm Ngọc Kim Hoàn</v>
          </cell>
          <cell r="D5444" t="str">
            <v>Nữ</v>
          </cell>
          <cell r="E5444" t="str">
            <v>04/05/2001</v>
          </cell>
          <cell r="F5444" t="str">
            <v>19DTH1</v>
          </cell>
          <cell r="G5444" t="str">
            <v>Khoa Công nghệ thông tin</v>
          </cell>
          <cell r="H5444" t="str">
            <v>Tin học quản lý</v>
          </cell>
          <cell r="I5444" t="str">
            <v>Chính quy</v>
          </cell>
          <cell r="J5444" t="str">
            <v>Khóa 19D</v>
          </cell>
          <cell r="K5444">
            <v>10174500</v>
          </cell>
          <cell r="L5444">
            <v>10174500</v>
          </cell>
          <cell r="M5444">
            <v>0</v>
          </cell>
          <cell r="N5444" t="str">
            <v/>
          </cell>
          <cell r="O5444" t="str">
            <v>Còn học</v>
          </cell>
        </row>
        <row r="5445">
          <cell r="B5445" t="str">
            <v>1921006775</v>
          </cell>
          <cell r="C5445" t="str">
            <v>Lâm Tuyết Nhi</v>
          </cell>
          <cell r="D5445" t="str">
            <v>Nữ</v>
          </cell>
          <cell r="E5445" t="str">
            <v>05/02/2001</v>
          </cell>
          <cell r="F5445" t="str">
            <v>19DTH1</v>
          </cell>
          <cell r="G5445" t="str">
            <v>Khoa Công nghệ thông tin</v>
          </cell>
          <cell r="H5445" t="str">
            <v>Tin học quản lý</v>
          </cell>
          <cell r="I5445" t="str">
            <v>Chính quy</v>
          </cell>
          <cell r="J5445" t="str">
            <v>Khóa 19D</v>
          </cell>
          <cell r="K5445">
            <v>10174500</v>
          </cell>
          <cell r="L5445">
            <v>10174500</v>
          </cell>
          <cell r="M5445">
            <v>0</v>
          </cell>
          <cell r="N5445" t="str">
            <v/>
          </cell>
          <cell r="O5445" t="str">
            <v>Còn học</v>
          </cell>
        </row>
        <row r="5446">
          <cell r="B5446" t="str">
            <v>1921006794</v>
          </cell>
          <cell r="C5446" t="str">
            <v>Hà Thị Chinh Nương</v>
          </cell>
          <cell r="D5446" t="str">
            <v>Nữ</v>
          </cell>
          <cell r="E5446" t="str">
            <v>10/06/2001</v>
          </cell>
          <cell r="F5446" t="str">
            <v>19DTH1</v>
          </cell>
          <cell r="G5446" t="str">
            <v>Khoa Công nghệ thông tin</v>
          </cell>
          <cell r="H5446" t="str">
            <v>Tin học quản lý</v>
          </cell>
          <cell r="I5446" t="str">
            <v>Chính quy</v>
          </cell>
          <cell r="J5446" t="str">
            <v>Khóa 19D</v>
          </cell>
          <cell r="K5446">
            <v>10174500</v>
          </cell>
          <cell r="L5446">
            <v>10174500</v>
          </cell>
          <cell r="M5446">
            <v>0</v>
          </cell>
          <cell r="N5446" t="str">
            <v/>
          </cell>
          <cell r="O5446" t="str">
            <v>Còn học</v>
          </cell>
        </row>
        <row r="5447">
          <cell r="B5447" t="str">
            <v>1921006805</v>
          </cell>
          <cell r="C5447" t="str">
            <v>Nguyễn Anh Quân</v>
          </cell>
          <cell r="D5447" t="str">
            <v>Nam</v>
          </cell>
          <cell r="E5447" t="str">
            <v>05/04/2001</v>
          </cell>
          <cell r="F5447" t="str">
            <v>19DTH1</v>
          </cell>
          <cell r="G5447" t="str">
            <v>Khoa Công nghệ thông tin</v>
          </cell>
          <cell r="H5447" t="str">
            <v>Tin học quản lý</v>
          </cell>
          <cell r="I5447" t="str">
            <v>Chính quy</v>
          </cell>
          <cell r="J5447" t="str">
            <v>Khóa 19D</v>
          </cell>
          <cell r="K5447">
            <v>10174500</v>
          </cell>
          <cell r="L5447">
            <v>10174500</v>
          </cell>
          <cell r="M5447">
            <v>0</v>
          </cell>
          <cell r="N5447" t="str">
            <v/>
          </cell>
          <cell r="O5447" t="str">
            <v>Còn học</v>
          </cell>
        </row>
        <row r="5448">
          <cell r="B5448" t="str">
            <v>1921006742</v>
          </cell>
          <cell r="C5448" t="str">
            <v>Huỳnh Nam</v>
          </cell>
          <cell r="D5448" t="str">
            <v>Nam</v>
          </cell>
          <cell r="E5448" t="str">
            <v>28/08/2001</v>
          </cell>
          <cell r="F5448" t="str">
            <v>19DTH1</v>
          </cell>
          <cell r="G5448" t="str">
            <v>Khoa Công nghệ thông tin</v>
          </cell>
          <cell r="H5448" t="str">
            <v>Tin học quản lý</v>
          </cell>
          <cell r="I5448" t="str">
            <v>Chính quy</v>
          </cell>
          <cell r="J5448" t="str">
            <v>Khóa 19D</v>
          </cell>
          <cell r="K5448">
            <v>10174500</v>
          </cell>
          <cell r="L5448">
            <v>10174500</v>
          </cell>
          <cell r="M5448">
            <v>0</v>
          </cell>
          <cell r="N5448" t="str">
            <v/>
          </cell>
          <cell r="O5448" t="str">
            <v>Còn học</v>
          </cell>
        </row>
        <row r="5449">
          <cell r="B5449" t="str">
            <v>1921006745</v>
          </cell>
          <cell r="C5449" t="str">
            <v>Nguyễn Thị Hoàng Nga</v>
          </cell>
          <cell r="D5449" t="str">
            <v>Nữ</v>
          </cell>
          <cell r="E5449" t="str">
            <v>25/10/2001</v>
          </cell>
          <cell r="F5449" t="str">
            <v>19DTH1</v>
          </cell>
          <cell r="G5449" t="str">
            <v>Khoa Công nghệ thông tin</v>
          </cell>
          <cell r="H5449" t="str">
            <v>Tin học quản lý</v>
          </cell>
          <cell r="I5449" t="str">
            <v>Chính quy</v>
          </cell>
          <cell r="J5449" t="str">
            <v>Khóa 19D</v>
          </cell>
          <cell r="K5449">
            <v>10174500</v>
          </cell>
          <cell r="L5449">
            <v>10174500</v>
          </cell>
          <cell r="M5449">
            <v>0</v>
          </cell>
          <cell r="N5449" t="str">
            <v/>
          </cell>
          <cell r="O5449" t="str">
            <v>Còn học</v>
          </cell>
        </row>
        <row r="5450">
          <cell r="B5450" t="str">
            <v>1921006769</v>
          </cell>
          <cell r="C5450" t="str">
            <v>Nguyễn Lê Thảo Nguyên</v>
          </cell>
          <cell r="D5450" t="str">
            <v>Nữ</v>
          </cell>
          <cell r="E5450" t="str">
            <v>27/01/2001</v>
          </cell>
          <cell r="F5450" t="str">
            <v>19DTH1</v>
          </cell>
          <cell r="G5450" t="str">
            <v>Khoa Công nghệ thông tin</v>
          </cell>
          <cell r="H5450" t="str">
            <v>Tin học quản lý</v>
          </cell>
          <cell r="I5450" t="str">
            <v>Chính quy</v>
          </cell>
          <cell r="J5450" t="str">
            <v>Khóa 19D</v>
          </cell>
          <cell r="K5450">
            <v>10174500</v>
          </cell>
          <cell r="L5450">
            <v>10174500</v>
          </cell>
          <cell r="M5450">
            <v>0</v>
          </cell>
          <cell r="N5450" t="str">
            <v/>
          </cell>
          <cell r="O5450" t="str">
            <v>Còn học</v>
          </cell>
        </row>
        <row r="5451">
          <cell r="B5451" t="str">
            <v>1921006809</v>
          </cell>
          <cell r="C5451" t="str">
            <v>Lê Thị Huỳnh Sang</v>
          </cell>
          <cell r="D5451" t="str">
            <v>Nữ</v>
          </cell>
          <cell r="E5451" t="str">
            <v>12/07/2001</v>
          </cell>
          <cell r="F5451" t="str">
            <v>19DTH1</v>
          </cell>
          <cell r="G5451" t="str">
            <v>Khoa Công nghệ thông tin</v>
          </cell>
          <cell r="H5451" t="str">
            <v>Tin học quản lý</v>
          </cell>
          <cell r="I5451" t="str">
            <v>Chính quy</v>
          </cell>
          <cell r="J5451" t="str">
            <v>Khóa 19D</v>
          </cell>
          <cell r="K5451">
            <v>10174500</v>
          </cell>
          <cell r="L5451">
            <v>10174500</v>
          </cell>
          <cell r="M5451">
            <v>0</v>
          </cell>
          <cell r="N5451" t="str">
            <v/>
          </cell>
          <cell r="O5451" t="str">
            <v>Còn học</v>
          </cell>
        </row>
        <row r="5452">
          <cell r="B5452" t="str">
            <v>1921006834</v>
          </cell>
          <cell r="C5452" t="str">
            <v>Nguyễn Thị Quỳnh Thoa</v>
          </cell>
          <cell r="D5452" t="str">
            <v>Nữ</v>
          </cell>
          <cell r="E5452" t="str">
            <v>26/06/2001</v>
          </cell>
          <cell r="F5452" t="str">
            <v>19DTH1</v>
          </cell>
          <cell r="G5452" t="str">
            <v>Khoa Công nghệ thông tin</v>
          </cell>
          <cell r="H5452" t="str">
            <v>Tin học quản lý</v>
          </cell>
          <cell r="I5452" t="str">
            <v>Chính quy</v>
          </cell>
          <cell r="J5452" t="str">
            <v>Khóa 19D</v>
          </cell>
          <cell r="K5452">
            <v>10174500</v>
          </cell>
          <cell r="L5452">
            <v>10174500</v>
          </cell>
          <cell r="M5452">
            <v>0</v>
          </cell>
          <cell r="N5452" t="str">
            <v/>
          </cell>
          <cell r="O5452" t="str">
            <v>Còn học</v>
          </cell>
        </row>
        <row r="5453">
          <cell r="B5453" t="str">
            <v>1921006801</v>
          </cell>
          <cell r="C5453" t="str">
            <v>Lê Hồng Phúc</v>
          </cell>
          <cell r="D5453" t="str">
            <v>Nam</v>
          </cell>
          <cell r="E5453" t="str">
            <v>13/04/2001</v>
          </cell>
          <cell r="F5453" t="str">
            <v>19DTH1</v>
          </cell>
          <cell r="G5453" t="str">
            <v>Khoa Công nghệ thông tin</v>
          </cell>
          <cell r="H5453" t="str">
            <v>Tin học quản lý</v>
          </cell>
          <cell r="I5453" t="str">
            <v>Chính quy</v>
          </cell>
          <cell r="J5453" t="str">
            <v>Khóa 19D</v>
          </cell>
          <cell r="K5453">
            <v>10174500</v>
          </cell>
          <cell r="L5453">
            <v>10174500</v>
          </cell>
          <cell r="M5453">
            <v>0</v>
          </cell>
          <cell r="N5453" t="str">
            <v/>
          </cell>
          <cell r="O5453" t="str">
            <v>Còn học</v>
          </cell>
        </row>
        <row r="5454">
          <cell r="B5454" t="str">
            <v>1921006781</v>
          </cell>
          <cell r="C5454" t="str">
            <v>Phạm Thúy Nhi</v>
          </cell>
          <cell r="D5454" t="str">
            <v>Nữ</v>
          </cell>
          <cell r="E5454" t="str">
            <v>24/07/2001</v>
          </cell>
          <cell r="F5454" t="str">
            <v>19DTH1</v>
          </cell>
          <cell r="G5454" t="str">
            <v>Khoa Công nghệ thông tin</v>
          </cell>
          <cell r="H5454" t="str">
            <v>Tin học quản lý</v>
          </cell>
          <cell r="I5454" t="str">
            <v>Chính quy</v>
          </cell>
          <cell r="J5454" t="str">
            <v>Khóa 19D</v>
          </cell>
          <cell r="K5454">
            <v>10174500</v>
          </cell>
          <cell r="L5454">
            <v>10174500</v>
          </cell>
          <cell r="M5454">
            <v>0</v>
          </cell>
          <cell r="N5454" t="str">
            <v/>
          </cell>
          <cell r="O5454" t="str">
            <v>Còn học</v>
          </cell>
        </row>
        <row r="5455">
          <cell r="B5455" t="str">
            <v>1921006791</v>
          </cell>
          <cell r="C5455" t="str">
            <v>Nguyễn Thị Phương Nhung</v>
          </cell>
          <cell r="D5455" t="str">
            <v>Nữ</v>
          </cell>
          <cell r="E5455" t="str">
            <v>26/04/2001</v>
          </cell>
          <cell r="F5455" t="str">
            <v>19DTH1</v>
          </cell>
          <cell r="G5455" t="str">
            <v>Khoa Công nghệ thông tin</v>
          </cell>
          <cell r="H5455" t="str">
            <v>Tin học quản lý</v>
          </cell>
          <cell r="I5455" t="str">
            <v>Chính quy</v>
          </cell>
          <cell r="J5455" t="str">
            <v>Khóa 19D</v>
          </cell>
          <cell r="K5455">
            <v>10174500</v>
          </cell>
          <cell r="L5455">
            <v>10174500</v>
          </cell>
          <cell r="M5455">
            <v>0</v>
          </cell>
          <cell r="N5455" t="str">
            <v/>
          </cell>
          <cell r="O5455" t="str">
            <v>Còn học</v>
          </cell>
        </row>
        <row r="5456">
          <cell r="B5456" t="str">
            <v>1921006676</v>
          </cell>
          <cell r="C5456" t="str">
            <v>Trần Thị Cẩm Giang</v>
          </cell>
          <cell r="D5456" t="str">
            <v>Nữ</v>
          </cell>
          <cell r="E5456" t="str">
            <v>03/03/2001</v>
          </cell>
          <cell r="F5456" t="str">
            <v>19DTH1</v>
          </cell>
          <cell r="G5456" t="str">
            <v>Khoa Công nghệ thông tin</v>
          </cell>
          <cell r="H5456" t="str">
            <v>Tin học quản lý</v>
          </cell>
          <cell r="I5456" t="str">
            <v>Chính quy</v>
          </cell>
          <cell r="J5456" t="str">
            <v>Khóa 19D</v>
          </cell>
          <cell r="K5456">
            <v>10174500</v>
          </cell>
          <cell r="L5456">
            <v>10174500</v>
          </cell>
          <cell r="M5456">
            <v>0</v>
          </cell>
          <cell r="N5456" t="str">
            <v/>
          </cell>
          <cell r="O5456" t="str">
            <v>Còn học</v>
          </cell>
        </row>
        <row r="5457">
          <cell r="B5457" t="str">
            <v>1921006785</v>
          </cell>
          <cell r="C5457" t="str">
            <v>Nguyễn Ngọc Tâm Như</v>
          </cell>
          <cell r="D5457" t="str">
            <v>Nữ</v>
          </cell>
          <cell r="E5457" t="str">
            <v>15/07/2001</v>
          </cell>
          <cell r="F5457" t="str">
            <v>19DTH1</v>
          </cell>
          <cell r="G5457" t="str">
            <v>Khoa Công nghệ thông tin</v>
          </cell>
          <cell r="H5457" t="str">
            <v>Tin học quản lý</v>
          </cell>
          <cell r="I5457" t="str">
            <v>Chính quy</v>
          </cell>
          <cell r="J5457" t="str">
            <v>Khóa 19D</v>
          </cell>
          <cell r="K5457">
            <v>10174500</v>
          </cell>
          <cell r="L5457">
            <v>10174500</v>
          </cell>
          <cell r="M5457">
            <v>0</v>
          </cell>
          <cell r="N5457" t="str">
            <v/>
          </cell>
          <cell r="O5457" t="str">
            <v>Còn học</v>
          </cell>
        </row>
        <row r="5458">
          <cell r="B5458" t="str">
            <v>1921006817</v>
          </cell>
          <cell r="C5458" t="str">
            <v>Trần Thị Ngọc Thắm</v>
          </cell>
          <cell r="D5458" t="str">
            <v>Nữ</v>
          </cell>
          <cell r="E5458" t="str">
            <v>30/11/2001</v>
          </cell>
          <cell r="F5458" t="str">
            <v>19DTH1</v>
          </cell>
          <cell r="G5458" t="str">
            <v>Khoa Công nghệ thông tin</v>
          </cell>
          <cell r="H5458" t="str">
            <v>Tin học quản lý</v>
          </cell>
          <cell r="I5458" t="str">
            <v>Chính quy</v>
          </cell>
          <cell r="J5458" t="str">
            <v>Khóa 19D</v>
          </cell>
          <cell r="K5458">
            <v>10174500</v>
          </cell>
          <cell r="L5458">
            <v>10174500</v>
          </cell>
          <cell r="M5458">
            <v>0</v>
          </cell>
          <cell r="N5458" t="str">
            <v/>
          </cell>
          <cell r="O5458" t="str">
            <v>Còn học</v>
          </cell>
        </row>
        <row r="5459">
          <cell r="B5459" t="str">
            <v>1921006820</v>
          </cell>
          <cell r="C5459" t="str">
            <v>Phạm Thị Trúc Thanh</v>
          </cell>
          <cell r="D5459" t="str">
            <v>Nữ</v>
          </cell>
          <cell r="E5459" t="str">
            <v>21/02/2001</v>
          </cell>
          <cell r="F5459" t="str">
            <v>19DTH1</v>
          </cell>
          <cell r="G5459" t="str">
            <v>Khoa Công nghệ thông tin</v>
          </cell>
          <cell r="H5459" t="str">
            <v>Tin học quản lý</v>
          </cell>
          <cell r="I5459" t="str">
            <v>Chính quy</v>
          </cell>
          <cell r="J5459" t="str">
            <v>Khóa 19D</v>
          </cell>
          <cell r="K5459">
            <v>10174500</v>
          </cell>
          <cell r="L5459">
            <v>10174500</v>
          </cell>
          <cell r="M5459">
            <v>0</v>
          </cell>
          <cell r="N5459" t="str">
            <v/>
          </cell>
          <cell r="O5459" t="str">
            <v>Còn học</v>
          </cell>
        </row>
        <row r="5460">
          <cell r="B5460" t="str">
            <v>1921006848</v>
          </cell>
          <cell r="C5460" t="str">
            <v>Nguyễn Hoàng Thy</v>
          </cell>
          <cell r="D5460" t="str">
            <v>Nữ</v>
          </cell>
          <cell r="E5460" t="str">
            <v>28/07/2001</v>
          </cell>
          <cell r="F5460" t="str">
            <v>19DTH1</v>
          </cell>
          <cell r="G5460" t="str">
            <v>Khoa Công nghệ thông tin</v>
          </cell>
          <cell r="H5460" t="str">
            <v>Tin học quản lý</v>
          </cell>
          <cell r="I5460" t="str">
            <v>Chính quy</v>
          </cell>
          <cell r="J5460" t="str">
            <v>Khóa 19D</v>
          </cell>
          <cell r="K5460">
            <v>10174500</v>
          </cell>
          <cell r="L5460">
            <v>10174500</v>
          </cell>
          <cell r="M5460">
            <v>0</v>
          </cell>
          <cell r="N5460" t="str">
            <v/>
          </cell>
          <cell r="O5460" t="str">
            <v>Còn học</v>
          </cell>
        </row>
        <row r="5461">
          <cell r="B5461" t="str">
            <v>1921006907</v>
          </cell>
          <cell r="C5461" t="str">
            <v>Trần Thị ánh Vy</v>
          </cell>
          <cell r="D5461" t="str">
            <v>Nữ</v>
          </cell>
          <cell r="E5461" t="str">
            <v>13/05/2001</v>
          </cell>
          <cell r="F5461" t="str">
            <v>19DTH1</v>
          </cell>
          <cell r="G5461" t="str">
            <v>Khoa Công nghệ thông tin</v>
          </cell>
          <cell r="H5461" t="str">
            <v>Tin học quản lý</v>
          </cell>
          <cell r="I5461" t="str">
            <v>Chính quy</v>
          </cell>
          <cell r="J5461" t="str">
            <v>Khóa 19D</v>
          </cell>
          <cell r="K5461">
            <v>10174500</v>
          </cell>
          <cell r="L5461">
            <v>10174500</v>
          </cell>
          <cell r="M5461">
            <v>0</v>
          </cell>
          <cell r="N5461" t="str">
            <v/>
          </cell>
          <cell r="O5461" t="str">
            <v>Còn học</v>
          </cell>
        </row>
        <row r="5462">
          <cell r="B5462" t="str">
            <v>1921006863</v>
          </cell>
          <cell r="C5462" t="str">
            <v>Mai Thị Kim Trang</v>
          </cell>
          <cell r="D5462" t="str">
            <v>Nữ</v>
          </cell>
          <cell r="E5462" t="str">
            <v>03/04/2001</v>
          </cell>
          <cell r="F5462" t="str">
            <v>19DTH1</v>
          </cell>
          <cell r="G5462" t="str">
            <v>Khoa Công nghệ thông tin</v>
          </cell>
          <cell r="H5462" t="str">
            <v>Tin học quản lý</v>
          </cell>
          <cell r="I5462" t="str">
            <v>Chính quy</v>
          </cell>
          <cell r="J5462" t="str">
            <v>Khóa 19D</v>
          </cell>
          <cell r="K5462">
            <v>10174500</v>
          </cell>
          <cell r="L5462">
            <v>10174500</v>
          </cell>
          <cell r="M5462">
            <v>0</v>
          </cell>
          <cell r="N5462" t="str">
            <v/>
          </cell>
          <cell r="O5462" t="str">
            <v>Còn học</v>
          </cell>
        </row>
        <row r="5463">
          <cell r="B5463" t="str">
            <v>1921006683</v>
          </cell>
          <cell r="C5463" t="str">
            <v>Trương Gia Hân</v>
          </cell>
          <cell r="D5463" t="str">
            <v>Nữ</v>
          </cell>
          <cell r="E5463" t="str">
            <v>11/09/2001</v>
          </cell>
          <cell r="F5463" t="str">
            <v>19DTH1</v>
          </cell>
          <cell r="G5463" t="str">
            <v>Khoa Công nghệ thông tin</v>
          </cell>
          <cell r="H5463" t="str">
            <v>Tin học quản lý</v>
          </cell>
          <cell r="I5463" t="str">
            <v>Chính quy</v>
          </cell>
          <cell r="J5463" t="str">
            <v>Khóa 19D</v>
          </cell>
          <cell r="K5463">
            <v>10174500</v>
          </cell>
          <cell r="L5463">
            <v>10174500</v>
          </cell>
          <cell r="M5463">
            <v>0</v>
          </cell>
          <cell r="N5463" t="str">
            <v/>
          </cell>
          <cell r="O5463" t="str">
            <v>Còn học</v>
          </cell>
        </row>
        <row r="5464">
          <cell r="B5464" t="str">
            <v>1921006707</v>
          </cell>
          <cell r="C5464" t="str">
            <v>Nguyễn Võ Quốc Huy</v>
          </cell>
          <cell r="D5464" t="str">
            <v>Nam</v>
          </cell>
          <cell r="E5464" t="str">
            <v>28/09/2001</v>
          </cell>
          <cell r="F5464" t="str">
            <v>19DTH1</v>
          </cell>
          <cell r="G5464" t="str">
            <v>Khoa Công nghệ thông tin</v>
          </cell>
          <cell r="H5464" t="str">
            <v>Tin học quản lý</v>
          </cell>
          <cell r="I5464" t="str">
            <v>Chính quy</v>
          </cell>
          <cell r="J5464" t="str">
            <v>Khóa 19D</v>
          </cell>
          <cell r="K5464">
            <v>10174500</v>
          </cell>
          <cell r="L5464">
            <v>10174500</v>
          </cell>
          <cell r="M5464">
            <v>0</v>
          </cell>
          <cell r="N5464" t="str">
            <v/>
          </cell>
          <cell r="O5464" t="str">
            <v>Còn học</v>
          </cell>
        </row>
        <row r="5465">
          <cell r="B5465" t="str">
            <v>1921006735</v>
          </cell>
          <cell r="C5465" t="str">
            <v>Nguyễn Thị Hoàng Mi</v>
          </cell>
          <cell r="D5465" t="str">
            <v>Nữ</v>
          </cell>
          <cell r="E5465" t="str">
            <v>03/11/2001</v>
          </cell>
          <cell r="F5465" t="str">
            <v>19DTH1</v>
          </cell>
          <cell r="G5465" t="str">
            <v>Khoa Công nghệ thông tin</v>
          </cell>
          <cell r="H5465" t="str">
            <v>Tin học quản lý</v>
          </cell>
          <cell r="I5465" t="str">
            <v>Chính quy</v>
          </cell>
          <cell r="J5465" t="str">
            <v>Khóa 19D</v>
          </cell>
          <cell r="K5465">
            <v>10174500</v>
          </cell>
          <cell r="L5465">
            <v>10174500</v>
          </cell>
          <cell r="M5465">
            <v>0</v>
          </cell>
          <cell r="N5465" t="str">
            <v/>
          </cell>
          <cell r="O5465" t="str">
            <v>Còn học</v>
          </cell>
        </row>
        <row r="5466">
          <cell r="B5466" t="str">
            <v>1921006671</v>
          </cell>
          <cell r="C5466" t="str">
            <v>Trần Hạ Khánh Duy</v>
          </cell>
          <cell r="D5466" t="str">
            <v>Nam</v>
          </cell>
          <cell r="E5466" t="str">
            <v>14/11/2001</v>
          </cell>
          <cell r="F5466" t="str">
            <v>19DTH1</v>
          </cell>
          <cell r="G5466" t="str">
            <v>Khoa Công nghệ thông tin</v>
          </cell>
          <cell r="H5466" t="str">
            <v>Tin học quản lý</v>
          </cell>
          <cell r="I5466" t="str">
            <v>Chính quy</v>
          </cell>
          <cell r="J5466" t="str">
            <v>Khóa 19D</v>
          </cell>
          <cell r="K5466">
            <v>10174500</v>
          </cell>
          <cell r="L5466">
            <v>10174500</v>
          </cell>
          <cell r="M5466">
            <v>0</v>
          </cell>
          <cell r="N5466" t="str">
            <v/>
          </cell>
          <cell r="O5466" t="str">
            <v>Còn học</v>
          </cell>
        </row>
        <row r="5467">
          <cell r="B5467" t="str">
            <v>1921006813</v>
          </cell>
          <cell r="C5467" t="str">
            <v>Nguyễn Thị Thanh Tâm</v>
          </cell>
          <cell r="D5467" t="str">
            <v>Nữ</v>
          </cell>
          <cell r="E5467" t="str">
            <v>01/09/2001</v>
          </cell>
          <cell r="F5467" t="str">
            <v>19DTH1</v>
          </cell>
          <cell r="G5467" t="str">
            <v>Khoa Công nghệ thông tin</v>
          </cell>
          <cell r="H5467" t="str">
            <v>Tin học quản lý</v>
          </cell>
          <cell r="I5467" t="str">
            <v>Chính quy</v>
          </cell>
          <cell r="J5467" t="str">
            <v>Khóa 19D</v>
          </cell>
          <cell r="K5467">
            <v>10174500</v>
          </cell>
          <cell r="L5467">
            <v>10174500</v>
          </cell>
          <cell r="M5467">
            <v>0</v>
          </cell>
          <cell r="N5467" t="str">
            <v/>
          </cell>
          <cell r="O5467" t="str">
            <v>Còn học</v>
          </cell>
        </row>
        <row r="5468">
          <cell r="B5468" t="str">
            <v>1921006891</v>
          </cell>
          <cell r="C5468" t="str">
            <v>Nguyễn Thảo Vân</v>
          </cell>
          <cell r="D5468" t="str">
            <v>Nữ</v>
          </cell>
          <cell r="E5468" t="str">
            <v>27/09/2001</v>
          </cell>
          <cell r="F5468" t="str">
            <v>19DTH1</v>
          </cell>
          <cell r="G5468" t="str">
            <v>Khoa Công nghệ thông tin</v>
          </cell>
          <cell r="H5468" t="str">
            <v>Tin học quản lý</v>
          </cell>
          <cell r="I5468" t="str">
            <v>Chính quy</v>
          </cell>
          <cell r="J5468" t="str">
            <v>Khóa 19D</v>
          </cell>
          <cell r="K5468">
            <v>10174500</v>
          </cell>
          <cell r="L5468">
            <v>10174500</v>
          </cell>
          <cell r="M5468">
            <v>0</v>
          </cell>
          <cell r="N5468" t="str">
            <v/>
          </cell>
          <cell r="O5468" t="str">
            <v>Còn học</v>
          </cell>
        </row>
        <row r="5469">
          <cell r="B5469" t="str">
            <v>1921006829</v>
          </cell>
          <cell r="C5469" t="str">
            <v>Lê Hữu Thịnh</v>
          </cell>
          <cell r="D5469" t="str">
            <v>Nam</v>
          </cell>
          <cell r="E5469" t="str">
            <v>10/02/2001</v>
          </cell>
          <cell r="F5469" t="str">
            <v>19DTH1</v>
          </cell>
          <cell r="G5469" t="str">
            <v>Khoa Công nghệ thông tin</v>
          </cell>
          <cell r="H5469" t="str">
            <v>Tin học quản lý</v>
          </cell>
          <cell r="I5469" t="str">
            <v>Chính quy</v>
          </cell>
          <cell r="J5469" t="str">
            <v>Khóa 19D</v>
          </cell>
          <cell r="K5469">
            <v>10174500</v>
          </cell>
          <cell r="L5469">
            <v>10174500</v>
          </cell>
          <cell r="M5469">
            <v>0</v>
          </cell>
          <cell r="N5469" t="str">
            <v/>
          </cell>
          <cell r="O5469" t="str">
            <v>Còn học</v>
          </cell>
        </row>
        <row r="5470">
          <cell r="B5470" t="str">
            <v>1921006853</v>
          </cell>
          <cell r="C5470" t="str">
            <v>Tiêu Đan Trâm</v>
          </cell>
          <cell r="D5470" t="str">
            <v>Nữ</v>
          </cell>
          <cell r="E5470" t="str">
            <v>16/06/2001</v>
          </cell>
          <cell r="F5470" t="str">
            <v>19DTH1</v>
          </cell>
          <cell r="G5470" t="str">
            <v>Khoa Công nghệ thông tin</v>
          </cell>
          <cell r="H5470" t="str">
            <v>Tin học quản lý</v>
          </cell>
          <cell r="I5470" t="str">
            <v>Chính quy</v>
          </cell>
          <cell r="J5470" t="str">
            <v>Khóa 19D</v>
          </cell>
          <cell r="K5470">
            <v>10174500</v>
          </cell>
          <cell r="L5470">
            <v>10174500</v>
          </cell>
          <cell r="M5470">
            <v>0</v>
          </cell>
          <cell r="N5470" t="str">
            <v/>
          </cell>
          <cell r="O5470" t="str">
            <v>Còn học</v>
          </cell>
        </row>
        <row r="5471">
          <cell r="B5471" t="str">
            <v>1921006843</v>
          </cell>
          <cell r="C5471" t="str">
            <v>Trần Ngọc Hoài Thương</v>
          </cell>
          <cell r="D5471" t="str">
            <v>Nữ</v>
          </cell>
          <cell r="E5471" t="str">
            <v>10/08/2001</v>
          </cell>
          <cell r="F5471" t="str">
            <v>19DTH1</v>
          </cell>
          <cell r="G5471" t="str">
            <v>Khoa Công nghệ thông tin</v>
          </cell>
          <cell r="H5471" t="str">
            <v>Tin học quản lý</v>
          </cell>
          <cell r="I5471" t="str">
            <v>Chính quy</v>
          </cell>
          <cell r="J5471" t="str">
            <v>Khóa 19D</v>
          </cell>
          <cell r="K5471">
            <v>10174500</v>
          </cell>
          <cell r="L5471">
            <v>10174500</v>
          </cell>
          <cell r="M5471">
            <v>0</v>
          </cell>
          <cell r="N5471" t="str">
            <v/>
          </cell>
          <cell r="O5471" t="str">
            <v>Còn học</v>
          </cell>
        </row>
        <row r="5472">
          <cell r="B5472" t="str">
            <v>1921006867</v>
          </cell>
          <cell r="C5472" t="str">
            <v>Nguyễn Vũ Kiều Trinh</v>
          </cell>
          <cell r="D5472" t="str">
            <v>Nữ</v>
          </cell>
          <cell r="E5472" t="str">
            <v>10/03/2001</v>
          </cell>
          <cell r="F5472" t="str">
            <v>19DTH1</v>
          </cell>
          <cell r="G5472" t="str">
            <v>Khoa Công nghệ thông tin</v>
          </cell>
          <cell r="H5472" t="str">
            <v>Tin học quản lý</v>
          </cell>
          <cell r="I5472" t="str">
            <v>Chính quy</v>
          </cell>
          <cell r="J5472" t="str">
            <v>Khóa 19D</v>
          </cell>
          <cell r="K5472">
            <v>10174500</v>
          </cell>
          <cell r="L5472">
            <v>10174500</v>
          </cell>
          <cell r="M5472">
            <v>0</v>
          </cell>
          <cell r="N5472" t="str">
            <v/>
          </cell>
          <cell r="O5472" t="str">
            <v>Còn học</v>
          </cell>
        </row>
        <row r="5473">
          <cell r="B5473" t="str">
            <v>1921006880</v>
          </cell>
          <cell r="C5473" t="str">
            <v>Hồ Khắc Tường</v>
          </cell>
          <cell r="D5473" t="str">
            <v>Nam</v>
          </cell>
          <cell r="E5473" t="str">
            <v>26/04/2001</v>
          </cell>
          <cell r="F5473" t="str">
            <v>19DTH1</v>
          </cell>
          <cell r="G5473" t="str">
            <v>Khoa Công nghệ thông tin</v>
          </cell>
          <cell r="H5473" t="str">
            <v>Tin học quản lý</v>
          </cell>
          <cell r="I5473" t="str">
            <v>Chính quy</v>
          </cell>
          <cell r="J5473" t="str">
            <v>Khóa 19D</v>
          </cell>
          <cell r="K5473">
            <v>10174500</v>
          </cell>
          <cell r="L5473">
            <v>10174500</v>
          </cell>
          <cell r="M5473">
            <v>0</v>
          </cell>
          <cell r="N5473" t="str">
            <v/>
          </cell>
          <cell r="O5473" t="str">
            <v>Còn học</v>
          </cell>
        </row>
        <row r="5474">
          <cell r="B5474" t="str">
            <v>1921006711</v>
          </cell>
          <cell r="C5474" t="str">
            <v>Nguyễn Quốc An Khang</v>
          </cell>
          <cell r="D5474" t="str">
            <v>Nữ</v>
          </cell>
          <cell r="E5474" t="str">
            <v>24/06/2001</v>
          </cell>
          <cell r="F5474" t="str">
            <v>19DTH1</v>
          </cell>
          <cell r="G5474" t="str">
            <v>Khoa Công nghệ thông tin</v>
          </cell>
          <cell r="H5474" t="str">
            <v>Tin học quản lý</v>
          </cell>
          <cell r="I5474" t="str">
            <v>Chính quy</v>
          </cell>
          <cell r="J5474" t="str">
            <v>Khóa 19D</v>
          </cell>
          <cell r="K5474">
            <v>10570650</v>
          </cell>
          <cell r="L5474">
            <v>10570500</v>
          </cell>
          <cell r="M5474">
            <v>150</v>
          </cell>
          <cell r="N5474" t="str">
            <v>2021-2022-HK01: Phí học phần( 120094)</v>
          </cell>
          <cell r="O5474" t="str">
            <v>Còn học</v>
          </cell>
        </row>
        <row r="5475">
          <cell r="B5475" t="str">
            <v>1921006717</v>
          </cell>
          <cell r="C5475" t="str">
            <v>Lê Quang Kiên</v>
          </cell>
          <cell r="D5475" t="str">
            <v>Nam</v>
          </cell>
          <cell r="E5475" t="str">
            <v>24/07/2001</v>
          </cell>
          <cell r="F5475" t="str">
            <v>19DTH1</v>
          </cell>
          <cell r="G5475" t="str">
            <v>Khoa Công nghệ thông tin</v>
          </cell>
          <cell r="H5475" t="str">
            <v>Tin học quản lý</v>
          </cell>
          <cell r="I5475" t="str">
            <v>Chính quy</v>
          </cell>
          <cell r="J5475" t="str">
            <v>Khóa 19D</v>
          </cell>
          <cell r="K5475">
            <v>10570650</v>
          </cell>
          <cell r="L5475">
            <v>10570650</v>
          </cell>
          <cell r="M5475">
            <v>0</v>
          </cell>
          <cell r="N5475" t="str">
            <v/>
          </cell>
          <cell r="O5475" t="str">
            <v>Còn học</v>
          </cell>
        </row>
        <row r="5476">
          <cell r="B5476" t="str">
            <v>1921006720</v>
          </cell>
          <cell r="C5476" t="str">
            <v>Phạm Bá ánh Kim</v>
          </cell>
          <cell r="D5476" t="str">
            <v>Nữ</v>
          </cell>
          <cell r="E5476" t="str">
            <v>24/12/2001</v>
          </cell>
          <cell r="F5476" t="str">
            <v>19DTH1</v>
          </cell>
          <cell r="G5476" t="str">
            <v>Khoa Công nghệ thông tin</v>
          </cell>
          <cell r="H5476" t="str">
            <v>Tin học quản lý</v>
          </cell>
          <cell r="I5476" t="str">
            <v>Chính quy</v>
          </cell>
          <cell r="J5476" t="str">
            <v>Khóa 19D</v>
          </cell>
          <cell r="K5476">
            <v>10570650</v>
          </cell>
          <cell r="L5476">
            <v>10570650</v>
          </cell>
          <cell r="M5476">
            <v>0</v>
          </cell>
          <cell r="N5476" t="str">
            <v/>
          </cell>
          <cell r="O5476" t="str">
            <v>Còn học</v>
          </cell>
        </row>
        <row r="5477">
          <cell r="B5477" t="str">
            <v>1921006680</v>
          </cell>
          <cell r="C5477" t="str">
            <v>Lý Nguyễn Vũ Hà</v>
          </cell>
          <cell r="D5477" t="str">
            <v>Nữ</v>
          </cell>
          <cell r="E5477" t="str">
            <v>28/06/2001</v>
          </cell>
          <cell r="F5477" t="str">
            <v>19DTH1</v>
          </cell>
          <cell r="G5477" t="str">
            <v>Khoa Công nghệ thông tin</v>
          </cell>
          <cell r="H5477" t="str">
            <v>Tin học quản lý</v>
          </cell>
          <cell r="I5477" t="str">
            <v>Chính quy</v>
          </cell>
          <cell r="J5477" t="str">
            <v>Khóa 19D</v>
          </cell>
          <cell r="K5477">
            <v>10570650</v>
          </cell>
          <cell r="L5477">
            <v>10570650</v>
          </cell>
          <cell r="M5477">
            <v>0</v>
          </cell>
          <cell r="N5477" t="str">
            <v/>
          </cell>
          <cell r="O5477" t="str">
            <v>Còn học</v>
          </cell>
        </row>
        <row r="5478">
          <cell r="B5478" t="str">
            <v>1921006687</v>
          </cell>
          <cell r="C5478" t="str">
            <v>Hồ Hiếu Hạnh</v>
          </cell>
          <cell r="D5478" t="str">
            <v>Nữ</v>
          </cell>
          <cell r="E5478" t="str">
            <v>11/05/2001</v>
          </cell>
          <cell r="F5478" t="str">
            <v>19DTH1</v>
          </cell>
          <cell r="G5478" t="str">
            <v>Khoa Công nghệ thông tin</v>
          </cell>
          <cell r="H5478" t="str">
            <v>Tin học quản lý</v>
          </cell>
          <cell r="I5478" t="str">
            <v>Chính quy</v>
          </cell>
          <cell r="J5478" t="str">
            <v>Khóa 19D</v>
          </cell>
          <cell r="K5478">
            <v>10570650</v>
          </cell>
          <cell r="L5478">
            <v>10570650</v>
          </cell>
          <cell r="M5478">
            <v>0</v>
          </cell>
          <cell r="N5478" t="str">
            <v/>
          </cell>
          <cell r="O5478" t="str">
            <v>Còn học</v>
          </cell>
        </row>
        <row r="5479">
          <cell r="B5479" t="str">
            <v>1921006899</v>
          </cell>
          <cell r="C5479" t="str">
            <v>Phạm Thanh Vũ</v>
          </cell>
          <cell r="D5479" t="str">
            <v>Nam</v>
          </cell>
          <cell r="E5479" t="str">
            <v>14/09/2001</v>
          </cell>
          <cell r="F5479" t="str">
            <v>19DTH1</v>
          </cell>
          <cell r="G5479" t="str">
            <v>Khoa Công nghệ thông tin</v>
          </cell>
          <cell r="H5479" t="str">
            <v>Tin học quản lý</v>
          </cell>
          <cell r="I5479" t="str">
            <v>Chính quy</v>
          </cell>
          <cell r="J5479" t="str">
            <v>Khóa 19D</v>
          </cell>
          <cell r="K5479">
            <v>10966800</v>
          </cell>
          <cell r="L5479">
            <v>10966800</v>
          </cell>
          <cell r="M5479">
            <v>0</v>
          </cell>
          <cell r="N5479" t="str">
            <v/>
          </cell>
          <cell r="O5479" t="str">
            <v>Còn học</v>
          </cell>
        </row>
        <row r="5480">
          <cell r="B5480" t="str">
            <v>1921006824</v>
          </cell>
          <cell r="C5480" t="str">
            <v>Nguyễn Thị Thanh Thảo</v>
          </cell>
          <cell r="D5480" t="str">
            <v>Nữ</v>
          </cell>
          <cell r="E5480" t="str">
            <v>06/12/2001</v>
          </cell>
          <cell r="F5480" t="str">
            <v>19DTH1</v>
          </cell>
          <cell r="G5480" t="str">
            <v>Khoa Công nghệ thông tin</v>
          </cell>
          <cell r="H5480" t="str">
            <v>Tin học quản lý</v>
          </cell>
          <cell r="I5480" t="str">
            <v>Chính quy</v>
          </cell>
          <cell r="J5480" t="str">
            <v>Khóa 19D</v>
          </cell>
          <cell r="K5480">
            <v>11870250</v>
          </cell>
          <cell r="L5480">
            <v>11870250</v>
          </cell>
          <cell r="M5480">
            <v>0</v>
          </cell>
          <cell r="N5480" t="str">
            <v/>
          </cell>
          <cell r="O5480" t="str">
            <v>Còn học</v>
          </cell>
        </row>
        <row r="5481">
          <cell r="B5481" t="str">
            <v>1921006695</v>
          </cell>
          <cell r="C5481" t="str">
            <v>Đinh Minh Hiếu</v>
          </cell>
          <cell r="D5481" t="str">
            <v>Nam</v>
          </cell>
          <cell r="E5481" t="str">
            <v>27/08/2001</v>
          </cell>
          <cell r="F5481" t="str">
            <v>19DTH1</v>
          </cell>
          <cell r="G5481" t="str">
            <v>Khoa Công nghệ thông tin</v>
          </cell>
          <cell r="H5481" t="str">
            <v>Tin học quản lý</v>
          </cell>
          <cell r="I5481" t="str">
            <v>Chính quy</v>
          </cell>
          <cell r="J5481" t="str">
            <v>Khóa 19D</v>
          </cell>
          <cell r="K5481">
            <v>11870250</v>
          </cell>
          <cell r="L5481">
            <v>11870250</v>
          </cell>
          <cell r="M5481">
            <v>0</v>
          </cell>
          <cell r="N5481" t="str">
            <v/>
          </cell>
          <cell r="O5481" t="str">
            <v>Còn học</v>
          </cell>
        </row>
        <row r="5482">
          <cell r="B5482" t="str">
            <v>1921006659</v>
          </cell>
          <cell r="C5482" t="str">
            <v>Nguyễn Anh Chi</v>
          </cell>
          <cell r="D5482" t="str">
            <v>Nữ</v>
          </cell>
          <cell r="E5482" t="str">
            <v>02/03/2001</v>
          </cell>
          <cell r="F5482" t="str">
            <v>19DTH1</v>
          </cell>
          <cell r="G5482" t="str">
            <v>Khoa Công nghệ thông tin</v>
          </cell>
          <cell r="H5482" t="str">
            <v>Tin học quản lý</v>
          </cell>
          <cell r="I5482" t="str">
            <v>Chính quy</v>
          </cell>
          <cell r="J5482" t="str">
            <v>Khóa 19D</v>
          </cell>
          <cell r="K5482">
            <v>12554500</v>
          </cell>
          <cell r="L5482">
            <v>12553575</v>
          </cell>
          <cell r="M5482">
            <v>925</v>
          </cell>
          <cell r="N5482" t="str">
            <v>2021-2022-HK01: Phí học lại( 120086)</v>
          </cell>
          <cell r="O5482" t="str">
            <v>Còn học</v>
          </cell>
        </row>
        <row r="5483">
          <cell r="B5483" t="str">
            <v>1921006859</v>
          </cell>
          <cell r="C5483" t="str">
            <v>Bùi Kiều Trang</v>
          </cell>
          <cell r="D5483" t="str">
            <v>Nữ</v>
          </cell>
          <cell r="E5483" t="str">
            <v>11/10/2001</v>
          </cell>
          <cell r="F5483" t="str">
            <v>19DTH1</v>
          </cell>
          <cell r="G5483" t="str">
            <v>Khoa Công nghệ thông tin</v>
          </cell>
          <cell r="H5483" t="str">
            <v>Tin học quản lý</v>
          </cell>
          <cell r="I5483" t="str">
            <v>Chính quy</v>
          </cell>
          <cell r="J5483" t="str">
            <v>Khóa 19D</v>
          </cell>
          <cell r="K5483">
            <v>13566000</v>
          </cell>
          <cell r="L5483">
            <v>13566000</v>
          </cell>
          <cell r="M5483">
            <v>0</v>
          </cell>
          <cell r="N5483" t="str">
            <v/>
          </cell>
          <cell r="O5483" t="str">
            <v>Còn học</v>
          </cell>
        </row>
        <row r="5484">
          <cell r="B5484" t="str">
            <v>1921006882</v>
          </cell>
          <cell r="C5484" t="str">
            <v>Cao Huỳnh Anh Tuyền</v>
          </cell>
          <cell r="D5484" t="str">
            <v>Nam</v>
          </cell>
          <cell r="E5484" t="str">
            <v>24/04/2001</v>
          </cell>
          <cell r="F5484" t="str">
            <v>19DTH2</v>
          </cell>
          <cell r="G5484" t="str">
            <v>Khoa Công nghệ thông tin</v>
          </cell>
          <cell r="H5484" t="str">
            <v>Tin học quản lý</v>
          </cell>
          <cell r="I5484" t="str">
            <v>Chính quy</v>
          </cell>
          <cell r="J5484" t="str">
            <v>Khóa 19D</v>
          </cell>
          <cell r="K5484">
            <v>8478750</v>
          </cell>
          <cell r="L5484">
            <v>8478750</v>
          </cell>
          <cell r="M5484">
            <v>0</v>
          </cell>
          <cell r="N5484" t="str">
            <v/>
          </cell>
          <cell r="O5484" t="str">
            <v>Còn học</v>
          </cell>
        </row>
        <row r="5485">
          <cell r="B5485" t="str">
            <v>1921006835</v>
          </cell>
          <cell r="C5485" t="str">
            <v>Võ Huyền Thoại</v>
          </cell>
          <cell r="D5485" t="str">
            <v>Nam</v>
          </cell>
          <cell r="E5485" t="str">
            <v>17/11/2001</v>
          </cell>
          <cell r="F5485" t="str">
            <v>19DTH2</v>
          </cell>
          <cell r="G5485" t="str">
            <v>Khoa Công nghệ thông tin</v>
          </cell>
          <cell r="H5485" t="str">
            <v>Tin học quản lý</v>
          </cell>
          <cell r="I5485" t="str">
            <v>Chính quy</v>
          </cell>
          <cell r="J5485" t="str">
            <v>Khóa 19D</v>
          </cell>
          <cell r="K5485">
            <v>8478750</v>
          </cell>
          <cell r="L5485">
            <v>8478750</v>
          </cell>
          <cell r="M5485">
            <v>0</v>
          </cell>
          <cell r="N5485" t="str">
            <v/>
          </cell>
          <cell r="O5485" t="str">
            <v>Còn học</v>
          </cell>
        </row>
        <row r="5486">
          <cell r="B5486" t="str">
            <v>1921006718</v>
          </cell>
          <cell r="C5486" t="str">
            <v>Lại Quý Kiên</v>
          </cell>
          <cell r="D5486" t="str">
            <v>Nam</v>
          </cell>
          <cell r="E5486" t="str">
            <v>27/08/2001</v>
          </cell>
          <cell r="F5486" t="str">
            <v>19DTH2</v>
          </cell>
          <cell r="G5486" t="str">
            <v>Khoa Công nghệ thông tin</v>
          </cell>
          <cell r="H5486" t="str">
            <v>Tin học quản lý</v>
          </cell>
          <cell r="I5486" t="str">
            <v>Chính quy</v>
          </cell>
          <cell r="J5486" t="str">
            <v>Khóa 19D</v>
          </cell>
          <cell r="K5486">
            <v>8478750</v>
          </cell>
          <cell r="L5486">
            <v>8478750</v>
          </cell>
          <cell r="M5486">
            <v>0</v>
          </cell>
          <cell r="N5486" t="str">
            <v/>
          </cell>
          <cell r="O5486" t="str">
            <v>Còn học</v>
          </cell>
        </row>
        <row r="5487">
          <cell r="B5487" t="str">
            <v>1921006850</v>
          </cell>
          <cell r="C5487" t="str">
            <v>Trần Lương Thành Tín</v>
          </cell>
          <cell r="D5487" t="str">
            <v>Nam</v>
          </cell>
          <cell r="E5487" t="str">
            <v>04/04/2001</v>
          </cell>
          <cell r="F5487" t="str">
            <v>19DTH2</v>
          </cell>
          <cell r="G5487" t="str">
            <v>Khoa Công nghệ thông tin</v>
          </cell>
          <cell r="H5487" t="str">
            <v>Tin học quản lý</v>
          </cell>
          <cell r="I5487" t="str">
            <v>Chính quy</v>
          </cell>
          <cell r="J5487" t="str">
            <v>Khóa 19D</v>
          </cell>
          <cell r="K5487">
            <v>8478750</v>
          </cell>
          <cell r="L5487">
            <v>8478750</v>
          </cell>
          <cell r="M5487">
            <v>0</v>
          </cell>
          <cell r="N5487" t="str">
            <v/>
          </cell>
          <cell r="O5487" t="str">
            <v>Còn học</v>
          </cell>
        </row>
        <row r="5488">
          <cell r="B5488" t="str">
            <v>1921006798</v>
          </cell>
          <cell r="C5488" t="str">
            <v>Trần Tấn Phát</v>
          </cell>
          <cell r="D5488" t="str">
            <v>Nam</v>
          </cell>
          <cell r="E5488" t="str">
            <v>21/03/2001</v>
          </cell>
          <cell r="F5488" t="str">
            <v>19DTH2</v>
          </cell>
          <cell r="G5488" t="str">
            <v>Khoa Công nghệ thông tin</v>
          </cell>
          <cell r="H5488" t="str">
            <v>Tin học quản lý</v>
          </cell>
          <cell r="I5488" t="str">
            <v>Chính quy</v>
          </cell>
          <cell r="J5488" t="str">
            <v>Khóa 19D</v>
          </cell>
          <cell r="K5488">
            <v>8478750</v>
          </cell>
          <cell r="L5488">
            <v>8478750</v>
          </cell>
          <cell r="M5488">
            <v>0</v>
          </cell>
          <cell r="N5488" t="str">
            <v/>
          </cell>
          <cell r="O5488" t="str">
            <v>Còn học</v>
          </cell>
        </row>
        <row r="5489">
          <cell r="B5489" t="str">
            <v>1921006814</v>
          </cell>
          <cell r="C5489" t="str">
            <v>Nguyễn Thành Tâm</v>
          </cell>
          <cell r="D5489" t="str">
            <v>Nam</v>
          </cell>
          <cell r="E5489" t="str">
            <v>18/08/2001</v>
          </cell>
          <cell r="F5489" t="str">
            <v>19DTH2</v>
          </cell>
          <cell r="G5489" t="str">
            <v>Khoa Công nghệ thông tin</v>
          </cell>
          <cell r="H5489" t="str">
            <v>Tin học quản lý</v>
          </cell>
          <cell r="I5489" t="str">
            <v>Chính quy</v>
          </cell>
          <cell r="J5489" t="str">
            <v>Khóa 19D</v>
          </cell>
          <cell r="K5489">
            <v>8478750</v>
          </cell>
          <cell r="L5489">
            <v>8478750</v>
          </cell>
          <cell r="M5489">
            <v>0</v>
          </cell>
          <cell r="N5489" t="str">
            <v/>
          </cell>
          <cell r="O5489" t="str">
            <v>Còn học</v>
          </cell>
        </row>
        <row r="5490">
          <cell r="B5490" t="str">
            <v>1921006721</v>
          </cell>
          <cell r="C5490" t="str">
            <v>Trần Thị Châu Lai</v>
          </cell>
          <cell r="D5490" t="str">
            <v>Nữ</v>
          </cell>
          <cell r="E5490" t="str">
            <v>29/09/2001</v>
          </cell>
          <cell r="F5490" t="str">
            <v>19DTH2</v>
          </cell>
          <cell r="G5490" t="str">
            <v>Khoa Công nghệ thông tin</v>
          </cell>
          <cell r="H5490" t="str">
            <v>Tin học quản lý</v>
          </cell>
          <cell r="I5490" t="str">
            <v>Chính quy</v>
          </cell>
          <cell r="J5490" t="str">
            <v>Khóa 19D</v>
          </cell>
          <cell r="K5490">
            <v>10174500</v>
          </cell>
          <cell r="L5490">
            <v>10174500</v>
          </cell>
          <cell r="M5490">
            <v>0</v>
          </cell>
          <cell r="N5490" t="str">
            <v/>
          </cell>
          <cell r="O5490" t="str">
            <v>Còn học</v>
          </cell>
        </row>
        <row r="5491">
          <cell r="B5491" t="str">
            <v>1921006783</v>
          </cell>
          <cell r="C5491" t="str">
            <v>Trần Quỳnh Nhi</v>
          </cell>
          <cell r="D5491" t="str">
            <v>Nữ</v>
          </cell>
          <cell r="E5491" t="str">
            <v>17/10/2001</v>
          </cell>
          <cell r="F5491" t="str">
            <v>19DTH2</v>
          </cell>
          <cell r="G5491" t="str">
            <v>Khoa Công nghệ thông tin</v>
          </cell>
          <cell r="H5491" t="str">
            <v>Tin học quản lý</v>
          </cell>
          <cell r="I5491" t="str">
            <v>Chính quy</v>
          </cell>
          <cell r="J5491" t="str">
            <v>Khóa 19D</v>
          </cell>
          <cell r="K5491">
            <v>10174500</v>
          </cell>
          <cell r="L5491">
            <v>10174500</v>
          </cell>
          <cell r="M5491">
            <v>0</v>
          </cell>
          <cell r="N5491" t="str">
            <v/>
          </cell>
          <cell r="O5491" t="str">
            <v>Còn học</v>
          </cell>
        </row>
        <row r="5492">
          <cell r="B5492" t="str">
            <v>1921006806</v>
          </cell>
          <cell r="C5492" t="str">
            <v>Trần Minh Quang</v>
          </cell>
          <cell r="D5492" t="str">
            <v>Nam</v>
          </cell>
          <cell r="E5492" t="str">
            <v>11/05/2001</v>
          </cell>
          <cell r="F5492" t="str">
            <v>19DTH2</v>
          </cell>
          <cell r="G5492" t="str">
            <v>Khoa Công nghệ thông tin</v>
          </cell>
          <cell r="H5492" t="str">
            <v>Tin học quản lý</v>
          </cell>
          <cell r="I5492" t="str">
            <v>Chính quy</v>
          </cell>
          <cell r="J5492" t="str">
            <v>Khóa 19D</v>
          </cell>
          <cell r="K5492">
            <v>10174500</v>
          </cell>
          <cell r="L5492">
            <v>10174500</v>
          </cell>
          <cell r="M5492">
            <v>0</v>
          </cell>
          <cell r="N5492" t="str">
            <v/>
          </cell>
          <cell r="O5492" t="str">
            <v>Còn học</v>
          </cell>
        </row>
        <row r="5493">
          <cell r="B5493" t="str">
            <v>1921006708</v>
          </cell>
          <cell r="C5493" t="str">
            <v>Nguyễn Võ Quốc Huy</v>
          </cell>
          <cell r="D5493" t="str">
            <v>Nam</v>
          </cell>
          <cell r="E5493" t="str">
            <v>30/06/2001</v>
          </cell>
          <cell r="F5493" t="str">
            <v>19DTH2</v>
          </cell>
          <cell r="G5493" t="str">
            <v>Khoa Công nghệ thông tin</v>
          </cell>
          <cell r="H5493" t="str">
            <v>Tin học quản lý</v>
          </cell>
          <cell r="I5493" t="str">
            <v>Chính quy</v>
          </cell>
          <cell r="J5493" t="str">
            <v>Khóa 19D</v>
          </cell>
          <cell r="K5493">
            <v>10174500</v>
          </cell>
          <cell r="L5493">
            <v>10174500</v>
          </cell>
          <cell r="M5493">
            <v>0</v>
          </cell>
          <cell r="N5493" t="str">
            <v/>
          </cell>
          <cell r="O5493" t="str">
            <v>Còn học</v>
          </cell>
        </row>
        <row r="5494">
          <cell r="B5494" t="str">
            <v>1921006759</v>
          </cell>
          <cell r="C5494" t="str">
            <v>Châu Hiếu Nghĩa</v>
          </cell>
          <cell r="D5494" t="str">
            <v>Nam</v>
          </cell>
          <cell r="E5494" t="str">
            <v>17/07/2001</v>
          </cell>
          <cell r="F5494" t="str">
            <v>19DTH2</v>
          </cell>
          <cell r="G5494" t="str">
            <v>Khoa Công nghệ thông tin</v>
          </cell>
          <cell r="H5494" t="str">
            <v>Tin học quản lý</v>
          </cell>
          <cell r="I5494" t="str">
            <v>Chính quy</v>
          </cell>
          <cell r="J5494" t="str">
            <v>Khóa 19D</v>
          </cell>
          <cell r="K5494">
            <v>10174500</v>
          </cell>
          <cell r="L5494">
            <v>10174500</v>
          </cell>
          <cell r="M5494">
            <v>0</v>
          </cell>
          <cell r="N5494" t="str">
            <v/>
          </cell>
          <cell r="O5494" t="str">
            <v>Còn học</v>
          </cell>
        </row>
        <row r="5495">
          <cell r="B5495" t="str">
            <v>1921006773</v>
          </cell>
          <cell r="C5495" t="str">
            <v>Hà Kiều Nhi</v>
          </cell>
          <cell r="D5495" t="str">
            <v>Nữ</v>
          </cell>
          <cell r="E5495" t="str">
            <v>11/01/2001</v>
          </cell>
          <cell r="F5495" t="str">
            <v>19DTH2</v>
          </cell>
          <cell r="G5495" t="str">
            <v>Khoa Công nghệ thông tin</v>
          </cell>
          <cell r="H5495" t="str">
            <v>Tin học quản lý</v>
          </cell>
          <cell r="I5495" t="str">
            <v>Chính quy</v>
          </cell>
          <cell r="J5495" t="str">
            <v>Khóa 19D</v>
          </cell>
          <cell r="K5495">
            <v>10174500</v>
          </cell>
          <cell r="L5495">
            <v>10174500</v>
          </cell>
          <cell r="M5495">
            <v>0</v>
          </cell>
          <cell r="N5495" t="str">
            <v/>
          </cell>
          <cell r="O5495" t="str">
            <v>Còn học</v>
          </cell>
        </row>
        <row r="5496">
          <cell r="B5496" t="str">
            <v>1921006802</v>
          </cell>
          <cell r="C5496" t="str">
            <v>Dương Thị Phương</v>
          </cell>
          <cell r="D5496" t="str">
            <v>Nữ</v>
          </cell>
          <cell r="E5496" t="str">
            <v>20/03/2000</v>
          </cell>
          <cell r="F5496" t="str">
            <v>19DTH2</v>
          </cell>
          <cell r="G5496" t="str">
            <v>Khoa Công nghệ thông tin</v>
          </cell>
          <cell r="H5496" t="str">
            <v>Tin học quản lý</v>
          </cell>
          <cell r="I5496" t="str">
            <v>Chính quy</v>
          </cell>
          <cell r="J5496" t="str">
            <v>Khóa 19D</v>
          </cell>
          <cell r="K5496">
            <v>10174500</v>
          </cell>
          <cell r="L5496">
            <v>10174500</v>
          </cell>
          <cell r="M5496">
            <v>0</v>
          </cell>
          <cell r="N5496" t="str">
            <v/>
          </cell>
          <cell r="O5496" t="str">
            <v>Còn học</v>
          </cell>
        </row>
        <row r="5497">
          <cell r="B5497" t="str">
            <v>1921006854</v>
          </cell>
          <cell r="C5497" t="str">
            <v>Dương Thị Quế Trân</v>
          </cell>
          <cell r="D5497" t="str">
            <v>Nữ</v>
          </cell>
          <cell r="E5497" t="str">
            <v>29/05/2001</v>
          </cell>
          <cell r="F5497" t="str">
            <v>19DTH2</v>
          </cell>
          <cell r="G5497" t="str">
            <v>Khoa Công nghệ thông tin</v>
          </cell>
          <cell r="H5497" t="str">
            <v>Tin học quản lý</v>
          </cell>
          <cell r="I5497" t="str">
            <v>Chính quy</v>
          </cell>
          <cell r="J5497" t="str">
            <v>Khóa 19D</v>
          </cell>
          <cell r="K5497">
            <v>10174500</v>
          </cell>
          <cell r="L5497">
            <v>10174500</v>
          </cell>
          <cell r="M5497">
            <v>0</v>
          </cell>
          <cell r="N5497" t="str">
            <v/>
          </cell>
          <cell r="O5497" t="str">
            <v>Còn học</v>
          </cell>
        </row>
        <row r="5498">
          <cell r="B5498" t="str">
            <v>1921006904</v>
          </cell>
          <cell r="C5498" t="str">
            <v>Lê Thị Mỹ Vy</v>
          </cell>
          <cell r="D5498" t="str">
            <v>Nữ</v>
          </cell>
          <cell r="E5498" t="str">
            <v>12/04/2001</v>
          </cell>
          <cell r="F5498" t="str">
            <v>19DTH2</v>
          </cell>
          <cell r="G5498" t="str">
            <v>Khoa Công nghệ thông tin</v>
          </cell>
          <cell r="H5498" t="str">
            <v>Tin học quản lý</v>
          </cell>
          <cell r="I5498" t="str">
            <v>Chính quy</v>
          </cell>
          <cell r="J5498" t="str">
            <v>Khóa 19D</v>
          </cell>
          <cell r="K5498">
            <v>10174500</v>
          </cell>
          <cell r="L5498">
            <v>10174500</v>
          </cell>
          <cell r="M5498">
            <v>0</v>
          </cell>
          <cell r="N5498" t="str">
            <v/>
          </cell>
          <cell r="O5498" t="str">
            <v>Còn học</v>
          </cell>
        </row>
        <row r="5499">
          <cell r="B5499" t="str">
            <v>1921006908</v>
          </cell>
          <cell r="C5499" t="str">
            <v>Vũ Thị Thúy Vy</v>
          </cell>
          <cell r="D5499" t="str">
            <v>Nữ</v>
          </cell>
          <cell r="E5499" t="str">
            <v>17/11/2001</v>
          </cell>
          <cell r="F5499" t="str">
            <v>19DTH2</v>
          </cell>
          <cell r="G5499" t="str">
            <v>Khoa Công nghệ thông tin</v>
          </cell>
          <cell r="H5499" t="str">
            <v>Tin học quản lý</v>
          </cell>
          <cell r="I5499" t="str">
            <v>Chính quy</v>
          </cell>
          <cell r="J5499" t="str">
            <v>Khóa 19D</v>
          </cell>
          <cell r="K5499">
            <v>10174500</v>
          </cell>
          <cell r="L5499">
            <v>10174500</v>
          </cell>
          <cell r="M5499">
            <v>0</v>
          </cell>
          <cell r="N5499" t="str">
            <v/>
          </cell>
          <cell r="O5499" t="str">
            <v>Còn học</v>
          </cell>
        </row>
        <row r="5500">
          <cell r="B5500" t="str">
            <v>1921006696</v>
          </cell>
          <cell r="C5500" t="str">
            <v>Lương Thúy Hòa</v>
          </cell>
          <cell r="D5500" t="str">
            <v>Nữ</v>
          </cell>
          <cell r="E5500" t="str">
            <v>07/10/2001</v>
          </cell>
          <cell r="F5500" t="str">
            <v>19DTH2</v>
          </cell>
          <cell r="G5500" t="str">
            <v>Khoa Công nghệ thông tin</v>
          </cell>
          <cell r="H5500" t="str">
            <v>Tin học quản lý</v>
          </cell>
          <cell r="I5500" t="str">
            <v>Chính quy</v>
          </cell>
          <cell r="J5500" t="str">
            <v>Khóa 19D</v>
          </cell>
          <cell r="K5500">
            <v>10174500</v>
          </cell>
          <cell r="L5500">
            <v>10174500</v>
          </cell>
          <cell r="M5500">
            <v>0</v>
          </cell>
          <cell r="N5500" t="str">
            <v/>
          </cell>
          <cell r="O5500" t="str">
            <v>Còn học</v>
          </cell>
        </row>
        <row r="5501">
          <cell r="B5501" t="str">
            <v>1921006712</v>
          </cell>
          <cell r="C5501" t="str">
            <v>Bùi Minh Khánh</v>
          </cell>
          <cell r="D5501" t="str">
            <v>Nam</v>
          </cell>
          <cell r="E5501" t="str">
            <v>08/04/1995</v>
          </cell>
          <cell r="F5501" t="str">
            <v>19DTH2</v>
          </cell>
          <cell r="G5501" t="str">
            <v>Khoa Công nghệ thông tin</v>
          </cell>
          <cell r="H5501" t="str">
            <v>Tin học quản lý</v>
          </cell>
          <cell r="I5501" t="str">
            <v>Chính quy</v>
          </cell>
          <cell r="J5501" t="str">
            <v>Khóa 19D</v>
          </cell>
          <cell r="K5501">
            <v>10174500</v>
          </cell>
          <cell r="L5501">
            <v>10174500</v>
          </cell>
          <cell r="M5501">
            <v>0</v>
          </cell>
          <cell r="N5501" t="str">
            <v/>
          </cell>
          <cell r="O5501" t="str">
            <v>Còn học</v>
          </cell>
        </row>
        <row r="5502">
          <cell r="B5502" t="str">
            <v>1921006812</v>
          </cell>
          <cell r="C5502" t="str">
            <v>Trình Ngọc Tài</v>
          </cell>
          <cell r="D5502" t="str">
            <v>Nam</v>
          </cell>
          <cell r="E5502" t="str">
            <v>12/02/2001</v>
          </cell>
          <cell r="F5502" t="str">
            <v>19DTH2</v>
          </cell>
          <cell r="G5502" t="str">
            <v>Khoa Công nghệ thông tin</v>
          </cell>
          <cell r="H5502" t="str">
            <v>Tin học quản lý</v>
          </cell>
          <cell r="I5502" t="str">
            <v>Chính quy</v>
          </cell>
          <cell r="J5502" t="str">
            <v>Khóa 19D</v>
          </cell>
          <cell r="K5502">
            <v>10174500</v>
          </cell>
          <cell r="L5502">
            <v>10174500</v>
          </cell>
          <cell r="M5502">
            <v>0</v>
          </cell>
          <cell r="N5502" t="str">
            <v/>
          </cell>
          <cell r="O5502" t="str">
            <v>Còn học</v>
          </cell>
        </row>
        <row r="5503">
          <cell r="B5503" t="str">
            <v>1921006887</v>
          </cell>
          <cell r="C5503" t="str">
            <v>Võ Thị Bảo Uyên</v>
          </cell>
          <cell r="D5503" t="str">
            <v>Nữ</v>
          </cell>
          <cell r="E5503" t="str">
            <v>21/02/2001</v>
          </cell>
          <cell r="F5503" t="str">
            <v>19DTH2</v>
          </cell>
          <cell r="G5503" t="str">
            <v>Khoa Công nghệ thông tin</v>
          </cell>
          <cell r="H5503" t="str">
            <v>Tin học quản lý</v>
          </cell>
          <cell r="I5503" t="str">
            <v>Chính quy</v>
          </cell>
          <cell r="J5503" t="str">
            <v>Khóa 19D</v>
          </cell>
          <cell r="K5503">
            <v>10174500</v>
          </cell>
          <cell r="L5503">
            <v>10174500</v>
          </cell>
          <cell r="M5503">
            <v>0</v>
          </cell>
          <cell r="N5503" t="str">
            <v/>
          </cell>
          <cell r="O5503" t="str">
            <v>Còn học</v>
          </cell>
        </row>
        <row r="5504">
          <cell r="B5504" t="str">
            <v>1921006825</v>
          </cell>
          <cell r="C5504" t="str">
            <v>Nguyễn Thị Thu Thảo</v>
          </cell>
          <cell r="D5504" t="str">
            <v>Nữ</v>
          </cell>
          <cell r="E5504" t="str">
            <v>25/09/2001</v>
          </cell>
          <cell r="F5504" t="str">
            <v>19DTH2</v>
          </cell>
          <cell r="G5504" t="str">
            <v>Khoa Công nghệ thông tin</v>
          </cell>
          <cell r="H5504" t="str">
            <v>Tin học quản lý</v>
          </cell>
          <cell r="I5504" t="str">
            <v>Chính quy</v>
          </cell>
          <cell r="J5504" t="str">
            <v>Khóa 19D</v>
          </cell>
          <cell r="K5504">
            <v>10174500</v>
          </cell>
          <cell r="L5504">
            <v>10174500</v>
          </cell>
          <cell r="M5504">
            <v>0</v>
          </cell>
          <cell r="N5504" t="str">
            <v/>
          </cell>
          <cell r="O5504" t="str">
            <v>Còn học</v>
          </cell>
        </row>
        <row r="5505">
          <cell r="B5505" t="str">
            <v>1921006844</v>
          </cell>
          <cell r="C5505" t="str">
            <v>Trần Thị Thanh Thương</v>
          </cell>
          <cell r="D5505" t="str">
            <v>Nữ</v>
          </cell>
          <cell r="E5505" t="str">
            <v>16/01/2001</v>
          </cell>
          <cell r="F5505" t="str">
            <v>19DTH2</v>
          </cell>
          <cell r="G5505" t="str">
            <v>Khoa Công nghệ thông tin</v>
          </cell>
          <cell r="H5505" t="str">
            <v>Tin học quản lý</v>
          </cell>
          <cell r="I5505" t="str">
            <v>Chính quy</v>
          </cell>
          <cell r="J5505" t="str">
            <v>Khóa 19D</v>
          </cell>
          <cell r="K5505">
            <v>10174500</v>
          </cell>
          <cell r="L5505">
            <v>10174500</v>
          </cell>
          <cell r="M5505">
            <v>0</v>
          </cell>
          <cell r="N5505" t="str">
            <v/>
          </cell>
          <cell r="O5505" t="str">
            <v>Còn học</v>
          </cell>
        </row>
        <row r="5506">
          <cell r="B5506" t="str">
            <v>1921006677</v>
          </cell>
          <cell r="C5506" t="str">
            <v>Lê Thị Quỳnh Giao</v>
          </cell>
          <cell r="D5506" t="str">
            <v>Nữ</v>
          </cell>
          <cell r="E5506" t="str">
            <v>30/08/2001</v>
          </cell>
          <cell r="F5506" t="str">
            <v>19DTH2</v>
          </cell>
          <cell r="G5506" t="str">
            <v>Khoa Công nghệ thông tin</v>
          </cell>
          <cell r="H5506" t="str">
            <v>Tin học quản lý</v>
          </cell>
          <cell r="I5506" t="str">
            <v>Chính quy</v>
          </cell>
          <cell r="J5506" t="str">
            <v>Khóa 19D</v>
          </cell>
          <cell r="K5506">
            <v>10174500</v>
          </cell>
          <cell r="L5506">
            <v>10174500</v>
          </cell>
          <cell r="M5506">
            <v>0</v>
          </cell>
          <cell r="N5506" t="str">
            <v/>
          </cell>
          <cell r="O5506" t="str">
            <v>Còn học</v>
          </cell>
        </row>
        <row r="5507">
          <cell r="B5507" t="str">
            <v>1921006700</v>
          </cell>
          <cell r="C5507" t="str">
            <v>Võ Minh Hoàng</v>
          </cell>
          <cell r="D5507" t="str">
            <v>Nam</v>
          </cell>
          <cell r="E5507" t="str">
            <v>03/06/2001</v>
          </cell>
          <cell r="F5507" t="str">
            <v>19DTH2</v>
          </cell>
          <cell r="G5507" t="str">
            <v>Khoa Công nghệ thông tin</v>
          </cell>
          <cell r="H5507" t="str">
            <v>Tin học quản lý</v>
          </cell>
          <cell r="I5507" t="str">
            <v>Chính quy</v>
          </cell>
          <cell r="J5507" t="str">
            <v>Khóa 19D</v>
          </cell>
          <cell r="K5507">
            <v>10174500</v>
          </cell>
          <cell r="L5507">
            <v>10174500</v>
          </cell>
          <cell r="M5507">
            <v>0</v>
          </cell>
          <cell r="N5507" t="str">
            <v/>
          </cell>
          <cell r="O5507" t="str">
            <v>Còn học</v>
          </cell>
        </row>
        <row r="5508">
          <cell r="B5508" t="str">
            <v>1921006857</v>
          </cell>
          <cell r="C5508" t="str">
            <v>Nguyễn Ngọc Bảo Trân</v>
          </cell>
          <cell r="D5508" t="str">
            <v>Nữ</v>
          </cell>
          <cell r="E5508" t="str">
            <v>21/01/2001</v>
          </cell>
          <cell r="F5508" t="str">
            <v>19DTH2</v>
          </cell>
          <cell r="G5508" t="str">
            <v>Khoa Công nghệ thông tin</v>
          </cell>
          <cell r="H5508" t="str">
            <v>Tin học quản lý</v>
          </cell>
          <cell r="I5508" t="str">
            <v>Chính quy</v>
          </cell>
          <cell r="J5508" t="str">
            <v>Khóa 19D</v>
          </cell>
          <cell r="K5508">
            <v>10174500</v>
          </cell>
          <cell r="L5508">
            <v>10174500</v>
          </cell>
          <cell r="M5508">
            <v>0</v>
          </cell>
          <cell r="N5508" t="str">
            <v/>
          </cell>
          <cell r="O5508" t="str">
            <v>Còn học</v>
          </cell>
        </row>
        <row r="5509">
          <cell r="B5509" t="str">
            <v>1921006743</v>
          </cell>
          <cell r="C5509" t="str">
            <v>Phạm Duy Nam</v>
          </cell>
          <cell r="D5509" t="str">
            <v>Nam</v>
          </cell>
          <cell r="E5509" t="str">
            <v>20/09/2001</v>
          </cell>
          <cell r="F5509" t="str">
            <v>19DTH2</v>
          </cell>
          <cell r="G5509" t="str">
            <v>Khoa Công nghệ thông tin</v>
          </cell>
          <cell r="H5509" t="str">
            <v>Tin học quản lý</v>
          </cell>
          <cell r="I5509" t="str">
            <v>Chính quy</v>
          </cell>
          <cell r="J5509" t="str">
            <v>Khóa 19D</v>
          </cell>
          <cell r="K5509">
            <v>10174500</v>
          </cell>
          <cell r="L5509">
            <v>10174500</v>
          </cell>
          <cell r="M5509">
            <v>0</v>
          </cell>
          <cell r="N5509" t="str">
            <v/>
          </cell>
          <cell r="O5509" t="str">
            <v>Còn học</v>
          </cell>
        </row>
        <row r="5510">
          <cell r="B5510" t="str">
            <v>1921006792</v>
          </cell>
          <cell r="C5510" t="str">
            <v>Tô Thị Hồng Nhung</v>
          </cell>
          <cell r="D5510" t="str">
            <v>Nữ</v>
          </cell>
          <cell r="E5510" t="str">
            <v>13/03/2001</v>
          </cell>
          <cell r="F5510" t="str">
            <v>19DTH2</v>
          </cell>
          <cell r="G5510" t="str">
            <v>Khoa Công nghệ thông tin</v>
          </cell>
          <cell r="H5510" t="str">
            <v>Tin học quản lý</v>
          </cell>
          <cell r="I5510" t="str">
            <v>Chính quy</v>
          </cell>
          <cell r="J5510" t="str">
            <v>Khóa 19D</v>
          </cell>
          <cell r="K5510">
            <v>10174500</v>
          </cell>
          <cell r="L5510">
            <v>10174500</v>
          </cell>
          <cell r="M5510">
            <v>0</v>
          </cell>
          <cell r="N5510" t="str">
            <v/>
          </cell>
          <cell r="O5510" t="str">
            <v>Còn học</v>
          </cell>
        </row>
        <row r="5511">
          <cell r="B5511" t="str">
            <v>1921006861</v>
          </cell>
          <cell r="C5511" t="str">
            <v>Lê Thị Huyền Trang</v>
          </cell>
          <cell r="D5511" t="str">
            <v>Nữ</v>
          </cell>
          <cell r="E5511" t="str">
            <v>24/03/2001</v>
          </cell>
          <cell r="F5511" t="str">
            <v>19DTH2</v>
          </cell>
          <cell r="G5511" t="str">
            <v>Khoa Công nghệ thông tin</v>
          </cell>
          <cell r="H5511" t="str">
            <v>Tin học quản lý</v>
          </cell>
          <cell r="I5511" t="str">
            <v>Chính quy</v>
          </cell>
          <cell r="J5511" t="str">
            <v>Khóa 19D</v>
          </cell>
          <cell r="K5511">
            <v>10174500</v>
          </cell>
          <cell r="L5511">
            <v>10174500</v>
          </cell>
          <cell r="M5511">
            <v>0</v>
          </cell>
          <cell r="N5511" t="str">
            <v/>
          </cell>
          <cell r="O5511" t="str">
            <v>Còn học</v>
          </cell>
        </row>
        <row r="5512">
          <cell r="B5512" t="str">
            <v>1921006653</v>
          </cell>
          <cell r="C5512" t="str">
            <v>Phạm Quốc Anh</v>
          </cell>
          <cell r="D5512" t="str">
            <v>Nam</v>
          </cell>
          <cell r="E5512" t="str">
            <v>22/12/1998</v>
          </cell>
          <cell r="F5512" t="str">
            <v>19DTH2</v>
          </cell>
          <cell r="G5512" t="str">
            <v>Khoa Công nghệ thông tin</v>
          </cell>
          <cell r="H5512" t="str">
            <v>Tin học quản lý</v>
          </cell>
          <cell r="I5512" t="str">
            <v>Chính quy</v>
          </cell>
          <cell r="J5512" t="str">
            <v>Khóa 19D</v>
          </cell>
          <cell r="K5512">
            <v>10174500</v>
          </cell>
          <cell r="L5512">
            <v>10174500</v>
          </cell>
          <cell r="M5512">
            <v>0</v>
          </cell>
          <cell r="N5512" t="str">
            <v/>
          </cell>
          <cell r="O5512" t="str">
            <v>Còn học</v>
          </cell>
        </row>
        <row r="5513">
          <cell r="B5513" t="str">
            <v>1921006665</v>
          </cell>
          <cell r="C5513" t="str">
            <v>Nguyễn Thị Diễm</v>
          </cell>
          <cell r="D5513" t="str">
            <v>Nữ</v>
          </cell>
          <cell r="E5513" t="str">
            <v>16/09/2000</v>
          </cell>
          <cell r="F5513" t="str">
            <v>19DTH2</v>
          </cell>
          <cell r="G5513" t="str">
            <v>Khoa Công nghệ thông tin</v>
          </cell>
          <cell r="H5513" t="str">
            <v>Tin học quản lý</v>
          </cell>
          <cell r="I5513" t="str">
            <v>Chính quy</v>
          </cell>
          <cell r="J5513" t="str">
            <v>Khóa 19D</v>
          </cell>
          <cell r="K5513">
            <v>10174500</v>
          </cell>
          <cell r="L5513">
            <v>10174500</v>
          </cell>
          <cell r="M5513">
            <v>0</v>
          </cell>
          <cell r="N5513" t="str">
            <v/>
          </cell>
          <cell r="O5513" t="str">
            <v>Còn học</v>
          </cell>
        </row>
        <row r="5514">
          <cell r="B5514" t="str">
            <v>1921006740</v>
          </cell>
          <cell r="C5514" t="str">
            <v>Nguyễn Thị Kiều My</v>
          </cell>
          <cell r="D5514" t="str">
            <v>Nữ</v>
          </cell>
          <cell r="E5514" t="str">
            <v>30/01/2001</v>
          </cell>
          <cell r="F5514" t="str">
            <v>19DTH2</v>
          </cell>
          <cell r="G5514" t="str">
            <v>Khoa Công nghệ thông tin</v>
          </cell>
          <cell r="H5514" t="str">
            <v>Tin học quản lý</v>
          </cell>
          <cell r="I5514" t="str">
            <v>Chính quy</v>
          </cell>
          <cell r="J5514" t="str">
            <v>Khóa 19D</v>
          </cell>
          <cell r="K5514">
            <v>10174500</v>
          </cell>
          <cell r="L5514">
            <v>10174500</v>
          </cell>
          <cell r="M5514">
            <v>0</v>
          </cell>
          <cell r="N5514" t="str">
            <v/>
          </cell>
          <cell r="O5514" t="str">
            <v>Còn học</v>
          </cell>
        </row>
        <row r="5515">
          <cell r="B5515" t="str">
            <v>1921006878</v>
          </cell>
          <cell r="C5515" t="str">
            <v>Dương Gia Tuệ</v>
          </cell>
          <cell r="D5515" t="str">
            <v>Nữ</v>
          </cell>
          <cell r="E5515" t="str">
            <v>31/07/2001</v>
          </cell>
          <cell r="F5515" t="str">
            <v>19DTH2</v>
          </cell>
          <cell r="G5515" t="str">
            <v>Khoa Công nghệ thông tin</v>
          </cell>
          <cell r="H5515" t="str">
            <v>Tin học quản lý</v>
          </cell>
          <cell r="I5515" t="str">
            <v>Chính quy</v>
          </cell>
          <cell r="J5515" t="str">
            <v>Khóa 19D</v>
          </cell>
          <cell r="K5515">
            <v>10174500</v>
          </cell>
          <cell r="L5515">
            <v>10174500</v>
          </cell>
          <cell r="M5515">
            <v>0</v>
          </cell>
          <cell r="N5515" t="str">
            <v/>
          </cell>
          <cell r="O5515" t="str">
            <v>Còn học</v>
          </cell>
        </row>
        <row r="5516">
          <cell r="B5516" t="str">
            <v>1921006901</v>
          </cell>
          <cell r="C5516" t="str">
            <v>Nguyễn Hoàng Vui</v>
          </cell>
          <cell r="D5516" t="str">
            <v>Nam</v>
          </cell>
          <cell r="E5516" t="str">
            <v>31/03/2001</v>
          </cell>
          <cell r="F5516" t="str">
            <v>19DTH2</v>
          </cell>
          <cell r="G5516" t="str">
            <v>Khoa Công nghệ thông tin</v>
          </cell>
          <cell r="H5516" t="str">
            <v>Tin học quản lý</v>
          </cell>
          <cell r="I5516" t="str">
            <v>Chính quy</v>
          </cell>
          <cell r="J5516" t="str">
            <v>Khóa 19D</v>
          </cell>
          <cell r="K5516">
            <v>10174500</v>
          </cell>
          <cell r="L5516">
            <v>10174500</v>
          </cell>
          <cell r="M5516">
            <v>0</v>
          </cell>
          <cell r="N5516" t="str">
            <v/>
          </cell>
          <cell r="O5516" t="str">
            <v>Còn học</v>
          </cell>
        </row>
        <row r="5517">
          <cell r="B5517" t="str">
            <v>1921006864</v>
          </cell>
          <cell r="C5517" t="str">
            <v>Nguyễn Thị Thu Trang</v>
          </cell>
          <cell r="D5517" t="str">
            <v>Nữ</v>
          </cell>
          <cell r="E5517" t="str">
            <v>09/09/2001</v>
          </cell>
          <cell r="F5517" t="str">
            <v>19DTH2</v>
          </cell>
          <cell r="G5517" t="str">
            <v>Khoa Công nghệ thông tin</v>
          </cell>
          <cell r="H5517" t="str">
            <v>Tin học quản lý</v>
          </cell>
          <cell r="I5517" t="str">
            <v>Chính quy</v>
          </cell>
          <cell r="J5517" t="str">
            <v>Khóa 19D</v>
          </cell>
          <cell r="K5517">
            <v>10174500</v>
          </cell>
          <cell r="L5517">
            <v>10174500</v>
          </cell>
          <cell r="M5517">
            <v>0</v>
          </cell>
          <cell r="N5517" t="str">
            <v/>
          </cell>
          <cell r="O5517" t="str">
            <v>Còn học</v>
          </cell>
        </row>
        <row r="5518">
          <cell r="B5518" t="str">
            <v>1921006681</v>
          </cell>
          <cell r="C5518" t="str">
            <v>Nguyễn Thị Tuyết Hà</v>
          </cell>
          <cell r="D5518" t="str">
            <v>Nữ</v>
          </cell>
          <cell r="E5518" t="str">
            <v>13/01/2001</v>
          </cell>
          <cell r="F5518" t="str">
            <v>19DTH2</v>
          </cell>
          <cell r="G5518" t="str">
            <v>Khoa Công nghệ thông tin</v>
          </cell>
          <cell r="H5518" t="str">
            <v>Tin học quản lý</v>
          </cell>
          <cell r="I5518" t="str">
            <v>Chính quy</v>
          </cell>
          <cell r="J5518" t="str">
            <v>Khóa 19D</v>
          </cell>
          <cell r="K5518">
            <v>10174500</v>
          </cell>
          <cell r="L5518">
            <v>10174500</v>
          </cell>
          <cell r="M5518">
            <v>0</v>
          </cell>
          <cell r="N5518" t="str">
            <v/>
          </cell>
          <cell r="O5518" t="str">
            <v>Còn học</v>
          </cell>
        </row>
        <row r="5519">
          <cell r="B5519" t="str">
            <v>1921006690</v>
          </cell>
          <cell r="C5519" t="str">
            <v>Nguyễn Phạm Đức Hậu</v>
          </cell>
          <cell r="D5519" t="str">
            <v>Nam</v>
          </cell>
          <cell r="E5519" t="str">
            <v>01/03/2001</v>
          </cell>
          <cell r="F5519" t="str">
            <v>19DTH2</v>
          </cell>
          <cell r="G5519" t="str">
            <v>Khoa Công nghệ thông tin</v>
          </cell>
          <cell r="H5519" t="str">
            <v>Tin học quản lý</v>
          </cell>
          <cell r="I5519" t="str">
            <v>Chính quy</v>
          </cell>
          <cell r="J5519" t="str">
            <v>Khóa 19D</v>
          </cell>
          <cell r="K5519">
            <v>10174500</v>
          </cell>
          <cell r="L5519">
            <v>10174500</v>
          </cell>
          <cell r="M5519">
            <v>0</v>
          </cell>
          <cell r="N5519" t="str">
            <v/>
          </cell>
          <cell r="O5519" t="str">
            <v>Còn học</v>
          </cell>
        </row>
        <row r="5520">
          <cell r="B5520" t="str">
            <v>1921006728</v>
          </cell>
          <cell r="C5520" t="str">
            <v>Trần Kim Tấn Lợi</v>
          </cell>
          <cell r="D5520" t="str">
            <v>Nam</v>
          </cell>
          <cell r="E5520" t="str">
            <v>06/11/2001</v>
          </cell>
          <cell r="F5520" t="str">
            <v>19DTH2</v>
          </cell>
          <cell r="G5520" t="str">
            <v>Khoa Công nghệ thông tin</v>
          </cell>
          <cell r="H5520" t="str">
            <v>Tin học quản lý</v>
          </cell>
          <cell r="I5520" t="str">
            <v>Chính quy</v>
          </cell>
          <cell r="J5520" t="str">
            <v>Khóa 19D</v>
          </cell>
          <cell r="K5520">
            <v>10174500</v>
          </cell>
          <cell r="L5520">
            <v>10174500</v>
          </cell>
          <cell r="M5520">
            <v>0</v>
          </cell>
          <cell r="N5520" t="str">
            <v/>
          </cell>
          <cell r="O5520" t="str">
            <v>Còn học</v>
          </cell>
        </row>
        <row r="5521">
          <cell r="B5521" t="str">
            <v>1921006747</v>
          </cell>
          <cell r="C5521" t="str">
            <v>Triệu Thị Quỳnh Nga</v>
          </cell>
          <cell r="D5521" t="str">
            <v>Nữ</v>
          </cell>
          <cell r="E5521" t="str">
            <v>29/05/2001</v>
          </cell>
          <cell r="F5521" t="str">
            <v>19DTH2</v>
          </cell>
          <cell r="G5521" t="str">
            <v>Khoa Công nghệ thông tin</v>
          </cell>
          <cell r="H5521" t="str">
            <v>Tin học quản lý</v>
          </cell>
          <cell r="I5521" t="str">
            <v>Chính quy</v>
          </cell>
          <cell r="J5521" t="str">
            <v>Khóa 19D</v>
          </cell>
          <cell r="K5521">
            <v>10174500</v>
          </cell>
          <cell r="L5521">
            <v>10174500</v>
          </cell>
          <cell r="M5521">
            <v>0</v>
          </cell>
          <cell r="N5521" t="str">
            <v/>
          </cell>
          <cell r="O5521" t="str">
            <v>Còn học</v>
          </cell>
        </row>
        <row r="5522">
          <cell r="B5522" t="str">
            <v>1921006795</v>
          </cell>
          <cell r="C5522" t="str">
            <v>Đoàn Thị Kim Oanh</v>
          </cell>
          <cell r="D5522" t="str">
            <v>Nữ</v>
          </cell>
          <cell r="E5522" t="str">
            <v>09/04/2001</v>
          </cell>
          <cell r="F5522" t="str">
            <v>19DTH2</v>
          </cell>
          <cell r="G5522" t="str">
            <v>Khoa Công nghệ thông tin</v>
          </cell>
          <cell r="H5522" t="str">
            <v>Tin học quản lý</v>
          </cell>
          <cell r="I5522" t="str">
            <v>Chính quy</v>
          </cell>
          <cell r="J5522" t="str">
            <v>Khóa 19D</v>
          </cell>
          <cell r="K5522">
            <v>10570650</v>
          </cell>
          <cell r="L5522">
            <v>10570650</v>
          </cell>
          <cell r="M5522">
            <v>0</v>
          </cell>
          <cell r="N5522" t="str">
            <v/>
          </cell>
          <cell r="O5522" t="str">
            <v>Còn học</v>
          </cell>
        </row>
        <row r="5523">
          <cell r="B5523" t="str">
            <v>1921006822</v>
          </cell>
          <cell r="C5523" t="str">
            <v>Đinh Văn Thành</v>
          </cell>
          <cell r="D5523" t="str">
            <v>Nam</v>
          </cell>
          <cell r="E5523" t="str">
            <v>26/11/2001</v>
          </cell>
          <cell r="F5523" t="str">
            <v>19DTH2</v>
          </cell>
          <cell r="G5523" t="str">
            <v>Khoa Công nghệ thông tin</v>
          </cell>
          <cell r="H5523" t="str">
            <v>Tin học quản lý</v>
          </cell>
          <cell r="I5523" t="str">
            <v>Chính quy</v>
          </cell>
          <cell r="J5523" t="str">
            <v>Khóa 19D</v>
          </cell>
          <cell r="K5523">
            <v>10570650</v>
          </cell>
          <cell r="L5523">
            <v>10570650</v>
          </cell>
          <cell r="M5523">
            <v>0</v>
          </cell>
          <cell r="N5523" t="str">
            <v/>
          </cell>
          <cell r="O5523" t="str">
            <v>Còn học</v>
          </cell>
        </row>
        <row r="5524">
          <cell r="B5524" t="str">
            <v>1921006660</v>
          </cell>
          <cell r="C5524" t="str">
            <v>Lê Thành Công</v>
          </cell>
          <cell r="D5524" t="str">
            <v>Nam</v>
          </cell>
          <cell r="E5524" t="str">
            <v>25/05/2001</v>
          </cell>
          <cell r="F5524" t="str">
            <v>19DTH2</v>
          </cell>
          <cell r="G5524" t="str">
            <v>Khoa Công nghệ thông tin</v>
          </cell>
          <cell r="H5524" t="str">
            <v>Tin học quản lý</v>
          </cell>
          <cell r="I5524" t="str">
            <v>Chính quy</v>
          </cell>
          <cell r="J5524" t="str">
            <v>Khóa 19D</v>
          </cell>
          <cell r="K5524">
            <v>10570650</v>
          </cell>
          <cell r="L5524">
            <v>10570650</v>
          </cell>
          <cell r="M5524">
            <v>0</v>
          </cell>
          <cell r="N5524" t="str">
            <v/>
          </cell>
          <cell r="O5524" t="str">
            <v>Còn học</v>
          </cell>
        </row>
        <row r="5525">
          <cell r="B5525" t="str">
            <v>1921006788</v>
          </cell>
          <cell r="C5525" t="str">
            <v>Trần Thị Tâm Như</v>
          </cell>
          <cell r="D5525" t="str">
            <v>Nữ</v>
          </cell>
          <cell r="E5525" t="str">
            <v>25/06/2001</v>
          </cell>
          <cell r="F5525" t="str">
            <v>19DTH2</v>
          </cell>
          <cell r="G5525" t="str">
            <v>Khoa Công nghệ thông tin</v>
          </cell>
          <cell r="H5525" t="str">
            <v>Tin học quản lý</v>
          </cell>
          <cell r="I5525" t="str">
            <v>Chính quy</v>
          </cell>
          <cell r="J5525" t="str">
            <v>Khóa 19D</v>
          </cell>
          <cell r="K5525">
            <v>10570650</v>
          </cell>
          <cell r="L5525">
            <v>10570650</v>
          </cell>
          <cell r="M5525">
            <v>0</v>
          </cell>
          <cell r="N5525" t="str">
            <v/>
          </cell>
          <cell r="O5525" t="str">
            <v>Còn học</v>
          </cell>
        </row>
        <row r="5526">
          <cell r="B5526" t="str">
            <v>1921006648</v>
          </cell>
          <cell r="C5526" t="str">
            <v>Nguyễn Hà An</v>
          </cell>
          <cell r="D5526" t="str">
            <v>Nữ</v>
          </cell>
          <cell r="E5526" t="str">
            <v>08/02/2001</v>
          </cell>
          <cell r="F5526" t="str">
            <v>19DTH2</v>
          </cell>
          <cell r="G5526" t="str">
            <v>Khoa Công nghệ thông tin</v>
          </cell>
          <cell r="H5526" t="str">
            <v>Tin học quản lý</v>
          </cell>
          <cell r="I5526" t="str">
            <v>Chính quy</v>
          </cell>
          <cell r="J5526" t="str">
            <v>Khóa 19D</v>
          </cell>
          <cell r="K5526">
            <v>10570650</v>
          </cell>
          <cell r="L5526">
            <v>10570650</v>
          </cell>
          <cell r="M5526">
            <v>0</v>
          </cell>
          <cell r="N5526" t="str">
            <v/>
          </cell>
          <cell r="O5526" t="str">
            <v>Còn học</v>
          </cell>
        </row>
        <row r="5527">
          <cell r="B5527" t="str">
            <v>1921006684</v>
          </cell>
          <cell r="C5527" t="str">
            <v>Ngô Thị Thúy Hằng</v>
          </cell>
          <cell r="D5527" t="str">
            <v>Nữ</v>
          </cell>
          <cell r="E5527" t="str">
            <v>27/06/2001</v>
          </cell>
          <cell r="F5527" t="str">
            <v>19DTH2</v>
          </cell>
          <cell r="G5527" t="str">
            <v>Khoa Công nghệ thông tin</v>
          </cell>
          <cell r="H5527" t="str">
            <v>Tin học quản lý</v>
          </cell>
          <cell r="I5527" t="str">
            <v>Chính quy</v>
          </cell>
          <cell r="J5527" t="str">
            <v>Khóa 19D</v>
          </cell>
          <cell r="K5527">
            <v>10570650</v>
          </cell>
          <cell r="L5527">
            <v>10570650</v>
          </cell>
          <cell r="M5527">
            <v>0</v>
          </cell>
          <cell r="N5527" t="str">
            <v/>
          </cell>
          <cell r="O5527" t="str">
            <v>Còn học</v>
          </cell>
        </row>
        <row r="5528">
          <cell r="B5528" t="str">
            <v>1921006770</v>
          </cell>
          <cell r="C5528" t="str">
            <v>Nguyễn Thị Thảo Nguyên</v>
          </cell>
          <cell r="D5528" t="str">
            <v>Nữ</v>
          </cell>
          <cell r="E5528" t="str">
            <v>26/04/2001</v>
          </cell>
          <cell r="F5528" t="str">
            <v>19DTH2</v>
          </cell>
          <cell r="G5528" t="str">
            <v>Khoa Công nghệ thông tin</v>
          </cell>
          <cell r="H5528" t="str">
            <v>Tin học quản lý</v>
          </cell>
          <cell r="I5528" t="str">
            <v>Chính quy</v>
          </cell>
          <cell r="J5528" t="str">
            <v>Khóa 19D</v>
          </cell>
          <cell r="K5528">
            <v>11114500</v>
          </cell>
          <cell r="L5528">
            <v>11113610</v>
          </cell>
          <cell r="M5528">
            <v>890</v>
          </cell>
          <cell r="N5528" t="str">
            <v>2021-2022-HK01: Phí học lại( 011275)</v>
          </cell>
          <cell r="O5528" t="str">
            <v>Còn học</v>
          </cell>
        </row>
        <row r="5529">
          <cell r="B5529" t="str">
            <v>1921006764</v>
          </cell>
          <cell r="C5529" t="str">
            <v>Hoàng Minh Ngọc</v>
          </cell>
          <cell r="D5529" t="str">
            <v>Nam</v>
          </cell>
          <cell r="E5529" t="str">
            <v>20/01/2001</v>
          </cell>
          <cell r="F5529" t="str">
            <v>19DTH2</v>
          </cell>
          <cell r="G5529" t="str">
            <v>Khoa Công nghệ thông tin</v>
          </cell>
          <cell r="H5529" t="str">
            <v>Tin học quản lý</v>
          </cell>
          <cell r="I5529" t="str">
            <v>Chính quy</v>
          </cell>
          <cell r="J5529" t="str">
            <v>Khóa 19D</v>
          </cell>
          <cell r="K5529">
            <v>12266400</v>
          </cell>
          <cell r="L5529">
            <v>12266400</v>
          </cell>
          <cell r="M5529">
            <v>0</v>
          </cell>
          <cell r="N5529" t="str">
            <v/>
          </cell>
          <cell r="O5529" t="str">
            <v>Còn học</v>
          </cell>
        </row>
        <row r="5530">
          <cell r="B5530" t="str">
            <v>1921006868</v>
          </cell>
          <cell r="C5530" t="str">
            <v>Nguyễn Xuân Trọng</v>
          </cell>
          <cell r="D5530" t="str">
            <v>Nam</v>
          </cell>
          <cell r="E5530" t="str">
            <v>14/02/2001</v>
          </cell>
          <cell r="F5530" t="str">
            <v>19DTH2</v>
          </cell>
          <cell r="G5530" t="str">
            <v>Khoa Công nghệ thông tin</v>
          </cell>
          <cell r="H5530" t="str">
            <v>Tin học quản lý</v>
          </cell>
          <cell r="I5530" t="str">
            <v>Chính quy</v>
          </cell>
          <cell r="J5530" t="str">
            <v>Khóa 19D</v>
          </cell>
          <cell r="K5530">
            <v>13566000</v>
          </cell>
          <cell r="L5530">
            <v>13566000</v>
          </cell>
          <cell r="M5530">
            <v>0</v>
          </cell>
          <cell r="N5530" t="str">
            <v/>
          </cell>
          <cell r="O5530" t="str">
            <v>Còn học</v>
          </cell>
        </row>
        <row r="5531">
          <cell r="B5531" t="str">
            <v>1921006833</v>
          </cell>
          <cell r="C5531" t="str">
            <v>Nguyễn Thị Kim Thoa</v>
          </cell>
          <cell r="D5531" t="str">
            <v>Nữ</v>
          </cell>
          <cell r="E5531" t="str">
            <v>21/01/2001</v>
          </cell>
          <cell r="F5531" t="str">
            <v>19DTH3</v>
          </cell>
          <cell r="G5531" t="str">
            <v>Khoa Công nghệ thông tin</v>
          </cell>
          <cell r="H5531" t="str">
            <v>Tin học quản lý</v>
          </cell>
          <cell r="I5531" t="str">
            <v>Chính quy</v>
          </cell>
          <cell r="J5531" t="str">
            <v>Khóa 19D</v>
          </cell>
          <cell r="K5531">
            <v>7913500</v>
          </cell>
          <cell r="L5531">
            <v>7913500</v>
          </cell>
          <cell r="M5531">
            <v>0</v>
          </cell>
          <cell r="N5531" t="str">
            <v/>
          </cell>
          <cell r="O5531" t="str">
            <v>Còn học</v>
          </cell>
        </row>
        <row r="5532">
          <cell r="B5532" t="str">
            <v>1921006780</v>
          </cell>
          <cell r="C5532" t="str">
            <v>Nguyễn Trần Tuyết Nhi</v>
          </cell>
          <cell r="D5532" t="str">
            <v>Nữ</v>
          </cell>
          <cell r="E5532" t="str">
            <v>17/01/2001</v>
          </cell>
          <cell r="F5532" t="str">
            <v>19DTH3</v>
          </cell>
          <cell r="G5532" t="str">
            <v>Khoa Công nghệ thông tin</v>
          </cell>
          <cell r="H5532" t="str">
            <v>Tin học quản lý</v>
          </cell>
          <cell r="I5532" t="str">
            <v>Chính quy</v>
          </cell>
          <cell r="J5532" t="str">
            <v>Khóa 19D</v>
          </cell>
          <cell r="K5532">
            <v>7913500</v>
          </cell>
          <cell r="L5532">
            <v>7913500</v>
          </cell>
          <cell r="M5532">
            <v>0</v>
          </cell>
          <cell r="N5532" t="str">
            <v/>
          </cell>
          <cell r="O5532" t="str">
            <v>Còn học</v>
          </cell>
        </row>
        <row r="5533">
          <cell r="B5533" t="str">
            <v>1921006796</v>
          </cell>
          <cell r="C5533" t="str">
            <v>Ngô Thị Kim Oanh</v>
          </cell>
          <cell r="D5533" t="str">
            <v>Nữ</v>
          </cell>
          <cell r="E5533" t="str">
            <v>14/02/2001</v>
          </cell>
          <cell r="F5533" t="str">
            <v>19DTH3</v>
          </cell>
          <cell r="G5533" t="str">
            <v>Khoa Công nghệ thông tin</v>
          </cell>
          <cell r="H5533" t="str">
            <v>Tin học quản lý</v>
          </cell>
          <cell r="I5533" t="str">
            <v>Chính quy</v>
          </cell>
          <cell r="J5533" t="str">
            <v>Khóa 19D</v>
          </cell>
          <cell r="K5533">
            <v>7913500</v>
          </cell>
          <cell r="L5533">
            <v>7913500</v>
          </cell>
          <cell r="M5533">
            <v>0</v>
          </cell>
          <cell r="N5533" t="str">
            <v/>
          </cell>
          <cell r="O5533" t="str">
            <v>Còn học</v>
          </cell>
        </row>
        <row r="5534">
          <cell r="B5534" t="str">
            <v>1921006704</v>
          </cell>
          <cell r="C5534" t="str">
            <v>Nguyễn Thị Lan Hương</v>
          </cell>
          <cell r="D5534" t="str">
            <v>Nữ</v>
          </cell>
          <cell r="E5534" t="str">
            <v>15/01/2001</v>
          </cell>
          <cell r="F5534" t="str">
            <v>19DTH3</v>
          </cell>
          <cell r="G5534" t="str">
            <v>Khoa Công nghệ thông tin</v>
          </cell>
          <cell r="H5534" t="str">
            <v>Tin học quản lý</v>
          </cell>
          <cell r="I5534" t="str">
            <v>Chính quy</v>
          </cell>
          <cell r="J5534" t="str">
            <v>Khóa 19D</v>
          </cell>
          <cell r="K5534">
            <v>8478750</v>
          </cell>
          <cell r="L5534">
            <v>8478750</v>
          </cell>
          <cell r="M5534">
            <v>0</v>
          </cell>
          <cell r="N5534" t="str">
            <v/>
          </cell>
          <cell r="O5534" t="str">
            <v>Còn học</v>
          </cell>
        </row>
        <row r="5535">
          <cell r="B5535" t="str">
            <v>1921006702</v>
          </cell>
          <cell r="C5535" t="str">
            <v>Lê Bảo Hưng</v>
          </cell>
          <cell r="D5535" t="str">
            <v>Nam</v>
          </cell>
          <cell r="E5535" t="str">
            <v>01/01/2001</v>
          </cell>
          <cell r="F5535" t="str">
            <v>19DTH3</v>
          </cell>
          <cell r="G5535" t="str">
            <v>Khoa Công nghệ thông tin</v>
          </cell>
          <cell r="H5535" t="str">
            <v>Tin học quản lý</v>
          </cell>
          <cell r="I5535" t="str">
            <v>Chính quy</v>
          </cell>
          <cell r="J5535" t="str">
            <v>Khóa 19D</v>
          </cell>
          <cell r="K5535">
            <v>8478750</v>
          </cell>
          <cell r="L5535">
            <v>8478750</v>
          </cell>
          <cell r="M5535">
            <v>0</v>
          </cell>
          <cell r="N5535" t="str">
            <v/>
          </cell>
          <cell r="O5535" t="str">
            <v>Còn học</v>
          </cell>
        </row>
        <row r="5536">
          <cell r="B5536" t="str">
            <v>1921006807</v>
          </cell>
          <cell r="C5536" t="str">
            <v>Lê Thị Bích Quyên</v>
          </cell>
          <cell r="D5536" t="str">
            <v>Nữ</v>
          </cell>
          <cell r="E5536" t="str">
            <v>26/11/2001</v>
          </cell>
          <cell r="F5536" t="str">
            <v>19DTH3</v>
          </cell>
          <cell r="G5536" t="str">
            <v>Khoa Công nghệ thông tin</v>
          </cell>
          <cell r="H5536" t="str">
            <v>Tin học quản lý</v>
          </cell>
          <cell r="I5536" t="str">
            <v>Chính quy</v>
          </cell>
          <cell r="J5536" t="str">
            <v>Khóa 19D</v>
          </cell>
          <cell r="K5536">
            <v>8478750</v>
          </cell>
          <cell r="L5536">
            <v>8478750</v>
          </cell>
          <cell r="M5536">
            <v>0</v>
          </cell>
          <cell r="N5536" t="str">
            <v/>
          </cell>
          <cell r="O5536" t="str">
            <v>Còn học</v>
          </cell>
        </row>
        <row r="5537">
          <cell r="B5537" t="str">
            <v>1921006800</v>
          </cell>
          <cell r="C5537" t="str">
            <v>Lê Trần Trung Phú</v>
          </cell>
          <cell r="D5537" t="str">
            <v>Nam</v>
          </cell>
          <cell r="E5537" t="str">
            <v>17/04/2001</v>
          </cell>
          <cell r="F5537" t="str">
            <v>19DTH3</v>
          </cell>
          <cell r="G5537" t="str">
            <v>Khoa Công nghệ thông tin</v>
          </cell>
          <cell r="H5537" t="str">
            <v>Tin học quản lý</v>
          </cell>
          <cell r="I5537" t="str">
            <v>Chính quy</v>
          </cell>
          <cell r="J5537" t="str">
            <v>Khóa 19D</v>
          </cell>
          <cell r="K5537">
            <v>8478750</v>
          </cell>
          <cell r="L5537">
            <v>8478750</v>
          </cell>
          <cell r="M5537">
            <v>0</v>
          </cell>
          <cell r="N5537" t="str">
            <v/>
          </cell>
          <cell r="O5537" t="str">
            <v>Còn học</v>
          </cell>
        </row>
        <row r="5538">
          <cell r="B5538" t="str">
            <v>1921006862</v>
          </cell>
          <cell r="C5538" t="str">
            <v>Lê Thị Thùy Trang</v>
          </cell>
          <cell r="D5538" t="str">
            <v>Nữ</v>
          </cell>
          <cell r="E5538" t="str">
            <v>28/04/2001</v>
          </cell>
          <cell r="F5538" t="str">
            <v>19DTH3</v>
          </cell>
          <cell r="G5538" t="str">
            <v>Khoa Công nghệ thông tin</v>
          </cell>
          <cell r="H5538" t="str">
            <v>Tin học quản lý</v>
          </cell>
          <cell r="I5538" t="str">
            <v>Chính quy</v>
          </cell>
          <cell r="J5538" t="str">
            <v>Khóa 19D</v>
          </cell>
          <cell r="K5538">
            <v>8478750</v>
          </cell>
          <cell r="L5538">
            <v>8478750</v>
          </cell>
          <cell r="M5538">
            <v>0</v>
          </cell>
          <cell r="N5538" t="str">
            <v/>
          </cell>
          <cell r="O5538" t="str">
            <v>Còn học</v>
          </cell>
        </row>
        <row r="5539">
          <cell r="B5539" t="str">
            <v>1921006890</v>
          </cell>
          <cell r="C5539" t="str">
            <v>Nguyễn Thị Linh Vân</v>
          </cell>
          <cell r="D5539" t="str">
            <v>Nữ</v>
          </cell>
          <cell r="E5539" t="str">
            <v>20/06/2001</v>
          </cell>
          <cell r="F5539" t="str">
            <v>19DTH3</v>
          </cell>
          <cell r="G5539" t="str">
            <v>Khoa Công nghệ thông tin</v>
          </cell>
          <cell r="H5539" t="str">
            <v>Tin học quản lý</v>
          </cell>
          <cell r="I5539" t="str">
            <v>Chính quy</v>
          </cell>
          <cell r="J5539" t="str">
            <v>Khóa 19D</v>
          </cell>
          <cell r="K5539">
            <v>8478750</v>
          </cell>
          <cell r="L5539">
            <v>8478750</v>
          </cell>
          <cell r="M5539">
            <v>0</v>
          </cell>
          <cell r="N5539" t="str">
            <v/>
          </cell>
          <cell r="O5539" t="str">
            <v>Còn học</v>
          </cell>
        </row>
        <row r="5540">
          <cell r="B5540" t="str">
            <v>1921006905</v>
          </cell>
          <cell r="C5540" t="str">
            <v>Nguyễn Thúy Vy</v>
          </cell>
          <cell r="D5540" t="str">
            <v>Nữ</v>
          </cell>
          <cell r="E5540" t="str">
            <v>02/03/2001</v>
          </cell>
          <cell r="F5540" t="str">
            <v>19DTH3</v>
          </cell>
          <cell r="G5540" t="str">
            <v>Khoa Công nghệ thông tin</v>
          </cell>
          <cell r="H5540" t="str">
            <v>Tin học quản lý</v>
          </cell>
          <cell r="I5540" t="str">
            <v>Chính quy</v>
          </cell>
          <cell r="J5540" t="str">
            <v>Khóa 19D</v>
          </cell>
          <cell r="K5540">
            <v>8478750</v>
          </cell>
          <cell r="L5540">
            <v>8478750</v>
          </cell>
          <cell r="M5540">
            <v>0</v>
          </cell>
          <cell r="N5540" t="str">
            <v/>
          </cell>
          <cell r="O5540" t="str">
            <v>Còn học</v>
          </cell>
        </row>
        <row r="5541">
          <cell r="B5541" t="str">
            <v>1921006722</v>
          </cell>
          <cell r="C5541" t="str">
            <v>Phạm Thị Tuyết Lan</v>
          </cell>
          <cell r="D5541" t="str">
            <v>Nữ</v>
          </cell>
          <cell r="E5541" t="str">
            <v>09/09/2001</v>
          </cell>
          <cell r="F5541" t="str">
            <v>19DTH3</v>
          </cell>
          <cell r="G5541" t="str">
            <v>Khoa Công nghệ thông tin</v>
          </cell>
          <cell r="H5541" t="str">
            <v>Tin học quản lý</v>
          </cell>
          <cell r="I5541" t="str">
            <v>Chính quy</v>
          </cell>
          <cell r="J5541" t="str">
            <v>Khóa 19D</v>
          </cell>
          <cell r="K5541">
            <v>9044000</v>
          </cell>
          <cell r="L5541">
            <v>9044000</v>
          </cell>
          <cell r="M5541">
            <v>0</v>
          </cell>
          <cell r="N5541" t="str">
            <v/>
          </cell>
          <cell r="O5541" t="str">
            <v>Còn học</v>
          </cell>
        </row>
        <row r="5542">
          <cell r="B5542" t="str">
            <v>1921006771</v>
          </cell>
          <cell r="C5542" t="str">
            <v>Phan Thanh Nhã</v>
          </cell>
          <cell r="D5542" t="str">
            <v>Nữ</v>
          </cell>
          <cell r="E5542" t="str">
            <v>06/08/2001</v>
          </cell>
          <cell r="F5542" t="str">
            <v>19DTH3</v>
          </cell>
          <cell r="G5542" t="str">
            <v>Khoa Công nghệ thông tin</v>
          </cell>
          <cell r="H5542" t="str">
            <v>Tin học quản lý</v>
          </cell>
          <cell r="I5542" t="str">
            <v>Chính quy</v>
          </cell>
          <cell r="J5542" t="str">
            <v>Khóa 19D</v>
          </cell>
          <cell r="K5542">
            <v>9044000</v>
          </cell>
          <cell r="L5542">
            <v>9044000</v>
          </cell>
          <cell r="M5542">
            <v>0</v>
          </cell>
          <cell r="N5542" t="str">
            <v/>
          </cell>
          <cell r="O5542" t="str">
            <v>Còn học</v>
          </cell>
        </row>
        <row r="5543">
          <cell r="B5543" t="str">
            <v>1921006682</v>
          </cell>
          <cell r="C5543" t="str">
            <v>Nguyễn Ngọc Gia Hân</v>
          </cell>
          <cell r="D5543" t="str">
            <v>Nữ</v>
          </cell>
          <cell r="E5543" t="str">
            <v>05/07/2001</v>
          </cell>
          <cell r="F5543" t="str">
            <v>19DTH3</v>
          </cell>
          <cell r="G5543" t="str">
            <v>Khoa Công nghệ thông tin</v>
          </cell>
          <cell r="H5543" t="str">
            <v>Tin học quản lý</v>
          </cell>
          <cell r="I5543" t="str">
            <v>Chính quy</v>
          </cell>
          <cell r="J5543" t="str">
            <v>Khóa 19D</v>
          </cell>
          <cell r="K5543">
            <v>10174500</v>
          </cell>
          <cell r="L5543">
            <v>178500</v>
          </cell>
          <cell r="M5543">
            <v>9996000</v>
          </cell>
          <cell r="N5543" t="str">
            <v>2021-2022-HK01: Phí học phần( 120036, 120028, 120055, 120057, 120059, 120092)</v>
          </cell>
          <cell r="O5543" t="str">
            <v>Còn học</v>
          </cell>
        </row>
        <row r="5544">
          <cell r="B5544" t="str">
            <v>1921006811</v>
          </cell>
          <cell r="C5544" t="str">
            <v>Nguyễn Võ Bá Tá</v>
          </cell>
          <cell r="D5544" t="str">
            <v>Nam</v>
          </cell>
          <cell r="E5544" t="str">
            <v>29/06/2001</v>
          </cell>
          <cell r="F5544" t="str">
            <v>19DTH3</v>
          </cell>
          <cell r="G5544" t="str">
            <v>Khoa Công nghệ thông tin</v>
          </cell>
          <cell r="H5544" t="str">
            <v>Tin học quản lý</v>
          </cell>
          <cell r="I5544" t="str">
            <v>Chính quy</v>
          </cell>
          <cell r="J5544" t="str">
            <v>Khóa 19D</v>
          </cell>
          <cell r="K5544">
            <v>10174500</v>
          </cell>
          <cell r="L5544">
            <v>10174500</v>
          </cell>
          <cell r="M5544">
            <v>0</v>
          </cell>
          <cell r="N5544" t="str">
            <v/>
          </cell>
          <cell r="O5544" t="str">
            <v>Còn học</v>
          </cell>
        </row>
        <row r="5545">
          <cell r="B5545" t="str">
            <v>1921006710</v>
          </cell>
          <cell r="C5545" t="str">
            <v>Diệp Thế Bảo Khang</v>
          </cell>
          <cell r="D5545" t="str">
            <v>Nam</v>
          </cell>
          <cell r="E5545" t="str">
            <v>07/04/2001</v>
          </cell>
          <cell r="F5545" t="str">
            <v>19DTH3</v>
          </cell>
          <cell r="G5545" t="str">
            <v>Khoa Công nghệ thông tin</v>
          </cell>
          <cell r="H5545" t="str">
            <v>Tin học quản lý</v>
          </cell>
          <cell r="I5545" t="str">
            <v>Chính quy</v>
          </cell>
          <cell r="J5545" t="str">
            <v>Khóa 19D</v>
          </cell>
          <cell r="K5545">
            <v>10174500</v>
          </cell>
          <cell r="L5545">
            <v>10174500</v>
          </cell>
          <cell r="M5545">
            <v>0</v>
          </cell>
          <cell r="N5545" t="str">
            <v/>
          </cell>
          <cell r="O5545" t="str">
            <v>Còn học</v>
          </cell>
        </row>
        <row r="5546">
          <cell r="B5546" t="str">
            <v>1921006719</v>
          </cell>
          <cell r="C5546" t="str">
            <v>Tô Bão Kiên</v>
          </cell>
          <cell r="D5546" t="str">
            <v>Nam</v>
          </cell>
          <cell r="E5546" t="str">
            <v>26/01/2001</v>
          </cell>
          <cell r="F5546" t="str">
            <v>19DTH3</v>
          </cell>
          <cell r="G5546" t="str">
            <v>Khoa Công nghệ thông tin</v>
          </cell>
          <cell r="H5546" t="str">
            <v>Tin học quản lý</v>
          </cell>
          <cell r="I5546" t="str">
            <v>Chính quy</v>
          </cell>
          <cell r="J5546" t="str">
            <v>Khóa 19D</v>
          </cell>
          <cell r="K5546">
            <v>10174500</v>
          </cell>
          <cell r="L5546">
            <v>10174500</v>
          </cell>
          <cell r="M5546">
            <v>0</v>
          </cell>
          <cell r="N5546" t="str">
            <v/>
          </cell>
          <cell r="O5546" t="str">
            <v>Còn học</v>
          </cell>
        </row>
        <row r="5547">
          <cell r="B5547" t="str">
            <v>1921006741</v>
          </cell>
          <cell r="C5547" t="str">
            <v>Nguyễn Thị Trà My</v>
          </cell>
          <cell r="D5547" t="str">
            <v>Nữ</v>
          </cell>
          <cell r="E5547" t="str">
            <v>30/09/2001</v>
          </cell>
          <cell r="F5547" t="str">
            <v>19DTH3</v>
          </cell>
          <cell r="G5547" t="str">
            <v>Khoa Công nghệ thông tin</v>
          </cell>
          <cell r="H5547" t="str">
            <v>Tin học quản lý</v>
          </cell>
          <cell r="I5547" t="str">
            <v>Chính quy</v>
          </cell>
          <cell r="J5547" t="str">
            <v>Khóa 19D</v>
          </cell>
          <cell r="K5547">
            <v>10174500</v>
          </cell>
          <cell r="L5547">
            <v>10174500</v>
          </cell>
          <cell r="M5547">
            <v>0</v>
          </cell>
          <cell r="N5547" t="str">
            <v/>
          </cell>
          <cell r="O5547" t="str">
            <v>Còn học</v>
          </cell>
        </row>
        <row r="5548">
          <cell r="B5548" t="str">
            <v>1921006836</v>
          </cell>
          <cell r="C5548" t="str">
            <v>Nguyễn Chánh Thông</v>
          </cell>
          <cell r="D5548" t="str">
            <v>Nam</v>
          </cell>
          <cell r="E5548" t="str">
            <v>21/02/2001</v>
          </cell>
          <cell r="F5548" t="str">
            <v>19DTH3</v>
          </cell>
          <cell r="G5548" t="str">
            <v>Khoa Công nghệ thông tin</v>
          </cell>
          <cell r="H5548" t="str">
            <v>Tin học quản lý</v>
          </cell>
          <cell r="I5548" t="str">
            <v>Chính quy</v>
          </cell>
          <cell r="J5548" t="str">
            <v>Khóa 19D</v>
          </cell>
          <cell r="K5548">
            <v>10174500</v>
          </cell>
          <cell r="L5548">
            <v>10174500</v>
          </cell>
          <cell r="M5548">
            <v>0</v>
          </cell>
          <cell r="N5548" t="str">
            <v/>
          </cell>
          <cell r="O5548" t="str">
            <v>Còn học</v>
          </cell>
        </row>
        <row r="5549">
          <cell r="B5549" t="str">
            <v>1921006847</v>
          </cell>
          <cell r="C5549" t="str">
            <v>Nguyễn Thị Diễm Thúy</v>
          </cell>
          <cell r="D5549" t="str">
            <v>Nữ</v>
          </cell>
          <cell r="E5549" t="str">
            <v>29/07/2001</v>
          </cell>
          <cell r="F5549" t="str">
            <v>19DTH3</v>
          </cell>
          <cell r="G5549" t="str">
            <v>Khoa Công nghệ thông tin</v>
          </cell>
          <cell r="H5549" t="str">
            <v>Tin học quản lý</v>
          </cell>
          <cell r="I5549" t="str">
            <v>Chính quy</v>
          </cell>
          <cell r="J5549" t="str">
            <v>Khóa 19D</v>
          </cell>
          <cell r="K5549">
            <v>10174500</v>
          </cell>
          <cell r="L5549">
            <v>10174500</v>
          </cell>
          <cell r="M5549">
            <v>0</v>
          </cell>
          <cell r="N5549" t="str">
            <v/>
          </cell>
          <cell r="O5549" t="str">
            <v>Còn học</v>
          </cell>
        </row>
        <row r="5550">
          <cell r="B5550" t="str">
            <v>1921006784</v>
          </cell>
          <cell r="C5550" t="str">
            <v>Hoàng Tú Đoan Như</v>
          </cell>
          <cell r="D5550" t="str">
            <v>Nữ</v>
          </cell>
          <cell r="E5550" t="str">
            <v>13/12/2001</v>
          </cell>
          <cell r="F5550" t="str">
            <v>19DTH3</v>
          </cell>
          <cell r="G5550" t="str">
            <v>Khoa Công nghệ thông tin</v>
          </cell>
          <cell r="H5550" t="str">
            <v>Tin học quản lý</v>
          </cell>
          <cell r="I5550" t="str">
            <v>Chính quy</v>
          </cell>
          <cell r="J5550" t="str">
            <v>Khóa 19D</v>
          </cell>
          <cell r="K5550">
            <v>10174500</v>
          </cell>
          <cell r="L5550">
            <v>10174500</v>
          </cell>
          <cell r="M5550">
            <v>0</v>
          </cell>
          <cell r="N5550" t="str">
            <v/>
          </cell>
          <cell r="O5550" t="str">
            <v>Còn học</v>
          </cell>
        </row>
        <row r="5551">
          <cell r="B5551" t="str">
            <v>1921006870</v>
          </cell>
          <cell r="C5551" t="str">
            <v>Nguyễn Như Trúc</v>
          </cell>
          <cell r="D5551" t="str">
            <v>Nữ</v>
          </cell>
          <cell r="E5551" t="str">
            <v>08/06/2001</v>
          </cell>
          <cell r="F5551" t="str">
            <v>19DTH3</v>
          </cell>
          <cell r="G5551" t="str">
            <v>Khoa Công nghệ thông tin</v>
          </cell>
          <cell r="H5551" t="str">
            <v>Tin học quản lý</v>
          </cell>
          <cell r="I5551" t="str">
            <v>Chính quy</v>
          </cell>
          <cell r="J5551" t="str">
            <v>Khóa 19D</v>
          </cell>
          <cell r="K5551">
            <v>10174500</v>
          </cell>
          <cell r="L5551">
            <v>10174500</v>
          </cell>
          <cell r="M5551">
            <v>0</v>
          </cell>
          <cell r="N5551" t="str">
            <v/>
          </cell>
          <cell r="O5551" t="str">
            <v>Còn học</v>
          </cell>
        </row>
        <row r="5552">
          <cell r="B5552" t="str">
            <v>1921006898</v>
          </cell>
          <cell r="C5552" t="str">
            <v>Nguyễn Nhật Long Vũ</v>
          </cell>
          <cell r="D5552" t="str">
            <v>Nam</v>
          </cell>
          <cell r="E5552" t="str">
            <v>14/01/2001</v>
          </cell>
          <cell r="F5552" t="str">
            <v>19DTH3</v>
          </cell>
          <cell r="G5552" t="str">
            <v>Khoa Công nghệ thông tin</v>
          </cell>
          <cell r="H5552" t="str">
            <v>Tin học quản lý</v>
          </cell>
          <cell r="I5552" t="str">
            <v>Chính quy</v>
          </cell>
          <cell r="J5552" t="str">
            <v>Khóa 19D</v>
          </cell>
          <cell r="K5552">
            <v>10174500</v>
          </cell>
          <cell r="L5552">
            <v>10174500</v>
          </cell>
          <cell r="M5552">
            <v>0</v>
          </cell>
          <cell r="N5552" t="str">
            <v/>
          </cell>
          <cell r="O5552" t="str">
            <v>Còn học</v>
          </cell>
        </row>
        <row r="5553">
          <cell r="B5553" t="str">
            <v>1921006815</v>
          </cell>
          <cell r="C5553" t="str">
            <v>Trần Thùy Thanh Tâm</v>
          </cell>
          <cell r="D5553" t="str">
            <v>Nữ</v>
          </cell>
          <cell r="E5553" t="str">
            <v>08/08/2001</v>
          </cell>
          <cell r="F5553" t="str">
            <v>19DTH3</v>
          </cell>
          <cell r="G5553" t="str">
            <v>Khoa Công nghệ thông tin</v>
          </cell>
          <cell r="H5553" t="str">
            <v>Tin học quản lý</v>
          </cell>
          <cell r="I5553" t="str">
            <v>Chính quy</v>
          </cell>
          <cell r="J5553" t="str">
            <v>Khóa 19D</v>
          </cell>
          <cell r="K5553">
            <v>10174500</v>
          </cell>
          <cell r="L5553">
            <v>10174500</v>
          </cell>
          <cell r="M5553">
            <v>0</v>
          </cell>
          <cell r="N5553" t="str">
            <v/>
          </cell>
          <cell r="O5553" t="str">
            <v>Còn học</v>
          </cell>
        </row>
        <row r="5554">
          <cell r="B5554" t="str">
            <v>1921006851</v>
          </cell>
          <cell r="C5554" t="str">
            <v>Võ Thanh Tịnh</v>
          </cell>
          <cell r="D5554" t="str">
            <v>Nữ</v>
          </cell>
          <cell r="E5554" t="str">
            <v>14/10/2001</v>
          </cell>
          <cell r="F5554" t="str">
            <v>19DTH3</v>
          </cell>
          <cell r="G5554" t="str">
            <v>Khoa Công nghệ thông tin</v>
          </cell>
          <cell r="H5554" t="str">
            <v>Tin học quản lý</v>
          </cell>
          <cell r="I5554" t="str">
            <v>Chính quy</v>
          </cell>
          <cell r="J5554" t="str">
            <v>Khóa 19D</v>
          </cell>
          <cell r="K5554">
            <v>10174500</v>
          </cell>
          <cell r="L5554">
            <v>10174500</v>
          </cell>
          <cell r="M5554">
            <v>0</v>
          </cell>
          <cell r="N5554" t="str">
            <v/>
          </cell>
          <cell r="O5554" t="str">
            <v>Còn học</v>
          </cell>
        </row>
        <row r="5555">
          <cell r="B5555" t="str">
            <v>1921006879</v>
          </cell>
          <cell r="C5555" t="str">
            <v>Đỗ Minh Tuệ</v>
          </cell>
          <cell r="D5555" t="str">
            <v>Nam</v>
          </cell>
          <cell r="E5555" t="str">
            <v>20/11/2001</v>
          </cell>
          <cell r="F5555" t="str">
            <v>19DTH3</v>
          </cell>
          <cell r="G5555" t="str">
            <v>Khoa Công nghệ thông tin</v>
          </cell>
          <cell r="H5555" t="str">
            <v>Tin học quản lý</v>
          </cell>
          <cell r="I5555" t="str">
            <v>Chính quy</v>
          </cell>
          <cell r="J5555" t="str">
            <v>Khóa 19D</v>
          </cell>
          <cell r="K5555">
            <v>10174500</v>
          </cell>
          <cell r="L5555">
            <v>10174500</v>
          </cell>
          <cell r="M5555">
            <v>0</v>
          </cell>
          <cell r="N5555" t="str">
            <v/>
          </cell>
          <cell r="O5555" t="str">
            <v>Còn học</v>
          </cell>
        </row>
        <row r="5556">
          <cell r="B5556" t="str">
            <v>1921006666</v>
          </cell>
          <cell r="C5556" t="str">
            <v>Phạm Thúy Diễm</v>
          </cell>
          <cell r="D5556" t="str">
            <v>Nữ</v>
          </cell>
          <cell r="E5556" t="str">
            <v>05/01/2001</v>
          </cell>
          <cell r="F5556" t="str">
            <v>19DTH3</v>
          </cell>
          <cell r="G5556" t="str">
            <v>Khoa Công nghệ thông tin</v>
          </cell>
          <cell r="H5556" t="str">
            <v>Tin học quản lý</v>
          </cell>
          <cell r="I5556" t="str">
            <v>Chính quy</v>
          </cell>
          <cell r="J5556" t="str">
            <v>Khóa 19D</v>
          </cell>
          <cell r="K5556">
            <v>10174500</v>
          </cell>
          <cell r="L5556">
            <v>10174500</v>
          </cell>
          <cell r="M5556">
            <v>0</v>
          </cell>
          <cell r="N5556" t="str">
            <v/>
          </cell>
          <cell r="O5556" t="str">
            <v>Còn học</v>
          </cell>
        </row>
        <row r="5557">
          <cell r="B5557" t="str">
            <v>1921006858</v>
          </cell>
          <cell r="C5557" t="str">
            <v>Phan Nguyễn Huyền Trân</v>
          </cell>
          <cell r="D5557" t="str">
            <v>Nữ</v>
          </cell>
          <cell r="E5557" t="str">
            <v>18/08/2001</v>
          </cell>
          <cell r="F5557" t="str">
            <v>19DTH3</v>
          </cell>
          <cell r="G5557" t="str">
            <v>Khoa Công nghệ thông tin</v>
          </cell>
          <cell r="H5557" t="str">
            <v>Tin học quản lý</v>
          </cell>
          <cell r="I5557" t="str">
            <v>Chính quy</v>
          </cell>
          <cell r="J5557" t="str">
            <v>Khóa 19D</v>
          </cell>
          <cell r="K5557">
            <v>10174500</v>
          </cell>
          <cell r="L5557">
            <v>10174500</v>
          </cell>
          <cell r="M5557">
            <v>0</v>
          </cell>
          <cell r="N5557" t="str">
            <v/>
          </cell>
          <cell r="O5557" t="str">
            <v>Còn học</v>
          </cell>
        </row>
        <row r="5558">
          <cell r="B5558" t="str">
            <v>1921006678</v>
          </cell>
          <cell r="C5558" t="str">
            <v>Nguyễn Sơn Giàu</v>
          </cell>
          <cell r="D5558" t="str">
            <v>Nam</v>
          </cell>
          <cell r="E5558" t="str">
            <v>29/05/2001</v>
          </cell>
          <cell r="F5558" t="str">
            <v>19DTH3</v>
          </cell>
          <cell r="G5558" t="str">
            <v>Khoa Công nghệ thông tin</v>
          </cell>
          <cell r="H5558" t="str">
            <v>Tin học quản lý</v>
          </cell>
          <cell r="I5558" t="str">
            <v>Chính quy</v>
          </cell>
          <cell r="J5558" t="str">
            <v>Khóa 19D</v>
          </cell>
          <cell r="K5558">
            <v>10174500</v>
          </cell>
          <cell r="L5558">
            <v>10174500</v>
          </cell>
          <cell r="M5558">
            <v>0</v>
          </cell>
          <cell r="N5558" t="str">
            <v/>
          </cell>
          <cell r="O5558" t="str">
            <v>Còn học</v>
          </cell>
        </row>
        <row r="5559">
          <cell r="B5559" t="str">
            <v>1921006748</v>
          </cell>
          <cell r="C5559" t="str">
            <v>Võ Thị Tuyết Nga</v>
          </cell>
          <cell r="D5559" t="str">
            <v>Nữ</v>
          </cell>
          <cell r="E5559" t="str">
            <v>03/05/2001</v>
          </cell>
          <cell r="F5559" t="str">
            <v>19DTH3</v>
          </cell>
          <cell r="G5559" t="str">
            <v>Khoa Công nghệ thông tin</v>
          </cell>
          <cell r="H5559" t="str">
            <v>Tin học quản lý</v>
          </cell>
          <cell r="I5559" t="str">
            <v>Chính quy</v>
          </cell>
          <cell r="J5559" t="str">
            <v>Khóa 19D</v>
          </cell>
          <cell r="K5559">
            <v>10174500</v>
          </cell>
          <cell r="L5559">
            <v>10174500</v>
          </cell>
          <cell r="M5559">
            <v>0</v>
          </cell>
          <cell r="N5559" t="str">
            <v/>
          </cell>
          <cell r="O5559" t="str">
            <v>Còn học</v>
          </cell>
        </row>
        <row r="5560">
          <cell r="B5560" t="str">
            <v>1921006762</v>
          </cell>
          <cell r="C5560" t="str">
            <v>Dương Thị Hồng Ngọc</v>
          </cell>
          <cell r="D5560" t="str">
            <v>Nữ</v>
          </cell>
          <cell r="E5560" t="str">
            <v>23/01/2001</v>
          </cell>
          <cell r="F5560" t="str">
            <v>19DTH3</v>
          </cell>
          <cell r="G5560" t="str">
            <v>Khoa Công nghệ thông tin</v>
          </cell>
          <cell r="H5560" t="str">
            <v>Tin học quản lý</v>
          </cell>
          <cell r="I5560" t="str">
            <v>Chính quy</v>
          </cell>
          <cell r="J5560" t="str">
            <v>Khóa 19D</v>
          </cell>
          <cell r="K5560">
            <v>10174500</v>
          </cell>
          <cell r="L5560">
            <v>10174500</v>
          </cell>
          <cell r="M5560">
            <v>0</v>
          </cell>
          <cell r="N5560" t="str">
            <v/>
          </cell>
          <cell r="O5560" t="str">
            <v>Còn học</v>
          </cell>
        </row>
        <row r="5561">
          <cell r="B5561" t="str">
            <v>1921006823</v>
          </cell>
          <cell r="C5561" t="str">
            <v>Nguyễn Phước Thành</v>
          </cell>
          <cell r="D5561" t="str">
            <v>Nam</v>
          </cell>
          <cell r="E5561" t="str">
            <v>10/05/2001</v>
          </cell>
          <cell r="F5561" t="str">
            <v>19DTH3</v>
          </cell>
          <cell r="G5561" t="str">
            <v>Khoa Công nghệ thông tin</v>
          </cell>
          <cell r="H5561" t="str">
            <v>Tin học quản lý</v>
          </cell>
          <cell r="I5561" t="str">
            <v>Chính quy</v>
          </cell>
          <cell r="J5561" t="str">
            <v>Khóa 19D</v>
          </cell>
          <cell r="K5561">
            <v>10174500</v>
          </cell>
          <cell r="L5561">
            <v>10174500</v>
          </cell>
          <cell r="M5561">
            <v>0</v>
          </cell>
          <cell r="N5561" t="str">
            <v/>
          </cell>
          <cell r="O5561" t="str">
            <v>Còn học</v>
          </cell>
        </row>
        <row r="5562">
          <cell r="B5562" t="str">
            <v>1921006803</v>
          </cell>
          <cell r="C5562" t="str">
            <v>Phạm Thị Bích Phương</v>
          </cell>
          <cell r="D5562" t="str">
            <v>Nữ</v>
          </cell>
          <cell r="E5562" t="str">
            <v>06/08/2001</v>
          </cell>
          <cell r="F5562" t="str">
            <v>19DTH3</v>
          </cell>
          <cell r="G5562" t="str">
            <v>Khoa Công nghệ thông tin</v>
          </cell>
          <cell r="H5562" t="str">
            <v>Tin học quản lý</v>
          </cell>
          <cell r="I5562" t="str">
            <v>Chính quy</v>
          </cell>
          <cell r="J5562" t="str">
            <v>Khóa 19D</v>
          </cell>
          <cell r="K5562">
            <v>10174500</v>
          </cell>
          <cell r="L5562">
            <v>10174500</v>
          </cell>
          <cell r="M5562">
            <v>0</v>
          </cell>
          <cell r="N5562" t="str">
            <v/>
          </cell>
          <cell r="O5562" t="str">
            <v>Còn học</v>
          </cell>
        </row>
        <row r="5563">
          <cell r="B5563" t="str">
            <v>1921006697</v>
          </cell>
          <cell r="C5563" t="str">
            <v>Nguyễn Thị Thanh Hoài</v>
          </cell>
          <cell r="D5563" t="str">
            <v>Nữ</v>
          </cell>
          <cell r="E5563" t="str">
            <v>04/04/2000</v>
          </cell>
          <cell r="F5563" t="str">
            <v>19DTH3</v>
          </cell>
          <cell r="G5563" t="str">
            <v>Khoa Công nghệ thông tin</v>
          </cell>
          <cell r="H5563" t="str">
            <v>Tin học quản lý</v>
          </cell>
          <cell r="I5563" t="str">
            <v>Chính quy</v>
          </cell>
          <cell r="J5563" t="str">
            <v>Khóa 19D</v>
          </cell>
          <cell r="K5563">
            <v>10174500</v>
          </cell>
          <cell r="L5563">
            <v>10174500</v>
          </cell>
          <cell r="M5563">
            <v>0</v>
          </cell>
          <cell r="N5563" t="str">
            <v/>
          </cell>
          <cell r="O5563" t="str">
            <v>Còn học</v>
          </cell>
        </row>
        <row r="5564">
          <cell r="B5564" t="str">
            <v>1921006730</v>
          </cell>
          <cell r="C5564" t="str">
            <v>Lại Hoàng Bảo Long</v>
          </cell>
          <cell r="D5564" t="str">
            <v>Nam</v>
          </cell>
          <cell r="E5564" t="str">
            <v>27/04/2001</v>
          </cell>
          <cell r="F5564" t="str">
            <v>19DTH3</v>
          </cell>
          <cell r="G5564" t="str">
            <v>Khoa Công nghệ thông tin</v>
          </cell>
          <cell r="H5564" t="str">
            <v>Tin học quản lý</v>
          </cell>
          <cell r="I5564" t="str">
            <v>Chính quy</v>
          </cell>
          <cell r="J5564" t="str">
            <v>Khóa 19D</v>
          </cell>
          <cell r="K5564">
            <v>10174500</v>
          </cell>
          <cell r="L5564">
            <v>10174500</v>
          </cell>
          <cell r="M5564">
            <v>0</v>
          </cell>
          <cell r="N5564" t="str">
            <v/>
          </cell>
          <cell r="O5564" t="str">
            <v>Còn học</v>
          </cell>
        </row>
        <row r="5565">
          <cell r="B5565" t="str">
            <v>1921006744</v>
          </cell>
          <cell r="C5565" t="str">
            <v>Trương Hữu Hoàng Nam</v>
          </cell>
          <cell r="D5565" t="str">
            <v>Nam</v>
          </cell>
          <cell r="E5565" t="str">
            <v>07/08/2001</v>
          </cell>
          <cell r="F5565" t="str">
            <v>19DTH3</v>
          </cell>
          <cell r="G5565" t="str">
            <v>Khoa Công nghệ thông tin</v>
          </cell>
          <cell r="H5565" t="str">
            <v>Tin học quản lý</v>
          </cell>
          <cell r="I5565" t="str">
            <v>Chính quy</v>
          </cell>
          <cell r="J5565" t="str">
            <v>Khóa 19D</v>
          </cell>
          <cell r="K5565">
            <v>10174500</v>
          </cell>
          <cell r="L5565">
            <v>10174500</v>
          </cell>
          <cell r="M5565">
            <v>0</v>
          </cell>
          <cell r="N5565" t="str">
            <v/>
          </cell>
          <cell r="O5565" t="str">
            <v>Còn học</v>
          </cell>
        </row>
        <row r="5566">
          <cell r="B5566" t="str">
            <v>1921006765</v>
          </cell>
          <cell r="C5566" t="str">
            <v>Nguyễn Hoàng Bảo Ngọc</v>
          </cell>
          <cell r="D5566" t="str">
            <v>Nữ</v>
          </cell>
          <cell r="E5566" t="str">
            <v>04/04/2001</v>
          </cell>
          <cell r="F5566" t="str">
            <v>19DTH3</v>
          </cell>
          <cell r="G5566" t="str">
            <v>Khoa Công nghệ thông tin</v>
          </cell>
          <cell r="H5566" t="str">
            <v>Tin học quản lý</v>
          </cell>
          <cell r="I5566" t="str">
            <v>Chính quy</v>
          </cell>
          <cell r="J5566" t="str">
            <v>Khóa 19D</v>
          </cell>
          <cell r="K5566">
            <v>10174500</v>
          </cell>
          <cell r="L5566">
            <v>10174500</v>
          </cell>
          <cell r="M5566">
            <v>0</v>
          </cell>
          <cell r="N5566" t="str">
            <v/>
          </cell>
          <cell r="O5566" t="str">
            <v>Còn học</v>
          </cell>
        </row>
        <row r="5567">
          <cell r="B5567" t="str">
            <v>1921006790</v>
          </cell>
          <cell r="C5567" t="str">
            <v>Nguyễn Thị Hồng Nhung</v>
          </cell>
          <cell r="D5567" t="str">
            <v>Nữ</v>
          </cell>
          <cell r="E5567" t="str">
            <v>04/04/2001</v>
          </cell>
          <cell r="F5567" t="str">
            <v>19DTH3</v>
          </cell>
          <cell r="G5567" t="str">
            <v>Khoa Công nghệ thông tin</v>
          </cell>
          <cell r="H5567" t="str">
            <v>Tin học quản lý</v>
          </cell>
          <cell r="I5567" t="str">
            <v>Chính quy</v>
          </cell>
          <cell r="J5567" t="str">
            <v>Khóa 19D</v>
          </cell>
          <cell r="K5567">
            <v>10174500</v>
          </cell>
          <cell r="L5567">
            <v>10174500</v>
          </cell>
          <cell r="M5567">
            <v>0</v>
          </cell>
          <cell r="N5567" t="str">
            <v/>
          </cell>
          <cell r="O5567" t="str">
            <v>Còn học</v>
          </cell>
        </row>
        <row r="5568">
          <cell r="B5568" t="str">
            <v>1921006793</v>
          </cell>
          <cell r="C5568" t="str">
            <v>Trần Minh Nhựt</v>
          </cell>
          <cell r="D5568" t="str">
            <v>Nam</v>
          </cell>
          <cell r="E5568" t="str">
            <v>12/04/2001</v>
          </cell>
          <cell r="F5568" t="str">
            <v>19DTH3</v>
          </cell>
          <cell r="G5568" t="str">
            <v>Khoa Công nghệ thông tin</v>
          </cell>
          <cell r="H5568" t="str">
            <v>Tin học quản lý</v>
          </cell>
          <cell r="I5568" t="str">
            <v>Chính quy</v>
          </cell>
          <cell r="J5568" t="str">
            <v>Khóa 19D</v>
          </cell>
          <cell r="K5568">
            <v>10174500</v>
          </cell>
          <cell r="L5568">
            <v>10174500</v>
          </cell>
          <cell r="M5568">
            <v>0</v>
          </cell>
          <cell r="N5568" t="str">
            <v/>
          </cell>
          <cell r="O5568" t="str">
            <v>Còn học</v>
          </cell>
        </row>
        <row r="5569">
          <cell r="B5569" t="str">
            <v>1921006716</v>
          </cell>
          <cell r="C5569" t="str">
            <v>Nguyễn Trần Bích Khuê</v>
          </cell>
          <cell r="D5569" t="str">
            <v>Nữ</v>
          </cell>
          <cell r="E5569" t="str">
            <v>28/03/2001</v>
          </cell>
          <cell r="F5569" t="str">
            <v>19DTH3</v>
          </cell>
          <cell r="G5569" t="str">
            <v>Khoa Công nghệ thông tin</v>
          </cell>
          <cell r="H5569" t="str">
            <v>Tin học quản lý</v>
          </cell>
          <cell r="I5569" t="str">
            <v>Chính quy</v>
          </cell>
          <cell r="J5569" t="str">
            <v>Khóa 19D</v>
          </cell>
          <cell r="K5569">
            <v>10570650</v>
          </cell>
          <cell r="L5569">
            <v>10570650</v>
          </cell>
          <cell r="M5569">
            <v>0</v>
          </cell>
          <cell r="N5569" t="str">
            <v/>
          </cell>
          <cell r="O5569" t="str">
            <v>Còn học</v>
          </cell>
        </row>
        <row r="5570">
          <cell r="B5570" t="str">
            <v>1921006819</v>
          </cell>
          <cell r="C5570" t="str">
            <v>Nguyễn Phương Thanh</v>
          </cell>
          <cell r="D5570" t="str">
            <v>Nữ</v>
          </cell>
          <cell r="E5570" t="str">
            <v>15/01/2001</v>
          </cell>
          <cell r="F5570" t="str">
            <v>19DTH3</v>
          </cell>
          <cell r="G5570" t="str">
            <v>Khoa Công nghệ thông tin</v>
          </cell>
          <cell r="H5570" t="str">
            <v>Tin học quản lý</v>
          </cell>
          <cell r="I5570" t="str">
            <v>Chính quy</v>
          </cell>
          <cell r="J5570" t="str">
            <v>Khóa 19D</v>
          </cell>
          <cell r="K5570">
            <v>10570650</v>
          </cell>
          <cell r="L5570">
            <v>10570650</v>
          </cell>
          <cell r="M5570">
            <v>0</v>
          </cell>
          <cell r="N5570" t="str">
            <v/>
          </cell>
          <cell r="O5570" t="str">
            <v>Còn học</v>
          </cell>
        </row>
        <row r="5571">
          <cell r="B5571" t="str">
            <v>1921006685</v>
          </cell>
          <cell r="C5571" t="str">
            <v>Nguyễn Thu Hằng</v>
          </cell>
          <cell r="D5571" t="str">
            <v>Nữ</v>
          </cell>
          <cell r="E5571" t="str">
            <v>27/07/2001</v>
          </cell>
          <cell r="F5571" t="str">
            <v>19DTH3</v>
          </cell>
          <cell r="G5571" t="str">
            <v>Khoa Công nghệ thông tin</v>
          </cell>
          <cell r="H5571" t="str">
            <v>Tin học quản lý</v>
          </cell>
          <cell r="I5571" t="str">
            <v>Chính quy</v>
          </cell>
          <cell r="J5571" t="str">
            <v>Khóa 19D</v>
          </cell>
          <cell r="K5571">
            <v>10570650</v>
          </cell>
          <cell r="L5571">
            <v>10570650</v>
          </cell>
          <cell r="M5571">
            <v>0</v>
          </cell>
          <cell r="N5571" t="str">
            <v/>
          </cell>
          <cell r="O5571" t="str">
            <v>Còn học</v>
          </cell>
        </row>
        <row r="5572">
          <cell r="B5572" t="str">
            <v>1921006649</v>
          </cell>
          <cell r="C5572" t="str">
            <v>Nguyễn Huỳnh Tuệ An</v>
          </cell>
          <cell r="D5572" t="str">
            <v>Nữ</v>
          </cell>
          <cell r="E5572" t="str">
            <v>07/09/2001</v>
          </cell>
          <cell r="F5572" t="str">
            <v>19DTH3</v>
          </cell>
          <cell r="G5572" t="str">
            <v>Khoa Công nghệ thông tin</v>
          </cell>
          <cell r="H5572" t="str">
            <v>Tin học quản lý</v>
          </cell>
          <cell r="I5572" t="str">
            <v>Chính quy</v>
          </cell>
          <cell r="J5572" t="str">
            <v>Khóa 19D</v>
          </cell>
          <cell r="K5572">
            <v>10966800</v>
          </cell>
          <cell r="L5572">
            <v>10966800</v>
          </cell>
          <cell r="M5572">
            <v>0</v>
          </cell>
          <cell r="N5572" t="str">
            <v/>
          </cell>
          <cell r="O5572" t="str">
            <v>Còn học</v>
          </cell>
        </row>
        <row r="5573">
          <cell r="B5573" t="str">
            <v>1921006865</v>
          </cell>
          <cell r="C5573" t="str">
            <v>Nguyễn Thị Thùy Trang</v>
          </cell>
          <cell r="D5573" t="str">
            <v>Nữ</v>
          </cell>
          <cell r="E5573" t="str">
            <v>01/05/2001</v>
          </cell>
          <cell r="F5573" t="str">
            <v>19DTH3</v>
          </cell>
          <cell r="G5573" t="str">
            <v>Khoa Công nghệ thông tin</v>
          </cell>
          <cell r="H5573" t="str">
            <v>Tin học quản lý</v>
          </cell>
          <cell r="I5573" t="str">
            <v>Chính quy</v>
          </cell>
          <cell r="J5573" t="str">
            <v>Khóa 19D</v>
          </cell>
          <cell r="K5573">
            <v>11870250</v>
          </cell>
          <cell r="L5573">
            <v>11870250</v>
          </cell>
          <cell r="M5573">
            <v>0</v>
          </cell>
          <cell r="N5573" t="str">
            <v/>
          </cell>
          <cell r="O5573" t="str">
            <v>Còn học</v>
          </cell>
        </row>
        <row r="5574">
          <cell r="B5574" t="str">
            <v>1921006826</v>
          </cell>
          <cell r="C5574" t="str">
            <v>Phạm Thị Phương Thảo</v>
          </cell>
          <cell r="D5574" t="str">
            <v>Nữ</v>
          </cell>
          <cell r="E5574" t="str">
            <v>26/06/2001</v>
          </cell>
          <cell r="F5574" t="str">
            <v>19DTH3</v>
          </cell>
          <cell r="G5574" t="str">
            <v>Khoa Công nghệ thông tin</v>
          </cell>
          <cell r="H5574" t="str">
            <v>Tin học quản lý</v>
          </cell>
          <cell r="I5574" t="str">
            <v>Chính quy</v>
          </cell>
          <cell r="J5574" t="str">
            <v>Khóa 19D</v>
          </cell>
          <cell r="K5574">
            <v>12266400</v>
          </cell>
          <cell r="L5574">
            <v>12266400</v>
          </cell>
          <cell r="M5574">
            <v>0</v>
          </cell>
          <cell r="N5574" t="str">
            <v/>
          </cell>
          <cell r="O5574" t="str">
            <v>Còn học</v>
          </cell>
        </row>
        <row r="5575">
          <cell r="B5575" t="str">
            <v>1921006656</v>
          </cell>
          <cell r="C5575" t="str">
            <v>Trần Phạm Quế Anh</v>
          </cell>
          <cell r="D5575" t="str">
            <v>Nữ</v>
          </cell>
          <cell r="E5575" t="str">
            <v>22/01/2001</v>
          </cell>
          <cell r="F5575" t="str">
            <v>19DTH3</v>
          </cell>
          <cell r="G5575" t="str">
            <v>Khoa Công nghệ thông tin</v>
          </cell>
          <cell r="H5575" t="str">
            <v>Tin học quản lý</v>
          </cell>
          <cell r="I5575" t="str">
            <v>Chính quy</v>
          </cell>
          <cell r="J5575" t="str">
            <v>Khóa 19D</v>
          </cell>
          <cell r="K5575">
            <v>12554500</v>
          </cell>
          <cell r="L5575">
            <v>12554500</v>
          </cell>
          <cell r="M5575">
            <v>0</v>
          </cell>
          <cell r="N5575" t="str">
            <v/>
          </cell>
          <cell r="O5575" t="str">
            <v>Còn học</v>
          </cell>
        </row>
        <row r="5576">
          <cell r="B5576" t="str">
            <v>1921006855</v>
          </cell>
          <cell r="C5576" t="str">
            <v>Lê Bảo Trân</v>
          </cell>
          <cell r="D5576" t="str">
            <v>Nữ</v>
          </cell>
          <cell r="E5576" t="str">
            <v>07/01/2001</v>
          </cell>
          <cell r="F5576" t="str">
            <v>19DTH3</v>
          </cell>
          <cell r="G5576" t="str">
            <v>Khoa Công nghệ thông tin</v>
          </cell>
          <cell r="H5576" t="str">
            <v>Tin học quản lý</v>
          </cell>
          <cell r="I5576" t="str">
            <v>Chính quy</v>
          </cell>
          <cell r="J5576" t="str">
            <v>Khóa 19D</v>
          </cell>
          <cell r="K5576">
            <v>12950650</v>
          </cell>
          <cell r="L5576">
            <v>12950650</v>
          </cell>
          <cell r="M5576">
            <v>0</v>
          </cell>
          <cell r="N5576" t="str">
            <v/>
          </cell>
          <cell r="O5576" t="str">
            <v>Còn học</v>
          </cell>
        </row>
        <row r="5577">
          <cell r="B5577" t="str">
            <v>1921006694</v>
          </cell>
          <cell r="C5577" t="str">
            <v>Nguyễn Thị Thu Hiền</v>
          </cell>
          <cell r="D5577" t="str">
            <v>Nữ</v>
          </cell>
          <cell r="E5577" t="str">
            <v>21/06/2001</v>
          </cell>
          <cell r="F5577" t="str">
            <v>19DTH3</v>
          </cell>
          <cell r="G5577" t="str">
            <v>Khoa Công nghệ thông tin</v>
          </cell>
          <cell r="H5577" t="str">
            <v>Tin học quản lý</v>
          </cell>
          <cell r="I5577" t="str">
            <v>Chính quy</v>
          </cell>
          <cell r="J5577" t="str">
            <v>Khóa 19D</v>
          </cell>
          <cell r="K5577">
            <v>12950650</v>
          </cell>
          <cell r="L5577">
            <v>12950650</v>
          </cell>
          <cell r="M5577">
            <v>0</v>
          </cell>
          <cell r="N5577" t="str">
            <v/>
          </cell>
          <cell r="O5577" t="str">
            <v>Còn học</v>
          </cell>
        </row>
        <row r="5578">
          <cell r="B5578" t="str">
            <v>1921006883</v>
          </cell>
          <cell r="C5578" t="str">
            <v>Nguyễn Thị Ngọc Tuyền</v>
          </cell>
          <cell r="D5578" t="str">
            <v>Nữ</v>
          </cell>
          <cell r="E5578" t="str">
            <v>30/04/2001</v>
          </cell>
          <cell r="F5578" t="str">
            <v>19DTH3</v>
          </cell>
          <cell r="G5578" t="str">
            <v>Khoa Công nghệ thông tin</v>
          </cell>
          <cell r="H5578" t="str">
            <v>Tin học quản lý</v>
          </cell>
          <cell r="I5578" t="str">
            <v>Chính quy</v>
          </cell>
          <cell r="J5578" t="str">
            <v>Khóa 19D</v>
          </cell>
          <cell r="K5578">
            <v>13655250</v>
          </cell>
          <cell r="L5578">
            <v>13655250</v>
          </cell>
          <cell r="M5578">
            <v>0</v>
          </cell>
          <cell r="N5578" t="str">
            <v/>
          </cell>
          <cell r="O5578" t="str">
            <v>Còn học</v>
          </cell>
        </row>
        <row r="5579">
          <cell r="B5579" t="str">
            <v>1921006875</v>
          </cell>
          <cell r="C5579" t="str">
            <v>Nguyễn Nhật Trường</v>
          </cell>
          <cell r="D5579" t="str">
            <v>Nam</v>
          </cell>
          <cell r="E5579" t="str">
            <v>29/08/2001</v>
          </cell>
          <cell r="F5579" t="str">
            <v>19DTK1</v>
          </cell>
          <cell r="G5579" t="str">
            <v>Khoa Công nghệ thông tin</v>
          </cell>
          <cell r="H5579" t="str">
            <v>Hệ thống thông tin kế toán</v>
          </cell>
          <cell r="I5579" t="str">
            <v>Chính quy</v>
          </cell>
          <cell r="J5579" t="str">
            <v>Khóa 19D</v>
          </cell>
          <cell r="K5579">
            <v>5652500</v>
          </cell>
          <cell r="L5579">
            <v>5652500</v>
          </cell>
          <cell r="M5579">
            <v>0</v>
          </cell>
          <cell r="N5579" t="str">
            <v/>
          </cell>
          <cell r="O5579" t="str">
            <v>Còn học</v>
          </cell>
        </row>
        <row r="5580">
          <cell r="B5580" t="str">
            <v>1921006705</v>
          </cell>
          <cell r="C5580" t="str">
            <v>Dương Quang Huy</v>
          </cell>
          <cell r="D5580" t="str">
            <v>Nam</v>
          </cell>
          <cell r="E5580" t="str">
            <v>30/04/2001</v>
          </cell>
          <cell r="F5580" t="str">
            <v>19DTK1</v>
          </cell>
          <cell r="G5580" t="str">
            <v>Khoa Công nghệ thông tin</v>
          </cell>
          <cell r="H5580" t="str">
            <v>Hệ thống thông tin kế toán</v>
          </cell>
          <cell r="I5580" t="str">
            <v>Chính quy</v>
          </cell>
          <cell r="J5580" t="str">
            <v>Khóa 19D</v>
          </cell>
          <cell r="K5580">
            <v>9044000</v>
          </cell>
          <cell r="L5580">
            <v>9044000</v>
          </cell>
          <cell r="M5580">
            <v>0</v>
          </cell>
          <cell r="N5580" t="str">
            <v/>
          </cell>
          <cell r="O5580" t="str">
            <v>Còn học</v>
          </cell>
        </row>
        <row r="5581">
          <cell r="B5581" t="str">
            <v>1921006755</v>
          </cell>
          <cell r="C5581" t="str">
            <v>Trần Thị Phương Ngân</v>
          </cell>
          <cell r="D5581" t="str">
            <v>Nữ</v>
          </cell>
          <cell r="E5581" t="str">
            <v>02/02/2001</v>
          </cell>
          <cell r="F5581" t="str">
            <v>19DTK1</v>
          </cell>
          <cell r="G5581" t="str">
            <v>Khoa Công nghệ thông tin</v>
          </cell>
          <cell r="H5581" t="str">
            <v>Hệ thống thông tin kế toán</v>
          </cell>
          <cell r="I5581" t="str">
            <v>Chính quy</v>
          </cell>
          <cell r="J5581" t="str">
            <v>Khóa 19D</v>
          </cell>
          <cell r="K5581">
            <v>9044000</v>
          </cell>
          <cell r="L5581">
            <v>9044000</v>
          </cell>
          <cell r="M5581">
            <v>0</v>
          </cell>
          <cell r="N5581" t="str">
            <v/>
          </cell>
          <cell r="O5581" t="str">
            <v>Còn học</v>
          </cell>
        </row>
        <row r="5582">
          <cell r="B5582" t="str">
            <v>1921006828</v>
          </cell>
          <cell r="C5582" t="str">
            <v>Lê Đặng Quốc Thiện</v>
          </cell>
          <cell r="D5582" t="str">
            <v>Nam</v>
          </cell>
          <cell r="E5582" t="str">
            <v>16/12/2001</v>
          </cell>
          <cell r="F5582" t="str">
            <v>19DTK1</v>
          </cell>
          <cell r="G5582" t="str">
            <v>Khoa Công nghệ thông tin</v>
          </cell>
          <cell r="H5582" t="str">
            <v>Hệ thống thông tin kế toán</v>
          </cell>
          <cell r="I5582" t="str">
            <v>Chính quy</v>
          </cell>
          <cell r="J5582" t="str">
            <v>Khóa 19D</v>
          </cell>
          <cell r="K5582">
            <v>9044000</v>
          </cell>
          <cell r="L5582">
            <v>9044000</v>
          </cell>
          <cell r="M5582">
            <v>0</v>
          </cell>
          <cell r="N5582" t="str">
            <v/>
          </cell>
          <cell r="O5582" t="str">
            <v>Còn học</v>
          </cell>
        </row>
        <row r="5583">
          <cell r="B5583" t="str">
            <v>1921002847</v>
          </cell>
          <cell r="C5583" t="str">
            <v>Trương Nam Thương</v>
          </cell>
          <cell r="D5583" t="str">
            <v>Nữ</v>
          </cell>
          <cell r="E5583" t="str">
            <v>11/08/2001</v>
          </cell>
          <cell r="F5583" t="str">
            <v>19DTK1</v>
          </cell>
          <cell r="G5583" t="str">
            <v>Khoa Công nghệ thông tin</v>
          </cell>
          <cell r="H5583" t="str">
            <v>Hệ thống thông tin kế toán</v>
          </cell>
          <cell r="I5583" t="str">
            <v>Chính quy</v>
          </cell>
          <cell r="J5583" t="str">
            <v>Khóa 19D</v>
          </cell>
          <cell r="K5583">
            <v>9044000</v>
          </cell>
          <cell r="L5583">
            <v>9044000</v>
          </cell>
          <cell r="M5583">
            <v>0</v>
          </cell>
          <cell r="N5583" t="str">
            <v/>
          </cell>
          <cell r="O5583" t="str">
            <v>Còn học</v>
          </cell>
        </row>
        <row r="5584">
          <cell r="B5584" t="str">
            <v>1921006881</v>
          </cell>
          <cell r="C5584" t="str">
            <v>Nguyễn Hứa Phương Tuyên</v>
          </cell>
          <cell r="D5584" t="str">
            <v>Nữ</v>
          </cell>
          <cell r="E5584" t="str">
            <v>24/02/2001</v>
          </cell>
          <cell r="F5584" t="str">
            <v>19DTK1</v>
          </cell>
          <cell r="G5584" t="str">
            <v>Khoa Công nghệ thông tin</v>
          </cell>
          <cell r="H5584" t="str">
            <v>Hệ thống thông tin kế toán</v>
          </cell>
          <cell r="I5584" t="str">
            <v>Chính quy</v>
          </cell>
          <cell r="J5584" t="str">
            <v>Khóa 19D</v>
          </cell>
          <cell r="K5584">
            <v>9044000</v>
          </cell>
          <cell r="L5584">
            <v>9044000</v>
          </cell>
          <cell r="M5584">
            <v>0</v>
          </cell>
          <cell r="N5584" t="str">
            <v/>
          </cell>
          <cell r="O5584" t="str">
            <v>Còn học</v>
          </cell>
        </row>
        <row r="5585">
          <cell r="B5585" t="str">
            <v>1921006889</v>
          </cell>
          <cell r="C5585" t="str">
            <v>Hồ Thị Vân</v>
          </cell>
          <cell r="D5585" t="str">
            <v>Nữ</v>
          </cell>
          <cell r="E5585" t="str">
            <v>28/08/2001</v>
          </cell>
          <cell r="F5585" t="str">
            <v>19DTK1</v>
          </cell>
          <cell r="G5585" t="str">
            <v>Khoa Công nghệ thông tin</v>
          </cell>
          <cell r="H5585" t="str">
            <v>Hệ thống thông tin kế toán</v>
          </cell>
          <cell r="I5585" t="str">
            <v>Chính quy</v>
          </cell>
          <cell r="J5585" t="str">
            <v>Khóa 19D</v>
          </cell>
          <cell r="K5585">
            <v>9044000</v>
          </cell>
          <cell r="L5585">
            <v>9044000</v>
          </cell>
          <cell r="M5585">
            <v>0</v>
          </cell>
          <cell r="N5585" t="str">
            <v/>
          </cell>
          <cell r="O5585" t="str">
            <v>Còn học</v>
          </cell>
        </row>
        <row r="5586">
          <cell r="B5586" t="str">
            <v>1921006713</v>
          </cell>
          <cell r="C5586" t="str">
            <v>Võ Hoàng Quốc Khánh</v>
          </cell>
          <cell r="D5586" t="str">
            <v>Nữ</v>
          </cell>
          <cell r="E5586" t="str">
            <v>02/09/2001</v>
          </cell>
          <cell r="F5586" t="str">
            <v>19DTK1</v>
          </cell>
          <cell r="G5586" t="str">
            <v>Khoa Công nghệ thông tin</v>
          </cell>
          <cell r="H5586" t="str">
            <v>Hệ thống thông tin kế toán</v>
          </cell>
          <cell r="I5586" t="str">
            <v>Chính quy</v>
          </cell>
          <cell r="J5586" t="str">
            <v>Khóa 19D</v>
          </cell>
          <cell r="K5586">
            <v>9044000</v>
          </cell>
          <cell r="L5586">
            <v>9044000</v>
          </cell>
          <cell r="M5586">
            <v>0</v>
          </cell>
          <cell r="N5586" t="str">
            <v/>
          </cell>
          <cell r="O5586" t="str">
            <v>Còn học</v>
          </cell>
        </row>
        <row r="5587">
          <cell r="B5587" t="str">
            <v>1921006779</v>
          </cell>
          <cell r="C5587" t="str">
            <v>Nguyễn Phương Nhi</v>
          </cell>
          <cell r="D5587" t="str">
            <v>Nữ</v>
          </cell>
          <cell r="E5587" t="str">
            <v>17/04/2001</v>
          </cell>
          <cell r="F5587" t="str">
            <v>19DTK1</v>
          </cell>
          <cell r="G5587" t="str">
            <v>Khoa Công nghệ thông tin</v>
          </cell>
          <cell r="H5587" t="str">
            <v>Hệ thống thông tin kế toán</v>
          </cell>
          <cell r="I5587" t="str">
            <v>Chính quy</v>
          </cell>
          <cell r="J5587" t="str">
            <v>Khóa 19D</v>
          </cell>
          <cell r="K5587">
            <v>9044000</v>
          </cell>
          <cell r="L5587">
            <v>9044000</v>
          </cell>
          <cell r="M5587">
            <v>0</v>
          </cell>
          <cell r="N5587" t="str">
            <v/>
          </cell>
          <cell r="O5587" t="str">
            <v>Còn học</v>
          </cell>
        </row>
        <row r="5588">
          <cell r="B5588" t="str">
            <v>1921006903</v>
          </cell>
          <cell r="C5588" t="str">
            <v>Đỗ Cao Uyển Vy</v>
          </cell>
          <cell r="D5588" t="str">
            <v>Nữ</v>
          </cell>
          <cell r="E5588" t="str">
            <v>28/07/2001</v>
          </cell>
          <cell r="F5588" t="str">
            <v>19DTK1</v>
          </cell>
          <cell r="G5588" t="str">
            <v>Khoa Công nghệ thông tin</v>
          </cell>
          <cell r="H5588" t="str">
            <v>Hệ thống thông tin kế toán</v>
          </cell>
          <cell r="I5588" t="str">
            <v>Chính quy</v>
          </cell>
          <cell r="J5588" t="str">
            <v>Khóa 19D</v>
          </cell>
          <cell r="K5588">
            <v>9044000</v>
          </cell>
          <cell r="L5588">
            <v>9044000</v>
          </cell>
          <cell r="M5588">
            <v>0</v>
          </cell>
          <cell r="N5588" t="str">
            <v/>
          </cell>
          <cell r="O5588" t="str">
            <v>Còn học</v>
          </cell>
        </row>
        <row r="5589">
          <cell r="B5589" t="str">
            <v>1921006701</v>
          </cell>
          <cell r="C5589" t="str">
            <v>Kiều Thị Tuyết Hồng</v>
          </cell>
          <cell r="D5589" t="str">
            <v>Nữ</v>
          </cell>
          <cell r="E5589" t="str">
            <v>11/04/2001</v>
          </cell>
          <cell r="F5589" t="str">
            <v>19DTK1</v>
          </cell>
          <cell r="G5589" t="str">
            <v>Khoa Công nghệ thông tin</v>
          </cell>
          <cell r="H5589" t="str">
            <v>Hệ thống thông tin kế toán</v>
          </cell>
          <cell r="I5589" t="str">
            <v>Chính quy</v>
          </cell>
          <cell r="J5589" t="str">
            <v>Khóa 19D</v>
          </cell>
          <cell r="K5589">
            <v>9044000</v>
          </cell>
          <cell r="L5589">
            <v>9044000</v>
          </cell>
          <cell r="M5589">
            <v>0</v>
          </cell>
          <cell r="N5589" t="str">
            <v/>
          </cell>
          <cell r="O5589" t="str">
            <v>Còn học</v>
          </cell>
        </row>
        <row r="5590">
          <cell r="B5590" t="str">
            <v>1921006645</v>
          </cell>
          <cell r="C5590" t="str">
            <v>Nguyễn Thị ái</v>
          </cell>
          <cell r="D5590" t="str">
            <v>Nữ</v>
          </cell>
          <cell r="E5590" t="str">
            <v>16/04/2001</v>
          </cell>
          <cell r="F5590" t="str">
            <v>19DTK1</v>
          </cell>
          <cell r="G5590" t="str">
            <v>Khoa Công nghệ thông tin</v>
          </cell>
          <cell r="H5590" t="str">
            <v>Hệ thống thông tin kế toán</v>
          </cell>
          <cell r="I5590" t="str">
            <v>Chính quy</v>
          </cell>
          <cell r="J5590" t="str">
            <v>Khóa 19D</v>
          </cell>
          <cell r="K5590">
            <v>9044000</v>
          </cell>
          <cell r="L5590">
            <v>9044000</v>
          </cell>
          <cell r="M5590">
            <v>0</v>
          </cell>
          <cell r="N5590" t="str">
            <v/>
          </cell>
          <cell r="O5590" t="str">
            <v>Còn học</v>
          </cell>
        </row>
        <row r="5591">
          <cell r="B5591" t="str">
            <v>1921006661</v>
          </cell>
          <cell r="C5591" t="str">
            <v>Trần Vũ Đại</v>
          </cell>
          <cell r="D5591" t="str">
            <v>Nam</v>
          </cell>
          <cell r="E5591" t="str">
            <v>15/06/2001</v>
          </cell>
          <cell r="F5591" t="str">
            <v>19DTK1</v>
          </cell>
          <cell r="G5591" t="str">
            <v>Khoa Công nghệ thông tin</v>
          </cell>
          <cell r="H5591" t="str">
            <v>Hệ thống thông tin kế toán</v>
          </cell>
          <cell r="I5591" t="str">
            <v>Chính quy</v>
          </cell>
          <cell r="J5591" t="str">
            <v>Khóa 19D</v>
          </cell>
          <cell r="K5591">
            <v>9044000</v>
          </cell>
          <cell r="L5591">
            <v>9044000</v>
          </cell>
          <cell r="M5591">
            <v>0</v>
          </cell>
          <cell r="N5591" t="str">
            <v/>
          </cell>
          <cell r="O5591" t="str">
            <v>Còn học</v>
          </cell>
        </row>
        <row r="5592">
          <cell r="B5592" t="str">
            <v>1921006670</v>
          </cell>
          <cell r="C5592" t="str">
            <v>Nguyễn Vũ Thùy Dương</v>
          </cell>
          <cell r="D5592" t="str">
            <v>Nữ</v>
          </cell>
          <cell r="E5592" t="str">
            <v>24/11/2000</v>
          </cell>
          <cell r="F5592" t="str">
            <v>19DTK1</v>
          </cell>
          <cell r="G5592" t="str">
            <v>Khoa Công nghệ thông tin</v>
          </cell>
          <cell r="H5592" t="str">
            <v>Hệ thống thông tin kế toán</v>
          </cell>
          <cell r="I5592" t="str">
            <v>Chính quy</v>
          </cell>
          <cell r="J5592" t="str">
            <v>Khóa 19D</v>
          </cell>
          <cell r="K5592">
            <v>9044000</v>
          </cell>
          <cell r="L5592">
            <v>9044000</v>
          </cell>
          <cell r="M5592">
            <v>0</v>
          </cell>
          <cell r="N5592" t="str">
            <v/>
          </cell>
          <cell r="O5592" t="str">
            <v>Còn học</v>
          </cell>
        </row>
        <row r="5593">
          <cell r="B5593" t="str">
            <v>1921006688</v>
          </cell>
          <cell r="C5593" t="str">
            <v>Trần Thị Thiên Hảo</v>
          </cell>
          <cell r="D5593" t="str">
            <v>Nữ</v>
          </cell>
          <cell r="E5593" t="str">
            <v>04/09/2001</v>
          </cell>
          <cell r="F5593" t="str">
            <v>19DTK1</v>
          </cell>
          <cell r="G5593" t="str">
            <v>Khoa Công nghệ thông tin</v>
          </cell>
          <cell r="H5593" t="str">
            <v>Hệ thống thông tin kế toán</v>
          </cell>
          <cell r="I5593" t="str">
            <v>Chính quy</v>
          </cell>
          <cell r="J5593" t="str">
            <v>Khóa 19D</v>
          </cell>
          <cell r="K5593">
            <v>9044000</v>
          </cell>
          <cell r="L5593">
            <v>9044000</v>
          </cell>
          <cell r="M5593">
            <v>0</v>
          </cell>
          <cell r="N5593" t="str">
            <v/>
          </cell>
          <cell r="O5593" t="str">
            <v>Còn học</v>
          </cell>
        </row>
        <row r="5594">
          <cell r="B5594" t="str">
            <v>1921006866</v>
          </cell>
          <cell r="C5594" t="str">
            <v>Lê Thị Diễm Trinh</v>
          </cell>
          <cell r="D5594" t="str">
            <v>Nữ</v>
          </cell>
          <cell r="E5594" t="str">
            <v>26/01/2001</v>
          </cell>
          <cell r="F5594" t="str">
            <v>19DTK1</v>
          </cell>
          <cell r="G5594" t="str">
            <v>Khoa Công nghệ thông tin</v>
          </cell>
          <cell r="H5594" t="str">
            <v>Hệ thống thông tin kế toán</v>
          </cell>
          <cell r="I5594" t="str">
            <v>Chính quy</v>
          </cell>
          <cell r="J5594" t="str">
            <v>Khóa 19D</v>
          </cell>
          <cell r="K5594">
            <v>9044000</v>
          </cell>
          <cell r="L5594">
            <v>9044000</v>
          </cell>
          <cell r="M5594">
            <v>0</v>
          </cell>
          <cell r="N5594" t="str">
            <v/>
          </cell>
          <cell r="O5594" t="str">
            <v>Còn học</v>
          </cell>
        </row>
        <row r="5595">
          <cell r="B5595" t="str">
            <v>1921006751</v>
          </cell>
          <cell r="C5595" t="str">
            <v>Nguyễn Ngọc Kim Ngân</v>
          </cell>
          <cell r="D5595" t="str">
            <v>Nữ</v>
          </cell>
          <cell r="E5595" t="str">
            <v>05/10/2001</v>
          </cell>
          <cell r="F5595" t="str">
            <v>19DTK1</v>
          </cell>
          <cell r="G5595" t="str">
            <v>Khoa Công nghệ thông tin</v>
          </cell>
          <cell r="H5595" t="str">
            <v>Hệ thống thông tin kế toán</v>
          </cell>
          <cell r="I5595" t="str">
            <v>Chính quy</v>
          </cell>
          <cell r="J5595" t="str">
            <v>Khóa 19D</v>
          </cell>
          <cell r="K5595">
            <v>9440150</v>
          </cell>
          <cell r="L5595">
            <v>9440150</v>
          </cell>
          <cell r="M5595">
            <v>0</v>
          </cell>
          <cell r="N5595" t="str">
            <v/>
          </cell>
          <cell r="O5595" t="str">
            <v>Còn học</v>
          </cell>
        </row>
        <row r="5596">
          <cell r="B5596" t="str">
            <v>1921006672</v>
          </cell>
          <cell r="C5596" t="str">
            <v>Võ Trường Duy</v>
          </cell>
          <cell r="D5596" t="str">
            <v>Nam</v>
          </cell>
          <cell r="E5596" t="str">
            <v>16/01/2001</v>
          </cell>
          <cell r="F5596" t="str">
            <v>19DTK1</v>
          </cell>
          <cell r="G5596" t="str">
            <v>Khoa Công nghệ thông tin</v>
          </cell>
          <cell r="H5596" t="str">
            <v>Hệ thống thông tin kế toán</v>
          </cell>
          <cell r="I5596" t="str">
            <v>Chính quy</v>
          </cell>
          <cell r="J5596" t="str">
            <v>Khóa 19D</v>
          </cell>
          <cell r="K5596">
            <v>9440150</v>
          </cell>
          <cell r="L5596">
            <v>9440150</v>
          </cell>
          <cell r="M5596">
            <v>0</v>
          </cell>
          <cell r="N5596" t="str">
            <v/>
          </cell>
          <cell r="O5596" t="str">
            <v>Còn học</v>
          </cell>
        </row>
        <row r="5597">
          <cell r="B5597" t="str">
            <v>1921006691</v>
          </cell>
          <cell r="C5597" t="str">
            <v>Phạm Huỳnh Công Hậu</v>
          </cell>
          <cell r="D5597" t="str">
            <v>Nam</v>
          </cell>
          <cell r="E5597" t="str">
            <v>01/03/2001</v>
          </cell>
          <cell r="F5597" t="str">
            <v>19DTK1</v>
          </cell>
          <cell r="G5597" t="str">
            <v>Khoa Công nghệ thông tin</v>
          </cell>
          <cell r="H5597" t="str">
            <v>Hệ thống thông tin kế toán</v>
          </cell>
          <cell r="I5597" t="str">
            <v>Chính quy</v>
          </cell>
          <cell r="J5597" t="str">
            <v>Khóa 19D</v>
          </cell>
          <cell r="K5597">
            <v>9440150</v>
          </cell>
          <cell r="L5597">
            <v>9440150</v>
          </cell>
          <cell r="M5597">
            <v>0</v>
          </cell>
          <cell r="N5597" t="str">
            <v/>
          </cell>
          <cell r="O5597" t="str">
            <v>Còn học</v>
          </cell>
        </row>
        <row r="5598">
          <cell r="B5598" t="str">
            <v>1921006736</v>
          </cell>
          <cell r="C5598" t="str">
            <v>Lê Nguyễn Bình Minh</v>
          </cell>
          <cell r="D5598" t="str">
            <v>Nam</v>
          </cell>
          <cell r="E5598" t="str">
            <v>17/07/2001</v>
          </cell>
          <cell r="F5598" t="str">
            <v>19DTK1</v>
          </cell>
          <cell r="G5598" t="str">
            <v>Khoa Công nghệ thông tin</v>
          </cell>
          <cell r="H5598" t="str">
            <v>Hệ thống thông tin kế toán</v>
          </cell>
          <cell r="I5598" t="str">
            <v>Chính quy</v>
          </cell>
          <cell r="J5598" t="str">
            <v>Khóa 19D</v>
          </cell>
          <cell r="K5598">
            <v>9440150</v>
          </cell>
          <cell r="L5598">
            <v>9440150</v>
          </cell>
          <cell r="M5598">
            <v>0</v>
          </cell>
          <cell r="N5598" t="str">
            <v/>
          </cell>
          <cell r="O5598" t="str">
            <v>Còn học</v>
          </cell>
        </row>
        <row r="5599">
          <cell r="B5599" t="str">
            <v>1921006873</v>
          </cell>
          <cell r="C5599" t="str">
            <v>Phạm Quang Trung</v>
          </cell>
          <cell r="D5599" t="str">
            <v>Nam</v>
          </cell>
          <cell r="E5599" t="str">
            <v>16/03/2001</v>
          </cell>
          <cell r="F5599" t="str">
            <v>19DTK1</v>
          </cell>
          <cell r="G5599" t="str">
            <v>Khoa Công nghệ thông tin</v>
          </cell>
          <cell r="H5599" t="str">
            <v>Hệ thống thông tin kế toán</v>
          </cell>
          <cell r="I5599" t="str">
            <v>Chính quy</v>
          </cell>
          <cell r="J5599" t="str">
            <v>Khóa 19D</v>
          </cell>
          <cell r="K5599">
            <v>9609250</v>
          </cell>
          <cell r="L5599">
            <v>9609250</v>
          </cell>
          <cell r="M5599">
            <v>0</v>
          </cell>
          <cell r="N5599" t="str">
            <v/>
          </cell>
          <cell r="O5599" t="str">
            <v>Còn học</v>
          </cell>
        </row>
        <row r="5600">
          <cell r="B5600" t="str">
            <v>1921006667</v>
          </cell>
          <cell r="C5600" t="str">
            <v>Lương Khả Đình</v>
          </cell>
          <cell r="D5600" t="str">
            <v>Nữ</v>
          </cell>
          <cell r="E5600" t="str">
            <v>15/03/2001</v>
          </cell>
          <cell r="F5600" t="str">
            <v>19DTK1</v>
          </cell>
          <cell r="G5600" t="str">
            <v>Khoa Công nghệ thông tin</v>
          </cell>
          <cell r="H5600" t="str">
            <v>Hệ thống thông tin kế toán</v>
          </cell>
          <cell r="I5600" t="str">
            <v>Chính quy</v>
          </cell>
          <cell r="J5600" t="str">
            <v>Khóa 19D</v>
          </cell>
          <cell r="K5600">
            <v>9609250</v>
          </cell>
          <cell r="L5600">
            <v>9609250</v>
          </cell>
          <cell r="M5600">
            <v>0</v>
          </cell>
          <cell r="N5600" t="str">
            <v/>
          </cell>
          <cell r="O5600" t="str">
            <v>Còn học</v>
          </cell>
        </row>
        <row r="5601">
          <cell r="B5601" t="str">
            <v>1921006839</v>
          </cell>
          <cell r="C5601" t="str">
            <v>Nguyễn Trần Anh Thư</v>
          </cell>
          <cell r="D5601" t="str">
            <v>Nữ</v>
          </cell>
          <cell r="E5601" t="str">
            <v>16/06/2001</v>
          </cell>
          <cell r="F5601" t="str">
            <v>19DTK1</v>
          </cell>
          <cell r="G5601" t="str">
            <v>Khoa Công nghệ thông tin</v>
          </cell>
          <cell r="H5601" t="str">
            <v>Hệ thống thông tin kế toán</v>
          </cell>
          <cell r="I5601" t="str">
            <v>Chính quy</v>
          </cell>
          <cell r="J5601" t="str">
            <v>Khóa 19D</v>
          </cell>
          <cell r="K5601">
            <v>10263750</v>
          </cell>
          <cell r="L5601">
            <v>10263750</v>
          </cell>
          <cell r="M5601">
            <v>0</v>
          </cell>
          <cell r="N5601" t="str">
            <v/>
          </cell>
          <cell r="O5601" t="str">
            <v>Còn học</v>
          </cell>
        </row>
        <row r="5602">
          <cell r="B5602" t="str">
            <v>1921006896</v>
          </cell>
          <cell r="C5602" t="str">
            <v>Dương Minh Hoàn Vũ</v>
          </cell>
          <cell r="D5602" t="str">
            <v>Nam</v>
          </cell>
          <cell r="E5602" t="str">
            <v>21/08/2001</v>
          </cell>
          <cell r="F5602" t="str">
            <v>19DTK1</v>
          </cell>
          <cell r="G5602" t="str">
            <v>Khoa Công nghệ thông tin</v>
          </cell>
          <cell r="H5602" t="str">
            <v>Hệ thống thông tin kế toán</v>
          </cell>
          <cell r="I5602" t="str">
            <v>Chính quy</v>
          </cell>
          <cell r="J5602" t="str">
            <v>Khóa 19D</v>
          </cell>
          <cell r="K5602">
            <v>10739750</v>
          </cell>
          <cell r="L5602">
            <v>10739750</v>
          </cell>
          <cell r="M5602">
            <v>0</v>
          </cell>
          <cell r="N5602" t="str">
            <v/>
          </cell>
          <cell r="O5602" t="str">
            <v>Còn học</v>
          </cell>
        </row>
        <row r="5603">
          <cell r="B5603" t="str">
            <v>1921006893</v>
          </cell>
          <cell r="C5603" t="str">
            <v>Nguyễn Thị Tường Vi</v>
          </cell>
          <cell r="D5603" t="str">
            <v>Nữ</v>
          </cell>
          <cell r="E5603" t="str">
            <v>15/03/2000</v>
          </cell>
          <cell r="F5603" t="str">
            <v>19DTK1</v>
          </cell>
          <cell r="G5603" t="str">
            <v>Khoa Công nghệ thông tin</v>
          </cell>
          <cell r="H5603" t="str">
            <v>Hệ thống thông tin kế toán</v>
          </cell>
          <cell r="I5603" t="str">
            <v>Chính quy</v>
          </cell>
          <cell r="J5603" t="str">
            <v>Khóa 19D</v>
          </cell>
          <cell r="K5603">
            <v>10739750</v>
          </cell>
          <cell r="L5603">
            <v>10739750</v>
          </cell>
          <cell r="M5603">
            <v>0</v>
          </cell>
          <cell r="N5603" t="str">
            <v/>
          </cell>
          <cell r="O5603" t="str">
            <v>Còn học</v>
          </cell>
        </row>
        <row r="5604">
          <cell r="B5604" t="str">
            <v>1921006758</v>
          </cell>
          <cell r="C5604" t="str">
            <v>Ngô Đức Nghi</v>
          </cell>
          <cell r="D5604" t="str">
            <v>Nam</v>
          </cell>
          <cell r="E5604" t="str">
            <v>15/05/2001</v>
          </cell>
          <cell r="F5604" t="str">
            <v>19DTK1</v>
          </cell>
          <cell r="G5604" t="str">
            <v>Khoa Công nghệ thông tin</v>
          </cell>
          <cell r="H5604" t="str">
            <v>Hệ thống thông tin kế toán</v>
          </cell>
          <cell r="I5604" t="str">
            <v>Chính quy</v>
          </cell>
          <cell r="J5604" t="str">
            <v>Khóa 19D</v>
          </cell>
          <cell r="K5604">
            <v>11424000</v>
          </cell>
          <cell r="L5604">
            <v>11424000</v>
          </cell>
          <cell r="M5604">
            <v>0</v>
          </cell>
          <cell r="N5604" t="str">
            <v/>
          </cell>
          <cell r="O5604" t="str">
            <v>Còn học</v>
          </cell>
        </row>
        <row r="5605">
          <cell r="B5605" t="str">
            <v>1921006654</v>
          </cell>
          <cell r="C5605" t="str">
            <v>Phạm Thị Kim Anh</v>
          </cell>
          <cell r="D5605" t="str">
            <v>Nữ</v>
          </cell>
          <cell r="E5605" t="str">
            <v>04/05/2001</v>
          </cell>
          <cell r="F5605" t="str">
            <v>19DTK1</v>
          </cell>
          <cell r="G5605" t="str">
            <v>Khoa Công nghệ thông tin</v>
          </cell>
          <cell r="H5605" t="str">
            <v>Hệ thống thông tin kế toán</v>
          </cell>
          <cell r="I5605" t="str">
            <v>Chính quy</v>
          </cell>
          <cell r="J5605" t="str">
            <v>Khóa 19D</v>
          </cell>
          <cell r="K5605">
            <v>13605150</v>
          </cell>
          <cell r="L5605">
            <v>13605150</v>
          </cell>
          <cell r="M5605">
            <v>0</v>
          </cell>
          <cell r="N5605" t="str">
            <v/>
          </cell>
          <cell r="O5605" t="str">
            <v>Còn học</v>
          </cell>
        </row>
        <row r="5606">
          <cell r="B5606" t="str">
            <v>1921006731</v>
          </cell>
          <cell r="C5606" t="str">
            <v>Nguyễn Hoàng Long</v>
          </cell>
          <cell r="D5606" t="str">
            <v>Nam</v>
          </cell>
          <cell r="E5606" t="str">
            <v>29/01/2001</v>
          </cell>
          <cell r="F5606" t="str">
            <v>19DTK2</v>
          </cell>
          <cell r="G5606" t="str">
            <v>Khoa Công nghệ thông tin</v>
          </cell>
          <cell r="H5606" t="str">
            <v>Hệ thống thông tin kế toán</v>
          </cell>
          <cell r="I5606" t="str">
            <v>Chính quy</v>
          </cell>
          <cell r="J5606" t="str">
            <v>Khóa 19D</v>
          </cell>
          <cell r="K5606">
            <v>7179150</v>
          </cell>
          <cell r="L5606">
            <v>7179150</v>
          </cell>
          <cell r="M5606">
            <v>0</v>
          </cell>
          <cell r="N5606" t="str">
            <v/>
          </cell>
          <cell r="O5606" t="str">
            <v>Còn học</v>
          </cell>
        </row>
        <row r="5607">
          <cell r="B5607" t="str">
            <v>1921006650</v>
          </cell>
          <cell r="C5607" t="str">
            <v>Thái Hoàng ân</v>
          </cell>
          <cell r="D5607" t="str">
            <v>Nam</v>
          </cell>
          <cell r="E5607" t="str">
            <v>18/07/2001</v>
          </cell>
          <cell r="F5607" t="str">
            <v>19DTK2</v>
          </cell>
          <cell r="G5607" t="str">
            <v>Khoa Công nghệ thông tin</v>
          </cell>
          <cell r="H5607" t="str">
            <v>Hệ thống thông tin kế toán</v>
          </cell>
          <cell r="I5607" t="str">
            <v>Chính quy</v>
          </cell>
          <cell r="J5607" t="str">
            <v>Khóa 19D</v>
          </cell>
          <cell r="K5607">
            <v>9044000</v>
          </cell>
          <cell r="L5607">
            <v>9044000</v>
          </cell>
          <cell r="M5607">
            <v>0</v>
          </cell>
          <cell r="N5607" t="str">
            <v/>
          </cell>
          <cell r="O5607" t="str">
            <v>Còn học</v>
          </cell>
        </row>
        <row r="5608">
          <cell r="B5608" t="str">
            <v>1921006658</v>
          </cell>
          <cell r="C5608" t="str">
            <v>Lê Minh Châu</v>
          </cell>
          <cell r="D5608" t="str">
            <v>Nữ</v>
          </cell>
          <cell r="E5608" t="str">
            <v>16/03/2001</v>
          </cell>
          <cell r="F5608" t="str">
            <v>19DTK2</v>
          </cell>
          <cell r="G5608" t="str">
            <v>Khoa Công nghệ thông tin</v>
          </cell>
          <cell r="H5608" t="str">
            <v>Hệ thống thông tin kế toán</v>
          </cell>
          <cell r="I5608" t="str">
            <v>Chính quy</v>
          </cell>
          <cell r="J5608" t="str">
            <v>Khóa 19D</v>
          </cell>
          <cell r="K5608">
            <v>9044000</v>
          </cell>
          <cell r="L5608">
            <v>9044000</v>
          </cell>
          <cell r="M5608">
            <v>0</v>
          </cell>
          <cell r="N5608" t="str">
            <v/>
          </cell>
          <cell r="O5608" t="str">
            <v>Còn học</v>
          </cell>
        </row>
        <row r="5609">
          <cell r="B5609" t="str">
            <v>1921006750</v>
          </cell>
          <cell r="C5609" t="str">
            <v>Hà Thị Hoài Ngân</v>
          </cell>
          <cell r="D5609" t="str">
            <v>Nữ</v>
          </cell>
          <cell r="E5609" t="str">
            <v>26/11/2001</v>
          </cell>
          <cell r="F5609" t="str">
            <v>19DTK2</v>
          </cell>
          <cell r="G5609" t="str">
            <v>Khoa Công nghệ thông tin</v>
          </cell>
          <cell r="H5609" t="str">
            <v>Hệ thống thông tin kế toán</v>
          </cell>
          <cell r="I5609" t="str">
            <v>Chính quy</v>
          </cell>
          <cell r="J5609" t="str">
            <v>Khóa 19D</v>
          </cell>
          <cell r="K5609">
            <v>9044000</v>
          </cell>
          <cell r="L5609">
            <v>9044000</v>
          </cell>
          <cell r="M5609">
            <v>0</v>
          </cell>
          <cell r="N5609" t="str">
            <v/>
          </cell>
          <cell r="O5609" t="str">
            <v>Còn học</v>
          </cell>
        </row>
        <row r="5610">
          <cell r="B5610" t="str">
            <v>1921006894</v>
          </cell>
          <cell r="C5610" t="str">
            <v>Trịnh Quốc Việt</v>
          </cell>
          <cell r="D5610" t="str">
            <v>Nam</v>
          </cell>
          <cell r="E5610" t="str">
            <v>17/10/2001</v>
          </cell>
          <cell r="F5610" t="str">
            <v>19DTK2</v>
          </cell>
          <cell r="G5610" t="str">
            <v>Khoa Công nghệ thông tin</v>
          </cell>
          <cell r="H5610" t="str">
            <v>Hệ thống thông tin kế toán</v>
          </cell>
          <cell r="I5610" t="str">
            <v>Chính quy</v>
          </cell>
          <cell r="J5610" t="str">
            <v>Khóa 19D</v>
          </cell>
          <cell r="K5610">
            <v>9044000</v>
          </cell>
          <cell r="L5610">
            <v>9044000</v>
          </cell>
          <cell r="M5610">
            <v>0</v>
          </cell>
          <cell r="N5610" t="str">
            <v/>
          </cell>
          <cell r="O5610" t="str">
            <v>Còn học</v>
          </cell>
        </row>
        <row r="5611">
          <cell r="B5611" t="str">
            <v>1921006804</v>
          </cell>
          <cell r="C5611" t="str">
            <v>Trần Nguyễn Linh Phương</v>
          </cell>
          <cell r="D5611" t="str">
            <v>Nữ</v>
          </cell>
          <cell r="E5611" t="str">
            <v>22/08/2001</v>
          </cell>
          <cell r="F5611" t="str">
            <v>19DTK2</v>
          </cell>
          <cell r="G5611" t="str">
            <v>Khoa Công nghệ thông tin</v>
          </cell>
          <cell r="H5611" t="str">
            <v>Hệ thống thông tin kế toán</v>
          </cell>
          <cell r="I5611" t="str">
            <v>Chính quy</v>
          </cell>
          <cell r="J5611" t="str">
            <v>Khóa 19D</v>
          </cell>
          <cell r="K5611">
            <v>9044000</v>
          </cell>
          <cell r="L5611">
            <v>9044000</v>
          </cell>
          <cell r="M5611">
            <v>0</v>
          </cell>
          <cell r="N5611" t="str">
            <v/>
          </cell>
          <cell r="O5611" t="str">
            <v>Còn học</v>
          </cell>
        </row>
        <row r="5612">
          <cell r="B5612" t="str">
            <v>1921006876</v>
          </cell>
          <cell r="C5612" t="str">
            <v>Lê Thị Cẩm Tú</v>
          </cell>
          <cell r="D5612" t="str">
            <v>Nữ</v>
          </cell>
          <cell r="E5612" t="str">
            <v>16/11/2001</v>
          </cell>
          <cell r="F5612" t="str">
            <v>19DTK2</v>
          </cell>
          <cell r="G5612" t="str">
            <v>Khoa Công nghệ thông tin</v>
          </cell>
          <cell r="H5612" t="str">
            <v>Hệ thống thông tin kế toán</v>
          </cell>
          <cell r="I5612" t="str">
            <v>Chính quy</v>
          </cell>
          <cell r="J5612" t="str">
            <v>Khóa 19D</v>
          </cell>
          <cell r="K5612">
            <v>9044000</v>
          </cell>
          <cell r="L5612">
            <v>9044000</v>
          </cell>
          <cell r="M5612">
            <v>0</v>
          </cell>
          <cell r="N5612" t="str">
            <v/>
          </cell>
          <cell r="O5612" t="str">
            <v>Còn học</v>
          </cell>
        </row>
        <row r="5613">
          <cell r="B5613" t="str">
            <v>1921006753</v>
          </cell>
          <cell r="C5613" t="str">
            <v>Phạm Thị Hồng Ngân</v>
          </cell>
          <cell r="D5613" t="str">
            <v>Nữ</v>
          </cell>
          <cell r="E5613" t="str">
            <v>15/09/2001</v>
          </cell>
          <cell r="F5613" t="str">
            <v>19DTK2</v>
          </cell>
          <cell r="G5613" t="str">
            <v>Khoa Công nghệ thông tin</v>
          </cell>
          <cell r="H5613" t="str">
            <v>Hệ thống thông tin kế toán</v>
          </cell>
          <cell r="I5613" t="str">
            <v>Chính quy</v>
          </cell>
          <cell r="J5613" t="str">
            <v>Khóa 19D</v>
          </cell>
          <cell r="K5613">
            <v>9044000</v>
          </cell>
          <cell r="L5613">
            <v>9044000</v>
          </cell>
          <cell r="M5613">
            <v>0</v>
          </cell>
          <cell r="N5613" t="str">
            <v/>
          </cell>
          <cell r="O5613" t="str">
            <v>Còn học</v>
          </cell>
        </row>
        <row r="5614">
          <cell r="B5614" t="str">
            <v>1921006761</v>
          </cell>
          <cell r="C5614" t="str">
            <v>Bùi Thị Bích Ngọc</v>
          </cell>
          <cell r="D5614" t="str">
            <v>Nữ</v>
          </cell>
          <cell r="E5614" t="str">
            <v>26/11/2001</v>
          </cell>
          <cell r="F5614" t="str">
            <v>19DTK2</v>
          </cell>
          <cell r="G5614" t="str">
            <v>Khoa Công nghệ thông tin</v>
          </cell>
          <cell r="H5614" t="str">
            <v>Hệ thống thông tin kế toán</v>
          </cell>
          <cell r="I5614" t="str">
            <v>Chính quy</v>
          </cell>
          <cell r="J5614" t="str">
            <v>Khóa 19D</v>
          </cell>
          <cell r="K5614">
            <v>9044000</v>
          </cell>
          <cell r="L5614">
            <v>9044000</v>
          </cell>
          <cell r="M5614">
            <v>0</v>
          </cell>
          <cell r="N5614" t="str">
            <v/>
          </cell>
          <cell r="O5614" t="str">
            <v>Còn học</v>
          </cell>
        </row>
        <row r="5615">
          <cell r="B5615" t="str">
            <v>1921006679</v>
          </cell>
          <cell r="C5615" t="str">
            <v>Đặng Thị Hồng Hà</v>
          </cell>
          <cell r="D5615" t="str">
            <v>Nữ</v>
          </cell>
          <cell r="E5615" t="str">
            <v>13/04/2001</v>
          </cell>
          <cell r="F5615" t="str">
            <v>19DTK2</v>
          </cell>
          <cell r="G5615" t="str">
            <v>Khoa Công nghệ thông tin</v>
          </cell>
          <cell r="H5615" t="str">
            <v>Hệ thống thông tin kế toán</v>
          </cell>
          <cell r="I5615" t="str">
            <v>Chính quy</v>
          </cell>
          <cell r="J5615" t="str">
            <v>Khóa 19D</v>
          </cell>
          <cell r="K5615">
            <v>9044000</v>
          </cell>
          <cell r="L5615">
            <v>9044000</v>
          </cell>
          <cell r="M5615">
            <v>0</v>
          </cell>
          <cell r="N5615" t="str">
            <v/>
          </cell>
          <cell r="O5615" t="str">
            <v>Còn học</v>
          </cell>
        </row>
        <row r="5616">
          <cell r="B5616" t="str">
            <v>1921006871</v>
          </cell>
          <cell r="C5616" t="str">
            <v>Nguyễn Thị Thanh Trúc</v>
          </cell>
          <cell r="D5616" t="str">
            <v>Nữ</v>
          </cell>
          <cell r="E5616" t="str">
            <v>19/10/2001</v>
          </cell>
          <cell r="F5616" t="str">
            <v>19DTK2</v>
          </cell>
          <cell r="G5616" t="str">
            <v>Khoa Công nghệ thông tin</v>
          </cell>
          <cell r="H5616" t="str">
            <v>Hệ thống thông tin kế toán</v>
          </cell>
          <cell r="I5616" t="str">
            <v>Chính quy</v>
          </cell>
          <cell r="J5616" t="str">
            <v>Khóa 19D</v>
          </cell>
          <cell r="K5616">
            <v>9044000</v>
          </cell>
          <cell r="L5616">
            <v>9044000</v>
          </cell>
          <cell r="M5616">
            <v>0</v>
          </cell>
          <cell r="N5616" t="str">
            <v/>
          </cell>
          <cell r="O5616" t="str">
            <v>Còn học</v>
          </cell>
        </row>
        <row r="5617">
          <cell r="B5617" t="str">
            <v>1921006655</v>
          </cell>
          <cell r="C5617" t="str">
            <v>Trần Minh Anh</v>
          </cell>
          <cell r="D5617" t="str">
            <v>Nữ</v>
          </cell>
          <cell r="E5617" t="str">
            <v>29/09/2001</v>
          </cell>
          <cell r="F5617" t="str">
            <v>19DTK2</v>
          </cell>
          <cell r="G5617" t="str">
            <v>Khoa Công nghệ thông tin</v>
          </cell>
          <cell r="H5617" t="str">
            <v>Hệ thống thông tin kế toán</v>
          </cell>
          <cell r="I5617" t="str">
            <v>Chính quy</v>
          </cell>
          <cell r="J5617" t="str">
            <v>Khóa 19D</v>
          </cell>
          <cell r="K5617">
            <v>9044000</v>
          </cell>
          <cell r="L5617">
            <v>9044000</v>
          </cell>
          <cell r="M5617">
            <v>0</v>
          </cell>
          <cell r="N5617" t="str">
            <v/>
          </cell>
          <cell r="O5617" t="str">
            <v>Còn học</v>
          </cell>
        </row>
        <row r="5618">
          <cell r="B5618" t="str">
            <v>1921006827</v>
          </cell>
          <cell r="C5618" t="str">
            <v>Phạm Thị Thu Thảo</v>
          </cell>
          <cell r="D5618" t="str">
            <v>Nữ</v>
          </cell>
          <cell r="E5618" t="str">
            <v>12/04/2001</v>
          </cell>
          <cell r="F5618" t="str">
            <v>19DTK2</v>
          </cell>
          <cell r="G5618" t="str">
            <v>Khoa Công nghệ thông tin</v>
          </cell>
          <cell r="H5618" t="str">
            <v>Hệ thống thông tin kế toán</v>
          </cell>
          <cell r="I5618" t="str">
            <v>Chính quy</v>
          </cell>
          <cell r="J5618" t="str">
            <v>Khóa 19D</v>
          </cell>
          <cell r="K5618">
            <v>9044000</v>
          </cell>
          <cell r="L5618">
            <v>9044000</v>
          </cell>
          <cell r="M5618">
            <v>0</v>
          </cell>
          <cell r="N5618" t="str">
            <v/>
          </cell>
          <cell r="O5618" t="str">
            <v>Còn học</v>
          </cell>
        </row>
        <row r="5619">
          <cell r="B5619" t="str">
            <v>1921006900</v>
          </cell>
          <cell r="C5619" t="str">
            <v>Tăng Nguyễn Thanh Vũ</v>
          </cell>
          <cell r="D5619" t="str">
            <v>Nam</v>
          </cell>
          <cell r="E5619" t="str">
            <v>09/05/2001</v>
          </cell>
          <cell r="F5619" t="str">
            <v>19DTK2</v>
          </cell>
          <cell r="G5619" t="str">
            <v>Khoa Công nghệ thông tin</v>
          </cell>
          <cell r="H5619" t="str">
            <v>Hệ thống thông tin kế toán</v>
          </cell>
          <cell r="I5619" t="str">
            <v>Chính quy</v>
          </cell>
          <cell r="J5619" t="str">
            <v>Khóa 19D</v>
          </cell>
          <cell r="K5619">
            <v>9044000</v>
          </cell>
          <cell r="L5619">
            <v>9044000</v>
          </cell>
          <cell r="M5619">
            <v>0</v>
          </cell>
          <cell r="N5619" t="str">
            <v/>
          </cell>
          <cell r="O5619" t="str">
            <v>Còn học</v>
          </cell>
        </row>
        <row r="5620">
          <cell r="B5620" t="str">
            <v>1921006726</v>
          </cell>
          <cell r="C5620" t="str">
            <v>Nguyễn Ngọc Linh</v>
          </cell>
          <cell r="D5620" t="str">
            <v>Nam</v>
          </cell>
          <cell r="E5620" t="str">
            <v>20/08/2001</v>
          </cell>
          <cell r="F5620" t="str">
            <v>19DTK2</v>
          </cell>
          <cell r="G5620" t="str">
            <v>Khoa Công nghệ thông tin</v>
          </cell>
          <cell r="H5620" t="str">
            <v>Hệ thống thông tin kế toán</v>
          </cell>
          <cell r="I5620" t="str">
            <v>Chính quy</v>
          </cell>
          <cell r="J5620" t="str">
            <v>Khóa 19D</v>
          </cell>
          <cell r="K5620">
            <v>9044000</v>
          </cell>
          <cell r="L5620">
            <v>9044000</v>
          </cell>
          <cell r="M5620">
            <v>0</v>
          </cell>
          <cell r="N5620" t="str">
            <v/>
          </cell>
          <cell r="O5620" t="str">
            <v>Còn học</v>
          </cell>
        </row>
        <row r="5621">
          <cell r="B5621" t="str">
            <v>1921002830</v>
          </cell>
          <cell r="C5621" t="str">
            <v>Lê Thị Thúy Duy</v>
          </cell>
          <cell r="D5621" t="str">
            <v>Nữ</v>
          </cell>
          <cell r="E5621" t="str">
            <v>04/12/2001</v>
          </cell>
          <cell r="F5621" t="str">
            <v>19DTK2</v>
          </cell>
          <cell r="G5621" t="str">
            <v>Khoa Công nghệ thông tin</v>
          </cell>
          <cell r="H5621" t="str">
            <v>Hệ thống thông tin kế toán</v>
          </cell>
          <cell r="I5621" t="str">
            <v>Chính quy</v>
          </cell>
          <cell r="J5621" t="str">
            <v>Khóa 19D</v>
          </cell>
          <cell r="K5621">
            <v>9044000</v>
          </cell>
          <cell r="L5621">
            <v>9044000</v>
          </cell>
          <cell r="M5621">
            <v>0</v>
          </cell>
          <cell r="N5621" t="str">
            <v/>
          </cell>
          <cell r="O5621" t="str">
            <v>Còn học</v>
          </cell>
        </row>
        <row r="5622">
          <cell r="B5622" t="str">
            <v>1921002849</v>
          </cell>
          <cell r="C5622" t="str">
            <v>Nguyễn Thị Yến Như</v>
          </cell>
          <cell r="D5622" t="str">
            <v>Nữ</v>
          </cell>
          <cell r="E5622" t="str">
            <v>25/06/2001</v>
          </cell>
          <cell r="F5622" t="str">
            <v>19DTK2</v>
          </cell>
          <cell r="G5622" t="str">
            <v>Khoa Công nghệ thông tin</v>
          </cell>
          <cell r="H5622" t="str">
            <v>Hệ thống thông tin kế toán</v>
          </cell>
          <cell r="I5622" t="str">
            <v>Chính quy</v>
          </cell>
          <cell r="J5622" t="str">
            <v>Khóa 19D</v>
          </cell>
          <cell r="K5622">
            <v>9044000</v>
          </cell>
          <cell r="L5622">
            <v>9044000</v>
          </cell>
          <cell r="M5622">
            <v>0</v>
          </cell>
          <cell r="N5622" t="str">
            <v/>
          </cell>
          <cell r="O5622" t="str">
            <v>Còn học</v>
          </cell>
        </row>
        <row r="5623">
          <cell r="B5623" t="str">
            <v>1921006756</v>
          </cell>
          <cell r="C5623" t="str">
            <v>Trần Thị Hồng Ngát</v>
          </cell>
          <cell r="D5623" t="str">
            <v>Nữ</v>
          </cell>
          <cell r="E5623" t="str">
            <v>04/12/2001</v>
          </cell>
          <cell r="F5623" t="str">
            <v>19DTK2</v>
          </cell>
          <cell r="G5623" t="str">
            <v>Khoa Công nghệ thông tin</v>
          </cell>
          <cell r="H5623" t="str">
            <v>Hệ thống thông tin kế toán</v>
          </cell>
          <cell r="I5623" t="str">
            <v>Chính quy</v>
          </cell>
          <cell r="J5623" t="str">
            <v>Khóa 19D</v>
          </cell>
          <cell r="K5623">
            <v>9440150</v>
          </cell>
          <cell r="L5623">
            <v>9440150</v>
          </cell>
          <cell r="M5623">
            <v>0</v>
          </cell>
          <cell r="N5623" t="str">
            <v/>
          </cell>
          <cell r="O5623" t="str">
            <v>Còn học</v>
          </cell>
        </row>
        <row r="5624">
          <cell r="B5624" t="str">
            <v>1921006874</v>
          </cell>
          <cell r="C5624" t="str">
            <v>Ngô Quang Trường</v>
          </cell>
          <cell r="D5624" t="str">
            <v>Nam</v>
          </cell>
          <cell r="E5624" t="str">
            <v>08/01/2001</v>
          </cell>
          <cell r="F5624" t="str">
            <v>19DTK2</v>
          </cell>
          <cell r="G5624" t="str">
            <v>Khoa Công nghệ thông tin</v>
          </cell>
          <cell r="H5624" t="str">
            <v>Hệ thống thông tin kế toán</v>
          </cell>
          <cell r="I5624" t="str">
            <v>Chính quy</v>
          </cell>
          <cell r="J5624" t="str">
            <v>Khóa 19D</v>
          </cell>
          <cell r="K5624">
            <v>9440150</v>
          </cell>
          <cell r="L5624">
            <v>9440150</v>
          </cell>
          <cell r="M5624">
            <v>0</v>
          </cell>
          <cell r="N5624" t="str">
            <v/>
          </cell>
          <cell r="O5624" t="str">
            <v>Còn học</v>
          </cell>
        </row>
        <row r="5625">
          <cell r="B5625" t="str">
            <v>1921006831</v>
          </cell>
          <cell r="C5625" t="str">
            <v>Nguyễn Hải Thọ</v>
          </cell>
          <cell r="D5625" t="str">
            <v>Nam</v>
          </cell>
          <cell r="E5625" t="str">
            <v>04/05/2001</v>
          </cell>
          <cell r="F5625" t="str">
            <v>19DTK2</v>
          </cell>
          <cell r="G5625" t="str">
            <v>Khoa Công nghệ thông tin</v>
          </cell>
          <cell r="H5625" t="str">
            <v>Hệ thống thông tin kế toán</v>
          </cell>
          <cell r="I5625" t="str">
            <v>Chính quy</v>
          </cell>
          <cell r="J5625" t="str">
            <v>Khóa 19D</v>
          </cell>
          <cell r="K5625">
            <v>9440150</v>
          </cell>
          <cell r="L5625">
            <v>9440150</v>
          </cell>
          <cell r="M5625">
            <v>0</v>
          </cell>
          <cell r="N5625" t="str">
            <v/>
          </cell>
          <cell r="O5625" t="str">
            <v>Còn học</v>
          </cell>
        </row>
        <row r="5626">
          <cell r="B5626" t="str">
            <v>1921006909</v>
          </cell>
          <cell r="C5626" t="str">
            <v>Nguyễn Thị Mai Yên</v>
          </cell>
          <cell r="D5626" t="str">
            <v>Nữ</v>
          </cell>
          <cell r="E5626" t="str">
            <v>29/10/2001</v>
          </cell>
          <cell r="F5626" t="str">
            <v>19DTK2</v>
          </cell>
          <cell r="G5626" t="str">
            <v>Khoa Công nghệ thông tin</v>
          </cell>
          <cell r="H5626" t="str">
            <v>Hệ thống thông tin kế toán</v>
          </cell>
          <cell r="I5626" t="str">
            <v>Chính quy</v>
          </cell>
          <cell r="J5626" t="str">
            <v>Khóa 19D</v>
          </cell>
          <cell r="K5626">
            <v>9461000</v>
          </cell>
          <cell r="L5626">
            <v>9461000</v>
          </cell>
          <cell r="M5626">
            <v>0</v>
          </cell>
          <cell r="N5626" t="str">
            <v/>
          </cell>
          <cell r="O5626" t="str">
            <v>Còn học</v>
          </cell>
        </row>
        <row r="5627">
          <cell r="B5627" t="str">
            <v>1921006706</v>
          </cell>
          <cell r="C5627" t="str">
            <v>Huỳnh Đức Huy</v>
          </cell>
          <cell r="D5627" t="str">
            <v>Nam</v>
          </cell>
          <cell r="E5627" t="str">
            <v>13/09/2001</v>
          </cell>
          <cell r="F5627" t="str">
            <v>19DTK2</v>
          </cell>
          <cell r="G5627" t="str">
            <v>Khoa Công nghệ thông tin</v>
          </cell>
          <cell r="H5627" t="str">
            <v>Hệ thống thông tin kế toán</v>
          </cell>
          <cell r="I5627" t="str">
            <v>Chính quy</v>
          </cell>
          <cell r="J5627" t="str">
            <v>Khóa 19D</v>
          </cell>
          <cell r="K5627">
            <v>9461000</v>
          </cell>
          <cell r="L5627">
            <v>9461000</v>
          </cell>
          <cell r="M5627">
            <v>0</v>
          </cell>
          <cell r="N5627" t="str">
            <v/>
          </cell>
          <cell r="O5627" t="str">
            <v>Còn học</v>
          </cell>
        </row>
        <row r="5628">
          <cell r="B5628" t="str">
            <v>1921006776</v>
          </cell>
          <cell r="C5628" t="str">
            <v>Nguyễn Hoàng ánh Nhi</v>
          </cell>
          <cell r="D5628" t="str">
            <v>Nữ</v>
          </cell>
          <cell r="E5628" t="str">
            <v>23/10/2001</v>
          </cell>
          <cell r="F5628" t="str">
            <v>19DTK2</v>
          </cell>
          <cell r="G5628" t="str">
            <v>Khoa Công nghệ thông tin</v>
          </cell>
          <cell r="H5628" t="str">
            <v>Hệ thống thông tin kế toán</v>
          </cell>
          <cell r="I5628" t="str">
            <v>Chính quy</v>
          </cell>
          <cell r="J5628" t="str">
            <v>Khóa 19D</v>
          </cell>
          <cell r="K5628">
            <v>10739750</v>
          </cell>
          <cell r="L5628">
            <v>10739750</v>
          </cell>
          <cell r="M5628">
            <v>0</v>
          </cell>
          <cell r="N5628" t="str">
            <v/>
          </cell>
          <cell r="O5628" t="str">
            <v>Còn học</v>
          </cell>
        </row>
        <row r="5629">
          <cell r="B5629" t="str">
            <v>1921006669</v>
          </cell>
          <cell r="C5629" t="str">
            <v>Hoàng Minh Đức</v>
          </cell>
          <cell r="D5629" t="str">
            <v>Nam</v>
          </cell>
          <cell r="E5629" t="str">
            <v>07/06/2001</v>
          </cell>
          <cell r="F5629" t="str">
            <v>19DTK2</v>
          </cell>
          <cell r="G5629" t="str">
            <v>Khoa Công nghệ thông tin</v>
          </cell>
          <cell r="H5629" t="str">
            <v>Hệ thống thông tin kế toán</v>
          </cell>
          <cell r="I5629" t="str">
            <v>Chính quy</v>
          </cell>
          <cell r="J5629" t="str">
            <v>Khóa 19D</v>
          </cell>
          <cell r="K5629">
            <v>10739750</v>
          </cell>
          <cell r="L5629">
            <v>10739750</v>
          </cell>
          <cell r="M5629">
            <v>0</v>
          </cell>
          <cell r="N5629" t="str">
            <v/>
          </cell>
          <cell r="O5629" t="str">
            <v>Còn học</v>
          </cell>
        </row>
        <row r="5630">
          <cell r="B5630" t="str">
            <v>1921006840</v>
          </cell>
          <cell r="C5630" t="str">
            <v>Trần Thị Anh Thư</v>
          </cell>
          <cell r="D5630" t="str">
            <v>Nữ</v>
          </cell>
          <cell r="E5630" t="str">
            <v>05/07/2001</v>
          </cell>
          <cell r="F5630" t="str">
            <v>19DTK2</v>
          </cell>
          <cell r="G5630" t="str">
            <v>Khoa Công nghệ thông tin</v>
          </cell>
          <cell r="H5630" t="str">
            <v>Hệ thống thông tin kế toán</v>
          </cell>
          <cell r="I5630" t="str">
            <v>Chính quy</v>
          </cell>
          <cell r="J5630" t="str">
            <v>Khóa 19D</v>
          </cell>
          <cell r="K5630">
            <v>10739750</v>
          </cell>
          <cell r="L5630">
            <v>10739750</v>
          </cell>
          <cell r="M5630">
            <v>0</v>
          </cell>
          <cell r="N5630" t="str">
            <v/>
          </cell>
          <cell r="O5630" t="str">
            <v>Còn học</v>
          </cell>
        </row>
        <row r="5631">
          <cell r="B5631" t="str">
            <v>1921006884</v>
          </cell>
          <cell r="C5631" t="str">
            <v>Huỳnh Ngọc Vân Uyên</v>
          </cell>
          <cell r="D5631" t="str">
            <v>Nữ</v>
          </cell>
          <cell r="E5631" t="str">
            <v>18/01/2001</v>
          </cell>
          <cell r="F5631" t="str">
            <v>19DTK2</v>
          </cell>
          <cell r="G5631" t="str">
            <v>Khoa Công nghệ thông tin</v>
          </cell>
          <cell r="H5631" t="str">
            <v>Hệ thống thông tin kế toán</v>
          </cell>
          <cell r="I5631" t="str">
            <v>Chính quy</v>
          </cell>
          <cell r="J5631" t="str">
            <v>Khóa 19D</v>
          </cell>
          <cell r="K5631">
            <v>10739750</v>
          </cell>
          <cell r="L5631">
            <v>10739750</v>
          </cell>
          <cell r="M5631">
            <v>0</v>
          </cell>
          <cell r="N5631" t="str">
            <v/>
          </cell>
          <cell r="O5631" t="str">
            <v>Còn học</v>
          </cell>
        </row>
        <row r="5632">
          <cell r="B5632" t="str">
            <v>1921006689</v>
          </cell>
          <cell r="C5632" t="str">
            <v>Nguyễn Kim Hậu</v>
          </cell>
          <cell r="D5632" t="str">
            <v>Nam</v>
          </cell>
          <cell r="E5632" t="str">
            <v>27/02/2000</v>
          </cell>
          <cell r="F5632" t="str">
            <v>19DTK2</v>
          </cell>
          <cell r="G5632" t="str">
            <v>Khoa Công nghệ thông tin</v>
          </cell>
          <cell r="H5632" t="str">
            <v>Hệ thống thông tin kế toán</v>
          </cell>
          <cell r="I5632" t="str">
            <v>Chính quy</v>
          </cell>
          <cell r="J5632" t="str">
            <v>Khóa 19D</v>
          </cell>
          <cell r="K5632">
            <v>10829000</v>
          </cell>
          <cell r="L5632">
            <v>9044000</v>
          </cell>
          <cell r="M5632">
            <v>1785000</v>
          </cell>
          <cell r="N5632" t="str">
            <v>2021-2022-HK01: Phí học lại( 120087)</v>
          </cell>
          <cell r="O5632" t="str">
            <v>Còn học</v>
          </cell>
        </row>
        <row r="5633">
          <cell r="B5633" t="str">
            <v>1921006892</v>
          </cell>
          <cell r="C5633" t="str">
            <v>Vũ Thị Thảo Vân</v>
          </cell>
          <cell r="D5633" t="str">
            <v>Nữ</v>
          </cell>
          <cell r="E5633" t="str">
            <v>20/01/2001</v>
          </cell>
          <cell r="F5633" t="str">
            <v>19DTK2</v>
          </cell>
          <cell r="G5633" t="str">
            <v>Khoa Công nghệ thông tin</v>
          </cell>
          <cell r="H5633" t="str">
            <v>Hệ thống thông tin kế toán</v>
          </cell>
          <cell r="I5633" t="str">
            <v>Chính quy</v>
          </cell>
          <cell r="J5633" t="str">
            <v>Khóa 19D</v>
          </cell>
          <cell r="K5633">
            <v>10858750</v>
          </cell>
          <cell r="L5633">
            <v>10858750</v>
          </cell>
          <cell r="M5633">
            <v>0</v>
          </cell>
          <cell r="N5633" t="str">
            <v/>
          </cell>
          <cell r="O5633" t="str">
            <v>Còn học</v>
          </cell>
        </row>
        <row r="5634">
          <cell r="B5634" t="str">
            <v>1921006746</v>
          </cell>
          <cell r="C5634" t="str">
            <v>Phan Thúy Nga</v>
          </cell>
          <cell r="D5634" t="str">
            <v>Nữ</v>
          </cell>
          <cell r="E5634" t="str">
            <v>28/11/2001</v>
          </cell>
          <cell r="F5634" t="str">
            <v>19DTK2</v>
          </cell>
          <cell r="G5634" t="str">
            <v>Khoa Công nghệ thông tin</v>
          </cell>
          <cell r="H5634" t="str">
            <v>Hệ thống thông tin kế toán</v>
          </cell>
          <cell r="I5634" t="str">
            <v>Chính quy</v>
          </cell>
          <cell r="J5634" t="str">
            <v>Khóa 19D</v>
          </cell>
          <cell r="K5634">
            <v>11135900</v>
          </cell>
          <cell r="L5634">
            <v>11135900</v>
          </cell>
          <cell r="M5634">
            <v>0</v>
          </cell>
          <cell r="N5634" t="str">
            <v/>
          </cell>
          <cell r="O5634" t="str">
            <v>Còn học</v>
          </cell>
        </row>
        <row r="5635">
          <cell r="B5635" t="str">
            <v>1921006662</v>
          </cell>
          <cell r="C5635" t="str">
            <v>Lê Tiến Đạt</v>
          </cell>
          <cell r="D5635" t="str">
            <v>Nam</v>
          </cell>
          <cell r="E5635" t="str">
            <v>27/09/2000</v>
          </cell>
          <cell r="F5635" t="str">
            <v>19DTK2</v>
          </cell>
          <cell r="G5635" t="str">
            <v>Khoa Công nghệ thông tin</v>
          </cell>
          <cell r="H5635" t="str">
            <v>Hệ thống thông tin kế toán</v>
          </cell>
          <cell r="I5635" t="str">
            <v>Chính quy</v>
          </cell>
          <cell r="J5635" t="str">
            <v>Khóa 19D</v>
          </cell>
          <cell r="K5635">
            <v>11135900</v>
          </cell>
          <cell r="L5635">
            <v>11135900</v>
          </cell>
          <cell r="M5635">
            <v>0</v>
          </cell>
          <cell r="N5635" t="str">
            <v/>
          </cell>
          <cell r="O5635" t="str">
            <v>Còn học</v>
          </cell>
        </row>
        <row r="5636">
          <cell r="B5636" t="str">
            <v>1921006734</v>
          </cell>
          <cell r="C5636" t="str">
            <v>Nguyễn Thị Thanh Mai</v>
          </cell>
          <cell r="D5636" t="str">
            <v>Nữ</v>
          </cell>
          <cell r="E5636" t="str">
            <v>15/12/2001</v>
          </cell>
          <cell r="F5636" t="str">
            <v>19DTK2</v>
          </cell>
          <cell r="G5636" t="str">
            <v>Khoa Công nghệ thông tin</v>
          </cell>
          <cell r="H5636" t="str">
            <v>Hệ thống thông tin kế toán</v>
          </cell>
          <cell r="I5636" t="str">
            <v>Chính quy</v>
          </cell>
          <cell r="J5636" t="str">
            <v>Khóa 19D</v>
          </cell>
          <cell r="K5636">
            <v>11225150</v>
          </cell>
          <cell r="L5636">
            <v>11225150</v>
          </cell>
          <cell r="M5636">
            <v>0</v>
          </cell>
          <cell r="N5636" t="str">
            <v/>
          </cell>
          <cell r="O5636" t="str">
            <v>Còn học</v>
          </cell>
        </row>
        <row r="5637">
          <cell r="B5637" t="str">
            <v>1921006842</v>
          </cell>
          <cell r="C5637" t="str">
            <v>Nguyễn Thị Hoài Thương</v>
          </cell>
          <cell r="D5637" t="str">
            <v>Nữ</v>
          </cell>
          <cell r="E5637" t="str">
            <v>08/10/2001</v>
          </cell>
          <cell r="F5637" t="str">
            <v>19DTK2</v>
          </cell>
          <cell r="G5637" t="str">
            <v>Khoa Công nghệ thông tin</v>
          </cell>
          <cell r="H5637" t="str">
            <v>Hệ thống thông tin kế toán</v>
          </cell>
          <cell r="I5637" t="str">
            <v>Chính quy</v>
          </cell>
          <cell r="J5637" t="str">
            <v>Khóa 19D</v>
          </cell>
          <cell r="K5637">
            <v>11424000</v>
          </cell>
          <cell r="L5637">
            <v>11424000</v>
          </cell>
          <cell r="M5637">
            <v>0</v>
          </cell>
          <cell r="N5637" t="str">
            <v/>
          </cell>
          <cell r="O5637" t="str">
            <v>Còn học</v>
          </cell>
        </row>
        <row r="5638">
          <cell r="B5638" t="str">
            <v>1921001595</v>
          </cell>
          <cell r="C5638" t="str">
            <v>Nguyễn Thị Minh Thư</v>
          </cell>
          <cell r="D5638" t="str">
            <v>Nữ</v>
          </cell>
          <cell r="E5638" t="str">
            <v>06/04/2001</v>
          </cell>
          <cell r="F5638" t="str">
            <v>19DTM1</v>
          </cell>
          <cell r="G5638" t="str">
            <v>Khoa Thương mại</v>
          </cell>
          <cell r="H5638" t="str">
            <v>Thương mại quốc tế</v>
          </cell>
          <cell r="I5638" t="str">
            <v>Chính quy</v>
          </cell>
          <cell r="J5638" t="str">
            <v>Khóa 19D</v>
          </cell>
          <cell r="K5638">
            <v>6982500</v>
          </cell>
          <cell r="L5638">
            <v>6982500</v>
          </cell>
          <cell r="M5638">
            <v>0</v>
          </cell>
          <cell r="N5638" t="str">
            <v/>
          </cell>
          <cell r="O5638" t="str">
            <v>Còn học</v>
          </cell>
        </row>
        <row r="5639">
          <cell r="B5639" t="str">
            <v>1921004250</v>
          </cell>
          <cell r="C5639" t="str">
            <v>Trần Thị Kim Tỏa</v>
          </cell>
          <cell r="D5639" t="str">
            <v>Nữ</v>
          </cell>
          <cell r="E5639" t="str">
            <v>17/04/2001</v>
          </cell>
          <cell r="F5639" t="str">
            <v>19DTM1</v>
          </cell>
          <cell r="G5639" t="str">
            <v>Khoa Thương mại</v>
          </cell>
          <cell r="H5639" t="str">
            <v>Thương mại quốc tế</v>
          </cell>
          <cell r="I5639" t="str">
            <v>Chính quy</v>
          </cell>
          <cell r="J5639" t="str">
            <v>Khóa 19D</v>
          </cell>
          <cell r="K5639">
            <v>7481250</v>
          </cell>
          <cell r="L5639">
            <v>7481250</v>
          </cell>
          <cell r="M5639">
            <v>0</v>
          </cell>
          <cell r="N5639" t="str">
            <v/>
          </cell>
          <cell r="O5639" t="str">
            <v>Còn học</v>
          </cell>
        </row>
        <row r="5640">
          <cell r="B5640" t="str">
            <v>1921004206</v>
          </cell>
          <cell r="C5640" t="str">
            <v>Nguyễn Kiều Yến Linh</v>
          </cell>
          <cell r="D5640" t="str">
            <v>Nữ</v>
          </cell>
          <cell r="E5640" t="str">
            <v>07/11/2001</v>
          </cell>
          <cell r="F5640" t="str">
            <v>19DTM1</v>
          </cell>
          <cell r="G5640" t="str">
            <v>Khoa Thương mại</v>
          </cell>
          <cell r="H5640" t="str">
            <v>Thương mại quốc tế</v>
          </cell>
          <cell r="I5640" t="str">
            <v>Chính quy</v>
          </cell>
          <cell r="J5640" t="str">
            <v>Khóa 19D</v>
          </cell>
          <cell r="K5640">
            <v>7581000</v>
          </cell>
          <cell r="L5640">
            <v>7581000</v>
          </cell>
          <cell r="M5640">
            <v>0</v>
          </cell>
          <cell r="N5640" t="str">
            <v/>
          </cell>
          <cell r="O5640" t="str">
            <v>Còn học</v>
          </cell>
        </row>
        <row r="5641">
          <cell r="B5641" t="str">
            <v>1921001798</v>
          </cell>
          <cell r="C5641" t="str">
            <v>Đào Hồ Ngọc Khánh</v>
          </cell>
          <cell r="D5641" t="str">
            <v>Nữ</v>
          </cell>
          <cell r="E5641" t="str">
            <v>06/07/2001</v>
          </cell>
          <cell r="F5641" t="str">
            <v>19DTM1</v>
          </cell>
          <cell r="G5641" t="str">
            <v>Khoa Thương mại</v>
          </cell>
          <cell r="H5641" t="str">
            <v>Thương mại quốc tế</v>
          </cell>
          <cell r="I5641" t="str">
            <v>Chính quy</v>
          </cell>
          <cell r="J5641" t="str">
            <v>Khóa 19D</v>
          </cell>
          <cell r="K5641">
            <v>7680750</v>
          </cell>
          <cell r="L5641">
            <v>7680750</v>
          </cell>
          <cell r="M5641">
            <v>0</v>
          </cell>
          <cell r="N5641" t="str">
            <v/>
          </cell>
          <cell r="O5641" t="str">
            <v>Còn học</v>
          </cell>
        </row>
        <row r="5642">
          <cell r="B5642" t="str">
            <v>1921004194</v>
          </cell>
          <cell r="C5642" t="str">
            <v>Phạm Duy Hưng</v>
          </cell>
          <cell r="D5642" t="str">
            <v>Nam</v>
          </cell>
          <cell r="E5642" t="str">
            <v>18/04/2001</v>
          </cell>
          <cell r="F5642" t="str">
            <v>19DTM1</v>
          </cell>
          <cell r="G5642" t="str">
            <v>Khoa Thương mại</v>
          </cell>
          <cell r="H5642" t="str">
            <v>Thương mại quốc tế</v>
          </cell>
          <cell r="I5642" t="str">
            <v>Chính quy</v>
          </cell>
          <cell r="J5642" t="str">
            <v>Khóa 19D</v>
          </cell>
          <cell r="K5642">
            <v>7917300</v>
          </cell>
          <cell r="L5642">
            <v>7917300</v>
          </cell>
          <cell r="M5642">
            <v>0</v>
          </cell>
          <cell r="N5642" t="str">
            <v/>
          </cell>
          <cell r="O5642" t="str">
            <v>Còn học</v>
          </cell>
        </row>
        <row r="5643">
          <cell r="B5643" t="str">
            <v>1921002075</v>
          </cell>
          <cell r="C5643" t="str">
            <v>Nguyễn Thị Trọng</v>
          </cell>
          <cell r="D5643" t="str">
            <v>Nữ</v>
          </cell>
          <cell r="E5643" t="str">
            <v>12/01/2001</v>
          </cell>
          <cell r="F5643" t="str">
            <v>19DTM1</v>
          </cell>
          <cell r="G5643" t="str">
            <v>Khoa Thương mại</v>
          </cell>
          <cell r="H5643" t="str">
            <v>Thương mại quốc tế</v>
          </cell>
          <cell r="I5643" t="str">
            <v>Chính quy</v>
          </cell>
          <cell r="J5643" t="str">
            <v>Khóa 19D</v>
          </cell>
          <cell r="K5643">
            <v>7980000</v>
          </cell>
          <cell r="L5643">
            <v>7980000</v>
          </cell>
          <cell r="M5643">
            <v>0</v>
          </cell>
          <cell r="N5643" t="str">
            <v/>
          </cell>
          <cell r="O5643" t="str">
            <v>Còn học</v>
          </cell>
        </row>
        <row r="5644">
          <cell r="B5644" t="str">
            <v>1921001817</v>
          </cell>
          <cell r="C5644" t="str">
            <v>Lê Thị Thanh Nhàn</v>
          </cell>
          <cell r="D5644" t="str">
            <v>Nữ</v>
          </cell>
          <cell r="E5644" t="str">
            <v>29/09/2001</v>
          </cell>
          <cell r="F5644" t="str">
            <v>19DTM1</v>
          </cell>
          <cell r="G5644" t="str">
            <v>Khoa Thương mại</v>
          </cell>
          <cell r="H5644" t="str">
            <v>Thương mại quốc tế</v>
          </cell>
          <cell r="I5644" t="str">
            <v>Chính quy</v>
          </cell>
          <cell r="J5644" t="str">
            <v>Khóa 19D</v>
          </cell>
          <cell r="K5644">
            <v>7980000</v>
          </cell>
          <cell r="L5644">
            <v>7980000</v>
          </cell>
          <cell r="M5644">
            <v>0</v>
          </cell>
          <cell r="N5644" t="str">
            <v/>
          </cell>
          <cell r="O5644" t="str">
            <v>Còn học</v>
          </cell>
        </row>
        <row r="5645">
          <cell r="B5645" t="str">
            <v>1921001483</v>
          </cell>
          <cell r="C5645" t="str">
            <v>Lê Trung Hiếu</v>
          </cell>
          <cell r="D5645" t="str">
            <v>Nam</v>
          </cell>
          <cell r="E5645" t="str">
            <v>01/01/2001</v>
          </cell>
          <cell r="F5645" t="str">
            <v>19DTM1</v>
          </cell>
          <cell r="G5645" t="str">
            <v>Khoa Thương mại</v>
          </cell>
          <cell r="H5645" t="str">
            <v>Thương mại quốc tế</v>
          </cell>
          <cell r="I5645" t="str">
            <v>Chính quy</v>
          </cell>
          <cell r="J5645" t="str">
            <v>Khóa 19D</v>
          </cell>
          <cell r="K5645">
            <v>8079750</v>
          </cell>
          <cell r="L5645">
            <v>8079750</v>
          </cell>
          <cell r="M5645">
            <v>0</v>
          </cell>
          <cell r="N5645" t="str">
            <v/>
          </cell>
          <cell r="O5645" t="str">
            <v>Còn học</v>
          </cell>
        </row>
        <row r="5646">
          <cell r="B5646" t="str">
            <v>1921001548</v>
          </cell>
          <cell r="C5646" t="str">
            <v>Võ Thị Ngọc Bản</v>
          </cell>
          <cell r="D5646" t="str">
            <v>Nữ</v>
          </cell>
          <cell r="E5646" t="str">
            <v>24/06/2001</v>
          </cell>
          <cell r="F5646" t="str">
            <v>19DTM1</v>
          </cell>
          <cell r="G5646" t="str">
            <v>Khoa Thương mại</v>
          </cell>
          <cell r="H5646" t="str">
            <v>Thương mại quốc tế</v>
          </cell>
          <cell r="I5646" t="str">
            <v>Chính quy</v>
          </cell>
          <cell r="J5646" t="str">
            <v>Khóa 19D</v>
          </cell>
          <cell r="K5646">
            <v>8478750</v>
          </cell>
          <cell r="L5646">
            <v>8478750</v>
          </cell>
          <cell r="M5646">
            <v>0</v>
          </cell>
          <cell r="N5646" t="str">
            <v/>
          </cell>
          <cell r="O5646" t="str">
            <v>Còn học</v>
          </cell>
        </row>
        <row r="5647">
          <cell r="B5647" t="str">
            <v>1921001635</v>
          </cell>
          <cell r="C5647" t="str">
            <v>Phan Thị ánh Liên</v>
          </cell>
          <cell r="D5647" t="str">
            <v>Nữ</v>
          </cell>
          <cell r="E5647" t="str">
            <v>06/05/2001</v>
          </cell>
          <cell r="F5647" t="str">
            <v>19DTM1</v>
          </cell>
          <cell r="G5647" t="str">
            <v>Khoa Thương mại</v>
          </cell>
          <cell r="H5647" t="str">
            <v>Thương mại quốc tế</v>
          </cell>
          <cell r="I5647" t="str">
            <v>Chính quy</v>
          </cell>
          <cell r="J5647" t="str">
            <v>Khóa 19D</v>
          </cell>
          <cell r="K5647">
            <v>8478750</v>
          </cell>
          <cell r="L5647">
            <v>8478750</v>
          </cell>
          <cell r="M5647">
            <v>0</v>
          </cell>
          <cell r="N5647" t="str">
            <v/>
          </cell>
          <cell r="O5647" t="str">
            <v>Còn học</v>
          </cell>
        </row>
        <row r="5648">
          <cell r="B5648" t="str">
            <v>1921004198</v>
          </cell>
          <cell r="C5648" t="str">
            <v>Đặng Thị Thanh Huyền</v>
          </cell>
          <cell r="D5648" t="str">
            <v>Nữ</v>
          </cell>
          <cell r="E5648" t="str">
            <v>13/11/2001</v>
          </cell>
          <cell r="F5648" t="str">
            <v>19DTM1</v>
          </cell>
          <cell r="G5648" t="str">
            <v>Khoa Thương mại</v>
          </cell>
          <cell r="H5648" t="str">
            <v>Thương mại quốc tế</v>
          </cell>
          <cell r="I5648" t="str">
            <v>Chính quy</v>
          </cell>
          <cell r="J5648" t="str">
            <v>Khóa 19D</v>
          </cell>
          <cell r="K5648">
            <v>8478750</v>
          </cell>
          <cell r="L5648">
            <v>8478750</v>
          </cell>
          <cell r="M5648">
            <v>0</v>
          </cell>
          <cell r="N5648" t="str">
            <v/>
          </cell>
          <cell r="O5648" t="str">
            <v>Còn học</v>
          </cell>
        </row>
        <row r="5649">
          <cell r="B5649" t="str">
            <v>1921004257</v>
          </cell>
          <cell r="C5649" t="str">
            <v>Huỳnh Thanh Tú</v>
          </cell>
          <cell r="D5649" t="str">
            <v>Nam</v>
          </cell>
          <cell r="E5649" t="str">
            <v>03/12/2001</v>
          </cell>
          <cell r="F5649" t="str">
            <v>19DTM1</v>
          </cell>
          <cell r="G5649" t="str">
            <v>Khoa Thương mại</v>
          </cell>
          <cell r="H5649" t="str">
            <v>Thương mại quốc tế</v>
          </cell>
          <cell r="I5649" t="str">
            <v>Chính quy</v>
          </cell>
          <cell r="J5649" t="str">
            <v>Khóa 19D</v>
          </cell>
          <cell r="K5649">
            <v>8478750</v>
          </cell>
          <cell r="L5649">
            <v>8478750</v>
          </cell>
          <cell r="M5649">
            <v>0</v>
          </cell>
          <cell r="N5649" t="str">
            <v/>
          </cell>
          <cell r="O5649" t="str">
            <v>Còn học</v>
          </cell>
        </row>
        <row r="5650">
          <cell r="B5650" t="str">
            <v>1921002035</v>
          </cell>
          <cell r="C5650" t="str">
            <v>Nguyễn Thị Mỹ Hạnh</v>
          </cell>
          <cell r="D5650" t="str">
            <v>Nữ</v>
          </cell>
          <cell r="E5650" t="str">
            <v>16/09/2001</v>
          </cell>
          <cell r="F5650" t="str">
            <v>19DTM1</v>
          </cell>
          <cell r="G5650" t="str">
            <v>Khoa Thương mại</v>
          </cell>
          <cell r="H5650" t="str">
            <v>Thương mại quốc tế</v>
          </cell>
          <cell r="I5650" t="str">
            <v>Chính quy</v>
          </cell>
          <cell r="J5650" t="str">
            <v>Khóa 19D</v>
          </cell>
          <cell r="K5650">
            <v>8478750</v>
          </cell>
          <cell r="L5650">
            <v>8478750</v>
          </cell>
          <cell r="M5650">
            <v>0</v>
          </cell>
          <cell r="N5650" t="str">
            <v/>
          </cell>
          <cell r="O5650" t="str">
            <v>Còn học</v>
          </cell>
        </row>
        <row r="5651">
          <cell r="B5651" t="str">
            <v>1921001892</v>
          </cell>
          <cell r="C5651" t="str">
            <v>Lê Như Phương Minh</v>
          </cell>
          <cell r="D5651" t="str">
            <v>Nữ</v>
          </cell>
          <cell r="E5651" t="str">
            <v>06/11/2001</v>
          </cell>
          <cell r="F5651" t="str">
            <v>19DTM1</v>
          </cell>
          <cell r="G5651" t="str">
            <v>Khoa Thương mại</v>
          </cell>
          <cell r="H5651" t="str">
            <v>Thương mại quốc tế</v>
          </cell>
          <cell r="I5651" t="str">
            <v>Chính quy</v>
          </cell>
          <cell r="J5651" t="str">
            <v>Khóa 19D</v>
          </cell>
          <cell r="K5651">
            <v>8478750</v>
          </cell>
          <cell r="L5651">
            <v>8478750</v>
          </cell>
          <cell r="M5651">
            <v>0</v>
          </cell>
          <cell r="N5651" t="str">
            <v/>
          </cell>
          <cell r="O5651" t="str">
            <v>Còn học</v>
          </cell>
        </row>
        <row r="5652">
          <cell r="B5652" t="str">
            <v>1921001873</v>
          </cell>
          <cell r="C5652" t="str">
            <v>Lê Hồng Phong</v>
          </cell>
          <cell r="D5652" t="str">
            <v>Nam</v>
          </cell>
          <cell r="E5652" t="str">
            <v>20/06/2001</v>
          </cell>
          <cell r="F5652" t="str">
            <v>19DTM1</v>
          </cell>
          <cell r="G5652" t="str">
            <v>Khoa Thương mại</v>
          </cell>
          <cell r="H5652" t="str">
            <v>Thương mại quốc tế</v>
          </cell>
          <cell r="I5652" t="str">
            <v>Chính quy</v>
          </cell>
          <cell r="J5652" t="str">
            <v>Khóa 19D</v>
          </cell>
          <cell r="K5652">
            <v>8478750</v>
          </cell>
          <cell r="L5652">
            <v>8478750</v>
          </cell>
          <cell r="M5652">
            <v>0</v>
          </cell>
          <cell r="N5652" t="str">
            <v/>
          </cell>
          <cell r="O5652" t="str">
            <v>Còn học</v>
          </cell>
        </row>
        <row r="5653">
          <cell r="B5653" t="str">
            <v>1921004178</v>
          </cell>
          <cell r="C5653" t="str">
            <v>Võ Thị Thanh Diễm</v>
          </cell>
          <cell r="D5653" t="str">
            <v>Nữ</v>
          </cell>
          <cell r="E5653" t="str">
            <v>08/12/2001</v>
          </cell>
          <cell r="F5653" t="str">
            <v>19DTM1</v>
          </cell>
          <cell r="G5653" t="str">
            <v>Khoa Thương mại</v>
          </cell>
          <cell r="H5653" t="str">
            <v>Thương mại quốc tế</v>
          </cell>
          <cell r="I5653" t="str">
            <v>Chính quy</v>
          </cell>
          <cell r="J5653" t="str">
            <v>Khóa 19D</v>
          </cell>
          <cell r="K5653">
            <v>8478750</v>
          </cell>
          <cell r="L5653">
            <v>8478750</v>
          </cell>
          <cell r="M5653">
            <v>0</v>
          </cell>
          <cell r="N5653" t="str">
            <v/>
          </cell>
          <cell r="O5653" t="str">
            <v>Còn học</v>
          </cell>
        </row>
        <row r="5654">
          <cell r="B5654" t="str">
            <v>1921001672</v>
          </cell>
          <cell r="C5654" t="str">
            <v>Võ Hồng Thúy An</v>
          </cell>
          <cell r="D5654" t="str">
            <v>Nữ</v>
          </cell>
          <cell r="E5654" t="str">
            <v>19/04/2001</v>
          </cell>
          <cell r="F5654" t="str">
            <v>19DTM1</v>
          </cell>
          <cell r="G5654" t="str">
            <v>Khoa Thương mại</v>
          </cell>
          <cell r="H5654" t="str">
            <v>Thương mại quốc tế</v>
          </cell>
          <cell r="I5654" t="str">
            <v>Chính quy</v>
          </cell>
          <cell r="J5654" t="str">
            <v>Khóa 19D</v>
          </cell>
          <cell r="K5654">
            <v>8478750</v>
          </cell>
          <cell r="L5654">
            <v>8478750</v>
          </cell>
          <cell r="M5654">
            <v>0</v>
          </cell>
          <cell r="N5654" t="str">
            <v/>
          </cell>
          <cell r="O5654" t="str">
            <v>Còn học</v>
          </cell>
        </row>
        <row r="5655">
          <cell r="B5655" t="str">
            <v>1921001779</v>
          </cell>
          <cell r="C5655" t="str">
            <v>Trà Thị Hồng Yến</v>
          </cell>
          <cell r="D5655" t="str">
            <v>Nữ</v>
          </cell>
          <cell r="E5655" t="str">
            <v>02/10/2001</v>
          </cell>
          <cell r="F5655" t="str">
            <v>19DTM1</v>
          </cell>
          <cell r="G5655" t="str">
            <v>Khoa Thương mại</v>
          </cell>
          <cell r="H5655" t="str">
            <v>Thương mại quốc tế</v>
          </cell>
          <cell r="I5655" t="str">
            <v>Chính quy</v>
          </cell>
          <cell r="J5655" t="str">
            <v>Khóa 19D</v>
          </cell>
          <cell r="K5655">
            <v>8851150</v>
          </cell>
          <cell r="L5655">
            <v>8851150</v>
          </cell>
          <cell r="M5655">
            <v>0</v>
          </cell>
          <cell r="N5655" t="str">
            <v/>
          </cell>
          <cell r="O5655" t="str">
            <v>Còn học</v>
          </cell>
        </row>
        <row r="5656">
          <cell r="B5656" t="str">
            <v>1921002050</v>
          </cell>
          <cell r="C5656" t="str">
            <v>Đặng Thị Ngọc Xuyên</v>
          </cell>
          <cell r="D5656" t="str">
            <v>Nữ</v>
          </cell>
          <cell r="E5656" t="str">
            <v>10/04/2001</v>
          </cell>
          <cell r="F5656" t="str">
            <v>19DTM1</v>
          </cell>
          <cell r="G5656" t="str">
            <v>Khoa Thương mại</v>
          </cell>
          <cell r="H5656" t="str">
            <v>Thương mại quốc tế</v>
          </cell>
          <cell r="I5656" t="str">
            <v>Chính quy</v>
          </cell>
          <cell r="J5656" t="str">
            <v>Khóa 19D</v>
          </cell>
          <cell r="K5656">
            <v>8851150</v>
          </cell>
          <cell r="L5656">
            <v>8851150</v>
          </cell>
          <cell r="M5656">
            <v>0</v>
          </cell>
          <cell r="N5656" t="str">
            <v/>
          </cell>
          <cell r="O5656" t="str">
            <v>Còn học</v>
          </cell>
        </row>
        <row r="5657">
          <cell r="B5657" t="str">
            <v>1921004270</v>
          </cell>
          <cell r="C5657" t="str">
            <v>Nguyễn Khánh Vy</v>
          </cell>
          <cell r="D5657" t="str">
            <v>Nữ</v>
          </cell>
          <cell r="E5657" t="str">
            <v>06/07/2001</v>
          </cell>
          <cell r="F5657" t="str">
            <v>19DTM1</v>
          </cell>
          <cell r="G5657" t="str">
            <v>Khoa Thương mại</v>
          </cell>
          <cell r="H5657" t="str">
            <v>Thương mại quốc tế</v>
          </cell>
          <cell r="I5657" t="str">
            <v>Chính quy</v>
          </cell>
          <cell r="J5657" t="str">
            <v>Khóa 19D</v>
          </cell>
          <cell r="K5657">
            <v>9223550</v>
          </cell>
          <cell r="L5657">
            <v>9223550</v>
          </cell>
          <cell r="M5657">
            <v>0</v>
          </cell>
          <cell r="N5657" t="str">
            <v/>
          </cell>
          <cell r="O5657" t="str">
            <v>Còn học</v>
          </cell>
        </row>
        <row r="5658">
          <cell r="B5658" t="str">
            <v>1921001834</v>
          </cell>
          <cell r="C5658" t="str">
            <v>Nguyễn Thị Huyền Trang</v>
          </cell>
          <cell r="D5658" t="str">
            <v>Nữ</v>
          </cell>
          <cell r="E5658" t="str">
            <v>19/02/2001</v>
          </cell>
          <cell r="F5658" t="str">
            <v>19DTM1</v>
          </cell>
          <cell r="G5658" t="str">
            <v>Khoa Thương mại</v>
          </cell>
          <cell r="H5658" t="str">
            <v>Thương mại quốc tế</v>
          </cell>
          <cell r="I5658" t="str">
            <v>Chính quy</v>
          </cell>
          <cell r="J5658" t="str">
            <v>Khóa 19D</v>
          </cell>
          <cell r="K5658">
            <v>9476250</v>
          </cell>
          <cell r="L5658">
            <v>9476250</v>
          </cell>
          <cell r="M5658">
            <v>0</v>
          </cell>
          <cell r="N5658" t="str">
            <v/>
          </cell>
          <cell r="O5658" t="str">
            <v>Còn học</v>
          </cell>
        </row>
        <row r="5659">
          <cell r="B5659" t="str">
            <v>1921001732</v>
          </cell>
          <cell r="C5659" t="str">
            <v>Hoàng Thị Lan</v>
          </cell>
          <cell r="D5659" t="str">
            <v>Nữ</v>
          </cell>
          <cell r="E5659" t="str">
            <v>18/03/2001</v>
          </cell>
          <cell r="F5659" t="str">
            <v>19DTM1</v>
          </cell>
          <cell r="G5659" t="str">
            <v>Khoa Thương mại</v>
          </cell>
          <cell r="H5659" t="str">
            <v>Thương mại quốc tế</v>
          </cell>
          <cell r="I5659" t="str">
            <v>Chính quy</v>
          </cell>
          <cell r="J5659" t="str">
            <v>Khóa 19D</v>
          </cell>
          <cell r="K5659">
            <v>9544650</v>
          </cell>
          <cell r="L5659">
            <v>9544650</v>
          </cell>
          <cell r="M5659">
            <v>0</v>
          </cell>
          <cell r="N5659" t="str">
            <v/>
          </cell>
          <cell r="O5659" t="str">
            <v>Còn học</v>
          </cell>
        </row>
        <row r="5660">
          <cell r="B5660" t="str">
            <v>1921001802</v>
          </cell>
          <cell r="C5660" t="str">
            <v>Hà Thị Phương</v>
          </cell>
          <cell r="D5660" t="str">
            <v>Nữ</v>
          </cell>
          <cell r="E5660" t="str">
            <v>07/02/2001</v>
          </cell>
          <cell r="F5660" t="str">
            <v>19DTM1</v>
          </cell>
          <cell r="G5660" t="str">
            <v>Khoa Thương mại</v>
          </cell>
          <cell r="H5660" t="str">
            <v>Thương mại quốc tế</v>
          </cell>
          <cell r="I5660" t="str">
            <v>Chính quy</v>
          </cell>
          <cell r="J5660" t="str">
            <v>Khóa 19D</v>
          </cell>
          <cell r="K5660">
            <v>9576000</v>
          </cell>
          <cell r="L5660">
            <v>9576000</v>
          </cell>
          <cell r="M5660">
            <v>0</v>
          </cell>
          <cell r="N5660" t="str">
            <v/>
          </cell>
          <cell r="O5660" t="str">
            <v>Còn học</v>
          </cell>
        </row>
        <row r="5661">
          <cell r="B5661" t="str">
            <v>1921001476</v>
          </cell>
          <cell r="C5661" t="str">
            <v>Đặng Thị Đổ Quyên</v>
          </cell>
          <cell r="D5661" t="str">
            <v>Nữ</v>
          </cell>
          <cell r="E5661" t="str">
            <v>22/11/2001</v>
          </cell>
          <cell r="F5661" t="str">
            <v>19DTM1</v>
          </cell>
          <cell r="G5661" t="str">
            <v>Khoa Thương mại</v>
          </cell>
          <cell r="H5661" t="str">
            <v>Thương mại quốc tế</v>
          </cell>
          <cell r="I5661" t="str">
            <v>Chính quy</v>
          </cell>
          <cell r="J5661" t="str">
            <v>Khóa 19D</v>
          </cell>
          <cell r="K5661">
            <v>9576000</v>
          </cell>
          <cell r="L5661">
            <v>9576000</v>
          </cell>
          <cell r="M5661">
            <v>0</v>
          </cell>
          <cell r="N5661" t="str">
            <v/>
          </cell>
          <cell r="O5661" t="str">
            <v>Còn học</v>
          </cell>
        </row>
        <row r="5662">
          <cell r="B5662" t="str">
            <v>1921001700</v>
          </cell>
          <cell r="C5662" t="str">
            <v>Phạm Văn Trên</v>
          </cell>
          <cell r="D5662" t="str">
            <v>Nam</v>
          </cell>
          <cell r="E5662" t="str">
            <v>07/01/2001</v>
          </cell>
          <cell r="F5662" t="str">
            <v>19DTM1</v>
          </cell>
          <cell r="G5662" t="str">
            <v>Khoa Thương mại</v>
          </cell>
          <cell r="H5662" t="str">
            <v>Thương mại quốc tế</v>
          </cell>
          <cell r="I5662" t="str">
            <v>Chính quy</v>
          </cell>
          <cell r="J5662" t="str">
            <v>Khóa 19D</v>
          </cell>
          <cell r="K5662">
            <v>9576000</v>
          </cell>
          <cell r="L5662">
            <v>9576000</v>
          </cell>
          <cell r="M5662">
            <v>0</v>
          </cell>
          <cell r="N5662" t="str">
            <v/>
          </cell>
          <cell r="O5662" t="str">
            <v>Còn học</v>
          </cell>
        </row>
        <row r="5663">
          <cell r="B5663" t="str">
            <v>1921001632</v>
          </cell>
          <cell r="C5663" t="str">
            <v>Trần Nguyệt Hà</v>
          </cell>
          <cell r="D5663" t="str">
            <v>Nữ</v>
          </cell>
          <cell r="E5663" t="str">
            <v>17/08/2001</v>
          </cell>
          <cell r="F5663" t="str">
            <v>19DTM1</v>
          </cell>
          <cell r="G5663" t="str">
            <v>Khoa Thương mại</v>
          </cell>
          <cell r="H5663" t="str">
            <v>Thương mại quốc tế</v>
          </cell>
          <cell r="I5663" t="str">
            <v>Chính quy</v>
          </cell>
          <cell r="J5663" t="str">
            <v>Khóa 19D</v>
          </cell>
          <cell r="K5663">
            <v>9975000</v>
          </cell>
          <cell r="L5663">
            <v>9975000</v>
          </cell>
          <cell r="M5663">
            <v>0</v>
          </cell>
          <cell r="N5663" t="str">
            <v/>
          </cell>
          <cell r="O5663" t="str">
            <v>Còn học</v>
          </cell>
        </row>
        <row r="5664">
          <cell r="B5664" t="str">
            <v>1921001939</v>
          </cell>
          <cell r="C5664" t="str">
            <v>Nguyễn Dương Ngọc Duyên</v>
          </cell>
          <cell r="D5664" t="str">
            <v>Nữ</v>
          </cell>
          <cell r="E5664" t="str">
            <v>24/01/2001</v>
          </cell>
          <cell r="F5664" t="str">
            <v>19DTM1</v>
          </cell>
          <cell r="G5664" t="str">
            <v>Khoa Thương mại</v>
          </cell>
          <cell r="H5664" t="str">
            <v>Thương mại quốc tế</v>
          </cell>
          <cell r="I5664" t="str">
            <v>Chính quy</v>
          </cell>
          <cell r="J5664" t="str">
            <v>Khóa 19D</v>
          </cell>
          <cell r="K5664">
            <v>9975000</v>
          </cell>
          <cell r="L5664">
            <v>9975000</v>
          </cell>
          <cell r="M5664">
            <v>0</v>
          </cell>
          <cell r="N5664" t="str">
            <v/>
          </cell>
          <cell r="O5664" t="str">
            <v>Còn học</v>
          </cell>
        </row>
        <row r="5665">
          <cell r="B5665" t="str">
            <v>1921001881</v>
          </cell>
          <cell r="C5665" t="str">
            <v>Nguyễn Phạm Huỳnh Anh</v>
          </cell>
          <cell r="D5665" t="str">
            <v>Nữ</v>
          </cell>
          <cell r="E5665" t="str">
            <v>03/05/2001</v>
          </cell>
          <cell r="F5665" t="str">
            <v>19DTM1</v>
          </cell>
          <cell r="G5665" t="str">
            <v>Khoa Thương mại</v>
          </cell>
          <cell r="H5665" t="str">
            <v>Thương mại quốc tế</v>
          </cell>
          <cell r="I5665" t="str">
            <v>Chính quy</v>
          </cell>
          <cell r="J5665" t="str">
            <v>Khóa 19D</v>
          </cell>
          <cell r="K5665">
            <v>9975000</v>
          </cell>
          <cell r="L5665">
            <v>9975000</v>
          </cell>
          <cell r="M5665">
            <v>0</v>
          </cell>
          <cell r="N5665" t="str">
            <v/>
          </cell>
          <cell r="O5665" t="str">
            <v>Còn học</v>
          </cell>
        </row>
        <row r="5666">
          <cell r="B5666" t="str">
            <v>1921001925</v>
          </cell>
          <cell r="C5666" t="str">
            <v>Nguyễn Thị Phương Thanh</v>
          </cell>
          <cell r="D5666" t="str">
            <v>Nữ</v>
          </cell>
          <cell r="E5666" t="str">
            <v>08/02/2001</v>
          </cell>
          <cell r="F5666" t="str">
            <v>19DTM1</v>
          </cell>
          <cell r="G5666" t="str">
            <v>Khoa Thương mại</v>
          </cell>
          <cell r="H5666" t="str">
            <v>Thương mại quốc tế</v>
          </cell>
          <cell r="I5666" t="str">
            <v>Chính quy</v>
          </cell>
          <cell r="J5666" t="str">
            <v>Khóa 19D</v>
          </cell>
          <cell r="K5666">
            <v>9975000</v>
          </cell>
          <cell r="L5666">
            <v>9975000</v>
          </cell>
          <cell r="M5666">
            <v>0</v>
          </cell>
          <cell r="N5666" t="str">
            <v/>
          </cell>
          <cell r="O5666" t="str">
            <v>Còn học</v>
          </cell>
        </row>
        <row r="5667">
          <cell r="B5667" t="str">
            <v>1921001885</v>
          </cell>
          <cell r="C5667" t="str">
            <v>Nguyễn Thị Thùy Dung</v>
          </cell>
          <cell r="D5667" t="str">
            <v>Nữ</v>
          </cell>
          <cell r="E5667" t="str">
            <v>15/04/2001</v>
          </cell>
          <cell r="F5667" t="str">
            <v>19DTM1</v>
          </cell>
          <cell r="G5667" t="str">
            <v>Khoa Thương mại</v>
          </cell>
          <cell r="H5667" t="str">
            <v>Thương mại quốc tế</v>
          </cell>
          <cell r="I5667" t="str">
            <v>Chính quy</v>
          </cell>
          <cell r="J5667" t="str">
            <v>Khóa 19D</v>
          </cell>
          <cell r="K5667">
            <v>9975000</v>
          </cell>
          <cell r="L5667">
            <v>9975000</v>
          </cell>
          <cell r="M5667">
            <v>0</v>
          </cell>
          <cell r="N5667" t="str">
            <v/>
          </cell>
          <cell r="O5667" t="str">
            <v>Còn học</v>
          </cell>
        </row>
        <row r="5668">
          <cell r="B5668" t="str">
            <v>1921004265</v>
          </cell>
          <cell r="C5668" t="str">
            <v>Huỳnh Thanh Vân</v>
          </cell>
          <cell r="D5668" t="str">
            <v>Nữ</v>
          </cell>
          <cell r="E5668" t="str">
            <v>29/10/2001</v>
          </cell>
          <cell r="F5668" t="str">
            <v>19DTM1</v>
          </cell>
          <cell r="G5668" t="str">
            <v>Khoa Thương mại</v>
          </cell>
          <cell r="H5668" t="str">
            <v>Thương mại quốc tế</v>
          </cell>
          <cell r="I5668" t="str">
            <v>Chính quy</v>
          </cell>
          <cell r="J5668" t="str">
            <v>Khóa 19D</v>
          </cell>
          <cell r="K5668">
            <v>9975000</v>
          </cell>
          <cell r="L5668">
            <v>9975000</v>
          </cell>
          <cell r="M5668">
            <v>0</v>
          </cell>
          <cell r="N5668" t="str">
            <v/>
          </cell>
          <cell r="O5668" t="str">
            <v>Còn học</v>
          </cell>
        </row>
        <row r="5669">
          <cell r="B5669" t="str">
            <v>1921001652</v>
          </cell>
          <cell r="C5669" t="str">
            <v>Huỳnh Thị Tuyết Vy</v>
          </cell>
          <cell r="D5669" t="str">
            <v>Nữ</v>
          </cell>
          <cell r="E5669" t="str">
            <v>05/02/2001</v>
          </cell>
          <cell r="F5669" t="str">
            <v>19DTM1</v>
          </cell>
          <cell r="G5669" t="str">
            <v>Khoa Thương mại</v>
          </cell>
          <cell r="H5669" t="str">
            <v>Thương mại quốc tế</v>
          </cell>
          <cell r="I5669" t="str">
            <v>Chính quy</v>
          </cell>
          <cell r="J5669" t="str">
            <v>Khóa 19D</v>
          </cell>
          <cell r="K5669">
            <v>10074750</v>
          </cell>
          <cell r="L5669">
            <v>10074750</v>
          </cell>
          <cell r="M5669">
            <v>0</v>
          </cell>
          <cell r="N5669" t="str">
            <v/>
          </cell>
          <cell r="O5669" t="str">
            <v>Còn học</v>
          </cell>
        </row>
        <row r="5670">
          <cell r="B5670" t="str">
            <v>1921001973</v>
          </cell>
          <cell r="C5670" t="str">
            <v>Phan Lê Đăng Khôi</v>
          </cell>
          <cell r="D5670" t="str">
            <v>Nam</v>
          </cell>
          <cell r="E5670" t="str">
            <v>07/06/2001</v>
          </cell>
          <cell r="F5670" t="str">
            <v>19DTM1</v>
          </cell>
          <cell r="G5670" t="str">
            <v>Khoa Thương mại</v>
          </cell>
          <cell r="H5670" t="str">
            <v>Thương mại quốc tế</v>
          </cell>
          <cell r="I5670" t="str">
            <v>Chính quy</v>
          </cell>
          <cell r="J5670" t="str">
            <v>Khóa 19D</v>
          </cell>
          <cell r="K5670">
            <v>10074750</v>
          </cell>
          <cell r="L5670">
            <v>10074750</v>
          </cell>
          <cell r="M5670">
            <v>0</v>
          </cell>
          <cell r="N5670" t="str">
            <v/>
          </cell>
          <cell r="O5670" t="str">
            <v>Còn học</v>
          </cell>
        </row>
        <row r="5671">
          <cell r="B5671" t="str">
            <v>1921001888</v>
          </cell>
          <cell r="C5671" t="str">
            <v>Trần Sỹ Ben</v>
          </cell>
          <cell r="D5671" t="str">
            <v>Nam</v>
          </cell>
          <cell r="E5671" t="str">
            <v>15/09/2001</v>
          </cell>
          <cell r="F5671" t="str">
            <v>19DTM1</v>
          </cell>
          <cell r="G5671" t="str">
            <v>Khoa Thương mại</v>
          </cell>
          <cell r="H5671" t="str">
            <v>Thương mại quốc tế</v>
          </cell>
          <cell r="I5671" t="str">
            <v>Chính quy</v>
          </cell>
          <cell r="J5671" t="str">
            <v>Khóa 19D</v>
          </cell>
          <cell r="K5671">
            <v>10074750</v>
          </cell>
          <cell r="L5671">
            <v>10074750</v>
          </cell>
          <cell r="M5671">
            <v>0</v>
          </cell>
          <cell r="N5671" t="str">
            <v/>
          </cell>
          <cell r="O5671" t="str">
            <v>Còn học</v>
          </cell>
        </row>
        <row r="5672">
          <cell r="B5672" t="str">
            <v>1921001909</v>
          </cell>
          <cell r="C5672" t="str">
            <v>Lê Nguyễn Nguyệt Đài</v>
          </cell>
          <cell r="D5672" t="str">
            <v>Nữ</v>
          </cell>
          <cell r="E5672" t="str">
            <v>08/02/2001</v>
          </cell>
          <cell r="F5672" t="str">
            <v>19DTM1</v>
          </cell>
          <cell r="G5672" t="str">
            <v>Khoa Thương mại</v>
          </cell>
          <cell r="H5672" t="str">
            <v>Thương mại quốc tế</v>
          </cell>
          <cell r="I5672" t="str">
            <v>Chính quy</v>
          </cell>
          <cell r="J5672" t="str">
            <v>Khóa 19D</v>
          </cell>
          <cell r="K5672">
            <v>10074750</v>
          </cell>
          <cell r="L5672">
            <v>10074750</v>
          </cell>
          <cell r="M5672">
            <v>0</v>
          </cell>
          <cell r="N5672" t="str">
            <v/>
          </cell>
          <cell r="O5672" t="str">
            <v>Còn học</v>
          </cell>
        </row>
        <row r="5673">
          <cell r="B5673" t="str">
            <v>1921001964</v>
          </cell>
          <cell r="C5673" t="str">
            <v>Đinh Trịnh Bá Hoàng Long</v>
          </cell>
          <cell r="D5673" t="str">
            <v>Nam</v>
          </cell>
          <cell r="E5673" t="str">
            <v>23/01/2001</v>
          </cell>
          <cell r="F5673" t="str">
            <v>19DTM1</v>
          </cell>
          <cell r="G5673" t="str">
            <v>Khoa Thương mại</v>
          </cell>
          <cell r="H5673" t="str">
            <v>Thương mại quốc tế</v>
          </cell>
          <cell r="I5673" t="str">
            <v>Chính quy</v>
          </cell>
          <cell r="J5673" t="str">
            <v>Khóa 19D</v>
          </cell>
          <cell r="K5673">
            <v>10074750</v>
          </cell>
          <cell r="L5673">
            <v>10074750</v>
          </cell>
          <cell r="M5673">
            <v>0</v>
          </cell>
          <cell r="N5673" t="str">
            <v/>
          </cell>
          <cell r="O5673" t="str">
            <v>Còn học</v>
          </cell>
        </row>
        <row r="5674">
          <cell r="B5674" t="str">
            <v>1921001843</v>
          </cell>
          <cell r="C5674" t="str">
            <v>Đặng Khánh Ngọc</v>
          </cell>
          <cell r="D5674" t="str">
            <v>Nữ</v>
          </cell>
          <cell r="E5674" t="str">
            <v>26/11/2001</v>
          </cell>
          <cell r="F5674" t="str">
            <v>19DTM1</v>
          </cell>
          <cell r="G5674" t="str">
            <v>Khoa Thương mại</v>
          </cell>
          <cell r="H5674" t="str">
            <v>Thương mại quốc tế</v>
          </cell>
          <cell r="I5674" t="str">
            <v>Chính quy</v>
          </cell>
          <cell r="J5674" t="str">
            <v>Khóa 19D</v>
          </cell>
          <cell r="K5674">
            <v>10165000</v>
          </cell>
          <cell r="L5674">
            <v>10165000</v>
          </cell>
          <cell r="M5674">
            <v>0</v>
          </cell>
          <cell r="N5674" t="str">
            <v/>
          </cell>
          <cell r="O5674" t="str">
            <v>Còn học</v>
          </cell>
        </row>
        <row r="5675">
          <cell r="B5675" t="str">
            <v>1921001497</v>
          </cell>
          <cell r="C5675" t="str">
            <v>Trần Thị Huỳnh Như</v>
          </cell>
          <cell r="D5675" t="str">
            <v>Nữ</v>
          </cell>
          <cell r="E5675" t="str">
            <v>24/01/2001</v>
          </cell>
          <cell r="F5675" t="str">
            <v>19DTM1</v>
          </cell>
          <cell r="G5675" t="str">
            <v>Khoa Thương mại</v>
          </cell>
          <cell r="H5675" t="str">
            <v>Thương mại quốc tế</v>
          </cell>
          <cell r="I5675" t="str">
            <v>Chính quy</v>
          </cell>
          <cell r="J5675" t="str">
            <v>Khóa 19D</v>
          </cell>
          <cell r="K5675">
            <v>10165000</v>
          </cell>
          <cell r="L5675">
            <v>10165000</v>
          </cell>
          <cell r="M5675">
            <v>0</v>
          </cell>
          <cell r="N5675" t="str">
            <v/>
          </cell>
          <cell r="O5675" t="str">
            <v>Còn học</v>
          </cell>
        </row>
        <row r="5676">
          <cell r="B5676" t="str">
            <v>1921001963</v>
          </cell>
          <cell r="C5676" t="str">
            <v>Hồ Thị Bích Trâm</v>
          </cell>
          <cell r="D5676" t="str">
            <v>Nữ</v>
          </cell>
          <cell r="E5676" t="str">
            <v>20/05/2001</v>
          </cell>
          <cell r="F5676" t="str">
            <v>19DTM1</v>
          </cell>
          <cell r="G5676" t="str">
            <v>Khoa Thương mại</v>
          </cell>
          <cell r="H5676" t="str">
            <v>Thương mại quốc tế</v>
          </cell>
          <cell r="I5676" t="str">
            <v>Chính quy</v>
          </cell>
          <cell r="J5676" t="str">
            <v>Khóa 19D</v>
          </cell>
          <cell r="K5676">
            <v>10347400</v>
          </cell>
          <cell r="L5676">
            <v>10347400</v>
          </cell>
          <cell r="M5676">
            <v>0</v>
          </cell>
          <cell r="N5676" t="str">
            <v/>
          </cell>
          <cell r="O5676" t="str">
            <v>Còn học</v>
          </cell>
        </row>
        <row r="5677">
          <cell r="B5677" t="str">
            <v>1921001750</v>
          </cell>
          <cell r="C5677" t="str">
            <v>Nguyễn Thiên Thảo</v>
          </cell>
          <cell r="D5677" t="str">
            <v>Nữ</v>
          </cell>
          <cell r="E5677" t="str">
            <v>23/09/2001</v>
          </cell>
          <cell r="F5677" t="str">
            <v>19DTM1</v>
          </cell>
          <cell r="G5677" t="str">
            <v>Khoa Thương mại</v>
          </cell>
          <cell r="H5677" t="str">
            <v>Thương mại quốc tế</v>
          </cell>
          <cell r="I5677" t="str">
            <v>Chính quy</v>
          </cell>
          <cell r="J5677" t="str">
            <v>Khóa 19D</v>
          </cell>
          <cell r="K5677">
            <v>10347400</v>
          </cell>
          <cell r="L5677">
            <v>10347400</v>
          </cell>
          <cell r="M5677">
            <v>0</v>
          </cell>
          <cell r="N5677" t="str">
            <v/>
          </cell>
          <cell r="O5677" t="str">
            <v>Còn học</v>
          </cell>
        </row>
        <row r="5678">
          <cell r="B5678" t="str">
            <v>1921001860</v>
          </cell>
          <cell r="C5678" t="str">
            <v>Lê Thị Thanh Tuyền</v>
          </cell>
          <cell r="D5678" t="str">
            <v>Nữ</v>
          </cell>
          <cell r="E5678" t="str">
            <v>07/02/2001</v>
          </cell>
          <cell r="F5678" t="str">
            <v>19DTM1</v>
          </cell>
          <cell r="G5678" t="str">
            <v>Khoa Thương mại</v>
          </cell>
          <cell r="H5678" t="str">
            <v>Thương mại quốc tế</v>
          </cell>
          <cell r="I5678" t="str">
            <v>Chính quy</v>
          </cell>
          <cell r="J5678" t="str">
            <v>Khóa 19D</v>
          </cell>
          <cell r="K5678">
            <v>10347400</v>
          </cell>
          <cell r="L5678">
            <v>10347400</v>
          </cell>
          <cell r="M5678">
            <v>0</v>
          </cell>
          <cell r="N5678" t="str">
            <v/>
          </cell>
          <cell r="O5678" t="str">
            <v>Còn học</v>
          </cell>
        </row>
        <row r="5679">
          <cell r="B5679" t="str">
            <v>1921002192</v>
          </cell>
          <cell r="C5679" t="str">
            <v>Quách Thị Ngọc Hân</v>
          </cell>
          <cell r="D5679" t="str">
            <v>Nữ</v>
          </cell>
          <cell r="E5679" t="str">
            <v>25/09/2001</v>
          </cell>
          <cell r="F5679" t="str">
            <v>19DTM1</v>
          </cell>
          <cell r="G5679" t="str">
            <v>Khoa Thương mại</v>
          </cell>
          <cell r="H5679" t="str">
            <v>Thương mại quốc tế</v>
          </cell>
          <cell r="I5679" t="str">
            <v>Chính quy</v>
          </cell>
          <cell r="J5679" t="str">
            <v>Khóa 19D</v>
          </cell>
          <cell r="K5679">
            <v>10573500</v>
          </cell>
          <cell r="L5679">
            <v>10573500</v>
          </cell>
          <cell r="M5679">
            <v>0</v>
          </cell>
          <cell r="N5679" t="str">
            <v/>
          </cell>
          <cell r="O5679" t="str">
            <v>Còn học</v>
          </cell>
        </row>
        <row r="5680">
          <cell r="B5680" t="str">
            <v>1921001622</v>
          </cell>
          <cell r="C5680" t="str">
            <v>Phạm Thị Minh Hòa</v>
          </cell>
          <cell r="D5680" t="str">
            <v>Nữ</v>
          </cell>
          <cell r="E5680" t="str">
            <v>04/06/2001</v>
          </cell>
          <cell r="F5680" t="str">
            <v>19DTM1</v>
          </cell>
          <cell r="G5680" t="str">
            <v>Khoa Thương mại</v>
          </cell>
          <cell r="H5680" t="str">
            <v>Thương mại quốc tế</v>
          </cell>
          <cell r="I5680" t="str">
            <v>Chính quy</v>
          </cell>
          <cell r="J5680" t="str">
            <v>Khóa 19D</v>
          </cell>
          <cell r="K5680">
            <v>10846150</v>
          </cell>
          <cell r="L5680">
            <v>10846150</v>
          </cell>
          <cell r="M5680">
            <v>0</v>
          </cell>
          <cell r="N5680" t="str">
            <v/>
          </cell>
          <cell r="O5680" t="str">
            <v>Còn học</v>
          </cell>
        </row>
        <row r="5681">
          <cell r="B5681" t="str">
            <v>1921004217</v>
          </cell>
          <cell r="C5681" t="str">
            <v>Huỳnh Lê Kim Ngân</v>
          </cell>
          <cell r="D5681" t="str">
            <v>Nữ</v>
          </cell>
          <cell r="E5681" t="str">
            <v>20/05/2001</v>
          </cell>
          <cell r="F5681" t="str">
            <v>19DTM1</v>
          </cell>
          <cell r="G5681" t="str">
            <v>Khoa Thương mại</v>
          </cell>
          <cell r="H5681" t="str">
            <v>Thương mại quốc tế</v>
          </cell>
          <cell r="I5681" t="str">
            <v>Chính quy</v>
          </cell>
          <cell r="J5681" t="str">
            <v>Khóa 19D</v>
          </cell>
          <cell r="K5681">
            <v>10972500</v>
          </cell>
          <cell r="L5681">
            <v>10972500</v>
          </cell>
          <cell r="M5681">
            <v>0</v>
          </cell>
          <cell r="N5681" t="str">
            <v/>
          </cell>
          <cell r="O5681" t="str">
            <v>Còn học</v>
          </cell>
        </row>
        <row r="5682">
          <cell r="B5682" t="str">
            <v>1921001713</v>
          </cell>
          <cell r="C5682" t="str">
            <v>Phạm Thị Hiền</v>
          </cell>
          <cell r="D5682" t="str">
            <v>Nữ</v>
          </cell>
          <cell r="E5682" t="str">
            <v>12/01/2001</v>
          </cell>
          <cell r="F5682" t="str">
            <v>19DTM1</v>
          </cell>
          <cell r="G5682" t="str">
            <v>Khoa Thương mại</v>
          </cell>
          <cell r="H5682" t="str">
            <v>Thương mại quốc tế</v>
          </cell>
          <cell r="I5682" t="str">
            <v>Chính quy</v>
          </cell>
          <cell r="J5682" t="str">
            <v>Khóa 19D</v>
          </cell>
          <cell r="K5682">
            <v>11162500</v>
          </cell>
          <cell r="L5682">
            <v>11162500</v>
          </cell>
          <cell r="M5682">
            <v>0</v>
          </cell>
          <cell r="N5682" t="str">
            <v/>
          </cell>
          <cell r="O5682" t="str">
            <v>Còn học</v>
          </cell>
        </row>
        <row r="5683">
          <cell r="B5683" t="str">
            <v>1921001967</v>
          </cell>
          <cell r="C5683" t="str">
            <v>Bùi Thùy Nhung</v>
          </cell>
          <cell r="D5683" t="str">
            <v>Nữ</v>
          </cell>
          <cell r="E5683" t="str">
            <v>14/12/2001</v>
          </cell>
          <cell r="F5683" t="str">
            <v>19DTM1</v>
          </cell>
          <cell r="G5683" t="str">
            <v>Khoa Thương mại</v>
          </cell>
          <cell r="H5683" t="str">
            <v>Thương mại quốc tế</v>
          </cell>
          <cell r="I5683" t="str">
            <v>Chính quy</v>
          </cell>
          <cell r="J5683" t="str">
            <v>Khóa 19D</v>
          </cell>
          <cell r="K5683">
            <v>11471250</v>
          </cell>
          <cell r="L5683">
            <v>11471250</v>
          </cell>
          <cell r="M5683">
            <v>0</v>
          </cell>
          <cell r="N5683" t="str">
            <v/>
          </cell>
          <cell r="O5683" t="str">
            <v>Còn học</v>
          </cell>
        </row>
        <row r="5684">
          <cell r="B5684" t="str">
            <v>1921001991</v>
          </cell>
          <cell r="C5684" t="str">
            <v>Bùi Thị Ngọc Hân</v>
          </cell>
          <cell r="D5684" t="str">
            <v>Nữ</v>
          </cell>
          <cell r="E5684" t="str">
            <v>20/01/2001</v>
          </cell>
          <cell r="F5684" t="str">
            <v>19DTM1</v>
          </cell>
          <cell r="G5684" t="str">
            <v>Khoa Thương mại</v>
          </cell>
          <cell r="H5684" t="str">
            <v>Thương mại quốc tế</v>
          </cell>
          <cell r="I5684" t="str">
            <v>Chính quy</v>
          </cell>
          <cell r="J5684" t="str">
            <v>Khóa 19D</v>
          </cell>
          <cell r="K5684">
            <v>11571000</v>
          </cell>
          <cell r="L5684">
            <v>11571000</v>
          </cell>
          <cell r="M5684">
            <v>0</v>
          </cell>
          <cell r="N5684" t="str">
            <v/>
          </cell>
          <cell r="O5684" t="str">
            <v>Còn học</v>
          </cell>
        </row>
        <row r="5685">
          <cell r="B5685" t="str">
            <v>1921001812</v>
          </cell>
          <cell r="C5685" t="str">
            <v>Lê Thị Yến Nhi</v>
          </cell>
          <cell r="D5685" t="str">
            <v>Nữ</v>
          </cell>
          <cell r="E5685" t="str">
            <v>03/12/2001</v>
          </cell>
          <cell r="F5685" t="str">
            <v>19DTM1</v>
          </cell>
          <cell r="G5685" t="str">
            <v>Khoa Thương mại</v>
          </cell>
          <cell r="H5685" t="str">
            <v>Thương mại quốc tế</v>
          </cell>
          <cell r="I5685" t="str">
            <v>Chính quy</v>
          </cell>
          <cell r="J5685" t="str">
            <v>Khóa 19D</v>
          </cell>
          <cell r="K5685">
            <v>11571000</v>
          </cell>
          <cell r="L5685">
            <v>11571000</v>
          </cell>
          <cell r="M5685">
            <v>0</v>
          </cell>
          <cell r="N5685" t="str">
            <v/>
          </cell>
          <cell r="O5685" t="str">
            <v>Còn học</v>
          </cell>
        </row>
        <row r="5686">
          <cell r="B5686" t="str">
            <v>1921002053</v>
          </cell>
          <cell r="C5686" t="str">
            <v>Nguyễn Ngọc Cao Thy</v>
          </cell>
          <cell r="D5686" t="str">
            <v>Nữ</v>
          </cell>
          <cell r="E5686" t="str">
            <v>16/02/2001</v>
          </cell>
          <cell r="F5686" t="str">
            <v>19DTM1</v>
          </cell>
          <cell r="G5686" t="str">
            <v>Khoa Thương mại</v>
          </cell>
          <cell r="H5686" t="str">
            <v>Thương mại quốc tế</v>
          </cell>
          <cell r="I5686" t="str">
            <v>Chính quy</v>
          </cell>
          <cell r="J5686" t="str">
            <v>Khóa 19D</v>
          </cell>
          <cell r="K5686">
            <v>11571000</v>
          </cell>
          <cell r="L5686">
            <v>11571000</v>
          </cell>
          <cell r="M5686">
            <v>0</v>
          </cell>
          <cell r="N5686" t="str">
            <v/>
          </cell>
          <cell r="O5686" t="str">
            <v>Còn học</v>
          </cell>
        </row>
        <row r="5687">
          <cell r="B5687" t="str">
            <v>1921004212</v>
          </cell>
          <cell r="C5687" t="str">
            <v>Võ Hoài Nam</v>
          </cell>
          <cell r="D5687" t="str">
            <v>Nam</v>
          </cell>
          <cell r="E5687" t="str">
            <v>15/03/2001</v>
          </cell>
          <cell r="F5687" t="str">
            <v>19DTM1</v>
          </cell>
          <cell r="G5687" t="str">
            <v>Khoa Thương mại</v>
          </cell>
          <cell r="H5687" t="str">
            <v>Thương mại quốc tế</v>
          </cell>
          <cell r="I5687" t="str">
            <v>Chính quy</v>
          </cell>
          <cell r="J5687" t="str">
            <v>Khóa 19D</v>
          </cell>
          <cell r="K5687">
            <v>11843650</v>
          </cell>
          <cell r="L5687">
            <v>11843650</v>
          </cell>
          <cell r="M5687">
            <v>0</v>
          </cell>
          <cell r="N5687" t="str">
            <v/>
          </cell>
          <cell r="O5687" t="str">
            <v>Còn học</v>
          </cell>
        </row>
        <row r="5688">
          <cell r="B5688" t="str">
            <v>1921002085</v>
          </cell>
          <cell r="C5688" t="str">
            <v>Nguyễn Thị Huế Trân</v>
          </cell>
          <cell r="D5688" t="str">
            <v>Nữ</v>
          </cell>
          <cell r="E5688" t="str">
            <v>22/09/2001</v>
          </cell>
          <cell r="F5688" t="str">
            <v>19DTM1</v>
          </cell>
          <cell r="G5688" t="str">
            <v>Khoa Thương mại</v>
          </cell>
          <cell r="H5688" t="str">
            <v>Thương mại quốc tế</v>
          </cell>
          <cell r="I5688" t="str">
            <v>Chính quy</v>
          </cell>
          <cell r="J5688" t="str">
            <v>Khóa 19D</v>
          </cell>
          <cell r="K5688">
            <v>11943400</v>
          </cell>
          <cell r="L5688">
            <v>11943400</v>
          </cell>
          <cell r="M5688">
            <v>0</v>
          </cell>
          <cell r="N5688" t="str">
            <v/>
          </cell>
          <cell r="O5688" t="str">
            <v>Còn học</v>
          </cell>
        </row>
        <row r="5689">
          <cell r="B5689" t="str">
            <v>1921004166</v>
          </cell>
          <cell r="C5689" t="str">
            <v>Lê Nguyễn Phương Anh</v>
          </cell>
          <cell r="D5689" t="str">
            <v>Nữ</v>
          </cell>
          <cell r="E5689" t="str">
            <v>20/07/2001</v>
          </cell>
          <cell r="F5689" t="str">
            <v>19DTM1</v>
          </cell>
          <cell r="G5689" t="str">
            <v>Khoa Thương mại</v>
          </cell>
          <cell r="H5689" t="str">
            <v>Thương mại quốc tế</v>
          </cell>
          <cell r="I5689" t="str">
            <v>Chính quy</v>
          </cell>
          <cell r="J5689" t="str">
            <v>Khóa 19D</v>
          </cell>
          <cell r="K5689">
            <v>12568500</v>
          </cell>
          <cell r="L5689">
            <v>12568500</v>
          </cell>
          <cell r="M5689">
            <v>0</v>
          </cell>
          <cell r="N5689" t="str">
            <v/>
          </cell>
          <cell r="O5689" t="str">
            <v>Còn học</v>
          </cell>
        </row>
        <row r="5690">
          <cell r="B5690" t="str">
            <v>1921001908</v>
          </cell>
          <cell r="C5690" t="str">
            <v>Võ Nguyễn Huỳnh Lan</v>
          </cell>
          <cell r="D5690" t="str">
            <v>Nữ</v>
          </cell>
          <cell r="E5690" t="str">
            <v>26/09/2001</v>
          </cell>
          <cell r="F5690" t="str">
            <v>19DTM2</v>
          </cell>
          <cell r="G5690" t="str">
            <v>Khoa Thương mại</v>
          </cell>
          <cell r="H5690" t="str">
            <v>Thương mại quốc tế</v>
          </cell>
          <cell r="I5690" t="str">
            <v>Chính quy</v>
          </cell>
          <cell r="J5690" t="str">
            <v>Khóa 19D</v>
          </cell>
          <cell r="K5690">
            <v>5486250</v>
          </cell>
          <cell r="L5690">
            <v>5486250</v>
          </cell>
          <cell r="M5690">
            <v>0</v>
          </cell>
          <cell r="N5690" t="str">
            <v/>
          </cell>
          <cell r="O5690" t="str">
            <v>Còn học</v>
          </cell>
        </row>
        <row r="5691">
          <cell r="B5691" t="str">
            <v>1921001871</v>
          </cell>
          <cell r="C5691" t="str">
            <v>Nguyễn Thanh Nga</v>
          </cell>
          <cell r="D5691" t="str">
            <v>Nữ</v>
          </cell>
          <cell r="E5691" t="str">
            <v>07/05/2001</v>
          </cell>
          <cell r="F5691" t="str">
            <v>19DTM2</v>
          </cell>
          <cell r="G5691" t="str">
            <v>Khoa Thương mại</v>
          </cell>
          <cell r="H5691" t="str">
            <v>Thương mại quốc tế</v>
          </cell>
          <cell r="I5691" t="str">
            <v>Chính quy</v>
          </cell>
          <cell r="J5691" t="str">
            <v>Khóa 19D</v>
          </cell>
          <cell r="K5691">
            <v>7727300</v>
          </cell>
          <cell r="L5691">
            <v>7727300</v>
          </cell>
          <cell r="M5691">
            <v>0</v>
          </cell>
          <cell r="N5691" t="str">
            <v/>
          </cell>
          <cell r="O5691" t="str">
            <v>Còn học</v>
          </cell>
        </row>
        <row r="5692">
          <cell r="B5692" t="str">
            <v>1921004175</v>
          </cell>
          <cell r="C5692" t="str">
            <v>Huỳnh Quang Đại</v>
          </cell>
          <cell r="D5692" t="str">
            <v>Nam</v>
          </cell>
          <cell r="E5692" t="str">
            <v>10/11/2001</v>
          </cell>
          <cell r="F5692" t="str">
            <v>19DTM2</v>
          </cell>
          <cell r="G5692" t="str">
            <v>Khoa Thương mại</v>
          </cell>
          <cell r="H5692" t="str">
            <v>Thương mại quốc tế</v>
          </cell>
          <cell r="I5692" t="str">
            <v>Chính quy</v>
          </cell>
          <cell r="J5692" t="str">
            <v>Khóa 19D</v>
          </cell>
          <cell r="K5692">
            <v>7917300</v>
          </cell>
          <cell r="L5692">
            <v>7917300</v>
          </cell>
          <cell r="M5692">
            <v>0</v>
          </cell>
          <cell r="N5692" t="str">
            <v/>
          </cell>
          <cell r="O5692" t="str">
            <v>Còn học</v>
          </cell>
        </row>
        <row r="5693">
          <cell r="B5693" t="str">
            <v>1921001465</v>
          </cell>
          <cell r="C5693" t="str">
            <v>Trần Thị Thúy Hằng</v>
          </cell>
          <cell r="D5693" t="str">
            <v>Nữ</v>
          </cell>
          <cell r="E5693" t="str">
            <v>30/03/2001</v>
          </cell>
          <cell r="F5693" t="str">
            <v>19DTM2</v>
          </cell>
          <cell r="G5693" t="str">
            <v>Khoa Thương mại</v>
          </cell>
          <cell r="H5693" t="str">
            <v>Thương mại quốc tế</v>
          </cell>
          <cell r="I5693" t="str">
            <v>Chính quy</v>
          </cell>
          <cell r="J5693" t="str">
            <v>Khóa 19D</v>
          </cell>
          <cell r="K5693">
            <v>7980000</v>
          </cell>
          <cell r="L5693">
            <v>7979950</v>
          </cell>
          <cell r="M5693">
            <v>50</v>
          </cell>
          <cell r="N5693" t="str">
            <v>2021-2022-HK01: Phí học phần( 010103)</v>
          </cell>
          <cell r="O5693" t="str">
            <v>Còn học</v>
          </cell>
        </row>
        <row r="5694">
          <cell r="B5694" t="str">
            <v>1921001709</v>
          </cell>
          <cell r="C5694" t="str">
            <v>Lê Hoàng Huy Vũ</v>
          </cell>
          <cell r="D5694" t="str">
            <v>Nam</v>
          </cell>
          <cell r="E5694" t="str">
            <v>10/10/2001</v>
          </cell>
          <cell r="F5694" t="str">
            <v>19DTM2</v>
          </cell>
          <cell r="G5694" t="str">
            <v>Khoa Thương mại</v>
          </cell>
          <cell r="H5694" t="str">
            <v>Thương mại quốc tế</v>
          </cell>
          <cell r="I5694" t="str">
            <v>Chính quy</v>
          </cell>
          <cell r="J5694" t="str">
            <v>Khóa 19D</v>
          </cell>
          <cell r="K5694">
            <v>7980000</v>
          </cell>
          <cell r="L5694">
            <v>7980000</v>
          </cell>
          <cell r="M5694">
            <v>0</v>
          </cell>
          <cell r="N5694" t="str">
            <v/>
          </cell>
          <cell r="O5694" t="str">
            <v>Còn học</v>
          </cell>
        </row>
        <row r="5695">
          <cell r="B5695" t="str">
            <v>1921001907</v>
          </cell>
          <cell r="C5695" t="str">
            <v>Trần Bảo Ngọc</v>
          </cell>
          <cell r="D5695" t="str">
            <v>Nữ</v>
          </cell>
          <cell r="E5695" t="str">
            <v>23/01/2001</v>
          </cell>
          <cell r="F5695" t="str">
            <v>19DTM2</v>
          </cell>
          <cell r="G5695" t="str">
            <v>Khoa Thương mại</v>
          </cell>
          <cell r="H5695" t="str">
            <v>Thương mại quốc tế</v>
          </cell>
          <cell r="I5695" t="str">
            <v>Chính quy</v>
          </cell>
          <cell r="J5695" t="str">
            <v>Khóa 19D</v>
          </cell>
          <cell r="K5695">
            <v>7980000</v>
          </cell>
          <cell r="L5695">
            <v>7980000</v>
          </cell>
          <cell r="M5695">
            <v>0</v>
          </cell>
          <cell r="N5695" t="str">
            <v/>
          </cell>
          <cell r="O5695" t="str">
            <v>Còn học</v>
          </cell>
        </row>
        <row r="5696">
          <cell r="B5696" t="str">
            <v>1921004240</v>
          </cell>
          <cell r="C5696" t="str">
            <v>Phan Chí Thanh</v>
          </cell>
          <cell r="D5696" t="str">
            <v>Nam</v>
          </cell>
          <cell r="E5696" t="str">
            <v>25/10/2001</v>
          </cell>
          <cell r="F5696" t="str">
            <v>19DTM2</v>
          </cell>
          <cell r="G5696" t="str">
            <v>Khoa Thương mại</v>
          </cell>
          <cell r="H5696" t="str">
            <v>Thương mại quốc tế</v>
          </cell>
          <cell r="I5696" t="str">
            <v>Chính quy</v>
          </cell>
          <cell r="J5696" t="str">
            <v>Khóa 19D</v>
          </cell>
          <cell r="K5696">
            <v>8352400</v>
          </cell>
          <cell r="L5696">
            <v>8352400</v>
          </cell>
          <cell r="M5696">
            <v>0</v>
          </cell>
          <cell r="N5696" t="str">
            <v/>
          </cell>
          <cell r="O5696" t="str">
            <v>Còn học</v>
          </cell>
        </row>
        <row r="5697">
          <cell r="B5697" t="str">
            <v>1921001664</v>
          </cell>
          <cell r="C5697" t="str">
            <v>Nguyễn Thị Gia Nghi</v>
          </cell>
          <cell r="D5697" t="str">
            <v>Nữ</v>
          </cell>
          <cell r="E5697" t="str">
            <v>21/05/2001</v>
          </cell>
          <cell r="F5697" t="str">
            <v>19DTM2</v>
          </cell>
          <cell r="G5697" t="str">
            <v>Khoa Thương mại</v>
          </cell>
          <cell r="H5697" t="str">
            <v>Thương mại quốc tế</v>
          </cell>
          <cell r="I5697" t="str">
            <v>Chính quy</v>
          </cell>
          <cell r="J5697" t="str">
            <v>Khóa 19D</v>
          </cell>
          <cell r="K5697">
            <v>8478750</v>
          </cell>
          <cell r="L5697">
            <v>8478750</v>
          </cell>
          <cell r="M5697">
            <v>0</v>
          </cell>
          <cell r="N5697" t="str">
            <v/>
          </cell>
          <cell r="O5697" t="str">
            <v>Còn học</v>
          </cell>
        </row>
        <row r="5698">
          <cell r="B5698" t="str">
            <v>1921001725</v>
          </cell>
          <cell r="C5698" t="str">
            <v>Hà Thảo My</v>
          </cell>
          <cell r="D5698" t="str">
            <v>Nữ</v>
          </cell>
          <cell r="E5698" t="str">
            <v>21/10/2001</v>
          </cell>
          <cell r="F5698" t="str">
            <v>19DTM2</v>
          </cell>
          <cell r="G5698" t="str">
            <v>Khoa Thương mại</v>
          </cell>
          <cell r="H5698" t="str">
            <v>Thương mại quốc tế</v>
          </cell>
          <cell r="I5698" t="str">
            <v>Chính quy</v>
          </cell>
          <cell r="J5698" t="str">
            <v>Khóa 19D</v>
          </cell>
          <cell r="K5698">
            <v>8478750</v>
          </cell>
          <cell r="L5698">
            <v>8478750</v>
          </cell>
          <cell r="M5698">
            <v>0</v>
          </cell>
          <cell r="N5698" t="str">
            <v/>
          </cell>
          <cell r="O5698" t="str">
            <v>Còn học</v>
          </cell>
        </row>
        <row r="5699">
          <cell r="B5699" t="str">
            <v>1921001792</v>
          </cell>
          <cell r="C5699" t="str">
            <v>Trần ánh Ngân</v>
          </cell>
          <cell r="D5699" t="str">
            <v>Nữ</v>
          </cell>
          <cell r="E5699" t="str">
            <v>26/08/2001</v>
          </cell>
          <cell r="F5699" t="str">
            <v>19DTM2</v>
          </cell>
          <cell r="G5699" t="str">
            <v>Khoa Thương mại</v>
          </cell>
          <cell r="H5699" t="str">
            <v>Thương mại quốc tế</v>
          </cell>
          <cell r="I5699" t="str">
            <v>Chính quy</v>
          </cell>
          <cell r="J5699" t="str">
            <v>Khóa 19D</v>
          </cell>
          <cell r="K5699">
            <v>8478750</v>
          </cell>
          <cell r="L5699">
            <v>8478750</v>
          </cell>
          <cell r="M5699">
            <v>0</v>
          </cell>
          <cell r="N5699" t="str">
            <v/>
          </cell>
          <cell r="O5699" t="str">
            <v>Còn học</v>
          </cell>
        </row>
        <row r="5700">
          <cell r="B5700" t="str">
            <v>1921001935</v>
          </cell>
          <cell r="C5700" t="str">
            <v>Lương Huỳnh Trang Khánh</v>
          </cell>
          <cell r="D5700" t="str">
            <v>Nữ</v>
          </cell>
          <cell r="E5700" t="str">
            <v>02/03/2001</v>
          </cell>
          <cell r="F5700" t="str">
            <v>19DTM2</v>
          </cell>
          <cell r="G5700" t="str">
            <v>Khoa Thương mại</v>
          </cell>
          <cell r="H5700" t="str">
            <v>Thương mại quốc tế</v>
          </cell>
          <cell r="I5700" t="str">
            <v>Chính quy</v>
          </cell>
          <cell r="J5700" t="str">
            <v>Khóa 19D</v>
          </cell>
          <cell r="K5700">
            <v>8478750</v>
          </cell>
          <cell r="L5700">
            <v>8478750</v>
          </cell>
          <cell r="M5700">
            <v>0</v>
          </cell>
          <cell r="N5700" t="str">
            <v/>
          </cell>
          <cell r="O5700" t="str">
            <v>Còn học</v>
          </cell>
        </row>
        <row r="5701">
          <cell r="B5701" t="str">
            <v>1921004188</v>
          </cell>
          <cell r="C5701" t="str">
            <v>Hồ Thị Thu Hiền</v>
          </cell>
          <cell r="D5701" t="str">
            <v>Nữ</v>
          </cell>
          <cell r="E5701" t="str">
            <v>13/10/2001</v>
          </cell>
          <cell r="F5701" t="str">
            <v>19DTM2</v>
          </cell>
          <cell r="G5701" t="str">
            <v>Khoa Thương mại</v>
          </cell>
          <cell r="H5701" t="str">
            <v>Thương mại quốc tế</v>
          </cell>
          <cell r="I5701" t="str">
            <v>Chính quy</v>
          </cell>
          <cell r="J5701" t="str">
            <v>Khóa 19D</v>
          </cell>
          <cell r="K5701">
            <v>8478750</v>
          </cell>
          <cell r="L5701">
            <v>8478750</v>
          </cell>
          <cell r="M5701">
            <v>0</v>
          </cell>
          <cell r="N5701" t="str">
            <v/>
          </cell>
          <cell r="O5701" t="str">
            <v>Còn học</v>
          </cell>
        </row>
        <row r="5702">
          <cell r="B5702" t="str">
            <v>1921001965</v>
          </cell>
          <cell r="C5702" t="str">
            <v>Trần Thị Thanh Lam</v>
          </cell>
          <cell r="D5702" t="str">
            <v>Nữ</v>
          </cell>
          <cell r="E5702" t="str">
            <v>11/05/2001</v>
          </cell>
          <cell r="F5702" t="str">
            <v>19DTM2</v>
          </cell>
          <cell r="G5702" t="str">
            <v>Khoa Thương mại</v>
          </cell>
          <cell r="H5702" t="str">
            <v>Thương mại quốc tế</v>
          </cell>
          <cell r="I5702" t="str">
            <v>Chính quy</v>
          </cell>
          <cell r="J5702" t="str">
            <v>Khóa 19D</v>
          </cell>
          <cell r="K5702">
            <v>8478750</v>
          </cell>
          <cell r="L5702">
            <v>8478750</v>
          </cell>
          <cell r="M5702">
            <v>0</v>
          </cell>
          <cell r="N5702" t="str">
            <v/>
          </cell>
          <cell r="O5702" t="str">
            <v>Còn học</v>
          </cell>
        </row>
        <row r="5703">
          <cell r="B5703" t="str">
            <v>1921001851</v>
          </cell>
          <cell r="C5703" t="str">
            <v>Trần Thị Băng Nhi</v>
          </cell>
          <cell r="D5703" t="str">
            <v>Nữ</v>
          </cell>
          <cell r="E5703" t="str">
            <v>23/01/2001</v>
          </cell>
          <cell r="F5703" t="str">
            <v>19DTM2</v>
          </cell>
          <cell r="G5703" t="str">
            <v>Khoa Thương mại</v>
          </cell>
          <cell r="H5703" t="str">
            <v>Thương mại quốc tế</v>
          </cell>
          <cell r="I5703" t="str">
            <v>Chính quy</v>
          </cell>
          <cell r="J5703" t="str">
            <v>Khóa 19D</v>
          </cell>
          <cell r="K5703">
            <v>8478750</v>
          </cell>
          <cell r="L5703">
            <v>8478750</v>
          </cell>
          <cell r="M5703">
            <v>0</v>
          </cell>
          <cell r="N5703" t="str">
            <v/>
          </cell>
          <cell r="O5703" t="str">
            <v>Còn học</v>
          </cell>
        </row>
        <row r="5704">
          <cell r="B5704" t="str">
            <v>1921001706</v>
          </cell>
          <cell r="C5704" t="str">
            <v>Trần Thị Ngọc ánh</v>
          </cell>
          <cell r="D5704" t="str">
            <v>Nữ</v>
          </cell>
          <cell r="E5704" t="str">
            <v>03/10/2001</v>
          </cell>
          <cell r="F5704" t="str">
            <v>19DTM2</v>
          </cell>
          <cell r="G5704" t="str">
            <v>Khoa Thương mại</v>
          </cell>
          <cell r="H5704" t="str">
            <v>Thương mại quốc tế</v>
          </cell>
          <cell r="I5704" t="str">
            <v>Chính quy</v>
          </cell>
          <cell r="J5704" t="str">
            <v>Khóa 19D</v>
          </cell>
          <cell r="K5704">
            <v>8478750</v>
          </cell>
          <cell r="L5704">
            <v>8478750</v>
          </cell>
          <cell r="M5704">
            <v>0</v>
          </cell>
          <cell r="N5704" t="str">
            <v/>
          </cell>
          <cell r="O5704" t="str">
            <v>Còn học</v>
          </cell>
        </row>
        <row r="5705">
          <cell r="B5705" t="str">
            <v>1921004253</v>
          </cell>
          <cell r="C5705" t="str">
            <v>Đỗ Ngọc Phương Trinh</v>
          </cell>
          <cell r="D5705" t="str">
            <v>Nữ</v>
          </cell>
          <cell r="E5705" t="str">
            <v>09/11/2001</v>
          </cell>
          <cell r="F5705" t="str">
            <v>19DTM2</v>
          </cell>
          <cell r="G5705" t="str">
            <v>Khoa Thương mại</v>
          </cell>
          <cell r="H5705" t="str">
            <v>Thương mại quốc tế</v>
          </cell>
          <cell r="I5705" t="str">
            <v>Chính quy</v>
          </cell>
          <cell r="J5705" t="str">
            <v>Khóa 19D</v>
          </cell>
          <cell r="K5705">
            <v>8478750</v>
          </cell>
          <cell r="L5705">
            <v>8478750</v>
          </cell>
          <cell r="M5705">
            <v>0</v>
          </cell>
          <cell r="N5705" t="str">
            <v/>
          </cell>
          <cell r="O5705" t="str">
            <v>Còn học</v>
          </cell>
        </row>
        <row r="5706">
          <cell r="B5706" t="str">
            <v>1921001934</v>
          </cell>
          <cell r="C5706" t="str">
            <v>Nguyễn Thanh Thảo</v>
          </cell>
          <cell r="D5706" t="str">
            <v>Nữ</v>
          </cell>
          <cell r="E5706" t="str">
            <v>13/06/2001</v>
          </cell>
          <cell r="F5706" t="str">
            <v>19DTM2</v>
          </cell>
          <cell r="G5706" t="str">
            <v>Khoa Thương mại</v>
          </cell>
          <cell r="H5706" t="str">
            <v>Thương mại quốc tế</v>
          </cell>
          <cell r="I5706" t="str">
            <v>Chính quy</v>
          </cell>
          <cell r="J5706" t="str">
            <v>Khóa 19D</v>
          </cell>
          <cell r="K5706">
            <v>8478750</v>
          </cell>
          <cell r="L5706">
            <v>8478750</v>
          </cell>
          <cell r="M5706">
            <v>0</v>
          </cell>
          <cell r="N5706" t="str">
            <v/>
          </cell>
          <cell r="O5706" t="str">
            <v>Còn học</v>
          </cell>
        </row>
        <row r="5707">
          <cell r="B5707" t="str">
            <v>1921001590</v>
          </cell>
          <cell r="C5707" t="str">
            <v>Trần Hà Linh</v>
          </cell>
          <cell r="D5707" t="str">
            <v>Nữ</v>
          </cell>
          <cell r="E5707" t="str">
            <v>26/07/2001</v>
          </cell>
          <cell r="F5707" t="str">
            <v>19DTM2</v>
          </cell>
          <cell r="G5707" t="str">
            <v>Khoa Thương mại</v>
          </cell>
          <cell r="H5707" t="str">
            <v>Thương mại quốc tế</v>
          </cell>
          <cell r="I5707" t="str">
            <v>Chính quy</v>
          </cell>
          <cell r="J5707" t="str">
            <v>Khóa 19D</v>
          </cell>
          <cell r="K5707">
            <v>8478750</v>
          </cell>
          <cell r="L5707">
            <v>8478750</v>
          </cell>
          <cell r="M5707">
            <v>0</v>
          </cell>
          <cell r="N5707" t="str">
            <v/>
          </cell>
          <cell r="O5707" t="str">
            <v>Còn học</v>
          </cell>
        </row>
        <row r="5708">
          <cell r="B5708" t="str">
            <v>1921004261</v>
          </cell>
          <cell r="C5708" t="str">
            <v>Nguyễn Hoàng Phương Uyên</v>
          </cell>
          <cell r="D5708" t="str">
            <v>Nữ</v>
          </cell>
          <cell r="E5708" t="str">
            <v>30/03/2001</v>
          </cell>
          <cell r="F5708" t="str">
            <v>19DTM2</v>
          </cell>
          <cell r="G5708" t="str">
            <v>Khoa Thương mại</v>
          </cell>
          <cell r="H5708" t="str">
            <v>Thương mại quốc tế</v>
          </cell>
          <cell r="I5708" t="str">
            <v>Chính quy</v>
          </cell>
          <cell r="J5708" t="str">
            <v>Khóa 19D</v>
          </cell>
          <cell r="K5708">
            <v>8578500</v>
          </cell>
          <cell r="L5708">
            <v>8578500</v>
          </cell>
          <cell r="M5708">
            <v>0</v>
          </cell>
          <cell r="N5708" t="str">
            <v/>
          </cell>
          <cell r="O5708" t="str">
            <v>Còn học</v>
          </cell>
        </row>
        <row r="5709">
          <cell r="B5709" t="str">
            <v>1921004271</v>
          </cell>
          <cell r="C5709" t="str">
            <v>Phan Thúy Vy</v>
          </cell>
          <cell r="D5709" t="str">
            <v>Nữ</v>
          </cell>
          <cell r="E5709" t="str">
            <v>03/01/2001</v>
          </cell>
          <cell r="F5709" t="str">
            <v>19DTM2</v>
          </cell>
          <cell r="G5709" t="str">
            <v>Khoa Thương mại</v>
          </cell>
          <cell r="H5709" t="str">
            <v>Thương mại quốc tế</v>
          </cell>
          <cell r="I5709" t="str">
            <v>Chính quy</v>
          </cell>
          <cell r="J5709" t="str">
            <v>Khóa 19D</v>
          </cell>
          <cell r="K5709">
            <v>8578500</v>
          </cell>
          <cell r="L5709">
            <v>8578500</v>
          </cell>
          <cell r="M5709">
            <v>0</v>
          </cell>
          <cell r="N5709" t="str">
            <v/>
          </cell>
          <cell r="O5709" t="str">
            <v>Còn học</v>
          </cell>
        </row>
        <row r="5710">
          <cell r="B5710" t="str">
            <v>1921001494</v>
          </cell>
          <cell r="C5710" t="str">
            <v>Chu Gia Hân</v>
          </cell>
          <cell r="D5710" t="str">
            <v>Nữ</v>
          </cell>
          <cell r="E5710" t="str">
            <v>01/05/2001</v>
          </cell>
          <cell r="F5710" t="str">
            <v>19DTM2</v>
          </cell>
          <cell r="G5710" t="str">
            <v>Khoa Thương mại</v>
          </cell>
          <cell r="H5710" t="str">
            <v>Thương mại quốc tế</v>
          </cell>
          <cell r="I5710" t="str">
            <v>Chính quy</v>
          </cell>
          <cell r="J5710" t="str">
            <v>Khóa 19D</v>
          </cell>
          <cell r="K5710">
            <v>8645000</v>
          </cell>
          <cell r="L5710">
            <v>8645000</v>
          </cell>
          <cell r="M5710">
            <v>0</v>
          </cell>
          <cell r="N5710" t="str">
            <v/>
          </cell>
          <cell r="O5710" t="str">
            <v>Còn học</v>
          </cell>
        </row>
        <row r="5711">
          <cell r="B5711" t="str">
            <v>1921001597</v>
          </cell>
          <cell r="C5711" t="str">
            <v>Nguyễn Thị Thanh Loan</v>
          </cell>
          <cell r="D5711" t="str">
            <v>Nữ</v>
          </cell>
          <cell r="E5711" t="str">
            <v>27/01/2001</v>
          </cell>
          <cell r="F5711" t="str">
            <v>19DTM2</v>
          </cell>
          <cell r="G5711" t="str">
            <v>Khoa Thương mại</v>
          </cell>
          <cell r="H5711" t="str">
            <v>Thương mại quốc tế</v>
          </cell>
          <cell r="I5711" t="str">
            <v>Chính quy</v>
          </cell>
          <cell r="J5711" t="str">
            <v>Khóa 19D</v>
          </cell>
          <cell r="K5711">
            <v>8851150</v>
          </cell>
          <cell r="L5711">
            <v>8851150</v>
          </cell>
          <cell r="M5711">
            <v>0</v>
          </cell>
          <cell r="N5711" t="str">
            <v/>
          </cell>
          <cell r="O5711" t="str">
            <v>Còn học</v>
          </cell>
        </row>
        <row r="5712">
          <cell r="B5712" t="str">
            <v>1921001693</v>
          </cell>
          <cell r="C5712" t="str">
            <v>Nguyễn Thị Minh Thư</v>
          </cell>
          <cell r="D5712" t="str">
            <v>Nữ</v>
          </cell>
          <cell r="E5712" t="str">
            <v>10/11/2001</v>
          </cell>
          <cell r="F5712" t="str">
            <v>19DTM2</v>
          </cell>
          <cell r="G5712" t="str">
            <v>Khoa Thương mại</v>
          </cell>
          <cell r="H5712" t="str">
            <v>Thương mại quốc tế</v>
          </cell>
          <cell r="I5712" t="str">
            <v>Chính quy</v>
          </cell>
          <cell r="J5712" t="str">
            <v>Khóa 19D</v>
          </cell>
          <cell r="K5712">
            <v>8851150</v>
          </cell>
          <cell r="L5712">
            <v>8851150</v>
          </cell>
          <cell r="M5712">
            <v>0</v>
          </cell>
          <cell r="N5712" t="str">
            <v/>
          </cell>
          <cell r="O5712" t="str">
            <v>Còn học</v>
          </cell>
        </row>
        <row r="5713">
          <cell r="B5713" t="str">
            <v>1921004174</v>
          </cell>
          <cell r="C5713" t="str">
            <v>Nguyễn Thanh Bình</v>
          </cell>
          <cell r="D5713" t="str">
            <v>Nam</v>
          </cell>
          <cell r="E5713" t="str">
            <v>05/12/2001</v>
          </cell>
          <cell r="F5713" t="str">
            <v>19DTM2</v>
          </cell>
          <cell r="G5713" t="str">
            <v>Khoa Thương mại</v>
          </cell>
          <cell r="H5713" t="str">
            <v>Thương mại quốc tế</v>
          </cell>
          <cell r="I5713" t="str">
            <v>Chính quy</v>
          </cell>
          <cell r="J5713" t="str">
            <v>Khóa 19D</v>
          </cell>
          <cell r="K5713">
            <v>8851150</v>
          </cell>
          <cell r="L5713">
            <v>8851150</v>
          </cell>
          <cell r="M5713">
            <v>0</v>
          </cell>
          <cell r="N5713" t="str">
            <v/>
          </cell>
          <cell r="O5713" t="str">
            <v>Còn học</v>
          </cell>
        </row>
        <row r="5714">
          <cell r="B5714" t="str">
            <v>1921002062</v>
          </cell>
          <cell r="C5714" t="str">
            <v>Lê Thị Kim Hồng</v>
          </cell>
          <cell r="D5714" t="str">
            <v>Nữ</v>
          </cell>
          <cell r="E5714" t="str">
            <v>08/08/2001</v>
          </cell>
          <cell r="F5714" t="str">
            <v>19DTM2</v>
          </cell>
          <cell r="G5714" t="str">
            <v>Khoa Thương mại</v>
          </cell>
          <cell r="H5714" t="str">
            <v>Thương mại quốc tế</v>
          </cell>
          <cell r="I5714" t="str">
            <v>Chính quy</v>
          </cell>
          <cell r="J5714" t="str">
            <v>Khóa 19D</v>
          </cell>
          <cell r="K5714">
            <v>8851150</v>
          </cell>
          <cell r="L5714">
            <v>8851150</v>
          </cell>
          <cell r="M5714">
            <v>0</v>
          </cell>
          <cell r="N5714" t="str">
            <v/>
          </cell>
          <cell r="O5714" t="str">
            <v>Còn học</v>
          </cell>
        </row>
        <row r="5715">
          <cell r="B5715" t="str">
            <v>1921004181</v>
          </cell>
          <cell r="C5715" t="str">
            <v>Võ Thị Thanh Duyên</v>
          </cell>
          <cell r="D5715" t="str">
            <v>Nữ</v>
          </cell>
          <cell r="E5715" t="str">
            <v>08/12/2001</v>
          </cell>
          <cell r="F5715" t="str">
            <v>19DTM2</v>
          </cell>
          <cell r="G5715" t="str">
            <v>Khoa Thương mại</v>
          </cell>
          <cell r="H5715" t="str">
            <v>Thương mại quốc tế</v>
          </cell>
          <cell r="I5715" t="str">
            <v>Chính quy</v>
          </cell>
          <cell r="J5715" t="str">
            <v>Khóa 19D</v>
          </cell>
          <cell r="K5715">
            <v>8851150</v>
          </cell>
          <cell r="L5715">
            <v>8851150</v>
          </cell>
          <cell r="M5715">
            <v>0</v>
          </cell>
          <cell r="N5715" t="str">
            <v/>
          </cell>
          <cell r="O5715" t="str">
            <v>Còn học</v>
          </cell>
        </row>
        <row r="5716">
          <cell r="B5716" t="str">
            <v>1921002022</v>
          </cell>
          <cell r="C5716" t="str">
            <v>Đinh Thị Khánh Ly</v>
          </cell>
          <cell r="D5716" t="str">
            <v>Nữ</v>
          </cell>
          <cell r="E5716" t="str">
            <v>04/08/2001</v>
          </cell>
          <cell r="F5716" t="str">
            <v>19DTM2</v>
          </cell>
          <cell r="G5716" t="str">
            <v>Khoa Thương mại</v>
          </cell>
          <cell r="H5716" t="str">
            <v>Thương mại quốc tế</v>
          </cell>
          <cell r="I5716" t="str">
            <v>Chính quy</v>
          </cell>
          <cell r="J5716" t="str">
            <v>Khóa 19D</v>
          </cell>
          <cell r="K5716">
            <v>8851150</v>
          </cell>
          <cell r="L5716">
            <v>8851150</v>
          </cell>
          <cell r="M5716">
            <v>0</v>
          </cell>
          <cell r="N5716" t="str">
            <v/>
          </cell>
          <cell r="O5716" t="str">
            <v>Còn học</v>
          </cell>
        </row>
        <row r="5717">
          <cell r="B5717" t="str">
            <v>1921004249</v>
          </cell>
          <cell r="C5717" t="str">
            <v>Sơn Ngọc Kim Tiền</v>
          </cell>
          <cell r="D5717" t="str">
            <v>Nam</v>
          </cell>
          <cell r="E5717" t="str">
            <v>01/07/2001</v>
          </cell>
          <cell r="F5717" t="str">
            <v>19DTM2</v>
          </cell>
          <cell r="G5717" t="str">
            <v>Khoa Thương mại</v>
          </cell>
          <cell r="H5717" t="str">
            <v>Thương mại quốc tế</v>
          </cell>
          <cell r="I5717" t="str">
            <v>Chính quy</v>
          </cell>
          <cell r="J5717" t="str">
            <v>Khóa 19D</v>
          </cell>
          <cell r="K5717">
            <v>9476250</v>
          </cell>
          <cell r="L5717">
            <v>9476250</v>
          </cell>
          <cell r="M5717">
            <v>0</v>
          </cell>
          <cell r="N5717" t="str">
            <v/>
          </cell>
          <cell r="O5717" t="str">
            <v>Còn học</v>
          </cell>
        </row>
        <row r="5718">
          <cell r="B5718" t="str">
            <v>1921001884</v>
          </cell>
          <cell r="C5718" t="str">
            <v>Nguyễn Thị Kim Xuyến</v>
          </cell>
          <cell r="D5718" t="str">
            <v>Nữ</v>
          </cell>
          <cell r="E5718" t="str">
            <v>14/05/2001</v>
          </cell>
          <cell r="F5718" t="str">
            <v>19DTM2</v>
          </cell>
          <cell r="G5718" t="str">
            <v>Khoa Thương mại</v>
          </cell>
          <cell r="H5718" t="str">
            <v>Thương mại quốc tế</v>
          </cell>
          <cell r="I5718" t="str">
            <v>Chính quy</v>
          </cell>
          <cell r="J5718" t="str">
            <v>Khóa 19D</v>
          </cell>
          <cell r="K5718">
            <v>9476250</v>
          </cell>
          <cell r="L5718">
            <v>9476250</v>
          </cell>
          <cell r="M5718">
            <v>0</v>
          </cell>
          <cell r="N5718" t="str">
            <v/>
          </cell>
          <cell r="O5718" t="str">
            <v>Còn học</v>
          </cell>
        </row>
        <row r="5719">
          <cell r="B5719" t="str">
            <v>1921001746</v>
          </cell>
          <cell r="C5719" t="str">
            <v>Dư Trung Hiếu</v>
          </cell>
          <cell r="D5719" t="str">
            <v>Nam</v>
          </cell>
          <cell r="E5719" t="str">
            <v>10/02/2001</v>
          </cell>
          <cell r="F5719" t="str">
            <v>19DTM2</v>
          </cell>
          <cell r="G5719" t="str">
            <v>Khoa Thương mại</v>
          </cell>
          <cell r="H5719" t="str">
            <v>Thương mại quốc tế</v>
          </cell>
          <cell r="I5719" t="str">
            <v>Chính quy</v>
          </cell>
          <cell r="J5719" t="str">
            <v>Khóa 19D</v>
          </cell>
          <cell r="K5719">
            <v>9476250</v>
          </cell>
          <cell r="L5719">
            <v>9476250</v>
          </cell>
          <cell r="M5719">
            <v>0</v>
          </cell>
          <cell r="N5719" t="str">
            <v/>
          </cell>
          <cell r="O5719" t="str">
            <v>Còn học</v>
          </cell>
        </row>
        <row r="5720">
          <cell r="B5720" t="str">
            <v>1921001993</v>
          </cell>
          <cell r="C5720" t="str">
            <v>Lê Thị Kiều Anh</v>
          </cell>
          <cell r="D5720" t="str">
            <v>Nữ</v>
          </cell>
          <cell r="E5720" t="str">
            <v>27/05/2001</v>
          </cell>
          <cell r="F5720" t="str">
            <v>19DTM2</v>
          </cell>
          <cell r="G5720" t="str">
            <v>Khoa Thương mại</v>
          </cell>
          <cell r="H5720" t="str">
            <v>Thương mại quốc tế</v>
          </cell>
          <cell r="I5720" t="str">
            <v>Chính quy</v>
          </cell>
          <cell r="J5720" t="str">
            <v>Khóa 19D</v>
          </cell>
          <cell r="K5720">
            <v>9476250</v>
          </cell>
          <cell r="L5720">
            <v>9476250</v>
          </cell>
          <cell r="M5720">
            <v>0</v>
          </cell>
          <cell r="N5720" t="str">
            <v/>
          </cell>
          <cell r="O5720" t="str">
            <v>Còn học</v>
          </cell>
        </row>
        <row r="5721">
          <cell r="B5721" t="str">
            <v>1921004233</v>
          </cell>
          <cell r="C5721" t="str">
            <v>Phạm Trần Anh Quân</v>
          </cell>
          <cell r="D5721" t="str">
            <v>Nữ</v>
          </cell>
          <cell r="E5721" t="str">
            <v>26/09/2001</v>
          </cell>
          <cell r="F5721" t="str">
            <v>19DTM2</v>
          </cell>
          <cell r="G5721" t="str">
            <v>Khoa Thương mại</v>
          </cell>
          <cell r="H5721" t="str">
            <v>Thương mại quốc tế</v>
          </cell>
          <cell r="I5721" t="str">
            <v>Chính quy</v>
          </cell>
          <cell r="J5721" t="str">
            <v>Khóa 19D</v>
          </cell>
          <cell r="K5721">
            <v>9476250</v>
          </cell>
          <cell r="L5721">
            <v>9476250</v>
          </cell>
          <cell r="M5721">
            <v>0</v>
          </cell>
          <cell r="N5721" t="str">
            <v/>
          </cell>
          <cell r="O5721" t="str">
            <v>Còn học</v>
          </cell>
        </row>
        <row r="5722">
          <cell r="B5722" t="str">
            <v>1921004238</v>
          </cell>
          <cell r="C5722" t="str">
            <v>Nguyễn Thị Hồng Thắm</v>
          </cell>
          <cell r="D5722" t="str">
            <v>Nữ</v>
          </cell>
          <cell r="E5722" t="str">
            <v>05/05/2001</v>
          </cell>
          <cell r="F5722" t="str">
            <v>19DTM2</v>
          </cell>
          <cell r="G5722" t="str">
            <v>Khoa Thương mại</v>
          </cell>
          <cell r="H5722" t="str">
            <v>Thương mại quốc tế</v>
          </cell>
          <cell r="I5722" t="str">
            <v>Chính quy</v>
          </cell>
          <cell r="J5722" t="str">
            <v>Khóa 19D</v>
          </cell>
          <cell r="K5722">
            <v>9476250</v>
          </cell>
          <cell r="L5722">
            <v>9476250</v>
          </cell>
          <cell r="M5722">
            <v>0</v>
          </cell>
          <cell r="N5722" t="str">
            <v/>
          </cell>
          <cell r="O5722" t="str">
            <v>Còn học</v>
          </cell>
        </row>
        <row r="5723">
          <cell r="B5723" t="str">
            <v>1921002010</v>
          </cell>
          <cell r="C5723" t="str">
            <v>Nguyễn Hoàng Duy</v>
          </cell>
          <cell r="D5723" t="str">
            <v>Nam</v>
          </cell>
          <cell r="E5723" t="str">
            <v>02/09/2001</v>
          </cell>
          <cell r="F5723" t="str">
            <v>19DTM2</v>
          </cell>
          <cell r="G5723" t="str">
            <v>Khoa Thương mại</v>
          </cell>
          <cell r="H5723" t="str">
            <v>Thương mại quốc tế</v>
          </cell>
          <cell r="I5723" t="str">
            <v>Chính quy</v>
          </cell>
          <cell r="J5723" t="str">
            <v>Khóa 19D</v>
          </cell>
          <cell r="K5723">
            <v>9576000</v>
          </cell>
          <cell r="L5723">
            <v>9576000</v>
          </cell>
          <cell r="M5723">
            <v>0</v>
          </cell>
          <cell r="N5723" t="str">
            <v/>
          </cell>
          <cell r="O5723" t="str">
            <v>Còn học</v>
          </cell>
        </row>
        <row r="5724">
          <cell r="B5724" t="str">
            <v>1921004199</v>
          </cell>
          <cell r="C5724" t="str">
            <v>Phan Thị Hồng Huyền</v>
          </cell>
          <cell r="D5724" t="str">
            <v>Nữ</v>
          </cell>
          <cell r="E5724" t="str">
            <v>16/05/2001</v>
          </cell>
          <cell r="F5724" t="str">
            <v>19DTM2</v>
          </cell>
          <cell r="G5724" t="str">
            <v>Khoa Thương mại</v>
          </cell>
          <cell r="H5724" t="str">
            <v>Thương mại quốc tế</v>
          </cell>
          <cell r="I5724" t="str">
            <v>Chính quy</v>
          </cell>
          <cell r="J5724" t="str">
            <v>Khóa 19D</v>
          </cell>
          <cell r="K5724">
            <v>9576000</v>
          </cell>
          <cell r="L5724">
            <v>9576000</v>
          </cell>
          <cell r="M5724">
            <v>0</v>
          </cell>
          <cell r="N5724" t="str">
            <v/>
          </cell>
          <cell r="O5724" t="str">
            <v>Còn học</v>
          </cell>
        </row>
        <row r="5725">
          <cell r="B5725" t="str">
            <v>1921004186</v>
          </cell>
          <cell r="C5725" t="str">
            <v>Phạm Thị Mỹ Hạnh</v>
          </cell>
          <cell r="D5725" t="str">
            <v>Nữ</v>
          </cell>
          <cell r="E5725" t="str">
            <v>01/04/2001</v>
          </cell>
          <cell r="F5725" t="str">
            <v>19DTM2</v>
          </cell>
          <cell r="G5725" t="str">
            <v>Khoa Thương mại</v>
          </cell>
          <cell r="H5725" t="str">
            <v>Thương mại quốc tế</v>
          </cell>
          <cell r="I5725" t="str">
            <v>Chính quy</v>
          </cell>
          <cell r="J5725" t="str">
            <v>Khóa 19D</v>
          </cell>
          <cell r="K5725">
            <v>9848650</v>
          </cell>
          <cell r="L5725">
            <v>9848650</v>
          </cell>
          <cell r="M5725">
            <v>0</v>
          </cell>
          <cell r="N5725" t="str">
            <v/>
          </cell>
          <cell r="O5725" t="str">
            <v>Còn học</v>
          </cell>
        </row>
        <row r="5726">
          <cell r="B5726" t="str">
            <v>1921001511</v>
          </cell>
          <cell r="C5726" t="str">
            <v>Nguyễn Trung Tú</v>
          </cell>
          <cell r="D5726" t="str">
            <v>Nam</v>
          </cell>
          <cell r="E5726" t="str">
            <v>05/07/2001</v>
          </cell>
          <cell r="F5726" t="str">
            <v>19DTM2</v>
          </cell>
          <cell r="G5726" t="str">
            <v>Khoa Thương mại</v>
          </cell>
          <cell r="H5726" t="str">
            <v>Thương mại quốc tế</v>
          </cell>
          <cell r="I5726" t="str">
            <v>Chính quy</v>
          </cell>
          <cell r="J5726" t="str">
            <v>Khóa 19D</v>
          </cell>
          <cell r="K5726">
            <v>9948400</v>
          </cell>
          <cell r="L5726">
            <v>9948400</v>
          </cell>
          <cell r="M5726">
            <v>0</v>
          </cell>
          <cell r="N5726" t="str">
            <v/>
          </cell>
          <cell r="O5726" t="str">
            <v>Còn học</v>
          </cell>
        </row>
        <row r="5727">
          <cell r="B5727" t="str">
            <v>1921001563</v>
          </cell>
          <cell r="C5727" t="str">
            <v>Trương Ngọc Bảo Trân</v>
          </cell>
          <cell r="D5727" t="str">
            <v>Nữ</v>
          </cell>
          <cell r="E5727" t="str">
            <v>18/02/2001</v>
          </cell>
          <cell r="F5727" t="str">
            <v>19DTM2</v>
          </cell>
          <cell r="G5727" t="str">
            <v>Khoa Thương mại</v>
          </cell>
          <cell r="H5727" t="str">
            <v>Thương mại quốc tế</v>
          </cell>
          <cell r="I5727" t="str">
            <v>Chính quy</v>
          </cell>
          <cell r="J5727" t="str">
            <v>Khóa 19D</v>
          </cell>
          <cell r="K5727">
            <v>9975000</v>
          </cell>
          <cell r="L5727">
            <v>9975000</v>
          </cell>
          <cell r="M5727">
            <v>0</v>
          </cell>
          <cell r="N5727" t="str">
            <v/>
          </cell>
          <cell r="O5727" t="str">
            <v>Còn học</v>
          </cell>
        </row>
        <row r="5728">
          <cell r="B5728" t="str">
            <v>1921001919</v>
          </cell>
          <cell r="C5728" t="str">
            <v>Lương Lê Nhung Phấn</v>
          </cell>
          <cell r="D5728" t="str">
            <v>Nữ</v>
          </cell>
          <cell r="E5728" t="str">
            <v>22/06/2001</v>
          </cell>
          <cell r="F5728" t="str">
            <v>19DTM2</v>
          </cell>
          <cell r="G5728" t="str">
            <v>Khoa Thương mại</v>
          </cell>
          <cell r="H5728" t="str">
            <v>Thương mại quốc tế</v>
          </cell>
          <cell r="I5728" t="str">
            <v>Chính quy</v>
          </cell>
          <cell r="J5728" t="str">
            <v>Khóa 19D</v>
          </cell>
          <cell r="K5728">
            <v>9975000</v>
          </cell>
          <cell r="L5728">
            <v>9975000</v>
          </cell>
          <cell r="M5728">
            <v>0</v>
          </cell>
          <cell r="N5728" t="str">
            <v/>
          </cell>
          <cell r="O5728" t="str">
            <v>Còn học</v>
          </cell>
        </row>
        <row r="5729">
          <cell r="B5729" t="str">
            <v>1921004224</v>
          </cell>
          <cell r="C5729" t="str">
            <v>Cao Thị Huỳnh Như</v>
          </cell>
          <cell r="D5729" t="str">
            <v>Nữ</v>
          </cell>
          <cell r="E5729" t="str">
            <v>20/08/2001</v>
          </cell>
          <cell r="F5729" t="str">
            <v>19DTM2</v>
          </cell>
          <cell r="G5729" t="str">
            <v>Khoa Thương mại</v>
          </cell>
          <cell r="H5729" t="str">
            <v>Thương mại quốc tế</v>
          </cell>
          <cell r="I5729" t="str">
            <v>Chính quy</v>
          </cell>
          <cell r="J5729" t="str">
            <v>Khóa 19D</v>
          </cell>
          <cell r="K5729">
            <v>9975000</v>
          </cell>
          <cell r="L5729">
            <v>9975000</v>
          </cell>
          <cell r="M5729">
            <v>0</v>
          </cell>
          <cell r="N5729" t="str">
            <v/>
          </cell>
          <cell r="O5729" t="str">
            <v>Còn học</v>
          </cell>
        </row>
        <row r="5730">
          <cell r="B5730" t="str">
            <v>1921001627</v>
          </cell>
          <cell r="C5730" t="str">
            <v>Đỗ Hướng Duy Kha Kim Tuyến</v>
          </cell>
          <cell r="D5730" t="str">
            <v>Nữ</v>
          </cell>
          <cell r="E5730" t="str">
            <v>10/10/2001</v>
          </cell>
          <cell r="F5730" t="str">
            <v>19DTM2</v>
          </cell>
          <cell r="G5730" t="str">
            <v>Khoa Thương mại</v>
          </cell>
          <cell r="H5730" t="str">
            <v>Thương mại quốc tế</v>
          </cell>
          <cell r="I5730" t="str">
            <v>Chính quy</v>
          </cell>
          <cell r="J5730" t="str">
            <v>Khóa 19D</v>
          </cell>
          <cell r="K5730">
            <v>9975000</v>
          </cell>
          <cell r="L5730">
            <v>9975000</v>
          </cell>
          <cell r="M5730">
            <v>0</v>
          </cell>
          <cell r="N5730" t="str">
            <v/>
          </cell>
          <cell r="O5730" t="str">
            <v>Còn học</v>
          </cell>
        </row>
        <row r="5731">
          <cell r="B5731" t="str">
            <v>1921001826</v>
          </cell>
          <cell r="C5731" t="str">
            <v>Phạm Lê Hậu</v>
          </cell>
          <cell r="D5731" t="str">
            <v>Nữ</v>
          </cell>
          <cell r="E5731" t="str">
            <v>03/03/2001</v>
          </cell>
          <cell r="F5731" t="str">
            <v>19DTM2</v>
          </cell>
          <cell r="G5731" t="str">
            <v>Khoa Thương mại</v>
          </cell>
          <cell r="H5731" t="str">
            <v>Thương mại quốc tế</v>
          </cell>
          <cell r="I5731" t="str">
            <v>Chính quy</v>
          </cell>
          <cell r="J5731" t="str">
            <v>Khóa 19D</v>
          </cell>
          <cell r="K5731">
            <v>9975000</v>
          </cell>
          <cell r="L5731">
            <v>9975000</v>
          </cell>
          <cell r="M5731">
            <v>0</v>
          </cell>
          <cell r="N5731" t="str">
            <v/>
          </cell>
          <cell r="O5731" t="str">
            <v>Còn học</v>
          </cell>
        </row>
        <row r="5732">
          <cell r="B5732" t="str">
            <v>1921004267</v>
          </cell>
          <cell r="C5732" t="str">
            <v>Lê Ngọc Thảo Vy</v>
          </cell>
          <cell r="D5732" t="str">
            <v>Nữ</v>
          </cell>
          <cell r="E5732" t="str">
            <v>15/10/2001</v>
          </cell>
          <cell r="F5732" t="str">
            <v>19DTM2</v>
          </cell>
          <cell r="G5732" t="str">
            <v>Khoa Thương mại</v>
          </cell>
          <cell r="H5732" t="str">
            <v>Thương mại quốc tế</v>
          </cell>
          <cell r="I5732" t="str">
            <v>Chính quy</v>
          </cell>
          <cell r="J5732" t="str">
            <v>Khóa 19D</v>
          </cell>
          <cell r="K5732">
            <v>9975000</v>
          </cell>
          <cell r="L5732">
            <v>9975000</v>
          </cell>
          <cell r="M5732">
            <v>0</v>
          </cell>
          <cell r="N5732" t="str">
            <v/>
          </cell>
          <cell r="O5732" t="str">
            <v>Còn học</v>
          </cell>
        </row>
        <row r="5733">
          <cell r="B5733" t="str">
            <v>1921001586</v>
          </cell>
          <cell r="C5733" t="str">
            <v>Trần Thị Bảo Vân</v>
          </cell>
          <cell r="D5733" t="str">
            <v>Nữ</v>
          </cell>
          <cell r="E5733" t="str">
            <v>02/02/2001</v>
          </cell>
          <cell r="F5733" t="str">
            <v>19DTM2</v>
          </cell>
          <cell r="G5733" t="str">
            <v>Khoa Thương mại</v>
          </cell>
          <cell r="H5733" t="str">
            <v>Thương mại quốc tế</v>
          </cell>
          <cell r="I5733" t="str">
            <v>Chính quy</v>
          </cell>
          <cell r="J5733" t="str">
            <v>Khóa 19D</v>
          </cell>
          <cell r="K5733">
            <v>10347400</v>
          </cell>
          <cell r="L5733">
            <v>10347400</v>
          </cell>
          <cell r="M5733">
            <v>0</v>
          </cell>
          <cell r="N5733" t="str">
            <v/>
          </cell>
          <cell r="O5733" t="str">
            <v>Còn học</v>
          </cell>
        </row>
        <row r="5734">
          <cell r="B5734" t="str">
            <v>1921001891</v>
          </cell>
          <cell r="C5734" t="str">
            <v>Phạm Thị Khánh Băng</v>
          </cell>
          <cell r="D5734" t="str">
            <v>Nữ</v>
          </cell>
          <cell r="E5734" t="str">
            <v>24/07/2001</v>
          </cell>
          <cell r="F5734" t="str">
            <v>19DTM2</v>
          </cell>
          <cell r="G5734" t="str">
            <v>Khoa Thương mại</v>
          </cell>
          <cell r="H5734" t="str">
            <v>Thương mại quốc tế</v>
          </cell>
          <cell r="I5734" t="str">
            <v>Chính quy</v>
          </cell>
          <cell r="J5734" t="str">
            <v>Khóa 19D</v>
          </cell>
          <cell r="K5734">
            <v>10473750</v>
          </cell>
          <cell r="L5734">
            <v>10473750</v>
          </cell>
          <cell r="M5734">
            <v>0</v>
          </cell>
          <cell r="N5734" t="str">
            <v/>
          </cell>
          <cell r="O5734" t="str">
            <v>Còn học</v>
          </cell>
        </row>
        <row r="5735">
          <cell r="B5735" t="str">
            <v>1921004228</v>
          </cell>
          <cell r="C5735" t="str">
            <v>Huỳnh Triệu Phúc</v>
          </cell>
          <cell r="D5735" t="str">
            <v>Nam</v>
          </cell>
          <cell r="E5735" t="str">
            <v>31/03/2001</v>
          </cell>
          <cell r="F5735" t="str">
            <v>19DTM2</v>
          </cell>
          <cell r="G5735" t="str">
            <v>Khoa Thương mại</v>
          </cell>
          <cell r="H5735" t="str">
            <v>Thương mại quốc tế</v>
          </cell>
          <cell r="I5735" t="str">
            <v>Chính quy</v>
          </cell>
          <cell r="J5735" t="str">
            <v>Khóa 19D</v>
          </cell>
          <cell r="K5735">
            <v>10568750</v>
          </cell>
          <cell r="L5735">
            <v>10568750</v>
          </cell>
          <cell r="M5735">
            <v>0</v>
          </cell>
          <cell r="N5735" t="str">
            <v/>
          </cell>
          <cell r="O5735" t="str">
            <v>Còn học</v>
          </cell>
        </row>
        <row r="5736">
          <cell r="B5736" t="str">
            <v>1921001523</v>
          </cell>
          <cell r="C5736" t="str">
            <v>Trần Thị Minh Anh</v>
          </cell>
          <cell r="D5736" t="str">
            <v>Nữ</v>
          </cell>
          <cell r="E5736" t="str">
            <v>01/07/2001</v>
          </cell>
          <cell r="F5736" t="str">
            <v>19DTM2</v>
          </cell>
          <cell r="G5736" t="str">
            <v>Khoa Thương mại</v>
          </cell>
          <cell r="H5736" t="str">
            <v>Thương mại quốc tế</v>
          </cell>
          <cell r="I5736" t="str">
            <v>Chính quy</v>
          </cell>
          <cell r="J5736" t="str">
            <v>Khóa 19D</v>
          </cell>
          <cell r="K5736">
            <v>11571000</v>
          </cell>
          <cell r="L5736">
            <v>11571000</v>
          </cell>
          <cell r="M5736">
            <v>0</v>
          </cell>
          <cell r="N5736" t="str">
            <v/>
          </cell>
          <cell r="O5736" t="str">
            <v>Còn học</v>
          </cell>
        </row>
        <row r="5737">
          <cell r="B5737" t="str">
            <v>1921001607</v>
          </cell>
          <cell r="C5737" t="str">
            <v>Huỳnh Thị Vân Nhi</v>
          </cell>
          <cell r="D5737" t="str">
            <v>Nữ</v>
          </cell>
          <cell r="E5737" t="str">
            <v>25/06/2001</v>
          </cell>
          <cell r="F5737" t="str">
            <v>19DTM2</v>
          </cell>
          <cell r="G5737" t="str">
            <v>Khoa Thương mại</v>
          </cell>
          <cell r="H5737" t="str">
            <v>Thương mại quốc tế</v>
          </cell>
          <cell r="I5737" t="str">
            <v>Chính quy</v>
          </cell>
          <cell r="J5737" t="str">
            <v>Khóa 19D</v>
          </cell>
          <cell r="K5737">
            <v>11571000</v>
          </cell>
          <cell r="L5737">
            <v>11571000</v>
          </cell>
          <cell r="M5737">
            <v>0</v>
          </cell>
          <cell r="N5737" t="str">
            <v/>
          </cell>
          <cell r="O5737" t="str">
            <v>Còn học</v>
          </cell>
        </row>
        <row r="5738">
          <cell r="B5738" t="str">
            <v>1921004251</v>
          </cell>
          <cell r="C5738" t="str">
            <v>Phạm Thị Huyền Trang</v>
          </cell>
          <cell r="D5738" t="str">
            <v>Nữ</v>
          </cell>
          <cell r="E5738" t="str">
            <v>18/08/2001</v>
          </cell>
          <cell r="F5738" t="str">
            <v>19DTM2</v>
          </cell>
          <cell r="G5738" t="str">
            <v>Khoa Thương mại</v>
          </cell>
          <cell r="H5738" t="str">
            <v>Thương mại quốc tế</v>
          </cell>
          <cell r="I5738" t="str">
            <v>Chính quy</v>
          </cell>
          <cell r="J5738" t="str">
            <v>Khóa 19D</v>
          </cell>
          <cell r="K5738">
            <v>11843650</v>
          </cell>
          <cell r="L5738">
            <v>11843650</v>
          </cell>
          <cell r="M5738">
            <v>0</v>
          </cell>
          <cell r="N5738" t="str">
            <v/>
          </cell>
          <cell r="O5738" t="str">
            <v>Còn học</v>
          </cell>
        </row>
        <row r="5739">
          <cell r="B5739" t="str">
            <v>1921001534</v>
          </cell>
          <cell r="C5739" t="str">
            <v>Lê Thị Bích Du</v>
          </cell>
          <cell r="D5739" t="str">
            <v>Nữ</v>
          </cell>
          <cell r="E5739" t="str">
            <v>19/06/2001</v>
          </cell>
          <cell r="F5739" t="str">
            <v>19DTM2</v>
          </cell>
          <cell r="G5739" t="str">
            <v>Khoa Thương mại</v>
          </cell>
          <cell r="H5739" t="str">
            <v>Thương mại quốc tế</v>
          </cell>
          <cell r="I5739" t="str">
            <v>Chính quy</v>
          </cell>
          <cell r="J5739" t="str">
            <v>Khóa 19D</v>
          </cell>
          <cell r="K5739">
            <v>11943400</v>
          </cell>
          <cell r="L5739">
            <v>11943400</v>
          </cell>
          <cell r="M5739">
            <v>0</v>
          </cell>
          <cell r="N5739" t="str">
            <v/>
          </cell>
          <cell r="O5739" t="str">
            <v>Còn học</v>
          </cell>
        </row>
        <row r="5740">
          <cell r="B5740" t="str">
            <v>1921004274</v>
          </cell>
          <cell r="C5740" t="str">
            <v>Lê Thị Bảo Yến</v>
          </cell>
          <cell r="D5740" t="str">
            <v>Nữ</v>
          </cell>
          <cell r="E5740" t="str">
            <v>05/06/2001</v>
          </cell>
          <cell r="F5740" t="str">
            <v>19DTM2</v>
          </cell>
          <cell r="G5740" t="str">
            <v>Khoa Thương mại</v>
          </cell>
          <cell r="H5740" t="str">
            <v>Thương mại quốc tế</v>
          </cell>
          <cell r="I5740" t="str">
            <v>Chính quy</v>
          </cell>
          <cell r="J5740" t="str">
            <v>Khóa 19D</v>
          </cell>
          <cell r="K5740">
            <v>13712300</v>
          </cell>
          <cell r="L5740">
            <v>13712300</v>
          </cell>
          <cell r="M5740">
            <v>0</v>
          </cell>
          <cell r="N5740" t="str">
            <v/>
          </cell>
          <cell r="O5740" t="str">
            <v>Còn học</v>
          </cell>
        </row>
        <row r="5741">
          <cell r="B5741" t="str">
            <v>1921001730</v>
          </cell>
          <cell r="C5741" t="str">
            <v>Cao Thị Quỳnh Trâm</v>
          </cell>
          <cell r="D5741" t="str">
            <v>Nữ</v>
          </cell>
          <cell r="E5741" t="str">
            <v>01/06/2001</v>
          </cell>
          <cell r="F5741" t="str">
            <v>19DTM3</v>
          </cell>
          <cell r="G5741" t="str">
            <v>Khoa Thương mại</v>
          </cell>
          <cell r="H5741" t="str">
            <v>Thương mại quốc tế</v>
          </cell>
          <cell r="I5741" t="str">
            <v>Chính quy</v>
          </cell>
          <cell r="J5741" t="str">
            <v>Khóa 19D</v>
          </cell>
          <cell r="K5741">
            <v>6179750</v>
          </cell>
          <cell r="L5741">
            <v>6179750</v>
          </cell>
          <cell r="M5741">
            <v>0</v>
          </cell>
          <cell r="N5741" t="str">
            <v/>
          </cell>
          <cell r="O5741" t="str">
            <v>Còn học</v>
          </cell>
        </row>
        <row r="5742">
          <cell r="B5742" t="str">
            <v>1921004241</v>
          </cell>
          <cell r="C5742" t="str">
            <v>Võ Tiến Thành</v>
          </cell>
          <cell r="D5742" t="str">
            <v>Nam</v>
          </cell>
          <cell r="E5742" t="str">
            <v>15/03/2001</v>
          </cell>
          <cell r="F5742" t="str">
            <v>19DTM3</v>
          </cell>
          <cell r="G5742" t="str">
            <v>Khoa Thương mại</v>
          </cell>
          <cell r="H5742" t="str">
            <v>Thương mại quốc tế</v>
          </cell>
          <cell r="I5742" t="str">
            <v>Chính quy</v>
          </cell>
          <cell r="J5742" t="str">
            <v>Khóa 19D</v>
          </cell>
          <cell r="K5742">
            <v>7481250</v>
          </cell>
          <cell r="L5742">
            <v>7481250</v>
          </cell>
          <cell r="M5742">
            <v>0</v>
          </cell>
          <cell r="N5742" t="str">
            <v/>
          </cell>
          <cell r="O5742" t="str">
            <v>Còn học</v>
          </cell>
        </row>
        <row r="5743">
          <cell r="B5743" t="str">
            <v>1921004204</v>
          </cell>
          <cell r="C5743" t="str">
            <v>Lưu Thị Trinh Lịch</v>
          </cell>
          <cell r="D5743" t="str">
            <v>Nữ</v>
          </cell>
          <cell r="E5743" t="str">
            <v>30/08/2001</v>
          </cell>
          <cell r="F5743" t="str">
            <v>19DTM3</v>
          </cell>
          <cell r="G5743" t="str">
            <v>Khoa Thương mại</v>
          </cell>
          <cell r="H5743" t="str">
            <v>Thương mại quốc tế</v>
          </cell>
          <cell r="I5743" t="str">
            <v>Chính quy</v>
          </cell>
          <cell r="J5743" t="str">
            <v>Khóa 19D</v>
          </cell>
          <cell r="K5743">
            <v>7581000</v>
          </cell>
          <cell r="L5743">
            <v>7581000</v>
          </cell>
          <cell r="M5743">
            <v>0</v>
          </cell>
          <cell r="N5743" t="str">
            <v/>
          </cell>
          <cell r="O5743" t="str">
            <v>Còn học</v>
          </cell>
        </row>
        <row r="5744">
          <cell r="B5744" t="str">
            <v>1921001628</v>
          </cell>
          <cell r="C5744" t="str">
            <v>Nguyễn Ngọc Thúy Hoa</v>
          </cell>
          <cell r="D5744" t="str">
            <v>Nữ</v>
          </cell>
          <cell r="E5744" t="str">
            <v>04/05/2001</v>
          </cell>
          <cell r="F5744" t="str">
            <v>19DTM3</v>
          </cell>
          <cell r="G5744" t="str">
            <v>Khoa Thương mại</v>
          </cell>
          <cell r="H5744" t="str">
            <v>Thương mại quốc tế</v>
          </cell>
          <cell r="I5744" t="str">
            <v>Chính quy</v>
          </cell>
          <cell r="J5744" t="str">
            <v>Khóa 19D</v>
          </cell>
          <cell r="K5744">
            <v>7727300</v>
          </cell>
          <cell r="L5744">
            <v>7727300</v>
          </cell>
          <cell r="M5744">
            <v>0</v>
          </cell>
          <cell r="N5744" t="str">
            <v/>
          </cell>
          <cell r="O5744" t="str">
            <v>Còn học</v>
          </cell>
        </row>
        <row r="5745">
          <cell r="B5745" t="str">
            <v>1921004211</v>
          </cell>
          <cell r="C5745" t="str">
            <v>Lê Nhật Nam</v>
          </cell>
          <cell r="D5745" t="str">
            <v>Nam</v>
          </cell>
          <cell r="E5745" t="str">
            <v>06/10/2001</v>
          </cell>
          <cell r="F5745" t="str">
            <v>19DTM3</v>
          </cell>
          <cell r="G5745" t="str">
            <v>Khoa Thương mại</v>
          </cell>
          <cell r="H5745" t="str">
            <v>Thương mại quốc tế</v>
          </cell>
          <cell r="I5745" t="str">
            <v>Chính quy</v>
          </cell>
          <cell r="J5745" t="str">
            <v>Khóa 19D</v>
          </cell>
          <cell r="K5745">
            <v>7853650</v>
          </cell>
          <cell r="L5745">
            <v>7853650</v>
          </cell>
          <cell r="M5745">
            <v>0</v>
          </cell>
          <cell r="N5745" t="str">
            <v/>
          </cell>
          <cell r="O5745" t="str">
            <v>Còn học</v>
          </cell>
        </row>
        <row r="5746">
          <cell r="B5746" t="str">
            <v>1921002012</v>
          </cell>
          <cell r="C5746" t="str">
            <v>Châu Lê Hoàng Hảo</v>
          </cell>
          <cell r="D5746" t="str">
            <v>Nữ</v>
          </cell>
          <cell r="E5746" t="str">
            <v>05/12/2001</v>
          </cell>
          <cell r="F5746" t="str">
            <v>19DTM3</v>
          </cell>
          <cell r="G5746" t="str">
            <v>Khoa Thương mại</v>
          </cell>
          <cell r="H5746" t="str">
            <v>Thương mại quốc tế</v>
          </cell>
          <cell r="I5746" t="str">
            <v>Chính quy</v>
          </cell>
          <cell r="J5746" t="str">
            <v>Khóa 19D</v>
          </cell>
          <cell r="K5746">
            <v>7980000</v>
          </cell>
          <cell r="L5746">
            <v>7980000</v>
          </cell>
          <cell r="M5746">
            <v>0</v>
          </cell>
          <cell r="N5746" t="str">
            <v/>
          </cell>
          <cell r="O5746" t="str">
            <v>Còn học</v>
          </cell>
        </row>
        <row r="5747">
          <cell r="B5747" t="str">
            <v>1921001531</v>
          </cell>
          <cell r="C5747" t="str">
            <v>Thái Nguyễn Anh Khoa</v>
          </cell>
          <cell r="D5747" t="str">
            <v>Nữ</v>
          </cell>
          <cell r="E5747" t="str">
            <v>27/09/2001</v>
          </cell>
          <cell r="F5747" t="str">
            <v>19DTM3</v>
          </cell>
          <cell r="G5747" t="str">
            <v>Khoa Thương mại</v>
          </cell>
          <cell r="H5747" t="str">
            <v>Thương mại quốc tế</v>
          </cell>
          <cell r="I5747" t="str">
            <v>Chính quy</v>
          </cell>
          <cell r="J5747" t="str">
            <v>Khóa 19D</v>
          </cell>
          <cell r="K5747">
            <v>7980000</v>
          </cell>
          <cell r="L5747">
            <v>7980000</v>
          </cell>
          <cell r="M5747">
            <v>0</v>
          </cell>
          <cell r="N5747" t="str">
            <v/>
          </cell>
          <cell r="O5747" t="str">
            <v>Còn học</v>
          </cell>
        </row>
        <row r="5748">
          <cell r="B5748" t="str">
            <v>1921001616</v>
          </cell>
          <cell r="C5748" t="str">
            <v>Hà Gia Nhi</v>
          </cell>
          <cell r="D5748" t="str">
            <v>Nữ</v>
          </cell>
          <cell r="E5748" t="str">
            <v>05/10/2001</v>
          </cell>
          <cell r="F5748" t="str">
            <v>19DTM3</v>
          </cell>
          <cell r="G5748" t="str">
            <v>Khoa Thương mại</v>
          </cell>
          <cell r="H5748" t="str">
            <v>Thương mại quốc tế</v>
          </cell>
          <cell r="I5748" t="str">
            <v>Chính quy</v>
          </cell>
          <cell r="J5748" t="str">
            <v>Khóa 19D</v>
          </cell>
          <cell r="K5748">
            <v>8478750</v>
          </cell>
          <cell r="L5748">
            <v>8478750</v>
          </cell>
          <cell r="M5748">
            <v>0</v>
          </cell>
          <cell r="N5748" t="str">
            <v/>
          </cell>
          <cell r="O5748" t="str">
            <v>Còn học</v>
          </cell>
        </row>
        <row r="5749">
          <cell r="B5749" t="str">
            <v>1921002044</v>
          </cell>
          <cell r="C5749" t="str">
            <v>Trần Thị Tho</v>
          </cell>
          <cell r="D5749" t="str">
            <v>Nữ</v>
          </cell>
          <cell r="E5749" t="str">
            <v>30/07/2001</v>
          </cell>
          <cell r="F5749" t="str">
            <v>19DTM3</v>
          </cell>
          <cell r="G5749" t="str">
            <v>Khoa Thương mại</v>
          </cell>
          <cell r="H5749" t="str">
            <v>Thương mại quốc tế</v>
          </cell>
          <cell r="I5749" t="str">
            <v>Chính quy</v>
          </cell>
          <cell r="J5749" t="str">
            <v>Khóa 19D</v>
          </cell>
          <cell r="K5749">
            <v>8478750</v>
          </cell>
          <cell r="L5749">
            <v>8478750</v>
          </cell>
          <cell r="M5749">
            <v>0</v>
          </cell>
          <cell r="N5749" t="str">
            <v/>
          </cell>
          <cell r="O5749" t="str">
            <v>Còn học</v>
          </cell>
        </row>
        <row r="5750">
          <cell r="B5750" t="str">
            <v>1921004273</v>
          </cell>
          <cell r="C5750" t="str">
            <v>Trương Trần Huyền Vy</v>
          </cell>
          <cell r="D5750" t="str">
            <v>Nữ</v>
          </cell>
          <cell r="E5750" t="str">
            <v>20/09/2001</v>
          </cell>
          <cell r="F5750" t="str">
            <v>19DTM3</v>
          </cell>
          <cell r="G5750" t="str">
            <v>Khoa Thương mại</v>
          </cell>
          <cell r="H5750" t="str">
            <v>Thương mại quốc tế</v>
          </cell>
          <cell r="I5750" t="str">
            <v>Chính quy</v>
          </cell>
          <cell r="J5750" t="str">
            <v>Khóa 19D</v>
          </cell>
          <cell r="K5750">
            <v>8478750</v>
          </cell>
          <cell r="L5750">
            <v>8478750</v>
          </cell>
          <cell r="M5750">
            <v>0</v>
          </cell>
          <cell r="N5750" t="str">
            <v/>
          </cell>
          <cell r="O5750" t="str">
            <v>Còn học</v>
          </cell>
        </row>
        <row r="5751">
          <cell r="B5751" t="str">
            <v>1921001602</v>
          </cell>
          <cell r="C5751" t="str">
            <v>Nguyễn Đức Thanh Nhàn</v>
          </cell>
          <cell r="D5751" t="str">
            <v>Nữ</v>
          </cell>
          <cell r="E5751" t="str">
            <v>13/07/2001</v>
          </cell>
          <cell r="F5751" t="str">
            <v>19DTM3</v>
          </cell>
          <cell r="G5751" t="str">
            <v>Khoa Thương mại</v>
          </cell>
          <cell r="H5751" t="str">
            <v>Thương mại quốc tế</v>
          </cell>
          <cell r="I5751" t="str">
            <v>Chính quy</v>
          </cell>
          <cell r="J5751" t="str">
            <v>Khóa 19D</v>
          </cell>
          <cell r="K5751">
            <v>8478750</v>
          </cell>
          <cell r="L5751">
            <v>8478750</v>
          </cell>
          <cell r="M5751">
            <v>0</v>
          </cell>
          <cell r="N5751" t="str">
            <v/>
          </cell>
          <cell r="O5751" t="str">
            <v>Còn học</v>
          </cell>
        </row>
        <row r="5752">
          <cell r="B5752" t="str">
            <v>1921001718</v>
          </cell>
          <cell r="C5752" t="str">
            <v>Hồ Thị Diễm Mi</v>
          </cell>
          <cell r="D5752" t="str">
            <v>Nữ</v>
          </cell>
          <cell r="E5752" t="str">
            <v>23/01/2001</v>
          </cell>
          <cell r="F5752" t="str">
            <v>19DTM3</v>
          </cell>
          <cell r="G5752" t="str">
            <v>Khoa Thương mại</v>
          </cell>
          <cell r="H5752" t="str">
            <v>Thương mại quốc tế</v>
          </cell>
          <cell r="I5752" t="str">
            <v>Chính quy</v>
          </cell>
          <cell r="J5752" t="str">
            <v>Khóa 19D</v>
          </cell>
          <cell r="K5752">
            <v>8478750</v>
          </cell>
          <cell r="L5752">
            <v>8478750</v>
          </cell>
          <cell r="M5752">
            <v>0</v>
          </cell>
          <cell r="N5752" t="str">
            <v/>
          </cell>
          <cell r="O5752" t="str">
            <v>Còn học</v>
          </cell>
        </row>
        <row r="5753">
          <cell r="B5753" t="str">
            <v>1921004185</v>
          </cell>
          <cell r="C5753" t="str">
            <v>Lương Thị Hằng</v>
          </cell>
          <cell r="D5753" t="str">
            <v>Nữ</v>
          </cell>
          <cell r="E5753" t="str">
            <v>14/02/2001</v>
          </cell>
          <cell r="F5753" t="str">
            <v>19DTM3</v>
          </cell>
          <cell r="G5753" t="str">
            <v>Khoa Thương mại</v>
          </cell>
          <cell r="H5753" t="str">
            <v>Thương mại quốc tế</v>
          </cell>
          <cell r="I5753" t="str">
            <v>Chính quy</v>
          </cell>
          <cell r="J5753" t="str">
            <v>Khóa 19D</v>
          </cell>
          <cell r="K5753">
            <v>8478750</v>
          </cell>
          <cell r="L5753">
            <v>8478750</v>
          </cell>
          <cell r="M5753">
            <v>0</v>
          </cell>
          <cell r="N5753" t="str">
            <v/>
          </cell>
          <cell r="O5753" t="str">
            <v>Còn học</v>
          </cell>
        </row>
        <row r="5754">
          <cell r="B5754" t="str">
            <v>1921004177</v>
          </cell>
          <cell r="C5754" t="str">
            <v>Nguyễn Thị Diễm</v>
          </cell>
          <cell r="D5754" t="str">
            <v>Nữ</v>
          </cell>
          <cell r="E5754" t="str">
            <v>25/04/2001</v>
          </cell>
          <cell r="F5754" t="str">
            <v>19DTM3</v>
          </cell>
          <cell r="G5754" t="str">
            <v>Khoa Thương mại</v>
          </cell>
          <cell r="H5754" t="str">
            <v>Thương mại quốc tế</v>
          </cell>
          <cell r="I5754" t="str">
            <v>Chính quy</v>
          </cell>
          <cell r="J5754" t="str">
            <v>Khóa 19D</v>
          </cell>
          <cell r="K5754">
            <v>8478750</v>
          </cell>
          <cell r="L5754">
            <v>8478750</v>
          </cell>
          <cell r="M5754">
            <v>0</v>
          </cell>
          <cell r="N5754" t="str">
            <v/>
          </cell>
          <cell r="O5754" t="str">
            <v>Còn học</v>
          </cell>
        </row>
        <row r="5755">
          <cell r="B5755" t="str">
            <v>1921004226</v>
          </cell>
          <cell r="C5755" t="str">
            <v>Nguyễn Thị Quỳnh Như</v>
          </cell>
          <cell r="D5755" t="str">
            <v>Nữ</v>
          </cell>
          <cell r="E5755" t="str">
            <v>21/07/2001</v>
          </cell>
          <cell r="F5755" t="str">
            <v>19DTM3</v>
          </cell>
          <cell r="G5755" t="str">
            <v>Khoa Thương mại</v>
          </cell>
          <cell r="H5755" t="str">
            <v>Thương mại quốc tế</v>
          </cell>
          <cell r="I5755" t="str">
            <v>Chính quy</v>
          </cell>
          <cell r="J5755" t="str">
            <v>Khóa 19D</v>
          </cell>
          <cell r="K5755">
            <v>8478750</v>
          </cell>
          <cell r="L5755">
            <v>8478750</v>
          </cell>
          <cell r="M5755">
            <v>0</v>
          </cell>
          <cell r="N5755" t="str">
            <v/>
          </cell>
          <cell r="O5755" t="str">
            <v>Còn học</v>
          </cell>
        </row>
        <row r="5756">
          <cell r="B5756" t="str">
            <v>1921001906</v>
          </cell>
          <cell r="C5756" t="str">
            <v>Nguyễn Ngọc Như ý</v>
          </cell>
          <cell r="D5756" t="str">
            <v>Nữ</v>
          </cell>
          <cell r="E5756" t="str">
            <v>12/11/2001</v>
          </cell>
          <cell r="F5756" t="str">
            <v>19DTM3</v>
          </cell>
          <cell r="G5756" t="str">
            <v>Khoa Thương mại</v>
          </cell>
          <cell r="H5756" t="str">
            <v>Thương mại quốc tế</v>
          </cell>
          <cell r="I5756" t="str">
            <v>Chính quy</v>
          </cell>
          <cell r="J5756" t="str">
            <v>Khóa 19D</v>
          </cell>
          <cell r="K5756">
            <v>8478750</v>
          </cell>
          <cell r="L5756">
            <v>8478750</v>
          </cell>
          <cell r="M5756">
            <v>0</v>
          </cell>
          <cell r="N5756" t="str">
            <v/>
          </cell>
          <cell r="O5756" t="str">
            <v>Còn học</v>
          </cell>
        </row>
        <row r="5757">
          <cell r="B5757" t="str">
            <v>1921001623</v>
          </cell>
          <cell r="C5757" t="str">
            <v>Diệp Thị Kiều Thanh</v>
          </cell>
          <cell r="D5757" t="str">
            <v>Nữ</v>
          </cell>
          <cell r="E5757" t="str">
            <v>18/12/2001</v>
          </cell>
          <cell r="F5757" t="str">
            <v>19DTM3</v>
          </cell>
          <cell r="G5757" t="str">
            <v>Khoa Thương mại</v>
          </cell>
          <cell r="H5757" t="str">
            <v>Thương mại quốc tế</v>
          </cell>
          <cell r="I5757" t="str">
            <v>Chính quy</v>
          </cell>
          <cell r="J5757" t="str">
            <v>Khóa 19D</v>
          </cell>
          <cell r="K5757">
            <v>8578500</v>
          </cell>
          <cell r="L5757">
            <v>8578500</v>
          </cell>
          <cell r="M5757">
            <v>0</v>
          </cell>
          <cell r="N5757" t="str">
            <v/>
          </cell>
          <cell r="O5757" t="str">
            <v>Còn học</v>
          </cell>
        </row>
        <row r="5758">
          <cell r="B5758" t="str">
            <v>1921001754</v>
          </cell>
          <cell r="C5758" t="str">
            <v>Nguyễn Vũ Bảo Chuyên</v>
          </cell>
          <cell r="D5758" t="str">
            <v>Nữ</v>
          </cell>
          <cell r="E5758" t="str">
            <v>11/01/2001</v>
          </cell>
          <cell r="F5758" t="str">
            <v>19DTM3</v>
          </cell>
          <cell r="G5758" t="str">
            <v>Khoa Thương mại</v>
          </cell>
          <cell r="H5758" t="str">
            <v>Thương mại quốc tế</v>
          </cell>
          <cell r="I5758" t="str">
            <v>Chính quy</v>
          </cell>
          <cell r="J5758" t="str">
            <v>Khóa 19D</v>
          </cell>
          <cell r="K5758">
            <v>8851150</v>
          </cell>
          <cell r="L5758">
            <v>8851150</v>
          </cell>
          <cell r="M5758">
            <v>0</v>
          </cell>
          <cell r="N5758" t="str">
            <v/>
          </cell>
          <cell r="O5758" t="str">
            <v>Còn học</v>
          </cell>
        </row>
        <row r="5759">
          <cell r="B5759" t="str">
            <v>1921001819</v>
          </cell>
          <cell r="C5759" t="str">
            <v>Trần Thị Bích Trân</v>
          </cell>
          <cell r="D5759" t="str">
            <v>Nữ</v>
          </cell>
          <cell r="E5759" t="str">
            <v>23/07/2001</v>
          </cell>
          <cell r="F5759" t="str">
            <v>19DTM3</v>
          </cell>
          <cell r="G5759" t="str">
            <v>Khoa Thương mại</v>
          </cell>
          <cell r="H5759" t="str">
            <v>Thương mại quốc tế</v>
          </cell>
          <cell r="I5759" t="str">
            <v>Chính quy</v>
          </cell>
          <cell r="J5759" t="str">
            <v>Khóa 19D</v>
          </cell>
          <cell r="K5759">
            <v>8851150</v>
          </cell>
          <cell r="L5759">
            <v>8851150</v>
          </cell>
          <cell r="M5759">
            <v>0</v>
          </cell>
          <cell r="N5759" t="str">
            <v/>
          </cell>
          <cell r="O5759" t="str">
            <v>Còn học</v>
          </cell>
        </row>
        <row r="5760">
          <cell r="B5760" t="str">
            <v>1921004170</v>
          </cell>
          <cell r="C5760" t="str">
            <v>Nguyễn Thị Thu Ba</v>
          </cell>
          <cell r="D5760" t="str">
            <v>Nữ</v>
          </cell>
          <cell r="E5760" t="str">
            <v>12/11/2001</v>
          </cell>
          <cell r="F5760" t="str">
            <v>19DTM3</v>
          </cell>
          <cell r="G5760" t="str">
            <v>Khoa Thương mại</v>
          </cell>
          <cell r="H5760" t="str">
            <v>Thương mại quốc tế</v>
          </cell>
          <cell r="I5760" t="str">
            <v>Chính quy</v>
          </cell>
          <cell r="J5760" t="str">
            <v>Khóa 19D</v>
          </cell>
          <cell r="K5760">
            <v>8851150</v>
          </cell>
          <cell r="L5760">
            <v>8851150</v>
          </cell>
          <cell r="M5760">
            <v>0</v>
          </cell>
          <cell r="N5760" t="str">
            <v/>
          </cell>
          <cell r="O5760" t="str">
            <v>Còn học</v>
          </cell>
        </row>
        <row r="5761">
          <cell r="B5761" t="str">
            <v>1921004216</v>
          </cell>
          <cell r="C5761" t="str">
            <v>Đoàn Thanh Ngân</v>
          </cell>
          <cell r="D5761" t="str">
            <v>Nữ</v>
          </cell>
          <cell r="E5761" t="str">
            <v>29/07/2001</v>
          </cell>
          <cell r="F5761" t="str">
            <v>19DTM3</v>
          </cell>
          <cell r="G5761" t="str">
            <v>Khoa Thương mại</v>
          </cell>
          <cell r="H5761" t="str">
            <v>Thương mại quốc tế</v>
          </cell>
          <cell r="I5761" t="str">
            <v>Chính quy</v>
          </cell>
          <cell r="J5761" t="str">
            <v>Khóa 19D</v>
          </cell>
          <cell r="K5761">
            <v>8851150</v>
          </cell>
          <cell r="L5761">
            <v>8851150</v>
          </cell>
          <cell r="M5761">
            <v>0</v>
          </cell>
          <cell r="N5761" t="str">
            <v/>
          </cell>
          <cell r="O5761" t="str">
            <v>Còn học</v>
          </cell>
        </row>
        <row r="5762">
          <cell r="B5762" t="str">
            <v>1921001589</v>
          </cell>
          <cell r="C5762" t="str">
            <v>Nguyễn Thị Mỹ Duyên</v>
          </cell>
          <cell r="D5762" t="str">
            <v>Nữ</v>
          </cell>
          <cell r="E5762" t="str">
            <v>27/04/2001</v>
          </cell>
          <cell r="F5762" t="str">
            <v>19DTM3</v>
          </cell>
          <cell r="G5762" t="str">
            <v>Khoa Thương mại</v>
          </cell>
          <cell r="H5762" t="str">
            <v>Thương mại quốc tế</v>
          </cell>
          <cell r="I5762" t="str">
            <v>Chính quy</v>
          </cell>
          <cell r="J5762" t="str">
            <v>Khóa 19D</v>
          </cell>
          <cell r="K5762">
            <v>8851150</v>
          </cell>
          <cell r="L5762">
            <v>8851150</v>
          </cell>
          <cell r="M5762">
            <v>0</v>
          </cell>
          <cell r="N5762" t="str">
            <v/>
          </cell>
          <cell r="O5762" t="str">
            <v>Còn học</v>
          </cell>
        </row>
        <row r="5763">
          <cell r="B5763" t="str">
            <v>1921001642</v>
          </cell>
          <cell r="C5763" t="str">
            <v>Nguyễn Lâm Huyền Trang</v>
          </cell>
          <cell r="D5763" t="str">
            <v>Nữ</v>
          </cell>
          <cell r="E5763" t="str">
            <v>30/06/2001</v>
          </cell>
          <cell r="F5763" t="str">
            <v>19DTM3</v>
          </cell>
          <cell r="G5763" t="str">
            <v>Khoa Thương mại</v>
          </cell>
          <cell r="H5763" t="str">
            <v>Thương mại quốc tế</v>
          </cell>
          <cell r="I5763" t="str">
            <v>Chính quy</v>
          </cell>
          <cell r="J5763" t="str">
            <v>Khóa 19D</v>
          </cell>
          <cell r="K5763">
            <v>8851150</v>
          </cell>
          <cell r="L5763">
            <v>8851150</v>
          </cell>
          <cell r="M5763">
            <v>0</v>
          </cell>
          <cell r="N5763" t="str">
            <v/>
          </cell>
          <cell r="O5763" t="str">
            <v>Còn học</v>
          </cell>
        </row>
        <row r="5764">
          <cell r="B5764" t="str">
            <v>1921004227</v>
          </cell>
          <cell r="C5764" t="str">
            <v>Nguyễn Thành Phi</v>
          </cell>
          <cell r="D5764" t="str">
            <v>Nam</v>
          </cell>
          <cell r="E5764" t="str">
            <v>25/06/2001</v>
          </cell>
          <cell r="F5764" t="str">
            <v>19DTM3</v>
          </cell>
          <cell r="G5764" t="str">
            <v>Khoa Thương mại</v>
          </cell>
          <cell r="H5764" t="str">
            <v>Thương mại quốc tế</v>
          </cell>
          <cell r="I5764" t="str">
            <v>Chính quy</v>
          </cell>
          <cell r="J5764" t="str">
            <v>Khóa 19D</v>
          </cell>
          <cell r="K5764">
            <v>8851150</v>
          </cell>
          <cell r="L5764">
            <v>8851150</v>
          </cell>
          <cell r="M5764">
            <v>0</v>
          </cell>
          <cell r="N5764" t="str">
            <v/>
          </cell>
          <cell r="O5764" t="str">
            <v>Còn học</v>
          </cell>
        </row>
        <row r="5765">
          <cell r="B5765" t="str">
            <v>1921001660</v>
          </cell>
          <cell r="C5765" t="str">
            <v>Nguyễn Hoàng Kim Dung</v>
          </cell>
          <cell r="D5765" t="str">
            <v>Nữ</v>
          </cell>
          <cell r="E5765" t="str">
            <v>26/03/2001</v>
          </cell>
          <cell r="F5765" t="str">
            <v>19DTM3</v>
          </cell>
          <cell r="G5765" t="str">
            <v>Khoa Thương mại</v>
          </cell>
          <cell r="H5765" t="str">
            <v>Thương mại quốc tế</v>
          </cell>
          <cell r="I5765" t="str">
            <v>Chính quy</v>
          </cell>
          <cell r="J5765" t="str">
            <v>Khóa 19D</v>
          </cell>
          <cell r="K5765">
            <v>8851150</v>
          </cell>
          <cell r="L5765">
            <v>8851150</v>
          </cell>
          <cell r="M5765">
            <v>0</v>
          </cell>
          <cell r="N5765" t="str">
            <v/>
          </cell>
          <cell r="O5765" t="str">
            <v>Còn học</v>
          </cell>
        </row>
        <row r="5766">
          <cell r="B5766" t="str">
            <v>1921004172</v>
          </cell>
          <cell r="C5766" t="str">
            <v>Trương Chí Bằng</v>
          </cell>
          <cell r="D5766" t="str">
            <v>Nam</v>
          </cell>
          <cell r="E5766" t="str">
            <v>06/12/2001</v>
          </cell>
          <cell r="F5766" t="str">
            <v>19DTM3</v>
          </cell>
          <cell r="G5766" t="str">
            <v>Khoa Thương mại</v>
          </cell>
          <cell r="H5766" t="str">
            <v>Thương mại quốc tế</v>
          </cell>
          <cell r="I5766" t="str">
            <v>Chính quy</v>
          </cell>
          <cell r="J5766" t="str">
            <v>Khóa 19D</v>
          </cell>
          <cell r="K5766">
            <v>9223550</v>
          </cell>
          <cell r="L5766">
            <v>9223550</v>
          </cell>
          <cell r="M5766">
            <v>0</v>
          </cell>
          <cell r="N5766" t="str">
            <v/>
          </cell>
          <cell r="O5766" t="str">
            <v>Còn học</v>
          </cell>
        </row>
        <row r="5767">
          <cell r="B5767" t="str">
            <v>1921004263</v>
          </cell>
          <cell r="C5767" t="str">
            <v>Trần Tố Uyên</v>
          </cell>
          <cell r="D5767" t="str">
            <v>Nữ</v>
          </cell>
          <cell r="E5767" t="str">
            <v>24/09/2001</v>
          </cell>
          <cell r="F5767" t="str">
            <v>19DTM3</v>
          </cell>
          <cell r="G5767" t="str">
            <v>Khoa Thương mại</v>
          </cell>
          <cell r="H5767" t="str">
            <v>Thương mại quốc tế</v>
          </cell>
          <cell r="I5767" t="str">
            <v>Chính quy</v>
          </cell>
          <cell r="J5767" t="str">
            <v>Khóa 19D</v>
          </cell>
          <cell r="K5767">
            <v>9476250</v>
          </cell>
          <cell r="L5767">
            <v>9476250</v>
          </cell>
          <cell r="M5767">
            <v>0</v>
          </cell>
          <cell r="N5767" t="str">
            <v/>
          </cell>
          <cell r="O5767" t="str">
            <v>Còn học</v>
          </cell>
        </row>
        <row r="5768">
          <cell r="B5768" t="str">
            <v>1921001824</v>
          </cell>
          <cell r="C5768" t="str">
            <v>Lê Thị Như Ngọc</v>
          </cell>
          <cell r="D5768" t="str">
            <v>Nữ</v>
          </cell>
          <cell r="E5768" t="str">
            <v>09/09/2001</v>
          </cell>
          <cell r="F5768" t="str">
            <v>19DTM3</v>
          </cell>
          <cell r="G5768" t="str">
            <v>Khoa Thương mại</v>
          </cell>
          <cell r="H5768" t="str">
            <v>Thương mại quốc tế</v>
          </cell>
          <cell r="I5768" t="str">
            <v>Chính quy</v>
          </cell>
          <cell r="J5768" t="str">
            <v>Khóa 19D</v>
          </cell>
          <cell r="K5768">
            <v>9476250</v>
          </cell>
          <cell r="L5768">
            <v>9476250</v>
          </cell>
          <cell r="M5768">
            <v>0</v>
          </cell>
          <cell r="N5768" t="str">
            <v/>
          </cell>
          <cell r="O5768" t="str">
            <v>Còn học</v>
          </cell>
        </row>
        <row r="5769">
          <cell r="B5769" t="str">
            <v>1921004205</v>
          </cell>
          <cell r="C5769" t="str">
            <v>Lê Quỳnh Linh</v>
          </cell>
          <cell r="D5769" t="str">
            <v>Nữ</v>
          </cell>
          <cell r="E5769" t="str">
            <v>12/05/2001</v>
          </cell>
          <cell r="F5769" t="str">
            <v>19DTM3</v>
          </cell>
          <cell r="G5769" t="str">
            <v>Khoa Thương mại</v>
          </cell>
          <cell r="H5769" t="str">
            <v>Thương mại quốc tế</v>
          </cell>
          <cell r="I5769" t="str">
            <v>Chính quy</v>
          </cell>
          <cell r="J5769" t="str">
            <v>Khóa 19D</v>
          </cell>
          <cell r="K5769">
            <v>9476250</v>
          </cell>
          <cell r="L5769">
            <v>9476250</v>
          </cell>
          <cell r="M5769">
            <v>0</v>
          </cell>
          <cell r="N5769" t="str">
            <v/>
          </cell>
          <cell r="O5769" t="str">
            <v>Còn học</v>
          </cell>
        </row>
        <row r="5770">
          <cell r="B5770" t="str">
            <v>1921004229</v>
          </cell>
          <cell r="C5770" t="str">
            <v>Nguyễn Thị Diễm Phúc</v>
          </cell>
          <cell r="D5770" t="str">
            <v>Nữ</v>
          </cell>
          <cell r="E5770" t="str">
            <v>02/12/2001</v>
          </cell>
          <cell r="F5770" t="str">
            <v>19DTM3</v>
          </cell>
          <cell r="G5770" t="str">
            <v>Khoa Thương mại</v>
          </cell>
          <cell r="H5770" t="str">
            <v>Thương mại quốc tế</v>
          </cell>
          <cell r="I5770" t="str">
            <v>Chính quy</v>
          </cell>
          <cell r="J5770" t="str">
            <v>Khóa 19D</v>
          </cell>
          <cell r="K5770">
            <v>9848650</v>
          </cell>
          <cell r="L5770">
            <v>9848650</v>
          </cell>
          <cell r="M5770">
            <v>0</v>
          </cell>
          <cell r="N5770" t="str">
            <v/>
          </cell>
          <cell r="O5770" t="str">
            <v>Còn học</v>
          </cell>
        </row>
        <row r="5771">
          <cell r="B5771" t="str">
            <v>1921001506</v>
          </cell>
          <cell r="C5771" t="str">
            <v>Đoàn Ngọc Quí</v>
          </cell>
          <cell r="D5771" t="str">
            <v>Nam</v>
          </cell>
          <cell r="E5771" t="str">
            <v>03/09/2001</v>
          </cell>
          <cell r="F5771" t="str">
            <v>19DTM3</v>
          </cell>
          <cell r="G5771" t="str">
            <v>Khoa Thương mại</v>
          </cell>
          <cell r="H5771" t="str">
            <v>Thương mại quốc tế</v>
          </cell>
          <cell r="I5771" t="str">
            <v>Chính quy</v>
          </cell>
          <cell r="J5771" t="str">
            <v>Khóa 19D</v>
          </cell>
          <cell r="K5771">
            <v>9948400</v>
          </cell>
          <cell r="L5771">
            <v>9948400</v>
          </cell>
          <cell r="M5771">
            <v>0</v>
          </cell>
          <cell r="N5771" t="str">
            <v/>
          </cell>
          <cell r="O5771" t="str">
            <v>Còn học</v>
          </cell>
        </row>
        <row r="5772">
          <cell r="B5772" t="str">
            <v>1921001573</v>
          </cell>
          <cell r="C5772" t="str">
            <v>Bùi Quỳnh Anh</v>
          </cell>
          <cell r="D5772" t="str">
            <v>Nữ</v>
          </cell>
          <cell r="E5772" t="str">
            <v>25/10/2001</v>
          </cell>
          <cell r="F5772" t="str">
            <v>19DTM3</v>
          </cell>
          <cell r="G5772" t="str">
            <v>Khoa Thương mại</v>
          </cell>
          <cell r="H5772" t="str">
            <v>Thương mại quốc tế</v>
          </cell>
          <cell r="I5772" t="str">
            <v>Chính quy</v>
          </cell>
          <cell r="J5772" t="str">
            <v>Khóa 19D</v>
          </cell>
          <cell r="K5772">
            <v>9975000</v>
          </cell>
          <cell r="L5772">
            <v>9975000</v>
          </cell>
          <cell r="M5772">
            <v>0</v>
          </cell>
          <cell r="N5772" t="str">
            <v/>
          </cell>
          <cell r="O5772" t="str">
            <v>Còn học</v>
          </cell>
        </row>
        <row r="5773">
          <cell r="B5773" t="str">
            <v>1921004247</v>
          </cell>
          <cell r="C5773" t="str">
            <v>Võ Diệp Minh Thư</v>
          </cell>
          <cell r="D5773" t="str">
            <v>Nữ</v>
          </cell>
          <cell r="E5773" t="str">
            <v>06/07/2001</v>
          </cell>
          <cell r="F5773" t="str">
            <v>19DTM3</v>
          </cell>
          <cell r="G5773" t="str">
            <v>Khoa Thương mại</v>
          </cell>
          <cell r="H5773" t="str">
            <v>Thương mại quốc tế</v>
          </cell>
          <cell r="I5773" t="str">
            <v>Chính quy</v>
          </cell>
          <cell r="J5773" t="str">
            <v>Khóa 19D</v>
          </cell>
          <cell r="K5773">
            <v>9975000</v>
          </cell>
          <cell r="L5773">
            <v>9975000</v>
          </cell>
          <cell r="M5773">
            <v>0</v>
          </cell>
          <cell r="N5773" t="str">
            <v/>
          </cell>
          <cell r="O5773" t="str">
            <v>Còn học</v>
          </cell>
        </row>
        <row r="5774">
          <cell r="B5774" t="str">
            <v>1921004252</v>
          </cell>
          <cell r="C5774" t="str">
            <v>Võ Thị Quỳnh Trang</v>
          </cell>
          <cell r="D5774" t="str">
            <v>Nữ</v>
          </cell>
          <cell r="E5774" t="str">
            <v>08/12/2001</v>
          </cell>
          <cell r="F5774" t="str">
            <v>19DTM3</v>
          </cell>
          <cell r="G5774" t="str">
            <v>Khoa Thương mại</v>
          </cell>
          <cell r="H5774" t="str">
            <v>Thương mại quốc tế</v>
          </cell>
          <cell r="I5774" t="str">
            <v>Chính quy</v>
          </cell>
          <cell r="J5774" t="str">
            <v>Khóa 19D</v>
          </cell>
          <cell r="K5774">
            <v>9975000</v>
          </cell>
          <cell r="L5774">
            <v>9975000</v>
          </cell>
          <cell r="M5774">
            <v>0</v>
          </cell>
          <cell r="N5774" t="str">
            <v/>
          </cell>
          <cell r="O5774" t="str">
            <v>Còn học</v>
          </cell>
        </row>
        <row r="5775">
          <cell r="B5775" t="str">
            <v>1921004213</v>
          </cell>
          <cell r="C5775" t="str">
            <v>Hồ Thị Nga</v>
          </cell>
          <cell r="D5775" t="str">
            <v>Nữ</v>
          </cell>
          <cell r="E5775" t="str">
            <v>26/02/2001</v>
          </cell>
          <cell r="F5775" t="str">
            <v>19DTM3</v>
          </cell>
          <cell r="G5775" t="str">
            <v>Khoa Thương mại</v>
          </cell>
          <cell r="H5775" t="str">
            <v>Thương mại quốc tế</v>
          </cell>
          <cell r="I5775" t="str">
            <v>Chính quy</v>
          </cell>
          <cell r="J5775" t="str">
            <v>Khóa 19D</v>
          </cell>
          <cell r="K5775">
            <v>9975000</v>
          </cell>
          <cell r="L5775">
            <v>9975000</v>
          </cell>
          <cell r="M5775">
            <v>0</v>
          </cell>
          <cell r="N5775" t="str">
            <v/>
          </cell>
          <cell r="O5775" t="str">
            <v>Còn học</v>
          </cell>
        </row>
        <row r="5776">
          <cell r="B5776" t="str">
            <v>1921001561</v>
          </cell>
          <cell r="C5776" t="str">
            <v>Nguyễn Ngọc Giàu</v>
          </cell>
          <cell r="D5776" t="str">
            <v>Nữ</v>
          </cell>
          <cell r="E5776" t="str">
            <v>25/10/2001</v>
          </cell>
          <cell r="F5776" t="str">
            <v>19DTM3</v>
          </cell>
          <cell r="G5776" t="str">
            <v>Khoa Thương mại</v>
          </cell>
          <cell r="H5776" t="str">
            <v>Thương mại quốc tế</v>
          </cell>
          <cell r="I5776" t="str">
            <v>Chính quy</v>
          </cell>
          <cell r="J5776" t="str">
            <v>Khóa 19D</v>
          </cell>
          <cell r="K5776">
            <v>10074750</v>
          </cell>
          <cell r="L5776">
            <v>10074750</v>
          </cell>
          <cell r="M5776">
            <v>0</v>
          </cell>
          <cell r="N5776" t="str">
            <v/>
          </cell>
          <cell r="O5776" t="str">
            <v>Còn học</v>
          </cell>
        </row>
        <row r="5777">
          <cell r="B5777" t="str">
            <v>1921001808</v>
          </cell>
          <cell r="C5777" t="str">
            <v>Lê Thị Thanh Tuyền</v>
          </cell>
          <cell r="D5777" t="str">
            <v>Nữ</v>
          </cell>
          <cell r="E5777" t="str">
            <v>16/04/2001</v>
          </cell>
          <cell r="F5777" t="str">
            <v>19DTM3</v>
          </cell>
          <cell r="G5777" t="str">
            <v>Khoa Thương mại</v>
          </cell>
          <cell r="H5777" t="str">
            <v>Thương mại quốc tế</v>
          </cell>
          <cell r="I5777" t="str">
            <v>Chính quy</v>
          </cell>
          <cell r="J5777" t="str">
            <v>Khóa 19D</v>
          </cell>
          <cell r="K5777">
            <v>10074750</v>
          </cell>
          <cell r="L5777">
            <v>10074750</v>
          </cell>
          <cell r="M5777">
            <v>0</v>
          </cell>
          <cell r="N5777" t="str">
            <v/>
          </cell>
          <cell r="O5777" t="str">
            <v>Còn học</v>
          </cell>
        </row>
        <row r="5778">
          <cell r="B5778" t="str">
            <v>1921001905</v>
          </cell>
          <cell r="C5778" t="str">
            <v>Nguyễn Trường Vũ</v>
          </cell>
          <cell r="D5778" t="str">
            <v>Nam</v>
          </cell>
          <cell r="E5778" t="str">
            <v>07/04/2001</v>
          </cell>
          <cell r="F5778" t="str">
            <v>19DTM3</v>
          </cell>
          <cell r="G5778" t="str">
            <v>Khoa Thương mại</v>
          </cell>
          <cell r="H5778" t="str">
            <v>Thương mại quốc tế</v>
          </cell>
          <cell r="I5778" t="str">
            <v>Chính quy</v>
          </cell>
          <cell r="J5778" t="str">
            <v>Khóa 19D</v>
          </cell>
          <cell r="K5778">
            <v>10074750</v>
          </cell>
          <cell r="L5778">
            <v>10074750</v>
          </cell>
          <cell r="M5778">
            <v>0</v>
          </cell>
          <cell r="N5778" t="str">
            <v/>
          </cell>
          <cell r="O5778" t="str">
            <v>Còn học</v>
          </cell>
        </row>
        <row r="5779">
          <cell r="B5779" t="str">
            <v>1921001674</v>
          </cell>
          <cell r="C5779" t="str">
            <v>Nguyễn Hồng Phi Vân</v>
          </cell>
          <cell r="D5779" t="str">
            <v>Nữ</v>
          </cell>
          <cell r="E5779" t="str">
            <v>10/01/2001</v>
          </cell>
          <cell r="F5779" t="str">
            <v>19DTM3</v>
          </cell>
          <cell r="G5779" t="str">
            <v>Khoa Thương mại</v>
          </cell>
          <cell r="H5779" t="str">
            <v>Thương mại quốc tế</v>
          </cell>
          <cell r="I5779" t="str">
            <v>Chính quy</v>
          </cell>
          <cell r="J5779" t="str">
            <v>Khóa 19D</v>
          </cell>
          <cell r="K5779">
            <v>10074750</v>
          </cell>
          <cell r="L5779">
            <v>10074750</v>
          </cell>
          <cell r="M5779">
            <v>0</v>
          </cell>
          <cell r="N5779" t="str">
            <v/>
          </cell>
          <cell r="O5779" t="str">
            <v>Còn học</v>
          </cell>
        </row>
        <row r="5780">
          <cell r="B5780" t="str">
            <v>1921001582</v>
          </cell>
          <cell r="C5780" t="str">
            <v>Võ Thị Mỹ Lan</v>
          </cell>
          <cell r="D5780" t="str">
            <v>Nữ</v>
          </cell>
          <cell r="E5780" t="str">
            <v>16/02/2001</v>
          </cell>
          <cell r="F5780" t="str">
            <v>19DTM3</v>
          </cell>
          <cell r="G5780" t="str">
            <v>Khoa Thương mại</v>
          </cell>
          <cell r="H5780" t="str">
            <v>Thương mại quốc tế</v>
          </cell>
          <cell r="I5780" t="str">
            <v>Chính quy</v>
          </cell>
          <cell r="J5780" t="str">
            <v>Khóa 19D</v>
          </cell>
          <cell r="K5780">
            <v>10347400</v>
          </cell>
          <cell r="L5780">
            <v>10347400</v>
          </cell>
          <cell r="M5780">
            <v>0</v>
          </cell>
          <cell r="N5780" t="str">
            <v/>
          </cell>
          <cell r="O5780" t="str">
            <v>Còn học</v>
          </cell>
        </row>
        <row r="5781">
          <cell r="B5781" t="str">
            <v>1921004223</v>
          </cell>
          <cell r="C5781" t="str">
            <v>Văn Thảo Nhi</v>
          </cell>
          <cell r="D5781" t="str">
            <v>Nữ</v>
          </cell>
          <cell r="E5781" t="str">
            <v>13/05/2001</v>
          </cell>
          <cell r="F5781" t="str">
            <v>19DTM3</v>
          </cell>
          <cell r="G5781" t="str">
            <v>Khoa Thương mại</v>
          </cell>
          <cell r="H5781" t="str">
            <v>Thương mại quốc tế</v>
          </cell>
          <cell r="I5781" t="str">
            <v>Chính quy</v>
          </cell>
          <cell r="J5781" t="str">
            <v>Khóa 19D</v>
          </cell>
          <cell r="K5781">
            <v>10347400</v>
          </cell>
          <cell r="L5781">
            <v>10347400</v>
          </cell>
          <cell r="M5781">
            <v>0</v>
          </cell>
          <cell r="N5781" t="str">
            <v/>
          </cell>
          <cell r="O5781" t="str">
            <v>Còn học</v>
          </cell>
        </row>
        <row r="5782">
          <cell r="B5782" t="str">
            <v>1921004255</v>
          </cell>
          <cell r="C5782" t="str">
            <v>Nguyễn Thị Phương Trinh</v>
          </cell>
          <cell r="D5782" t="str">
            <v>Nữ</v>
          </cell>
          <cell r="E5782" t="str">
            <v>10/07/2001</v>
          </cell>
          <cell r="F5782" t="str">
            <v>19DTM3</v>
          </cell>
          <cell r="G5782" t="str">
            <v>Khoa Thương mại</v>
          </cell>
          <cell r="H5782" t="str">
            <v>Thương mại quốc tế</v>
          </cell>
          <cell r="I5782" t="str">
            <v>Chính quy</v>
          </cell>
          <cell r="J5782" t="str">
            <v>Khóa 19D</v>
          </cell>
          <cell r="K5782">
            <v>10347400</v>
          </cell>
          <cell r="L5782">
            <v>10347400</v>
          </cell>
          <cell r="M5782">
            <v>0</v>
          </cell>
          <cell r="N5782" t="str">
            <v/>
          </cell>
          <cell r="O5782" t="str">
            <v>Còn học</v>
          </cell>
        </row>
        <row r="5783">
          <cell r="B5783" t="str">
            <v>1921004189</v>
          </cell>
          <cell r="C5783" t="str">
            <v>Nguyễn Thúy Hiền</v>
          </cell>
          <cell r="D5783" t="str">
            <v>Nữ</v>
          </cell>
          <cell r="E5783" t="str">
            <v>05/09/2001</v>
          </cell>
          <cell r="F5783" t="str">
            <v>19DTM3</v>
          </cell>
          <cell r="G5783" t="str">
            <v>Khoa Thương mại</v>
          </cell>
          <cell r="H5783" t="str">
            <v>Thương mại quốc tế</v>
          </cell>
          <cell r="I5783" t="str">
            <v>Chính quy</v>
          </cell>
          <cell r="J5783" t="str">
            <v>Khóa 19D</v>
          </cell>
          <cell r="K5783">
            <v>10447150</v>
          </cell>
          <cell r="L5783">
            <v>10447150</v>
          </cell>
          <cell r="M5783">
            <v>0</v>
          </cell>
          <cell r="N5783" t="str">
            <v/>
          </cell>
          <cell r="O5783" t="str">
            <v>Còn học</v>
          </cell>
        </row>
        <row r="5784">
          <cell r="B5784" t="str">
            <v>1921001604</v>
          </cell>
          <cell r="C5784" t="str">
            <v>Nguyễn Thị Thủy Tú</v>
          </cell>
          <cell r="D5784" t="str">
            <v>Nữ</v>
          </cell>
          <cell r="E5784" t="str">
            <v>06/02/2001</v>
          </cell>
          <cell r="F5784" t="str">
            <v>19DTM3</v>
          </cell>
          <cell r="G5784" t="str">
            <v>Khoa Thương mại</v>
          </cell>
          <cell r="H5784" t="str">
            <v>Thương mại quốc tế</v>
          </cell>
          <cell r="I5784" t="str">
            <v>Chính quy</v>
          </cell>
          <cell r="J5784" t="str">
            <v>Khóa 19D</v>
          </cell>
          <cell r="K5784">
            <v>10846150</v>
          </cell>
          <cell r="L5784">
            <v>10846150</v>
          </cell>
          <cell r="M5784">
            <v>0</v>
          </cell>
          <cell r="N5784" t="str">
            <v/>
          </cell>
          <cell r="O5784" t="str">
            <v>Còn học</v>
          </cell>
        </row>
        <row r="5785">
          <cell r="B5785" t="str">
            <v>1921004200</v>
          </cell>
          <cell r="C5785" t="str">
            <v>Phạm Thị Huyền</v>
          </cell>
          <cell r="D5785" t="str">
            <v>Nữ</v>
          </cell>
          <cell r="E5785" t="str">
            <v>26/06/2001</v>
          </cell>
          <cell r="F5785" t="str">
            <v>19DTM3</v>
          </cell>
          <cell r="G5785" t="str">
            <v>Khoa Thương mại</v>
          </cell>
          <cell r="H5785" t="str">
            <v>Thương mại quốc tế</v>
          </cell>
          <cell r="I5785" t="str">
            <v>Chính quy</v>
          </cell>
          <cell r="J5785" t="str">
            <v>Khóa 19D</v>
          </cell>
          <cell r="K5785">
            <v>10965850</v>
          </cell>
          <cell r="L5785">
            <v>10965850</v>
          </cell>
          <cell r="M5785">
            <v>0</v>
          </cell>
          <cell r="N5785" t="str">
            <v/>
          </cell>
          <cell r="O5785" t="str">
            <v>Còn học</v>
          </cell>
        </row>
        <row r="5786">
          <cell r="B5786" t="str">
            <v>1921001899</v>
          </cell>
          <cell r="C5786" t="str">
            <v>Lê Thị Thanh Tính</v>
          </cell>
          <cell r="D5786" t="str">
            <v>Nữ</v>
          </cell>
          <cell r="E5786" t="str">
            <v>26/03/2001</v>
          </cell>
          <cell r="F5786" t="str">
            <v>19DTM3</v>
          </cell>
          <cell r="G5786" t="str">
            <v>Khoa Thương mại</v>
          </cell>
          <cell r="H5786" t="str">
            <v>Thương mại quốc tế</v>
          </cell>
          <cell r="I5786" t="str">
            <v>Chính quy</v>
          </cell>
          <cell r="J5786" t="str">
            <v>Khóa 19D</v>
          </cell>
          <cell r="K5786">
            <v>10972500</v>
          </cell>
          <cell r="L5786">
            <v>10972500</v>
          </cell>
          <cell r="M5786">
            <v>0</v>
          </cell>
          <cell r="N5786" t="str">
            <v/>
          </cell>
          <cell r="O5786" t="str">
            <v>Còn học</v>
          </cell>
        </row>
        <row r="5787">
          <cell r="B5787" t="str">
            <v>1921001641</v>
          </cell>
          <cell r="C5787" t="str">
            <v>Bùi Chi Hiên</v>
          </cell>
          <cell r="D5787" t="str">
            <v>Nữ</v>
          </cell>
          <cell r="E5787" t="str">
            <v>16/06/2001</v>
          </cell>
          <cell r="F5787" t="str">
            <v>19DTM3</v>
          </cell>
          <cell r="G5787" t="str">
            <v>Khoa Thương mại</v>
          </cell>
          <cell r="H5787" t="str">
            <v>Thương mại quốc tế</v>
          </cell>
          <cell r="I5787" t="str">
            <v>Chính quy</v>
          </cell>
          <cell r="J5787" t="str">
            <v>Khóa 19D</v>
          </cell>
          <cell r="K5787">
            <v>10972500</v>
          </cell>
          <cell r="L5787">
            <v>10972500</v>
          </cell>
          <cell r="M5787">
            <v>0</v>
          </cell>
          <cell r="N5787" t="str">
            <v/>
          </cell>
          <cell r="O5787" t="str">
            <v>Còn học</v>
          </cell>
        </row>
        <row r="5788">
          <cell r="B5788" t="str">
            <v>1921002045</v>
          </cell>
          <cell r="C5788" t="str">
            <v>Lê Thảo Anh</v>
          </cell>
          <cell r="D5788" t="str">
            <v>Nữ</v>
          </cell>
          <cell r="E5788" t="str">
            <v>09/05/2001</v>
          </cell>
          <cell r="F5788" t="str">
            <v>19DTM3</v>
          </cell>
          <cell r="G5788" t="str">
            <v>Khoa Thương mại</v>
          </cell>
          <cell r="H5788" t="str">
            <v>Thương mại quốc tế</v>
          </cell>
          <cell r="I5788" t="str">
            <v>Chính quy</v>
          </cell>
          <cell r="J5788" t="str">
            <v>Khóa 19D</v>
          </cell>
          <cell r="K5788">
            <v>11072250</v>
          </cell>
          <cell r="L5788">
            <v>11072250</v>
          </cell>
          <cell r="M5788">
            <v>0</v>
          </cell>
          <cell r="N5788" t="str">
            <v/>
          </cell>
          <cell r="O5788" t="str">
            <v>Còn học</v>
          </cell>
        </row>
        <row r="5789">
          <cell r="B5789" t="str">
            <v>1921004207</v>
          </cell>
          <cell r="C5789" t="str">
            <v>Vũ Thị Phương Loan</v>
          </cell>
          <cell r="D5789" t="str">
            <v>Nữ</v>
          </cell>
          <cell r="E5789" t="str">
            <v>30/08/2001</v>
          </cell>
          <cell r="F5789" t="str">
            <v>19DTM3</v>
          </cell>
          <cell r="G5789" t="str">
            <v>Khoa Thương mại</v>
          </cell>
          <cell r="H5789" t="str">
            <v>Thương mại quốc tế</v>
          </cell>
          <cell r="I5789" t="str">
            <v>Chính quy</v>
          </cell>
          <cell r="J5789" t="str">
            <v>Khóa 19D</v>
          </cell>
          <cell r="K5789">
            <v>11571000</v>
          </cell>
          <cell r="L5789">
            <v>11571000</v>
          </cell>
          <cell r="M5789">
            <v>0</v>
          </cell>
          <cell r="N5789" t="str">
            <v/>
          </cell>
          <cell r="O5789" t="str">
            <v>Còn học</v>
          </cell>
        </row>
        <row r="5790">
          <cell r="B5790" t="str">
            <v>1921004193</v>
          </cell>
          <cell r="C5790" t="str">
            <v>Lương Mạnh Hùng</v>
          </cell>
          <cell r="D5790" t="str">
            <v>Nam</v>
          </cell>
          <cell r="E5790" t="str">
            <v>21/12/2001</v>
          </cell>
          <cell r="F5790" t="str">
            <v>19DTM3</v>
          </cell>
          <cell r="G5790" t="str">
            <v>Khoa Thương mại</v>
          </cell>
          <cell r="H5790" t="str">
            <v>Thương mại quốc tế</v>
          </cell>
          <cell r="I5790" t="str">
            <v>Chính quy</v>
          </cell>
          <cell r="J5790" t="str">
            <v>Khóa 19D</v>
          </cell>
          <cell r="K5790">
            <v>11843650</v>
          </cell>
          <cell r="L5790">
            <v>11843650</v>
          </cell>
          <cell r="M5790">
            <v>0</v>
          </cell>
          <cell r="N5790" t="str">
            <v/>
          </cell>
          <cell r="O5790" t="str">
            <v>Còn học</v>
          </cell>
        </row>
        <row r="5791">
          <cell r="B5791" t="str">
            <v>1921004269</v>
          </cell>
          <cell r="C5791" t="str">
            <v>Mai Ngọc Yến Vy</v>
          </cell>
          <cell r="D5791" t="str">
            <v>Nữ</v>
          </cell>
          <cell r="E5791" t="str">
            <v>20/12/2001</v>
          </cell>
          <cell r="F5791" t="str">
            <v>19DTM3</v>
          </cell>
          <cell r="G5791" t="str">
            <v>Khoa Thương mại</v>
          </cell>
          <cell r="H5791" t="str">
            <v>Thương mại quốc tế</v>
          </cell>
          <cell r="I5791" t="str">
            <v>Chính quy</v>
          </cell>
          <cell r="J5791" t="str">
            <v>Khóa 19D</v>
          </cell>
          <cell r="K5791">
            <v>13439650</v>
          </cell>
          <cell r="L5791">
            <v>13439650</v>
          </cell>
          <cell r="M5791">
            <v>0</v>
          </cell>
          <cell r="N5791" t="str">
            <v/>
          </cell>
          <cell r="O5791" t="str">
            <v>Còn học</v>
          </cell>
        </row>
        <row r="5792">
          <cell r="B5792" t="str">
            <v>1921003162</v>
          </cell>
          <cell r="C5792" t="str">
            <v>Ka Lim</v>
          </cell>
          <cell r="D5792" t="str">
            <v>Nữ</v>
          </cell>
          <cell r="E5792" t="str">
            <v>24/01/2000</v>
          </cell>
          <cell r="F5792" t="str">
            <v>19DTX</v>
          </cell>
          <cell r="G5792" t="str">
            <v>Khoa Thuế - Hải quan</v>
          </cell>
          <cell r="H5792" t="str">
            <v>Thuế</v>
          </cell>
          <cell r="I5792" t="str">
            <v>Chính quy</v>
          </cell>
          <cell r="J5792" t="str">
            <v>Khóa 19D</v>
          </cell>
          <cell r="K5792">
            <v>2241050</v>
          </cell>
          <cell r="L5792">
            <v>2241050</v>
          </cell>
          <cell r="M5792">
            <v>0</v>
          </cell>
          <cell r="N5792" t="str">
            <v/>
          </cell>
          <cell r="O5792" t="str">
            <v>Còn học</v>
          </cell>
        </row>
        <row r="5793">
          <cell r="B5793" t="str">
            <v>1921004406</v>
          </cell>
          <cell r="C5793" t="str">
            <v>Lâm Nguyễn Phương Hồng</v>
          </cell>
          <cell r="D5793" t="str">
            <v>Nữ</v>
          </cell>
          <cell r="E5793" t="str">
            <v>24/04/2000</v>
          </cell>
          <cell r="F5793" t="str">
            <v>19DTX</v>
          </cell>
          <cell r="G5793" t="str">
            <v>Khoa Thuế - Hải quan</v>
          </cell>
          <cell r="H5793" t="str">
            <v>Thuế</v>
          </cell>
          <cell r="I5793" t="str">
            <v>Chính quy</v>
          </cell>
          <cell r="J5793" t="str">
            <v>Khóa 19D</v>
          </cell>
          <cell r="K5793">
            <v>4588500</v>
          </cell>
          <cell r="L5793">
            <v>4588500</v>
          </cell>
          <cell r="M5793">
            <v>0</v>
          </cell>
          <cell r="N5793" t="str">
            <v/>
          </cell>
          <cell r="O5793" t="str">
            <v>Còn học</v>
          </cell>
        </row>
        <row r="5794">
          <cell r="B5794" t="str">
            <v>1921004411</v>
          </cell>
          <cell r="C5794" t="str">
            <v>La Hoàng Quốc Hưng</v>
          </cell>
          <cell r="D5794" t="str">
            <v>Nam</v>
          </cell>
          <cell r="E5794" t="str">
            <v>17/08/2001</v>
          </cell>
          <cell r="F5794" t="str">
            <v>19DTX</v>
          </cell>
          <cell r="G5794" t="str">
            <v>Khoa Thuế - Hải quan</v>
          </cell>
          <cell r="H5794" t="str">
            <v>Thuế</v>
          </cell>
          <cell r="I5794" t="str">
            <v>Chính quy</v>
          </cell>
          <cell r="J5794" t="str">
            <v>Khóa 19D</v>
          </cell>
          <cell r="K5794">
            <v>5705700</v>
          </cell>
          <cell r="L5794">
            <v>5705700</v>
          </cell>
          <cell r="M5794">
            <v>0</v>
          </cell>
          <cell r="N5794" t="str">
            <v/>
          </cell>
          <cell r="O5794" t="str">
            <v>Còn học</v>
          </cell>
        </row>
        <row r="5795">
          <cell r="B5795" t="str">
            <v>1921004687</v>
          </cell>
          <cell r="C5795" t="str">
            <v>Nguyễn Thị Minh Thư</v>
          </cell>
          <cell r="D5795" t="str">
            <v>Nữ</v>
          </cell>
          <cell r="E5795" t="str">
            <v>20/01/2001</v>
          </cell>
          <cell r="F5795" t="str">
            <v>19DTX</v>
          </cell>
          <cell r="G5795" t="str">
            <v>Khoa Thuế - Hải quan</v>
          </cell>
          <cell r="H5795" t="str">
            <v>Thuế</v>
          </cell>
          <cell r="I5795" t="str">
            <v>Chính quy</v>
          </cell>
          <cell r="J5795" t="str">
            <v>Khóa 19D</v>
          </cell>
          <cell r="K5795">
            <v>5985000</v>
          </cell>
          <cell r="L5795">
            <v>5985000</v>
          </cell>
          <cell r="M5795">
            <v>0</v>
          </cell>
          <cell r="N5795" t="str">
            <v/>
          </cell>
          <cell r="O5795" t="str">
            <v>Còn học</v>
          </cell>
        </row>
        <row r="5796">
          <cell r="B5796" t="str">
            <v>1921004279</v>
          </cell>
          <cell r="C5796" t="str">
            <v>Lâm Hoàng ân</v>
          </cell>
          <cell r="D5796" t="str">
            <v>Nam</v>
          </cell>
          <cell r="E5796" t="str">
            <v>02/02/2001</v>
          </cell>
          <cell r="F5796" t="str">
            <v>19DTX</v>
          </cell>
          <cell r="G5796" t="str">
            <v>Khoa Thuế - Hải quan</v>
          </cell>
          <cell r="H5796" t="str">
            <v>Thuế</v>
          </cell>
          <cell r="I5796" t="str">
            <v>Chính quy</v>
          </cell>
          <cell r="J5796" t="str">
            <v>Khóa 19D</v>
          </cell>
          <cell r="K5796">
            <v>7481250</v>
          </cell>
          <cell r="L5796">
            <v>80000</v>
          </cell>
          <cell r="M5796">
            <v>7401250</v>
          </cell>
          <cell r="N5796" t="str">
            <v>2021-2022-HK01: Phí học phần( 010080, 010216, 010217, 010955, 011022)</v>
          </cell>
          <cell r="O5796" t="str">
            <v>Còn học</v>
          </cell>
        </row>
        <row r="5797">
          <cell r="B5797" t="str">
            <v>1921004673</v>
          </cell>
          <cell r="C5797" t="str">
            <v>Huỳnh Ngọc Tây Thi</v>
          </cell>
          <cell r="D5797" t="str">
            <v>Nữ</v>
          </cell>
          <cell r="E5797" t="str">
            <v>29/01/2001</v>
          </cell>
          <cell r="F5797" t="str">
            <v>19DTX</v>
          </cell>
          <cell r="G5797" t="str">
            <v>Khoa Thuế - Hải quan</v>
          </cell>
          <cell r="H5797" t="str">
            <v>Thuế</v>
          </cell>
          <cell r="I5797" t="str">
            <v>Chính quy</v>
          </cell>
          <cell r="J5797" t="str">
            <v>Khóa 19D</v>
          </cell>
          <cell r="K5797">
            <v>7481250</v>
          </cell>
          <cell r="L5797">
            <v>7481250</v>
          </cell>
          <cell r="M5797">
            <v>0</v>
          </cell>
          <cell r="N5797" t="str">
            <v/>
          </cell>
          <cell r="O5797" t="str">
            <v>Còn học</v>
          </cell>
        </row>
        <row r="5798">
          <cell r="B5798" t="str">
            <v>1921004556</v>
          </cell>
          <cell r="C5798" t="str">
            <v>Nguyễn Linh Nhi</v>
          </cell>
          <cell r="D5798" t="str">
            <v>Nữ</v>
          </cell>
          <cell r="E5798" t="str">
            <v>18/02/2001</v>
          </cell>
          <cell r="F5798" t="str">
            <v>19DTX</v>
          </cell>
          <cell r="G5798" t="str">
            <v>Khoa Thuế - Hải quan</v>
          </cell>
          <cell r="H5798" t="str">
            <v>Thuế</v>
          </cell>
          <cell r="I5798" t="str">
            <v>Chính quy</v>
          </cell>
          <cell r="J5798" t="str">
            <v>Khóa 19D</v>
          </cell>
          <cell r="K5798">
            <v>7481250</v>
          </cell>
          <cell r="L5798">
            <v>7481250</v>
          </cell>
          <cell r="M5798">
            <v>0</v>
          </cell>
          <cell r="N5798" t="str">
            <v/>
          </cell>
          <cell r="O5798" t="str">
            <v>Còn học</v>
          </cell>
        </row>
        <row r="5799">
          <cell r="B5799" t="str">
            <v>1921004280</v>
          </cell>
          <cell r="C5799" t="str">
            <v>Phạm Diệu ân</v>
          </cell>
          <cell r="D5799" t="str">
            <v>Nữ</v>
          </cell>
          <cell r="E5799" t="str">
            <v>28/08/2001</v>
          </cell>
          <cell r="F5799" t="str">
            <v>19DTX</v>
          </cell>
          <cell r="G5799" t="str">
            <v>Khoa Thuế - Hải quan</v>
          </cell>
          <cell r="H5799" t="str">
            <v>Thuế</v>
          </cell>
          <cell r="I5799" t="str">
            <v>Chính quy</v>
          </cell>
          <cell r="J5799" t="str">
            <v>Khóa 19D</v>
          </cell>
          <cell r="K5799">
            <v>7481250</v>
          </cell>
          <cell r="L5799">
            <v>7481250</v>
          </cell>
          <cell r="M5799">
            <v>0</v>
          </cell>
          <cell r="N5799" t="str">
            <v/>
          </cell>
          <cell r="O5799" t="str">
            <v>Còn học</v>
          </cell>
        </row>
        <row r="5800">
          <cell r="B5800" t="str">
            <v>1921004802</v>
          </cell>
          <cell r="C5800" t="str">
            <v>Nguyễn Thị Việt</v>
          </cell>
          <cell r="D5800" t="str">
            <v>Nữ</v>
          </cell>
          <cell r="E5800" t="str">
            <v>05/03/2001</v>
          </cell>
          <cell r="F5800" t="str">
            <v>19DTX</v>
          </cell>
          <cell r="G5800" t="str">
            <v>Khoa Thuế - Hải quan</v>
          </cell>
          <cell r="H5800" t="str">
            <v>Thuế</v>
          </cell>
          <cell r="I5800" t="str">
            <v>Chính quy</v>
          </cell>
          <cell r="J5800" t="str">
            <v>Khóa 19D</v>
          </cell>
          <cell r="K5800">
            <v>7481250</v>
          </cell>
          <cell r="L5800">
            <v>7481250</v>
          </cell>
          <cell r="M5800">
            <v>0</v>
          </cell>
          <cell r="N5800" t="str">
            <v/>
          </cell>
          <cell r="O5800" t="str">
            <v>Còn học</v>
          </cell>
        </row>
        <row r="5801">
          <cell r="B5801" t="str">
            <v>1921004410</v>
          </cell>
          <cell r="C5801" t="str">
            <v>Phạm Văn Hùng</v>
          </cell>
          <cell r="D5801" t="str">
            <v>Nam</v>
          </cell>
          <cell r="E5801" t="str">
            <v>28/10/2001</v>
          </cell>
          <cell r="F5801" t="str">
            <v>19DTX</v>
          </cell>
          <cell r="G5801" t="str">
            <v>Khoa Thuế - Hải quan</v>
          </cell>
          <cell r="H5801" t="str">
            <v>Thuế</v>
          </cell>
          <cell r="I5801" t="str">
            <v>Chính quy</v>
          </cell>
          <cell r="J5801" t="str">
            <v>Khóa 19D</v>
          </cell>
          <cell r="K5801">
            <v>7481250</v>
          </cell>
          <cell r="L5801">
            <v>7481250</v>
          </cell>
          <cell r="M5801">
            <v>0</v>
          </cell>
          <cell r="N5801" t="str">
            <v/>
          </cell>
          <cell r="O5801" t="str">
            <v>Còn học</v>
          </cell>
        </row>
        <row r="5802">
          <cell r="B5802" t="str">
            <v>1921004415</v>
          </cell>
          <cell r="C5802" t="str">
            <v>Bạch Thị Lan Hương</v>
          </cell>
          <cell r="D5802" t="str">
            <v>Nữ</v>
          </cell>
          <cell r="E5802" t="str">
            <v>09/09/2001</v>
          </cell>
          <cell r="F5802" t="str">
            <v>19DTX</v>
          </cell>
          <cell r="G5802" t="str">
            <v>Khoa Thuế - Hải quan</v>
          </cell>
          <cell r="H5802" t="str">
            <v>Thuế</v>
          </cell>
          <cell r="I5802" t="str">
            <v>Chính quy</v>
          </cell>
          <cell r="J5802" t="str">
            <v>Khóa 19D</v>
          </cell>
          <cell r="K5802">
            <v>7853650</v>
          </cell>
          <cell r="L5802">
            <v>276380</v>
          </cell>
          <cell r="M5802">
            <v>7577270</v>
          </cell>
          <cell r="N5802" t="str">
            <v>2021-2022-HK01: Phí học phần( 010039, 010216, 010217, 010840, 011022, 010815)</v>
          </cell>
          <cell r="O5802" t="str">
            <v>Còn học</v>
          </cell>
        </row>
        <row r="5803">
          <cell r="B5803" t="str">
            <v>1921004408</v>
          </cell>
          <cell r="C5803" t="str">
            <v>Phạm Thị ánh Hồng</v>
          </cell>
          <cell r="D5803" t="str">
            <v>Nữ</v>
          </cell>
          <cell r="E5803" t="str">
            <v>18/03/2001</v>
          </cell>
          <cell r="F5803" t="str">
            <v>19DTX</v>
          </cell>
          <cell r="G5803" t="str">
            <v>Khoa Thuế - Hải quan</v>
          </cell>
          <cell r="H5803" t="str">
            <v>Thuế</v>
          </cell>
          <cell r="I5803" t="str">
            <v>Chính quy</v>
          </cell>
          <cell r="J5803" t="str">
            <v>Khóa 19D</v>
          </cell>
          <cell r="K5803">
            <v>7853650</v>
          </cell>
          <cell r="L5803">
            <v>7853650</v>
          </cell>
          <cell r="M5803">
            <v>0</v>
          </cell>
          <cell r="N5803" t="str">
            <v/>
          </cell>
          <cell r="O5803" t="str">
            <v>Còn học</v>
          </cell>
        </row>
        <row r="5804">
          <cell r="B5804" t="str">
            <v>1921002323</v>
          </cell>
          <cell r="C5804" t="str">
            <v>Trần Hiệp</v>
          </cell>
          <cell r="D5804" t="str">
            <v>Nam</v>
          </cell>
          <cell r="E5804" t="str">
            <v>18/02/2001</v>
          </cell>
          <cell r="F5804" t="str">
            <v>19DTX</v>
          </cell>
          <cell r="G5804" t="str">
            <v>Khoa Thuế - Hải quan</v>
          </cell>
          <cell r="H5804" t="str">
            <v>Thuế</v>
          </cell>
          <cell r="I5804" t="str">
            <v>Chính quy</v>
          </cell>
          <cell r="J5804" t="str">
            <v>Khóa 19D</v>
          </cell>
          <cell r="K5804">
            <v>8113000</v>
          </cell>
          <cell r="L5804">
            <v>8113000</v>
          </cell>
          <cell r="M5804">
            <v>0</v>
          </cell>
          <cell r="N5804" t="str">
            <v/>
          </cell>
          <cell r="O5804" t="str">
            <v>Còn học</v>
          </cell>
        </row>
        <row r="5805">
          <cell r="B5805" t="str">
            <v>1921004333</v>
          </cell>
          <cell r="C5805" t="str">
            <v>Nguyễn Hải Đăng</v>
          </cell>
          <cell r="D5805" t="str">
            <v>Nam</v>
          </cell>
          <cell r="E5805" t="str">
            <v>01/07/2001</v>
          </cell>
          <cell r="F5805" t="str">
            <v>19DTX</v>
          </cell>
          <cell r="G5805" t="str">
            <v>Khoa Thuế - Hải quan</v>
          </cell>
          <cell r="H5805" t="str">
            <v>Thuế</v>
          </cell>
          <cell r="I5805" t="str">
            <v>Chính quy</v>
          </cell>
          <cell r="J5805" t="str">
            <v>Khóa 19D</v>
          </cell>
          <cell r="K5805">
            <v>8485400</v>
          </cell>
          <cell r="L5805">
            <v>8485400</v>
          </cell>
          <cell r="M5805">
            <v>0</v>
          </cell>
          <cell r="N5805" t="str">
            <v/>
          </cell>
          <cell r="O5805" t="str">
            <v>Còn học</v>
          </cell>
        </row>
        <row r="5806">
          <cell r="B5806" t="str">
            <v>1921004304</v>
          </cell>
          <cell r="C5806" t="str">
            <v>Đào Thị Ngọc ánh</v>
          </cell>
          <cell r="D5806" t="str">
            <v>Nữ</v>
          </cell>
          <cell r="E5806" t="str">
            <v>17/04/2001</v>
          </cell>
          <cell r="F5806" t="str">
            <v>19DTX</v>
          </cell>
          <cell r="G5806" t="str">
            <v>Khoa Thuế - Hải quan</v>
          </cell>
          <cell r="H5806" t="str">
            <v>Thuế</v>
          </cell>
          <cell r="I5806" t="str">
            <v>Chính quy</v>
          </cell>
          <cell r="J5806" t="str">
            <v>Khóa 19D</v>
          </cell>
          <cell r="K5806">
            <v>8598450</v>
          </cell>
          <cell r="L5806">
            <v>8598450</v>
          </cell>
          <cell r="M5806">
            <v>0</v>
          </cell>
          <cell r="N5806" t="str">
            <v/>
          </cell>
          <cell r="O5806" t="str">
            <v>Còn học</v>
          </cell>
        </row>
        <row r="5807">
          <cell r="B5807" t="str">
            <v>1921004383</v>
          </cell>
          <cell r="C5807" t="str">
            <v>Nguyễn Thúy Hằng</v>
          </cell>
          <cell r="D5807" t="str">
            <v>Nữ</v>
          </cell>
          <cell r="E5807" t="str">
            <v>01/09/2001</v>
          </cell>
          <cell r="F5807" t="str">
            <v>19DTX</v>
          </cell>
          <cell r="G5807" t="str">
            <v>Khoa Thuế - Hải quan</v>
          </cell>
          <cell r="H5807" t="str">
            <v>Thuế</v>
          </cell>
          <cell r="I5807" t="str">
            <v>Chính quy</v>
          </cell>
          <cell r="J5807" t="str">
            <v>Khóa 19D</v>
          </cell>
          <cell r="K5807">
            <v>8598450</v>
          </cell>
          <cell r="L5807">
            <v>8598450</v>
          </cell>
          <cell r="M5807">
            <v>0</v>
          </cell>
          <cell r="N5807" t="str">
            <v/>
          </cell>
          <cell r="O5807" t="str">
            <v>Còn học</v>
          </cell>
        </row>
        <row r="5808">
          <cell r="B5808" t="str">
            <v>1921004322</v>
          </cell>
          <cell r="C5808" t="str">
            <v>Nguyễn Quỳnh Chi</v>
          </cell>
          <cell r="D5808" t="str">
            <v>Nữ</v>
          </cell>
          <cell r="E5808" t="str">
            <v>26/03/2001</v>
          </cell>
          <cell r="F5808" t="str">
            <v>19DTX</v>
          </cell>
          <cell r="G5808" t="str">
            <v>Khoa Thuế - Hải quan</v>
          </cell>
          <cell r="H5808" t="str">
            <v>Thuế</v>
          </cell>
          <cell r="I5808" t="str">
            <v>Chính quy</v>
          </cell>
          <cell r="J5808" t="str">
            <v>Khóa 19D</v>
          </cell>
          <cell r="K5808">
            <v>8977500</v>
          </cell>
          <cell r="L5808">
            <v>8977100</v>
          </cell>
          <cell r="M5808">
            <v>400</v>
          </cell>
          <cell r="N5808" t="str">
            <v>2021-2022-HK01: Phí học phần( 010840)</v>
          </cell>
          <cell r="O5808" t="str">
            <v>Còn học</v>
          </cell>
        </row>
        <row r="5809">
          <cell r="B5809" t="str">
            <v>1921004403</v>
          </cell>
          <cell r="C5809" t="str">
            <v>Phạm Thị Y Hoa</v>
          </cell>
          <cell r="D5809" t="str">
            <v>Nữ</v>
          </cell>
          <cell r="E5809" t="str">
            <v>27/05/2001</v>
          </cell>
          <cell r="F5809" t="str">
            <v>19DTX</v>
          </cell>
          <cell r="G5809" t="str">
            <v>Khoa Thuế - Hải quan</v>
          </cell>
          <cell r="H5809" t="str">
            <v>Thuế</v>
          </cell>
          <cell r="I5809" t="str">
            <v>Chính quy</v>
          </cell>
          <cell r="J5809" t="str">
            <v>Khóa 19D</v>
          </cell>
          <cell r="K5809">
            <v>8977500</v>
          </cell>
          <cell r="L5809">
            <v>8977500</v>
          </cell>
          <cell r="M5809">
            <v>0</v>
          </cell>
          <cell r="N5809" t="str">
            <v/>
          </cell>
          <cell r="O5809" t="str">
            <v>Còn học</v>
          </cell>
        </row>
        <row r="5810">
          <cell r="B5810" t="str">
            <v>1921004437</v>
          </cell>
          <cell r="C5810" t="str">
            <v>Nguyễn Nhựt Kha</v>
          </cell>
          <cell r="D5810" t="str">
            <v>Nam</v>
          </cell>
          <cell r="E5810" t="str">
            <v>14/01/2001</v>
          </cell>
          <cell r="F5810" t="str">
            <v>19DTX</v>
          </cell>
          <cell r="G5810" t="str">
            <v>Khoa Thuế - Hải quan</v>
          </cell>
          <cell r="H5810" t="str">
            <v>Thuế</v>
          </cell>
          <cell r="I5810" t="str">
            <v>Chính quy</v>
          </cell>
          <cell r="J5810" t="str">
            <v>Khóa 19D</v>
          </cell>
          <cell r="K5810">
            <v>8977500</v>
          </cell>
          <cell r="L5810">
            <v>8977500</v>
          </cell>
          <cell r="M5810">
            <v>0</v>
          </cell>
          <cell r="N5810" t="str">
            <v/>
          </cell>
          <cell r="O5810" t="str">
            <v>Còn học</v>
          </cell>
        </row>
        <row r="5811">
          <cell r="B5811" t="str">
            <v>1921004407</v>
          </cell>
          <cell r="C5811" t="str">
            <v>Phạm Cẩm Hồng</v>
          </cell>
          <cell r="D5811" t="str">
            <v>Nữ</v>
          </cell>
          <cell r="E5811" t="str">
            <v>09/10/1999</v>
          </cell>
          <cell r="F5811" t="str">
            <v>19DTX</v>
          </cell>
          <cell r="G5811" t="str">
            <v>Khoa Thuế - Hải quan</v>
          </cell>
          <cell r="H5811" t="str">
            <v>Thuế</v>
          </cell>
          <cell r="I5811" t="str">
            <v>Chính quy</v>
          </cell>
          <cell r="J5811" t="str">
            <v>Khóa 19D</v>
          </cell>
          <cell r="K5811">
            <v>8977500</v>
          </cell>
          <cell r="L5811">
            <v>8977500</v>
          </cell>
          <cell r="M5811">
            <v>0</v>
          </cell>
          <cell r="N5811" t="str">
            <v/>
          </cell>
          <cell r="O5811" t="str">
            <v>Còn học</v>
          </cell>
        </row>
        <row r="5812">
          <cell r="B5812" t="str">
            <v>1921004717</v>
          </cell>
          <cell r="C5812" t="str">
            <v>Trần Đức Tín</v>
          </cell>
          <cell r="D5812" t="str">
            <v>Nam</v>
          </cell>
          <cell r="E5812" t="str">
            <v>07/05/2001</v>
          </cell>
          <cell r="F5812" t="str">
            <v>19DTX</v>
          </cell>
          <cell r="G5812" t="str">
            <v>Khoa Thuế - Hải quan</v>
          </cell>
          <cell r="H5812" t="str">
            <v>Thuế</v>
          </cell>
          <cell r="I5812" t="str">
            <v>Chính quy</v>
          </cell>
          <cell r="J5812" t="str">
            <v>Khóa 19D</v>
          </cell>
          <cell r="K5812">
            <v>8977500</v>
          </cell>
          <cell r="L5812">
            <v>8977500</v>
          </cell>
          <cell r="M5812">
            <v>0</v>
          </cell>
          <cell r="N5812" t="str">
            <v/>
          </cell>
          <cell r="O5812" t="str">
            <v>Còn học</v>
          </cell>
        </row>
        <row r="5813">
          <cell r="B5813" t="str">
            <v>1921002537</v>
          </cell>
          <cell r="C5813" t="str">
            <v>Huỳnh Thị Thảo Như</v>
          </cell>
          <cell r="D5813" t="str">
            <v>Nữ</v>
          </cell>
          <cell r="E5813" t="str">
            <v>06/02/2001</v>
          </cell>
          <cell r="F5813" t="str">
            <v>19DTX</v>
          </cell>
          <cell r="G5813" t="str">
            <v>Khoa Thuế - Hải quan</v>
          </cell>
          <cell r="H5813" t="str">
            <v>Thuế</v>
          </cell>
          <cell r="I5813" t="str">
            <v>Chính quy</v>
          </cell>
          <cell r="J5813" t="str">
            <v>Khóa 19D</v>
          </cell>
          <cell r="K5813">
            <v>8977500</v>
          </cell>
          <cell r="L5813">
            <v>8977500</v>
          </cell>
          <cell r="M5813">
            <v>0</v>
          </cell>
          <cell r="N5813" t="str">
            <v/>
          </cell>
          <cell r="O5813" t="str">
            <v>Còn học</v>
          </cell>
        </row>
        <row r="5814">
          <cell r="B5814" t="str">
            <v>1921004376</v>
          </cell>
          <cell r="C5814" t="str">
            <v>Nguyễn Ngọc Hân</v>
          </cell>
          <cell r="D5814" t="str">
            <v>Nữ</v>
          </cell>
          <cell r="E5814" t="str">
            <v>19/09/2001</v>
          </cell>
          <cell r="F5814" t="str">
            <v>19DTX</v>
          </cell>
          <cell r="G5814" t="str">
            <v>Khoa Thuế - Hải quan</v>
          </cell>
          <cell r="H5814" t="str">
            <v>Thuế</v>
          </cell>
          <cell r="I5814" t="str">
            <v>Chính quy</v>
          </cell>
          <cell r="J5814" t="str">
            <v>Khóa 19D</v>
          </cell>
          <cell r="K5814">
            <v>8977500</v>
          </cell>
          <cell r="L5814">
            <v>8977500</v>
          </cell>
          <cell r="M5814">
            <v>0</v>
          </cell>
          <cell r="N5814" t="str">
            <v/>
          </cell>
          <cell r="O5814" t="str">
            <v>Còn học</v>
          </cell>
        </row>
        <row r="5815">
          <cell r="B5815" t="str">
            <v>1921004431</v>
          </cell>
          <cell r="C5815" t="str">
            <v>Lê Thị Mỹ Huyền</v>
          </cell>
          <cell r="D5815" t="str">
            <v>Nữ</v>
          </cell>
          <cell r="E5815" t="str">
            <v>08/12/2001</v>
          </cell>
          <cell r="F5815" t="str">
            <v>19DTX</v>
          </cell>
          <cell r="G5815" t="str">
            <v>Khoa Thuế - Hải quan</v>
          </cell>
          <cell r="H5815" t="str">
            <v>Thuế</v>
          </cell>
          <cell r="I5815" t="str">
            <v>Chính quy</v>
          </cell>
          <cell r="J5815" t="str">
            <v>Khóa 19D</v>
          </cell>
          <cell r="K5815">
            <v>8977500</v>
          </cell>
          <cell r="L5815">
            <v>8977500</v>
          </cell>
          <cell r="M5815">
            <v>0</v>
          </cell>
          <cell r="N5815" t="str">
            <v/>
          </cell>
          <cell r="O5815" t="str">
            <v>Còn học</v>
          </cell>
        </row>
        <row r="5816">
          <cell r="B5816" t="str">
            <v>1921004442</v>
          </cell>
          <cell r="C5816" t="str">
            <v>Trần Ngọc Bảo Khanh</v>
          </cell>
          <cell r="D5816" t="str">
            <v>Nữ</v>
          </cell>
          <cell r="E5816" t="str">
            <v>14/05/2001</v>
          </cell>
          <cell r="F5816" t="str">
            <v>19DTX</v>
          </cell>
          <cell r="G5816" t="str">
            <v>Khoa Thuế - Hải quan</v>
          </cell>
          <cell r="H5816" t="str">
            <v>Thuế</v>
          </cell>
          <cell r="I5816" t="str">
            <v>Chính quy</v>
          </cell>
          <cell r="J5816" t="str">
            <v>Khóa 19D</v>
          </cell>
          <cell r="K5816">
            <v>8977500</v>
          </cell>
          <cell r="L5816">
            <v>8977500</v>
          </cell>
          <cell r="M5816">
            <v>0</v>
          </cell>
          <cell r="N5816" t="str">
            <v/>
          </cell>
          <cell r="O5816" t="str">
            <v>Còn học</v>
          </cell>
        </row>
        <row r="5817">
          <cell r="B5817" t="str">
            <v>1921002279</v>
          </cell>
          <cell r="C5817" t="str">
            <v>Phạm Thị Thảo Vy</v>
          </cell>
          <cell r="D5817" t="str">
            <v>Nữ</v>
          </cell>
          <cell r="E5817" t="str">
            <v>10/04/2001</v>
          </cell>
          <cell r="F5817" t="str">
            <v>19DTX</v>
          </cell>
          <cell r="G5817" t="str">
            <v>Khoa Thuế - Hải quan</v>
          </cell>
          <cell r="H5817" t="str">
            <v>Thuế</v>
          </cell>
          <cell r="I5817" t="str">
            <v>Chính quy</v>
          </cell>
          <cell r="J5817" t="str">
            <v>Khóa 19D</v>
          </cell>
          <cell r="K5817">
            <v>9077250</v>
          </cell>
          <cell r="L5817">
            <v>9077250</v>
          </cell>
          <cell r="M5817">
            <v>0</v>
          </cell>
          <cell r="N5817" t="str">
            <v/>
          </cell>
          <cell r="O5817" t="str">
            <v>Còn học</v>
          </cell>
        </row>
        <row r="5818">
          <cell r="B5818" t="str">
            <v>1921004520</v>
          </cell>
          <cell r="C5818" t="str">
            <v>Huỳnh Thị Thiên Ngân</v>
          </cell>
          <cell r="D5818" t="str">
            <v>Nữ</v>
          </cell>
          <cell r="E5818" t="str">
            <v>24/05/2001</v>
          </cell>
          <cell r="F5818" t="str">
            <v>19DTX</v>
          </cell>
          <cell r="G5818" t="str">
            <v>Khoa Thuế - Hải quan</v>
          </cell>
          <cell r="H5818" t="str">
            <v>Thuế</v>
          </cell>
          <cell r="I5818" t="str">
            <v>Chính quy</v>
          </cell>
          <cell r="J5818" t="str">
            <v>Khóa 19D</v>
          </cell>
          <cell r="K5818">
            <v>9349900</v>
          </cell>
          <cell r="L5818">
            <v>9349900</v>
          </cell>
          <cell r="M5818">
            <v>0</v>
          </cell>
          <cell r="N5818" t="str">
            <v/>
          </cell>
          <cell r="O5818" t="str">
            <v>Còn học</v>
          </cell>
        </row>
        <row r="5819">
          <cell r="B5819" t="str">
            <v>1921004327</v>
          </cell>
          <cell r="C5819" t="str">
            <v>Bùi Đình Công</v>
          </cell>
          <cell r="D5819" t="str">
            <v>Nam</v>
          </cell>
          <cell r="E5819" t="str">
            <v>16/07/2001</v>
          </cell>
          <cell r="F5819" t="str">
            <v>19DTX</v>
          </cell>
          <cell r="G5819" t="str">
            <v>Khoa Thuế - Hải quan</v>
          </cell>
          <cell r="H5819" t="str">
            <v>Thuế</v>
          </cell>
          <cell r="I5819" t="str">
            <v>Chính quy</v>
          </cell>
          <cell r="J5819" t="str">
            <v>Khóa 19D</v>
          </cell>
          <cell r="K5819">
            <v>9349900</v>
          </cell>
          <cell r="L5819">
            <v>9349900</v>
          </cell>
          <cell r="M5819">
            <v>0</v>
          </cell>
          <cell r="N5819" t="str">
            <v/>
          </cell>
          <cell r="O5819" t="str">
            <v>Còn học</v>
          </cell>
        </row>
        <row r="5820">
          <cell r="B5820" t="str">
            <v>1921004819</v>
          </cell>
          <cell r="C5820" t="str">
            <v>Lê Thị Hoàng Yến</v>
          </cell>
          <cell r="D5820" t="str">
            <v>Nữ</v>
          </cell>
          <cell r="E5820" t="str">
            <v>26/09/2001</v>
          </cell>
          <cell r="F5820" t="str">
            <v>19DTX</v>
          </cell>
          <cell r="G5820" t="str">
            <v>Khoa Thuế - Hải quan</v>
          </cell>
          <cell r="H5820" t="str">
            <v>Thuế</v>
          </cell>
          <cell r="I5820" t="str">
            <v>Chính quy</v>
          </cell>
          <cell r="J5820" t="str">
            <v>Khóa 19D</v>
          </cell>
          <cell r="K5820">
            <v>9449650</v>
          </cell>
          <cell r="L5820">
            <v>9449650</v>
          </cell>
          <cell r="M5820">
            <v>0</v>
          </cell>
          <cell r="N5820" t="str">
            <v/>
          </cell>
          <cell r="O5820" t="str">
            <v>Còn học</v>
          </cell>
        </row>
        <row r="5821">
          <cell r="B5821" t="str">
            <v>1921004742</v>
          </cell>
          <cell r="C5821" t="str">
            <v>Nguyễn Dương Thùy Trang</v>
          </cell>
          <cell r="D5821" t="str">
            <v>Nữ</v>
          </cell>
          <cell r="E5821" t="str">
            <v>03/08/2001</v>
          </cell>
          <cell r="F5821" t="str">
            <v>19DTX</v>
          </cell>
          <cell r="G5821" t="str">
            <v>Khoa Thuế - Hải quan</v>
          </cell>
          <cell r="H5821" t="str">
            <v>Thuế</v>
          </cell>
          <cell r="I5821" t="str">
            <v>Chính quy</v>
          </cell>
          <cell r="J5821" t="str">
            <v>Khóa 19D</v>
          </cell>
          <cell r="K5821">
            <v>9449650</v>
          </cell>
          <cell r="L5821">
            <v>9449650</v>
          </cell>
          <cell r="M5821">
            <v>0</v>
          </cell>
          <cell r="N5821" t="str">
            <v/>
          </cell>
          <cell r="O5821" t="str">
            <v>Còn học</v>
          </cell>
        </row>
        <row r="5822">
          <cell r="B5822" t="str">
            <v>1921004499</v>
          </cell>
          <cell r="C5822" t="str">
            <v>Đậu Thị Mến</v>
          </cell>
          <cell r="D5822" t="str">
            <v>Nữ</v>
          </cell>
          <cell r="E5822" t="str">
            <v>10/01/2001</v>
          </cell>
          <cell r="F5822" t="str">
            <v>19DTX</v>
          </cell>
          <cell r="G5822" t="str">
            <v>Khoa Thuế - Hải quan</v>
          </cell>
          <cell r="H5822" t="str">
            <v>Thuế</v>
          </cell>
          <cell r="I5822" t="str">
            <v>Chính quy</v>
          </cell>
          <cell r="J5822" t="str">
            <v>Khóa 19D</v>
          </cell>
          <cell r="K5822">
            <v>9671000</v>
          </cell>
          <cell r="L5822">
            <v>9671000</v>
          </cell>
          <cell r="M5822">
            <v>0</v>
          </cell>
          <cell r="N5822" t="str">
            <v/>
          </cell>
          <cell r="O5822" t="str">
            <v>Còn học</v>
          </cell>
        </row>
        <row r="5823">
          <cell r="B5823" t="str">
            <v>1921004278</v>
          </cell>
          <cell r="C5823" t="str">
            <v>Phạm Thị Như An</v>
          </cell>
          <cell r="D5823" t="str">
            <v>Nữ</v>
          </cell>
          <cell r="E5823" t="str">
            <v>30/03/2001</v>
          </cell>
          <cell r="F5823" t="str">
            <v>19DTX</v>
          </cell>
          <cell r="G5823" t="str">
            <v>Khoa Thuế - Hải quan</v>
          </cell>
          <cell r="H5823" t="str">
            <v>Thuế</v>
          </cell>
          <cell r="I5823" t="str">
            <v>Chính quy</v>
          </cell>
          <cell r="J5823" t="str">
            <v>Khóa 19D</v>
          </cell>
          <cell r="K5823">
            <v>9722300</v>
          </cell>
          <cell r="L5823">
            <v>9722300</v>
          </cell>
          <cell r="M5823">
            <v>0</v>
          </cell>
          <cell r="N5823" t="str">
            <v/>
          </cell>
          <cell r="O5823" t="str">
            <v>Còn học</v>
          </cell>
        </row>
        <row r="5824">
          <cell r="B5824" t="str">
            <v>1921004757</v>
          </cell>
          <cell r="C5824" t="str">
            <v>Nguyễn Thị Yến Trinh</v>
          </cell>
          <cell r="D5824" t="str">
            <v>Nữ</v>
          </cell>
          <cell r="E5824" t="str">
            <v>25/03/2001</v>
          </cell>
          <cell r="F5824" t="str">
            <v>19DTX</v>
          </cell>
          <cell r="G5824" t="str">
            <v>Khoa Thuế - Hải quan</v>
          </cell>
          <cell r="H5824" t="str">
            <v>Thuế</v>
          </cell>
          <cell r="I5824" t="str">
            <v>Chính quy</v>
          </cell>
          <cell r="J5824" t="str">
            <v>Khóa 19D</v>
          </cell>
          <cell r="K5824">
            <v>9822050</v>
          </cell>
          <cell r="L5824">
            <v>9822050</v>
          </cell>
          <cell r="M5824">
            <v>0</v>
          </cell>
          <cell r="N5824" t="str">
            <v/>
          </cell>
          <cell r="O5824" t="str">
            <v>Còn học</v>
          </cell>
        </row>
        <row r="5825">
          <cell r="B5825" t="str">
            <v>1921002441</v>
          </cell>
          <cell r="C5825" t="str">
            <v>Phan Minh Thông</v>
          </cell>
          <cell r="D5825" t="str">
            <v>Nam</v>
          </cell>
          <cell r="E5825" t="str">
            <v>03/04/2001</v>
          </cell>
          <cell r="F5825" t="str">
            <v>19DTX</v>
          </cell>
          <cell r="G5825" t="str">
            <v>Khoa Thuế - Hải quan</v>
          </cell>
          <cell r="H5825" t="str">
            <v>Thuế</v>
          </cell>
          <cell r="I5825" t="str">
            <v>Chính quy</v>
          </cell>
          <cell r="J5825" t="str">
            <v>Khóa 19D</v>
          </cell>
          <cell r="K5825">
            <v>10094700</v>
          </cell>
          <cell r="L5825">
            <v>10094700</v>
          </cell>
          <cell r="M5825">
            <v>0</v>
          </cell>
          <cell r="N5825" t="str">
            <v/>
          </cell>
          <cell r="O5825" t="str">
            <v>Còn học</v>
          </cell>
        </row>
        <row r="5826">
          <cell r="B5826" t="str">
            <v>1921004286</v>
          </cell>
          <cell r="C5826" t="str">
            <v>Lê Thị Quỳnh Anh</v>
          </cell>
          <cell r="D5826" t="str">
            <v>Nữ</v>
          </cell>
          <cell r="E5826" t="str">
            <v>09/02/2001</v>
          </cell>
          <cell r="F5826" t="str">
            <v>19DTX</v>
          </cell>
          <cell r="G5826" t="str">
            <v>Khoa Thuế - Hải quan</v>
          </cell>
          <cell r="H5826" t="str">
            <v>Thuế</v>
          </cell>
          <cell r="I5826" t="str">
            <v>Chính quy</v>
          </cell>
          <cell r="J5826" t="str">
            <v>Khóa 19D</v>
          </cell>
          <cell r="K5826">
            <v>10473750</v>
          </cell>
          <cell r="L5826">
            <v>126900</v>
          </cell>
          <cell r="M5826">
            <v>10346850</v>
          </cell>
          <cell r="N5826" t="str">
            <v>2021-2022-HK01: Phí học phần( 010068, 010955, 011022, 010216, 010217, 010039, 010840)</v>
          </cell>
          <cell r="O5826" t="str">
            <v>Còn học</v>
          </cell>
        </row>
        <row r="5827">
          <cell r="B5827" t="str">
            <v>1921004817</v>
          </cell>
          <cell r="C5827" t="str">
            <v>Nguyễn Ngọc ý</v>
          </cell>
          <cell r="D5827" t="str">
            <v>Nữ</v>
          </cell>
          <cell r="E5827" t="str">
            <v>12/08/2001</v>
          </cell>
          <cell r="F5827" t="str">
            <v>19DTX</v>
          </cell>
          <cell r="G5827" t="str">
            <v>Khoa Thuế - Hải quan</v>
          </cell>
          <cell r="H5827" t="str">
            <v>Thuế</v>
          </cell>
          <cell r="I5827" t="str">
            <v>Chính quy</v>
          </cell>
          <cell r="J5827" t="str">
            <v>Khóa 19D</v>
          </cell>
          <cell r="K5827">
            <v>10473750</v>
          </cell>
          <cell r="L5827">
            <v>10473750</v>
          </cell>
          <cell r="M5827">
            <v>0</v>
          </cell>
          <cell r="N5827" t="str">
            <v/>
          </cell>
          <cell r="O5827" t="str">
            <v>Còn học</v>
          </cell>
        </row>
        <row r="5828">
          <cell r="B5828" t="str">
            <v>1921004326</v>
          </cell>
          <cell r="C5828" t="str">
            <v>Nguyễn Kim Cơ</v>
          </cell>
          <cell r="D5828" t="str">
            <v>Nữ</v>
          </cell>
          <cell r="E5828" t="str">
            <v>22/02/2001</v>
          </cell>
          <cell r="F5828" t="str">
            <v>19DTX</v>
          </cell>
          <cell r="G5828" t="str">
            <v>Khoa Thuế - Hải quan</v>
          </cell>
          <cell r="H5828" t="str">
            <v>Thuế</v>
          </cell>
          <cell r="I5828" t="str">
            <v>Chính quy</v>
          </cell>
          <cell r="J5828" t="str">
            <v>Khóa 19D</v>
          </cell>
          <cell r="K5828">
            <v>10573500</v>
          </cell>
          <cell r="L5828">
            <v>180250</v>
          </cell>
          <cell r="M5828">
            <v>10393250</v>
          </cell>
          <cell r="N5828" t="str">
            <v>2021-2022-HK01: Phí học lại( 010769); 2021-2022-HK01: Phí học phần( 010039, 010840, 011022, 010080, 010216, 010217)</v>
          </cell>
          <cell r="O5828" t="str">
            <v>Còn học</v>
          </cell>
        </row>
        <row r="5829">
          <cell r="B5829" t="str">
            <v>1921002390</v>
          </cell>
          <cell r="C5829" t="str">
            <v>Đỗ Thành Đạt</v>
          </cell>
          <cell r="D5829" t="str">
            <v>Nam</v>
          </cell>
          <cell r="E5829" t="str">
            <v>08/09/2001</v>
          </cell>
          <cell r="F5829" t="str">
            <v>19DTX</v>
          </cell>
          <cell r="G5829" t="str">
            <v>Khoa Thuế - Hải quan</v>
          </cell>
          <cell r="H5829" t="str">
            <v>Thuế</v>
          </cell>
          <cell r="I5829" t="str">
            <v>Chính quy</v>
          </cell>
          <cell r="J5829" t="str">
            <v>Khóa 19D</v>
          </cell>
          <cell r="K5829">
            <v>10573500</v>
          </cell>
          <cell r="L5829">
            <v>10573500</v>
          </cell>
          <cell r="M5829">
            <v>0</v>
          </cell>
          <cell r="N5829" t="str">
            <v/>
          </cell>
          <cell r="O5829" t="str">
            <v>Còn học</v>
          </cell>
        </row>
        <row r="5830">
          <cell r="B5830" t="str">
            <v>1921004715</v>
          </cell>
          <cell r="C5830" t="str">
            <v>Ngô Thị Tin</v>
          </cell>
          <cell r="D5830" t="str">
            <v>Nữ</v>
          </cell>
          <cell r="E5830" t="str">
            <v>23/07/2001</v>
          </cell>
          <cell r="F5830" t="str">
            <v>19DTX</v>
          </cell>
          <cell r="G5830" t="str">
            <v>Khoa Thuế - Hải quan</v>
          </cell>
          <cell r="H5830" t="str">
            <v>Thuế</v>
          </cell>
          <cell r="I5830" t="str">
            <v>Chính quy</v>
          </cell>
          <cell r="J5830" t="str">
            <v>Khóa 19D</v>
          </cell>
          <cell r="K5830">
            <v>10573500</v>
          </cell>
          <cell r="L5830">
            <v>10573500</v>
          </cell>
          <cell r="M5830">
            <v>0</v>
          </cell>
          <cell r="N5830" t="str">
            <v/>
          </cell>
          <cell r="O5830" t="str">
            <v>Còn học</v>
          </cell>
        </row>
        <row r="5831">
          <cell r="B5831" t="str">
            <v>1921004708</v>
          </cell>
          <cell r="C5831" t="str">
            <v>Phan Thị Cẩm Tiên</v>
          </cell>
          <cell r="D5831" t="str">
            <v>Nữ</v>
          </cell>
          <cell r="E5831" t="str">
            <v>04/05/2001</v>
          </cell>
          <cell r="F5831" t="str">
            <v>19DTX</v>
          </cell>
          <cell r="G5831" t="str">
            <v>Khoa Thuế - Hải quan</v>
          </cell>
          <cell r="H5831" t="str">
            <v>Thuế</v>
          </cell>
          <cell r="I5831" t="str">
            <v>Chính quy</v>
          </cell>
          <cell r="J5831" t="str">
            <v>Khóa 19D</v>
          </cell>
          <cell r="K5831">
            <v>10945900</v>
          </cell>
          <cell r="L5831">
            <v>10945900</v>
          </cell>
          <cell r="M5831">
            <v>0</v>
          </cell>
          <cell r="N5831" t="str">
            <v/>
          </cell>
          <cell r="O5831" t="str">
            <v>Còn học</v>
          </cell>
        </row>
        <row r="5832">
          <cell r="B5832" t="str">
            <v>1921004657</v>
          </cell>
          <cell r="C5832" t="str">
            <v>Bùi Thị Thảo</v>
          </cell>
          <cell r="D5832" t="str">
            <v>Nữ</v>
          </cell>
          <cell r="E5832" t="str">
            <v>25/03/2001</v>
          </cell>
          <cell r="F5832" t="str">
            <v>19DTX</v>
          </cell>
          <cell r="G5832" t="str">
            <v>Khoa Thuế - Hải quan</v>
          </cell>
          <cell r="H5832" t="str">
            <v>Thuế</v>
          </cell>
          <cell r="I5832" t="str">
            <v>Chính quy</v>
          </cell>
          <cell r="J5832" t="str">
            <v>Khóa 19D</v>
          </cell>
          <cell r="K5832">
            <v>11317250</v>
          </cell>
          <cell r="L5832">
            <v>11317250</v>
          </cell>
          <cell r="M5832">
            <v>0</v>
          </cell>
          <cell r="N5832" t="str">
            <v/>
          </cell>
          <cell r="O5832" t="str">
            <v>Còn học</v>
          </cell>
        </row>
        <row r="5833">
          <cell r="B5833" t="str">
            <v>1921004303</v>
          </cell>
          <cell r="C5833" t="str">
            <v>Trương Thị Thùy Anh</v>
          </cell>
          <cell r="D5833" t="str">
            <v>Nữ</v>
          </cell>
          <cell r="E5833" t="str">
            <v>14/03/2001</v>
          </cell>
          <cell r="F5833" t="str">
            <v>19DTX</v>
          </cell>
          <cell r="G5833" t="str">
            <v>Khoa Thuế - Hải quan</v>
          </cell>
          <cell r="H5833" t="str">
            <v>Thuế</v>
          </cell>
          <cell r="I5833" t="str">
            <v>Chính quy</v>
          </cell>
          <cell r="J5833" t="str">
            <v>Khóa 19D</v>
          </cell>
          <cell r="K5833">
            <v>11970000</v>
          </cell>
          <cell r="L5833">
            <v>11970000</v>
          </cell>
          <cell r="M5833">
            <v>0</v>
          </cell>
          <cell r="N5833" t="str">
            <v/>
          </cell>
          <cell r="O5833" t="str">
            <v>Còn học</v>
          </cell>
        </row>
        <row r="5834">
          <cell r="B5834" t="str">
            <v>2021005888</v>
          </cell>
          <cell r="C5834" t="str">
            <v>Lê Quang Cần</v>
          </cell>
          <cell r="D5834" t="str">
            <v>Nam</v>
          </cell>
          <cell r="E5834" t="str">
            <v>03/03/2002</v>
          </cell>
          <cell r="F5834" t="str">
            <v>20DAC1</v>
          </cell>
          <cell r="G5834" t="str">
            <v>Khoa Kế toán - Kiểm toán</v>
          </cell>
          <cell r="H5834" t="str">
            <v>Kiểm toán</v>
          </cell>
          <cell r="I5834" t="str">
            <v>Chính quy</v>
          </cell>
          <cell r="J5834" t="str">
            <v>Khóa 20D</v>
          </cell>
          <cell r="K5834">
            <v>2340800</v>
          </cell>
          <cell r="L5834">
            <v>2340800</v>
          </cell>
          <cell r="M5834">
            <v>0</v>
          </cell>
          <cell r="N5834" t="str">
            <v/>
          </cell>
          <cell r="O5834" t="str">
            <v>Còn học</v>
          </cell>
        </row>
        <row r="5835">
          <cell r="B5835" t="str">
            <v>2021009904</v>
          </cell>
          <cell r="C5835" t="str">
            <v>Lưu Đào Trúc Như</v>
          </cell>
          <cell r="D5835" t="str">
            <v>Nữ</v>
          </cell>
          <cell r="E5835" t="str">
            <v>18/01/2002</v>
          </cell>
          <cell r="F5835" t="str">
            <v>20DAC1</v>
          </cell>
          <cell r="G5835" t="str">
            <v>Khoa Kế toán - Kiểm toán</v>
          </cell>
          <cell r="H5835" t="str">
            <v>Kiểm toán</v>
          </cell>
          <cell r="I5835" t="str">
            <v>Chính quy</v>
          </cell>
          <cell r="J5835" t="str">
            <v>Khóa 20D</v>
          </cell>
          <cell r="K5835">
            <v>2660000</v>
          </cell>
          <cell r="L5835">
            <v>1600445</v>
          </cell>
          <cell r="M5835">
            <v>1059555</v>
          </cell>
          <cell r="N5835" t="str">
            <v>2021-2022-HK01: Phí học phần( 010016)</v>
          </cell>
          <cell r="O5835" t="str">
            <v>Còn học</v>
          </cell>
        </row>
        <row r="5836">
          <cell r="B5836" t="str">
            <v>2021005786</v>
          </cell>
          <cell r="C5836" t="str">
            <v>Trần Thị Ngọc Huyền</v>
          </cell>
          <cell r="D5836" t="str">
            <v>Nữ</v>
          </cell>
          <cell r="E5836" t="str">
            <v>27/03/2002</v>
          </cell>
          <cell r="F5836" t="str">
            <v>20DAC1</v>
          </cell>
          <cell r="G5836" t="str">
            <v>Khoa Kế toán - Kiểm toán</v>
          </cell>
          <cell r="H5836" t="str">
            <v>Kiểm toán</v>
          </cell>
          <cell r="I5836" t="str">
            <v>Chính quy</v>
          </cell>
          <cell r="J5836" t="str">
            <v>Khóa 20D</v>
          </cell>
          <cell r="K5836">
            <v>3192000</v>
          </cell>
          <cell r="L5836">
            <v>213195</v>
          </cell>
          <cell r="M5836">
            <v>2978805</v>
          </cell>
          <cell r="N5836" t="str">
            <v>2021-2022-HK01: Phí học phần( 010842, 010873)</v>
          </cell>
          <cell r="O5836" t="str">
            <v>Còn học</v>
          </cell>
        </row>
        <row r="5837">
          <cell r="B5837" t="str">
            <v>2021005718</v>
          </cell>
          <cell r="C5837" t="str">
            <v>Nguyễn Thị Phương Thảo</v>
          </cell>
          <cell r="D5837" t="str">
            <v>Nữ</v>
          </cell>
          <cell r="E5837" t="str">
            <v>11/02/2002</v>
          </cell>
          <cell r="F5837" t="str">
            <v>20DAC1</v>
          </cell>
          <cell r="G5837" t="str">
            <v>Khoa Kế toán - Kiểm toán</v>
          </cell>
          <cell r="H5837" t="str">
            <v>Kiểm toán</v>
          </cell>
          <cell r="I5837" t="str">
            <v>Chính quy</v>
          </cell>
          <cell r="J5837" t="str">
            <v>Khóa 20D</v>
          </cell>
          <cell r="K5837">
            <v>3192000</v>
          </cell>
          <cell r="L5837">
            <v>3192000</v>
          </cell>
          <cell r="M5837">
            <v>0</v>
          </cell>
          <cell r="N5837" t="str">
            <v/>
          </cell>
          <cell r="O5837" t="str">
            <v>Còn học</v>
          </cell>
        </row>
        <row r="5838">
          <cell r="B5838" t="str">
            <v>2021009934</v>
          </cell>
          <cell r="C5838" t="str">
            <v>Hồ Thị Kiều Trinh</v>
          </cell>
          <cell r="D5838" t="str">
            <v>Nữ</v>
          </cell>
          <cell r="E5838" t="str">
            <v>10/06/2001</v>
          </cell>
          <cell r="F5838" t="str">
            <v>20DAC1</v>
          </cell>
          <cell r="G5838" t="str">
            <v>Khoa Kế toán - Kiểm toán</v>
          </cell>
          <cell r="H5838" t="str">
            <v>Kiểm toán</v>
          </cell>
          <cell r="I5838" t="str">
            <v>Chính quy</v>
          </cell>
          <cell r="J5838" t="str">
            <v>Khóa 20D</v>
          </cell>
          <cell r="K5838">
            <v>3564400</v>
          </cell>
          <cell r="L5838">
            <v>3564400</v>
          </cell>
          <cell r="M5838">
            <v>0</v>
          </cell>
          <cell r="N5838" t="str">
            <v/>
          </cell>
          <cell r="O5838" t="str">
            <v>Còn học</v>
          </cell>
        </row>
        <row r="5839">
          <cell r="B5839" t="str">
            <v>2021005802</v>
          </cell>
          <cell r="C5839" t="str">
            <v>Võ Thị Bích Trăm</v>
          </cell>
          <cell r="D5839" t="str">
            <v>Nữ</v>
          </cell>
          <cell r="E5839" t="str">
            <v>27/07/2002</v>
          </cell>
          <cell r="F5839" t="str">
            <v>20DAC1</v>
          </cell>
          <cell r="G5839" t="str">
            <v>Khoa Kế toán - Kiểm toán</v>
          </cell>
          <cell r="H5839" t="str">
            <v>Kiểm toán</v>
          </cell>
          <cell r="I5839" t="str">
            <v>Chính quy</v>
          </cell>
          <cell r="J5839" t="str">
            <v>Khóa 20D</v>
          </cell>
          <cell r="K5839">
            <v>3936800</v>
          </cell>
          <cell r="L5839">
            <v>3936800</v>
          </cell>
          <cell r="M5839">
            <v>0</v>
          </cell>
          <cell r="N5839" t="str">
            <v/>
          </cell>
          <cell r="O5839" t="str">
            <v>Còn học</v>
          </cell>
        </row>
        <row r="5840">
          <cell r="B5840" t="str">
            <v>2021005578</v>
          </cell>
          <cell r="C5840" t="str">
            <v>Lê Thị Thanh Nga</v>
          </cell>
          <cell r="D5840" t="str">
            <v>Nữ</v>
          </cell>
          <cell r="E5840" t="str">
            <v>03/03/2002</v>
          </cell>
          <cell r="F5840" t="str">
            <v>20DAC1</v>
          </cell>
          <cell r="G5840" t="str">
            <v>Khoa Kế toán - Kiểm toán</v>
          </cell>
          <cell r="H5840" t="str">
            <v>Kiểm toán</v>
          </cell>
          <cell r="I5840" t="str">
            <v>Chính quy</v>
          </cell>
          <cell r="J5840" t="str">
            <v>Khóa 20D</v>
          </cell>
          <cell r="K5840">
            <v>3936800</v>
          </cell>
          <cell r="L5840">
            <v>3936800</v>
          </cell>
          <cell r="M5840">
            <v>0</v>
          </cell>
          <cell r="N5840" t="str">
            <v/>
          </cell>
          <cell r="O5840" t="str">
            <v>Còn học</v>
          </cell>
        </row>
        <row r="5841">
          <cell r="B5841" t="str">
            <v>2021005869</v>
          </cell>
          <cell r="C5841" t="str">
            <v>Trần Hải My</v>
          </cell>
          <cell r="D5841" t="str">
            <v>Nữ</v>
          </cell>
          <cell r="E5841" t="str">
            <v>13/09/2000</v>
          </cell>
          <cell r="F5841" t="str">
            <v>20DAC1</v>
          </cell>
          <cell r="G5841" t="str">
            <v>Khoa Kế toán - Kiểm toán</v>
          </cell>
          <cell r="H5841" t="str">
            <v>Kiểm toán</v>
          </cell>
          <cell r="I5841" t="str">
            <v>Chính quy</v>
          </cell>
          <cell r="J5841" t="str">
            <v>Khóa 20D</v>
          </cell>
          <cell r="K5841">
            <v>4158150</v>
          </cell>
          <cell r="L5841">
            <v>4158150</v>
          </cell>
          <cell r="M5841">
            <v>0</v>
          </cell>
          <cell r="N5841" t="str">
            <v/>
          </cell>
          <cell r="O5841" t="str">
            <v>Còn học</v>
          </cell>
        </row>
        <row r="5842">
          <cell r="B5842" t="str">
            <v>2021009875</v>
          </cell>
          <cell r="C5842" t="str">
            <v>Tân Việt Khoa</v>
          </cell>
          <cell r="D5842" t="str">
            <v>Nam</v>
          </cell>
          <cell r="E5842" t="str">
            <v>15/06/2002</v>
          </cell>
          <cell r="F5842" t="str">
            <v>20DAC1</v>
          </cell>
          <cell r="G5842" t="str">
            <v>Khoa Kế toán - Kiểm toán</v>
          </cell>
          <cell r="H5842" t="str">
            <v>Kiểm toán</v>
          </cell>
          <cell r="I5842" t="str">
            <v>Chính quy</v>
          </cell>
          <cell r="J5842" t="str">
            <v>Khóa 20D</v>
          </cell>
          <cell r="K5842">
            <v>4256000</v>
          </cell>
          <cell r="L5842">
            <v>4256000</v>
          </cell>
          <cell r="M5842">
            <v>0</v>
          </cell>
          <cell r="N5842" t="str">
            <v/>
          </cell>
          <cell r="O5842" t="str">
            <v>Còn học</v>
          </cell>
        </row>
        <row r="5843">
          <cell r="B5843" t="str">
            <v>2021005456</v>
          </cell>
          <cell r="C5843" t="str">
            <v>Nguyễn Mai Kiều Linh</v>
          </cell>
          <cell r="D5843" t="str">
            <v>Nữ</v>
          </cell>
          <cell r="E5843" t="str">
            <v>11/09/2002</v>
          </cell>
          <cell r="F5843" t="str">
            <v>20DAC1</v>
          </cell>
          <cell r="G5843" t="str">
            <v>Khoa Kế toán - Kiểm toán</v>
          </cell>
          <cell r="H5843" t="str">
            <v>Kiểm toán</v>
          </cell>
          <cell r="I5843" t="str">
            <v>Chính quy</v>
          </cell>
          <cell r="J5843" t="str">
            <v>Khóa 20D</v>
          </cell>
          <cell r="K5843">
            <v>4688250</v>
          </cell>
          <cell r="L5843">
            <v>3640000</v>
          </cell>
          <cell r="M5843">
            <v>1048250</v>
          </cell>
          <cell r="N5843" t="str">
            <v>2021-2022-HK01: Phí học phần( 010980)</v>
          </cell>
          <cell r="O5843" t="str">
            <v>Còn học</v>
          </cell>
        </row>
        <row r="5844">
          <cell r="B5844" t="str">
            <v>2021005647</v>
          </cell>
          <cell r="C5844" t="str">
            <v>Nguyễn Thị Kim Dương</v>
          </cell>
          <cell r="D5844" t="str">
            <v>Nữ</v>
          </cell>
          <cell r="E5844" t="str">
            <v>29/07/2002</v>
          </cell>
          <cell r="F5844" t="str">
            <v>20DAC1</v>
          </cell>
          <cell r="G5844" t="str">
            <v>Khoa Kế toán - Kiểm toán</v>
          </cell>
          <cell r="H5844" t="str">
            <v>Kiểm toán</v>
          </cell>
          <cell r="I5844" t="str">
            <v>Chính quy</v>
          </cell>
          <cell r="J5844" t="str">
            <v>Khóa 20D</v>
          </cell>
          <cell r="K5844">
            <v>4788000</v>
          </cell>
          <cell r="L5844">
            <v>4788000</v>
          </cell>
          <cell r="M5844">
            <v>0</v>
          </cell>
          <cell r="N5844" t="str">
            <v/>
          </cell>
          <cell r="O5844" t="str">
            <v>Còn học</v>
          </cell>
        </row>
        <row r="5845">
          <cell r="B5845" t="str">
            <v>2021009881</v>
          </cell>
          <cell r="C5845" t="str">
            <v>Đỗ Mai Loan</v>
          </cell>
          <cell r="D5845" t="str">
            <v>Nữ</v>
          </cell>
          <cell r="E5845" t="str">
            <v>04/09/2001</v>
          </cell>
          <cell r="F5845" t="str">
            <v>20DAC1</v>
          </cell>
          <cell r="G5845" t="str">
            <v>Khoa Kế toán - Kiểm toán</v>
          </cell>
          <cell r="H5845" t="str">
            <v>Kiểm toán</v>
          </cell>
          <cell r="I5845" t="str">
            <v>Chính quy</v>
          </cell>
          <cell r="J5845" t="str">
            <v>Khóa 20D</v>
          </cell>
          <cell r="K5845">
            <v>4788000</v>
          </cell>
          <cell r="L5845">
            <v>4788000</v>
          </cell>
          <cell r="M5845">
            <v>0</v>
          </cell>
          <cell r="N5845" t="str">
            <v/>
          </cell>
          <cell r="O5845" t="str">
            <v>Còn học</v>
          </cell>
        </row>
        <row r="5846">
          <cell r="B5846" t="str">
            <v>2021005769</v>
          </cell>
          <cell r="C5846" t="str">
            <v>Lê Trường Vinh</v>
          </cell>
          <cell r="D5846" t="str">
            <v>Nam</v>
          </cell>
          <cell r="E5846" t="str">
            <v>22/05/2002</v>
          </cell>
          <cell r="F5846" t="str">
            <v>20DAC1</v>
          </cell>
          <cell r="G5846" t="str">
            <v>Khoa Kế toán - Kiểm toán</v>
          </cell>
          <cell r="H5846" t="str">
            <v>Kiểm toán</v>
          </cell>
          <cell r="I5846" t="str">
            <v>Chính quy</v>
          </cell>
          <cell r="J5846" t="str">
            <v>Khóa 20D</v>
          </cell>
          <cell r="K5846">
            <v>5060650</v>
          </cell>
          <cell r="L5846">
            <v>5060650</v>
          </cell>
          <cell r="M5846">
            <v>0</v>
          </cell>
          <cell r="N5846" t="str">
            <v/>
          </cell>
          <cell r="O5846" t="str">
            <v>Còn học</v>
          </cell>
        </row>
        <row r="5847">
          <cell r="B5847" t="str">
            <v>2021005808</v>
          </cell>
          <cell r="C5847" t="str">
            <v>Kiều Thị Kim Nhân</v>
          </cell>
          <cell r="D5847" t="str">
            <v>Nữ</v>
          </cell>
          <cell r="E5847" t="str">
            <v>22/04/2002</v>
          </cell>
          <cell r="F5847" t="str">
            <v>20DAC1</v>
          </cell>
          <cell r="G5847" t="str">
            <v>Khoa Kế toán - Kiểm toán</v>
          </cell>
          <cell r="H5847" t="str">
            <v>Kiểm toán</v>
          </cell>
          <cell r="I5847" t="str">
            <v>Chính quy</v>
          </cell>
          <cell r="J5847" t="str">
            <v>Khóa 20D</v>
          </cell>
          <cell r="K5847">
            <v>5160400</v>
          </cell>
          <cell r="L5847">
            <v>5160400</v>
          </cell>
          <cell r="M5847">
            <v>0</v>
          </cell>
          <cell r="N5847" t="str">
            <v/>
          </cell>
          <cell r="O5847" t="str">
            <v>Còn học</v>
          </cell>
        </row>
        <row r="5848">
          <cell r="B5848" t="str">
            <v>2021009901</v>
          </cell>
          <cell r="C5848" t="str">
            <v>Trần Yến Nhi</v>
          </cell>
          <cell r="D5848" t="str">
            <v>Nữ</v>
          </cell>
          <cell r="E5848" t="str">
            <v>30/01/2002</v>
          </cell>
          <cell r="F5848" t="str">
            <v>20DAC1</v>
          </cell>
          <cell r="G5848" t="str">
            <v>Khoa Kế toán - Kiểm toán</v>
          </cell>
          <cell r="H5848" t="str">
            <v>Kiểm toán</v>
          </cell>
          <cell r="I5848" t="str">
            <v>Chính quy</v>
          </cell>
          <cell r="J5848" t="str">
            <v>Khóa 20D</v>
          </cell>
          <cell r="K5848">
            <v>5160400</v>
          </cell>
          <cell r="L5848">
            <v>5160400</v>
          </cell>
          <cell r="M5848">
            <v>0</v>
          </cell>
          <cell r="N5848" t="str">
            <v/>
          </cell>
          <cell r="O5848" t="str">
            <v>Còn học</v>
          </cell>
        </row>
        <row r="5849">
          <cell r="B5849" t="str">
            <v>2021009939</v>
          </cell>
          <cell r="C5849" t="str">
            <v>Nguyễn Bình Phương Uyên</v>
          </cell>
          <cell r="D5849" t="str">
            <v>Nữ</v>
          </cell>
          <cell r="E5849" t="str">
            <v>10/02/2002</v>
          </cell>
          <cell r="F5849" t="str">
            <v>20DAC1</v>
          </cell>
          <cell r="G5849" t="str">
            <v>Khoa Kế toán - Kiểm toán</v>
          </cell>
          <cell r="H5849" t="str">
            <v>Kiểm toán</v>
          </cell>
          <cell r="I5849" t="str">
            <v>Chính quy</v>
          </cell>
          <cell r="J5849" t="str">
            <v>Khóa 20D</v>
          </cell>
          <cell r="K5849">
            <v>5160400</v>
          </cell>
          <cell r="L5849">
            <v>5160400</v>
          </cell>
          <cell r="M5849">
            <v>0</v>
          </cell>
          <cell r="N5849" t="str">
            <v/>
          </cell>
          <cell r="O5849" t="str">
            <v>Còn học</v>
          </cell>
        </row>
        <row r="5850">
          <cell r="B5850" t="str">
            <v>2021009924</v>
          </cell>
          <cell r="C5850" t="str">
            <v>Nguyễn Thị Kim Thư</v>
          </cell>
          <cell r="D5850" t="str">
            <v>Nữ</v>
          </cell>
          <cell r="E5850" t="str">
            <v>19/11/2002</v>
          </cell>
          <cell r="F5850" t="str">
            <v>20DAC1</v>
          </cell>
          <cell r="G5850" t="str">
            <v>Khoa Kế toán - Kiểm toán</v>
          </cell>
          <cell r="H5850" t="str">
            <v>Kiểm toán</v>
          </cell>
          <cell r="I5850" t="str">
            <v>Chính quy</v>
          </cell>
          <cell r="J5850" t="str">
            <v>Khóa 20D</v>
          </cell>
          <cell r="K5850">
            <v>5160400</v>
          </cell>
          <cell r="L5850">
            <v>5160400</v>
          </cell>
          <cell r="M5850">
            <v>0</v>
          </cell>
          <cell r="N5850" t="str">
            <v/>
          </cell>
          <cell r="O5850" t="str">
            <v>Còn học</v>
          </cell>
        </row>
        <row r="5851">
          <cell r="B5851" t="str">
            <v>2021005622</v>
          </cell>
          <cell r="C5851" t="str">
            <v>Trần Hồ ý Nhi</v>
          </cell>
          <cell r="D5851" t="str">
            <v>Nữ</v>
          </cell>
          <cell r="E5851" t="str">
            <v>20/06/2002</v>
          </cell>
          <cell r="F5851" t="str">
            <v>20DAC1</v>
          </cell>
          <cell r="G5851" t="str">
            <v>Khoa Kế toán - Kiểm toán</v>
          </cell>
          <cell r="H5851" t="str">
            <v>Kiểm toán</v>
          </cell>
          <cell r="I5851" t="str">
            <v>Chính quy</v>
          </cell>
          <cell r="J5851" t="str">
            <v>Khóa 20D</v>
          </cell>
          <cell r="K5851">
            <v>5532800</v>
          </cell>
          <cell r="L5851">
            <v>5532800</v>
          </cell>
          <cell r="M5851">
            <v>0</v>
          </cell>
          <cell r="N5851" t="str">
            <v/>
          </cell>
          <cell r="O5851" t="str">
            <v>Còn học</v>
          </cell>
        </row>
        <row r="5852">
          <cell r="B5852" t="str">
            <v>2021005676</v>
          </cell>
          <cell r="C5852" t="str">
            <v>Nguyễn Thị Thanh Ngọc</v>
          </cell>
          <cell r="D5852" t="str">
            <v>Nữ</v>
          </cell>
          <cell r="E5852" t="str">
            <v>19/01/2002</v>
          </cell>
          <cell r="F5852" t="str">
            <v>20DAC1</v>
          </cell>
          <cell r="G5852" t="str">
            <v>Khoa Kế toán - Kiểm toán</v>
          </cell>
          <cell r="H5852" t="str">
            <v>Kiểm toán</v>
          </cell>
          <cell r="I5852" t="str">
            <v>Chính quy</v>
          </cell>
          <cell r="J5852" t="str">
            <v>Khóa 20D</v>
          </cell>
          <cell r="K5852">
            <v>5532800</v>
          </cell>
          <cell r="L5852">
            <v>5532800</v>
          </cell>
          <cell r="M5852">
            <v>0</v>
          </cell>
          <cell r="N5852" t="str">
            <v/>
          </cell>
          <cell r="O5852" t="str">
            <v>Còn học</v>
          </cell>
        </row>
        <row r="5853">
          <cell r="B5853" t="str">
            <v>2021005803</v>
          </cell>
          <cell r="C5853" t="str">
            <v>Võ Anh Thư</v>
          </cell>
          <cell r="D5853" t="str">
            <v>Nữ</v>
          </cell>
          <cell r="E5853" t="str">
            <v>05/09/2002</v>
          </cell>
          <cell r="F5853" t="str">
            <v>20DAC1</v>
          </cell>
          <cell r="G5853" t="str">
            <v>Khoa Kế toán - Kiểm toán</v>
          </cell>
          <cell r="H5853" t="str">
            <v>Kiểm toán</v>
          </cell>
          <cell r="I5853" t="str">
            <v>Chính quy</v>
          </cell>
          <cell r="J5853" t="str">
            <v>Khóa 20D</v>
          </cell>
          <cell r="K5853">
            <v>5532800</v>
          </cell>
          <cell r="L5853">
            <v>5532800</v>
          </cell>
          <cell r="M5853">
            <v>0</v>
          </cell>
          <cell r="N5853" t="str">
            <v/>
          </cell>
          <cell r="O5853" t="str">
            <v>Còn học</v>
          </cell>
        </row>
        <row r="5854">
          <cell r="B5854" t="str">
            <v>2021005816</v>
          </cell>
          <cell r="C5854" t="str">
            <v>Phạm Ngọc Thanh Trang</v>
          </cell>
          <cell r="D5854" t="str">
            <v>Nữ</v>
          </cell>
          <cell r="E5854" t="str">
            <v>29/04/2002</v>
          </cell>
          <cell r="F5854" t="str">
            <v>20DAC1</v>
          </cell>
          <cell r="G5854" t="str">
            <v>Khoa Kế toán - Kiểm toán</v>
          </cell>
          <cell r="H5854" t="str">
            <v>Kiểm toán</v>
          </cell>
          <cell r="I5854" t="str">
            <v>Chính quy</v>
          </cell>
          <cell r="J5854" t="str">
            <v>Khóa 20D</v>
          </cell>
          <cell r="K5854">
            <v>5852000</v>
          </cell>
          <cell r="L5854">
            <v>5852000</v>
          </cell>
          <cell r="M5854">
            <v>0</v>
          </cell>
          <cell r="N5854" t="str">
            <v/>
          </cell>
          <cell r="O5854" t="str">
            <v>Còn học</v>
          </cell>
        </row>
        <row r="5855">
          <cell r="B5855" t="str">
            <v>2021005553</v>
          </cell>
          <cell r="C5855" t="str">
            <v>Nguyễn Thị Diễm Sương</v>
          </cell>
          <cell r="D5855" t="str">
            <v>Nữ</v>
          </cell>
          <cell r="E5855" t="str">
            <v>04/02/2002</v>
          </cell>
          <cell r="F5855" t="str">
            <v>20DAC1</v>
          </cell>
          <cell r="G5855" t="str">
            <v>Khoa Kế toán - Kiểm toán</v>
          </cell>
          <cell r="H5855" t="str">
            <v>Kiểm toán</v>
          </cell>
          <cell r="I5855" t="str">
            <v>Chính quy</v>
          </cell>
          <cell r="J5855" t="str">
            <v>Khóa 20D</v>
          </cell>
          <cell r="K5855">
            <v>5852000</v>
          </cell>
          <cell r="L5855">
            <v>5852000</v>
          </cell>
          <cell r="M5855">
            <v>0</v>
          </cell>
          <cell r="N5855" t="str">
            <v/>
          </cell>
          <cell r="O5855" t="str">
            <v>Còn học</v>
          </cell>
        </row>
        <row r="5856">
          <cell r="B5856" t="str">
            <v>2021005854</v>
          </cell>
          <cell r="C5856" t="str">
            <v>Lê Sinh Bách</v>
          </cell>
          <cell r="D5856" t="str">
            <v>Nam</v>
          </cell>
          <cell r="E5856" t="str">
            <v>01/12/2002</v>
          </cell>
          <cell r="F5856" t="str">
            <v>20DAC1</v>
          </cell>
          <cell r="G5856" t="str">
            <v>Khoa Kế toán - Kiểm toán</v>
          </cell>
          <cell r="H5856" t="str">
            <v>Kiểm toán</v>
          </cell>
          <cell r="I5856" t="str">
            <v>Chính quy</v>
          </cell>
          <cell r="J5856" t="str">
            <v>Khóa 20D</v>
          </cell>
          <cell r="K5856">
            <v>5905200</v>
          </cell>
          <cell r="L5856">
            <v>5905200</v>
          </cell>
          <cell r="M5856">
            <v>0</v>
          </cell>
          <cell r="N5856" t="str">
            <v/>
          </cell>
          <cell r="O5856" t="str">
            <v>Còn học</v>
          </cell>
        </row>
        <row r="5857">
          <cell r="B5857" t="str">
            <v>2021005760</v>
          </cell>
          <cell r="C5857" t="str">
            <v>Trương Lệ Hoài Duyên</v>
          </cell>
          <cell r="D5857" t="str">
            <v>Nữ</v>
          </cell>
          <cell r="E5857" t="str">
            <v>20/07/2002</v>
          </cell>
          <cell r="F5857" t="str">
            <v>20DAC1</v>
          </cell>
          <cell r="G5857" t="str">
            <v>Khoa Kế toán - Kiểm toán</v>
          </cell>
          <cell r="H5857" t="str">
            <v>Kiểm toán</v>
          </cell>
          <cell r="I5857" t="str">
            <v>Chính quy</v>
          </cell>
          <cell r="J5857" t="str">
            <v>Khóa 20D</v>
          </cell>
          <cell r="K5857">
            <v>5905200</v>
          </cell>
          <cell r="L5857">
            <v>5905200</v>
          </cell>
          <cell r="M5857">
            <v>0</v>
          </cell>
          <cell r="N5857" t="str">
            <v/>
          </cell>
          <cell r="O5857" t="str">
            <v>Còn học</v>
          </cell>
        </row>
        <row r="5858">
          <cell r="B5858" t="str">
            <v>2021005640</v>
          </cell>
          <cell r="C5858" t="str">
            <v>Ngô Trúc Linh</v>
          </cell>
          <cell r="D5858" t="str">
            <v>Nữ</v>
          </cell>
          <cell r="E5858" t="str">
            <v>01/09/2002</v>
          </cell>
          <cell r="F5858" t="str">
            <v>20DAC1</v>
          </cell>
          <cell r="G5858" t="str">
            <v>Khoa Kế toán - Kiểm toán</v>
          </cell>
          <cell r="H5858" t="str">
            <v>Kiểm toán</v>
          </cell>
          <cell r="I5858" t="str">
            <v>Chính quy</v>
          </cell>
          <cell r="J5858" t="str">
            <v>Khóa 20D</v>
          </cell>
          <cell r="K5858">
            <v>6126550</v>
          </cell>
          <cell r="L5858">
            <v>6126550</v>
          </cell>
          <cell r="M5858">
            <v>0</v>
          </cell>
          <cell r="N5858" t="str">
            <v/>
          </cell>
          <cell r="O5858" t="str">
            <v>Còn học</v>
          </cell>
        </row>
        <row r="5859">
          <cell r="B5859" t="str">
            <v>2021009927</v>
          </cell>
          <cell r="C5859" t="str">
            <v>Nguyễn Ngọc Thủy Tiên</v>
          </cell>
          <cell r="D5859" t="str">
            <v>Nữ</v>
          </cell>
          <cell r="E5859" t="str">
            <v>18/12/2002</v>
          </cell>
          <cell r="F5859" t="str">
            <v>20DAC1</v>
          </cell>
          <cell r="G5859" t="str">
            <v>Khoa Kế toán - Kiểm toán</v>
          </cell>
          <cell r="H5859" t="str">
            <v>Kiểm toán</v>
          </cell>
          <cell r="I5859" t="str">
            <v>Chính quy</v>
          </cell>
          <cell r="J5859" t="str">
            <v>Khóa 20D</v>
          </cell>
          <cell r="K5859">
            <v>6224400</v>
          </cell>
          <cell r="L5859">
            <v>6224400</v>
          </cell>
          <cell r="M5859">
            <v>0</v>
          </cell>
          <cell r="N5859" t="str">
            <v/>
          </cell>
          <cell r="O5859" t="str">
            <v>Còn học</v>
          </cell>
        </row>
        <row r="5860">
          <cell r="B5860" t="str">
            <v>2021009887</v>
          </cell>
          <cell r="C5860" t="str">
            <v>Lý Châu Mỷ</v>
          </cell>
          <cell r="D5860" t="str">
            <v>Nữ</v>
          </cell>
          <cell r="E5860" t="str">
            <v>06/12/2002</v>
          </cell>
          <cell r="F5860" t="str">
            <v>20DAC1</v>
          </cell>
          <cell r="G5860" t="str">
            <v>Khoa Kế toán - Kiểm toán</v>
          </cell>
          <cell r="H5860" t="str">
            <v>Kiểm toán</v>
          </cell>
          <cell r="I5860" t="str">
            <v>Chính quy</v>
          </cell>
          <cell r="J5860" t="str">
            <v>Khóa 20D</v>
          </cell>
          <cell r="K5860">
            <v>6224400</v>
          </cell>
          <cell r="L5860">
            <v>6224400</v>
          </cell>
          <cell r="M5860">
            <v>0</v>
          </cell>
          <cell r="N5860" t="str">
            <v/>
          </cell>
          <cell r="O5860" t="str">
            <v>Còn học</v>
          </cell>
        </row>
        <row r="5861">
          <cell r="B5861" t="str">
            <v>2021009946</v>
          </cell>
          <cell r="C5861" t="str">
            <v>Nguyễn Thị Hồng Vy</v>
          </cell>
          <cell r="D5861" t="str">
            <v>Nữ</v>
          </cell>
          <cell r="E5861" t="str">
            <v>06/09/2002</v>
          </cell>
          <cell r="F5861" t="str">
            <v>20DAC1</v>
          </cell>
          <cell r="G5861" t="str">
            <v>Khoa Kế toán - Kiểm toán</v>
          </cell>
          <cell r="H5861" t="str">
            <v>Kiểm toán</v>
          </cell>
          <cell r="I5861" t="str">
            <v>Chính quy</v>
          </cell>
          <cell r="J5861" t="str">
            <v>Khóa 20D</v>
          </cell>
          <cell r="K5861">
            <v>6224400</v>
          </cell>
          <cell r="L5861">
            <v>6224400</v>
          </cell>
          <cell r="M5861">
            <v>0</v>
          </cell>
          <cell r="N5861" t="str">
            <v/>
          </cell>
          <cell r="O5861" t="str">
            <v>Còn học</v>
          </cell>
        </row>
        <row r="5862">
          <cell r="B5862" t="str">
            <v>2021007399</v>
          </cell>
          <cell r="C5862" t="str">
            <v>Trịnh Thị Như Quỳnh</v>
          </cell>
          <cell r="D5862" t="str">
            <v>Nữ</v>
          </cell>
          <cell r="E5862" t="str">
            <v>13/06/2002</v>
          </cell>
          <cell r="F5862" t="str">
            <v>20DAC1</v>
          </cell>
          <cell r="G5862" t="str">
            <v>Khoa Kế toán - Kiểm toán</v>
          </cell>
          <cell r="H5862" t="str">
            <v>Kiểm toán</v>
          </cell>
          <cell r="I5862" t="str">
            <v>Chính quy</v>
          </cell>
          <cell r="J5862" t="str">
            <v>Khóa 20D</v>
          </cell>
          <cell r="K5862">
            <v>6277600</v>
          </cell>
          <cell r="L5862">
            <v>6277600</v>
          </cell>
          <cell r="M5862">
            <v>0</v>
          </cell>
          <cell r="N5862" t="str">
            <v/>
          </cell>
          <cell r="O5862" t="str">
            <v>Còn học</v>
          </cell>
        </row>
        <row r="5863">
          <cell r="B5863" t="str">
            <v>2021005559</v>
          </cell>
          <cell r="C5863" t="str">
            <v>Nguyễn Ngọc Kha</v>
          </cell>
          <cell r="D5863" t="str">
            <v>Nữ</v>
          </cell>
          <cell r="E5863" t="str">
            <v>16/07/2002</v>
          </cell>
          <cell r="F5863" t="str">
            <v>20DAC1</v>
          </cell>
          <cell r="G5863" t="str">
            <v>Khoa Kế toán - Kiểm toán</v>
          </cell>
          <cell r="H5863" t="str">
            <v>Kiểm toán</v>
          </cell>
          <cell r="I5863" t="str">
            <v>Chính quy</v>
          </cell>
          <cell r="J5863" t="str">
            <v>Khóa 20D</v>
          </cell>
          <cell r="K5863">
            <v>6337450</v>
          </cell>
          <cell r="L5863">
            <v>6337450</v>
          </cell>
          <cell r="M5863">
            <v>0</v>
          </cell>
          <cell r="N5863" t="str">
            <v/>
          </cell>
          <cell r="O5863" t="str">
            <v>Còn học</v>
          </cell>
        </row>
        <row r="5864">
          <cell r="B5864" t="str">
            <v>2021009915</v>
          </cell>
          <cell r="C5864" t="str">
            <v>Nguyễn Nhật Tài</v>
          </cell>
          <cell r="D5864" t="str">
            <v>Nam</v>
          </cell>
          <cell r="E5864" t="str">
            <v>29/09/2002</v>
          </cell>
          <cell r="F5864" t="str">
            <v>20DAC1</v>
          </cell>
          <cell r="G5864" t="str">
            <v>Khoa Kế toán - Kiểm toán</v>
          </cell>
          <cell r="H5864" t="str">
            <v>Kiểm toán</v>
          </cell>
          <cell r="I5864" t="str">
            <v>Chính quy</v>
          </cell>
          <cell r="J5864" t="str">
            <v>Khóa 20D</v>
          </cell>
          <cell r="K5864">
            <v>6384000</v>
          </cell>
          <cell r="L5864">
            <v>6384000</v>
          </cell>
          <cell r="M5864">
            <v>0</v>
          </cell>
          <cell r="N5864" t="str">
            <v/>
          </cell>
          <cell r="O5864" t="str">
            <v>Còn học</v>
          </cell>
        </row>
        <row r="5865">
          <cell r="B5865" t="str">
            <v>2021009918</v>
          </cell>
          <cell r="C5865" t="str">
            <v>Đỗ Phương Thảo</v>
          </cell>
          <cell r="D5865" t="str">
            <v>Nữ</v>
          </cell>
          <cell r="E5865" t="str">
            <v>12/10/2002</v>
          </cell>
          <cell r="F5865" t="str">
            <v>20DAC1</v>
          </cell>
          <cell r="G5865" t="str">
            <v>Khoa Kế toán - Kiểm toán</v>
          </cell>
          <cell r="H5865" t="str">
            <v>Kiểm toán</v>
          </cell>
          <cell r="I5865" t="str">
            <v>Chính quy</v>
          </cell>
          <cell r="J5865" t="str">
            <v>Khóa 20D</v>
          </cell>
          <cell r="K5865">
            <v>6384000</v>
          </cell>
          <cell r="L5865">
            <v>6384000</v>
          </cell>
          <cell r="M5865">
            <v>0</v>
          </cell>
          <cell r="N5865" t="str">
            <v/>
          </cell>
          <cell r="O5865" t="str">
            <v>Còn học</v>
          </cell>
        </row>
        <row r="5866">
          <cell r="B5866" t="str">
            <v>2021009937</v>
          </cell>
          <cell r="C5866" t="str">
            <v>Trần Thị Cẩm Tú</v>
          </cell>
          <cell r="D5866" t="str">
            <v>Nữ</v>
          </cell>
          <cell r="E5866" t="str">
            <v>11/08/2002</v>
          </cell>
          <cell r="F5866" t="str">
            <v>20DAC1</v>
          </cell>
          <cell r="G5866" t="str">
            <v>Khoa Kế toán - Kiểm toán</v>
          </cell>
          <cell r="H5866" t="str">
            <v>Kiểm toán</v>
          </cell>
          <cell r="I5866" t="str">
            <v>Chính quy</v>
          </cell>
          <cell r="J5866" t="str">
            <v>Khóa 20D</v>
          </cell>
          <cell r="K5866">
            <v>6384000</v>
          </cell>
          <cell r="L5866">
            <v>6384000</v>
          </cell>
          <cell r="M5866">
            <v>0</v>
          </cell>
          <cell r="N5866" t="str">
            <v/>
          </cell>
          <cell r="O5866" t="str">
            <v>Còn học</v>
          </cell>
        </row>
        <row r="5867">
          <cell r="B5867" t="str">
            <v>2021009889</v>
          </cell>
          <cell r="C5867" t="str">
            <v>Nguyễn Thị Việt Nga</v>
          </cell>
          <cell r="D5867" t="str">
            <v>Nữ</v>
          </cell>
          <cell r="E5867" t="str">
            <v>23/03/2002</v>
          </cell>
          <cell r="F5867" t="str">
            <v>20DAC1</v>
          </cell>
          <cell r="G5867" t="str">
            <v>Khoa Kế toán - Kiểm toán</v>
          </cell>
          <cell r="H5867" t="str">
            <v>Kiểm toán</v>
          </cell>
          <cell r="I5867" t="str">
            <v>Chính quy</v>
          </cell>
          <cell r="J5867" t="str">
            <v>Khóa 20D</v>
          </cell>
          <cell r="K5867">
            <v>6384000</v>
          </cell>
          <cell r="L5867">
            <v>6384000</v>
          </cell>
          <cell r="M5867">
            <v>0</v>
          </cell>
          <cell r="N5867" t="str">
            <v/>
          </cell>
          <cell r="O5867" t="str">
            <v>Còn học</v>
          </cell>
        </row>
        <row r="5868">
          <cell r="B5868" t="str">
            <v>2021009880</v>
          </cell>
          <cell r="C5868" t="str">
            <v>Trần Ngọc Trúc Linh</v>
          </cell>
          <cell r="D5868" t="str">
            <v>Nữ</v>
          </cell>
          <cell r="E5868" t="str">
            <v>05/12/2002</v>
          </cell>
          <cell r="F5868" t="str">
            <v>20DAC1</v>
          </cell>
          <cell r="G5868" t="str">
            <v>Khoa Kế toán - Kiểm toán</v>
          </cell>
          <cell r="H5868" t="str">
            <v>Kiểm toán</v>
          </cell>
          <cell r="I5868" t="str">
            <v>Chính quy</v>
          </cell>
          <cell r="J5868" t="str">
            <v>Khóa 20D</v>
          </cell>
          <cell r="K5868">
            <v>6596800</v>
          </cell>
          <cell r="L5868">
            <v>6596800</v>
          </cell>
          <cell r="M5868">
            <v>0</v>
          </cell>
          <cell r="N5868" t="str">
            <v/>
          </cell>
          <cell r="O5868" t="str">
            <v>Còn học</v>
          </cell>
        </row>
        <row r="5869">
          <cell r="B5869" t="str">
            <v>2021009895</v>
          </cell>
          <cell r="C5869" t="str">
            <v>Trần Thị Bảo Ngọc</v>
          </cell>
          <cell r="D5869" t="str">
            <v>Nữ</v>
          </cell>
          <cell r="E5869" t="str">
            <v>28/08/2002</v>
          </cell>
          <cell r="F5869" t="str">
            <v>20DAC1</v>
          </cell>
          <cell r="G5869" t="str">
            <v>Khoa Kế toán - Kiểm toán</v>
          </cell>
          <cell r="H5869" t="str">
            <v>Kiểm toán</v>
          </cell>
          <cell r="I5869" t="str">
            <v>Chính quy</v>
          </cell>
          <cell r="J5869" t="str">
            <v>Khóa 20D</v>
          </cell>
          <cell r="K5869">
            <v>6596800</v>
          </cell>
          <cell r="L5869">
            <v>6596800</v>
          </cell>
          <cell r="M5869">
            <v>0</v>
          </cell>
          <cell r="N5869" t="str">
            <v/>
          </cell>
          <cell r="O5869" t="str">
            <v>Còn học</v>
          </cell>
        </row>
        <row r="5870">
          <cell r="B5870" t="str">
            <v>2021005564</v>
          </cell>
          <cell r="C5870" t="str">
            <v>Võ Huỳnh Hồng Diễm</v>
          </cell>
          <cell r="D5870" t="str">
            <v>Nữ</v>
          </cell>
          <cell r="E5870" t="str">
            <v>25/03/2002</v>
          </cell>
          <cell r="F5870" t="str">
            <v>20DAC1</v>
          </cell>
          <cell r="G5870" t="str">
            <v>Khoa Kế toán - Kiểm toán</v>
          </cell>
          <cell r="H5870" t="str">
            <v>Kiểm toán</v>
          </cell>
          <cell r="I5870" t="str">
            <v>Chính quy</v>
          </cell>
          <cell r="J5870" t="str">
            <v>Khóa 20D</v>
          </cell>
          <cell r="K5870">
            <v>6596800</v>
          </cell>
          <cell r="L5870">
            <v>6596800</v>
          </cell>
          <cell r="M5870">
            <v>0</v>
          </cell>
          <cell r="N5870" t="str">
            <v/>
          </cell>
          <cell r="O5870" t="str">
            <v>Còn học</v>
          </cell>
        </row>
        <row r="5871">
          <cell r="B5871" t="str">
            <v>2021009868</v>
          </cell>
          <cell r="C5871" t="str">
            <v>Lê Thị Thu Hằng</v>
          </cell>
          <cell r="D5871" t="str">
            <v>Nữ</v>
          </cell>
          <cell r="E5871" t="str">
            <v>14/10/2002</v>
          </cell>
          <cell r="F5871" t="str">
            <v>20DAC1</v>
          </cell>
          <cell r="G5871" t="str">
            <v>Khoa Kế toán - Kiểm toán</v>
          </cell>
          <cell r="H5871" t="str">
            <v>Kiểm toán</v>
          </cell>
          <cell r="I5871" t="str">
            <v>Chính quy</v>
          </cell>
          <cell r="J5871" t="str">
            <v>Khóa 20D</v>
          </cell>
          <cell r="K5871">
            <v>6656650</v>
          </cell>
          <cell r="L5871">
            <v>6656650</v>
          </cell>
          <cell r="M5871">
            <v>0</v>
          </cell>
          <cell r="N5871" t="str">
            <v/>
          </cell>
          <cell r="O5871" t="str">
            <v>Còn học</v>
          </cell>
        </row>
        <row r="5872">
          <cell r="B5872" t="str">
            <v>2021009909</v>
          </cell>
          <cell r="C5872" t="str">
            <v>Phạm Thị Ngọc Phương</v>
          </cell>
          <cell r="D5872" t="str">
            <v>Nữ</v>
          </cell>
          <cell r="E5872" t="str">
            <v>20/06/2002</v>
          </cell>
          <cell r="F5872" t="str">
            <v>20DAC1</v>
          </cell>
          <cell r="G5872" t="str">
            <v>Khoa Kế toán - Kiểm toán</v>
          </cell>
          <cell r="H5872" t="str">
            <v>Kiểm toán</v>
          </cell>
          <cell r="I5872" t="str">
            <v>Chính quy</v>
          </cell>
          <cell r="J5872" t="str">
            <v>Khóa 20D</v>
          </cell>
          <cell r="K5872">
            <v>6756400</v>
          </cell>
          <cell r="L5872">
            <v>6756400</v>
          </cell>
          <cell r="M5872">
            <v>0</v>
          </cell>
          <cell r="N5872" t="str">
            <v/>
          </cell>
          <cell r="O5872" t="str">
            <v>Còn học</v>
          </cell>
        </row>
        <row r="5873">
          <cell r="B5873" t="str">
            <v>2021009929</v>
          </cell>
          <cell r="C5873" t="str">
            <v>Nguyễn Thị Huyền Trang</v>
          </cell>
          <cell r="D5873" t="str">
            <v>Nữ</v>
          </cell>
          <cell r="E5873" t="str">
            <v>02/01/2002</v>
          </cell>
          <cell r="F5873" t="str">
            <v>20DAC1</v>
          </cell>
          <cell r="G5873" t="str">
            <v>Khoa Kế toán - Kiểm toán</v>
          </cell>
          <cell r="H5873" t="str">
            <v>Kiểm toán</v>
          </cell>
          <cell r="I5873" t="str">
            <v>Chính quy</v>
          </cell>
          <cell r="J5873" t="str">
            <v>Khóa 20D</v>
          </cell>
          <cell r="K5873">
            <v>6756400</v>
          </cell>
          <cell r="L5873">
            <v>6756400</v>
          </cell>
          <cell r="M5873">
            <v>0</v>
          </cell>
          <cell r="N5873" t="str">
            <v/>
          </cell>
          <cell r="O5873" t="str">
            <v>Còn học</v>
          </cell>
        </row>
        <row r="5874">
          <cell r="B5874" t="str">
            <v>2021009897</v>
          </cell>
          <cell r="C5874" t="str">
            <v>Bùi Thị Nguyên</v>
          </cell>
          <cell r="D5874" t="str">
            <v>Nữ</v>
          </cell>
          <cell r="E5874" t="str">
            <v>18/10/2002</v>
          </cell>
          <cell r="F5874" t="str">
            <v>20DAC1</v>
          </cell>
          <cell r="G5874" t="str">
            <v>Khoa Kế toán - Kiểm toán</v>
          </cell>
          <cell r="H5874" t="str">
            <v>Kiểm toán</v>
          </cell>
          <cell r="I5874" t="str">
            <v>Chính quy</v>
          </cell>
          <cell r="J5874" t="str">
            <v>Khóa 20D</v>
          </cell>
          <cell r="K5874">
            <v>6756400</v>
          </cell>
          <cell r="L5874">
            <v>6756400</v>
          </cell>
          <cell r="M5874">
            <v>0</v>
          </cell>
          <cell r="N5874" t="str">
            <v/>
          </cell>
          <cell r="O5874" t="str">
            <v>Còn học</v>
          </cell>
        </row>
        <row r="5875">
          <cell r="B5875" t="str">
            <v>2021005642</v>
          </cell>
          <cell r="C5875" t="str">
            <v>Nguyễn Thị Ngọc Quyên</v>
          </cell>
          <cell r="D5875" t="str">
            <v>Nữ</v>
          </cell>
          <cell r="E5875" t="str">
            <v>01/05/2002</v>
          </cell>
          <cell r="F5875" t="str">
            <v>20DAC1</v>
          </cell>
          <cell r="G5875" t="str">
            <v>Khoa Kế toán - Kiểm toán</v>
          </cell>
          <cell r="H5875" t="str">
            <v>Kiểm toán</v>
          </cell>
          <cell r="I5875" t="str">
            <v>Chính quy</v>
          </cell>
          <cell r="J5875" t="str">
            <v>Khóa 20D</v>
          </cell>
          <cell r="K5875">
            <v>7029050</v>
          </cell>
          <cell r="L5875">
            <v>7029050</v>
          </cell>
          <cell r="M5875">
            <v>0</v>
          </cell>
          <cell r="N5875" t="str">
            <v/>
          </cell>
          <cell r="O5875" t="str">
            <v>Còn học</v>
          </cell>
        </row>
        <row r="5876">
          <cell r="B5876" t="str">
            <v>2021005867</v>
          </cell>
          <cell r="C5876" t="str">
            <v>Nguyễn Thị Hải Đăng</v>
          </cell>
          <cell r="D5876" t="str">
            <v>Nữ</v>
          </cell>
          <cell r="E5876" t="str">
            <v>22/10/2002</v>
          </cell>
          <cell r="F5876" t="str">
            <v>20DAC1</v>
          </cell>
          <cell r="G5876" t="str">
            <v>Khoa Kế toán - Kiểm toán</v>
          </cell>
          <cell r="H5876" t="str">
            <v>Kiểm toán</v>
          </cell>
          <cell r="I5876" t="str">
            <v>Chính quy</v>
          </cell>
          <cell r="J5876" t="str">
            <v>Khóa 20D</v>
          </cell>
          <cell r="K5876">
            <v>7128800</v>
          </cell>
          <cell r="L5876">
            <v>7128800</v>
          </cell>
          <cell r="M5876">
            <v>0</v>
          </cell>
          <cell r="N5876" t="str">
            <v/>
          </cell>
          <cell r="O5876" t="str">
            <v>Còn học</v>
          </cell>
        </row>
        <row r="5877">
          <cell r="B5877" t="str">
            <v>2021005710</v>
          </cell>
          <cell r="C5877" t="str">
            <v>Trần Ngọc Vân Anh</v>
          </cell>
          <cell r="D5877" t="str">
            <v>Nữ</v>
          </cell>
          <cell r="E5877" t="str">
            <v>27/07/2002</v>
          </cell>
          <cell r="F5877" t="str">
            <v>20DAC1</v>
          </cell>
          <cell r="G5877" t="str">
            <v>Khoa Kế toán - Kiểm toán</v>
          </cell>
          <cell r="H5877" t="str">
            <v>Kiểm toán</v>
          </cell>
          <cell r="I5877" t="str">
            <v>Chính quy</v>
          </cell>
          <cell r="J5877" t="str">
            <v>Khóa 20D</v>
          </cell>
          <cell r="K5877">
            <v>7350150</v>
          </cell>
          <cell r="L5877">
            <v>7350150</v>
          </cell>
          <cell r="M5877">
            <v>0</v>
          </cell>
          <cell r="N5877" t="str">
            <v/>
          </cell>
          <cell r="O5877" t="str">
            <v>Còn học</v>
          </cell>
        </row>
        <row r="5878">
          <cell r="B5878" t="str">
            <v>2021005762</v>
          </cell>
          <cell r="C5878" t="str">
            <v>Lê Thị Bảo Ngân</v>
          </cell>
          <cell r="D5878" t="str">
            <v>Nữ</v>
          </cell>
          <cell r="E5878" t="str">
            <v>05/02/2002</v>
          </cell>
          <cell r="F5878" t="str">
            <v>20DAC1</v>
          </cell>
          <cell r="G5878" t="str">
            <v>Khoa Kế toán - Kiểm toán</v>
          </cell>
          <cell r="H5878" t="str">
            <v>Kiểm toán</v>
          </cell>
          <cell r="I5878" t="str">
            <v>Chính quy</v>
          </cell>
          <cell r="J5878" t="str">
            <v>Khóa 20D</v>
          </cell>
          <cell r="K5878">
            <v>7401450</v>
          </cell>
          <cell r="L5878">
            <v>7401450</v>
          </cell>
          <cell r="M5878">
            <v>0</v>
          </cell>
          <cell r="N5878" t="str">
            <v/>
          </cell>
          <cell r="O5878" t="str">
            <v>Còn học</v>
          </cell>
        </row>
        <row r="5879">
          <cell r="B5879" t="str">
            <v>2021005807</v>
          </cell>
          <cell r="C5879" t="str">
            <v>Võ Thị Thu Thanh</v>
          </cell>
          <cell r="D5879" t="str">
            <v>Nữ</v>
          </cell>
          <cell r="E5879" t="str">
            <v>03/09/2002</v>
          </cell>
          <cell r="F5879" t="str">
            <v>20DAC1</v>
          </cell>
          <cell r="G5879" t="str">
            <v>Khoa Kế toán - Kiểm toán</v>
          </cell>
          <cell r="H5879" t="str">
            <v>Kiểm toán</v>
          </cell>
          <cell r="I5879" t="str">
            <v>Chính quy</v>
          </cell>
          <cell r="J5879" t="str">
            <v>Khóa 20D</v>
          </cell>
          <cell r="K5879">
            <v>7585200</v>
          </cell>
          <cell r="L5879">
            <v>7585200</v>
          </cell>
          <cell r="M5879">
            <v>0</v>
          </cell>
          <cell r="N5879" t="str">
            <v/>
          </cell>
          <cell r="O5879" t="str">
            <v>Còn học</v>
          </cell>
        </row>
        <row r="5880">
          <cell r="B5880" t="str">
            <v>2021000958</v>
          </cell>
          <cell r="C5880" t="str">
            <v>Huỳnh Thị Mỹ An</v>
          </cell>
          <cell r="D5880" t="str">
            <v>Nữ</v>
          </cell>
          <cell r="E5880" t="str">
            <v>01/01/2002</v>
          </cell>
          <cell r="F5880" t="str">
            <v>20DAC1</v>
          </cell>
          <cell r="G5880" t="str">
            <v>Khoa Kế toán - Kiểm toán</v>
          </cell>
          <cell r="H5880" t="str">
            <v>Kiểm toán</v>
          </cell>
          <cell r="I5880" t="str">
            <v>Chính quy</v>
          </cell>
          <cell r="J5880" t="str">
            <v>Khóa 20D</v>
          </cell>
          <cell r="K5880">
            <v>7820400</v>
          </cell>
          <cell r="L5880">
            <v>7820400</v>
          </cell>
          <cell r="M5880">
            <v>0</v>
          </cell>
          <cell r="N5880" t="str">
            <v/>
          </cell>
          <cell r="O5880" t="str">
            <v>Còn học</v>
          </cell>
        </row>
        <row r="5881">
          <cell r="B5881" t="str">
            <v>2021009864</v>
          </cell>
          <cell r="C5881" t="str">
            <v>Nguyễn Thị Thùy Dương</v>
          </cell>
          <cell r="D5881" t="str">
            <v>Nữ</v>
          </cell>
          <cell r="E5881" t="str">
            <v>02/12/2002</v>
          </cell>
          <cell r="F5881" t="str">
            <v>20DAC1</v>
          </cell>
          <cell r="G5881" t="str">
            <v>Khoa Kế toán - Kiểm toán</v>
          </cell>
          <cell r="H5881" t="str">
            <v>Kiểm toán</v>
          </cell>
          <cell r="I5881" t="str">
            <v>Chính quy</v>
          </cell>
          <cell r="J5881" t="str">
            <v>Khóa 20D</v>
          </cell>
          <cell r="K5881">
            <v>7873600</v>
          </cell>
          <cell r="L5881">
            <v>7873600</v>
          </cell>
          <cell r="M5881">
            <v>0</v>
          </cell>
          <cell r="N5881" t="str">
            <v/>
          </cell>
          <cell r="O5881" t="str">
            <v>Còn học</v>
          </cell>
        </row>
        <row r="5882">
          <cell r="B5882" t="str">
            <v>2021009936</v>
          </cell>
          <cell r="C5882" t="str">
            <v>Lê Quang Trường</v>
          </cell>
          <cell r="D5882" t="str">
            <v>Nam</v>
          </cell>
          <cell r="E5882" t="str">
            <v>05/10/2002</v>
          </cell>
          <cell r="F5882" t="str">
            <v>20DAC1</v>
          </cell>
          <cell r="G5882" t="str">
            <v>Khoa Kế toán - Kiểm toán</v>
          </cell>
          <cell r="H5882" t="str">
            <v>Kiểm toán</v>
          </cell>
          <cell r="I5882" t="str">
            <v>Chính quy</v>
          </cell>
          <cell r="J5882" t="str">
            <v>Khóa 20D</v>
          </cell>
          <cell r="K5882">
            <v>7880250</v>
          </cell>
          <cell r="L5882">
            <v>7880250</v>
          </cell>
          <cell r="M5882">
            <v>0</v>
          </cell>
          <cell r="N5882" t="str">
            <v/>
          </cell>
          <cell r="O5882" t="str">
            <v>Còn học</v>
          </cell>
        </row>
        <row r="5883">
          <cell r="B5883" t="str">
            <v>2021009866</v>
          </cell>
          <cell r="C5883" t="str">
            <v>Huỳnh Nhật Hào</v>
          </cell>
          <cell r="D5883" t="str">
            <v>Nam</v>
          </cell>
          <cell r="E5883" t="str">
            <v>20/05/2002</v>
          </cell>
          <cell r="F5883" t="str">
            <v>20DAC1</v>
          </cell>
          <cell r="G5883" t="str">
            <v>Khoa Kế toán - Kiểm toán</v>
          </cell>
          <cell r="H5883" t="str">
            <v>Kiểm toán</v>
          </cell>
          <cell r="I5883" t="str">
            <v>Chính quy</v>
          </cell>
          <cell r="J5883" t="str">
            <v>Khóa 20D</v>
          </cell>
          <cell r="K5883">
            <v>7880250</v>
          </cell>
          <cell r="L5883">
            <v>7880250</v>
          </cell>
          <cell r="M5883">
            <v>0</v>
          </cell>
          <cell r="N5883" t="str">
            <v/>
          </cell>
          <cell r="O5883" t="str">
            <v>Còn học</v>
          </cell>
        </row>
        <row r="5884">
          <cell r="B5884" t="str">
            <v>2021005610</v>
          </cell>
          <cell r="C5884" t="str">
            <v>Nguyễn Thành Nhật Toàn</v>
          </cell>
          <cell r="D5884" t="str">
            <v>Nam</v>
          </cell>
          <cell r="E5884" t="str">
            <v>17/10/2002</v>
          </cell>
          <cell r="F5884" t="str">
            <v>20DAC1</v>
          </cell>
          <cell r="G5884" t="str">
            <v>Khoa Kế toán - Kiểm toán</v>
          </cell>
          <cell r="H5884" t="str">
            <v>Kiểm toán</v>
          </cell>
          <cell r="I5884" t="str">
            <v>Chính quy</v>
          </cell>
          <cell r="J5884" t="str">
            <v>Khóa 20D</v>
          </cell>
          <cell r="K5884">
            <v>8724800</v>
          </cell>
          <cell r="L5884">
            <v>8724800</v>
          </cell>
          <cell r="M5884">
            <v>0</v>
          </cell>
          <cell r="N5884" t="str">
            <v/>
          </cell>
          <cell r="O5884" t="str">
            <v>Còn học</v>
          </cell>
        </row>
        <row r="5885">
          <cell r="B5885" t="str">
            <v>2021005731</v>
          </cell>
          <cell r="C5885" t="str">
            <v>Nguyễn Thị Loan</v>
          </cell>
          <cell r="D5885" t="str">
            <v>Nữ</v>
          </cell>
          <cell r="E5885" t="str">
            <v>21/06/2002</v>
          </cell>
          <cell r="F5885" t="str">
            <v>20DAC1</v>
          </cell>
          <cell r="G5885" t="str">
            <v>Khoa Kế toán - Kiểm toán</v>
          </cell>
          <cell r="H5885" t="str">
            <v>Kiểm toán</v>
          </cell>
          <cell r="I5885" t="str">
            <v>Chính quy</v>
          </cell>
          <cell r="J5885" t="str">
            <v>Khóa 20D</v>
          </cell>
          <cell r="K5885">
            <v>9961700</v>
          </cell>
          <cell r="L5885">
            <v>9961700</v>
          </cell>
          <cell r="M5885">
            <v>0</v>
          </cell>
          <cell r="N5885" t="str">
            <v/>
          </cell>
          <cell r="O5885" t="str">
            <v>Còn học</v>
          </cell>
        </row>
        <row r="5886">
          <cell r="B5886" t="str">
            <v>2021005868</v>
          </cell>
          <cell r="C5886" t="str">
            <v>Hồ Anh Tuấn</v>
          </cell>
          <cell r="D5886" t="str">
            <v>Nam</v>
          </cell>
          <cell r="E5886" t="str">
            <v>14/01/2002</v>
          </cell>
          <cell r="F5886" t="str">
            <v>20DAC2</v>
          </cell>
          <cell r="G5886" t="str">
            <v>Khoa Kế toán - Kiểm toán</v>
          </cell>
          <cell r="H5886" t="str">
            <v>Kiểm toán</v>
          </cell>
          <cell r="I5886" t="str">
            <v>Chính quy</v>
          </cell>
          <cell r="J5886" t="str">
            <v>Khóa 20D</v>
          </cell>
          <cell r="K5886">
            <v>3192000</v>
          </cell>
          <cell r="L5886">
            <v>3192000</v>
          </cell>
          <cell r="M5886">
            <v>0</v>
          </cell>
          <cell r="N5886" t="str">
            <v/>
          </cell>
          <cell r="O5886" t="str">
            <v>Còn học</v>
          </cell>
        </row>
        <row r="5887">
          <cell r="B5887" t="str">
            <v>2021009892</v>
          </cell>
          <cell r="C5887" t="str">
            <v>Phạm Thị Thanh Ngân</v>
          </cell>
          <cell r="D5887" t="str">
            <v>Nữ</v>
          </cell>
          <cell r="E5887" t="str">
            <v>13/03/2002</v>
          </cell>
          <cell r="F5887" t="str">
            <v>20DAC2</v>
          </cell>
          <cell r="G5887" t="str">
            <v>Khoa Kế toán - Kiểm toán</v>
          </cell>
          <cell r="H5887" t="str">
            <v>Kiểm toán</v>
          </cell>
          <cell r="I5887" t="str">
            <v>Chính quy</v>
          </cell>
          <cell r="J5887" t="str">
            <v>Khóa 20D</v>
          </cell>
          <cell r="K5887">
            <v>3192000</v>
          </cell>
          <cell r="L5887">
            <v>3192000</v>
          </cell>
          <cell r="M5887">
            <v>0</v>
          </cell>
          <cell r="N5887" t="str">
            <v/>
          </cell>
          <cell r="O5887" t="str">
            <v>Còn học</v>
          </cell>
        </row>
        <row r="5888">
          <cell r="B5888" t="str">
            <v>2021007402</v>
          </cell>
          <cell r="C5888" t="str">
            <v>Nguyễn Thị Phương Loan</v>
          </cell>
          <cell r="D5888" t="str">
            <v>Nữ</v>
          </cell>
          <cell r="E5888" t="str">
            <v>10/02/2002</v>
          </cell>
          <cell r="F5888" t="str">
            <v>20DAC2</v>
          </cell>
          <cell r="G5888" t="str">
            <v>Khoa Kế toán - Kiểm toán</v>
          </cell>
          <cell r="H5888" t="str">
            <v>Kiểm toán</v>
          </cell>
          <cell r="I5888" t="str">
            <v>Chính quy</v>
          </cell>
          <cell r="J5888" t="str">
            <v>Khóa 20D</v>
          </cell>
          <cell r="K5888">
            <v>3458000</v>
          </cell>
          <cell r="L5888">
            <v>3458000</v>
          </cell>
          <cell r="M5888">
            <v>0</v>
          </cell>
          <cell r="N5888" t="str">
            <v/>
          </cell>
          <cell r="O5888" t="str">
            <v>Còn học</v>
          </cell>
        </row>
        <row r="5889">
          <cell r="B5889" t="str">
            <v>2021009894</v>
          </cell>
          <cell r="C5889" t="str">
            <v>Phạm Thị Ngọc</v>
          </cell>
          <cell r="D5889" t="str">
            <v>Nữ</v>
          </cell>
          <cell r="E5889" t="str">
            <v>24/08/2002</v>
          </cell>
          <cell r="F5889" t="str">
            <v>20DAC2</v>
          </cell>
          <cell r="G5889" t="str">
            <v>Khoa Kế toán - Kiểm toán</v>
          </cell>
          <cell r="H5889" t="str">
            <v>Kiểm toán</v>
          </cell>
          <cell r="I5889" t="str">
            <v>Chính quy</v>
          </cell>
          <cell r="J5889" t="str">
            <v>Khóa 20D</v>
          </cell>
          <cell r="K5889">
            <v>3936800</v>
          </cell>
          <cell r="L5889">
            <v>3936800</v>
          </cell>
          <cell r="M5889">
            <v>0</v>
          </cell>
          <cell r="N5889" t="str">
            <v/>
          </cell>
          <cell r="O5889" t="str">
            <v>Còn học</v>
          </cell>
        </row>
        <row r="5890">
          <cell r="B5890" t="str">
            <v>2021005489</v>
          </cell>
          <cell r="C5890" t="str">
            <v>Võ Khánh Duy</v>
          </cell>
          <cell r="D5890" t="str">
            <v>Nam</v>
          </cell>
          <cell r="E5890" t="str">
            <v>16/04/2002</v>
          </cell>
          <cell r="F5890" t="str">
            <v>20DAC2</v>
          </cell>
          <cell r="G5890" t="str">
            <v>Khoa Kế toán - Kiểm toán</v>
          </cell>
          <cell r="H5890" t="str">
            <v>Kiểm toán</v>
          </cell>
          <cell r="I5890" t="str">
            <v>Chính quy</v>
          </cell>
          <cell r="J5890" t="str">
            <v>Khóa 20D</v>
          </cell>
          <cell r="K5890">
            <v>4158150</v>
          </cell>
          <cell r="L5890">
            <v>2562150</v>
          </cell>
          <cell r="M5890">
            <v>1596000</v>
          </cell>
          <cell r="N5890" t="str">
            <v>2021-2022-HK01: Phí học phần( 011140)</v>
          </cell>
          <cell r="O5890" t="str">
            <v>Còn học</v>
          </cell>
        </row>
        <row r="5891">
          <cell r="B5891" t="str">
            <v>2021007409</v>
          </cell>
          <cell r="C5891" t="str">
            <v>Võ Thị Thu Nga</v>
          </cell>
          <cell r="D5891" t="str">
            <v>Nữ</v>
          </cell>
          <cell r="E5891" t="str">
            <v>22/08/2002</v>
          </cell>
          <cell r="F5891" t="str">
            <v>20DAC2</v>
          </cell>
          <cell r="G5891" t="str">
            <v>Khoa Kế toán - Kiểm toán</v>
          </cell>
          <cell r="H5891" t="str">
            <v>Kiểm toán</v>
          </cell>
          <cell r="I5891" t="str">
            <v>Chính quy</v>
          </cell>
          <cell r="J5891" t="str">
            <v>Khóa 20D</v>
          </cell>
          <cell r="K5891">
            <v>4788000</v>
          </cell>
          <cell r="L5891">
            <v>4788000</v>
          </cell>
          <cell r="M5891">
            <v>0</v>
          </cell>
          <cell r="N5891" t="str">
            <v/>
          </cell>
          <cell r="O5891" t="str">
            <v>Còn học</v>
          </cell>
        </row>
        <row r="5892">
          <cell r="B5892" t="str">
            <v>2021005782</v>
          </cell>
          <cell r="C5892" t="str">
            <v>Nguyễn Thị Như ý</v>
          </cell>
          <cell r="D5892" t="str">
            <v>Nữ</v>
          </cell>
          <cell r="E5892" t="str">
            <v>24/11/2002</v>
          </cell>
          <cell r="F5892" t="str">
            <v>20DAC2</v>
          </cell>
          <cell r="G5892" t="str">
            <v>Khoa Kế toán - Kiểm toán</v>
          </cell>
          <cell r="H5892" t="str">
            <v>Kiểm toán</v>
          </cell>
          <cell r="I5892" t="str">
            <v>Chính quy</v>
          </cell>
          <cell r="J5892" t="str">
            <v>Khóa 20D</v>
          </cell>
          <cell r="K5892">
            <v>4901050</v>
          </cell>
          <cell r="L5892">
            <v>4901050</v>
          </cell>
          <cell r="M5892">
            <v>0</v>
          </cell>
          <cell r="N5892" t="str">
            <v/>
          </cell>
          <cell r="O5892" t="str">
            <v>Còn học</v>
          </cell>
        </row>
        <row r="5893">
          <cell r="B5893" t="str">
            <v>2021005616</v>
          </cell>
          <cell r="C5893" t="str">
            <v>Trần Thị Cẩm Dương</v>
          </cell>
          <cell r="D5893" t="str">
            <v>Nữ</v>
          </cell>
          <cell r="E5893" t="str">
            <v>03/02/2002</v>
          </cell>
          <cell r="F5893" t="str">
            <v>20DAC2</v>
          </cell>
          <cell r="G5893" t="str">
            <v>Khoa Kế toán - Kiểm toán</v>
          </cell>
          <cell r="H5893" t="str">
            <v>Kiểm toán</v>
          </cell>
          <cell r="I5893" t="str">
            <v>Chính quy</v>
          </cell>
          <cell r="J5893" t="str">
            <v>Khóa 20D</v>
          </cell>
          <cell r="K5893">
            <v>5160400</v>
          </cell>
          <cell r="L5893">
            <v>5160400</v>
          </cell>
          <cell r="M5893">
            <v>0</v>
          </cell>
          <cell r="N5893" t="str">
            <v/>
          </cell>
          <cell r="O5893" t="str">
            <v>Còn học</v>
          </cell>
        </row>
        <row r="5894">
          <cell r="B5894" t="str">
            <v>2021005648</v>
          </cell>
          <cell r="C5894" t="str">
            <v>Nguyễn Thị Ngọc Nhi</v>
          </cell>
          <cell r="D5894" t="str">
            <v>Nữ</v>
          </cell>
          <cell r="E5894" t="str">
            <v>17/02/2002</v>
          </cell>
          <cell r="F5894" t="str">
            <v>20DAC2</v>
          </cell>
          <cell r="G5894" t="str">
            <v>Khoa Kế toán - Kiểm toán</v>
          </cell>
          <cell r="H5894" t="str">
            <v>Kiểm toán</v>
          </cell>
          <cell r="I5894" t="str">
            <v>Chính quy</v>
          </cell>
          <cell r="J5894" t="str">
            <v>Khóa 20D</v>
          </cell>
          <cell r="K5894">
            <v>5160400</v>
          </cell>
          <cell r="L5894">
            <v>5160400</v>
          </cell>
          <cell r="M5894">
            <v>0</v>
          </cell>
          <cell r="N5894" t="str">
            <v/>
          </cell>
          <cell r="O5894" t="str">
            <v>Còn học</v>
          </cell>
        </row>
        <row r="5895">
          <cell r="B5895" t="str">
            <v>2021009858</v>
          </cell>
          <cell r="C5895" t="str">
            <v>Nguyễn Thị Thuý Bình</v>
          </cell>
          <cell r="D5895" t="str">
            <v>Nữ</v>
          </cell>
          <cell r="E5895" t="str">
            <v>16/05/2002</v>
          </cell>
          <cell r="F5895" t="str">
            <v>20DAC2</v>
          </cell>
          <cell r="G5895" t="str">
            <v>Khoa Kế toán - Kiểm toán</v>
          </cell>
          <cell r="H5895" t="str">
            <v>Kiểm toán</v>
          </cell>
          <cell r="I5895" t="str">
            <v>Chính quy</v>
          </cell>
          <cell r="J5895" t="str">
            <v>Khóa 20D</v>
          </cell>
          <cell r="K5895">
            <v>5160400</v>
          </cell>
          <cell r="L5895">
            <v>5160400</v>
          </cell>
          <cell r="M5895">
            <v>0</v>
          </cell>
          <cell r="N5895" t="str">
            <v/>
          </cell>
          <cell r="O5895" t="str">
            <v>Còn học</v>
          </cell>
        </row>
        <row r="5896">
          <cell r="B5896" t="str">
            <v>2021009922</v>
          </cell>
          <cell r="C5896" t="str">
            <v>Lương Thanh Thùy</v>
          </cell>
          <cell r="D5896" t="str">
            <v>Nữ</v>
          </cell>
          <cell r="E5896" t="str">
            <v>19/05/2002</v>
          </cell>
          <cell r="F5896" t="str">
            <v>20DAC2</v>
          </cell>
          <cell r="G5896" t="str">
            <v>Khoa Kế toán - Kiểm toán</v>
          </cell>
          <cell r="H5896" t="str">
            <v>Kiểm toán</v>
          </cell>
          <cell r="I5896" t="str">
            <v>Chính quy</v>
          </cell>
          <cell r="J5896" t="str">
            <v>Khóa 20D</v>
          </cell>
          <cell r="K5896">
            <v>5160400</v>
          </cell>
          <cell r="L5896">
            <v>5160400</v>
          </cell>
          <cell r="M5896">
            <v>0</v>
          </cell>
          <cell r="N5896" t="str">
            <v/>
          </cell>
          <cell r="O5896" t="str">
            <v>Còn học</v>
          </cell>
        </row>
        <row r="5897">
          <cell r="B5897" t="str">
            <v>2021009885</v>
          </cell>
          <cell r="C5897" t="str">
            <v>Đỗ Thị Thảo Mi</v>
          </cell>
          <cell r="D5897" t="str">
            <v>Nữ</v>
          </cell>
          <cell r="E5897" t="str">
            <v>22/10/2002</v>
          </cell>
          <cell r="F5897" t="str">
            <v>20DAC2</v>
          </cell>
          <cell r="G5897" t="str">
            <v>Khoa Kế toán - Kiểm toán</v>
          </cell>
          <cell r="H5897" t="str">
            <v>Kiểm toán</v>
          </cell>
          <cell r="I5897" t="str">
            <v>Chính quy</v>
          </cell>
          <cell r="J5897" t="str">
            <v>Khóa 20D</v>
          </cell>
          <cell r="K5897">
            <v>5160400</v>
          </cell>
          <cell r="L5897">
            <v>5160400</v>
          </cell>
          <cell r="M5897">
            <v>0</v>
          </cell>
          <cell r="N5897" t="str">
            <v/>
          </cell>
          <cell r="O5897" t="str">
            <v>Còn học</v>
          </cell>
        </row>
        <row r="5898">
          <cell r="B5898" t="str">
            <v>2021000968</v>
          </cell>
          <cell r="C5898" t="str">
            <v>Nguyễn Thị Hồng Nga</v>
          </cell>
          <cell r="D5898" t="str">
            <v>Nữ</v>
          </cell>
          <cell r="E5898" t="str">
            <v>06/10/2002</v>
          </cell>
          <cell r="F5898" t="str">
            <v>20DAC2</v>
          </cell>
          <cell r="G5898" t="str">
            <v>Khoa Kế toán - Kiểm toán</v>
          </cell>
          <cell r="H5898" t="str">
            <v>Kiểm toán</v>
          </cell>
          <cell r="I5898" t="str">
            <v>Chính quy</v>
          </cell>
          <cell r="J5898" t="str">
            <v>Khóa 20D</v>
          </cell>
          <cell r="K5898">
            <v>5532800</v>
          </cell>
          <cell r="L5898">
            <v>5532800</v>
          </cell>
          <cell r="M5898">
            <v>0</v>
          </cell>
          <cell r="N5898" t="str">
            <v/>
          </cell>
          <cell r="O5898" t="str">
            <v>Còn học</v>
          </cell>
        </row>
        <row r="5899">
          <cell r="B5899" t="str">
            <v>2021005511</v>
          </cell>
          <cell r="C5899" t="str">
            <v>Lê Thị Bách Hợp</v>
          </cell>
          <cell r="D5899" t="str">
            <v>Nữ</v>
          </cell>
          <cell r="E5899" t="str">
            <v>22/07/2002</v>
          </cell>
          <cell r="F5899" t="str">
            <v>20DAC2</v>
          </cell>
          <cell r="G5899" t="str">
            <v>Khoa Kế toán - Kiểm toán</v>
          </cell>
          <cell r="H5899" t="str">
            <v>Kiểm toán</v>
          </cell>
          <cell r="I5899" t="str">
            <v>Chính quy</v>
          </cell>
          <cell r="J5899" t="str">
            <v>Khóa 20D</v>
          </cell>
          <cell r="K5899">
            <v>5532800</v>
          </cell>
          <cell r="L5899">
            <v>5532800</v>
          </cell>
          <cell r="M5899">
            <v>0</v>
          </cell>
          <cell r="N5899" t="str">
            <v/>
          </cell>
          <cell r="O5899" t="str">
            <v>Còn học</v>
          </cell>
        </row>
        <row r="5900">
          <cell r="B5900" t="str">
            <v>2021009876</v>
          </cell>
          <cell r="C5900" t="str">
            <v>Nguyễn Văn Khôi</v>
          </cell>
          <cell r="D5900" t="str">
            <v>Nam</v>
          </cell>
          <cell r="E5900" t="str">
            <v>01/09/2002</v>
          </cell>
          <cell r="F5900" t="str">
            <v>20DAC2</v>
          </cell>
          <cell r="G5900" t="str">
            <v>Khoa Kế toán - Kiểm toán</v>
          </cell>
          <cell r="H5900" t="str">
            <v>Kiểm toán</v>
          </cell>
          <cell r="I5900" t="str">
            <v>Chính quy</v>
          </cell>
          <cell r="J5900" t="str">
            <v>Khóa 20D</v>
          </cell>
          <cell r="K5900">
            <v>5852000</v>
          </cell>
          <cell r="L5900">
            <v>5852000</v>
          </cell>
          <cell r="M5900">
            <v>0</v>
          </cell>
          <cell r="N5900" t="str">
            <v/>
          </cell>
          <cell r="O5900" t="str">
            <v>Còn học</v>
          </cell>
        </row>
        <row r="5901">
          <cell r="B5901" t="str">
            <v>2021009917</v>
          </cell>
          <cell r="C5901" t="str">
            <v>Từ Ngọc Phước Thành</v>
          </cell>
          <cell r="D5901" t="str">
            <v>Nam</v>
          </cell>
          <cell r="E5901" t="str">
            <v>22/07/2002</v>
          </cell>
          <cell r="F5901" t="str">
            <v>20DAC2</v>
          </cell>
          <cell r="G5901" t="str">
            <v>Khoa Kế toán - Kiểm toán</v>
          </cell>
          <cell r="H5901" t="str">
            <v>Kiểm toán</v>
          </cell>
          <cell r="I5901" t="str">
            <v>Chính quy</v>
          </cell>
          <cell r="J5901" t="str">
            <v>Khóa 20D</v>
          </cell>
          <cell r="K5901">
            <v>5852000</v>
          </cell>
          <cell r="L5901">
            <v>5852000</v>
          </cell>
          <cell r="M5901">
            <v>0</v>
          </cell>
          <cell r="N5901" t="str">
            <v/>
          </cell>
          <cell r="O5901" t="str">
            <v>Còn học</v>
          </cell>
        </row>
        <row r="5902">
          <cell r="B5902" t="str">
            <v>2021005761</v>
          </cell>
          <cell r="C5902" t="str">
            <v>Hoàng Thị Kim Phụng</v>
          </cell>
          <cell r="D5902" t="str">
            <v>Nữ</v>
          </cell>
          <cell r="E5902" t="str">
            <v>23/07/2002</v>
          </cell>
          <cell r="F5902" t="str">
            <v>20DAC2</v>
          </cell>
          <cell r="G5902" t="str">
            <v>Khoa Kế toán - Kiểm toán</v>
          </cell>
          <cell r="H5902" t="str">
            <v>Kiểm toán</v>
          </cell>
          <cell r="I5902" t="str">
            <v>Chính quy</v>
          </cell>
          <cell r="J5902" t="str">
            <v>Khóa 20D</v>
          </cell>
          <cell r="K5902">
            <v>6224400</v>
          </cell>
          <cell r="L5902">
            <v>6224400</v>
          </cell>
          <cell r="M5902">
            <v>0</v>
          </cell>
          <cell r="N5902" t="str">
            <v/>
          </cell>
          <cell r="O5902" t="str">
            <v>Còn học</v>
          </cell>
        </row>
        <row r="5903">
          <cell r="B5903" t="str">
            <v>2021009932</v>
          </cell>
          <cell r="C5903" t="str">
            <v>Nguyễn Minh Trâm</v>
          </cell>
          <cell r="D5903" t="str">
            <v>Nữ</v>
          </cell>
          <cell r="E5903" t="str">
            <v>07/10/2002</v>
          </cell>
          <cell r="F5903" t="str">
            <v>20DAC2</v>
          </cell>
          <cell r="G5903" t="str">
            <v>Khoa Kế toán - Kiểm toán</v>
          </cell>
          <cell r="H5903" t="str">
            <v>Kiểm toán</v>
          </cell>
          <cell r="I5903" t="str">
            <v>Chính quy</v>
          </cell>
          <cell r="J5903" t="str">
            <v>Khóa 20D</v>
          </cell>
          <cell r="K5903">
            <v>6224400</v>
          </cell>
          <cell r="L5903">
            <v>6224400</v>
          </cell>
          <cell r="M5903">
            <v>0</v>
          </cell>
          <cell r="N5903" t="str">
            <v/>
          </cell>
          <cell r="O5903" t="str">
            <v>Còn học</v>
          </cell>
        </row>
        <row r="5904">
          <cell r="B5904" t="str">
            <v>2021009914</v>
          </cell>
          <cell r="C5904" t="str">
            <v>Nguyễn Đình Tài</v>
          </cell>
          <cell r="D5904" t="str">
            <v>Nam</v>
          </cell>
          <cell r="E5904" t="str">
            <v>10/06/2002</v>
          </cell>
          <cell r="F5904" t="str">
            <v>20DAC2</v>
          </cell>
          <cell r="G5904" t="str">
            <v>Khoa Kế toán - Kiểm toán</v>
          </cell>
          <cell r="H5904" t="str">
            <v>Kiểm toán</v>
          </cell>
          <cell r="I5904" t="str">
            <v>Chính quy</v>
          </cell>
          <cell r="J5904" t="str">
            <v>Khóa 20D</v>
          </cell>
          <cell r="K5904">
            <v>6384000</v>
          </cell>
          <cell r="L5904">
            <v>6384000</v>
          </cell>
          <cell r="M5904">
            <v>0</v>
          </cell>
          <cell r="N5904" t="str">
            <v/>
          </cell>
          <cell r="O5904" t="str">
            <v>Còn học</v>
          </cell>
        </row>
        <row r="5905">
          <cell r="B5905" t="str">
            <v>2021009907</v>
          </cell>
          <cell r="C5905" t="str">
            <v>Lê Nguyễn Xuân Phương</v>
          </cell>
          <cell r="D5905" t="str">
            <v>Nữ</v>
          </cell>
          <cell r="E5905" t="str">
            <v>13/03/2002</v>
          </cell>
          <cell r="F5905" t="str">
            <v>20DAC2</v>
          </cell>
          <cell r="G5905" t="str">
            <v>Khoa Kế toán - Kiểm toán</v>
          </cell>
          <cell r="H5905" t="str">
            <v>Kiểm toán</v>
          </cell>
          <cell r="I5905" t="str">
            <v>Chính quy</v>
          </cell>
          <cell r="J5905" t="str">
            <v>Khóa 20D</v>
          </cell>
          <cell r="K5905">
            <v>6756400</v>
          </cell>
          <cell r="L5905">
            <v>6756400</v>
          </cell>
          <cell r="M5905">
            <v>0</v>
          </cell>
          <cell r="N5905" t="str">
            <v/>
          </cell>
          <cell r="O5905" t="str">
            <v>Còn học</v>
          </cell>
        </row>
        <row r="5906">
          <cell r="B5906" t="str">
            <v>2021005681</v>
          </cell>
          <cell r="C5906" t="str">
            <v>Trần Thị Diểm Tú</v>
          </cell>
          <cell r="D5906" t="str">
            <v>Nữ</v>
          </cell>
          <cell r="E5906" t="str">
            <v>19/04/2002</v>
          </cell>
          <cell r="F5906" t="str">
            <v>20DAC2</v>
          </cell>
          <cell r="G5906" t="str">
            <v>Khoa Kế toán - Kiểm toán</v>
          </cell>
          <cell r="H5906" t="str">
            <v>Kiểm toán</v>
          </cell>
          <cell r="I5906" t="str">
            <v>Chính quy</v>
          </cell>
          <cell r="J5906" t="str">
            <v>Khóa 20D</v>
          </cell>
          <cell r="K5906">
            <v>6756400</v>
          </cell>
          <cell r="L5906">
            <v>6756400</v>
          </cell>
          <cell r="M5906">
            <v>0</v>
          </cell>
          <cell r="N5906" t="str">
            <v/>
          </cell>
          <cell r="O5906" t="str">
            <v>Còn học</v>
          </cell>
        </row>
        <row r="5907">
          <cell r="B5907" t="str">
            <v>2021009935</v>
          </cell>
          <cell r="C5907" t="str">
            <v>Nguyễn Lệ Trinh</v>
          </cell>
          <cell r="D5907" t="str">
            <v>Nữ</v>
          </cell>
          <cell r="E5907" t="str">
            <v>04/08/2001</v>
          </cell>
          <cell r="F5907" t="str">
            <v>20DAC2</v>
          </cell>
          <cell r="G5907" t="str">
            <v>Khoa Kế toán - Kiểm toán</v>
          </cell>
          <cell r="H5907" t="str">
            <v>Kiểm toán</v>
          </cell>
          <cell r="I5907" t="str">
            <v>Chính quy</v>
          </cell>
          <cell r="J5907" t="str">
            <v>Khóa 20D</v>
          </cell>
          <cell r="K5907">
            <v>6756400</v>
          </cell>
          <cell r="L5907">
            <v>6756400</v>
          </cell>
          <cell r="M5907">
            <v>0</v>
          </cell>
          <cell r="N5907" t="str">
            <v/>
          </cell>
          <cell r="O5907" t="str">
            <v>Còn học</v>
          </cell>
        </row>
        <row r="5908">
          <cell r="B5908" t="str">
            <v>2021009923</v>
          </cell>
          <cell r="C5908" t="str">
            <v>Cù Thị Minh Thư</v>
          </cell>
          <cell r="D5908" t="str">
            <v>Nữ</v>
          </cell>
          <cell r="E5908" t="str">
            <v>09/08/2002</v>
          </cell>
          <cell r="F5908" t="str">
            <v>20DAC2</v>
          </cell>
          <cell r="G5908" t="str">
            <v>Khoa Kế toán - Kiểm toán</v>
          </cell>
          <cell r="H5908" t="str">
            <v>Kiểm toán</v>
          </cell>
          <cell r="I5908" t="str">
            <v>Chính quy</v>
          </cell>
          <cell r="J5908" t="str">
            <v>Khóa 20D</v>
          </cell>
          <cell r="K5908">
            <v>6756400</v>
          </cell>
          <cell r="L5908">
            <v>6756400</v>
          </cell>
          <cell r="M5908">
            <v>0</v>
          </cell>
          <cell r="N5908" t="str">
            <v/>
          </cell>
          <cell r="O5908" t="str">
            <v>Còn học</v>
          </cell>
        </row>
        <row r="5909">
          <cell r="B5909" t="str">
            <v>2021005861</v>
          </cell>
          <cell r="C5909" t="str">
            <v>Tăng Võ Thiên Trang</v>
          </cell>
          <cell r="D5909" t="str">
            <v>Nữ</v>
          </cell>
          <cell r="E5909" t="str">
            <v>16/12/2002</v>
          </cell>
          <cell r="F5909" t="str">
            <v>20DAC2</v>
          </cell>
          <cell r="G5909" t="str">
            <v>Khoa Kế toán - Kiểm toán</v>
          </cell>
          <cell r="H5909" t="str">
            <v>Kiểm toán</v>
          </cell>
          <cell r="I5909" t="str">
            <v>Chính quy</v>
          </cell>
          <cell r="J5909" t="str">
            <v>Khóa 20D</v>
          </cell>
          <cell r="K5909">
            <v>6756400</v>
          </cell>
          <cell r="L5909">
            <v>6756400</v>
          </cell>
          <cell r="M5909">
            <v>0</v>
          </cell>
          <cell r="N5909" t="str">
            <v/>
          </cell>
          <cell r="O5909" t="str">
            <v>Còn học</v>
          </cell>
        </row>
        <row r="5910">
          <cell r="B5910" t="str">
            <v>2021007385</v>
          </cell>
          <cell r="C5910" t="str">
            <v>Phạm Hồng Thắm</v>
          </cell>
          <cell r="D5910" t="str">
            <v>Nữ</v>
          </cell>
          <cell r="E5910" t="str">
            <v>20/05/2002</v>
          </cell>
          <cell r="F5910" t="str">
            <v>20DAC2</v>
          </cell>
          <cell r="G5910" t="str">
            <v>Khoa Kế toán - Kiểm toán</v>
          </cell>
          <cell r="H5910" t="str">
            <v>Kiểm toán</v>
          </cell>
          <cell r="I5910" t="str">
            <v>Chính quy</v>
          </cell>
          <cell r="J5910" t="str">
            <v>Khóa 20D</v>
          </cell>
          <cell r="K5910">
            <v>6756400</v>
          </cell>
          <cell r="L5910">
            <v>6756400</v>
          </cell>
          <cell r="M5910">
            <v>0</v>
          </cell>
          <cell r="N5910" t="str">
            <v/>
          </cell>
          <cell r="O5910" t="str">
            <v>Còn học</v>
          </cell>
        </row>
        <row r="5911">
          <cell r="B5911" t="str">
            <v>2021005720</v>
          </cell>
          <cell r="C5911" t="str">
            <v>Nguyễn Lâm Triệu Phú</v>
          </cell>
          <cell r="D5911" t="str">
            <v>Nam</v>
          </cell>
          <cell r="E5911" t="str">
            <v>02/08/2002</v>
          </cell>
          <cell r="F5911" t="str">
            <v>20DAC2</v>
          </cell>
          <cell r="G5911" t="str">
            <v>Khoa Kế toán - Kiểm toán</v>
          </cell>
          <cell r="H5911" t="str">
            <v>Kiểm toán</v>
          </cell>
          <cell r="I5911" t="str">
            <v>Chính quy</v>
          </cell>
          <cell r="J5911" t="str">
            <v>Khóa 20D</v>
          </cell>
          <cell r="K5911">
            <v>7128800</v>
          </cell>
          <cell r="L5911">
            <v>7128800</v>
          </cell>
          <cell r="M5911">
            <v>0</v>
          </cell>
          <cell r="N5911" t="str">
            <v/>
          </cell>
          <cell r="O5911" t="str">
            <v>Còn học</v>
          </cell>
        </row>
        <row r="5912">
          <cell r="B5912" t="str">
            <v>2021005810</v>
          </cell>
          <cell r="C5912" t="str">
            <v>Dương Ngọc Mỹ</v>
          </cell>
          <cell r="D5912" t="str">
            <v>Nữ</v>
          </cell>
          <cell r="E5912" t="str">
            <v>26/03/2002</v>
          </cell>
          <cell r="F5912" t="str">
            <v>20DAC2</v>
          </cell>
          <cell r="G5912" t="str">
            <v>Khoa Kế toán - Kiểm toán</v>
          </cell>
          <cell r="H5912" t="str">
            <v>Kiểm toán</v>
          </cell>
          <cell r="I5912" t="str">
            <v>Chính quy</v>
          </cell>
          <cell r="J5912" t="str">
            <v>Khóa 20D</v>
          </cell>
          <cell r="K5912">
            <v>7128800</v>
          </cell>
          <cell r="L5912">
            <v>7128800</v>
          </cell>
          <cell r="M5912">
            <v>0</v>
          </cell>
          <cell r="N5912" t="str">
            <v/>
          </cell>
          <cell r="O5912" t="str">
            <v>Còn học</v>
          </cell>
        </row>
        <row r="5913">
          <cell r="B5913" t="str">
            <v>2021005884</v>
          </cell>
          <cell r="C5913" t="str">
            <v>Mai Nguyễn Thuỷ Ngọc</v>
          </cell>
          <cell r="D5913" t="str">
            <v>Nữ</v>
          </cell>
          <cell r="E5913" t="str">
            <v>08/06/2002</v>
          </cell>
          <cell r="F5913" t="str">
            <v>20DAC2</v>
          </cell>
          <cell r="G5913" t="str">
            <v>Khoa Kế toán - Kiểm toán</v>
          </cell>
          <cell r="H5913" t="str">
            <v>Kiểm toán</v>
          </cell>
          <cell r="I5913" t="str">
            <v>Chính quy</v>
          </cell>
          <cell r="J5913" t="str">
            <v>Khóa 20D</v>
          </cell>
          <cell r="K5913">
            <v>7128800</v>
          </cell>
          <cell r="L5913">
            <v>7128800</v>
          </cell>
          <cell r="M5913">
            <v>0</v>
          </cell>
          <cell r="N5913" t="str">
            <v/>
          </cell>
          <cell r="O5913" t="str">
            <v>Còn học</v>
          </cell>
        </row>
        <row r="5914">
          <cell r="B5914" t="str">
            <v>2021005785</v>
          </cell>
          <cell r="C5914" t="str">
            <v>Phan Thị Như Quỳnh</v>
          </cell>
          <cell r="D5914" t="str">
            <v>Nữ</v>
          </cell>
          <cell r="E5914" t="str">
            <v>05/03/2002</v>
          </cell>
          <cell r="F5914" t="str">
            <v>20DAC2</v>
          </cell>
          <cell r="G5914" t="str">
            <v>Khoa Kế toán - Kiểm toán</v>
          </cell>
          <cell r="H5914" t="str">
            <v>Kiểm toán</v>
          </cell>
          <cell r="I5914" t="str">
            <v>Chính quy</v>
          </cell>
          <cell r="J5914" t="str">
            <v>Khóa 20D</v>
          </cell>
          <cell r="K5914">
            <v>7212800</v>
          </cell>
          <cell r="L5914">
            <v>7212800</v>
          </cell>
          <cell r="M5914">
            <v>0</v>
          </cell>
          <cell r="N5914" t="str">
            <v/>
          </cell>
          <cell r="O5914" t="str">
            <v>Còn học</v>
          </cell>
        </row>
        <row r="5915">
          <cell r="B5915" t="str">
            <v>2021000976</v>
          </cell>
          <cell r="C5915" t="str">
            <v>Nguyễn Ngọc Thảo</v>
          </cell>
          <cell r="D5915" t="str">
            <v>Nữ</v>
          </cell>
          <cell r="E5915" t="str">
            <v>26/09/2002</v>
          </cell>
          <cell r="F5915" t="str">
            <v>20DAC2</v>
          </cell>
          <cell r="G5915" t="str">
            <v>Khoa Kế toán - Kiểm toán</v>
          </cell>
          <cell r="H5915" t="str">
            <v>Kiểm toán</v>
          </cell>
          <cell r="I5915" t="str">
            <v>Chính quy</v>
          </cell>
          <cell r="J5915" t="str">
            <v>Khóa 20D</v>
          </cell>
          <cell r="K5915">
            <v>7212800</v>
          </cell>
          <cell r="L5915">
            <v>7212800</v>
          </cell>
          <cell r="M5915">
            <v>0</v>
          </cell>
          <cell r="N5915" t="str">
            <v/>
          </cell>
          <cell r="O5915" t="str">
            <v>Còn học</v>
          </cell>
        </row>
        <row r="5916">
          <cell r="B5916" t="str">
            <v>2021005653</v>
          </cell>
          <cell r="C5916" t="str">
            <v>Nguyễn Thị Bảo Ngân</v>
          </cell>
          <cell r="D5916" t="str">
            <v>Nữ</v>
          </cell>
          <cell r="E5916" t="str">
            <v>15/03/2002</v>
          </cell>
          <cell r="F5916" t="str">
            <v>20DAC2</v>
          </cell>
          <cell r="G5916" t="str">
            <v>Khoa Kế toán - Kiểm toán</v>
          </cell>
          <cell r="H5916" t="str">
            <v>Kiểm toán</v>
          </cell>
          <cell r="I5916" t="str">
            <v>Chính quy</v>
          </cell>
          <cell r="J5916" t="str">
            <v>Khóa 20D</v>
          </cell>
          <cell r="K5916">
            <v>7501200</v>
          </cell>
          <cell r="L5916">
            <v>7501200</v>
          </cell>
          <cell r="M5916">
            <v>0</v>
          </cell>
          <cell r="N5916" t="str">
            <v/>
          </cell>
          <cell r="O5916" t="str">
            <v>Còn học</v>
          </cell>
        </row>
        <row r="5917">
          <cell r="B5917" t="str">
            <v>2021002276</v>
          </cell>
          <cell r="C5917" t="str">
            <v>Hà Thanh Nhi</v>
          </cell>
          <cell r="D5917" t="str">
            <v>Nữ</v>
          </cell>
          <cell r="E5917" t="str">
            <v>26/01/2002</v>
          </cell>
          <cell r="F5917" t="str">
            <v>20DAC2</v>
          </cell>
          <cell r="G5917" t="str">
            <v>Khoa Kế toán - Kiểm toán</v>
          </cell>
          <cell r="H5917" t="str">
            <v>Kiểm toán</v>
          </cell>
          <cell r="I5917" t="str">
            <v>Chính quy</v>
          </cell>
          <cell r="J5917" t="str">
            <v>Khóa 20D</v>
          </cell>
          <cell r="K5917">
            <v>7820400</v>
          </cell>
          <cell r="L5917">
            <v>7820400</v>
          </cell>
          <cell r="M5917">
            <v>0</v>
          </cell>
          <cell r="N5917" t="str">
            <v/>
          </cell>
          <cell r="O5917" t="str">
            <v>Còn học</v>
          </cell>
        </row>
        <row r="5918">
          <cell r="B5918" t="str">
            <v>2021005478</v>
          </cell>
          <cell r="C5918" t="str">
            <v>Trần Thị Lan Anh</v>
          </cell>
          <cell r="D5918" t="str">
            <v>Nữ</v>
          </cell>
          <cell r="E5918" t="str">
            <v>19/01/2002</v>
          </cell>
          <cell r="F5918" t="str">
            <v>20DAC2</v>
          </cell>
          <cell r="G5918" t="str">
            <v>Khoa Kế toán - Kiểm toán</v>
          </cell>
          <cell r="H5918" t="str">
            <v>Kiểm toán</v>
          </cell>
          <cell r="I5918" t="str">
            <v>Chính quy</v>
          </cell>
          <cell r="J5918" t="str">
            <v>Khóa 20D</v>
          </cell>
          <cell r="K5918">
            <v>7820400</v>
          </cell>
          <cell r="L5918">
            <v>7820400</v>
          </cell>
          <cell r="M5918">
            <v>0</v>
          </cell>
          <cell r="N5918" t="str">
            <v/>
          </cell>
          <cell r="O5918" t="str">
            <v>Còn học</v>
          </cell>
        </row>
        <row r="5919">
          <cell r="B5919" t="str">
            <v>2021009942</v>
          </cell>
          <cell r="C5919" t="str">
            <v>Lê Quý Vinh</v>
          </cell>
          <cell r="D5919" t="str">
            <v>Nam</v>
          </cell>
          <cell r="E5919" t="str">
            <v>06/01/2002</v>
          </cell>
          <cell r="F5919" t="str">
            <v>20DAC2</v>
          </cell>
          <cell r="G5919" t="str">
            <v>Khoa Kế toán - Kiểm toán</v>
          </cell>
          <cell r="H5919" t="str">
            <v>Kiểm toán</v>
          </cell>
          <cell r="I5919" t="str">
            <v>Chính quy</v>
          </cell>
          <cell r="J5919" t="str">
            <v>Khóa 20D</v>
          </cell>
          <cell r="K5919">
            <v>7880250</v>
          </cell>
          <cell r="L5919">
            <v>7880250</v>
          </cell>
          <cell r="M5919">
            <v>0</v>
          </cell>
          <cell r="N5919" t="str">
            <v/>
          </cell>
          <cell r="O5919" t="str">
            <v>Còn học</v>
          </cell>
        </row>
        <row r="5920">
          <cell r="B5920" t="str">
            <v>2021005496</v>
          </cell>
          <cell r="C5920" t="str">
            <v>Nguyễn Thị Huỳnh Như</v>
          </cell>
          <cell r="D5920" t="str">
            <v>Nữ</v>
          </cell>
          <cell r="E5920" t="str">
            <v>18/04/2002</v>
          </cell>
          <cell r="F5920" t="str">
            <v>20DAC2</v>
          </cell>
          <cell r="G5920" t="str">
            <v>Khoa Kế toán - Kiểm toán</v>
          </cell>
          <cell r="H5920" t="str">
            <v>Kiểm toán</v>
          </cell>
          <cell r="I5920" t="str">
            <v>Chính quy</v>
          </cell>
          <cell r="J5920" t="str">
            <v>Khóa 20D</v>
          </cell>
          <cell r="K5920">
            <v>8092000</v>
          </cell>
          <cell r="L5920">
            <v>8092000</v>
          </cell>
          <cell r="M5920">
            <v>0</v>
          </cell>
          <cell r="N5920" t="str">
            <v/>
          </cell>
          <cell r="O5920" t="str">
            <v>Còn học</v>
          </cell>
        </row>
        <row r="5921">
          <cell r="B5921" t="str">
            <v>2021005703</v>
          </cell>
          <cell r="C5921" t="str">
            <v>Đặng Thị Thuỳ Duyên</v>
          </cell>
          <cell r="D5921" t="str">
            <v>Nữ</v>
          </cell>
          <cell r="E5921" t="str">
            <v>03/05/2002</v>
          </cell>
          <cell r="F5921" t="str">
            <v>20DAC2</v>
          </cell>
          <cell r="G5921" t="str">
            <v>Khoa Kế toán - Kiểm toán</v>
          </cell>
          <cell r="H5921" t="str">
            <v>Kiểm toán</v>
          </cell>
          <cell r="I5921" t="str">
            <v>Chính quy</v>
          </cell>
          <cell r="J5921" t="str">
            <v>Khóa 20D</v>
          </cell>
          <cell r="K5921">
            <v>8192800</v>
          </cell>
          <cell r="L5921">
            <v>8192800</v>
          </cell>
          <cell r="M5921">
            <v>0</v>
          </cell>
          <cell r="N5921" t="str">
            <v/>
          </cell>
          <cell r="O5921" t="str">
            <v>Còn học</v>
          </cell>
        </row>
        <row r="5922">
          <cell r="B5922" t="str">
            <v>2021005864</v>
          </cell>
          <cell r="C5922" t="str">
            <v>Trần Diệp Khanh</v>
          </cell>
          <cell r="D5922" t="str">
            <v>Nữ</v>
          </cell>
          <cell r="E5922" t="str">
            <v>01/11/2002</v>
          </cell>
          <cell r="F5922" t="str">
            <v>20DAC2</v>
          </cell>
          <cell r="G5922" t="str">
            <v>Khoa Kế toán - Kiểm toán</v>
          </cell>
          <cell r="H5922" t="str">
            <v>Kiểm toán</v>
          </cell>
          <cell r="I5922" t="str">
            <v>Chính quy</v>
          </cell>
          <cell r="J5922" t="str">
            <v>Khóa 20D</v>
          </cell>
          <cell r="K5922">
            <v>8590850</v>
          </cell>
          <cell r="L5922">
            <v>8590850</v>
          </cell>
          <cell r="M5922">
            <v>0</v>
          </cell>
          <cell r="N5922" t="str">
            <v/>
          </cell>
          <cell r="O5922" t="str">
            <v>Còn học</v>
          </cell>
        </row>
        <row r="5923">
          <cell r="B5923" t="str">
            <v>2021007395</v>
          </cell>
          <cell r="C5923" t="str">
            <v>Lê Thị ánh Nguyệt</v>
          </cell>
          <cell r="D5923" t="str">
            <v>Nữ</v>
          </cell>
          <cell r="E5923" t="str">
            <v>19/02/1999</v>
          </cell>
          <cell r="F5923" t="str">
            <v>20DAC2</v>
          </cell>
          <cell r="G5923" t="str">
            <v>Khoa Kế toán - Kiểm toán</v>
          </cell>
          <cell r="H5923" t="str">
            <v>Kiểm toán</v>
          </cell>
          <cell r="I5923" t="str">
            <v>Chính quy</v>
          </cell>
          <cell r="J5923" t="str">
            <v>Khóa 20D</v>
          </cell>
          <cell r="K5923">
            <v>8897700</v>
          </cell>
          <cell r="L5923">
            <v>8897700</v>
          </cell>
          <cell r="M5923">
            <v>0</v>
          </cell>
          <cell r="N5923" t="str">
            <v/>
          </cell>
          <cell r="O5923" t="str">
            <v>Còn học</v>
          </cell>
        </row>
        <row r="5924">
          <cell r="B5924" t="str">
            <v>2021005824</v>
          </cell>
          <cell r="C5924" t="str">
            <v>Trần Kỳ Bội Trân</v>
          </cell>
          <cell r="D5924" t="str">
            <v>Nữ</v>
          </cell>
          <cell r="E5924" t="str">
            <v>21/01/2002</v>
          </cell>
          <cell r="F5924" t="str">
            <v>20DAC2</v>
          </cell>
          <cell r="G5924" t="str">
            <v>Khoa Kế toán - Kiểm toán</v>
          </cell>
          <cell r="H5924" t="str">
            <v>Kiểm toán</v>
          </cell>
          <cell r="I5924" t="str">
            <v>Chính quy</v>
          </cell>
          <cell r="J5924" t="str">
            <v>Khóa 20D</v>
          </cell>
          <cell r="K5924">
            <v>8897700</v>
          </cell>
          <cell r="L5924">
            <v>8897700</v>
          </cell>
          <cell r="M5924">
            <v>0</v>
          </cell>
          <cell r="N5924" t="str">
            <v/>
          </cell>
          <cell r="O5924" t="str">
            <v>Còn học</v>
          </cell>
        </row>
        <row r="5925">
          <cell r="B5925" t="str">
            <v>2021005740</v>
          </cell>
          <cell r="C5925" t="str">
            <v>Lý Nguyễn Hoài Tuyết</v>
          </cell>
          <cell r="D5925" t="str">
            <v>Nữ</v>
          </cell>
          <cell r="E5925" t="str">
            <v>25/11/2002</v>
          </cell>
          <cell r="F5925" t="str">
            <v>20DAC2</v>
          </cell>
          <cell r="G5925" t="str">
            <v>Khoa Kế toán - Kiểm toán</v>
          </cell>
          <cell r="H5925" t="str">
            <v>Kiểm toán</v>
          </cell>
          <cell r="I5925" t="str">
            <v>Chính quy</v>
          </cell>
          <cell r="J5925" t="str">
            <v>Khóa 20D</v>
          </cell>
          <cell r="K5925">
            <v>8997450</v>
          </cell>
          <cell r="L5925">
            <v>8997450</v>
          </cell>
          <cell r="M5925">
            <v>0</v>
          </cell>
          <cell r="N5925" t="str">
            <v/>
          </cell>
          <cell r="O5925" t="str">
            <v>Còn học</v>
          </cell>
        </row>
        <row r="5926">
          <cell r="B5926" t="str">
            <v>2021005859</v>
          </cell>
          <cell r="C5926" t="str">
            <v>Nguyễn Thị Hạnh</v>
          </cell>
          <cell r="D5926" t="str">
            <v>Nữ</v>
          </cell>
          <cell r="E5926" t="str">
            <v>01/07/2002</v>
          </cell>
          <cell r="F5926" t="str">
            <v>20DAC2</v>
          </cell>
          <cell r="G5926" t="str">
            <v>Khoa Kế toán - Kiểm toán</v>
          </cell>
          <cell r="H5926" t="str">
            <v>Kiểm toán</v>
          </cell>
          <cell r="I5926" t="str">
            <v>Chính quy</v>
          </cell>
          <cell r="J5926" t="str">
            <v>Khóa 20D</v>
          </cell>
          <cell r="K5926">
            <v>8997450</v>
          </cell>
          <cell r="L5926">
            <v>8997450</v>
          </cell>
          <cell r="M5926">
            <v>0</v>
          </cell>
          <cell r="N5926" t="str">
            <v/>
          </cell>
          <cell r="O5926" t="str">
            <v>Còn học</v>
          </cell>
        </row>
        <row r="5927">
          <cell r="B5927" t="str">
            <v>2021009859</v>
          </cell>
          <cell r="C5927" t="str">
            <v>Lâm Thanh Danh</v>
          </cell>
          <cell r="D5927" t="str">
            <v>Nam</v>
          </cell>
          <cell r="E5927" t="str">
            <v>23/05/2002</v>
          </cell>
          <cell r="F5927" t="str">
            <v>20DAC2</v>
          </cell>
          <cell r="G5927" t="str">
            <v>Khoa Kế toán - Kiểm toán</v>
          </cell>
          <cell r="H5927" t="str">
            <v>Kiểm toán</v>
          </cell>
          <cell r="I5927" t="str">
            <v>Chính quy</v>
          </cell>
          <cell r="J5927" t="str">
            <v>Khóa 20D</v>
          </cell>
          <cell r="K5927">
            <v>9097200</v>
          </cell>
          <cell r="L5927">
            <v>9097200</v>
          </cell>
          <cell r="M5927">
            <v>0</v>
          </cell>
          <cell r="N5927" t="str">
            <v/>
          </cell>
          <cell r="O5927" t="str">
            <v>Còn học</v>
          </cell>
        </row>
        <row r="5928">
          <cell r="B5928" t="str">
            <v>2021005729</v>
          </cell>
          <cell r="C5928" t="str">
            <v>Đặng Thị Bích Sang</v>
          </cell>
          <cell r="D5928" t="str">
            <v>Nữ</v>
          </cell>
          <cell r="E5928" t="str">
            <v>09/12/2002</v>
          </cell>
          <cell r="F5928" t="str">
            <v>20DAC2</v>
          </cell>
          <cell r="G5928" t="str">
            <v>Khoa Kế toán - Kiểm toán</v>
          </cell>
          <cell r="H5928" t="str">
            <v>Kiểm toán</v>
          </cell>
          <cell r="I5928" t="str">
            <v>Chính quy</v>
          </cell>
          <cell r="J5928" t="str">
            <v>Khóa 20D</v>
          </cell>
          <cell r="K5928">
            <v>9270100</v>
          </cell>
          <cell r="L5928">
            <v>9270100</v>
          </cell>
          <cell r="M5928">
            <v>0</v>
          </cell>
          <cell r="N5928" t="str">
            <v/>
          </cell>
          <cell r="O5928" t="str">
            <v>Còn học</v>
          </cell>
        </row>
        <row r="5929">
          <cell r="B5929" t="str">
            <v>2021009855</v>
          </cell>
          <cell r="C5929" t="str">
            <v>Lê Ngọc Phương Anh</v>
          </cell>
          <cell r="D5929" t="str">
            <v>Nữ</v>
          </cell>
          <cell r="E5929" t="str">
            <v>20/05/2002</v>
          </cell>
          <cell r="F5929" t="str">
            <v>20DAC2</v>
          </cell>
          <cell r="G5929" t="str">
            <v>Khoa Kế toán - Kiểm toán</v>
          </cell>
          <cell r="H5929" t="str">
            <v>Kiểm toán</v>
          </cell>
          <cell r="I5929" t="str">
            <v>Chính quy</v>
          </cell>
          <cell r="J5929" t="str">
            <v>Khóa 20D</v>
          </cell>
          <cell r="K5929">
            <v>9469600</v>
          </cell>
          <cell r="L5929">
            <v>9469600</v>
          </cell>
          <cell r="M5929">
            <v>0</v>
          </cell>
          <cell r="N5929" t="str">
            <v/>
          </cell>
          <cell r="O5929" t="str">
            <v>Còn học</v>
          </cell>
        </row>
        <row r="5930">
          <cell r="B5930" t="str">
            <v>2021009372</v>
          </cell>
          <cell r="C5930" t="str">
            <v>Võ Uyên Ly</v>
          </cell>
          <cell r="D5930" t="str">
            <v>Nữ</v>
          </cell>
          <cell r="E5930" t="str">
            <v>06/10/2002</v>
          </cell>
          <cell r="F5930" t="str">
            <v>20DAC2</v>
          </cell>
          <cell r="G5930" t="str">
            <v>Khoa Kế toán - Kiểm toán</v>
          </cell>
          <cell r="H5930" t="str">
            <v>Kiểm toán</v>
          </cell>
          <cell r="I5930" t="str">
            <v>Chính quy</v>
          </cell>
          <cell r="J5930" t="str">
            <v>Khóa 20D</v>
          </cell>
          <cell r="K5930">
            <v>10487050</v>
          </cell>
          <cell r="L5930">
            <v>10487050</v>
          </cell>
          <cell r="M5930">
            <v>0</v>
          </cell>
          <cell r="N5930" t="str">
            <v/>
          </cell>
          <cell r="O5930" t="str">
            <v>Còn học</v>
          </cell>
        </row>
        <row r="5931">
          <cell r="B5931" t="str">
            <v>2021009865</v>
          </cell>
          <cell r="C5931" t="str">
            <v>Nguyễn Mai Ngọc Hà</v>
          </cell>
          <cell r="D5931" t="str">
            <v>Nữ</v>
          </cell>
          <cell r="E5931" t="str">
            <v>28/11/2002</v>
          </cell>
          <cell r="F5931" t="str">
            <v>20DAC2</v>
          </cell>
          <cell r="G5931" t="str">
            <v>Khoa Kế toán - Kiểm toán</v>
          </cell>
          <cell r="H5931" t="str">
            <v>Kiểm toán</v>
          </cell>
          <cell r="I5931" t="str">
            <v>Chính quy</v>
          </cell>
          <cell r="J5931" t="str">
            <v>Khóa 20D</v>
          </cell>
          <cell r="K5931">
            <v>11099800</v>
          </cell>
          <cell r="L5931">
            <v>11099800</v>
          </cell>
          <cell r="M5931">
            <v>0</v>
          </cell>
          <cell r="N5931" t="str">
            <v/>
          </cell>
          <cell r="O5931" t="str">
            <v>Còn học</v>
          </cell>
        </row>
        <row r="5932">
          <cell r="B5932" t="str">
            <v>2021003269</v>
          </cell>
          <cell r="C5932" t="str">
            <v>Lê Thị Kim Nhung</v>
          </cell>
          <cell r="D5932" t="str">
            <v>Nữ</v>
          </cell>
          <cell r="E5932" t="str">
            <v>04/04/2002</v>
          </cell>
          <cell r="F5932" t="str">
            <v>20DBH1</v>
          </cell>
          <cell r="G5932" t="str">
            <v>Khoa Quản trị kinh doanh</v>
          </cell>
          <cell r="H5932" t="str">
            <v>Quản trị bán hàng</v>
          </cell>
          <cell r="I5932" t="str">
            <v>Chính quy</v>
          </cell>
          <cell r="J5932" t="str">
            <v>Khóa 20D</v>
          </cell>
          <cell r="K5932">
            <v>2660000</v>
          </cell>
          <cell r="L5932">
            <v>2660000</v>
          </cell>
          <cell r="M5932">
            <v>0</v>
          </cell>
          <cell r="N5932" t="str">
            <v/>
          </cell>
          <cell r="O5932" t="str">
            <v>Còn học</v>
          </cell>
        </row>
        <row r="5933">
          <cell r="B5933" t="str">
            <v>2021003072</v>
          </cell>
          <cell r="C5933" t="str">
            <v>Trương Nguyễn Thị Thơ</v>
          </cell>
          <cell r="D5933" t="str">
            <v>Nữ</v>
          </cell>
          <cell r="E5933" t="str">
            <v>17/01/2002</v>
          </cell>
          <cell r="F5933" t="str">
            <v>20DBH1</v>
          </cell>
          <cell r="G5933" t="str">
            <v>Khoa Quản trị kinh doanh</v>
          </cell>
          <cell r="H5933" t="str">
            <v>Quản trị bán hàng</v>
          </cell>
          <cell r="I5933" t="str">
            <v>Chính quy</v>
          </cell>
          <cell r="J5933" t="str">
            <v>Khóa 20D</v>
          </cell>
          <cell r="K5933">
            <v>3032400</v>
          </cell>
          <cell r="L5933">
            <v>3032400</v>
          </cell>
          <cell r="M5933">
            <v>0</v>
          </cell>
          <cell r="N5933" t="str">
            <v/>
          </cell>
          <cell r="O5933" t="str">
            <v>Còn học</v>
          </cell>
        </row>
        <row r="5934">
          <cell r="B5934" t="str">
            <v>2021002962</v>
          </cell>
          <cell r="C5934" t="str">
            <v>Hoàng Hải Phương</v>
          </cell>
          <cell r="D5934" t="str">
            <v>Nam</v>
          </cell>
          <cell r="E5934" t="str">
            <v>16/02/2002</v>
          </cell>
          <cell r="F5934" t="str">
            <v>20DBH1</v>
          </cell>
          <cell r="G5934" t="str">
            <v>Khoa Quản trị kinh doanh</v>
          </cell>
          <cell r="H5934" t="str">
            <v>Quản trị bán hàng</v>
          </cell>
          <cell r="I5934" t="str">
            <v>Chính quy</v>
          </cell>
          <cell r="J5934" t="str">
            <v>Khóa 20D</v>
          </cell>
          <cell r="K5934">
            <v>3404800</v>
          </cell>
          <cell r="L5934">
            <v>3404800</v>
          </cell>
          <cell r="M5934">
            <v>0</v>
          </cell>
          <cell r="N5934" t="str">
            <v/>
          </cell>
          <cell r="O5934" t="str">
            <v>Còn học</v>
          </cell>
        </row>
        <row r="5935">
          <cell r="B5935" t="str">
            <v>2021003574</v>
          </cell>
          <cell r="C5935" t="str">
            <v>Bùi Thị Băng Nhi</v>
          </cell>
          <cell r="D5935" t="str">
            <v>Nữ</v>
          </cell>
          <cell r="E5935" t="str">
            <v>11/10/2002</v>
          </cell>
          <cell r="F5935" t="str">
            <v>20DBH1</v>
          </cell>
          <cell r="G5935" t="str">
            <v>Khoa Quản trị kinh doanh</v>
          </cell>
          <cell r="H5935" t="str">
            <v>Quản trị bán hàng</v>
          </cell>
          <cell r="I5935" t="str">
            <v>Chính quy</v>
          </cell>
          <cell r="J5935" t="str">
            <v>Khóa 20D</v>
          </cell>
          <cell r="K5935">
            <v>3724000</v>
          </cell>
          <cell r="L5935">
            <v>3724000</v>
          </cell>
          <cell r="M5935">
            <v>0</v>
          </cell>
          <cell r="N5935" t="str">
            <v/>
          </cell>
          <cell r="O5935" t="str">
            <v>Còn học</v>
          </cell>
        </row>
        <row r="5936">
          <cell r="B5936" t="str">
            <v>2021007941</v>
          </cell>
          <cell r="C5936" t="str">
            <v>Lê Thanh Tài</v>
          </cell>
          <cell r="D5936" t="str">
            <v>Nam</v>
          </cell>
          <cell r="E5936" t="str">
            <v>09/08/2002</v>
          </cell>
          <cell r="F5936" t="str">
            <v>20DBH1</v>
          </cell>
          <cell r="G5936" t="str">
            <v>Khoa Quản trị kinh doanh</v>
          </cell>
          <cell r="H5936" t="str">
            <v>Quản trị bán hàng</v>
          </cell>
          <cell r="I5936" t="str">
            <v>Chính quy</v>
          </cell>
          <cell r="J5936" t="str">
            <v>Khóa 20D</v>
          </cell>
          <cell r="K5936">
            <v>4256000</v>
          </cell>
          <cell r="L5936">
            <v>252000</v>
          </cell>
          <cell r="M5936">
            <v>4004000</v>
          </cell>
          <cell r="N5936" t="str">
            <v>2021-2022-HK01: Phí học phần( 010016, 010786, 010873)</v>
          </cell>
          <cell r="O5936" t="str">
            <v>Còn học</v>
          </cell>
        </row>
        <row r="5937">
          <cell r="B5937" t="str">
            <v>2021007971</v>
          </cell>
          <cell r="C5937" t="str">
            <v>Trần Yên Thư</v>
          </cell>
          <cell r="D5937" t="str">
            <v>Nữ</v>
          </cell>
          <cell r="E5937" t="str">
            <v>02/01/2002</v>
          </cell>
          <cell r="F5937" t="str">
            <v>20DBH1</v>
          </cell>
          <cell r="G5937" t="str">
            <v>Khoa Quản trị kinh doanh</v>
          </cell>
          <cell r="H5937" t="str">
            <v>Quản trị bán hàng</v>
          </cell>
          <cell r="I5937" t="str">
            <v>Chính quy</v>
          </cell>
          <cell r="J5937" t="str">
            <v>Khóa 20D</v>
          </cell>
          <cell r="K5937">
            <v>4256000</v>
          </cell>
          <cell r="L5937">
            <v>4256000</v>
          </cell>
          <cell r="M5937">
            <v>0</v>
          </cell>
          <cell r="N5937" t="str">
            <v/>
          </cell>
          <cell r="O5937" t="str">
            <v>Còn học</v>
          </cell>
        </row>
        <row r="5938">
          <cell r="B5938" t="str">
            <v>2021006893</v>
          </cell>
          <cell r="C5938" t="str">
            <v>Trịnh Nguyễn Gia Linh</v>
          </cell>
          <cell r="D5938" t="str">
            <v>Nữ</v>
          </cell>
          <cell r="E5938" t="str">
            <v>08/02/2002</v>
          </cell>
          <cell r="F5938" t="str">
            <v>20DBH1</v>
          </cell>
          <cell r="G5938" t="str">
            <v>Khoa Quản trị kinh doanh</v>
          </cell>
          <cell r="H5938" t="str">
            <v>Quản trị bán hàng</v>
          </cell>
          <cell r="I5938" t="str">
            <v>Chính quy</v>
          </cell>
          <cell r="J5938" t="str">
            <v>Khóa 20D</v>
          </cell>
          <cell r="K5938">
            <v>4256000</v>
          </cell>
          <cell r="L5938">
            <v>4256000</v>
          </cell>
          <cell r="M5938">
            <v>0</v>
          </cell>
          <cell r="N5938" t="str">
            <v/>
          </cell>
          <cell r="O5938" t="str">
            <v>Còn học</v>
          </cell>
        </row>
        <row r="5939">
          <cell r="B5939" t="str">
            <v>2021007787</v>
          </cell>
          <cell r="C5939" t="str">
            <v>Chế Quốc Bảo</v>
          </cell>
          <cell r="D5939" t="str">
            <v>Nam</v>
          </cell>
          <cell r="E5939" t="str">
            <v>30/06/2002</v>
          </cell>
          <cell r="F5939" t="str">
            <v>20DBH1</v>
          </cell>
          <cell r="G5939" t="str">
            <v>Khoa Quản trị kinh doanh</v>
          </cell>
          <cell r="H5939" t="str">
            <v>Quản trị bán hàng</v>
          </cell>
          <cell r="I5939" t="str">
            <v>Chính quy</v>
          </cell>
          <cell r="J5939" t="str">
            <v>Khóa 20D</v>
          </cell>
          <cell r="K5939">
            <v>4441250</v>
          </cell>
          <cell r="L5939">
            <v>4441250</v>
          </cell>
          <cell r="M5939">
            <v>0</v>
          </cell>
          <cell r="N5939" t="str">
            <v/>
          </cell>
          <cell r="O5939" t="str">
            <v>Còn học</v>
          </cell>
        </row>
        <row r="5940">
          <cell r="B5940" t="str">
            <v>2021007931</v>
          </cell>
          <cell r="C5940" t="str">
            <v>Võ Thị Lệ Quyên</v>
          </cell>
          <cell r="D5940" t="str">
            <v>Nữ</v>
          </cell>
          <cell r="E5940" t="str">
            <v>27/08/2002</v>
          </cell>
          <cell r="F5940" t="str">
            <v>20DBH1</v>
          </cell>
          <cell r="G5940" t="str">
            <v>Khoa Quản trị kinh doanh</v>
          </cell>
          <cell r="H5940" t="str">
            <v>Quản trị bán hàng</v>
          </cell>
          <cell r="I5940" t="str">
            <v>Chính quy</v>
          </cell>
          <cell r="J5940" t="str">
            <v>Khóa 20D</v>
          </cell>
          <cell r="K5940">
            <v>4468800</v>
          </cell>
          <cell r="L5940">
            <v>4468800</v>
          </cell>
          <cell r="M5940">
            <v>0</v>
          </cell>
          <cell r="N5940" t="str">
            <v/>
          </cell>
          <cell r="O5940" t="str">
            <v>Còn học</v>
          </cell>
        </row>
        <row r="5941">
          <cell r="B5941" t="str">
            <v>2021007922</v>
          </cell>
          <cell r="C5941" t="str">
            <v>Nguyễn Hữu Phước</v>
          </cell>
          <cell r="D5941" t="str">
            <v>Nam</v>
          </cell>
          <cell r="E5941" t="str">
            <v>05/08/2002</v>
          </cell>
          <cell r="F5941" t="str">
            <v>20DBH1</v>
          </cell>
          <cell r="G5941" t="str">
            <v>Khoa Quản trị kinh doanh</v>
          </cell>
          <cell r="H5941" t="str">
            <v>Quản trị bán hàng</v>
          </cell>
          <cell r="I5941" t="str">
            <v>Chính quy</v>
          </cell>
          <cell r="J5941" t="str">
            <v>Khóa 20D</v>
          </cell>
          <cell r="K5941">
            <v>4522000</v>
          </cell>
          <cell r="L5941">
            <v>4522000</v>
          </cell>
          <cell r="M5941">
            <v>0</v>
          </cell>
          <cell r="N5941" t="str">
            <v/>
          </cell>
          <cell r="O5941" t="str">
            <v>Còn học</v>
          </cell>
        </row>
        <row r="5942">
          <cell r="B5942" t="str">
            <v>2021003028</v>
          </cell>
          <cell r="C5942" t="str">
            <v>Văn Trần Tú Trinh</v>
          </cell>
          <cell r="D5942" t="str">
            <v>Nữ</v>
          </cell>
          <cell r="E5942" t="str">
            <v>10/01/2002</v>
          </cell>
          <cell r="F5942" t="str">
            <v>20DBH1</v>
          </cell>
          <cell r="G5942" t="str">
            <v>Khoa Quản trị kinh doanh</v>
          </cell>
          <cell r="H5942" t="str">
            <v>Quản trị bán hàng</v>
          </cell>
          <cell r="I5942" t="str">
            <v>Chính quy</v>
          </cell>
          <cell r="J5942" t="str">
            <v>Khóa 20D</v>
          </cell>
          <cell r="K5942">
            <v>4628400</v>
          </cell>
          <cell r="L5942">
            <v>4628400</v>
          </cell>
          <cell r="M5942">
            <v>0</v>
          </cell>
          <cell r="N5942" t="str">
            <v/>
          </cell>
          <cell r="O5942" t="str">
            <v>Còn học</v>
          </cell>
        </row>
        <row r="5943">
          <cell r="B5943" t="str">
            <v>2021003681</v>
          </cell>
          <cell r="C5943" t="str">
            <v>Nguyễn Thị Ngọc Huyền</v>
          </cell>
          <cell r="D5943" t="str">
            <v>Nữ</v>
          </cell>
          <cell r="E5943" t="str">
            <v>01/01/2002</v>
          </cell>
          <cell r="F5943" t="str">
            <v>20DBH1</v>
          </cell>
          <cell r="G5943" t="str">
            <v>Khoa Quản trị kinh doanh</v>
          </cell>
          <cell r="H5943" t="str">
            <v>Quản trị bán hàng</v>
          </cell>
          <cell r="I5943" t="str">
            <v>Chính quy</v>
          </cell>
          <cell r="J5943" t="str">
            <v>Khóa 20D</v>
          </cell>
          <cell r="K5943">
            <v>4628400</v>
          </cell>
          <cell r="L5943">
            <v>4628400</v>
          </cell>
          <cell r="M5943">
            <v>0</v>
          </cell>
          <cell r="N5943" t="str">
            <v/>
          </cell>
          <cell r="O5943" t="str">
            <v>Còn học</v>
          </cell>
        </row>
        <row r="5944">
          <cell r="B5944" t="str">
            <v>2021003516</v>
          </cell>
          <cell r="C5944" t="str">
            <v>Nguyễn Trần Tường Vy</v>
          </cell>
          <cell r="D5944" t="str">
            <v>Nữ</v>
          </cell>
          <cell r="E5944" t="str">
            <v>30/07/2002</v>
          </cell>
          <cell r="F5944" t="str">
            <v>20DBH1</v>
          </cell>
          <cell r="G5944" t="str">
            <v>Khoa Quản trị kinh doanh</v>
          </cell>
          <cell r="H5944" t="str">
            <v>Quản trị bán hàng</v>
          </cell>
          <cell r="I5944" t="str">
            <v>Chính quy</v>
          </cell>
          <cell r="J5944" t="str">
            <v>Khóa 20D</v>
          </cell>
          <cell r="K5944">
            <v>4788000</v>
          </cell>
          <cell r="L5944">
            <v>4788000</v>
          </cell>
          <cell r="M5944">
            <v>0</v>
          </cell>
          <cell r="N5944" t="str">
            <v/>
          </cell>
          <cell r="O5944" t="str">
            <v>Còn học</v>
          </cell>
        </row>
        <row r="5945">
          <cell r="B5945" t="str">
            <v>2021002969</v>
          </cell>
          <cell r="C5945" t="str">
            <v>Phạm Thị Xuân Mai</v>
          </cell>
          <cell r="D5945" t="str">
            <v>Nữ</v>
          </cell>
          <cell r="E5945" t="str">
            <v>06/03/2002</v>
          </cell>
          <cell r="F5945" t="str">
            <v>20DBH1</v>
          </cell>
          <cell r="G5945" t="str">
            <v>Khoa Quản trị kinh doanh</v>
          </cell>
          <cell r="H5945" t="str">
            <v>Quản trị bán hàng</v>
          </cell>
          <cell r="I5945" t="str">
            <v>Chính quy</v>
          </cell>
          <cell r="J5945" t="str">
            <v>Khóa 20D</v>
          </cell>
          <cell r="K5945">
            <v>4841200</v>
          </cell>
          <cell r="L5945">
            <v>4841200</v>
          </cell>
          <cell r="M5945">
            <v>0</v>
          </cell>
          <cell r="N5945" t="str">
            <v/>
          </cell>
          <cell r="O5945" t="str">
            <v>Còn học</v>
          </cell>
        </row>
        <row r="5946">
          <cell r="B5946" t="str">
            <v>2021003443</v>
          </cell>
          <cell r="C5946" t="str">
            <v>Bùi Huỳnh Duyên</v>
          </cell>
          <cell r="D5946" t="str">
            <v>Nữ</v>
          </cell>
          <cell r="E5946" t="str">
            <v>16/12/2002</v>
          </cell>
          <cell r="F5946" t="str">
            <v>20DBH1</v>
          </cell>
          <cell r="G5946" t="str">
            <v>Khoa Quản trị kinh doanh</v>
          </cell>
          <cell r="H5946" t="str">
            <v>Quản trị bán hàng</v>
          </cell>
          <cell r="I5946" t="str">
            <v>Chính quy</v>
          </cell>
          <cell r="J5946" t="str">
            <v>Khóa 20D</v>
          </cell>
          <cell r="K5946">
            <v>5000800</v>
          </cell>
          <cell r="L5946">
            <v>5000800</v>
          </cell>
          <cell r="M5946">
            <v>0</v>
          </cell>
          <cell r="N5946" t="str">
            <v/>
          </cell>
          <cell r="O5946" t="str">
            <v>Còn học</v>
          </cell>
        </row>
        <row r="5947">
          <cell r="B5947" t="str">
            <v>2021003106</v>
          </cell>
          <cell r="C5947" t="str">
            <v>Nguyễn Phạm Bảo Hân</v>
          </cell>
          <cell r="D5947" t="str">
            <v>Nữ</v>
          </cell>
          <cell r="E5947" t="str">
            <v>06/02/2002</v>
          </cell>
          <cell r="F5947" t="str">
            <v>20DBH1</v>
          </cell>
          <cell r="G5947" t="str">
            <v>Khoa Quản trị kinh doanh</v>
          </cell>
          <cell r="H5947" t="str">
            <v>Quản trị bán hàng</v>
          </cell>
          <cell r="I5947" t="str">
            <v>Chính quy</v>
          </cell>
          <cell r="J5947" t="str">
            <v>Khóa 20D</v>
          </cell>
          <cell r="K5947">
            <v>5000800</v>
          </cell>
          <cell r="L5947">
            <v>5000800</v>
          </cell>
          <cell r="M5947">
            <v>0</v>
          </cell>
          <cell r="N5947" t="str">
            <v/>
          </cell>
          <cell r="O5947" t="str">
            <v>Còn học</v>
          </cell>
        </row>
        <row r="5948">
          <cell r="B5948" t="str">
            <v>2021008018</v>
          </cell>
          <cell r="C5948" t="str">
            <v>Phạm Thị Như ý</v>
          </cell>
          <cell r="D5948" t="str">
            <v>Nữ</v>
          </cell>
          <cell r="E5948" t="str">
            <v>18/08/2002</v>
          </cell>
          <cell r="F5948" t="str">
            <v>20DBH1</v>
          </cell>
          <cell r="G5948" t="str">
            <v>Khoa Quản trị kinh doanh</v>
          </cell>
          <cell r="H5948" t="str">
            <v>Quản trị bán hàng</v>
          </cell>
          <cell r="I5948" t="str">
            <v>Chính quy</v>
          </cell>
          <cell r="J5948" t="str">
            <v>Khóa 20D</v>
          </cell>
          <cell r="K5948">
            <v>5160400</v>
          </cell>
          <cell r="L5948">
            <v>5160400</v>
          </cell>
          <cell r="M5948">
            <v>0</v>
          </cell>
          <cell r="N5948" t="str">
            <v/>
          </cell>
          <cell r="O5948" t="str">
            <v>Còn học</v>
          </cell>
        </row>
        <row r="5949">
          <cell r="B5949" t="str">
            <v>2021007901</v>
          </cell>
          <cell r="C5949" t="str">
            <v>Nguyễn Thị Minh Ngọc</v>
          </cell>
          <cell r="D5949" t="str">
            <v>Nữ</v>
          </cell>
          <cell r="E5949" t="str">
            <v>24/11/2002</v>
          </cell>
          <cell r="F5949" t="str">
            <v>20DBH1</v>
          </cell>
          <cell r="G5949" t="str">
            <v>Khoa Quản trị kinh doanh</v>
          </cell>
          <cell r="H5949" t="str">
            <v>Quản trị bán hàng</v>
          </cell>
          <cell r="I5949" t="str">
            <v>Chính quy</v>
          </cell>
          <cell r="J5949" t="str">
            <v>Khóa 20D</v>
          </cell>
          <cell r="K5949">
            <v>5222150</v>
          </cell>
          <cell r="L5949">
            <v>5222150</v>
          </cell>
          <cell r="M5949">
            <v>0</v>
          </cell>
          <cell r="N5949" t="str">
            <v/>
          </cell>
          <cell r="O5949" t="str">
            <v>Còn học</v>
          </cell>
        </row>
        <row r="5950">
          <cell r="B5950" t="str">
            <v>2021003496</v>
          </cell>
          <cell r="C5950" t="str">
            <v>Ngô Thúy Vân</v>
          </cell>
          <cell r="D5950" t="str">
            <v>Nữ</v>
          </cell>
          <cell r="E5950" t="str">
            <v>26/02/2002</v>
          </cell>
          <cell r="F5950" t="str">
            <v>20DBH1</v>
          </cell>
          <cell r="G5950" t="str">
            <v>Khoa Quản trị kinh doanh</v>
          </cell>
          <cell r="H5950" t="str">
            <v>Quản trị bán hàng</v>
          </cell>
          <cell r="I5950" t="str">
            <v>Chính quy</v>
          </cell>
          <cell r="J5950" t="str">
            <v>Khóa 20D</v>
          </cell>
          <cell r="K5950">
            <v>5320000</v>
          </cell>
          <cell r="L5950">
            <v>5320000</v>
          </cell>
          <cell r="M5950">
            <v>0</v>
          </cell>
          <cell r="N5950" t="str">
            <v/>
          </cell>
          <cell r="O5950" t="str">
            <v>Còn học</v>
          </cell>
        </row>
        <row r="5951">
          <cell r="B5951" t="str">
            <v>2021002978</v>
          </cell>
          <cell r="C5951" t="str">
            <v>Trình Thị Kiều Trang</v>
          </cell>
          <cell r="D5951" t="str">
            <v>Nữ</v>
          </cell>
          <cell r="E5951" t="str">
            <v>09/09/2002</v>
          </cell>
          <cell r="F5951" t="str">
            <v>20DBH1</v>
          </cell>
          <cell r="G5951" t="str">
            <v>Khoa Quản trị kinh doanh</v>
          </cell>
          <cell r="H5951" t="str">
            <v>Quản trị bán hàng</v>
          </cell>
          <cell r="I5951" t="str">
            <v>Chính quy</v>
          </cell>
          <cell r="J5951" t="str">
            <v>Khóa 20D</v>
          </cell>
          <cell r="K5951">
            <v>5373200</v>
          </cell>
          <cell r="L5951">
            <v>5373200</v>
          </cell>
          <cell r="M5951">
            <v>0</v>
          </cell>
          <cell r="N5951" t="str">
            <v/>
          </cell>
          <cell r="O5951" t="str">
            <v>Còn học</v>
          </cell>
        </row>
        <row r="5952">
          <cell r="B5952" t="str">
            <v>2021003345</v>
          </cell>
          <cell r="C5952" t="str">
            <v>Hồ Thị Ngân</v>
          </cell>
          <cell r="D5952" t="str">
            <v>Nữ</v>
          </cell>
          <cell r="E5952" t="str">
            <v>10/03/2002</v>
          </cell>
          <cell r="F5952" t="str">
            <v>20DBH1</v>
          </cell>
          <cell r="G5952" t="str">
            <v>Khoa Quản trị kinh doanh</v>
          </cell>
          <cell r="H5952" t="str">
            <v>Quản trị bán hàng</v>
          </cell>
          <cell r="I5952" t="str">
            <v>Chính quy</v>
          </cell>
          <cell r="J5952" t="str">
            <v>Khóa 20D</v>
          </cell>
          <cell r="K5952">
            <v>5373200</v>
          </cell>
          <cell r="L5952">
            <v>5373200</v>
          </cell>
          <cell r="M5952">
            <v>0</v>
          </cell>
          <cell r="N5952" t="str">
            <v/>
          </cell>
          <cell r="O5952" t="str">
            <v>Còn học</v>
          </cell>
        </row>
        <row r="5953">
          <cell r="B5953" t="str">
            <v>2021003005</v>
          </cell>
          <cell r="C5953" t="str">
            <v>Huỳnh Thị Bích Ngân</v>
          </cell>
          <cell r="D5953" t="str">
            <v>Nữ</v>
          </cell>
          <cell r="E5953" t="str">
            <v>01/09/2002</v>
          </cell>
          <cell r="F5953" t="str">
            <v>20DBH1</v>
          </cell>
          <cell r="G5953" t="str">
            <v>Khoa Quản trị kinh doanh</v>
          </cell>
          <cell r="H5953" t="str">
            <v>Quản trị bán hàng</v>
          </cell>
          <cell r="I5953" t="str">
            <v>Chính quy</v>
          </cell>
          <cell r="J5953" t="str">
            <v>Khóa 20D</v>
          </cell>
          <cell r="K5953">
            <v>5532800</v>
          </cell>
          <cell r="L5953">
            <v>5532800</v>
          </cell>
          <cell r="M5953">
            <v>0</v>
          </cell>
          <cell r="N5953" t="str">
            <v/>
          </cell>
          <cell r="O5953" t="str">
            <v>Còn học</v>
          </cell>
        </row>
        <row r="5954">
          <cell r="B5954" t="str">
            <v>2021006873</v>
          </cell>
          <cell r="C5954" t="str">
            <v>Lê Hoàng Phúc</v>
          </cell>
          <cell r="D5954" t="str">
            <v>Nam</v>
          </cell>
          <cell r="E5954" t="str">
            <v>19/03/2002</v>
          </cell>
          <cell r="F5954" t="str">
            <v>20DBH1</v>
          </cell>
          <cell r="G5954" t="str">
            <v>Khoa Quản trị kinh doanh</v>
          </cell>
          <cell r="H5954" t="str">
            <v>Quản trị bán hàng</v>
          </cell>
          <cell r="I5954" t="str">
            <v>Chính quy</v>
          </cell>
          <cell r="J5954" t="str">
            <v>Khóa 20D</v>
          </cell>
          <cell r="K5954">
            <v>5532800</v>
          </cell>
          <cell r="L5954">
            <v>5532800</v>
          </cell>
          <cell r="M5954">
            <v>0</v>
          </cell>
          <cell r="N5954" t="str">
            <v/>
          </cell>
          <cell r="O5954" t="str">
            <v>Còn học</v>
          </cell>
        </row>
        <row r="5955">
          <cell r="B5955" t="str">
            <v>2021003014</v>
          </cell>
          <cell r="C5955" t="str">
            <v>Nguyễn Thị Thùy Dung</v>
          </cell>
          <cell r="D5955" t="str">
            <v>Nữ</v>
          </cell>
          <cell r="E5955" t="str">
            <v>24/02/2002</v>
          </cell>
          <cell r="F5955" t="str">
            <v>20DBH1</v>
          </cell>
          <cell r="G5955" t="str">
            <v>Khoa Quản trị kinh doanh</v>
          </cell>
          <cell r="H5955" t="str">
            <v>Quản trị bán hàng</v>
          </cell>
          <cell r="I5955" t="str">
            <v>Chính quy</v>
          </cell>
          <cell r="J5955" t="str">
            <v>Khóa 20D</v>
          </cell>
          <cell r="K5955">
            <v>5692400</v>
          </cell>
          <cell r="L5955">
            <v>5692400</v>
          </cell>
          <cell r="M5955">
            <v>0</v>
          </cell>
          <cell r="N5955" t="str">
            <v/>
          </cell>
          <cell r="O5955" t="str">
            <v>Còn học</v>
          </cell>
        </row>
        <row r="5956">
          <cell r="B5956" t="str">
            <v>2021007933</v>
          </cell>
          <cell r="C5956" t="str">
            <v>Nguyễn Thị Như Quỳnh</v>
          </cell>
          <cell r="D5956" t="str">
            <v>Nữ</v>
          </cell>
          <cell r="E5956" t="str">
            <v>09/07/2002</v>
          </cell>
          <cell r="F5956" t="str">
            <v>20DBH1</v>
          </cell>
          <cell r="G5956" t="str">
            <v>Khoa Quản trị kinh doanh</v>
          </cell>
          <cell r="H5956" t="str">
            <v>Quản trị bán hàng</v>
          </cell>
          <cell r="I5956" t="str">
            <v>Chính quy</v>
          </cell>
          <cell r="J5956" t="str">
            <v>Khóa 20D</v>
          </cell>
          <cell r="K5956">
            <v>5754150</v>
          </cell>
          <cell r="L5956">
            <v>5754150</v>
          </cell>
          <cell r="M5956">
            <v>0</v>
          </cell>
          <cell r="N5956" t="str">
            <v/>
          </cell>
          <cell r="O5956" t="str">
            <v>Còn học</v>
          </cell>
        </row>
        <row r="5957">
          <cell r="B5957" t="str">
            <v>2021007849</v>
          </cell>
          <cell r="C5957" t="str">
            <v>Nguyễn Nguyên Khang</v>
          </cell>
          <cell r="D5957" t="str">
            <v>Nam</v>
          </cell>
          <cell r="E5957" t="str">
            <v>19/05/2002</v>
          </cell>
          <cell r="F5957" t="str">
            <v>20DBH1</v>
          </cell>
          <cell r="G5957" t="str">
            <v>Khoa Quản trị kinh doanh</v>
          </cell>
          <cell r="H5957" t="str">
            <v>Quản trị bán hàng</v>
          </cell>
          <cell r="I5957" t="str">
            <v>Chính quy</v>
          </cell>
          <cell r="J5957" t="str">
            <v>Khóa 20D</v>
          </cell>
          <cell r="K5957">
            <v>6384000</v>
          </cell>
          <cell r="L5957">
            <v>6384000</v>
          </cell>
          <cell r="M5957">
            <v>0</v>
          </cell>
          <cell r="N5957" t="str">
            <v/>
          </cell>
          <cell r="O5957" t="str">
            <v>Còn học</v>
          </cell>
        </row>
        <row r="5958">
          <cell r="B5958" t="str">
            <v>2021007803</v>
          </cell>
          <cell r="C5958" t="str">
            <v>Bùi Tăng Trí Dũng</v>
          </cell>
          <cell r="D5958" t="str">
            <v>Nam</v>
          </cell>
          <cell r="E5958" t="str">
            <v>11/08/2002</v>
          </cell>
          <cell r="F5958" t="str">
            <v>20DBH1</v>
          </cell>
          <cell r="G5958" t="str">
            <v>Khoa Quản trị kinh doanh</v>
          </cell>
          <cell r="H5958" t="str">
            <v>Quản trị bán hàng</v>
          </cell>
          <cell r="I5958" t="str">
            <v>Chính quy</v>
          </cell>
          <cell r="J5958" t="str">
            <v>Khóa 20D</v>
          </cell>
          <cell r="K5958">
            <v>6384000</v>
          </cell>
          <cell r="L5958">
            <v>6384000</v>
          </cell>
          <cell r="M5958">
            <v>0</v>
          </cell>
          <cell r="N5958" t="str">
            <v/>
          </cell>
          <cell r="O5958" t="str">
            <v>Còn học</v>
          </cell>
        </row>
        <row r="5959">
          <cell r="B5959" t="str">
            <v>2021007977</v>
          </cell>
          <cell r="C5959" t="str">
            <v>Nguyễn Hoàng Phước Toàn</v>
          </cell>
          <cell r="D5959" t="str">
            <v>Nam</v>
          </cell>
          <cell r="E5959" t="str">
            <v>28/06/2002</v>
          </cell>
          <cell r="F5959" t="str">
            <v>20DBH1</v>
          </cell>
          <cell r="G5959" t="str">
            <v>Khoa Quản trị kinh doanh</v>
          </cell>
          <cell r="H5959" t="str">
            <v>Quản trị bán hàng</v>
          </cell>
          <cell r="I5959" t="str">
            <v>Chính quy</v>
          </cell>
          <cell r="J5959" t="str">
            <v>Khóa 20D</v>
          </cell>
          <cell r="K5959">
            <v>6384000</v>
          </cell>
          <cell r="L5959">
            <v>6384000</v>
          </cell>
          <cell r="M5959">
            <v>0</v>
          </cell>
          <cell r="N5959" t="str">
            <v/>
          </cell>
          <cell r="O5959" t="str">
            <v>Còn học</v>
          </cell>
        </row>
        <row r="5960">
          <cell r="B5960" t="str">
            <v>2021003692</v>
          </cell>
          <cell r="C5960" t="str">
            <v>Phạm Hà Kiều My</v>
          </cell>
          <cell r="D5960" t="str">
            <v>Nữ</v>
          </cell>
          <cell r="E5960" t="str">
            <v>15/12/2002</v>
          </cell>
          <cell r="F5960" t="str">
            <v>20DBH1</v>
          </cell>
          <cell r="G5960" t="str">
            <v>Khoa Quản trị kinh doanh</v>
          </cell>
          <cell r="H5960" t="str">
            <v>Quản trị bán hàng</v>
          </cell>
          <cell r="I5960" t="str">
            <v>Chính quy</v>
          </cell>
          <cell r="J5960" t="str">
            <v>Khóa 20D</v>
          </cell>
          <cell r="K5960">
            <v>6703200</v>
          </cell>
          <cell r="L5960">
            <v>6703200</v>
          </cell>
          <cell r="M5960">
            <v>0</v>
          </cell>
          <cell r="N5960" t="str">
            <v/>
          </cell>
          <cell r="O5960" t="str">
            <v>Còn học</v>
          </cell>
        </row>
        <row r="5961">
          <cell r="B5961" t="str">
            <v>2021003260</v>
          </cell>
          <cell r="C5961" t="str">
            <v>Bùi Gia Thụy</v>
          </cell>
          <cell r="D5961" t="str">
            <v>Nữ</v>
          </cell>
          <cell r="E5961" t="str">
            <v>20/02/2002</v>
          </cell>
          <cell r="F5961" t="str">
            <v>20DBH1</v>
          </cell>
          <cell r="G5961" t="str">
            <v>Khoa Quản trị kinh doanh</v>
          </cell>
          <cell r="H5961" t="str">
            <v>Quản trị bán hàng</v>
          </cell>
          <cell r="I5961" t="str">
            <v>Chính quy</v>
          </cell>
          <cell r="J5961" t="str">
            <v>Khóa 20D</v>
          </cell>
          <cell r="K5961">
            <v>6718400</v>
          </cell>
          <cell r="L5961">
            <v>6718400</v>
          </cell>
          <cell r="M5961">
            <v>0</v>
          </cell>
          <cell r="N5961" t="str">
            <v/>
          </cell>
          <cell r="O5961" t="str">
            <v>Còn học</v>
          </cell>
        </row>
        <row r="5962">
          <cell r="B5962" t="str">
            <v>2021000479</v>
          </cell>
          <cell r="C5962" t="str">
            <v>Lâm Hiếu Vĩ</v>
          </cell>
          <cell r="D5962" t="str">
            <v>Nam</v>
          </cell>
          <cell r="E5962" t="str">
            <v>22/08/2002</v>
          </cell>
          <cell r="F5962" t="str">
            <v>20DBH1</v>
          </cell>
          <cell r="G5962" t="str">
            <v>Khoa Quản trị kinh doanh</v>
          </cell>
          <cell r="H5962" t="str">
            <v>Quản trị bán hàng</v>
          </cell>
          <cell r="I5962" t="str">
            <v>Chính quy</v>
          </cell>
          <cell r="J5962" t="str">
            <v>Khóa 20D</v>
          </cell>
          <cell r="K5962">
            <v>6756400</v>
          </cell>
          <cell r="L5962">
            <v>6756400</v>
          </cell>
          <cell r="M5962">
            <v>0</v>
          </cell>
          <cell r="N5962" t="str">
            <v/>
          </cell>
          <cell r="O5962" t="str">
            <v>Còn học</v>
          </cell>
        </row>
        <row r="5963">
          <cell r="B5963" t="str">
            <v>2021003508</v>
          </cell>
          <cell r="C5963" t="str">
            <v>Nguyễn Thị Thu Hiền</v>
          </cell>
          <cell r="D5963" t="str">
            <v>Nữ</v>
          </cell>
          <cell r="E5963" t="str">
            <v>29/05/2002</v>
          </cell>
          <cell r="F5963" t="str">
            <v>20DBH1</v>
          </cell>
          <cell r="G5963" t="str">
            <v>Khoa Quản trị kinh doanh</v>
          </cell>
          <cell r="H5963" t="str">
            <v>Quản trị bán hàng</v>
          </cell>
          <cell r="I5963" t="str">
            <v>Chính quy</v>
          </cell>
          <cell r="J5963" t="str">
            <v>Khóa 20D</v>
          </cell>
          <cell r="K5963">
            <v>6756400</v>
          </cell>
          <cell r="L5963">
            <v>6756400</v>
          </cell>
          <cell r="M5963">
            <v>0</v>
          </cell>
          <cell r="N5963" t="str">
            <v/>
          </cell>
          <cell r="O5963" t="str">
            <v>Còn học</v>
          </cell>
        </row>
        <row r="5964">
          <cell r="B5964" t="str">
            <v>2021007773</v>
          </cell>
          <cell r="C5964" t="str">
            <v>Huỳnh Thu An</v>
          </cell>
          <cell r="D5964" t="str">
            <v>Nữ</v>
          </cell>
          <cell r="E5964" t="str">
            <v>19/03/2002</v>
          </cell>
          <cell r="F5964" t="str">
            <v>20DBH1</v>
          </cell>
          <cell r="G5964" t="str">
            <v>Khoa Quản trị kinh doanh</v>
          </cell>
          <cell r="H5964" t="str">
            <v>Quản trị bán hàng</v>
          </cell>
          <cell r="I5964" t="str">
            <v>Chính quy</v>
          </cell>
          <cell r="J5964" t="str">
            <v>Khóa 20D</v>
          </cell>
          <cell r="K5964">
            <v>6756400</v>
          </cell>
          <cell r="L5964">
            <v>6756400</v>
          </cell>
          <cell r="M5964">
            <v>0</v>
          </cell>
          <cell r="N5964" t="str">
            <v/>
          </cell>
          <cell r="O5964" t="str">
            <v>Còn học</v>
          </cell>
        </row>
        <row r="5965">
          <cell r="B5965" t="str">
            <v>2021007886</v>
          </cell>
          <cell r="C5965" t="str">
            <v>Nguyễn Bích Ngân</v>
          </cell>
          <cell r="D5965" t="str">
            <v>Nữ</v>
          </cell>
          <cell r="E5965" t="str">
            <v>31/03/2002</v>
          </cell>
          <cell r="F5965" t="str">
            <v>20DBH1</v>
          </cell>
          <cell r="G5965" t="str">
            <v>Khoa Quản trị kinh doanh</v>
          </cell>
          <cell r="H5965" t="str">
            <v>Quản trị bán hàng</v>
          </cell>
          <cell r="I5965" t="str">
            <v>Chính quy</v>
          </cell>
          <cell r="J5965" t="str">
            <v>Khóa 20D</v>
          </cell>
          <cell r="K5965">
            <v>6809600</v>
          </cell>
          <cell r="L5965">
            <v>6809600</v>
          </cell>
          <cell r="M5965">
            <v>0</v>
          </cell>
          <cell r="N5965" t="str">
            <v/>
          </cell>
          <cell r="O5965" t="str">
            <v>Còn học</v>
          </cell>
        </row>
        <row r="5966">
          <cell r="B5966" t="str">
            <v>2021007799</v>
          </cell>
          <cell r="C5966" t="str">
            <v>Phạm Mạnh Cường</v>
          </cell>
          <cell r="D5966" t="str">
            <v>Nam</v>
          </cell>
          <cell r="E5966" t="str">
            <v>24/03/2002</v>
          </cell>
          <cell r="F5966" t="str">
            <v>20DBH1</v>
          </cell>
          <cell r="G5966" t="str">
            <v>Khoa Quản trị kinh doanh</v>
          </cell>
          <cell r="H5966" t="str">
            <v>Quản trị bán hàng</v>
          </cell>
          <cell r="I5966" t="str">
            <v>Chính quy</v>
          </cell>
          <cell r="J5966" t="str">
            <v>Khóa 20D</v>
          </cell>
          <cell r="K5966">
            <v>7128800</v>
          </cell>
          <cell r="L5966">
            <v>7128800</v>
          </cell>
          <cell r="M5966">
            <v>0</v>
          </cell>
          <cell r="N5966" t="str">
            <v/>
          </cell>
          <cell r="O5966" t="str">
            <v>Còn học</v>
          </cell>
        </row>
        <row r="5967">
          <cell r="B5967" t="str">
            <v>2021000532</v>
          </cell>
          <cell r="C5967" t="str">
            <v>Đỗ Thị Ngọc Giàu</v>
          </cell>
          <cell r="D5967" t="str">
            <v>Nữ</v>
          </cell>
          <cell r="E5967" t="str">
            <v>18/06/2002</v>
          </cell>
          <cell r="F5967" t="str">
            <v>20DBH1</v>
          </cell>
          <cell r="G5967" t="str">
            <v>Khoa Quản trị kinh doanh</v>
          </cell>
          <cell r="H5967" t="str">
            <v>Quản trị bán hàng</v>
          </cell>
          <cell r="I5967" t="str">
            <v>Chính quy</v>
          </cell>
          <cell r="J5967" t="str">
            <v>Khóa 20D</v>
          </cell>
          <cell r="K5967">
            <v>7128800</v>
          </cell>
          <cell r="L5967">
            <v>7128800</v>
          </cell>
          <cell r="M5967">
            <v>0</v>
          </cell>
          <cell r="N5967" t="str">
            <v/>
          </cell>
          <cell r="O5967" t="str">
            <v>Còn học</v>
          </cell>
        </row>
        <row r="5968">
          <cell r="B5968" t="str">
            <v>2021008015</v>
          </cell>
          <cell r="C5968" t="str">
            <v>Đặng Văn Vỹ</v>
          </cell>
          <cell r="D5968" t="str">
            <v>Nam</v>
          </cell>
          <cell r="E5968" t="str">
            <v>16/09/2002</v>
          </cell>
          <cell r="F5968" t="str">
            <v>20DBH1</v>
          </cell>
          <cell r="G5968" t="str">
            <v>Khoa Quản trị kinh doanh</v>
          </cell>
          <cell r="H5968" t="str">
            <v>Quản trị bán hàng</v>
          </cell>
          <cell r="I5968" t="str">
            <v>Chính quy</v>
          </cell>
          <cell r="J5968" t="str">
            <v>Khóa 20D</v>
          </cell>
          <cell r="K5968">
            <v>7128800</v>
          </cell>
          <cell r="L5968">
            <v>7128800</v>
          </cell>
          <cell r="M5968">
            <v>0</v>
          </cell>
          <cell r="N5968" t="str">
            <v/>
          </cell>
          <cell r="O5968" t="str">
            <v>Còn học</v>
          </cell>
        </row>
        <row r="5969">
          <cell r="B5969" t="str">
            <v>2021002918</v>
          </cell>
          <cell r="C5969" t="str">
            <v>Trần Hoài Linh</v>
          </cell>
          <cell r="D5969" t="str">
            <v>Nam</v>
          </cell>
          <cell r="E5969" t="str">
            <v>01/04/2002</v>
          </cell>
          <cell r="F5969" t="str">
            <v>20DBH1</v>
          </cell>
          <cell r="G5969" t="str">
            <v>Khoa Quản trị kinh doanh</v>
          </cell>
          <cell r="H5969" t="str">
            <v>Quản trị bán hàng</v>
          </cell>
          <cell r="I5969" t="str">
            <v>Chính quy</v>
          </cell>
          <cell r="J5969" t="str">
            <v>Khóa 20D</v>
          </cell>
          <cell r="K5969">
            <v>7501200</v>
          </cell>
          <cell r="L5969">
            <v>7501200</v>
          </cell>
          <cell r="M5969">
            <v>0</v>
          </cell>
          <cell r="N5969" t="str">
            <v/>
          </cell>
          <cell r="O5969" t="str">
            <v>Còn học</v>
          </cell>
        </row>
        <row r="5970">
          <cell r="B5970" t="str">
            <v>2021003450</v>
          </cell>
          <cell r="C5970" t="str">
            <v>Lại Minh Thuận</v>
          </cell>
          <cell r="D5970" t="str">
            <v>Nam</v>
          </cell>
          <cell r="E5970" t="str">
            <v>24/04/2002</v>
          </cell>
          <cell r="F5970" t="str">
            <v>20DBH1</v>
          </cell>
          <cell r="G5970" t="str">
            <v>Khoa Quản trị kinh doanh</v>
          </cell>
          <cell r="H5970" t="str">
            <v>Quản trị bán hàng</v>
          </cell>
          <cell r="I5970" t="str">
            <v>Chính quy</v>
          </cell>
          <cell r="J5970" t="str">
            <v>Khóa 20D</v>
          </cell>
          <cell r="K5970">
            <v>7501200</v>
          </cell>
          <cell r="L5970">
            <v>7501200</v>
          </cell>
          <cell r="M5970">
            <v>0</v>
          </cell>
          <cell r="N5970" t="str">
            <v/>
          </cell>
          <cell r="O5970" t="str">
            <v>Còn học</v>
          </cell>
        </row>
        <row r="5971">
          <cell r="B5971" t="str">
            <v>2021007835</v>
          </cell>
          <cell r="C5971" t="str">
            <v>Trịnh Thị Bảo Hoài</v>
          </cell>
          <cell r="D5971" t="str">
            <v>Nữ</v>
          </cell>
          <cell r="E5971" t="str">
            <v>16/01/2002</v>
          </cell>
          <cell r="F5971" t="str">
            <v>20DBH1</v>
          </cell>
          <cell r="G5971" t="str">
            <v>Khoa Quản trị kinh doanh</v>
          </cell>
          <cell r="H5971" t="str">
            <v>Quản trị bán hàng</v>
          </cell>
          <cell r="I5971" t="str">
            <v>Chính quy</v>
          </cell>
          <cell r="J5971" t="str">
            <v>Khóa 20D</v>
          </cell>
          <cell r="K5971">
            <v>7501200</v>
          </cell>
          <cell r="L5971">
            <v>7501200</v>
          </cell>
          <cell r="M5971">
            <v>0</v>
          </cell>
          <cell r="N5971" t="str">
            <v/>
          </cell>
          <cell r="O5971" t="str">
            <v>Còn học</v>
          </cell>
        </row>
        <row r="5972">
          <cell r="B5972" t="str">
            <v>2021007998</v>
          </cell>
          <cell r="C5972" t="str">
            <v>Phan Thị Thanh Tuyền</v>
          </cell>
          <cell r="D5972" t="str">
            <v>Nữ</v>
          </cell>
          <cell r="E5972" t="str">
            <v>08/07/2002</v>
          </cell>
          <cell r="F5972" t="str">
            <v>20DBH1</v>
          </cell>
          <cell r="G5972" t="str">
            <v>Khoa Quản trị kinh doanh</v>
          </cell>
          <cell r="H5972" t="str">
            <v>Quản trị bán hàng</v>
          </cell>
          <cell r="I5972" t="str">
            <v>Chính quy</v>
          </cell>
          <cell r="J5972" t="str">
            <v>Khóa 20D</v>
          </cell>
          <cell r="K5972">
            <v>7501200</v>
          </cell>
          <cell r="L5972">
            <v>7501200</v>
          </cell>
          <cell r="M5972">
            <v>0</v>
          </cell>
          <cell r="N5972" t="str">
            <v/>
          </cell>
          <cell r="O5972" t="str">
            <v>Còn học</v>
          </cell>
        </row>
        <row r="5973">
          <cell r="B5973" t="str">
            <v>2021003730</v>
          </cell>
          <cell r="C5973" t="str">
            <v>Nguyễn Thị Phương Thảo</v>
          </cell>
          <cell r="D5973" t="str">
            <v>Nữ</v>
          </cell>
          <cell r="E5973" t="str">
            <v>14/06/2002</v>
          </cell>
          <cell r="F5973" t="str">
            <v>20DBH1</v>
          </cell>
          <cell r="G5973" t="str">
            <v>Khoa Quản trị kinh doanh</v>
          </cell>
          <cell r="H5973" t="str">
            <v>Quản trị bán hàng</v>
          </cell>
          <cell r="I5973" t="str">
            <v>Chính quy</v>
          </cell>
          <cell r="J5973" t="str">
            <v>Khóa 20D</v>
          </cell>
          <cell r="K5973">
            <v>8625050</v>
          </cell>
          <cell r="L5973">
            <v>8625050</v>
          </cell>
          <cell r="M5973">
            <v>0</v>
          </cell>
          <cell r="N5973" t="str">
            <v/>
          </cell>
          <cell r="O5973" t="str">
            <v>Còn học</v>
          </cell>
        </row>
        <row r="5974">
          <cell r="B5974" t="str">
            <v>2021002867</v>
          </cell>
          <cell r="C5974" t="str">
            <v>Trần Hồng Quỳnh Như</v>
          </cell>
          <cell r="D5974" t="str">
            <v>Nữ</v>
          </cell>
          <cell r="E5974" t="str">
            <v>20/10/2002</v>
          </cell>
          <cell r="F5974" t="str">
            <v>20DBH1</v>
          </cell>
          <cell r="G5974" t="str">
            <v>Khoa Quản trị kinh doanh</v>
          </cell>
          <cell r="H5974" t="str">
            <v>Quản trị bán hàng</v>
          </cell>
          <cell r="I5974" t="str">
            <v>Chính quy</v>
          </cell>
          <cell r="J5974" t="str">
            <v>Khóa 20D</v>
          </cell>
          <cell r="K5974">
            <v>8724800</v>
          </cell>
          <cell r="L5974">
            <v>8724800</v>
          </cell>
          <cell r="M5974">
            <v>0</v>
          </cell>
          <cell r="N5974" t="str">
            <v/>
          </cell>
          <cell r="O5974" t="str">
            <v>Còn học</v>
          </cell>
        </row>
        <row r="5975">
          <cell r="B5975" t="str">
            <v>2021007807</v>
          </cell>
          <cell r="C5975" t="str">
            <v>Nguyễn Thị Mỹ Duyên</v>
          </cell>
          <cell r="D5975" t="str">
            <v>Nữ</v>
          </cell>
          <cell r="E5975" t="str">
            <v>02/09/2000</v>
          </cell>
          <cell r="F5975" t="str">
            <v>20DBH2</v>
          </cell>
          <cell r="G5975" t="str">
            <v>Khoa Quản trị kinh doanh</v>
          </cell>
          <cell r="H5975" t="str">
            <v>Quản trị bán hàng</v>
          </cell>
          <cell r="I5975" t="str">
            <v>Chính quy</v>
          </cell>
          <cell r="J5975" t="str">
            <v>Khóa 20D</v>
          </cell>
          <cell r="K5975">
            <v>2128000</v>
          </cell>
          <cell r="L5975">
            <v>2128000</v>
          </cell>
          <cell r="M5975">
            <v>0</v>
          </cell>
          <cell r="N5975" t="str">
            <v/>
          </cell>
          <cell r="O5975" t="str">
            <v>Còn học</v>
          </cell>
        </row>
        <row r="5976">
          <cell r="B5976" t="str">
            <v>2021003207</v>
          </cell>
          <cell r="C5976" t="str">
            <v>Bùi Thanh Trúc</v>
          </cell>
          <cell r="D5976" t="str">
            <v>Nữ</v>
          </cell>
          <cell r="E5976" t="str">
            <v>27/01/2001</v>
          </cell>
          <cell r="F5976" t="str">
            <v>20DBH2</v>
          </cell>
          <cell r="G5976" t="str">
            <v>Khoa Quản trị kinh doanh</v>
          </cell>
          <cell r="H5976" t="str">
            <v>Quản trị bán hàng</v>
          </cell>
          <cell r="I5976" t="str">
            <v>Chính quy</v>
          </cell>
          <cell r="J5976" t="str">
            <v>Khóa 20D</v>
          </cell>
          <cell r="K5976">
            <v>2251500</v>
          </cell>
          <cell r="L5976">
            <v>2251500</v>
          </cell>
          <cell r="M5976">
            <v>0</v>
          </cell>
          <cell r="N5976" t="str">
            <v/>
          </cell>
          <cell r="O5976" t="str">
            <v>Còn học</v>
          </cell>
        </row>
        <row r="5977">
          <cell r="B5977" t="str">
            <v>2021003471</v>
          </cell>
          <cell r="C5977" t="str">
            <v>Trần Nhật Vinh</v>
          </cell>
          <cell r="D5977" t="str">
            <v>Nam</v>
          </cell>
          <cell r="E5977" t="str">
            <v>27/05/2001</v>
          </cell>
          <cell r="F5977" t="str">
            <v>20DBH2</v>
          </cell>
          <cell r="G5977" t="str">
            <v>Khoa Quản trị kinh doanh</v>
          </cell>
          <cell r="H5977" t="str">
            <v>Quản trị bán hàng</v>
          </cell>
          <cell r="I5977" t="str">
            <v>Chính quy</v>
          </cell>
          <cell r="J5977" t="str">
            <v>Khóa 20D</v>
          </cell>
          <cell r="K5977">
            <v>2375000</v>
          </cell>
          <cell r="L5977">
            <v>2375000</v>
          </cell>
          <cell r="M5977">
            <v>0</v>
          </cell>
          <cell r="N5977" t="str">
            <v/>
          </cell>
          <cell r="O5977" t="str">
            <v>Còn học</v>
          </cell>
        </row>
        <row r="5978">
          <cell r="B5978" t="str">
            <v>2021007899</v>
          </cell>
          <cell r="C5978" t="str">
            <v>Huỳnh Bảo Ngọc</v>
          </cell>
          <cell r="D5978" t="str">
            <v>Nữ</v>
          </cell>
          <cell r="E5978" t="str">
            <v>31/07/2002</v>
          </cell>
          <cell r="F5978" t="str">
            <v>20DBH2</v>
          </cell>
          <cell r="G5978" t="str">
            <v>Khoa Quản trị kinh doanh</v>
          </cell>
          <cell r="H5978" t="str">
            <v>Quản trị bán hàng</v>
          </cell>
          <cell r="I5978" t="str">
            <v>Chính quy</v>
          </cell>
          <cell r="J5978" t="str">
            <v>Khóa 20D</v>
          </cell>
          <cell r="K5978">
            <v>3032400</v>
          </cell>
          <cell r="L5978">
            <v>3032400</v>
          </cell>
          <cell r="M5978">
            <v>0</v>
          </cell>
          <cell r="N5978" t="str">
            <v/>
          </cell>
          <cell r="O5978" t="str">
            <v>Còn học</v>
          </cell>
        </row>
        <row r="5979">
          <cell r="B5979" t="str">
            <v>2021007896</v>
          </cell>
          <cell r="C5979" t="str">
            <v>Huỳnh Quốc Hữu Nghĩa</v>
          </cell>
          <cell r="D5979" t="str">
            <v>Nam</v>
          </cell>
          <cell r="E5979" t="str">
            <v>07/01/2002</v>
          </cell>
          <cell r="F5979" t="str">
            <v>20DBH2</v>
          </cell>
          <cell r="G5979" t="str">
            <v>Khoa Quản trị kinh doanh</v>
          </cell>
          <cell r="H5979" t="str">
            <v>Quản trị bán hàng</v>
          </cell>
          <cell r="I5979" t="str">
            <v>Chính quy</v>
          </cell>
          <cell r="J5979" t="str">
            <v>Khóa 20D</v>
          </cell>
          <cell r="K5979">
            <v>3032400</v>
          </cell>
          <cell r="L5979">
            <v>3032400</v>
          </cell>
          <cell r="M5979">
            <v>0</v>
          </cell>
          <cell r="N5979" t="str">
            <v/>
          </cell>
          <cell r="O5979" t="str">
            <v>Còn học</v>
          </cell>
        </row>
        <row r="5980">
          <cell r="B5980" t="str">
            <v>2021007907</v>
          </cell>
          <cell r="C5980" t="str">
            <v>Nguyễn Thị Tuyết Nhi</v>
          </cell>
          <cell r="D5980" t="str">
            <v>Nữ</v>
          </cell>
          <cell r="E5980" t="str">
            <v>19/02/2002</v>
          </cell>
          <cell r="F5980" t="str">
            <v>20DBH2</v>
          </cell>
          <cell r="G5980" t="str">
            <v>Khoa Quản trị kinh doanh</v>
          </cell>
          <cell r="H5980" t="str">
            <v>Quản trị bán hàng</v>
          </cell>
          <cell r="I5980" t="str">
            <v>Chính quy</v>
          </cell>
          <cell r="J5980" t="str">
            <v>Khóa 20D</v>
          </cell>
          <cell r="K5980">
            <v>3404800</v>
          </cell>
          <cell r="L5980">
            <v>3404800</v>
          </cell>
          <cell r="M5980">
            <v>0</v>
          </cell>
          <cell r="N5980" t="str">
            <v/>
          </cell>
          <cell r="O5980" t="str">
            <v>Còn học</v>
          </cell>
        </row>
        <row r="5981">
          <cell r="B5981" t="str">
            <v>2021007876</v>
          </cell>
          <cell r="C5981" t="str">
            <v>Nguyễn Thị Ngọc Mai</v>
          </cell>
          <cell r="D5981" t="str">
            <v>Nữ</v>
          </cell>
          <cell r="E5981" t="str">
            <v>20/01/2002</v>
          </cell>
          <cell r="F5981" t="str">
            <v>20DBH2</v>
          </cell>
          <cell r="G5981" t="str">
            <v>Khoa Quản trị kinh doanh</v>
          </cell>
          <cell r="H5981" t="str">
            <v>Quản trị bán hàng</v>
          </cell>
          <cell r="I5981" t="str">
            <v>Chính quy</v>
          </cell>
          <cell r="J5981" t="str">
            <v>Khóa 20D</v>
          </cell>
          <cell r="K5981">
            <v>3404800</v>
          </cell>
          <cell r="L5981">
            <v>3404800</v>
          </cell>
          <cell r="M5981">
            <v>0</v>
          </cell>
          <cell r="N5981" t="str">
            <v/>
          </cell>
          <cell r="O5981" t="str">
            <v>Còn học</v>
          </cell>
        </row>
        <row r="5982">
          <cell r="B5982" t="str">
            <v>2021003259</v>
          </cell>
          <cell r="C5982" t="str">
            <v>Đào Thị Khánh Phương</v>
          </cell>
          <cell r="D5982" t="str">
            <v>Nữ</v>
          </cell>
          <cell r="E5982" t="str">
            <v>31/03/2002</v>
          </cell>
          <cell r="F5982" t="str">
            <v>20DBH2</v>
          </cell>
          <cell r="G5982" t="str">
            <v>Khoa Quản trị kinh doanh</v>
          </cell>
          <cell r="H5982" t="str">
            <v>Quản trị bán hàng</v>
          </cell>
          <cell r="I5982" t="str">
            <v>Chính quy</v>
          </cell>
          <cell r="J5982" t="str">
            <v>Khóa 20D</v>
          </cell>
          <cell r="K5982">
            <v>3564400</v>
          </cell>
          <cell r="L5982">
            <v>3564400</v>
          </cell>
          <cell r="M5982">
            <v>0</v>
          </cell>
          <cell r="N5982" t="str">
            <v/>
          </cell>
          <cell r="O5982" t="str">
            <v>Còn học</v>
          </cell>
        </row>
        <row r="5983">
          <cell r="B5983" t="str">
            <v>2021007842</v>
          </cell>
          <cell r="C5983" t="str">
            <v>Nguyễn Thị Thu Huyền</v>
          </cell>
          <cell r="D5983" t="str">
            <v>Nữ</v>
          </cell>
          <cell r="E5983" t="str">
            <v>23/07/2002</v>
          </cell>
          <cell r="F5983" t="str">
            <v>20DBH2</v>
          </cell>
          <cell r="G5983" t="str">
            <v>Khoa Quản trị kinh doanh</v>
          </cell>
          <cell r="H5983" t="str">
            <v>Quản trị bán hàng</v>
          </cell>
          <cell r="I5983" t="str">
            <v>Chính quy</v>
          </cell>
          <cell r="J5983" t="str">
            <v>Khóa 20D</v>
          </cell>
          <cell r="K5983">
            <v>3724000</v>
          </cell>
          <cell r="L5983">
            <v>3724000</v>
          </cell>
          <cell r="M5983">
            <v>0</v>
          </cell>
          <cell r="N5983" t="str">
            <v/>
          </cell>
          <cell r="O5983" t="str">
            <v>Còn học</v>
          </cell>
        </row>
        <row r="5984">
          <cell r="B5984" t="str">
            <v>2021003661</v>
          </cell>
          <cell r="C5984" t="str">
            <v>Trần Ngọc Bảo Trâm</v>
          </cell>
          <cell r="D5984" t="str">
            <v>Nữ</v>
          </cell>
          <cell r="E5984" t="str">
            <v>16/08/2002</v>
          </cell>
          <cell r="F5984" t="str">
            <v>20DBH2</v>
          </cell>
          <cell r="G5984" t="str">
            <v>Khoa Quản trị kinh doanh</v>
          </cell>
          <cell r="H5984" t="str">
            <v>Quản trị bán hàng</v>
          </cell>
          <cell r="I5984" t="str">
            <v>Chính quy</v>
          </cell>
          <cell r="J5984" t="str">
            <v>Khóa 20D</v>
          </cell>
          <cell r="K5984">
            <v>4256000</v>
          </cell>
          <cell r="L5984">
            <v>4256000</v>
          </cell>
          <cell r="M5984">
            <v>0</v>
          </cell>
          <cell r="N5984" t="str">
            <v/>
          </cell>
          <cell r="O5984" t="str">
            <v>Còn học</v>
          </cell>
        </row>
        <row r="5985">
          <cell r="B5985" t="str">
            <v>2021003475</v>
          </cell>
          <cell r="C5985" t="str">
            <v>Đỗ Gia Phú</v>
          </cell>
          <cell r="D5985" t="str">
            <v>Nam</v>
          </cell>
          <cell r="E5985" t="str">
            <v>11/03/2002</v>
          </cell>
          <cell r="F5985" t="str">
            <v>20DBH2</v>
          </cell>
          <cell r="G5985" t="str">
            <v>Khoa Quản trị kinh doanh</v>
          </cell>
          <cell r="H5985" t="str">
            <v>Quản trị bán hàng</v>
          </cell>
          <cell r="I5985" t="str">
            <v>Chính quy</v>
          </cell>
          <cell r="J5985" t="str">
            <v>Khóa 20D</v>
          </cell>
          <cell r="K5985">
            <v>4256000</v>
          </cell>
          <cell r="L5985">
            <v>4256000</v>
          </cell>
          <cell r="M5985">
            <v>0</v>
          </cell>
          <cell r="N5985" t="str">
            <v/>
          </cell>
          <cell r="O5985" t="str">
            <v>Còn học</v>
          </cell>
        </row>
        <row r="5986">
          <cell r="B5986" t="str">
            <v>2021003267</v>
          </cell>
          <cell r="C5986" t="str">
            <v>Huỳnh Thị Hoàng Yến</v>
          </cell>
          <cell r="D5986" t="str">
            <v>Nữ</v>
          </cell>
          <cell r="E5986" t="str">
            <v>16/02/2002</v>
          </cell>
          <cell r="F5986" t="str">
            <v>20DBH2</v>
          </cell>
          <cell r="G5986" t="str">
            <v>Khoa Quản trị kinh doanh</v>
          </cell>
          <cell r="H5986" t="str">
            <v>Quản trị bán hàng</v>
          </cell>
          <cell r="I5986" t="str">
            <v>Chính quy</v>
          </cell>
          <cell r="J5986" t="str">
            <v>Khóa 20D</v>
          </cell>
          <cell r="K5986">
            <v>4309200</v>
          </cell>
          <cell r="L5986">
            <v>4309200</v>
          </cell>
          <cell r="M5986">
            <v>0</v>
          </cell>
          <cell r="N5986" t="str">
            <v/>
          </cell>
          <cell r="O5986" t="str">
            <v>Còn học</v>
          </cell>
        </row>
        <row r="5987">
          <cell r="B5987" t="str">
            <v>2021003419</v>
          </cell>
          <cell r="C5987" t="str">
            <v>Phạm Thị Hồng Nhung</v>
          </cell>
          <cell r="D5987" t="str">
            <v>Nữ</v>
          </cell>
          <cell r="E5987" t="str">
            <v>11/11/2002</v>
          </cell>
          <cell r="F5987" t="str">
            <v>20DBH2</v>
          </cell>
          <cell r="G5987" t="str">
            <v>Khoa Quản trị kinh doanh</v>
          </cell>
          <cell r="H5987" t="str">
            <v>Quản trị bán hàng</v>
          </cell>
          <cell r="I5987" t="str">
            <v>Chính quy</v>
          </cell>
          <cell r="J5987" t="str">
            <v>Khóa 20D</v>
          </cell>
          <cell r="K5987">
            <v>4309200</v>
          </cell>
          <cell r="L5987">
            <v>4309200</v>
          </cell>
          <cell r="M5987">
            <v>0</v>
          </cell>
          <cell r="N5987" t="str">
            <v/>
          </cell>
          <cell r="O5987" t="str">
            <v>Còn học</v>
          </cell>
        </row>
        <row r="5988">
          <cell r="B5988" t="str">
            <v>2021002898</v>
          </cell>
          <cell r="C5988" t="str">
            <v>Dương Thanh Quân</v>
          </cell>
          <cell r="D5988" t="str">
            <v>Nam</v>
          </cell>
          <cell r="E5988" t="str">
            <v>19/07/2002</v>
          </cell>
          <cell r="F5988" t="str">
            <v>20DBH2</v>
          </cell>
          <cell r="G5988" t="str">
            <v>Khoa Quản trị kinh doanh</v>
          </cell>
          <cell r="H5988" t="str">
            <v>Quản trị bán hàng</v>
          </cell>
          <cell r="I5988" t="str">
            <v>Chính quy</v>
          </cell>
          <cell r="J5988" t="str">
            <v>Khóa 20D</v>
          </cell>
          <cell r="K5988">
            <v>4468800</v>
          </cell>
          <cell r="L5988">
            <v>4468800</v>
          </cell>
          <cell r="M5988">
            <v>0</v>
          </cell>
          <cell r="N5988" t="str">
            <v/>
          </cell>
          <cell r="O5988" t="str">
            <v>Còn học</v>
          </cell>
        </row>
        <row r="5989">
          <cell r="B5989" t="str">
            <v>2021007810</v>
          </cell>
          <cell r="C5989" t="str">
            <v>Nguyễn Duy Đan</v>
          </cell>
          <cell r="D5989" t="str">
            <v>Nam</v>
          </cell>
          <cell r="E5989" t="str">
            <v>28/07/2002</v>
          </cell>
          <cell r="F5989" t="str">
            <v>20DBH2</v>
          </cell>
          <cell r="G5989" t="str">
            <v>Khoa Quản trị kinh doanh</v>
          </cell>
          <cell r="H5989" t="str">
            <v>Quản trị bán hàng</v>
          </cell>
          <cell r="I5989" t="str">
            <v>Chính quy</v>
          </cell>
          <cell r="J5989" t="str">
            <v>Khóa 20D</v>
          </cell>
          <cell r="K5989">
            <v>4849750</v>
          </cell>
          <cell r="L5989">
            <v>4849750</v>
          </cell>
          <cell r="M5989">
            <v>0</v>
          </cell>
          <cell r="N5989" t="str">
            <v/>
          </cell>
          <cell r="O5989" t="str">
            <v>Còn học</v>
          </cell>
        </row>
        <row r="5990">
          <cell r="B5990" t="str">
            <v>2021002928</v>
          </cell>
          <cell r="C5990" t="str">
            <v>Ngô Thị Diệu Linh</v>
          </cell>
          <cell r="D5990" t="str">
            <v>Nữ</v>
          </cell>
          <cell r="E5990" t="str">
            <v>01/01/2002</v>
          </cell>
          <cell r="F5990" t="str">
            <v>20DBH2</v>
          </cell>
          <cell r="G5990" t="str">
            <v>Khoa Quản trị kinh doanh</v>
          </cell>
          <cell r="H5990" t="str">
            <v>Quản trị bán hàng</v>
          </cell>
          <cell r="I5990" t="str">
            <v>Chính quy</v>
          </cell>
          <cell r="J5990" t="str">
            <v>Khóa 20D</v>
          </cell>
          <cell r="K5990">
            <v>5000800</v>
          </cell>
          <cell r="L5990">
            <v>5000800</v>
          </cell>
          <cell r="M5990">
            <v>0</v>
          </cell>
          <cell r="N5990" t="str">
            <v/>
          </cell>
          <cell r="O5990" t="str">
            <v>Còn học</v>
          </cell>
        </row>
        <row r="5991">
          <cell r="B5991" t="str">
            <v>2021003193</v>
          </cell>
          <cell r="C5991" t="str">
            <v>Nguyễn Thị Thuỳ Dương</v>
          </cell>
          <cell r="D5991" t="str">
            <v>Nữ</v>
          </cell>
          <cell r="E5991" t="str">
            <v>20/06/2002</v>
          </cell>
          <cell r="F5991" t="str">
            <v>20DBH2</v>
          </cell>
          <cell r="G5991" t="str">
            <v>Khoa Quản trị kinh doanh</v>
          </cell>
          <cell r="H5991" t="str">
            <v>Quản trị bán hàng</v>
          </cell>
          <cell r="I5991" t="str">
            <v>Chính quy</v>
          </cell>
          <cell r="J5991" t="str">
            <v>Khóa 20D</v>
          </cell>
          <cell r="K5991">
            <v>5000800</v>
          </cell>
          <cell r="L5991">
            <v>5000800</v>
          </cell>
          <cell r="M5991">
            <v>0</v>
          </cell>
          <cell r="N5991" t="str">
            <v/>
          </cell>
          <cell r="O5991" t="str">
            <v>Còn học</v>
          </cell>
        </row>
        <row r="5992">
          <cell r="B5992" t="str">
            <v>2021000443</v>
          </cell>
          <cell r="C5992" t="str">
            <v>Phan Thị Mỹ Tiên</v>
          </cell>
          <cell r="D5992" t="str">
            <v>Nữ</v>
          </cell>
          <cell r="E5992" t="str">
            <v>20/11/2002</v>
          </cell>
          <cell r="F5992" t="str">
            <v>20DBH2</v>
          </cell>
          <cell r="G5992" t="str">
            <v>Khoa Quản trị kinh doanh</v>
          </cell>
          <cell r="H5992" t="str">
            <v>Quản trị bán hàng</v>
          </cell>
          <cell r="I5992" t="str">
            <v>Chính quy</v>
          </cell>
          <cell r="J5992" t="str">
            <v>Khóa 20D</v>
          </cell>
          <cell r="K5992">
            <v>5160400</v>
          </cell>
          <cell r="L5992">
            <v>5160400</v>
          </cell>
          <cell r="M5992">
            <v>0</v>
          </cell>
          <cell r="N5992" t="str">
            <v/>
          </cell>
          <cell r="O5992" t="str">
            <v>Còn học</v>
          </cell>
        </row>
        <row r="5993">
          <cell r="B5993" t="str">
            <v>2021003332</v>
          </cell>
          <cell r="C5993" t="str">
            <v>Trần Hữu Nhân</v>
          </cell>
          <cell r="D5993" t="str">
            <v>Nam</v>
          </cell>
          <cell r="E5993" t="str">
            <v>02/01/2002</v>
          </cell>
          <cell r="F5993" t="str">
            <v>20DBH2</v>
          </cell>
          <cell r="G5993" t="str">
            <v>Khoa Quản trị kinh doanh</v>
          </cell>
          <cell r="H5993" t="str">
            <v>Quản trị bán hàng</v>
          </cell>
          <cell r="I5993" t="str">
            <v>Chính quy</v>
          </cell>
          <cell r="J5993" t="str">
            <v>Khóa 20D</v>
          </cell>
          <cell r="K5993">
            <v>5160400</v>
          </cell>
          <cell r="L5993">
            <v>5160400</v>
          </cell>
          <cell r="M5993">
            <v>0</v>
          </cell>
          <cell r="N5993" t="str">
            <v/>
          </cell>
          <cell r="O5993" t="str">
            <v>Còn học</v>
          </cell>
        </row>
        <row r="5994">
          <cell r="B5994" t="str">
            <v>2021003654</v>
          </cell>
          <cell r="C5994" t="str">
            <v>Nguyễn Thị Như ý</v>
          </cell>
          <cell r="D5994" t="str">
            <v>Nữ</v>
          </cell>
          <cell r="E5994" t="str">
            <v>21/03/2002</v>
          </cell>
          <cell r="F5994" t="str">
            <v>20DBH2</v>
          </cell>
          <cell r="G5994" t="str">
            <v>Khoa Quản trị kinh doanh</v>
          </cell>
          <cell r="H5994" t="str">
            <v>Quản trị bán hàng</v>
          </cell>
          <cell r="I5994" t="str">
            <v>Chính quy</v>
          </cell>
          <cell r="J5994" t="str">
            <v>Khóa 20D</v>
          </cell>
          <cell r="K5994">
            <v>5160400</v>
          </cell>
          <cell r="L5994">
            <v>5160400</v>
          </cell>
          <cell r="M5994">
            <v>0</v>
          </cell>
          <cell r="N5994" t="str">
            <v/>
          </cell>
          <cell r="O5994" t="str">
            <v>Còn học</v>
          </cell>
        </row>
        <row r="5995">
          <cell r="B5995" t="str">
            <v>2021003497</v>
          </cell>
          <cell r="C5995" t="str">
            <v>Nguyễn Thị Quỳnh Như</v>
          </cell>
          <cell r="D5995" t="str">
            <v>Nữ</v>
          </cell>
          <cell r="E5995" t="str">
            <v>06/11/2002</v>
          </cell>
          <cell r="F5995" t="str">
            <v>20DBH2</v>
          </cell>
          <cell r="G5995" t="str">
            <v>Khoa Quản trị kinh doanh</v>
          </cell>
          <cell r="H5995" t="str">
            <v>Quản trị bán hàng</v>
          </cell>
          <cell r="I5995" t="str">
            <v>Chính quy</v>
          </cell>
          <cell r="J5995" t="str">
            <v>Khóa 20D</v>
          </cell>
          <cell r="K5995">
            <v>5160400</v>
          </cell>
          <cell r="L5995">
            <v>5160400</v>
          </cell>
          <cell r="M5995">
            <v>0</v>
          </cell>
          <cell r="N5995" t="str">
            <v/>
          </cell>
          <cell r="O5995" t="str">
            <v>Còn học</v>
          </cell>
        </row>
        <row r="5996">
          <cell r="B5996" t="str">
            <v>2021003737</v>
          </cell>
          <cell r="C5996" t="str">
            <v>Trần Ngọc Nhị</v>
          </cell>
          <cell r="D5996" t="str">
            <v>Nữ</v>
          </cell>
          <cell r="E5996" t="str">
            <v>07/07/2002</v>
          </cell>
          <cell r="F5996" t="str">
            <v>20DBH2</v>
          </cell>
          <cell r="G5996" t="str">
            <v>Khoa Quản trị kinh doanh</v>
          </cell>
          <cell r="H5996" t="str">
            <v>Quản trị bán hàng</v>
          </cell>
          <cell r="I5996" t="str">
            <v>Chính quy</v>
          </cell>
          <cell r="J5996" t="str">
            <v>Khóa 20D</v>
          </cell>
          <cell r="K5996">
            <v>5213600</v>
          </cell>
          <cell r="L5996">
            <v>5213600</v>
          </cell>
          <cell r="M5996">
            <v>0</v>
          </cell>
          <cell r="N5996" t="str">
            <v/>
          </cell>
          <cell r="O5996" t="str">
            <v>Còn học</v>
          </cell>
        </row>
        <row r="5997">
          <cell r="B5997" t="str">
            <v>2021007932</v>
          </cell>
          <cell r="C5997" t="str">
            <v>Nguyễn Thế Quyền</v>
          </cell>
          <cell r="D5997" t="str">
            <v>Nam</v>
          </cell>
          <cell r="E5997" t="str">
            <v>14/02/2001</v>
          </cell>
          <cell r="F5997" t="str">
            <v>20DBH2</v>
          </cell>
          <cell r="G5997" t="str">
            <v>Khoa Quản trị kinh doanh</v>
          </cell>
          <cell r="H5997" t="str">
            <v>Quản trị bán hàng</v>
          </cell>
          <cell r="I5997" t="str">
            <v>Chính quy</v>
          </cell>
          <cell r="J5997" t="str">
            <v>Khóa 20D</v>
          </cell>
          <cell r="K5997">
            <v>5320000</v>
          </cell>
          <cell r="L5997">
            <v>5320000</v>
          </cell>
          <cell r="M5997">
            <v>0</v>
          </cell>
          <cell r="N5997" t="str">
            <v/>
          </cell>
          <cell r="O5997" t="str">
            <v>Còn học</v>
          </cell>
        </row>
        <row r="5998">
          <cell r="B5998" t="str">
            <v>2021003025</v>
          </cell>
          <cell r="C5998" t="str">
            <v>Hứa Quốc Cường</v>
          </cell>
          <cell r="D5998" t="str">
            <v>Nam</v>
          </cell>
          <cell r="E5998" t="str">
            <v>18/02/2002</v>
          </cell>
          <cell r="F5998" t="str">
            <v>20DBH2</v>
          </cell>
          <cell r="G5998" t="str">
            <v>Khoa Quản trị kinh doanh</v>
          </cell>
          <cell r="H5998" t="str">
            <v>Quản trị bán hàng</v>
          </cell>
          <cell r="I5998" t="str">
            <v>Chính quy</v>
          </cell>
          <cell r="J5998" t="str">
            <v>Khóa 20D</v>
          </cell>
          <cell r="K5998">
            <v>5381750</v>
          </cell>
          <cell r="L5998">
            <v>5381750</v>
          </cell>
          <cell r="M5998">
            <v>0</v>
          </cell>
          <cell r="N5998" t="str">
            <v/>
          </cell>
          <cell r="O5998" t="str">
            <v>Còn học</v>
          </cell>
        </row>
        <row r="5999">
          <cell r="B5999" t="str">
            <v>2021003231</v>
          </cell>
          <cell r="C5999" t="str">
            <v>Nguyễn Thị Hồng Hân</v>
          </cell>
          <cell r="D5999" t="str">
            <v>Nữ</v>
          </cell>
          <cell r="E5999" t="str">
            <v>12/01/2002</v>
          </cell>
          <cell r="F5999" t="str">
            <v>20DBH2</v>
          </cell>
          <cell r="G5999" t="str">
            <v>Khoa Quản trị kinh doanh</v>
          </cell>
          <cell r="H5999" t="str">
            <v>Quản trị bán hàng</v>
          </cell>
          <cell r="I5999" t="str">
            <v>Chính quy</v>
          </cell>
          <cell r="J5999" t="str">
            <v>Khóa 20D</v>
          </cell>
          <cell r="K5999">
            <v>5532800</v>
          </cell>
          <cell r="L5999">
            <v>5532800</v>
          </cell>
          <cell r="M5999">
            <v>0</v>
          </cell>
          <cell r="N5999" t="str">
            <v/>
          </cell>
          <cell r="O5999" t="str">
            <v>Còn học</v>
          </cell>
        </row>
        <row r="6000">
          <cell r="B6000" t="str">
            <v>2021003019</v>
          </cell>
          <cell r="C6000" t="str">
            <v>Nguyễn Thị Bảo Trân</v>
          </cell>
          <cell r="D6000" t="str">
            <v>Nữ</v>
          </cell>
          <cell r="E6000" t="str">
            <v>17/01/2002</v>
          </cell>
          <cell r="F6000" t="str">
            <v>20DBH2</v>
          </cell>
          <cell r="G6000" t="str">
            <v>Khoa Quản trị kinh doanh</v>
          </cell>
          <cell r="H6000" t="str">
            <v>Quản trị bán hàng</v>
          </cell>
          <cell r="I6000" t="str">
            <v>Chính quy</v>
          </cell>
          <cell r="J6000" t="str">
            <v>Khóa 20D</v>
          </cell>
          <cell r="K6000">
            <v>5532800</v>
          </cell>
          <cell r="L6000">
            <v>5532800</v>
          </cell>
          <cell r="M6000">
            <v>0</v>
          </cell>
          <cell r="N6000" t="str">
            <v/>
          </cell>
          <cell r="O6000" t="str">
            <v>Còn học</v>
          </cell>
        </row>
        <row r="6001">
          <cell r="B6001" t="str">
            <v>2021007993</v>
          </cell>
          <cell r="C6001" t="str">
            <v>Phùng Đặng Hiểu Tuân</v>
          </cell>
          <cell r="D6001" t="str">
            <v>Nam</v>
          </cell>
          <cell r="E6001" t="str">
            <v>01/07/2002</v>
          </cell>
          <cell r="F6001" t="str">
            <v>20DBH2</v>
          </cell>
          <cell r="G6001" t="str">
            <v>Khoa Quản trị kinh doanh</v>
          </cell>
          <cell r="H6001" t="str">
            <v>Quản trị bán hàng</v>
          </cell>
          <cell r="I6001" t="str">
            <v>Chính quy</v>
          </cell>
          <cell r="J6001" t="str">
            <v>Khóa 20D</v>
          </cell>
          <cell r="K6001">
            <v>5532800</v>
          </cell>
          <cell r="L6001">
            <v>5532800</v>
          </cell>
          <cell r="M6001">
            <v>0</v>
          </cell>
          <cell r="N6001" t="str">
            <v/>
          </cell>
          <cell r="O6001" t="str">
            <v>Còn học</v>
          </cell>
        </row>
        <row r="6002">
          <cell r="B6002" t="str">
            <v>2021003507</v>
          </cell>
          <cell r="C6002" t="str">
            <v>Lỷ Thu Hiền</v>
          </cell>
          <cell r="D6002" t="str">
            <v>Nữ</v>
          </cell>
          <cell r="E6002" t="str">
            <v>11/09/2002</v>
          </cell>
          <cell r="F6002" t="str">
            <v>20DBH2</v>
          </cell>
          <cell r="G6002" t="str">
            <v>Khoa Quản trị kinh doanh</v>
          </cell>
          <cell r="H6002" t="str">
            <v>Quản trị bán hàng</v>
          </cell>
          <cell r="I6002" t="str">
            <v>Chính quy</v>
          </cell>
          <cell r="J6002" t="str">
            <v>Khóa 20D</v>
          </cell>
          <cell r="K6002">
            <v>5532800</v>
          </cell>
          <cell r="L6002">
            <v>5532800</v>
          </cell>
          <cell r="M6002">
            <v>0</v>
          </cell>
          <cell r="N6002" t="str">
            <v/>
          </cell>
          <cell r="O6002" t="str">
            <v>Còn học</v>
          </cell>
        </row>
        <row r="6003">
          <cell r="B6003" t="str">
            <v>2021003190</v>
          </cell>
          <cell r="C6003" t="str">
            <v>Nguyễn Thị Kim ánh</v>
          </cell>
          <cell r="D6003" t="str">
            <v>Nữ</v>
          </cell>
          <cell r="E6003" t="str">
            <v>05/02/2002</v>
          </cell>
          <cell r="F6003" t="str">
            <v>20DBH2</v>
          </cell>
          <cell r="G6003" t="str">
            <v>Khoa Quản trị kinh doanh</v>
          </cell>
          <cell r="H6003" t="str">
            <v>Quản trị bán hàng</v>
          </cell>
          <cell r="I6003" t="str">
            <v>Chính quy</v>
          </cell>
          <cell r="J6003" t="str">
            <v>Khóa 20D</v>
          </cell>
          <cell r="K6003">
            <v>5592650</v>
          </cell>
          <cell r="L6003">
            <v>5592650</v>
          </cell>
          <cell r="M6003">
            <v>0</v>
          </cell>
          <cell r="N6003" t="str">
            <v/>
          </cell>
          <cell r="O6003" t="str">
            <v>Còn học</v>
          </cell>
        </row>
        <row r="6004">
          <cell r="B6004" t="str">
            <v>2021000508</v>
          </cell>
          <cell r="C6004" t="str">
            <v>Trương Hoàng Thuận</v>
          </cell>
          <cell r="D6004" t="str">
            <v>Nam</v>
          </cell>
          <cell r="E6004" t="str">
            <v>28/02/2002</v>
          </cell>
          <cell r="F6004" t="str">
            <v>20DBH2</v>
          </cell>
          <cell r="G6004" t="str">
            <v>Khoa Quản trị kinh doanh</v>
          </cell>
          <cell r="H6004" t="str">
            <v>Quản trị bán hàng</v>
          </cell>
          <cell r="I6004" t="str">
            <v>Chính quy</v>
          </cell>
          <cell r="J6004" t="str">
            <v>Khóa 20D</v>
          </cell>
          <cell r="K6004">
            <v>6064800</v>
          </cell>
          <cell r="L6004">
            <v>6064800</v>
          </cell>
          <cell r="M6004">
            <v>0</v>
          </cell>
          <cell r="N6004" t="str">
            <v/>
          </cell>
          <cell r="O6004" t="str">
            <v>Còn học</v>
          </cell>
        </row>
        <row r="6005">
          <cell r="B6005" t="str">
            <v>2021003335</v>
          </cell>
          <cell r="C6005" t="str">
            <v>Trần Kim Ngân</v>
          </cell>
          <cell r="D6005" t="str">
            <v>Nữ</v>
          </cell>
          <cell r="E6005" t="str">
            <v>29/10/2002</v>
          </cell>
          <cell r="F6005" t="str">
            <v>20DBH2</v>
          </cell>
          <cell r="G6005" t="str">
            <v>Khoa Quản trị kinh doanh</v>
          </cell>
          <cell r="H6005" t="str">
            <v>Quản trị bán hàng</v>
          </cell>
          <cell r="I6005" t="str">
            <v>Chính quy</v>
          </cell>
          <cell r="J6005" t="str">
            <v>Khóa 20D</v>
          </cell>
          <cell r="K6005">
            <v>6064800</v>
          </cell>
          <cell r="L6005">
            <v>6064800</v>
          </cell>
          <cell r="M6005">
            <v>0</v>
          </cell>
          <cell r="N6005" t="str">
            <v/>
          </cell>
          <cell r="O6005" t="str">
            <v>Còn học</v>
          </cell>
        </row>
        <row r="6006">
          <cell r="B6006" t="str">
            <v>2021003091</v>
          </cell>
          <cell r="C6006" t="str">
            <v>Nguyễn Thị Phương Uyên</v>
          </cell>
          <cell r="D6006" t="str">
            <v>Nữ</v>
          </cell>
          <cell r="E6006" t="str">
            <v>27/01/2002</v>
          </cell>
          <cell r="F6006" t="str">
            <v>20DBH2</v>
          </cell>
          <cell r="G6006" t="str">
            <v>Khoa Quản trị kinh doanh</v>
          </cell>
          <cell r="H6006" t="str">
            <v>Quản trị bán hàng</v>
          </cell>
          <cell r="I6006" t="str">
            <v>Chính quy</v>
          </cell>
          <cell r="J6006" t="str">
            <v>Khóa 20D</v>
          </cell>
          <cell r="K6006">
            <v>6064800</v>
          </cell>
          <cell r="L6006">
            <v>6064800</v>
          </cell>
          <cell r="M6006">
            <v>0</v>
          </cell>
          <cell r="N6006" t="str">
            <v/>
          </cell>
          <cell r="O6006" t="str">
            <v>Còn học</v>
          </cell>
        </row>
        <row r="6007">
          <cell r="B6007" t="str">
            <v>2021007935</v>
          </cell>
          <cell r="C6007" t="str">
            <v>Lương Văn Sang</v>
          </cell>
          <cell r="D6007" t="str">
            <v>Nam</v>
          </cell>
          <cell r="E6007" t="str">
            <v>28/02/2002</v>
          </cell>
          <cell r="F6007" t="str">
            <v>20DBH2</v>
          </cell>
          <cell r="G6007" t="str">
            <v>Khoa Quản trị kinh doanh</v>
          </cell>
          <cell r="H6007" t="str">
            <v>Quản trị bán hàng</v>
          </cell>
          <cell r="I6007" t="str">
            <v>Chính quy</v>
          </cell>
          <cell r="J6007" t="str">
            <v>Khóa 20D</v>
          </cell>
          <cell r="K6007">
            <v>6384000</v>
          </cell>
          <cell r="L6007">
            <v>6384000</v>
          </cell>
          <cell r="M6007">
            <v>0</v>
          </cell>
          <cell r="N6007" t="str">
            <v/>
          </cell>
          <cell r="O6007" t="str">
            <v>Còn học</v>
          </cell>
        </row>
        <row r="6008">
          <cell r="B6008" t="str">
            <v>2021003103</v>
          </cell>
          <cell r="C6008" t="str">
            <v>Trần Thị Tường Vi</v>
          </cell>
          <cell r="D6008" t="str">
            <v>Nữ</v>
          </cell>
          <cell r="E6008" t="str">
            <v>22/08/2002</v>
          </cell>
          <cell r="F6008" t="str">
            <v>20DBH2</v>
          </cell>
          <cell r="G6008" t="str">
            <v>Khoa Quản trị kinh doanh</v>
          </cell>
          <cell r="H6008" t="str">
            <v>Quản trị bán hàng</v>
          </cell>
          <cell r="I6008" t="str">
            <v>Chính quy</v>
          </cell>
          <cell r="J6008" t="str">
            <v>Khóa 20D</v>
          </cell>
          <cell r="K6008">
            <v>6384000</v>
          </cell>
          <cell r="L6008">
            <v>6384000</v>
          </cell>
          <cell r="M6008">
            <v>0</v>
          </cell>
          <cell r="N6008" t="str">
            <v/>
          </cell>
          <cell r="O6008" t="str">
            <v>Còn học</v>
          </cell>
        </row>
        <row r="6009">
          <cell r="B6009" t="str">
            <v>2021003373</v>
          </cell>
          <cell r="C6009" t="str">
            <v>Nguyễn Ngọc Thuý Vy</v>
          </cell>
          <cell r="D6009" t="str">
            <v>Nữ</v>
          </cell>
          <cell r="E6009" t="str">
            <v>08/07/2002</v>
          </cell>
          <cell r="F6009" t="str">
            <v>20DBH2</v>
          </cell>
          <cell r="G6009" t="str">
            <v>Khoa Quản trị kinh doanh</v>
          </cell>
          <cell r="H6009" t="str">
            <v>Quản trị bán hàng</v>
          </cell>
          <cell r="I6009" t="str">
            <v>Chính quy</v>
          </cell>
          <cell r="J6009" t="str">
            <v>Khóa 20D</v>
          </cell>
          <cell r="K6009">
            <v>6437200</v>
          </cell>
          <cell r="L6009">
            <v>6437200</v>
          </cell>
          <cell r="M6009">
            <v>0</v>
          </cell>
          <cell r="N6009" t="str">
            <v/>
          </cell>
          <cell r="O6009" t="str">
            <v>Còn học</v>
          </cell>
        </row>
        <row r="6010">
          <cell r="B6010" t="str">
            <v>2021007866</v>
          </cell>
          <cell r="C6010" t="str">
            <v>Nguyễn Nhật Linh</v>
          </cell>
          <cell r="D6010" t="str">
            <v>Nữ</v>
          </cell>
          <cell r="E6010" t="str">
            <v>13/02/2002</v>
          </cell>
          <cell r="F6010" t="str">
            <v>20DBH2</v>
          </cell>
          <cell r="G6010" t="str">
            <v>Khoa Quản trị kinh doanh</v>
          </cell>
          <cell r="H6010" t="str">
            <v>Quản trị bán hàng</v>
          </cell>
          <cell r="I6010" t="str">
            <v>Chính quy</v>
          </cell>
          <cell r="J6010" t="str">
            <v>Khóa 20D</v>
          </cell>
          <cell r="K6010">
            <v>6756400</v>
          </cell>
          <cell r="L6010">
            <v>6756400</v>
          </cell>
          <cell r="M6010">
            <v>0</v>
          </cell>
          <cell r="N6010" t="str">
            <v/>
          </cell>
          <cell r="O6010" t="str">
            <v>Còn học</v>
          </cell>
        </row>
        <row r="6011">
          <cell r="B6011" t="str">
            <v>2021002879</v>
          </cell>
          <cell r="C6011" t="str">
            <v>Trần Thị Mỹ Dung</v>
          </cell>
          <cell r="D6011" t="str">
            <v>Nữ</v>
          </cell>
          <cell r="E6011" t="str">
            <v>23/12/2002</v>
          </cell>
          <cell r="F6011" t="str">
            <v>20DBH2</v>
          </cell>
          <cell r="G6011" t="str">
            <v>Khoa Quản trị kinh doanh</v>
          </cell>
          <cell r="H6011" t="str">
            <v>Quản trị bán hàng</v>
          </cell>
          <cell r="I6011" t="str">
            <v>Chính quy</v>
          </cell>
          <cell r="J6011" t="str">
            <v>Khóa 20D</v>
          </cell>
          <cell r="K6011">
            <v>6756400</v>
          </cell>
          <cell r="L6011">
            <v>6756400</v>
          </cell>
          <cell r="M6011">
            <v>0</v>
          </cell>
          <cell r="N6011" t="str">
            <v/>
          </cell>
          <cell r="O6011" t="str">
            <v>Còn học</v>
          </cell>
        </row>
        <row r="6012">
          <cell r="B6012" t="str">
            <v>2021003559</v>
          </cell>
          <cell r="C6012" t="str">
            <v>Trịnh Gia Lâm</v>
          </cell>
          <cell r="D6012" t="str">
            <v>Nữ</v>
          </cell>
          <cell r="E6012" t="str">
            <v>05/12/2002</v>
          </cell>
          <cell r="F6012" t="str">
            <v>20DBH2</v>
          </cell>
          <cell r="G6012" t="str">
            <v>Khoa Quản trị kinh doanh</v>
          </cell>
          <cell r="H6012" t="str">
            <v>Quản trị bán hàng</v>
          </cell>
          <cell r="I6012" t="str">
            <v>Chính quy</v>
          </cell>
          <cell r="J6012" t="str">
            <v>Khóa 20D</v>
          </cell>
          <cell r="K6012">
            <v>6756400</v>
          </cell>
          <cell r="L6012">
            <v>6756400</v>
          </cell>
          <cell r="M6012">
            <v>0</v>
          </cell>
          <cell r="N6012" t="str">
            <v/>
          </cell>
          <cell r="O6012" t="str">
            <v>Còn học</v>
          </cell>
        </row>
        <row r="6013">
          <cell r="B6013" t="str">
            <v>2021007820</v>
          </cell>
          <cell r="C6013" t="str">
            <v>Nguyễn Ngọc Hà</v>
          </cell>
          <cell r="D6013" t="str">
            <v>Nữ</v>
          </cell>
          <cell r="E6013" t="str">
            <v>01/10/2002</v>
          </cell>
          <cell r="F6013" t="str">
            <v>20DBH2</v>
          </cell>
          <cell r="G6013" t="str">
            <v>Khoa Quản trị kinh doanh</v>
          </cell>
          <cell r="H6013" t="str">
            <v>Quản trị bán hàng</v>
          </cell>
          <cell r="I6013" t="str">
            <v>Chính quy</v>
          </cell>
          <cell r="J6013" t="str">
            <v>Khóa 20D</v>
          </cell>
          <cell r="K6013">
            <v>6868400</v>
          </cell>
          <cell r="L6013">
            <v>6868400</v>
          </cell>
          <cell r="M6013">
            <v>0</v>
          </cell>
          <cell r="N6013" t="str">
            <v/>
          </cell>
          <cell r="O6013" t="str">
            <v>Còn học</v>
          </cell>
        </row>
        <row r="6014">
          <cell r="B6014" t="str">
            <v>2021003195</v>
          </cell>
          <cell r="C6014" t="str">
            <v>Võ Đức Hùng</v>
          </cell>
          <cell r="D6014" t="str">
            <v>Nam</v>
          </cell>
          <cell r="E6014" t="str">
            <v>13/09/2002</v>
          </cell>
          <cell r="F6014" t="str">
            <v>20DBH2</v>
          </cell>
          <cell r="G6014" t="str">
            <v>Khoa Quản trị kinh doanh</v>
          </cell>
          <cell r="H6014" t="str">
            <v>Quản trị bán hàng</v>
          </cell>
          <cell r="I6014" t="str">
            <v>Chính quy</v>
          </cell>
          <cell r="J6014" t="str">
            <v>Khóa 20D</v>
          </cell>
          <cell r="K6014">
            <v>7053200</v>
          </cell>
          <cell r="L6014">
            <v>7053200</v>
          </cell>
          <cell r="M6014">
            <v>0</v>
          </cell>
          <cell r="N6014" t="str">
            <v/>
          </cell>
          <cell r="O6014" t="str">
            <v>Còn học</v>
          </cell>
        </row>
        <row r="6015">
          <cell r="B6015" t="str">
            <v>2021003199</v>
          </cell>
          <cell r="C6015" t="str">
            <v>Nguyễn Đình Phùng</v>
          </cell>
          <cell r="D6015" t="str">
            <v>Nam</v>
          </cell>
          <cell r="E6015" t="str">
            <v>21/10/2002</v>
          </cell>
          <cell r="F6015" t="str">
            <v>20DBH2</v>
          </cell>
          <cell r="G6015" t="str">
            <v>Khoa Quản trị kinh doanh</v>
          </cell>
          <cell r="H6015" t="str">
            <v>Quản trị bán hàng</v>
          </cell>
          <cell r="I6015" t="str">
            <v>Chính quy</v>
          </cell>
          <cell r="J6015" t="str">
            <v>Khóa 20D</v>
          </cell>
          <cell r="K6015">
            <v>7053200</v>
          </cell>
          <cell r="L6015">
            <v>7053200</v>
          </cell>
          <cell r="M6015">
            <v>0</v>
          </cell>
          <cell r="N6015" t="str">
            <v/>
          </cell>
          <cell r="O6015" t="str">
            <v>Còn học</v>
          </cell>
        </row>
        <row r="6016">
          <cell r="B6016" t="str">
            <v>2021003211</v>
          </cell>
          <cell r="C6016" t="str">
            <v>Nguyễn Thị Thảo</v>
          </cell>
          <cell r="D6016" t="str">
            <v>Nữ</v>
          </cell>
          <cell r="E6016" t="str">
            <v>15/03/2002</v>
          </cell>
          <cell r="F6016" t="str">
            <v>20DBH2</v>
          </cell>
          <cell r="G6016" t="str">
            <v>Khoa Quản trị kinh doanh</v>
          </cell>
          <cell r="H6016" t="str">
            <v>Quản trị bán hàng</v>
          </cell>
          <cell r="I6016" t="str">
            <v>Chính quy</v>
          </cell>
          <cell r="J6016" t="str">
            <v>Khóa 20D</v>
          </cell>
          <cell r="K6016">
            <v>7128800</v>
          </cell>
          <cell r="L6016">
            <v>7128800</v>
          </cell>
          <cell r="M6016">
            <v>0</v>
          </cell>
          <cell r="N6016" t="str">
            <v/>
          </cell>
          <cell r="O6016" t="str">
            <v>Còn học</v>
          </cell>
        </row>
        <row r="6017">
          <cell r="B6017" t="str">
            <v>2021003655</v>
          </cell>
          <cell r="C6017" t="str">
            <v>Phùng Chí Tâm</v>
          </cell>
          <cell r="D6017" t="str">
            <v>Nam</v>
          </cell>
          <cell r="E6017" t="str">
            <v>04/03/2001</v>
          </cell>
          <cell r="F6017" t="str">
            <v>20DBH2</v>
          </cell>
          <cell r="G6017" t="str">
            <v>Khoa Quản trị kinh doanh</v>
          </cell>
          <cell r="H6017" t="str">
            <v>Quản trị bán hàng</v>
          </cell>
          <cell r="I6017" t="str">
            <v>Chính quy</v>
          </cell>
          <cell r="J6017" t="str">
            <v>Khóa 20D</v>
          </cell>
          <cell r="K6017">
            <v>7907800</v>
          </cell>
          <cell r="L6017">
            <v>7907800</v>
          </cell>
          <cell r="M6017">
            <v>0</v>
          </cell>
          <cell r="N6017" t="str">
            <v/>
          </cell>
          <cell r="O6017" t="str">
            <v>Còn học</v>
          </cell>
        </row>
        <row r="6018">
          <cell r="B6018" t="str">
            <v>2021003283</v>
          </cell>
          <cell r="C6018" t="str">
            <v>Nguyễn Đình Thảo My</v>
          </cell>
          <cell r="D6018" t="str">
            <v>Nữ</v>
          </cell>
          <cell r="E6018" t="str">
            <v>05/12/2001</v>
          </cell>
          <cell r="F6018" t="str">
            <v>20DBH2</v>
          </cell>
          <cell r="G6018" t="str">
            <v>Khoa Quản trị kinh doanh</v>
          </cell>
          <cell r="H6018" t="str">
            <v>Quản trị bán hàng</v>
          </cell>
          <cell r="I6018" t="str">
            <v>Chính quy</v>
          </cell>
          <cell r="J6018" t="str">
            <v>Khóa 20D</v>
          </cell>
          <cell r="K6018">
            <v>8252650</v>
          </cell>
          <cell r="L6018">
            <v>8252650</v>
          </cell>
          <cell r="M6018">
            <v>0</v>
          </cell>
          <cell r="N6018" t="str">
            <v/>
          </cell>
          <cell r="O6018" t="str">
            <v>Còn học</v>
          </cell>
        </row>
        <row r="6019">
          <cell r="B6019" t="str">
            <v>2021003049</v>
          </cell>
          <cell r="C6019" t="str">
            <v>Vũ Ngọc Thúy Quyên</v>
          </cell>
          <cell r="D6019" t="str">
            <v>Nữ</v>
          </cell>
          <cell r="E6019" t="str">
            <v>02/04/2002</v>
          </cell>
          <cell r="F6019" t="str">
            <v>20DBH2</v>
          </cell>
          <cell r="G6019" t="str">
            <v>Khoa Quản trị kinh doanh</v>
          </cell>
          <cell r="H6019" t="str">
            <v>Quản trị bán hàng</v>
          </cell>
          <cell r="I6019" t="str">
            <v>Chính quy</v>
          </cell>
          <cell r="J6019" t="str">
            <v>Khóa 20D</v>
          </cell>
          <cell r="K6019">
            <v>8352400</v>
          </cell>
          <cell r="L6019">
            <v>8352400</v>
          </cell>
          <cell r="M6019">
            <v>0</v>
          </cell>
          <cell r="N6019" t="str">
            <v/>
          </cell>
          <cell r="O6019" t="str">
            <v>Còn học</v>
          </cell>
        </row>
        <row r="6020">
          <cell r="B6020" t="str">
            <v>2021007887</v>
          </cell>
          <cell r="C6020" t="str">
            <v>Nguyễn Châu Ngọc Ngân</v>
          </cell>
          <cell r="D6020" t="str">
            <v>Nữ</v>
          </cell>
          <cell r="E6020" t="str">
            <v>11/01/2002</v>
          </cell>
          <cell r="F6020" t="str">
            <v>20DBH3</v>
          </cell>
          <cell r="G6020" t="str">
            <v>Khoa Quản trị kinh doanh</v>
          </cell>
          <cell r="H6020" t="str">
            <v>Quản trị bán hàng</v>
          </cell>
          <cell r="I6020" t="str">
            <v>Chính quy</v>
          </cell>
          <cell r="J6020" t="str">
            <v>Khóa 20D</v>
          </cell>
          <cell r="K6020">
            <v>2340800</v>
          </cell>
          <cell r="L6020">
            <v>2340800</v>
          </cell>
          <cell r="M6020">
            <v>0</v>
          </cell>
          <cell r="N6020" t="str">
            <v/>
          </cell>
          <cell r="O6020" t="str">
            <v>Còn học</v>
          </cell>
        </row>
        <row r="6021">
          <cell r="B6021" t="str">
            <v>2021003707</v>
          </cell>
          <cell r="C6021" t="str">
            <v>Mai Huỳnh Như</v>
          </cell>
          <cell r="D6021" t="str">
            <v>Nữ</v>
          </cell>
          <cell r="E6021" t="str">
            <v>04/01/2000</v>
          </cell>
          <cell r="F6021" t="str">
            <v>20DBH3</v>
          </cell>
          <cell r="G6021" t="str">
            <v>Khoa Quản trị kinh doanh</v>
          </cell>
          <cell r="H6021" t="str">
            <v>Quản trị bán hàng</v>
          </cell>
          <cell r="I6021" t="str">
            <v>Chính quy</v>
          </cell>
          <cell r="J6021" t="str">
            <v>Khóa 20D</v>
          </cell>
          <cell r="K6021">
            <v>2500400</v>
          </cell>
          <cell r="L6021">
            <v>2500400</v>
          </cell>
          <cell r="M6021">
            <v>0</v>
          </cell>
          <cell r="N6021" t="str">
            <v/>
          </cell>
          <cell r="O6021" t="str">
            <v>Còn học</v>
          </cell>
        </row>
        <row r="6022">
          <cell r="B6022" t="str">
            <v>2021007798</v>
          </cell>
          <cell r="C6022" t="str">
            <v>Nguyễn Quốc Cường</v>
          </cell>
          <cell r="D6022" t="str">
            <v>Nam</v>
          </cell>
          <cell r="E6022" t="str">
            <v>13/11/2002</v>
          </cell>
          <cell r="F6022" t="str">
            <v>20DBH3</v>
          </cell>
          <cell r="G6022" t="str">
            <v>Khoa Quản trị kinh doanh</v>
          </cell>
          <cell r="H6022" t="str">
            <v>Quản trị bán hàng</v>
          </cell>
          <cell r="I6022" t="str">
            <v>Chính quy</v>
          </cell>
          <cell r="J6022" t="str">
            <v>Khóa 20D</v>
          </cell>
          <cell r="K6022">
            <v>3032400</v>
          </cell>
          <cell r="L6022">
            <v>3032400</v>
          </cell>
          <cell r="M6022">
            <v>0</v>
          </cell>
          <cell r="N6022" t="str">
            <v/>
          </cell>
          <cell r="O6022" t="str">
            <v>Còn học</v>
          </cell>
        </row>
        <row r="6023">
          <cell r="B6023" t="str">
            <v>2021007965</v>
          </cell>
          <cell r="C6023" t="str">
            <v>Nguyễn Thị Kiều Thu</v>
          </cell>
          <cell r="D6023" t="str">
            <v>Nữ</v>
          </cell>
          <cell r="E6023" t="str">
            <v>01/12/2002</v>
          </cell>
          <cell r="F6023" t="str">
            <v>20DBH3</v>
          </cell>
          <cell r="G6023" t="str">
            <v>Khoa Quản trị kinh doanh</v>
          </cell>
          <cell r="H6023" t="str">
            <v>Quản trị bán hàng</v>
          </cell>
          <cell r="I6023" t="str">
            <v>Chính quy</v>
          </cell>
          <cell r="J6023" t="str">
            <v>Khóa 20D</v>
          </cell>
          <cell r="K6023">
            <v>3032400</v>
          </cell>
          <cell r="L6023">
            <v>3032400</v>
          </cell>
          <cell r="M6023">
            <v>0</v>
          </cell>
          <cell r="N6023" t="str">
            <v/>
          </cell>
          <cell r="O6023" t="str">
            <v>Còn học</v>
          </cell>
        </row>
        <row r="6024">
          <cell r="B6024" t="str">
            <v>2021003084</v>
          </cell>
          <cell r="C6024" t="str">
            <v>Nguyễn Thị Trúc Quyên</v>
          </cell>
          <cell r="D6024" t="str">
            <v>Nữ</v>
          </cell>
          <cell r="E6024" t="str">
            <v>20/07/2002</v>
          </cell>
          <cell r="F6024" t="str">
            <v>20DBH3</v>
          </cell>
          <cell r="G6024" t="str">
            <v>Khoa Quản trị kinh doanh</v>
          </cell>
          <cell r="H6024" t="str">
            <v>Quản trị bán hàng</v>
          </cell>
          <cell r="I6024" t="str">
            <v>Chính quy</v>
          </cell>
          <cell r="J6024" t="str">
            <v>Khóa 20D</v>
          </cell>
          <cell r="K6024">
            <v>3404800</v>
          </cell>
          <cell r="L6024">
            <v>3404800</v>
          </cell>
          <cell r="M6024">
            <v>0</v>
          </cell>
          <cell r="N6024" t="str">
            <v/>
          </cell>
          <cell r="O6024" t="str">
            <v>Còn học</v>
          </cell>
        </row>
        <row r="6025">
          <cell r="B6025" t="str">
            <v>2021007973</v>
          </cell>
          <cell r="C6025" t="str">
            <v>Võ Trần Minh Thư</v>
          </cell>
          <cell r="D6025" t="str">
            <v>Nữ</v>
          </cell>
          <cell r="E6025" t="str">
            <v>04/09/2002</v>
          </cell>
          <cell r="F6025" t="str">
            <v>20DBH3</v>
          </cell>
          <cell r="G6025" t="str">
            <v>Khoa Quản trị kinh doanh</v>
          </cell>
          <cell r="H6025" t="str">
            <v>Quản trị bán hàng</v>
          </cell>
          <cell r="I6025" t="str">
            <v>Chính quy</v>
          </cell>
          <cell r="J6025" t="str">
            <v>Khóa 20D</v>
          </cell>
          <cell r="K6025">
            <v>3439000</v>
          </cell>
          <cell r="L6025">
            <v>3439000</v>
          </cell>
          <cell r="M6025">
            <v>0</v>
          </cell>
          <cell r="N6025" t="str">
            <v/>
          </cell>
          <cell r="O6025" t="str">
            <v>Còn học</v>
          </cell>
        </row>
        <row r="6026">
          <cell r="B6026" t="str">
            <v>2021007839</v>
          </cell>
          <cell r="C6026" t="str">
            <v>Trần Đức Hùng</v>
          </cell>
          <cell r="D6026" t="str">
            <v>Nam</v>
          </cell>
          <cell r="E6026" t="str">
            <v>05/06/2002</v>
          </cell>
          <cell r="F6026" t="str">
            <v>20DBH3</v>
          </cell>
          <cell r="G6026" t="str">
            <v>Khoa Quản trị kinh doanh</v>
          </cell>
          <cell r="H6026" t="str">
            <v>Quản trị bán hàng</v>
          </cell>
          <cell r="I6026" t="str">
            <v>Chính quy</v>
          </cell>
          <cell r="J6026" t="str">
            <v>Khóa 20D</v>
          </cell>
          <cell r="K6026">
            <v>3724000</v>
          </cell>
          <cell r="L6026">
            <v>3724000</v>
          </cell>
          <cell r="M6026">
            <v>0</v>
          </cell>
          <cell r="N6026" t="str">
            <v/>
          </cell>
          <cell r="O6026" t="str">
            <v>Còn học</v>
          </cell>
        </row>
        <row r="6027">
          <cell r="B6027" t="str">
            <v>2021007804</v>
          </cell>
          <cell r="C6027" t="str">
            <v>Bùi Quang Duy</v>
          </cell>
          <cell r="D6027" t="str">
            <v>Nam</v>
          </cell>
          <cell r="E6027" t="str">
            <v>30/10/2002</v>
          </cell>
          <cell r="F6027" t="str">
            <v>20DBH3</v>
          </cell>
          <cell r="G6027" t="str">
            <v>Khoa Quản trị kinh doanh</v>
          </cell>
          <cell r="H6027" t="str">
            <v>Quản trị bán hàng</v>
          </cell>
          <cell r="I6027" t="str">
            <v>Chính quy</v>
          </cell>
          <cell r="J6027" t="str">
            <v>Khóa 20D</v>
          </cell>
          <cell r="K6027">
            <v>3724000</v>
          </cell>
          <cell r="L6027">
            <v>3724000</v>
          </cell>
          <cell r="M6027">
            <v>0</v>
          </cell>
          <cell r="N6027" t="str">
            <v/>
          </cell>
          <cell r="O6027" t="str">
            <v>Còn học</v>
          </cell>
        </row>
        <row r="6028">
          <cell r="B6028" t="str">
            <v>2021003316</v>
          </cell>
          <cell r="C6028" t="str">
            <v>Đặng Như Ngọc</v>
          </cell>
          <cell r="D6028" t="str">
            <v>Nữ</v>
          </cell>
          <cell r="E6028" t="str">
            <v>14/11/2002</v>
          </cell>
          <cell r="F6028" t="str">
            <v>20DBH3</v>
          </cell>
          <cell r="G6028" t="str">
            <v>Khoa Quản trị kinh doanh</v>
          </cell>
          <cell r="H6028" t="str">
            <v>Quản trị bán hàng</v>
          </cell>
          <cell r="I6028" t="str">
            <v>Chính quy</v>
          </cell>
          <cell r="J6028" t="str">
            <v>Khóa 20D</v>
          </cell>
          <cell r="K6028">
            <v>3936800</v>
          </cell>
          <cell r="L6028">
            <v>3936800</v>
          </cell>
          <cell r="M6028">
            <v>0</v>
          </cell>
          <cell r="N6028" t="str">
            <v/>
          </cell>
          <cell r="O6028" t="str">
            <v>Còn học</v>
          </cell>
        </row>
        <row r="6029">
          <cell r="B6029" t="str">
            <v>2021003097</v>
          </cell>
          <cell r="C6029" t="str">
            <v>Võ Hồ Ngọc My</v>
          </cell>
          <cell r="D6029" t="str">
            <v>Nữ</v>
          </cell>
          <cell r="E6029" t="str">
            <v>17/01/2002</v>
          </cell>
          <cell r="F6029" t="str">
            <v>20DBH3</v>
          </cell>
          <cell r="G6029" t="str">
            <v>Khoa Quản trị kinh doanh</v>
          </cell>
          <cell r="H6029" t="str">
            <v>Quản trị bán hàng</v>
          </cell>
          <cell r="I6029" t="str">
            <v>Chính quy</v>
          </cell>
          <cell r="J6029" t="str">
            <v>Khóa 20D</v>
          </cell>
          <cell r="K6029">
            <v>4096400</v>
          </cell>
          <cell r="L6029">
            <v>4096400</v>
          </cell>
          <cell r="M6029">
            <v>0</v>
          </cell>
          <cell r="N6029" t="str">
            <v/>
          </cell>
          <cell r="O6029" t="str">
            <v>Còn học</v>
          </cell>
        </row>
        <row r="6030">
          <cell r="B6030" t="str">
            <v>2021007802</v>
          </cell>
          <cell r="C6030" t="str">
            <v>Lê Thị Mỹ Dung</v>
          </cell>
          <cell r="D6030" t="str">
            <v>Nữ</v>
          </cell>
          <cell r="E6030" t="str">
            <v>25/04/2002</v>
          </cell>
          <cell r="F6030" t="str">
            <v>20DBH3</v>
          </cell>
          <cell r="G6030" t="str">
            <v>Khoa Quản trị kinh doanh</v>
          </cell>
          <cell r="H6030" t="str">
            <v>Quản trị bán hàng</v>
          </cell>
          <cell r="I6030" t="str">
            <v>Chính quy</v>
          </cell>
          <cell r="J6030" t="str">
            <v>Khóa 20D</v>
          </cell>
          <cell r="K6030">
            <v>4096400</v>
          </cell>
          <cell r="L6030">
            <v>4096400</v>
          </cell>
          <cell r="M6030">
            <v>0</v>
          </cell>
          <cell r="N6030" t="str">
            <v/>
          </cell>
          <cell r="O6030" t="str">
            <v>Còn học</v>
          </cell>
        </row>
        <row r="6031">
          <cell r="B6031" t="str">
            <v>2021007910</v>
          </cell>
          <cell r="C6031" t="str">
            <v>Nguyễn Thị Phi Nhung</v>
          </cell>
          <cell r="D6031" t="str">
            <v>Nữ</v>
          </cell>
          <cell r="E6031" t="str">
            <v>25/09/2002</v>
          </cell>
          <cell r="F6031" t="str">
            <v>20DBH3</v>
          </cell>
          <cell r="G6031" t="str">
            <v>Khoa Quản trị kinh doanh</v>
          </cell>
          <cell r="H6031" t="str">
            <v>Quản trị bán hàng</v>
          </cell>
          <cell r="I6031" t="str">
            <v>Chính quy</v>
          </cell>
          <cell r="J6031" t="str">
            <v>Khóa 20D</v>
          </cell>
          <cell r="K6031">
            <v>4468800</v>
          </cell>
          <cell r="L6031">
            <v>4468800</v>
          </cell>
          <cell r="M6031">
            <v>0</v>
          </cell>
          <cell r="N6031" t="str">
            <v/>
          </cell>
          <cell r="O6031" t="str">
            <v>Còn học</v>
          </cell>
        </row>
        <row r="6032">
          <cell r="B6032" t="str">
            <v>2021008012</v>
          </cell>
          <cell r="C6032" t="str">
            <v>Trần Thị Yến Vy</v>
          </cell>
          <cell r="D6032" t="str">
            <v>Nữ</v>
          </cell>
          <cell r="E6032" t="str">
            <v>20/10/2002</v>
          </cell>
          <cell r="F6032" t="str">
            <v>20DBH3</v>
          </cell>
          <cell r="G6032" t="str">
            <v>Khoa Quản trị kinh doanh</v>
          </cell>
          <cell r="H6032" t="str">
            <v>Quản trị bán hàng</v>
          </cell>
          <cell r="I6032" t="str">
            <v>Chính quy</v>
          </cell>
          <cell r="J6032" t="str">
            <v>Khóa 20D</v>
          </cell>
          <cell r="K6032">
            <v>4468800</v>
          </cell>
          <cell r="L6032">
            <v>4468800</v>
          </cell>
          <cell r="M6032">
            <v>0</v>
          </cell>
          <cell r="N6032" t="str">
            <v/>
          </cell>
          <cell r="O6032" t="str">
            <v>Còn học</v>
          </cell>
        </row>
        <row r="6033">
          <cell r="B6033" t="str">
            <v>2021000547</v>
          </cell>
          <cell r="C6033" t="str">
            <v>Nguyễn Trần Anh Thịnh</v>
          </cell>
          <cell r="D6033" t="str">
            <v>Nam</v>
          </cell>
          <cell r="E6033" t="str">
            <v>30/08/2002</v>
          </cell>
          <cell r="F6033" t="str">
            <v>20DBH3</v>
          </cell>
          <cell r="G6033" t="str">
            <v>Khoa Quản trị kinh doanh</v>
          </cell>
          <cell r="H6033" t="str">
            <v>Quản trị bán hàng</v>
          </cell>
          <cell r="I6033" t="str">
            <v>Chính quy</v>
          </cell>
          <cell r="J6033" t="str">
            <v>Khóa 20D</v>
          </cell>
          <cell r="K6033">
            <v>4628400</v>
          </cell>
          <cell r="L6033">
            <v>4628400</v>
          </cell>
          <cell r="M6033">
            <v>0</v>
          </cell>
          <cell r="N6033" t="str">
            <v/>
          </cell>
          <cell r="O6033" t="str">
            <v>Còn học</v>
          </cell>
        </row>
        <row r="6034">
          <cell r="B6034" t="str">
            <v>2021002895</v>
          </cell>
          <cell r="C6034" t="str">
            <v>Nguyễn Thị Quế Trân</v>
          </cell>
          <cell r="D6034" t="str">
            <v>Nữ</v>
          </cell>
          <cell r="E6034" t="str">
            <v>11/02/2002</v>
          </cell>
          <cell r="F6034" t="str">
            <v>20DBH3</v>
          </cell>
          <cell r="G6034" t="str">
            <v>Khoa Quản trị kinh doanh</v>
          </cell>
          <cell r="H6034" t="str">
            <v>Quản trị bán hàng</v>
          </cell>
          <cell r="I6034" t="str">
            <v>Chính quy</v>
          </cell>
          <cell r="J6034" t="str">
            <v>Khóa 20D</v>
          </cell>
          <cell r="K6034">
            <v>4628400</v>
          </cell>
          <cell r="L6034">
            <v>4628400</v>
          </cell>
          <cell r="M6034">
            <v>0</v>
          </cell>
          <cell r="N6034" t="str">
            <v/>
          </cell>
          <cell r="O6034" t="str">
            <v>Còn học</v>
          </cell>
        </row>
        <row r="6035">
          <cell r="B6035" t="str">
            <v>2021007808</v>
          </cell>
          <cell r="C6035" t="str">
            <v>Nguyễn Thị Thùy Duyên</v>
          </cell>
          <cell r="D6035" t="str">
            <v>Nữ</v>
          </cell>
          <cell r="E6035" t="str">
            <v>19/03/2002</v>
          </cell>
          <cell r="F6035" t="str">
            <v>20DBH3</v>
          </cell>
          <cell r="G6035" t="str">
            <v>Khoa Quản trị kinh doanh</v>
          </cell>
          <cell r="H6035" t="str">
            <v>Quản trị bán hàng</v>
          </cell>
          <cell r="I6035" t="str">
            <v>Chính quy</v>
          </cell>
          <cell r="J6035" t="str">
            <v>Khóa 20D</v>
          </cell>
          <cell r="K6035">
            <v>4788000</v>
          </cell>
          <cell r="L6035">
            <v>4788000</v>
          </cell>
          <cell r="M6035">
            <v>0</v>
          </cell>
          <cell r="N6035" t="str">
            <v/>
          </cell>
          <cell r="O6035" t="str">
            <v>Còn học</v>
          </cell>
        </row>
        <row r="6036">
          <cell r="B6036" t="str">
            <v>2021007920</v>
          </cell>
          <cell r="C6036" t="str">
            <v>Nguyễn Triều Phúc</v>
          </cell>
          <cell r="D6036" t="str">
            <v>Nam</v>
          </cell>
          <cell r="E6036" t="str">
            <v>20/09/2002</v>
          </cell>
          <cell r="F6036" t="str">
            <v>20DBH3</v>
          </cell>
          <cell r="G6036" t="str">
            <v>Khoa Quản trị kinh doanh</v>
          </cell>
          <cell r="H6036" t="str">
            <v>Quản trị bán hàng</v>
          </cell>
          <cell r="I6036" t="str">
            <v>Chính quy</v>
          </cell>
          <cell r="J6036" t="str">
            <v>Khóa 20D</v>
          </cell>
          <cell r="K6036">
            <v>4813650</v>
          </cell>
          <cell r="L6036">
            <v>4813650</v>
          </cell>
          <cell r="M6036">
            <v>0</v>
          </cell>
          <cell r="N6036" t="str">
            <v/>
          </cell>
          <cell r="O6036" t="str">
            <v>Còn học</v>
          </cell>
        </row>
        <row r="6037">
          <cell r="B6037" t="str">
            <v>2021007968</v>
          </cell>
          <cell r="C6037" t="str">
            <v>Hồ Hoàng Thanh Thùy</v>
          </cell>
          <cell r="D6037" t="str">
            <v>Nữ</v>
          </cell>
          <cell r="E6037" t="str">
            <v>10/02/2002</v>
          </cell>
          <cell r="F6037" t="str">
            <v>20DBH3</v>
          </cell>
          <cell r="G6037" t="str">
            <v>Khoa Quản trị kinh doanh</v>
          </cell>
          <cell r="H6037" t="str">
            <v>Quản trị bán hàng</v>
          </cell>
          <cell r="I6037" t="str">
            <v>Chính quy</v>
          </cell>
          <cell r="J6037" t="str">
            <v>Khóa 20D</v>
          </cell>
          <cell r="K6037">
            <v>4901050</v>
          </cell>
          <cell r="L6037">
            <v>4901050</v>
          </cell>
          <cell r="M6037">
            <v>0</v>
          </cell>
          <cell r="N6037" t="str">
            <v/>
          </cell>
          <cell r="O6037" t="str">
            <v>Còn học</v>
          </cell>
        </row>
        <row r="6038">
          <cell r="B6038" t="str">
            <v>2021003204</v>
          </cell>
          <cell r="C6038" t="str">
            <v>Quách Phương Du</v>
          </cell>
          <cell r="D6038" t="str">
            <v>Nữ</v>
          </cell>
          <cell r="E6038" t="str">
            <v>19/08/2002</v>
          </cell>
          <cell r="F6038" t="str">
            <v>20DBH3</v>
          </cell>
          <cell r="G6038" t="str">
            <v>Khoa Quản trị kinh doanh</v>
          </cell>
          <cell r="H6038" t="str">
            <v>Quản trị bán hàng</v>
          </cell>
          <cell r="I6038" t="str">
            <v>Chính quy</v>
          </cell>
          <cell r="J6038" t="str">
            <v>Khóa 20D</v>
          </cell>
          <cell r="K6038">
            <v>5000800</v>
          </cell>
          <cell r="L6038">
            <v>5000800</v>
          </cell>
          <cell r="M6038">
            <v>0</v>
          </cell>
          <cell r="N6038" t="str">
            <v/>
          </cell>
          <cell r="O6038" t="str">
            <v>Còn học</v>
          </cell>
        </row>
        <row r="6039">
          <cell r="B6039" t="str">
            <v>2021003477</v>
          </cell>
          <cell r="C6039" t="str">
            <v>Nguyễn Thị Thùy Liên</v>
          </cell>
          <cell r="D6039" t="str">
            <v>Nữ</v>
          </cell>
          <cell r="E6039" t="str">
            <v>24/11/2002</v>
          </cell>
          <cell r="F6039" t="str">
            <v>20DBH3</v>
          </cell>
          <cell r="G6039" t="str">
            <v>Khoa Quản trị kinh doanh</v>
          </cell>
          <cell r="H6039" t="str">
            <v>Quản trị bán hàng</v>
          </cell>
          <cell r="I6039" t="str">
            <v>Chính quy</v>
          </cell>
          <cell r="J6039" t="str">
            <v>Khóa 20D</v>
          </cell>
          <cell r="K6039">
            <v>5000800</v>
          </cell>
          <cell r="L6039">
            <v>5000800</v>
          </cell>
          <cell r="M6039">
            <v>0</v>
          </cell>
          <cell r="N6039" t="str">
            <v/>
          </cell>
          <cell r="O6039" t="str">
            <v>Còn học</v>
          </cell>
        </row>
        <row r="6040">
          <cell r="B6040" t="str">
            <v>2021007975</v>
          </cell>
          <cell r="C6040" t="str">
            <v>Đoàn Thị Mỹ Tiên</v>
          </cell>
          <cell r="D6040" t="str">
            <v>Nữ</v>
          </cell>
          <cell r="E6040" t="str">
            <v>27/02/2002</v>
          </cell>
          <cell r="F6040" t="str">
            <v>20DBH3</v>
          </cell>
          <cell r="G6040" t="str">
            <v>Khoa Quản trị kinh doanh</v>
          </cell>
          <cell r="H6040" t="str">
            <v>Quản trị bán hàng</v>
          </cell>
          <cell r="I6040" t="str">
            <v>Chính quy</v>
          </cell>
          <cell r="J6040" t="str">
            <v>Khóa 20D</v>
          </cell>
          <cell r="K6040">
            <v>5160400</v>
          </cell>
          <cell r="L6040">
            <v>328475</v>
          </cell>
          <cell r="M6040">
            <v>4831925</v>
          </cell>
          <cell r="N6040" t="str">
            <v>2021-2022-HK01: Phí học phần( 011269, 010638, 010016, 010873)</v>
          </cell>
          <cell r="O6040" t="str">
            <v>Còn học</v>
          </cell>
        </row>
        <row r="6041">
          <cell r="B6041" t="str">
            <v>2021003076</v>
          </cell>
          <cell r="C6041" t="str">
            <v>Nguyễn Thị Tuyết Trinh</v>
          </cell>
          <cell r="D6041" t="str">
            <v>Nữ</v>
          </cell>
          <cell r="E6041" t="str">
            <v>29/12/2002</v>
          </cell>
          <cell r="F6041" t="str">
            <v>20DBH3</v>
          </cell>
          <cell r="G6041" t="str">
            <v>Khoa Quản trị kinh doanh</v>
          </cell>
          <cell r="H6041" t="str">
            <v>Quản trị bán hàng</v>
          </cell>
          <cell r="I6041" t="str">
            <v>Chính quy</v>
          </cell>
          <cell r="J6041" t="str">
            <v>Khóa 20D</v>
          </cell>
          <cell r="K6041">
            <v>5160400</v>
          </cell>
          <cell r="L6041">
            <v>5160400</v>
          </cell>
          <cell r="M6041">
            <v>0</v>
          </cell>
          <cell r="N6041" t="str">
            <v/>
          </cell>
          <cell r="O6041" t="str">
            <v>Còn học</v>
          </cell>
        </row>
        <row r="6042">
          <cell r="B6042" t="str">
            <v>2021002910</v>
          </cell>
          <cell r="C6042" t="str">
            <v>Phương Thị Hồng Hạnh</v>
          </cell>
          <cell r="D6042" t="str">
            <v>Nữ</v>
          </cell>
          <cell r="E6042" t="str">
            <v>27/10/2002</v>
          </cell>
          <cell r="F6042" t="str">
            <v>20DBH3</v>
          </cell>
          <cell r="G6042" t="str">
            <v>Khoa Quản trị kinh doanh</v>
          </cell>
          <cell r="H6042" t="str">
            <v>Quản trị bán hàng</v>
          </cell>
          <cell r="I6042" t="str">
            <v>Chính quy</v>
          </cell>
          <cell r="J6042" t="str">
            <v>Khóa 20D</v>
          </cell>
          <cell r="K6042">
            <v>5373200</v>
          </cell>
          <cell r="L6042">
            <v>5373200</v>
          </cell>
          <cell r="M6042">
            <v>0</v>
          </cell>
          <cell r="N6042" t="str">
            <v/>
          </cell>
          <cell r="O6042" t="str">
            <v>Còn học</v>
          </cell>
        </row>
        <row r="6043">
          <cell r="B6043" t="str">
            <v>2021007927</v>
          </cell>
          <cell r="C6043" t="str">
            <v>Hà Minh Quân</v>
          </cell>
          <cell r="D6043" t="str">
            <v>Nam</v>
          </cell>
          <cell r="E6043" t="str">
            <v>22/12/2002</v>
          </cell>
          <cell r="F6043" t="str">
            <v>20DBH3</v>
          </cell>
          <cell r="G6043" t="str">
            <v>Khoa Quản trị kinh doanh</v>
          </cell>
          <cell r="H6043" t="str">
            <v>Quản trị bán hàng</v>
          </cell>
          <cell r="I6043" t="str">
            <v>Chính quy</v>
          </cell>
          <cell r="J6043" t="str">
            <v>Khóa 20D</v>
          </cell>
          <cell r="K6043">
            <v>5532800</v>
          </cell>
          <cell r="L6043">
            <v>5532800</v>
          </cell>
          <cell r="M6043">
            <v>0</v>
          </cell>
          <cell r="N6043" t="str">
            <v/>
          </cell>
          <cell r="O6043" t="str">
            <v>Còn học</v>
          </cell>
        </row>
        <row r="6044">
          <cell r="B6044" t="str">
            <v>2021003591</v>
          </cell>
          <cell r="C6044" t="str">
            <v>Nguyễn Viết Huy</v>
          </cell>
          <cell r="D6044" t="str">
            <v>Nam</v>
          </cell>
          <cell r="E6044" t="str">
            <v>13/11/2002</v>
          </cell>
          <cell r="F6044" t="str">
            <v>20DBH3</v>
          </cell>
          <cell r="G6044" t="str">
            <v>Khoa Quản trị kinh doanh</v>
          </cell>
          <cell r="H6044" t="str">
            <v>Quản trị bán hàng</v>
          </cell>
          <cell r="I6044" t="str">
            <v>Chính quy</v>
          </cell>
          <cell r="J6044" t="str">
            <v>Khóa 20D</v>
          </cell>
          <cell r="K6044">
            <v>5532800</v>
          </cell>
          <cell r="L6044">
            <v>5532800</v>
          </cell>
          <cell r="M6044">
            <v>0</v>
          </cell>
          <cell r="N6044" t="str">
            <v/>
          </cell>
          <cell r="O6044" t="str">
            <v>Còn học</v>
          </cell>
        </row>
        <row r="6045">
          <cell r="B6045" t="str">
            <v>2021003427</v>
          </cell>
          <cell r="C6045" t="str">
            <v>Hồ Thanh Thảo</v>
          </cell>
          <cell r="D6045" t="str">
            <v>Nữ</v>
          </cell>
          <cell r="E6045" t="str">
            <v>03/07/2002</v>
          </cell>
          <cell r="F6045" t="str">
            <v>20DBH3</v>
          </cell>
          <cell r="G6045" t="str">
            <v>Khoa Quản trị kinh doanh</v>
          </cell>
          <cell r="H6045" t="str">
            <v>Quản trị bán hàng</v>
          </cell>
          <cell r="I6045" t="str">
            <v>Chính quy</v>
          </cell>
          <cell r="J6045" t="str">
            <v>Khóa 20D</v>
          </cell>
          <cell r="K6045">
            <v>5532800</v>
          </cell>
          <cell r="L6045">
            <v>5532800</v>
          </cell>
          <cell r="M6045">
            <v>0</v>
          </cell>
          <cell r="N6045" t="str">
            <v/>
          </cell>
          <cell r="O6045" t="str">
            <v>Còn học</v>
          </cell>
        </row>
        <row r="6046">
          <cell r="B6046" t="str">
            <v>2021008017</v>
          </cell>
          <cell r="C6046" t="str">
            <v>Bùi Thị Tường ý</v>
          </cell>
          <cell r="D6046" t="str">
            <v>Nữ</v>
          </cell>
          <cell r="E6046" t="str">
            <v>17/07/2002</v>
          </cell>
          <cell r="F6046" t="str">
            <v>20DBH3</v>
          </cell>
          <cell r="G6046" t="str">
            <v>Khoa Quản trị kinh doanh</v>
          </cell>
          <cell r="H6046" t="str">
            <v>Quản trị bán hàng</v>
          </cell>
          <cell r="I6046" t="str">
            <v>Chính quy</v>
          </cell>
          <cell r="J6046" t="str">
            <v>Khóa 20D</v>
          </cell>
          <cell r="K6046">
            <v>5532800</v>
          </cell>
          <cell r="L6046">
            <v>5532800</v>
          </cell>
          <cell r="M6046">
            <v>0</v>
          </cell>
          <cell r="N6046" t="str">
            <v/>
          </cell>
          <cell r="O6046" t="str">
            <v>Còn học</v>
          </cell>
        </row>
        <row r="6047">
          <cell r="B6047" t="str">
            <v>2021006880</v>
          </cell>
          <cell r="C6047" t="str">
            <v>Nguyễn Minh Khang</v>
          </cell>
          <cell r="D6047" t="str">
            <v>Nam</v>
          </cell>
          <cell r="E6047" t="str">
            <v>26/09/2001</v>
          </cell>
          <cell r="F6047" t="str">
            <v>20DBH3</v>
          </cell>
          <cell r="G6047" t="str">
            <v>Khoa Quản trị kinh doanh</v>
          </cell>
          <cell r="H6047" t="str">
            <v>Quản trị bán hàng</v>
          </cell>
          <cell r="I6047" t="str">
            <v>Chính quy</v>
          </cell>
          <cell r="J6047" t="str">
            <v>Khóa 20D</v>
          </cell>
          <cell r="K6047">
            <v>5532800</v>
          </cell>
          <cell r="L6047">
            <v>5532800</v>
          </cell>
          <cell r="M6047">
            <v>0</v>
          </cell>
          <cell r="N6047" t="str">
            <v/>
          </cell>
          <cell r="O6047" t="str">
            <v>Còn học</v>
          </cell>
        </row>
        <row r="6048">
          <cell r="B6048" t="str">
            <v>2021007903</v>
          </cell>
          <cell r="C6048" t="str">
            <v>Nguyễn Thị Thảo Nguyên</v>
          </cell>
          <cell r="D6048" t="str">
            <v>Nữ</v>
          </cell>
          <cell r="E6048" t="str">
            <v>28/02/2002</v>
          </cell>
          <cell r="F6048" t="str">
            <v>20DBH3</v>
          </cell>
          <cell r="G6048" t="str">
            <v>Khoa Quản trị kinh doanh</v>
          </cell>
          <cell r="H6048" t="str">
            <v>Quản trị bán hàng</v>
          </cell>
          <cell r="I6048" t="str">
            <v>Chính quy</v>
          </cell>
          <cell r="J6048" t="str">
            <v>Khóa 20D</v>
          </cell>
          <cell r="K6048">
            <v>5594550</v>
          </cell>
          <cell r="L6048">
            <v>5594550</v>
          </cell>
          <cell r="M6048">
            <v>0</v>
          </cell>
          <cell r="N6048" t="str">
            <v/>
          </cell>
          <cell r="O6048" t="str">
            <v>Còn học</v>
          </cell>
        </row>
        <row r="6049">
          <cell r="B6049" t="str">
            <v>2021003081</v>
          </cell>
          <cell r="C6049" t="str">
            <v>Phạm Thị Tuyết Nga</v>
          </cell>
          <cell r="D6049" t="str">
            <v>Nữ</v>
          </cell>
          <cell r="E6049" t="str">
            <v>26/01/2002</v>
          </cell>
          <cell r="F6049" t="str">
            <v>20DBH3</v>
          </cell>
          <cell r="G6049" t="str">
            <v>Khoa Quản trị kinh doanh</v>
          </cell>
          <cell r="H6049" t="str">
            <v>Quản trị bán hàng</v>
          </cell>
          <cell r="I6049" t="str">
            <v>Chính quy</v>
          </cell>
          <cell r="J6049" t="str">
            <v>Khóa 20D</v>
          </cell>
          <cell r="K6049">
            <v>5692400</v>
          </cell>
          <cell r="L6049">
            <v>5692400</v>
          </cell>
          <cell r="M6049">
            <v>0</v>
          </cell>
          <cell r="N6049" t="str">
            <v/>
          </cell>
          <cell r="O6049" t="str">
            <v>Còn học</v>
          </cell>
        </row>
        <row r="6050">
          <cell r="B6050" t="str">
            <v>2021003447</v>
          </cell>
          <cell r="C6050" t="str">
            <v>Nguyễn Thị Kim Tuyền</v>
          </cell>
          <cell r="D6050" t="str">
            <v>Nữ</v>
          </cell>
          <cell r="E6050" t="str">
            <v>18/02/2002</v>
          </cell>
          <cell r="F6050" t="str">
            <v>20DBH3</v>
          </cell>
          <cell r="G6050" t="str">
            <v>Khoa Quản trị kinh doanh</v>
          </cell>
          <cell r="H6050" t="str">
            <v>Quản trị bán hàng</v>
          </cell>
          <cell r="I6050" t="str">
            <v>Chính quy</v>
          </cell>
          <cell r="J6050" t="str">
            <v>Khóa 20D</v>
          </cell>
          <cell r="K6050">
            <v>5692400</v>
          </cell>
          <cell r="L6050">
            <v>5692400</v>
          </cell>
          <cell r="M6050">
            <v>0</v>
          </cell>
          <cell r="N6050" t="str">
            <v/>
          </cell>
          <cell r="O6050" t="str">
            <v>Còn học</v>
          </cell>
        </row>
        <row r="6051">
          <cell r="B6051" t="str">
            <v>2021007784</v>
          </cell>
          <cell r="C6051" t="str">
            <v>Phùng Thị Ngọc ánh</v>
          </cell>
          <cell r="D6051" t="str">
            <v>Nữ</v>
          </cell>
          <cell r="E6051" t="str">
            <v>13/09/2002</v>
          </cell>
          <cell r="F6051" t="str">
            <v>20DBH3</v>
          </cell>
          <cell r="G6051" t="str">
            <v>Khoa Quản trị kinh doanh</v>
          </cell>
          <cell r="H6051" t="str">
            <v>Quản trị bán hàng</v>
          </cell>
          <cell r="I6051" t="str">
            <v>Chính quy</v>
          </cell>
          <cell r="J6051" t="str">
            <v>Khóa 20D</v>
          </cell>
          <cell r="K6051">
            <v>5692400</v>
          </cell>
          <cell r="L6051">
            <v>5692400</v>
          </cell>
          <cell r="M6051">
            <v>0</v>
          </cell>
          <cell r="N6051" t="str">
            <v/>
          </cell>
          <cell r="O6051" t="str">
            <v>Còn học</v>
          </cell>
        </row>
        <row r="6052">
          <cell r="B6052" t="str">
            <v>2021007990</v>
          </cell>
          <cell r="C6052" t="str">
            <v>Nguyễn Tuấn Trung</v>
          </cell>
          <cell r="D6052" t="str">
            <v>Nam</v>
          </cell>
          <cell r="E6052" t="str">
            <v>02/09/2002</v>
          </cell>
          <cell r="F6052" t="str">
            <v>20DBH3</v>
          </cell>
          <cell r="G6052" t="str">
            <v>Khoa Quản trị kinh doanh</v>
          </cell>
          <cell r="H6052" t="str">
            <v>Quản trị bán hàng</v>
          </cell>
          <cell r="I6052" t="str">
            <v>Chính quy</v>
          </cell>
          <cell r="J6052" t="str">
            <v>Khóa 20D</v>
          </cell>
          <cell r="K6052">
            <v>5905200</v>
          </cell>
          <cell r="L6052">
            <v>5905200</v>
          </cell>
          <cell r="M6052">
            <v>0</v>
          </cell>
          <cell r="N6052" t="str">
            <v/>
          </cell>
          <cell r="O6052" t="str">
            <v>Còn học</v>
          </cell>
        </row>
        <row r="6053">
          <cell r="B6053" t="str">
            <v>2021003457</v>
          </cell>
          <cell r="C6053" t="str">
            <v>Dương Tiểu Phụng</v>
          </cell>
          <cell r="D6053" t="str">
            <v>Nữ</v>
          </cell>
          <cell r="E6053" t="str">
            <v>13/10/2002</v>
          </cell>
          <cell r="F6053" t="str">
            <v>20DBH3</v>
          </cell>
          <cell r="G6053" t="str">
            <v>Khoa Quản trị kinh doanh</v>
          </cell>
          <cell r="H6053" t="str">
            <v>Quản trị bán hàng</v>
          </cell>
          <cell r="I6053" t="str">
            <v>Chính quy</v>
          </cell>
          <cell r="J6053" t="str">
            <v>Khóa 20D</v>
          </cell>
          <cell r="K6053">
            <v>6064800</v>
          </cell>
          <cell r="L6053">
            <v>6064800</v>
          </cell>
          <cell r="M6053">
            <v>0</v>
          </cell>
          <cell r="N6053" t="str">
            <v/>
          </cell>
          <cell r="O6053" t="str">
            <v>Còn học</v>
          </cell>
        </row>
        <row r="6054">
          <cell r="B6054" t="str">
            <v>2021003674</v>
          </cell>
          <cell r="C6054" t="str">
            <v>Đặng Ngọc Thảo Quỳnh</v>
          </cell>
          <cell r="D6054" t="str">
            <v>Nữ</v>
          </cell>
          <cell r="E6054" t="str">
            <v>04/02/2002</v>
          </cell>
          <cell r="F6054" t="str">
            <v>20DBH3</v>
          </cell>
          <cell r="G6054" t="str">
            <v>Khoa Quản trị kinh doanh</v>
          </cell>
          <cell r="H6054" t="str">
            <v>Quản trị bán hàng</v>
          </cell>
          <cell r="I6054" t="str">
            <v>Chính quy</v>
          </cell>
          <cell r="J6054" t="str">
            <v>Khóa 20D</v>
          </cell>
          <cell r="K6054">
            <v>6384000</v>
          </cell>
          <cell r="L6054">
            <v>6384000</v>
          </cell>
          <cell r="M6054">
            <v>0</v>
          </cell>
          <cell r="N6054" t="str">
            <v/>
          </cell>
          <cell r="O6054" t="str">
            <v>Còn học</v>
          </cell>
        </row>
        <row r="6055">
          <cell r="B6055" t="str">
            <v>2021003292</v>
          </cell>
          <cell r="C6055" t="str">
            <v>Nguyễn ái Vy</v>
          </cell>
          <cell r="D6055" t="str">
            <v>Nữ</v>
          </cell>
          <cell r="E6055" t="str">
            <v>10/11/2002</v>
          </cell>
          <cell r="F6055" t="str">
            <v>20DBH3</v>
          </cell>
          <cell r="G6055" t="str">
            <v>Khoa Quản trị kinh doanh</v>
          </cell>
          <cell r="H6055" t="str">
            <v>Quản trị bán hàng</v>
          </cell>
          <cell r="I6055" t="str">
            <v>Chính quy</v>
          </cell>
          <cell r="J6055" t="str">
            <v>Khóa 20D</v>
          </cell>
          <cell r="K6055">
            <v>6756400</v>
          </cell>
          <cell r="L6055">
            <v>6756400</v>
          </cell>
          <cell r="M6055">
            <v>0</v>
          </cell>
          <cell r="N6055" t="str">
            <v/>
          </cell>
          <cell r="O6055" t="str">
            <v>Còn học</v>
          </cell>
        </row>
        <row r="6056">
          <cell r="B6056" t="str">
            <v>2021003452</v>
          </cell>
          <cell r="C6056" t="str">
            <v>Nguyễn Thị Kim Ngân</v>
          </cell>
          <cell r="D6056" t="str">
            <v>Nữ</v>
          </cell>
          <cell r="E6056" t="str">
            <v>26/12/2002</v>
          </cell>
          <cell r="F6056" t="str">
            <v>20DBH3</v>
          </cell>
          <cell r="G6056" t="str">
            <v>Khoa Quản trị kinh doanh</v>
          </cell>
          <cell r="H6056" t="str">
            <v>Quản trị bán hàng</v>
          </cell>
          <cell r="I6056" t="str">
            <v>Chính quy</v>
          </cell>
          <cell r="J6056" t="str">
            <v>Khóa 20D</v>
          </cell>
          <cell r="K6056">
            <v>6756400</v>
          </cell>
          <cell r="L6056">
            <v>6756400</v>
          </cell>
          <cell r="M6056">
            <v>0</v>
          </cell>
          <cell r="N6056" t="str">
            <v/>
          </cell>
          <cell r="O6056" t="str">
            <v>Còn học</v>
          </cell>
        </row>
        <row r="6057">
          <cell r="B6057" t="str">
            <v>2021007865</v>
          </cell>
          <cell r="C6057" t="str">
            <v>Nguyễn Kiều Phương Linh</v>
          </cell>
          <cell r="D6057" t="str">
            <v>Nữ</v>
          </cell>
          <cell r="E6057" t="str">
            <v>13/02/2002</v>
          </cell>
          <cell r="F6057" t="str">
            <v>20DBH3</v>
          </cell>
          <cell r="G6057" t="str">
            <v>Khoa Quản trị kinh doanh</v>
          </cell>
          <cell r="H6057" t="str">
            <v>Quản trị bán hàng</v>
          </cell>
          <cell r="I6057" t="str">
            <v>Chính quy</v>
          </cell>
          <cell r="J6057" t="str">
            <v>Khóa 20D</v>
          </cell>
          <cell r="K6057">
            <v>6809600</v>
          </cell>
          <cell r="L6057">
            <v>6809600</v>
          </cell>
          <cell r="M6057">
            <v>0</v>
          </cell>
          <cell r="N6057" t="str">
            <v/>
          </cell>
          <cell r="O6057" t="str">
            <v>Còn học</v>
          </cell>
        </row>
        <row r="6058">
          <cell r="B6058" t="str">
            <v>2021002964</v>
          </cell>
          <cell r="C6058" t="str">
            <v>Nguyễn Lê Bảo Trâm</v>
          </cell>
          <cell r="D6058" t="str">
            <v>Nữ</v>
          </cell>
          <cell r="E6058" t="str">
            <v>08/01/2002</v>
          </cell>
          <cell r="F6058" t="str">
            <v>20DBH3</v>
          </cell>
          <cell r="G6058" t="str">
            <v>Khoa Quản trị kinh doanh</v>
          </cell>
          <cell r="H6058" t="str">
            <v>Quản trị bán hàng</v>
          </cell>
          <cell r="I6058" t="str">
            <v>Chính quy</v>
          </cell>
          <cell r="J6058" t="str">
            <v>Khóa 20D</v>
          </cell>
          <cell r="K6058">
            <v>7128800</v>
          </cell>
          <cell r="L6058">
            <v>7128800</v>
          </cell>
          <cell r="M6058">
            <v>0</v>
          </cell>
          <cell r="N6058" t="str">
            <v/>
          </cell>
          <cell r="O6058" t="str">
            <v>Còn học</v>
          </cell>
        </row>
        <row r="6059">
          <cell r="B6059" t="str">
            <v>2021007854</v>
          </cell>
          <cell r="C6059" t="str">
            <v>Kim Thị Yến Khoa</v>
          </cell>
          <cell r="D6059" t="str">
            <v>Nữ</v>
          </cell>
          <cell r="E6059" t="str">
            <v>04/07/2002</v>
          </cell>
          <cell r="F6059" t="str">
            <v>20DBH3</v>
          </cell>
          <cell r="G6059" t="str">
            <v>Khoa Quản trị kinh doanh</v>
          </cell>
          <cell r="H6059" t="str">
            <v>Quản trị bán hàng</v>
          </cell>
          <cell r="I6059" t="str">
            <v>Chính quy</v>
          </cell>
          <cell r="J6059" t="str">
            <v>Khóa 20D</v>
          </cell>
          <cell r="K6059">
            <v>7501200</v>
          </cell>
          <cell r="L6059">
            <v>7501200</v>
          </cell>
          <cell r="M6059">
            <v>0</v>
          </cell>
          <cell r="N6059" t="str">
            <v/>
          </cell>
          <cell r="O6059" t="str">
            <v>Còn học</v>
          </cell>
        </row>
        <row r="6060">
          <cell r="B6060" t="str">
            <v>2021007938</v>
          </cell>
          <cell r="C6060" t="str">
            <v>Nguyễn Lê Nam Sơn</v>
          </cell>
          <cell r="D6060" t="str">
            <v>Nam</v>
          </cell>
          <cell r="E6060" t="str">
            <v>11/03/2002</v>
          </cell>
          <cell r="F6060" t="str">
            <v>20DBH3</v>
          </cell>
          <cell r="G6060" t="str">
            <v>Khoa Quản trị kinh doanh</v>
          </cell>
          <cell r="H6060" t="str">
            <v>Quản trị bán hàng</v>
          </cell>
          <cell r="I6060" t="str">
            <v>Chính quy</v>
          </cell>
          <cell r="J6060" t="str">
            <v>Khóa 20D</v>
          </cell>
          <cell r="K6060">
            <v>7722550</v>
          </cell>
          <cell r="L6060">
            <v>56000</v>
          </cell>
          <cell r="M6060">
            <v>7666550</v>
          </cell>
          <cell r="N6060" t="str">
            <v>2021-2022-HK01: Phí học phần( 010873, 010911, 010016, 010786, 010638, 010782, 010385)</v>
          </cell>
          <cell r="O6060" t="str">
            <v>Còn học</v>
          </cell>
        </row>
        <row r="6061">
          <cell r="B6061" t="str">
            <v>2021007821</v>
          </cell>
          <cell r="C6061" t="str">
            <v>Nguyễn Thị Ngân Hà</v>
          </cell>
          <cell r="D6061" t="str">
            <v>Nữ</v>
          </cell>
          <cell r="E6061" t="str">
            <v>17/03/2002</v>
          </cell>
          <cell r="F6061" t="str">
            <v>20DBH3</v>
          </cell>
          <cell r="G6061" t="str">
            <v>Khoa Quản trị kinh doanh</v>
          </cell>
          <cell r="H6061" t="str">
            <v>Quản trị bán hàng</v>
          </cell>
          <cell r="I6061" t="str">
            <v>Chính quy</v>
          </cell>
          <cell r="J6061" t="str">
            <v>Khóa 20D</v>
          </cell>
          <cell r="K6061">
            <v>7722550</v>
          </cell>
          <cell r="L6061">
            <v>7722550</v>
          </cell>
          <cell r="M6061">
            <v>0</v>
          </cell>
          <cell r="N6061" t="str">
            <v/>
          </cell>
          <cell r="O6061" t="str">
            <v>Còn học</v>
          </cell>
        </row>
        <row r="6062">
          <cell r="B6062" t="str">
            <v>2021007948</v>
          </cell>
          <cell r="C6062" t="str">
            <v>Nguyễn Thị Liên Thanh</v>
          </cell>
          <cell r="D6062" t="str">
            <v>Nữ</v>
          </cell>
          <cell r="E6062" t="str">
            <v>10/06/2002</v>
          </cell>
          <cell r="F6062" t="str">
            <v>20DBH3</v>
          </cell>
          <cell r="G6062" t="str">
            <v>Khoa Quản trị kinh doanh</v>
          </cell>
          <cell r="H6062" t="str">
            <v>Quản trị bán hàng</v>
          </cell>
          <cell r="I6062" t="str">
            <v>Chính quy</v>
          </cell>
          <cell r="J6062" t="str">
            <v>Khóa 20D</v>
          </cell>
          <cell r="K6062">
            <v>7722550</v>
          </cell>
          <cell r="L6062">
            <v>7722550</v>
          </cell>
          <cell r="M6062">
            <v>0</v>
          </cell>
          <cell r="N6062" t="str">
            <v/>
          </cell>
          <cell r="O6062" t="str">
            <v>Còn học</v>
          </cell>
        </row>
        <row r="6063">
          <cell r="B6063" t="str">
            <v>2021003123</v>
          </cell>
          <cell r="C6063" t="str">
            <v>Lê Mộng Thuỳ Vân</v>
          </cell>
          <cell r="D6063" t="str">
            <v>Nữ</v>
          </cell>
          <cell r="E6063" t="str">
            <v>21/05/2001</v>
          </cell>
          <cell r="F6063" t="str">
            <v>20DBH3</v>
          </cell>
          <cell r="G6063" t="str">
            <v>Khoa Quản trị kinh doanh</v>
          </cell>
          <cell r="H6063" t="str">
            <v>Quản trị bán hàng</v>
          </cell>
          <cell r="I6063" t="str">
            <v>Chính quy</v>
          </cell>
          <cell r="J6063" t="str">
            <v>Khóa 20D</v>
          </cell>
          <cell r="K6063">
            <v>8808800</v>
          </cell>
          <cell r="L6063">
            <v>8808800</v>
          </cell>
          <cell r="M6063">
            <v>0</v>
          </cell>
          <cell r="N6063" t="str">
            <v/>
          </cell>
          <cell r="O6063" t="str">
            <v>Còn học</v>
          </cell>
        </row>
        <row r="6064">
          <cell r="B6064" t="str">
            <v>2021007814</v>
          </cell>
          <cell r="C6064" t="str">
            <v>Trần Doãn Điệp</v>
          </cell>
          <cell r="D6064" t="str">
            <v>Nam</v>
          </cell>
          <cell r="E6064" t="str">
            <v>22/05/2002</v>
          </cell>
          <cell r="F6064" t="str">
            <v>20DDA</v>
          </cell>
          <cell r="G6064" t="str">
            <v>Khoa Quản trị kinh doanh</v>
          </cell>
          <cell r="H6064" t="str">
            <v>Quản trị dự án</v>
          </cell>
          <cell r="I6064" t="str">
            <v>Chính quy</v>
          </cell>
          <cell r="J6064" t="str">
            <v>Khóa 20D</v>
          </cell>
          <cell r="K6064">
            <v>372400</v>
          </cell>
          <cell r="L6064">
            <v>372400</v>
          </cell>
          <cell r="M6064">
            <v>0</v>
          </cell>
          <cell r="N6064" t="str">
            <v/>
          </cell>
          <cell r="O6064" t="str">
            <v>Còn học</v>
          </cell>
        </row>
        <row r="6065">
          <cell r="B6065" t="str">
            <v>2021007890</v>
          </cell>
          <cell r="C6065" t="str">
            <v>Nguyễn Ngô Bảo Ngân</v>
          </cell>
          <cell r="D6065" t="str">
            <v>Nữ</v>
          </cell>
          <cell r="E6065" t="str">
            <v>07/12/2002</v>
          </cell>
          <cell r="F6065" t="str">
            <v>20DDA</v>
          </cell>
          <cell r="G6065" t="str">
            <v>Khoa Quản trị kinh doanh</v>
          </cell>
          <cell r="H6065" t="str">
            <v>Quản trị dự án</v>
          </cell>
          <cell r="I6065" t="str">
            <v>Chính quy</v>
          </cell>
          <cell r="J6065" t="str">
            <v>Khóa 20D</v>
          </cell>
          <cell r="K6065">
            <v>2660000</v>
          </cell>
          <cell r="L6065">
            <v>2660000</v>
          </cell>
          <cell r="M6065">
            <v>0</v>
          </cell>
          <cell r="N6065" t="str">
            <v/>
          </cell>
          <cell r="O6065" t="str">
            <v>Còn học</v>
          </cell>
        </row>
        <row r="6066">
          <cell r="B6066" t="str">
            <v>2021007840</v>
          </cell>
          <cell r="C6066" t="str">
            <v>Lê Minh Huy</v>
          </cell>
          <cell r="D6066" t="str">
            <v>Nam</v>
          </cell>
          <cell r="E6066" t="str">
            <v>13/02/2002</v>
          </cell>
          <cell r="F6066" t="str">
            <v>20DDA</v>
          </cell>
          <cell r="G6066" t="str">
            <v>Khoa Quản trị kinh doanh</v>
          </cell>
          <cell r="H6066" t="str">
            <v>Quản trị dự án</v>
          </cell>
          <cell r="I6066" t="str">
            <v>Chính quy</v>
          </cell>
          <cell r="J6066" t="str">
            <v>Khóa 20D</v>
          </cell>
          <cell r="K6066">
            <v>3032400</v>
          </cell>
          <cell r="L6066">
            <v>3032400</v>
          </cell>
          <cell r="M6066">
            <v>0</v>
          </cell>
          <cell r="N6066" t="str">
            <v/>
          </cell>
          <cell r="O6066" t="str">
            <v>Còn học</v>
          </cell>
        </row>
        <row r="6067">
          <cell r="B6067" t="str">
            <v>2021007892</v>
          </cell>
          <cell r="C6067" t="str">
            <v>Phan Thanh Ngân</v>
          </cell>
          <cell r="D6067" t="str">
            <v>Nữ</v>
          </cell>
          <cell r="E6067" t="str">
            <v>26/06/2002</v>
          </cell>
          <cell r="F6067" t="str">
            <v>20DDA</v>
          </cell>
          <cell r="G6067" t="str">
            <v>Khoa Quản trị kinh doanh</v>
          </cell>
          <cell r="H6067" t="str">
            <v>Quản trị dự án</v>
          </cell>
          <cell r="I6067" t="str">
            <v>Chính quy</v>
          </cell>
          <cell r="J6067" t="str">
            <v>Khóa 20D</v>
          </cell>
          <cell r="K6067">
            <v>3032400</v>
          </cell>
          <cell r="L6067">
            <v>3032400</v>
          </cell>
          <cell r="M6067">
            <v>0</v>
          </cell>
          <cell r="N6067" t="str">
            <v/>
          </cell>
          <cell r="O6067" t="str">
            <v>Còn học</v>
          </cell>
        </row>
        <row r="6068">
          <cell r="B6068" t="str">
            <v>2021007930</v>
          </cell>
          <cell r="C6068" t="str">
            <v>Nguyễn Cao Hoàng Quý</v>
          </cell>
          <cell r="D6068" t="str">
            <v>Nam</v>
          </cell>
          <cell r="E6068" t="str">
            <v>26/02/2002</v>
          </cell>
          <cell r="F6068" t="str">
            <v>20DDA</v>
          </cell>
          <cell r="G6068" t="str">
            <v>Khoa Quản trị kinh doanh</v>
          </cell>
          <cell r="H6068" t="str">
            <v>Quản trị dự án</v>
          </cell>
          <cell r="I6068" t="str">
            <v>Chính quy</v>
          </cell>
          <cell r="J6068" t="str">
            <v>Khóa 20D</v>
          </cell>
          <cell r="K6068">
            <v>3032400</v>
          </cell>
          <cell r="L6068">
            <v>3032400</v>
          </cell>
          <cell r="M6068">
            <v>0</v>
          </cell>
          <cell r="N6068" t="str">
            <v/>
          </cell>
          <cell r="O6068" t="str">
            <v>Còn học</v>
          </cell>
        </row>
        <row r="6069">
          <cell r="B6069" t="str">
            <v>2021007966</v>
          </cell>
          <cell r="C6069" t="str">
            <v>Nguyễn Thị Thu</v>
          </cell>
          <cell r="D6069" t="str">
            <v>Nữ</v>
          </cell>
          <cell r="E6069" t="str">
            <v>02/01/2001</v>
          </cell>
          <cell r="F6069" t="str">
            <v>20DDA</v>
          </cell>
          <cell r="G6069" t="str">
            <v>Khoa Quản trị kinh doanh</v>
          </cell>
          <cell r="H6069" t="str">
            <v>Quản trị dự án</v>
          </cell>
          <cell r="I6069" t="str">
            <v>Chính quy</v>
          </cell>
          <cell r="J6069" t="str">
            <v>Khóa 20D</v>
          </cell>
          <cell r="K6069">
            <v>3032400</v>
          </cell>
          <cell r="L6069">
            <v>3032400</v>
          </cell>
          <cell r="M6069">
            <v>0</v>
          </cell>
          <cell r="N6069" t="str">
            <v/>
          </cell>
          <cell r="O6069" t="str">
            <v>Còn học</v>
          </cell>
        </row>
        <row r="6070">
          <cell r="B6070" t="str">
            <v>2021008011</v>
          </cell>
          <cell r="C6070" t="str">
            <v>Nguyễn Trần Thảo Vy</v>
          </cell>
          <cell r="D6070" t="str">
            <v>Nữ</v>
          </cell>
          <cell r="E6070" t="str">
            <v>23/04/2002</v>
          </cell>
          <cell r="F6070" t="str">
            <v>20DDA</v>
          </cell>
          <cell r="G6070" t="str">
            <v>Khoa Quản trị kinh doanh</v>
          </cell>
          <cell r="H6070" t="str">
            <v>Quản trị dự án</v>
          </cell>
          <cell r="I6070" t="str">
            <v>Chính quy</v>
          </cell>
          <cell r="J6070" t="str">
            <v>Khóa 20D</v>
          </cell>
          <cell r="K6070">
            <v>3032400</v>
          </cell>
          <cell r="L6070">
            <v>3032400</v>
          </cell>
          <cell r="M6070">
            <v>0</v>
          </cell>
          <cell r="N6070" t="str">
            <v/>
          </cell>
          <cell r="O6070" t="str">
            <v>Còn học</v>
          </cell>
        </row>
        <row r="6071">
          <cell r="B6071" t="str">
            <v>2021007833</v>
          </cell>
          <cell r="C6071" t="str">
            <v>Phạm Ký Hiêng</v>
          </cell>
          <cell r="D6071" t="str">
            <v>Nam</v>
          </cell>
          <cell r="E6071" t="str">
            <v>19/02/2002</v>
          </cell>
          <cell r="F6071" t="str">
            <v>20DDA</v>
          </cell>
          <cell r="G6071" t="str">
            <v>Khoa Quản trị kinh doanh</v>
          </cell>
          <cell r="H6071" t="str">
            <v>Quản trị dự án</v>
          </cell>
          <cell r="I6071" t="str">
            <v>Chính quy</v>
          </cell>
          <cell r="J6071" t="str">
            <v>Khóa 20D</v>
          </cell>
          <cell r="K6071">
            <v>3032400</v>
          </cell>
          <cell r="L6071">
            <v>3032400</v>
          </cell>
          <cell r="M6071">
            <v>0</v>
          </cell>
          <cell r="N6071" t="str">
            <v/>
          </cell>
          <cell r="O6071" t="str">
            <v>Còn học</v>
          </cell>
        </row>
        <row r="6072">
          <cell r="B6072" t="str">
            <v>2021007777</v>
          </cell>
          <cell r="C6072" t="str">
            <v>Lê Thị Mai Anh</v>
          </cell>
          <cell r="D6072" t="str">
            <v>Nữ</v>
          </cell>
          <cell r="E6072" t="str">
            <v>26/01/2002</v>
          </cell>
          <cell r="F6072" t="str">
            <v>20DDA</v>
          </cell>
          <cell r="G6072" t="str">
            <v>Khoa Quản trị kinh doanh</v>
          </cell>
          <cell r="H6072" t="str">
            <v>Quản trị dự án</v>
          </cell>
          <cell r="I6072" t="str">
            <v>Chính quy</v>
          </cell>
          <cell r="J6072" t="str">
            <v>Khóa 20D</v>
          </cell>
          <cell r="K6072">
            <v>3192000</v>
          </cell>
          <cell r="L6072">
            <v>3192000</v>
          </cell>
          <cell r="M6072">
            <v>0</v>
          </cell>
          <cell r="N6072" t="str">
            <v/>
          </cell>
          <cell r="O6072" t="str">
            <v>Còn học</v>
          </cell>
        </row>
        <row r="6073">
          <cell r="B6073" t="str">
            <v>2021007824</v>
          </cell>
          <cell r="C6073" t="str">
            <v>Nguyễn Thị Tuyết Hạnh</v>
          </cell>
          <cell r="D6073" t="str">
            <v>Nữ</v>
          </cell>
          <cell r="E6073" t="str">
            <v>26/09/2002</v>
          </cell>
          <cell r="F6073" t="str">
            <v>20DDA</v>
          </cell>
          <cell r="G6073" t="str">
            <v>Khoa Quản trị kinh doanh</v>
          </cell>
          <cell r="H6073" t="str">
            <v>Quản trị dự án</v>
          </cell>
          <cell r="I6073" t="str">
            <v>Chính quy</v>
          </cell>
          <cell r="J6073" t="str">
            <v>Khóa 20D</v>
          </cell>
          <cell r="K6073">
            <v>3192000</v>
          </cell>
          <cell r="L6073">
            <v>3192000</v>
          </cell>
          <cell r="M6073">
            <v>0</v>
          </cell>
          <cell r="N6073" t="str">
            <v/>
          </cell>
          <cell r="O6073" t="str">
            <v>Còn học</v>
          </cell>
        </row>
        <row r="6074">
          <cell r="B6074" t="str">
            <v>2021007937</v>
          </cell>
          <cell r="C6074" t="str">
            <v>Võ Hà Sâm</v>
          </cell>
          <cell r="D6074" t="str">
            <v>Nam</v>
          </cell>
          <cell r="E6074" t="str">
            <v>12/03/2002</v>
          </cell>
          <cell r="F6074" t="str">
            <v>20DDA</v>
          </cell>
          <cell r="G6074" t="str">
            <v>Khoa Quản trị kinh doanh</v>
          </cell>
          <cell r="H6074" t="str">
            <v>Quản trị dự án</v>
          </cell>
          <cell r="I6074" t="str">
            <v>Chính quy</v>
          </cell>
          <cell r="J6074" t="str">
            <v>Khóa 20D</v>
          </cell>
          <cell r="K6074">
            <v>3564400</v>
          </cell>
          <cell r="L6074">
            <v>3564400</v>
          </cell>
          <cell r="M6074">
            <v>0</v>
          </cell>
          <cell r="N6074" t="str">
            <v/>
          </cell>
          <cell r="O6074" t="str">
            <v>Còn học</v>
          </cell>
        </row>
        <row r="6075">
          <cell r="B6075" t="str">
            <v>2021007895</v>
          </cell>
          <cell r="C6075" t="str">
            <v>Phan Thị Bảo Nghi</v>
          </cell>
          <cell r="D6075" t="str">
            <v>Nữ</v>
          </cell>
          <cell r="E6075" t="str">
            <v>10/12/2002</v>
          </cell>
          <cell r="F6075" t="str">
            <v>20DDA</v>
          </cell>
          <cell r="G6075" t="str">
            <v>Khoa Quản trị kinh doanh</v>
          </cell>
          <cell r="H6075" t="str">
            <v>Quản trị dự án</v>
          </cell>
          <cell r="I6075" t="str">
            <v>Chính quy</v>
          </cell>
          <cell r="J6075" t="str">
            <v>Khóa 20D</v>
          </cell>
          <cell r="K6075">
            <v>3564400</v>
          </cell>
          <cell r="L6075">
            <v>3564400</v>
          </cell>
          <cell r="M6075">
            <v>0</v>
          </cell>
          <cell r="N6075" t="str">
            <v/>
          </cell>
          <cell r="O6075" t="str">
            <v>Còn học</v>
          </cell>
        </row>
        <row r="6076">
          <cell r="B6076" t="str">
            <v>2021007946</v>
          </cell>
          <cell r="C6076" t="str">
            <v>Dương Ngô Nhật Thanh</v>
          </cell>
          <cell r="D6076" t="str">
            <v>Nữ</v>
          </cell>
          <cell r="E6076" t="str">
            <v>16/07/2002</v>
          </cell>
          <cell r="F6076" t="str">
            <v>20DDA</v>
          </cell>
          <cell r="G6076" t="str">
            <v>Khoa Quản trị kinh doanh</v>
          </cell>
          <cell r="H6076" t="str">
            <v>Quản trị dự án</v>
          </cell>
          <cell r="I6076" t="str">
            <v>Chính quy</v>
          </cell>
          <cell r="J6076" t="str">
            <v>Khóa 20D</v>
          </cell>
          <cell r="K6076">
            <v>3777200</v>
          </cell>
          <cell r="L6076">
            <v>3777200</v>
          </cell>
          <cell r="M6076">
            <v>0</v>
          </cell>
          <cell r="N6076" t="str">
            <v/>
          </cell>
          <cell r="O6076" t="str">
            <v>Còn học</v>
          </cell>
        </row>
        <row r="6077">
          <cell r="B6077" t="str">
            <v>2021006925</v>
          </cell>
          <cell r="C6077" t="str">
            <v>Võ Hoài Long</v>
          </cell>
          <cell r="D6077" t="str">
            <v>Nam</v>
          </cell>
          <cell r="E6077" t="str">
            <v>12/02/2002</v>
          </cell>
          <cell r="F6077" t="str">
            <v>20DDA</v>
          </cell>
          <cell r="G6077" t="str">
            <v>Khoa Quản trị kinh doanh</v>
          </cell>
          <cell r="H6077" t="str">
            <v>Quản trị dự án</v>
          </cell>
          <cell r="I6077" t="str">
            <v>Chính quy</v>
          </cell>
          <cell r="J6077" t="str">
            <v>Khóa 20D</v>
          </cell>
          <cell r="K6077">
            <v>3777200</v>
          </cell>
          <cell r="L6077">
            <v>3777200</v>
          </cell>
          <cell r="M6077">
            <v>0</v>
          </cell>
          <cell r="N6077" t="str">
            <v/>
          </cell>
          <cell r="O6077" t="str">
            <v>Còn học</v>
          </cell>
        </row>
        <row r="6078">
          <cell r="B6078" t="str">
            <v>2021000530</v>
          </cell>
          <cell r="C6078" t="str">
            <v>Nguyễn Quốc Thái</v>
          </cell>
          <cell r="D6078" t="str">
            <v>Nam</v>
          </cell>
          <cell r="E6078" t="str">
            <v>18/12/2002</v>
          </cell>
          <cell r="F6078" t="str">
            <v>20DDA</v>
          </cell>
          <cell r="G6078" t="str">
            <v>Khoa Quản trị kinh doanh</v>
          </cell>
          <cell r="H6078" t="str">
            <v>Quản trị dự án</v>
          </cell>
          <cell r="I6078" t="str">
            <v>Chính quy</v>
          </cell>
          <cell r="J6078" t="str">
            <v>Khóa 20D</v>
          </cell>
          <cell r="K6078">
            <v>3777200</v>
          </cell>
          <cell r="L6078">
            <v>3777200</v>
          </cell>
          <cell r="M6078">
            <v>0</v>
          </cell>
          <cell r="N6078" t="str">
            <v/>
          </cell>
          <cell r="O6078" t="str">
            <v>Còn học</v>
          </cell>
        </row>
        <row r="6079">
          <cell r="B6079" t="str">
            <v>2021003659</v>
          </cell>
          <cell r="C6079" t="str">
            <v>Nguyễn Thị Thúy Huỳnh</v>
          </cell>
          <cell r="D6079" t="str">
            <v>Nữ</v>
          </cell>
          <cell r="E6079" t="str">
            <v>20/02/2002</v>
          </cell>
          <cell r="F6079" t="str">
            <v>20DDA</v>
          </cell>
          <cell r="G6079" t="str">
            <v>Khoa Quản trị kinh doanh</v>
          </cell>
          <cell r="H6079" t="str">
            <v>Quản trị dự án</v>
          </cell>
          <cell r="I6079" t="str">
            <v>Chính quy</v>
          </cell>
          <cell r="J6079" t="str">
            <v>Khóa 20D</v>
          </cell>
          <cell r="K6079">
            <v>3777200</v>
          </cell>
          <cell r="L6079">
            <v>3777200</v>
          </cell>
          <cell r="M6079">
            <v>0</v>
          </cell>
          <cell r="N6079" t="str">
            <v/>
          </cell>
          <cell r="O6079" t="str">
            <v>Còn học</v>
          </cell>
        </row>
        <row r="6080">
          <cell r="B6080" t="str">
            <v>2021003183</v>
          </cell>
          <cell r="C6080" t="str">
            <v>Huỳnh Thị Thanh Thảo</v>
          </cell>
          <cell r="D6080" t="str">
            <v>Nữ</v>
          </cell>
          <cell r="E6080" t="str">
            <v>18/04/2002</v>
          </cell>
          <cell r="F6080" t="str">
            <v>20DDA</v>
          </cell>
          <cell r="G6080" t="str">
            <v>Khoa Quản trị kinh doanh</v>
          </cell>
          <cell r="H6080" t="str">
            <v>Quản trị dự án</v>
          </cell>
          <cell r="I6080" t="str">
            <v>Chính quy</v>
          </cell>
          <cell r="J6080" t="str">
            <v>Khóa 20D</v>
          </cell>
          <cell r="K6080">
            <v>3777200</v>
          </cell>
          <cell r="L6080">
            <v>3777200</v>
          </cell>
          <cell r="M6080">
            <v>0</v>
          </cell>
          <cell r="N6080" t="str">
            <v/>
          </cell>
          <cell r="O6080" t="str">
            <v>Còn học</v>
          </cell>
        </row>
        <row r="6081">
          <cell r="B6081" t="str">
            <v>2021007947</v>
          </cell>
          <cell r="C6081" t="str">
            <v>Nguyễn Chí Thanh</v>
          </cell>
          <cell r="D6081" t="str">
            <v>Nam</v>
          </cell>
          <cell r="E6081" t="str">
            <v>28/12/2002</v>
          </cell>
          <cell r="F6081" t="str">
            <v>20DDA</v>
          </cell>
          <cell r="G6081" t="str">
            <v>Khoa Quản trị kinh doanh</v>
          </cell>
          <cell r="H6081" t="str">
            <v>Quản trị dự án</v>
          </cell>
          <cell r="I6081" t="str">
            <v>Chính quy</v>
          </cell>
          <cell r="J6081" t="str">
            <v>Khóa 20D</v>
          </cell>
          <cell r="K6081">
            <v>4256000</v>
          </cell>
          <cell r="L6081">
            <v>4256000</v>
          </cell>
          <cell r="M6081">
            <v>0</v>
          </cell>
          <cell r="N6081" t="str">
            <v/>
          </cell>
          <cell r="O6081" t="str">
            <v>Còn học</v>
          </cell>
        </row>
        <row r="6082">
          <cell r="B6082" t="str">
            <v>2021006856</v>
          </cell>
          <cell r="C6082" t="str">
            <v>Nguyễn Đinh An Hà</v>
          </cell>
          <cell r="D6082" t="str">
            <v>Nữ</v>
          </cell>
          <cell r="E6082" t="str">
            <v>05/09/2002</v>
          </cell>
          <cell r="F6082" t="str">
            <v>20DDA</v>
          </cell>
          <cell r="G6082" t="str">
            <v>Khoa Quản trị kinh doanh</v>
          </cell>
          <cell r="H6082" t="str">
            <v>Quản trị dự án</v>
          </cell>
          <cell r="I6082" t="str">
            <v>Chính quy</v>
          </cell>
          <cell r="J6082" t="str">
            <v>Khóa 20D</v>
          </cell>
          <cell r="K6082">
            <v>4256000</v>
          </cell>
          <cell r="L6082">
            <v>4256000</v>
          </cell>
          <cell r="M6082">
            <v>0</v>
          </cell>
          <cell r="N6082" t="str">
            <v/>
          </cell>
          <cell r="O6082" t="str">
            <v>Còn học</v>
          </cell>
        </row>
        <row r="6083">
          <cell r="B6083" t="str">
            <v>2021002996</v>
          </cell>
          <cell r="C6083" t="str">
            <v>Võ Phương Tuyết Nhi</v>
          </cell>
          <cell r="D6083" t="str">
            <v>Nữ</v>
          </cell>
          <cell r="E6083" t="str">
            <v>17/04/2002</v>
          </cell>
          <cell r="F6083" t="str">
            <v>20DDA</v>
          </cell>
          <cell r="G6083" t="str">
            <v>Khoa Quản trị kinh doanh</v>
          </cell>
          <cell r="H6083" t="str">
            <v>Quản trị dự án</v>
          </cell>
          <cell r="I6083" t="str">
            <v>Chính quy</v>
          </cell>
          <cell r="J6083" t="str">
            <v>Khóa 20D</v>
          </cell>
          <cell r="K6083">
            <v>4256000</v>
          </cell>
          <cell r="L6083">
            <v>4256000</v>
          </cell>
          <cell r="M6083">
            <v>0</v>
          </cell>
          <cell r="N6083" t="str">
            <v/>
          </cell>
          <cell r="O6083" t="str">
            <v>Còn học</v>
          </cell>
        </row>
        <row r="6084">
          <cell r="B6084" t="str">
            <v>2021007838</v>
          </cell>
          <cell r="C6084" t="str">
            <v>Nguyễn Xuân Hùng</v>
          </cell>
          <cell r="D6084" t="str">
            <v>Nam</v>
          </cell>
          <cell r="E6084" t="str">
            <v>27/12/2002</v>
          </cell>
          <cell r="F6084" t="str">
            <v>20DDA</v>
          </cell>
          <cell r="G6084" t="str">
            <v>Khoa Quản trị kinh doanh</v>
          </cell>
          <cell r="H6084" t="str">
            <v>Quản trị dự án</v>
          </cell>
          <cell r="I6084" t="str">
            <v>Chính quy</v>
          </cell>
          <cell r="J6084" t="str">
            <v>Khóa 20D</v>
          </cell>
          <cell r="K6084">
            <v>4256000</v>
          </cell>
          <cell r="L6084">
            <v>4256000</v>
          </cell>
          <cell r="M6084">
            <v>0</v>
          </cell>
          <cell r="N6084" t="str">
            <v/>
          </cell>
          <cell r="O6084" t="str">
            <v>Còn học</v>
          </cell>
        </row>
        <row r="6085">
          <cell r="B6085" t="str">
            <v>2021003713</v>
          </cell>
          <cell r="C6085" t="str">
            <v>Nguyễn Thị Thanh Loan</v>
          </cell>
          <cell r="D6085" t="str">
            <v>Nữ</v>
          </cell>
          <cell r="E6085" t="str">
            <v>12/06/2002</v>
          </cell>
          <cell r="F6085" t="str">
            <v>20DDA</v>
          </cell>
          <cell r="G6085" t="str">
            <v>Khoa Quản trị kinh doanh</v>
          </cell>
          <cell r="H6085" t="str">
            <v>Quản trị dự án</v>
          </cell>
          <cell r="I6085" t="str">
            <v>Chính quy</v>
          </cell>
          <cell r="J6085" t="str">
            <v>Khóa 20D</v>
          </cell>
          <cell r="K6085">
            <v>4256000</v>
          </cell>
          <cell r="L6085">
            <v>4256000</v>
          </cell>
          <cell r="M6085">
            <v>0</v>
          </cell>
          <cell r="N6085" t="str">
            <v/>
          </cell>
          <cell r="O6085" t="str">
            <v>Còn học</v>
          </cell>
        </row>
        <row r="6086">
          <cell r="B6086" t="str">
            <v>2021008007</v>
          </cell>
          <cell r="C6086" t="str">
            <v>Đặng Khánh Vinh</v>
          </cell>
          <cell r="D6086" t="str">
            <v>Nam</v>
          </cell>
          <cell r="E6086" t="str">
            <v>07/07/2002</v>
          </cell>
          <cell r="F6086" t="str">
            <v>20DDA</v>
          </cell>
          <cell r="G6086" t="str">
            <v>Khoa Quản trị kinh doanh</v>
          </cell>
          <cell r="H6086" t="str">
            <v>Quản trị dự án</v>
          </cell>
          <cell r="I6086" t="str">
            <v>Chính quy</v>
          </cell>
          <cell r="J6086" t="str">
            <v>Khóa 20D</v>
          </cell>
          <cell r="K6086">
            <v>4256000</v>
          </cell>
          <cell r="L6086">
            <v>4256000</v>
          </cell>
          <cell r="M6086">
            <v>0</v>
          </cell>
          <cell r="N6086" t="str">
            <v/>
          </cell>
          <cell r="O6086" t="str">
            <v>Còn học</v>
          </cell>
        </row>
        <row r="6087">
          <cell r="B6087" t="str">
            <v>2021003558</v>
          </cell>
          <cell r="C6087" t="str">
            <v>Nguyễn Thị Ngọc ánh</v>
          </cell>
          <cell r="D6087" t="str">
            <v>Nữ</v>
          </cell>
          <cell r="E6087" t="str">
            <v>15/06/2002</v>
          </cell>
          <cell r="F6087" t="str">
            <v>20DDA</v>
          </cell>
          <cell r="G6087" t="str">
            <v>Khoa Quản trị kinh doanh</v>
          </cell>
          <cell r="H6087" t="str">
            <v>Quản trị dự án</v>
          </cell>
          <cell r="I6087" t="str">
            <v>Chính quy</v>
          </cell>
          <cell r="J6087" t="str">
            <v>Khóa 20D</v>
          </cell>
          <cell r="K6087">
            <v>4309200</v>
          </cell>
          <cell r="L6087">
            <v>4309200</v>
          </cell>
          <cell r="M6087">
            <v>0</v>
          </cell>
          <cell r="N6087" t="str">
            <v/>
          </cell>
          <cell r="O6087" t="str">
            <v>Còn học</v>
          </cell>
        </row>
        <row r="6088">
          <cell r="B6088" t="str">
            <v>2021007827</v>
          </cell>
          <cell r="C6088" t="str">
            <v>Huỳnh Thị Thúy Hằng</v>
          </cell>
          <cell r="D6088" t="str">
            <v>Nữ</v>
          </cell>
          <cell r="E6088" t="str">
            <v>04/12/2002</v>
          </cell>
          <cell r="F6088" t="str">
            <v>20DDA</v>
          </cell>
          <cell r="G6088" t="str">
            <v>Khoa Quản trị kinh doanh</v>
          </cell>
          <cell r="H6088" t="str">
            <v>Quản trị dự án</v>
          </cell>
          <cell r="I6088" t="str">
            <v>Chính quy</v>
          </cell>
          <cell r="J6088" t="str">
            <v>Khóa 20D</v>
          </cell>
          <cell r="K6088">
            <v>4468800</v>
          </cell>
          <cell r="L6088">
            <v>4468800</v>
          </cell>
          <cell r="M6088">
            <v>0</v>
          </cell>
          <cell r="N6088" t="str">
            <v/>
          </cell>
          <cell r="O6088" t="str">
            <v>Còn học</v>
          </cell>
        </row>
        <row r="6089">
          <cell r="B6089" t="str">
            <v>2021003362</v>
          </cell>
          <cell r="C6089" t="str">
            <v>Lê Liêu Kim Trang</v>
          </cell>
          <cell r="D6089" t="str">
            <v>Nữ</v>
          </cell>
          <cell r="E6089" t="str">
            <v>11/10/2002</v>
          </cell>
          <cell r="F6089" t="str">
            <v>20DDA</v>
          </cell>
          <cell r="G6089" t="str">
            <v>Khoa Quản trị kinh doanh</v>
          </cell>
          <cell r="H6089" t="str">
            <v>Quản trị dự án</v>
          </cell>
          <cell r="I6089" t="str">
            <v>Chính quy</v>
          </cell>
          <cell r="J6089" t="str">
            <v>Khóa 20D</v>
          </cell>
          <cell r="K6089">
            <v>4468800</v>
          </cell>
          <cell r="L6089">
            <v>4468800</v>
          </cell>
          <cell r="M6089">
            <v>0</v>
          </cell>
          <cell r="N6089" t="str">
            <v/>
          </cell>
          <cell r="O6089" t="str">
            <v>Còn học</v>
          </cell>
        </row>
        <row r="6090">
          <cell r="B6090" t="str">
            <v>2021007979</v>
          </cell>
          <cell r="C6090" t="str">
            <v>Nguyễn Thanh Trang</v>
          </cell>
          <cell r="D6090" t="str">
            <v>Nữ</v>
          </cell>
          <cell r="E6090" t="str">
            <v>11/05/2002</v>
          </cell>
          <cell r="F6090" t="str">
            <v>20DDA</v>
          </cell>
          <cell r="G6090" t="str">
            <v>Khoa Quản trị kinh doanh</v>
          </cell>
          <cell r="H6090" t="str">
            <v>Quản trị dự án</v>
          </cell>
          <cell r="I6090" t="str">
            <v>Chính quy</v>
          </cell>
          <cell r="J6090" t="str">
            <v>Khóa 20D</v>
          </cell>
          <cell r="K6090">
            <v>4468800</v>
          </cell>
          <cell r="L6090">
            <v>4468800</v>
          </cell>
          <cell r="M6090">
            <v>0</v>
          </cell>
          <cell r="N6090" t="str">
            <v/>
          </cell>
          <cell r="O6090" t="str">
            <v>Còn học</v>
          </cell>
        </row>
        <row r="6091">
          <cell r="B6091" t="str">
            <v>2021007846</v>
          </cell>
          <cell r="C6091" t="str">
            <v>Vũ Thị Thiên Hương</v>
          </cell>
          <cell r="D6091" t="str">
            <v>Nữ</v>
          </cell>
          <cell r="E6091" t="str">
            <v>01/02/2002</v>
          </cell>
          <cell r="F6091" t="str">
            <v>20DDA</v>
          </cell>
          <cell r="G6091" t="str">
            <v>Khoa Quản trị kinh doanh</v>
          </cell>
          <cell r="H6091" t="str">
            <v>Quản trị dự án</v>
          </cell>
          <cell r="I6091" t="str">
            <v>Chính quy</v>
          </cell>
          <cell r="J6091" t="str">
            <v>Khóa 20D</v>
          </cell>
          <cell r="K6091">
            <v>4530550</v>
          </cell>
          <cell r="L6091">
            <v>4530550</v>
          </cell>
          <cell r="M6091">
            <v>0</v>
          </cell>
          <cell r="N6091" t="str">
            <v/>
          </cell>
          <cell r="O6091" t="str">
            <v>Còn học</v>
          </cell>
        </row>
        <row r="6092">
          <cell r="B6092" t="str">
            <v>2021010869</v>
          </cell>
          <cell r="C6092" t="str">
            <v>Tô Kim Chu</v>
          </cell>
          <cell r="D6092" t="str">
            <v>Nữ</v>
          </cell>
          <cell r="E6092" t="str">
            <v>20/05/2001</v>
          </cell>
          <cell r="F6092" t="str">
            <v>20DDA</v>
          </cell>
          <cell r="G6092" t="str">
            <v>Khoa Quản trị kinh doanh</v>
          </cell>
          <cell r="H6092" t="str">
            <v>Quản trị dự án</v>
          </cell>
          <cell r="I6092" t="str">
            <v>Chính quy</v>
          </cell>
          <cell r="J6092" t="str">
            <v>Khóa 20D</v>
          </cell>
          <cell r="K6092">
            <v>4628400</v>
          </cell>
          <cell r="L6092">
            <v>4628400</v>
          </cell>
          <cell r="M6092">
            <v>0</v>
          </cell>
          <cell r="N6092" t="str">
            <v/>
          </cell>
          <cell r="O6092" t="str">
            <v>Còn học</v>
          </cell>
        </row>
        <row r="6093">
          <cell r="B6093" t="str">
            <v>2021007908</v>
          </cell>
          <cell r="C6093" t="str">
            <v>Phạm Thị Yến Nhi</v>
          </cell>
          <cell r="D6093" t="str">
            <v>Nữ</v>
          </cell>
          <cell r="E6093" t="str">
            <v>25/01/2002</v>
          </cell>
          <cell r="F6093" t="str">
            <v>20DDA</v>
          </cell>
          <cell r="G6093" t="str">
            <v>Khoa Quản trị kinh doanh</v>
          </cell>
          <cell r="H6093" t="str">
            <v>Quản trị dự án</v>
          </cell>
          <cell r="I6093" t="str">
            <v>Chính quy</v>
          </cell>
          <cell r="J6093" t="str">
            <v>Khóa 20D</v>
          </cell>
          <cell r="K6093">
            <v>4628400</v>
          </cell>
          <cell r="L6093">
            <v>4628400</v>
          </cell>
          <cell r="M6093">
            <v>0</v>
          </cell>
          <cell r="N6093" t="str">
            <v/>
          </cell>
          <cell r="O6093" t="str">
            <v>Còn học</v>
          </cell>
        </row>
        <row r="6094">
          <cell r="B6094" t="str">
            <v>2021003188</v>
          </cell>
          <cell r="C6094" t="str">
            <v>Tạ Tường Văn</v>
          </cell>
          <cell r="D6094" t="str">
            <v>Nữ</v>
          </cell>
          <cell r="E6094" t="str">
            <v>18/11/2002</v>
          </cell>
          <cell r="F6094" t="str">
            <v>20DDA</v>
          </cell>
          <cell r="G6094" t="str">
            <v>Khoa Quản trị kinh doanh</v>
          </cell>
          <cell r="H6094" t="str">
            <v>Quản trị dự án</v>
          </cell>
          <cell r="I6094" t="str">
            <v>Chính quy</v>
          </cell>
          <cell r="J6094" t="str">
            <v>Khóa 20D</v>
          </cell>
          <cell r="K6094">
            <v>4628400</v>
          </cell>
          <cell r="L6094">
            <v>4628400</v>
          </cell>
          <cell r="M6094">
            <v>0</v>
          </cell>
          <cell r="N6094" t="str">
            <v/>
          </cell>
          <cell r="O6094" t="str">
            <v>Còn học</v>
          </cell>
        </row>
        <row r="6095">
          <cell r="B6095" t="str">
            <v>2021003543</v>
          </cell>
          <cell r="C6095" t="str">
            <v>Trương Vĩnh Khoa</v>
          </cell>
          <cell r="D6095" t="str">
            <v>Nam</v>
          </cell>
          <cell r="E6095" t="str">
            <v>03/12/2002</v>
          </cell>
          <cell r="F6095" t="str">
            <v>20DDA</v>
          </cell>
          <cell r="G6095" t="str">
            <v>Khoa Quản trị kinh doanh</v>
          </cell>
          <cell r="H6095" t="str">
            <v>Quản trị dự án</v>
          </cell>
          <cell r="I6095" t="str">
            <v>Chính quy</v>
          </cell>
          <cell r="J6095" t="str">
            <v>Khóa 20D</v>
          </cell>
          <cell r="K6095">
            <v>4628400</v>
          </cell>
          <cell r="L6095">
            <v>4628400</v>
          </cell>
          <cell r="M6095">
            <v>0</v>
          </cell>
          <cell r="N6095" t="str">
            <v/>
          </cell>
          <cell r="O6095" t="str">
            <v>Còn học</v>
          </cell>
        </row>
        <row r="6096">
          <cell r="B6096" t="str">
            <v>2021003469</v>
          </cell>
          <cell r="C6096" t="str">
            <v>Lê Thanh Mai</v>
          </cell>
          <cell r="D6096" t="str">
            <v>Nữ</v>
          </cell>
          <cell r="E6096" t="str">
            <v>09/04/2002</v>
          </cell>
          <cell r="F6096" t="str">
            <v>20DDA</v>
          </cell>
          <cell r="G6096" t="str">
            <v>Khoa Quản trị kinh doanh</v>
          </cell>
          <cell r="H6096" t="str">
            <v>Quản trị dự án</v>
          </cell>
          <cell r="I6096" t="str">
            <v>Chính quy</v>
          </cell>
          <cell r="J6096" t="str">
            <v>Khóa 20D</v>
          </cell>
          <cell r="K6096">
            <v>5000800</v>
          </cell>
          <cell r="L6096">
            <v>5000700</v>
          </cell>
          <cell r="M6096">
            <v>100</v>
          </cell>
          <cell r="N6096" t="str">
            <v>2021-2022-HK01: Phí học phần( 010385)</v>
          </cell>
          <cell r="O6096" t="str">
            <v>Còn học</v>
          </cell>
        </row>
        <row r="6097">
          <cell r="B6097" t="str">
            <v>2021003118</v>
          </cell>
          <cell r="C6097" t="str">
            <v>Mai Thị Huyền</v>
          </cell>
          <cell r="D6097" t="str">
            <v>Nữ</v>
          </cell>
          <cell r="E6097" t="str">
            <v>10/08/2002</v>
          </cell>
          <cell r="F6097" t="str">
            <v>20DDA</v>
          </cell>
          <cell r="G6097" t="str">
            <v>Khoa Quản trị kinh doanh</v>
          </cell>
          <cell r="H6097" t="str">
            <v>Quản trị dự án</v>
          </cell>
          <cell r="I6097" t="str">
            <v>Chính quy</v>
          </cell>
          <cell r="J6097" t="str">
            <v>Khóa 20D</v>
          </cell>
          <cell r="K6097">
            <v>5000800</v>
          </cell>
          <cell r="L6097">
            <v>5000800</v>
          </cell>
          <cell r="M6097">
            <v>0</v>
          </cell>
          <cell r="N6097" t="str">
            <v/>
          </cell>
          <cell r="O6097" t="str">
            <v>Còn học</v>
          </cell>
        </row>
        <row r="6098">
          <cell r="B6098" t="str">
            <v>2021003064</v>
          </cell>
          <cell r="C6098" t="str">
            <v>Nguyễn Hoàng Kim Liên</v>
          </cell>
          <cell r="D6098" t="str">
            <v>Nữ</v>
          </cell>
          <cell r="E6098" t="str">
            <v>20/08/2002</v>
          </cell>
          <cell r="F6098" t="str">
            <v>20DDA</v>
          </cell>
          <cell r="G6098" t="str">
            <v>Khoa Quản trị kinh doanh</v>
          </cell>
          <cell r="H6098" t="str">
            <v>Quản trị dự án</v>
          </cell>
          <cell r="I6098" t="str">
            <v>Chính quy</v>
          </cell>
          <cell r="J6098" t="str">
            <v>Khóa 20D</v>
          </cell>
          <cell r="K6098">
            <v>5000800</v>
          </cell>
          <cell r="L6098">
            <v>5000800</v>
          </cell>
          <cell r="M6098">
            <v>0</v>
          </cell>
          <cell r="N6098" t="str">
            <v/>
          </cell>
          <cell r="O6098" t="str">
            <v>Còn học</v>
          </cell>
        </row>
        <row r="6099">
          <cell r="B6099" t="str">
            <v>2021000442</v>
          </cell>
          <cell r="C6099" t="str">
            <v>Lương Thị Thu</v>
          </cell>
          <cell r="D6099" t="str">
            <v>Nữ</v>
          </cell>
          <cell r="E6099" t="str">
            <v>05/10/2002</v>
          </cell>
          <cell r="F6099" t="str">
            <v>20DDA</v>
          </cell>
          <cell r="G6099" t="str">
            <v>Khoa Quản trị kinh doanh</v>
          </cell>
          <cell r="H6099" t="str">
            <v>Quản trị dự án</v>
          </cell>
          <cell r="I6099" t="str">
            <v>Chính quy</v>
          </cell>
          <cell r="J6099" t="str">
            <v>Khóa 20D</v>
          </cell>
          <cell r="K6099">
            <v>5160400</v>
          </cell>
          <cell r="L6099">
            <v>5160400</v>
          </cell>
          <cell r="M6099">
            <v>0</v>
          </cell>
          <cell r="N6099" t="str">
            <v/>
          </cell>
          <cell r="O6099" t="str">
            <v>Còn học</v>
          </cell>
        </row>
        <row r="6100">
          <cell r="B6100" t="str">
            <v>2021003363</v>
          </cell>
          <cell r="C6100" t="str">
            <v>Nguyễn Ngọc Khánh Hằng</v>
          </cell>
          <cell r="D6100" t="str">
            <v>Nữ</v>
          </cell>
          <cell r="E6100" t="str">
            <v>05/11/2002</v>
          </cell>
          <cell r="F6100" t="str">
            <v>20DDA</v>
          </cell>
          <cell r="G6100" t="str">
            <v>Khoa Quản trị kinh doanh</v>
          </cell>
          <cell r="H6100" t="str">
            <v>Quản trị dự án</v>
          </cell>
          <cell r="I6100" t="str">
            <v>Chính quy</v>
          </cell>
          <cell r="J6100" t="str">
            <v>Khóa 20D</v>
          </cell>
          <cell r="K6100">
            <v>5160400</v>
          </cell>
          <cell r="L6100">
            <v>5160400</v>
          </cell>
          <cell r="M6100">
            <v>0</v>
          </cell>
          <cell r="N6100" t="str">
            <v/>
          </cell>
          <cell r="O6100" t="str">
            <v>Còn học</v>
          </cell>
        </row>
        <row r="6101">
          <cell r="B6101" t="str">
            <v>2021003727</v>
          </cell>
          <cell r="C6101" t="str">
            <v>Nguyễn Hoàng Kim Ngân</v>
          </cell>
          <cell r="D6101" t="str">
            <v>Nữ</v>
          </cell>
          <cell r="E6101" t="str">
            <v>05/06/2002</v>
          </cell>
          <cell r="F6101" t="str">
            <v>20DDA</v>
          </cell>
          <cell r="G6101" t="str">
            <v>Khoa Quản trị kinh doanh</v>
          </cell>
          <cell r="H6101" t="str">
            <v>Quản trị dự án</v>
          </cell>
          <cell r="I6101" t="str">
            <v>Chính quy</v>
          </cell>
          <cell r="J6101" t="str">
            <v>Khóa 20D</v>
          </cell>
          <cell r="K6101">
            <v>5160400</v>
          </cell>
          <cell r="L6101">
            <v>5160400</v>
          </cell>
          <cell r="M6101">
            <v>0</v>
          </cell>
          <cell r="N6101" t="str">
            <v/>
          </cell>
          <cell r="O6101" t="str">
            <v>Còn học</v>
          </cell>
        </row>
        <row r="6102">
          <cell r="B6102" t="str">
            <v>2021003176</v>
          </cell>
          <cell r="C6102" t="str">
            <v>Lê Thị Mỹ Lệ</v>
          </cell>
          <cell r="D6102" t="str">
            <v>Nữ</v>
          </cell>
          <cell r="E6102" t="str">
            <v>27/09/2002</v>
          </cell>
          <cell r="F6102" t="str">
            <v>20DDA</v>
          </cell>
          <cell r="G6102" t="str">
            <v>Khoa Quản trị kinh doanh</v>
          </cell>
          <cell r="H6102" t="str">
            <v>Quản trị dự án</v>
          </cell>
          <cell r="I6102" t="str">
            <v>Chính quy</v>
          </cell>
          <cell r="J6102" t="str">
            <v>Khóa 20D</v>
          </cell>
          <cell r="K6102">
            <v>5320000</v>
          </cell>
          <cell r="L6102">
            <v>5320000</v>
          </cell>
          <cell r="M6102">
            <v>0</v>
          </cell>
          <cell r="N6102" t="str">
            <v/>
          </cell>
          <cell r="O6102" t="str">
            <v>Còn học</v>
          </cell>
        </row>
        <row r="6103">
          <cell r="B6103" t="str">
            <v>2021007809</v>
          </cell>
          <cell r="C6103" t="str">
            <v>Nguyễn Thị Thùy Dương</v>
          </cell>
          <cell r="D6103" t="str">
            <v>Nữ</v>
          </cell>
          <cell r="E6103" t="str">
            <v>15/04/2002</v>
          </cell>
          <cell r="F6103" t="str">
            <v>20DDA</v>
          </cell>
          <cell r="G6103" t="str">
            <v>Khoa Quản trị kinh doanh</v>
          </cell>
          <cell r="H6103" t="str">
            <v>Quản trị dự án</v>
          </cell>
          <cell r="I6103" t="str">
            <v>Chính quy</v>
          </cell>
          <cell r="J6103" t="str">
            <v>Khóa 20D</v>
          </cell>
          <cell r="K6103">
            <v>5320000</v>
          </cell>
          <cell r="L6103">
            <v>5320000</v>
          </cell>
          <cell r="M6103">
            <v>0</v>
          </cell>
          <cell r="N6103" t="str">
            <v/>
          </cell>
          <cell r="O6103" t="str">
            <v>Còn học</v>
          </cell>
        </row>
        <row r="6104">
          <cell r="B6104" t="str">
            <v>2021003548</v>
          </cell>
          <cell r="C6104" t="str">
            <v>Nguyễn Thị Diễm Trinh</v>
          </cell>
          <cell r="D6104" t="str">
            <v>Nữ</v>
          </cell>
          <cell r="E6104" t="str">
            <v>27/02/2002</v>
          </cell>
          <cell r="F6104" t="str">
            <v>20DDA</v>
          </cell>
          <cell r="G6104" t="str">
            <v>Khoa Quản trị kinh doanh</v>
          </cell>
          <cell r="H6104" t="str">
            <v>Quản trị dự án</v>
          </cell>
          <cell r="I6104" t="str">
            <v>Chính quy</v>
          </cell>
          <cell r="J6104" t="str">
            <v>Khóa 20D</v>
          </cell>
          <cell r="K6104">
            <v>5320000</v>
          </cell>
          <cell r="L6104">
            <v>5320000</v>
          </cell>
          <cell r="M6104">
            <v>0</v>
          </cell>
          <cell r="N6104" t="str">
            <v/>
          </cell>
          <cell r="O6104" t="str">
            <v>Còn học</v>
          </cell>
        </row>
        <row r="6105">
          <cell r="B6105" t="str">
            <v>2021003171</v>
          </cell>
          <cell r="C6105" t="str">
            <v>Lê Trương Hoàng Vy</v>
          </cell>
          <cell r="D6105" t="str">
            <v>Nữ</v>
          </cell>
          <cell r="E6105" t="str">
            <v>14/08/2002</v>
          </cell>
          <cell r="F6105" t="str">
            <v>20DDA</v>
          </cell>
          <cell r="G6105" t="str">
            <v>Khoa Quản trị kinh doanh</v>
          </cell>
          <cell r="H6105" t="str">
            <v>Quản trị dự án</v>
          </cell>
          <cell r="I6105" t="str">
            <v>Chính quy</v>
          </cell>
          <cell r="J6105" t="str">
            <v>Khóa 20D</v>
          </cell>
          <cell r="K6105">
            <v>5373200</v>
          </cell>
          <cell r="L6105">
            <v>5373200</v>
          </cell>
          <cell r="M6105">
            <v>0</v>
          </cell>
          <cell r="N6105" t="str">
            <v/>
          </cell>
          <cell r="O6105" t="str">
            <v>Còn học</v>
          </cell>
        </row>
        <row r="6106">
          <cell r="B6106" t="str">
            <v>2021007831</v>
          </cell>
          <cell r="C6106" t="str">
            <v>Nguyễn  Hậu</v>
          </cell>
          <cell r="D6106" t="str">
            <v>Nam</v>
          </cell>
          <cell r="E6106" t="str">
            <v>16/03/2002</v>
          </cell>
          <cell r="F6106" t="str">
            <v>20DDA</v>
          </cell>
          <cell r="G6106" t="str">
            <v>Khoa Quản trị kinh doanh</v>
          </cell>
          <cell r="H6106" t="str">
            <v>Quản trị dự án</v>
          </cell>
          <cell r="I6106" t="str">
            <v>Chính quy</v>
          </cell>
          <cell r="J6106" t="str">
            <v>Khóa 20D</v>
          </cell>
          <cell r="K6106">
            <v>5532800</v>
          </cell>
          <cell r="L6106">
            <v>5532800</v>
          </cell>
          <cell r="M6106">
            <v>0</v>
          </cell>
          <cell r="N6106" t="str">
            <v/>
          </cell>
          <cell r="O6106" t="str">
            <v>Còn học</v>
          </cell>
        </row>
        <row r="6107">
          <cell r="B6107" t="str">
            <v>2021007894</v>
          </cell>
          <cell r="C6107" t="str">
            <v>Dương Ngọc Nghi</v>
          </cell>
          <cell r="D6107" t="str">
            <v>Nam</v>
          </cell>
          <cell r="E6107" t="str">
            <v>24/02/2002</v>
          </cell>
          <cell r="F6107" t="str">
            <v>20DDA</v>
          </cell>
          <cell r="G6107" t="str">
            <v>Khoa Quản trị kinh doanh</v>
          </cell>
          <cell r="H6107" t="str">
            <v>Quản trị dự án</v>
          </cell>
          <cell r="I6107" t="str">
            <v>Chính quy</v>
          </cell>
          <cell r="J6107" t="str">
            <v>Khóa 20D</v>
          </cell>
          <cell r="K6107">
            <v>5532800</v>
          </cell>
          <cell r="L6107">
            <v>5532800</v>
          </cell>
          <cell r="M6107">
            <v>0</v>
          </cell>
          <cell r="N6107" t="str">
            <v/>
          </cell>
          <cell r="O6107" t="str">
            <v>Còn học</v>
          </cell>
        </row>
        <row r="6108">
          <cell r="B6108" t="str">
            <v>2021002881</v>
          </cell>
          <cell r="C6108" t="str">
            <v>Phạm Thị Kim Thanh</v>
          </cell>
          <cell r="D6108" t="str">
            <v>Nữ</v>
          </cell>
          <cell r="E6108" t="str">
            <v>18/06/2002</v>
          </cell>
          <cell r="F6108" t="str">
            <v>20DDA</v>
          </cell>
          <cell r="G6108" t="str">
            <v>Khoa Quản trị kinh doanh</v>
          </cell>
          <cell r="H6108" t="str">
            <v>Quản trị dự án</v>
          </cell>
          <cell r="I6108" t="str">
            <v>Chính quy</v>
          </cell>
          <cell r="J6108" t="str">
            <v>Khóa 20D</v>
          </cell>
          <cell r="K6108">
            <v>5692400</v>
          </cell>
          <cell r="L6108">
            <v>5692400</v>
          </cell>
          <cell r="M6108">
            <v>0</v>
          </cell>
          <cell r="N6108" t="str">
            <v/>
          </cell>
          <cell r="O6108" t="str">
            <v>Còn học</v>
          </cell>
        </row>
        <row r="6109">
          <cell r="B6109" t="str">
            <v>2021003111</v>
          </cell>
          <cell r="C6109" t="str">
            <v>Tô Hoàn Bửu</v>
          </cell>
          <cell r="D6109" t="str">
            <v>Nam</v>
          </cell>
          <cell r="E6109" t="str">
            <v>08/10/2002</v>
          </cell>
          <cell r="F6109" t="str">
            <v>20DDA</v>
          </cell>
          <cell r="G6109" t="str">
            <v>Khoa Quản trị kinh doanh</v>
          </cell>
          <cell r="H6109" t="str">
            <v>Quản trị dự án</v>
          </cell>
          <cell r="I6109" t="str">
            <v>Chính quy</v>
          </cell>
          <cell r="J6109" t="str">
            <v>Khóa 20D</v>
          </cell>
          <cell r="K6109">
            <v>5692400</v>
          </cell>
          <cell r="L6109">
            <v>5692400</v>
          </cell>
          <cell r="M6109">
            <v>0</v>
          </cell>
          <cell r="N6109" t="str">
            <v/>
          </cell>
          <cell r="O6109" t="str">
            <v>Còn học</v>
          </cell>
        </row>
        <row r="6110">
          <cell r="B6110" t="str">
            <v>2021003226</v>
          </cell>
          <cell r="C6110" t="str">
            <v>Võ Thị Kim Lê</v>
          </cell>
          <cell r="D6110" t="str">
            <v>Nữ</v>
          </cell>
          <cell r="E6110" t="str">
            <v>25/02/2002</v>
          </cell>
          <cell r="F6110" t="str">
            <v>20DDA</v>
          </cell>
          <cell r="G6110" t="str">
            <v>Khoa Quản trị kinh doanh</v>
          </cell>
          <cell r="H6110" t="str">
            <v>Quản trị dự án</v>
          </cell>
          <cell r="I6110" t="str">
            <v>Chính quy</v>
          </cell>
          <cell r="J6110" t="str">
            <v>Khóa 20D</v>
          </cell>
          <cell r="K6110">
            <v>5692400</v>
          </cell>
          <cell r="L6110">
            <v>5692400</v>
          </cell>
          <cell r="M6110">
            <v>0</v>
          </cell>
          <cell r="N6110" t="str">
            <v/>
          </cell>
          <cell r="O6110" t="str">
            <v>Còn học</v>
          </cell>
        </row>
        <row r="6111">
          <cell r="B6111" t="str">
            <v>2021003328</v>
          </cell>
          <cell r="C6111" t="str">
            <v>Nguyễn Uyên Phương</v>
          </cell>
          <cell r="D6111" t="str">
            <v>Nữ</v>
          </cell>
          <cell r="E6111" t="str">
            <v>02/07/2002</v>
          </cell>
          <cell r="F6111" t="str">
            <v>20DDA</v>
          </cell>
          <cell r="G6111" t="str">
            <v>Khoa Quản trị kinh doanh</v>
          </cell>
          <cell r="H6111" t="str">
            <v>Quản trị dự án</v>
          </cell>
          <cell r="I6111" t="str">
            <v>Chính quy</v>
          </cell>
          <cell r="J6111" t="str">
            <v>Khóa 20D</v>
          </cell>
          <cell r="K6111">
            <v>5692400</v>
          </cell>
          <cell r="L6111">
            <v>5692400</v>
          </cell>
          <cell r="M6111">
            <v>0</v>
          </cell>
          <cell r="N6111" t="str">
            <v/>
          </cell>
          <cell r="O6111" t="str">
            <v>Còn học</v>
          </cell>
        </row>
        <row r="6112">
          <cell r="B6112" t="str">
            <v>2021000466</v>
          </cell>
          <cell r="C6112" t="str">
            <v>Võ An Khang</v>
          </cell>
          <cell r="D6112" t="str">
            <v>Nam</v>
          </cell>
          <cell r="E6112" t="str">
            <v>09/11/2002</v>
          </cell>
          <cell r="F6112" t="str">
            <v>20DDA</v>
          </cell>
          <cell r="G6112" t="str">
            <v>Khoa Quản trị kinh doanh</v>
          </cell>
          <cell r="H6112" t="str">
            <v>Quản trị dự án</v>
          </cell>
          <cell r="I6112" t="str">
            <v>Chính quy</v>
          </cell>
          <cell r="J6112" t="str">
            <v>Khóa 20D</v>
          </cell>
          <cell r="K6112">
            <v>6064800</v>
          </cell>
          <cell r="L6112">
            <v>6064800</v>
          </cell>
          <cell r="M6112">
            <v>0</v>
          </cell>
          <cell r="N6112" t="str">
            <v/>
          </cell>
          <cell r="O6112" t="str">
            <v>Còn học</v>
          </cell>
        </row>
        <row r="6113">
          <cell r="B6113" t="str">
            <v>2021003045</v>
          </cell>
          <cell r="C6113" t="str">
            <v>Nguyễn Thị Cẫm Tú</v>
          </cell>
          <cell r="D6113" t="str">
            <v>Nữ</v>
          </cell>
          <cell r="E6113" t="str">
            <v>24/11/2002</v>
          </cell>
          <cell r="F6113" t="str">
            <v>20DDA</v>
          </cell>
          <cell r="G6113" t="str">
            <v>Khoa Quản trị kinh doanh</v>
          </cell>
          <cell r="H6113" t="str">
            <v>Quản trị dự án</v>
          </cell>
          <cell r="I6113" t="str">
            <v>Chính quy</v>
          </cell>
          <cell r="J6113" t="str">
            <v>Khóa 20D</v>
          </cell>
          <cell r="K6113">
            <v>6064800</v>
          </cell>
          <cell r="L6113">
            <v>6064800</v>
          </cell>
          <cell r="M6113">
            <v>0</v>
          </cell>
          <cell r="N6113" t="str">
            <v/>
          </cell>
          <cell r="O6113" t="str">
            <v>Còn học</v>
          </cell>
        </row>
        <row r="6114">
          <cell r="B6114" t="str">
            <v>2021007826</v>
          </cell>
          <cell r="C6114" t="str">
            <v>Nguyễn Thị Thúy Hằng</v>
          </cell>
          <cell r="D6114" t="str">
            <v>Nữ</v>
          </cell>
          <cell r="E6114" t="str">
            <v>08/02/2002</v>
          </cell>
          <cell r="F6114" t="str">
            <v>20DDA</v>
          </cell>
          <cell r="G6114" t="str">
            <v>Khoa Quản trị kinh doanh</v>
          </cell>
          <cell r="H6114" t="str">
            <v>Quản trị dự án</v>
          </cell>
          <cell r="I6114" t="str">
            <v>Chính quy</v>
          </cell>
          <cell r="J6114" t="str">
            <v>Khóa 20D</v>
          </cell>
          <cell r="K6114">
            <v>6384000</v>
          </cell>
          <cell r="L6114">
            <v>6384000</v>
          </cell>
          <cell r="M6114">
            <v>0</v>
          </cell>
          <cell r="N6114" t="str">
            <v/>
          </cell>
          <cell r="O6114" t="str">
            <v>Còn học</v>
          </cell>
        </row>
        <row r="6115">
          <cell r="B6115" t="str">
            <v>2021006913</v>
          </cell>
          <cell r="C6115" t="str">
            <v>Nguyễn Đào Anh Kiệt</v>
          </cell>
          <cell r="D6115" t="str">
            <v>Nam</v>
          </cell>
          <cell r="E6115" t="str">
            <v>11/10/2002</v>
          </cell>
          <cell r="F6115" t="str">
            <v>20DDA</v>
          </cell>
          <cell r="G6115" t="str">
            <v>Khoa Quản trị kinh doanh</v>
          </cell>
          <cell r="H6115" t="str">
            <v>Quản trị dự án</v>
          </cell>
          <cell r="I6115" t="str">
            <v>Chính quy</v>
          </cell>
          <cell r="J6115" t="str">
            <v>Khóa 20D</v>
          </cell>
          <cell r="K6115">
            <v>6384000</v>
          </cell>
          <cell r="L6115">
            <v>6384000</v>
          </cell>
          <cell r="M6115">
            <v>0</v>
          </cell>
          <cell r="N6115" t="str">
            <v/>
          </cell>
          <cell r="O6115" t="str">
            <v>Còn học</v>
          </cell>
        </row>
        <row r="6116">
          <cell r="B6116" t="str">
            <v>2021007869</v>
          </cell>
          <cell r="C6116" t="str">
            <v>Trần Nguyễn Thùy Linh</v>
          </cell>
          <cell r="D6116" t="str">
            <v>Nữ</v>
          </cell>
          <cell r="E6116" t="str">
            <v>07/02/2002</v>
          </cell>
          <cell r="F6116" t="str">
            <v>20DDA</v>
          </cell>
          <cell r="G6116" t="str">
            <v>Khoa Quản trị kinh doanh</v>
          </cell>
          <cell r="H6116" t="str">
            <v>Quản trị dự án</v>
          </cell>
          <cell r="I6116" t="str">
            <v>Chính quy</v>
          </cell>
          <cell r="J6116" t="str">
            <v>Khóa 20D</v>
          </cell>
          <cell r="K6116">
            <v>6384000</v>
          </cell>
          <cell r="L6116">
            <v>6384000</v>
          </cell>
          <cell r="M6116">
            <v>0</v>
          </cell>
          <cell r="N6116" t="str">
            <v/>
          </cell>
          <cell r="O6116" t="str">
            <v>Còn học</v>
          </cell>
        </row>
        <row r="6117">
          <cell r="B6117" t="str">
            <v>2021007929</v>
          </cell>
          <cell r="C6117" t="str">
            <v>Đỗ Đình Quất</v>
          </cell>
          <cell r="D6117" t="str">
            <v>Nam</v>
          </cell>
          <cell r="E6117" t="str">
            <v>03/03/2002</v>
          </cell>
          <cell r="F6117" t="str">
            <v>20DDA</v>
          </cell>
          <cell r="G6117" t="str">
            <v>Khoa Quản trị kinh doanh</v>
          </cell>
          <cell r="H6117" t="str">
            <v>Quản trị dự án</v>
          </cell>
          <cell r="I6117" t="str">
            <v>Chính quy</v>
          </cell>
          <cell r="J6117" t="str">
            <v>Khóa 20D</v>
          </cell>
          <cell r="K6117">
            <v>6384000</v>
          </cell>
          <cell r="L6117">
            <v>6384000</v>
          </cell>
          <cell r="M6117">
            <v>0</v>
          </cell>
          <cell r="N6117" t="str">
            <v/>
          </cell>
          <cell r="O6117" t="str">
            <v>Còn học</v>
          </cell>
        </row>
        <row r="6118">
          <cell r="B6118" t="str">
            <v>2021003035</v>
          </cell>
          <cell r="C6118" t="str">
            <v>Nguyễn Trần Bảo Vy</v>
          </cell>
          <cell r="D6118" t="str">
            <v>Nữ</v>
          </cell>
          <cell r="E6118" t="str">
            <v>16/06/2002</v>
          </cell>
          <cell r="F6118" t="str">
            <v>20DDA</v>
          </cell>
          <cell r="G6118" t="str">
            <v>Khoa Quản trị kinh doanh</v>
          </cell>
          <cell r="H6118" t="str">
            <v>Quản trị dự án</v>
          </cell>
          <cell r="I6118" t="str">
            <v>Chính quy</v>
          </cell>
          <cell r="J6118" t="str">
            <v>Khóa 20D</v>
          </cell>
          <cell r="K6118">
            <v>6437200</v>
          </cell>
          <cell r="L6118">
            <v>6437200</v>
          </cell>
          <cell r="M6118">
            <v>0</v>
          </cell>
          <cell r="N6118" t="str">
            <v/>
          </cell>
          <cell r="O6118" t="str">
            <v>Còn học</v>
          </cell>
        </row>
        <row r="6119">
          <cell r="B6119" t="str">
            <v>2021008014</v>
          </cell>
          <cell r="C6119" t="str">
            <v>Đặng Duy Vỹ</v>
          </cell>
          <cell r="D6119" t="str">
            <v>Nam</v>
          </cell>
          <cell r="E6119" t="str">
            <v>28/02/2000</v>
          </cell>
          <cell r="F6119" t="str">
            <v>20DDA</v>
          </cell>
          <cell r="G6119" t="str">
            <v>Khoa Quản trị kinh doanh</v>
          </cell>
          <cell r="H6119" t="str">
            <v>Quản trị dự án</v>
          </cell>
          <cell r="I6119" t="str">
            <v>Chính quy</v>
          </cell>
          <cell r="J6119" t="str">
            <v>Khóa 20D</v>
          </cell>
          <cell r="K6119">
            <v>6650000</v>
          </cell>
          <cell r="L6119">
            <v>6650000</v>
          </cell>
          <cell r="M6119">
            <v>0</v>
          </cell>
          <cell r="N6119" t="str">
            <v/>
          </cell>
          <cell r="O6119" t="str">
            <v>Còn học</v>
          </cell>
        </row>
        <row r="6120">
          <cell r="B6120" t="str">
            <v>2021003243</v>
          </cell>
          <cell r="C6120" t="str">
            <v>Phạm Lê Đăng Khoa</v>
          </cell>
          <cell r="D6120" t="str">
            <v>Nam</v>
          </cell>
          <cell r="E6120" t="str">
            <v>21/12/2002</v>
          </cell>
          <cell r="F6120" t="str">
            <v>20DDA</v>
          </cell>
          <cell r="G6120" t="str">
            <v>Khoa Quản trị kinh doanh</v>
          </cell>
          <cell r="H6120" t="str">
            <v>Quản trị dự án</v>
          </cell>
          <cell r="I6120" t="str">
            <v>Chính quy</v>
          </cell>
          <cell r="J6120" t="str">
            <v>Khóa 20D</v>
          </cell>
          <cell r="K6120">
            <v>6703200</v>
          </cell>
          <cell r="L6120">
            <v>6703200</v>
          </cell>
          <cell r="M6120">
            <v>0</v>
          </cell>
          <cell r="N6120" t="str">
            <v/>
          </cell>
          <cell r="O6120" t="str">
            <v>Còn học</v>
          </cell>
        </row>
        <row r="6121">
          <cell r="B6121" t="str">
            <v>2021007829</v>
          </cell>
          <cell r="C6121" t="str">
            <v>Nguyễn Trần Gia Hân</v>
          </cell>
          <cell r="D6121" t="str">
            <v>Nữ</v>
          </cell>
          <cell r="E6121" t="str">
            <v>06/03/2002</v>
          </cell>
          <cell r="F6121" t="str">
            <v>20DDA</v>
          </cell>
          <cell r="G6121" t="str">
            <v>Khoa Quản trị kinh doanh</v>
          </cell>
          <cell r="H6121" t="str">
            <v>Quản trị dự án</v>
          </cell>
          <cell r="I6121" t="str">
            <v>Chính quy</v>
          </cell>
          <cell r="J6121" t="str">
            <v>Khóa 20D</v>
          </cell>
          <cell r="K6121">
            <v>6756400</v>
          </cell>
          <cell r="L6121">
            <v>6756400</v>
          </cell>
          <cell r="M6121">
            <v>0</v>
          </cell>
          <cell r="N6121" t="str">
            <v/>
          </cell>
          <cell r="O6121" t="str">
            <v>Còn học</v>
          </cell>
        </row>
        <row r="6122">
          <cell r="B6122" t="str">
            <v>2021007936</v>
          </cell>
          <cell r="C6122" t="str">
            <v>Văn Dung Kim Sang</v>
          </cell>
          <cell r="D6122" t="str">
            <v>Nam</v>
          </cell>
          <cell r="E6122" t="str">
            <v>13/03/2002</v>
          </cell>
          <cell r="F6122" t="str">
            <v>20DDA</v>
          </cell>
          <cell r="G6122" t="str">
            <v>Khoa Quản trị kinh doanh</v>
          </cell>
          <cell r="H6122" t="str">
            <v>Quản trị dự án</v>
          </cell>
          <cell r="I6122" t="str">
            <v>Chính quy</v>
          </cell>
          <cell r="J6122" t="str">
            <v>Khóa 20D</v>
          </cell>
          <cell r="K6122">
            <v>7128800</v>
          </cell>
          <cell r="L6122">
            <v>7128800</v>
          </cell>
          <cell r="M6122">
            <v>0</v>
          </cell>
          <cell r="N6122" t="str">
            <v/>
          </cell>
          <cell r="O6122" t="str">
            <v>Còn học</v>
          </cell>
        </row>
        <row r="6123">
          <cell r="B6123" t="str">
            <v>2021007836</v>
          </cell>
          <cell r="C6123" t="str">
            <v>Nguyễn Minh Hoàng</v>
          </cell>
          <cell r="D6123" t="str">
            <v>Nam</v>
          </cell>
          <cell r="E6123" t="str">
            <v>26/09/2002</v>
          </cell>
          <cell r="F6123" t="str">
            <v>20DDA</v>
          </cell>
          <cell r="G6123" t="str">
            <v>Khoa Quản trị kinh doanh</v>
          </cell>
          <cell r="H6123" t="str">
            <v>Quản trị dự án</v>
          </cell>
          <cell r="I6123" t="str">
            <v>Chính quy</v>
          </cell>
          <cell r="J6123" t="str">
            <v>Khóa 20D</v>
          </cell>
          <cell r="K6123">
            <v>7350150</v>
          </cell>
          <cell r="L6123">
            <v>7350150</v>
          </cell>
          <cell r="M6123">
            <v>0</v>
          </cell>
          <cell r="N6123" t="str">
            <v/>
          </cell>
          <cell r="O6123" t="str">
            <v>Còn học</v>
          </cell>
        </row>
        <row r="6124">
          <cell r="B6124" t="str">
            <v>2021007856</v>
          </cell>
          <cell r="C6124" t="str">
            <v>Nguyễn Duy Khoa</v>
          </cell>
          <cell r="D6124" t="str">
            <v>Nam</v>
          </cell>
          <cell r="E6124" t="str">
            <v>03/01/2002</v>
          </cell>
          <cell r="F6124" t="str">
            <v>20DDA</v>
          </cell>
          <cell r="G6124" t="str">
            <v>Khoa Quản trị kinh doanh</v>
          </cell>
          <cell r="H6124" t="str">
            <v>Quản trị dự án</v>
          </cell>
          <cell r="I6124" t="str">
            <v>Chính quy</v>
          </cell>
          <cell r="J6124" t="str">
            <v>Khóa 20D</v>
          </cell>
          <cell r="K6124">
            <v>8759000</v>
          </cell>
          <cell r="L6124">
            <v>8759000</v>
          </cell>
          <cell r="M6124">
            <v>0</v>
          </cell>
          <cell r="N6124" t="str">
            <v/>
          </cell>
          <cell r="O6124" t="str">
            <v>Còn học</v>
          </cell>
        </row>
        <row r="6125">
          <cell r="B6125" t="str">
            <v>2021003256</v>
          </cell>
          <cell r="C6125" t="str">
            <v>Lã Thị Ngân Ly</v>
          </cell>
          <cell r="D6125" t="str">
            <v>Nữ</v>
          </cell>
          <cell r="E6125" t="str">
            <v>13/03/2020</v>
          </cell>
          <cell r="F6125" t="str">
            <v>20DDA</v>
          </cell>
          <cell r="G6125" t="str">
            <v>Khoa Quản trị kinh doanh</v>
          </cell>
          <cell r="H6125" t="str">
            <v>Quản trị dự án</v>
          </cell>
          <cell r="I6125" t="str">
            <v>Chính quy</v>
          </cell>
          <cell r="J6125" t="str">
            <v>Khóa 20D</v>
          </cell>
          <cell r="K6125">
            <v>8997450</v>
          </cell>
          <cell r="L6125">
            <v>8997450</v>
          </cell>
          <cell r="M6125">
            <v>0</v>
          </cell>
          <cell r="N6125" t="str">
            <v/>
          </cell>
          <cell r="O6125" t="str">
            <v>Còn học</v>
          </cell>
        </row>
        <row r="6126">
          <cell r="B6126" t="str">
            <v>2021007870</v>
          </cell>
          <cell r="C6126" t="str">
            <v>Võ Thị Mỹ Linh</v>
          </cell>
          <cell r="D6126" t="str">
            <v>Nữ</v>
          </cell>
          <cell r="E6126" t="str">
            <v>25/04/2002</v>
          </cell>
          <cell r="F6126" t="str">
            <v>20DDA</v>
          </cell>
          <cell r="G6126" t="str">
            <v>Khoa Quản trị kinh doanh</v>
          </cell>
          <cell r="H6126" t="str">
            <v>Quản trị dự án</v>
          </cell>
          <cell r="I6126" t="str">
            <v>Chính quy</v>
          </cell>
          <cell r="J6126" t="str">
            <v>Khóa 20D</v>
          </cell>
          <cell r="K6126">
            <v>9170350</v>
          </cell>
          <cell r="L6126">
            <v>9170350</v>
          </cell>
          <cell r="M6126">
            <v>0</v>
          </cell>
          <cell r="N6126" t="str">
            <v/>
          </cell>
          <cell r="O6126" t="str">
            <v>Còn học</v>
          </cell>
        </row>
        <row r="6127">
          <cell r="B6127" t="str">
            <v>2021002655</v>
          </cell>
          <cell r="C6127" t="str">
            <v>Lương Kiều Uyên Nhi</v>
          </cell>
          <cell r="D6127" t="str">
            <v>Nữ</v>
          </cell>
          <cell r="E6127" t="str">
            <v>06/12/2002</v>
          </cell>
          <cell r="F6127" t="str">
            <v>20DEM01</v>
          </cell>
          <cell r="G6127" t="str">
            <v>Khoa Kinh tế - Luật</v>
          </cell>
          <cell r="H6127" t="str">
            <v>Quản lý kinh tế</v>
          </cell>
          <cell r="I6127" t="str">
            <v>Chính quy</v>
          </cell>
          <cell r="J6127" t="str">
            <v>Khóa 20D</v>
          </cell>
          <cell r="K6127">
            <v>3936800</v>
          </cell>
          <cell r="L6127">
            <v>3936800</v>
          </cell>
          <cell r="M6127">
            <v>0</v>
          </cell>
          <cell r="N6127" t="str">
            <v/>
          </cell>
          <cell r="O6127" t="str">
            <v>Còn học</v>
          </cell>
        </row>
        <row r="6128">
          <cell r="B6128" t="str">
            <v>2021002732</v>
          </cell>
          <cell r="C6128" t="str">
            <v>Nguyễn Thị Thùy</v>
          </cell>
          <cell r="D6128" t="str">
            <v>Nữ</v>
          </cell>
          <cell r="E6128" t="str">
            <v>23/09/2002</v>
          </cell>
          <cell r="F6128" t="str">
            <v>20DEM01</v>
          </cell>
          <cell r="G6128" t="str">
            <v>Khoa Kinh tế - Luật</v>
          </cell>
          <cell r="H6128" t="str">
            <v>Quản lý kinh tế</v>
          </cell>
          <cell r="I6128" t="str">
            <v>Chính quy</v>
          </cell>
          <cell r="J6128" t="str">
            <v>Khóa 20D</v>
          </cell>
          <cell r="K6128">
            <v>4581850</v>
          </cell>
          <cell r="L6128">
            <v>4581850</v>
          </cell>
          <cell r="M6128">
            <v>0</v>
          </cell>
          <cell r="N6128" t="str">
            <v/>
          </cell>
          <cell r="O6128" t="str">
            <v>Còn học</v>
          </cell>
        </row>
        <row r="6129">
          <cell r="B6129" t="str">
            <v>2021006806</v>
          </cell>
          <cell r="C6129" t="str">
            <v>Nguyễn Thái Sơn</v>
          </cell>
          <cell r="D6129" t="str">
            <v>Nam</v>
          </cell>
          <cell r="E6129" t="str">
            <v>14/08/2002</v>
          </cell>
          <cell r="F6129" t="str">
            <v>20DEM01</v>
          </cell>
          <cell r="G6129" t="str">
            <v>Khoa Kinh tế - Luật</v>
          </cell>
          <cell r="H6129" t="str">
            <v>Quản lý kinh tế</v>
          </cell>
          <cell r="I6129" t="str">
            <v>Chính quy</v>
          </cell>
          <cell r="J6129" t="str">
            <v>Khóa 20D</v>
          </cell>
          <cell r="K6129">
            <v>4628400</v>
          </cell>
          <cell r="L6129">
            <v>4628400</v>
          </cell>
          <cell r="M6129">
            <v>0</v>
          </cell>
          <cell r="N6129" t="str">
            <v/>
          </cell>
          <cell r="O6129" t="str">
            <v>Còn học</v>
          </cell>
        </row>
        <row r="6130">
          <cell r="B6130" t="str">
            <v>2021002807</v>
          </cell>
          <cell r="C6130" t="str">
            <v>Nguyễn Đỗ Anh Kỳ</v>
          </cell>
          <cell r="D6130" t="str">
            <v>Nam</v>
          </cell>
          <cell r="E6130" t="str">
            <v>02/10/2002</v>
          </cell>
          <cell r="F6130" t="str">
            <v>20DEM01</v>
          </cell>
          <cell r="G6130" t="str">
            <v>Khoa Kinh tế - Luật</v>
          </cell>
          <cell r="H6130" t="str">
            <v>Quản lý kinh tế</v>
          </cell>
          <cell r="I6130" t="str">
            <v>Chính quy</v>
          </cell>
          <cell r="J6130" t="str">
            <v>Khóa 20D</v>
          </cell>
          <cell r="K6130">
            <v>4628400</v>
          </cell>
          <cell r="L6130">
            <v>4628400</v>
          </cell>
          <cell r="M6130">
            <v>0</v>
          </cell>
          <cell r="N6130" t="str">
            <v/>
          </cell>
          <cell r="O6130" t="str">
            <v>Còn học</v>
          </cell>
        </row>
        <row r="6131">
          <cell r="B6131" t="str">
            <v>2021002668</v>
          </cell>
          <cell r="C6131" t="str">
            <v>Trần Võ Trường Giang</v>
          </cell>
          <cell r="D6131" t="str">
            <v>Nam</v>
          </cell>
          <cell r="E6131" t="str">
            <v>20/08/2020</v>
          </cell>
          <cell r="F6131" t="str">
            <v>20DEM01</v>
          </cell>
          <cell r="G6131" t="str">
            <v>Khoa Kinh tế - Luật</v>
          </cell>
          <cell r="H6131" t="str">
            <v>Quản lý kinh tế</v>
          </cell>
          <cell r="I6131" t="str">
            <v>Chính quy</v>
          </cell>
          <cell r="J6131" t="str">
            <v>Khóa 20D</v>
          </cell>
          <cell r="K6131">
            <v>4681600</v>
          </cell>
          <cell r="L6131">
            <v>4681600</v>
          </cell>
          <cell r="M6131">
            <v>0</v>
          </cell>
          <cell r="N6131" t="str">
            <v/>
          </cell>
          <cell r="O6131" t="str">
            <v>Còn học</v>
          </cell>
        </row>
        <row r="6132">
          <cell r="B6132" t="str">
            <v>2021002770</v>
          </cell>
          <cell r="C6132" t="str">
            <v>Trần Nguyễn Tố Như</v>
          </cell>
          <cell r="D6132" t="str">
            <v>Nữ</v>
          </cell>
          <cell r="E6132" t="str">
            <v>29/05/2002</v>
          </cell>
          <cell r="F6132" t="str">
            <v>20DEM01</v>
          </cell>
          <cell r="G6132" t="str">
            <v>Khoa Kinh tế - Luật</v>
          </cell>
          <cell r="H6132" t="str">
            <v>Quản lý kinh tế</v>
          </cell>
          <cell r="I6132" t="str">
            <v>Chính quy</v>
          </cell>
          <cell r="J6132" t="str">
            <v>Khóa 20D</v>
          </cell>
          <cell r="K6132">
            <v>4788000</v>
          </cell>
          <cell r="L6132">
            <v>4788000</v>
          </cell>
          <cell r="M6132">
            <v>0</v>
          </cell>
          <cell r="N6132" t="str">
            <v/>
          </cell>
          <cell r="O6132" t="str">
            <v>Còn học</v>
          </cell>
        </row>
        <row r="6133">
          <cell r="B6133" t="str">
            <v>2021002654</v>
          </cell>
          <cell r="C6133" t="str">
            <v>Trần Phương Uyên</v>
          </cell>
          <cell r="D6133" t="str">
            <v>Nữ</v>
          </cell>
          <cell r="E6133" t="str">
            <v>01/07/2002</v>
          </cell>
          <cell r="F6133" t="str">
            <v>20DEM01</v>
          </cell>
          <cell r="G6133" t="str">
            <v>Khoa Kinh tế - Luật</v>
          </cell>
          <cell r="H6133" t="str">
            <v>Quản lý kinh tế</v>
          </cell>
          <cell r="I6133" t="str">
            <v>Chính quy</v>
          </cell>
          <cell r="J6133" t="str">
            <v>Khóa 20D</v>
          </cell>
          <cell r="K6133">
            <v>4788000</v>
          </cell>
          <cell r="L6133">
            <v>4788000</v>
          </cell>
          <cell r="M6133">
            <v>0</v>
          </cell>
          <cell r="N6133" t="str">
            <v/>
          </cell>
          <cell r="O6133" t="str">
            <v>Còn học</v>
          </cell>
        </row>
        <row r="6134">
          <cell r="B6134" t="str">
            <v>2021006847</v>
          </cell>
          <cell r="C6134" t="str">
            <v>Nguyễn Thảo Nguyên</v>
          </cell>
          <cell r="D6134" t="str">
            <v>Nữ</v>
          </cell>
          <cell r="E6134" t="str">
            <v>05/02/2002</v>
          </cell>
          <cell r="F6134" t="str">
            <v>20DEM01</v>
          </cell>
          <cell r="G6134" t="str">
            <v>Khoa Kinh tế - Luật</v>
          </cell>
          <cell r="H6134" t="str">
            <v>Quản lý kinh tế</v>
          </cell>
          <cell r="I6134" t="str">
            <v>Chính quy</v>
          </cell>
          <cell r="J6134" t="str">
            <v>Khóa 20D</v>
          </cell>
          <cell r="K6134">
            <v>5000800</v>
          </cell>
          <cell r="L6134">
            <v>5000800</v>
          </cell>
          <cell r="M6134">
            <v>0</v>
          </cell>
          <cell r="N6134" t="str">
            <v/>
          </cell>
          <cell r="O6134" t="str">
            <v>Còn học</v>
          </cell>
        </row>
        <row r="6135">
          <cell r="B6135" t="str">
            <v>2021002722</v>
          </cell>
          <cell r="C6135" t="str">
            <v>Nguyễn Thị Mỹ Hạnh</v>
          </cell>
          <cell r="D6135" t="str">
            <v>Nữ</v>
          </cell>
          <cell r="E6135" t="str">
            <v>03/02/2002</v>
          </cell>
          <cell r="F6135" t="str">
            <v>20DEM01</v>
          </cell>
          <cell r="G6135" t="str">
            <v>Khoa Kinh tế - Luật</v>
          </cell>
          <cell r="H6135" t="str">
            <v>Quản lý kinh tế</v>
          </cell>
          <cell r="I6135" t="str">
            <v>Chính quy</v>
          </cell>
          <cell r="J6135" t="str">
            <v>Khóa 20D</v>
          </cell>
          <cell r="K6135">
            <v>5160400</v>
          </cell>
          <cell r="L6135">
            <v>5160400</v>
          </cell>
          <cell r="M6135">
            <v>0</v>
          </cell>
          <cell r="N6135" t="str">
            <v/>
          </cell>
          <cell r="O6135" t="str">
            <v>Còn học</v>
          </cell>
        </row>
        <row r="6136">
          <cell r="B6136" t="str">
            <v>2021002730</v>
          </cell>
          <cell r="C6136" t="str">
            <v>Nguyễn Văn Châu Phúc</v>
          </cell>
          <cell r="D6136" t="str">
            <v>Nam</v>
          </cell>
          <cell r="E6136" t="str">
            <v>19/09/2002</v>
          </cell>
          <cell r="F6136" t="str">
            <v>20DEM01</v>
          </cell>
          <cell r="G6136" t="str">
            <v>Khoa Kinh tế - Luật</v>
          </cell>
          <cell r="H6136" t="str">
            <v>Quản lý kinh tế</v>
          </cell>
          <cell r="I6136" t="str">
            <v>Chính quy</v>
          </cell>
          <cell r="J6136" t="str">
            <v>Khóa 20D</v>
          </cell>
          <cell r="K6136">
            <v>5160400</v>
          </cell>
          <cell r="L6136">
            <v>5160400</v>
          </cell>
          <cell r="M6136">
            <v>0</v>
          </cell>
          <cell r="N6136" t="str">
            <v/>
          </cell>
          <cell r="O6136" t="str">
            <v>Còn học</v>
          </cell>
        </row>
        <row r="6137">
          <cell r="B6137" t="str">
            <v>2021002830</v>
          </cell>
          <cell r="C6137" t="str">
            <v>Nguyễn Thị Hoài Như</v>
          </cell>
          <cell r="D6137" t="str">
            <v>Nữ</v>
          </cell>
          <cell r="E6137" t="str">
            <v>13/09/2002</v>
          </cell>
          <cell r="F6137" t="str">
            <v>20DEM01</v>
          </cell>
          <cell r="G6137" t="str">
            <v>Khoa Kinh tế - Luật</v>
          </cell>
          <cell r="H6137" t="str">
            <v>Quản lý kinh tế</v>
          </cell>
          <cell r="I6137" t="str">
            <v>Chính quy</v>
          </cell>
          <cell r="J6137" t="str">
            <v>Khóa 20D</v>
          </cell>
          <cell r="K6137">
            <v>5160400</v>
          </cell>
          <cell r="L6137">
            <v>5160400</v>
          </cell>
          <cell r="M6137">
            <v>0</v>
          </cell>
          <cell r="N6137" t="str">
            <v/>
          </cell>
          <cell r="O6137" t="str">
            <v>Còn học</v>
          </cell>
        </row>
        <row r="6138">
          <cell r="B6138" t="str">
            <v>2021002776</v>
          </cell>
          <cell r="C6138" t="str">
            <v>Lê Thị Huyền Đức</v>
          </cell>
          <cell r="D6138" t="str">
            <v>Nữ</v>
          </cell>
          <cell r="E6138" t="str">
            <v>29/09/2002</v>
          </cell>
          <cell r="F6138" t="str">
            <v>20DEM01</v>
          </cell>
          <cell r="G6138" t="str">
            <v>Khoa Kinh tế - Luật</v>
          </cell>
          <cell r="H6138" t="str">
            <v>Quản lý kinh tế</v>
          </cell>
          <cell r="I6138" t="str">
            <v>Chính quy</v>
          </cell>
          <cell r="J6138" t="str">
            <v>Khóa 20D</v>
          </cell>
          <cell r="K6138">
            <v>5160400</v>
          </cell>
          <cell r="L6138">
            <v>5160400</v>
          </cell>
          <cell r="M6138">
            <v>0</v>
          </cell>
          <cell r="N6138" t="str">
            <v/>
          </cell>
          <cell r="O6138" t="str">
            <v>Còn học</v>
          </cell>
        </row>
        <row r="6139">
          <cell r="B6139" t="str">
            <v>2021002781</v>
          </cell>
          <cell r="C6139" t="str">
            <v>Lê Thị Hồng Duyên</v>
          </cell>
          <cell r="D6139" t="str">
            <v>Nữ</v>
          </cell>
          <cell r="E6139" t="str">
            <v>02/05/2002</v>
          </cell>
          <cell r="F6139" t="str">
            <v>20DEM01</v>
          </cell>
          <cell r="G6139" t="str">
            <v>Khoa Kinh tế - Luật</v>
          </cell>
          <cell r="H6139" t="str">
            <v>Quản lý kinh tế</v>
          </cell>
          <cell r="I6139" t="str">
            <v>Chính quy</v>
          </cell>
          <cell r="J6139" t="str">
            <v>Khóa 20D</v>
          </cell>
          <cell r="K6139">
            <v>5160400</v>
          </cell>
          <cell r="L6139">
            <v>5160400</v>
          </cell>
          <cell r="M6139">
            <v>0</v>
          </cell>
          <cell r="N6139" t="str">
            <v/>
          </cell>
          <cell r="O6139" t="str">
            <v>Còn học</v>
          </cell>
        </row>
        <row r="6140">
          <cell r="B6140" t="str">
            <v>2021002853</v>
          </cell>
          <cell r="C6140" t="str">
            <v>Mai Thị Quỳnh Như</v>
          </cell>
          <cell r="D6140" t="str">
            <v>Nữ</v>
          </cell>
          <cell r="E6140" t="str">
            <v>31/10/2002</v>
          </cell>
          <cell r="F6140" t="str">
            <v>20DEM01</v>
          </cell>
          <cell r="G6140" t="str">
            <v>Khoa Kinh tế - Luật</v>
          </cell>
          <cell r="H6140" t="str">
            <v>Quản lý kinh tế</v>
          </cell>
          <cell r="I6140" t="str">
            <v>Chính quy</v>
          </cell>
          <cell r="J6140" t="str">
            <v>Khóa 20D</v>
          </cell>
          <cell r="K6140">
            <v>5160400</v>
          </cell>
          <cell r="L6140">
            <v>5160400</v>
          </cell>
          <cell r="M6140">
            <v>0</v>
          </cell>
          <cell r="N6140" t="str">
            <v/>
          </cell>
          <cell r="O6140" t="str">
            <v>Còn học</v>
          </cell>
        </row>
        <row r="6141">
          <cell r="B6141" t="str">
            <v>2021006819</v>
          </cell>
          <cell r="C6141" t="str">
            <v>Lê Hà Lam Nguyên</v>
          </cell>
          <cell r="D6141" t="str">
            <v>Nữ</v>
          </cell>
          <cell r="E6141" t="str">
            <v>01/01/2002</v>
          </cell>
          <cell r="F6141" t="str">
            <v>20DEM01</v>
          </cell>
          <cell r="G6141" t="str">
            <v>Khoa Kinh tế - Luật</v>
          </cell>
          <cell r="H6141" t="str">
            <v>Quản lý kinh tế</v>
          </cell>
          <cell r="I6141" t="str">
            <v>Chính quy</v>
          </cell>
          <cell r="J6141" t="str">
            <v>Khóa 20D</v>
          </cell>
          <cell r="K6141">
            <v>5160400</v>
          </cell>
          <cell r="L6141">
            <v>5160400</v>
          </cell>
          <cell r="M6141">
            <v>0</v>
          </cell>
          <cell r="N6141" t="str">
            <v/>
          </cell>
          <cell r="O6141" t="str">
            <v>Còn học</v>
          </cell>
        </row>
        <row r="6142">
          <cell r="B6142" t="str">
            <v>2021002824</v>
          </cell>
          <cell r="C6142" t="str">
            <v>Nguyễn Ngọc Anh Thư</v>
          </cell>
          <cell r="D6142" t="str">
            <v>Nữ</v>
          </cell>
          <cell r="E6142" t="str">
            <v>03/12/2002</v>
          </cell>
          <cell r="F6142" t="str">
            <v>20DEM01</v>
          </cell>
          <cell r="G6142" t="str">
            <v>Khoa Kinh tế - Luật</v>
          </cell>
          <cell r="H6142" t="str">
            <v>Quản lý kinh tế</v>
          </cell>
          <cell r="I6142" t="str">
            <v>Chính quy</v>
          </cell>
          <cell r="J6142" t="str">
            <v>Khóa 20D</v>
          </cell>
          <cell r="K6142">
            <v>5220250</v>
          </cell>
          <cell r="L6142">
            <v>5220250</v>
          </cell>
          <cell r="M6142">
            <v>0</v>
          </cell>
          <cell r="N6142" t="str">
            <v/>
          </cell>
          <cell r="O6142" t="str">
            <v>Còn học</v>
          </cell>
        </row>
        <row r="6143">
          <cell r="B6143" t="str">
            <v>2021007772</v>
          </cell>
          <cell r="C6143" t="str">
            <v>Nguyễn Thanh Tùng</v>
          </cell>
          <cell r="D6143" t="str">
            <v>Nam</v>
          </cell>
          <cell r="E6143" t="str">
            <v>31/10/2002</v>
          </cell>
          <cell r="F6143" t="str">
            <v>20DEM01</v>
          </cell>
          <cell r="G6143" t="str">
            <v>Khoa Kinh tế - Luật</v>
          </cell>
          <cell r="H6143" t="str">
            <v>Quản lý kinh tế</v>
          </cell>
          <cell r="I6143" t="str">
            <v>Chính quy</v>
          </cell>
          <cell r="J6143" t="str">
            <v>Khóa 20D</v>
          </cell>
          <cell r="K6143">
            <v>5320000</v>
          </cell>
          <cell r="L6143">
            <v>5320000</v>
          </cell>
          <cell r="M6143">
            <v>0</v>
          </cell>
          <cell r="N6143" t="str">
            <v/>
          </cell>
          <cell r="O6143" t="str">
            <v>Còn học</v>
          </cell>
        </row>
        <row r="6144">
          <cell r="B6144" t="str">
            <v>2021002838</v>
          </cell>
          <cell r="C6144" t="str">
            <v>Nguyễn Thị Thanh Nhàn</v>
          </cell>
          <cell r="D6144" t="str">
            <v>Nữ</v>
          </cell>
          <cell r="E6144" t="str">
            <v>07/10/2002</v>
          </cell>
          <cell r="F6144" t="str">
            <v>20DEM01</v>
          </cell>
          <cell r="G6144" t="str">
            <v>Khoa Kinh tế - Luật</v>
          </cell>
          <cell r="H6144" t="str">
            <v>Quản lý kinh tế</v>
          </cell>
          <cell r="I6144" t="str">
            <v>Chính quy</v>
          </cell>
          <cell r="J6144" t="str">
            <v>Khóa 20D</v>
          </cell>
          <cell r="K6144">
            <v>5320000</v>
          </cell>
          <cell r="L6144">
            <v>5320000</v>
          </cell>
          <cell r="M6144">
            <v>0</v>
          </cell>
          <cell r="N6144" t="str">
            <v/>
          </cell>
          <cell r="O6144" t="str">
            <v>Còn học</v>
          </cell>
        </row>
        <row r="6145">
          <cell r="B6145" t="str">
            <v>2021006383</v>
          </cell>
          <cell r="C6145" t="str">
            <v>Nguyễn Như Quỳnh</v>
          </cell>
          <cell r="D6145" t="str">
            <v>Nữ</v>
          </cell>
          <cell r="E6145" t="str">
            <v>21/03/2002</v>
          </cell>
          <cell r="F6145" t="str">
            <v>20DEM01</v>
          </cell>
          <cell r="G6145" t="str">
            <v>Khoa Kinh tế - Luật</v>
          </cell>
          <cell r="H6145" t="str">
            <v>Quản lý kinh tế</v>
          </cell>
          <cell r="I6145" t="str">
            <v>Chính quy</v>
          </cell>
          <cell r="J6145" t="str">
            <v>Khóa 20D</v>
          </cell>
          <cell r="K6145">
            <v>5532800</v>
          </cell>
          <cell r="L6145">
            <v>5532800</v>
          </cell>
          <cell r="M6145">
            <v>0</v>
          </cell>
          <cell r="N6145" t="str">
            <v/>
          </cell>
          <cell r="O6145" t="str">
            <v>Còn học</v>
          </cell>
        </row>
        <row r="6146">
          <cell r="B6146" t="str">
            <v>2021007764</v>
          </cell>
          <cell r="C6146" t="str">
            <v>Lê Minh Phú</v>
          </cell>
          <cell r="D6146" t="str">
            <v>Nam</v>
          </cell>
          <cell r="E6146" t="str">
            <v>07/11/2002</v>
          </cell>
          <cell r="F6146" t="str">
            <v>20DEM01</v>
          </cell>
          <cell r="G6146" t="str">
            <v>Khoa Kinh tế - Luật</v>
          </cell>
          <cell r="H6146" t="str">
            <v>Quản lý kinh tế</v>
          </cell>
          <cell r="I6146" t="str">
            <v>Chính quy</v>
          </cell>
          <cell r="J6146" t="str">
            <v>Khóa 20D</v>
          </cell>
          <cell r="K6146">
            <v>5652500</v>
          </cell>
          <cell r="L6146">
            <v>5652500</v>
          </cell>
          <cell r="M6146">
            <v>0</v>
          </cell>
          <cell r="N6146" t="str">
            <v/>
          </cell>
          <cell r="O6146" t="str">
            <v>Còn học</v>
          </cell>
        </row>
        <row r="6147">
          <cell r="B6147" t="str">
            <v>2021002728</v>
          </cell>
          <cell r="C6147" t="str">
            <v>Phan Viết Hoàng</v>
          </cell>
          <cell r="D6147" t="str">
            <v>Nam</v>
          </cell>
          <cell r="E6147" t="str">
            <v>11/05/2002</v>
          </cell>
          <cell r="F6147" t="str">
            <v>20DEM01</v>
          </cell>
          <cell r="G6147" t="str">
            <v>Khoa Kinh tế - Luật</v>
          </cell>
          <cell r="H6147" t="str">
            <v>Quản lý kinh tế</v>
          </cell>
          <cell r="I6147" t="str">
            <v>Chính quy</v>
          </cell>
          <cell r="J6147" t="str">
            <v>Khóa 20D</v>
          </cell>
          <cell r="K6147">
            <v>5745600</v>
          </cell>
          <cell r="L6147">
            <v>5745600</v>
          </cell>
          <cell r="M6147">
            <v>0</v>
          </cell>
          <cell r="N6147" t="str">
            <v/>
          </cell>
          <cell r="O6147" t="str">
            <v>Còn học</v>
          </cell>
        </row>
        <row r="6148">
          <cell r="B6148" t="str">
            <v>2021002635</v>
          </cell>
          <cell r="C6148" t="str">
            <v>Từ Thị Yến Nhi</v>
          </cell>
          <cell r="D6148" t="str">
            <v>Nữ</v>
          </cell>
          <cell r="E6148" t="str">
            <v>08/10/2002</v>
          </cell>
          <cell r="F6148" t="str">
            <v>20DEM01</v>
          </cell>
          <cell r="G6148" t="str">
            <v>Khoa Kinh tế - Luật</v>
          </cell>
          <cell r="H6148" t="str">
            <v>Quản lý kinh tế</v>
          </cell>
          <cell r="I6148" t="str">
            <v>Chính quy</v>
          </cell>
          <cell r="J6148" t="str">
            <v>Khóa 20D</v>
          </cell>
          <cell r="K6148">
            <v>5905200</v>
          </cell>
          <cell r="L6148">
            <v>5905200</v>
          </cell>
          <cell r="M6148">
            <v>0</v>
          </cell>
          <cell r="N6148" t="str">
            <v/>
          </cell>
          <cell r="O6148" t="str">
            <v>Còn học</v>
          </cell>
        </row>
        <row r="6149">
          <cell r="B6149" t="str">
            <v>2021002630</v>
          </cell>
          <cell r="C6149" t="str">
            <v>Nguyễn Thùy Dương</v>
          </cell>
          <cell r="D6149" t="str">
            <v>Nữ</v>
          </cell>
          <cell r="E6149" t="str">
            <v>10/01/2002</v>
          </cell>
          <cell r="F6149" t="str">
            <v>20DEM01</v>
          </cell>
          <cell r="G6149" t="str">
            <v>Khoa Kinh tế - Luật</v>
          </cell>
          <cell r="H6149" t="str">
            <v>Quản lý kinh tế</v>
          </cell>
          <cell r="I6149" t="str">
            <v>Chính quy</v>
          </cell>
          <cell r="J6149" t="str">
            <v>Khóa 20D</v>
          </cell>
          <cell r="K6149">
            <v>5905200</v>
          </cell>
          <cell r="L6149">
            <v>5905200</v>
          </cell>
          <cell r="M6149">
            <v>0</v>
          </cell>
          <cell r="N6149" t="str">
            <v/>
          </cell>
          <cell r="O6149" t="str">
            <v>Còn học</v>
          </cell>
        </row>
        <row r="6150">
          <cell r="B6150" t="str">
            <v>2021002738</v>
          </cell>
          <cell r="C6150" t="str">
            <v>Trần Thị Lan Anh</v>
          </cell>
          <cell r="D6150" t="str">
            <v>Nữ</v>
          </cell>
          <cell r="E6150" t="str">
            <v>12/03/2002</v>
          </cell>
          <cell r="F6150" t="str">
            <v>20DEM01</v>
          </cell>
          <cell r="G6150" t="str">
            <v>Khoa Kinh tế - Luật</v>
          </cell>
          <cell r="H6150" t="str">
            <v>Quản lý kinh tế</v>
          </cell>
          <cell r="I6150" t="str">
            <v>Chính quy</v>
          </cell>
          <cell r="J6150" t="str">
            <v>Khóa 20D</v>
          </cell>
          <cell r="K6150">
            <v>6064800</v>
          </cell>
          <cell r="L6150">
            <v>6064800</v>
          </cell>
          <cell r="M6150">
            <v>0</v>
          </cell>
          <cell r="N6150" t="str">
            <v/>
          </cell>
          <cell r="O6150" t="str">
            <v>Còn học</v>
          </cell>
        </row>
        <row r="6151">
          <cell r="B6151" t="str">
            <v>2021002750</v>
          </cell>
          <cell r="C6151" t="str">
            <v>Võ Thị Tuyết Như</v>
          </cell>
          <cell r="D6151" t="str">
            <v>Nữ</v>
          </cell>
          <cell r="E6151" t="str">
            <v>04/03/2002</v>
          </cell>
          <cell r="F6151" t="str">
            <v>20DEM01</v>
          </cell>
          <cell r="G6151" t="str">
            <v>Khoa Kinh tế - Luật</v>
          </cell>
          <cell r="H6151" t="str">
            <v>Quản lý kinh tế</v>
          </cell>
          <cell r="I6151" t="str">
            <v>Chính quy</v>
          </cell>
          <cell r="J6151" t="str">
            <v>Khóa 20D</v>
          </cell>
          <cell r="K6151">
            <v>6064800</v>
          </cell>
          <cell r="L6151">
            <v>6064800</v>
          </cell>
          <cell r="M6151">
            <v>0</v>
          </cell>
          <cell r="N6151" t="str">
            <v/>
          </cell>
          <cell r="O6151" t="str">
            <v>Còn học</v>
          </cell>
        </row>
        <row r="6152">
          <cell r="B6152" t="str">
            <v>2021002803</v>
          </cell>
          <cell r="C6152" t="str">
            <v>Lâm Hồng Thi</v>
          </cell>
          <cell r="D6152" t="str">
            <v>Nữ</v>
          </cell>
          <cell r="E6152" t="str">
            <v>18/05/2002</v>
          </cell>
          <cell r="F6152" t="str">
            <v>20DEM01</v>
          </cell>
          <cell r="G6152" t="str">
            <v>Khoa Kinh tế - Luật</v>
          </cell>
          <cell r="H6152" t="str">
            <v>Quản lý kinh tế</v>
          </cell>
          <cell r="I6152" t="str">
            <v>Chính quy</v>
          </cell>
          <cell r="J6152" t="str">
            <v>Khóa 20D</v>
          </cell>
          <cell r="K6152">
            <v>6124650</v>
          </cell>
          <cell r="L6152">
            <v>6124650</v>
          </cell>
          <cell r="M6152">
            <v>0</v>
          </cell>
          <cell r="N6152" t="str">
            <v/>
          </cell>
          <cell r="O6152" t="str">
            <v>Còn học</v>
          </cell>
        </row>
        <row r="6153">
          <cell r="B6153" t="str">
            <v>2021002685</v>
          </cell>
          <cell r="C6153" t="str">
            <v>Vũ Lê Phương Thảo</v>
          </cell>
          <cell r="D6153" t="str">
            <v>Nữ</v>
          </cell>
          <cell r="E6153" t="str">
            <v>20/08/2002</v>
          </cell>
          <cell r="F6153" t="str">
            <v>20DEM01</v>
          </cell>
          <cell r="G6153" t="str">
            <v>Khoa Kinh tế - Luật</v>
          </cell>
          <cell r="H6153" t="str">
            <v>Quản lý kinh tế</v>
          </cell>
          <cell r="I6153" t="str">
            <v>Chính quy</v>
          </cell>
          <cell r="J6153" t="str">
            <v>Khóa 20D</v>
          </cell>
          <cell r="K6153">
            <v>6124650</v>
          </cell>
          <cell r="L6153">
            <v>6124650</v>
          </cell>
          <cell r="M6153">
            <v>0</v>
          </cell>
          <cell r="N6153" t="str">
            <v/>
          </cell>
          <cell r="O6153" t="str">
            <v>Còn học</v>
          </cell>
        </row>
        <row r="6154">
          <cell r="B6154" t="str">
            <v>2021007761</v>
          </cell>
          <cell r="C6154" t="str">
            <v>Mai Hồng Ngọc</v>
          </cell>
          <cell r="D6154" t="str">
            <v>Nữ</v>
          </cell>
          <cell r="E6154" t="str">
            <v>01/03/2002</v>
          </cell>
          <cell r="F6154" t="str">
            <v>20DEM01</v>
          </cell>
          <cell r="G6154" t="str">
            <v>Khoa Kinh tế - Luật</v>
          </cell>
          <cell r="H6154" t="str">
            <v>Quản lý kinh tế</v>
          </cell>
          <cell r="I6154" t="str">
            <v>Chính quy</v>
          </cell>
          <cell r="J6154" t="str">
            <v>Khóa 20D</v>
          </cell>
          <cell r="K6154">
            <v>6284250</v>
          </cell>
          <cell r="L6154">
            <v>6284250</v>
          </cell>
          <cell r="M6154">
            <v>0</v>
          </cell>
          <cell r="N6154" t="str">
            <v/>
          </cell>
          <cell r="O6154" t="str">
            <v>Còn học</v>
          </cell>
        </row>
        <row r="6155">
          <cell r="B6155" t="str">
            <v>2021006817</v>
          </cell>
          <cell r="C6155" t="str">
            <v>Trần Công Minh</v>
          </cell>
          <cell r="D6155" t="str">
            <v>Nam</v>
          </cell>
          <cell r="E6155" t="str">
            <v>09/11/2002</v>
          </cell>
          <cell r="F6155" t="str">
            <v>20DEM01</v>
          </cell>
          <cell r="G6155" t="str">
            <v>Khoa Kinh tế - Luật</v>
          </cell>
          <cell r="H6155" t="str">
            <v>Quản lý kinh tế</v>
          </cell>
          <cell r="I6155" t="str">
            <v>Chính quy</v>
          </cell>
          <cell r="J6155" t="str">
            <v>Khóa 20D</v>
          </cell>
          <cell r="K6155">
            <v>6284250</v>
          </cell>
          <cell r="L6155">
            <v>6284250</v>
          </cell>
          <cell r="M6155">
            <v>0</v>
          </cell>
          <cell r="N6155" t="str">
            <v/>
          </cell>
          <cell r="O6155" t="str">
            <v>Còn học</v>
          </cell>
        </row>
        <row r="6156">
          <cell r="B6156" t="str">
            <v>2021002648</v>
          </cell>
          <cell r="C6156" t="str">
            <v>Nguyễn Thị Hà Kiều Oanh</v>
          </cell>
          <cell r="D6156" t="str">
            <v>Nữ</v>
          </cell>
          <cell r="E6156" t="str">
            <v>18/04/2002</v>
          </cell>
          <cell r="F6156" t="str">
            <v>20DEM01</v>
          </cell>
          <cell r="G6156" t="str">
            <v>Khoa Kinh tế - Luật</v>
          </cell>
          <cell r="H6156" t="str">
            <v>Quản lý kinh tế</v>
          </cell>
          <cell r="I6156" t="str">
            <v>Chính quy</v>
          </cell>
          <cell r="J6156" t="str">
            <v>Khóa 20D</v>
          </cell>
          <cell r="K6156">
            <v>6432450</v>
          </cell>
          <cell r="L6156">
            <v>6432450</v>
          </cell>
          <cell r="M6156">
            <v>0</v>
          </cell>
          <cell r="N6156" t="str">
            <v/>
          </cell>
          <cell r="O6156" t="str">
            <v>Còn học</v>
          </cell>
        </row>
        <row r="6157">
          <cell r="B6157" t="str">
            <v>2021002676</v>
          </cell>
          <cell r="C6157" t="str">
            <v>Lê Thị Thảo My</v>
          </cell>
          <cell r="D6157" t="str">
            <v>Nữ</v>
          </cell>
          <cell r="E6157" t="str">
            <v>17/06/2002</v>
          </cell>
          <cell r="F6157" t="str">
            <v>20DEM01</v>
          </cell>
          <cell r="G6157" t="str">
            <v>Khoa Kinh tế - Luật</v>
          </cell>
          <cell r="H6157" t="str">
            <v>Quản lý kinh tế</v>
          </cell>
          <cell r="I6157" t="str">
            <v>Chính quy</v>
          </cell>
          <cell r="J6157" t="str">
            <v>Khóa 20D</v>
          </cell>
          <cell r="K6157">
            <v>6497050</v>
          </cell>
          <cell r="L6157">
            <v>6497050</v>
          </cell>
          <cell r="M6157">
            <v>0</v>
          </cell>
          <cell r="N6157" t="str">
            <v/>
          </cell>
          <cell r="O6157" t="str">
            <v>Còn học</v>
          </cell>
        </row>
        <row r="6158">
          <cell r="B6158" t="str">
            <v>2021002700</v>
          </cell>
          <cell r="C6158" t="str">
            <v>Lê Ngọc Như ý</v>
          </cell>
          <cell r="D6158" t="str">
            <v>Nữ</v>
          </cell>
          <cell r="E6158" t="str">
            <v>29/08/2002</v>
          </cell>
          <cell r="F6158" t="str">
            <v>20DEM01</v>
          </cell>
          <cell r="G6158" t="str">
            <v>Khoa Kinh tế - Luật</v>
          </cell>
          <cell r="H6158" t="str">
            <v>Quản lý kinh tế</v>
          </cell>
          <cell r="I6158" t="str">
            <v>Chính quy</v>
          </cell>
          <cell r="J6158" t="str">
            <v>Khóa 20D</v>
          </cell>
          <cell r="K6158">
            <v>6656650</v>
          </cell>
          <cell r="L6158">
            <v>6656650</v>
          </cell>
          <cell r="M6158">
            <v>0</v>
          </cell>
          <cell r="N6158" t="str">
            <v/>
          </cell>
          <cell r="O6158" t="str">
            <v>Còn học</v>
          </cell>
        </row>
        <row r="6159">
          <cell r="B6159" t="str">
            <v>2021007770</v>
          </cell>
          <cell r="C6159" t="str">
            <v>Trương Trọng Trí</v>
          </cell>
          <cell r="D6159" t="str">
            <v>Nam</v>
          </cell>
          <cell r="E6159" t="str">
            <v>18/09/2002</v>
          </cell>
          <cell r="F6159" t="str">
            <v>20DEM01</v>
          </cell>
          <cell r="G6159" t="str">
            <v>Khoa Kinh tế - Luật</v>
          </cell>
          <cell r="H6159" t="str">
            <v>Quản lý kinh tế</v>
          </cell>
          <cell r="I6159" t="str">
            <v>Chính quy</v>
          </cell>
          <cell r="J6159" t="str">
            <v>Khóa 20D</v>
          </cell>
          <cell r="K6159">
            <v>6756400</v>
          </cell>
          <cell r="L6159">
            <v>6756400</v>
          </cell>
          <cell r="M6159">
            <v>0</v>
          </cell>
          <cell r="N6159" t="str">
            <v/>
          </cell>
          <cell r="O6159" t="str">
            <v>Còn học</v>
          </cell>
        </row>
        <row r="6160">
          <cell r="B6160" t="str">
            <v>2021006845</v>
          </cell>
          <cell r="C6160" t="str">
            <v>Nguyễn Công Thái An</v>
          </cell>
          <cell r="D6160" t="str">
            <v>Nam</v>
          </cell>
          <cell r="E6160" t="str">
            <v>21/04/2002</v>
          </cell>
          <cell r="F6160" t="str">
            <v>20DEM01</v>
          </cell>
          <cell r="G6160" t="str">
            <v>Khoa Kinh tế - Luật</v>
          </cell>
          <cell r="H6160" t="str">
            <v>Quản lý kinh tế</v>
          </cell>
          <cell r="I6160" t="str">
            <v>Chính quy</v>
          </cell>
          <cell r="J6160" t="str">
            <v>Khóa 20D</v>
          </cell>
          <cell r="K6160">
            <v>6756400</v>
          </cell>
          <cell r="L6160">
            <v>6756400</v>
          </cell>
          <cell r="M6160">
            <v>0</v>
          </cell>
          <cell r="N6160" t="str">
            <v/>
          </cell>
          <cell r="O6160" t="str">
            <v>Còn học</v>
          </cell>
        </row>
        <row r="6161">
          <cell r="B6161" t="str">
            <v>2021006846</v>
          </cell>
          <cell r="C6161" t="str">
            <v>Nguyễn Thị Tố My</v>
          </cell>
          <cell r="D6161" t="str">
            <v>Nữ</v>
          </cell>
          <cell r="E6161" t="str">
            <v>08/02/2002</v>
          </cell>
          <cell r="F6161" t="str">
            <v>20DEM01</v>
          </cell>
          <cell r="G6161" t="str">
            <v>Khoa Kinh tế - Luật</v>
          </cell>
          <cell r="H6161" t="str">
            <v>Quản lý kinh tế</v>
          </cell>
          <cell r="I6161" t="str">
            <v>Chính quy</v>
          </cell>
          <cell r="J6161" t="str">
            <v>Khóa 20D</v>
          </cell>
          <cell r="K6161">
            <v>6756400</v>
          </cell>
          <cell r="L6161">
            <v>6756400</v>
          </cell>
          <cell r="M6161">
            <v>0</v>
          </cell>
          <cell r="N6161" t="str">
            <v/>
          </cell>
          <cell r="O6161" t="str">
            <v>Còn học</v>
          </cell>
        </row>
        <row r="6162">
          <cell r="B6162" t="str">
            <v>2021007765</v>
          </cell>
          <cell r="C6162" t="str">
            <v>Lê Thị Thanh Phương</v>
          </cell>
          <cell r="D6162" t="str">
            <v>Nữ</v>
          </cell>
          <cell r="E6162" t="str">
            <v>24/05/1999</v>
          </cell>
          <cell r="F6162" t="str">
            <v>20DEM01</v>
          </cell>
          <cell r="G6162" t="str">
            <v>Khoa Kinh tế - Luật</v>
          </cell>
          <cell r="H6162" t="str">
            <v>Quản lý kinh tế</v>
          </cell>
          <cell r="I6162" t="str">
            <v>Chính quy</v>
          </cell>
          <cell r="J6162" t="str">
            <v>Khóa 20D</v>
          </cell>
          <cell r="K6162">
            <v>6778250</v>
          </cell>
          <cell r="L6162">
            <v>6778250</v>
          </cell>
          <cell r="M6162">
            <v>0</v>
          </cell>
          <cell r="N6162" t="str">
            <v/>
          </cell>
          <cell r="O6162" t="str">
            <v>Còn học</v>
          </cell>
        </row>
        <row r="6163">
          <cell r="B6163" t="str">
            <v>2021007769</v>
          </cell>
          <cell r="C6163" t="str">
            <v>Trương Thị Diễm Thúy</v>
          </cell>
          <cell r="D6163" t="str">
            <v>Nữ</v>
          </cell>
          <cell r="E6163" t="str">
            <v>21/07/2002</v>
          </cell>
          <cell r="F6163" t="str">
            <v>20DEM01</v>
          </cell>
          <cell r="G6163" t="str">
            <v>Khoa Kinh tế - Luật</v>
          </cell>
          <cell r="H6163" t="str">
            <v>Quản lý kinh tế</v>
          </cell>
          <cell r="I6163" t="str">
            <v>Chính quy</v>
          </cell>
          <cell r="J6163" t="str">
            <v>Khóa 20D</v>
          </cell>
          <cell r="K6163">
            <v>6916000</v>
          </cell>
          <cell r="L6163">
            <v>6916000</v>
          </cell>
          <cell r="M6163">
            <v>0</v>
          </cell>
          <cell r="N6163" t="str">
            <v/>
          </cell>
          <cell r="O6163" t="str">
            <v>Còn học</v>
          </cell>
        </row>
        <row r="6164">
          <cell r="B6164" t="str">
            <v>2021002670</v>
          </cell>
          <cell r="C6164" t="str">
            <v>Nguyễn Thị Cẩm Tiên</v>
          </cell>
          <cell r="D6164" t="str">
            <v>Nữ</v>
          </cell>
          <cell r="E6164" t="str">
            <v>15/10/2002</v>
          </cell>
          <cell r="F6164" t="str">
            <v>20DEM01</v>
          </cell>
          <cell r="G6164" t="str">
            <v>Khoa Kinh tế - Luật</v>
          </cell>
          <cell r="H6164" t="str">
            <v>Quản lý kinh tế</v>
          </cell>
          <cell r="I6164" t="str">
            <v>Chính quy</v>
          </cell>
          <cell r="J6164" t="str">
            <v>Khóa 20D</v>
          </cell>
          <cell r="K6164">
            <v>7029050</v>
          </cell>
          <cell r="L6164">
            <v>7029050</v>
          </cell>
          <cell r="M6164">
            <v>0</v>
          </cell>
          <cell r="N6164" t="str">
            <v/>
          </cell>
          <cell r="O6164" t="str">
            <v>Còn học</v>
          </cell>
        </row>
        <row r="6165">
          <cell r="B6165" t="str">
            <v>2021002720</v>
          </cell>
          <cell r="C6165" t="str">
            <v>Nguyễn Thị Thúy Duy</v>
          </cell>
          <cell r="D6165" t="str">
            <v>Nữ</v>
          </cell>
          <cell r="E6165" t="str">
            <v>04/05/2002</v>
          </cell>
          <cell r="F6165" t="str">
            <v>20DEM01</v>
          </cell>
          <cell r="G6165" t="str">
            <v>Khoa Kinh tế - Luật</v>
          </cell>
          <cell r="H6165" t="str">
            <v>Quản lý kinh tế</v>
          </cell>
          <cell r="I6165" t="str">
            <v>Chính quy</v>
          </cell>
          <cell r="J6165" t="str">
            <v>Khóa 20D</v>
          </cell>
          <cell r="K6165">
            <v>7128800</v>
          </cell>
          <cell r="L6165">
            <v>7128800</v>
          </cell>
          <cell r="M6165">
            <v>0</v>
          </cell>
          <cell r="N6165" t="str">
            <v/>
          </cell>
          <cell r="O6165" t="str">
            <v>Còn học</v>
          </cell>
        </row>
        <row r="6166">
          <cell r="B6166" t="str">
            <v>2021002849</v>
          </cell>
          <cell r="C6166" t="str">
            <v>Ngô Thị Huyền Trân</v>
          </cell>
          <cell r="D6166" t="str">
            <v>Nữ</v>
          </cell>
          <cell r="E6166" t="str">
            <v>23/10/2002</v>
          </cell>
          <cell r="F6166" t="str">
            <v>20DEM01</v>
          </cell>
          <cell r="G6166" t="str">
            <v>Khoa Kinh tế - Luật</v>
          </cell>
          <cell r="H6166" t="str">
            <v>Quản lý kinh tế</v>
          </cell>
          <cell r="I6166" t="str">
            <v>Chính quy</v>
          </cell>
          <cell r="J6166" t="str">
            <v>Khóa 20D</v>
          </cell>
          <cell r="K6166">
            <v>7241850</v>
          </cell>
          <cell r="L6166">
            <v>7241850</v>
          </cell>
          <cell r="M6166">
            <v>0</v>
          </cell>
          <cell r="N6166" t="str">
            <v/>
          </cell>
          <cell r="O6166" t="str">
            <v>Còn học</v>
          </cell>
        </row>
        <row r="6167">
          <cell r="B6167" t="str">
            <v>2021007750</v>
          </cell>
          <cell r="C6167" t="str">
            <v>Trương Quang Huy</v>
          </cell>
          <cell r="D6167" t="str">
            <v>Nam</v>
          </cell>
          <cell r="E6167" t="str">
            <v>22/02/2002</v>
          </cell>
          <cell r="F6167" t="str">
            <v>20DEM01</v>
          </cell>
          <cell r="G6167" t="str">
            <v>Khoa Kinh tế - Luật</v>
          </cell>
          <cell r="H6167" t="str">
            <v>Quản lý kinh tế</v>
          </cell>
          <cell r="I6167" t="str">
            <v>Chính quy</v>
          </cell>
          <cell r="J6167" t="str">
            <v>Khóa 20D</v>
          </cell>
          <cell r="K6167">
            <v>7248500</v>
          </cell>
          <cell r="L6167">
            <v>7248500</v>
          </cell>
          <cell r="M6167">
            <v>0</v>
          </cell>
          <cell r="N6167" t="str">
            <v/>
          </cell>
          <cell r="O6167" t="str">
            <v>Còn học</v>
          </cell>
        </row>
        <row r="6168">
          <cell r="B6168" t="str">
            <v>2021007743</v>
          </cell>
          <cell r="C6168" t="str">
            <v>Phạm Kiều Dương</v>
          </cell>
          <cell r="D6168" t="str">
            <v>Nữ</v>
          </cell>
          <cell r="E6168" t="str">
            <v>06/10/2002</v>
          </cell>
          <cell r="F6168" t="str">
            <v>20DEM01</v>
          </cell>
          <cell r="G6168" t="str">
            <v>Khoa Kinh tế - Luật</v>
          </cell>
          <cell r="H6168" t="str">
            <v>Quản lý kinh tế</v>
          </cell>
          <cell r="I6168" t="str">
            <v>Chính quy</v>
          </cell>
          <cell r="J6168" t="str">
            <v>Khóa 20D</v>
          </cell>
          <cell r="K6168">
            <v>7248500</v>
          </cell>
          <cell r="L6168">
            <v>7248500</v>
          </cell>
          <cell r="M6168">
            <v>0</v>
          </cell>
          <cell r="N6168" t="str">
            <v/>
          </cell>
          <cell r="O6168" t="str">
            <v>Còn học</v>
          </cell>
        </row>
        <row r="6169">
          <cell r="B6169" t="str">
            <v>2021007771</v>
          </cell>
          <cell r="C6169" t="str">
            <v>Nguyễn Thanh Tuấn</v>
          </cell>
          <cell r="D6169" t="str">
            <v>Nam</v>
          </cell>
          <cell r="E6169" t="str">
            <v>26/03/2002</v>
          </cell>
          <cell r="F6169" t="str">
            <v>20DEM01</v>
          </cell>
          <cell r="G6169" t="str">
            <v>Khoa Kinh tế - Luật</v>
          </cell>
          <cell r="H6169" t="str">
            <v>Quản lý kinh tế</v>
          </cell>
          <cell r="I6169" t="str">
            <v>Chính quy</v>
          </cell>
          <cell r="J6169" t="str">
            <v>Khóa 20D</v>
          </cell>
          <cell r="K6169">
            <v>7248500</v>
          </cell>
          <cell r="L6169">
            <v>7248500</v>
          </cell>
          <cell r="M6169">
            <v>0</v>
          </cell>
          <cell r="N6169" t="str">
            <v/>
          </cell>
          <cell r="O6169" t="str">
            <v>Còn học</v>
          </cell>
        </row>
        <row r="6170">
          <cell r="B6170" t="str">
            <v>2021002786</v>
          </cell>
          <cell r="C6170" t="str">
            <v>Nguyễn Trọng Nhân</v>
          </cell>
          <cell r="D6170" t="str">
            <v>Nam</v>
          </cell>
          <cell r="E6170" t="str">
            <v>17/04/2002</v>
          </cell>
          <cell r="F6170" t="str">
            <v>20DEM01</v>
          </cell>
          <cell r="G6170" t="str">
            <v>Khoa Kinh tế - Luật</v>
          </cell>
          <cell r="H6170" t="str">
            <v>Quản lý kinh tế</v>
          </cell>
          <cell r="I6170" t="str">
            <v>Chính quy</v>
          </cell>
          <cell r="J6170" t="str">
            <v>Khóa 20D</v>
          </cell>
          <cell r="K6170">
            <v>7722550</v>
          </cell>
          <cell r="L6170">
            <v>7722550</v>
          </cell>
          <cell r="M6170">
            <v>0</v>
          </cell>
          <cell r="N6170" t="str">
            <v/>
          </cell>
          <cell r="O6170" t="str">
            <v>Còn học</v>
          </cell>
        </row>
        <row r="6171">
          <cell r="B6171" t="str">
            <v>2021002812</v>
          </cell>
          <cell r="C6171" t="str">
            <v>Phạm Thị Kim Xuyến</v>
          </cell>
          <cell r="D6171" t="str">
            <v>Nữ</v>
          </cell>
          <cell r="E6171" t="str">
            <v>23/12/2002</v>
          </cell>
          <cell r="F6171" t="str">
            <v>20DEM01</v>
          </cell>
          <cell r="G6171" t="str">
            <v>Khoa Kinh tế - Luật</v>
          </cell>
          <cell r="H6171" t="str">
            <v>Quản lý kinh tế</v>
          </cell>
          <cell r="I6171" t="str">
            <v>Chính quy</v>
          </cell>
          <cell r="J6171" t="str">
            <v>Khóa 20D</v>
          </cell>
          <cell r="K6171">
            <v>7880250</v>
          </cell>
          <cell r="L6171">
            <v>7880250</v>
          </cell>
          <cell r="M6171">
            <v>0</v>
          </cell>
          <cell r="N6171" t="str">
            <v/>
          </cell>
          <cell r="O6171" t="str">
            <v>Còn học</v>
          </cell>
        </row>
        <row r="6172">
          <cell r="B6172" t="str">
            <v>2021007745</v>
          </cell>
          <cell r="C6172" t="str">
            <v>Trần Gia Hân</v>
          </cell>
          <cell r="D6172" t="str">
            <v>Nữ</v>
          </cell>
          <cell r="E6172" t="str">
            <v>03/05/2002</v>
          </cell>
          <cell r="F6172" t="str">
            <v>20DEM01</v>
          </cell>
          <cell r="G6172" t="str">
            <v>Khoa Kinh tế - Luật</v>
          </cell>
          <cell r="H6172" t="str">
            <v>Quản lý kinh tế</v>
          </cell>
          <cell r="I6172" t="str">
            <v>Chính quy</v>
          </cell>
          <cell r="J6172" t="str">
            <v>Khóa 20D</v>
          </cell>
          <cell r="K6172">
            <v>8412250</v>
          </cell>
          <cell r="L6172">
            <v>8412250</v>
          </cell>
          <cell r="M6172">
            <v>0</v>
          </cell>
          <cell r="N6172" t="str">
            <v/>
          </cell>
          <cell r="O6172" t="str">
            <v>Còn học</v>
          </cell>
        </row>
        <row r="6173">
          <cell r="B6173" t="str">
            <v>2021002636</v>
          </cell>
          <cell r="C6173" t="str">
            <v>Nguyễn Thị Ngọc Trân</v>
          </cell>
          <cell r="D6173" t="str">
            <v>Nữ</v>
          </cell>
          <cell r="E6173" t="str">
            <v>18/01/2002</v>
          </cell>
          <cell r="F6173" t="str">
            <v>20DEM01</v>
          </cell>
          <cell r="G6173" t="str">
            <v>Khoa Kinh tế - Luật</v>
          </cell>
          <cell r="H6173" t="str">
            <v>Quản lý kinh tế</v>
          </cell>
          <cell r="I6173" t="str">
            <v>Chính quy</v>
          </cell>
          <cell r="J6173" t="str">
            <v>Khóa 20D</v>
          </cell>
          <cell r="K6173">
            <v>8625050</v>
          </cell>
          <cell r="L6173">
            <v>8625050</v>
          </cell>
          <cell r="M6173">
            <v>0</v>
          </cell>
          <cell r="N6173" t="str">
            <v/>
          </cell>
          <cell r="O6173" t="str">
            <v>Còn học</v>
          </cell>
        </row>
        <row r="6174">
          <cell r="B6174" t="str">
            <v>2021002751</v>
          </cell>
          <cell r="C6174" t="str">
            <v>Dương Huyền Trân</v>
          </cell>
          <cell r="D6174" t="str">
            <v>Nữ</v>
          </cell>
          <cell r="E6174" t="str">
            <v>12/05/2002</v>
          </cell>
          <cell r="F6174" t="str">
            <v>20DEM01</v>
          </cell>
          <cell r="G6174" t="str">
            <v>Khoa Kinh tế - Luật</v>
          </cell>
          <cell r="H6174" t="str">
            <v>Quản lý kinh tế</v>
          </cell>
          <cell r="I6174" t="str">
            <v>Chính quy</v>
          </cell>
          <cell r="J6174" t="str">
            <v>Khóa 20D</v>
          </cell>
          <cell r="K6174">
            <v>8684900</v>
          </cell>
          <cell r="L6174">
            <v>8684900</v>
          </cell>
          <cell r="M6174">
            <v>0</v>
          </cell>
          <cell r="N6174" t="str">
            <v/>
          </cell>
          <cell r="O6174" t="str">
            <v>Còn học</v>
          </cell>
        </row>
        <row r="6175">
          <cell r="B6175" t="str">
            <v>2021002666</v>
          </cell>
          <cell r="C6175" t="str">
            <v>Bùi Minh Bảo</v>
          </cell>
          <cell r="D6175" t="str">
            <v>Nam</v>
          </cell>
          <cell r="E6175" t="str">
            <v>19/06/2002</v>
          </cell>
          <cell r="F6175" t="str">
            <v>20DEM01</v>
          </cell>
          <cell r="G6175" t="str">
            <v>Khoa Kinh tế - Luật</v>
          </cell>
          <cell r="H6175" t="str">
            <v>Quản lý kinh tế</v>
          </cell>
          <cell r="I6175" t="str">
            <v>Chính quy</v>
          </cell>
          <cell r="J6175" t="str">
            <v>Khóa 20D</v>
          </cell>
          <cell r="K6175">
            <v>8997450</v>
          </cell>
          <cell r="L6175">
            <v>8997450</v>
          </cell>
          <cell r="M6175">
            <v>0</v>
          </cell>
          <cell r="N6175" t="str">
            <v/>
          </cell>
          <cell r="O6175" t="str">
            <v>Còn học</v>
          </cell>
        </row>
        <row r="6176">
          <cell r="B6176" t="str">
            <v>2021002719</v>
          </cell>
          <cell r="C6176" t="str">
            <v>Lữ Thị Thắm</v>
          </cell>
          <cell r="D6176" t="str">
            <v>Nữ</v>
          </cell>
          <cell r="E6176" t="str">
            <v>16/02/2002</v>
          </cell>
          <cell r="F6176" t="str">
            <v>20DEM01</v>
          </cell>
          <cell r="G6176" t="str">
            <v>Khoa Kinh tế - Luật</v>
          </cell>
          <cell r="H6176" t="str">
            <v>Quản lý kinh tế</v>
          </cell>
          <cell r="I6176" t="str">
            <v>Chính quy</v>
          </cell>
          <cell r="J6176" t="str">
            <v>Khóa 20D</v>
          </cell>
          <cell r="K6176">
            <v>9369850</v>
          </cell>
          <cell r="L6176">
            <v>9369850</v>
          </cell>
          <cell r="M6176">
            <v>0</v>
          </cell>
          <cell r="N6176" t="str">
            <v/>
          </cell>
          <cell r="O6176" t="str">
            <v>Còn học</v>
          </cell>
        </row>
        <row r="6177">
          <cell r="B6177" t="str">
            <v>2021007759</v>
          </cell>
          <cell r="C6177" t="str">
            <v>Huỳnh Thanh Ngân</v>
          </cell>
          <cell r="D6177" t="str">
            <v>Nữ</v>
          </cell>
          <cell r="E6177" t="str">
            <v>27/01/2002</v>
          </cell>
          <cell r="F6177" t="str">
            <v>20DEM02</v>
          </cell>
          <cell r="G6177" t="str">
            <v>Khoa Kinh tế - Luật</v>
          </cell>
          <cell r="H6177" t="str">
            <v>Quản lý kinh tế</v>
          </cell>
          <cell r="I6177" t="str">
            <v>Chính quy</v>
          </cell>
          <cell r="J6177" t="str">
            <v>Khóa 20D</v>
          </cell>
          <cell r="K6177">
            <v>3192000</v>
          </cell>
          <cell r="L6177">
            <v>3192000</v>
          </cell>
          <cell r="M6177">
            <v>0</v>
          </cell>
          <cell r="N6177" t="str">
            <v/>
          </cell>
          <cell r="O6177" t="str">
            <v>Còn học</v>
          </cell>
        </row>
        <row r="6178">
          <cell r="B6178" t="str">
            <v>2021007754</v>
          </cell>
          <cell r="C6178" t="str">
            <v>Nguyễn Kim Lĩnh</v>
          </cell>
          <cell r="D6178" t="str">
            <v>Nam</v>
          </cell>
          <cell r="E6178" t="str">
            <v>23/07/2002</v>
          </cell>
          <cell r="F6178" t="str">
            <v>20DEM02</v>
          </cell>
          <cell r="G6178" t="str">
            <v>Khoa Kinh tế - Luật</v>
          </cell>
          <cell r="H6178" t="str">
            <v>Quản lý kinh tế</v>
          </cell>
          <cell r="I6178" t="str">
            <v>Chính quy</v>
          </cell>
          <cell r="J6178" t="str">
            <v>Khóa 20D</v>
          </cell>
          <cell r="K6178">
            <v>4788000</v>
          </cell>
          <cell r="L6178">
            <v>4788000</v>
          </cell>
          <cell r="M6178">
            <v>0</v>
          </cell>
          <cell r="N6178" t="str">
            <v/>
          </cell>
          <cell r="O6178" t="str">
            <v>Còn học</v>
          </cell>
        </row>
        <row r="6179">
          <cell r="B6179" t="str">
            <v>2021002780</v>
          </cell>
          <cell r="C6179" t="str">
            <v>Nguyễn Thành Đạt</v>
          </cell>
          <cell r="D6179" t="str">
            <v>Nam</v>
          </cell>
          <cell r="E6179" t="str">
            <v>20/11/2002</v>
          </cell>
          <cell r="F6179" t="str">
            <v>20DEM02</v>
          </cell>
          <cell r="G6179" t="str">
            <v>Khoa Kinh tế - Luật</v>
          </cell>
          <cell r="H6179" t="str">
            <v>Quản lý kinh tế</v>
          </cell>
          <cell r="I6179" t="str">
            <v>Chính quy</v>
          </cell>
          <cell r="J6179" t="str">
            <v>Khóa 20D</v>
          </cell>
          <cell r="K6179">
            <v>5160400</v>
          </cell>
          <cell r="L6179">
            <v>5160400</v>
          </cell>
          <cell r="M6179">
            <v>0</v>
          </cell>
          <cell r="N6179" t="str">
            <v/>
          </cell>
          <cell r="O6179" t="str">
            <v>Còn học</v>
          </cell>
        </row>
        <row r="6180">
          <cell r="B6180" t="str">
            <v>2021007760</v>
          </cell>
          <cell r="C6180" t="str">
            <v>Trần Lê Uyên Ngân</v>
          </cell>
          <cell r="D6180" t="str">
            <v>Nữ</v>
          </cell>
          <cell r="E6180" t="str">
            <v>28/09/2002</v>
          </cell>
          <cell r="F6180" t="str">
            <v>20DEM02</v>
          </cell>
          <cell r="G6180" t="str">
            <v>Khoa Kinh tế - Luật</v>
          </cell>
          <cell r="H6180" t="str">
            <v>Quản lý kinh tế</v>
          </cell>
          <cell r="I6180" t="str">
            <v>Chính quy</v>
          </cell>
          <cell r="J6180" t="str">
            <v>Khóa 20D</v>
          </cell>
          <cell r="K6180">
            <v>5320000</v>
          </cell>
          <cell r="L6180">
            <v>5320000</v>
          </cell>
          <cell r="M6180">
            <v>0</v>
          </cell>
          <cell r="N6180" t="str">
            <v/>
          </cell>
          <cell r="O6180" t="str">
            <v>Còn học</v>
          </cell>
        </row>
        <row r="6181">
          <cell r="B6181" t="str">
            <v>2021007767</v>
          </cell>
          <cell r="C6181" t="str">
            <v>Dương Đức Thắng</v>
          </cell>
          <cell r="D6181" t="str">
            <v>Nam</v>
          </cell>
          <cell r="E6181" t="str">
            <v>04/09/2002</v>
          </cell>
          <cell r="F6181" t="str">
            <v>20DEM02</v>
          </cell>
          <cell r="G6181" t="str">
            <v>Khoa Kinh tế - Luật</v>
          </cell>
          <cell r="H6181" t="str">
            <v>Quản lý kinh tế</v>
          </cell>
          <cell r="I6181" t="str">
            <v>Chính quy</v>
          </cell>
          <cell r="J6181" t="str">
            <v>Khóa 20D</v>
          </cell>
          <cell r="K6181">
            <v>5652500</v>
          </cell>
          <cell r="L6181">
            <v>5652500</v>
          </cell>
          <cell r="M6181">
            <v>0</v>
          </cell>
          <cell r="N6181" t="str">
            <v/>
          </cell>
          <cell r="O6181" t="str">
            <v>Còn học</v>
          </cell>
        </row>
        <row r="6182">
          <cell r="B6182" t="str">
            <v>2021007753</v>
          </cell>
          <cell r="C6182" t="str">
            <v>Trần Thị Thùy Linh</v>
          </cell>
          <cell r="D6182" t="str">
            <v>Nữ</v>
          </cell>
          <cell r="E6182" t="str">
            <v>18/02/2002</v>
          </cell>
          <cell r="F6182" t="str">
            <v>20DEM02</v>
          </cell>
          <cell r="G6182" t="str">
            <v>Khoa Kinh tế - Luật</v>
          </cell>
          <cell r="H6182" t="str">
            <v>Quản lý kinh tế</v>
          </cell>
          <cell r="I6182" t="str">
            <v>Chính quy</v>
          </cell>
          <cell r="J6182" t="str">
            <v>Khóa 20D</v>
          </cell>
          <cell r="K6182">
            <v>5652500</v>
          </cell>
          <cell r="L6182">
            <v>5652500</v>
          </cell>
          <cell r="M6182">
            <v>0</v>
          </cell>
          <cell r="N6182" t="str">
            <v/>
          </cell>
          <cell r="O6182" t="str">
            <v>Còn học</v>
          </cell>
        </row>
        <row r="6183">
          <cell r="B6183" t="str">
            <v>2021007747</v>
          </cell>
          <cell r="C6183" t="str">
            <v>Sẩm Quang Hiếu</v>
          </cell>
          <cell r="D6183" t="str">
            <v>Nam</v>
          </cell>
          <cell r="E6183" t="str">
            <v>29/09/2002</v>
          </cell>
          <cell r="F6183" t="str">
            <v>20DEM02</v>
          </cell>
          <cell r="G6183" t="str">
            <v>Khoa Kinh tế - Luật</v>
          </cell>
          <cell r="H6183" t="str">
            <v>Quản lý kinh tế</v>
          </cell>
          <cell r="I6183" t="str">
            <v>Chính quy</v>
          </cell>
          <cell r="J6183" t="str">
            <v>Khóa 20D</v>
          </cell>
          <cell r="K6183">
            <v>5652500</v>
          </cell>
          <cell r="L6183">
            <v>5652500</v>
          </cell>
          <cell r="M6183">
            <v>0</v>
          </cell>
          <cell r="N6183" t="str">
            <v/>
          </cell>
          <cell r="O6183" t="str">
            <v>Còn học</v>
          </cell>
        </row>
        <row r="6184">
          <cell r="B6184" t="str">
            <v>2021006834</v>
          </cell>
          <cell r="C6184" t="str">
            <v>Lâm Thuý Vân</v>
          </cell>
          <cell r="D6184" t="str">
            <v>Nữ</v>
          </cell>
          <cell r="E6184" t="str">
            <v>18/11/2002</v>
          </cell>
          <cell r="F6184" t="str">
            <v>20DEM02</v>
          </cell>
          <cell r="G6184" t="str">
            <v>Khoa Kinh tế - Luật</v>
          </cell>
          <cell r="H6184" t="str">
            <v>Quản lý kinh tế</v>
          </cell>
          <cell r="I6184" t="str">
            <v>Chính quy</v>
          </cell>
          <cell r="J6184" t="str">
            <v>Khóa 20D</v>
          </cell>
          <cell r="K6184">
            <v>5852000</v>
          </cell>
          <cell r="L6184">
            <v>84000</v>
          </cell>
          <cell r="M6184">
            <v>5768000</v>
          </cell>
          <cell r="N6184" t="str">
            <v>2021-2022-HK01: Phí học phần( 011140, 010016, 010640, 010873)</v>
          </cell>
          <cell r="O6184" t="str">
            <v>Còn học</v>
          </cell>
        </row>
        <row r="6185">
          <cell r="B6185" t="str">
            <v>2021007742</v>
          </cell>
          <cell r="C6185" t="str">
            <v>Nguyễn Thị Mỹ Duyên</v>
          </cell>
          <cell r="D6185" t="str">
            <v>Nữ</v>
          </cell>
          <cell r="E6185" t="str">
            <v>18/07/2002</v>
          </cell>
          <cell r="F6185" t="str">
            <v>20DEM02</v>
          </cell>
          <cell r="G6185" t="str">
            <v>Khoa Kinh tế - Luật</v>
          </cell>
          <cell r="H6185" t="str">
            <v>Quản lý kinh tế</v>
          </cell>
          <cell r="I6185" t="str">
            <v>Chính quy</v>
          </cell>
          <cell r="J6185" t="str">
            <v>Khóa 20D</v>
          </cell>
          <cell r="K6185">
            <v>6124650</v>
          </cell>
          <cell r="L6185">
            <v>6124650</v>
          </cell>
          <cell r="M6185">
            <v>0</v>
          </cell>
          <cell r="N6185" t="str">
            <v/>
          </cell>
          <cell r="O6185" t="str">
            <v>Còn học</v>
          </cell>
        </row>
        <row r="6186">
          <cell r="B6186" t="str">
            <v>2021007755</v>
          </cell>
          <cell r="C6186" t="str">
            <v>Nguyễn Thành Long</v>
          </cell>
          <cell r="D6186" t="str">
            <v>Nam</v>
          </cell>
          <cell r="E6186" t="str">
            <v>03/11/2002</v>
          </cell>
          <cell r="F6186" t="str">
            <v>20DEM02</v>
          </cell>
          <cell r="G6186" t="str">
            <v>Khoa Kinh tế - Luật</v>
          </cell>
          <cell r="H6186" t="str">
            <v>Quản lý kinh tế</v>
          </cell>
          <cell r="I6186" t="str">
            <v>Chính quy</v>
          </cell>
          <cell r="J6186" t="str">
            <v>Khóa 20D</v>
          </cell>
          <cell r="K6186">
            <v>6337450</v>
          </cell>
          <cell r="L6186">
            <v>6337450</v>
          </cell>
          <cell r="M6186">
            <v>0</v>
          </cell>
          <cell r="N6186" t="str">
            <v/>
          </cell>
          <cell r="O6186" t="str">
            <v>Còn học</v>
          </cell>
        </row>
        <row r="6187">
          <cell r="B6187" t="str">
            <v>2021007758</v>
          </cell>
          <cell r="C6187" t="str">
            <v>Nguyễn Phạm Huyền My</v>
          </cell>
          <cell r="D6187" t="str">
            <v>Nữ</v>
          </cell>
          <cell r="E6187" t="str">
            <v>10/08/2002</v>
          </cell>
          <cell r="F6187" t="str">
            <v>20DEM02</v>
          </cell>
          <cell r="G6187" t="str">
            <v>Khoa Kinh tế - Luật</v>
          </cell>
          <cell r="H6187" t="str">
            <v>Quản lý kinh tế</v>
          </cell>
          <cell r="I6187" t="str">
            <v>Chính quy</v>
          </cell>
          <cell r="J6187" t="str">
            <v>Khóa 20D</v>
          </cell>
          <cell r="K6187">
            <v>6384000</v>
          </cell>
          <cell r="L6187">
            <v>6384000</v>
          </cell>
          <cell r="M6187">
            <v>0</v>
          </cell>
          <cell r="N6187" t="str">
            <v/>
          </cell>
          <cell r="O6187" t="str">
            <v>Còn học</v>
          </cell>
        </row>
        <row r="6188">
          <cell r="B6188" t="str">
            <v>2021007748</v>
          </cell>
          <cell r="C6188" t="str">
            <v>Lê Thị Thúy Hồng</v>
          </cell>
          <cell r="D6188" t="str">
            <v>Nữ</v>
          </cell>
          <cell r="E6188" t="str">
            <v>23/04/2002</v>
          </cell>
          <cell r="F6188" t="str">
            <v>20DEM02</v>
          </cell>
          <cell r="G6188" t="str">
            <v>Khoa Kinh tế - Luật</v>
          </cell>
          <cell r="H6188" t="str">
            <v>Quản lý kinh tế</v>
          </cell>
          <cell r="I6188" t="str">
            <v>Chính quy</v>
          </cell>
          <cell r="J6188" t="str">
            <v>Khóa 20D</v>
          </cell>
          <cell r="K6188">
            <v>6437200</v>
          </cell>
          <cell r="L6188">
            <v>6437200</v>
          </cell>
          <cell r="M6188">
            <v>0</v>
          </cell>
          <cell r="N6188" t="str">
            <v/>
          </cell>
          <cell r="O6188" t="str">
            <v>Còn học</v>
          </cell>
        </row>
        <row r="6189">
          <cell r="B6189" t="str">
            <v>2021007756</v>
          </cell>
          <cell r="C6189" t="str">
            <v>Nguyễn Văn Long</v>
          </cell>
          <cell r="D6189" t="str">
            <v>Nam</v>
          </cell>
          <cell r="E6189" t="str">
            <v>29/11/2002</v>
          </cell>
          <cell r="F6189" t="str">
            <v>20DEM02</v>
          </cell>
          <cell r="G6189" t="str">
            <v>Khoa Kinh tế - Luật</v>
          </cell>
          <cell r="H6189" t="str">
            <v>Quản lý kinh tế</v>
          </cell>
          <cell r="I6189" t="str">
            <v>Chính quy</v>
          </cell>
          <cell r="J6189" t="str">
            <v>Khóa 20D</v>
          </cell>
          <cell r="K6189">
            <v>6656650</v>
          </cell>
          <cell r="L6189">
            <v>6656650</v>
          </cell>
          <cell r="M6189">
            <v>0</v>
          </cell>
          <cell r="N6189" t="str">
            <v/>
          </cell>
          <cell r="O6189" t="str">
            <v>Còn học</v>
          </cell>
        </row>
        <row r="6190">
          <cell r="B6190" t="str">
            <v>2021006827</v>
          </cell>
          <cell r="C6190" t="str">
            <v>Bùi Đoàn ánh Vy</v>
          </cell>
          <cell r="D6190" t="str">
            <v>Nữ</v>
          </cell>
          <cell r="E6190" t="str">
            <v>20/03/2002</v>
          </cell>
          <cell r="F6190" t="str">
            <v>20DEM02</v>
          </cell>
          <cell r="G6190" t="str">
            <v>Khoa Kinh tế - Luật</v>
          </cell>
          <cell r="H6190" t="str">
            <v>Quản lý kinh tế</v>
          </cell>
          <cell r="I6190" t="str">
            <v>Chính quy</v>
          </cell>
          <cell r="J6190" t="str">
            <v>Khóa 20D</v>
          </cell>
          <cell r="K6190">
            <v>6656650</v>
          </cell>
          <cell r="L6190">
            <v>6656650</v>
          </cell>
          <cell r="M6190">
            <v>0</v>
          </cell>
          <cell r="N6190" t="str">
            <v/>
          </cell>
          <cell r="O6190" t="str">
            <v>Còn học</v>
          </cell>
        </row>
        <row r="6191">
          <cell r="B6191" t="str">
            <v>2021007752</v>
          </cell>
          <cell r="C6191" t="str">
            <v>Nguyễn Thị Lâm</v>
          </cell>
          <cell r="D6191" t="str">
            <v>Nữ</v>
          </cell>
          <cell r="E6191" t="str">
            <v>24/01/2002</v>
          </cell>
          <cell r="F6191" t="str">
            <v>20DEM02</v>
          </cell>
          <cell r="G6191" t="str">
            <v>Khoa Kinh tế - Luật</v>
          </cell>
          <cell r="H6191" t="str">
            <v>Quản lý kinh tế</v>
          </cell>
          <cell r="I6191" t="str">
            <v>Chính quy</v>
          </cell>
          <cell r="J6191" t="str">
            <v>Khóa 20D</v>
          </cell>
          <cell r="K6191">
            <v>7128800</v>
          </cell>
          <cell r="L6191">
            <v>7128800</v>
          </cell>
          <cell r="M6191">
            <v>0</v>
          </cell>
          <cell r="N6191" t="str">
            <v/>
          </cell>
          <cell r="O6191" t="str">
            <v>Còn học</v>
          </cell>
        </row>
        <row r="6192">
          <cell r="B6192" t="str">
            <v>2021000437</v>
          </cell>
          <cell r="C6192" t="str">
            <v>Trần Thị Thu Phương</v>
          </cell>
          <cell r="D6192" t="str">
            <v>Nữ</v>
          </cell>
          <cell r="E6192" t="str">
            <v>20/04/2002</v>
          </cell>
          <cell r="F6192" t="str">
            <v>20DEM02</v>
          </cell>
          <cell r="G6192" t="str">
            <v>Khoa Kinh tế - Luật</v>
          </cell>
          <cell r="H6192" t="str">
            <v>Quản lý kinh tế</v>
          </cell>
          <cell r="I6192" t="str">
            <v>Chính quy</v>
          </cell>
          <cell r="J6192" t="str">
            <v>Khóa 20D</v>
          </cell>
          <cell r="K6192">
            <v>7128800</v>
          </cell>
          <cell r="L6192">
            <v>7128800</v>
          </cell>
          <cell r="M6192">
            <v>0</v>
          </cell>
          <cell r="N6192" t="str">
            <v/>
          </cell>
          <cell r="O6192" t="str">
            <v>Còn học</v>
          </cell>
        </row>
        <row r="6193">
          <cell r="B6193" t="str">
            <v>2021007749</v>
          </cell>
          <cell r="C6193" t="str">
            <v>Phạm Trường Huy</v>
          </cell>
          <cell r="D6193" t="str">
            <v>Nam</v>
          </cell>
          <cell r="E6193" t="str">
            <v>30/08/2002</v>
          </cell>
          <cell r="F6193" t="str">
            <v>20DEM02</v>
          </cell>
          <cell r="G6193" t="str">
            <v>Khoa Kinh tế - Luật</v>
          </cell>
          <cell r="H6193" t="str">
            <v>Quản lý kinh tế</v>
          </cell>
          <cell r="I6193" t="str">
            <v>Chính quy</v>
          </cell>
          <cell r="J6193" t="str">
            <v>Khóa 20D</v>
          </cell>
          <cell r="K6193">
            <v>7128800</v>
          </cell>
          <cell r="L6193">
            <v>7128800</v>
          </cell>
          <cell r="M6193">
            <v>0</v>
          </cell>
          <cell r="N6193" t="str">
            <v/>
          </cell>
          <cell r="O6193" t="str">
            <v>Còn học</v>
          </cell>
        </row>
        <row r="6194">
          <cell r="B6194" t="str">
            <v>2021002744</v>
          </cell>
          <cell r="C6194" t="str">
            <v>Phạm Nguyễn Ngọc Hân</v>
          </cell>
          <cell r="D6194" t="str">
            <v>Nữ</v>
          </cell>
          <cell r="E6194" t="str">
            <v>19/09/2002</v>
          </cell>
          <cell r="F6194" t="str">
            <v>20DEM02</v>
          </cell>
          <cell r="G6194" t="str">
            <v>Khoa Kinh tế - Luật</v>
          </cell>
          <cell r="H6194" t="str">
            <v>Quản lý kinh tế</v>
          </cell>
          <cell r="I6194" t="str">
            <v>Chính quy</v>
          </cell>
          <cell r="J6194" t="str">
            <v>Khóa 20D</v>
          </cell>
          <cell r="K6194">
            <v>7128800</v>
          </cell>
          <cell r="L6194">
            <v>7128800</v>
          </cell>
          <cell r="M6194">
            <v>0</v>
          </cell>
          <cell r="N6194" t="str">
            <v/>
          </cell>
          <cell r="O6194" t="str">
            <v>Còn học</v>
          </cell>
        </row>
        <row r="6195">
          <cell r="B6195" t="str">
            <v>2021000430</v>
          </cell>
          <cell r="C6195" t="str">
            <v>Lưu Nữ Gia Hân</v>
          </cell>
          <cell r="D6195" t="str">
            <v>Nữ</v>
          </cell>
          <cell r="E6195" t="str">
            <v>06/08/2002</v>
          </cell>
          <cell r="F6195" t="str">
            <v>20DEM02</v>
          </cell>
          <cell r="G6195" t="str">
            <v>Khoa Kinh tế - Luật</v>
          </cell>
          <cell r="H6195" t="str">
            <v>Quản lý kinh tế</v>
          </cell>
          <cell r="I6195" t="str">
            <v>Chính quy</v>
          </cell>
          <cell r="J6195" t="str">
            <v>Khóa 20D</v>
          </cell>
          <cell r="K6195">
            <v>7128800</v>
          </cell>
          <cell r="L6195">
            <v>7128800</v>
          </cell>
          <cell r="M6195">
            <v>0</v>
          </cell>
          <cell r="N6195" t="str">
            <v/>
          </cell>
          <cell r="O6195" t="str">
            <v>Còn học</v>
          </cell>
        </row>
        <row r="6196">
          <cell r="B6196" t="str">
            <v>2021007746</v>
          </cell>
          <cell r="C6196" t="str">
            <v>Nguyễn Thị Hậu</v>
          </cell>
          <cell r="D6196" t="str">
            <v>Nữ</v>
          </cell>
          <cell r="E6196" t="str">
            <v>12/03/2002</v>
          </cell>
          <cell r="F6196" t="str">
            <v>20DEM02</v>
          </cell>
          <cell r="G6196" t="str">
            <v>Khoa Kinh tế - Luật</v>
          </cell>
          <cell r="H6196" t="str">
            <v>Quản lý kinh tế</v>
          </cell>
          <cell r="I6196" t="str">
            <v>Chính quy</v>
          </cell>
          <cell r="J6196" t="str">
            <v>Khóa 20D</v>
          </cell>
          <cell r="K6196">
            <v>7248500</v>
          </cell>
          <cell r="L6196">
            <v>7248500</v>
          </cell>
          <cell r="M6196">
            <v>0</v>
          </cell>
          <cell r="N6196" t="str">
            <v/>
          </cell>
          <cell r="O6196" t="str">
            <v>Còn học</v>
          </cell>
        </row>
        <row r="6197">
          <cell r="B6197" t="str">
            <v>2021002823</v>
          </cell>
          <cell r="C6197" t="str">
            <v>Đặng Thị Như ý</v>
          </cell>
          <cell r="D6197" t="str">
            <v>Nữ</v>
          </cell>
          <cell r="E6197" t="str">
            <v>06/07/2002</v>
          </cell>
          <cell r="F6197" t="str">
            <v>20DEM02</v>
          </cell>
          <cell r="G6197" t="str">
            <v>Khoa Kinh tế - Luật</v>
          </cell>
          <cell r="H6197" t="str">
            <v>Quản lý kinh tế</v>
          </cell>
          <cell r="I6197" t="str">
            <v>Chính quy</v>
          </cell>
          <cell r="J6197" t="str">
            <v>Khóa 20D</v>
          </cell>
          <cell r="K6197">
            <v>7401450</v>
          </cell>
          <cell r="L6197">
            <v>7401450</v>
          </cell>
          <cell r="M6197">
            <v>0</v>
          </cell>
          <cell r="N6197" t="str">
            <v/>
          </cell>
          <cell r="O6197" t="str">
            <v>Còn học</v>
          </cell>
        </row>
        <row r="6198">
          <cell r="B6198" t="str">
            <v>2021002791</v>
          </cell>
          <cell r="C6198" t="str">
            <v>Nguyễn Yến Nhi</v>
          </cell>
          <cell r="D6198" t="str">
            <v>Nữ</v>
          </cell>
          <cell r="E6198" t="str">
            <v>10/08/2002</v>
          </cell>
          <cell r="F6198" t="str">
            <v>20DEM02</v>
          </cell>
          <cell r="G6198" t="str">
            <v>Khoa Kinh tế - Luật</v>
          </cell>
          <cell r="H6198" t="str">
            <v>Quản lý kinh tế</v>
          </cell>
          <cell r="I6198" t="str">
            <v>Chính quy</v>
          </cell>
          <cell r="J6198" t="str">
            <v>Khóa 20D</v>
          </cell>
          <cell r="K6198">
            <v>7880250</v>
          </cell>
          <cell r="L6198">
            <v>7880250</v>
          </cell>
          <cell r="M6198">
            <v>0</v>
          </cell>
          <cell r="N6198" t="str">
            <v/>
          </cell>
          <cell r="O6198" t="str">
            <v>Còn học</v>
          </cell>
        </row>
        <row r="6199">
          <cell r="B6199" t="str">
            <v>2021007757</v>
          </cell>
          <cell r="C6199" t="str">
            <v>Phạm Hà Ngọc Mai</v>
          </cell>
          <cell r="D6199" t="str">
            <v>Nữ</v>
          </cell>
          <cell r="E6199" t="str">
            <v>13/09/2002</v>
          </cell>
          <cell r="F6199" t="str">
            <v>20DEM02</v>
          </cell>
          <cell r="G6199" t="str">
            <v>Khoa Kinh tế - Luật</v>
          </cell>
          <cell r="H6199" t="str">
            <v>Quản lý kinh tế</v>
          </cell>
          <cell r="I6199" t="str">
            <v>Chính quy</v>
          </cell>
          <cell r="J6199" t="str">
            <v>Khóa 20D</v>
          </cell>
          <cell r="K6199">
            <v>8212750</v>
          </cell>
          <cell r="L6199">
            <v>8212750</v>
          </cell>
          <cell r="M6199">
            <v>0</v>
          </cell>
          <cell r="N6199" t="str">
            <v/>
          </cell>
          <cell r="O6199" t="str">
            <v>Còn học</v>
          </cell>
        </row>
        <row r="6200">
          <cell r="B6200" t="str">
            <v>2021007744</v>
          </cell>
          <cell r="C6200" t="str">
            <v>Lê Thị Thanh Hằng</v>
          </cell>
          <cell r="D6200" t="str">
            <v>Nữ</v>
          </cell>
          <cell r="E6200" t="str">
            <v>02/04/2002</v>
          </cell>
          <cell r="F6200" t="str">
            <v>20DEM02</v>
          </cell>
          <cell r="G6200" t="str">
            <v>Khoa Kinh tế - Luật</v>
          </cell>
          <cell r="H6200" t="str">
            <v>Quản lý kinh tế</v>
          </cell>
          <cell r="I6200" t="str">
            <v>Chính quy</v>
          </cell>
          <cell r="J6200" t="str">
            <v>Khóa 20D</v>
          </cell>
          <cell r="K6200">
            <v>8312500</v>
          </cell>
          <cell r="L6200">
            <v>8312500</v>
          </cell>
          <cell r="M6200">
            <v>0</v>
          </cell>
          <cell r="N6200" t="str">
            <v/>
          </cell>
          <cell r="O6200" t="str">
            <v>Còn học</v>
          </cell>
        </row>
        <row r="6201">
          <cell r="B6201" t="str">
            <v>2021007768</v>
          </cell>
          <cell r="C6201" t="str">
            <v>Nguyễn Thị Xuân Thi</v>
          </cell>
          <cell r="D6201" t="str">
            <v>Nữ</v>
          </cell>
          <cell r="E6201" t="str">
            <v>26/11/2002</v>
          </cell>
          <cell r="F6201" t="str">
            <v>20DEM02</v>
          </cell>
          <cell r="G6201" t="str">
            <v>Khoa Kinh tế - Luật</v>
          </cell>
          <cell r="H6201" t="str">
            <v>Quản lý kinh tế</v>
          </cell>
          <cell r="I6201" t="str">
            <v>Chính quy</v>
          </cell>
          <cell r="J6201" t="str">
            <v>Khóa 20D</v>
          </cell>
          <cell r="K6201">
            <v>8527200</v>
          </cell>
          <cell r="L6201">
            <v>8527200</v>
          </cell>
          <cell r="M6201">
            <v>0</v>
          </cell>
          <cell r="N6201" t="str">
            <v/>
          </cell>
          <cell r="O6201" t="str">
            <v>Còn học</v>
          </cell>
        </row>
        <row r="6202">
          <cell r="B6202" t="str">
            <v>2021006850</v>
          </cell>
          <cell r="C6202" t="str">
            <v>Huỳnh Nguyễn Phương Uyên</v>
          </cell>
          <cell r="D6202" t="str">
            <v>Nữ</v>
          </cell>
          <cell r="E6202" t="str">
            <v>06/01/2002</v>
          </cell>
          <cell r="F6202" t="str">
            <v>20DEM02</v>
          </cell>
          <cell r="G6202" t="str">
            <v>Khoa Kinh tế - Luật</v>
          </cell>
          <cell r="H6202" t="str">
            <v>Quản lý kinh tế</v>
          </cell>
          <cell r="I6202" t="str">
            <v>Chính quy</v>
          </cell>
          <cell r="J6202" t="str">
            <v>Khóa 20D</v>
          </cell>
          <cell r="K6202">
            <v>8537650</v>
          </cell>
          <cell r="L6202">
            <v>8537650</v>
          </cell>
          <cell r="M6202">
            <v>0</v>
          </cell>
          <cell r="N6202" t="str">
            <v/>
          </cell>
          <cell r="O6202" t="str">
            <v>Còn học</v>
          </cell>
        </row>
        <row r="6203">
          <cell r="B6203" t="str">
            <v>2021007763</v>
          </cell>
          <cell r="C6203" t="str">
            <v>Phan Thanh Phong</v>
          </cell>
          <cell r="D6203" t="str">
            <v>Nam</v>
          </cell>
          <cell r="E6203" t="str">
            <v>25/02/2002</v>
          </cell>
          <cell r="F6203" t="str">
            <v>20DEM02</v>
          </cell>
          <cell r="G6203" t="str">
            <v>Khoa Kinh tế - Luật</v>
          </cell>
          <cell r="H6203" t="str">
            <v>Quản lý kinh tế</v>
          </cell>
          <cell r="I6203" t="str">
            <v>Chính quy</v>
          </cell>
          <cell r="J6203" t="str">
            <v>Khóa 20D</v>
          </cell>
          <cell r="K6203">
            <v>8547150</v>
          </cell>
          <cell r="L6203">
            <v>8547150</v>
          </cell>
          <cell r="M6203">
            <v>0</v>
          </cell>
          <cell r="N6203" t="str">
            <v/>
          </cell>
          <cell r="O6203" t="str">
            <v>Còn học</v>
          </cell>
        </row>
        <row r="6204">
          <cell r="B6204" t="str">
            <v>2021002793</v>
          </cell>
          <cell r="C6204" t="str">
            <v>Hồ Linh Đan</v>
          </cell>
          <cell r="D6204" t="str">
            <v>Nữ</v>
          </cell>
          <cell r="E6204" t="str">
            <v>07/02/2002</v>
          </cell>
          <cell r="F6204" t="str">
            <v>20DEM02</v>
          </cell>
          <cell r="G6204" t="str">
            <v>Khoa Kinh tế - Luật</v>
          </cell>
          <cell r="H6204" t="str">
            <v>Quản lý kinh tế</v>
          </cell>
          <cell r="I6204" t="str">
            <v>Chính quy</v>
          </cell>
          <cell r="J6204" t="str">
            <v>Khóa 20D</v>
          </cell>
          <cell r="K6204">
            <v>8625050</v>
          </cell>
          <cell r="L6204">
            <v>8625050</v>
          </cell>
          <cell r="M6204">
            <v>0</v>
          </cell>
          <cell r="N6204" t="str">
            <v/>
          </cell>
          <cell r="O6204" t="str">
            <v>Còn học</v>
          </cell>
        </row>
        <row r="6205">
          <cell r="B6205" t="str">
            <v>2021002677</v>
          </cell>
          <cell r="C6205" t="str">
            <v>Nguyễn Thanh Hiền</v>
          </cell>
          <cell r="D6205" t="str">
            <v>Nữ</v>
          </cell>
          <cell r="E6205" t="str">
            <v>03/01/2002</v>
          </cell>
          <cell r="F6205" t="str">
            <v>20DEM02</v>
          </cell>
          <cell r="G6205" t="str">
            <v>Khoa Kinh tế - Luật</v>
          </cell>
          <cell r="H6205" t="str">
            <v>Quản lý kinh tế</v>
          </cell>
          <cell r="I6205" t="str">
            <v>Chính quy</v>
          </cell>
          <cell r="J6205" t="str">
            <v>Khóa 20D</v>
          </cell>
          <cell r="K6205">
            <v>8625050</v>
          </cell>
          <cell r="L6205">
            <v>8625050</v>
          </cell>
          <cell r="M6205">
            <v>0</v>
          </cell>
          <cell r="N6205" t="str">
            <v/>
          </cell>
          <cell r="O6205" t="str">
            <v>Còn học</v>
          </cell>
        </row>
        <row r="6206">
          <cell r="B6206" t="str">
            <v>2021007751</v>
          </cell>
          <cell r="C6206" t="str">
            <v>Phạm Trần Xuân Huyền</v>
          </cell>
          <cell r="D6206" t="str">
            <v>Nữ</v>
          </cell>
          <cell r="E6206" t="str">
            <v>24/02/2002</v>
          </cell>
          <cell r="F6206" t="str">
            <v>20DEM02</v>
          </cell>
          <cell r="G6206" t="str">
            <v>Khoa Kinh tế - Luật</v>
          </cell>
          <cell r="H6206" t="str">
            <v>Quản lý kinh tế</v>
          </cell>
          <cell r="I6206" t="str">
            <v>Chính quy</v>
          </cell>
          <cell r="J6206" t="str">
            <v>Khóa 20D</v>
          </cell>
          <cell r="K6206">
            <v>8625050</v>
          </cell>
          <cell r="L6206">
            <v>8625050</v>
          </cell>
          <cell r="M6206">
            <v>0</v>
          </cell>
          <cell r="N6206" t="str">
            <v/>
          </cell>
          <cell r="O6206" t="str">
            <v>Còn học</v>
          </cell>
        </row>
        <row r="6207">
          <cell r="B6207" t="str">
            <v>2021007762</v>
          </cell>
          <cell r="C6207" t="str">
            <v>Ngô Lê Tuyết Nhi</v>
          </cell>
          <cell r="D6207" t="str">
            <v>Nữ</v>
          </cell>
          <cell r="E6207" t="str">
            <v>12/09/2002</v>
          </cell>
          <cell r="F6207" t="str">
            <v>20DEM02</v>
          </cell>
          <cell r="G6207" t="str">
            <v>Khoa Kinh tế - Luật</v>
          </cell>
          <cell r="H6207" t="str">
            <v>Quản lý kinh tế</v>
          </cell>
          <cell r="I6207" t="str">
            <v>Chính quy</v>
          </cell>
          <cell r="J6207" t="str">
            <v>Khóa 20D</v>
          </cell>
          <cell r="K6207">
            <v>9278650</v>
          </cell>
          <cell r="L6207">
            <v>9278650</v>
          </cell>
          <cell r="M6207">
            <v>0</v>
          </cell>
          <cell r="N6207" t="str">
            <v/>
          </cell>
          <cell r="O6207" t="str">
            <v>Còn học</v>
          </cell>
        </row>
        <row r="6208">
          <cell r="B6208" t="str">
            <v>2021002783</v>
          </cell>
          <cell r="C6208" t="str">
            <v>Hồ Tấn Việt</v>
          </cell>
          <cell r="D6208" t="str">
            <v>Nam</v>
          </cell>
          <cell r="E6208" t="str">
            <v>13/06/2001</v>
          </cell>
          <cell r="F6208" t="str">
            <v>20DEM02</v>
          </cell>
          <cell r="G6208" t="str">
            <v>Khoa Kinh tế - Luật</v>
          </cell>
          <cell r="H6208" t="str">
            <v>Quản lý kinh tế</v>
          </cell>
          <cell r="I6208" t="str">
            <v>Chính quy</v>
          </cell>
          <cell r="J6208" t="str">
            <v>Khóa 20D</v>
          </cell>
          <cell r="K6208">
            <v>12417300</v>
          </cell>
          <cell r="L6208">
            <v>12417300</v>
          </cell>
          <cell r="M6208">
            <v>0</v>
          </cell>
          <cell r="N6208" t="str">
            <v/>
          </cell>
          <cell r="O6208" t="str">
            <v>Còn học</v>
          </cell>
        </row>
        <row r="6209">
          <cell r="B6209" t="str">
            <v>2021009244</v>
          </cell>
          <cell r="C6209" t="str">
            <v>Tiêu Hữu Chí</v>
          </cell>
          <cell r="D6209" t="str">
            <v>Nam</v>
          </cell>
          <cell r="E6209" t="str">
            <v>18/06/2002</v>
          </cell>
          <cell r="F6209" t="str">
            <v>20DHQ1</v>
          </cell>
          <cell r="G6209" t="str">
            <v>Khoa Thuế - Hải quan</v>
          </cell>
          <cell r="H6209" t="str">
            <v>Hải quan - Xuất nhập khẩu</v>
          </cell>
          <cell r="I6209" t="str">
            <v>Chính quy</v>
          </cell>
          <cell r="J6209" t="str">
            <v>Khóa 20D</v>
          </cell>
          <cell r="K6209">
            <v>4788000</v>
          </cell>
          <cell r="L6209">
            <v>4788000</v>
          </cell>
          <cell r="M6209">
            <v>0</v>
          </cell>
          <cell r="N6209" t="str">
            <v/>
          </cell>
          <cell r="O6209" t="str">
            <v>Còn học</v>
          </cell>
        </row>
        <row r="6210">
          <cell r="B6210" t="str">
            <v>2021004658</v>
          </cell>
          <cell r="C6210" t="str">
            <v>Trần Đăng Dủ</v>
          </cell>
          <cell r="D6210" t="str">
            <v>Nam</v>
          </cell>
          <cell r="E6210" t="str">
            <v>08/07/2002</v>
          </cell>
          <cell r="F6210" t="str">
            <v>20DHQ1</v>
          </cell>
          <cell r="G6210" t="str">
            <v>Khoa Thuế - Hải quan</v>
          </cell>
          <cell r="H6210" t="str">
            <v>Hải quan - Xuất nhập khẩu</v>
          </cell>
          <cell r="I6210" t="str">
            <v>Chính quy</v>
          </cell>
          <cell r="J6210" t="str">
            <v>Khóa 20D</v>
          </cell>
          <cell r="K6210">
            <v>5160400</v>
          </cell>
          <cell r="L6210">
            <v>5160400</v>
          </cell>
          <cell r="M6210">
            <v>0</v>
          </cell>
          <cell r="N6210" t="str">
            <v/>
          </cell>
          <cell r="O6210" t="str">
            <v>Còn học</v>
          </cell>
        </row>
        <row r="6211">
          <cell r="B6211" t="str">
            <v>2021005241</v>
          </cell>
          <cell r="C6211" t="str">
            <v>Trần Thanh Trúc</v>
          </cell>
          <cell r="D6211" t="str">
            <v>Nữ</v>
          </cell>
          <cell r="E6211" t="str">
            <v>19/06/2002</v>
          </cell>
          <cell r="F6211" t="str">
            <v>20DHQ1</v>
          </cell>
          <cell r="G6211" t="str">
            <v>Khoa Thuế - Hải quan</v>
          </cell>
          <cell r="H6211" t="str">
            <v>Hải quan - Xuất nhập khẩu</v>
          </cell>
          <cell r="I6211" t="str">
            <v>Chính quy</v>
          </cell>
          <cell r="J6211" t="str">
            <v>Khóa 20D</v>
          </cell>
          <cell r="K6211">
            <v>5306700</v>
          </cell>
          <cell r="L6211">
            <v>5306700</v>
          </cell>
          <cell r="M6211">
            <v>0</v>
          </cell>
          <cell r="N6211" t="str">
            <v/>
          </cell>
          <cell r="O6211" t="str">
            <v>Còn học</v>
          </cell>
        </row>
        <row r="6212">
          <cell r="B6212" t="str">
            <v>2021009509</v>
          </cell>
          <cell r="C6212" t="str">
            <v>Nguyễn Thị Kim Trà</v>
          </cell>
          <cell r="D6212" t="str">
            <v>Nữ</v>
          </cell>
          <cell r="E6212" t="str">
            <v>27/02/2002</v>
          </cell>
          <cell r="F6212" t="str">
            <v>20DHQ1</v>
          </cell>
          <cell r="G6212" t="str">
            <v>Khoa Thuế - Hải quan</v>
          </cell>
          <cell r="H6212" t="str">
            <v>Hải quan - Xuất nhập khẩu</v>
          </cell>
          <cell r="I6212" t="str">
            <v>Chính quy</v>
          </cell>
          <cell r="J6212" t="str">
            <v>Khóa 20D</v>
          </cell>
          <cell r="K6212">
            <v>5532800</v>
          </cell>
          <cell r="L6212">
            <v>5532800</v>
          </cell>
          <cell r="M6212">
            <v>0</v>
          </cell>
          <cell r="N6212" t="str">
            <v/>
          </cell>
          <cell r="O6212" t="str">
            <v>Còn học</v>
          </cell>
        </row>
        <row r="6213">
          <cell r="B6213" t="str">
            <v>2021009247</v>
          </cell>
          <cell r="C6213" t="str">
            <v>Nguyễn Đỗ Thu Cúc</v>
          </cell>
          <cell r="D6213" t="str">
            <v>Nữ</v>
          </cell>
          <cell r="E6213" t="str">
            <v>10/11/2002</v>
          </cell>
          <cell r="F6213" t="str">
            <v>20DHQ1</v>
          </cell>
          <cell r="G6213" t="str">
            <v>Khoa Thuế - Hải quan</v>
          </cell>
          <cell r="H6213" t="str">
            <v>Hải quan - Xuất nhập khẩu</v>
          </cell>
          <cell r="I6213" t="str">
            <v>Chính quy</v>
          </cell>
          <cell r="J6213" t="str">
            <v>Khóa 20D</v>
          </cell>
          <cell r="K6213">
            <v>5532800</v>
          </cell>
          <cell r="L6213">
            <v>5532800</v>
          </cell>
          <cell r="M6213">
            <v>0</v>
          </cell>
          <cell r="N6213" t="str">
            <v/>
          </cell>
          <cell r="O6213" t="str">
            <v>Còn học</v>
          </cell>
        </row>
        <row r="6214">
          <cell r="B6214" t="str">
            <v>2021009469</v>
          </cell>
          <cell r="C6214" t="str">
            <v>Lưu Thị Tuyết Thanh</v>
          </cell>
          <cell r="D6214" t="str">
            <v>Nữ</v>
          </cell>
          <cell r="E6214" t="str">
            <v>28/02/2002</v>
          </cell>
          <cell r="F6214" t="str">
            <v>20DHQ1</v>
          </cell>
          <cell r="G6214" t="str">
            <v>Khoa Thuế - Hải quan</v>
          </cell>
          <cell r="H6214" t="str">
            <v>Hải quan - Xuất nhập khẩu</v>
          </cell>
          <cell r="I6214" t="str">
            <v>Chính quy</v>
          </cell>
          <cell r="J6214" t="str">
            <v>Khóa 20D</v>
          </cell>
          <cell r="K6214">
            <v>5852000</v>
          </cell>
          <cell r="L6214">
            <v>5852000</v>
          </cell>
          <cell r="M6214">
            <v>0</v>
          </cell>
          <cell r="N6214" t="str">
            <v/>
          </cell>
          <cell r="O6214" t="str">
            <v>Còn học</v>
          </cell>
        </row>
        <row r="6215">
          <cell r="B6215" t="str">
            <v>2021009493</v>
          </cell>
          <cell r="C6215" t="str">
            <v>Trương Linh Thủy</v>
          </cell>
          <cell r="D6215" t="str">
            <v>Nữ</v>
          </cell>
          <cell r="E6215" t="str">
            <v>03/10/2002</v>
          </cell>
          <cell r="F6215" t="str">
            <v>20DHQ1</v>
          </cell>
          <cell r="G6215" t="str">
            <v>Khoa Thuế - Hải quan</v>
          </cell>
          <cell r="H6215" t="str">
            <v>Hải quan - Xuất nhập khẩu</v>
          </cell>
          <cell r="I6215" t="str">
            <v>Chính quy</v>
          </cell>
          <cell r="J6215" t="str">
            <v>Khóa 20D</v>
          </cell>
          <cell r="K6215">
            <v>5905200</v>
          </cell>
          <cell r="L6215">
            <v>5905200</v>
          </cell>
          <cell r="M6215">
            <v>0</v>
          </cell>
          <cell r="N6215" t="str">
            <v/>
          </cell>
          <cell r="O6215" t="str">
            <v>Còn học</v>
          </cell>
        </row>
        <row r="6216">
          <cell r="B6216" t="str">
            <v>2021005346</v>
          </cell>
          <cell r="C6216" t="str">
            <v>Trần Thị Kiều Trang</v>
          </cell>
          <cell r="D6216" t="str">
            <v>Nữ</v>
          </cell>
          <cell r="E6216" t="str">
            <v>26/06/2001</v>
          </cell>
          <cell r="F6216" t="str">
            <v>20DHQ1</v>
          </cell>
          <cell r="G6216" t="str">
            <v>Khoa Thuế - Hải quan</v>
          </cell>
          <cell r="H6216" t="str">
            <v>Hải quan - Xuất nhập khẩu</v>
          </cell>
          <cell r="I6216" t="str">
            <v>Chính quy</v>
          </cell>
          <cell r="J6216" t="str">
            <v>Khóa 20D</v>
          </cell>
          <cell r="K6216">
            <v>6277600</v>
          </cell>
          <cell r="L6216">
            <v>6277600</v>
          </cell>
          <cell r="M6216">
            <v>0</v>
          </cell>
          <cell r="N6216" t="str">
            <v/>
          </cell>
          <cell r="O6216" t="str">
            <v>Còn học</v>
          </cell>
        </row>
        <row r="6217">
          <cell r="B6217" t="str">
            <v>2021004884</v>
          </cell>
          <cell r="C6217" t="str">
            <v>Ngô Tuấn An</v>
          </cell>
          <cell r="D6217" t="str">
            <v>Nam</v>
          </cell>
          <cell r="E6217" t="str">
            <v>02/06/2002</v>
          </cell>
          <cell r="F6217" t="str">
            <v>20DHQ1</v>
          </cell>
          <cell r="G6217" t="str">
            <v>Khoa Thuế - Hải quan</v>
          </cell>
          <cell r="H6217" t="str">
            <v>Hải quan - Xuất nhập khẩu</v>
          </cell>
          <cell r="I6217" t="str">
            <v>Chính quy</v>
          </cell>
          <cell r="J6217" t="str">
            <v>Khóa 20D</v>
          </cell>
          <cell r="K6217">
            <v>6384000</v>
          </cell>
          <cell r="L6217">
            <v>6384000</v>
          </cell>
          <cell r="M6217">
            <v>0</v>
          </cell>
          <cell r="N6217" t="str">
            <v/>
          </cell>
          <cell r="O6217" t="str">
            <v>Còn học</v>
          </cell>
        </row>
        <row r="6218">
          <cell r="B6218" t="str">
            <v>2021005312</v>
          </cell>
          <cell r="C6218" t="str">
            <v>Mạch Thị Mi</v>
          </cell>
          <cell r="D6218" t="str">
            <v>Nữ</v>
          </cell>
          <cell r="E6218" t="str">
            <v>10/06/2002</v>
          </cell>
          <cell r="F6218" t="str">
            <v>20DHQ1</v>
          </cell>
          <cell r="G6218" t="str">
            <v>Khoa Thuế - Hải quan</v>
          </cell>
          <cell r="H6218" t="str">
            <v>Hải quan - Xuất nhập khẩu</v>
          </cell>
          <cell r="I6218" t="str">
            <v>Chính quy</v>
          </cell>
          <cell r="J6218" t="str">
            <v>Khóa 20D</v>
          </cell>
          <cell r="K6218">
            <v>6384000</v>
          </cell>
          <cell r="L6218">
            <v>6384000</v>
          </cell>
          <cell r="M6218">
            <v>0</v>
          </cell>
          <cell r="N6218" t="str">
            <v/>
          </cell>
          <cell r="O6218" t="str">
            <v>Còn học</v>
          </cell>
        </row>
        <row r="6219">
          <cell r="B6219" t="str">
            <v>2021005415</v>
          </cell>
          <cell r="C6219" t="str">
            <v>Nguyễn Thị Thanh Tuyền</v>
          </cell>
          <cell r="D6219" t="str">
            <v>Nữ</v>
          </cell>
          <cell r="E6219" t="str">
            <v>23/05/2002</v>
          </cell>
          <cell r="F6219" t="str">
            <v>20DHQ1</v>
          </cell>
          <cell r="G6219" t="str">
            <v>Khoa Thuế - Hải quan</v>
          </cell>
          <cell r="H6219" t="str">
            <v>Hải quan - Xuất nhập khẩu</v>
          </cell>
          <cell r="I6219" t="str">
            <v>Chính quy</v>
          </cell>
          <cell r="J6219" t="str">
            <v>Khóa 20D</v>
          </cell>
          <cell r="K6219">
            <v>6498950</v>
          </cell>
          <cell r="L6219">
            <v>6498950</v>
          </cell>
          <cell r="M6219">
            <v>0</v>
          </cell>
          <cell r="N6219" t="str">
            <v/>
          </cell>
          <cell r="O6219" t="str">
            <v>Còn học</v>
          </cell>
        </row>
        <row r="6220">
          <cell r="B6220" t="str">
            <v>2021005075</v>
          </cell>
          <cell r="C6220" t="str">
            <v>Nguyễn Diệu Linh</v>
          </cell>
          <cell r="D6220" t="str">
            <v>Nữ</v>
          </cell>
          <cell r="E6220" t="str">
            <v>20/02/2001</v>
          </cell>
          <cell r="F6220" t="str">
            <v>20DHQ1</v>
          </cell>
          <cell r="G6220" t="str">
            <v>Khoa Thuế - Hải quan</v>
          </cell>
          <cell r="H6220" t="str">
            <v>Hải quan - Xuất nhập khẩu</v>
          </cell>
          <cell r="I6220" t="str">
            <v>Chính quy</v>
          </cell>
          <cell r="J6220" t="str">
            <v>Khóa 20D</v>
          </cell>
          <cell r="K6220">
            <v>6530300</v>
          </cell>
          <cell r="L6220">
            <v>6530300</v>
          </cell>
          <cell r="M6220">
            <v>0</v>
          </cell>
          <cell r="N6220" t="str">
            <v/>
          </cell>
          <cell r="O6220" t="str">
            <v>Còn học</v>
          </cell>
        </row>
        <row r="6221">
          <cell r="B6221" t="str">
            <v>2021004772</v>
          </cell>
          <cell r="C6221" t="str">
            <v>Hồ Thị Vân Giang</v>
          </cell>
          <cell r="D6221" t="str">
            <v>Nữ</v>
          </cell>
          <cell r="E6221" t="str">
            <v>22/09/2002</v>
          </cell>
          <cell r="F6221" t="str">
            <v>20DHQ1</v>
          </cell>
          <cell r="G6221" t="str">
            <v>Khoa Thuế - Hải quan</v>
          </cell>
          <cell r="H6221" t="str">
            <v>Hải quan - Xuất nhập khẩu</v>
          </cell>
          <cell r="I6221" t="str">
            <v>Chính quy</v>
          </cell>
          <cell r="J6221" t="str">
            <v>Khóa 20D</v>
          </cell>
          <cell r="K6221">
            <v>6596800</v>
          </cell>
          <cell r="L6221">
            <v>6596800</v>
          </cell>
          <cell r="M6221">
            <v>0</v>
          </cell>
          <cell r="N6221" t="str">
            <v/>
          </cell>
          <cell r="O6221" t="str">
            <v>Còn học</v>
          </cell>
        </row>
        <row r="6222">
          <cell r="B6222" t="str">
            <v>2021004910</v>
          </cell>
          <cell r="C6222" t="str">
            <v>Châu Trần Thanh Thảo</v>
          </cell>
          <cell r="D6222" t="str">
            <v>Nữ</v>
          </cell>
          <cell r="E6222" t="str">
            <v>22/08/2002</v>
          </cell>
          <cell r="F6222" t="str">
            <v>20DHQ1</v>
          </cell>
          <cell r="G6222" t="str">
            <v>Khoa Thuế - Hải quan</v>
          </cell>
          <cell r="H6222" t="str">
            <v>Hải quan - Xuất nhập khẩu</v>
          </cell>
          <cell r="I6222" t="str">
            <v>Chính quy</v>
          </cell>
          <cell r="J6222" t="str">
            <v>Khóa 20D</v>
          </cell>
          <cell r="K6222">
            <v>6756400</v>
          </cell>
          <cell r="L6222">
            <v>6756400</v>
          </cell>
          <cell r="M6222">
            <v>0</v>
          </cell>
          <cell r="N6222" t="str">
            <v/>
          </cell>
          <cell r="O6222" t="str">
            <v>Còn học</v>
          </cell>
        </row>
        <row r="6223">
          <cell r="B6223" t="str">
            <v>2021005102</v>
          </cell>
          <cell r="C6223" t="str">
            <v>Phan Thị Ngọc Bích</v>
          </cell>
          <cell r="D6223" t="str">
            <v>Nữ</v>
          </cell>
          <cell r="E6223" t="str">
            <v>21/03/2002</v>
          </cell>
          <cell r="F6223" t="str">
            <v>20DHQ1</v>
          </cell>
          <cell r="G6223" t="str">
            <v>Khoa Thuế - Hải quan</v>
          </cell>
          <cell r="H6223" t="str">
            <v>Hải quan - Xuất nhập khẩu</v>
          </cell>
          <cell r="I6223" t="str">
            <v>Chính quy</v>
          </cell>
          <cell r="J6223" t="str">
            <v>Khóa 20D</v>
          </cell>
          <cell r="K6223">
            <v>6756400</v>
          </cell>
          <cell r="L6223">
            <v>6756400</v>
          </cell>
          <cell r="M6223">
            <v>0</v>
          </cell>
          <cell r="N6223" t="str">
            <v/>
          </cell>
          <cell r="O6223" t="str">
            <v>Còn học</v>
          </cell>
        </row>
        <row r="6224">
          <cell r="B6224" t="str">
            <v>2021005439</v>
          </cell>
          <cell r="C6224" t="str">
            <v>Bùi Ngọc Ni</v>
          </cell>
          <cell r="D6224" t="str">
            <v>Nữ</v>
          </cell>
          <cell r="E6224" t="str">
            <v>11/01/2002</v>
          </cell>
          <cell r="F6224" t="str">
            <v>20DHQ1</v>
          </cell>
          <cell r="G6224" t="str">
            <v>Khoa Thuế - Hải quan</v>
          </cell>
          <cell r="H6224" t="str">
            <v>Hải quan - Xuất nhập khẩu</v>
          </cell>
          <cell r="I6224" t="str">
            <v>Chính quy</v>
          </cell>
          <cell r="J6224" t="str">
            <v>Khóa 20D</v>
          </cell>
          <cell r="K6224">
            <v>6756400</v>
          </cell>
          <cell r="L6224">
            <v>6756400</v>
          </cell>
          <cell r="M6224">
            <v>0</v>
          </cell>
          <cell r="N6224" t="str">
            <v/>
          </cell>
          <cell r="O6224" t="str">
            <v>Còn học</v>
          </cell>
        </row>
        <row r="6225">
          <cell r="B6225" t="str">
            <v>2021000904</v>
          </cell>
          <cell r="C6225" t="str">
            <v>Nguyễn Quang Nhật</v>
          </cell>
          <cell r="D6225" t="str">
            <v>Nam</v>
          </cell>
          <cell r="E6225" t="str">
            <v>14/04/2002</v>
          </cell>
          <cell r="F6225" t="str">
            <v>20DHQ1</v>
          </cell>
          <cell r="G6225" t="str">
            <v>Khoa Thuế - Hải quan</v>
          </cell>
          <cell r="H6225" t="str">
            <v>Hải quan - Xuất nhập khẩu</v>
          </cell>
          <cell r="I6225" t="str">
            <v>Chính quy</v>
          </cell>
          <cell r="J6225" t="str">
            <v>Khóa 20D</v>
          </cell>
          <cell r="K6225">
            <v>6756400</v>
          </cell>
          <cell r="L6225">
            <v>6756400</v>
          </cell>
          <cell r="M6225">
            <v>0</v>
          </cell>
          <cell r="N6225" t="str">
            <v/>
          </cell>
          <cell r="O6225" t="str">
            <v>Còn học</v>
          </cell>
        </row>
        <row r="6226">
          <cell r="B6226" t="str">
            <v>2021009479</v>
          </cell>
          <cell r="C6226" t="str">
            <v>Trần Thị Thu Thảo</v>
          </cell>
          <cell r="D6226" t="str">
            <v>Nữ</v>
          </cell>
          <cell r="E6226" t="str">
            <v>17/03/2002</v>
          </cell>
          <cell r="F6226" t="str">
            <v>20DHQ1</v>
          </cell>
          <cell r="G6226" t="str">
            <v>Khoa Thuế - Hải quan</v>
          </cell>
          <cell r="H6226" t="str">
            <v>Hải quan - Xuất nhập khẩu</v>
          </cell>
          <cell r="I6226" t="str">
            <v>Chính quy</v>
          </cell>
          <cell r="J6226" t="str">
            <v>Khóa 20D</v>
          </cell>
          <cell r="K6226">
            <v>6756400</v>
          </cell>
          <cell r="L6226">
            <v>6756400</v>
          </cell>
          <cell r="M6226">
            <v>0</v>
          </cell>
          <cell r="N6226" t="str">
            <v/>
          </cell>
          <cell r="O6226" t="str">
            <v>Còn học</v>
          </cell>
        </row>
        <row r="6227">
          <cell r="B6227" t="str">
            <v>2021004900</v>
          </cell>
          <cell r="C6227" t="str">
            <v>Nguyễn Thế Tá</v>
          </cell>
          <cell r="D6227" t="str">
            <v>Nam</v>
          </cell>
          <cell r="E6227" t="str">
            <v>15/03/2002</v>
          </cell>
          <cell r="F6227" t="str">
            <v>20DHQ1</v>
          </cell>
          <cell r="G6227" t="str">
            <v>Khoa Thuế - Hải quan</v>
          </cell>
          <cell r="H6227" t="str">
            <v>Hải quan - Xuất nhập khẩu</v>
          </cell>
          <cell r="I6227" t="str">
            <v>Chính quy</v>
          </cell>
          <cell r="J6227" t="str">
            <v>Khóa 20D</v>
          </cell>
          <cell r="K6227">
            <v>7128800</v>
          </cell>
          <cell r="L6227">
            <v>7128800</v>
          </cell>
          <cell r="M6227">
            <v>0</v>
          </cell>
          <cell r="N6227" t="str">
            <v/>
          </cell>
          <cell r="O6227" t="str">
            <v>Còn học</v>
          </cell>
        </row>
        <row r="6228">
          <cell r="B6228" t="str">
            <v>2021005391</v>
          </cell>
          <cell r="C6228" t="str">
            <v>Hồ Lê Thủy Diệu</v>
          </cell>
          <cell r="D6228" t="str">
            <v>Nữ</v>
          </cell>
          <cell r="E6228" t="str">
            <v>05/07/2002</v>
          </cell>
          <cell r="F6228" t="str">
            <v>20DHQ1</v>
          </cell>
          <cell r="G6228" t="str">
            <v>Khoa Thuế - Hải quan</v>
          </cell>
          <cell r="H6228" t="str">
            <v>Hải quan - Xuất nhập khẩu</v>
          </cell>
          <cell r="I6228" t="str">
            <v>Chính quy</v>
          </cell>
          <cell r="J6228" t="str">
            <v>Khóa 20D</v>
          </cell>
          <cell r="K6228">
            <v>7128800</v>
          </cell>
          <cell r="L6228">
            <v>7128800</v>
          </cell>
          <cell r="M6228">
            <v>0</v>
          </cell>
          <cell r="N6228" t="str">
            <v/>
          </cell>
          <cell r="O6228" t="str">
            <v>Còn học</v>
          </cell>
        </row>
        <row r="6229">
          <cell r="B6229" t="str">
            <v>2021005287</v>
          </cell>
          <cell r="C6229" t="str">
            <v>Dư Ngọc ý</v>
          </cell>
          <cell r="D6229" t="str">
            <v>Nữ</v>
          </cell>
          <cell r="E6229" t="str">
            <v>24/03/2002</v>
          </cell>
          <cell r="F6229" t="str">
            <v>20DHQ1</v>
          </cell>
          <cell r="G6229" t="str">
            <v>Khoa Thuế - Hải quan</v>
          </cell>
          <cell r="H6229" t="str">
            <v>Hải quan - Xuất nhập khẩu</v>
          </cell>
          <cell r="I6229" t="str">
            <v>Chính quy</v>
          </cell>
          <cell r="J6229" t="str">
            <v>Khóa 20D</v>
          </cell>
          <cell r="K6229">
            <v>7128800</v>
          </cell>
          <cell r="L6229">
            <v>7128800</v>
          </cell>
          <cell r="M6229">
            <v>0</v>
          </cell>
          <cell r="N6229" t="str">
            <v/>
          </cell>
          <cell r="O6229" t="str">
            <v>Còn học</v>
          </cell>
        </row>
        <row r="6230">
          <cell r="B6230" t="str">
            <v>2021009400</v>
          </cell>
          <cell r="C6230" t="str">
            <v>Lê Thị Kim Ngọc</v>
          </cell>
          <cell r="D6230" t="str">
            <v>Nữ</v>
          </cell>
          <cell r="E6230" t="str">
            <v>04/08/2002</v>
          </cell>
          <cell r="F6230" t="str">
            <v>20DHQ1</v>
          </cell>
          <cell r="G6230" t="str">
            <v>Khoa Thuế - Hải quan</v>
          </cell>
          <cell r="H6230" t="str">
            <v>Hải quan - Xuất nhập khẩu</v>
          </cell>
          <cell r="I6230" t="str">
            <v>Chính quy</v>
          </cell>
          <cell r="J6230" t="str">
            <v>Khóa 20D</v>
          </cell>
          <cell r="K6230">
            <v>7128800</v>
          </cell>
          <cell r="L6230">
            <v>7128800</v>
          </cell>
          <cell r="M6230">
            <v>0</v>
          </cell>
          <cell r="N6230" t="str">
            <v/>
          </cell>
          <cell r="O6230" t="str">
            <v>Còn học</v>
          </cell>
        </row>
        <row r="6231">
          <cell r="B6231" t="str">
            <v>2021005402</v>
          </cell>
          <cell r="C6231" t="str">
            <v>Huỳnh Ngọc Thùy Vân</v>
          </cell>
          <cell r="D6231" t="str">
            <v>Nữ</v>
          </cell>
          <cell r="E6231" t="str">
            <v>29/07/2002</v>
          </cell>
          <cell r="F6231" t="str">
            <v>20DHQ1</v>
          </cell>
          <cell r="G6231" t="str">
            <v>Khoa Thuế - Hải quan</v>
          </cell>
          <cell r="H6231" t="str">
            <v>Hải quan - Xuất nhập khẩu</v>
          </cell>
          <cell r="I6231" t="str">
            <v>Chính quy</v>
          </cell>
          <cell r="J6231" t="str">
            <v>Khóa 20D</v>
          </cell>
          <cell r="K6231">
            <v>7128800</v>
          </cell>
          <cell r="L6231">
            <v>7128800</v>
          </cell>
          <cell r="M6231">
            <v>0</v>
          </cell>
          <cell r="N6231" t="str">
            <v/>
          </cell>
          <cell r="O6231" t="str">
            <v>Còn học</v>
          </cell>
        </row>
        <row r="6232">
          <cell r="B6232" t="str">
            <v>2021009457</v>
          </cell>
          <cell r="C6232" t="str">
            <v>Đỗ Thị Trường Siêu</v>
          </cell>
          <cell r="D6232" t="str">
            <v>Nữ</v>
          </cell>
          <cell r="E6232" t="str">
            <v>11/03/2002</v>
          </cell>
          <cell r="F6232" t="str">
            <v>20DHQ1</v>
          </cell>
          <cell r="G6232" t="str">
            <v>Khoa Thuế - Hải quan</v>
          </cell>
          <cell r="H6232" t="str">
            <v>Hải quan - Xuất nhập khẩu</v>
          </cell>
          <cell r="I6232" t="str">
            <v>Chính quy</v>
          </cell>
          <cell r="J6232" t="str">
            <v>Khóa 20D</v>
          </cell>
          <cell r="K6232">
            <v>7501200</v>
          </cell>
          <cell r="L6232">
            <v>7501200</v>
          </cell>
          <cell r="M6232">
            <v>0</v>
          </cell>
          <cell r="N6232" t="str">
            <v/>
          </cell>
          <cell r="O6232" t="str">
            <v>Còn học</v>
          </cell>
        </row>
        <row r="6233">
          <cell r="B6233" t="str">
            <v>2021009331</v>
          </cell>
          <cell r="C6233" t="str">
            <v>Trịnh Thị Thu Hường</v>
          </cell>
          <cell r="D6233" t="str">
            <v>Nữ</v>
          </cell>
          <cell r="E6233" t="str">
            <v>26/01/2002</v>
          </cell>
          <cell r="F6233" t="str">
            <v>20DHQ1</v>
          </cell>
          <cell r="G6233" t="str">
            <v>Khoa Thuế - Hải quan</v>
          </cell>
          <cell r="H6233" t="str">
            <v>Hải quan - Xuất nhập khẩu</v>
          </cell>
          <cell r="I6233" t="str">
            <v>Chính quy</v>
          </cell>
          <cell r="J6233" t="str">
            <v>Khóa 20D</v>
          </cell>
          <cell r="K6233">
            <v>7773850</v>
          </cell>
          <cell r="L6233">
            <v>7773850</v>
          </cell>
          <cell r="M6233">
            <v>0</v>
          </cell>
          <cell r="N6233" t="str">
            <v/>
          </cell>
          <cell r="O6233" t="str">
            <v>Còn học</v>
          </cell>
        </row>
        <row r="6234">
          <cell r="B6234" t="str">
            <v>2021009566</v>
          </cell>
          <cell r="C6234" t="str">
            <v>Nguyễn Tường Vy</v>
          </cell>
          <cell r="D6234" t="str">
            <v>Nữ</v>
          </cell>
          <cell r="E6234" t="str">
            <v>21/04/2002</v>
          </cell>
          <cell r="F6234" t="str">
            <v>20DHQ1</v>
          </cell>
          <cell r="G6234" t="str">
            <v>Khoa Thuế - Hải quan</v>
          </cell>
          <cell r="H6234" t="str">
            <v>Hải quan - Xuất nhập khẩu</v>
          </cell>
          <cell r="I6234" t="str">
            <v>Chính quy</v>
          </cell>
          <cell r="J6234" t="str">
            <v>Khóa 20D</v>
          </cell>
          <cell r="K6234">
            <v>7820400</v>
          </cell>
          <cell r="L6234">
            <v>7820400</v>
          </cell>
          <cell r="M6234">
            <v>0</v>
          </cell>
          <cell r="N6234" t="str">
            <v/>
          </cell>
          <cell r="O6234" t="str">
            <v>Còn học</v>
          </cell>
        </row>
        <row r="6235">
          <cell r="B6235" t="str">
            <v>2021009503</v>
          </cell>
          <cell r="C6235" t="str">
            <v>Nguyễn Y Thương</v>
          </cell>
          <cell r="D6235" t="str">
            <v>Nữ</v>
          </cell>
          <cell r="E6235" t="str">
            <v>20/10/2002</v>
          </cell>
          <cell r="F6235" t="str">
            <v>20DHQ1</v>
          </cell>
          <cell r="G6235" t="str">
            <v>Khoa Thuế - Hải quan</v>
          </cell>
          <cell r="H6235" t="str">
            <v>Hải quan - Xuất nhập khẩu</v>
          </cell>
          <cell r="I6235" t="str">
            <v>Chính quy</v>
          </cell>
          <cell r="J6235" t="str">
            <v>Khóa 20D</v>
          </cell>
          <cell r="K6235">
            <v>7873600</v>
          </cell>
          <cell r="L6235">
            <v>7873600</v>
          </cell>
          <cell r="M6235">
            <v>0</v>
          </cell>
          <cell r="N6235" t="str">
            <v/>
          </cell>
          <cell r="O6235" t="str">
            <v>Còn học</v>
          </cell>
        </row>
        <row r="6236">
          <cell r="B6236" t="str">
            <v>2021009369</v>
          </cell>
          <cell r="C6236" t="str">
            <v>Khê Văn Luyến</v>
          </cell>
          <cell r="D6236" t="str">
            <v>Nam</v>
          </cell>
          <cell r="E6236" t="str">
            <v>01/10/2001</v>
          </cell>
          <cell r="F6236" t="str">
            <v>20DHQ1</v>
          </cell>
          <cell r="G6236" t="str">
            <v>Khoa Thuế - Hải quan</v>
          </cell>
          <cell r="H6236" t="str">
            <v>Hải quan - Xuất nhập khẩu</v>
          </cell>
          <cell r="I6236" t="str">
            <v>Chính quy</v>
          </cell>
          <cell r="J6236" t="str">
            <v>Khóa 20D</v>
          </cell>
          <cell r="K6236">
            <v>8041750</v>
          </cell>
          <cell r="L6236">
            <v>8041750</v>
          </cell>
          <cell r="M6236">
            <v>0</v>
          </cell>
          <cell r="N6236" t="str">
            <v/>
          </cell>
          <cell r="O6236" t="str">
            <v>Còn học</v>
          </cell>
        </row>
        <row r="6237">
          <cell r="B6237" t="str">
            <v>2021004870</v>
          </cell>
          <cell r="C6237" t="str">
            <v>Phạm Quốc Hiệu</v>
          </cell>
          <cell r="D6237" t="str">
            <v>Nam</v>
          </cell>
          <cell r="E6237" t="str">
            <v>20/02/2002</v>
          </cell>
          <cell r="F6237" t="str">
            <v>20DHQ1</v>
          </cell>
          <cell r="G6237" t="str">
            <v>Khoa Thuế - Hải quan</v>
          </cell>
          <cell r="H6237" t="str">
            <v>Hải quan - Xuất nhập khẩu</v>
          </cell>
          <cell r="I6237" t="str">
            <v>Chính quy</v>
          </cell>
          <cell r="J6237" t="str">
            <v>Khóa 20D</v>
          </cell>
          <cell r="K6237">
            <v>8192800</v>
          </cell>
          <cell r="L6237">
            <v>8192800</v>
          </cell>
          <cell r="M6237">
            <v>0</v>
          </cell>
          <cell r="N6237" t="str">
            <v/>
          </cell>
          <cell r="O6237" t="str">
            <v>Còn học</v>
          </cell>
        </row>
        <row r="6238">
          <cell r="B6238" t="str">
            <v>2021009452</v>
          </cell>
          <cell r="C6238" t="str">
            <v>Nguyễn Thị Tố Quyên</v>
          </cell>
          <cell r="D6238" t="str">
            <v>Nữ</v>
          </cell>
          <cell r="E6238" t="str">
            <v>27/02/2002</v>
          </cell>
          <cell r="F6238" t="str">
            <v>20DHQ1</v>
          </cell>
          <cell r="G6238" t="str">
            <v>Khoa Thuế - Hải quan</v>
          </cell>
          <cell r="H6238" t="str">
            <v>Hải quan - Xuất nhập khẩu</v>
          </cell>
          <cell r="I6238" t="str">
            <v>Chính quy</v>
          </cell>
          <cell r="J6238" t="str">
            <v>Khóa 20D</v>
          </cell>
          <cell r="K6238">
            <v>8192800</v>
          </cell>
          <cell r="L6238">
            <v>8192800</v>
          </cell>
          <cell r="M6238">
            <v>0</v>
          </cell>
          <cell r="N6238" t="str">
            <v/>
          </cell>
          <cell r="O6238" t="str">
            <v>Còn học</v>
          </cell>
        </row>
        <row r="6239">
          <cell r="B6239" t="str">
            <v>2021005445</v>
          </cell>
          <cell r="C6239" t="str">
            <v>Huỳnh Thị Mẫn Nghi</v>
          </cell>
          <cell r="D6239" t="str">
            <v>Nữ</v>
          </cell>
          <cell r="E6239" t="str">
            <v>04/07/2002</v>
          </cell>
          <cell r="F6239" t="str">
            <v>20DHQ1</v>
          </cell>
          <cell r="G6239" t="str">
            <v>Khoa Thuế - Hải quan</v>
          </cell>
          <cell r="H6239" t="str">
            <v>Hải quan - Xuất nhập khẩu</v>
          </cell>
          <cell r="I6239" t="str">
            <v>Chính quy</v>
          </cell>
          <cell r="J6239" t="str">
            <v>Khóa 20D</v>
          </cell>
          <cell r="K6239">
            <v>8817900</v>
          </cell>
          <cell r="L6239">
            <v>8817900</v>
          </cell>
          <cell r="M6239">
            <v>0</v>
          </cell>
          <cell r="N6239" t="str">
            <v/>
          </cell>
          <cell r="O6239" t="str">
            <v>Còn học</v>
          </cell>
        </row>
        <row r="6240">
          <cell r="B6240" t="str">
            <v>2021009300</v>
          </cell>
          <cell r="C6240" t="str">
            <v>Phạm Thị Thu Hiền</v>
          </cell>
          <cell r="D6240" t="str">
            <v>Nữ</v>
          </cell>
          <cell r="E6240" t="str">
            <v>26/10/2002</v>
          </cell>
          <cell r="F6240" t="str">
            <v>20DHQ1</v>
          </cell>
          <cell r="G6240" t="str">
            <v>Khoa Thuế - Hải quan</v>
          </cell>
          <cell r="H6240" t="str">
            <v>Hải quan - Xuất nhập khẩu</v>
          </cell>
          <cell r="I6240" t="str">
            <v>Chính quy</v>
          </cell>
          <cell r="J6240" t="str">
            <v>Khóa 20D</v>
          </cell>
          <cell r="K6240">
            <v>8897700</v>
          </cell>
          <cell r="L6240">
            <v>8897700</v>
          </cell>
          <cell r="M6240">
            <v>0</v>
          </cell>
          <cell r="N6240" t="str">
            <v/>
          </cell>
          <cell r="O6240" t="str">
            <v>Còn học</v>
          </cell>
        </row>
        <row r="6241">
          <cell r="B6241" t="str">
            <v>2021005186</v>
          </cell>
          <cell r="C6241" t="str">
            <v>Nguyễn Mai Hân</v>
          </cell>
          <cell r="D6241" t="str">
            <v>Nữ</v>
          </cell>
          <cell r="E6241" t="str">
            <v>01/12/2002</v>
          </cell>
          <cell r="F6241" t="str">
            <v>20DHQ1</v>
          </cell>
          <cell r="G6241" t="str">
            <v>Khoa Thuế - Hải quan</v>
          </cell>
          <cell r="H6241" t="str">
            <v>Hải quan - Xuất nhập khẩu</v>
          </cell>
          <cell r="I6241" t="str">
            <v>Chính quy</v>
          </cell>
          <cell r="J6241" t="str">
            <v>Khóa 20D</v>
          </cell>
          <cell r="K6241">
            <v>9097200</v>
          </cell>
          <cell r="L6241">
            <v>9097200</v>
          </cell>
          <cell r="M6241">
            <v>0</v>
          </cell>
          <cell r="N6241" t="str">
            <v/>
          </cell>
          <cell r="O6241" t="str">
            <v>Còn học</v>
          </cell>
        </row>
        <row r="6242">
          <cell r="B6242" t="str">
            <v>2021009401</v>
          </cell>
          <cell r="C6242" t="str">
            <v>Nguyễn Thị Thái Ngọc</v>
          </cell>
          <cell r="D6242" t="str">
            <v>Nữ</v>
          </cell>
          <cell r="E6242" t="str">
            <v>07/01/2002</v>
          </cell>
          <cell r="F6242" t="str">
            <v>20DHQ2</v>
          </cell>
          <cell r="G6242" t="str">
            <v>Khoa Thuế - Hải quan</v>
          </cell>
          <cell r="H6242" t="str">
            <v>Hải quan - Xuất nhập khẩu</v>
          </cell>
          <cell r="I6242" t="str">
            <v>Chính quy</v>
          </cell>
          <cell r="J6242" t="str">
            <v>Khóa 20D</v>
          </cell>
          <cell r="K6242">
            <v>5852000</v>
          </cell>
          <cell r="L6242">
            <v>5852000</v>
          </cell>
          <cell r="M6242">
            <v>0</v>
          </cell>
          <cell r="N6242" t="str">
            <v/>
          </cell>
          <cell r="O6242" t="str">
            <v>Còn học</v>
          </cell>
        </row>
        <row r="6243">
          <cell r="B6243" t="str">
            <v>2021009277</v>
          </cell>
          <cell r="C6243" t="str">
            <v>Võ Ngọc Khánh Đoan</v>
          </cell>
          <cell r="D6243" t="str">
            <v>Nữ</v>
          </cell>
          <cell r="E6243" t="str">
            <v>31/01/2002</v>
          </cell>
          <cell r="F6243" t="str">
            <v>20DHQ2</v>
          </cell>
          <cell r="G6243" t="str">
            <v>Khoa Thuế - Hải quan</v>
          </cell>
          <cell r="H6243" t="str">
            <v>Hải quan - Xuất nhập khẩu</v>
          </cell>
          <cell r="I6243" t="str">
            <v>Chính quy</v>
          </cell>
          <cell r="J6243" t="str">
            <v>Khóa 20D</v>
          </cell>
          <cell r="K6243">
            <v>5852000</v>
          </cell>
          <cell r="L6243">
            <v>5852000</v>
          </cell>
          <cell r="M6243">
            <v>0</v>
          </cell>
          <cell r="N6243" t="str">
            <v/>
          </cell>
          <cell r="O6243" t="str">
            <v>Còn học</v>
          </cell>
        </row>
        <row r="6244">
          <cell r="B6244" t="str">
            <v>2021009474</v>
          </cell>
          <cell r="C6244" t="str">
            <v>Hà Trúc Thảo</v>
          </cell>
          <cell r="D6244" t="str">
            <v>Nữ</v>
          </cell>
          <cell r="E6244" t="str">
            <v>24/03/2002</v>
          </cell>
          <cell r="F6244" t="str">
            <v>20DHQ2</v>
          </cell>
          <cell r="G6244" t="str">
            <v>Khoa Thuế - Hải quan</v>
          </cell>
          <cell r="H6244" t="str">
            <v>Hải quan - Xuất nhập khẩu</v>
          </cell>
          <cell r="I6244" t="str">
            <v>Chính quy</v>
          </cell>
          <cell r="J6244" t="str">
            <v>Khóa 20D</v>
          </cell>
          <cell r="K6244">
            <v>5852000</v>
          </cell>
          <cell r="L6244">
            <v>5852000</v>
          </cell>
          <cell r="M6244">
            <v>0</v>
          </cell>
          <cell r="N6244" t="str">
            <v/>
          </cell>
          <cell r="O6244" t="str">
            <v>Còn học</v>
          </cell>
        </row>
        <row r="6245">
          <cell r="B6245" t="str">
            <v>2021009425</v>
          </cell>
          <cell r="C6245" t="str">
            <v>Nguyễn Quỳnh Như</v>
          </cell>
          <cell r="D6245" t="str">
            <v>Nữ</v>
          </cell>
          <cell r="E6245" t="str">
            <v>11/07/2002</v>
          </cell>
          <cell r="F6245" t="str">
            <v>20DHQ2</v>
          </cell>
          <cell r="G6245" t="str">
            <v>Khoa Thuế - Hải quan</v>
          </cell>
          <cell r="H6245" t="str">
            <v>Hải quan - Xuất nhập khẩu</v>
          </cell>
          <cell r="I6245" t="str">
            <v>Chính quy</v>
          </cell>
          <cell r="J6245" t="str">
            <v>Khóa 20D</v>
          </cell>
          <cell r="K6245">
            <v>5905200</v>
          </cell>
          <cell r="L6245">
            <v>5905200</v>
          </cell>
          <cell r="M6245">
            <v>0</v>
          </cell>
          <cell r="N6245" t="str">
            <v/>
          </cell>
          <cell r="O6245" t="str">
            <v>Còn học</v>
          </cell>
        </row>
        <row r="6246">
          <cell r="B6246" t="str">
            <v>2021004722</v>
          </cell>
          <cell r="C6246" t="str">
            <v>Nguyễn Thị Nguyệt Thủy</v>
          </cell>
          <cell r="D6246" t="str">
            <v>Nữ</v>
          </cell>
          <cell r="E6246" t="str">
            <v>24/01/2002</v>
          </cell>
          <cell r="F6246" t="str">
            <v>20DHQ2</v>
          </cell>
          <cell r="G6246" t="str">
            <v>Khoa Thuế - Hải quan</v>
          </cell>
          <cell r="H6246" t="str">
            <v>Hải quan - Xuất nhập khẩu</v>
          </cell>
          <cell r="I6246" t="str">
            <v>Chính quy</v>
          </cell>
          <cell r="J6246" t="str">
            <v>Khóa 20D</v>
          </cell>
          <cell r="K6246">
            <v>5905200</v>
          </cell>
          <cell r="L6246">
            <v>5905200</v>
          </cell>
          <cell r="M6246">
            <v>0</v>
          </cell>
          <cell r="N6246" t="str">
            <v/>
          </cell>
          <cell r="O6246" t="str">
            <v>Còn học</v>
          </cell>
        </row>
        <row r="6247">
          <cell r="B6247" t="str">
            <v>2021009501</v>
          </cell>
          <cell r="C6247" t="str">
            <v>Ngô Thị Thương Thương</v>
          </cell>
          <cell r="D6247" t="str">
            <v>Nữ</v>
          </cell>
          <cell r="E6247" t="str">
            <v>20/05/2002</v>
          </cell>
          <cell r="F6247" t="str">
            <v>20DHQ2</v>
          </cell>
          <cell r="G6247" t="str">
            <v>Khoa Thuế - Hải quan</v>
          </cell>
          <cell r="H6247" t="str">
            <v>Hải quan - Xuất nhập khẩu</v>
          </cell>
          <cell r="I6247" t="str">
            <v>Chính quy</v>
          </cell>
          <cell r="J6247" t="str">
            <v>Khóa 20D</v>
          </cell>
          <cell r="K6247">
            <v>6384000</v>
          </cell>
          <cell r="L6247">
            <v>6384000</v>
          </cell>
          <cell r="M6247">
            <v>0</v>
          </cell>
          <cell r="N6247" t="str">
            <v/>
          </cell>
          <cell r="O6247" t="str">
            <v>Còn học</v>
          </cell>
        </row>
        <row r="6248">
          <cell r="B6248" t="str">
            <v>2021009508</v>
          </cell>
          <cell r="C6248" t="str">
            <v>Lê Thị Hương Trà</v>
          </cell>
          <cell r="D6248" t="str">
            <v>Nữ</v>
          </cell>
          <cell r="E6248" t="str">
            <v>28/12/2002</v>
          </cell>
          <cell r="F6248" t="str">
            <v>20DHQ2</v>
          </cell>
          <cell r="G6248" t="str">
            <v>Khoa Thuế - Hải quan</v>
          </cell>
          <cell r="H6248" t="str">
            <v>Hải quan - Xuất nhập khẩu</v>
          </cell>
          <cell r="I6248" t="str">
            <v>Chính quy</v>
          </cell>
          <cell r="J6248" t="str">
            <v>Khóa 20D</v>
          </cell>
          <cell r="K6248">
            <v>6384000</v>
          </cell>
          <cell r="L6248">
            <v>6384000</v>
          </cell>
          <cell r="M6248">
            <v>0</v>
          </cell>
          <cell r="N6248" t="str">
            <v/>
          </cell>
          <cell r="O6248" t="str">
            <v>Còn học</v>
          </cell>
        </row>
        <row r="6249">
          <cell r="B6249" t="str">
            <v>2021009252</v>
          </cell>
          <cell r="C6249" t="str">
            <v>Nguyễn Thúy Diễm</v>
          </cell>
          <cell r="D6249" t="str">
            <v>Nữ</v>
          </cell>
          <cell r="E6249" t="str">
            <v>23/10/2002</v>
          </cell>
          <cell r="F6249" t="str">
            <v>20DHQ2</v>
          </cell>
          <cell r="G6249" t="str">
            <v>Khoa Thuế - Hải quan</v>
          </cell>
          <cell r="H6249" t="str">
            <v>Hải quan - Xuất nhập khẩu</v>
          </cell>
          <cell r="I6249" t="str">
            <v>Chính quy</v>
          </cell>
          <cell r="J6249" t="str">
            <v>Khóa 20D</v>
          </cell>
          <cell r="K6249">
            <v>6384000</v>
          </cell>
          <cell r="L6249">
            <v>6384000</v>
          </cell>
          <cell r="M6249">
            <v>0</v>
          </cell>
          <cell r="N6249" t="str">
            <v/>
          </cell>
          <cell r="O6249" t="str">
            <v>Còn học</v>
          </cell>
        </row>
        <row r="6250">
          <cell r="B6250" t="str">
            <v>2021009358</v>
          </cell>
          <cell r="C6250" t="str">
            <v>Trần Hoàng Khánh Linh</v>
          </cell>
          <cell r="D6250" t="str">
            <v>Nữ</v>
          </cell>
          <cell r="E6250" t="str">
            <v>14/11/2002</v>
          </cell>
          <cell r="F6250" t="str">
            <v>20DHQ2</v>
          </cell>
          <cell r="G6250" t="str">
            <v>Khoa Thuế - Hải quan</v>
          </cell>
          <cell r="H6250" t="str">
            <v>Hải quan - Xuất nhập khẩu</v>
          </cell>
          <cell r="I6250" t="str">
            <v>Chính quy</v>
          </cell>
          <cell r="J6250" t="str">
            <v>Khóa 20D</v>
          </cell>
          <cell r="K6250">
            <v>6756400</v>
          </cell>
          <cell r="L6250">
            <v>6756400</v>
          </cell>
          <cell r="M6250">
            <v>0</v>
          </cell>
          <cell r="N6250" t="str">
            <v/>
          </cell>
          <cell r="O6250" t="str">
            <v>Còn học</v>
          </cell>
        </row>
        <row r="6251">
          <cell r="B6251" t="str">
            <v>2021005144</v>
          </cell>
          <cell r="C6251" t="str">
            <v>Lê Thị Mỹ Duyên</v>
          </cell>
          <cell r="D6251" t="str">
            <v>Nữ</v>
          </cell>
          <cell r="E6251" t="str">
            <v>03/03/2002</v>
          </cell>
          <cell r="F6251" t="str">
            <v>20DHQ2</v>
          </cell>
          <cell r="G6251" t="str">
            <v>Khoa Thuế - Hải quan</v>
          </cell>
          <cell r="H6251" t="str">
            <v>Hải quan - Xuất nhập khẩu</v>
          </cell>
          <cell r="I6251" t="str">
            <v>Chính quy</v>
          </cell>
          <cell r="J6251" t="str">
            <v>Khóa 20D</v>
          </cell>
          <cell r="K6251">
            <v>6756400</v>
          </cell>
          <cell r="L6251">
            <v>6756400</v>
          </cell>
          <cell r="M6251">
            <v>0</v>
          </cell>
          <cell r="N6251" t="str">
            <v/>
          </cell>
          <cell r="O6251" t="str">
            <v>Còn học</v>
          </cell>
        </row>
        <row r="6252">
          <cell r="B6252" t="str">
            <v>2021005265</v>
          </cell>
          <cell r="C6252" t="str">
            <v>Nguyễn Minh Hiếu</v>
          </cell>
          <cell r="D6252" t="str">
            <v>Nam</v>
          </cell>
          <cell r="E6252" t="str">
            <v>02/12/2002</v>
          </cell>
          <cell r="F6252" t="str">
            <v>20DHQ2</v>
          </cell>
          <cell r="G6252" t="str">
            <v>Khoa Thuế - Hải quan</v>
          </cell>
          <cell r="H6252" t="str">
            <v>Hải quan - Xuất nhập khẩu</v>
          </cell>
          <cell r="I6252" t="str">
            <v>Chính quy</v>
          </cell>
          <cell r="J6252" t="str">
            <v>Khóa 20D</v>
          </cell>
          <cell r="K6252">
            <v>6756400</v>
          </cell>
          <cell r="L6252">
            <v>6756400</v>
          </cell>
          <cell r="M6252">
            <v>0</v>
          </cell>
          <cell r="N6252" t="str">
            <v/>
          </cell>
          <cell r="O6252" t="str">
            <v>Còn học</v>
          </cell>
        </row>
        <row r="6253">
          <cell r="B6253" t="str">
            <v>2021009517</v>
          </cell>
          <cell r="C6253" t="str">
            <v>Đặng Quỳnh Trâm</v>
          </cell>
          <cell r="D6253" t="str">
            <v>Nữ</v>
          </cell>
          <cell r="E6253" t="str">
            <v>03/04/2002</v>
          </cell>
          <cell r="F6253" t="str">
            <v>20DHQ2</v>
          </cell>
          <cell r="G6253" t="str">
            <v>Khoa Thuế - Hải quan</v>
          </cell>
          <cell r="H6253" t="str">
            <v>Hải quan - Xuất nhập khẩu</v>
          </cell>
          <cell r="I6253" t="str">
            <v>Chính quy</v>
          </cell>
          <cell r="J6253" t="str">
            <v>Khóa 20D</v>
          </cell>
          <cell r="K6253">
            <v>6756400</v>
          </cell>
          <cell r="L6253">
            <v>6756400</v>
          </cell>
          <cell r="M6253">
            <v>0</v>
          </cell>
          <cell r="N6253" t="str">
            <v/>
          </cell>
          <cell r="O6253" t="str">
            <v>Còn học</v>
          </cell>
        </row>
        <row r="6254">
          <cell r="B6254" t="str">
            <v>2021009458</v>
          </cell>
          <cell r="C6254" t="str">
            <v>Nguyễn Minh Sơn</v>
          </cell>
          <cell r="D6254" t="str">
            <v>Nam</v>
          </cell>
          <cell r="E6254" t="str">
            <v>15/09/2002</v>
          </cell>
          <cell r="F6254" t="str">
            <v>20DHQ2</v>
          </cell>
          <cell r="G6254" t="str">
            <v>Khoa Thuế - Hải quan</v>
          </cell>
          <cell r="H6254" t="str">
            <v>Hải quan - Xuất nhập khẩu</v>
          </cell>
          <cell r="I6254" t="str">
            <v>Chính quy</v>
          </cell>
          <cell r="J6254" t="str">
            <v>Khóa 20D</v>
          </cell>
          <cell r="K6254">
            <v>6756400</v>
          </cell>
          <cell r="L6254">
            <v>6756400</v>
          </cell>
          <cell r="M6254">
            <v>0</v>
          </cell>
          <cell r="N6254" t="str">
            <v/>
          </cell>
          <cell r="O6254" t="str">
            <v>Còn học</v>
          </cell>
        </row>
        <row r="6255">
          <cell r="B6255" t="str">
            <v>2021009316</v>
          </cell>
          <cell r="C6255" t="str">
            <v>Hồ Thị Linh Huệ</v>
          </cell>
          <cell r="D6255" t="str">
            <v>Nữ</v>
          </cell>
          <cell r="E6255" t="str">
            <v>22/03/2002</v>
          </cell>
          <cell r="F6255" t="str">
            <v>20DHQ2</v>
          </cell>
          <cell r="G6255" t="str">
            <v>Khoa Thuế - Hải quan</v>
          </cell>
          <cell r="H6255" t="str">
            <v>Hải quan - Xuất nhập khẩu</v>
          </cell>
          <cell r="I6255" t="str">
            <v>Chính quy</v>
          </cell>
          <cell r="J6255" t="str">
            <v>Khóa 20D</v>
          </cell>
          <cell r="K6255">
            <v>6756400</v>
          </cell>
          <cell r="L6255">
            <v>6756400</v>
          </cell>
          <cell r="M6255">
            <v>0</v>
          </cell>
          <cell r="N6255" t="str">
            <v/>
          </cell>
          <cell r="O6255" t="str">
            <v>Còn học</v>
          </cell>
        </row>
        <row r="6256">
          <cell r="B6256" t="str">
            <v>2021005018</v>
          </cell>
          <cell r="C6256" t="str">
            <v>Phan Lê Như ý</v>
          </cell>
          <cell r="D6256" t="str">
            <v>Nữ</v>
          </cell>
          <cell r="E6256" t="str">
            <v>01/10/2002</v>
          </cell>
          <cell r="F6256" t="str">
            <v>20DHQ2</v>
          </cell>
          <cell r="G6256" t="str">
            <v>Khoa Thuế - Hải quan</v>
          </cell>
          <cell r="H6256" t="str">
            <v>Hải quan - Xuất nhập khẩu</v>
          </cell>
          <cell r="I6256" t="str">
            <v>Chính quy</v>
          </cell>
          <cell r="J6256" t="str">
            <v>Khóa 20D</v>
          </cell>
          <cell r="K6256">
            <v>6756400</v>
          </cell>
          <cell r="L6256">
            <v>6756400</v>
          </cell>
          <cell r="M6256">
            <v>0</v>
          </cell>
          <cell r="N6256" t="str">
            <v/>
          </cell>
          <cell r="O6256" t="str">
            <v>Còn học</v>
          </cell>
        </row>
        <row r="6257">
          <cell r="B6257" t="str">
            <v>2021000854</v>
          </cell>
          <cell r="C6257" t="str">
            <v>Trần Cẩm Tú</v>
          </cell>
          <cell r="D6257" t="str">
            <v>Nữ</v>
          </cell>
          <cell r="E6257" t="str">
            <v>31/07/2002</v>
          </cell>
          <cell r="F6257" t="str">
            <v>20DHQ2</v>
          </cell>
          <cell r="G6257" t="str">
            <v>Khoa Thuế - Hải quan</v>
          </cell>
          <cell r="H6257" t="str">
            <v>Hải quan - Xuất nhập khẩu</v>
          </cell>
          <cell r="I6257" t="str">
            <v>Chính quy</v>
          </cell>
          <cell r="J6257" t="str">
            <v>Khóa 20D</v>
          </cell>
          <cell r="K6257">
            <v>6969200</v>
          </cell>
          <cell r="L6257">
            <v>6969200</v>
          </cell>
          <cell r="M6257">
            <v>0</v>
          </cell>
          <cell r="N6257" t="str">
            <v/>
          </cell>
          <cell r="O6257" t="str">
            <v>Còn học</v>
          </cell>
        </row>
        <row r="6258">
          <cell r="B6258" t="str">
            <v>2021005086</v>
          </cell>
          <cell r="C6258" t="str">
            <v>Đồng Thị Thanh Xuân</v>
          </cell>
          <cell r="D6258" t="str">
            <v>Nữ</v>
          </cell>
          <cell r="E6258" t="str">
            <v>28/11/2002</v>
          </cell>
          <cell r="F6258" t="str">
            <v>20DHQ2</v>
          </cell>
          <cell r="G6258" t="str">
            <v>Khoa Thuế - Hải quan</v>
          </cell>
          <cell r="H6258" t="str">
            <v>Hải quan - Xuất nhập khẩu</v>
          </cell>
          <cell r="I6258" t="str">
            <v>Chính quy</v>
          </cell>
          <cell r="J6258" t="str">
            <v>Khóa 20D</v>
          </cell>
          <cell r="K6258">
            <v>7128800</v>
          </cell>
          <cell r="L6258">
            <v>7128800</v>
          </cell>
          <cell r="M6258">
            <v>0</v>
          </cell>
          <cell r="N6258" t="str">
            <v/>
          </cell>
          <cell r="O6258" t="str">
            <v>Còn học</v>
          </cell>
        </row>
        <row r="6259">
          <cell r="B6259" t="str">
            <v>2021005082</v>
          </cell>
          <cell r="C6259" t="str">
            <v>Đặng Thị Thanh Ngoan</v>
          </cell>
          <cell r="D6259" t="str">
            <v>Nữ</v>
          </cell>
          <cell r="E6259" t="str">
            <v>15/01/2002</v>
          </cell>
          <cell r="F6259" t="str">
            <v>20DHQ2</v>
          </cell>
          <cell r="G6259" t="str">
            <v>Khoa Thuế - Hải quan</v>
          </cell>
          <cell r="H6259" t="str">
            <v>Hải quan - Xuất nhập khẩu</v>
          </cell>
          <cell r="I6259" t="str">
            <v>Chính quy</v>
          </cell>
          <cell r="J6259" t="str">
            <v>Khóa 20D</v>
          </cell>
          <cell r="K6259">
            <v>7128800</v>
          </cell>
          <cell r="L6259">
            <v>7128800</v>
          </cell>
          <cell r="M6259">
            <v>0</v>
          </cell>
          <cell r="N6259" t="str">
            <v/>
          </cell>
          <cell r="O6259" t="str">
            <v>Còn học</v>
          </cell>
        </row>
        <row r="6260">
          <cell r="B6260" t="str">
            <v>2021009496</v>
          </cell>
          <cell r="C6260" t="str">
            <v>Võ Thị Kim Thúy</v>
          </cell>
          <cell r="D6260" t="str">
            <v>Nữ</v>
          </cell>
          <cell r="E6260" t="str">
            <v>28/08/2002</v>
          </cell>
          <cell r="F6260" t="str">
            <v>20DHQ2</v>
          </cell>
          <cell r="G6260" t="str">
            <v>Khoa Thuế - Hải quan</v>
          </cell>
          <cell r="H6260" t="str">
            <v>Hải quan - Xuất nhập khẩu</v>
          </cell>
          <cell r="I6260" t="str">
            <v>Chính quy</v>
          </cell>
          <cell r="J6260" t="str">
            <v>Khóa 20D</v>
          </cell>
          <cell r="K6260">
            <v>7128800</v>
          </cell>
          <cell r="L6260">
            <v>7128800</v>
          </cell>
          <cell r="M6260">
            <v>0</v>
          </cell>
          <cell r="N6260" t="str">
            <v/>
          </cell>
          <cell r="O6260" t="str">
            <v>Còn học</v>
          </cell>
        </row>
        <row r="6261">
          <cell r="B6261" t="str">
            <v>2021009548</v>
          </cell>
          <cell r="C6261" t="str">
            <v>Võ Thị Phương Uyên</v>
          </cell>
          <cell r="D6261" t="str">
            <v>Nữ</v>
          </cell>
          <cell r="E6261" t="str">
            <v>25/12/2002</v>
          </cell>
          <cell r="F6261" t="str">
            <v>20DHQ2</v>
          </cell>
          <cell r="G6261" t="str">
            <v>Khoa Thuế - Hải quan</v>
          </cell>
          <cell r="H6261" t="str">
            <v>Hải quan - Xuất nhập khẩu</v>
          </cell>
          <cell r="I6261" t="str">
            <v>Chính quy</v>
          </cell>
          <cell r="J6261" t="str">
            <v>Khóa 20D</v>
          </cell>
          <cell r="K6261">
            <v>7128800</v>
          </cell>
          <cell r="L6261">
            <v>7128800</v>
          </cell>
          <cell r="M6261">
            <v>0</v>
          </cell>
          <cell r="N6261" t="str">
            <v/>
          </cell>
          <cell r="O6261" t="str">
            <v>Còn học</v>
          </cell>
        </row>
        <row r="6262">
          <cell r="B6262" t="str">
            <v>2021005032</v>
          </cell>
          <cell r="C6262" t="str">
            <v>Lâm Võ Phương Hảo</v>
          </cell>
          <cell r="D6262" t="str">
            <v>Nữ</v>
          </cell>
          <cell r="E6262" t="str">
            <v>18/06/2002</v>
          </cell>
          <cell r="F6262" t="str">
            <v>20DHQ2</v>
          </cell>
          <cell r="G6262" t="str">
            <v>Khoa Thuế - Hải quan</v>
          </cell>
          <cell r="H6262" t="str">
            <v>Hải quan - Xuất nhập khẩu</v>
          </cell>
          <cell r="I6262" t="str">
            <v>Chính quy</v>
          </cell>
          <cell r="J6262" t="str">
            <v>Khóa 20D</v>
          </cell>
          <cell r="K6262">
            <v>7128800</v>
          </cell>
          <cell r="L6262">
            <v>7128800</v>
          </cell>
          <cell r="M6262">
            <v>0</v>
          </cell>
          <cell r="N6262" t="str">
            <v/>
          </cell>
          <cell r="O6262" t="str">
            <v>Còn học</v>
          </cell>
        </row>
        <row r="6263">
          <cell r="B6263" t="str">
            <v>2021009513</v>
          </cell>
          <cell r="C6263" t="str">
            <v>Nguyễn Thị Vân Trang</v>
          </cell>
          <cell r="D6263" t="str">
            <v>Nữ</v>
          </cell>
          <cell r="E6263" t="str">
            <v>16/10/2002</v>
          </cell>
          <cell r="F6263" t="str">
            <v>20DHQ2</v>
          </cell>
          <cell r="G6263" t="str">
            <v>Khoa Thuế - Hải quan</v>
          </cell>
          <cell r="H6263" t="str">
            <v>Hải quan - Xuất nhập khẩu</v>
          </cell>
          <cell r="I6263" t="str">
            <v>Chính quy</v>
          </cell>
          <cell r="J6263" t="str">
            <v>Khóa 20D</v>
          </cell>
          <cell r="K6263">
            <v>7128800</v>
          </cell>
          <cell r="L6263">
            <v>7128800</v>
          </cell>
          <cell r="M6263">
            <v>0</v>
          </cell>
          <cell r="N6263" t="str">
            <v/>
          </cell>
          <cell r="O6263" t="str">
            <v>Còn học</v>
          </cell>
        </row>
        <row r="6264">
          <cell r="B6264" t="str">
            <v>2021005172</v>
          </cell>
          <cell r="C6264" t="str">
            <v>Lê Thị Thúy Quỳnh</v>
          </cell>
          <cell r="D6264" t="str">
            <v>Nữ</v>
          </cell>
          <cell r="E6264" t="str">
            <v>09/03/2002</v>
          </cell>
          <cell r="F6264" t="str">
            <v>20DHQ2</v>
          </cell>
          <cell r="G6264" t="str">
            <v>Khoa Thuế - Hải quan</v>
          </cell>
          <cell r="H6264" t="str">
            <v>Hải quan - Xuất nhập khẩu</v>
          </cell>
          <cell r="I6264" t="str">
            <v>Chính quy</v>
          </cell>
          <cell r="J6264" t="str">
            <v>Khóa 20D</v>
          </cell>
          <cell r="K6264">
            <v>7128800</v>
          </cell>
          <cell r="L6264">
            <v>7128800</v>
          </cell>
          <cell r="M6264">
            <v>0</v>
          </cell>
          <cell r="N6264" t="str">
            <v/>
          </cell>
          <cell r="O6264" t="str">
            <v>Còn học</v>
          </cell>
        </row>
        <row r="6265">
          <cell r="B6265" t="str">
            <v>2021007310</v>
          </cell>
          <cell r="C6265" t="str">
            <v>Nguyễn Ngọc Minh Anh</v>
          </cell>
          <cell r="D6265" t="str">
            <v>Nữ</v>
          </cell>
          <cell r="E6265" t="str">
            <v>22/04/2002</v>
          </cell>
          <cell r="F6265" t="str">
            <v>20DHQ2</v>
          </cell>
          <cell r="G6265" t="str">
            <v>Khoa Thuế - Hải quan</v>
          </cell>
          <cell r="H6265" t="str">
            <v>Hải quan - Xuất nhập khẩu</v>
          </cell>
          <cell r="I6265" t="str">
            <v>Chính quy</v>
          </cell>
          <cell r="J6265" t="str">
            <v>Khóa 20D</v>
          </cell>
          <cell r="K6265">
            <v>7448000</v>
          </cell>
          <cell r="L6265">
            <v>7448000</v>
          </cell>
          <cell r="M6265">
            <v>0</v>
          </cell>
          <cell r="N6265" t="str">
            <v/>
          </cell>
          <cell r="O6265" t="str">
            <v>Còn học</v>
          </cell>
        </row>
        <row r="6266">
          <cell r="B6266" t="str">
            <v>2021009282</v>
          </cell>
          <cell r="C6266" t="str">
            <v>Đặng Thị Thu Hà</v>
          </cell>
          <cell r="D6266" t="str">
            <v>Nữ</v>
          </cell>
          <cell r="E6266" t="str">
            <v>26/10/2002</v>
          </cell>
          <cell r="F6266" t="str">
            <v>20DHQ2</v>
          </cell>
          <cell r="G6266" t="str">
            <v>Khoa Thuế - Hải quan</v>
          </cell>
          <cell r="H6266" t="str">
            <v>Hải quan - Xuất nhập khẩu</v>
          </cell>
          <cell r="I6266" t="str">
            <v>Chính quy</v>
          </cell>
          <cell r="J6266" t="str">
            <v>Khóa 20D</v>
          </cell>
          <cell r="K6266">
            <v>7501200</v>
          </cell>
          <cell r="L6266">
            <v>7501200</v>
          </cell>
          <cell r="M6266">
            <v>0</v>
          </cell>
          <cell r="N6266" t="str">
            <v/>
          </cell>
          <cell r="O6266" t="str">
            <v>Còn học</v>
          </cell>
        </row>
        <row r="6267">
          <cell r="B6267" t="str">
            <v>2021005230</v>
          </cell>
          <cell r="C6267" t="str">
            <v>Bùi Ngọc Mỹ Huyền</v>
          </cell>
          <cell r="D6267" t="str">
            <v>Nữ</v>
          </cell>
          <cell r="E6267" t="str">
            <v>07/02/2002</v>
          </cell>
          <cell r="F6267" t="str">
            <v>20DHQ2</v>
          </cell>
          <cell r="G6267" t="str">
            <v>Khoa Thuế - Hải quan</v>
          </cell>
          <cell r="H6267" t="str">
            <v>Hải quan - Xuất nhập khẩu</v>
          </cell>
          <cell r="I6267" t="str">
            <v>Chính quy</v>
          </cell>
          <cell r="J6267" t="str">
            <v>Khóa 20D</v>
          </cell>
          <cell r="K6267">
            <v>7820400</v>
          </cell>
          <cell r="L6267">
            <v>7820400</v>
          </cell>
          <cell r="M6267">
            <v>0</v>
          </cell>
          <cell r="N6267" t="str">
            <v/>
          </cell>
          <cell r="O6267" t="str">
            <v>Còn học</v>
          </cell>
        </row>
        <row r="6268">
          <cell r="B6268" t="str">
            <v>2021009472</v>
          </cell>
          <cell r="C6268" t="str">
            <v>Mạc Thị Quỳnh Thao</v>
          </cell>
          <cell r="D6268" t="str">
            <v>Nữ</v>
          </cell>
          <cell r="E6268" t="str">
            <v>19/09/2002</v>
          </cell>
          <cell r="F6268" t="str">
            <v>20DHQ2</v>
          </cell>
          <cell r="G6268" t="str">
            <v>Khoa Thuế - Hải quan</v>
          </cell>
          <cell r="H6268" t="str">
            <v>Hải quan - Xuất nhập khẩu</v>
          </cell>
          <cell r="I6268" t="str">
            <v>Chính quy</v>
          </cell>
          <cell r="J6268" t="str">
            <v>Khóa 20D</v>
          </cell>
          <cell r="K6268">
            <v>7820400</v>
          </cell>
          <cell r="L6268">
            <v>7820400</v>
          </cell>
          <cell r="M6268">
            <v>0</v>
          </cell>
          <cell r="N6268" t="str">
            <v/>
          </cell>
          <cell r="O6268" t="str">
            <v>Còn học</v>
          </cell>
        </row>
        <row r="6269">
          <cell r="B6269" t="str">
            <v>2021009390</v>
          </cell>
          <cell r="C6269" t="str">
            <v>Lê Nguyễn Ngọc Ngân</v>
          </cell>
          <cell r="D6269" t="str">
            <v>Nữ</v>
          </cell>
          <cell r="E6269" t="str">
            <v>29/06/2002</v>
          </cell>
          <cell r="F6269" t="str">
            <v>20DHQ2</v>
          </cell>
          <cell r="G6269" t="str">
            <v>Khoa Thuế - Hải quan</v>
          </cell>
          <cell r="H6269" t="str">
            <v>Hải quan - Xuất nhập khẩu</v>
          </cell>
          <cell r="I6269" t="str">
            <v>Chính quy</v>
          </cell>
          <cell r="J6269" t="str">
            <v>Khóa 20D</v>
          </cell>
          <cell r="K6269">
            <v>7820400</v>
          </cell>
          <cell r="L6269">
            <v>7820400</v>
          </cell>
          <cell r="M6269">
            <v>0</v>
          </cell>
          <cell r="N6269" t="str">
            <v/>
          </cell>
          <cell r="O6269" t="str">
            <v>Còn học</v>
          </cell>
        </row>
        <row r="6270">
          <cell r="B6270" t="str">
            <v>2021009467</v>
          </cell>
          <cell r="C6270" t="str">
            <v>Nguyễn Đỗ Duy Tân</v>
          </cell>
          <cell r="D6270" t="str">
            <v>Nam</v>
          </cell>
          <cell r="E6270" t="str">
            <v>24/07/2002</v>
          </cell>
          <cell r="F6270" t="str">
            <v>20DHQ2</v>
          </cell>
          <cell r="G6270" t="str">
            <v>Khoa Thuế - Hải quan</v>
          </cell>
          <cell r="H6270" t="str">
            <v>Hải quan - Xuất nhập khẩu</v>
          </cell>
          <cell r="I6270" t="str">
            <v>Chính quy</v>
          </cell>
          <cell r="J6270" t="str">
            <v>Khóa 20D</v>
          </cell>
          <cell r="K6270">
            <v>8126300</v>
          </cell>
          <cell r="L6270">
            <v>8126300</v>
          </cell>
          <cell r="M6270">
            <v>0</v>
          </cell>
          <cell r="N6270" t="str">
            <v/>
          </cell>
          <cell r="O6270" t="str">
            <v>Còn học</v>
          </cell>
        </row>
        <row r="6271">
          <cell r="B6271" t="str">
            <v>2021009442</v>
          </cell>
          <cell r="C6271" t="str">
            <v>Hoàng Hà Phương</v>
          </cell>
          <cell r="D6271" t="str">
            <v>Nữ</v>
          </cell>
          <cell r="E6271" t="str">
            <v>26/07/2002</v>
          </cell>
          <cell r="F6271" t="str">
            <v>20DHQ2</v>
          </cell>
          <cell r="G6271" t="str">
            <v>Khoa Thuế - Hải quan</v>
          </cell>
          <cell r="H6271" t="str">
            <v>Hải quan - Xuất nhập khẩu</v>
          </cell>
          <cell r="I6271" t="str">
            <v>Chính quy</v>
          </cell>
          <cell r="J6271" t="str">
            <v>Khóa 20D</v>
          </cell>
          <cell r="K6271">
            <v>8252650</v>
          </cell>
          <cell r="L6271">
            <v>8252650</v>
          </cell>
          <cell r="M6271">
            <v>0</v>
          </cell>
          <cell r="N6271" t="str">
            <v/>
          </cell>
          <cell r="O6271" t="str">
            <v>Còn học</v>
          </cell>
        </row>
        <row r="6272">
          <cell r="B6272" t="str">
            <v>2021009382</v>
          </cell>
          <cell r="C6272" t="str">
            <v>Đỗ Trà My</v>
          </cell>
          <cell r="D6272" t="str">
            <v>Nữ</v>
          </cell>
          <cell r="E6272" t="str">
            <v>08/03/2002</v>
          </cell>
          <cell r="F6272" t="str">
            <v>20DHQ2</v>
          </cell>
          <cell r="G6272" t="str">
            <v>Khoa Thuế - Hải quan</v>
          </cell>
          <cell r="H6272" t="str">
            <v>Hải quan - Xuất nhập khẩu</v>
          </cell>
          <cell r="I6272" t="str">
            <v>Chính quy</v>
          </cell>
          <cell r="J6272" t="str">
            <v>Khóa 20D</v>
          </cell>
          <cell r="K6272">
            <v>8252650</v>
          </cell>
          <cell r="L6272">
            <v>8252650</v>
          </cell>
          <cell r="M6272">
            <v>0</v>
          </cell>
          <cell r="N6272" t="str">
            <v/>
          </cell>
          <cell r="O6272" t="str">
            <v>Còn học</v>
          </cell>
        </row>
        <row r="6273">
          <cell r="B6273" t="str">
            <v>2021009374</v>
          </cell>
          <cell r="C6273" t="str">
            <v>Đoàn Thị Hoàng Mai</v>
          </cell>
          <cell r="D6273" t="str">
            <v>Nữ</v>
          </cell>
          <cell r="E6273" t="str">
            <v>03/07/2002</v>
          </cell>
          <cell r="F6273" t="str">
            <v>20DHQ2</v>
          </cell>
          <cell r="G6273" t="str">
            <v>Khoa Thuế - Hải quan</v>
          </cell>
          <cell r="H6273" t="str">
            <v>Hải quan - Xuất nhập khẩu</v>
          </cell>
          <cell r="I6273" t="str">
            <v>Chính quy</v>
          </cell>
          <cell r="J6273" t="str">
            <v>Khóa 20D</v>
          </cell>
          <cell r="K6273">
            <v>8565200</v>
          </cell>
          <cell r="L6273">
            <v>8565200</v>
          </cell>
          <cell r="M6273">
            <v>0</v>
          </cell>
          <cell r="N6273" t="str">
            <v/>
          </cell>
          <cell r="O6273" t="str">
            <v>Còn học</v>
          </cell>
        </row>
        <row r="6274">
          <cell r="B6274" t="str">
            <v>2021000872</v>
          </cell>
          <cell r="C6274" t="str">
            <v>Đỗ Khánh Văn</v>
          </cell>
          <cell r="D6274" t="str">
            <v>Nữ</v>
          </cell>
          <cell r="E6274" t="str">
            <v>05/03/2002</v>
          </cell>
          <cell r="F6274" t="str">
            <v>20DHQ2</v>
          </cell>
          <cell r="G6274" t="str">
            <v>Khoa Thuế - Hải quan</v>
          </cell>
          <cell r="H6274" t="str">
            <v>Hải quan - Xuất nhập khẩu</v>
          </cell>
          <cell r="I6274" t="str">
            <v>Chính quy</v>
          </cell>
          <cell r="J6274" t="str">
            <v>Khóa 20D</v>
          </cell>
          <cell r="K6274">
            <v>9629200</v>
          </cell>
          <cell r="L6274">
            <v>9629200</v>
          </cell>
          <cell r="M6274">
            <v>0</v>
          </cell>
          <cell r="N6274" t="str">
            <v/>
          </cell>
          <cell r="O6274" t="str">
            <v>Còn học</v>
          </cell>
        </row>
        <row r="6275">
          <cell r="B6275" t="str">
            <v>2021007571</v>
          </cell>
          <cell r="C6275" t="str">
            <v>Võ Trọng Nhật Bình</v>
          </cell>
          <cell r="D6275" t="str">
            <v>Nam</v>
          </cell>
          <cell r="E6275" t="str">
            <v>02/01/2000</v>
          </cell>
          <cell r="F6275" t="str">
            <v>20DHQ2</v>
          </cell>
          <cell r="G6275" t="str">
            <v>Khoa Thuế - Hải quan</v>
          </cell>
          <cell r="H6275" t="str">
            <v>Hải quan - Xuất nhập khẩu</v>
          </cell>
          <cell r="I6275" t="str">
            <v>Chính quy</v>
          </cell>
          <cell r="J6275" t="str">
            <v>Khóa 20D</v>
          </cell>
          <cell r="K6275">
            <v>10001600</v>
          </cell>
          <cell r="L6275">
            <v>10001600</v>
          </cell>
          <cell r="M6275">
            <v>0</v>
          </cell>
          <cell r="N6275" t="str">
            <v/>
          </cell>
          <cell r="O6275" t="str">
            <v>Còn học</v>
          </cell>
        </row>
        <row r="6276">
          <cell r="B6276" t="str">
            <v>2021009547</v>
          </cell>
          <cell r="C6276" t="str">
            <v>Lê Thảo Uyên</v>
          </cell>
          <cell r="D6276" t="str">
            <v>Nữ</v>
          </cell>
          <cell r="E6276" t="str">
            <v>01/11/2002</v>
          </cell>
          <cell r="F6276" t="str">
            <v>20DIF</v>
          </cell>
          <cell r="G6276" t="str">
            <v>Khoa Tài chính - Ngân hàng</v>
          </cell>
          <cell r="H6276" t="str">
            <v>Tài chính bảo hiểm và đầu tư</v>
          </cell>
          <cell r="I6276" t="str">
            <v>Chính quy</v>
          </cell>
          <cell r="J6276" t="str">
            <v>Khóa 20D</v>
          </cell>
          <cell r="K6276">
            <v>1596000</v>
          </cell>
          <cell r="L6276">
            <v>1596000</v>
          </cell>
          <cell r="M6276">
            <v>0</v>
          </cell>
          <cell r="N6276" t="str">
            <v/>
          </cell>
          <cell r="O6276" t="str">
            <v>Còn học</v>
          </cell>
        </row>
        <row r="6277">
          <cell r="B6277" t="str">
            <v>2021009235</v>
          </cell>
          <cell r="C6277" t="str">
            <v>Trần Thị Kiều Anh</v>
          </cell>
          <cell r="D6277" t="str">
            <v>Nữ</v>
          </cell>
          <cell r="E6277" t="str">
            <v>15/05/2002</v>
          </cell>
          <cell r="F6277" t="str">
            <v>20DIF</v>
          </cell>
          <cell r="G6277" t="str">
            <v>Khoa Tài chính - Ngân hàng</v>
          </cell>
          <cell r="H6277" t="str">
            <v>Tài chính bảo hiểm và đầu tư</v>
          </cell>
          <cell r="I6277" t="str">
            <v>Chính quy</v>
          </cell>
          <cell r="J6277" t="str">
            <v>Khóa 20D</v>
          </cell>
          <cell r="K6277">
            <v>3085600</v>
          </cell>
          <cell r="L6277">
            <v>3085600</v>
          </cell>
          <cell r="M6277">
            <v>0</v>
          </cell>
          <cell r="N6277" t="str">
            <v/>
          </cell>
          <cell r="O6277" t="str">
            <v>Còn học</v>
          </cell>
        </row>
        <row r="6278">
          <cell r="B6278" t="str">
            <v>2021000938</v>
          </cell>
          <cell r="C6278" t="str">
            <v>Nguyễn Thị Kim Liên</v>
          </cell>
          <cell r="D6278" t="str">
            <v>Nữ</v>
          </cell>
          <cell r="E6278" t="str">
            <v>05/09/2002</v>
          </cell>
          <cell r="F6278" t="str">
            <v>20DIF</v>
          </cell>
          <cell r="G6278" t="str">
            <v>Khoa Tài chính - Ngân hàng</v>
          </cell>
          <cell r="H6278" t="str">
            <v>Tài chính bảo hiểm và đầu tư</v>
          </cell>
          <cell r="I6278" t="str">
            <v>Chính quy</v>
          </cell>
          <cell r="J6278" t="str">
            <v>Khóa 20D</v>
          </cell>
          <cell r="K6278">
            <v>3192000</v>
          </cell>
          <cell r="L6278">
            <v>168975</v>
          </cell>
          <cell r="M6278">
            <v>3023025</v>
          </cell>
          <cell r="N6278" t="str">
            <v>2021-2022-HK01: Phí học phần( 010769, 010842)</v>
          </cell>
          <cell r="O6278" t="str">
            <v>Còn học</v>
          </cell>
        </row>
        <row r="6279">
          <cell r="B6279" t="str">
            <v>2021005096</v>
          </cell>
          <cell r="C6279" t="str">
            <v>Mai Uyên</v>
          </cell>
          <cell r="D6279" t="str">
            <v>Nữ</v>
          </cell>
          <cell r="E6279" t="str">
            <v>12/10/2002</v>
          </cell>
          <cell r="F6279" t="str">
            <v>20DIF</v>
          </cell>
          <cell r="G6279" t="str">
            <v>Khoa Tài chính - Ngân hàng</v>
          </cell>
          <cell r="H6279" t="str">
            <v>Tài chính bảo hiểm và đầu tư</v>
          </cell>
          <cell r="I6279" t="str">
            <v>Chính quy</v>
          </cell>
          <cell r="J6279" t="str">
            <v>Khóa 20D</v>
          </cell>
          <cell r="K6279">
            <v>3564400</v>
          </cell>
          <cell r="L6279">
            <v>560975</v>
          </cell>
          <cell r="M6279">
            <v>3003425</v>
          </cell>
          <cell r="N6279" t="str">
            <v>2021-2022-HK01: Phí học phần( 010842, 010769, 010945)</v>
          </cell>
          <cell r="O6279" t="str">
            <v>Còn học</v>
          </cell>
        </row>
        <row r="6280">
          <cell r="B6280" t="str">
            <v>2021009274</v>
          </cell>
          <cell r="C6280" t="str">
            <v>Trần Quốc Đạt</v>
          </cell>
          <cell r="D6280" t="str">
            <v>Nam</v>
          </cell>
          <cell r="E6280" t="str">
            <v>06/07/2002</v>
          </cell>
          <cell r="F6280" t="str">
            <v>20DIF</v>
          </cell>
          <cell r="G6280" t="str">
            <v>Khoa Tài chính - Ngân hàng</v>
          </cell>
          <cell r="H6280" t="str">
            <v>Tài chính bảo hiểm và đầu tư</v>
          </cell>
          <cell r="I6280" t="str">
            <v>Chính quy</v>
          </cell>
          <cell r="J6280" t="str">
            <v>Khóa 20D</v>
          </cell>
          <cell r="K6280">
            <v>3564400</v>
          </cell>
          <cell r="L6280">
            <v>3564400</v>
          </cell>
          <cell r="M6280">
            <v>0</v>
          </cell>
          <cell r="N6280" t="str">
            <v/>
          </cell>
          <cell r="O6280" t="str">
            <v>Còn học</v>
          </cell>
        </row>
        <row r="6281">
          <cell r="B6281" t="str">
            <v>2021009354</v>
          </cell>
          <cell r="C6281" t="str">
            <v>Nguyễn Thị Phương Linh</v>
          </cell>
          <cell r="D6281" t="str">
            <v>Nữ</v>
          </cell>
          <cell r="E6281" t="str">
            <v>25/04/2002</v>
          </cell>
          <cell r="F6281" t="str">
            <v>20DIF</v>
          </cell>
          <cell r="G6281" t="str">
            <v>Khoa Tài chính - Ngân hàng</v>
          </cell>
          <cell r="H6281" t="str">
            <v>Tài chính bảo hiểm và đầu tư</v>
          </cell>
          <cell r="I6281" t="str">
            <v>Chính quy</v>
          </cell>
          <cell r="J6281" t="str">
            <v>Khóa 20D</v>
          </cell>
          <cell r="K6281">
            <v>3564400</v>
          </cell>
          <cell r="L6281">
            <v>3564400</v>
          </cell>
          <cell r="M6281">
            <v>0</v>
          </cell>
          <cell r="N6281" t="str">
            <v/>
          </cell>
          <cell r="O6281" t="str">
            <v>Còn học</v>
          </cell>
        </row>
        <row r="6282">
          <cell r="B6282" t="str">
            <v>2021009481</v>
          </cell>
          <cell r="C6282" t="str">
            <v>Đoàn Thiên Thiên</v>
          </cell>
          <cell r="D6282" t="str">
            <v>Nữ</v>
          </cell>
          <cell r="E6282" t="str">
            <v>25/06/2002</v>
          </cell>
          <cell r="F6282" t="str">
            <v>20DIF</v>
          </cell>
          <cell r="G6282" t="str">
            <v>Khoa Tài chính - Ngân hàng</v>
          </cell>
          <cell r="H6282" t="str">
            <v>Tài chính bảo hiểm và đầu tư</v>
          </cell>
          <cell r="I6282" t="str">
            <v>Chính quy</v>
          </cell>
          <cell r="J6282" t="str">
            <v>Khóa 20D</v>
          </cell>
          <cell r="K6282">
            <v>4256000</v>
          </cell>
          <cell r="L6282">
            <v>2664975</v>
          </cell>
          <cell r="M6282">
            <v>1591025</v>
          </cell>
          <cell r="N6282" t="str">
            <v>2021-2022-HK01: Phí học phần( 010956)</v>
          </cell>
          <cell r="O6282" t="str">
            <v>Còn học</v>
          </cell>
        </row>
        <row r="6283">
          <cell r="B6283" t="str">
            <v>2021009334</v>
          </cell>
          <cell r="C6283" t="str">
            <v>Nguyễn Hoàng Lan Khanh</v>
          </cell>
          <cell r="D6283" t="str">
            <v>Nữ</v>
          </cell>
          <cell r="E6283" t="str">
            <v>06/11/2002</v>
          </cell>
          <cell r="F6283" t="str">
            <v>20DIF</v>
          </cell>
          <cell r="G6283" t="str">
            <v>Khoa Tài chính - Ngân hàng</v>
          </cell>
          <cell r="H6283" t="str">
            <v>Tài chính bảo hiểm và đầu tư</v>
          </cell>
          <cell r="I6283" t="str">
            <v>Chính quy</v>
          </cell>
          <cell r="J6283" t="str">
            <v>Khóa 20D</v>
          </cell>
          <cell r="K6283">
            <v>4256000</v>
          </cell>
          <cell r="L6283">
            <v>4256000</v>
          </cell>
          <cell r="M6283">
            <v>0</v>
          </cell>
          <cell r="N6283" t="str">
            <v/>
          </cell>
          <cell r="O6283" t="str">
            <v>Còn học</v>
          </cell>
        </row>
        <row r="6284">
          <cell r="B6284" t="str">
            <v>2021009528</v>
          </cell>
          <cell r="C6284" t="str">
            <v>Lê Thị Thanh Trúc</v>
          </cell>
          <cell r="D6284" t="str">
            <v>Nữ</v>
          </cell>
          <cell r="E6284" t="str">
            <v>05/05/2002</v>
          </cell>
          <cell r="F6284" t="str">
            <v>20DIF</v>
          </cell>
          <cell r="G6284" t="str">
            <v>Khoa Tài chính - Ngân hàng</v>
          </cell>
          <cell r="H6284" t="str">
            <v>Tài chính bảo hiểm và đầu tư</v>
          </cell>
          <cell r="I6284" t="str">
            <v>Chính quy</v>
          </cell>
          <cell r="J6284" t="str">
            <v>Khóa 20D</v>
          </cell>
          <cell r="K6284">
            <v>4628400</v>
          </cell>
          <cell r="L6284">
            <v>4628400</v>
          </cell>
          <cell r="M6284">
            <v>0</v>
          </cell>
          <cell r="N6284" t="str">
            <v/>
          </cell>
          <cell r="O6284" t="str">
            <v>Còn học</v>
          </cell>
        </row>
        <row r="6285">
          <cell r="B6285" t="str">
            <v>2021009440</v>
          </cell>
          <cell r="C6285" t="str">
            <v>Trương Hồng Phúc</v>
          </cell>
          <cell r="D6285" t="str">
            <v>Nam</v>
          </cell>
          <cell r="E6285" t="str">
            <v>09/05/2002</v>
          </cell>
          <cell r="F6285" t="str">
            <v>20DIF</v>
          </cell>
          <cell r="G6285" t="str">
            <v>Khoa Tài chính - Ngân hàng</v>
          </cell>
          <cell r="H6285" t="str">
            <v>Tài chính bảo hiểm và đầu tư</v>
          </cell>
          <cell r="I6285" t="str">
            <v>Chính quy</v>
          </cell>
          <cell r="J6285" t="str">
            <v>Khóa 20D</v>
          </cell>
          <cell r="K6285">
            <v>4628400</v>
          </cell>
          <cell r="L6285">
            <v>4628400</v>
          </cell>
          <cell r="M6285">
            <v>0</v>
          </cell>
          <cell r="N6285" t="str">
            <v/>
          </cell>
          <cell r="O6285" t="str">
            <v>Còn học</v>
          </cell>
        </row>
        <row r="6286">
          <cell r="B6286" t="str">
            <v>2021005340</v>
          </cell>
          <cell r="C6286" t="str">
            <v>Nguyễn Triệu Bảo Trâm</v>
          </cell>
          <cell r="D6286" t="str">
            <v>Nữ</v>
          </cell>
          <cell r="E6286" t="str">
            <v>18/07/2002</v>
          </cell>
          <cell r="F6286" t="str">
            <v>20DIF</v>
          </cell>
          <cell r="G6286" t="str">
            <v>Khoa Tài chính - Ngân hàng</v>
          </cell>
          <cell r="H6286" t="str">
            <v>Tài chính bảo hiểm và đầu tư</v>
          </cell>
          <cell r="I6286" t="str">
            <v>Chính quy</v>
          </cell>
          <cell r="J6286" t="str">
            <v>Khóa 20D</v>
          </cell>
          <cell r="K6286">
            <v>4902950</v>
          </cell>
          <cell r="L6286">
            <v>4902950</v>
          </cell>
          <cell r="M6286">
            <v>0</v>
          </cell>
          <cell r="N6286" t="str">
            <v/>
          </cell>
          <cell r="O6286" t="str">
            <v>Còn học</v>
          </cell>
        </row>
        <row r="6287">
          <cell r="B6287" t="str">
            <v>2021009430</v>
          </cell>
          <cell r="C6287" t="str">
            <v>Nguyễn Minh Nhựt</v>
          </cell>
          <cell r="D6287" t="str">
            <v>Nam</v>
          </cell>
          <cell r="E6287" t="str">
            <v>08/07/2002</v>
          </cell>
          <cell r="F6287" t="str">
            <v>20DIF</v>
          </cell>
          <cell r="G6287" t="str">
            <v>Khoa Tài chính - Ngân hàng</v>
          </cell>
          <cell r="H6287" t="str">
            <v>Tài chính bảo hiểm và đầu tư</v>
          </cell>
          <cell r="I6287" t="str">
            <v>Chính quy</v>
          </cell>
          <cell r="J6287" t="str">
            <v>Khóa 20D</v>
          </cell>
          <cell r="K6287">
            <v>5000800</v>
          </cell>
          <cell r="L6287">
            <v>5000800</v>
          </cell>
          <cell r="M6287">
            <v>0</v>
          </cell>
          <cell r="N6287" t="str">
            <v/>
          </cell>
          <cell r="O6287" t="str">
            <v>Còn học</v>
          </cell>
        </row>
        <row r="6288">
          <cell r="B6288" t="str">
            <v>2021000940</v>
          </cell>
          <cell r="C6288" t="str">
            <v>Lê Đoàn Thảo Liên</v>
          </cell>
          <cell r="D6288" t="str">
            <v>Nữ</v>
          </cell>
          <cell r="E6288" t="str">
            <v>15/10/2001</v>
          </cell>
          <cell r="F6288" t="str">
            <v>20DIF</v>
          </cell>
          <cell r="G6288" t="str">
            <v>Khoa Tài chính - Ngân hàng</v>
          </cell>
          <cell r="H6288" t="str">
            <v>Tài chính bảo hiểm và đầu tư</v>
          </cell>
          <cell r="I6288" t="str">
            <v>Chính quy</v>
          </cell>
          <cell r="J6288" t="str">
            <v>Khóa 20D</v>
          </cell>
          <cell r="K6288">
            <v>5160400</v>
          </cell>
          <cell r="L6288">
            <v>5160400</v>
          </cell>
          <cell r="M6288">
            <v>0</v>
          </cell>
          <cell r="N6288" t="str">
            <v/>
          </cell>
          <cell r="O6288" t="str">
            <v>Còn học</v>
          </cell>
        </row>
        <row r="6289">
          <cell r="B6289" t="str">
            <v>2021009362</v>
          </cell>
          <cell r="C6289" t="str">
            <v>Mai Thị Trúc Loan</v>
          </cell>
          <cell r="D6289" t="str">
            <v>Nữ</v>
          </cell>
          <cell r="E6289" t="str">
            <v>11/11/2002</v>
          </cell>
          <cell r="F6289" t="str">
            <v>20DIF</v>
          </cell>
          <cell r="G6289" t="str">
            <v>Khoa Tài chính - Ngân hàng</v>
          </cell>
          <cell r="H6289" t="str">
            <v>Tài chính bảo hiểm và đầu tư</v>
          </cell>
          <cell r="I6289" t="str">
            <v>Chính quy</v>
          </cell>
          <cell r="J6289" t="str">
            <v>Khóa 20D</v>
          </cell>
          <cell r="K6289">
            <v>5160400</v>
          </cell>
          <cell r="L6289">
            <v>5160400</v>
          </cell>
          <cell r="M6289">
            <v>0</v>
          </cell>
          <cell r="N6289" t="str">
            <v/>
          </cell>
          <cell r="O6289" t="str">
            <v>Còn học</v>
          </cell>
        </row>
        <row r="6290">
          <cell r="B6290" t="str">
            <v>2021009357</v>
          </cell>
          <cell r="C6290" t="str">
            <v>Phan Quang Linh</v>
          </cell>
          <cell r="D6290" t="str">
            <v>Nam</v>
          </cell>
          <cell r="E6290" t="str">
            <v>06/10/2002</v>
          </cell>
          <cell r="F6290" t="str">
            <v>20DIF</v>
          </cell>
          <cell r="G6290" t="str">
            <v>Khoa Tài chính - Ngân hàng</v>
          </cell>
          <cell r="H6290" t="str">
            <v>Tài chính bảo hiểm và đầu tư</v>
          </cell>
          <cell r="I6290" t="str">
            <v>Chính quy</v>
          </cell>
          <cell r="J6290" t="str">
            <v>Khóa 20D</v>
          </cell>
          <cell r="K6290">
            <v>5160400</v>
          </cell>
          <cell r="L6290">
            <v>5160400</v>
          </cell>
          <cell r="M6290">
            <v>0</v>
          </cell>
          <cell r="N6290" t="str">
            <v/>
          </cell>
          <cell r="O6290" t="str">
            <v>Còn học</v>
          </cell>
        </row>
        <row r="6291">
          <cell r="B6291" t="str">
            <v>2021005275</v>
          </cell>
          <cell r="C6291" t="str">
            <v>Trần Thị Hồng Phúc</v>
          </cell>
          <cell r="D6291" t="str">
            <v>Nữ</v>
          </cell>
          <cell r="E6291" t="str">
            <v>08/02/2002</v>
          </cell>
          <cell r="F6291" t="str">
            <v>20DIF</v>
          </cell>
          <cell r="G6291" t="str">
            <v>Khoa Tài chính - Ngân hàng</v>
          </cell>
          <cell r="H6291" t="str">
            <v>Tài chính bảo hiểm và đầu tư</v>
          </cell>
          <cell r="I6291" t="str">
            <v>Chính quy</v>
          </cell>
          <cell r="J6291" t="str">
            <v>Khóa 20D</v>
          </cell>
          <cell r="K6291">
            <v>5532800</v>
          </cell>
          <cell r="L6291">
            <v>5532800</v>
          </cell>
          <cell r="M6291">
            <v>0</v>
          </cell>
          <cell r="N6291" t="str">
            <v/>
          </cell>
          <cell r="O6291" t="str">
            <v>Còn học</v>
          </cell>
        </row>
        <row r="6292">
          <cell r="B6292" t="str">
            <v>2021009345</v>
          </cell>
          <cell r="C6292" t="str">
            <v>Nguyễn Thị Phong Lan</v>
          </cell>
          <cell r="D6292" t="str">
            <v>Nữ</v>
          </cell>
          <cell r="E6292" t="str">
            <v>21/11/2002</v>
          </cell>
          <cell r="F6292" t="str">
            <v>20DIF</v>
          </cell>
          <cell r="G6292" t="str">
            <v>Khoa Tài chính - Ngân hàng</v>
          </cell>
          <cell r="H6292" t="str">
            <v>Tài chính bảo hiểm và đầu tư</v>
          </cell>
          <cell r="I6292" t="str">
            <v>Chính quy</v>
          </cell>
          <cell r="J6292" t="str">
            <v>Khóa 20D</v>
          </cell>
          <cell r="K6292">
            <v>5532800</v>
          </cell>
          <cell r="L6292">
            <v>5532800</v>
          </cell>
          <cell r="M6292">
            <v>0</v>
          </cell>
          <cell r="N6292" t="str">
            <v/>
          </cell>
          <cell r="O6292" t="str">
            <v>Còn học</v>
          </cell>
        </row>
        <row r="6293">
          <cell r="B6293" t="str">
            <v>2021009346</v>
          </cell>
          <cell r="C6293" t="str">
            <v>Lê Công Lâm</v>
          </cell>
          <cell r="D6293" t="str">
            <v>Nam</v>
          </cell>
          <cell r="E6293" t="str">
            <v>14/03/2002</v>
          </cell>
          <cell r="F6293" t="str">
            <v>20DIF</v>
          </cell>
          <cell r="G6293" t="str">
            <v>Khoa Tài chính - Ngân hàng</v>
          </cell>
          <cell r="H6293" t="str">
            <v>Tài chính bảo hiểm và đầu tư</v>
          </cell>
          <cell r="I6293" t="str">
            <v>Chính quy</v>
          </cell>
          <cell r="J6293" t="str">
            <v>Khóa 20D</v>
          </cell>
          <cell r="K6293">
            <v>5852000</v>
          </cell>
          <cell r="L6293">
            <v>5852000</v>
          </cell>
          <cell r="M6293">
            <v>0</v>
          </cell>
          <cell r="N6293" t="str">
            <v/>
          </cell>
          <cell r="O6293" t="str">
            <v>Còn học</v>
          </cell>
        </row>
        <row r="6294">
          <cell r="B6294" t="str">
            <v>2021009335</v>
          </cell>
          <cell r="C6294" t="str">
            <v>Phan Nguyễn Minh Khánh</v>
          </cell>
          <cell r="D6294" t="str">
            <v>Nữ</v>
          </cell>
          <cell r="E6294" t="str">
            <v>29/06/2002</v>
          </cell>
          <cell r="F6294" t="str">
            <v>20DIF</v>
          </cell>
          <cell r="G6294" t="str">
            <v>Khoa Tài chính - Ngân hàng</v>
          </cell>
          <cell r="H6294" t="str">
            <v>Tài chính bảo hiểm và đầu tư</v>
          </cell>
          <cell r="I6294" t="str">
            <v>Chính quy</v>
          </cell>
          <cell r="J6294" t="str">
            <v>Khóa 20D</v>
          </cell>
          <cell r="K6294">
            <v>5852000</v>
          </cell>
          <cell r="L6294">
            <v>5852000</v>
          </cell>
          <cell r="M6294">
            <v>0</v>
          </cell>
          <cell r="N6294" t="str">
            <v/>
          </cell>
          <cell r="O6294" t="str">
            <v>Còn học</v>
          </cell>
        </row>
        <row r="6295">
          <cell r="B6295" t="str">
            <v>2021009224</v>
          </cell>
          <cell r="C6295" t="str">
            <v>Kim Văn An</v>
          </cell>
          <cell r="D6295" t="str">
            <v>Nam</v>
          </cell>
          <cell r="E6295" t="str">
            <v>23/08/2002</v>
          </cell>
          <cell r="F6295" t="str">
            <v>20DIF</v>
          </cell>
          <cell r="G6295" t="str">
            <v>Khoa Tài chính - Ngân hàng</v>
          </cell>
          <cell r="H6295" t="str">
            <v>Tài chính bảo hiểm và đầu tư</v>
          </cell>
          <cell r="I6295" t="str">
            <v>Chính quy</v>
          </cell>
          <cell r="J6295" t="str">
            <v>Khóa 20D</v>
          </cell>
          <cell r="K6295">
            <v>5852000</v>
          </cell>
          <cell r="L6295">
            <v>5852000</v>
          </cell>
          <cell r="M6295">
            <v>0</v>
          </cell>
          <cell r="N6295" t="str">
            <v/>
          </cell>
          <cell r="O6295" t="str">
            <v>Còn học</v>
          </cell>
        </row>
        <row r="6296">
          <cell r="B6296" t="str">
            <v>2021009471</v>
          </cell>
          <cell r="C6296" t="str">
            <v>Huỳnh Vĩ Thành</v>
          </cell>
          <cell r="D6296" t="str">
            <v>Nam</v>
          </cell>
          <cell r="E6296" t="str">
            <v>16/08/2002</v>
          </cell>
          <cell r="F6296" t="str">
            <v>20DIF</v>
          </cell>
          <cell r="G6296" t="str">
            <v>Khoa Tài chính - Ngân hàng</v>
          </cell>
          <cell r="H6296" t="str">
            <v>Tài chính bảo hiểm và đầu tư</v>
          </cell>
          <cell r="I6296" t="str">
            <v>Chính quy</v>
          </cell>
          <cell r="J6296" t="str">
            <v>Khóa 20D</v>
          </cell>
          <cell r="K6296">
            <v>6224400</v>
          </cell>
          <cell r="L6296">
            <v>6224400</v>
          </cell>
          <cell r="M6296">
            <v>0</v>
          </cell>
          <cell r="N6296" t="str">
            <v/>
          </cell>
          <cell r="O6296" t="str">
            <v>Còn học</v>
          </cell>
        </row>
        <row r="6297">
          <cell r="B6297" t="str">
            <v>2021007259</v>
          </cell>
          <cell r="C6297" t="str">
            <v>Phạm Hồng Mai</v>
          </cell>
          <cell r="D6297" t="str">
            <v>Nữ</v>
          </cell>
          <cell r="E6297" t="str">
            <v>14/11/2002</v>
          </cell>
          <cell r="F6297" t="str">
            <v>20DIF</v>
          </cell>
          <cell r="G6297" t="str">
            <v>Khoa Tài chính - Ngân hàng</v>
          </cell>
          <cell r="H6297" t="str">
            <v>Tài chính bảo hiểm và đầu tư</v>
          </cell>
          <cell r="I6297" t="str">
            <v>Chính quy</v>
          </cell>
          <cell r="J6297" t="str">
            <v>Khóa 20D</v>
          </cell>
          <cell r="K6297">
            <v>6224400</v>
          </cell>
          <cell r="L6297">
            <v>6224400</v>
          </cell>
          <cell r="M6297">
            <v>0</v>
          </cell>
          <cell r="N6297" t="str">
            <v/>
          </cell>
          <cell r="O6297" t="str">
            <v>Còn học</v>
          </cell>
        </row>
        <row r="6298">
          <cell r="B6298" t="str">
            <v>2021009414</v>
          </cell>
          <cell r="C6298" t="str">
            <v>Nguyễn Hoài Hoàng Nhi</v>
          </cell>
          <cell r="D6298" t="str">
            <v>Nữ</v>
          </cell>
          <cell r="E6298" t="str">
            <v>26/03/2002</v>
          </cell>
          <cell r="F6298" t="str">
            <v>20DIF</v>
          </cell>
          <cell r="G6298" t="str">
            <v>Khoa Tài chính - Ngân hàng</v>
          </cell>
          <cell r="H6298" t="str">
            <v>Tài chính bảo hiểm và đầu tư</v>
          </cell>
          <cell r="I6298" t="str">
            <v>Chính quy</v>
          </cell>
          <cell r="J6298" t="str">
            <v>Khóa 20D</v>
          </cell>
          <cell r="K6298">
            <v>6224400</v>
          </cell>
          <cell r="L6298">
            <v>6224400</v>
          </cell>
          <cell r="M6298">
            <v>0</v>
          </cell>
          <cell r="N6298" t="str">
            <v/>
          </cell>
          <cell r="O6298" t="str">
            <v>Còn học</v>
          </cell>
        </row>
        <row r="6299">
          <cell r="B6299" t="str">
            <v>2021009432</v>
          </cell>
          <cell r="C6299" t="str">
            <v>Lâm Nguyễn Quỳnh Ny</v>
          </cell>
          <cell r="D6299" t="str">
            <v>Nữ</v>
          </cell>
          <cell r="E6299" t="str">
            <v>06/04/2002</v>
          </cell>
          <cell r="F6299" t="str">
            <v>20DIF</v>
          </cell>
          <cell r="G6299" t="str">
            <v>Khoa Tài chính - Ngân hàng</v>
          </cell>
          <cell r="H6299" t="str">
            <v>Tài chính bảo hiểm và đầu tư</v>
          </cell>
          <cell r="I6299" t="str">
            <v>Chính quy</v>
          </cell>
          <cell r="J6299" t="str">
            <v>Khóa 20D</v>
          </cell>
          <cell r="K6299">
            <v>6596800</v>
          </cell>
          <cell r="L6299">
            <v>6596800</v>
          </cell>
          <cell r="M6299">
            <v>0</v>
          </cell>
          <cell r="N6299" t="str">
            <v/>
          </cell>
          <cell r="O6299" t="str">
            <v>Còn học</v>
          </cell>
        </row>
        <row r="6300">
          <cell r="B6300" t="str">
            <v>2021009308</v>
          </cell>
          <cell r="C6300" t="str">
            <v>Cao Mỵ Thương Hoài</v>
          </cell>
          <cell r="D6300" t="str">
            <v>Nữ</v>
          </cell>
          <cell r="E6300" t="str">
            <v>17/05/2002</v>
          </cell>
          <cell r="F6300" t="str">
            <v>20DIF</v>
          </cell>
          <cell r="G6300" t="str">
            <v>Khoa Tài chính - Ngân hàng</v>
          </cell>
          <cell r="H6300" t="str">
            <v>Tài chính bảo hiểm và đầu tư</v>
          </cell>
          <cell r="I6300" t="str">
            <v>Chính quy</v>
          </cell>
          <cell r="J6300" t="str">
            <v>Khóa 20D</v>
          </cell>
          <cell r="K6300">
            <v>6756400</v>
          </cell>
          <cell r="L6300">
            <v>6756400</v>
          </cell>
          <cell r="M6300">
            <v>0</v>
          </cell>
          <cell r="N6300" t="str">
            <v/>
          </cell>
          <cell r="O6300" t="str">
            <v>Còn học</v>
          </cell>
        </row>
        <row r="6301">
          <cell r="B6301" t="str">
            <v>2021004913</v>
          </cell>
          <cell r="C6301" t="str">
            <v>Phan Thị Kim Phượng</v>
          </cell>
          <cell r="D6301" t="str">
            <v>Nữ</v>
          </cell>
          <cell r="E6301" t="str">
            <v>04/10/2002</v>
          </cell>
          <cell r="F6301" t="str">
            <v>20DIF</v>
          </cell>
          <cell r="G6301" t="str">
            <v>Khoa Tài chính - Ngân hàng</v>
          </cell>
          <cell r="H6301" t="str">
            <v>Tài chính bảo hiểm và đầu tư</v>
          </cell>
          <cell r="I6301" t="str">
            <v>Chính quy</v>
          </cell>
          <cell r="J6301" t="str">
            <v>Khóa 20D</v>
          </cell>
          <cell r="K6301">
            <v>6969200</v>
          </cell>
          <cell r="L6301">
            <v>6969200</v>
          </cell>
          <cell r="M6301">
            <v>0</v>
          </cell>
          <cell r="N6301" t="str">
            <v/>
          </cell>
          <cell r="O6301" t="str">
            <v>Còn học</v>
          </cell>
        </row>
        <row r="6302">
          <cell r="B6302" t="str">
            <v>2021005431</v>
          </cell>
          <cell r="C6302" t="str">
            <v>Nguyễn Phượng Vy</v>
          </cell>
          <cell r="D6302" t="str">
            <v>Nữ</v>
          </cell>
          <cell r="E6302" t="str">
            <v>18/02/2002</v>
          </cell>
          <cell r="F6302" t="str">
            <v>20DIF</v>
          </cell>
          <cell r="G6302" t="str">
            <v>Khoa Tài chính - Ngân hàng</v>
          </cell>
          <cell r="H6302" t="str">
            <v>Tài chính bảo hiểm và đầu tư</v>
          </cell>
          <cell r="I6302" t="str">
            <v>Chính quy</v>
          </cell>
          <cell r="J6302" t="str">
            <v>Khóa 20D</v>
          </cell>
          <cell r="K6302">
            <v>7128800</v>
          </cell>
          <cell r="L6302">
            <v>7128800</v>
          </cell>
          <cell r="M6302">
            <v>0</v>
          </cell>
          <cell r="N6302" t="str">
            <v/>
          </cell>
          <cell r="O6302" t="str">
            <v>Còn học</v>
          </cell>
        </row>
        <row r="6303">
          <cell r="B6303" t="str">
            <v>2021009319</v>
          </cell>
          <cell r="C6303" t="str">
            <v>Hồ Nhật Huy</v>
          </cell>
          <cell r="D6303" t="str">
            <v>Nam</v>
          </cell>
          <cell r="E6303" t="str">
            <v>11/02/2002</v>
          </cell>
          <cell r="F6303" t="str">
            <v>20DIF</v>
          </cell>
          <cell r="G6303" t="str">
            <v>Khoa Tài chính - Ngân hàng</v>
          </cell>
          <cell r="H6303" t="str">
            <v>Tài chính bảo hiểm và đầu tư</v>
          </cell>
          <cell r="I6303" t="str">
            <v>Chính quy</v>
          </cell>
          <cell r="J6303" t="str">
            <v>Khóa 20D</v>
          </cell>
          <cell r="K6303">
            <v>7128800</v>
          </cell>
          <cell r="L6303">
            <v>7128800</v>
          </cell>
          <cell r="M6303">
            <v>0</v>
          </cell>
          <cell r="N6303" t="str">
            <v/>
          </cell>
          <cell r="O6303" t="str">
            <v>Còn học</v>
          </cell>
        </row>
        <row r="6304">
          <cell r="B6304" t="str">
            <v>2021005127</v>
          </cell>
          <cell r="C6304" t="str">
            <v>Võ Thị Phương Thúy</v>
          </cell>
          <cell r="D6304" t="str">
            <v>Nữ</v>
          </cell>
          <cell r="E6304" t="str">
            <v>27/11/2002</v>
          </cell>
          <cell r="F6304" t="str">
            <v>20DIF</v>
          </cell>
          <cell r="G6304" t="str">
            <v>Khoa Tài chính - Ngân hàng</v>
          </cell>
          <cell r="H6304" t="str">
            <v>Tài chính bảo hiểm và đầu tư</v>
          </cell>
          <cell r="I6304" t="str">
            <v>Chính quy</v>
          </cell>
          <cell r="J6304" t="str">
            <v>Khóa 20D</v>
          </cell>
          <cell r="K6304">
            <v>7128800</v>
          </cell>
          <cell r="L6304">
            <v>7128800</v>
          </cell>
          <cell r="M6304">
            <v>0</v>
          </cell>
          <cell r="N6304" t="str">
            <v/>
          </cell>
          <cell r="O6304" t="str">
            <v>Còn học</v>
          </cell>
        </row>
        <row r="6305">
          <cell r="B6305" t="str">
            <v>2021004957</v>
          </cell>
          <cell r="C6305" t="str">
            <v>Nguyễn Thị Hồng Gấm</v>
          </cell>
          <cell r="D6305" t="str">
            <v>Nữ</v>
          </cell>
          <cell r="E6305" t="str">
            <v>16/08/2002</v>
          </cell>
          <cell r="F6305" t="str">
            <v>20DIF</v>
          </cell>
          <cell r="G6305" t="str">
            <v>Khoa Tài chính - Ngân hàng</v>
          </cell>
          <cell r="H6305" t="str">
            <v>Tài chính bảo hiểm và đầu tư</v>
          </cell>
          <cell r="I6305" t="str">
            <v>Chính quy</v>
          </cell>
          <cell r="J6305" t="str">
            <v>Khóa 20D</v>
          </cell>
          <cell r="K6305">
            <v>7128800</v>
          </cell>
          <cell r="L6305">
            <v>7128800</v>
          </cell>
          <cell r="M6305">
            <v>0</v>
          </cell>
          <cell r="N6305" t="str">
            <v/>
          </cell>
          <cell r="O6305" t="str">
            <v>Còn học</v>
          </cell>
        </row>
        <row r="6306">
          <cell r="B6306" t="str">
            <v>2021000902</v>
          </cell>
          <cell r="C6306" t="str">
            <v>Phạm Thảo Nguyên</v>
          </cell>
          <cell r="D6306" t="str">
            <v>Nữ</v>
          </cell>
          <cell r="E6306" t="str">
            <v>30/10/2002</v>
          </cell>
          <cell r="F6306" t="str">
            <v>20DIF</v>
          </cell>
          <cell r="G6306" t="str">
            <v>Khoa Tài chính - Ngân hàng</v>
          </cell>
          <cell r="H6306" t="str">
            <v>Tài chính bảo hiểm và đầu tư</v>
          </cell>
          <cell r="I6306" t="str">
            <v>Chính quy</v>
          </cell>
          <cell r="J6306" t="str">
            <v>Khóa 20D</v>
          </cell>
          <cell r="K6306">
            <v>7128800</v>
          </cell>
          <cell r="L6306">
            <v>7128800</v>
          </cell>
          <cell r="M6306">
            <v>0</v>
          </cell>
          <cell r="N6306" t="str">
            <v/>
          </cell>
          <cell r="O6306" t="str">
            <v>Còn học</v>
          </cell>
        </row>
        <row r="6307">
          <cell r="B6307" t="str">
            <v>2021009540</v>
          </cell>
          <cell r="C6307" t="str">
            <v>Trần Quốc Tú</v>
          </cell>
          <cell r="D6307" t="str">
            <v>Nam</v>
          </cell>
          <cell r="E6307" t="str">
            <v>17/10/2002</v>
          </cell>
          <cell r="F6307" t="str">
            <v>20DIF</v>
          </cell>
          <cell r="G6307" t="str">
            <v>Khoa Tài chính - Ngân hàng</v>
          </cell>
          <cell r="H6307" t="str">
            <v>Tài chính bảo hiểm và đầu tư</v>
          </cell>
          <cell r="I6307" t="str">
            <v>Chính quy</v>
          </cell>
          <cell r="J6307" t="str">
            <v>Khóa 20D</v>
          </cell>
          <cell r="K6307">
            <v>7448000</v>
          </cell>
          <cell r="L6307">
            <v>5852000</v>
          </cell>
          <cell r="M6307">
            <v>1596000</v>
          </cell>
          <cell r="N6307" t="str">
            <v>2021-2022-HK01: Phí học phần( 010956)</v>
          </cell>
          <cell r="O6307" t="str">
            <v>Còn học</v>
          </cell>
        </row>
        <row r="6308">
          <cell r="B6308" t="str">
            <v>2021009325</v>
          </cell>
          <cell r="C6308" t="str">
            <v>Bá Tường Đăng Hưng</v>
          </cell>
          <cell r="D6308" t="str">
            <v>Nam</v>
          </cell>
          <cell r="E6308" t="str">
            <v>07/07/2002</v>
          </cell>
          <cell r="F6308" t="str">
            <v>20DIF</v>
          </cell>
          <cell r="G6308" t="str">
            <v>Khoa Tài chính - Ngân hàng</v>
          </cell>
          <cell r="H6308" t="str">
            <v>Tài chính bảo hiểm và đầu tư</v>
          </cell>
          <cell r="I6308" t="str">
            <v>Chính quy</v>
          </cell>
          <cell r="J6308" t="str">
            <v>Khóa 20D</v>
          </cell>
          <cell r="K6308">
            <v>7448000</v>
          </cell>
          <cell r="L6308">
            <v>7448000</v>
          </cell>
          <cell r="M6308">
            <v>0</v>
          </cell>
          <cell r="N6308" t="str">
            <v/>
          </cell>
          <cell r="O6308" t="str">
            <v>Còn học</v>
          </cell>
        </row>
        <row r="6309">
          <cell r="B6309" t="str">
            <v>2021009394</v>
          </cell>
          <cell r="C6309" t="str">
            <v>Hà Trọng Nghĩa</v>
          </cell>
          <cell r="D6309" t="str">
            <v>Nam</v>
          </cell>
          <cell r="E6309" t="str">
            <v>02/01/2002</v>
          </cell>
          <cell r="F6309" t="str">
            <v>20DIF</v>
          </cell>
          <cell r="G6309" t="str">
            <v>Khoa Tài chính - Ngân hàng</v>
          </cell>
          <cell r="H6309" t="str">
            <v>Tài chính bảo hiểm và đầu tư</v>
          </cell>
          <cell r="I6309" t="str">
            <v>Chính quy</v>
          </cell>
          <cell r="J6309" t="str">
            <v>Khóa 20D</v>
          </cell>
          <cell r="K6309">
            <v>7448000</v>
          </cell>
          <cell r="L6309">
            <v>7448000</v>
          </cell>
          <cell r="M6309">
            <v>0</v>
          </cell>
          <cell r="N6309" t="str">
            <v/>
          </cell>
          <cell r="O6309" t="str">
            <v>Còn học</v>
          </cell>
        </row>
        <row r="6310">
          <cell r="B6310" t="str">
            <v>2021009554</v>
          </cell>
          <cell r="C6310" t="str">
            <v>Nguyễn Thị Khánh Vi</v>
          </cell>
          <cell r="D6310" t="str">
            <v>Nữ</v>
          </cell>
          <cell r="E6310" t="str">
            <v>09/11/2002</v>
          </cell>
          <cell r="F6310" t="str">
            <v>20DIF</v>
          </cell>
          <cell r="G6310" t="str">
            <v>Khoa Tài chính - Ngân hàng</v>
          </cell>
          <cell r="H6310" t="str">
            <v>Tài chính bảo hiểm và đầu tư</v>
          </cell>
          <cell r="I6310" t="str">
            <v>Chính quy</v>
          </cell>
          <cell r="J6310" t="str">
            <v>Khóa 20D</v>
          </cell>
          <cell r="K6310">
            <v>7501200</v>
          </cell>
          <cell r="L6310">
            <v>7501200</v>
          </cell>
          <cell r="M6310">
            <v>0</v>
          </cell>
          <cell r="N6310" t="str">
            <v/>
          </cell>
          <cell r="O6310" t="str">
            <v>Còn học</v>
          </cell>
        </row>
        <row r="6311">
          <cell r="B6311" t="str">
            <v>2021009511</v>
          </cell>
          <cell r="C6311" t="str">
            <v>Đỗ Ngọc Trang</v>
          </cell>
          <cell r="D6311" t="str">
            <v>Nữ</v>
          </cell>
          <cell r="E6311" t="str">
            <v>17/12/2002</v>
          </cell>
          <cell r="F6311" t="str">
            <v>20DIF</v>
          </cell>
          <cell r="G6311" t="str">
            <v>Khoa Tài chính - Ngân hàng</v>
          </cell>
          <cell r="H6311" t="str">
            <v>Tài chính bảo hiểm và đầu tư</v>
          </cell>
          <cell r="I6311" t="str">
            <v>Chính quy</v>
          </cell>
          <cell r="J6311" t="str">
            <v>Khóa 20D</v>
          </cell>
          <cell r="K6311">
            <v>7501200</v>
          </cell>
          <cell r="L6311">
            <v>7501200</v>
          </cell>
          <cell r="M6311">
            <v>0</v>
          </cell>
          <cell r="N6311" t="str">
            <v/>
          </cell>
          <cell r="O6311" t="str">
            <v>Còn học</v>
          </cell>
        </row>
        <row r="6312">
          <cell r="B6312" t="str">
            <v>2021004896</v>
          </cell>
          <cell r="C6312" t="str">
            <v>Trương Phương Nam</v>
          </cell>
          <cell r="D6312" t="str">
            <v>Nam</v>
          </cell>
          <cell r="E6312" t="str">
            <v>12/08/2001</v>
          </cell>
          <cell r="F6312" t="str">
            <v>20DIF</v>
          </cell>
          <cell r="G6312" t="str">
            <v>Khoa Tài chính - Ngân hàng</v>
          </cell>
          <cell r="H6312" t="str">
            <v>Tài chính bảo hiểm và đầu tư</v>
          </cell>
          <cell r="I6312" t="str">
            <v>Chính quy</v>
          </cell>
          <cell r="J6312" t="str">
            <v>Khóa 20D</v>
          </cell>
          <cell r="K6312">
            <v>7501200</v>
          </cell>
          <cell r="L6312">
            <v>7501200</v>
          </cell>
          <cell r="M6312">
            <v>0</v>
          </cell>
          <cell r="N6312" t="str">
            <v/>
          </cell>
          <cell r="O6312" t="str">
            <v>Còn học</v>
          </cell>
        </row>
        <row r="6313">
          <cell r="B6313" t="str">
            <v>2021009260</v>
          </cell>
          <cell r="C6313" t="str">
            <v>Đàm Kỳ Duyên</v>
          </cell>
          <cell r="D6313" t="str">
            <v>Nữ</v>
          </cell>
          <cell r="E6313" t="str">
            <v>27/01/2002</v>
          </cell>
          <cell r="F6313" t="str">
            <v>20DIF</v>
          </cell>
          <cell r="G6313" t="str">
            <v>Khoa Tài chính - Ngân hàng</v>
          </cell>
          <cell r="H6313" t="str">
            <v>Tài chính bảo hiểm và đầu tư</v>
          </cell>
          <cell r="I6313" t="str">
            <v>Chính quy</v>
          </cell>
          <cell r="J6313" t="str">
            <v>Khóa 20D</v>
          </cell>
          <cell r="K6313">
            <v>7501200</v>
          </cell>
          <cell r="L6313">
            <v>7501200</v>
          </cell>
          <cell r="M6313">
            <v>0</v>
          </cell>
          <cell r="N6313" t="str">
            <v/>
          </cell>
          <cell r="O6313" t="str">
            <v>Còn học</v>
          </cell>
        </row>
        <row r="6314">
          <cell r="B6314" t="str">
            <v>2021004924</v>
          </cell>
          <cell r="C6314" t="str">
            <v>Võ Thị Mai Hân</v>
          </cell>
          <cell r="D6314" t="str">
            <v>Nữ</v>
          </cell>
          <cell r="E6314" t="str">
            <v>04/12/2002</v>
          </cell>
          <cell r="F6314" t="str">
            <v>20DIF</v>
          </cell>
          <cell r="G6314" t="str">
            <v>Khoa Tài chính - Ngân hàng</v>
          </cell>
          <cell r="H6314" t="str">
            <v>Tài chính bảo hiểm và đầu tư</v>
          </cell>
          <cell r="I6314" t="str">
            <v>Chính quy</v>
          </cell>
          <cell r="J6314" t="str">
            <v>Khóa 20D</v>
          </cell>
          <cell r="K6314">
            <v>7820400</v>
          </cell>
          <cell r="L6314">
            <v>7820400</v>
          </cell>
          <cell r="M6314">
            <v>0</v>
          </cell>
          <cell r="N6314" t="str">
            <v/>
          </cell>
          <cell r="O6314" t="str">
            <v>Còn học</v>
          </cell>
        </row>
        <row r="6315">
          <cell r="B6315" t="str">
            <v>2021009230</v>
          </cell>
          <cell r="C6315" t="str">
            <v>Lâm Trần Quỳnh Anh</v>
          </cell>
          <cell r="D6315" t="str">
            <v>Nữ</v>
          </cell>
          <cell r="E6315" t="str">
            <v>04/01/2002</v>
          </cell>
          <cell r="F6315" t="str">
            <v>20DIF</v>
          </cell>
          <cell r="G6315" t="str">
            <v>Khoa Tài chính - Ngân hàng</v>
          </cell>
          <cell r="H6315" t="str">
            <v>Tài chính bảo hiểm và đầu tư</v>
          </cell>
          <cell r="I6315" t="str">
            <v>Chính quy</v>
          </cell>
          <cell r="J6315" t="str">
            <v>Khóa 20D</v>
          </cell>
          <cell r="K6315">
            <v>7820400</v>
          </cell>
          <cell r="L6315">
            <v>7820400</v>
          </cell>
          <cell r="M6315">
            <v>0</v>
          </cell>
          <cell r="N6315" t="str">
            <v/>
          </cell>
          <cell r="O6315" t="str">
            <v>Còn học</v>
          </cell>
        </row>
        <row r="6316">
          <cell r="B6316" t="str">
            <v>2021005453</v>
          </cell>
          <cell r="C6316" t="str">
            <v>Nguyễn Anh Huy</v>
          </cell>
          <cell r="D6316" t="str">
            <v>Nam</v>
          </cell>
          <cell r="E6316" t="str">
            <v>22/07/2000</v>
          </cell>
          <cell r="F6316" t="str">
            <v>20DIF</v>
          </cell>
          <cell r="G6316" t="str">
            <v>Khoa Tài chính - Ngân hàng</v>
          </cell>
          <cell r="H6316" t="str">
            <v>Tài chính bảo hiểm và đầu tư</v>
          </cell>
          <cell r="I6316" t="str">
            <v>Chính quy</v>
          </cell>
          <cell r="J6316" t="str">
            <v>Khóa 20D</v>
          </cell>
          <cell r="K6316">
            <v>8414150</v>
          </cell>
          <cell r="L6316">
            <v>8414150</v>
          </cell>
          <cell r="M6316">
            <v>0</v>
          </cell>
          <cell r="N6316" t="str">
            <v/>
          </cell>
          <cell r="O6316" t="str">
            <v>Còn học</v>
          </cell>
        </row>
        <row r="6317">
          <cell r="B6317" t="str">
            <v>2021009333</v>
          </cell>
          <cell r="C6317" t="str">
            <v>Phạm Minh Kha</v>
          </cell>
          <cell r="D6317" t="str">
            <v>Nam</v>
          </cell>
          <cell r="E6317" t="str">
            <v>01/02/2002</v>
          </cell>
          <cell r="F6317" t="str">
            <v>20DIF</v>
          </cell>
          <cell r="G6317" t="str">
            <v>Khoa Tài chính - Ngân hàng</v>
          </cell>
          <cell r="H6317" t="str">
            <v>Tài chính bảo hiểm và đầu tư</v>
          </cell>
          <cell r="I6317" t="str">
            <v>Chính quy</v>
          </cell>
          <cell r="J6317" t="str">
            <v>Khóa 20D</v>
          </cell>
          <cell r="K6317">
            <v>9059200</v>
          </cell>
          <cell r="L6317">
            <v>9059200</v>
          </cell>
          <cell r="M6317">
            <v>0</v>
          </cell>
          <cell r="N6317" t="str">
            <v/>
          </cell>
          <cell r="O6317" t="str">
            <v>Còn học</v>
          </cell>
        </row>
        <row r="6318">
          <cell r="B6318" t="str">
            <v>2021009359</v>
          </cell>
          <cell r="C6318" t="str">
            <v>Trần Thị Mỹ Linh</v>
          </cell>
          <cell r="D6318" t="str">
            <v>Nữ</v>
          </cell>
          <cell r="E6318" t="str">
            <v>03/08/2002</v>
          </cell>
          <cell r="F6318" t="str">
            <v>20DIF</v>
          </cell>
          <cell r="G6318" t="str">
            <v>Khoa Tài chính - Ngân hàng</v>
          </cell>
          <cell r="H6318" t="str">
            <v>Tài chính bảo hiểm và đầu tư</v>
          </cell>
          <cell r="I6318" t="str">
            <v>Chính quy</v>
          </cell>
          <cell r="J6318" t="str">
            <v>Khóa 20D</v>
          </cell>
          <cell r="K6318">
            <v>9097200</v>
          </cell>
          <cell r="L6318">
            <v>9097200</v>
          </cell>
          <cell r="M6318">
            <v>0</v>
          </cell>
          <cell r="N6318" t="str">
            <v/>
          </cell>
          <cell r="O6318" t="str">
            <v>Còn học</v>
          </cell>
        </row>
        <row r="6319">
          <cell r="B6319" t="str">
            <v>2021009450</v>
          </cell>
          <cell r="C6319" t="str">
            <v>Hoàng Bá Thành Quý</v>
          </cell>
          <cell r="D6319" t="str">
            <v>Nam</v>
          </cell>
          <cell r="E6319" t="str">
            <v>05/11/2002</v>
          </cell>
          <cell r="F6319" t="str">
            <v>20DIF</v>
          </cell>
          <cell r="G6319" t="str">
            <v>Khoa Tài chính - Ngân hàng</v>
          </cell>
          <cell r="H6319" t="str">
            <v>Tài chính bảo hiểm và đầu tư</v>
          </cell>
          <cell r="I6319" t="str">
            <v>Chính quy</v>
          </cell>
          <cell r="J6319" t="str">
            <v>Khóa 20D</v>
          </cell>
          <cell r="K6319">
            <v>9316650</v>
          </cell>
          <cell r="L6319">
            <v>9316650</v>
          </cell>
          <cell r="M6319">
            <v>0</v>
          </cell>
          <cell r="N6319" t="str">
            <v/>
          </cell>
          <cell r="O6319" t="str">
            <v>Còn học</v>
          </cell>
        </row>
        <row r="6320">
          <cell r="B6320" t="str">
            <v>2021008772</v>
          </cell>
          <cell r="C6320" t="str">
            <v>Nguyễn Văn Sơn</v>
          </cell>
          <cell r="D6320" t="str">
            <v>Nam</v>
          </cell>
          <cell r="E6320" t="str">
            <v>11/05/2002</v>
          </cell>
          <cell r="F6320" t="str">
            <v>20DKB01</v>
          </cell>
          <cell r="G6320" t="str">
            <v>Khoa Thẩm định giá - Kinh doanh bất động sản</v>
          </cell>
          <cell r="H6320" t="str">
            <v>Kinh doanh bất động sản</v>
          </cell>
          <cell r="I6320" t="str">
            <v>Chính quy</v>
          </cell>
          <cell r="J6320" t="str">
            <v>Khóa 20D</v>
          </cell>
          <cell r="K6320">
            <v>5253500</v>
          </cell>
          <cell r="L6320">
            <v>5253500</v>
          </cell>
          <cell r="M6320">
            <v>0</v>
          </cell>
          <cell r="N6320" t="str">
            <v/>
          </cell>
          <cell r="O6320" t="str">
            <v>Còn học</v>
          </cell>
        </row>
        <row r="6321">
          <cell r="B6321" t="str">
            <v>2021008685</v>
          </cell>
          <cell r="C6321" t="str">
            <v>Trần Minh Hiếu</v>
          </cell>
          <cell r="D6321" t="str">
            <v>Nam</v>
          </cell>
          <cell r="E6321" t="str">
            <v>06/07/2002</v>
          </cell>
          <cell r="F6321" t="str">
            <v>20DKB01</v>
          </cell>
          <cell r="G6321" t="str">
            <v>Khoa Thẩm định giá - Kinh doanh bất động sản</v>
          </cell>
          <cell r="H6321" t="str">
            <v>Kinh doanh bất động sản</v>
          </cell>
          <cell r="I6321" t="str">
            <v>Chính quy</v>
          </cell>
          <cell r="J6321" t="str">
            <v>Khóa 20D</v>
          </cell>
          <cell r="K6321">
            <v>5685750</v>
          </cell>
          <cell r="L6321">
            <v>5685750</v>
          </cell>
          <cell r="M6321">
            <v>0</v>
          </cell>
          <cell r="N6321" t="str">
            <v/>
          </cell>
          <cell r="O6321" t="str">
            <v>Còn học</v>
          </cell>
        </row>
        <row r="6322">
          <cell r="B6322" t="str">
            <v>2021008678</v>
          </cell>
          <cell r="C6322" t="str">
            <v>Trịnh Bảo Hân</v>
          </cell>
          <cell r="D6322" t="str">
            <v>Nữ</v>
          </cell>
          <cell r="E6322" t="str">
            <v>18/09/2002</v>
          </cell>
          <cell r="F6322" t="str">
            <v>20DKB01</v>
          </cell>
          <cell r="G6322" t="str">
            <v>Khoa Thẩm định giá - Kinh doanh bất động sản</v>
          </cell>
          <cell r="H6322" t="str">
            <v>Kinh doanh bất động sản</v>
          </cell>
          <cell r="I6322" t="str">
            <v>Chính quy</v>
          </cell>
          <cell r="J6322" t="str">
            <v>Khóa 20D</v>
          </cell>
          <cell r="K6322">
            <v>5958400</v>
          </cell>
          <cell r="L6322">
            <v>5958400</v>
          </cell>
          <cell r="M6322">
            <v>0</v>
          </cell>
          <cell r="N6322" t="str">
            <v/>
          </cell>
          <cell r="O6322" t="str">
            <v>Còn học</v>
          </cell>
        </row>
        <row r="6323">
          <cell r="B6323" t="str">
            <v>2021008671</v>
          </cell>
          <cell r="C6323" t="str">
            <v>Dương Minh Hải</v>
          </cell>
          <cell r="D6323" t="str">
            <v>Nam</v>
          </cell>
          <cell r="E6323" t="str">
            <v>06/09/2002</v>
          </cell>
          <cell r="F6323" t="str">
            <v>20DKB01</v>
          </cell>
          <cell r="G6323" t="str">
            <v>Khoa Thẩm định giá - Kinh doanh bất động sản</v>
          </cell>
          <cell r="H6323" t="str">
            <v>Kinh doanh bất động sản</v>
          </cell>
          <cell r="I6323" t="str">
            <v>Chính quy</v>
          </cell>
          <cell r="J6323" t="str">
            <v>Khóa 20D</v>
          </cell>
          <cell r="K6323">
            <v>6184500</v>
          </cell>
          <cell r="L6323">
            <v>6184500</v>
          </cell>
          <cell r="M6323">
            <v>0</v>
          </cell>
          <cell r="N6323" t="str">
            <v/>
          </cell>
          <cell r="O6323" t="str">
            <v>Còn học</v>
          </cell>
        </row>
        <row r="6324">
          <cell r="B6324" t="str">
            <v>2021004034</v>
          </cell>
          <cell r="C6324" t="str">
            <v>Ngô Hoàng Phúc</v>
          </cell>
          <cell r="D6324" t="str">
            <v>Nam</v>
          </cell>
          <cell r="E6324" t="str">
            <v>11/12/2002</v>
          </cell>
          <cell r="F6324" t="str">
            <v>20DKB01</v>
          </cell>
          <cell r="G6324" t="str">
            <v>Khoa Thẩm định giá - Kinh doanh bất động sản</v>
          </cell>
          <cell r="H6324" t="str">
            <v>Kinh doanh bất động sản</v>
          </cell>
          <cell r="I6324" t="str">
            <v>Chính quy</v>
          </cell>
          <cell r="J6324" t="str">
            <v>Khóa 20D</v>
          </cell>
          <cell r="K6324">
            <v>6217750</v>
          </cell>
          <cell r="L6324">
            <v>6217750</v>
          </cell>
          <cell r="M6324">
            <v>0</v>
          </cell>
          <cell r="N6324" t="str">
            <v/>
          </cell>
          <cell r="O6324" t="str">
            <v>Còn học</v>
          </cell>
        </row>
        <row r="6325">
          <cell r="B6325" t="str">
            <v>2021004061</v>
          </cell>
          <cell r="C6325" t="str">
            <v>Chiêu Ngô Ngọc Chăm</v>
          </cell>
          <cell r="D6325" t="str">
            <v>Nữ</v>
          </cell>
          <cell r="E6325" t="str">
            <v>02/08/2002</v>
          </cell>
          <cell r="F6325" t="str">
            <v>20DKB01</v>
          </cell>
          <cell r="G6325" t="str">
            <v>Khoa Thẩm định giá - Kinh doanh bất động sản</v>
          </cell>
          <cell r="H6325" t="str">
            <v>Kinh doanh bất động sản</v>
          </cell>
          <cell r="I6325" t="str">
            <v>Chính quy</v>
          </cell>
          <cell r="J6325" t="str">
            <v>Khóa 20D</v>
          </cell>
          <cell r="K6325">
            <v>6251000</v>
          </cell>
          <cell r="L6325">
            <v>6251000</v>
          </cell>
          <cell r="M6325">
            <v>0</v>
          </cell>
          <cell r="N6325" t="str">
            <v/>
          </cell>
          <cell r="O6325" t="str">
            <v>Còn học</v>
          </cell>
        </row>
        <row r="6326">
          <cell r="B6326" t="str">
            <v>2021004070</v>
          </cell>
          <cell r="C6326" t="str">
            <v>Lê Thái Ngọc</v>
          </cell>
          <cell r="D6326" t="str">
            <v>Nam</v>
          </cell>
          <cell r="E6326" t="str">
            <v>20/12/2002</v>
          </cell>
          <cell r="F6326" t="str">
            <v>20DKB01</v>
          </cell>
          <cell r="G6326" t="str">
            <v>Khoa Thẩm định giá - Kinh doanh bất động sản</v>
          </cell>
          <cell r="H6326" t="str">
            <v>Kinh doanh bất động sản</v>
          </cell>
          <cell r="I6326" t="str">
            <v>Chính quy</v>
          </cell>
          <cell r="J6326" t="str">
            <v>Khóa 20D</v>
          </cell>
          <cell r="K6326">
            <v>6251000</v>
          </cell>
          <cell r="L6326">
            <v>6251000</v>
          </cell>
          <cell r="M6326">
            <v>0</v>
          </cell>
          <cell r="N6326" t="str">
            <v/>
          </cell>
          <cell r="O6326" t="str">
            <v>Còn học</v>
          </cell>
        </row>
        <row r="6327">
          <cell r="B6327" t="str">
            <v>2021004018</v>
          </cell>
          <cell r="C6327" t="str">
            <v>Nguyễn Thị Mến</v>
          </cell>
          <cell r="D6327" t="str">
            <v>Nữ</v>
          </cell>
          <cell r="E6327" t="str">
            <v>12/03/2002</v>
          </cell>
          <cell r="F6327" t="str">
            <v>20DKB01</v>
          </cell>
          <cell r="G6327" t="str">
            <v>Khoa Thẩm định giá - Kinh doanh bất động sản</v>
          </cell>
          <cell r="H6327" t="str">
            <v>Kinh doanh bất động sản</v>
          </cell>
          <cell r="I6327" t="str">
            <v>Chính quy</v>
          </cell>
          <cell r="J6327" t="str">
            <v>Khóa 20D</v>
          </cell>
          <cell r="K6327">
            <v>6251000</v>
          </cell>
          <cell r="L6327">
            <v>6251000</v>
          </cell>
          <cell r="M6327">
            <v>0</v>
          </cell>
          <cell r="N6327" t="str">
            <v/>
          </cell>
          <cell r="O6327" t="str">
            <v>Còn học</v>
          </cell>
        </row>
        <row r="6328">
          <cell r="B6328" t="str">
            <v>2021008677</v>
          </cell>
          <cell r="C6328" t="str">
            <v>Trần Ngọc Hân</v>
          </cell>
          <cell r="D6328" t="str">
            <v>Nữ</v>
          </cell>
          <cell r="E6328" t="str">
            <v>14/03/2002</v>
          </cell>
          <cell r="F6328" t="str">
            <v>20DKB01</v>
          </cell>
          <cell r="G6328" t="str">
            <v>Khoa Thẩm định giá - Kinh doanh bất động sản</v>
          </cell>
          <cell r="H6328" t="str">
            <v>Kinh doanh bất động sản</v>
          </cell>
          <cell r="I6328" t="str">
            <v>Chính quy</v>
          </cell>
          <cell r="J6328" t="str">
            <v>Khóa 20D</v>
          </cell>
          <cell r="K6328">
            <v>6749750</v>
          </cell>
          <cell r="L6328">
            <v>6749750</v>
          </cell>
          <cell r="M6328">
            <v>0</v>
          </cell>
          <cell r="N6328" t="str">
            <v/>
          </cell>
          <cell r="O6328" t="str">
            <v>Còn học</v>
          </cell>
        </row>
        <row r="6329">
          <cell r="B6329" t="str">
            <v>2021000734</v>
          </cell>
          <cell r="C6329" t="str">
            <v>Phạm Sao Băng</v>
          </cell>
          <cell r="D6329" t="str">
            <v>Nữ</v>
          </cell>
          <cell r="E6329" t="str">
            <v>22/08/2002</v>
          </cell>
          <cell r="F6329" t="str">
            <v>20DKB01</v>
          </cell>
          <cell r="G6329" t="str">
            <v>Khoa Thẩm định giá - Kinh doanh bất động sản</v>
          </cell>
          <cell r="H6329" t="str">
            <v>Kinh doanh bất động sản</v>
          </cell>
          <cell r="I6329" t="str">
            <v>Chính quy</v>
          </cell>
          <cell r="J6329" t="str">
            <v>Khóa 20D</v>
          </cell>
          <cell r="K6329">
            <v>7248500</v>
          </cell>
          <cell r="L6329">
            <v>7248500</v>
          </cell>
          <cell r="M6329">
            <v>0</v>
          </cell>
          <cell r="N6329" t="str">
            <v/>
          </cell>
          <cell r="O6329" t="str">
            <v>Còn học</v>
          </cell>
        </row>
        <row r="6330">
          <cell r="B6330" t="str">
            <v>2021004046</v>
          </cell>
          <cell r="C6330" t="str">
            <v>Nguyễn Thị Thảo Như</v>
          </cell>
          <cell r="D6330" t="str">
            <v>Nữ</v>
          </cell>
          <cell r="E6330" t="str">
            <v>07/09/2002</v>
          </cell>
          <cell r="F6330" t="str">
            <v>20DKB01</v>
          </cell>
          <cell r="G6330" t="str">
            <v>Khoa Thẩm định giá - Kinh doanh bất động sản</v>
          </cell>
          <cell r="H6330" t="str">
            <v>Kinh doanh bất động sản</v>
          </cell>
          <cell r="I6330" t="str">
            <v>Chính quy</v>
          </cell>
          <cell r="J6330" t="str">
            <v>Khóa 20D</v>
          </cell>
          <cell r="K6330">
            <v>7248500</v>
          </cell>
          <cell r="L6330">
            <v>7248500</v>
          </cell>
          <cell r="M6330">
            <v>0</v>
          </cell>
          <cell r="N6330" t="str">
            <v/>
          </cell>
          <cell r="O6330" t="str">
            <v>Còn học</v>
          </cell>
        </row>
        <row r="6331">
          <cell r="B6331" t="str">
            <v>2021004026</v>
          </cell>
          <cell r="C6331" t="str">
            <v>Cao Thị Hồng Gấm</v>
          </cell>
          <cell r="D6331" t="str">
            <v>Nữ</v>
          </cell>
          <cell r="E6331" t="str">
            <v>13/07/2002</v>
          </cell>
          <cell r="F6331" t="str">
            <v>20DKB01</v>
          </cell>
          <cell r="G6331" t="str">
            <v>Khoa Thẩm định giá - Kinh doanh bất động sản</v>
          </cell>
          <cell r="H6331" t="str">
            <v>Kinh doanh bất động sản</v>
          </cell>
          <cell r="I6331" t="str">
            <v>Chính quy</v>
          </cell>
          <cell r="J6331" t="str">
            <v>Khóa 20D</v>
          </cell>
          <cell r="K6331">
            <v>7248500</v>
          </cell>
          <cell r="L6331">
            <v>7248500</v>
          </cell>
          <cell r="M6331">
            <v>0</v>
          </cell>
          <cell r="N6331" t="str">
            <v/>
          </cell>
          <cell r="O6331" t="str">
            <v>Còn học</v>
          </cell>
        </row>
        <row r="6332">
          <cell r="B6332" t="str">
            <v>2021007114</v>
          </cell>
          <cell r="C6332" t="str">
            <v>Nguyễn Hoàng Việt An</v>
          </cell>
          <cell r="D6332" t="str">
            <v>Nam</v>
          </cell>
          <cell r="E6332" t="str">
            <v>19/03/2001</v>
          </cell>
          <cell r="F6332" t="str">
            <v>20DKB01</v>
          </cell>
          <cell r="G6332" t="str">
            <v>Khoa Thẩm định giá - Kinh doanh bất động sản</v>
          </cell>
          <cell r="H6332" t="str">
            <v>Kinh doanh bất động sản</v>
          </cell>
          <cell r="I6332" t="str">
            <v>Chính quy</v>
          </cell>
          <cell r="J6332" t="str">
            <v>Khóa 20D</v>
          </cell>
          <cell r="K6332">
            <v>7348250</v>
          </cell>
          <cell r="L6332">
            <v>7348200</v>
          </cell>
          <cell r="M6332">
            <v>50</v>
          </cell>
          <cell r="N6332" t="str">
            <v>2021-2022-HK01: Phí học phần( 010077)</v>
          </cell>
          <cell r="O6332" t="str">
            <v>Còn học</v>
          </cell>
        </row>
        <row r="6333">
          <cell r="B6333" t="str">
            <v>2021008810</v>
          </cell>
          <cell r="C6333" t="str">
            <v>Phạm Thị Hồng Tươi</v>
          </cell>
          <cell r="D6333" t="str">
            <v>Nữ</v>
          </cell>
          <cell r="E6333" t="str">
            <v>16/04/2002</v>
          </cell>
          <cell r="F6333" t="str">
            <v>20DKB01</v>
          </cell>
          <cell r="G6333" t="str">
            <v>Khoa Thẩm định giá - Kinh doanh bất động sản</v>
          </cell>
          <cell r="H6333" t="str">
            <v>Kinh doanh bất động sản</v>
          </cell>
          <cell r="I6333" t="str">
            <v>Chính quy</v>
          </cell>
          <cell r="J6333" t="str">
            <v>Khóa 20D</v>
          </cell>
          <cell r="K6333">
            <v>7654150</v>
          </cell>
          <cell r="L6333">
            <v>7654150</v>
          </cell>
          <cell r="M6333">
            <v>0</v>
          </cell>
          <cell r="N6333" t="str">
            <v/>
          </cell>
          <cell r="O6333" t="str">
            <v>Còn học</v>
          </cell>
        </row>
        <row r="6334">
          <cell r="B6334" t="str">
            <v>2021007085</v>
          </cell>
          <cell r="C6334" t="str">
            <v>Từ Thanh Nhân</v>
          </cell>
          <cell r="D6334" t="str">
            <v>Nam</v>
          </cell>
          <cell r="E6334" t="str">
            <v>13/10/2002</v>
          </cell>
          <cell r="F6334" t="str">
            <v>20DKB01</v>
          </cell>
          <cell r="G6334" t="str">
            <v>Khoa Thẩm định giá - Kinh doanh bất động sản</v>
          </cell>
          <cell r="H6334" t="str">
            <v>Kinh doanh bất động sản</v>
          </cell>
          <cell r="I6334" t="str">
            <v>Chính quy</v>
          </cell>
          <cell r="J6334" t="str">
            <v>Khóa 20D</v>
          </cell>
          <cell r="K6334">
            <v>7680750</v>
          </cell>
          <cell r="L6334">
            <v>7680750</v>
          </cell>
          <cell r="M6334">
            <v>0</v>
          </cell>
          <cell r="N6334" t="str">
            <v/>
          </cell>
          <cell r="O6334" t="str">
            <v>Còn học</v>
          </cell>
        </row>
        <row r="6335">
          <cell r="B6335" t="str">
            <v>2021004039</v>
          </cell>
          <cell r="C6335" t="str">
            <v>Nguyễn Hoàng Chí</v>
          </cell>
          <cell r="D6335" t="str">
            <v>Nam</v>
          </cell>
          <cell r="E6335" t="str">
            <v>19/02/2002</v>
          </cell>
          <cell r="F6335" t="str">
            <v>20DKB01</v>
          </cell>
          <cell r="G6335" t="str">
            <v>Khoa Thẩm định giá - Kinh doanh bất động sản</v>
          </cell>
          <cell r="H6335" t="str">
            <v>Kinh doanh bất động sản</v>
          </cell>
          <cell r="I6335" t="str">
            <v>Chính quy</v>
          </cell>
          <cell r="J6335" t="str">
            <v>Khóa 20D</v>
          </cell>
          <cell r="K6335">
            <v>7680750</v>
          </cell>
          <cell r="L6335">
            <v>7680750</v>
          </cell>
          <cell r="M6335">
            <v>0</v>
          </cell>
          <cell r="N6335" t="str">
            <v/>
          </cell>
          <cell r="O6335" t="str">
            <v>Còn học</v>
          </cell>
        </row>
        <row r="6336">
          <cell r="B6336" t="str">
            <v>2021004096</v>
          </cell>
          <cell r="C6336" t="str">
            <v>Lê Ngọc Toàn</v>
          </cell>
          <cell r="D6336" t="str">
            <v>Nam</v>
          </cell>
          <cell r="E6336" t="str">
            <v>13/07/2002</v>
          </cell>
          <cell r="F6336" t="str">
            <v>20DKB01</v>
          </cell>
          <cell r="G6336" t="str">
            <v>Khoa Thẩm định giá - Kinh doanh bất động sản</v>
          </cell>
          <cell r="H6336" t="str">
            <v>Kinh doanh bất động sản</v>
          </cell>
          <cell r="I6336" t="str">
            <v>Chính quy</v>
          </cell>
          <cell r="J6336" t="str">
            <v>Khóa 20D</v>
          </cell>
          <cell r="K6336">
            <v>7714000</v>
          </cell>
          <cell r="L6336">
            <v>7714000</v>
          </cell>
          <cell r="M6336">
            <v>0</v>
          </cell>
          <cell r="N6336" t="str">
            <v/>
          </cell>
          <cell r="O6336" t="str">
            <v>Còn học</v>
          </cell>
        </row>
        <row r="6337">
          <cell r="B6337" t="str">
            <v>2021008723</v>
          </cell>
          <cell r="C6337" t="str">
            <v>Nguyễn Thị Mai Ly</v>
          </cell>
          <cell r="D6337" t="str">
            <v>Nữ</v>
          </cell>
          <cell r="E6337" t="str">
            <v>22/06/2002</v>
          </cell>
          <cell r="F6337" t="str">
            <v>20DKB01</v>
          </cell>
          <cell r="G6337" t="str">
            <v>Khoa Thẩm định giá - Kinh doanh bất động sản</v>
          </cell>
          <cell r="H6337" t="str">
            <v>Kinh doanh bất động sản</v>
          </cell>
          <cell r="I6337" t="str">
            <v>Chính quy</v>
          </cell>
          <cell r="J6337" t="str">
            <v>Khóa 20D</v>
          </cell>
          <cell r="K6337">
            <v>7747250</v>
          </cell>
          <cell r="L6337">
            <v>7747250</v>
          </cell>
          <cell r="M6337">
            <v>0</v>
          </cell>
          <cell r="N6337" t="str">
            <v/>
          </cell>
          <cell r="O6337" t="str">
            <v>Còn học</v>
          </cell>
        </row>
        <row r="6338">
          <cell r="B6338" t="str">
            <v>2021008674</v>
          </cell>
          <cell r="C6338" t="str">
            <v>Trần Ngọc Anh Hào</v>
          </cell>
          <cell r="D6338" t="str">
            <v>Nam</v>
          </cell>
          <cell r="E6338" t="str">
            <v>30/03/2002</v>
          </cell>
          <cell r="F6338" t="str">
            <v>20DKB01</v>
          </cell>
          <cell r="G6338" t="str">
            <v>Khoa Thẩm định giá - Kinh doanh bất động sản</v>
          </cell>
          <cell r="H6338" t="str">
            <v>Kinh doanh bất động sản</v>
          </cell>
          <cell r="I6338" t="str">
            <v>Chính quy</v>
          </cell>
          <cell r="J6338" t="str">
            <v>Khóa 20D</v>
          </cell>
          <cell r="K6338">
            <v>7747250</v>
          </cell>
          <cell r="L6338">
            <v>7747250</v>
          </cell>
          <cell r="M6338">
            <v>0</v>
          </cell>
          <cell r="N6338" t="str">
            <v/>
          </cell>
          <cell r="O6338" t="str">
            <v>Còn học</v>
          </cell>
        </row>
        <row r="6339">
          <cell r="B6339" t="str">
            <v>2021007086</v>
          </cell>
          <cell r="C6339" t="str">
            <v>Nguyễn Thị Thu An</v>
          </cell>
          <cell r="D6339" t="str">
            <v>Nữ</v>
          </cell>
          <cell r="E6339" t="str">
            <v>28/11/2002</v>
          </cell>
          <cell r="F6339" t="str">
            <v>20DKB01</v>
          </cell>
          <cell r="G6339" t="str">
            <v>Khoa Thẩm định giá - Kinh doanh bất động sản</v>
          </cell>
          <cell r="H6339" t="str">
            <v>Kinh doanh bất động sản</v>
          </cell>
          <cell r="I6339" t="str">
            <v>Chính quy</v>
          </cell>
          <cell r="J6339" t="str">
            <v>Khóa 20D</v>
          </cell>
          <cell r="K6339">
            <v>7747250</v>
          </cell>
          <cell r="L6339">
            <v>7747250</v>
          </cell>
          <cell r="M6339">
            <v>0</v>
          </cell>
          <cell r="N6339" t="str">
            <v/>
          </cell>
          <cell r="O6339" t="str">
            <v>Còn học</v>
          </cell>
        </row>
        <row r="6340">
          <cell r="B6340" t="str">
            <v>2021008672</v>
          </cell>
          <cell r="C6340" t="str">
            <v>Huỳnh Thị Mỹ Hạnh</v>
          </cell>
          <cell r="D6340" t="str">
            <v>Nữ</v>
          </cell>
          <cell r="E6340" t="str">
            <v>12/03/2002</v>
          </cell>
          <cell r="F6340" t="str">
            <v>20DKB01</v>
          </cell>
          <cell r="G6340" t="str">
            <v>Khoa Thẩm định giá - Kinh doanh bất động sản</v>
          </cell>
          <cell r="H6340" t="str">
            <v>Kinh doanh bất động sản</v>
          </cell>
          <cell r="I6340" t="str">
            <v>Chính quy</v>
          </cell>
          <cell r="J6340" t="str">
            <v>Khóa 20D</v>
          </cell>
          <cell r="K6340">
            <v>7813750</v>
          </cell>
          <cell r="L6340">
            <v>7813750</v>
          </cell>
          <cell r="M6340">
            <v>0</v>
          </cell>
          <cell r="N6340" t="str">
            <v/>
          </cell>
          <cell r="O6340" t="str">
            <v>Còn học</v>
          </cell>
        </row>
        <row r="6341">
          <cell r="B6341" t="str">
            <v>2021000670</v>
          </cell>
          <cell r="C6341" t="str">
            <v>Nguyễn Thị Thu Nhi</v>
          </cell>
          <cell r="D6341" t="str">
            <v>Nữ</v>
          </cell>
          <cell r="E6341" t="str">
            <v>01/07/2002</v>
          </cell>
          <cell r="F6341" t="str">
            <v>20DKB01</v>
          </cell>
          <cell r="G6341" t="str">
            <v>Khoa Thẩm định giá - Kinh doanh bất động sản</v>
          </cell>
          <cell r="H6341" t="str">
            <v>Kinh doanh bất động sản</v>
          </cell>
          <cell r="I6341" t="str">
            <v>Chính quy</v>
          </cell>
          <cell r="J6341" t="str">
            <v>Khóa 20D</v>
          </cell>
          <cell r="K6341">
            <v>7880250</v>
          </cell>
          <cell r="L6341">
            <v>7880250</v>
          </cell>
          <cell r="M6341">
            <v>0</v>
          </cell>
          <cell r="N6341" t="str">
            <v/>
          </cell>
          <cell r="O6341" t="str">
            <v>Còn học</v>
          </cell>
        </row>
        <row r="6342">
          <cell r="B6342" t="str">
            <v>2021004030</v>
          </cell>
          <cell r="C6342" t="str">
            <v>Nguyễn Đặng Anh Thư</v>
          </cell>
          <cell r="D6342" t="str">
            <v>Nữ</v>
          </cell>
          <cell r="E6342" t="str">
            <v>27/02/2002</v>
          </cell>
          <cell r="F6342" t="str">
            <v>20DKB01</v>
          </cell>
          <cell r="G6342" t="str">
            <v>Khoa Thẩm định giá - Kinh doanh bất động sản</v>
          </cell>
          <cell r="H6342" t="str">
            <v>Kinh doanh bất động sản</v>
          </cell>
          <cell r="I6342" t="str">
            <v>Chính quy</v>
          </cell>
          <cell r="J6342" t="str">
            <v>Khóa 20D</v>
          </cell>
          <cell r="K6342">
            <v>7880250</v>
          </cell>
          <cell r="L6342">
            <v>7880250</v>
          </cell>
          <cell r="M6342">
            <v>0</v>
          </cell>
          <cell r="N6342" t="str">
            <v/>
          </cell>
          <cell r="O6342" t="str">
            <v>Còn học</v>
          </cell>
        </row>
        <row r="6343">
          <cell r="B6343" t="str">
            <v>2021008667</v>
          </cell>
          <cell r="C6343" t="str">
            <v>Đồng Quan Giàu</v>
          </cell>
          <cell r="D6343" t="str">
            <v>Nam</v>
          </cell>
          <cell r="E6343" t="str">
            <v>11/11/2002</v>
          </cell>
          <cell r="F6343" t="str">
            <v>20DKB01</v>
          </cell>
          <cell r="G6343" t="str">
            <v>Khoa Thẩm định giá - Kinh doanh bất động sản</v>
          </cell>
          <cell r="H6343" t="str">
            <v>Kinh doanh bất động sản</v>
          </cell>
          <cell r="I6343" t="str">
            <v>Chính quy</v>
          </cell>
          <cell r="J6343" t="str">
            <v>Khóa 20D</v>
          </cell>
          <cell r="K6343">
            <v>7953400</v>
          </cell>
          <cell r="L6343">
            <v>7953400</v>
          </cell>
          <cell r="M6343">
            <v>0</v>
          </cell>
          <cell r="N6343" t="str">
            <v/>
          </cell>
          <cell r="O6343" t="str">
            <v>Còn học</v>
          </cell>
        </row>
        <row r="6344">
          <cell r="B6344" t="str">
            <v>2021000691</v>
          </cell>
          <cell r="C6344" t="str">
            <v>Trần Thị Mỹ Quyền</v>
          </cell>
          <cell r="D6344" t="str">
            <v>Nữ</v>
          </cell>
          <cell r="E6344" t="str">
            <v>05/03/2002</v>
          </cell>
          <cell r="F6344" t="str">
            <v>20DKB01</v>
          </cell>
          <cell r="G6344" t="str">
            <v>Khoa Thẩm định giá - Kinh doanh bất động sản</v>
          </cell>
          <cell r="H6344" t="str">
            <v>Kinh doanh bất động sản</v>
          </cell>
          <cell r="I6344" t="str">
            <v>Chính quy</v>
          </cell>
          <cell r="J6344" t="str">
            <v>Khóa 20D</v>
          </cell>
          <cell r="K6344">
            <v>8246000</v>
          </cell>
          <cell r="L6344">
            <v>8246000</v>
          </cell>
          <cell r="M6344">
            <v>0</v>
          </cell>
          <cell r="N6344" t="str">
            <v/>
          </cell>
          <cell r="O6344" t="str">
            <v>Còn học</v>
          </cell>
        </row>
        <row r="6345">
          <cell r="B6345" t="str">
            <v>2021004049</v>
          </cell>
          <cell r="C6345" t="str">
            <v>Ngô Diệp Cẩm Ngân</v>
          </cell>
          <cell r="D6345" t="str">
            <v>Nữ</v>
          </cell>
          <cell r="E6345" t="str">
            <v>07/05/2002</v>
          </cell>
          <cell r="F6345" t="str">
            <v>20DKB01</v>
          </cell>
          <cell r="G6345" t="str">
            <v>Khoa Thẩm định giá - Kinh doanh bất động sản</v>
          </cell>
          <cell r="H6345" t="str">
            <v>Kinh doanh bất động sản</v>
          </cell>
          <cell r="I6345" t="str">
            <v>Chính quy</v>
          </cell>
          <cell r="J6345" t="str">
            <v>Khóa 20D</v>
          </cell>
          <cell r="K6345">
            <v>8246000</v>
          </cell>
          <cell r="L6345">
            <v>8246000</v>
          </cell>
          <cell r="M6345">
            <v>0</v>
          </cell>
          <cell r="N6345" t="str">
            <v/>
          </cell>
          <cell r="O6345" t="str">
            <v>Còn học</v>
          </cell>
        </row>
        <row r="6346">
          <cell r="B6346" t="str">
            <v>2021004084</v>
          </cell>
          <cell r="C6346" t="str">
            <v>Nguyễn Thị Tuyết Loan</v>
          </cell>
          <cell r="D6346" t="str">
            <v>Nữ</v>
          </cell>
          <cell r="E6346" t="str">
            <v>24/06/2001</v>
          </cell>
          <cell r="F6346" t="str">
            <v>20DKB01</v>
          </cell>
          <cell r="G6346" t="str">
            <v>Khoa Thẩm định giá - Kinh doanh bất động sản</v>
          </cell>
          <cell r="H6346" t="str">
            <v>Kinh doanh bất động sản</v>
          </cell>
          <cell r="I6346" t="str">
            <v>Chính quy</v>
          </cell>
          <cell r="J6346" t="str">
            <v>Khóa 20D</v>
          </cell>
          <cell r="K6346">
            <v>8312500</v>
          </cell>
          <cell r="L6346">
            <v>8312500</v>
          </cell>
          <cell r="M6346">
            <v>0</v>
          </cell>
          <cell r="N6346" t="str">
            <v/>
          </cell>
          <cell r="O6346" t="str">
            <v>Còn học</v>
          </cell>
        </row>
        <row r="6347">
          <cell r="B6347" t="str">
            <v>2021000701</v>
          </cell>
          <cell r="C6347" t="str">
            <v>Huỳnh Thị Anh Thuy</v>
          </cell>
          <cell r="D6347" t="str">
            <v>Nữ</v>
          </cell>
          <cell r="E6347" t="str">
            <v>15/10/2002</v>
          </cell>
          <cell r="F6347" t="str">
            <v>20DKB01</v>
          </cell>
          <cell r="G6347" t="str">
            <v>Khoa Thẩm định giá - Kinh doanh bất động sản</v>
          </cell>
          <cell r="H6347" t="str">
            <v>Kinh doanh bất động sản</v>
          </cell>
          <cell r="I6347" t="str">
            <v>Chính quy</v>
          </cell>
          <cell r="J6347" t="str">
            <v>Khóa 20D</v>
          </cell>
          <cell r="K6347">
            <v>8379000</v>
          </cell>
          <cell r="L6347">
            <v>8379000</v>
          </cell>
          <cell r="M6347">
            <v>0</v>
          </cell>
          <cell r="N6347" t="str">
            <v/>
          </cell>
          <cell r="O6347" t="str">
            <v>Còn học</v>
          </cell>
        </row>
        <row r="6348">
          <cell r="B6348" t="str">
            <v>2021004051</v>
          </cell>
          <cell r="C6348" t="str">
            <v>Lê Thị Hồng Phúc</v>
          </cell>
          <cell r="D6348" t="str">
            <v>Nữ</v>
          </cell>
          <cell r="E6348" t="str">
            <v>25/10/2002</v>
          </cell>
          <cell r="F6348" t="str">
            <v>20DKB01</v>
          </cell>
          <cell r="G6348" t="str">
            <v>Khoa Thẩm định giá - Kinh doanh bất động sản</v>
          </cell>
          <cell r="H6348" t="str">
            <v>Kinh doanh bất động sản</v>
          </cell>
          <cell r="I6348" t="str">
            <v>Chính quy</v>
          </cell>
          <cell r="J6348" t="str">
            <v>Khóa 20D</v>
          </cell>
          <cell r="K6348">
            <v>8379000</v>
          </cell>
          <cell r="L6348">
            <v>8379000</v>
          </cell>
          <cell r="M6348">
            <v>0</v>
          </cell>
          <cell r="N6348" t="str">
            <v/>
          </cell>
          <cell r="O6348" t="str">
            <v>Còn học</v>
          </cell>
        </row>
        <row r="6349">
          <cell r="B6349" t="str">
            <v>2021004087</v>
          </cell>
          <cell r="C6349" t="str">
            <v>Phan Nguyễn Xuân Hương</v>
          </cell>
          <cell r="D6349" t="str">
            <v>Nữ</v>
          </cell>
          <cell r="E6349" t="str">
            <v>03/10/2002</v>
          </cell>
          <cell r="F6349" t="str">
            <v>20DKB01</v>
          </cell>
          <cell r="G6349" t="str">
            <v>Khoa Thẩm định giá - Kinh doanh bất động sản</v>
          </cell>
          <cell r="H6349" t="str">
            <v>Kinh doanh bất động sản</v>
          </cell>
          <cell r="I6349" t="str">
            <v>Chính quy</v>
          </cell>
          <cell r="J6349" t="str">
            <v>Khóa 20D</v>
          </cell>
          <cell r="K6349">
            <v>8379000</v>
          </cell>
          <cell r="L6349">
            <v>8379000</v>
          </cell>
          <cell r="M6349">
            <v>0</v>
          </cell>
          <cell r="N6349" t="str">
            <v/>
          </cell>
          <cell r="O6349" t="str">
            <v>Còn học</v>
          </cell>
        </row>
        <row r="6350">
          <cell r="B6350" t="str">
            <v>2021004068</v>
          </cell>
          <cell r="C6350" t="str">
            <v>Võ Huỳnh Bích Lê</v>
          </cell>
          <cell r="D6350" t="str">
            <v>Nữ</v>
          </cell>
          <cell r="E6350" t="str">
            <v>05/02/2002</v>
          </cell>
          <cell r="F6350" t="str">
            <v>20DKB01</v>
          </cell>
          <cell r="G6350" t="str">
            <v>Khoa Thẩm định giá - Kinh doanh bất động sản</v>
          </cell>
          <cell r="H6350" t="str">
            <v>Kinh doanh bất động sản</v>
          </cell>
          <cell r="I6350" t="str">
            <v>Chính quy</v>
          </cell>
          <cell r="J6350" t="str">
            <v>Khóa 20D</v>
          </cell>
          <cell r="K6350">
            <v>8379000</v>
          </cell>
          <cell r="L6350">
            <v>8379000</v>
          </cell>
          <cell r="M6350">
            <v>0</v>
          </cell>
          <cell r="N6350" t="str">
            <v/>
          </cell>
          <cell r="O6350" t="str">
            <v>Còn học</v>
          </cell>
        </row>
        <row r="6351">
          <cell r="B6351" t="str">
            <v>2021008802</v>
          </cell>
          <cell r="C6351" t="str">
            <v>Phạm Thị Ngọc Trâm</v>
          </cell>
          <cell r="D6351" t="str">
            <v>Nữ</v>
          </cell>
          <cell r="E6351" t="str">
            <v>19/11/2002</v>
          </cell>
          <cell r="F6351" t="str">
            <v>20DKB01</v>
          </cell>
          <cell r="G6351" t="str">
            <v>Khoa Thẩm định giá - Kinh doanh bất động sản</v>
          </cell>
          <cell r="H6351" t="str">
            <v>Kinh doanh bất động sản</v>
          </cell>
          <cell r="I6351" t="str">
            <v>Chính quy</v>
          </cell>
          <cell r="J6351" t="str">
            <v>Khóa 20D</v>
          </cell>
          <cell r="K6351">
            <v>8379000</v>
          </cell>
          <cell r="L6351">
            <v>8379000</v>
          </cell>
          <cell r="M6351">
            <v>0</v>
          </cell>
          <cell r="N6351" t="str">
            <v/>
          </cell>
          <cell r="O6351" t="str">
            <v>Còn học</v>
          </cell>
        </row>
        <row r="6352">
          <cell r="B6352" t="str">
            <v>2021004037</v>
          </cell>
          <cell r="C6352" t="str">
            <v>Trương Thị Diễm Trinh</v>
          </cell>
          <cell r="D6352" t="str">
            <v>Nữ</v>
          </cell>
          <cell r="E6352" t="str">
            <v>18/06/2002</v>
          </cell>
          <cell r="F6352" t="str">
            <v>20DKB01</v>
          </cell>
          <cell r="G6352" t="str">
            <v>Khoa Thẩm định giá - Kinh doanh bất động sản</v>
          </cell>
          <cell r="H6352" t="str">
            <v>Kinh doanh bất động sản</v>
          </cell>
          <cell r="I6352" t="str">
            <v>Chính quy</v>
          </cell>
          <cell r="J6352" t="str">
            <v>Khóa 20D</v>
          </cell>
          <cell r="K6352">
            <v>8379000</v>
          </cell>
          <cell r="L6352">
            <v>8379000</v>
          </cell>
          <cell r="M6352">
            <v>0</v>
          </cell>
          <cell r="N6352" t="str">
            <v/>
          </cell>
          <cell r="O6352" t="str">
            <v>Còn học</v>
          </cell>
        </row>
        <row r="6353">
          <cell r="B6353" t="str">
            <v>2021004033</v>
          </cell>
          <cell r="C6353" t="str">
            <v>Nguyễn Phạm Thị Ngọc Đạt</v>
          </cell>
          <cell r="D6353" t="str">
            <v>Nữ</v>
          </cell>
          <cell r="E6353" t="str">
            <v>03/09/2002</v>
          </cell>
          <cell r="F6353" t="str">
            <v>20DKB01</v>
          </cell>
          <cell r="G6353" t="str">
            <v>Khoa Thẩm định giá - Kinh doanh bất động sản</v>
          </cell>
          <cell r="H6353" t="str">
            <v>Kinh doanh bất động sản</v>
          </cell>
          <cell r="I6353" t="str">
            <v>Chính quy</v>
          </cell>
          <cell r="J6353" t="str">
            <v>Khóa 20D</v>
          </cell>
          <cell r="K6353">
            <v>8425550</v>
          </cell>
          <cell r="L6353">
            <v>8425550</v>
          </cell>
          <cell r="M6353">
            <v>0</v>
          </cell>
          <cell r="N6353" t="str">
            <v/>
          </cell>
          <cell r="O6353" t="str">
            <v>Còn học</v>
          </cell>
        </row>
        <row r="6354">
          <cell r="B6354" t="str">
            <v>2021004040</v>
          </cell>
          <cell r="C6354" t="str">
            <v>Đào Trung Hiếu</v>
          </cell>
          <cell r="D6354" t="str">
            <v>Nam</v>
          </cell>
          <cell r="E6354" t="str">
            <v>31/12/2002</v>
          </cell>
          <cell r="F6354" t="str">
            <v>20DKB01</v>
          </cell>
          <cell r="G6354" t="str">
            <v>Khoa Thẩm định giá - Kinh doanh bất động sản</v>
          </cell>
          <cell r="H6354" t="str">
            <v>Kinh doanh bất động sản</v>
          </cell>
          <cell r="I6354" t="str">
            <v>Chính quy</v>
          </cell>
          <cell r="J6354" t="str">
            <v>Khóa 20D</v>
          </cell>
          <cell r="K6354">
            <v>8445500</v>
          </cell>
          <cell r="L6354">
            <v>8445500</v>
          </cell>
          <cell r="M6354">
            <v>0</v>
          </cell>
          <cell r="N6354" t="str">
            <v/>
          </cell>
          <cell r="O6354" t="str">
            <v>Còn học</v>
          </cell>
        </row>
        <row r="6355">
          <cell r="B6355" t="str">
            <v>2021004094</v>
          </cell>
          <cell r="C6355" t="str">
            <v>Dương Cát Tường</v>
          </cell>
          <cell r="D6355" t="str">
            <v>Nữ</v>
          </cell>
          <cell r="E6355" t="str">
            <v>08/07/2002</v>
          </cell>
          <cell r="F6355" t="str">
            <v>20DKB01</v>
          </cell>
          <cell r="G6355" t="str">
            <v>Khoa Thẩm định giá - Kinh doanh bất động sản</v>
          </cell>
          <cell r="H6355" t="str">
            <v>Kinh doanh bất động sản</v>
          </cell>
          <cell r="I6355" t="str">
            <v>Chính quy</v>
          </cell>
          <cell r="J6355" t="str">
            <v>Khóa 20D</v>
          </cell>
          <cell r="K6355">
            <v>8445500</v>
          </cell>
          <cell r="L6355">
            <v>8445500</v>
          </cell>
          <cell r="M6355">
            <v>0</v>
          </cell>
          <cell r="N6355" t="str">
            <v/>
          </cell>
          <cell r="O6355" t="str">
            <v>Còn học</v>
          </cell>
        </row>
        <row r="6356">
          <cell r="B6356" t="str">
            <v>2021008666</v>
          </cell>
          <cell r="C6356" t="str">
            <v>Lê Nguyễn Trường Giang</v>
          </cell>
          <cell r="D6356" t="str">
            <v>Nam</v>
          </cell>
          <cell r="E6356" t="str">
            <v>27/01/2002</v>
          </cell>
          <cell r="F6356" t="str">
            <v>20DKB01</v>
          </cell>
          <cell r="G6356" t="str">
            <v>Khoa Thẩm định giá - Kinh doanh bất động sản</v>
          </cell>
          <cell r="H6356" t="str">
            <v>Kinh doanh bất động sản</v>
          </cell>
          <cell r="I6356" t="str">
            <v>Chính quy</v>
          </cell>
          <cell r="J6356" t="str">
            <v>Khóa 20D</v>
          </cell>
          <cell r="K6356">
            <v>8445500</v>
          </cell>
          <cell r="L6356">
            <v>8445500</v>
          </cell>
          <cell r="M6356">
            <v>0</v>
          </cell>
          <cell r="N6356" t="str">
            <v/>
          </cell>
          <cell r="O6356" t="str">
            <v>Còn học</v>
          </cell>
        </row>
        <row r="6357">
          <cell r="B6357" t="str">
            <v>2021008697</v>
          </cell>
          <cell r="C6357" t="str">
            <v>Huỳnh Bảo Kha</v>
          </cell>
          <cell r="D6357" t="str">
            <v>Nam</v>
          </cell>
          <cell r="E6357" t="str">
            <v>28/11/2002</v>
          </cell>
          <cell r="F6357" t="str">
            <v>20DKB01</v>
          </cell>
          <cell r="G6357" t="str">
            <v>Khoa Thẩm định giá - Kinh doanh bất động sản</v>
          </cell>
          <cell r="H6357" t="str">
            <v>Kinh doanh bất động sản</v>
          </cell>
          <cell r="I6357" t="str">
            <v>Chính quy</v>
          </cell>
          <cell r="J6357" t="str">
            <v>Khóa 20D</v>
          </cell>
          <cell r="K6357">
            <v>8445500</v>
          </cell>
          <cell r="L6357">
            <v>8445500</v>
          </cell>
          <cell r="M6357">
            <v>0</v>
          </cell>
          <cell r="N6357" t="str">
            <v/>
          </cell>
          <cell r="O6357" t="str">
            <v>Còn học</v>
          </cell>
        </row>
        <row r="6358">
          <cell r="B6358" t="str">
            <v>2021004088</v>
          </cell>
          <cell r="C6358" t="str">
            <v>Trần Bảo Tùng</v>
          </cell>
          <cell r="D6358" t="str">
            <v>Nam</v>
          </cell>
          <cell r="E6358" t="str">
            <v>01/02/2002</v>
          </cell>
          <cell r="F6358" t="str">
            <v>20DKB01</v>
          </cell>
          <cell r="G6358" t="str">
            <v>Khoa Thẩm định giá - Kinh doanh bất động sản</v>
          </cell>
          <cell r="H6358" t="str">
            <v>Kinh doanh bất động sản</v>
          </cell>
          <cell r="I6358" t="str">
            <v>Chính quy</v>
          </cell>
          <cell r="J6358" t="str">
            <v>Khóa 20D</v>
          </cell>
          <cell r="K6358">
            <v>8445500</v>
          </cell>
          <cell r="L6358">
            <v>8445500</v>
          </cell>
          <cell r="M6358">
            <v>0</v>
          </cell>
          <cell r="N6358" t="str">
            <v/>
          </cell>
          <cell r="O6358" t="str">
            <v>Còn học</v>
          </cell>
        </row>
        <row r="6359">
          <cell r="B6359" t="str">
            <v>2021008725</v>
          </cell>
          <cell r="C6359" t="str">
            <v>Bùi Đức Mạnh</v>
          </cell>
          <cell r="D6359" t="str">
            <v>Nam</v>
          </cell>
          <cell r="E6359" t="str">
            <v>24/01/2002</v>
          </cell>
          <cell r="F6359" t="str">
            <v>20DKB01</v>
          </cell>
          <cell r="G6359" t="str">
            <v>Khoa Thẩm định giá - Kinh doanh bất động sản</v>
          </cell>
          <cell r="H6359" t="str">
            <v>Kinh doanh bất động sản</v>
          </cell>
          <cell r="I6359" t="str">
            <v>Chính quy</v>
          </cell>
          <cell r="J6359" t="str">
            <v>Khóa 20D</v>
          </cell>
          <cell r="K6359">
            <v>8445500</v>
          </cell>
          <cell r="L6359">
            <v>8445500</v>
          </cell>
          <cell r="M6359">
            <v>0</v>
          </cell>
          <cell r="N6359" t="str">
            <v/>
          </cell>
          <cell r="O6359" t="str">
            <v>Còn học</v>
          </cell>
        </row>
        <row r="6360">
          <cell r="B6360" t="str">
            <v>2021008806</v>
          </cell>
          <cell r="C6360" t="str">
            <v>Lê Thị Diệu Trinh</v>
          </cell>
          <cell r="D6360" t="str">
            <v>Nữ</v>
          </cell>
          <cell r="E6360" t="str">
            <v>10/05/2002</v>
          </cell>
          <cell r="F6360" t="str">
            <v>20DKB01</v>
          </cell>
          <cell r="G6360" t="str">
            <v>Khoa Thẩm định giá - Kinh doanh bất động sản</v>
          </cell>
          <cell r="H6360" t="str">
            <v>Kinh doanh bất động sản</v>
          </cell>
          <cell r="I6360" t="str">
            <v>Chính quy</v>
          </cell>
          <cell r="J6360" t="str">
            <v>Khóa 20D</v>
          </cell>
          <cell r="K6360">
            <v>8811250</v>
          </cell>
          <cell r="L6360">
            <v>8811250</v>
          </cell>
          <cell r="M6360">
            <v>0</v>
          </cell>
          <cell r="N6360" t="str">
            <v/>
          </cell>
          <cell r="O6360" t="str">
            <v>Còn học</v>
          </cell>
        </row>
        <row r="6361">
          <cell r="B6361" t="str">
            <v>2021008630</v>
          </cell>
          <cell r="C6361" t="str">
            <v>Tạ Đức Anh</v>
          </cell>
          <cell r="D6361" t="str">
            <v>Nam</v>
          </cell>
          <cell r="E6361" t="str">
            <v>25/04/2002</v>
          </cell>
          <cell r="F6361" t="str">
            <v>20DKB01</v>
          </cell>
          <cell r="G6361" t="str">
            <v>Khoa Thẩm định giá - Kinh doanh bất động sản</v>
          </cell>
          <cell r="H6361" t="str">
            <v>Kinh doanh bất động sản</v>
          </cell>
          <cell r="I6361" t="str">
            <v>Chính quy</v>
          </cell>
          <cell r="J6361" t="str">
            <v>Khóa 20D</v>
          </cell>
          <cell r="K6361">
            <v>8817900</v>
          </cell>
          <cell r="L6361">
            <v>8817900</v>
          </cell>
          <cell r="M6361">
            <v>0</v>
          </cell>
          <cell r="N6361" t="str">
            <v/>
          </cell>
          <cell r="O6361" t="str">
            <v>Còn học</v>
          </cell>
        </row>
        <row r="6362">
          <cell r="B6362" t="str">
            <v>2021006463</v>
          </cell>
          <cell r="C6362" t="str">
            <v>Diệp Nguyễn Nhi Nhi</v>
          </cell>
          <cell r="D6362" t="str">
            <v>Nữ</v>
          </cell>
          <cell r="E6362" t="str">
            <v>11/09/2002</v>
          </cell>
          <cell r="F6362" t="str">
            <v>20DKB01</v>
          </cell>
          <cell r="G6362" t="str">
            <v>Khoa Thẩm định giá - Kinh doanh bất động sản</v>
          </cell>
          <cell r="H6362" t="str">
            <v>Kinh doanh bất động sản</v>
          </cell>
          <cell r="I6362" t="str">
            <v>Chính quy</v>
          </cell>
          <cell r="J6362" t="str">
            <v>Khóa 20D</v>
          </cell>
          <cell r="K6362">
            <v>8877750</v>
          </cell>
          <cell r="L6362">
            <v>8877750</v>
          </cell>
          <cell r="M6362">
            <v>0</v>
          </cell>
          <cell r="N6362" t="str">
            <v/>
          </cell>
          <cell r="O6362" t="str">
            <v>Còn học</v>
          </cell>
        </row>
        <row r="6363">
          <cell r="B6363" t="str">
            <v>2021004091</v>
          </cell>
          <cell r="C6363" t="str">
            <v>Nguyễn Thanh Nhân</v>
          </cell>
          <cell r="D6363" t="str">
            <v>Nam</v>
          </cell>
          <cell r="E6363" t="str">
            <v>20/01/2002</v>
          </cell>
          <cell r="F6363" t="str">
            <v>20DKB01</v>
          </cell>
          <cell r="G6363" t="str">
            <v>Khoa Thẩm định giá - Kinh doanh bất động sản</v>
          </cell>
          <cell r="H6363" t="str">
            <v>Kinh doanh bất động sản</v>
          </cell>
          <cell r="I6363" t="str">
            <v>Chính quy</v>
          </cell>
          <cell r="J6363" t="str">
            <v>Khóa 20D</v>
          </cell>
          <cell r="K6363">
            <v>9057300</v>
          </cell>
          <cell r="L6363">
            <v>9057300</v>
          </cell>
          <cell r="M6363">
            <v>0</v>
          </cell>
          <cell r="N6363" t="str">
            <v/>
          </cell>
          <cell r="O6363" t="str">
            <v>Còn học</v>
          </cell>
        </row>
        <row r="6364">
          <cell r="B6364" t="str">
            <v>2021004095</v>
          </cell>
          <cell r="C6364" t="str">
            <v>Lê Nguyễn Trúc Vy</v>
          </cell>
          <cell r="D6364" t="str">
            <v>Nữ</v>
          </cell>
          <cell r="E6364" t="str">
            <v>28/06/2002</v>
          </cell>
          <cell r="F6364" t="str">
            <v>20DKB01</v>
          </cell>
          <cell r="G6364" t="str">
            <v>Khoa Thẩm định giá - Kinh doanh bất động sản</v>
          </cell>
          <cell r="H6364" t="str">
            <v>Kinh doanh bất động sản</v>
          </cell>
          <cell r="I6364" t="str">
            <v>Chính quy</v>
          </cell>
          <cell r="J6364" t="str">
            <v>Khóa 20D</v>
          </cell>
          <cell r="K6364">
            <v>9083900</v>
          </cell>
          <cell r="L6364">
            <v>9083900</v>
          </cell>
          <cell r="M6364">
            <v>0</v>
          </cell>
          <cell r="N6364" t="str">
            <v/>
          </cell>
          <cell r="O6364" t="str">
            <v>Còn học</v>
          </cell>
        </row>
        <row r="6365">
          <cell r="B6365" t="str">
            <v>2021004089</v>
          </cell>
          <cell r="C6365" t="str">
            <v>Xa Văn Thành Bảo</v>
          </cell>
          <cell r="D6365" t="str">
            <v>Nam</v>
          </cell>
          <cell r="E6365" t="str">
            <v>15/01/2002</v>
          </cell>
          <cell r="F6365" t="str">
            <v>20DKB01</v>
          </cell>
          <cell r="G6365" t="str">
            <v>Khoa Thẩm định giá - Kinh doanh bất động sản</v>
          </cell>
          <cell r="H6365" t="str">
            <v>Kinh doanh bất động sản</v>
          </cell>
          <cell r="I6365" t="str">
            <v>Chính quy</v>
          </cell>
          <cell r="J6365" t="str">
            <v>Khóa 20D</v>
          </cell>
          <cell r="K6365">
            <v>9837250</v>
          </cell>
          <cell r="L6365">
            <v>9837250</v>
          </cell>
          <cell r="M6365">
            <v>0</v>
          </cell>
          <cell r="N6365" t="str">
            <v/>
          </cell>
          <cell r="O6365" t="str">
            <v>Còn học</v>
          </cell>
        </row>
        <row r="6366">
          <cell r="B6366" t="str">
            <v>2021008764</v>
          </cell>
          <cell r="C6366" t="str">
            <v>Lê Thị Hồng Phương</v>
          </cell>
          <cell r="D6366" t="str">
            <v>Nữ</v>
          </cell>
          <cell r="E6366" t="str">
            <v>20/11/2002</v>
          </cell>
          <cell r="F6366" t="str">
            <v>20DKB02</v>
          </cell>
          <cell r="G6366" t="str">
            <v>Khoa Thẩm định giá - Kinh doanh bất động sản</v>
          </cell>
          <cell r="H6366" t="str">
            <v>Kinh doanh bất động sản</v>
          </cell>
          <cell r="I6366" t="str">
            <v>Chính quy</v>
          </cell>
          <cell r="J6366" t="str">
            <v>Khóa 20D</v>
          </cell>
          <cell r="K6366">
            <v>5433050</v>
          </cell>
          <cell r="L6366">
            <v>5433050</v>
          </cell>
          <cell r="M6366">
            <v>0</v>
          </cell>
          <cell r="N6366" t="str">
            <v/>
          </cell>
          <cell r="O6366" t="str">
            <v>Còn học</v>
          </cell>
        </row>
        <row r="6367">
          <cell r="B6367" t="str">
            <v>2021008624</v>
          </cell>
          <cell r="C6367" t="str">
            <v>Hoàng Thị Phương Anh</v>
          </cell>
          <cell r="D6367" t="str">
            <v>Nữ</v>
          </cell>
          <cell r="E6367" t="str">
            <v>10/12/2002</v>
          </cell>
          <cell r="F6367" t="str">
            <v>20DKB02</v>
          </cell>
          <cell r="G6367" t="str">
            <v>Khoa Thẩm định giá - Kinh doanh bất động sản</v>
          </cell>
          <cell r="H6367" t="str">
            <v>Kinh doanh bất động sản</v>
          </cell>
          <cell r="I6367" t="str">
            <v>Chính quy</v>
          </cell>
          <cell r="J6367" t="str">
            <v>Khóa 20D</v>
          </cell>
          <cell r="K6367">
            <v>5685750</v>
          </cell>
          <cell r="L6367">
            <v>5685750</v>
          </cell>
          <cell r="M6367">
            <v>0</v>
          </cell>
          <cell r="N6367" t="str">
            <v/>
          </cell>
          <cell r="O6367" t="str">
            <v>Còn học</v>
          </cell>
        </row>
        <row r="6368">
          <cell r="B6368" t="str">
            <v>2021008702</v>
          </cell>
          <cell r="C6368" t="str">
            <v>Dương Đăng Khoa</v>
          </cell>
          <cell r="D6368" t="str">
            <v>Nam</v>
          </cell>
          <cell r="E6368" t="str">
            <v>18/08/2002</v>
          </cell>
          <cell r="F6368" t="str">
            <v>20DKB02</v>
          </cell>
          <cell r="G6368" t="str">
            <v>Khoa Thẩm định giá - Kinh doanh bất động sản</v>
          </cell>
          <cell r="H6368" t="str">
            <v>Kinh doanh bất động sản</v>
          </cell>
          <cell r="I6368" t="str">
            <v>Chính quy</v>
          </cell>
          <cell r="J6368" t="str">
            <v>Khóa 20D</v>
          </cell>
          <cell r="K6368">
            <v>5752250</v>
          </cell>
          <cell r="L6368">
            <v>5752250</v>
          </cell>
          <cell r="M6368">
            <v>0</v>
          </cell>
          <cell r="N6368" t="str">
            <v/>
          </cell>
          <cell r="O6368" t="str">
            <v>Còn học</v>
          </cell>
        </row>
        <row r="6369">
          <cell r="B6369" t="str">
            <v>2021008682</v>
          </cell>
          <cell r="C6369" t="str">
            <v>Trần Lê Ngọc Hiển</v>
          </cell>
          <cell r="D6369" t="str">
            <v>Nam</v>
          </cell>
          <cell r="E6369" t="str">
            <v>12/01/2002</v>
          </cell>
          <cell r="F6369" t="str">
            <v>20DKB02</v>
          </cell>
          <cell r="G6369" t="str">
            <v>Khoa Thẩm định giá - Kinh doanh bất động sản</v>
          </cell>
          <cell r="H6369" t="str">
            <v>Kinh doanh bất động sản</v>
          </cell>
          <cell r="I6369" t="str">
            <v>Chính quy</v>
          </cell>
          <cell r="J6369" t="str">
            <v>Khóa 20D</v>
          </cell>
          <cell r="K6369">
            <v>6251000</v>
          </cell>
          <cell r="L6369">
            <v>6251000</v>
          </cell>
          <cell r="M6369">
            <v>0</v>
          </cell>
          <cell r="N6369" t="str">
            <v/>
          </cell>
          <cell r="O6369" t="str">
            <v>Còn học</v>
          </cell>
        </row>
        <row r="6370">
          <cell r="B6370" t="str">
            <v>2021008636</v>
          </cell>
          <cell r="C6370" t="str">
            <v>Trần Duy Bình</v>
          </cell>
          <cell r="D6370" t="str">
            <v>Nam</v>
          </cell>
          <cell r="E6370" t="str">
            <v>25/01/2002</v>
          </cell>
          <cell r="F6370" t="str">
            <v>20DKB02</v>
          </cell>
          <cell r="G6370" t="str">
            <v>Khoa Thẩm định giá - Kinh doanh bất động sản</v>
          </cell>
          <cell r="H6370" t="str">
            <v>Kinh doanh bất động sản</v>
          </cell>
          <cell r="I6370" t="str">
            <v>Chính quy</v>
          </cell>
          <cell r="J6370" t="str">
            <v>Khóa 20D</v>
          </cell>
          <cell r="K6370">
            <v>6317500</v>
          </cell>
          <cell r="L6370">
            <v>6317500</v>
          </cell>
          <cell r="M6370">
            <v>0</v>
          </cell>
          <cell r="N6370" t="str">
            <v/>
          </cell>
          <cell r="O6370" t="str">
            <v>Còn học</v>
          </cell>
        </row>
        <row r="6371">
          <cell r="B6371" t="str">
            <v>2021008623</v>
          </cell>
          <cell r="C6371" t="str">
            <v>Phạm Lê Quốc An</v>
          </cell>
          <cell r="D6371" t="str">
            <v>Nam</v>
          </cell>
          <cell r="E6371" t="str">
            <v>01/08/2002</v>
          </cell>
          <cell r="F6371" t="str">
            <v>20DKB02</v>
          </cell>
          <cell r="G6371" t="str">
            <v>Khoa Thẩm định giá - Kinh doanh bất động sản</v>
          </cell>
          <cell r="H6371" t="str">
            <v>Kinh doanh bất động sản</v>
          </cell>
          <cell r="I6371" t="str">
            <v>Chính quy</v>
          </cell>
          <cell r="J6371" t="str">
            <v>Khóa 20D</v>
          </cell>
          <cell r="K6371">
            <v>6384000</v>
          </cell>
          <cell r="L6371">
            <v>195</v>
          </cell>
          <cell r="M6371">
            <v>6383805</v>
          </cell>
          <cell r="N6371" t="str">
            <v>2021-2022-HK01: Phí học phần( 010016, 010638, 010873, 010997)</v>
          </cell>
          <cell r="O6371" t="str">
            <v>Còn học</v>
          </cell>
        </row>
        <row r="6372">
          <cell r="B6372" t="str">
            <v>2021008657</v>
          </cell>
          <cell r="C6372" t="str">
            <v>Nguyễn Phạm Tiến Đạt</v>
          </cell>
          <cell r="D6372" t="str">
            <v>Nam</v>
          </cell>
          <cell r="E6372" t="str">
            <v>20/04/2002</v>
          </cell>
          <cell r="F6372" t="str">
            <v>20DKB02</v>
          </cell>
          <cell r="G6372" t="str">
            <v>Khoa Thẩm định giá - Kinh doanh bất động sản</v>
          </cell>
          <cell r="H6372" t="str">
            <v>Kinh doanh bất động sản</v>
          </cell>
          <cell r="I6372" t="str">
            <v>Chính quy</v>
          </cell>
          <cell r="J6372" t="str">
            <v>Khóa 20D</v>
          </cell>
          <cell r="K6372">
            <v>6384000</v>
          </cell>
          <cell r="L6372">
            <v>6384000</v>
          </cell>
          <cell r="M6372">
            <v>0</v>
          </cell>
          <cell r="N6372" t="str">
            <v/>
          </cell>
          <cell r="O6372" t="str">
            <v>Còn học</v>
          </cell>
        </row>
        <row r="6373">
          <cell r="B6373" t="str">
            <v>2021008823</v>
          </cell>
          <cell r="C6373" t="str">
            <v>Võ Thúy Vy</v>
          </cell>
          <cell r="D6373" t="str">
            <v>Nữ</v>
          </cell>
          <cell r="E6373" t="str">
            <v>17/01/2002</v>
          </cell>
          <cell r="F6373" t="str">
            <v>20DKB02</v>
          </cell>
          <cell r="G6373" t="str">
            <v>Khoa Thẩm định giá - Kinh doanh bất động sản</v>
          </cell>
          <cell r="H6373" t="str">
            <v>Kinh doanh bất động sản</v>
          </cell>
          <cell r="I6373" t="str">
            <v>Chính quy</v>
          </cell>
          <cell r="J6373" t="str">
            <v>Khóa 20D</v>
          </cell>
          <cell r="K6373">
            <v>6749750</v>
          </cell>
          <cell r="L6373">
            <v>6749695</v>
          </cell>
          <cell r="M6373">
            <v>55</v>
          </cell>
          <cell r="N6373" t="str">
            <v>2021-2022-HK01: Phí học phần( 010016)</v>
          </cell>
          <cell r="O6373" t="str">
            <v>Còn học</v>
          </cell>
        </row>
        <row r="6374">
          <cell r="B6374" t="str">
            <v>2021008765</v>
          </cell>
          <cell r="C6374" t="str">
            <v>Nguyễn Thị Minh Phương</v>
          </cell>
          <cell r="D6374" t="str">
            <v>Nữ</v>
          </cell>
          <cell r="E6374" t="str">
            <v>19/08/2002</v>
          </cell>
          <cell r="F6374" t="str">
            <v>20DKB02</v>
          </cell>
          <cell r="G6374" t="str">
            <v>Khoa Thẩm định giá - Kinh doanh bất động sản</v>
          </cell>
          <cell r="H6374" t="str">
            <v>Kinh doanh bất động sản</v>
          </cell>
          <cell r="I6374" t="str">
            <v>Chính quy</v>
          </cell>
          <cell r="J6374" t="str">
            <v>Khóa 20D</v>
          </cell>
          <cell r="K6374">
            <v>6749750</v>
          </cell>
          <cell r="L6374">
            <v>6749750</v>
          </cell>
          <cell r="M6374">
            <v>0</v>
          </cell>
          <cell r="N6374" t="str">
            <v/>
          </cell>
          <cell r="O6374" t="str">
            <v>Còn học</v>
          </cell>
        </row>
        <row r="6375">
          <cell r="B6375" t="str">
            <v>2021008816</v>
          </cell>
          <cell r="C6375" t="str">
            <v>Lê Sỹ Việt</v>
          </cell>
          <cell r="D6375" t="str">
            <v>Nam</v>
          </cell>
          <cell r="E6375" t="str">
            <v>15/11/2002</v>
          </cell>
          <cell r="F6375" t="str">
            <v>20DKB02</v>
          </cell>
          <cell r="G6375" t="str">
            <v>Khoa Thẩm định giá - Kinh doanh bất động sản</v>
          </cell>
          <cell r="H6375" t="str">
            <v>Kinh doanh bất động sản</v>
          </cell>
          <cell r="I6375" t="str">
            <v>Chính quy</v>
          </cell>
          <cell r="J6375" t="str">
            <v>Khóa 20D</v>
          </cell>
          <cell r="K6375">
            <v>6749750</v>
          </cell>
          <cell r="L6375">
            <v>6749750</v>
          </cell>
          <cell r="M6375">
            <v>0</v>
          </cell>
          <cell r="N6375" t="str">
            <v/>
          </cell>
          <cell r="O6375" t="str">
            <v>Còn học</v>
          </cell>
        </row>
        <row r="6376">
          <cell r="B6376" t="str">
            <v>2021008771</v>
          </cell>
          <cell r="C6376" t="str">
            <v>Dương Văn Sang</v>
          </cell>
          <cell r="D6376" t="str">
            <v>Nam</v>
          </cell>
          <cell r="E6376" t="str">
            <v>11/03/2002</v>
          </cell>
          <cell r="F6376" t="str">
            <v>20DKB02</v>
          </cell>
          <cell r="G6376" t="str">
            <v>Khoa Thẩm định giá - Kinh doanh bất động sản</v>
          </cell>
          <cell r="H6376" t="str">
            <v>Kinh doanh bất động sản</v>
          </cell>
          <cell r="I6376" t="str">
            <v>Chính quy</v>
          </cell>
          <cell r="J6376" t="str">
            <v>Khóa 20D</v>
          </cell>
          <cell r="K6376">
            <v>6749750</v>
          </cell>
          <cell r="L6376">
            <v>6749750</v>
          </cell>
          <cell r="M6376">
            <v>0</v>
          </cell>
          <cell r="N6376" t="str">
            <v/>
          </cell>
          <cell r="O6376" t="str">
            <v>Còn học</v>
          </cell>
        </row>
        <row r="6377">
          <cell r="B6377" t="str">
            <v>2021008770</v>
          </cell>
          <cell r="C6377" t="str">
            <v>Đặng Như Quỳnh</v>
          </cell>
          <cell r="D6377" t="str">
            <v>Nữ</v>
          </cell>
          <cell r="E6377" t="str">
            <v>02/07/2002</v>
          </cell>
          <cell r="F6377" t="str">
            <v>20DKB02</v>
          </cell>
          <cell r="G6377" t="str">
            <v>Khoa Thẩm định giá - Kinh doanh bất động sản</v>
          </cell>
          <cell r="H6377" t="str">
            <v>Kinh doanh bất động sản</v>
          </cell>
          <cell r="I6377" t="str">
            <v>Chính quy</v>
          </cell>
          <cell r="J6377" t="str">
            <v>Khóa 20D</v>
          </cell>
          <cell r="K6377">
            <v>7122150</v>
          </cell>
          <cell r="L6377">
            <v>7122150</v>
          </cell>
          <cell r="M6377">
            <v>0</v>
          </cell>
          <cell r="N6377" t="str">
            <v/>
          </cell>
          <cell r="O6377" t="str">
            <v>Còn học</v>
          </cell>
        </row>
        <row r="6378">
          <cell r="B6378" t="str">
            <v>2021008655</v>
          </cell>
          <cell r="C6378" t="str">
            <v>Bùi Tuấn Đạt</v>
          </cell>
          <cell r="D6378" t="str">
            <v>Nam</v>
          </cell>
          <cell r="E6378" t="str">
            <v>30/10/2002</v>
          </cell>
          <cell r="F6378" t="str">
            <v>20DKB02</v>
          </cell>
          <cell r="G6378" t="str">
            <v>Khoa Thẩm định giá - Kinh doanh bất động sản</v>
          </cell>
          <cell r="H6378" t="str">
            <v>Kinh doanh bất động sản</v>
          </cell>
          <cell r="I6378" t="str">
            <v>Chính quy</v>
          </cell>
          <cell r="J6378" t="str">
            <v>Khóa 20D</v>
          </cell>
          <cell r="K6378">
            <v>7248500</v>
          </cell>
          <cell r="L6378">
            <v>7248500</v>
          </cell>
          <cell r="M6378">
            <v>0</v>
          </cell>
          <cell r="N6378" t="str">
            <v/>
          </cell>
          <cell r="O6378" t="str">
            <v>Còn học</v>
          </cell>
        </row>
        <row r="6379">
          <cell r="B6379" t="str">
            <v>2021008626</v>
          </cell>
          <cell r="C6379" t="str">
            <v>Lê Diệu Anh</v>
          </cell>
          <cell r="D6379" t="str">
            <v>Nữ</v>
          </cell>
          <cell r="E6379" t="str">
            <v>20/04/2002</v>
          </cell>
          <cell r="F6379" t="str">
            <v>20DKB02</v>
          </cell>
          <cell r="G6379" t="str">
            <v>Khoa Thẩm định giá - Kinh doanh bất động sản</v>
          </cell>
          <cell r="H6379" t="str">
            <v>Kinh doanh bất động sản</v>
          </cell>
          <cell r="I6379" t="str">
            <v>Chính quy</v>
          </cell>
          <cell r="J6379" t="str">
            <v>Khóa 20D</v>
          </cell>
          <cell r="K6379">
            <v>7281750</v>
          </cell>
          <cell r="L6379">
            <v>7281750</v>
          </cell>
          <cell r="M6379">
            <v>0</v>
          </cell>
          <cell r="N6379" t="str">
            <v/>
          </cell>
          <cell r="O6379" t="str">
            <v>Còn học</v>
          </cell>
        </row>
        <row r="6380">
          <cell r="B6380" t="str">
            <v>2021008815</v>
          </cell>
          <cell r="C6380" t="str">
            <v>Nguyễn Thị Vân</v>
          </cell>
          <cell r="D6380" t="str">
            <v>Nữ</v>
          </cell>
          <cell r="E6380" t="str">
            <v>21/09/2002</v>
          </cell>
          <cell r="F6380" t="str">
            <v>20DKB02</v>
          </cell>
          <cell r="G6380" t="str">
            <v>Khoa Thẩm định giá - Kinh doanh bất động sản</v>
          </cell>
          <cell r="H6380" t="str">
            <v>Kinh doanh bất động sản</v>
          </cell>
          <cell r="I6380" t="str">
            <v>Chính quy</v>
          </cell>
          <cell r="J6380" t="str">
            <v>Khóa 20D</v>
          </cell>
          <cell r="K6380">
            <v>7381500</v>
          </cell>
          <cell r="L6380">
            <v>6048695</v>
          </cell>
          <cell r="M6380">
            <v>1332805</v>
          </cell>
          <cell r="N6380" t="str">
            <v>2021-2022-HK01: Phí học phần( 010997)</v>
          </cell>
          <cell r="O6380" t="str">
            <v>Còn học</v>
          </cell>
        </row>
        <row r="6381">
          <cell r="B6381" t="str">
            <v>2021008651</v>
          </cell>
          <cell r="C6381" t="str">
            <v>Trần Nam Duy</v>
          </cell>
          <cell r="D6381" t="str">
            <v>Nam</v>
          </cell>
          <cell r="E6381" t="str">
            <v>17/11/2002</v>
          </cell>
          <cell r="F6381" t="str">
            <v>20DKB02</v>
          </cell>
          <cell r="G6381" t="str">
            <v>Khoa Thẩm định giá - Kinh doanh bất động sản</v>
          </cell>
          <cell r="H6381" t="str">
            <v>Kinh doanh bất động sản</v>
          </cell>
          <cell r="I6381" t="str">
            <v>Chính quy</v>
          </cell>
          <cell r="J6381" t="str">
            <v>Khóa 20D</v>
          </cell>
          <cell r="K6381">
            <v>7448000</v>
          </cell>
          <cell r="L6381">
            <v>7448000</v>
          </cell>
          <cell r="M6381">
            <v>0</v>
          </cell>
          <cell r="N6381" t="str">
            <v/>
          </cell>
          <cell r="O6381" t="str">
            <v>Còn học</v>
          </cell>
        </row>
        <row r="6382">
          <cell r="B6382" t="str">
            <v>2021008799</v>
          </cell>
          <cell r="C6382" t="str">
            <v>Nguyễn Thị Thùy Trang</v>
          </cell>
          <cell r="D6382" t="str">
            <v>Nữ</v>
          </cell>
          <cell r="E6382" t="str">
            <v>11/03/2002</v>
          </cell>
          <cell r="F6382" t="str">
            <v>20DKB02</v>
          </cell>
          <cell r="G6382" t="str">
            <v>Khoa Thẩm định giá - Kinh doanh bất động sản</v>
          </cell>
          <cell r="H6382" t="str">
            <v>Kinh doanh bất động sản</v>
          </cell>
          <cell r="I6382" t="str">
            <v>Chính quy</v>
          </cell>
          <cell r="J6382" t="str">
            <v>Khóa 20D</v>
          </cell>
          <cell r="K6382">
            <v>7813750</v>
          </cell>
          <cell r="L6382">
            <v>7813750</v>
          </cell>
          <cell r="M6382">
            <v>0</v>
          </cell>
          <cell r="N6382" t="str">
            <v/>
          </cell>
          <cell r="O6382" t="str">
            <v>Còn học</v>
          </cell>
        </row>
        <row r="6383">
          <cell r="B6383" t="str">
            <v>2021008803</v>
          </cell>
          <cell r="C6383" t="str">
            <v>Nguyễn Ngọc Bảo Trân</v>
          </cell>
          <cell r="D6383" t="str">
            <v>Nữ</v>
          </cell>
          <cell r="E6383" t="str">
            <v>19/04/2002</v>
          </cell>
          <cell r="F6383" t="str">
            <v>20DKB02</v>
          </cell>
          <cell r="G6383" t="str">
            <v>Khoa Thẩm định giá - Kinh doanh bất động sản</v>
          </cell>
          <cell r="H6383" t="str">
            <v>Kinh doanh bất động sản</v>
          </cell>
          <cell r="I6383" t="str">
            <v>Chính quy</v>
          </cell>
          <cell r="J6383" t="str">
            <v>Khóa 20D</v>
          </cell>
          <cell r="K6383">
            <v>7813750</v>
          </cell>
          <cell r="L6383">
            <v>7813750</v>
          </cell>
          <cell r="M6383">
            <v>0</v>
          </cell>
          <cell r="N6383" t="str">
            <v/>
          </cell>
          <cell r="O6383" t="str">
            <v>Còn học</v>
          </cell>
        </row>
        <row r="6384">
          <cell r="B6384" t="str">
            <v>2021008735</v>
          </cell>
          <cell r="C6384" t="str">
            <v>Nguyễn Hồ Thiên Ngân</v>
          </cell>
          <cell r="D6384" t="str">
            <v>Nữ</v>
          </cell>
          <cell r="E6384" t="str">
            <v>17/04/2002</v>
          </cell>
          <cell r="F6384" t="str">
            <v>20DKB02</v>
          </cell>
          <cell r="G6384" t="str">
            <v>Khoa Thẩm định giá - Kinh doanh bất động sản</v>
          </cell>
          <cell r="H6384" t="str">
            <v>Kinh doanh bất động sản</v>
          </cell>
          <cell r="I6384" t="str">
            <v>Chính quy</v>
          </cell>
          <cell r="J6384" t="str">
            <v>Khóa 20D</v>
          </cell>
          <cell r="K6384">
            <v>7813750</v>
          </cell>
          <cell r="L6384">
            <v>7813750</v>
          </cell>
          <cell r="M6384">
            <v>0</v>
          </cell>
          <cell r="N6384" t="str">
            <v/>
          </cell>
          <cell r="O6384" t="str">
            <v>Còn học</v>
          </cell>
        </row>
        <row r="6385">
          <cell r="B6385" t="str">
            <v>2021008792</v>
          </cell>
          <cell r="C6385" t="str">
            <v>Nguyễn Thị Phương Thúy</v>
          </cell>
          <cell r="D6385" t="str">
            <v>Nữ</v>
          </cell>
          <cell r="E6385" t="str">
            <v>13/09/2002</v>
          </cell>
          <cell r="F6385" t="str">
            <v>20DKB02</v>
          </cell>
          <cell r="G6385" t="str">
            <v>Khoa Thẩm định giá - Kinh doanh bất động sản</v>
          </cell>
          <cell r="H6385" t="str">
            <v>Kinh doanh bất động sản</v>
          </cell>
          <cell r="I6385" t="str">
            <v>Chính quy</v>
          </cell>
          <cell r="J6385" t="str">
            <v>Khóa 20D</v>
          </cell>
          <cell r="K6385">
            <v>7813750</v>
          </cell>
          <cell r="L6385">
            <v>7813750</v>
          </cell>
          <cell r="M6385">
            <v>0</v>
          </cell>
          <cell r="N6385" t="str">
            <v/>
          </cell>
          <cell r="O6385" t="str">
            <v>Còn học</v>
          </cell>
        </row>
        <row r="6386">
          <cell r="B6386" t="str">
            <v>2021008661</v>
          </cell>
          <cell r="C6386" t="str">
            <v>Nguyễn Văn Định</v>
          </cell>
          <cell r="D6386" t="str">
            <v>Nam</v>
          </cell>
          <cell r="E6386" t="str">
            <v>22/08/2002</v>
          </cell>
          <cell r="F6386" t="str">
            <v>20DKB02</v>
          </cell>
          <cell r="G6386" t="str">
            <v>Khoa Thẩm định giá - Kinh doanh bất động sản</v>
          </cell>
          <cell r="H6386" t="str">
            <v>Kinh doanh bất động sản</v>
          </cell>
          <cell r="I6386" t="str">
            <v>Chính quy</v>
          </cell>
          <cell r="J6386" t="str">
            <v>Khóa 20D</v>
          </cell>
          <cell r="K6386">
            <v>7880250</v>
          </cell>
          <cell r="L6386">
            <v>7880250</v>
          </cell>
          <cell r="M6386">
            <v>0</v>
          </cell>
          <cell r="N6386" t="str">
            <v/>
          </cell>
          <cell r="O6386" t="str">
            <v>Còn học</v>
          </cell>
        </row>
        <row r="6387">
          <cell r="B6387" t="str">
            <v>2021008796</v>
          </cell>
          <cell r="C6387" t="str">
            <v>Nguyễn Hoài Thương</v>
          </cell>
          <cell r="D6387" t="str">
            <v>Nữ</v>
          </cell>
          <cell r="E6387" t="str">
            <v>02/04/2002</v>
          </cell>
          <cell r="F6387" t="str">
            <v>20DKB02</v>
          </cell>
          <cell r="G6387" t="str">
            <v>Khoa Thẩm định giá - Kinh doanh bất động sản</v>
          </cell>
          <cell r="H6387" t="str">
            <v>Kinh doanh bất động sản</v>
          </cell>
          <cell r="I6387" t="str">
            <v>Chính quy</v>
          </cell>
          <cell r="J6387" t="str">
            <v>Khóa 20D</v>
          </cell>
          <cell r="K6387">
            <v>7880250</v>
          </cell>
          <cell r="L6387">
            <v>7880250</v>
          </cell>
          <cell r="M6387">
            <v>0</v>
          </cell>
          <cell r="N6387" t="str">
            <v/>
          </cell>
          <cell r="O6387" t="str">
            <v>Còn học</v>
          </cell>
        </row>
        <row r="6388">
          <cell r="B6388" t="str">
            <v>2021008742</v>
          </cell>
          <cell r="C6388" t="str">
            <v>Phạm Hưng Nguyên</v>
          </cell>
          <cell r="D6388" t="str">
            <v>Nam</v>
          </cell>
          <cell r="E6388" t="str">
            <v>06/06/2002</v>
          </cell>
          <cell r="F6388" t="str">
            <v>20DKB02</v>
          </cell>
          <cell r="G6388" t="str">
            <v>Khoa Thẩm định giá - Kinh doanh bất động sản</v>
          </cell>
          <cell r="H6388" t="str">
            <v>Kinh doanh bất động sản</v>
          </cell>
          <cell r="I6388" t="str">
            <v>Chính quy</v>
          </cell>
          <cell r="J6388" t="str">
            <v>Khóa 20D</v>
          </cell>
          <cell r="K6388">
            <v>7880250</v>
          </cell>
          <cell r="L6388">
            <v>7880250</v>
          </cell>
          <cell r="M6388">
            <v>0</v>
          </cell>
          <cell r="N6388" t="str">
            <v/>
          </cell>
          <cell r="O6388" t="str">
            <v>Còn học</v>
          </cell>
        </row>
        <row r="6389">
          <cell r="B6389" t="str">
            <v>2021008664</v>
          </cell>
          <cell r="C6389" t="str">
            <v>Cao Hồ Tiến Đức</v>
          </cell>
          <cell r="D6389" t="str">
            <v>Nam</v>
          </cell>
          <cell r="E6389" t="str">
            <v>22/06/2002</v>
          </cell>
          <cell r="F6389" t="str">
            <v>20DKB02</v>
          </cell>
          <cell r="G6389" t="str">
            <v>Khoa Thẩm định giá - Kinh doanh bất động sản</v>
          </cell>
          <cell r="H6389" t="str">
            <v>Kinh doanh bất động sản</v>
          </cell>
          <cell r="I6389" t="str">
            <v>Chính quy</v>
          </cell>
          <cell r="J6389" t="str">
            <v>Khóa 20D</v>
          </cell>
          <cell r="K6389">
            <v>7980000</v>
          </cell>
          <cell r="L6389">
            <v>7980000</v>
          </cell>
          <cell r="M6389">
            <v>0</v>
          </cell>
          <cell r="N6389" t="str">
            <v/>
          </cell>
          <cell r="O6389" t="str">
            <v>Còn học</v>
          </cell>
        </row>
        <row r="6390">
          <cell r="B6390" t="str">
            <v>2021008724</v>
          </cell>
          <cell r="C6390" t="str">
            <v>Nguyễn Thị Yến Ly</v>
          </cell>
          <cell r="D6390" t="str">
            <v>Nữ</v>
          </cell>
          <cell r="E6390" t="str">
            <v>23/11/2002</v>
          </cell>
          <cell r="F6390" t="str">
            <v>20DKB02</v>
          </cell>
          <cell r="G6390" t="str">
            <v>Khoa Thẩm định giá - Kinh doanh bất động sản</v>
          </cell>
          <cell r="H6390" t="str">
            <v>Kinh doanh bất động sản</v>
          </cell>
          <cell r="I6390" t="str">
            <v>Chính quy</v>
          </cell>
          <cell r="J6390" t="str">
            <v>Khóa 20D</v>
          </cell>
          <cell r="K6390">
            <v>8146250</v>
          </cell>
          <cell r="L6390">
            <v>8146250</v>
          </cell>
          <cell r="M6390">
            <v>0</v>
          </cell>
          <cell r="N6390" t="str">
            <v/>
          </cell>
          <cell r="O6390" t="str">
            <v>Còn học</v>
          </cell>
        </row>
        <row r="6391">
          <cell r="B6391" t="str">
            <v>2021008629</v>
          </cell>
          <cell r="C6391" t="str">
            <v>Phạm Trần Trâm Anh</v>
          </cell>
          <cell r="D6391" t="str">
            <v>Nữ</v>
          </cell>
          <cell r="E6391" t="str">
            <v>14/03/2002</v>
          </cell>
          <cell r="F6391" t="str">
            <v>20DKB02</v>
          </cell>
          <cell r="G6391" t="str">
            <v>Khoa Thẩm định giá - Kinh doanh bất động sản</v>
          </cell>
          <cell r="H6391" t="str">
            <v>Kinh doanh bất động sản</v>
          </cell>
          <cell r="I6391" t="str">
            <v>Chính quy</v>
          </cell>
          <cell r="J6391" t="str">
            <v>Khóa 20D</v>
          </cell>
          <cell r="K6391">
            <v>8179500</v>
          </cell>
          <cell r="L6391">
            <v>8179500</v>
          </cell>
          <cell r="M6391">
            <v>0</v>
          </cell>
          <cell r="N6391" t="str">
            <v/>
          </cell>
          <cell r="O6391" t="str">
            <v>Còn học</v>
          </cell>
        </row>
        <row r="6392">
          <cell r="B6392" t="str">
            <v>2021008659</v>
          </cell>
          <cell r="C6392" t="str">
            <v>Lê Phúc Đăng</v>
          </cell>
          <cell r="D6392" t="str">
            <v>Nam</v>
          </cell>
          <cell r="E6392" t="str">
            <v>23/01/2002</v>
          </cell>
          <cell r="F6392" t="str">
            <v>20DKB02</v>
          </cell>
          <cell r="G6392" t="str">
            <v>Khoa Thẩm định giá - Kinh doanh bất động sản</v>
          </cell>
          <cell r="H6392" t="str">
            <v>Kinh doanh bất động sản</v>
          </cell>
          <cell r="I6392" t="str">
            <v>Chính quy</v>
          </cell>
          <cell r="J6392" t="str">
            <v>Khóa 20D</v>
          </cell>
          <cell r="K6392">
            <v>8179500</v>
          </cell>
          <cell r="L6392">
            <v>8179500</v>
          </cell>
          <cell r="M6392">
            <v>0</v>
          </cell>
          <cell r="N6392" t="str">
            <v/>
          </cell>
          <cell r="O6392" t="str">
            <v>Còn học</v>
          </cell>
        </row>
        <row r="6393">
          <cell r="B6393" t="str">
            <v>2021008736</v>
          </cell>
          <cell r="C6393" t="str">
            <v>Nguyễn Thanh Ngân</v>
          </cell>
          <cell r="D6393" t="str">
            <v>Nữ</v>
          </cell>
          <cell r="E6393" t="str">
            <v>24/03/2002</v>
          </cell>
          <cell r="F6393" t="str">
            <v>20DKB02</v>
          </cell>
          <cell r="G6393" t="str">
            <v>Khoa Thẩm định giá - Kinh doanh bất động sản</v>
          </cell>
          <cell r="H6393" t="str">
            <v>Kinh doanh bất động sản</v>
          </cell>
          <cell r="I6393" t="str">
            <v>Chính quy</v>
          </cell>
          <cell r="J6393" t="str">
            <v>Khóa 20D</v>
          </cell>
          <cell r="K6393">
            <v>8212750</v>
          </cell>
          <cell r="L6393">
            <v>8212750</v>
          </cell>
          <cell r="M6393">
            <v>0</v>
          </cell>
          <cell r="N6393" t="str">
            <v/>
          </cell>
          <cell r="O6393" t="str">
            <v>Còn học</v>
          </cell>
        </row>
        <row r="6394">
          <cell r="B6394" t="str">
            <v>2021008687</v>
          </cell>
          <cell r="C6394" t="str">
            <v>Lê Thị Thanh Hòa</v>
          </cell>
          <cell r="D6394" t="str">
            <v>Nữ</v>
          </cell>
          <cell r="E6394" t="str">
            <v>12/04/2002</v>
          </cell>
          <cell r="F6394" t="str">
            <v>20DKB02</v>
          </cell>
          <cell r="G6394" t="str">
            <v>Khoa Thẩm định giá - Kinh doanh bất động sản</v>
          </cell>
          <cell r="H6394" t="str">
            <v>Kinh doanh bất động sản</v>
          </cell>
          <cell r="I6394" t="str">
            <v>Chính quy</v>
          </cell>
          <cell r="J6394" t="str">
            <v>Khóa 20D</v>
          </cell>
          <cell r="K6394">
            <v>8239350</v>
          </cell>
          <cell r="L6394">
            <v>8239350</v>
          </cell>
          <cell r="M6394">
            <v>0</v>
          </cell>
          <cell r="N6394" t="str">
            <v/>
          </cell>
          <cell r="O6394" t="str">
            <v>Còn học</v>
          </cell>
        </row>
        <row r="6395">
          <cell r="B6395" t="str">
            <v>2021008776</v>
          </cell>
          <cell r="C6395" t="str">
            <v>Nguyễn Quốc Thái</v>
          </cell>
          <cell r="D6395" t="str">
            <v>Nam</v>
          </cell>
          <cell r="E6395" t="str">
            <v>17/10/2002</v>
          </cell>
          <cell r="F6395" t="str">
            <v>20DKB02</v>
          </cell>
          <cell r="G6395" t="str">
            <v>Khoa Thẩm định giá - Kinh doanh bất động sản</v>
          </cell>
          <cell r="H6395" t="str">
            <v>Kinh doanh bất động sản</v>
          </cell>
          <cell r="I6395" t="str">
            <v>Chính quy</v>
          </cell>
          <cell r="J6395" t="str">
            <v>Khóa 20D</v>
          </cell>
          <cell r="K6395">
            <v>8252650</v>
          </cell>
          <cell r="L6395">
            <v>8252650</v>
          </cell>
          <cell r="M6395">
            <v>0</v>
          </cell>
          <cell r="N6395" t="str">
            <v/>
          </cell>
          <cell r="O6395" t="str">
            <v>Còn học</v>
          </cell>
        </row>
        <row r="6396">
          <cell r="B6396" t="str">
            <v>2021008662</v>
          </cell>
          <cell r="C6396" t="str">
            <v>Nguyễn Trần Thục Đoan</v>
          </cell>
          <cell r="D6396" t="str">
            <v>Nữ</v>
          </cell>
          <cell r="E6396" t="str">
            <v>12/03/2002</v>
          </cell>
          <cell r="F6396" t="str">
            <v>20DKB02</v>
          </cell>
          <cell r="G6396" t="str">
            <v>Khoa Thẩm định giá - Kinh doanh bất động sản</v>
          </cell>
          <cell r="H6396" t="str">
            <v>Kinh doanh bất động sản</v>
          </cell>
          <cell r="I6396" t="str">
            <v>Chính quy</v>
          </cell>
          <cell r="J6396" t="str">
            <v>Khóa 20D</v>
          </cell>
          <cell r="K6396">
            <v>8252650</v>
          </cell>
          <cell r="L6396">
            <v>8252650</v>
          </cell>
          <cell r="M6396">
            <v>0</v>
          </cell>
          <cell r="N6396" t="str">
            <v/>
          </cell>
          <cell r="O6396" t="str">
            <v>Còn học</v>
          </cell>
        </row>
        <row r="6397">
          <cell r="B6397" t="str">
            <v>2021008720</v>
          </cell>
          <cell r="C6397" t="str">
            <v>Vũ Thị Khánh Linh</v>
          </cell>
          <cell r="D6397" t="str">
            <v>Nữ</v>
          </cell>
          <cell r="E6397" t="str">
            <v>02/09/2001</v>
          </cell>
          <cell r="F6397" t="str">
            <v>20DKB02</v>
          </cell>
          <cell r="G6397" t="str">
            <v>Khoa Thẩm định giá - Kinh doanh bất động sản</v>
          </cell>
          <cell r="H6397" t="str">
            <v>Kinh doanh bất động sản</v>
          </cell>
          <cell r="I6397" t="str">
            <v>Chính quy</v>
          </cell>
          <cell r="J6397" t="str">
            <v>Khóa 20D</v>
          </cell>
          <cell r="K6397">
            <v>8558550</v>
          </cell>
          <cell r="L6397">
            <v>8558550</v>
          </cell>
          <cell r="M6397">
            <v>0</v>
          </cell>
          <cell r="N6397" t="str">
            <v/>
          </cell>
          <cell r="O6397" t="str">
            <v>Còn học</v>
          </cell>
        </row>
        <row r="6398">
          <cell r="B6398" t="str">
            <v>2021008749</v>
          </cell>
          <cell r="C6398" t="str">
            <v>Nguyễn Ngọc Khánh Nhi</v>
          </cell>
          <cell r="D6398" t="str">
            <v>Nữ</v>
          </cell>
          <cell r="E6398" t="str">
            <v>08/04/2002</v>
          </cell>
          <cell r="F6398" t="str">
            <v>20DKB02</v>
          </cell>
          <cell r="G6398" t="str">
            <v>Khoa Thẩm định giá - Kinh doanh bất động sản</v>
          </cell>
          <cell r="H6398" t="str">
            <v>Kinh doanh bất động sản</v>
          </cell>
          <cell r="I6398" t="str">
            <v>Chính quy</v>
          </cell>
          <cell r="J6398" t="str">
            <v>Khóa 20D</v>
          </cell>
          <cell r="K6398">
            <v>8558550</v>
          </cell>
          <cell r="L6398">
            <v>8558550</v>
          </cell>
          <cell r="M6398">
            <v>0</v>
          </cell>
          <cell r="N6398" t="str">
            <v/>
          </cell>
          <cell r="O6398" t="str">
            <v>Còn học</v>
          </cell>
        </row>
        <row r="6399">
          <cell r="B6399" t="str">
            <v>2021008752</v>
          </cell>
          <cell r="C6399" t="str">
            <v>Trần Nguyễn Yến Nhi</v>
          </cell>
          <cell r="D6399" t="str">
            <v>Nữ</v>
          </cell>
          <cell r="E6399" t="str">
            <v>29/11/2002</v>
          </cell>
          <cell r="F6399" t="str">
            <v>20DKB02</v>
          </cell>
          <cell r="G6399" t="str">
            <v>Khoa Thẩm định giá - Kinh doanh bất động sản</v>
          </cell>
          <cell r="H6399" t="str">
            <v>Kinh doanh bất động sản</v>
          </cell>
          <cell r="I6399" t="str">
            <v>Chính quy</v>
          </cell>
          <cell r="J6399" t="str">
            <v>Khóa 20D</v>
          </cell>
          <cell r="K6399">
            <v>8625050</v>
          </cell>
          <cell r="L6399">
            <v>8625050</v>
          </cell>
          <cell r="M6399">
            <v>0</v>
          </cell>
          <cell r="N6399" t="str">
            <v/>
          </cell>
          <cell r="O6399" t="str">
            <v>Còn học</v>
          </cell>
        </row>
        <row r="6400">
          <cell r="B6400" t="str">
            <v>2021008795</v>
          </cell>
          <cell r="C6400" t="str">
            <v>Trần Nguyễn Minh Thư</v>
          </cell>
          <cell r="D6400" t="str">
            <v>Nữ</v>
          </cell>
          <cell r="E6400" t="str">
            <v>13/10/2002</v>
          </cell>
          <cell r="F6400" t="str">
            <v>20DKB02</v>
          </cell>
          <cell r="G6400" t="str">
            <v>Khoa Thẩm định giá - Kinh doanh bất động sản</v>
          </cell>
          <cell r="H6400" t="str">
            <v>Kinh doanh bất động sản</v>
          </cell>
          <cell r="I6400" t="str">
            <v>Chính quy</v>
          </cell>
          <cell r="J6400" t="str">
            <v>Khóa 20D</v>
          </cell>
          <cell r="K6400">
            <v>8678250</v>
          </cell>
          <cell r="L6400">
            <v>8678250</v>
          </cell>
          <cell r="M6400">
            <v>0</v>
          </cell>
          <cell r="N6400" t="str">
            <v/>
          </cell>
          <cell r="O6400" t="str">
            <v>Còn học</v>
          </cell>
        </row>
        <row r="6401">
          <cell r="B6401" t="str">
            <v>2021008652</v>
          </cell>
          <cell r="C6401" t="str">
            <v>Mai Thị Hồng Duyên</v>
          </cell>
          <cell r="D6401" t="str">
            <v>Nữ</v>
          </cell>
          <cell r="E6401" t="str">
            <v>28/01/2002</v>
          </cell>
          <cell r="F6401" t="str">
            <v>20DKB02</v>
          </cell>
          <cell r="G6401" t="str">
            <v>Khoa Thẩm định giá - Kinh doanh bất động sản</v>
          </cell>
          <cell r="H6401" t="str">
            <v>Kinh doanh bất động sản</v>
          </cell>
          <cell r="I6401" t="str">
            <v>Chính quy</v>
          </cell>
          <cell r="J6401" t="str">
            <v>Khóa 20D</v>
          </cell>
          <cell r="K6401">
            <v>8711500</v>
          </cell>
          <cell r="L6401">
            <v>8711500</v>
          </cell>
          <cell r="M6401">
            <v>0</v>
          </cell>
          <cell r="N6401" t="str">
            <v/>
          </cell>
          <cell r="O6401" t="str">
            <v>Còn học</v>
          </cell>
        </row>
        <row r="6402">
          <cell r="B6402" t="str">
            <v>2021008670</v>
          </cell>
          <cell r="C6402" t="str">
            <v>Võ Thị Thúy Hà</v>
          </cell>
          <cell r="D6402" t="str">
            <v>Nữ</v>
          </cell>
          <cell r="E6402" t="str">
            <v>25/07/2002</v>
          </cell>
          <cell r="F6402" t="str">
            <v>20DKB02</v>
          </cell>
          <cell r="G6402" t="str">
            <v>Khoa Thẩm định giá - Kinh doanh bất động sản</v>
          </cell>
          <cell r="H6402" t="str">
            <v>Kinh doanh bất động sản</v>
          </cell>
          <cell r="I6402" t="str">
            <v>Chính quy</v>
          </cell>
          <cell r="J6402" t="str">
            <v>Khóa 20D</v>
          </cell>
          <cell r="K6402">
            <v>8744750</v>
          </cell>
          <cell r="L6402">
            <v>8744750</v>
          </cell>
          <cell r="M6402">
            <v>0</v>
          </cell>
          <cell r="N6402" t="str">
            <v/>
          </cell>
          <cell r="O6402" t="str">
            <v>Còn học</v>
          </cell>
        </row>
        <row r="6403">
          <cell r="B6403" t="str">
            <v>2021008706</v>
          </cell>
          <cell r="C6403" t="str">
            <v>Ngô Nguyễn Anh Kiều</v>
          </cell>
          <cell r="D6403" t="str">
            <v>Nữ</v>
          </cell>
          <cell r="E6403" t="str">
            <v>02/06/2002</v>
          </cell>
          <cell r="F6403" t="str">
            <v>20DKB02</v>
          </cell>
          <cell r="G6403" t="str">
            <v>Khoa Thẩm định giá - Kinh doanh bất động sản</v>
          </cell>
          <cell r="H6403" t="str">
            <v>Kinh doanh bất động sản</v>
          </cell>
          <cell r="I6403" t="str">
            <v>Chính quy</v>
          </cell>
          <cell r="J6403" t="str">
            <v>Khóa 20D</v>
          </cell>
          <cell r="K6403">
            <v>8811250</v>
          </cell>
          <cell r="L6403">
            <v>8811250</v>
          </cell>
          <cell r="M6403">
            <v>0</v>
          </cell>
          <cell r="N6403" t="str">
            <v/>
          </cell>
          <cell r="O6403" t="str">
            <v>Còn học</v>
          </cell>
        </row>
        <row r="6404">
          <cell r="B6404" t="str">
            <v>2021008693</v>
          </cell>
          <cell r="C6404" t="str">
            <v>Nguyễn Quang Huy</v>
          </cell>
          <cell r="D6404" t="str">
            <v>Nam</v>
          </cell>
          <cell r="E6404" t="str">
            <v>20/04/2002</v>
          </cell>
          <cell r="F6404" t="str">
            <v>20DKB02</v>
          </cell>
          <cell r="G6404" t="str">
            <v>Khoa Thẩm định giá - Kinh doanh bất động sản</v>
          </cell>
          <cell r="H6404" t="str">
            <v>Kinh doanh bất động sản</v>
          </cell>
          <cell r="I6404" t="str">
            <v>Chính quy</v>
          </cell>
          <cell r="J6404" t="str">
            <v>Khóa 20D</v>
          </cell>
          <cell r="K6404">
            <v>8877750</v>
          </cell>
          <cell r="L6404">
            <v>8877750</v>
          </cell>
          <cell r="M6404">
            <v>0</v>
          </cell>
          <cell r="N6404" t="str">
            <v/>
          </cell>
          <cell r="O6404" t="str">
            <v>Còn học</v>
          </cell>
        </row>
        <row r="6405">
          <cell r="B6405" t="str">
            <v>2021008635</v>
          </cell>
          <cell r="C6405" t="str">
            <v>Phan Thị Ngọc Bích</v>
          </cell>
          <cell r="D6405" t="str">
            <v>Nữ</v>
          </cell>
          <cell r="E6405" t="str">
            <v>01/05/2001</v>
          </cell>
          <cell r="F6405" t="str">
            <v>20DKB02</v>
          </cell>
          <cell r="G6405" t="str">
            <v>Khoa Thẩm định giá - Kinh doanh bất động sản</v>
          </cell>
          <cell r="H6405" t="str">
            <v>Kinh doanh bất động sản</v>
          </cell>
          <cell r="I6405" t="str">
            <v>Chính quy</v>
          </cell>
          <cell r="J6405" t="str">
            <v>Khóa 20D</v>
          </cell>
          <cell r="K6405">
            <v>8908150</v>
          </cell>
          <cell r="L6405">
            <v>8908150</v>
          </cell>
          <cell r="M6405">
            <v>0</v>
          </cell>
          <cell r="N6405" t="str">
            <v/>
          </cell>
          <cell r="O6405" t="str">
            <v>Còn học</v>
          </cell>
        </row>
        <row r="6406">
          <cell r="B6406" t="str">
            <v>2021008790</v>
          </cell>
          <cell r="C6406" t="str">
            <v>Ngô Ngọc Thùy</v>
          </cell>
          <cell r="D6406" t="str">
            <v>Nữ</v>
          </cell>
          <cell r="E6406" t="str">
            <v>30/04/2002</v>
          </cell>
          <cell r="F6406" t="str">
            <v>20DKB02</v>
          </cell>
          <cell r="G6406" t="str">
            <v>Khoa Thẩm định giá - Kinh doanh bất động sản</v>
          </cell>
          <cell r="H6406" t="str">
            <v>Kinh doanh bất động sản</v>
          </cell>
          <cell r="I6406" t="str">
            <v>Chính quy</v>
          </cell>
          <cell r="J6406" t="str">
            <v>Khóa 20D</v>
          </cell>
          <cell r="K6406">
            <v>9183650</v>
          </cell>
          <cell r="L6406">
            <v>9183650</v>
          </cell>
          <cell r="M6406">
            <v>0</v>
          </cell>
          <cell r="N6406" t="str">
            <v/>
          </cell>
          <cell r="O6406" t="str">
            <v>Còn học</v>
          </cell>
        </row>
        <row r="6407">
          <cell r="B6407" t="str">
            <v>2021008763</v>
          </cell>
          <cell r="C6407" t="str">
            <v>Đinh Thị Phương</v>
          </cell>
          <cell r="D6407" t="str">
            <v>Nữ</v>
          </cell>
          <cell r="E6407" t="str">
            <v>30/04/2002</v>
          </cell>
          <cell r="F6407" t="str">
            <v>20DKB02</v>
          </cell>
          <cell r="G6407" t="str">
            <v>Khoa Thẩm định giá - Kinh doanh bất động sản</v>
          </cell>
          <cell r="H6407" t="str">
            <v>Kinh doanh bất động sản</v>
          </cell>
          <cell r="I6407" t="str">
            <v>Chính quy</v>
          </cell>
          <cell r="J6407" t="str">
            <v>Khóa 20D</v>
          </cell>
          <cell r="K6407">
            <v>9250150</v>
          </cell>
          <cell r="L6407">
            <v>9250150</v>
          </cell>
          <cell r="M6407">
            <v>0</v>
          </cell>
          <cell r="N6407" t="str">
            <v/>
          </cell>
          <cell r="O6407" t="str">
            <v>Còn học</v>
          </cell>
        </row>
        <row r="6408">
          <cell r="B6408" t="str">
            <v>2021008793</v>
          </cell>
          <cell r="C6408" t="str">
            <v>Võ Thị Thu Thúy</v>
          </cell>
          <cell r="D6408" t="str">
            <v>Nữ</v>
          </cell>
          <cell r="E6408" t="str">
            <v>01/02/2002</v>
          </cell>
          <cell r="F6408" t="str">
            <v>20DKB02</v>
          </cell>
          <cell r="G6408" t="str">
            <v>Khoa Thẩm định giá - Kinh doanh bất động sản</v>
          </cell>
          <cell r="H6408" t="str">
            <v>Kinh doanh bất động sản</v>
          </cell>
          <cell r="I6408" t="str">
            <v>Chính quy</v>
          </cell>
          <cell r="J6408" t="str">
            <v>Khóa 20D</v>
          </cell>
          <cell r="K6408">
            <v>9250150</v>
          </cell>
          <cell r="L6408">
            <v>9250150</v>
          </cell>
          <cell r="M6408">
            <v>0</v>
          </cell>
          <cell r="N6408" t="str">
            <v/>
          </cell>
          <cell r="O6408" t="str">
            <v>Còn học</v>
          </cell>
        </row>
        <row r="6409">
          <cell r="B6409" t="str">
            <v>2021008774</v>
          </cell>
          <cell r="C6409" t="str">
            <v>Nguyễn Thị Mỹ Tâm</v>
          </cell>
          <cell r="D6409" t="str">
            <v>Nữ</v>
          </cell>
          <cell r="E6409" t="str">
            <v>09/07/2002</v>
          </cell>
          <cell r="F6409" t="str">
            <v>20DKB02</v>
          </cell>
          <cell r="G6409" t="str">
            <v>Khoa Thẩm định giá - Kinh doanh bất động sản</v>
          </cell>
          <cell r="H6409" t="str">
            <v>Kinh doanh bất động sản</v>
          </cell>
          <cell r="I6409" t="str">
            <v>Chính quy</v>
          </cell>
          <cell r="J6409" t="str">
            <v>Khóa 20D</v>
          </cell>
          <cell r="K6409">
            <v>10659000</v>
          </cell>
          <cell r="L6409">
            <v>10659000</v>
          </cell>
          <cell r="M6409">
            <v>0</v>
          </cell>
          <cell r="N6409" t="str">
            <v/>
          </cell>
          <cell r="O6409" t="str">
            <v>Còn học</v>
          </cell>
        </row>
        <row r="6410">
          <cell r="B6410" t="str">
            <v>2021008798</v>
          </cell>
          <cell r="C6410" t="str">
            <v>Đỗ Thành Công Toại</v>
          </cell>
          <cell r="D6410" t="str">
            <v>Nam</v>
          </cell>
          <cell r="E6410" t="str">
            <v>15/10/2002</v>
          </cell>
          <cell r="F6410" t="str">
            <v>20DKB02</v>
          </cell>
          <cell r="G6410" t="str">
            <v>Khoa Thẩm định giá - Kinh doanh bất động sản</v>
          </cell>
          <cell r="H6410" t="str">
            <v>Kinh doanh bất động sản</v>
          </cell>
          <cell r="I6410" t="str">
            <v>Chính quy</v>
          </cell>
          <cell r="J6410" t="str">
            <v>Khóa 20D</v>
          </cell>
          <cell r="K6410">
            <v>10806250</v>
          </cell>
          <cell r="L6410">
            <v>10806250</v>
          </cell>
          <cell r="M6410">
            <v>0</v>
          </cell>
          <cell r="N6410" t="str">
            <v/>
          </cell>
          <cell r="O6410" t="str">
            <v>Còn học</v>
          </cell>
        </row>
        <row r="6411">
          <cell r="B6411" t="str">
            <v>2021008694</v>
          </cell>
          <cell r="C6411" t="str">
            <v>Phạm Viết Huy</v>
          </cell>
          <cell r="D6411" t="str">
            <v>Nam</v>
          </cell>
          <cell r="E6411" t="str">
            <v>16/09/2002</v>
          </cell>
          <cell r="F6411" t="str">
            <v>20DKB03</v>
          </cell>
          <cell r="G6411" t="str">
            <v>Khoa Thẩm định giá - Kinh doanh bất động sản</v>
          </cell>
          <cell r="H6411" t="str">
            <v>Kinh doanh bất động sản</v>
          </cell>
          <cell r="I6411" t="str">
            <v>Chính quy</v>
          </cell>
          <cell r="J6411" t="str">
            <v>Khóa 20D</v>
          </cell>
          <cell r="K6411">
            <v>2189750</v>
          </cell>
          <cell r="L6411">
            <v>2189750</v>
          </cell>
          <cell r="M6411">
            <v>0</v>
          </cell>
          <cell r="N6411" t="str">
            <v/>
          </cell>
          <cell r="O6411" t="str">
            <v>Còn học</v>
          </cell>
        </row>
        <row r="6412">
          <cell r="B6412" t="str">
            <v>2021008811</v>
          </cell>
          <cell r="C6412" t="str">
            <v>Nguyễn Thị Thu Uyên</v>
          </cell>
          <cell r="D6412" t="str">
            <v>Nữ</v>
          </cell>
          <cell r="E6412" t="str">
            <v>12/04/2002</v>
          </cell>
          <cell r="F6412" t="str">
            <v>20DKB03</v>
          </cell>
          <cell r="G6412" t="str">
            <v>Khoa Thẩm định giá - Kinh doanh bất động sản</v>
          </cell>
          <cell r="H6412" t="str">
            <v>Kinh doanh bất động sản</v>
          </cell>
          <cell r="I6412" t="str">
            <v>Chính quy</v>
          </cell>
          <cell r="J6412" t="str">
            <v>Khóa 20D</v>
          </cell>
          <cell r="K6412">
            <v>4256000</v>
          </cell>
          <cell r="L6412">
            <v>4256000</v>
          </cell>
          <cell r="M6412">
            <v>0</v>
          </cell>
          <cell r="N6412" t="str">
            <v/>
          </cell>
          <cell r="O6412" t="str">
            <v>Còn học</v>
          </cell>
        </row>
        <row r="6413">
          <cell r="B6413" t="str">
            <v>2021008757</v>
          </cell>
          <cell r="C6413" t="str">
            <v>Lê Anh Phú</v>
          </cell>
          <cell r="D6413" t="str">
            <v>Nam</v>
          </cell>
          <cell r="E6413" t="str">
            <v>18/11/2002</v>
          </cell>
          <cell r="F6413" t="str">
            <v>20DKB03</v>
          </cell>
          <cell r="G6413" t="str">
            <v>Khoa Thẩm định giá - Kinh doanh bất động sản</v>
          </cell>
          <cell r="H6413" t="str">
            <v>Kinh doanh bất động sản</v>
          </cell>
          <cell r="I6413" t="str">
            <v>Chính quy</v>
          </cell>
          <cell r="J6413" t="str">
            <v>Khóa 20D</v>
          </cell>
          <cell r="K6413">
            <v>5320000</v>
          </cell>
          <cell r="L6413">
            <v>5320000</v>
          </cell>
          <cell r="M6413">
            <v>0</v>
          </cell>
          <cell r="N6413" t="str">
            <v/>
          </cell>
          <cell r="O6413" t="str">
            <v>Còn học</v>
          </cell>
        </row>
        <row r="6414">
          <cell r="B6414" t="str">
            <v>2021008710</v>
          </cell>
          <cell r="C6414" t="str">
            <v>Trần Đoàn Hoàng Lan</v>
          </cell>
          <cell r="D6414" t="str">
            <v>Nữ</v>
          </cell>
          <cell r="E6414" t="str">
            <v>28/09/2002</v>
          </cell>
          <cell r="F6414" t="str">
            <v>20DKB03</v>
          </cell>
          <cell r="G6414" t="str">
            <v>Khoa Thẩm định giá - Kinh doanh bất động sản</v>
          </cell>
          <cell r="H6414" t="str">
            <v>Kinh doanh bất động sản</v>
          </cell>
          <cell r="I6414" t="str">
            <v>Chính quy</v>
          </cell>
          <cell r="J6414" t="str">
            <v>Khóa 20D</v>
          </cell>
          <cell r="K6414">
            <v>5685750</v>
          </cell>
          <cell r="L6414">
            <v>5685750</v>
          </cell>
          <cell r="M6414">
            <v>0</v>
          </cell>
          <cell r="N6414" t="str">
            <v/>
          </cell>
          <cell r="O6414" t="str">
            <v>Còn học</v>
          </cell>
        </row>
        <row r="6415">
          <cell r="B6415" t="str">
            <v>2021008750</v>
          </cell>
          <cell r="C6415" t="str">
            <v>Nguyễn Thị Yến Nhi</v>
          </cell>
          <cell r="D6415" t="str">
            <v>Nữ</v>
          </cell>
          <cell r="E6415" t="str">
            <v>08/01/2002</v>
          </cell>
          <cell r="F6415" t="str">
            <v>20DKB03</v>
          </cell>
          <cell r="G6415" t="str">
            <v>Khoa Thẩm định giá - Kinh doanh bất động sản</v>
          </cell>
          <cell r="H6415" t="str">
            <v>Kinh doanh bất động sản</v>
          </cell>
          <cell r="I6415" t="str">
            <v>Chính quy</v>
          </cell>
          <cell r="J6415" t="str">
            <v>Khóa 20D</v>
          </cell>
          <cell r="K6415">
            <v>6317500</v>
          </cell>
          <cell r="L6415">
            <v>6317500</v>
          </cell>
          <cell r="M6415">
            <v>0</v>
          </cell>
          <cell r="N6415" t="str">
            <v/>
          </cell>
          <cell r="O6415" t="str">
            <v>Còn học</v>
          </cell>
        </row>
        <row r="6416">
          <cell r="B6416" t="str">
            <v>2021008642</v>
          </cell>
          <cell r="C6416" t="str">
            <v>Nguyễn Thành Công</v>
          </cell>
          <cell r="D6416" t="str">
            <v>Nam</v>
          </cell>
          <cell r="E6416" t="str">
            <v>04/11/2002</v>
          </cell>
          <cell r="F6416" t="str">
            <v>20DKB03</v>
          </cell>
          <cell r="G6416" t="str">
            <v>Khoa Thẩm định giá - Kinh doanh bất động sản</v>
          </cell>
          <cell r="H6416" t="str">
            <v>Kinh doanh bất động sản</v>
          </cell>
          <cell r="I6416" t="str">
            <v>Chính quy</v>
          </cell>
          <cell r="J6416" t="str">
            <v>Khóa 20D</v>
          </cell>
          <cell r="K6416">
            <v>6384000</v>
          </cell>
          <cell r="L6416">
            <v>6384000</v>
          </cell>
          <cell r="M6416">
            <v>0</v>
          </cell>
          <cell r="N6416" t="str">
            <v/>
          </cell>
          <cell r="O6416" t="str">
            <v>Còn học</v>
          </cell>
        </row>
        <row r="6417">
          <cell r="B6417" t="str">
            <v>2021008637</v>
          </cell>
          <cell r="C6417" t="str">
            <v>Trần Thị An Bình</v>
          </cell>
          <cell r="D6417" t="str">
            <v>Nữ</v>
          </cell>
          <cell r="E6417" t="str">
            <v>01/03/2002</v>
          </cell>
          <cell r="F6417" t="str">
            <v>20DKB03</v>
          </cell>
          <cell r="G6417" t="str">
            <v>Khoa Thẩm định giá - Kinh doanh bất động sản</v>
          </cell>
          <cell r="H6417" t="str">
            <v>Kinh doanh bất động sản</v>
          </cell>
          <cell r="I6417" t="str">
            <v>Chính quy</v>
          </cell>
          <cell r="J6417" t="str">
            <v>Khóa 20D</v>
          </cell>
          <cell r="K6417">
            <v>6749750</v>
          </cell>
          <cell r="L6417">
            <v>6749750</v>
          </cell>
          <cell r="M6417">
            <v>0</v>
          </cell>
          <cell r="N6417" t="str">
            <v/>
          </cell>
          <cell r="O6417" t="str">
            <v>Còn học</v>
          </cell>
        </row>
        <row r="6418">
          <cell r="B6418" t="str">
            <v>2021008673</v>
          </cell>
          <cell r="C6418" t="str">
            <v>Lê Dương Hào</v>
          </cell>
          <cell r="D6418" t="str">
            <v>Nam</v>
          </cell>
          <cell r="E6418" t="str">
            <v>11/10/2002</v>
          </cell>
          <cell r="F6418" t="str">
            <v>20DKB03</v>
          </cell>
          <cell r="G6418" t="str">
            <v>Khoa Thẩm định giá - Kinh doanh bất động sản</v>
          </cell>
          <cell r="H6418" t="str">
            <v>Kinh doanh bất động sản</v>
          </cell>
          <cell r="I6418" t="str">
            <v>Chính quy</v>
          </cell>
          <cell r="J6418" t="str">
            <v>Khóa 20D</v>
          </cell>
          <cell r="K6418">
            <v>6749750</v>
          </cell>
          <cell r="L6418">
            <v>6749750</v>
          </cell>
          <cell r="M6418">
            <v>0</v>
          </cell>
          <cell r="N6418" t="str">
            <v/>
          </cell>
          <cell r="O6418" t="str">
            <v>Còn học</v>
          </cell>
        </row>
        <row r="6419">
          <cell r="B6419" t="str">
            <v>2021008633</v>
          </cell>
          <cell r="C6419" t="str">
            <v>Dương Tôn Bảo</v>
          </cell>
          <cell r="D6419" t="str">
            <v>Nam</v>
          </cell>
          <cell r="E6419" t="str">
            <v>09/09/2002</v>
          </cell>
          <cell r="F6419" t="str">
            <v>20DKB03</v>
          </cell>
          <cell r="G6419" t="str">
            <v>Khoa Thẩm định giá - Kinh doanh bất động sản</v>
          </cell>
          <cell r="H6419" t="str">
            <v>Kinh doanh bất động sản</v>
          </cell>
          <cell r="I6419" t="str">
            <v>Chính quy</v>
          </cell>
          <cell r="J6419" t="str">
            <v>Khóa 20D</v>
          </cell>
          <cell r="K6419">
            <v>6749750</v>
          </cell>
          <cell r="L6419">
            <v>6749750</v>
          </cell>
          <cell r="M6419">
            <v>0</v>
          </cell>
          <cell r="N6419" t="str">
            <v/>
          </cell>
          <cell r="O6419" t="str">
            <v>Còn học</v>
          </cell>
        </row>
        <row r="6420">
          <cell r="B6420" t="str">
            <v>2021008656</v>
          </cell>
          <cell r="C6420" t="str">
            <v>Huỳnh Minh Đạt</v>
          </cell>
          <cell r="D6420" t="str">
            <v>Nam</v>
          </cell>
          <cell r="E6420" t="str">
            <v>12/08/2002</v>
          </cell>
          <cell r="F6420" t="str">
            <v>20DKB03</v>
          </cell>
          <cell r="G6420" t="str">
            <v>Khoa Thẩm định giá - Kinh doanh bất động sản</v>
          </cell>
          <cell r="H6420" t="str">
            <v>Kinh doanh bất động sản</v>
          </cell>
          <cell r="I6420" t="str">
            <v>Chính quy</v>
          </cell>
          <cell r="J6420" t="str">
            <v>Khóa 20D</v>
          </cell>
          <cell r="K6420">
            <v>6749750</v>
          </cell>
          <cell r="L6420">
            <v>6749750</v>
          </cell>
          <cell r="M6420">
            <v>0</v>
          </cell>
          <cell r="N6420" t="str">
            <v/>
          </cell>
          <cell r="O6420" t="str">
            <v>Còn học</v>
          </cell>
        </row>
        <row r="6421">
          <cell r="B6421" t="str">
            <v>2021008676</v>
          </cell>
          <cell r="C6421" t="str">
            <v>Trần Gia Hân</v>
          </cell>
          <cell r="D6421" t="str">
            <v>Nữ</v>
          </cell>
          <cell r="E6421" t="str">
            <v>08/05/2002</v>
          </cell>
          <cell r="F6421" t="str">
            <v>20DKB03</v>
          </cell>
          <cell r="G6421" t="str">
            <v>Khoa Thẩm định giá - Kinh doanh bất động sản</v>
          </cell>
          <cell r="H6421" t="str">
            <v>Kinh doanh bất động sản</v>
          </cell>
          <cell r="I6421" t="str">
            <v>Chính quy</v>
          </cell>
          <cell r="J6421" t="str">
            <v>Khóa 20D</v>
          </cell>
          <cell r="K6421">
            <v>6749750</v>
          </cell>
          <cell r="L6421">
            <v>6749750</v>
          </cell>
          <cell r="M6421">
            <v>0</v>
          </cell>
          <cell r="N6421" t="str">
            <v/>
          </cell>
          <cell r="O6421" t="str">
            <v>Còn học</v>
          </cell>
        </row>
        <row r="6422">
          <cell r="B6422" t="str">
            <v>2021008717</v>
          </cell>
          <cell r="C6422" t="str">
            <v>Nguyễn Thị Yến Linh</v>
          </cell>
          <cell r="D6422" t="str">
            <v>Nữ</v>
          </cell>
          <cell r="E6422" t="str">
            <v>07/11/2002</v>
          </cell>
          <cell r="F6422" t="str">
            <v>20DKB03</v>
          </cell>
          <cell r="G6422" t="str">
            <v>Khoa Thẩm định giá - Kinh doanh bất động sản</v>
          </cell>
          <cell r="H6422" t="str">
            <v>Kinh doanh bất động sản</v>
          </cell>
          <cell r="I6422" t="str">
            <v>Chính quy</v>
          </cell>
          <cell r="J6422" t="str">
            <v>Khóa 20D</v>
          </cell>
          <cell r="K6422">
            <v>6749750</v>
          </cell>
          <cell r="L6422">
            <v>6749750</v>
          </cell>
          <cell r="M6422">
            <v>0</v>
          </cell>
          <cell r="N6422" t="str">
            <v/>
          </cell>
          <cell r="O6422" t="str">
            <v>Còn học</v>
          </cell>
        </row>
        <row r="6423">
          <cell r="B6423" t="str">
            <v>2021008722</v>
          </cell>
          <cell r="C6423" t="str">
            <v>Lê Trương Phúc Lộc</v>
          </cell>
          <cell r="D6423" t="str">
            <v>Nam</v>
          </cell>
          <cell r="E6423" t="str">
            <v>02/08/2002</v>
          </cell>
          <cell r="F6423" t="str">
            <v>20DKB03</v>
          </cell>
          <cell r="G6423" t="str">
            <v>Khoa Thẩm định giá - Kinh doanh bất động sản</v>
          </cell>
          <cell r="H6423" t="str">
            <v>Kinh doanh bất động sản</v>
          </cell>
          <cell r="I6423" t="str">
            <v>Chính quy</v>
          </cell>
          <cell r="J6423" t="str">
            <v>Khóa 20D</v>
          </cell>
          <cell r="K6423">
            <v>6749750</v>
          </cell>
          <cell r="L6423">
            <v>6749750</v>
          </cell>
          <cell r="M6423">
            <v>0</v>
          </cell>
          <cell r="N6423" t="str">
            <v/>
          </cell>
          <cell r="O6423" t="str">
            <v>Còn học</v>
          </cell>
        </row>
        <row r="6424">
          <cell r="B6424" t="str">
            <v>2021008728</v>
          </cell>
          <cell r="C6424" t="str">
            <v>Lương Hoàng Minh</v>
          </cell>
          <cell r="D6424" t="str">
            <v>Nam</v>
          </cell>
          <cell r="E6424" t="str">
            <v>25/09/2002</v>
          </cell>
          <cell r="F6424" t="str">
            <v>20DKB03</v>
          </cell>
          <cell r="G6424" t="str">
            <v>Khoa Thẩm định giá - Kinh doanh bất động sản</v>
          </cell>
          <cell r="H6424" t="str">
            <v>Kinh doanh bất động sản</v>
          </cell>
          <cell r="I6424" t="str">
            <v>Chính quy</v>
          </cell>
          <cell r="J6424" t="str">
            <v>Khóa 20D</v>
          </cell>
          <cell r="K6424">
            <v>7128800</v>
          </cell>
          <cell r="L6424">
            <v>7128800</v>
          </cell>
          <cell r="M6424">
            <v>0</v>
          </cell>
          <cell r="N6424" t="str">
            <v/>
          </cell>
          <cell r="O6424" t="str">
            <v>Còn học</v>
          </cell>
        </row>
        <row r="6425">
          <cell r="B6425" t="str">
            <v>2021008786</v>
          </cell>
          <cell r="C6425" t="str">
            <v>Nguyễn Xuân Thiện</v>
          </cell>
          <cell r="D6425" t="str">
            <v>Nam</v>
          </cell>
          <cell r="E6425" t="str">
            <v>15/04/2002</v>
          </cell>
          <cell r="F6425" t="str">
            <v>20DKB03</v>
          </cell>
          <cell r="G6425" t="str">
            <v>Khoa Thẩm định giá - Kinh doanh bất động sản</v>
          </cell>
          <cell r="H6425" t="str">
            <v>Kinh doanh bất động sản</v>
          </cell>
          <cell r="I6425" t="str">
            <v>Chính quy</v>
          </cell>
          <cell r="J6425" t="str">
            <v>Khóa 20D</v>
          </cell>
          <cell r="K6425">
            <v>7350150</v>
          </cell>
          <cell r="L6425">
            <v>7350150</v>
          </cell>
          <cell r="M6425">
            <v>0</v>
          </cell>
          <cell r="N6425" t="str">
            <v/>
          </cell>
          <cell r="O6425" t="str">
            <v>Còn học</v>
          </cell>
        </row>
        <row r="6426">
          <cell r="B6426" t="str">
            <v>2021008761</v>
          </cell>
          <cell r="C6426" t="str">
            <v>Lê Thị Tiên Phước</v>
          </cell>
          <cell r="D6426" t="str">
            <v>Nữ</v>
          </cell>
          <cell r="E6426" t="str">
            <v>30/04/2002</v>
          </cell>
          <cell r="F6426" t="str">
            <v>20DKB03</v>
          </cell>
          <cell r="G6426" t="str">
            <v>Khoa Thẩm định giá - Kinh doanh bất động sản</v>
          </cell>
          <cell r="H6426" t="str">
            <v>Kinh doanh bất động sản</v>
          </cell>
          <cell r="I6426" t="str">
            <v>Chính quy</v>
          </cell>
          <cell r="J6426" t="str">
            <v>Khóa 20D</v>
          </cell>
          <cell r="K6426">
            <v>7381500</v>
          </cell>
          <cell r="L6426">
            <v>7381500</v>
          </cell>
          <cell r="M6426">
            <v>0</v>
          </cell>
          <cell r="N6426" t="str">
            <v/>
          </cell>
          <cell r="O6426" t="str">
            <v>Còn học</v>
          </cell>
        </row>
        <row r="6427">
          <cell r="B6427" t="str">
            <v>2021008627</v>
          </cell>
          <cell r="C6427" t="str">
            <v>Nguyễn Minh Anh</v>
          </cell>
          <cell r="D6427" t="str">
            <v>Nam</v>
          </cell>
          <cell r="E6427" t="str">
            <v>12/06/2002</v>
          </cell>
          <cell r="F6427" t="str">
            <v>20DKB03</v>
          </cell>
          <cell r="G6427" t="str">
            <v>Khoa Thẩm định giá - Kinh doanh bất động sản</v>
          </cell>
          <cell r="H6427" t="str">
            <v>Kinh doanh bất động sản</v>
          </cell>
          <cell r="I6427" t="str">
            <v>Chính quy</v>
          </cell>
          <cell r="J6427" t="str">
            <v>Khóa 20D</v>
          </cell>
          <cell r="K6427">
            <v>7448000</v>
          </cell>
          <cell r="L6427">
            <v>7448000</v>
          </cell>
          <cell r="M6427">
            <v>0</v>
          </cell>
          <cell r="N6427" t="str">
            <v/>
          </cell>
          <cell r="O6427" t="str">
            <v>Còn học</v>
          </cell>
        </row>
        <row r="6428">
          <cell r="B6428" t="str">
            <v>2021008773</v>
          </cell>
          <cell r="C6428" t="str">
            <v>Võ Ngọc Sơn</v>
          </cell>
          <cell r="D6428" t="str">
            <v>Nam</v>
          </cell>
          <cell r="E6428" t="str">
            <v>02/09/2002</v>
          </cell>
          <cell r="F6428" t="str">
            <v>20DKB03</v>
          </cell>
          <cell r="G6428" t="str">
            <v>Khoa Thẩm định giá - Kinh doanh bất động sản</v>
          </cell>
          <cell r="H6428" t="str">
            <v>Kinh doanh bất động sản</v>
          </cell>
          <cell r="I6428" t="str">
            <v>Chính quy</v>
          </cell>
          <cell r="J6428" t="str">
            <v>Khóa 20D</v>
          </cell>
          <cell r="K6428">
            <v>7448000</v>
          </cell>
          <cell r="L6428">
            <v>7448000</v>
          </cell>
          <cell r="M6428">
            <v>0</v>
          </cell>
          <cell r="N6428" t="str">
            <v/>
          </cell>
          <cell r="O6428" t="str">
            <v>Còn học</v>
          </cell>
        </row>
        <row r="6429">
          <cell r="B6429" t="str">
            <v>2021008747</v>
          </cell>
          <cell r="C6429" t="str">
            <v>Lê Thị Kiều Nhi</v>
          </cell>
          <cell r="D6429" t="str">
            <v>Nữ</v>
          </cell>
          <cell r="E6429" t="str">
            <v>24/04/2002</v>
          </cell>
          <cell r="F6429" t="str">
            <v>20DKB03</v>
          </cell>
          <cell r="G6429" t="str">
            <v>Khoa Thẩm định giá - Kinh doanh bất động sản</v>
          </cell>
          <cell r="H6429" t="str">
            <v>Kinh doanh bất động sản</v>
          </cell>
          <cell r="I6429" t="str">
            <v>Chính quy</v>
          </cell>
          <cell r="J6429" t="str">
            <v>Khóa 20D</v>
          </cell>
          <cell r="K6429">
            <v>7620900</v>
          </cell>
          <cell r="L6429">
            <v>7620900</v>
          </cell>
          <cell r="M6429">
            <v>0</v>
          </cell>
          <cell r="N6429" t="str">
            <v/>
          </cell>
          <cell r="O6429" t="str">
            <v>Còn học</v>
          </cell>
        </row>
        <row r="6430">
          <cell r="B6430" t="str">
            <v>2021008818</v>
          </cell>
          <cell r="C6430" t="str">
            <v>Đặng Thị Tường Vy</v>
          </cell>
          <cell r="D6430" t="str">
            <v>Nữ</v>
          </cell>
          <cell r="E6430" t="str">
            <v>06/07/2002</v>
          </cell>
          <cell r="F6430" t="str">
            <v>20DKB03</v>
          </cell>
          <cell r="G6430" t="str">
            <v>Khoa Thẩm định giá - Kinh doanh bất động sản</v>
          </cell>
          <cell r="H6430" t="str">
            <v>Kinh doanh bất động sản</v>
          </cell>
          <cell r="I6430" t="str">
            <v>Chính quy</v>
          </cell>
          <cell r="J6430" t="str">
            <v>Khóa 20D</v>
          </cell>
          <cell r="K6430">
            <v>7647500</v>
          </cell>
          <cell r="L6430">
            <v>7647500</v>
          </cell>
          <cell r="M6430">
            <v>0</v>
          </cell>
          <cell r="N6430" t="str">
            <v/>
          </cell>
          <cell r="O6430" t="str">
            <v>Còn học</v>
          </cell>
        </row>
        <row r="6431">
          <cell r="B6431" t="str">
            <v>2021008822</v>
          </cell>
          <cell r="C6431" t="str">
            <v>Trần Thị Cẩm Vy</v>
          </cell>
          <cell r="D6431" t="str">
            <v>Nữ</v>
          </cell>
          <cell r="E6431" t="str">
            <v>02/11/2002</v>
          </cell>
          <cell r="F6431" t="str">
            <v>20DKB03</v>
          </cell>
          <cell r="G6431" t="str">
            <v>Khoa Thẩm định giá - Kinh doanh bất động sản</v>
          </cell>
          <cell r="H6431" t="str">
            <v>Kinh doanh bất động sản</v>
          </cell>
          <cell r="I6431" t="str">
            <v>Chính quy</v>
          </cell>
          <cell r="J6431" t="str">
            <v>Khóa 20D</v>
          </cell>
          <cell r="K6431">
            <v>7747250</v>
          </cell>
          <cell r="L6431">
            <v>7747250</v>
          </cell>
          <cell r="M6431">
            <v>0</v>
          </cell>
          <cell r="N6431" t="str">
            <v/>
          </cell>
          <cell r="O6431" t="str">
            <v>Còn học</v>
          </cell>
        </row>
        <row r="6432">
          <cell r="B6432" t="str">
            <v>2021008701</v>
          </cell>
          <cell r="C6432" t="str">
            <v>Phạm Từ Nhật Khanh</v>
          </cell>
          <cell r="D6432" t="str">
            <v>Nữ</v>
          </cell>
          <cell r="E6432" t="str">
            <v>27/04/2002</v>
          </cell>
          <cell r="F6432" t="str">
            <v>20DKB03</v>
          </cell>
          <cell r="G6432" t="str">
            <v>Khoa Thẩm định giá - Kinh doanh bất động sản</v>
          </cell>
          <cell r="H6432" t="str">
            <v>Kinh doanh bất động sản</v>
          </cell>
          <cell r="I6432" t="str">
            <v>Chính quy</v>
          </cell>
          <cell r="J6432" t="str">
            <v>Khóa 20D</v>
          </cell>
          <cell r="K6432">
            <v>7813750</v>
          </cell>
          <cell r="L6432">
            <v>7813750</v>
          </cell>
          <cell r="M6432">
            <v>0</v>
          </cell>
          <cell r="N6432" t="str">
            <v/>
          </cell>
          <cell r="O6432" t="str">
            <v>Còn học</v>
          </cell>
        </row>
        <row r="6433">
          <cell r="B6433" t="str">
            <v>2021008794</v>
          </cell>
          <cell r="C6433" t="str">
            <v>Huỳnh Anh Thư</v>
          </cell>
          <cell r="D6433" t="str">
            <v>Nữ</v>
          </cell>
          <cell r="E6433" t="str">
            <v>29/06/2002</v>
          </cell>
          <cell r="F6433" t="str">
            <v>20DKB03</v>
          </cell>
          <cell r="G6433" t="str">
            <v>Khoa Thẩm định giá - Kinh doanh bất động sản</v>
          </cell>
          <cell r="H6433" t="str">
            <v>Kinh doanh bất động sản</v>
          </cell>
          <cell r="I6433" t="str">
            <v>Chính quy</v>
          </cell>
          <cell r="J6433" t="str">
            <v>Khóa 20D</v>
          </cell>
          <cell r="K6433">
            <v>7820400</v>
          </cell>
          <cell r="L6433">
            <v>7820400</v>
          </cell>
          <cell r="M6433">
            <v>0</v>
          </cell>
          <cell r="N6433" t="str">
            <v/>
          </cell>
          <cell r="O6433" t="str">
            <v>Còn học</v>
          </cell>
        </row>
        <row r="6434">
          <cell r="B6434" t="str">
            <v>2021008669</v>
          </cell>
          <cell r="C6434" t="str">
            <v>Hoàng Văn Hà</v>
          </cell>
          <cell r="D6434" t="str">
            <v>Nam</v>
          </cell>
          <cell r="E6434" t="str">
            <v>15/12/2002</v>
          </cell>
          <cell r="F6434" t="str">
            <v>20DKB03</v>
          </cell>
          <cell r="G6434" t="str">
            <v>Khoa Thẩm định giá - Kinh doanh bất động sản</v>
          </cell>
          <cell r="H6434" t="str">
            <v>Kinh doanh bất động sản</v>
          </cell>
          <cell r="I6434" t="str">
            <v>Chính quy</v>
          </cell>
          <cell r="J6434" t="str">
            <v>Khóa 20D</v>
          </cell>
          <cell r="K6434">
            <v>7880250</v>
          </cell>
          <cell r="L6434">
            <v>7880250</v>
          </cell>
          <cell r="M6434">
            <v>0</v>
          </cell>
          <cell r="N6434" t="str">
            <v/>
          </cell>
          <cell r="O6434" t="str">
            <v>Còn học</v>
          </cell>
        </row>
        <row r="6435">
          <cell r="B6435" t="str">
            <v>2021008692</v>
          </cell>
          <cell r="C6435" t="str">
            <v>Đặng Đoàn Gia Huy</v>
          </cell>
          <cell r="D6435" t="str">
            <v>Nam</v>
          </cell>
          <cell r="E6435" t="str">
            <v>06/06/2001</v>
          </cell>
          <cell r="F6435" t="str">
            <v>20DKB03</v>
          </cell>
          <cell r="G6435" t="str">
            <v>Khoa Thẩm định giá - Kinh doanh bất động sản</v>
          </cell>
          <cell r="H6435" t="str">
            <v>Kinh doanh bất động sản</v>
          </cell>
          <cell r="I6435" t="str">
            <v>Chính quy</v>
          </cell>
          <cell r="J6435" t="str">
            <v>Khóa 20D</v>
          </cell>
          <cell r="K6435">
            <v>7880250</v>
          </cell>
          <cell r="L6435">
            <v>7880250</v>
          </cell>
          <cell r="M6435">
            <v>0</v>
          </cell>
          <cell r="N6435" t="str">
            <v/>
          </cell>
          <cell r="O6435" t="str">
            <v>Còn học</v>
          </cell>
        </row>
        <row r="6436">
          <cell r="B6436" t="str">
            <v>2021008688</v>
          </cell>
          <cell r="C6436" t="str">
            <v>Trần Đình Hoan</v>
          </cell>
          <cell r="D6436" t="str">
            <v>Nam</v>
          </cell>
          <cell r="E6436" t="str">
            <v>29/11/2002</v>
          </cell>
          <cell r="F6436" t="str">
            <v>20DKB03</v>
          </cell>
          <cell r="G6436" t="str">
            <v>Khoa Thẩm định giá - Kinh doanh bất động sản</v>
          </cell>
          <cell r="H6436" t="str">
            <v>Kinh doanh bất động sản</v>
          </cell>
          <cell r="I6436" t="str">
            <v>Chính quy</v>
          </cell>
          <cell r="J6436" t="str">
            <v>Khóa 20D</v>
          </cell>
          <cell r="K6436">
            <v>7880250</v>
          </cell>
          <cell r="L6436">
            <v>7880250</v>
          </cell>
          <cell r="M6436">
            <v>0</v>
          </cell>
          <cell r="N6436" t="str">
            <v/>
          </cell>
          <cell r="O6436" t="str">
            <v>Còn học</v>
          </cell>
        </row>
        <row r="6437">
          <cell r="B6437" t="str">
            <v>2021008755</v>
          </cell>
          <cell r="C6437" t="str">
            <v>Lê Thị Quỳnh Như</v>
          </cell>
          <cell r="D6437" t="str">
            <v>Nữ</v>
          </cell>
          <cell r="E6437" t="str">
            <v>01/07/2002</v>
          </cell>
          <cell r="F6437" t="str">
            <v>20DKB03</v>
          </cell>
          <cell r="G6437" t="str">
            <v>Khoa Thẩm định giá - Kinh doanh bất động sản</v>
          </cell>
          <cell r="H6437" t="str">
            <v>Kinh doanh bất động sản</v>
          </cell>
          <cell r="I6437" t="str">
            <v>Chính quy</v>
          </cell>
          <cell r="J6437" t="str">
            <v>Khóa 20D</v>
          </cell>
          <cell r="K6437">
            <v>8186150</v>
          </cell>
          <cell r="L6437">
            <v>8186150</v>
          </cell>
          <cell r="M6437">
            <v>0</v>
          </cell>
          <cell r="N6437" t="str">
            <v/>
          </cell>
          <cell r="O6437" t="str">
            <v>Còn học</v>
          </cell>
        </row>
        <row r="6438">
          <cell r="B6438" t="str">
            <v>2021008738</v>
          </cell>
          <cell r="C6438" t="str">
            <v>Trần Kim Ngân</v>
          </cell>
          <cell r="D6438" t="str">
            <v>Nữ</v>
          </cell>
          <cell r="E6438" t="str">
            <v>26/02/2002</v>
          </cell>
          <cell r="F6438" t="str">
            <v>20DKB03</v>
          </cell>
          <cell r="G6438" t="str">
            <v>Khoa Thẩm định giá - Kinh doanh bất động sản</v>
          </cell>
          <cell r="H6438" t="str">
            <v>Kinh doanh bất động sản</v>
          </cell>
          <cell r="I6438" t="str">
            <v>Chính quy</v>
          </cell>
          <cell r="J6438" t="str">
            <v>Khóa 20D</v>
          </cell>
          <cell r="K6438">
            <v>8186150</v>
          </cell>
          <cell r="L6438">
            <v>8186150</v>
          </cell>
          <cell r="M6438">
            <v>0</v>
          </cell>
          <cell r="N6438" t="str">
            <v/>
          </cell>
          <cell r="O6438" t="str">
            <v>Còn học</v>
          </cell>
        </row>
        <row r="6439">
          <cell r="B6439" t="str">
            <v>2021008769</v>
          </cell>
          <cell r="C6439" t="str">
            <v>Phạm Hoàng Quyên</v>
          </cell>
          <cell r="D6439" t="str">
            <v>Nữ</v>
          </cell>
          <cell r="E6439" t="str">
            <v>15/05/2002</v>
          </cell>
          <cell r="F6439" t="str">
            <v>20DKB03</v>
          </cell>
          <cell r="G6439" t="str">
            <v>Khoa Thẩm định giá - Kinh doanh bất động sản</v>
          </cell>
          <cell r="H6439" t="str">
            <v>Kinh doanh bất động sản</v>
          </cell>
          <cell r="I6439" t="str">
            <v>Chính quy</v>
          </cell>
          <cell r="J6439" t="str">
            <v>Khóa 20D</v>
          </cell>
          <cell r="K6439">
            <v>8186150</v>
          </cell>
          <cell r="L6439">
            <v>8186150</v>
          </cell>
          <cell r="M6439">
            <v>0</v>
          </cell>
          <cell r="N6439" t="str">
            <v/>
          </cell>
          <cell r="O6439" t="str">
            <v>Còn học</v>
          </cell>
        </row>
        <row r="6440">
          <cell r="B6440" t="str">
            <v>2021008819</v>
          </cell>
          <cell r="C6440" t="str">
            <v>Lê Khánh Vy</v>
          </cell>
          <cell r="D6440" t="str">
            <v>Nữ</v>
          </cell>
          <cell r="E6440" t="str">
            <v>29/09/2002</v>
          </cell>
          <cell r="F6440" t="str">
            <v>20DKB03</v>
          </cell>
          <cell r="G6440" t="str">
            <v>Khoa Thẩm định giá - Kinh doanh bất động sản</v>
          </cell>
          <cell r="H6440" t="str">
            <v>Kinh doanh bất động sản</v>
          </cell>
          <cell r="I6440" t="str">
            <v>Chính quy</v>
          </cell>
          <cell r="J6440" t="str">
            <v>Khóa 20D</v>
          </cell>
          <cell r="K6440">
            <v>8186150</v>
          </cell>
          <cell r="L6440">
            <v>8186150</v>
          </cell>
          <cell r="M6440">
            <v>0</v>
          </cell>
          <cell r="N6440" t="str">
            <v/>
          </cell>
          <cell r="O6440" t="str">
            <v>Còn học</v>
          </cell>
        </row>
        <row r="6441">
          <cell r="B6441" t="str">
            <v>2021008756</v>
          </cell>
          <cell r="C6441" t="str">
            <v>Phạm Tâm Như</v>
          </cell>
          <cell r="D6441" t="str">
            <v>Nữ</v>
          </cell>
          <cell r="E6441" t="str">
            <v>23/12/2002</v>
          </cell>
          <cell r="F6441" t="str">
            <v>20DKB03</v>
          </cell>
          <cell r="G6441" t="str">
            <v>Khoa Thẩm định giá - Kinh doanh bất động sản</v>
          </cell>
          <cell r="H6441" t="str">
            <v>Kinh doanh bất động sản</v>
          </cell>
          <cell r="I6441" t="str">
            <v>Chính quy</v>
          </cell>
          <cell r="J6441" t="str">
            <v>Khóa 20D</v>
          </cell>
          <cell r="K6441">
            <v>8186150</v>
          </cell>
          <cell r="L6441">
            <v>8186150</v>
          </cell>
          <cell r="M6441">
            <v>0</v>
          </cell>
          <cell r="N6441" t="str">
            <v/>
          </cell>
          <cell r="O6441" t="str">
            <v>Còn học</v>
          </cell>
        </row>
        <row r="6442">
          <cell r="B6442" t="str">
            <v>2021008809</v>
          </cell>
          <cell r="C6442" t="str">
            <v>Nguyễn Thị ánh Tuyết</v>
          </cell>
          <cell r="D6442" t="str">
            <v>Nữ</v>
          </cell>
          <cell r="E6442" t="str">
            <v>16/05/2002</v>
          </cell>
          <cell r="F6442" t="str">
            <v>20DKB03</v>
          </cell>
          <cell r="G6442" t="str">
            <v>Khoa Thẩm định giá - Kinh doanh bất động sản</v>
          </cell>
          <cell r="H6442" t="str">
            <v>Kinh doanh bất động sản</v>
          </cell>
          <cell r="I6442" t="str">
            <v>Chính quy</v>
          </cell>
          <cell r="J6442" t="str">
            <v>Khóa 20D</v>
          </cell>
          <cell r="K6442">
            <v>8186150</v>
          </cell>
          <cell r="L6442">
            <v>8186150</v>
          </cell>
          <cell r="M6442">
            <v>0</v>
          </cell>
          <cell r="N6442" t="str">
            <v/>
          </cell>
          <cell r="O6442" t="str">
            <v>Còn học</v>
          </cell>
        </row>
        <row r="6443">
          <cell r="B6443" t="str">
            <v>2021008684</v>
          </cell>
          <cell r="C6443" t="str">
            <v>Nguyễn Minh Hiếu</v>
          </cell>
          <cell r="D6443" t="str">
            <v>Nam</v>
          </cell>
          <cell r="E6443" t="str">
            <v>09/08/2002</v>
          </cell>
          <cell r="F6443" t="str">
            <v>20DKB03</v>
          </cell>
          <cell r="G6443" t="str">
            <v>Khoa Thẩm định giá - Kinh doanh bất động sản</v>
          </cell>
          <cell r="H6443" t="str">
            <v>Kinh doanh bất động sản</v>
          </cell>
          <cell r="I6443" t="str">
            <v>Chính quy</v>
          </cell>
          <cell r="J6443" t="str">
            <v>Khóa 20D</v>
          </cell>
          <cell r="K6443">
            <v>8252650</v>
          </cell>
          <cell r="L6443">
            <v>8252650</v>
          </cell>
          <cell r="M6443">
            <v>0</v>
          </cell>
          <cell r="N6443" t="str">
            <v/>
          </cell>
          <cell r="O6443" t="str">
            <v>Còn học</v>
          </cell>
        </row>
        <row r="6444">
          <cell r="B6444" t="str">
            <v>2021008759</v>
          </cell>
          <cell r="C6444" t="str">
            <v>Trương Trọng Phúc</v>
          </cell>
          <cell r="D6444" t="str">
            <v>Nam</v>
          </cell>
          <cell r="E6444" t="str">
            <v>05/07/2002</v>
          </cell>
          <cell r="F6444" t="str">
            <v>20DKB03</v>
          </cell>
          <cell r="G6444" t="str">
            <v>Khoa Thẩm định giá - Kinh doanh bất động sản</v>
          </cell>
          <cell r="H6444" t="str">
            <v>Kinh doanh bất động sản</v>
          </cell>
          <cell r="I6444" t="str">
            <v>Chính quy</v>
          </cell>
          <cell r="J6444" t="str">
            <v>Khóa 20D</v>
          </cell>
          <cell r="K6444">
            <v>8252650</v>
          </cell>
          <cell r="L6444">
            <v>8252650</v>
          </cell>
          <cell r="M6444">
            <v>0</v>
          </cell>
          <cell r="N6444" t="str">
            <v/>
          </cell>
          <cell r="O6444" t="str">
            <v>Còn học</v>
          </cell>
        </row>
        <row r="6445">
          <cell r="B6445" t="str">
            <v>2021008748</v>
          </cell>
          <cell r="C6445" t="str">
            <v>Lê Thị Tuyết Nhi</v>
          </cell>
          <cell r="D6445" t="str">
            <v>Nữ</v>
          </cell>
          <cell r="E6445" t="str">
            <v>09/05/2002</v>
          </cell>
          <cell r="F6445" t="str">
            <v>20DKB03</v>
          </cell>
          <cell r="G6445" t="str">
            <v>Khoa Thẩm định giá - Kinh doanh bất động sản</v>
          </cell>
          <cell r="H6445" t="str">
            <v>Kinh doanh bất động sản</v>
          </cell>
          <cell r="I6445" t="str">
            <v>Chính quy</v>
          </cell>
          <cell r="J6445" t="str">
            <v>Khóa 20D</v>
          </cell>
          <cell r="K6445">
            <v>8379000</v>
          </cell>
          <cell r="L6445">
            <v>8379000</v>
          </cell>
          <cell r="M6445">
            <v>0</v>
          </cell>
          <cell r="N6445" t="str">
            <v/>
          </cell>
          <cell r="O6445" t="str">
            <v>Còn học</v>
          </cell>
        </row>
        <row r="6446">
          <cell r="B6446" t="str">
            <v>2021008807</v>
          </cell>
          <cell r="C6446" t="str">
            <v>Phan Thị Mỹ Trong</v>
          </cell>
          <cell r="D6446" t="str">
            <v>Nữ</v>
          </cell>
          <cell r="E6446" t="str">
            <v>23/07/2002</v>
          </cell>
          <cell r="F6446" t="str">
            <v>20DKB03</v>
          </cell>
          <cell r="G6446" t="str">
            <v>Khoa Thẩm định giá - Kinh doanh bất động sản</v>
          </cell>
          <cell r="H6446" t="str">
            <v>Kinh doanh bất động sản</v>
          </cell>
          <cell r="I6446" t="str">
            <v>Chính quy</v>
          </cell>
          <cell r="J6446" t="str">
            <v>Khóa 20D</v>
          </cell>
          <cell r="K6446">
            <v>8379000</v>
          </cell>
          <cell r="L6446">
            <v>8379000</v>
          </cell>
          <cell r="M6446">
            <v>0</v>
          </cell>
          <cell r="N6446" t="str">
            <v/>
          </cell>
          <cell r="O6446" t="str">
            <v>Còn học</v>
          </cell>
        </row>
        <row r="6447">
          <cell r="B6447" t="str">
            <v>2021008709</v>
          </cell>
          <cell r="C6447" t="str">
            <v>Nguyễn Thị Ngọc Lan</v>
          </cell>
          <cell r="D6447" t="str">
            <v>Nữ</v>
          </cell>
          <cell r="E6447" t="str">
            <v>30/09/2002</v>
          </cell>
          <cell r="F6447" t="str">
            <v>20DKB03</v>
          </cell>
          <cell r="G6447" t="str">
            <v>Khoa Thẩm định giá - Kinh doanh bất động sản</v>
          </cell>
          <cell r="H6447" t="str">
            <v>Kinh doanh bất động sản</v>
          </cell>
          <cell r="I6447" t="str">
            <v>Chính quy</v>
          </cell>
          <cell r="J6447" t="str">
            <v>Khóa 20D</v>
          </cell>
          <cell r="K6447">
            <v>8811250</v>
          </cell>
          <cell r="L6447">
            <v>8811250</v>
          </cell>
          <cell r="M6447">
            <v>0</v>
          </cell>
          <cell r="N6447" t="str">
            <v/>
          </cell>
          <cell r="O6447" t="str">
            <v>Còn học</v>
          </cell>
        </row>
        <row r="6448">
          <cell r="B6448" t="str">
            <v>2021008707</v>
          </cell>
          <cell r="C6448" t="str">
            <v>Nguyễn Thị Trúc Kiều</v>
          </cell>
          <cell r="D6448" t="str">
            <v>Nữ</v>
          </cell>
          <cell r="E6448" t="str">
            <v>01/05/2002</v>
          </cell>
          <cell r="F6448" t="str">
            <v>20DKB03</v>
          </cell>
          <cell r="G6448" t="str">
            <v>Khoa Thẩm định giá - Kinh doanh bất động sản</v>
          </cell>
          <cell r="H6448" t="str">
            <v>Kinh doanh bất động sản</v>
          </cell>
          <cell r="I6448" t="str">
            <v>Chính quy</v>
          </cell>
          <cell r="J6448" t="str">
            <v>Khóa 20D</v>
          </cell>
          <cell r="K6448">
            <v>8817900</v>
          </cell>
          <cell r="L6448">
            <v>8817900</v>
          </cell>
          <cell r="M6448">
            <v>0</v>
          </cell>
          <cell r="N6448" t="str">
            <v/>
          </cell>
          <cell r="O6448" t="str">
            <v>Còn học</v>
          </cell>
        </row>
        <row r="6449">
          <cell r="B6449" t="str">
            <v>2021008703</v>
          </cell>
          <cell r="C6449" t="str">
            <v>Lưu Tuấn Kiệt</v>
          </cell>
          <cell r="D6449" t="str">
            <v>Nam</v>
          </cell>
          <cell r="E6449" t="str">
            <v>23/10/2002</v>
          </cell>
          <cell r="F6449" t="str">
            <v>20DKB03</v>
          </cell>
          <cell r="G6449" t="str">
            <v>Khoa Thẩm định giá - Kinh doanh bất động sản</v>
          </cell>
          <cell r="H6449" t="str">
            <v>Kinh doanh bất động sản</v>
          </cell>
          <cell r="I6449" t="str">
            <v>Chính quy</v>
          </cell>
          <cell r="J6449" t="str">
            <v>Khóa 20D</v>
          </cell>
          <cell r="K6449">
            <v>8817900</v>
          </cell>
          <cell r="L6449">
            <v>8817900</v>
          </cell>
          <cell r="M6449">
            <v>0</v>
          </cell>
          <cell r="N6449" t="str">
            <v/>
          </cell>
          <cell r="O6449" t="str">
            <v>Còn học</v>
          </cell>
        </row>
        <row r="6450">
          <cell r="B6450" t="str">
            <v>2021008681</v>
          </cell>
          <cell r="C6450" t="str">
            <v>Trần Đức Hiền</v>
          </cell>
          <cell r="D6450" t="str">
            <v>Nam</v>
          </cell>
          <cell r="E6450" t="str">
            <v>31/08/2002</v>
          </cell>
          <cell r="F6450" t="str">
            <v>20DKB03</v>
          </cell>
          <cell r="G6450" t="str">
            <v>Khoa Thẩm định giá - Kinh doanh bất động sản</v>
          </cell>
          <cell r="H6450" t="str">
            <v>Kinh doanh bất động sản</v>
          </cell>
          <cell r="I6450" t="str">
            <v>Chính quy</v>
          </cell>
          <cell r="J6450" t="str">
            <v>Khóa 20D</v>
          </cell>
          <cell r="K6450">
            <v>8877750</v>
          </cell>
          <cell r="L6450">
            <v>8877750</v>
          </cell>
          <cell r="M6450">
            <v>0</v>
          </cell>
          <cell r="N6450" t="str">
            <v/>
          </cell>
          <cell r="O6450" t="str">
            <v>Còn học</v>
          </cell>
        </row>
        <row r="6451">
          <cell r="B6451" t="str">
            <v>2021008787</v>
          </cell>
          <cell r="C6451" t="str">
            <v>Bùi Thị Thiết</v>
          </cell>
          <cell r="D6451" t="str">
            <v>Nữ</v>
          </cell>
          <cell r="E6451" t="str">
            <v>28/03/2002</v>
          </cell>
          <cell r="F6451" t="str">
            <v>20DKB03</v>
          </cell>
          <cell r="G6451" t="str">
            <v>Khoa Thẩm định giá - Kinh doanh bất động sản</v>
          </cell>
          <cell r="H6451" t="str">
            <v>Kinh doanh bất động sản</v>
          </cell>
          <cell r="I6451" t="str">
            <v>Chính quy</v>
          </cell>
          <cell r="J6451" t="str">
            <v>Khóa 20D</v>
          </cell>
          <cell r="K6451">
            <v>8877750</v>
          </cell>
          <cell r="L6451">
            <v>8877750</v>
          </cell>
          <cell r="M6451">
            <v>0</v>
          </cell>
          <cell r="N6451" t="str">
            <v/>
          </cell>
          <cell r="O6451" t="str">
            <v>Còn học</v>
          </cell>
        </row>
        <row r="6452">
          <cell r="B6452" t="str">
            <v>2021008660</v>
          </cell>
          <cell r="C6452" t="str">
            <v>Phạm Ngân Đến</v>
          </cell>
          <cell r="D6452" t="str">
            <v>Nữ</v>
          </cell>
          <cell r="E6452" t="str">
            <v>21/02/2002</v>
          </cell>
          <cell r="F6452" t="str">
            <v>20DKB03</v>
          </cell>
          <cell r="G6452" t="str">
            <v>Khoa Thẩm định giá - Kinh doanh bất động sản</v>
          </cell>
          <cell r="H6452" t="str">
            <v>Kinh doanh bất động sản</v>
          </cell>
          <cell r="I6452" t="str">
            <v>Chính quy</v>
          </cell>
          <cell r="J6452" t="str">
            <v>Khóa 20D</v>
          </cell>
          <cell r="K6452">
            <v>8944250</v>
          </cell>
          <cell r="L6452">
            <v>8944250</v>
          </cell>
          <cell r="M6452">
            <v>0</v>
          </cell>
          <cell r="N6452" t="str">
            <v/>
          </cell>
          <cell r="O6452" t="str">
            <v>Còn học</v>
          </cell>
        </row>
        <row r="6453">
          <cell r="B6453" t="str">
            <v>2021008733</v>
          </cell>
          <cell r="C6453" t="str">
            <v>Phùng Thoại Mỹ</v>
          </cell>
          <cell r="D6453" t="str">
            <v>Nữ</v>
          </cell>
          <cell r="E6453" t="str">
            <v>15/02/2002</v>
          </cell>
          <cell r="F6453" t="str">
            <v>20DKB03</v>
          </cell>
          <cell r="G6453" t="str">
            <v>Khoa Thẩm định giá - Kinh doanh bất động sản</v>
          </cell>
          <cell r="H6453" t="str">
            <v>Kinh doanh bất động sản</v>
          </cell>
          <cell r="I6453" t="str">
            <v>Chính quy</v>
          </cell>
          <cell r="J6453" t="str">
            <v>Khóa 20D</v>
          </cell>
          <cell r="K6453">
            <v>9131400</v>
          </cell>
          <cell r="L6453">
            <v>9131400</v>
          </cell>
          <cell r="M6453">
            <v>0</v>
          </cell>
          <cell r="N6453" t="str">
            <v/>
          </cell>
          <cell r="O6453" t="str">
            <v>Còn học</v>
          </cell>
        </row>
        <row r="6454">
          <cell r="B6454" t="str">
            <v>2021008826</v>
          </cell>
          <cell r="C6454" t="str">
            <v>Vũ Thị Hải Yến</v>
          </cell>
          <cell r="D6454" t="str">
            <v>Nữ</v>
          </cell>
          <cell r="E6454" t="str">
            <v>03/03/2002</v>
          </cell>
          <cell r="F6454" t="str">
            <v>20DKB03</v>
          </cell>
          <cell r="G6454" t="str">
            <v>Khoa Thẩm định giá - Kinh doanh bất động sản</v>
          </cell>
          <cell r="H6454" t="str">
            <v>Kinh doanh bất động sản</v>
          </cell>
          <cell r="I6454" t="str">
            <v>Chính quy</v>
          </cell>
          <cell r="J6454" t="str">
            <v>Khóa 20D</v>
          </cell>
          <cell r="K6454">
            <v>9615900</v>
          </cell>
          <cell r="L6454">
            <v>9615900</v>
          </cell>
          <cell r="M6454">
            <v>0</v>
          </cell>
          <cell r="N6454" t="str">
            <v/>
          </cell>
          <cell r="O6454" t="str">
            <v>Còn học</v>
          </cell>
        </row>
        <row r="6455">
          <cell r="B6455" t="str">
            <v>2021008663</v>
          </cell>
          <cell r="C6455" t="str">
            <v>Nguyễn Kim Đồng</v>
          </cell>
          <cell r="D6455" t="str">
            <v>Nam</v>
          </cell>
          <cell r="E6455" t="str">
            <v>08/11/2002</v>
          </cell>
          <cell r="F6455" t="str">
            <v>20DKB03</v>
          </cell>
          <cell r="G6455" t="str">
            <v>Khoa Thẩm định giá - Kinh doanh bất động sản</v>
          </cell>
          <cell r="H6455" t="str">
            <v>Kinh doanh bất động sản</v>
          </cell>
          <cell r="I6455" t="str">
            <v>Chính quy</v>
          </cell>
          <cell r="J6455" t="str">
            <v>Khóa 20D</v>
          </cell>
          <cell r="K6455">
            <v>9941750</v>
          </cell>
          <cell r="L6455">
            <v>9941750</v>
          </cell>
          <cell r="M6455">
            <v>0</v>
          </cell>
          <cell r="N6455" t="str">
            <v/>
          </cell>
          <cell r="O6455" t="str">
            <v>Còn học</v>
          </cell>
        </row>
        <row r="6456">
          <cell r="B6456" t="str">
            <v>2021008641</v>
          </cell>
          <cell r="C6456" t="str">
            <v>Trần Thị Kim Chi</v>
          </cell>
          <cell r="D6456" t="str">
            <v>Nữ</v>
          </cell>
          <cell r="E6456" t="str">
            <v>20/05/2002</v>
          </cell>
          <cell r="F6456" t="str">
            <v>20DKB03</v>
          </cell>
          <cell r="G6456" t="str">
            <v>Khoa Thẩm định giá - Kinh doanh bất động sản</v>
          </cell>
          <cell r="H6456" t="str">
            <v>Kinh doanh bất động sản</v>
          </cell>
          <cell r="I6456" t="str">
            <v>Chính quy</v>
          </cell>
          <cell r="J6456" t="str">
            <v>Khóa 20D</v>
          </cell>
          <cell r="K6456">
            <v>10706500</v>
          </cell>
          <cell r="L6456">
            <v>10706500</v>
          </cell>
          <cell r="M6456">
            <v>0</v>
          </cell>
          <cell r="N6456" t="str">
            <v/>
          </cell>
          <cell r="O6456" t="str">
            <v>Còn học</v>
          </cell>
        </row>
        <row r="6457">
          <cell r="B6457" t="str">
            <v>2021008653</v>
          </cell>
          <cell r="C6457" t="str">
            <v>Lê Ngô Đại Dương</v>
          </cell>
          <cell r="D6457" t="str">
            <v>Nam</v>
          </cell>
          <cell r="E6457" t="str">
            <v>16/07/2002</v>
          </cell>
          <cell r="F6457" t="str">
            <v>20DKB04</v>
          </cell>
          <cell r="G6457" t="str">
            <v>Khoa Thẩm định giá - Kinh doanh bất động sản</v>
          </cell>
          <cell r="H6457" t="str">
            <v>Kinh doanh bất động sản</v>
          </cell>
          <cell r="I6457" t="str">
            <v>Chính quy</v>
          </cell>
          <cell r="J6457" t="str">
            <v>Khóa 20D</v>
          </cell>
          <cell r="K6457">
            <v>4256000</v>
          </cell>
          <cell r="L6457">
            <v>4256000</v>
          </cell>
          <cell r="M6457">
            <v>0</v>
          </cell>
          <cell r="N6457" t="str">
            <v/>
          </cell>
          <cell r="O6457" t="str">
            <v>Còn học</v>
          </cell>
        </row>
        <row r="6458">
          <cell r="B6458" t="str">
            <v>2021008705</v>
          </cell>
          <cell r="C6458" t="str">
            <v>Lâm Tiểu Kiều</v>
          </cell>
          <cell r="D6458" t="str">
            <v>Nữ</v>
          </cell>
          <cell r="E6458" t="str">
            <v>01/08/2002</v>
          </cell>
          <cell r="F6458" t="str">
            <v>20DKB04</v>
          </cell>
          <cell r="G6458" t="str">
            <v>Khoa Thẩm định giá - Kinh doanh bất động sản</v>
          </cell>
          <cell r="H6458" t="str">
            <v>Kinh doanh bất động sản</v>
          </cell>
          <cell r="I6458" t="str">
            <v>Chính quy</v>
          </cell>
          <cell r="J6458" t="str">
            <v>Khóa 20D</v>
          </cell>
          <cell r="K6458">
            <v>5187000</v>
          </cell>
          <cell r="L6458">
            <v>5187000</v>
          </cell>
          <cell r="M6458">
            <v>0</v>
          </cell>
          <cell r="N6458" t="str">
            <v/>
          </cell>
          <cell r="O6458" t="str">
            <v>Còn học</v>
          </cell>
        </row>
        <row r="6459">
          <cell r="B6459" t="str">
            <v>2021008679</v>
          </cell>
          <cell r="C6459" t="str">
            <v>Đổ Công Hậu</v>
          </cell>
          <cell r="D6459" t="str">
            <v>Nam</v>
          </cell>
          <cell r="E6459" t="str">
            <v>17/12/2002</v>
          </cell>
          <cell r="F6459" t="str">
            <v>20DKB04</v>
          </cell>
          <cell r="G6459" t="str">
            <v>Khoa Thẩm định giá - Kinh doanh bất động sản</v>
          </cell>
          <cell r="H6459" t="str">
            <v>Kinh doanh bất động sản</v>
          </cell>
          <cell r="I6459" t="str">
            <v>Chính quy</v>
          </cell>
          <cell r="J6459" t="str">
            <v>Khóa 20D</v>
          </cell>
          <cell r="K6459">
            <v>5222150</v>
          </cell>
          <cell r="L6459">
            <v>5222150</v>
          </cell>
          <cell r="M6459">
            <v>0</v>
          </cell>
          <cell r="N6459" t="str">
            <v/>
          </cell>
          <cell r="O6459" t="str">
            <v>Còn học</v>
          </cell>
        </row>
        <row r="6460">
          <cell r="B6460" t="str">
            <v>2021008632</v>
          </cell>
          <cell r="C6460" t="str">
            <v>Phạm Ngọc ánh</v>
          </cell>
          <cell r="D6460" t="str">
            <v>Nữ</v>
          </cell>
          <cell r="E6460" t="str">
            <v>16/03/2002</v>
          </cell>
          <cell r="F6460" t="str">
            <v>20DKB04</v>
          </cell>
          <cell r="G6460" t="str">
            <v>Khoa Thẩm định giá - Kinh doanh bất động sản</v>
          </cell>
          <cell r="H6460" t="str">
            <v>Kinh doanh bất động sản</v>
          </cell>
          <cell r="I6460" t="str">
            <v>Chính quy</v>
          </cell>
          <cell r="J6460" t="str">
            <v>Khóa 20D</v>
          </cell>
          <cell r="K6460">
            <v>5685750</v>
          </cell>
          <cell r="L6460">
            <v>5685750</v>
          </cell>
          <cell r="M6460">
            <v>0</v>
          </cell>
          <cell r="N6460" t="str">
            <v/>
          </cell>
          <cell r="O6460" t="str">
            <v>Còn học</v>
          </cell>
        </row>
        <row r="6461">
          <cell r="B6461" t="str">
            <v>2021008781</v>
          </cell>
          <cell r="C6461" t="str">
            <v>Phạm Dương Quốc Thắng</v>
          </cell>
          <cell r="D6461" t="str">
            <v>Nam</v>
          </cell>
          <cell r="E6461" t="str">
            <v>26/09/2002</v>
          </cell>
          <cell r="F6461" t="str">
            <v>20DKB04</v>
          </cell>
          <cell r="G6461" t="str">
            <v>Khoa Thẩm định giá - Kinh doanh bất động sản</v>
          </cell>
          <cell r="H6461" t="str">
            <v>Kinh doanh bất động sản</v>
          </cell>
          <cell r="I6461" t="str">
            <v>Chính quy</v>
          </cell>
          <cell r="J6461" t="str">
            <v>Khóa 20D</v>
          </cell>
          <cell r="K6461">
            <v>5752250</v>
          </cell>
          <cell r="L6461">
            <v>5752250</v>
          </cell>
          <cell r="M6461">
            <v>0</v>
          </cell>
          <cell r="N6461" t="str">
            <v/>
          </cell>
          <cell r="O6461" t="str">
            <v>Còn học</v>
          </cell>
        </row>
        <row r="6462">
          <cell r="B6462" t="str">
            <v>2021008634</v>
          </cell>
          <cell r="C6462" t="str">
            <v>Bùi Anh Bằng</v>
          </cell>
          <cell r="D6462" t="str">
            <v>Nam</v>
          </cell>
          <cell r="E6462" t="str">
            <v>30/07/2002</v>
          </cell>
          <cell r="F6462" t="str">
            <v>20DKB04</v>
          </cell>
          <cell r="G6462" t="str">
            <v>Khoa Thẩm định giá - Kinh doanh bất động sản</v>
          </cell>
          <cell r="H6462" t="str">
            <v>Kinh doanh bất động sản</v>
          </cell>
          <cell r="I6462" t="str">
            <v>Chính quy</v>
          </cell>
          <cell r="J6462" t="str">
            <v>Khóa 20D</v>
          </cell>
          <cell r="K6462">
            <v>6384000</v>
          </cell>
          <cell r="L6462">
            <v>6384000</v>
          </cell>
          <cell r="M6462">
            <v>0</v>
          </cell>
          <cell r="N6462" t="str">
            <v/>
          </cell>
          <cell r="O6462" t="str">
            <v>Còn học</v>
          </cell>
        </row>
        <row r="6463">
          <cell r="B6463" t="str">
            <v>2021008644</v>
          </cell>
          <cell r="C6463" t="str">
            <v>Lê Huy Cường</v>
          </cell>
          <cell r="D6463" t="str">
            <v>Nam</v>
          </cell>
          <cell r="E6463" t="str">
            <v>05/05/2002</v>
          </cell>
          <cell r="F6463" t="str">
            <v>20DKB04</v>
          </cell>
          <cell r="G6463" t="str">
            <v>Khoa Thẩm định giá - Kinh doanh bất động sản</v>
          </cell>
          <cell r="H6463" t="str">
            <v>Kinh doanh bất động sản</v>
          </cell>
          <cell r="I6463" t="str">
            <v>Chính quy</v>
          </cell>
          <cell r="J6463" t="str">
            <v>Khóa 20D</v>
          </cell>
          <cell r="K6463">
            <v>6569250</v>
          </cell>
          <cell r="L6463">
            <v>6569250</v>
          </cell>
          <cell r="M6463">
            <v>0</v>
          </cell>
          <cell r="N6463" t="str">
            <v/>
          </cell>
          <cell r="O6463" t="str">
            <v>Còn học</v>
          </cell>
        </row>
        <row r="6464">
          <cell r="B6464" t="str">
            <v>2021008813</v>
          </cell>
          <cell r="C6464" t="str">
            <v>Lê Nguyễn Thanh Vân</v>
          </cell>
          <cell r="D6464" t="str">
            <v>Nữ</v>
          </cell>
          <cell r="E6464" t="str">
            <v>06/08/2002</v>
          </cell>
          <cell r="F6464" t="str">
            <v>20DKB04</v>
          </cell>
          <cell r="G6464" t="str">
            <v>Khoa Thẩm định giá - Kinh doanh bất động sản</v>
          </cell>
          <cell r="H6464" t="str">
            <v>Kinh doanh bất động sản</v>
          </cell>
          <cell r="I6464" t="str">
            <v>Chính quy</v>
          </cell>
          <cell r="J6464" t="str">
            <v>Khóa 20D</v>
          </cell>
          <cell r="K6464">
            <v>6716500</v>
          </cell>
          <cell r="L6464">
            <v>6716500</v>
          </cell>
          <cell r="M6464">
            <v>0</v>
          </cell>
          <cell r="N6464" t="str">
            <v/>
          </cell>
          <cell r="O6464" t="str">
            <v>Còn học</v>
          </cell>
        </row>
        <row r="6465">
          <cell r="B6465" t="str">
            <v>2021008640</v>
          </cell>
          <cell r="C6465" t="str">
            <v>Phạm Hồng Chi</v>
          </cell>
          <cell r="D6465" t="str">
            <v>Nữ</v>
          </cell>
          <cell r="E6465" t="str">
            <v>20/01/2001</v>
          </cell>
          <cell r="F6465" t="str">
            <v>20DKB04</v>
          </cell>
          <cell r="G6465" t="str">
            <v>Khoa Thẩm định giá - Kinh doanh bất động sản</v>
          </cell>
          <cell r="H6465" t="str">
            <v>Kinh doanh bất động sản</v>
          </cell>
          <cell r="I6465" t="str">
            <v>Chính quy</v>
          </cell>
          <cell r="J6465" t="str">
            <v>Khóa 20D</v>
          </cell>
          <cell r="K6465">
            <v>6749750</v>
          </cell>
          <cell r="L6465">
            <v>6749750</v>
          </cell>
          <cell r="M6465">
            <v>0</v>
          </cell>
          <cell r="N6465" t="str">
            <v/>
          </cell>
          <cell r="O6465" t="str">
            <v>Còn học</v>
          </cell>
        </row>
        <row r="6466">
          <cell r="B6466" t="str">
            <v>2021008712</v>
          </cell>
          <cell r="C6466" t="str">
            <v>Dương Nguyễn Nhật Linh</v>
          </cell>
          <cell r="D6466" t="str">
            <v>Nữ</v>
          </cell>
          <cell r="E6466" t="str">
            <v>18/09/2002</v>
          </cell>
          <cell r="F6466" t="str">
            <v>20DKB04</v>
          </cell>
          <cell r="G6466" t="str">
            <v>Khoa Thẩm định giá - Kinh doanh bất động sản</v>
          </cell>
          <cell r="H6466" t="str">
            <v>Kinh doanh bất động sản</v>
          </cell>
          <cell r="I6466" t="str">
            <v>Chính quy</v>
          </cell>
          <cell r="J6466" t="str">
            <v>Khóa 20D</v>
          </cell>
          <cell r="K6466">
            <v>6749750</v>
          </cell>
          <cell r="L6466">
            <v>6749750</v>
          </cell>
          <cell r="M6466">
            <v>0</v>
          </cell>
          <cell r="N6466" t="str">
            <v/>
          </cell>
          <cell r="O6466" t="str">
            <v>Còn học</v>
          </cell>
        </row>
        <row r="6467">
          <cell r="B6467" t="str">
            <v>2021008782</v>
          </cell>
          <cell r="C6467" t="str">
            <v>Lê Nguyễn Uyển Thi</v>
          </cell>
          <cell r="D6467" t="str">
            <v>Nữ</v>
          </cell>
          <cell r="E6467" t="str">
            <v>02/05/2002</v>
          </cell>
          <cell r="F6467" t="str">
            <v>20DKB04</v>
          </cell>
          <cell r="G6467" t="str">
            <v>Khoa Thẩm định giá - Kinh doanh bất động sản</v>
          </cell>
          <cell r="H6467" t="str">
            <v>Kinh doanh bất động sản</v>
          </cell>
          <cell r="I6467" t="str">
            <v>Chính quy</v>
          </cell>
          <cell r="J6467" t="str">
            <v>Khóa 20D</v>
          </cell>
          <cell r="K6467">
            <v>6816250</v>
          </cell>
          <cell r="L6467">
            <v>6816250</v>
          </cell>
          <cell r="M6467">
            <v>0</v>
          </cell>
          <cell r="N6467" t="str">
            <v/>
          </cell>
          <cell r="O6467" t="str">
            <v>Còn học</v>
          </cell>
        </row>
        <row r="6468">
          <cell r="B6468" t="str">
            <v>2021008760</v>
          </cell>
          <cell r="C6468" t="str">
            <v>Trần Thị Kim Phụng</v>
          </cell>
          <cell r="D6468" t="str">
            <v>Nữ</v>
          </cell>
          <cell r="E6468" t="str">
            <v>02/08/2002</v>
          </cell>
          <cell r="F6468" t="str">
            <v>20DKB04</v>
          </cell>
          <cell r="G6468" t="str">
            <v>Khoa Thẩm định giá - Kinh doanh bất động sản</v>
          </cell>
          <cell r="H6468" t="str">
            <v>Kinh doanh bất động sản</v>
          </cell>
          <cell r="I6468" t="str">
            <v>Chính quy</v>
          </cell>
          <cell r="J6468" t="str">
            <v>Khóa 20D</v>
          </cell>
          <cell r="K6468">
            <v>7055650</v>
          </cell>
          <cell r="L6468">
            <v>7055650</v>
          </cell>
          <cell r="M6468">
            <v>0</v>
          </cell>
          <cell r="N6468" t="str">
            <v/>
          </cell>
          <cell r="O6468" t="str">
            <v>Còn học</v>
          </cell>
        </row>
        <row r="6469">
          <cell r="B6469" t="str">
            <v>2021008746</v>
          </cell>
          <cell r="C6469" t="str">
            <v>Lê Hoàng Anh Nhi</v>
          </cell>
          <cell r="D6469" t="str">
            <v>Nữ</v>
          </cell>
          <cell r="E6469" t="str">
            <v>15/05/2002</v>
          </cell>
          <cell r="F6469" t="str">
            <v>20DKB04</v>
          </cell>
          <cell r="G6469" t="str">
            <v>Khoa Thẩm định giá - Kinh doanh bất động sản</v>
          </cell>
          <cell r="H6469" t="str">
            <v>Kinh doanh bất động sản</v>
          </cell>
          <cell r="I6469" t="str">
            <v>Chính quy</v>
          </cell>
          <cell r="J6469" t="str">
            <v>Khóa 20D</v>
          </cell>
          <cell r="K6469">
            <v>7381500</v>
          </cell>
          <cell r="L6469">
            <v>7381500</v>
          </cell>
          <cell r="M6469">
            <v>0</v>
          </cell>
          <cell r="N6469" t="str">
            <v/>
          </cell>
          <cell r="O6469" t="str">
            <v>Còn học</v>
          </cell>
        </row>
        <row r="6470">
          <cell r="B6470" t="str">
            <v>2021008751</v>
          </cell>
          <cell r="C6470" t="str">
            <v>Nguyễn Thủy Quyền Nhi</v>
          </cell>
          <cell r="D6470" t="str">
            <v>Nữ</v>
          </cell>
          <cell r="E6470" t="str">
            <v>28/01/2002</v>
          </cell>
          <cell r="F6470" t="str">
            <v>20DKB04</v>
          </cell>
          <cell r="G6470" t="str">
            <v>Khoa Thẩm định giá - Kinh doanh bất động sản</v>
          </cell>
          <cell r="H6470" t="str">
            <v>Kinh doanh bất động sản</v>
          </cell>
          <cell r="I6470" t="str">
            <v>Chính quy</v>
          </cell>
          <cell r="J6470" t="str">
            <v>Khóa 20D</v>
          </cell>
          <cell r="K6470">
            <v>7381500</v>
          </cell>
          <cell r="L6470">
            <v>7381500</v>
          </cell>
          <cell r="M6470">
            <v>0</v>
          </cell>
          <cell r="N6470" t="str">
            <v/>
          </cell>
          <cell r="O6470" t="str">
            <v>Còn học</v>
          </cell>
        </row>
        <row r="6471">
          <cell r="B6471" t="str">
            <v>2021008753</v>
          </cell>
          <cell r="C6471" t="str">
            <v>Mai Thị Hồng Nhung</v>
          </cell>
          <cell r="D6471" t="str">
            <v>Nữ</v>
          </cell>
          <cell r="E6471" t="str">
            <v>16/06/2002</v>
          </cell>
          <cell r="F6471" t="str">
            <v>20DKB04</v>
          </cell>
          <cell r="G6471" t="str">
            <v>Khoa Thẩm định giá - Kinh doanh bất động sản</v>
          </cell>
          <cell r="H6471" t="str">
            <v>Kinh doanh bất động sản</v>
          </cell>
          <cell r="I6471" t="str">
            <v>Chính quy</v>
          </cell>
          <cell r="J6471" t="str">
            <v>Khóa 20D</v>
          </cell>
          <cell r="K6471">
            <v>7448000</v>
          </cell>
          <cell r="L6471">
            <v>7448000</v>
          </cell>
          <cell r="M6471">
            <v>0</v>
          </cell>
          <cell r="N6471" t="str">
            <v/>
          </cell>
          <cell r="O6471" t="str">
            <v>Còn học</v>
          </cell>
        </row>
        <row r="6472">
          <cell r="B6472" t="str">
            <v>2021008784</v>
          </cell>
          <cell r="C6472" t="str">
            <v>Trịnh Thị Anh Thi</v>
          </cell>
          <cell r="D6472" t="str">
            <v>Nữ</v>
          </cell>
          <cell r="E6472" t="str">
            <v>14/11/2002</v>
          </cell>
          <cell r="F6472" t="str">
            <v>20DKB04</v>
          </cell>
          <cell r="G6472" t="str">
            <v>Khoa Thẩm định giá - Kinh doanh bất động sản</v>
          </cell>
          <cell r="H6472" t="str">
            <v>Kinh doanh bất động sản</v>
          </cell>
          <cell r="I6472" t="str">
            <v>Chính quy</v>
          </cell>
          <cell r="J6472" t="str">
            <v>Khóa 20D</v>
          </cell>
          <cell r="K6472">
            <v>7554400</v>
          </cell>
          <cell r="L6472">
            <v>7554400</v>
          </cell>
          <cell r="M6472">
            <v>0</v>
          </cell>
          <cell r="N6472" t="str">
            <v/>
          </cell>
          <cell r="O6472" t="str">
            <v>Còn học</v>
          </cell>
        </row>
        <row r="6473">
          <cell r="B6473" t="str">
            <v>2021008714</v>
          </cell>
          <cell r="C6473" t="str">
            <v>Lê Trần Bảo Linh</v>
          </cell>
          <cell r="D6473" t="str">
            <v>Nam</v>
          </cell>
          <cell r="E6473" t="str">
            <v>06/05/2002</v>
          </cell>
          <cell r="F6473" t="str">
            <v>20DKB04</v>
          </cell>
          <cell r="G6473" t="str">
            <v>Khoa Thẩm định giá - Kinh doanh bất động sản</v>
          </cell>
          <cell r="H6473" t="str">
            <v>Kinh doanh bất động sản</v>
          </cell>
          <cell r="I6473" t="str">
            <v>Chính quy</v>
          </cell>
          <cell r="J6473" t="str">
            <v>Khóa 20D</v>
          </cell>
          <cell r="K6473">
            <v>7620900</v>
          </cell>
          <cell r="L6473">
            <v>7620900</v>
          </cell>
          <cell r="M6473">
            <v>0</v>
          </cell>
          <cell r="N6473" t="str">
            <v/>
          </cell>
          <cell r="O6473" t="str">
            <v>Còn học</v>
          </cell>
        </row>
        <row r="6474">
          <cell r="B6474" t="str">
            <v>2021008804</v>
          </cell>
          <cell r="C6474" t="str">
            <v>Nguyễn Ngọc Huyền Trân</v>
          </cell>
          <cell r="D6474" t="str">
            <v>Nữ</v>
          </cell>
          <cell r="E6474" t="str">
            <v>21/12/2002</v>
          </cell>
          <cell r="F6474" t="str">
            <v>20DKB04</v>
          </cell>
          <cell r="G6474" t="str">
            <v>Khoa Thẩm định giá - Kinh doanh bất động sản</v>
          </cell>
          <cell r="H6474" t="str">
            <v>Kinh doanh bất động sản</v>
          </cell>
          <cell r="I6474" t="str">
            <v>Chính quy</v>
          </cell>
          <cell r="J6474" t="str">
            <v>Khóa 20D</v>
          </cell>
          <cell r="K6474">
            <v>7647500</v>
          </cell>
          <cell r="L6474">
            <v>7647500</v>
          </cell>
          <cell r="M6474">
            <v>0</v>
          </cell>
          <cell r="N6474" t="str">
            <v/>
          </cell>
          <cell r="O6474" t="str">
            <v>Còn học</v>
          </cell>
        </row>
        <row r="6475">
          <cell r="B6475" t="str">
            <v>2021008805</v>
          </cell>
          <cell r="C6475" t="str">
            <v>Đoàn Ngọc Đông Triều</v>
          </cell>
          <cell r="D6475" t="str">
            <v>Nữ</v>
          </cell>
          <cell r="E6475" t="str">
            <v>06/11/2002</v>
          </cell>
          <cell r="F6475" t="str">
            <v>20DKB04</v>
          </cell>
          <cell r="G6475" t="str">
            <v>Khoa Thẩm định giá - Kinh doanh bất động sản</v>
          </cell>
          <cell r="H6475" t="str">
            <v>Kinh doanh bất động sản</v>
          </cell>
          <cell r="I6475" t="str">
            <v>Chính quy</v>
          </cell>
          <cell r="J6475" t="str">
            <v>Khóa 20D</v>
          </cell>
          <cell r="K6475">
            <v>7714000</v>
          </cell>
          <cell r="L6475">
            <v>7714000</v>
          </cell>
          <cell r="M6475">
            <v>0</v>
          </cell>
          <cell r="N6475" t="str">
            <v/>
          </cell>
          <cell r="O6475" t="str">
            <v>Còn học</v>
          </cell>
        </row>
        <row r="6476">
          <cell r="B6476" t="str">
            <v>2021008696</v>
          </cell>
          <cell r="C6476" t="str">
            <v>Nguyễn Quế Hương</v>
          </cell>
          <cell r="D6476" t="str">
            <v>Nữ</v>
          </cell>
          <cell r="E6476" t="str">
            <v>30/01/2002</v>
          </cell>
          <cell r="F6476" t="str">
            <v>20DKB04</v>
          </cell>
          <cell r="G6476" t="str">
            <v>Khoa Thẩm định giá - Kinh doanh bất động sản</v>
          </cell>
          <cell r="H6476" t="str">
            <v>Kinh doanh bất động sản</v>
          </cell>
          <cell r="I6476" t="str">
            <v>Chính quy</v>
          </cell>
          <cell r="J6476" t="str">
            <v>Khóa 20D</v>
          </cell>
          <cell r="K6476">
            <v>7813750</v>
          </cell>
          <cell r="L6476">
            <v>7813750</v>
          </cell>
          <cell r="M6476">
            <v>0</v>
          </cell>
          <cell r="N6476" t="str">
            <v/>
          </cell>
          <cell r="O6476" t="str">
            <v>Còn học</v>
          </cell>
        </row>
        <row r="6477">
          <cell r="B6477" t="str">
            <v>2021008821</v>
          </cell>
          <cell r="C6477" t="str">
            <v>Nguyễn Thị Ngọc Vy</v>
          </cell>
          <cell r="D6477" t="str">
            <v>Nữ</v>
          </cell>
          <cell r="E6477" t="str">
            <v>01/07/2002</v>
          </cell>
          <cell r="F6477" t="str">
            <v>20DKB04</v>
          </cell>
          <cell r="G6477" t="str">
            <v>Khoa Thẩm định giá - Kinh doanh bất động sản</v>
          </cell>
          <cell r="H6477" t="str">
            <v>Kinh doanh bất động sản</v>
          </cell>
          <cell r="I6477" t="str">
            <v>Chính quy</v>
          </cell>
          <cell r="J6477" t="str">
            <v>Khóa 20D</v>
          </cell>
          <cell r="K6477">
            <v>7813750</v>
          </cell>
          <cell r="L6477">
            <v>7813750</v>
          </cell>
          <cell r="M6477">
            <v>0</v>
          </cell>
          <cell r="N6477" t="str">
            <v/>
          </cell>
          <cell r="O6477" t="str">
            <v>Còn học</v>
          </cell>
        </row>
        <row r="6478">
          <cell r="B6478" t="str">
            <v>2021008726</v>
          </cell>
          <cell r="C6478" t="str">
            <v>Võ Thị Ngọc Mến</v>
          </cell>
          <cell r="D6478" t="str">
            <v>Nữ</v>
          </cell>
          <cell r="E6478" t="str">
            <v>07/08/2002</v>
          </cell>
          <cell r="F6478" t="str">
            <v>20DKB04</v>
          </cell>
          <cell r="G6478" t="str">
            <v>Khoa Thẩm định giá - Kinh doanh bất động sản</v>
          </cell>
          <cell r="H6478" t="str">
            <v>Kinh doanh bất động sản</v>
          </cell>
          <cell r="I6478" t="str">
            <v>Chính quy</v>
          </cell>
          <cell r="J6478" t="str">
            <v>Khóa 20D</v>
          </cell>
          <cell r="K6478">
            <v>7813750</v>
          </cell>
          <cell r="L6478">
            <v>7813750</v>
          </cell>
          <cell r="M6478">
            <v>0</v>
          </cell>
          <cell r="N6478" t="str">
            <v/>
          </cell>
          <cell r="O6478" t="str">
            <v>Còn học</v>
          </cell>
        </row>
        <row r="6479">
          <cell r="B6479" t="str">
            <v>2021008780</v>
          </cell>
          <cell r="C6479" t="str">
            <v>Nguyễn Thị Phương Thảo</v>
          </cell>
          <cell r="D6479" t="str">
            <v>Nữ</v>
          </cell>
          <cell r="E6479" t="str">
            <v>22/04/2002</v>
          </cell>
          <cell r="F6479" t="str">
            <v>20DKB04</v>
          </cell>
          <cell r="G6479" t="str">
            <v>Khoa Thẩm định giá - Kinh doanh bất động sản</v>
          </cell>
          <cell r="H6479" t="str">
            <v>Kinh doanh bất động sản</v>
          </cell>
          <cell r="I6479" t="str">
            <v>Chính quy</v>
          </cell>
          <cell r="J6479" t="str">
            <v>Khóa 20D</v>
          </cell>
          <cell r="K6479">
            <v>7813750</v>
          </cell>
          <cell r="L6479">
            <v>7813750</v>
          </cell>
          <cell r="M6479">
            <v>0</v>
          </cell>
          <cell r="N6479" t="str">
            <v/>
          </cell>
          <cell r="O6479" t="str">
            <v>Còn học</v>
          </cell>
        </row>
        <row r="6480">
          <cell r="B6480" t="str">
            <v>2021008777</v>
          </cell>
          <cell r="C6480" t="str">
            <v>Võ Chí Thanh</v>
          </cell>
          <cell r="D6480" t="str">
            <v>Nam</v>
          </cell>
          <cell r="E6480" t="str">
            <v>08/05/2002</v>
          </cell>
          <cell r="F6480" t="str">
            <v>20DKB04</v>
          </cell>
          <cell r="G6480" t="str">
            <v>Khoa Thẩm định giá - Kinh doanh bất động sản</v>
          </cell>
          <cell r="H6480" t="str">
            <v>Kinh doanh bất động sản</v>
          </cell>
          <cell r="I6480" t="str">
            <v>Chính quy</v>
          </cell>
          <cell r="J6480" t="str">
            <v>Khóa 20D</v>
          </cell>
          <cell r="K6480">
            <v>7820400</v>
          </cell>
          <cell r="L6480">
            <v>7820295</v>
          </cell>
          <cell r="M6480">
            <v>105</v>
          </cell>
          <cell r="N6480" t="str">
            <v>2021-2022-HK01: Phí học phần( 010385)</v>
          </cell>
          <cell r="O6480" t="str">
            <v>Còn học</v>
          </cell>
        </row>
        <row r="6481">
          <cell r="B6481" t="str">
            <v>2021008690</v>
          </cell>
          <cell r="C6481" t="str">
            <v>Nguyễn Văn Hoàng</v>
          </cell>
          <cell r="D6481" t="str">
            <v>Nam</v>
          </cell>
          <cell r="E6481" t="str">
            <v>21/09/2002</v>
          </cell>
          <cell r="F6481" t="str">
            <v>20DKB04</v>
          </cell>
          <cell r="G6481" t="str">
            <v>Khoa Thẩm định giá - Kinh doanh bất động sản</v>
          </cell>
          <cell r="H6481" t="str">
            <v>Kinh doanh bất động sản</v>
          </cell>
          <cell r="I6481" t="str">
            <v>Chính quy</v>
          </cell>
          <cell r="J6481" t="str">
            <v>Khóa 20D</v>
          </cell>
          <cell r="K6481">
            <v>7820400</v>
          </cell>
          <cell r="L6481">
            <v>7820400</v>
          </cell>
          <cell r="M6481">
            <v>0</v>
          </cell>
          <cell r="N6481" t="str">
            <v/>
          </cell>
          <cell r="O6481" t="str">
            <v>Còn học</v>
          </cell>
        </row>
        <row r="6482">
          <cell r="B6482" t="str">
            <v>2021008778</v>
          </cell>
          <cell r="C6482" t="str">
            <v>Lê Nguyễn Tuấn Thành</v>
          </cell>
          <cell r="D6482" t="str">
            <v>Nam</v>
          </cell>
          <cell r="E6482" t="str">
            <v>12/01/2002</v>
          </cell>
          <cell r="F6482" t="str">
            <v>20DKB04</v>
          </cell>
          <cell r="G6482" t="str">
            <v>Khoa Thẩm định giá - Kinh doanh bất động sản</v>
          </cell>
          <cell r="H6482" t="str">
            <v>Kinh doanh bất động sản</v>
          </cell>
          <cell r="I6482" t="str">
            <v>Chính quy</v>
          </cell>
          <cell r="J6482" t="str">
            <v>Khóa 20D</v>
          </cell>
          <cell r="K6482">
            <v>7820400</v>
          </cell>
          <cell r="L6482">
            <v>7820400</v>
          </cell>
          <cell r="M6482">
            <v>0</v>
          </cell>
          <cell r="N6482" t="str">
            <v/>
          </cell>
          <cell r="O6482" t="str">
            <v>Còn học</v>
          </cell>
        </row>
        <row r="6483">
          <cell r="B6483" t="str">
            <v>2021010194</v>
          </cell>
          <cell r="C6483" t="str">
            <v>Phạm Hoàng Tiến Lộc</v>
          </cell>
          <cell r="D6483" t="str">
            <v>Nam</v>
          </cell>
          <cell r="E6483" t="str">
            <v>09/10/2002</v>
          </cell>
          <cell r="F6483" t="str">
            <v>20DKB04</v>
          </cell>
          <cell r="G6483" t="str">
            <v>Khoa Thẩm định giá - Kinh doanh bất động sản</v>
          </cell>
          <cell r="H6483" t="str">
            <v>Kinh doanh bất động sản</v>
          </cell>
          <cell r="I6483" t="str">
            <v>Chính quy</v>
          </cell>
          <cell r="J6483" t="str">
            <v>Khóa 20D</v>
          </cell>
          <cell r="K6483">
            <v>7820400</v>
          </cell>
          <cell r="L6483">
            <v>7820400</v>
          </cell>
          <cell r="M6483">
            <v>0</v>
          </cell>
          <cell r="N6483" t="str">
            <v/>
          </cell>
          <cell r="O6483" t="str">
            <v>Còn học</v>
          </cell>
        </row>
        <row r="6484">
          <cell r="B6484" t="str">
            <v>2021008766</v>
          </cell>
          <cell r="C6484" t="str">
            <v>Phạm Mai Phương</v>
          </cell>
          <cell r="D6484" t="str">
            <v>Nữ</v>
          </cell>
          <cell r="E6484" t="str">
            <v>04/08/2002</v>
          </cell>
          <cell r="F6484" t="str">
            <v>20DKB04</v>
          </cell>
          <cell r="G6484" t="str">
            <v>Khoa Thẩm định giá - Kinh doanh bất động sản</v>
          </cell>
          <cell r="H6484" t="str">
            <v>Kinh doanh bất động sản</v>
          </cell>
          <cell r="I6484" t="str">
            <v>Chính quy</v>
          </cell>
          <cell r="J6484" t="str">
            <v>Khóa 20D</v>
          </cell>
          <cell r="K6484">
            <v>7880250</v>
          </cell>
          <cell r="L6484">
            <v>7880250</v>
          </cell>
          <cell r="M6484">
            <v>0</v>
          </cell>
          <cell r="N6484" t="str">
            <v/>
          </cell>
          <cell r="O6484" t="str">
            <v>Còn học</v>
          </cell>
        </row>
        <row r="6485">
          <cell r="B6485" t="str">
            <v>2021008650</v>
          </cell>
          <cell r="C6485" t="str">
            <v>Nguyễn Hoàng Anh Duy</v>
          </cell>
          <cell r="D6485" t="str">
            <v>Nam</v>
          </cell>
          <cell r="E6485" t="str">
            <v>15/01/2002</v>
          </cell>
          <cell r="F6485" t="str">
            <v>20DKB04</v>
          </cell>
          <cell r="G6485" t="str">
            <v>Khoa Thẩm định giá - Kinh doanh bất động sản</v>
          </cell>
          <cell r="H6485" t="str">
            <v>Kinh doanh bất động sản</v>
          </cell>
          <cell r="I6485" t="str">
            <v>Chính quy</v>
          </cell>
          <cell r="J6485" t="str">
            <v>Khóa 20D</v>
          </cell>
          <cell r="K6485">
            <v>7880250</v>
          </cell>
          <cell r="L6485">
            <v>7880250</v>
          </cell>
          <cell r="M6485">
            <v>0</v>
          </cell>
          <cell r="N6485" t="str">
            <v/>
          </cell>
          <cell r="O6485" t="str">
            <v>Còn học</v>
          </cell>
        </row>
        <row r="6486">
          <cell r="B6486" t="str">
            <v>2021008808</v>
          </cell>
          <cell r="C6486" t="str">
            <v>Hoàng Vũ Quốc Tuấn</v>
          </cell>
          <cell r="D6486" t="str">
            <v>Nam</v>
          </cell>
          <cell r="E6486" t="str">
            <v>26/06/2002</v>
          </cell>
          <cell r="F6486" t="str">
            <v>20DKB04</v>
          </cell>
          <cell r="G6486" t="str">
            <v>Khoa Thẩm định giá - Kinh doanh bất động sản</v>
          </cell>
          <cell r="H6486" t="str">
            <v>Kinh doanh bất động sản</v>
          </cell>
          <cell r="I6486" t="str">
            <v>Chính quy</v>
          </cell>
          <cell r="J6486" t="str">
            <v>Khóa 20D</v>
          </cell>
          <cell r="K6486">
            <v>7880250</v>
          </cell>
          <cell r="L6486">
            <v>7880250</v>
          </cell>
          <cell r="M6486">
            <v>0</v>
          </cell>
          <cell r="N6486" t="str">
            <v/>
          </cell>
          <cell r="O6486" t="str">
            <v>Còn học</v>
          </cell>
        </row>
        <row r="6487">
          <cell r="B6487" t="str">
            <v>2021008812</v>
          </cell>
          <cell r="C6487" t="str">
            <v>Trần Ngọc Phương Uyên</v>
          </cell>
          <cell r="D6487" t="str">
            <v>Nữ</v>
          </cell>
          <cell r="E6487" t="str">
            <v>15/03/2002</v>
          </cell>
          <cell r="F6487" t="str">
            <v>20DKB04</v>
          </cell>
          <cell r="G6487" t="str">
            <v>Khoa Thẩm định giá - Kinh doanh bất động sản</v>
          </cell>
          <cell r="H6487" t="str">
            <v>Kinh doanh bất động sản</v>
          </cell>
          <cell r="I6487" t="str">
            <v>Chính quy</v>
          </cell>
          <cell r="J6487" t="str">
            <v>Khóa 20D</v>
          </cell>
          <cell r="K6487">
            <v>8212750</v>
          </cell>
          <cell r="L6487">
            <v>8212750</v>
          </cell>
          <cell r="M6487">
            <v>0</v>
          </cell>
          <cell r="N6487" t="str">
            <v/>
          </cell>
          <cell r="O6487" t="str">
            <v>Còn học</v>
          </cell>
        </row>
        <row r="6488">
          <cell r="B6488" t="str">
            <v>2021008814</v>
          </cell>
          <cell r="C6488" t="str">
            <v>Nguyễn Thị Thảo Vân</v>
          </cell>
          <cell r="D6488" t="str">
            <v>Nữ</v>
          </cell>
          <cell r="E6488" t="str">
            <v>27/01/2001</v>
          </cell>
          <cell r="F6488" t="str">
            <v>20DKB04</v>
          </cell>
          <cell r="G6488" t="str">
            <v>Khoa Thẩm định giá - Kinh doanh bất động sản</v>
          </cell>
          <cell r="H6488" t="str">
            <v>Kinh doanh bất động sản</v>
          </cell>
          <cell r="I6488" t="str">
            <v>Chính quy</v>
          </cell>
          <cell r="J6488" t="str">
            <v>Khóa 20D</v>
          </cell>
          <cell r="K6488">
            <v>8212750</v>
          </cell>
          <cell r="L6488">
            <v>8212750</v>
          </cell>
          <cell r="M6488">
            <v>0</v>
          </cell>
          <cell r="N6488" t="str">
            <v/>
          </cell>
          <cell r="O6488" t="str">
            <v>Còn học</v>
          </cell>
        </row>
        <row r="6489">
          <cell r="B6489" t="str">
            <v>2021008631</v>
          </cell>
          <cell r="C6489" t="str">
            <v>Nguyễn Thị Ngọc ánh</v>
          </cell>
          <cell r="D6489" t="str">
            <v>Nữ</v>
          </cell>
          <cell r="E6489" t="str">
            <v>18/01/2002</v>
          </cell>
          <cell r="F6489" t="str">
            <v>20DKB04</v>
          </cell>
          <cell r="G6489" t="str">
            <v>Khoa Thẩm định giá - Kinh doanh bất động sản</v>
          </cell>
          <cell r="H6489" t="str">
            <v>Kinh doanh bất động sản</v>
          </cell>
          <cell r="I6489" t="str">
            <v>Chính quy</v>
          </cell>
          <cell r="J6489" t="str">
            <v>Khóa 20D</v>
          </cell>
          <cell r="K6489">
            <v>8246000</v>
          </cell>
          <cell r="L6489">
            <v>8246000</v>
          </cell>
          <cell r="M6489">
            <v>0</v>
          </cell>
          <cell r="N6489" t="str">
            <v/>
          </cell>
          <cell r="O6489" t="str">
            <v>Còn học</v>
          </cell>
        </row>
        <row r="6490">
          <cell r="B6490" t="str">
            <v>2021008732</v>
          </cell>
          <cell r="C6490" t="str">
            <v>Nguyễn Kim Mỷ</v>
          </cell>
          <cell r="D6490" t="str">
            <v>Nữ</v>
          </cell>
          <cell r="E6490" t="str">
            <v>04/04/2002</v>
          </cell>
          <cell r="F6490" t="str">
            <v>20DKB04</v>
          </cell>
          <cell r="G6490" t="str">
            <v>Khoa Thẩm định giá - Kinh doanh bất động sản</v>
          </cell>
          <cell r="H6490" t="str">
            <v>Kinh doanh bất động sản</v>
          </cell>
          <cell r="I6490" t="str">
            <v>Chính quy</v>
          </cell>
          <cell r="J6490" t="str">
            <v>Khóa 20D</v>
          </cell>
          <cell r="K6490">
            <v>8379000</v>
          </cell>
          <cell r="L6490">
            <v>8379000</v>
          </cell>
          <cell r="M6490">
            <v>0</v>
          </cell>
          <cell r="N6490" t="str">
            <v/>
          </cell>
          <cell r="O6490" t="str">
            <v>Còn học</v>
          </cell>
        </row>
        <row r="6491">
          <cell r="B6491" t="str">
            <v>2021008825</v>
          </cell>
          <cell r="C6491" t="str">
            <v>Võ Thị Yến</v>
          </cell>
          <cell r="D6491" t="str">
            <v>Nữ</v>
          </cell>
          <cell r="E6491" t="str">
            <v>25/08/2002</v>
          </cell>
          <cell r="F6491" t="str">
            <v>20DKB04</v>
          </cell>
          <cell r="G6491" t="str">
            <v>Khoa Thẩm định giá - Kinh doanh bất động sản</v>
          </cell>
          <cell r="H6491" t="str">
            <v>Kinh doanh bất động sản</v>
          </cell>
          <cell r="I6491" t="str">
            <v>Chính quy</v>
          </cell>
          <cell r="J6491" t="str">
            <v>Khóa 20D</v>
          </cell>
          <cell r="K6491">
            <v>8379000</v>
          </cell>
          <cell r="L6491">
            <v>8379000</v>
          </cell>
          <cell r="M6491">
            <v>0</v>
          </cell>
          <cell r="N6491" t="str">
            <v/>
          </cell>
          <cell r="O6491" t="str">
            <v>Còn học</v>
          </cell>
        </row>
        <row r="6492">
          <cell r="B6492" t="str">
            <v>2021008767</v>
          </cell>
          <cell r="C6492" t="str">
            <v>Nguyễn Thị Kim Phượng</v>
          </cell>
          <cell r="D6492" t="str">
            <v>Nữ</v>
          </cell>
          <cell r="E6492" t="str">
            <v>04/09/2002</v>
          </cell>
          <cell r="F6492" t="str">
            <v>20DKB04</v>
          </cell>
          <cell r="G6492" t="str">
            <v>Khoa Thẩm định giá - Kinh doanh bất động sản</v>
          </cell>
          <cell r="H6492" t="str">
            <v>Kinh doanh bất động sản</v>
          </cell>
          <cell r="I6492" t="str">
            <v>Chính quy</v>
          </cell>
          <cell r="J6492" t="str">
            <v>Khóa 20D</v>
          </cell>
          <cell r="K6492">
            <v>8445500</v>
          </cell>
          <cell r="L6492">
            <v>8445500</v>
          </cell>
          <cell r="M6492">
            <v>0</v>
          </cell>
          <cell r="N6492" t="str">
            <v/>
          </cell>
          <cell r="O6492" t="str">
            <v>Còn học</v>
          </cell>
        </row>
        <row r="6493">
          <cell r="B6493" t="str">
            <v>2021008686</v>
          </cell>
          <cell r="C6493" t="str">
            <v>Bùi Thị Thanh Hòa</v>
          </cell>
          <cell r="D6493" t="str">
            <v>Nữ</v>
          </cell>
          <cell r="E6493" t="str">
            <v>24/05/2002</v>
          </cell>
          <cell r="F6493" t="str">
            <v>20DKB04</v>
          </cell>
          <cell r="G6493" t="str">
            <v>Khoa Thẩm định giá - Kinh doanh bất động sản</v>
          </cell>
          <cell r="H6493" t="str">
            <v>Kinh doanh bất động sản</v>
          </cell>
          <cell r="I6493" t="str">
            <v>Chính quy</v>
          </cell>
          <cell r="J6493" t="str">
            <v>Khóa 20D</v>
          </cell>
          <cell r="K6493">
            <v>8558550</v>
          </cell>
          <cell r="L6493">
            <v>8558550</v>
          </cell>
          <cell r="M6493">
            <v>0</v>
          </cell>
          <cell r="N6493" t="str">
            <v/>
          </cell>
          <cell r="O6493" t="str">
            <v>Còn học</v>
          </cell>
        </row>
        <row r="6494">
          <cell r="B6494" t="str">
            <v>2021008785</v>
          </cell>
          <cell r="C6494" t="str">
            <v>Nguyễn Ngọc Thiện</v>
          </cell>
          <cell r="D6494" t="str">
            <v>Nữ</v>
          </cell>
          <cell r="E6494" t="str">
            <v>16/02/2002</v>
          </cell>
          <cell r="F6494" t="str">
            <v>20DKB04</v>
          </cell>
          <cell r="G6494" t="str">
            <v>Khoa Thẩm định giá - Kinh doanh bất động sản</v>
          </cell>
          <cell r="H6494" t="str">
            <v>Kinh doanh bất động sản</v>
          </cell>
          <cell r="I6494" t="str">
            <v>Chính quy</v>
          </cell>
          <cell r="J6494" t="str">
            <v>Khóa 20D</v>
          </cell>
          <cell r="K6494">
            <v>8558550</v>
          </cell>
          <cell r="L6494">
            <v>8558550</v>
          </cell>
          <cell r="M6494">
            <v>0</v>
          </cell>
          <cell r="N6494" t="str">
            <v/>
          </cell>
          <cell r="O6494" t="str">
            <v>Còn học</v>
          </cell>
        </row>
        <row r="6495">
          <cell r="B6495" t="str">
            <v>2021008791</v>
          </cell>
          <cell r="C6495" t="str">
            <v>Trần Thị Kim Thùy</v>
          </cell>
          <cell r="D6495" t="str">
            <v>Nữ</v>
          </cell>
          <cell r="E6495" t="str">
            <v>17/05/2002</v>
          </cell>
          <cell r="F6495" t="str">
            <v>20DKB04</v>
          </cell>
          <cell r="G6495" t="str">
            <v>Khoa Thẩm định giá - Kinh doanh bất động sản</v>
          </cell>
          <cell r="H6495" t="str">
            <v>Kinh doanh bất động sản</v>
          </cell>
          <cell r="I6495" t="str">
            <v>Chính quy</v>
          </cell>
          <cell r="J6495" t="str">
            <v>Khóa 20D</v>
          </cell>
          <cell r="K6495">
            <v>8877750</v>
          </cell>
          <cell r="L6495">
            <v>8877750</v>
          </cell>
          <cell r="M6495">
            <v>0</v>
          </cell>
          <cell r="N6495" t="str">
            <v/>
          </cell>
          <cell r="O6495" t="str">
            <v>Còn học</v>
          </cell>
        </row>
        <row r="6496">
          <cell r="B6496" t="str">
            <v>2021008730</v>
          </cell>
          <cell r="C6496" t="str">
            <v>Nguyễn Ngọc Yến My</v>
          </cell>
          <cell r="D6496" t="str">
            <v>Nữ</v>
          </cell>
          <cell r="E6496" t="str">
            <v>30/09/2002</v>
          </cell>
          <cell r="F6496" t="str">
            <v>20DKB04</v>
          </cell>
          <cell r="G6496" t="str">
            <v>Khoa Thẩm định giá - Kinh doanh bất động sản</v>
          </cell>
          <cell r="H6496" t="str">
            <v>Kinh doanh bất động sản</v>
          </cell>
          <cell r="I6496" t="str">
            <v>Chính quy</v>
          </cell>
          <cell r="J6496" t="str">
            <v>Khóa 20D</v>
          </cell>
          <cell r="K6496">
            <v>8972750</v>
          </cell>
          <cell r="L6496">
            <v>8972750</v>
          </cell>
          <cell r="M6496">
            <v>0</v>
          </cell>
          <cell r="N6496" t="str">
            <v/>
          </cell>
          <cell r="O6496" t="str">
            <v>Còn học</v>
          </cell>
        </row>
        <row r="6497">
          <cell r="B6497" t="str">
            <v>2021008779</v>
          </cell>
          <cell r="C6497" t="str">
            <v>Huỳnh Thị Thảo</v>
          </cell>
          <cell r="D6497" t="str">
            <v>Nữ</v>
          </cell>
          <cell r="E6497" t="str">
            <v>28/12/2002</v>
          </cell>
          <cell r="F6497" t="str">
            <v>20DKB04</v>
          </cell>
          <cell r="G6497" t="str">
            <v>Khoa Thẩm định giá - Kinh doanh bất động sản</v>
          </cell>
          <cell r="H6497" t="str">
            <v>Kinh doanh bất động sản</v>
          </cell>
          <cell r="I6497" t="str">
            <v>Chính quy</v>
          </cell>
          <cell r="J6497" t="str">
            <v>Khóa 20D</v>
          </cell>
          <cell r="K6497">
            <v>9057300</v>
          </cell>
          <cell r="L6497">
            <v>9057300</v>
          </cell>
          <cell r="M6497">
            <v>0</v>
          </cell>
          <cell r="N6497" t="str">
            <v/>
          </cell>
          <cell r="O6497" t="str">
            <v>Còn học</v>
          </cell>
        </row>
        <row r="6498">
          <cell r="B6498" t="str">
            <v>2021008648</v>
          </cell>
          <cell r="C6498" t="str">
            <v>Nguyễn Thị Dung</v>
          </cell>
          <cell r="D6498" t="str">
            <v>Nữ</v>
          </cell>
          <cell r="E6498" t="str">
            <v>07/06/2002</v>
          </cell>
          <cell r="F6498" t="str">
            <v>20DKB04</v>
          </cell>
          <cell r="G6498" t="str">
            <v>Khoa Thẩm định giá - Kinh doanh bất động sản</v>
          </cell>
          <cell r="H6498" t="str">
            <v>Kinh doanh bất động sản</v>
          </cell>
          <cell r="I6498" t="str">
            <v>Chính quy</v>
          </cell>
          <cell r="J6498" t="str">
            <v>Khóa 20D</v>
          </cell>
          <cell r="K6498">
            <v>9117150</v>
          </cell>
          <cell r="L6498">
            <v>9117150</v>
          </cell>
          <cell r="M6498">
            <v>0</v>
          </cell>
          <cell r="N6498" t="str">
            <v/>
          </cell>
          <cell r="O6498" t="str">
            <v>Còn học</v>
          </cell>
        </row>
        <row r="6499">
          <cell r="B6499" t="str">
            <v>2021008758</v>
          </cell>
          <cell r="C6499" t="str">
            <v>Đinh Nguyễn Minh Phúc</v>
          </cell>
          <cell r="D6499" t="str">
            <v>Nam</v>
          </cell>
          <cell r="E6499" t="str">
            <v>30/09/2001</v>
          </cell>
          <cell r="F6499" t="str">
            <v>20DKB04</v>
          </cell>
          <cell r="G6499" t="str">
            <v>Khoa Thẩm định giá - Kinh doanh bất động sản</v>
          </cell>
          <cell r="H6499" t="str">
            <v>Kinh doanh bất động sản</v>
          </cell>
          <cell r="I6499" t="str">
            <v>Chính quy</v>
          </cell>
          <cell r="J6499" t="str">
            <v>Khóa 20D</v>
          </cell>
          <cell r="K6499">
            <v>9190300</v>
          </cell>
          <cell r="L6499">
            <v>9190300</v>
          </cell>
          <cell r="M6499">
            <v>0</v>
          </cell>
          <cell r="N6499" t="str">
            <v/>
          </cell>
          <cell r="O6499" t="str">
            <v>Còn học</v>
          </cell>
        </row>
        <row r="6500">
          <cell r="B6500" t="str">
            <v>2021008715</v>
          </cell>
          <cell r="C6500" t="str">
            <v>Nguyễn Ngọc Linh</v>
          </cell>
          <cell r="D6500" t="str">
            <v>Nữ</v>
          </cell>
          <cell r="E6500" t="str">
            <v>01/02/2002</v>
          </cell>
          <cell r="F6500" t="str">
            <v>20DKB04</v>
          </cell>
          <cell r="G6500" t="str">
            <v>Khoa Thẩm định giá - Kinh doanh bất động sản</v>
          </cell>
          <cell r="H6500" t="str">
            <v>Kinh doanh bất động sản</v>
          </cell>
          <cell r="I6500" t="str">
            <v>Chính quy</v>
          </cell>
          <cell r="J6500" t="str">
            <v>Khóa 20D</v>
          </cell>
          <cell r="K6500">
            <v>9278650</v>
          </cell>
          <cell r="L6500">
            <v>502780</v>
          </cell>
          <cell r="M6500">
            <v>8775870</v>
          </cell>
          <cell r="N6500" t="str">
            <v>2021-2022-HK01: Phí học phần( 010385, 010168, 010638, 010873, 010997, 011187, 010782, 010306)</v>
          </cell>
          <cell r="O6500" t="str">
            <v>Còn học</v>
          </cell>
        </row>
        <row r="6501">
          <cell r="B6501" t="str">
            <v>2021007608</v>
          </cell>
          <cell r="C6501" t="str">
            <v>Bạch Thị Ngọc Trâm</v>
          </cell>
          <cell r="D6501" t="str">
            <v>Nữ</v>
          </cell>
          <cell r="E6501" t="str">
            <v>17/01/2001</v>
          </cell>
          <cell r="F6501" t="str">
            <v>20DKB04</v>
          </cell>
          <cell r="G6501" t="str">
            <v>Khoa Thẩm định giá - Kinh doanh bất động sản</v>
          </cell>
          <cell r="H6501" t="str">
            <v>Kinh doanh bất động sản</v>
          </cell>
          <cell r="I6501" t="str">
            <v>Chính quy</v>
          </cell>
          <cell r="J6501" t="str">
            <v>Khóa 20D</v>
          </cell>
          <cell r="K6501">
            <v>9622550</v>
          </cell>
          <cell r="L6501">
            <v>9622550</v>
          </cell>
          <cell r="M6501">
            <v>0</v>
          </cell>
          <cell r="N6501" t="str">
            <v/>
          </cell>
          <cell r="O6501" t="str">
            <v>Còn học</v>
          </cell>
        </row>
        <row r="6502">
          <cell r="B6502" t="str">
            <v>2021008743</v>
          </cell>
          <cell r="C6502" t="str">
            <v>Đinh Mai Mỹ Nguyệt</v>
          </cell>
          <cell r="D6502" t="str">
            <v>Nữ</v>
          </cell>
          <cell r="E6502" t="str">
            <v>23/06/2002</v>
          </cell>
          <cell r="F6502" t="str">
            <v>20DKB04</v>
          </cell>
          <cell r="G6502" t="str">
            <v>Khoa Thẩm định giá - Kinh doanh bất động sản</v>
          </cell>
          <cell r="H6502" t="str">
            <v>Kinh doanh bất động sản</v>
          </cell>
          <cell r="I6502" t="str">
            <v>Chính quy</v>
          </cell>
          <cell r="J6502" t="str">
            <v>Khóa 20D</v>
          </cell>
          <cell r="K6502">
            <v>10101350</v>
          </cell>
          <cell r="L6502">
            <v>10101350</v>
          </cell>
          <cell r="M6502">
            <v>0</v>
          </cell>
          <cell r="N6502" t="str">
            <v/>
          </cell>
          <cell r="O6502" t="str">
            <v>Còn học</v>
          </cell>
        </row>
        <row r="6503">
          <cell r="B6503" t="str">
            <v>2021008739</v>
          </cell>
          <cell r="C6503" t="str">
            <v>Hoàng Minh Nghĩa</v>
          </cell>
          <cell r="D6503" t="str">
            <v>Nam</v>
          </cell>
          <cell r="E6503" t="str">
            <v>21/07/2002</v>
          </cell>
          <cell r="F6503" t="str">
            <v>20DKB04</v>
          </cell>
          <cell r="G6503" t="str">
            <v>Khoa Thẩm định giá - Kinh doanh bất động sản</v>
          </cell>
          <cell r="H6503" t="str">
            <v>Kinh doanh bất động sản</v>
          </cell>
          <cell r="I6503" t="str">
            <v>Chính quy</v>
          </cell>
          <cell r="J6503" t="str">
            <v>Khóa 20D</v>
          </cell>
          <cell r="K6503">
            <v>10241000</v>
          </cell>
          <cell r="L6503">
            <v>10241000</v>
          </cell>
          <cell r="M6503">
            <v>0</v>
          </cell>
          <cell r="N6503" t="str">
            <v/>
          </cell>
          <cell r="O6503" t="str">
            <v>Còn học</v>
          </cell>
        </row>
        <row r="6504">
          <cell r="B6504" t="str">
            <v>2021008721</v>
          </cell>
          <cell r="C6504" t="str">
            <v>Nguyễn Công Hoàng Long</v>
          </cell>
          <cell r="D6504" t="str">
            <v>Nam</v>
          </cell>
          <cell r="E6504" t="str">
            <v>01/01/2001</v>
          </cell>
          <cell r="F6504" t="str">
            <v>20DKB04</v>
          </cell>
          <cell r="G6504" t="str">
            <v>Khoa Thẩm định giá - Kinh doanh bất động sản</v>
          </cell>
          <cell r="H6504" t="str">
            <v>Kinh doanh bất động sản</v>
          </cell>
          <cell r="I6504" t="str">
            <v>Chính quy</v>
          </cell>
          <cell r="J6504" t="str">
            <v>Khóa 20D</v>
          </cell>
          <cell r="K6504">
            <v>10314150</v>
          </cell>
          <cell r="L6504">
            <v>10314150</v>
          </cell>
          <cell r="M6504">
            <v>0</v>
          </cell>
          <cell r="N6504" t="str">
            <v/>
          </cell>
          <cell r="O6504" t="str">
            <v>Còn học</v>
          </cell>
        </row>
        <row r="6505">
          <cell r="B6505" t="str">
            <v>2021008665</v>
          </cell>
          <cell r="C6505" t="str">
            <v>Lại Ngọc Đức</v>
          </cell>
          <cell r="D6505" t="str">
            <v>Nam</v>
          </cell>
          <cell r="E6505" t="str">
            <v>31/12/2002</v>
          </cell>
          <cell r="F6505" t="str">
            <v>20DKB04</v>
          </cell>
          <cell r="G6505" t="str">
            <v>Khoa Thẩm định giá - Kinh doanh bất động sản</v>
          </cell>
          <cell r="H6505" t="str">
            <v>Kinh doanh bất động sản</v>
          </cell>
          <cell r="I6505" t="str">
            <v>Chính quy</v>
          </cell>
          <cell r="J6505" t="str">
            <v>Khóa 20D</v>
          </cell>
          <cell r="K6505">
            <v>12581800</v>
          </cell>
          <cell r="L6505">
            <v>12581800</v>
          </cell>
          <cell r="M6505">
            <v>0</v>
          </cell>
          <cell r="N6505" t="str">
            <v/>
          </cell>
          <cell r="O6505" t="str">
            <v>Còn học</v>
          </cell>
        </row>
        <row r="6506">
          <cell r="B6506" t="str">
            <v>2021000793</v>
          </cell>
          <cell r="C6506" t="str">
            <v>Lê Hoàng Sang</v>
          </cell>
          <cell r="D6506" t="str">
            <v>Nam</v>
          </cell>
          <cell r="E6506" t="str">
            <v>04/11/2002</v>
          </cell>
          <cell r="F6506" t="str">
            <v>20DKQ1</v>
          </cell>
          <cell r="G6506" t="str">
            <v>Khoa Thương mại</v>
          </cell>
          <cell r="H6506" t="str">
            <v>Quản trị kinh doanh quốc tế</v>
          </cell>
          <cell r="I6506" t="str">
            <v>Chính quy</v>
          </cell>
          <cell r="J6506" t="str">
            <v>Khóa 20D</v>
          </cell>
          <cell r="K6506">
            <v>1596000</v>
          </cell>
          <cell r="L6506">
            <v>0</v>
          </cell>
          <cell r="M6506">
            <v>1596000</v>
          </cell>
          <cell r="N6506" t="str">
            <v>2021-2022-HK01: Phí học phần( 010707)</v>
          </cell>
          <cell r="O6506" t="str">
            <v>Còn học</v>
          </cell>
        </row>
        <row r="6507">
          <cell r="B6507" t="str">
            <v>2021004420</v>
          </cell>
          <cell r="C6507" t="str">
            <v>Trần Thị Kim Thoa</v>
          </cell>
          <cell r="D6507" t="str">
            <v>Nữ</v>
          </cell>
          <cell r="E6507" t="str">
            <v>14/01/2002</v>
          </cell>
          <cell r="F6507" t="str">
            <v>20DKQ1</v>
          </cell>
          <cell r="G6507" t="str">
            <v>Khoa Thương mại</v>
          </cell>
          <cell r="H6507" t="str">
            <v>Quản trị kinh doanh quốc tế</v>
          </cell>
          <cell r="I6507" t="str">
            <v>Chính quy</v>
          </cell>
          <cell r="J6507" t="str">
            <v>Khóa 20D</v>
          </cell>
          <cell r="K6507">
            <v>3032400</v>
          </cell>
          <cell r="L6507">
            <v>3032400</v>
          </cell>
          <cell r="M6507">
            <v>0</v>
          </cell>
          <cell r="N6507" t="str">
            <v/>
          </cell>
          <cell r="O6507" t="str">
            <v>Còn học</v>
          </cell>
        </row>
        <row r="6508">
          <cell r="B6508" t="str">
            <v>2021004537</v>
          </cell>
          <cell r="C6508" t="str">
            <v>Ngô Thị Hồng Đào</v>
          </cell>
          <cell r="D6508" t="str">
            <v>Nữ</v>
          </cell>
          <cell r="E6508" t="str">
            <v>15/10/2002</v>
          </cell>
          <cell r="F6508" t="str">
            <v>20DKQ1</v>
          </cell>
          <cell r="G6508" t="str">
            <v>Khoa Thương mại</v>
          </cell>
          <cell r="H6508" t="str">
            <v>Quản trị kinh doanh quốc tế</v>
          </cell>
          <cell r="I6508" t="str">
            <v>Chính quy</v>
          </cell>
          <cell r="J6508" t="str">
            <v>Khóa 20D</v>
          </cell>
          <cell r="K6508">
            <v>3564400</v>
          </cell>
          <cell r="L6508">
            <v>3564400</v>
          </cell>
          <cell r="M6508">
            <v>0</v>
          </cell>
          <cell r="N6508" t="str">
            <v/>
          </cell>
          <cell r="O6508" t="str">
            <v>Còn học</v>
          </cell>
        </row>
        <row r="6509">
          <cell r="B6509" t="str">
            <v>2021008980</v>
          </cell>
          <cell r="C6509" t="str">
            <v>Đặng Nguyễn Nhật Tiến</v>
          </cell>
          <cell r="D6509" t="str">
            <v>Nam</v>
          </cell>
          <cell r="E6509" t="str">
            <v>31/03/2002</v>
          </cell>
          <cell r="F6509" t="str">
            <v>20DKQ1</v>
          </cell>
          <cell r="G6509" t="str">
            <v>Khoa Thương mại</v>
          </cell>
          <cell r="H6509" t="str">
            <v>Quản trị kinh doanh quốc tế</v>
          </cell>
          <cell r="I6509" t="str">
            <v>Chính quy</v>
          </cell>
          <cell r="J6509" t="str">
            <v>Khóa 20D</v>
          </cell>
          <cell r="K6509">
            <v>4628400</v>
          </cell>
          <cell r="L6509">
            <v>4628400</v>
          </cell>
          <cell r="M6509">
            <v>0</v>
          </cell>
          <cell r="N6509" t="str">
            <v/>
          </cell>
          <cell r="O6509" t="str">
            <v>Còn học</v>
          </cell>
        </row>
        <row r="6510">
          <cell r="B6510" t="str">
            <v>2021008962</v>
          </cell>
          <cell r="C6510" t="str">
            <v>Lâm Ngọc Tâm</v>
          </cell>
          <cell r="D6510" t="str">
            <v>Nam</v>
          </cell>
          <cell r="E6510" t="str">
            <v>03/12/2002</v>
          </cell>
          <cell r="F6510" t="str">
            <v>20DKQ1</v>
          </cell>
          <cell r="G6510" t="str">
            <v>Khoa Thương mại</v>
          </cell>
          <cell r="H6510" t="str">
            <v>Quản trị kinh doanh quốc tế</v>
          </cell>
          <cell r="I6510" t="str">
            <v>Chính quy</v>
          </cell>
          <cell r="J6510" t="str">
            <v>Khóa 20D</v>
          </cell>
          <cell r="K6510">
            <v>4788000</v>
          </cell>
          <cell r="L6510">
            <v>4788000</v>
          </cell>
          <cell r="M6510">
            <v>0</v>
          </cell>
          <cell r="N6510" t="str">
            <v/>
          </cell>
          <cell r="O6510" t="str">
            <v>Còn học</v>
          </cell>
        </row>
        <row r="6511">
          <cell r="B6511" t="str">
            <v>2021008995</v>
          </cell>
          <cell r="C6511" t="str">
            <v>Võ Thành Trung</v>
          </cell>
          <cell r="D6511" t="str">
            <v>Nam</v>
          </cell>
          <cell r="E6511" t="str">
            <v>20/10/2002</v>
          </cell>
          <cell r="F6511" t="str">
            <v>20DKQ1</v>
          </cell>
          <cell r="G6511" t="str">
            <v>Khoa Thương mại</v>
          </cell>
          <cell r="H6511" t="str">
            <v>Quản trị kinh doanh quốc tế</v>
          </cell>
          <cell r="I6511" t="str">
            <v>Chính quy</v>
          </cell>
          <cell r="J6511" t="str">
            <v>Khóa 20D</v>
          </cell>
          <cell r="K6511">
            <v>5160400</v>
          </cell>
          <cell r="L6511">
            <v>5160400</v>
          </cell>
          <cell r="M6511">
            <v>0</v>
          </cell>
          <cell r="N6511" t="str">
            <v/>
          </cell>
          <cell r="O6511" t="str">
            <v>Còn học</v>
          </cell>
        </row>
        <row r="6512">
          <cell r="B6512" t="str">
            <v>2021008990</v>
          </cell>
          <cell r="C6512" t="str">
            <v>Trần Thị Thanh Trang</v>
          </cell>
          <cell r="D6512" t="str">
            <v>Nữ</v>
          </cell>
          <cell r="E6512" t="str">
            <v>29/10/2002</v>
          </cell>
          <cell r="F6512" t="str">
            <v>20DKQ1</v>
          </cell>
          <cell r="G6512" t="str">
            <v>Khoa Thương mại</v>
          </cell>
          <cell r="H6512" t="str">
            <v>Quản trị kinh doanh quốc tế</v>
          </cell>
          <cell r="I6512" t="str">
            <v>Chính quy</v>
          </cell>
          <cell r="J6512" t="str">
            <v>Khóa 20D</v>
          </cell>
          <cell r="K6512">
            <v>5160400</v>
          </cell>
          <cell r="L6512">
            <v>5160400</v>
          </cell>
          <cell r="M6512">
            <v>0</v>
          </cell>
          <cell r="N6512" t="str">
            <v/>
          </cell>
          <cell r="O6512" t="str">
            <v>Còn học</v>
          </cell>
        </row>
        <row r="6513">
          <cell r="B6513" t="str">
            <v>2021008974</v>
          </cell>
          <cell r="C6513" t="str">
            <v>Lê Thị Như Thúy</v>
          </cell>
          <cell r="D6513" t="str">
            <v>Nữ</v>
          </cell>
          <cell r="E6513" t="str">
            <v>14/12/2002</v>
          </cell>
          <cell r="F6513" t="str">
            <v>20DKQ1</v>
          </cell>
          <cell r="G6513" t="str">
            <v>Khoa Thương mại</v>
          </cell>
          <cell r="H6513" t="str">
            <v>Quản trị kinh doanh quốc tế</v>
          </cell>
          <cell r="I6513" t="str">
            <v>Chính quy</v>
          </cell>
          <cell r="J6513" t="str">
            <v>Khóa 20D</v>
          </cell>
          <cell r="K6513">
            <v>5160400</v>
          </cell>
          <cell r="L6513">
            <v>5160400</v>
          </cell>
          <cell r="M6513">
            <v>0</v>
          </cell>
          <cell r="N6513" t="str">
            <v/>
          </cell>
          <cell r="O6513" t="str">
            <v>Còn học</v>
          </cell>
        </row>
        <row r="6514">
          <cell r="B6514" t="str">
            <v>2021008884</v>
          </cell>
          <cell r="C6514" t="str">
            <v>Nguyễn Thị Mai Hương</v>
          </cell>
          <cell r="D6514" t="str">
            <v>Nữ</v>
          </cell>
          <cell r="E6514" t="str">
            <v>15/10/2002</v>
          </cell>
          <cell r="F6514" t="str">
            <v>20DKQ1</v>
          </cell>
          <cell r="G6514" t="str">
            <v>Khoa Thương mại</v>
          </cell>
          <cell r="H6514" t="str">
            <v>Quản trị kinh doanh quốc tế</v>
          </cell>
          <cell r="I6514" t="str">
            <v>Chính quy</v>
          </cell>
          <cell r="J6514" t="str">
            <v>Khóa 20D</v>
          </cell>
          <cell r="K6514">
            <v>5532800</v>
          </cell>
          <cell r="L6514">
            <v>5532800</v>
          </cell>
          <cell r="M6514">
            <v>0</v>
          </cell>
          <cell r="N6514" t="str">
            <v/>
          </cell>
          <cell r="O6514" t="str">
            <v>Còn học</v>
          </cell>
        </row>
        <row r="6515">
          <cell r="B6515" t="str">
            <v>2021008906</v>
          </cell>
          <cell r="C6515" t="str">
            <v>Hứa Tôn Lượng</v>
          </cell>
          <cell r="D6515" t="str">
            <v>Nam</v>
          </cell>
          <cell r="E6515" t="str">
            <v>15/11/2002</v>
          </cell>
          <cell r="F6515" t="str">
            <v>20DKQ1</v>
          </cell>
          <cell r="G6515" t="str">
            <v>Khoa Thương mại</v>
          </cell>
          <cell r="H6515" t="str">
            <v>Quản trị kinh doanh quốc tế</v>
          </cell>
          <cell r="I6515" t="str">
            <v>Chính quy</v>
          </cell>
          <cell r="J6515" t="str">
            <v>Khóa 20D</v>
          </cell>
          <cell r="K6515">
            <v>5532800</v>
          </cell>
          <cell r="L6515">
            <v>5532800</v>
          </cell>
          <cell r="M6515">
            <v>0</v>
          </cell>
          <cell r="N6515" t="str">
            <v/>
          </cell>
          <cell r="O6515" t="str">
            <v>Còn học</v>
          </cell>
        </row>
        <row r="6516">
          <cell r="B6516" t="str">
            <v>2021008940</v>
          </cell>
          <cell r="C6516" t="str">
            <v>Mai Thị Hồng Nhung</v>
          </cell>
          <cell r="D6516" t="str">
            <v>Nữ</v>
          </cell>
          <cell r="E6516" t="str">
            <v>14/01/2002</v>
          </cell>
          <cell r="F6516" t="str">
            <v>20DKQ1</v>
          </cell>
          <cell r="G6516" t="str">
            <v>Khoa Thương mại</v>
          </cell>
          <cell r="H6516" t="str">
            <v>Quản trị kinh doanh quốc tế</v>
          </cell>
          <cell r="I6516" t="str">
            <v>Chính quy</v>
          </cell>
          <cell r="J6516" t="str">
            <v>Khóa 20D</v>
          </cell>
          <cell r="K6516">
            <v>5532800</v>
          </cell>
          <cell r="L6516">
            <v>5532800</v>
          </cell>
          <cell r="M6516">
            <v>0</v>
          </cell>
          <cell r="N6516" t="str">
            <v/>
          </cell>
          <cell r="O6516" t="str">
            <v>Còn học</v>
          </cell>
        </row>
        <row r="6517">
          <cell r="B6517" t="str">
            <v>2021008875</v>
          </cell>
          <cell r="C6517" t="str">
            <v>Nguyễn Thị Phương Hoa</v>
          </cell>
          <cell r="D6517" t="str">
            <v>Nữ</v>
          </cell>
          <cell r="E6517" t="str">
            <v>02/09/2002</v>
          </cell>
          <cell r="F6517" t="str">
            <v>20DKQ1</v>
          </cell>
          <cell r="G6517" t="str">
            <v>Khoa Thương mại</v>
          </cell>
          <cell r="H6517" t="str">
            <v>Quản trị kinh doanh quốc tế</v>
          </cell>
          <cell r="I6517" t="str">
            <v>Chính quy</v>
          </cell>
          <cell r="J6517" t="str">
            <v>Khóa 20D</v>
          </cell>
          <cell r="K6517">
            <v>5852000</v>
          </cell>
          <cell r="L6517">
            <v>5852000</v>
          </cell>
          <cell r="M6517">
            <v>0</v>
          </cell>
          <cell r="N6517" t="str">
            <v/>
          </cell>
          <cell r="O6517" t="str">
            <v>Còn học</v>
          </cell>
        </row>
        <row r="6518">
          <cell r="B6518" t="str">
            <v>2021008998</v>
          </cell>
          <cell r="C6518" t="str">
            <v>Võ Huỳnh Minh Tuấn</v>
          </cell>
          <cell r="D6518" t="str">
            <v>Nam</v>
          </cell>
          <cell r="E6518" t="str">
            <v>23/10/2002</v>
          </cell>
          <cell r="F6518" t="str">
            <v>20DKQ1</v>
          </cell>
          <cell r="G6518" t="str">
            <v>Khoa Thương mại</v>
          </cell>
          <cell r="H6518" t="str">
            <v>Quản trị kinh doanh quốc tế</v>
          </cell>
          <cell r="I6518" t="str">
            <v>Chính quy</v>
          </cell>
          <cell r="J6518" t="str">
            <v>Khóa 20D</v>
          </cell>
          <cell r="K6518">
            <v>5852000</v>
          </cell>
          <cell r="L6518">
            <v>5852000</v>
          </cell>
          <cell r="M6518">
            <v>0</v>
          </cell>
          <cell r="N6518" t="str">
            <v/>
          </cell>
          <cell r="O6518" t="str">
            <v>Còn học</v>
          </cell>
        </row>
        <row r="6519">
          <cell r="B6519" t="str">
            <v>2021008919</v>
          </cell>
          <cell r="C6519" t="str">
            <v>Ngô Phương Ngân</v>
          </cell>
          <cell r="D6519" t="str">
            <v>Nữ</v>
          </cell>
          <cell r="E6519" t="str">
            <v>21/02/2002</v>
          </cell>
          <cell r="F6519" t="str">
            <v>20DKQ1</v>
          </cell>
          <cell r="G6519" t="str">
            <v>Khoa Thương mại</v>
          </cell>
          <cell r="H6519" t="str">
            <v>Quản trị kinh doanh quốc tế</v>
          </cell>
          <cell r="I6519" t="str">
            <v>Chính quy</v>
          </cell>
          <cell r="J6519" t="str">
            <v>Khóa 20D</v>
          </cell>
          <cell r="K6519">
            <v>5905200</v>
          </cell>
          <cell r="L6519">
            <v>5905200</v>
          </cell>
          <cell r="M6519">
            <v>0</v>
          </cell>
          <cell r="N6519" t="str">
            <v/>
          </cell>
          <cell r="O6519" t="str">
            <v>Còn học</v>
          </cell>
        </row>
        <row r="6520">
          <cell r="B6520" t="str">
            <v>2021008897</v>
          </cell>
          <cell r="C6520" t="str">
            <v>Bùi Thị Thùy Linh</v>
          </cell>
          <cell r="D6520" t="str">
            <v>Nữ</v>
          </cell>
          <cell r="E6520" t="str">
            <v>20/01/2002</v>
          </cell>
          <cell r="F6520" t="str">
            <v>20DKQ1</v>
          </cell>
          <cell r="G6520" t="str">
            <v>Khoa Thương mại</v>
          </cell>
          <cell r="H6520" t="str">
            <v>Quản trị kinh doanh quốc tế</v>
          </cell>
          <cell r="I6520" t="str">
            <v>Chính quy</v>
          </cell>
          <cell r="J6520" t="str">
            <v>Khóa 20D</v>
          </cell>
          <cell r="K6520">
            <v>6224400</v>
          </cell>
          <cell r="L6520">
            <v>6224400</v>
          </cell>
          <cell r="M6520">
            <v>0</v>
          </cell>
          <cell r="N6520" t="str">
            <v/>
          </cell>
          <cell r="O6520" t="str">
            <v>Còn học</v>
          </cell>
        </row>
        <row r="6521">
          <cell r="B6521" t="str">
            <v>2021000741</v>
          </cell>
          <cell r="C6521" t="str">
            <v>Lê Ngân Giang</v>
          </cell>
          <cell r="D6521" t="str">
            <v>Nữ</v>
          </cell>
          <cell r="E6521" t="str">
            <v>24/09/2002</v>
          </cell>
          <cell r="F6521" t="str">
            <v>20DKQ1</v>
          </cell>
          <cell r="G6521" t="str">
            <v>Khoa Thương mại</v>
          </cell>
          <cell r="H6521" t="str">
            <v>Quản trị kinh doanh quốc tế</v>
          </cell>
          <cell r="I6521" t="str">
            <v>Chính quy</v>
          </cell>
          <cell r="J6521" t="str">
            <v>Khóa 20D</v>
          </cell>
          <cell r="K6521">
            <v>6277600</v>
          </cell>
          <cell r="L6521">
            <v>6277600</v>
          </cell>
          <cell r="M6521">
            <v>0</v>
          </cell>
          <cell r="N6521" t="str">
            <v/>
          </cell>
          <cell r="O6521" t="str">
            <v>Còn học</v>
          </cell>
        </row>
        <row r="6522">
          <cell r="B6522" t="str">
            <v>2021008868</v>
          </cell>
          <cell r="C6522" t="str">
            <v>Nguyễn Minh Hậu</v>
          </cell>
          <cell r="D6522" t="str">
            <v>Nam</v>
          </cell>
          <cell r="E6522" t="str">
            <v>28/01/2002</v>
          </cell>
          <cell r="F6522" t="str">
            <v>20DKQ1</v>
          </cell>
          <cell r="G6522" t="str">
            <v>Khoa Thương mại</v>
          </cell>
          <cell r="H6522" t="str">
            <v>Quản trị kinh doanh quốc tế</v>
          </cell>
          <cell r="I6522" t="str">
            <v>Chính quy</v>
          </cell>
          <cell r="J6522" t="str">
            <v>Khóa 20D</v>
          </cell>
          <cell r="K6522">
            <v>6384000</v>
          </cell>
          <cell r="L6522">
            <v>646800</v>
          </cell>
          <cell r="M6522">
            <v>5737200</v>
          </cell>
          <cell r="N6522" t="str">
            <v>2021-2022-HK01: Phí học phần( 010061, 010871, 010873, 011140)</v>
          </cell>
          <cell r="O6522" t="str">
            <v>Còn học</v>
          </cell>
        </row>
        <row r="6523">
          <cell r="B6523" t="str">
            <v>2021008932</v>
          </cell>
          <cell r="C6523" t="str">
            <v>Nguyễn Hữu Nhân</v>
          </cell>
          <cell r="D6523" t="str">
            <v>Nam</v>
          </cell>
          <cell r="E6523" t="str">
            <v>26/10/2002</v>
          </cell>
          <cell r="F6523" t="str">
            <v>20DKQ1</v>
          </cell>
          <cell r="G6523" t="str">
            <v>Khoa Thương mại</v>
          </cell>
          <cell r="H6523" t="str">
            <v>Quản trị kinh doanh quốc tế</v>
          </cell>
          <cell r="I6523" t="str">
            <v>Chính quy</v>
          </cell>
          <cell r="J6523" t="str">
            <v>Khóa 20D</v>
          </cell>
          <cell r="K6523">
            <v>6384000</v>
          </cell>
          <cell r="L6523">
            <v>6384000</v>
          </cell>
          <cell r="M6523">
            <v>0</v>
          </cell>
          <cell r="N6523" t="str">
            <v/>
          </cell>
          <cell r="O6523" t="str">
            <v>Còn học</v>
          </cell>
        </row>
        <row r="6524">
          <cell r="B6524" t="str">
            <v>2021008948</v>
          </cell>
          <cell r="C6524" t="str">
            <v>Trần Thị Ngọc Oanh</v>
          </cell>
          <cell r="D6524" t="str">
            <v>Nữ</v>
          </cell>
          <cell r="E6524" t="str">
            <v>01/02/2002</v>
          </cell>
          <cell r="F6524" t="str">
            <v>20DKQ1</v>
          </cell>
          <cell r="G6524" t="str">
            <v>Khoa Thương mại</v>
          </cell>
          <cell r="H6524" t="str">
            <v>Quản trị kinh doanh quốc tế</v>
          </cell>
          <cell r="I6524" t="str">
            <v>Chính quy</v>
          </cell>
          <cell r="J6524" t="str">
            <v>Khóa 20D</v>
          </cell>
          <cell r="K6524">
            <v>6384000</v>
          </cell>
          <cell r="L6524">
            <v>6384000</v>
          </cell>
          <cell r="M6524">
            <v>0</v>
          </cell>
          <cell r="N6524" t="str">
            <v/>
          </cell>
          <cell r="O6524" t="str">
            <v>Còn học</v>
          </cell>
        </row>
        <row r="6525">
          <cell r="B6525" t="str">
            <v>2021004447</v>
          </cell>
          <cell r="C6525" t="str">
            <v>Nông Thị Huỳnh Như</v>
          </cell>
          <cell r="D6525" t="str">
            <v>Nữ</v>
          </cell>
          <cell r="E6525" t="str">
            <v>23/11/2002</v>
          </cell>
          <cell r="F6525" t="str">
            <v>20DKQ1</v>
          </cell>
          <cell r="G6525" t="str">
            <v>Khoa Thương mại</v>
          </cell>
          <cell r="H6525" t="str">
            <v>Quản trị kinh doanh quốc tế</v>
          </cell>
          <cell r="I6525" t="str">
            <v>Chính quy</v>
          </cell>
          <cell r="J6525" t="str">
            <v>Khóa 20D</v>
          </cell>
          <cell r="K6525">
            <v>6384000</v>
          </cell>
          <cell r="L6525">
            <v>6384000</v>
          </cell>
          <cell r="M6525">
            <v>0</v>
          </cell>
          <cell r="N6525" t="str">
            <v/>
          </cell>
          <cell r="O6525" t="str">
            <v>Còn học</v>
          </cell>
        </row>
        <row r="6526">
          <cell r="B6526" t="str">
            <v>2021008878</v>
          </cell>
          <cell r="C6526" t="str">
            <v>Nguyễn Thị Ngọc Huyền</v>
          </cell>
          <cell r="D6526" t="str">
            <v>Nữ</v>
          </cell>
          <cell r="E6526" t="str">
            <v>03/01/2002</v>
          </cell>
          <cell r="F6526" t="str">
            <v>20DKQ1</v>
          </cell>
          <cell r="G6526" t="str">
            <v>Khoa Thương mại</v>
          </cell>
          <cell r="H6526" t="str">
            <v>Quản trị kinh doanh quốc tế</v>
          </cell>
          <cell r="I6526" t="str">
            <v>Chính quy</v>
          </cell>
          <cell r="J6526" t="str">
            <v>Khóa 20D</v>
          </cell>
          <cell r="K6526">
            <v>6969200</v>
          </cell>
          <cell r="L6526">
            <v>6969200</v>
          </cell>
          <cell r="M6526">
            <v>0</v>
          </cell>
          <cell r="N6526" t="str">
            <v/>
          </cell>
          <cell r="O6526" t="str">
            <v>Còn học</v>
          </cell>
        </row>
        <row r="6527">
          <cell r="B6527" t="str">
            <v>2021004494</v>
          </cell>
          <cell r="C6527" t="str">
            <v>Nguyễn Thị Thúy Vy</v>
          </cell>
          <cell r="D6527" t="str">
            <v>Nữ</v>
          </cell>
          <cell r="E6527" t="str">
            <v>06/12/2002</v>
          </cell>
          <cell r="F6527" t="str">
            <v>20DKQ1</v>
          </cell>
          <cell r="G6527" t="str">
            <v>Khoa Thương mại</v>
          </cell>
          <cell r="H6527" t="str">
            <v>Quản trị kinh doanh quốc tế</v>
          </cell>
          <cell r="I6527" t="str">
            <v>Chính quy</v>
          </cell>
          <cell r="J6527" t="str">
            <v>Khóa 20D</v>
          </cell>
          <cell r="K6527">
            <v>7128800</v>
          </cell>
          <cell r="L6527">
            <v>504975</v>
          </cell>
          <cell r="M6527">
            <v>6623825</v>
          </cell>
          <cell r="N6527" t="str">
            <v>2021-2022-HK01: Phí học phần( 010871, 010873, 011140, 010707, 010783)</v>
          </cell>
          <cell r="O6527" t="str">
            <v>Còn học</v>
          </cell>
        </row>
        <row r="6528">
          <cell r="B6528" t="str">
            <v>2021004293</v>
          </cell>
          <cell r="C6528" t="str">
            <v>Nguyễn Thái Bình Nguyên</v>
          </cell>
          <cell r="D6528" t="str">
            <v>Nam</v>
          </cell>
          <cell r="E6528" t="str">
            <v>28/11/2002</v>
          </cell>
          <cell r="F6528" t="str">
            <v>20DKQ1</v>
          </cell>
          <cell r="G6528" t="str">
            <v>Khoa Thương mại</v>
          </cell>
          <cell r="H6528" t="str">
            <v>Quản trị kinh doanh quốc tế</v>
          </cell>
          <cell r="I6528" t="str">
            <v>Chính quy</v>
          </cell>
          <cell r="J6528" t="str">
            <v>Khóa 20D</v>
          </cell>
          <cell r="K6528">
            <v>7128800</v>
          </cell>
          <cell r="L6528">
            <v>7128800</v>
          </cell>
          <cell r="M6528">
            <v>0</v>
          </cell>
          <cell r="N6528" t="str">
            <v/>
          </cell>
          <cell r="O6528" t="str">
            <v>Còn học</v>
          </cell>
        </row>
        <row r="6529">
          <cell r="B6529" t="str">
            <v>2021004446</v>
          </cell>
          <cell r="C6529" t="str">
            <v>Lê Hà Bội Ngọc</v>
          </cell>
          <cell r="D6529" t="str">
            <v>Nữ</v>
          </cell>
          <cell r="E6529" t="str">
            <v>03/10/2002</v>
          </cell>
          <cell r="F6529" t="str">
            <v>20DKQ1</v>
          </cell>
          <cell r="G6529" t="str">
            <v>Khoa Thương mại</v>
          </cell>
          <cell r="H6529" t="str">
            <v>Quản trị kinh doanh quốc tế</v>
          </cell>
          <cell r="I6529" t="str">
            <v>Chính quy</v>
          </cell>
          <cell r="J6529" t="str">
            <v>Khóa 20D</v>
          </cell>
          <cell r="K6529">
            <v>7128800</v>
          </cell>
          <cell r="L6529">
            <v>7128800</v>
          </cell>
          <cell r="M6529">
            <v>0</v>
          </cell>
          <cell r="N6529" t="str">
            <v/>
          </cell>
          <cell r="O6529" t="str">
            <v>Còn học</v>
          </cell>
        </row>
        <row r="6530">
          <cell r="B6530" t="str">
            <v>2021008954</v>
          </cell>
          <cell r="C6530" t="str">
            <v>Trần Thị Minh Phúc</v>
          </cell>
          <cell r="D6530" t="str">
            <v>Nữ</v>
          </cell>
          <cell r="E6530" t="str">
            <v>10/04/2002</v>
          </cell>
          <cell r="F6530" t="str">
            <v>20DKQ1</v>
          </cell>
          <cell r="G6530" t="str">
            <v>Khoa Thương mại</v>
          </cell>
          <cell r="H6530" t="str">
            <v>Quản trị kinh doanh quốc tế</v>
          </cell>
          <cell r="I6530" t="str">
            <v>Chính quy</v>
          </cell>
          <cell r="J6530" t="str">
            <v>Khóa 20D</v>
          </cell>
          <cell r="K6530">
            <v>7128800</v>
          </cell>
          <cell r="L6530">
            <v>7128800</v>
          </cell>
          <cell r="M6530">
            <v>0</v>
          </cell>
          <cell r="N6530" t="str">
            <v/>
          </cell>
          <cell r="O6530" t="str">
            <v>Còn học</v>
          </cell>
        </row>
        <row r="6531">
          <cell r="B6531" t="str">
            <v>2021008890</v>
          </cell>
          <cell r="C6531" t="str">
            <v>Phạm Thị Hồng Khởi</v>
          </cell>
          <cell r="D6531" t="str">
            <v>Nữ</v>
          </cell>
          <cell r="E6531" t="str">
            <v>21/11/2002</v>
          </cell>
          <cell r="F6531" t="str">
            <v>20DKQ1</v>
          </cell>
          <cell r="G6531" t="str">
            <v>Khoa Thương mại</v>
          </cell>
          <cell r="H6531" t="str">
            <v>Quản trị kinh doanh quốc tế</v>
          </cell>
          <cell r="I6531" t="str">
            <v>Chính quy</v>
          </cell>
          <cell r="J6531" t="str">
            <v>Khóa 20D</v>
          </cell>
          <cell r="K6531">
            <v>7128800</v>
          </cell>
          <cell r="L6531">
            <v>7128800</v>
          </cell>
          <cell r="M6531">
            <v>0</v>
          </cell>
          <cell r="N6531" t="str">
            <v/>
          </cell>
          <cell r="O6531" t="str">
            <v>Còn học</v>
          </cell>
        </row>
        <row r="6532">
          <cell r="B6532" t="str">
            <v>2021004233</v>
          </cell>
          <cell r="C6532" t="str">
            <v>Nguyễn Thị Minh Thương</v>
          </cell>
          <cell r="D6532" t="str">
            <v>Nữ</v>
          </cell>
          <cell r="E6532" t="str">
            <v>03/12/2002</v>
          </cell>
          <cell r="F6532" t="str">
            <v>20DKQ1</v>
          </cell>
          <cell r="G6532" t="str">
            <v>Khoa Thương mại</v>
          </cell>
          <cell r="H6532" t="str">
            <v>Quản trị kinh doanh quốc tế</v>
          </cell>
          <cell r="I6532" t="str">
            <v>Chính quy</v>
          </cell>
          <cell r="J6532" t="str">
            <v>Khóa 20D</v>
          </cell>
          <cell r="K6532">
            <v>7341600</v>
          </cell>
          <cell r="L6532">
            <v>7341600</v>
          </cell>
          <cell r="M6532">
            <v>0</v>
          </cell>
          <cell r="N6532" t="str">
            <v/>
          </cell>
          <cell r="O6532" t="str">
            <v>Còn học</v>
          </cell>
        </row>
        <row r="6533">
          <cell r="B6533" t="str">
            <v>2021008987</v>
          </cell>
          <cell r="C6533" t="str">
            <v>Nguyễn Thị Thiên Trang</v>
          </cell>
          <cell r="D6533" t="str">
            <v>Nữ</v>
          </cell>
          <cell r="E6533" t="str">
            <v>14/02/2002</v>
          </cell>
          <cell r="F6533" t="str">
            <v>20DKQ1</v>
          </cell>
          <cell r="G6533" t="str">
            <v>Khoa Thương mại</v>
          </cell>
          <cell r="H6533" t="str">
            <v>Quản trị kinh doanh quốc tế</v>
          </cell>
          <cell r="I6533" t="str">
            <v>Chính quy</v>
          </cell>
          <cell r="J6533" t="str">
            <v>Khóa 20D</v>
          </cell>
          <cell r="K6533">
            <v>7448000</v>
          </cell>
          <cell r="L6533">
            <v>7448000</v>
          </cell>
          <cell r="M6533">
            <v>0</v>
          </cell>
          <cell r="N6533" t="str">
            <v/>
          </cell>
          <cell r="O6533" t="str">
            <v>Còn học</v>
          </cell>
        </row>
        <row r="6534">
          <cell r="B6534" t="str">
            <v>2021008901</v>
          </cell>
          <cell r="C6534" t="str">
            <v>Phạm Trần Nhật Linh</v>
          </cell>
          <cell r="D6534" t="str">
            <v>Nữ</v>
          </cell>
          <cell r="E6534" t="str">
            <v>05/08/2002</v>
          </cell>
          <cell r="F6534" t="str">
            <v>20DKQ1</v>
          </cell>
          <cell r="G6534" t="str">
            <v>Khoa Thương mại</v>
          </cell>
          <cell r="H6534" t="str">
            <v>Quản trị kinh doanh quốc tế</v>
          </cell>
          <cell r="I6534" t="str">
            <v>Chính quy</v>
          </cell>
          <cell r="J6534" t="str">
            <v>Khóa 20D</v>
          </cell>
          <cell r="K6534">
            <v>7501200</v>
          </cell>
          <cell r="L6534">
            <v>7501200</v>
          </cell>
          <cell r="M6534">
            <v>0</v>
          </cell>
          <cell r="N6534" t="str">
            <v/>
          </cell>
          <cell r="O6534" t="str">
            <v>Còn học</v>
          </cell>
        </row>
        <row r="6535">
          <cell r="B6535" t="str">
            <v>2021008831</v>
          </cell>
          <cell r="C6535" t="str">
            <v>Đỗ Mai Anh</v>
          </cell>
          <cell r="D6535" t="str">
            <v>Nữ</v>
          </cell>
          <cell r="E6535" t="str">
            <v>07/05/2002</v>
          </cell>
          <cell r="F6535" t="str">
            <v>20DKQ1</v>
          </cell>
          <cell r="G6535" t="str">
            <v>Khoa Thương mại</v>
          </cell>
          <cell r="H6535" t="str">
            <v>Quản trị kinh doanh quốc tế</v>
          </cell>
          <cell r="I6535" t="str">
            <v>Chính quy</v>
          </cell>
          <cell r="J6535" t="str">
            <v>Khóa 20D</v>
          </cell>
          <cell r="K6535">
            <v>7501200</v>
          </cell>
          <cell r="L6535">
            <v>7501200</v>
          </cell>
          <cell r="M6535">
            <v>0</v>
          </cell>
          <cell r="N6535" t="str">
            <v/>
          </cell>
          <cell r="O6535" t="str">
            <v>Còn học</v>
          </cell>
        </row>
        <row r="6536">
          <cell r="B6536" t="str">
            <v>2021008957</v>
          </cell>
          <cell r="C6536" t="str">
            <v>Nguyễn Lê Quan</v>
          </cell>
          <cell r="D6536" t="str">
            <v>Nam</v>
          </cell>
          <cell r="E6536" t="str">
            <v>14/10/2002</v>
          </cell>
          <cell r="F6536" t="str">
            <v>20DKQ1</v>
          </cell>
          <cell r="G6536" t="str">
            <v>Khoa Thương mại</v>
          </cell>
          <cell r="H6536" t="str">
            <v>Quản trị kinh doanh quốc tế</v>
          </cell>
          <cell r="I6536" t="str">
            <v>Chính quy</v>
          </cell>
          <cell r="J6536" t="str">
            <v>Khóa 20D</v>
          </cell>
          <cell r="K6536">
            <v>7820400</v>
          </cell>
          <cell r="L6536">
            <v>7820400</v>
          </cell>
          <cell r="M6536">
            <v>0</v>
          </cell>
          <cell r="N6536" t="str">
            <v/>
          </cell>
          <cell r="O6536" t="str">
            <v>Còn học</v>
          </cell>
        </row>
        <row r="6537">
          <cell r="B6537" t="str">
            <v>2021009003</v>
          </cell>
          <cell r="C6537" t="str">
            <v>Phạm Thị Từ Vân</v>
          </cell>
          <cell r="D6537" t="str">
            <v>Nữ</v>
          </cell>
          <cell r="E6537" t="str">
            <v>03/06/2002</v>
          </cell>
          <cell r="F6537" t="str">
            <v>20DKQ1</v>
          </cell>
          <cell r="G6537" t="str">
            <v>Khoa Thương mại</v>
          </cell>
          <cell r="H6537" t="str">
            <v>Quản trị kinh doanh quốc tế</v>
          </cell>
          <cell r="I6537" t="str">
            <v>Chính quy</v>
          </cell>
          <cell r="J6537" t="str">
            <v>Khóa 20D</v>
          </cell>
          <cell r="K6537">
            <v>7873600</v>
          </cell>
          <cell r="L6537">
            <v>7873600</v>
          </cell>
          <cell r="M6537">
            <v>0</v>
          </cell>
          <cell r="N6537" t="str">
            <v/>
          </cell>
          <cell r="O6537" t="str">
            <v>Còn học</v>
          </cell>
        </row>
        <row r="6538">
          <cell r="B6538" t="str">
            <v>2021008871</v>
          </cell>
          <cell r="C6538" t="str">
            <v>Mai Minh Hiếu</v>
          </cell>
          <cell r="D6538" t="str">
            <v>Nam</v>
          </cell>
          <cell r="E6538" t="str">
            <v>11/08/2002</v>
          </cell>
          <cell r="F6538" t="str">
            <v>20DKQ1</v>
          </cell>
          <cell r="G6538" t="str">
            <v>Khoa Thương mại</v>
          </cell>
          <cell r="H6538" t="str">
            <v>Quản trị kinh doanh quốc tế</v>
          </cell>
          <cell r="I6538" t="str">
            <v>Chính quy</v>
          </cell>
          <cell r="J6538" t="str">
            <v>Khóa 20D</v>
          </cell>
          <cell r="K6538">
            <v>7980000</v>
          </cell>
          <cell r="L6538">
            <v>7980000</v>
          </cell>
          <cell r="M6538">
            <v>0</v>
          </cell>
          <cell r="N6538" t="str">
            <v/>
          </cell>
          <cell r="O6538" t="str">
            <v>Còn học</v>
          </cell>
        </row>
        <row r="6539">
          <cell r="B6539" t="str">
            <v>2021004272</v>
          </cell>
          <cell r="C6539" t="str">
            <v>Chau Thị Lin Chi</v>
          </cell>
          <cell r="D6539" t="str">
            <v>Nữ</v>
          </cell>
          <cell r="E6539" t="str">
            <v>02/02/2002</v>
          </cell>
          <cell r="F6539" t="str">
            <v>20DKQ1</v>
          </cell>
          <cell r="G6539" t="str">
            <v>Khoa Thương mại</v>
          </cell>
          <cell r="H6539" t="str">
            <v>Quản trị kinh doanh quốc tế</v>
          </cell>
          <cell r="I6539" t="str">
            <v>Chính quy</v>
          </cell>
          <cell r="J6539" t="str">
            <v>Khóa 20D</v>
          </cell>
          <cell r="K6539">
            <v>8192800</v>
          </cell>
          <cell r="L6539">
            <v>8192800</v>
          </cell>
          <cell r="M6539">
            <v>0</v>
          </cell>
          <cell r="N6539" t="str">
            <v/>
          </cell>
          <cell r="O6539" t="str">
            <v>Còn học</v>
          </cell>
        </row>
        <row r="6540">
          <cell r="B6540" t="str">
            <v>2021004349</v>
          </cell>
          <cell r="C6540" t="str">
            <v>Phạm Do Thanh Ngân</v>
          </cell>
          <cell r="D6540" t="str">
            <v>Nữ</v>
          </cell>
          <cell r="E6540" t="str">
            <v>12/01/2002</v>
          </cell>
          <cell r="F6540" t="str">
            <v>20DKQ1</v>
          </cell>
          <cell r="G6540" t="str">
            <v>Khoa Thương mại</v>
          </cell>
          <cell r="H6540" t="str">
            <v>Quản trị kinh doanh quốc tế</v>
          </cell>
          <cell r="I6540" t="str">
            <v>Chính quy</v>
          </cell>
          <cell r="J6540" t="str">
            <v>Khóa 20D</v>
          </cell>
          <cell r="K6540">
            <v>8192800</v>
          </cell>
          <cell r="L6540">
            <v>8192800</v>
          </cell>
          <cell r="M6540">
            <v>0</v>
          </cell>
          <cell r="N6540" t="str">
            <v/>
          </cell>
          <cell r="O6540" t="str">
            <v>Còn học</v>
          </cell>
        </row>
        <row r="6541">
          <cell r="B6541" t="str">
            <v>2021008983</v>
          </cell>
          <cell r="C6541" t="str">
            <v>Trà Trịnh Trà</v>
          </cell>
          <cell r="D6541" t="str">
            <v>Nữ</v>
          </cell>
          <cell r="E6541" t="str">
            <v>03/09/2002</v>
          </cell>
          <cell r="F6541" t="str">
            <v>20DKQ1</v>
          </cell>
          <cell r="G6541" t="str">
            <v>Khoa Thương mại</v>
          </cell>
          <cell r="H6541" t="str">
            <v>Quản trị kinh doanh quốc tế</v>
          </cell>
          <cell r="I6541" t="str">
            <v>Chính quy</v>
          </cell>
          <cell r="J6541" t="str">
            <v>Khóa 20D</v>
          </cell>
          <cell r="K6541">
            <v>8649200</v>
          </cell>
          <cell r="L6541">
            <v>8649200</v>
          </cell>
          <cell r="M6541">
            <v>0</v>
          </cell>
          <cell r="N6541" t="str">
            <v/>
          </cell>
          <cell r="O6541" t="str">
            <v>Còn học</v>
          </cell>
        </row>
        <row r="6542">
          <cell r="B6542" t="str">
            <v>2021004333</v>
          </cell>
          <cell r="C6542" t="str">
            <v>Đặng Ngọc Hiếu Hạnh</v>
          </cell>
          <cell r="D6542" t="str">
            <v>Nữ</v>
          </cell>
          <cell r="E6542" t="str">
            <v>05/06/2002</v>
          </cell>
          <cell r="F6542" t="str">
            <v>20DKQ1</v>
          </cell>
          <cell r="G6542" t="str">
            <v>Khoa Thương mại</v>
          </cell>
          <cell r="H6542" t="str">
            <v>Quản trị kinh doanh quốc tế</v>
          </cell>
          <cell r="I6542" t="str">
            <v>Chính quy</v>
          </cell>
          <cell r="J6542" t="str">
            <v>Khóa 20D</v>
          </cell>
          <cell r="K6542">
            <v>9576000</v>
          </cell>
          <cell r="L6542">
            <v>9576000</v>
          </cell>
          <cell r="M6542">
            <v>0</v>
          </cell>
          <cell r="N6542" t="str">
            <v/>
          </cell>
          <cell r="O6542" t="str">
            <v>Còn học</v>
          </cell>
        </row>
        <row r="6543">
          <cell r="B6543" t="str">
            <v>2021008911</v>
          </cell>
          <cell r="C6543" t="str">
            <v>Nguyễn Anh Muội</v>
          </cell>
          <cell r="D6543" t="str">
            <v>Nữ</v>
          </cell>
          <cell r="E6543" t="str">
            <v>20/01/2002</v>
          </cell>
          <cell r="F6543" t="str">
            <v>20DKQ1</v>
          </cell>
          <cell r="G6543" t="str">
            <v>Khoa Thương mại</v>
          </cell>
          <cell r="H6543" t="str">
            <v>Quản trị kinh doanh quốc tế</v>
          </cell>
          <cell r="I6543" t="str">
            <v>Chính quy</v>
          </cell>
          <cell r="J6543" t="str">
            <v>Khóa 20D</v>
          </cell>
          <cell r="K6543">
            <v>9629200</v>
          </cell>
          <cell r="L6543">
            <v>112000</v>
          </cell>
          <cell r="M6543">
            <v>9517200</v>
          </cell>
          <cell r="N6543" t="str">
            <v>2021-2022-HK01: Phí học phần( 010385, 010707, 010871, 010873, 011140, 010783, 010845); 2021-2022-HK01: Phí học lại( 010638)</v>
          </cell>
          <cell r="O6543" t="str">
            <v>Còn học</v>
          </cell>
        </row>
        <row r="6544">
          <cell r="B6544" t="str">
            <v>2021008847</v>
          </cell>
          <cell r="C6544" t="str">
            <v>Nguyễn Thị Thanh Diệp</v>
          </cell>
          <cell r="D6544" t="str">
            <v>Nữ</v>
          </cell>
          <cell r="E6544" t="str">
            <v>04/06/2002</v>
          </cell>
          <cell r="F6544" t="str">
            <v>20DKQ1</v>
          </cell>
          <cell r="G6544" t="str">
            <v>Khoa Thương mại</v>
          </cell>
          <cell r="H6544" t="str">
            <v>Quản trị kinh doanh quốc tế</v>
          </cell>
          <cell r="I6544" t="str">
            <v>Chính quy</v>
          </cell>
          <cell r="J6544" t="str">
            <v>Khóa 20D</v>
          </cell>
          <cell r="K6544">
            <v>10593450</v>
          </cell>
          <cell r="L6544">
            <v>10593450</v>
          </cell>
          <cell r="M6544">
            <v>0</v>
          </cell>
          <cell r="N6544" t="str">
            <v/>
          </cell>
          <cell r="O6544" t="str">
            <v>Còn học</v>
          </cell>
        </row>
        <row r="6545">
          <cell r="B6545" t="str">
            <v>2021009005</v>
          </cell>
          <cell r="C6545" t="str">
            <v>Lê Nguyễn Bảo Vy</v>
          </cell>
          <cell r="D6545" t="str">
            <v>Nữ</v>
          </cell>
          <cell r="E6545" t="str">
            <v>25/11/2002</v>
          </cell>
          <cell r="F6545" t="str">
            <v>20DKQ1</v>
          </cell>
          <cell r="G6545" t="str">
            <v>Khoa Thương mại</v>
          </cell>
          <cell r="H6545" t="str">
            <v>Quản trị kinh doanh quốc tế</v>
          </cell>
          <cell r="I6545" t="str">
            <v>Chính quy</v>
          </cell>
          <cell r="J6545" t="str">
            <v>Khóa 20D</v>
          </cell>
          <cell r="K6545">
            <v>11172000</v>
          </cell>
          <cell r="L6545">
            <v>11172000</v>
          </cell>
          <cell r="M6545">
            <v>0</v>
          </cell>
          <cell r="N6545" t="str">
            <v/>
          </cell>
          <cell r="O6545" t="str">
            <v>Còn học</v>
          </cell>
        </row>
        <row r="6546">
          <cell r="B6546" t="str">
            <v>2021004432</v>
          </cell>
          <cell r="C6546" t="str">
            <v>Phạm Huỳnh Mỹ Nga</v>
          </cell>
          <cell r="D6546" t="str">
            <v>Nữ</v>
          </cell>
          <cell r="E6546" t="str">
            <v>17/03/2002</v>
          </cell>
          <cell r="F6546" t="str">
            <v>20DKQ1</v>
          </cell>
          <cell r="G6546" t="str">
            <v>Khoa Thương mại</v>
          </cell>
          <cell r="H6546" t="str">
            <v>Quản trị kinh doanh quốc tế</v>
          </cell>
          <cell r="I6546" t="str">
            <v>Chính quy</v>
          </cell>
          <cell r="J6546" t="str">
            <v>Khóa 20D</v>
          </cell>
          <cell r="K6546">
            <v>13883300</v>
          </cell>
          <cell r="L6546">
            <v>13883300</v>
          </cell>
          <cell r="M6546">
            <v>0</v>
          </cell>
          <cell r="N6546" t="str">
            <v/>
          </cell>
          <cell r="O6546" t="str">
            <v>Còn học</v>
          </cell>
        </row>
        <row r="6547">
          <cell r="B6547" t="str">
            <v>2021008896</v>
          </cell>
          <cell r="C6547" t="str">
            <v>Dương Văn Lâm</v>
          </cell>
          <cell r="D6547" t="str">
            <v>Nam</v>
          </cell>
          <cell r="E6547" t="str">
            <v>12/08/2002</v>
          </cell>
          <cell r="F6547" t="str">
            <v>20DKQ2</v>
          </cell>
          <cell r="G6547" t="str">
            <v>Khoa Thương mại</v>
          </cell>
          <cell r="H6547" t="str">
            <v>Quản trị kinh doanh quốc tế</v>
          </cell>
          <cell r="I6547" t="str">
            <v>Chính quy</v>
          </cell>
          <cell r="J6547" t="str">
            <v>Khóa 20D</v>
          </cell>
          <cell r="K6547">
            <v>3192000</v>
          </cell>
          <cell r="L6547">
            <v>3192000</v>
          </cell>
          <cell r="M6547">
            <v>0</v>
          </cell>
          <cell r="N6547" t="str">
            <v/>
          </cell>
          <cell r="O6547" t="str">
            <v>Còn học</v>
          </cell>
        </row>
        <row r="6548">
          <cell r="B6548" t="str">
            <v>2021008969</v>
          </cell>
          <cell r="C6548" t="str">
            <v>Đường Bổn Thịnh</v>
          </cell>
          <cell r="D6548" t="str">
            <v>Nam</v>
          </cell>
          <cell r="E6548" t="str">
            <v>22/08/2002</v>
          </cell>
          <cell r="F6548" t="str">
            <v>20DKQ2</v>
          </cell>
          <cell r="G6548" t="str">
            <v>Khoa Thương mại</v>
          </cell>
          <cell r="H6548" t="str">
            <v>Quản trị kinh doanh quốc tế</v>
          </cell>
          <cell r="I6548" t="str">
            <v>Chính quy</v>
          </cell>
          <cell r="J6548" t="str">
            <v>Khóa 20D</v>
          </cell>
          <cell r="K6548">
            <v>3564400</v>
          </cell>
          <cell r="L6548">
            <v>3564400</v>
          </cell>
          <cell r="M6548">
            <v>0</v>
          </cell>
          <cell r="N6548" t="str">
            <v/>
          </cell>
          <cell r="O6548" t="str">
            <v>Còn học</v>
          </cell>
        </row>
        <row r="6549">
          <cell r="B6549" t="str">
            <v>2021008874</v>
          </cell>
          <cell r="C6549" t="str">
            <v>Nguyễn Thị Mỹ Hoa</v>
          </cell>
          <cell r="D6549" t="str">
            <v>Nữ</v>
          </cell>
          <cell r="E6549" t="str">
            <v>03/09/2002</v>
          </cell>
          <cell r="F6549" t="str">
            <v>20DKQ2</v>
          </cell>
          <cell r="G6549" t="str">
            <v>Khoa Thương mại</v>
          </cell>
          <cell r="H6549" t="str">
            <v>Quản trị kinh doanh quốc tế</v>
          </cell>
          <cell r="I6549" t="str">
            <v>Chính quy</v>
          </cell>
          <cell r="J6549" t="str">
            <v>Khóa 20D</v>
          </cell>
          <cell r="K6549">
            <v>5160400</v>
          </cell>
          <cell r="L6549">
            <v>5160400</v>
          </cell>
          <cell r="M6549">
            <v>0</v>
          </cell>
          <cell r="N6549" t="str">
            <v/>
          </cell>
          <cell r="O6549" t="str">
            <v>Còn học</v>
          </cell>
        </row>
        <row r="6550">
          <cell r="B6550" t="str">
            <v>2021004421</v>
          </cell>
          <cell r="C6550" t="str">
            <v>Nguyễn Thị Minh Thư</v>
          </cell>
          <cell r="D6550" t="str">
            <v>Nữ</v>
          </cell>
          <cell r="E6550" t="str">
            <v>29/01/2002</v>
          </cell>
          <cell r="F6550" t="str">
            <v>20DKQ2</v>
          </cell>
          <cell r="G6550" t="str">
            <v>Khoa Thương mại</v>
          </cell>
          <cell r="H6550" t="str">
            <v>Quản trị kinh doanh quốc tế</v>
          </cell>
          <cell r="I6550" t="str">
            <v>Chính quy</v>
          </cell>
          <cell r="J6550" t="str">
            <v>Khóa 20D</v>
          </cell>
          <cell r="K6550">
            <v>5160400</v>
          </cell>
          <cell r="L6550">
            <v>5160400</v>
          </cell>
          <cell r="M6550">
            <v>0</v>
          </cell>
          <cell r="N6550" t="str">
            <v/>
          </cell>
          <cell r="O6550" t="str">
            <v>Còn học</v>
          </cell>
        </row>
        <row r="6551">
          <cell r="B6551" t="str">
            <v>2021008840</v>
          </cell>
          <cell r="C6551" t="str">
            <v>Lê Thị Nam Bình</v>
          </cell>
          <cell r="D6551" t="str">
            <v>Nữ</v>
          </cell>
          <cell r="E6551" t="str">
            <v>17/10/2002</v>
          </cell>
          <cell r="F6551" t="str">
            <v>20DKQ2</v>
          </cell>
          <cell r="G6551" t="str">
            <v>Khoa Thương mại</v>
          </cell>
          <cell r="H6551" t="str">
            <v>Quản trị kinh doanh quốc tế</v>
          </cell>
          <cell r="I6551" t="str">
            <v>Chính quy</v>
          </cell>
          <cell r="J6551" t="str">
            <v>Khóa 20D</v>
          </cell>
          <cell r="K6551">
            <v>5160400</v>
          </cell>
          <cell r="L6551">
            <v>5160400</v>
          </cell>
          <cell r="M6551">
            <v>0</v>
          </cell>
          <cell r="N6551" t="str">
            <v/>
          </cell>
          <cell r="O6551" t="str">
            <v>Còn học</v>
          </cell>
        </row>
        <row r="6552">
          <cell r="B6552" t="str">
            <v>2021004468</v>
          </cell>
          <cell r="C6552" t="str">
            <v>Nguyễn Kiều Kim Bảo Duy</v>
          </cell>
          <cell r="D6552" t="str">
            <v>Nam</v>
          </cell>
          <cell r="E6552" t="str">
            <v>07/01/2002</v>
          </cell>
          <cell r="F6552" t="str">
            <v>20DKQ2</v>
          </cell>
          <cell r="G6552" t="str">
            <v>Khoa Thương mại</v>
          </cell>
          <cell r="H6552" t="str">
            <v>Quản trị kinh doanh quốc tế</v>
          </cell>
          <cell r="I6552" t="str">
            <v>Chính quy</v>
          </cell>
          <cell r="J6552" t="str">
            <v>Khóa 20D</v>
          </cell>
          <cell r="K6552">
            <v>5532800</v>
          </cell>
          <cell r="L6552">
            <v>5532800</v>
          </cell>
          <cell r="M6552">
            <v>0</v>
          </cell>
          <cell r="N6552" t="str">
            <v/>
          </cell>
          <cell r="O6552" t="str">
            <v>Còn học</v>
          </cell>
        </row>
        <row r="6553">
          <cell r="B6553" t="str">
            <v>2021008926</v>
          </cell>
          <cell r="C6553" t="str">
            <v>Ngô Thị Kim Ngọc</v>
          </cell>
          <cell r="D6553" t="str">
            <v>Nữ</v>
          </cell>
          <cell r="E6553" t="str">
            <v>01/08/2002</v>
          </cell>
          <cell r="F6553" t="str">
            <v>20DKQ2</v>
          </cell>
          <cell r="G6553" t="str">
            <v>Khoa Thương mại</v>
          </cell>
          <cell r="H6553" t="str">
            <v>Quản trị kinh doanh quốc tế</v>
          </cell>
          <cell r="I6553" t="str">
            <v>Chính quy</v>
          </cell>
          <cell r="J6553" t="str">
            <v>Khóa 20D</v>
          </cell>
          <cell r="K6553">
            <v>5532800</v>
          </cell>
          <cell r="L6553">
            <v>5532800</v>
          </cell>
          <cell r="M6553">
            <v>0</v>
          </cell>
          <cell r="N6553" t="str">
            <v/>
          </cell>
          <cell r="O6553" t="str">
            <v>Còn học</v>
          </cell>
        </row>
        <row r="6554">
          <cell r="B6554" t="str">
            <v>2021008934</v>
          </cell>
          <cell r="C6554" t="str">
            <v>Vũ Quang Nhật</v>
          </cell>
          <cell r="D6554" t="str">
            <v>Nam</v>
          </cell>
          <cell r="E6554" t="str">
            <v>03/05/2002</v>
          </cell>
          <cell r="F6554" t="str">
            <v>20DKQ2</v>
          </cell>
          <cell r="G6554" t="str">
            <v>Khoa Thương mại</v>
          </cell>
          <cell r="H6554" t="str">
            <v>Quản trị kinh doanh quốc tế</v>
          </cell>
          <cell r="I6554" t="str">
            <v>Chính quy</v>
          </cell>
          <cell r="J6554" t="str">
            <v>Khóa 20D</v>
          </cell>
          <cell r="K6554">
            <v>5532800</v>
          </cell>
          <cell r="L6554">
            <v>5532800</v>
          </cell>
          <cell r="M6554">
            <v>0</v>
          </cell>
          <cell r="N6554" t="str">
            <v/>
          </cell>
          <cell r="O6554" t="str">
            <v>Còn học</v>
          </cell>
        </row>
        <row r="6555">
          <cell r="B6555" t="str">
            <v>2021008952</v>
          </cell>
          <cell r="C6555" t="str">
            <v>Nguyễn Lê Minh Phúc</v>
          </cell>
          <cell r="D6555" t="str">
            <v>Nam</v>
          </cell>
          <cell r="E6555" t="str">
            <v>23/04/2002</v>
          </cell>
          <cell r="F6555" t="str">
            <v>20DKQ2</v>
          </cell>
          <cell r="G6555" t="str">
            <v>Khoa Thương mại</v>
          </cell>
          <cell r="H6555" t="str">
            <v>Quản trị kinh doanh quốc tế</v>
          </cell>
          <cell r="I6555" t="str">
            <v>Chính quy</v>
          </cell>
          <cell r="J6555" t="str">
            <v>Khóa 20D</v>
          </cell>
          <cell r="K6555">
            <v>5532800</v>
          </cell>
          <cell r="L6555">
            <v>5532800</v>
          </cell>
          <cell r="M6555">
            <v>0</v>
          </cell>
          <cell r="N6555" t="str">
            <v/>
          </cell>
          <cell r="O6555" t="str">
            <v>Còn học</v>
          </cell>
        </row>
        <row r="6556">
          <cell r="B6556" t="str">
            <v>2021009000</v>
          </cell>
          <cell r="C6556" t="str">
            <v>Lê Phương Uyên</v>
          </cell>
          <cell r="D6556" t="str">
            <v>Nữ</v>
          </cell>
          <cell r="E6556" t="str">
            <v>07/10/2002</v>
          </cell>
          <cell r="F6556" t="str">
            <v>20DKQ2</v>
          </cell>
          <cell r="G6556" t="str">
            <v>Khoa Thương mại</v>
          </cell>
          <cell r="H6556" t="str">
            <v>Quản trị kinh doanh quốc tế</v>
          </cell>
          <cell r="I6556" t="str">
            <v>Chính quy</v>
          </cell>
          <cell r="J6556" t="str">
            <v>Khóa 20D</v>
          </cell>
          <cell r="K6556">
            <v>5532800</v>
          </cell>
          <cell r="L6556">
            <v>5532800</v>
          </cell>
          <cell r="M6556">
            <v>0</v>
          </cell>
          <cell r="N6556" t="str">
            <v/>
          </cell>
          <cell r="O6556" t="str">
            <v>Còn học</v>
          </cell>
        </row>
        <row r="6557">
          <cell r="B6557" t="str">
            <v>2021008899</v>
          </cell>
          <cell r="C6557" t="str">
            <v>Lê Thị Kim Linh</v>
          </cell>
          <cell r="D6557" t="str">
            <v>Nữ</v>
          </cell>
          <cell r="E6557" t="str">
            <v>26/03/2002</v>
          </cell>
          <cell r="F6557" t="str">
            <v>20DKQ2</v>
          </cell>
          <cell r="G6557" t="str">
            <v>Khoa Thương mại</v>
          </cell>
          <cell r="H6557" t="str">
            <v>Quản trị kinh doanh quốc tế</v>
          </cell>
          <cell r="I6557" t="str">
            <v>Chính quy</v>
          </cell>
          <cell r="J6557" t="str">
            <v>Khóa 20D</v>
          </cell>
          <cell r="K6557">
            <v>5532800</v>
          </cell>
          <cell r="L6557">
            <v>5532800</v>
          </cell>
          <cell r="M6557">
            <v>0</v>
          </cell>
          <cell r="N6557" t="str">
            <v/>
          </cell>
          <cell r="O6557" t="str">
            <v>Còn học</v>
          </cell>
        </row>
        <row r="6558">
          <cell r="B6558" t="str">
            <v>2021008977</v>
          </cell>
          <cell r="C6558" t="str">
            <v>Nguyễn Thị Thanh Thương</v>
          </cell>
          <cell r="D6558" t="str">
            <v>Nữ</v>
          </cell>
          <cell r="E6558" t="str">
            <v>27/07/2002</v>
          </cell>
          <cell r="F6558" t="str">
            <v>20DKQ2</v>
          </cell>
          <cell r="G6558" t="str">
            <v>Khoa Thương mại</v>
          </cell>
          <cell r="H6558" t="str">
            <v>Quản trị kinh doanh quốc tế</v>
          </cell>
          <cell r="I6558" t="str">
            <v>Chính quy</v>
          </cell>
          <cell r="J6558" t="str">
            <v>Khóa 20D</v>
          </cell>
          <cell r="K6558">
            <v>5532800</v>
          </cell>
          <cell r="L6558">
            <v>5532800</v>
          </cell>
          <cell r="M6558">
            <v>0</v>
          </cell>
          <cell r="N6558" t="str">
            <v/>
          </cell>
          <cell r="O6558" t="str">
            <v>Còn học</v>
          </cell>
        </row>
        <row r="6559">
          <cell r="B6559" t="str">
            <v>2021008846</v>
          </cell>
          <cell r="C6559" t="str">
            <v>Ung Quốc Cường</v>
          </cell>
          <cell r="D6559" t="str">
            <v>Nam</v>
          </cell>
          <cell r="E6559" t="str">
            <v>30/07/2002</v>
          </cell>
          <cell r="F6559" t="str">
            <v>20DKQ2</v>
          </cell>
          <cell r="G6559" t="str">
            <v>Khoa Thương mại</v>
          </cell>
          <cell r="H6559" t="str">
            <v>Quản trị kinh doanh quốc tế</v>
          </cell>
          <cell r="I6559" t="str">
            <v>Chính quy</v>
          </cell>
          <cell r="J6559" t="str">
            <v>Khóa 20D</v>
          </cell>
          <cell r="K6559">
            <v>5654400</v>
          </cell>
          <cell r="L6559">
            <v>5654400</v>
          </cell>
          <cell r="M6559">
            <v>0</v>
          </cell>
          <cell r="N6559" t="str">
            <v/>
          </cell>
          <cell r="O6559" t="str">
            <v>Còn học</v>
          </cell>
        </row>
        <row r="6560">
          <cell r="B6560" t="str">
            <v>2021004305</v>
          </cell>
          <cell r="C6560" t="str">
            <v>Phùng Thị Thúy Vy</v>
          </cell>
          <cell r="D6560" t="str">
            <v>Nữ</v>
          </cell>
          <cell r="E6560" t="str">
            <v>15/04/2002</v>
          </cell>
          <cell r="F6560" t="str">
            <v>20DKQ2</v>
          </cell>
          <cell r="G6560" t="str">
            <v>Khoa Thương mại</v>
          </cell>
          <cell r="H6560" t="str">
            <v>Quản trị kinh doanh quốc tế</v>
          </cell>
          <cell r="I6560" t="str">
            <v>Chính quy</v>
          </cell>
          <cell r="J6560" t="str">
            <v>Khóa 20D</v>
          </cell>
          <cell r="K6560">
            <v>5852000</v>
          </cell>
          <cell r="L6560">
            <v>5852000</v>
          </cell>
          <cell r="M6560">
            <v>0</v>
          </cell>
          <cell r="N6560" t="str">
            <v/>
          </cell>
          <cell r="O6560" t="str">
            <v>Còn học</v>
          </cell>
        </row>
        <row r="6561">
          <cell r="B6561" t="str">
            <v>2021004407</v>
          </cell>
          <cell r="C6561" t="str">
            <v>Phạm Thị Trúc Đào</v>
          </cell>
          <cell r="D6561" t="str">
            <v>Nữ</v>
          </cell>
          <cell r="E6561" t="str">
            <v>24/02/2002</v>
          </cell>
          <cell r="F6561" t="str">
            <v>20DKQ2</v>
          </cell>
          <cell r="G6561" t="str">
            <v>Khoa Thương mại</v>
          </cell>
          <cell r="H6561" t="str">
            <v>Quản trị kinh doanh quốc tế</v>
          </cell>
          <cell r="I6561" t="str">
            <v>Chính quy</v>
          </cell>
          <cell r="J6561" t="str">
            <v>Khóa 20D</v>
          </cell>
          <cell r="K6561">
            <v>5852000</v>
          </cell>
          <cell r="L6561">
            <v>5852000</v>
          </cell>
          <cell r="M6561">
            <v>0</v>
          </cell>
          <cell r="N6561" t="str">
            <v/>
          </cell>
          <cell r="O6561" t="str">
            <v>Còn học</v>
          </cell>
        </row>
        <row r="6562">
          <cell r="B6562" t="str">
            <v>2021008883</v>
          </cell>
          <cell r="C6562" t="str">
            <v>Nguyễn Phạm Diễm Hương</v>
          </cell>
          <cell r="D6562" t="str">
            <v>Nữ</v>
          </cell>
          <cell r="E6562" t="str">
            <v>22/03/2002</v>
          </cell>
          <cell r="F6562" t="str">
            <v>20DKQ2</v>
          </cell>
          <cell r="G6562" t="str">
            <v>Khoa Thương mại</v>
          </cell>
          <cell r="H6562" t="str">
            <v>Quản trị kinh doanh quốc tế</v>
          </cell>
          <cell r="I6562" t="str">
            <v>Chính quy</v>
          </cell>
          <cell r="J6562" t="str">
            <v>Khóa 20D</v>
          </cell>
          <cell r="K6562">
            <v>5905200</v>
          </cell>
          <cell r="L6562">
            <v>5905200</v>
          </cell>
          <cell r="M6562">
            <v>0</v>
          </cell>
          <cell r="N6562" t="str">
            <v/>
          </cell>
          <cell r="O6562" t="str">
            <v>Còn học</v>
          </cell>
        </row>
        <row r="6563">
          <cell r="B6563" t="str">
            <v>2021008886</v>
          </cell>
          <cell r="C6563" t="str">
            <v>Huỳnh Sĩ Kha</v>
          </cell>
          <cell r="D6563" t="str">
            <v>Nam</v>
          </cell>
          <cell r="E6563" t="str">
            <v>21/09/2002</v>
          </cell>
          <cell r="F6563" t="str">
            <v>20DKQ2</v>
          </cell>
          <cell r="G6563" t="str">
            <v>Khoa Thương mại</v>
          </cell>
          <cell r="H6563" t="str">
            <v>Quản trị kinh doanh quốc tế</v>
          </cell>
          <cell r="I6563" t="str">
            <v>Chính quy</v>
          </cell>
          <cell r="J6563" t="str">
            <v>Khóa 20D</v>
          </cell>
          <cell r="K6563">
            <v>6224400</v>
          </cell>
          <cell r="L6563">
            <v>6224400</v>
          </cell>
          <cell r="M6563">
            <v>0</v>
          </cell>
          <cell r="N6563" t="str">
            <v/>
          </cell>
          <cell r="O6563" t="str">
            <v>Còn học</v>
          </cell>
        </row>
        <row r="6564">
          <cell r="B6564" t="str">
            <v>2021009006</v>
          </cell>
          <cell r="C6564" t="str">
            <v>Mai Ngọc Lan Vy</v>
          </cell>
          <cell r="D6564" t="str">
            <v>Nữ</v>
          </cell>
          <cell r="E6564" t="str">
            <v>03/03/2002</v>
          </cell>
          <cell r="F6564" t="str">
            <v>20DKQ2</v>
          </cell>
          <cell r="G6564" t="str">
            <v>Khoa Thương mại</v>
          </cell>
          <cell r="H6564" t="str">
            <v>Quản trị kinh doanh quốc tế</v>
          </cell>
          <cell r="I6564" t="str">
            <v>Chính quy</v>
          </cell>
          <cell r="J6564" t="str">
            <v>Khóa 20D</v>
          </cell>
          <cell r="K6564">
            <v>6224400</v>
          </cell>
          <cell r="L6564">
            <v>6224400</v>
          </cell>
          <cell r="M6564">
            <v>0</v>
          </cell>
          <cell r="N6564" t="str">
            <v/>
          </cell>
          <cell r="O6564" t="str">
            <v>Còn học</v>
          </cell>
        </row>
        <row r="6565">
          <cell r="B6565" t="str">
            <v>2021008916</v>
          </cell>
          <cell r="C6565" t="str">
            <v>Đỗ Thị Mỹ Nga</v>
          </cell>
          <cell r="D6565" t="str">
            <v>Nữ</v>
          </cell>
          <cell r="E6565" t="str">
            <v>28/10/2002</v>
          </cell>
          <cell r="F6565" t="str">
            <v>20DKQ2</v>
          </cell>
          <cell r="G6565" t="str">
            <v>Khoa Thương mại</v>
          </cell>
          <cell r="H6565" t="str">
            <v>Quản trị kinh doanh quốc tế</v>
          </cell>
          <cell r="I6565" t="str">
            <v>Chính quy</v>
          </cell>
          <cell r="J6565" t="str">
            <v>Khóa 20D</v>
          </cell>
          <cell r="K6565">
            <v>6384000</v>
          </cell>
          <cell r="L6565">
            <v>6384000</v>
          </cell>
          <cell r="M6565">
            <v>0</v>
          </cell>
          <cell r="N6565" t="str">
            <v/>
          </cell>
          <cell r="O6565" t="str">
            <v>Còn học</v>
          </cell>
        </row>
        <row r="6566">
          <cell r="B6566" t="str">
            <v>2021008863</v>
          </cell>
          <cell r="C6566" t="str">
            <v>Lê Thị Ngọc Hảo</v>
          </cell>
          <cell r="D6566" t="str">
            <v>Nữ</v>
          </cell>
          <cell r="E6566" t="str">
            <v>06/11/2002</v>
          </cell>
          <cell r="F6566" t="str">
            <v>20DKQ2</v>
          </cell>
          <cell r="G6566" t="str">
            <v>Khoa Thương mại</v>
          </cell>
          <cell r="H6566" t="str">
            <v>Quản trị kinh doanh quốc tế</v>
          </cell>
          <cell r="I6566" t="str">
            <v>Chính quy</v>
          </cell>
          <cell r="J6566" t="str">
            <v>Khóa 20D</v>
          </cell>
          <cell r="K6566">
            <v>6596800</v>
          </cell>
          <cell r="L6566">
            <v>6596800</v>
          </cell>
          <cell r="M6566">
            <v>0</v>
          </cell>
          <cell r="N6566" t="str">
            <v/>
          </cell>
          <cell r="O6566" t="str">
            <v>Còn học</v>
          </cell>
        </row>
        <row r="6567">
          <cell r="B6567" t="str">
            <v>2021008909</v>
          </cell>
          <cell r="C6567" t="str">
            <v>Trần Ngọc Mai</v>
          </cell>
          <cell r="D6567" t="str">
            <v>Nữ</v>
          </cell>
          <cell r="E6567" t="str">
            <v>30/01/2002</v>
          </cell>
          <cell r="F6567" t="str">
            <v>20DKQ2</v>
          </cell>
          <cell r="G6567" t="str">
            <v>Khoa Thương mại</v>
          </cell>
          <cell r="H6567" t="str">
            <v>Quản trị kinh doanh quốc tế</v>
          </cell>
          <cell r="I6567" t="str">
            <v>Chính quy</v>
          </cell>
          <cell r="J6567" t="str">
            <v>Khóa 20D</v>
          </cell>
          <cell r="K6567">
            <v>6596800</v>
          </cell>
          <cell r="L6567">
            <v>6596800</v>
          </cell>
          <cell r="M6567">
            <v>0</v>
          </cell>
          <cell r="N6567" t="str">
            <v/>
          </cell>
          <cell r="O6567" t="str">
            <v>Còn học</v>
          </cell>
        </row>
        <row r="6568">
          <cell r="B6568" t="str">
            <v>2021008931</v>
          </cell>
          <cell r="C6568" t="str">
            <v>Võ Phạm ánh Nguyệt</v>
          </cell>
          <cell r="D6568" t="str">
            <v>Nữ</v>
          </cell>
          <cell r="E6568" t="str">
            <v>31/12/2002</v>
          </cell>
          <cell r="F6568" t="str">
            <v>20DKQ2</v>
          </cell>
          <cell r="G6568" t="str">
            <v>Khoa Thương mại</v>
          </cell>
          <cell r="H6568" t="str">
            <v>Quản trị kinh doanh quốc tế</v>
          </cell>
          <cell r="I6568" t="str">
            <v>Chính quy</v>
          </cell>
          <cell r="J6568" t="str">
            <v>Khóa 20D</v>
          </cell>
          <cell r="K6568">
            <v>6756400</v>
          </cell>
          <cell r="L6568">
            <v>6756400</v>
          </cell>
          <cell r="M6568">
            <v>0</v>
          </cell>
          <cell r="N6568" t="str">
            <v/>
          </cell>
          <cell r="O6568" t="str">
            <v>Còn học</v>
          </cell>
        </row>
        <row r="6569">
          <cell r="B6569" t="str">
            <v>2021008904</v>
          </cell>
          <cell r="C6569" t="str">
            <v>Nguyễn Thế Lộc</v>
          </cell>
          <cell r="D6569" t="str">
            <v>Nam</v>
          </cell>
          <cell r="E6569" t="str">
            <v>20/06/2002</v>
          </cell>
          <cell r="F6569" t="str">
            <v>20DKQ2</v>
          </cell>
          <cell r="G6569" t="str">
            <v>Khoa Thương mại</v>
          </cell>
          <cell r="H6569" t="str">
            <v>Quản trị kinh doanh quốc tế</v>
          </cell>
          <cell r="I6569" t="str">
            <v>Chính quy</v>
          </cell>
          <cell r="J6569" t="str">
            <v>Khóa 20D</v>
          </cell>
          <cell r="K6569">
            <v>6840400</v>
          </cell>
          <cell r="L6569">
            <v>6840400</v>
          </cell>
          <cell r="M6569">
            <v>0</v>
          </cell>
          <cell r="N6569" t="str">
            <v/>
          </cell>
          <cell r="O6569" t="str">
            <v>Còn học</v>
          </cell>
        </row>
        <row r="6570">
          <cell r="B6570" t="str">
            <v>2021004510</v>
          </cell>
          <cell r="C6570" t="str">
            <v>Phạm Tấn Phát</v>
          </cell>
          <cell r="D6570" t="str">
            <v>Nam</v>
          </cell>
          <cell r="E6570" t="str">
            <v>23/08/2002</v>
          </cell>
          <cell r="F6570" t="str">
            <v>20DKQ2</v>
          </cell>
          <cell r="G6570" t="str">
            <v>Khoa Thương mại</v>
          </cell>
          <cell r="H6570" t="str">
            <v>Quản trị kinh doanh quốc tế</v>
          </cell>
          <cell r="I6570" t="str">
            <v>Chính quy</v>
          </cell>
          <cell r="J6570" t="str">
            <v>Khóa 20D</v>
          </cell>
          <cell r="K6570">
            <v>7128800</v>
          </cell>
          <cell r="L6570">
            <v>7128800</v>
          </cell>
          <cell r="M6570">
            <v>0</v>
          </cell>
          <cell r="N6570" t="str">
            <v/>
          </cell>
          <cell r="O6570" t="str">
            <v>Còn học</v>
          </cell>
        </row>
        <row r="6571">
          <cell r="B6571" t="str">
            <v>2021010868</v>
          </cell>
          <cell r="C6571" t="str">
            <v>Huỳnh Thiên Trang</v>
          </cell>
          <cell r="D6571" t="str">
            <v>Nữ</v>
          </cell>
          <cell r="E6571" t="str">
            <v>02/01/2001</v>
          </cell>
          <cell r="F6571" t="str">
            <v>20DKQ2</v>
          </cell>
          <cell r="G6571" t="str">
            <v>Khoa Thương mại</v>
          </cell>
          <cell r="H6571" t="str">
            <v>Quản trị kinh doanh quốc tế</v>
          </cell>
          <cell r="I6571" t="str">
            <v>Chính quy</v>
          </cell>
          <cell r="J6571" t="str">
            <v>Khóa 20D</v>
          </cell>
          <cell r="K6571">
            <v>7128800</v>
          </cell>
          <cell r="L6571">
            <v>7128800</v>
          </cell>
          <cell r="M6571">
            <v>0</v>
          </cell>
          <cell r="N6571" t="str">
            <v/>
          </cell>
          <cell r="O6571" t="str">
            <v>Còn học</v>
          </cell>
        </row>
        <row r="6572">
          <cell r="B6572" t="str">
            <v>2021008908</v>
          </cell>
          <cell r="C6572" t="str">
            <v>Nguyễn Thị Lan Ly</v>
          </cell>
          <cell r="D6572" t="str">
            <v>Nữ</v>
          </cell>
          <cell r="E6572" t="str">
            <v>04/06/2002</v>
          </cell>
          <cell r="F6572" t="str">
            <v>20DKQ2</v>
          </cell>
          <cell r="G6572" t="str">
            <v>Khoa Thương mại</v>
          </cell>
          <cell r="H6572" t="str">
            <v>Quản trị kinh doanh quốc tế</v>
          </cell>
          <cell r="I6572" t="str">
            <v>Chính quy</v>
          </cell>
          <cell r="J6572" t="str">
            <v>Khóa 20D</v>
          </cell>
          <cell r="K6572">
            <v>7128800</v>
          </cell>
          <cell r="L6572">
            <v>7128800</v>
          </cell>
          <cell r="M6572">
            <v>0</v>
          </cell>
          <cell r="N6572" t="str">
            <v/>
          </cell>
          <cell r="O6572" t="str">
            <v>Còn học</v>
          </cell>
        </row>
        <row r="6573">
          <cell r="B6573" t="str">
            <v>2021004542</v>
          </cell>
          <cell r="C6573" t="str">
            <v>Nguyễn Thị Thuỳ Trang</v>
          </cell>
          <cell r="D6573" t="str">
            <v>Nữ</v>
          </cell>
          <cell r="E6573" t="str">
            <v>22/04/2002</v>
          </cell>
          <cell r="F6573" t="str">
            <v>20DKQ2</v>
          </cell>
          <cell r="G6573" t="str">
            <v>Khoa Thương mại</v>
          </cell>
          <cell r="H6573" t="str">
            <v>Quản trị kinh doanh quốc tế</v>
          </cell>
          <cell r="I6573" t="str">
            <v>Chính quy</v>
          </cell>
          <cell r="J6573" t="str">
            <v>Khóa 20D</v>
          </cell>
          <cell r="K6573">
            <v>7128800</v>
          </cell>
          <cell r="L6573">
            <v>7128800</v>
          </cell>
          <cell r="M6573">
            <v>0</v>
          </cell>
          <cell r="N6573" t="str">
            <v/>
          </cell>
          <cell r="O6573" t="str">
            <v>Còn học</v>
          </cell>
        </row>
        <row r="6574">
          <cell r="B6574" t="str">
            <v>2021008989</v>
          </cell>
          <cell r="C6574" t="str">
            <v>Trần Huyền Trang</v>
          </cell>
          <cell r="D6574" t="str">
            <v>Nữ</v>
          </cell>
          <cell r="E6574" t="str">
            <v>08/09/2002</v>
          </cell>
          <cell r="F6574" t="str">
            <v>20DKQ2</v>
          </cell>
          <cell r="G6574" t="str">
            <v>Khoa Thương mại</v>
          </cell>
          <cell r="H6574" t="str">
            <v>Quản trị kinh doanh quốc tế</v>
          </cell>
          <cell r="I6574" t="str">
            <v>Chính quy</v>
          </cell>
          <cell r="J6574" t="str">
            <v>Khóa 20D</v>
          </cell>
          <cell r="K6574">
            <v>7341600</v>
          </cell>
          <cell r="L6574">
            <v>7341600</v>
          </cell>
          <cell r="M6574">
            <v>0</v>
          </cell>
          <cell r="N6574" t="str">
            <v/>
          </cell>
          <cell r="O6574" t="str">
            <v>Còn học</v>
          </cell>
        </row>
        <row r="6575">
          <cell r="B6575" t="str">
            <v>2021008979</v>
          </cell>
          <cell r="C6575" t="str">
            <v>Lê Thị Kiều Tiên</v>
          </cell>
          <cell r="D6575" t="str">
            <v>Nữ</v>
          </cell>
          <cell r="E6575" t="str">
            <v>15/08/2002</v>
          </cell>
          <cell r="F6575" t="str">
            <v>20DKQ2</v>
          </cell>
          <cell r="G6575" t="str">
            <v>Khoa Thương mại</v>
          </cell>
          <cell r="H6575" t="str">
            <v>Quản trị kinh doanh quốc tế</v>
          </cell>
          <cell r="I6575" t="str">
            <v>Chính quy</v>
          </cell>
          <cell r="J6575" t="str">
            <v>Khóa 20D</v>
          </cell>
          <cell r="K6575">
            <v>7448000</v>
          </cell>
          <cell r="L6575">
            <v>7448000</v>
          </cell>
          <cell r="M6575">
            <v>0</v>
          </cell>
          <cell r="N6575" t="str">
            <v/>
          </cell>
          <cell r="O6575" t="str">
            <v>Còn học</v>
          </cell>
        </row>
        <row r="6576">
          <cell r="B6576" t="str">
            <v>2021008915</v>
          </cell>
          <cell r="C6576" t="str">
            <v>Nguyễn Thị Ngọc Na</v>
          </cell>
          <cell r="D6576" t="str">
            <v>Nữ</v>
          </cell>
          <cell r="E6576" t="str">
            <v>26/10/2002</v>
          </cell>
          <cell r="F6576" t="str">
            <v>20DKQ2</v>
          </cell>
          <cell r="G6576" t="str">
            <v>Khoa Thương mại</v>
          </cell>
          <cell r="H6576" t="str">
            <v>Quản trị kinh doanh quốc tế</v>
          </cell>
          <cell r="I6576" t="str">
            <v>Chính quy</v>
          </cell>
          <cell r="J6576" t="str">
            <v>Khóa 20D</v>
          </cell>
          <cell r="K6576">
            <v>7448000</v>
          </cell>
          <cell r="L6576">
            <v>7448000</v>
          </cell>
          <cell r="M6576">
            <v>0</v>
          </cell>
          <cell r="N6576" t="str">
            <v/>
          </cell>
          <cell r="O6576" t="str">
            <v>Còn học</v>
          </cell>
        </row>
        <row r="6577">
          <cell r="B6577" t="str">
            <v>2021008860</v>
          </cell>
          <cell r="C6577" t="str">
            <v>Nguyễn Nhật Hạ</v>
          </cell>
          <cell r="D6577" t="str">
            <v>Nữ</v>
          </cell>
          <cell r="E6577" t="str">
            <v>21/08/2002</v>
          </cell>
          <cell r="F6577" t="str">
            <v>20DKQ2</v>
          </cell>
          <cell r="G6577" t="str">
            <v>Khoa Thương mại</v>
          </cell>
          <cell r="H6577" t="str">
            <v>Quản trị kinh doanh quốc tế</v>
          </cell>
          <cell r="I6577" t="str">
            <v>Chính quy</v>
          </cell>
          <cell r="J6577" t="str">
            <v>Khóa 20D</v>
          </cell>
          <cell r="K6577">
            <v>7448000</v>
          </cell>
          <cell r="L6577">
            <v>7448000</v>
          </cell>
          <cell r="M6577">
            <v>0</v>
          </cell>
          <cell r="N6577" t="str">
            <v/>
          </cell>
          <cell r="O6577" t="str">
            <v>Còn học</v>
          </cell>
        </row>
        <row r="6578">
          <cell r="B6578" t="str">
            <v>2021008870</v>
          </cell>
          <cell r="C6578" t="str">
            <v>Trần Thị Thu Hiền</v>
          </cell>
          <cell r="D6578" t="str">
            <v>Nữ</v>
          </cell>
          <cell r="E6578" t="str">
            <v>02/07/2002</v>
          </cell>
          <cell r="F6578" t="str">
            <v>20DKQ2</v>
          </cell>
          <cell r="G6578" t="str">
            <v>Khoa Thương mại</v>
          </cell>
          <cell r="H6578" t="str">
            <v>Quản trị kinh doanh quốc tế</v>
          </cell>
          <cell r="I6578" t="str">
            <v>Chính quy</v>
          </cell>
          <cell r="J6578" t="str">
            <v>Khóa 20D</v>
          </cell>
          <cell r="K6578">
            <v>7585200</v>
          </cell>
          <cell r="L6578">
            <v>196220</v>
          </cell>
          <cell r="M6578">
            <v>7388980</v>
          </cell>
          <cell r="N6578" t="str">
            <v>2021-2022-HK01: Phí học phần( 010845, 010782, 010385, 010871, 010873, 011140); 2021-2022-HK01: Phí học lại( 010031)</v>
          </cell>
          <cell r="O6578" t="str">
            <v>Còn học</v>
          </cell>
        </row>
        <row r="6579">
          <cell r="B6579" t="str">
            <v>2021008945</v>
          </cell>
          <cell r="C6579" t="str">
            <v>Nguyễn Thị Quỳnh Như</v>
          </cell>
          <cell r="D6579" t="str">
            <v>Nữ</v>
          </cell>
          <cell r="E6579" t="str">
            <v>21/10/2002</v>
          </cell>
          <cell r="F6579" t="str">
            <v>20DKQ2</v>
          </cell>
          <cell r="G6579" t="str">
            <v>Khoa Thương mại</v>
          </cell>
          <cell r="H6579" t="str">
            <v>Quản trị kinh doanh quốc tế</v>
          </cell>
          <cell r="I6579" t="str">
            <v>Chính quy</v>
          </cell>
          <cell r="J6579" t="str">
            <v>Khóa 20D</v>
          </cell>
          <cell r="K6579">
            <v>7820400</v>
          </cell>
          <cell r="L6579">
            <v>7820400</v>
          </cell>
          <cell r="M6579">
            <v>0</v>
          </cell>
          <cell r="N6579" t="str">
            <v/>
          </cell>
          <cell r="O6579" t="str">
            <v>Còn học</v>
          </cell>
        </row>
        <row r="6580">
          <cell r="B6580" t="str">
            <v>2021008442</v>
          </cell>
          <cell r="C6580" t="str">
            <v>Đinh Thanh Hiếu</v>
          </cell>
          <cell r="D6580" t="str">
            <v>Nam</v>
          </cell>
          <cell r="E6580" t="str">
            <v>25/06/2002</v>
          </cell>
          <cell r="F6580" t="str">
            <v>20DKQ2</v>
          </cell>
          <cell r="G6580" t="str">
            <v>Khoa Thương mại</v>
          </cell>
          <cell r="H6580" t="str">
            <v>Quản trị kinh doanh quốc tế</v>
          </cell>
          <cell r="I6580" t="str">
            <v>Chính quy</v>
          </cell>
          <cell r="J6580" t="str">
            <v>Khóa 20D</v>
          </cell>
          <cell r="K6580">
            <v>7935350</v>
          </cell>
          <cell r="L6580">
            <v>7935350</v>
          </cell>
          <cell r="M6580">
            <v>0</v>
          </cell>
          <cell r="N6580" t="str">
            <v/>
          </cell>
          <cell r="O6580" t="str">
            <v>Còn học</v>
          </cell>
        </row>
        <row r="6581">
          <cell r="B6581" t="str">
            <v>2021004527</v>
          </cell>
          <cell r="C6581" t="str">
            <v>Nguyễn Thị Thanh Trà</v>
          </cell>
          <cell r="D6581" t="str">
            <v>Nữ</v>
          </cell>
          <cell r="E6581" t="str">
            <v>03/02/2002</v>
          </cell>
          <cell r="F6581" t="str">
            <v>20DKQ2</v>
          </cell>
          <cell r="G6581" t="str">
            <v>Khoa Thương mại</v>
          </cell>
          <cell r="H6581" t="str">
            <v>Quản trị kinh doanh quốc tế</v>
          </cell>
          <cell r="I6581" t="str">
            <v>Chính quy</v>
          </cell>
          <cell r="J6581" t="str">
            <v>Khóa 20D</v>
          </cell>
          <cell r="K6581">
            <v>8192800</v>
          </cell>
          <cell r="L6581">
            <v>8192800</v>
          </cell>
          <cell r="M6581">
            <v>0</v>
          </cell>
          <cell r="N6581" t="str">
            <v/>
          </cell>
          <cell r="O6581" t="str">
            <v>Còn học</v>
          </cell>
        </row>
        <row r="6582">
          <cell r="B6582" t="str">
            <v>2021004440</v>
          </cell>
          <cell r="C6582" t="str">
            <v>Nguyễn Thị Quyên</v>
          </cell>
          <cell r="D6582" t="str">
            <v>Nữ</v>
          </cell>
          <cell r="E6582" t="str">
            <v>09/08/2002</v>
          </cell>
          <cell r="F6582" t="str">
            <v>20DKQ2</v>
          </cell>
          <cell r="G6582" t="str">
            <v>Khoa Thương mại</v>
          </cell>
          <cell r="H6582" t="str">
            <v>Quản trị kinh doanh quốc tế</v>
          </cell>
          <cell r="I6582" t="str">
            <v>Chính quy</v>
          </cell>
          <cell r="J6582" t="str">
            <v>Khóa 20D</v>
          </cell>
          <cell r="K6582">
            <v>8192800</v>
          </cell>
          <cell r="L6582">
            <v>8192800</v>
          </cell>
          <cell r="M6582">
            <v>0</v>
          </cell>
          <cell r="N6582" t="str">
            <v/>
          </cell>
          <cell r="O6582" t="str">
            <v>Còn học</v>
          </cell>
        </row>
        <row r="6583">
          <cell r="B6583" t="str">
            <v>2021008947</v>
          </cell>
          <cell r="C6583" t="str">
            <v>Đàm Vũ Phương Oanh</v>
          </cell>
          <cell r="D6583" t="str">
            <v>Nữ</v>
          </cell>
          <cell r="E6583" t="str">
            <v>05/03/2002</v>
          </cell>
          <cell r="F6583" t="str">
            <v>20DKQ2</v>
          </cell>
          <cell r="G6583" t="str">
            <v>Khoa Thương mại</v>
          </cell>
          <cell r="H6583" t="str">
            <v>Quản trị kinh doanh quốc tế</v>
          </cell>
          <cell r="I6583" t="str">
            <v>Chính quy</v>
          </cell>
          <cell r="J6583" t="str">
            <v>Khóa 20D</v>
          </cell>
          <cell r="K6583">
            <v>8352400</v>
          </cell>
          <cell r="L6583">
            <v>8352400</v>
          </cell>
          <cell r="M6583">
            <v>0</v>
          </cell>
          <cell r="N6583" t="str">
            <v/>
          </cell>
          <cell r="O6583" t="str">
            <v>Còn học</v>
          </cell>
        </row>
        <row r="6584">
          <cell r="B6584" t="str">
            <v>2021008918</v>
          </cell>
          <cell r="C6584" t="str">
            <v>Hồ Ngọc Thanh Ngân</v>
          </cell>
          <cell r="D6584" t="str">
            <v>Nữ</v>
          </cell>
          <cell r="E6584" t="str">
            <v>16/02/2002</v>
          </cell>
          <cell r="F6584" t="str">
            <v>20DKQ2</v>
          </cell>
          <cell r="G6584" t="str">
            <v>Khoa Thương mại</v>
          </cell>
          <cell r="H6584" t="str">
            <v>Quản trị kinh doanh quốc tế</v>
          </cell>
          <cell r="I6584" t="str">
            <v>Chính quy</v>
          </cell>
          <cell r="J6584" t="str">
            <v>Khóa 20D</v>
          </cell>
          <cell r="K6584">
            <v>8352400</v>
          </cell>
          <cell r="L6584">
            <v>8352400</v>
          </cell>
          <cell r="M6584">
            <v>0</v>
          </cell>
          <cell r="N6584" t="str">
            <v/>
          </cell>
          <cell r="O6584" t="str">
            <v>Còn học</v>
          </cell>
        </row>
        <row r="6585">
          <cell r="B6585" t="str">
            <v>2021008922</v>
          </cell>
          <cell r="C6585" t="str">
            <v>Huỳnh Thị Nghi</v>
          </cell>
          <cell r="D6585" t="str">
            <v>Nữ</v>
          </cell>
          <cell r="E6585" t="str">
            <v>28/01/2002</v>
          </cell>
          <cell r="F6585" t="str">
            <v>20DKQ2</v>
          </cell>
          <cell r="G6585" t="str">
            <v>Khoa Thương mại</v>
          </cell>
          <cell r="H6585" t="str">
            <v>Quản trị kinh doanh quốc tế</v>
          </cell>
          <cell r="I6585" t="str">
            <v>Chính quy</v>
          </cell>
          <cell r="J6585" t="str">
            <v>Khóa 20D</v>
          </cell>
          <cell r="K6585">
            <v>8352400</v>
          </cell>
          <cell r="L6585">
            <v>8352400</v>
          </cell>
          <cell r="M6585">
            <v>0</v>
          </cell>
          <cell r="N6585" t="str">
            <v/>
          </cell>
          <cell r="O6585" t="str">
            <v>Còn học</v>
          </cell>
        </row>
        <row r="6586">
          <cell r="B6586" t="str">
            <v>2021004487</v>
          </cell>
          <cell r="C6586" t="str">
            <v>Nguyễn Ngọc Trúc Hoà</v>
          </cell>
          <cell r="D6586" t="str">
            <v>Nữ</v>
          </cell>
          <cell r="E6586" t="str">
            <v>30/04/2002</v>
          </cell>
          <cell r="F6586" t="str">
            <v>20DKQ2</v>
          </cell>
          <cell r="G6586" t="str">
            <v>Khoa Thương mại</v>
          </cell>
          <cell r="H6586" t="str">
            <v>Quản trị kinh doanh quốc tế</v>
          </cell>
          <cell r="I6586" t="str">
            <v>Chính quy</v>
          </cell>
          <cell r="J6586" t="str">
            <v>Khóa 20D</v>
          </cell>
          <cell r="K6586">
            <v>8724800</v>
          </cell>
          <cell r="L6586">
            <v>8724800</v>
          </cell>
          <cell r="M6586">
            <v>0</v>
          </cell>
          <cell r="N6586" t="str">
            <v/>
          </cell>
          <cell r="O6586" t="str">
            <v>Còn học</v>
          </cell>
        </row>
        <row r="6587">
          <cell r="B6587" t="str">
            <v>2021000777</v>
          </cell>
          <cell r="C6587" t="str">
            <v>Ngô Đặng Thanh Tâm</v>
          </cell>
          <cell r="D6587" t="str">
            <v>Nữ</v>
          </cell>
          <cell r="E6587" t="str">
            <v>10/08/2002</v>
          </cell>
          <cell r="F6587" t="str">
            <v>20DKQ2</v>
          </cell>
          <cell r="G6587" t="str">
            <v>Khoa Thương mại</v>
          </cell>
          <cell r="H6587" t="str">
            <v>Quản trị kinh doanh quốc tế</v>
          </cell>
          <cell r="I6587" t="str">
            <v>Chính quy</v>
          </cell>
          <cell r="J6587" t="str">
            <v>Khóa 20D</v>
          </cell>
          <cell r="K6587">
            <v>9416400</v>
          </cell>
          <cell r="L6587">
            <v>9416400</v>
          </cell>
          <cell r="M6587">
            <v>0</v>
          </cell>
          <cell r="N6587" t="str">
            <v/>
          </cell>
          <cell r="O6587" t="str">
            <v>Còn học</v>
          </cell>
        </row>
        <row r="6588">
          <cell r="B6588" t="str">
            <v>2021006108</v>
          </cell>
          <cell r="C6588" t="str">
            <v>Trịnh Văn Sĩ</v>
          </cell>
          <cell r="D6588" t="str">
            <v>Nam</v>
          </cell>
          <cell r="E6588" t="str">
            <v>15/08/2002</v>
          </cell>
          <cell r="F6588" t="str">
            <v>20DKS01</v>
          </cell>
          <cell r="G6588" t="str">
            <v>Khoa Du lịch</v>
          </cell>
          <cell r="H6588" t="str">
            <v>Quản trị khách sạn</v>
          </cell>
          <cell r="I6588" t="str">
            <v>Chính quy</v>
          </cell>
          <cell r="J6588" t="str">
            <v>Khóa 20D</v>
          </cell>
          <cell r="K6588">
            <v>6638600</v>
          </cell>
          <cell r="L6588">
            <v>6638600</v>
          </cell>
          <cell r="M6588">
            <v>0</v>
          </cell>
          <cell r="N6588" t="str">
            <v/>
          </cell>
          <cell r="O6588" t="str">
            <v>Còn học</v>
          </cell>
        </row>
        <row r="6589">
          <cell r="B6589" t="str">
            <v>2021006272</v>
          </cell>
          <cell r="C6589" t="str">
            <v>Tô Lan Anh</v>
          </cell>
          <cell r="D6589" t="str">
            <v>Nữ</v>
          </cell>
          <cell r="E6589" t="str">
            <v>24/02/2002</v>
          </cell>
          <cell r="F6589" t="str">
            <v>20DKS01</v>
          </cell>
          <cell r="G6589" t="str">
            <v>Khoa Du lịch</v>
          </cell>
          <cell r="H6589" t="str">
            <v>Quản trị khách sạn</v>
          </cell>
          <cell r="I6589" t="str">
            <v>Chính quy</v>
          </cell>
          <cell r="J6589" t="str">
            <v>Khóa 20D</v>
          </cell>
          <cell r="K6589">
            <v>7468900</v>
          </cell>
          <cell r="L6589">
            <v>7468900</v>
          </cell>
          <cell r="M6589">
            <v>0</v>
          </cell>
          <cell r="N6589" t="str">
            <v/>
          </cell>
          <cell r="O6589" t="str">
            <v>Còn học</v>
          </cell>
        </row>
        <row r="6590">
          <cell r="B6590" t="str">
            <v>2021006137</v>
          </cell>
          <cell r="C6590" t="str">
            <v>Võ Thị Hồng Nhung</v>
          </cell>
          <cell r="D6590" t="str">
            <v>Nữ</v>
          </cell>
          <cell r="E6590" t="str">
            <v>28/11/2002</v>
          </cell>
          <cell r="F6590" t="str">
            <v>20DKS01</v>
          </cell>
          <cell r="G6590" t="str">
            <v>Khoa Du lịch</v>
          </cell>
          <cell r="H6590" t="str">
            <v>Quản trị khách sạn</v>
          </cell>
          <cell r="I6590" t="str">
            <v>Chính quy</v>
          </cell>
          <cell r="J6590" t="str">
            <v>Khóa 20D</v>
          </cell>
          <cell r="K6590">
            <v>7468900</v>
          </cell>
          <cell r="L6590">
            <v>7468900</v>
          </cell>
          <cell r="M6590">
            <v>0</v>
          </cell>
          <cell r="N6590" t="str">
            <v/>
          </cell>
          <cell r="O6590" t="str">
            <v>Còn học</v>
          </cell>
        </row>
        <row r="6591">
          <cell r="B6591" t="str">
            <v>2021006183</v>
          </cell>
          <cell r="C6591" t="str">
            <v>Văn Hoa Đại Phong</v>
          </cell>
          <cell r="D6591" t="str">
            <v>Nam</v>
          </cell>
          <cell r="E6591" t="str">
            <v>23/11/2002</v>
          </cell>
          <cell r="F6591" t="str">
            <v>20DKS01</v>
          </cell>
          <cell r="G6591" t="str">
            <v>Khoa Du lịch</v>
          </cell>
          <cell r="H6591" t="str">
            <v>Quản trị khách sạn</v>
          </cell>
          <cell r="I6591" t="str">
            <v>Chính quy</v>
          </cell>
          <cell r="J6591" t="str">
            <v>Khóa 20D</v>
          </cell>
          <cell r="K6591">
            <v>7915400</v>
          </cell>
          <cell r="L6591">
            <v>7915200</v>
          </cell>
          <cell r="M6591">
            <v>200</v>
          </cell>
          <cell r="N6591" t="str">
            <v>2021-2022-HK01: Phí học phần( 110051)</v>
          </cell>
          <cell r="O6591" t="str">
            <v>Còn học</v>
          </cell>
        </row>
        <row r="6592">
          <cell r="B6592" t="str">
            <v>2021006176</v>
          </cell>
          <cell r="C6592" t="str">
            <v>Nguyễn Thanh Trúc</v>
          </cell>
          <cell r="D6592" t="str">
            <v>Nữ</v>
          </cell>
          <cell r="E6592" t="str">
            <v>11/08/2002</v>
          </cell>
          <cell r="F6592" t="str">
            <v>20DKS01</v>
          </cell>
          <cell r="G6592" t="str">
            <v>Khoa Du lịch</v>
          </cell>
          <cell r="H6592" t="str">
            <v>Quản trị khách sạn</v>
          </cell>
          <cell r="I6592" t="str">
            <v>Chính quy</v>
          </cell>
          <cell r="J6592" t="str">
            <v>Khóa 20D</v>
          </cell>
          <cell r="K6592">
            <v>7915400</v>
          </cell>
          <cell r="L6592">
            <v>7915400</v>
          </cell>
          <cell r="M6592">
            <v>0</v>
          </cell>
          <cell r="N6592" t="str">
            <v/>
          </cell>
          <cell r="O6592" t="str">
            <v>Còn học</v>
          </cell>
        </row>
        <row r="6593">
          <cell r="B6593" t="str">
            <v>2021006080</v>
          </cell>
          <cell r="C6593" t="str">
            <v>Trần Hồ Xuân Hương</v>
          </cell>
          <cell r="D6593" t="str">
            <v>Nữ</v>
          </cell>
          <cell r="E6593" t="str">
            <v>28/11/2002</v>
          </cell>
          <cell r="F6593" t="str">
            <v>20DKS01</v>
          </cell>
          <cell r="G6593" t="str">
            <v>Khoa Du lịch</v>
          </cell>
          <cell r="H6593" t="str">
            <v>Quản trị khách sạn</v>
          </cell>
          <cell r="I6593" t="str">
            <v>Chính quy</v>
          </cell>
          <cell r="J6593" t="str">
            <v>Khóa 20D</v>
          </cell>
          <cell r="K6593">
            <v>7915400</v>
          </cell>
          <cell r="L6593">
            <v>7915400</v>
          </cell>
          <cell r="M6593">
            <v>0</v>
          </cell>
          <cell r="N6593" t="str">
            <v/>
          </cell>
          <cell r="O6593" t="str">
            <v>Còn học</v>
          </cell>
        </row>
        <row r="6594">
          <cell r="B6594" t="str">
            <v>2021006225</v>
          </cell>
          <cell r="C6594" t="str">
            <v>Nguyễn Thị Thu Phương</v>
          </cell>
          <cell r="D6594" t="str">
            <v>Nữ</v>
          </cell>
          <cell r="E6594" t="str">
            <v>10/07/2002</v>
          </cell>
          <cell r="F6594" t="str">
            <v>20DKS01</v>
          </cell>
          <cell r="G6594" t="str">
            <v>Khoa Du lịch</v>
          </cell>
          <cell r="H6594" t="str">
            <v>Quản trị khách sạn</v>
          </cell>
          <cell r="I6594" t="str">
            <v>Chính quy</v>
          </cell>
          <cell r="J6594" t="str">
            <v>Khóa 20D</v>
          </cell>
          <cell r="K6594">
            <v>7915400</v>
          </cell>
          <cell r="L6594">
            <v>7915400</v>
          </cell>
          <cell r="M6594">
            <v>0</v>
          </cell>
          <cell r="N6594" t="str">
            <v/>
          </cell>
          <cell r="O6594" t="str">
            <v>Còn học</v>
          </cell>
        </row>
        <row r="6595">
          <cell r="B6595" t="str">
            <v>2021006115</v>
          </cell>
          <cell r="C6595" t="str">
            <v>Phan Thị Thu Hồng</v>
          </cell>
          <cell r="D6595" t="str">
            <v>Nữ</v>
          </cell>
          <cell r="E6595" t="str">
            <v>08/11/2002</v>
          </cell>
          <cell r="F6595" t="str">
            <v>20DKS01</v>
          </cell>
          <cell r="G6595" t="str">
            <v>Khoa Du lịch</v>
          </cell>
          <cell r="H6595" t="str">
            <v>Quản trị khách sạn</v>
          </cell>
          <cell r="I6595" t="str">
            <v>Chính quy</v>
          </cell>
          <cell r="J6595" t="str">
            <v>Khóa 20D</v>
          </cell>
          <cell r="K6595">
            <v>7915400</v>
          </cell>
          <cell r="L6595">
            <v>7915400</v>
          </cell>
          <cell r="M6595">
            <v>0</v>
          </cell>
          <cell r="N6595" t="str">
            <v/>
          </cell>
          <cell r="O6595" t="str">
            <v>Còn học</v>
          </cell>
        </row>
        <row r="6596">
          <cell r="B6596" t="str">
            <v>2021006173</v>
          </cell>
          <cell r="C6596" t="str">
            <v>Trương Văn Trọng</v>
          </cell>
          <cell r="D6596" t="str">
            <v>Nam</v>
          </cell>
          <cell r="E6596" t="str">
            <v>28/02/2002</v>
          </cell>
          <cell r="F6596" t="str">
            <v>20DKS01</v>
          </cell>
          <cell r="G6596" t="str">
            <v>Khoa Du lịch</v>
          </cell>
          <cell r="H6596" t="str">
            <v>Quản trị khách sạn</v>
          </cell>
          <cell r="I6596" t="str">
            <v>Chính quy</v>
          </cell>
          <cell r="J6596" t="str">
            <v>Khóa 20D</v>
          </cell>
          <cell r="K6596">
            <v>7915400</v>
          </cell>
          <cell r="L6596">
            <v>7915400</v>
          </cell>
          <cell r="M6596">
            <v>0</v>
          </cell>
          <cell r="N6596" t="str">
            <v/>
          </cell>
          <cell r="O6596" t="str">
            <v>Còn học</v>
          </cell>
        </row>
        <row r="6597">
          <cell r="B6597" t="str">
            <v>2021006220</v>
          </cell>
          <cell r="C6597" t="str">
            <v>Huỳnh Thành Long</v>
          </cell>
          <cell r="D6597" t="str">
            <v>Nam</v>
          </cell>
          <cell r="E6597" t="str">
            <v>08/07/2002</v>
          </cell>
          <cell r="F6597" t="str">
            <v>20DKS01</v>
          </cell>
          <cell r="G6597" t="str">
            <v>Khoa Du lịch</v>
          </cell>
          <cell r="H6597" t="str">
            <v>Quản trị khách sạn</v>
          </cell>
          <cell r="I6597" t="str">
            <v>Chính quy</v>
          </cell>
          <cell r="J6597" t="str">
            <v>Khóa 20D</v>
          </cell>
          <cell r="K6597">
            <v>7915400</v>
          </cell>
          <cell r="L6597">
            <v>7915400</v>
          </cell>
          <cell r="M6597">
            <v>0</v>
          </cell>
          <cell r="N6597" t="str">
            <v/>
          </cell>
          <cell r="O6597" t="str">
            <v>Còn học</v>
          </cell>
        </row>
        <row r="6598">
          <cell r="B6598" t="str">
            <v>2021006254</v>
          </cell>
          <cell r="C6598" t="str">
            <v>Châu Thúy Hằng</v>
          </cell>
          <cell r="D6598" t="str">
            <v>Nữ</v>
          </cell>
          <cell r="E6598" t="str">
            <v>21/03/2002</v>
          </cell>
          <cell r="F6598" t="str">
            <v>20DKS01</v>
          </cell>
          <cell r="G6598" t="str">
            <v>Khoa Du lịch</v>
          </cell>
          <cell r="H6598" t="str">
            <v>Quản trị khách sạn</v>
          </cell>
          <cell r="I6598" t="str">
            <v>Chính quy</v>
          </cell>
          <cell r="J6598" t="str">
            <v>Khóa 20D</v>
          </cell>
          <cell r="K6598">
            <v>7915400</v>
          </cell>
          <cell r="L6598">
            <v>7915400</v>
          </cell>
          <cell r="M6598">
            <v>0</v>
          </cell>
          <cell r="N6598" t="str">
            <v/>
          </cell>
          <cell r="O6598" t="str">
            <v>Còn học</v>
          </cell>
        </row>
        <row r="6599">
          <cell r="B6599" t="str">
            <v>2021006214</v>
          </cell>
          <cell r="C6599" t="str">
            <v>Tạ Thị Ngọc Trâm</v>
          </cell>
          <cell r="D6599" t="str">
            <v>Nữ</v>
          </cell>
          <cell r="E6599" t="str">
            <v>01/09/2001</v>
          </cell>
          <cell r="F6599" t="str">
            <v>20DKS01</v>
          </cell>
          <cell r="G6599" t="str">
            <v>Khoa Du lịch</v>
          </cell>
          <cell r="H6599" t="str">
            <v>Quản trị khách sạn</v>
          </cell>
          <cell r="I6599" t="str">
            <v>Chính quy</v>
          </cell>
          <cell r="J6599" t="str">
            <v>Khóa 20D</v>
          </cell>
          <cell r="K6599">
            <v>8361900</v>
          </cell>
          <cell r="L6599">
            <v>8361900</v>
          </cell>
          <cell r="M6599">
            <v>0</v>
          </cell>
          <cell r="N6599" t="str">
            <v/>
          </cell>
          <cell r="O6599" t="str">
            <v>Còn học</v>
          </cell>
        </row>
        <row r="6600">
          <cell r="B6600" t="str">
            <v>2021001125</v>
          </cell>
          <cell r="C6600" t="str">
            <v>Phạm Trần Mỹ Trân</v>
          </cell>
          <cell r="D6600" t="str">
            <v>Nữ</v>
          </cell>
          <cell r="E6600" t="str">
            <v>22/12/2002</v>
          </cell>
          <cell r="F6600" t="str">
            <v>20DKS01</v>
          </cell>
          <cell r="G6600" t="str">
            <v>Khoa Du lịch</v>
          </cell>
          <cell r="H6600" t="str">
            <v>Quản trị khách sạn</v>
          </cell>
          <cell r="I6600" t="str">
            <v>Chính quy</v>
          </cell>
          <cell r="J6600" t="str">
            <v>Khóa 20D</v>
          </cell>
          <cell r="K6600">
            <v>8361900</v>
          </cell>
          <cell r="L6600">
            <v>8361900</v>
          </cell>
          <cell r="M6600">
            <v>0</v>
          </cell>
          <cell r="N6600" t="str">
            <v/>
          </cell>
          <cell r="O6600" t="str">
            <v>Còn học</v>
          </cell>
        </row>
        <row r="6601">
          <cell r="B6601" t="str">
            <v>2021006074</v>
          </cell>
          <cell r="C6601" t="str">
            <v>Đặng Thị Trà My</v>
          </cell>
          <cell r="D6601" t="str">
            <v>Nữ</v>
          </cell>
          <cell r="E6601" t="str">
            <v>16/01/2002</v>
          </cell>
          <cell r="F6601" t="str">
            <v>20DKS01</v>
          </cell>
          <cell r="G6601" t="str">
            <v>Khoa Du lịch</v>
          </cell>
          <cell r="H6601" t="str">
            <v>Quản trị khách sạn</v>
          </cell>
          <cell r="I6601" t="str">
            <v>Chính quy</v>
          </cell>
          <cell r="J6601" t="str">
            <v>Khóa 20D</v>
          </cell>
          <cell r="K6601">
            <v>8361900</v>
          </cell>
          <cell r="L6601">
            <v>8361900</v>
          </cell>
          <cell r="M6601">
            <v>0</v>
          </cell>
          <cell r="N6601" t="str">
            <v/>
          </cell>
          <cell r="O6601" t="str">
            <v>Còn học</v>
          </cell>
        </row>
        <row r="6602">
          <cell r="B6602" t="str">
            <v>2021006129</v>
          </cell>
          <cell r="C6602" t="str">
            <v>Phạm Khánh Linh</v>
          </cell>
          <cell r="D6602" t="str">
            <v>Nữ</v>
          </cell>
          <cell r="E6602" t="str">
            <v>05/09/2002</v>
          </cell>
          <cell r="F6602" t="str">
            <v>20DKS01</v>
          </cell>
          <cell r="G6602" t="str">
            <v>Khoa Du lịch</v>
          </cell>
          <cell r="H6602" t="str">
            <v>Quản trị khách sạn</v>
          </cell>
          <cell r="I6602" t="str">
            <v>Chính quy</v>
          </cell>
          <cell r="J6602" t="str">
            <v>Khóa 20D</v>
          </cell>
          <cell r="K6602">
            <v>8361900</v>
          </cell>
          <cell r="L6602">
            <v>8361900</v>
          </cell>
          <cell r="M6602">
            <v>0</v>
          </cell>
          <cell r="N6602" t="str">
            <v/>
          </cell>
          <cell r="O6602" t="str">
            <v>Còn học</v>
          </cell>
        </row>
        <row r="6603">
          <cell r="B6603" t="str">
            <v>2021006155</v>
          </cell>
          <cell r="C6603" t="str">
            <v>Dương Thuỵ Mỹ Ngọc</v>
          </cell>
          <cell r="D6603" t="str">
            <v>Nữ</v>
          </cell>
          <cell r="E6603" t="str">
            <v>21/07/2002</v>
          </cell>
          <cell r="F6603" t="str">
            <v>20DKS01</v>
          </cell>
          <cell r="G6603" t="str">
            <v>Khoa Du lịch</v>
          </cell>
          <cell r="H6603" t="str">
            <v>Quản trị khách sạn</v>
          </cell>
          <cell r="I6603" t="str">
            <v>Chính quy</v>
          </cell>
          <cell r="J6603" t="str">
            <v>Khóa 20D</v>
          </cell>
          <cell r="K6603">
            <v>8361900</v>
          </cell>
          <cell r="L6603">
            <v>8361900</v>
          </cell>
          <cell r="M6603">
            <v>0</v>
          </cell>
          <cell r="N6603" t="str">
            <v/>
          </cell>
          <cell r="O6603" t="str">
            <v>Còn học</v>
          </cell>
        </row>
        <row r="6604">
          <cell r="B6604" t="str">
            <v>2021001107</v>
          </cell>
          <cell r="C6604" t="str">
            <v>Nguyễn Thị Thuý Khanh</v>
          </cell>
          <cell r="D6604" t="str">
            <v>Nữ</v>
          </cell>
          <cell r="E6604" t="str">
            <v>17/10/2002</v>
          </cell>
          <cell r="F6604" t="str">
            <v>20DKS01</v>
          </cell>
          <cell r="G6604" t="str">
            <v>Khoa Du lịch</v>
          </cell>
          <cell r="H6604" t="str">
            <v>Quản trị khách sạn</v>
          </cell>
          <cell r="I6604" t="str">
            <v>Chính quy</v>
          </cell>
          <cell r="J6604" t="str">
            <v>Khóa 20D</v>
          </cell>
          <cell r="K6604">
            <v>8361900</v>
          </cell>
          <cell r="L6604">
            <v>8361900</v>
          </cell>
          <cell r="M6604">
            <v>0</v>
          </cell>
          <cell r="N6604" t="str">
            <v/>
          </cell>
          <cell r="O6604" t="str">
            <v>Còn học</v>
          </cell>
        </row>
        <row r="6605">
          <cell r="B6605" t="str">
            <v>2021006119</v>
          </cell>
          <cell r="C6605" t="str">
            <v>Nguyễn Thị Thúy Vi</v>
          </cell>
          <cell r="D6605" t="str">
            <v>Nữ</v>
          </cell>
          <cell r="E6605" t="str">
            <v>29/03/2002</v>
          </cell>
          <cell r="F6605" t="str">
            <v>20DKS01</v>
          </cell>
          <cell r="G6605" t="str">
            <v>Khoa Du lịch</v>
          </cell>
          <cell r="H6605" t="str">
            <v>Quản trị khách sạn</v>
          </cell>
          <cell r="I6605" t="str">
            <v>Chính quy</v>
          </cell>
          <cell r="J6605" t="str">
            <v>Khóa 20D</v>
          </cell>
          <cell r="K6605">
            <v>8361900</v>
          </cell>
          <cell r="L6605">
            <v>8361900</v>
          </cell>
          <cell r="M6605">
            <v>0</v>
          </cell>
          <cell r="N6605" t="str">
            <v/>
          </cell>
          <cell r="O6605" t="str">
            <v>Còn học</v>
          </cell>
        </row>
        <row r="6606">
          <cell r="B6606" t="str">
            <v>2021006073</v>
          </cell>
          <cell r="C6606" t="str">
            <v>Nguyễn Thị Thanh Trúc</v>
          </cell>
          <cell r="D6606" t="str">
            <v>Nữ</v>
          </cell>
          <cell r="E6606" t="str">
            <v>20/02/2002</v>
          </cell>
          <cell r="F6606" t="str">
            <v>20DKS01</v>
          </cell>
          <cell r="G6606" t="str">
            <v>Khoa Du lịch</v>
          </cell>
          <cell r="H6606" t="str">
            <v>Quản trị khách sạn</v>
          </cell>
          <cell r="I6606" t="str">
            <v>Chính quy</v>
          </cell>
          <cell r="J6606" t="str">
            <v>Khóa 20D</v>
          </cell>
          <cell r="K6606">
            <v>8361900</v>
          </cell>
          <cell r="L6606">
            <v>8361900</v>
          </cell>
          <cell r="M6606">
            <v>0</v>
          </cell>
          <cell r="N6606" t="str">
            <v/>
          </cell>
          <cell r="O6606" t="str">
            <v>Còn học</v>
          </cell>
        </row>
        <row r="6607">
          <cell r="B6607" t="str">
            <v>2021006181</v>
          </cell>
          <cell r="C6607" t="str">
            <v>Nguyễn Quỳnh Hạ</v>
          </cell>
          <cell r="D6607" t="str">
            <v>Nữ</v>
          </cell>
          <cell r="E6607" t="str">
            <v>15/04/2002</v>
          </cell>
          <cell r="F6607" t="str">
            <v>20DKS01</v>
          </cell>
          <cell r="G6607" t="str">
            <v>Khoa Du lịch</v>
          </cell>
          <cell r="H6607" t="str">
            <v>Quản trị khách sạn</v>
          </cell>
          <cell r="I6607" t="str">
            <v>Chính quy</v>
          </cell>
          <cell r="J6607" t="str">
            <v>Khóa 20D</v>
          </cell>
          <cell r="K6607">
            <v>8745700</v>
          </cell>
          <cell r="L6607">
            <v>8745700</v>
          </cell>
          <cell r="M6607">
            <v>0</v>
          </cell>
          <cell r="N6607" t="str">
            <v/>
          </cell>
          <cell r="O6607" t="str">
            <v>Còn học</v>
          </cell>
        </row>
        <row r="6608">
          <cell r="B6608" t="str">
            <v>2021006230</v>
          </cell>
          <cell r="C6608" t="str">
            <v>Phan Thị Thanh Thảo</v>
          </cell>
          <cell r="D6608" t="str">
            <v>Nữ</v>
          </cell>
          <cell r="E6608" t="str">
            <v>27/02/2002</v>
          </cell>
          <cell r="F6608" t="str">
            <v>20DKS01</v>
          </cell>
          <cell r="G6608" t="str">
            <v>Khoa Du lịch</v>
          </cell>
          <cell r="H6608" t="str">
            <v>Quản trị khách sạn</v>
          </cell>
          <cell r="I6608" t="str">
            <v>Chính quy</v>
          </cell>
          <cell r="J6608" t="str">
            <v>Khóa 20D</v>
          </cell>
          <cell r="K6608">
            <v>8745700</v>
          </cell>
          <cell r="L6608">
            <v>8745700</v>
          </cell>
          <cell r="M6608">
            <v>0</v>
          </cell>
          <cell r="N6608" t="str">
            <v/>
          </cell>
          <cell r="O6608" t="str">
            <v>Còn học</v>
          </cell>
        </row>
        <row r="6609">
          <cell r="B6609" t="str">
            <v>2021006102</v>
          </cell>
          <cell r="C6609" t="str">
            <v>Nguyễn Thị Tú Yên</v>
          </cell>
          <cell r="D6609" t="str">
            <v>Nữ</v>
          </cell>
          <cell r="E6609" t="str">
            <v>20/10/2001</v>
          </cell>
          <cell r="F6609" t="str">
            <v>20DKS01</v>
          </cell>
          <cell r="G6609" t="str">
            <v>Khoa Du lịch</v>
          </cell>
          <cell r="H6609" t="str">
            <v>Quản trị khách sạn</v>
          </cell>
          <cell r="I6609" t="str">
            <v>Chính quy</v>
          </cell>
          <cell r="J6609" t="str">
            <v>Khóa 20D</v>
          </cell>
          <cell r="K6609">
            <v>8808400</v>
          </cell>
          <cell r="L6609">
            <v>8808400</v>
          </cell>
          <cell r="M6609">
            <v>0</v>
          </cell>
          <cell r="N6609" t="str">
            <v/>
          </cell>
          <cell r="O6609" t="str">
            <v>Còn học</v>
          </cell>
        </row>
        <row r="6610">
          <cell r="B6610" t="str">
            <v>2021006157</v>
          </cell>
          <cell r="C6610" t="str">
            <v>Huỳnh Thị Lan Anh</v>
          </cell>
          <cell r="D6610" t="str">
            <v>Nữ</v>
          </cell>
          <cell r="E6610" t="str">
            <v>18/02/2002</v>
          </cell>
          <cell r="F6610" t="str">
            <v>20DKS01</v>
          </cell>
          <cell r="G6610" t="str">
            <v>Khoa Du lịch</v>
          </cell>
          <cell r="H6610" t="str">
            <v>Quản trị khách sạn</v>
          </cell>
          <cell r="I6610" t="str">
            <v>Chính quy</v>
          </cell>
          <cell r="J6610" t="str">
            <v>Khóa 20D</v>
          </cell>
          <cell r="K6610">
            <v>9192200</v>
          </cell>
          <cell r="L6610">
            <v>9192200</v>
          </cell>
          <cell r="M6610">
            <v>0</v>
          </cell>
          <cell r="N6610" t="str">
            <v/>
          </cell>
          <cell r="O6610" t="str">
            <v>Còn học</v>
          </cell>
        </row>
        <row r="6611">
          <cell r="B6611" t="str">
            <v>2021006255</v>
          </cell>
          <cell r="C6611" t="str">
            <v>Hồ Thị Như Huỳnh</v>
          </cell>
          <cell r="D6611" t="str">
            <v>Nữ</v>
          </cell>
          <cell r="E6611" t="str">
            <v>30/11/2002</v>
          </cell>
          <cell r="F6611" t="str">
            <v>20DKS01</v>
          </cell>
          <cell r="G6611" t="str">
            <v>Khoa Du lịch</v>
          </cell>
          <cell r="H6611" t="str">
            <v>Quản trị khách sạn</v>
          </cell>
          <cell r="I6611" t="str">
            <v>Chính quy</v>
          </cell>
          <cell r="J6611" t="str">
            <v>Khóa 20D</v>
          </cell>
          <cell r="K6611">
            <v>9192200</v>
          </cell>
          <cell r="L6611">
            <v>9192200</v>
          </cell>
          <cell r="M6611">
            <v>0</v>
          </cell>
          <cell r="N6611" t="str">
            <v/>
          </cell>
          <cell r="O6611" t="str">
            <v>Còn học</v>
          </cell>
        </row>
        <row r="6612">
          <cell r="B6612" t="str">
            <v>2021006122</v>
          </cell>
          <cell r="C6612" t="str">
            <v>Lê Thị Ngọc Như</v>
          </cell>
          <cell r="D6612" t="str">
            <v>Nữ</v>
          </cell>
          <cell r="E6612" t="str">
            <v>26/09/2002</v>
          </cell>
          <cell r="F6612" t="str">
            <v>20DKS01</v>
          </cell>
          <cell r="G6612" t="str">
            <v>Khoa Du lịch</v>
          </cell>
          <cell r="H6612" t="str">
            <v>Quản trị khách sạn</v>
          </cell>
          <cell r="I6612" t="str">
            <v>Chính quy</v>
          </cell>
          <cell r="J6612" t="str">
            <v>Khóa 20D</v>
          </cell>
          <cell r="K6612">
            <v>9192200</v>
          </cell>
          <cell r="L6612">
            <v>9192200</v>
          </cell>
          <cell r="M6612">
            <v>0</v>
          </cell>
          <cell r="N6612" t="str">
            <v/>
          </cell>
          <cell r="O6612" t="str">
            <v>Còn học</v>
          </cell>
        </row>
        <row r="6613">
          <cell r="B6613" t="str">
            <v>2021006164</v>
          </cell>
          <cell r="C6613" t="str">
            <v>Nguyễn Thị Hồng Ngọc</v>
          </cell>
          <cell r="D6613" t="str">
            <v>Nữ</v>
          </cell>
          <cell r="E6613" t="str">
            <v>21/01/2002</v>
          </cell>
          <cell r="F6613" t="str">
            <v>20DKS01</v>
          </cell>
          <cell r="G6613" t="str">
            <v>Khoa Du lịch</v>
          </cell>
          <cell r="H6613" t="str">
            <v>Quản trị khách sạn</v>
          </cell>
          <cell r="I6613" t="str">
            <v>Chính quy</v>
          </cell>
          <cell r="J6613" t="str">
            <v>Khóa 20D</v>
          </cell>
          <cell r="K6613">
            <v>9192200</v>
          </cell>
          <cell r="L6613">
            <v>9192200</v>
          </cell>
          <cell r="M6613">
            <v>0</v>
          </cell>
          <cell r="N6613" t="str">
            <v/>
          </cell>
          <cell r="O6613" t="str">
            <v>Còn học</v>
          </cell>
        </row>
        <row r="6614">
          <cell r="B6614" t="str">
            <v>2021006180</v>
          </cell>
          <cell r="C6614" t="str">
            <v>Đặng Kim Quyên</v>
          </cell>
          <cell r="D6614" t="str">
            <v>Nữ</v>
          </cell>
          <cell r="E6614" t="str">
            <v>24/05/2002</v>
          </cell>
          <cell r="F6614" t="str">
            <v>20DKS01</v>
          </cell>
          <cell r="G6614" t="str">
            <v>Khoa Du lịch</v>
          </cell>
          <cell r="H6614" t="str">
            <v>Quản trị khách sạn</v>
          </cell>
          <cell r="I6614" t="str">
            <v>Chính quy</v>
          </cell>
          <cell r="J6614" t="str">
            <v>Khóa 20D</v>
          </cell>
          <cell r="K6614">
            <v>9192200</v>
          </cell>
          <cell r="L6614">
            <v>9192200</v>
          </cell>
          <cell r="M6614">
            <v>0</v>
          </cell>
          <cell r="N6614" t="str">
            <v/>
          </cell>
          <cell r="O6614" t="str">
            <v>Còn học</v>
          </cell>
        </row>
        <row r="6615">
          <cell r="B6615" t="str">
            <v>2021007575</v>
          </cell>
          <cell r="C6615" t="str">
            <v>Nguyễn Thị Mỹ Ngân</v>
          </cell>
          <cell r="D6615" t="str">
            <v>Nữ</v>
          </cell>
          <cell r="E6615" t="str">
            <v>02/05/2002</v>
          </cell>
          <cell r="F6615" t="str">
            <v>20DKS01</v>
          </cell>
          <cell r="G6615" t="str">
            <v>Khoa Du lịch</v>
          </cell>
          <cell r="H6615" t="str">
            <v>Quản trị khách sạn</v>
          </cell>
          <cell r="I6615" t="str">
            <v>Chính quy</v>
          </cell>
          <cell r="J6615" t="str">
            <v>Khóa 20D</v>
          </cell>
          <cell r="K6615">
            <v>9192200</v>
          </cell>
          <cell r="L6615">
            <v>9192200</v>
          </cell>
          <cell r="M6615">
            <v>0</v>
          </cell>
          <cell r="N6615" t="str">
            <v/>
          </cell>
          <cell r="O6615" t="str">
            <v>Còn học</v>
          </cell>
        </row>
        <row r="6616">
          <cell r="B6616" t="str">
            <v>2021006141</v>
          </cell>
          <cell r="C6616" t="str">
            <v>Nguyễn Thị Vân Hương</v>
          </cell>
          <cell r="D6616" t="str">
            <v>Nữ</v>
          </cell>
          <cell r="E6616" t="str">
            <v>12/04/2002</v>
          </cell>
          <cell r="F6616" t="str">
            <v>20DKS01</v>
          </cell>
          <cell r="G6616" t="str">
            <v>Khoa Du lịch</v>
          </cell>
          <cell r="H6616" t="str">
            <v>Quản trị khách sạn</v>
          </cell>
          <cell r="I6616" t="str">
            <v>Chính quy</v>
          </cell>
          <cell r="J6616" t="str">
            <v>Khóa 20D</v>
          </cell>
          <cell r="K6616">
            <v>9192200</v>
          </cell>
          <cell r="L6616">
            <v>9192200</v>
          </cell>
          <cell r="M6616">
            <v>0</v>
          </cell>
          <cell r="N6616" t="str">
            <v/>
          </cell>
          <cell r="O6616" t="str">
            <v>Còn học</v>
          </cell>
        </row>
        <row r="6617">
          <cell r="B6617" t="str">
            <v>2021006168</v>
          </cell>
          <cell r="C6617" t="str">
            <v>Nguyễn Thị Mỹ Ngọc</v>
          </cell>
          <cell r="D6617" t="str">
            <v>Nữ</v>
          </cell>
          <cell r="E6617" t="str">
            <v>29/03/2002</v>
          </cell>
          <cell r="F6617" t="str">
            <v>20DKS01</v>
          </cell>
          <cell r="G6617" t="str">
            <v>Khoa Du lịch</v>
          </cell>
          <cell r="H6617" t="str">
            <v>Quản trị khách sạn</v>
          </cell>
          <cell r="I6617" t="str">
            <v>Chính quy</v>
          </cell>
          <cell r="J6617" t="str">
            <v>Khóa 20D</v>
          </cell>
          <cell r="K6617">
            <v>9384100</v>
          </cell>
          <cell r="L6617">
            <v>9384100</v>
          </cell>
          <cell r="M6617">
            <v>0</v>
          </cell>
          <cell r="N6617" t="str">
            <v/>
          </cell>
          <cell r="O6617" t="str">
            <v>Còn học</v>
          </cell>
        </row>
        <row r="6618">
          <cell r="B6618" t="str">
            <v>2021006083</v>
          </cell>
          <cell r="C6618" t="str">
            <v>Mai Thị Hải Yến</v>
          </cell>
          <cell r="D6618" t="str">
            <v>Nữ</v>
          </cell>
          <cell r="E6618" t="str">
            <v>08/08/2002</v>
          </cell>
          <cell r="F6618" t="str">
            <v>20DKS01</v>
          </cell>
          <cell r="G6618" t="str">
            <v>Khoa Du lịch</v>
          </cell>
          <cell r="H6618" t="str">
            <v>Quản trị khách sạn</v>
          </cell>
          <cell r="I6618" t="str">
            <v>Chính quy</v>
          </cell>
          <cell r="J6618" t="str">
            <v>Khóa 20D</v>
          </cell>
          <cell r="K6618">
            <v>9830600</v>
          </cell>
          <cell r="L6618">
            <v>9830600</v>
          </cell>
          <cell r="M6618">
            <v>0</v>
          </cell>
          <cell r="N6618" t="str">
            <v/>
          </cell>
          <cell r="O6618" t="str">
            <v>Còn học</v>
          </cell>
        </row>
        <row r="6619">
          <cell r="B6619" t="str">
            <v>2021006219</v>
          </cell>
          <cell r="C6619" t="str">
            <v>Nguyễn Thị Như Huỳnh</v>
          </cell>
          <cell r="D6619" t="str">
            <v>Nữ</v>
          </cell>
          <cell r="E6619" t="str">
            <v>21/01/2002</v>
          </cell>
          <cell r="F6619" t="str">
            <v>20DKS01</v>
          </cell>
          <cell r="G6619" t="str">
            <v>Khoa Du lịch</v>
          </cell>
          <cell r="H6619" t="str">
            <v>Quản trị khách sạn</v>
          </cell>
          <cell r="I6619" t="str">
            <v>Chính quy</v>
          </cell>
          <cell r="J6619" t="str">
            <v>Khóa 20D</v>
          </cell>
          <cell r="K6619">
            <v>9830600</v>
          </cell>
          <cell r="L6619">
            <v>9830600</v>
          </cell>
          <cell r="M6619">
            <v>0</v>
          </cell>
          <cell r="N6619" t="str">
            <v/>
          </cell>
          <cell r="O6619" t="str">
            <v>Còn học</v>
          </cell>
        </row>
        <row r="6620">
          <cell r="B6620" t="str">
            <v>2021007508</v>
          </cell>
          <cell r="C6620" t="str">
            <v>Cao Lê Tường Vi</v>
          </cell>
          <cell r="D6620" t="str">
            <v>Nữ</v>
          </cell>
          <cell r="E6620" t="str">
            <v>09/09/2002</v>
          </cell>
          <cell r="F6620" t="str">
            <v>20DKS01</v>
          </cell>
          <cell r="G6620" t="str">
            <v>Khoa Du lịch</v>
          </cell>
          <cell r="H6620" t="str">
            <v>Quản trị khách sạn</v>
          </cell>
          <cell r="I6620" t="str">
            <v>Chính quy</v>
          </cell>
          <cell r="J6620" t="str">
            <v>Khóa 20D</v>
          </cell>
          <cell r="K6620">
            <v>9830600</v>
          </cell>
          <cell r="L6620">
            <v>9830600</v>
          </cell>
          <cell r="M6620">
            <v>0</v>
          </cell>
          <cell r="N6620" t="str">
            <v/>
          </cell>
          <cell r="O6620" t="str">
            <v>Còn học</v>
          </cell>
        </row>
        <row r="6621">
          <cell r="B6621" t="str">
            <v>2021001111</v>
          </cell>
          <cell r="C6621" t="str">
            <v>Lê Duy Thục Vân</v>
          </cell>
          <cell r="D6621" t="str">
            <v>Nữ</v>
          </cell>
          <cell r="E6621" t="str">
            <v>27/09/2002</v>
          </cell>
          <cell r="F6621" t="str">
            <v>20DKS01</v>
          </cell>
          <cell r="G6621" t="str">
            <v>Khoa Du lịch</v>
          </cell>
          <cell r="H6621" t="str">
            <v>Quản trị khách sạn</v>
          </cell>
          <cell r="I6621" t="str">
            <v>Chính quy</v>
          </cell>
          <cell r="J6621" t="str">
            <v>Khóa 20D</v>
          </cell>
          <cell r="K6621">
            <v>10214400</v>
          </cell>
          <cell r="L6621">
            <v>10214400</v>
          </cell>
          <cell r="M6621">
            <v>0</v>
          </cell>
          <cell r="N6621" t="str">
            <v/>
          </cell>
          <cell r="O6621" t="str">
            <v>Còn học</v>
          </cell>
        </row>
        <row r="6622">
          <cell r="B6622" t="str">
            <v>2021006153</v>
          </cell>
          <cell r="C6622" t="str">
            <v>Nguyễn Thị Ngọc Tràng</v>
          </cell>
          <cell r="D6622" t="str">
            <v>Nữ</v>
          </cell>
          <cell r="E6622" t="str">
            <v>25/10/2002</v>
          </cell>
          <cell r="F6622" t="str">
            <v>20DKS01</v>
          </cell>
          <cell r="G6622" t="str">
            <v>Khoa Du lịch</v>
          </cell>
          <cell r="H6622" t="str">
            <v>Quản trị khách sạn</v>
          </cell>
          <cell r="I6622" t="str">
            <v>Chính quy</v>
          </cell>
          <cell r="J6622" t="str">
            <v>Khóa 20D</v>
          </cell>
          <cell r="K6622">
            <v>10277100</v>
          </cell>
          <cell r="L6622">
            <v>10277100</v>
          </cell>
          <cell r="M6622">
            <v>0</v>
          </cell>
          <cell r="N6622" t="str">
            <v/>
          </cell>
          <cell r="O6622" t="str">
            <v>Còn học</v>
          </cell>
        </row>
        <row r="6623">
          <cell r="B6623" t="str">
            <v>2021006213</v>
          </cell>
          <cell r="C6623" t="str">
            <v>Phạm Thị Trúc Muội</v>
          </cell>
          <cell r="D6623" t="str">
            <v>Nữ</v>
          </cell>
          <cell r="E6623" t="str">
            <v>11/02/2002</v>
          </cell>
          <cell r="F6623" t="str">
            <v>20DKS01</v>
          </cell>
          <cell r="G6623" t="str">
            <v>Khoa Du lịch</v>
          </cell>
          <cell r="H6623" t="str">
            <v>Quản trị khách sạn</v>
          </cell>
          <cell r="I6623" t="str">
            <v>Chính quy</v>
          </cell>
          <cell r="J6623" t="str">
            <v>Khóa 20D</v>
          </cell>
          <cell r="K6623">
            <v>10277100</v>
          </cell>
          <cell r="L6623">
            <v>10277100</v>
          </cell>
          <cell r="M6623">
            <v>0</v>
          </cell>
          <cell r="N6623" t="str">
            <v/>
          </cell>
          <cell r="O6623" t="str">
            <v>Còn học</v>
          </cell>
        </row>
        <row r="6624">
          <cell r="B6624" t="str">
            <v>2021007514</v>
          </cell>
          <cell r="C6624" t="str">
            <v>Đặng Ngọc Phương Uyên</v>
          </cell>
          <cell r="D6624" t="str">
            <v>Nữ</v>
          </cell>
          <cell r="E6624" t="str">
            <v>25/01/2002</v>
          </cell>
          <cell r="F6624" t="str">
            <v>20DKS01</v>
          </cell>
          <cell r="G6624" t="str">
            <v>Khoa Du lịch</v>
          </cell>
          <cell r="H6624" t="str">
            <v>Quản trị khách sạn</v>
          </cell>
          <cell r="I6624" t="str">
            <v>Chính quy</v>
          </cell>
          <cell r="J6624" t="str">
            <v>Khóa 20D</v>
          </cell>
          <cell r="K6624">
            <v>10277100</v>
          </cell>
          <cell r="L6624">
            <v>10277100</v>
          </cell>
          <cell r="M6624">
            <v>0</v>
          </cell>
          <cell r="N6624" t="str">
            <v/>
          </cell>
          <cell r="O6624" t="str">
            <v>Còn học</v>
          </cell>
        </row>
        <row r="6625">
          <cell r="B6625" t="str">
            <v>2021006275</v>
          </cell>
          <cell r="C6625" t="str">
            <v>Đoàn Vũ Tường Vy</v>
          </cell>
          <cell r="D6625" t="str">
            <v>Nữ</v>
          </cell>
          <cell r="E6625" t="str">
            <v>04/01/2002</v>
          </cell>
          <cell r="F6625" t="str">
            <v>20DKS01</v>
          </cell>
          <cell r="G6625" t="str">
            <v>Khoa Du lịch</v>
          </cell>
          <cell r="H6625" t="str">
            <v>Quản trị khách sạn</v>
          </cell>
          <cell r="I6625" t="str">
            <v>Chính quy</v>
          </cell>
          <cell r="J6625" t="str">
            <v>Khóa 20D</v>
          </cell>
          <cell r="K6625">
            <v>10277100</v>
          </cell>
          <cell r="L6625">
            <v>10277100</v>
          </cell>
          <cell r="M6625">
            <v>0</v>
          </cell>
          <cell r="N6625" t="str">
            <v/>
          </cell>
          <cell r="O6625" t="str">
            <v>Còn học</v>
          </cell>
        </row>
        <row r="6626">
          <cell r="B6626" t="str">
            <v>2021006210</v>
          </cell>
          <cell r="C6626" t="str">
            <v>Nguyễn Hoàng Nhẫn</v>
          </cell>
          <cell r="D6626" t="str">
            <v>Nam</v>
          </cell>
          <cell r="E6626" t="str">
            <v>30/10/2002</v>
          </cell>
          <cell r="F6626" t="str">
            <v>20DKS01</v>
          </cell>
          <cell r="G6626" t="str">
            <v>Khoa Du lịch</v>
          </cell>
          <cell r="H6626" t="str">
            <v>Quản trị khách sạn</v>
          </cell>
          <cell r="I6626" t="str">
            <v>Chính quy</v>
          </cell>
          <cell r="J6626" t="str">
            <v>Khóa 20D</v>
          </cell>
          <cell r="K6626">
            <v>10603400</v>
          </cell>
          <cell r="L6626">
            <v>10603400</v>
          </cell>
          <cell r="M6626">
            <v>0</v>
          </cell>
          <cell r="N6626" t="str">
            <v/>
          </cell>
          <cell r="O6626" t="str">
            <v>Còn học</v>
          </cell>
        </row>
        <row r="6627">
          <cell r="B6627" t="str">
            <v>2021006096</v>
          </cell>
          <cell r="C6627" t="str">
            <v>Bùi Lê Yến Vy</v>
          </cell>
          <cell r="D6627" t="str">
            <v>Nữ</v>
          </cell>
          <cell r="E6627" t="str">
            <v>23/09/2002</v>
          </cell>
          <cell r="F6627" t="str">
            <v>20DKS01</v>
          </cell>
          <cell r="G6627" t="str">
            <v>Khoa Du lịch</v>
          </cell>
          <cell r="H6627" t="str">
            <v>Quản trị khách sạn</v>
          </cell>
          <cell r="I6627" t="str">
            <v>Chính quy</v>
          </cell>
          <cell r="J6627" t="str">
            <v>Khóa 20D</v>
          </cell>
          <cell r="K6627">
            <v>10723600</v>
          </cell>
          <cell r="L6627">
            <v>10723600</v>
          </cell>
          <cell r="M6627">
            <v>0</v>
          </cell>
          <cell r="N6627" t="str">
            <v/>
          </cell>
          <cell r="O6627" t="str">
            <v>Còn học</v>
          </cell>
        </row>
        <row r="6628">
          <cell r="B6628" t="str">
            <v>2021006097</v>
          </cell>
          <cell r="C6628" t="str">
            <v>Nguyễn Trần Mộng Kiều</v>
          </cell>
          <cell r="D6628" t="str">
            <v>Nữ</v>
          </cell>
          <cell r="E6628" t="str">
            <v>31/01/2002</v>
          </cell>
          <cell r="F6628" t="str">
            <v>20DKS01</v>
          </cell>
          <cell r="G6628" t="str">
            <v>Khoa Du lịch</v>
          </cell>
          <cell r="H6628" t="str">
            <v>Quản trị khách sạn</v>
          </cell>
          <cell r="I6628" t="str">
            <v>Chính quy</v>
          </cell>
          <cell r="J6628" t="str">
            <v>Khóa 20D</v>
          </cell>
          <cell r="K6628">
            <v>10915500</v>
          </cell>
          <cell r="L6628">
            <v>10915500</v>
          </cell>
          <cell r="M6628">
            <v>0</v>
          </cell>
          <cell r="N6628" t="str">
            <v/>
          </cell>
          <cell r="O6628" t="str">
            <v>Còn học</v>
          </cell>
        </row>
        <row r="6629">
          <cell r="B6629" t="str">
            <v>2021006199</v>
          </cell>
          <cell r="C6629" t="str">
            <v>Lê Thị Thanh Tuyền</v>
          </cell>
          <cell r="D6629" t="str">
            <v>Nữ</v>
          </cell>
          <cell r="E6629" t="str">
            <v>28/08/2002</v>
          </cell>
          <cell r="F6629" t="str">
            <v>20DKS01</v>
          </cell>
          <cell r="G6629" t="str">
            <v>Khoa Du lịch</v>
          </cell>
          <cell r="H6629" t="str">
            <v>Quản trị khách sạn</v>
          </cell>
          <cell r="I6629" t="str">
            <v>Chính quy</v>
          </cell>
          <cell r="J6629" t="str">
            <v>Khóa 20D</v>
          </cell>
          <cell r="K6629">
            <v>11553900</v>
          </cell>
          <cell r="L6629">
            <v>11553900</v>
          </cell>
          <cell r="M6629">
            <v>0</v>
          </cell>
          <cell r="N6629" t="str">
            <v/>
          </cell>
          <cell r="O6629" t="str">
            <v>Còn học</v>
          </cell>
        </row>
        <row r="6630">
          <cell r="B6630" t="str">
            <v>2021006116</v>
          </cell>
          <cell r="C6630" t="str">
            <v>Nguyễn Thị Huệ</v>
          </cell>
          <cell r="D6630" t="str">
            <v>Nữ</v>
          </cell>
          <cell r="E6630" t="str">
            <v>18/10/2002</v>
          </cell>
          <cell r="F6630" t="str">
            <v>20DKS01</v>
          </cell>
          <cell r="G6630" t="str">
            <v>Khoa Du lịch</v>
          </cell>
          <cell r="H6630" t="str">
            <v>Quản trị khách sạn</v>
          </cell>
          <cell r="I6630" t="str">
            <v>Chính quy</v>
          </cell>
          <cell r="J6630" t="str">
            <v>Khóa 20D</v>
          </cell>
          <cell r="K6630">
            <v>11553900</v>
          </cell>
          <cell r="L6630">
            <v>11553900</v>
          </cell>
          <cell r="M6630">
            <v>0</v>
          </cell>
          <cell r="N6630" t="str">
            <v/>
          </cell>
          <cell r="O6630" t="str">
            <v>Còn học</v>
          </cell>
        </row>
        <row r="6631">
          <cell r="B6631" t="str">
            <v>2021001139</v>
          </cell>
          <cell r="C6631" t="str">
            <v>Trần Nhựt Duy</v>
          </cell>
          <cell r="D6631" t="str">
            <v>Nam</v>
          </cell>
          <cell r="E6631" t="str">
            <v>16/04/2002</v>
          </cell>
          <cell r="F6631" t="str">
            <v>20DKS01</v>
          </cell>
          <cell r="G6631" t="str">
            <v>Khoa Du lịch</v>
          </cell>
          <cell r="H6631" t="str">
            <v>Quản trị khách sạn</v>
          </cell>
          <cell r="I6631" t="str">
            <v>Chính quy</v>
          </cell>
          <cell r="J6631" t="str">
            <v>Khóa 20D</v>
          </cell>
          <cell r="K6631">
            <v>12192300</v>
          </cell>
          <cell r="L6631">
            <v>12192300</v>
          </cell>
          <cell r="M6631">
            <v>0</v>
          </cell>
          <cell r="N6631" t="str">
            <v/>
          </cell>
          <cell r="O6631" t="str">
            <v>Còn học</v>
          </cell>
        </row>
        <row r="6632">
          <cell r="B6632" t="str">
            <v>2021001149</v>
          </cell>
          <cell r="C6632" t="str">
            <v>Lê Quốc An</v>
          </cell>
          <cell r="D6632" t="str">
            <v>Nam</v>
          </cell>
          <cell r="E6632" t="str">
            <v>14/07/2002</v>
          </cell>
          <cell r="F6632" t="str">
            <v>20DKS01</v>
          </cell>
          <cell r="G6632" t="str">
            <v>Khoa Du lịch</v>
          </cell>
          <cell r="H6632" t="str">
            <v>Quản trị khách sạn</v>
          </cell>
          <cell r="I6632" t="str">
            <v>Chính quy</v>
          </cell>
          <cell r="J6632" t="str">
            <v>Khóa 20D</v>
          </cell>
          <cell r="K6632">
            <v>12192300</v>
          </cell>
          <cell r="L6632">
            <v>12192300</v>
          </cell>
          <cell r="M6632">
            <v>0</v>
          </cell>
          <cell r="N6632" t="str">
            <v/>
          </cell>
          <cell r="O6632" t="str">
            <v>Còn học</v>
          </cell>
        </row>
        <row r="6633">
          <cell r="B6633" t="str">
            <v>2021007497</v>
          </cell>
          <cell r="C6633" t="str">
            <v>Đỗ Thị Thùy Dương</v>
          </cell>
          <cell r="D6633" t="str">
            <v>Nữ</v>
          </cell>
          <cell r="E6633" t="str">
            <v>21/09/2002</v>
          </cell>
          <cell r="F6633" t="str">
            <v>20DKS01</v>
          </cell>
          <cell r="G6633" t="str">
            <v>Khoa Du lịch</v>
          </cell>
          <cell r="H6633" t="str">
            <v>Quản trị khách sạn</v>
          </cell>
          <cell r="I6633" t="str">
            <v>Chính quy</v>
          </cell>
          <cell r="J6633" t="str">
            <v>Khóa 20D</v>
          </cell>
          <cell r="K6633">
            <v>13022600</v>
          </cell>
          <cell r="L6633">
            <v>13022600</v>
          </cell>
          <cell r="M6633">
            <v>0</v>
          </cell>
          <cell r="N6633" t="str">
            <v/>
          </cell>
          <cell r="O6633" t="str">
            <v>Còn học</v>
          </cell>
        </row>
        <row r="6634">
          <cell r="B6634" t="str">
            <v>2021006101</v>
          </cell>
          <cell r="C6634" t="str">
            <v>Trần Ngọc Hân</v>
          </cell>
          <cell r="D6634" t="str">
            <v>Nữ</v>
          </cell>
          <cell r="E6634" t="str">
            <v>28/07/2002</v>
          </cell>
          <cell r="F6634" t="str">
            <v>20DKS01</v>
          </cell>
          <cell r="G6634" t="str">
            <v>Khoa Du lịch</v>
          </cell>
          <cell r="H6634" t="str">
            <v>Quản trị khách sạn</v>
          </cell>
          <cell r="I6634" t="str">
            <v>Chính quy</v>
          </cell>
          <cell r="J6634" t="str">
            <v>Khóa 20D</v>
          </cell>
          <cell r="K6634">
            <v>13761800</v>
          </cell>
          <cell r="L6634">
            <v>13761800</v>
          </cell>
          <cell r="M6634">
            <v>0</v>
          </cell>
          <cell r="N6634" t="str">
            <v/>
          </cell>
          <cell r="O6634" t="str">
            <v>Còn học</v>
          </cell>
        </row>
        <row r="6635">
          <cell r="B6635" t="str">
            <v>2021006092</v>
          </cell>
          <cell r="C6635" t="str">
            <v>Ngô Uyên Nhi</v>
          </cell>
          <cell r="D6635" t="str">
            <v>Nữ</v>
          </cell>
          <cell r="E6635" t="str">
            <v>22/12/2002</v>
          </cell>
          <cell r="F6635" t="str">
            <v>20DKS02</v>
          </cell>
          <cell r="G6635" t="str">
            <v>Khoa Du lịch</v>
          </cell>
          <cell r="H6635" t="str">
            <v>Quản trị khách sạn</v>
          </cell>
          <cell r="I6635" t="str">
            <v>Chính quy</v>
          </cell>
          <cell r="J6635" t="str">
            <v>Khóa 20D</v>
          </cell>
          <cell r="K6635">
            <v>6000200</v>
          </cell>
          <cell r="L6635">
            <v>6000200</v>
          </cell>
          <cell r="M6635">
            <v>0</v>
          </cell>
          <cell r="N6635" t="str">
            <v/>
          </cell>
          <cell r="O6635" t="str">
            <v>Còn học</v>
          </cell>
        </row>
        <row r="6636">
          <cell r="B6636" t="str">
            <v>2021006111</v>
          </cell>
          <cell r="C6636" t="str">
            <v>Huỳnh Thị Thu Cúc</v>
          </cell>
          <cell r="D6636" t="str">
            <v>Nữ</v>
          </cell>
          <cell r="E6636" t="str">
            <v>24/09/2002</v>
          </cell>
          <cell r="F6636" t="str">
            <v>20DKS02</v>
          </cell>
          <cell r="G6636" t="str">
            <v>Khoa Du lịch</v>
          </cell>
          <cell r="H6636" t="str">
            <v>Quản trị khách sạn</v>
          </cell>
          <cell r="I6636" t="str">
            <v>Chính quy</v>
          </cell>
          <cell r="J6636" t="str">
            <v>Khóa 20D</v>
          </cell>
          <cell r="K6636">
            <v>6000200</v>
          </cell>
          <cell r="L6636">
            <v>6000200</v>
          </cell>
          <cell r="M6636">
            <v>0</v>
          </cell>
          <cell r="N6636" t="str">
            <v/>
          </cell>
          <cell r="O6636" t="str">
            <v>Còn học</v>
          </cell>
        </row>
        <row r="6637">
          <cell r="B6637" t="str">
            <v>2021006126</v>
          </cell>
          <cell r="C6637" t="str">
            <v>Lê Thị Hồng Hạnh</v>
          </cell>
          <cell r="D6637" t="str">
            <v>Nữ</v>
          </cell>
          <cell r="E6637" t="str">
            <v>09/06/2002</v>
          </cell>
          <cell r="F6637" t="str">
            <v>20DKS02</v>
          </cell>
          <cell r="G6637" t="str">
            <v>Khoa Du lịch</v>
          </cell>
          <cell r="H6637" t="str">
            <v>Quản trị khách sạn</v>
          </cell>
          <cell r="I6637" t="str">
            <v>Chính quy</v>
          </cell>
          <cell r="J6637" t="str">
            <v>Khóa 20D</v>
          </cell>
          <cell r="K6637">
            <v>7277000</v>
          </cell>
          <cell r="L6637">
            <v>7277000</v>
          </cell>
          <cell r="M6637">
            <v>0</v>
          </cell>
          <cell r="N6637" t="str">
            <v/>
          </cell>
          <cell r="O6637" t="str">
            <v>Còn học</v>
          </cell>
        </row>
        <row r="6638">
          <cell r="B6638" t="str">
            <v>2021006247</v>
          </cell>
          <cell r="C6638" t="str">
            <v>Nguyễn Thị Thu Huyền</v>
          </cell>
          <cell r="D6638" t="str">
            <v>Nữ</v>
          </cell>
          <cell r="E6638" t="str">
            <v>12/10/2002</v>
          </cell>
          <cell r="F6638" t="str">
            <v>20DKS02</v>
          </cell>
          <cell r="G6638" t="str">
            <v>Khoa Du lịch</v>
          </cell>
          <cell r="H6638" t="str">
            <v>Quản trị khách sạn</v>
          </cell>
          <cell r="I6638" t="str">
            <v>Chính quy</v>
          </cell>
          <cell r="J6638" t="str">
            <v>Khóa 20D</v>
          </cell>
          <cell r="K6638">
            <v>7660800</v>
          </cell>
          <cell r="L6638">
            <v>7660800</v>
          </cell>
          <cell r="M6638">
            <v>0</v>
          </cell>
          <cell r="N6638" t="str">
            <v/>
          </cell>
          <cell r="O6638" t="str">
            <v>Còn học</v>
          </cell>
        </row>
        <row r="6639">
          <cell r="B6639" t="str">
            <v>2021006112</v>
          </cell>
          <cell r="C6639" t="str">
            <v>Hà Đặng Mai Trâm</v>
          </cell>
          <cell r="D6639" t="str">
            <v>Nữ</v>
          </cell>
          <cell r="E6639" t="str">
            <v>10/12/2002</v>
          </cell>
          <cell r="F6639" t="str">
            <v>20DKS02</v>
          </cell>
          <cell r="G6639" t="str">
            <v>Khoa Du lịch</v>
          </cell>
          <cell r="H6639" t="str">
            <v>Quản trị khách sạn</v>
          </cell>
          <cell r="I6639" t="str">
            <v>Chính quy</v>
          </cell>
          <cell r="J6639" t="str">
            <v>Khóa 20D</v>
          </cell>
          <cell r="K6639">
            <v>7915400</v>
          </cell>
          <cell r="L6639">
            <v>131195</v>
          </cell>
          <cell r="M6639">
            <v>7784205</v>
          </cell>
          <cell r="N6639" t="str">
            <v>2021-2022-HK01: Phí học phần( 110022, 110023, 110024, 110025, 110049, 110050)</v>
          </cell>
          <cell r="O6639" t="str">
            <v>Còn học</v>
          </cell>
        </row>
        <row r="6640">
          <cell r="B6640" t="str">
            <v>2021006202</v>
          </cell>
          <cell r="C6640" t="str">
            <v>Huỳnh Lâm Thúy Vy</v>
          </cell>
          <cell r="D6640" t="str">
            <v>Nữ</v>
          </cell>
          <cell r="E6640" t="str">
            <v>23/09/2002</v>
          </cell>
          <cell r="F6640" t="str">
            <v>20DKS02</v>
          </cell>
          <cell r="G6640" t="str">
            <v>Khoa Du lịch</v>
          </cell>
          <cell r="H6640" t="str">
            <v>Quản trị khách sạn</v>
          </cell>
          <cell r="I6640" t="str">
            <v>Chính quy</v>
          </cell>
          <cell r="J6640" t="str">
            <v>Khóa 20D</v>
          </cell>
          <cell r="K6640">
            <v>7915400</v>
          </cell>
          <cell r="L6640">
            <v>7915400</v>
          </cell>
          <cell r="M6640">
            <v>0</v>
          </cell>
          <cell r="N6640" t="str">
            <v/>
          </cell>
          <cell r="O6640" t="str">
            <v>Còn học</v>
          </cell>
        </row>
        <row r="6641">
          <cell r="B6641" t="str">
            <v>2021001099</v>
          </cell>
          <cell r="C6641" t="str">
            <v>Đỗ Thị Ngọc Trầm</v>
          </cell>
          <cell r="D6641" t="str">
            <v>Nữ</v>
          </cell>
          <cell r="E6641" t="str">
            <v>10/10/2002</v>
          </cell>
          <cell r="F6641" t="str">
            <v>20DKS02</v>
          </cell>
          <cell r="G6641" t="str">
            <v>Khoa Du lịch</v>
          </cell>
          <cell r="H6641" t="str">
            <v>Quản trị khách sạn</v>
          </cell>
          <cell r="I6641" t="str">
            <v>Chính quy</v>
          </cell>
          <cell r="J6641" t="str">
            <v>Khóa 20D</v>
          </cell>
          <cell r="K6641">
            <v>7915400</v>
          </cell>
          <cell r="L6641">
            <v>7915400</v>
          </cell>
          <cell r="M6641">
            <v>0</v>
          </cell>
          <cell r="N6641" t="str">
            <v/>
          </cell>
          <cell r="O6641" t="str">
            <v>Còn học</v>
          </cell>
        </row>
        <row r="6642">
          <cell r="B6642" t="str">
            <v>2021001117</v>
          </cell>
          <cell r="C6642" t="str">
            <v>Phạm Thị Ngọc Trâm</v>
          </cell>
          <cell r="D6642" t="str">
            <v>Nữ</v>
          </cell>
          <cell r="E6642" t="str">
            <v>01/01/2002</v>
          </cell>
          <cell r="F6642" t="str">
            <v>20DKS02</v>
          </cell>
          <cell r="G6642" t="str">
            <v>Khoa Du lịch</v>
          </cell>
          <cell r="H6642" t="str">
            <v>Quản trị khách sạn</v>
          </cell>
          <cell r="I6642" t="str">
            <v>Chính quy</v>
          </cell>
          <cell r="J6642" t="str">
            <v>Khóa 20D</v>
          </cell>
          <cell r="K6642">
            <v>7915400</v>
          </cell>
          <cell r="L6642">
            <v>7915400</v>
          </cell>
          <cell r="M6642">
            <v>0</v>
          </cell>
          <cell r="N6642" t="str">
            <v/>
          </cell>
          <cell r="O6642" t="str">
            <v>Còn học</v>
          </cell>
        </row>
        <row r="6643">
          <cell r="B6643" t="str">
            <v>2021007518</v>
          </cell>
          <cell r="C6643" t="str">
            <v>Phạm Nguyễn Gia Hy</v>
          </cell>
          <cell r="D6643" t="str">
            <v>Nam</v>
          </cell>
          <cell r="E6643" t="str">
            <v>17/09/2002</v>
          </cell>
          <cell r="F6643" t="str">
            <v>20DKS02</v>
          </cell>
          <cell r="G6643" t="str">
            <v>Khoa Du lịch</v>
          </cell>
          <cell r="H6643" t="str">
            <v>Quản trị khách sạn</v>
          </cell>
          <cell r="I6643" t="str">
            <v>Chính quy</v>
          </cell>
          <cell r="J6643" t="str">
            <v>Khóa 20D</v>
          </cell>
          <cell r="K6643">
            <v>7915400</v>
          </cell>
          <cell r="L6643">
            <v>7915400</v>
          </cell>
          <cell r="M6643">
            <v>0</v>
          </cell>
          <cell r="N6643" t="str">
            <v/>
          </cell>
          <cell r="O6643" t="str">
            <v>Còn học</v>
          </cell>
        </row>
        <row r="6644">
          <cell r="B6644" t="str">
            <v>2021006103</v>
          </cell>
          <cell r="C6644" t="str">
            <v>Lại Thị Ngọc Quyên</v>
          </cell>
          <cell r="D6644" t="str">
            <v>Nữ</v>
          </cell>
          <cell r="E6644" t="str">
            <v>08/06/2002</v>
          </cell>
          <cell r="F6644" t="str">
            <v>20DKS02</v>
          </cell>
          <cell r="G6644" t="str">
            <v>Khoa Du lịch</v>
          </cell>
          <cell r="H6644" t="str">
            <v>Quản trị khách sạn</v>
          </cell>
          <cell r="I6644" t="str">
            <v>Chính quy</v>
          </cell>
          <cell r="J6644" t="str">
            <v>Khóa 20D</v>
          </cell>
          <cell r="K6644">
            <v>7915400</v>
          </cell>
          <cell r="L6644">
            <v>7915400</v>
          </cell>
          <cell r="M6644">
            <v>0</v>
          </cell>
          <cell r="N6644" t="str">
            <v/>
          </cell>
          <cell r="O6644" t="str">
            <v>Còn học</v>
          </cell>
        </row>
        <row r="6645">
          <cell r="B6645" t="str">
            <v>2021006118</v>
          </cell>
          <cell r="C6645" t="str">
            <v>Nguyễn Lê Quốc Trị</v>
          </cell>
          <cell r="D6645" t="str">
            <v>Nam</v>
          </cell>
          <cell r="E6645" t="str">
            <v>24/08/2002</v>
          </cell>
          <cell r="F6645" t="str">
            <v>20DKS02</v>
          </cell>
          <cell r="G6645" t="str">
            <v>Khoa Du lịch</v>
          </cell>
          <cell r="H6645" t="str">
            <v>Quản trị khách sạn</v>
          </cell>
          <cell r="I6645" t="str">
            <v>Chính quy</v>
          </cell>
          <cell r="J6645" t="str">
            <v>Khóa 20D</v>
          </cell>
          <cell r="K6645">
            <v>7915400</v>
          </cell>
          <cell r="L6645">
            <v>7915400</v>
          </cell>
          <cell r="M6645">
            <v>0</v>
          </cell>
          <cell r="N6645" t="str">
            <v/>
          </cell>
          <cell r="O6645" t="str">
            <v>Còn học</v>
          </cell>
        </row>
        <row r="6646">
          <cell r="B6646" t="str">
            <v>2021007502</v>
          </cell>
          <cell r="C6646" t="str">
            <v>Trì Vũ Mai Anh</v>
          </cell>
          <cell r="D6646" t="str">
            <v>Nữ</v>
          </cell>
          <cell r="E6646" t="str">
            <v>04/11/2002</v>
          </cell>
          <cell r="F6646" t="str">
            <v>20DKS02</v>
          </cell>
          <cell r="G6646" t="str">
            <v>Khoa Du lịch</v>
          </cell>
          <cell r="H6646" t="str">
            <v>Quản trị khách sạn</v>
          </cell>
          <cell r="I6646" t="str">
            <v>Chính quy</v>
          </cell>
          <cell r="J6646" t="str">
            <v>Khóa 20D</v>
          </cell>
          <cell r="K6646">
            <v>7915400</v>
          </cell>
          <cell r="L6646">
            <v>7915400</v>
          </cell>
          <cell r="M6646">
            <v>0</v>
          </cell>
          <cell r="N6646" t="str">
            <v/>
          </cell>
          <cell r="O6646" t="str">
            <v>Còn học</v>
          </cell>
        </row>
        <row r="6647">
          <cell r="B6647" t="str">
            <v>2021007513</v>
          </cell>
          <cell r="C6647" t="str">
            <v>Lê Hữu Trọng Tín</v>
          </cell>
          <cell r="D6647" t="str">
            <v>Nam</v>
          </cell>
          <cell r="E6647" t="str">
            <v>29/07/2002</v>
          </cell>
          <cell r="F6647" t="str">
            <v>20DKS02</v>
          </cell>
          <cell r="G6647" t="str">
            <v>Khoa Du lịch</v>
          </cell>
          <cell r="H6647" t="str">
            <v>Quản trị khách sạn</v>
          </cell>
          <cell r="I6647" t="str">
            <v>Chính quy</v>
          </cell>
          <cell r="J6647" t="str">
            <v>Khóa 20D</v>
          </cell>
          <cell r="K6647">
            <v>7915400</v>
          </cell>
          <cell r="L6647">
            <v>7915400</v>
          </cell>
          <cell r="M6647">
            <v>0</v>
          </cell>
          <cell r="N6647" t="str">
            <v/>
          </cell>
          <cell r="O6647" t="str">
            <v>Còn học</v>
          </cell>
        </row>
        <row r="6648">
          <cell r="B6648" t="str">
            <v>2021007498</v>
          </cell>
          <cell r="C6648" t="str">
            <v>Nguyễn Huy Toàn</v>
          </cell>
          <cell r="D6648" t="str">
            <v>Nam</v>
          </cell>
          <cell r="E6648" t="str">
            <v>19/10/2002</v>
          </cell>
          <cell r="F6648" t="str">
            <v>20DKS02</v>
          </cell>
          <cell r="G6648" t="str">
            <v>Khoa Du lịch</v>
          </cell>
          <cell r="H6648" t="str">
            <v>Quản trị khách sạn</v>
          </cell>
          <cell r="I6648" t="str">
            <v>Chính quy</v>
          </cell>
          <cell r="J6648" t="str">
            <v>Khóa 20D</v>
          </cell>
          <cell r="K6648">
            <v>7915400</v>
          </cell>
          <cell r="L6648">
            <v>7915400</v>
          </cell>
          <cell r="M6648">
            <v>0</v>
          </cell>
          <cell r="N6648" t="str">
            <v/>
          </cell>
          <cell r="O6648" t="str">
            <v>Còn học</v>
          </cell>
        </row>
        <row r="6649">
          <cell r="B6649" t="str">
            <v>2021001151</v>
          </cell>
          <cell r="C6649" t="str">
            <v>Nguyễn Nữ Tố Nhi</v>
          </cell>
          <cell r="D6649" t="str">
            <v>Nữ</v>
          </cell>
          <cell r="E6649" t="str">
            <v>17/02/2002</v>
          </cell>
          <cell r="F6649" t="str">
            <v>20DKS02</v>
          </cell>
          <cell r="G6649" t="str">
            <v>Khoa Du lịch</v>
          </cell>
          <cell r="H6649" t="str">
            <v>Quản trị khách sạn</v>
          </cell>
          <cell r="I6649" t="str">
            <v>Chính quy</v>
          </cell>
          <cell r="J6649" t="str">
            <v>Khóa 20D</v>
          </cell>
          <cell r="K6649">
            <v>7915400</v>
          </cell>
          <cell r="L6649">
            <v>7915400</v>
          </cell>
          <cell r="M6649">
            <v>0</v>
          </cell>
          <cell r="N6649" t="str">
            <v/>
          </cell>
          <cell r="O6649" t="str">
            <v>Còn học</v>
          </cell>
        </row>
        <row r="6650">
          <cell r="B6650" t="str">
            <v>2021001120</v>
          </cell>
          <cell r="C6650" t="str">
            <v>Huỳnh Thanh Trúc</v>
          </cell>
          <cell r="D6650" t="str">
            <v>Nữ</v>
          </cell>
          <cell r="E6650" t="str">
            <v>21/01/2002</v>
          </cell>
          <cell r="F6650" t="str">
            <v>20DKS02</v>
          </cell>
          <cell r="G6650" t="str">
            <v>Khoa Du lịch</v>
          </cell>
          <cell r="H6650" t="str">
            <v>Quản trị khách sạn</v>
          </cell>
          <cell r="I6650" t="str">
            <v>Chính quy</v>
          </cell>
          <cell r="J6650" t="str">
            <v>Khóa 20D</v>
          </cell>
          <cell r="K6650">
            <v>7915400</v>
          </cell>
          <cell r="L6650">
            <v>7915400</v>
          </cell>
          <cell r="M6650">
            <v>0</v>
          </cell>
          <cell r="N6650" t="str">
            <v/>
          </cell>
          <cell r="O6650" t="str">
            <v>Còn học</v>
          </cell>
        </row>
        <row r="6651">
          <cell r="B6651" t="str">
            <v>2021006189</v>
          </cell>
          <cell r="C6651" t="str">
            <v>Ngô Kiều Anh</v>
          </cell>
          <cell r="D6651" t="str">
            <v>Nữ</v>
          </cell>
          <cell r="E6651" t="str">
            <v>25/01/2002</v>
          </cell>
          <cell r="F6651" t="str">
            <v>20DKS02</v>
          </cell>
          <cell r="G6651" t="str">
            <v>Khoa Du lịch</v>
          </cell>
          <cell r="H6651" t="str">
            <v>Quản trị khách sạn</v>
          </cell>
          <cell r="I6651" t="str">
            <v>Chính quy</v>
          </cell>
          <cell r="J6651" t="str">
            <v>Khóa 20D</v>
          </cell>
          <cell r="K6651">
            <v>7915400</v>
          </cell>
          <cell r="L6651">
            <v>7915400</v>
          </cell>
          <cell r="M6651">
            <v>0</v>
          </cell>
          <cell r="N6651" t="str">
            <v/>
          </cell>
          <cell r="O6651" t="str">
            <v>Còn học</v>
          </cell>
        </row>
        <row r="6652">
          <cell r="B6652" t="str">
            <v>2021006211</v>
          </cell>
          <cell r="C6652" t="str">
            <v>Lương Thị Như Ngọc</v>
          </cell>
          <cell r="D6652" t="str">
            <v>Nữ</v>
          </cell>
          <cell r="E6652" t="str">
            <v>20/09/2002</v>
          </cell>
          <cell r="F6652" t="str">
            <v>20DKS02</v>
          </cell>
          <cell r="G6652" t="str">
            <v>Khoa Du lịch</v>
          </cell>
          <cell r="H6652" t="str">
            <v>Quản trị khách sạn</v>
          </cell>
          <cell r="I6652" t="str">
            <v>Chính quy</v>
          </cell>
          <cell r="J6652" t="str">
            <v>Khóa 20D</v>
          </cell>
          <cell r="K6652">
            <v>7915400</v>
          </cell>
          <cell r="L6652">
            <v>7915400</v>
          </cell>
          <cell r="M6652">
            <v>0</v>
          </cell>
          <cell r="N6652" t="str">
            <v/>
          </cell>
          <cell r="O6652" t="str">
            <v>Còn học</v>
          </cell>
        </row>
        <row r="6653">
          <cell r="B6653" t="str">
            <v>2021006172</v>
          </cell>
          <cell r="C6653" t="str">
            <v>Phạm Thị Thảo Vi</v>
          </cell>
          <cell r="D6653" t="str">
            <v>Nữ</v>
          </cell>
          <cell r="E6653" t="str">
            <v>19/02/2002</v>
          </cell>
          <cell r="F6653" t="str">
            <v>20DKS02</v>
          </cell>
          <cell r="G6653" t="str">
            <v>Khoa Du lịch</v>
          </cell>
          <cell r="H6653" t="str">
            <v>Quản trị khách sạn</v>
          </cell>
          <cell r="I6653" t="str">
            <v>Chính quy</v>
          </cell>
          <cell r="J6653" t="str">
            <v>Khóa 20D</v>
          </cell>
          <cell r="K6653">
            <v>7915400</v>
          </cell>
          <cell r="L6653">
            <v>7915400</v>
          </cell>
          <cell r="M6653">
            <v>0</v>
          </cell>
          <cell r="N6653" t="str">
            <v/>
          </cell>
          <cell r="O6653" t="str">
            <v>Còn học</v>
          </cell>
        </row>
        <row r="6654">
          <cell r="B6654" t="str">
            <v>2021006190</v>
          </cell>
          <cell r="C6654" t="str">
            <v>Đào Thị Hồng Nhung</v>
          </cell>
          <cell r="D6654" t="str">
            <v>Nữ</v>
          </cell>
          <cell r="E6654" t="str">
            <v>12/04/2002</v>
          </cell>
          <cell r="F6654" t="str">
            <v>20DKS02</v>
          </cell>
          <cell r="G6654" t="str">
            <v>Khoa Du lịch</v>
          </cell>
          <cell r="H6654" t="str">
            <v>Quản trị khách sạn</v>
          </cell>
          <cell r="I6654" t="str">
            <v>Chính quy</v>
          </cell>
          <cell r="J6654" t="str">
            <v>Khóa 20D</v>
          </cell>
          <cell r="K6654">
            <v>7915400</v>
          </cell>
          <cell r="L6654">
            <v>7915400</v>
          </cell>
          <cell r="M6654">
            <v>0</v>
          </cell>
          <cell r="N6654" t="str">
            <v/>
          </cell>
          <cell r="O6654" t="str">
            <v>Còn học</v>
          </cell>
        </row>
        <row r="6655">
          <cell r="B6655" t="str">
            <v>2021006242</v>
          </cell>
          <cell r="C6655" t="str">
            <v>Trần Thị Kim Trúc</v>
          </cell>
          <cell r="D6655" t="str">
            <v>Nữ</v>
          </cell>
          <cell r="E6655" t="str">
            <v>21/03/2002</v>
          </cell>
          <cell r="F6655" t="str">
            <v>20DKS02</v>
          </cell>
          <cell r="G6655" t="str">
            <v>Khoa Du lịch</v>
          </cell>
          <cell r="H6655" t="str">
            <v>Quản trị khách sạn</v>
          </cell>
          <cell r="I6655" t="str">
            <v>Chính quy</v>
          </cell>
          <cell r="J6655" t="str">
            <v>Khóa 20D</v>
          </cell>
          <cell r="K6655">
            <v>8361900</v>
          </cell>
          <cell r="L6655">
            <v>8361900</v>
          </cell>
          <cell r="M6655">
            <v>0</v>
          </cell>
          <cell r="N6655" t="str">
            <v/>
          </cell>
          <cell r="O6655" t="str">
            <v>Còn học</v>
          </cell>
        </row>
        <row r="6656">
          <cell r="B6656" t="str">
            <v>2021006226</v>
          </cell>
          <cell r="C6656" t="str">
            <v>Lâm Thị Thu Ba</v>
          </cell>
          <cell r="D6656" t="str">
            <v>Nữ</v>
          </cell>
          <cell r="E6656" t="str">
            <v>08/04/2002</v>
          </cell>
          <cell r="F6656" t="str">
            <v>20DKS02</v>
          </cell>
          <cell r="G6656" t="str">
            <v>Khoa Du lịch</v>
          </cell>
          <cell r="H6656" t="str">
            <v>Quản trị khách sạn</v>
          </cell>
          <cell r="I6656" t="str">
            <v>Chính quy</v>
          </cell>
          <cell r="J6656" t="str">
            <v>Khóa 20D</v>
          </cell>
          <cell r="K6656">
            <v>8361900</v>
          </cell>
          <cell r="L6656">
            <v>8361900</v>
          </cell>
          <cell r="M6656">
            <v>0</v>
          </cell>
          <cell r="N6656" t="str">
            <v/>
          </cell>
          <cell r="O6656" t="str">
            <v>Còn học</v>
          </cell>
        </row>
        <row r="6657">
          <cell r="B6657" t="str">
            <v>2021007483</v>
          </cell>
          <cell r="C6657" t="str">
            <v>Lê Thị Bích Thư</v>
          </cell>
          <cell r="D6657" t="str">
            <v>Nữ</v>
          </cell>
          <cell r="E6657" t="str">
            <v>13/09/2002</v>
          </cell>
          <cell r="F6657" t="str">
            <v>20DKS02</v>
          </cell>
          <cell r="G6657" t="str">
            <v>Khoa Du lịch</v>
          </cell>
          <cell r="H6657" t="str">
            <v>Quản trị khách sạn</v>
          </cell>
          <cell r="I6657" t="str">
            <v>Chính quy</v>
          </cell>
          <cell r="J6657" t="str">
            <v>Khóa 20D</v>
          </cell>
          <cell r="K6657">
            <v>8361900</v>
          </cell>
          <cell r="L6657">
            <v>8361900</v>
          </cell>
          <cell r="M6657">
            <v>0</v>
          </cell>
          <cell r="N6657" t="str">
            <v/>
          </cell>
          <cell r="O6657" t="str">
            <v>Còn học</v>
          </cell>
        </row>
        <row r="6658">
          <cell r="B6658" t="str">
            <v>2021006244</v>
          </cell>
          <cell r="C6658" t="str">
            <v>Nguyễn Thị Mai Ca</v>
          </cell>
          <cell r="D6658" t="str">
            <v>Nữ</v>
          </cell>
          <cell r="E6658" t="str">
            <v>20/06/2002</v>
          </cell>
          <cell r="F6658" t="str">
            <v>20DKS02</v>
          </cell>
          <cell r="G6658" t="str">
            <v>Khoa Du lịch</v>
          </cell>
          <cell r="H6658" t="str">
            <v>Quản trị khách sạn</v>
          </cell>
          <cell r="I6658" t="str">
            <v>Chính quy</v>
          </cell>
          <cell r="J6658" t="str">
            <v>Khóa 20D</v>
          </cell>
          <cell r="K6658">
            <v>8361900</v>
          </cell>
          <cell r="L6658">
            <v>8361900</v>
          </cell>
          <cell r="M6658">
            <v>0</v>
          </cell>
          <cell r="N6658" t="str">
            <v/>
          </cell>
          <cell r="O6658" t="str">
            <v>Còn học</v>
          </cell>
        </row>
        <row r="6659">
          <cell r="B6659" t="str">
            <v>2021006105</v>
          </cell>
          <cell r="C6659" t="str">
            <v>Phạm Thị Phương</v>
          </cell>
          <cell r="D6659" t="str">
            <v>Nữ</v>
          </cell>
          <cell r="E6659" t="str">
            <v>05/06/2002</v>
          </cell>
          <cell r="F6659" t="str">
            <v>20DKS02</v>
          </cell>
          <cell r="G6659" t="str">
            <v>Khoa Du lịch</v>
          </cell>
          <cell r="H6659" t="str">
            <v>Quản trị khách sạn</v>
          </cell>
          <cell r="I6659" t="str">
            <v>Chính quy</v>
          </cell>
          <cell r="J6659" t="str">
            <v>Khóa 20D</v>
          </cell>
          <cell r="K6659">
            <v>8361900</v>
          </cell>
          <cell r="L6659">
            <v>8361900</v>
          </cell>
          <cell r="M6659">
            <v>0</v>
          </cell>
          <cell r="N6659" t="str">
            <v/>
          </cell>
          <cell r="O6659" t="str">
            <v>Còn học</v>
          </cell>
        </row>
        <row r="6660">
          <cell r="B6660" t="str">
            <v>2021006232</v>
          </cell>
          <cell r="C6660" t="str">
            <v>Vũ Hoàng Phước</v>
          </cell>
          <cell r="D6660" t="str">
            <v>Nam</v>
          </cell>
          <cell r="E6660" t="str">
            <v>10/11/2002</v>
          </cell>
          <cell r="F6660" t="str">
            <v>20DKS02</v>
          </cell>
          <cell r="G6660" t="str">
            <v>Khoa Du lịch</v>
          </cell>
          <cell r="H6660" t="str">
            <v>Quản trị khách sạn</v>
          </cell>
          <cell r="I6660" t="str">
            <v>Chính quy</v>
          </cell>
          <cell r="J6660" t="str">
            <v>Khóa 20D</v>
          </cell>
          <cell r="K6660">
            <v>8361900</v>
          </cell>
          <cell r="L6660">
            <v>8361900</v>
          </cell>
          <cell r="M6660">
            <v>0</v>
          </cell>
          <cell r="N6660" t="str">
            <v/>
          </cell>
          <cell r="O6660" t="str">
            <v>Còn học</v>
          </cell>
        </row>
        <row r="6661">
          <cell r="B6661" t="str">
            <v>2021006167</v>
          </cell>
          <cell r="C6661" t="str">
            <v>Trần Tuấn Phong</v>
          </cell>
          <cell r="D6661" t="str">
            <v>Nam</v>
          </cell>
          <cell r="E6661" t="str">
            <v>11/04/2002</v>
          </cell>
          <cell r="F6661" t="str">
            <v>20DKS02</v>
          </cell>
          <cell r="G6661" t="str">
            <v>Khoa Du lịch</v>
          </cell>
          <cell r="H6661" t="str">
            <v>Quản trị khách sạn</v>
          </cell>
          <cell r="I6661" t="str">
            <v>Chính quy</v>
          </cell>
          <cell r="J6661" t="str">
            <v>Khóa 20D</v>
          </cell>
          <cell r="K6661">
            <v>8688200</v>
          </cell>
          <cell r="L6661">
            <v>8688200</v>
          </cell>
          <cell r="M6661">
            <v>0</v>
          </cell>
          <cell r="N6661" t="str">
            <v/>
          </cell>
          <cell r="O6661" t="str">
            <v>Còn học</v>
          </cell>
        </row>
        <row r="6662">
          <cell r="B6662" t="str">
            <v>2021006171</v>
          </cell>
          <cell r="C6662" t="str">
            <v>Lê Thị Phương Trang</v>
          </cell>
          <cell r="D6662" t="str">
            <v>Nữ</v>
          </cell>
          <cell r="E6662" t="str">
            <v>28/10/2002</v>
          </cell>
          <cell r="F6662" t="str">
            <v>20DKS02</v>
          </cell>
          <cell r="G6662" t="str">
            <v>Khoa Du lịch</v>
          </cell>
          <cell r="H6662" t="str">
            <v>Quản trị khách sạn</v>
          </cell>
          <cell r="I6662" t="str">
            <v>Chính quy</v>
          </cell>
          <cell r="J6662" t="str">
            <v>Khóa 20D</v>
          </cell>
          <cell r="K6662">
            <v>8745700</v>
          </cell>
          <cell r="L6662">
            <v>8745700</v>
          </cell>
          <cell r="M6662">
            <v>0</v>
          </cell>
          <cell r="N6662" t="str">
            <v/>
          </cell>
          <cell r="O6662" t="str">
            <v>Còn học</v>
          </cell>
        </row>
        <row r="6663">
          <cell r="B6663" t="str">
            <v>2021007523</v>
          </cell>
          <cell r="C6663" t="str">
            <v>Đặng Bảo Trâm</v>
          </cell>
          <cell r="D6663" t="str">
            <v>Nữ</v>
          </cell>
          <cell r="E6663" t="str">
            <v>16/03/2002</v>
          </cell>
          <cell r="F6663" t="str">
            <v>20DKS02</v>
          </cell>
          <cell r="G6663" t="str">
            <v>Khoa Du lịch</v>
          </cell>
          <cell r="H6663" t="str">
            <v>Quản trị khách sạn</v>
          </cell>
          <cell r="I6663" t="str">
            <v>Chính quy</v>
          </cell>
          <cell r="J6663" t="str">
            <v>Khóa 20D</v>
          </cell>
          <cell r="K6663">
            <v>8745700</v>
          </cell>
          <cell r="L6663">
            <v>8745700</v>
          </cell>
          <cell r="M6663">
            <v>0</v>
          </cell>
          <cell r="N6663" t="str">
            <v/>
          </cell>
          <cell r="O6663" t="str">
            <v>Còn học</v>
          </cell>
        </row>
        <row r="6664">
          <cell r="B6664" t="str">
            <v>2021001121</v>
          </cell>
          <cell r="C6664" t="str">
            <v>Nguyễn Ngô Hồng Vi</v>
          </cell>
          <cell r="D6664" t="str">
            <v>Nữ</v>
          </cell>
          <cell r="E6664" t="str">
            <v>30/03/2002</v>
          </cell>
          <cell r="F6664" t="str">
            <v>20DKS02</v>
          </cell>
          <cell r="G6664" t="str">
            <v>Khoa Du lịch</v>
          </cell>
          <cell r="H6664" t="str">
            <v>Quản trị khách sạn</v>
          </cell>
          <cell r="I6664" t="str">
            <v>Chính quy</v>
          </cell>
          <cell r="J6664" t="str">
            <v>Khóa 20D</v>
          </cell>
          <cell r="K6664">
            <v>8745700</v>
          </cell>
          <cell r="L6664">
            <v>8745700</v>
          </cell>
          <cell r="M6664">
            <v>0</v>
          </cell>
          <cell r="N6664" t="str">
            <v/>
          </cell>
          <cell r="O6664" t="str">
            <v>Còn học</v>
          </cell>
        </row>
        <row r="6665">
          <cell r="B6665" t="str">
            <v>2021006120</v>
          </cell>
          <cell r="C6665" t="str">
            <v>Phạm Như Quỳnh</v>
          </cell>
          <cell r="D6665" t="str">
            <v>Nữ</v>
          </cell>
          <cell r="E6665" t="str">
            <v>21/10/2002</v>
          </cell>
          <cell r="F6665" t="str">
            <v>20DKS02</v>
          </cell>
          <cell r="G6665" t="str">
            <v>Khoa Du lịch</v>
          </cell>
          <cell r="H6665" t="str">
            <v>Quản trị khách sạn</v>
          </cell>
          <cell r="I6665" t="str">
            <v>Chính quy</v>
          </cell>
          <cell r="J6665" t="str">
            <v>Khóa 20D</v>
          </cell>
          <cell r="K6665">
            <v>8745700</v>
          </cell>
          <cell r="L6665">
            <v>8745700</v>
          </cell>
          <cell r="M6665">
            <v>0</v>
          </cell>
          <cell r="N6665" t="str">
            <v/>
          </cell>
          <cell r="O6665" t="str">
            <v>Còn học</v>
          </cell>
        </row>
        <row r="6666">
          <cell r="B6666" t="str">
            <v>2021006076</v>
          </cell>
          <cell r="C6666" t="str">
            <v>Phạm Ngọc Hân Hân</v>
          </cell>
          <cell r="D6666" t="str">
            <v>Nữ</v>
          </cell>
          <cell r="E6666" t="str">
            <v>02/12/2002</v>
          </cell>
          <cell r="F6666" t="str">
            <v>20DKS02</v>
          </cell>
          <cell r="G6666" t="str">
            <v>Khoa Du lịch</v>
          </cell>
          <cell r="H6666" t="str">
            <v>Quản trị khách sạn</v>
          </cell>
          <cell r="I6666" t="str">
            <v>Chính quy</v>
          </cell>
          <cell r="J6666" t="str">
            <v>Khóa 20D</v>
          </cell>
          <cell r="K6666">
            <v>8745700</v>
          </cell>
          <cell r="L6666">
            <v>8745700</v>
          </cell>
          <cell r="M6666">
            <v>0</v>
          </cell>
          <cell r="N6666" t="str">
            <v/>
          </cell>
          <cell r="O6666" t="str">
            <v>Còn học</v>
          </cell>
        </row>
        <row r="6667">
          <cell r="B6667" t="str">
            <v>2021006195</v>
          </cell>
          <cell r="C6667" t="str">
            <v>Hồ Ngọc Sang</v>
          </cell>
          <cell r="D6667" t="str">
            <v>Nữ</v>
          </cell>
          <cell r="E6667" t="str">
            <v>12/10/2002</v>
          </cell>
          <cell r="F6667" t="str">
            <v>20DKS02</v>
          </cell>
          <cell r="G6667" t="str">
            <v>Khoa Du lịch</v>
          </cell>
          <cell r="H6667" t="str">
            <v>Quản trị khách sạn</v>
          </cell>
          <cell r="I6667" t="str">
            <v>Chính quy</v>
          </cell>
          <cell r="J6667" t="str">
            <v>Khóa 20D</v>
          </cell>
          <cell r="K6667">
            <v>8745700</v>
          </cell>
          <cell r="L6667">
            <v>8745700</v>
          </cell>
          <cell r="M6667">
            <v>0</v>
          </cell>
          <cell r="N6667" t="str">
            <v/>
          </cell>
          <cell r="O6667" t="str">
            <v>Còn học</v>
          </cell>
        </row>
        <row r="6668">
          <cell r="B6668" t="str">
            <v>2021006086</v>
          </cell>
          <cell r="C6668" t="str">
            <v>Đỗ Thị Mỹ Hằng</v>
          </cell>
          <cell r="D6668" t="str">
            <v>Nữ</v>
          </cell>
          <cell r="E6668" t="str">
            <v>20/02/2002</v>
          </cell>
          <cell r="F6668" t="str">
            <v>20DKS02</v>
          </cell>
          <cell r="G6668" t="str">
            <v>Khoa Du lịch</v>
          </cell>
          <cell r="H6668" t="str">
            <v>Quản trị khách sạn</v>
          </cell>
          <cell r="I6668" t="str">
            <v>Chính quy</v>
          </cell>
          <cell r="J6668" t="str">
            <v>Khóa 20D</v>
          </cell>
          <cell r="K6668">
            <v>9192200</v>
          </cell>
          <cell r="L6668">
            <v>9192200</v>
          </cell>
          <cell r="M6668">
            <v>0</v>
          </cell>
          <cell r="N6668" t="str">
            <v/>
          </cell>
          <cell r="O6668" t="str">
            <v>Còn học</v>
          </cell>
        </row>
        <row r="6669">
          <cell r="B6669" t="str">
            <v>2021001124</v>
          </cell>
          <cell r="C6669" t="str">
            <v>Pán Diệp Kiếu</v>
          </cell>
          <cell r="D6669" t="str">
            <v>Nữ</v>
          </cell>
          <cell r="E6669" t="str">
            <v>19/07/2002</v>
          </cell>
          <cell r="F6669" t="str">
            <v>20DKS02</v>
          </cell>
          <cell r="G6669" t="str">
            <v>Khoa Du lịch</v>
          </cell>
          <cell r="H6669" t="str">
            <v>Quản trị khách sạn</v>
          </cell>
          <cell r="I6669" t="str">
            <v>Chính quy</v>
          </cell>
          <cell r="J6669" t="str">
            <v>Khóa 20D</v>
          </cell>
          <cell r="K6669">
            <v>9192200</v>
          </cell>
          <cell r="L6669">
            <v>9192200</v>
          </cell>
          <cell r="M6669">
            <v>0</v>
          </cell>
          <cell r="N6669" t="str">
            <v/>
          </cell>
          <cell r="O6669" t="str">
            <v>Còn học</v>
          </cell>
        </row>
        <row r="6670">
          <cell r="B6670" t="str">
            <v>2021006207</v>
          </cell>
          <cell r="C6670" t="str">
            <v>Lê Thị Thuý Hồng</v>
          </cell>
          <cell r="D6670" t="str">
            <v>Nữ</v>
          </cell>
          <cell r="E6670" t="str">
            <v>19/01/2002</v>
          </cell>
          <cell r="F6670" t="str">
            <v>20DKS02</v>
          </cell>
          <cell r="G6670" t="str">
            <v>Khoa Du lịch</v>
          </cell>
          <cell r="H6670" t="str">
            <v>Quản trị khách sạn</v>
          </cell>
          <cell r="I6670" t="str">
            <v>Chính quy</v>
          </cell>
          <cell r="J6670" t="str">
            <v>Khóa 20D</v>
          </cell>
          <cell r="K6670">
            <v>9192200</v>
          </cell>
          <cell r="L6670">
            <v>9192200</v>
          </cell>
          <cell r="M6670">
            <v>0</v>
          </cell>
          <cell r="N6670" t="str">
            <v/>
          </cell>
          <cell r="O6670" t="str">
            <v>Còn học</v>
          </cell>
        </row>
        <row r="6671">
          <cell r="B6671" t="str">
            <v>2021006082</v>
          </cell>
          <cell r="C6671" t="str">
            <v>Đặng Thị Thanh Thảo</v>
          </cell>
          <cell r="D6671" t="str">
            <v>Nữ</v>
          </cell>
          <cell r="E6671" t="str">
            <v>05/12/2002</v>
          </cell>
          <cell r="F6671" t="str">
            <v>20DKS02</v>
          </cell>
          <cell r="G6671" t="str">
            <v>Khoa Du lịch</v>
          </cell>
          <cell r="H6671" t="str">
            <v>Quản trị khách sạn</v>
          </cell>
          <cell r="I6671" t="str">
            <v>Chính quy</v>
          </cell>
          <cell r="J6671" t="str">
            <v>Khóa 20D</v>
          </cell>
          <cell r="K6671">
            <v>9192200</v>
          </cell>
          <cell r="L6671">
            <v>9192200</v>
          </cell>
          <cell r="M6671">
            <v>0</v>
          </cell>
          <cell r="N6671" t="str">
            <v/>
          </cell>
          <cell r="O6671" t="str">
            <v>Còn học</v>
          </cell>
        </row>
        <row r="6672">
          <cell r="B6672" t="str">
            <v>2021001150</v>
          </cell>
          <cell r="C6672" t="str">
            <v>Võ Thị Bảo Trân</v>
          </cell>
          <cell r="D6672" t="str">
            <v>Nữ</v>
          </cell>
          <cell r="E6672" t="str">
            <v>15/03/2002</v>
          </cell>
          <cell r="F6672" t="str">
            <v>20DKS02</v>
          </cell>
          <cell r="G6672" t="str">
            <v>Khoa Du lịch</v>
          </cell>
          <cell r="H6672" t="str">
            <v>Quản trị khách sạn</v>
          </cell>
          <cell r="I6672" t="str">
            <v>Chính quy</v>
          </cell>
          <cell r="J6672" t="str">
            <v>Khóa 20D</v>
          </cell>
          <cell r="K6672">
            <v>9192200</v>
          </cell>
          <cell r="L6672">
            <v>9192200</v>
          </cell>
          <cell r="M6672">
            <v>0</v>
          </cell>
          <cell r="N6672" t="str">
            <v/>
          </cell>
          <cell r="O6672" t="str">
            <v>Còn học</v>
          </cell>
        </row>
        <row r="6673">
          <cell r="B6673" t="str">
            <v>2021006081</v>
          </cell>
          <cell r="C6673" t="str">
            <v>Lê Thị Kim Thi</v>
          </cell>
          <cell r="D6673" t="str">
            <v>Nữ</v>
          </cell>
          <cell r="E6673" t="str">
            <v>12/05/2002</v>
          </cell>
          <cell r="F6673" t="str">
            <v>20DKS02</v>
          </cell>
          <cell r="G6673" t="str">
            <v>Khoa Du lịch</v>
          </cell>
          <cell r="H6673" t="str">
            <v>Quản trị khách sạn</v>
          </cell>
          <cell r="I6673" t="str">
            <v>Chính quy</v>
          </cell>
          <cell r="J6673" t="str">
            <v>Khóa 20D</v>
          </cell>
          <cell r="K6673">
            <v>9192200</v>
          </cell>
          <cell r="L6673">
            <v>9192200</v>
          </cell>
          <cell r="M6673">
            <v>0</v>
          </cell>
          <cell r="N6673" t="str">
            <v/>
          </cell>
          <cell r="O6673" t="str">
            <v>Còn học</v>
          </cell>
        </row>
        <row r="6674">
          <cell r="B6674" t="str">
            <v>2021006216</v>
          </cell>
          <cell r="C6674" t="str">
            <v>Trần Thị Thùy Trang</v>
          </cell>
          <cell r="D6674" t="str">
            <v>Nữ</v>
          </cell>
          <cell r="E6674" t="str">
            <v>01/09/2002</v>
          </cell>
          <cell r="F6674" t="str">
            <v>20DKS02</v>
          </cell>
          <cell r="G6674" t="str">
            <v>Khoa Du lịch</v>
          </cell>
          <cell r="H6674" t="str">
            <v>Quản trị khách sạn</v>
          </cell>
          <cell r="I6674" t="str">
            <v>Chính quy</v>
          </cell>
          <cell r="J6674" t="str">
            <v>Khóa 20D</v>
          </cell>
          <cell r="K6674">
            <v>9384100</v>
          </cell>
          <cell r="L6674">
            <v>9384100</v>
          </cell>
          <cell r="M6674">
            <v>0</v>
          </cell>
          <cell r="N6674" t="str">
            <v/>
          </cell>
          <cell r="O6674" t="str">
            <v>Còn học</v>
          </cell>
        </row>
        <row r="6675">
          <cell r="B6675" t="str">
            <v>2021006088</v>
          </cell>
          <cell r="C6675" t="str">
            <v>Trịnh Thị Ngọ</v>
          </cell>
          <cell r="D6675" t="str">
            <v>Nữ</v>
          </cell>
          <cell r="E6675" t="str">
            <v>07/03/2002</v>
          </cell>
          <cell r="F6675" t="str">
            <v>20DKS02</v>
          </cell>
          <cell r="G6675" t="str">
            <v>Khoa Du lịch</v>
          </cell>
          <cell r="H6675" t="str">
            <v>Quản trị khách sạn</v>
          </cell>
          <cell r="I6675" t="str">
            <v>Chính quy</v>
          </cell>
          <cell r="J6675" t="str">
            <v>Khóa 20D</v>
          </cell>
          <cell r="K6675">
            <v>9638700</v>
          </cell>
          <cell r="L6675">
            <v>9638700</v>
          </cell>
          <cell r="M6675">
            <v>0</v>
          </cell>
          <cell r="N6675" t="str">
            <v/>
          </cell>
          <cell r="O6675" t="str">
            <v>Còn học</v>
          </cell>
        </row>
        <row r="6676">
          <cell r="B6676" t="str">
            <v>2021007522</v>
          </cell>
          <cell r="C6676" t="str">
            <v>Lê Nguyễn Gia Hưng</v>
          </cell>
          <cell r="D6676" t="str">
            <v>Nam</v>
          </cell>
          <cell r="E6676" t="str">
            <v>20/11/2002</v>
          </cell>
          <cell r="F6676" t="str">
            <v>20DKS02</v>
          </cell>
          <cell r="G6676" t="str">
            <v>Khoa Du lịch</v>
          </cell>
          <cell r="H6676" t="str">
            <v>Quản trị khách sạn</v>
          </cell>
          <cell r="I6676" t="str">
            <v>Chính quy</v>
          </cell>
          <cell r="J6676" t="str">
            <v>Khóa 20D</v>
          </cell>
          <cell r="K6676">
            <v>10022500</v>
          </cell>
          <cell r="L6676">
            <v>10022500</v>
          </cell>
          <cell r="M6676">
            <v>0</v>
          </cell>
          <cell r="N6676" t="str">
            <v/>
          </cell>
          <cell r="O6676" t="str">
            <v>Còn học</v>
          </cell>
        </row>
        <row r="6677">
          <cell r="B6677" t="str">
            <v>2021006248</v>
          </cell>
          <cell r="C6677" t="str">
            <v>Nguyễn Trần Thu Na</v>
          </cell>
          <cell r="D6677" t="str">
            <v>Nữ</v>
          </cell>
          <cell r="E6677" t="str">
            <v>06/02/2002</v>
          </cell>
          <cell r="F6677" t="str">
            <v>20DKS02</v>
          </cell>
          <cell r="G6677" t="str">
            <v>Khoa Du lịch</v>
          </cell>
          <cell r="H6677" t="str">
            <v>Quản trị khách sạn</v>
          </cell>
          <cell r="I6677" t="str">
            <v>Chính quy</v>
          </cell>
          <cell r="J6677" t="str">
            <v>Khóa 20D</v>
          </cell>
          <cell r="K6677">
            <v>10277100</v>
          </cell>
          <cell r="L6677">
            <v>10277100</v>
          </cell>
          <cell r="M6677">
            <v>0</v>
          </cell>
          <cell r="N6677" t="str">
            <v/>
          </cell>
          <cell r="O6677" t="str">
            <v>Còn học</v>
          </cell>
        </row>
        <row r="6678">
          <cell r="B6678" t="str">
            <v>2021007480</v>
          </cell>
          <cell r="C6678" t="str">
            <v>Trần Đặng Thủy Tiên</v>
          </cell>
          <cell r="D6678" t="str">
            <v>Nữ</v>
          </cell>
          <cell r="E6678" t="str">
            <v>31/07/2002</v>
          </cell>
          <cell r="F6678" t="str">
            <v>20DKS02</v>
          </cell>
          <cell r="G6678" t="str">
            <v>Khoa Du lịch</v>
          </cell>
          <cell r="H6678" t="str">
            <v>Quản trị khách sạn</v>
          </cell>
          <cell r="I6678" t="str">
            <v>Chính quy</v>
          </cell>
          <cell r="J6678" t="str">
            <v>Khóa 20D</v>
          </cell>
          <cell r="K6678">
            <v>11049900</v>
          </cell>
          <cell r="L6678">
            <v>11049900</v>
          </cell>
          <cell r="M6678">
            <v>0</v>
          </cell>
          <cell r="N6678" t="str">
            <v/>
          </cell>
          <cell r="O6678" t="str">
            <v>Còn học</v>
          </cell>
        </row>
        <row r="6679">
          <cell r="B6679" t="str">
            <v>2021007516</v>
          </cell>
          <cell r="C6679" t="str">
            <v>K’  Huận</v>
          </cell>
          <cell r="D6679" t="str">
            <v>Nam</v>
          </cell>
          <cell r="E6679" t="str">
            <v>18/09/2002</v>
          </cell>
          <cell r="F6679" t="str">
            <v>20DKS02</v>
          </cell>
          <cell r="G6679" t="str">
            <v>Khoa Du lịch</v>
          </cell>
          <cell r="H6679" t="str">
            <v>Quản trị khách sạn</v>
          </cell>
          <cell r="I6679" t="str">
            <v>Chính quy</v>
          </cell>
          <cell r="J6679" t="str">
            <v>Khóa 20D</v>
          </cell>
          <cell r="K6679">
            <v>11049900</v>
          </cell>
          <cell r="L6679">
            <v>11049900</v>
          </cell>
          <cell r="M6679">
            <v>0</v>
          </cell>
          <cell r="N6679" t="str">
            <v/>
          </cell>
          <cell r="O6679" t="str">
            <v>Còn học</v>
          </cell>
        </row>
        <row r="6680">
          <cell r="B6680" t="str">
            <v>2021006117</v>
          </cell>
          <cell r="C6680" t="str">
            <v>Trần Thu Uyên</v>
          </cell>
          <cell r="D6680" t="str">
            <v>Nữ</v>
          </cell>
          <cell r="E6680" t="str">
            <v>02/05/2002</v>
          </cell>
          <cell r="F6680" t="str">
            <v>20DKS02</v>
          </cell>
          <cell r="G6680" t="str">
            <v>Khoa Du lịch</v>
          </cell>
          <cell r="H6680" t="str">
            <v>Quản trị khách sạn</v>
          </cell>
          <cell r="I6680" t="str">
            <v>Chính quy</v>
          </cell>
          <cell r="J6680" t="str">
            <v>Khóa 20D</v>
          </cell>
          <cell r="K6680">
            <v>11553900</v>
          </cell>
          <cell r="L6680">
            <v>11553900</v>
          </cell>
          <cell r="M6680">
            <v>0</v>
          </cell>
          <cell r="N6680" t="str">
            <v/>
          </cell>
          <cell r="O6680" t="str">
            <v>Còn học</v>
          </cell>
        </row>
        <row r="6681">
          <cell r="B6681" t="str">
            <v>2021007486</v>
          </cell>
          <cell r="C6681" t="str">
            <v>Phạm Nguyễn Hồng ân</v>
          </cell>
          <cell r="D6681" t="str">
            <v>Nữ</v>
          </cell>
          <cell r="E6681" t="str">
            <v>23/10/2002</v>
          </cell>
          <cell r="F6681" t="str">
            <v>20DKS02</v>
          </cell>
          <cell r="G6681" t="str">
            <v>Khoa Du lịch</v>
          </cell>
          <cell r="H6681" t="str">
            <v>Quản trị khách sạn</v>
          </cell>
          <cell r="I6681" t="str">
            <v>Chính quy</v>
          </cell>
          <cell r="J6681" t="str">
            <v>Khóa 20D</v>
          </cell>
          <cell r="K6681">
            <v>13761800</v>
          </cell>
          <cell r="L6681">
            <v>13761800</v>
          </cell>
          <cell r="M6681">
            <v>0</v>
          </cell>
          <cell r="N6681" t="str">
            <v/>
          </cell>
          <cell r="O6681" t="str">
            <v>Còn học</v>
          </cell>
        </row>
        <row r="6682">
          <cell r="B6682" t="str">
            <v>2021007517</v>
          </cell>
          <cell r="C6682" t="str">
            <v>Trần Thị Ngọc Dung</v>
          </cell>
          <cell r="D6682" t="str">
            <v>Nữ</v>
          </cell>
          <cell r="E6682" t="str">
            <v>28/06/2002</v>
          </cell>
          <cell r="F6682" t="str">
            <v>20DKS02</v>
          </cell>
          <cell r="G6682" t="str">
            <v>Khoa Du lịch</v>
          </cell>
          <cell r="H6682" t="str">
            <v>Quản trị khách sạn</v>
          </cell>
          <cell r="I6682" t="str">
            <v>Chính quy</v>
          </cell>
          <cell r="J6682" t="str">
            <v>Khóa 20D</v>
          </cell>
          <cell r="K6682">
            <v>13761800</v>
          </cell>
          <cell r="L6682">
            <v>13761800</v>
          </cell>
          <cell r="M6682">
            <v>0</v>
          </cell>
          <cell r="N6682" t="str">
            <v/>
          </cell>
          <cell r="O6682" t="str">
            <v>Còn học</v>
          </cell>
        </row>
        <row r="6683">
          <cell r="B6683" t="str">
            <v>2021007506</v>
          </cell>
          <cell r="C6683" t="str">
            <v>Mai Thanh Phong</v>
          </cell>
          <cell r="D6683" t="str">
            <v>Nam</v>
          </cell>
          <cell r="E6683" t="str">
            <v>07/03/2002</v>
          </cell>
          <cell r="F6683" t="str">
            <v>20DKS03</v>
          </cell>
          <cell r="G6683" t="str">
            <v>Khoa Du lịch</v>
          </cell>
          <cell r="H6683" t="str">
            <v>Quản trị khách sạn</v>
          </cell>
          <cell r="I6683" t="str">
            <v>Chính quy</v>
          </cell>
          <cell r="J6683" t="str">
            <v>Khóa 20D</v>
          </cell>
          <cell r="K6683">
            <v>4085000</v>
          </cell>
          <cell r="L6683">
            <v>195</v>
          </cell>
          <cell r="M6683">
            <v>4084805</v>
          </cell>
          <cell r="N6683" t="str">
            <v>2021-2022-HK01: Phí học phần( 110022, 110023, 110051, 110052)</v>
          </cell>
          <cell r="O6683" t="str">
            <v>Còn học</v>
          </cell>
        </row>
        <row r="6684">
          <cell r="B6684" t="str">
            <v>2021006245</v>
          </cell>
          <cell r="C6684" t="str">
            <v>Võ Thị Thúy An</v>
          </cell>
          <cell r="D6684" t="str">
            <v>Nữ</v>
          </cell>
          <cell r="E6684" t="str">
            <v>01/06/2002</v>
          </cell>
          <cell r="F6684" t="str">
            <v>20DKS03</v>
          </cell>
          <cell r="G6684" t="str">
            <v>Khoa Du lịch</v>
          </cell>
          <cell r="H6684" t="str">
            <v>Quản trị khách sạn</v>
          </cell>
          <cell r="I6684" t="str">
            <v>Chính quy</v>
          </cell>
          <cell r="J6684" t="str">
            <v>Khóa 20D</v>
          </cell>
          <cell r="K6684">
            <v>4915300</v>
          </cell>
          <cell r="L6684">
            <v>4915300</v>
          </cell>
          <cell r="M6684">
            <v>0</v>
          </cell>
          <cell r="N6684" t="str">
            <v/>
          </cell>
          <cell r="O6684" t="str">
            <v>Còn học</v>
          </cell>
        </row>
        <row r="6685">
          <cell r="B6685" t="str">
            <v>2021007496</v>
          </cell>
          <cell r="C6685" t="str">
            <v>Trần Anh Tiến</v>
          </cell>
          <cell r="D6685" t="str">
            <v>Nam</v>
          </cell>
          <cell r="E6685" t="str">
            <v>29/05/2001</v>
          </cell>
          <cell r="F6685" t="str">
            <v>20DKS03</v>
          </cell>
          <cell r="G6685" t="str">
            <v>Khoa Du lịch</v>
          </cell>
          <cell r="H6685" t="str">
            <v>Quản trị khách sạn</v>
          </cell>
          <cell r="I6685" t="str">
            <v>Chính quy</v>
          </cell>
          <cell r="J6685" t="str">
            <v>Khóa 20D</v>
          </cell>
          <cell r="K6685">
            <v>5049700</v>
          </cell>
          <cell r="L6685">
            <v>5049700</v>
          </cell>
          <cell r="M6685">
            <v>0</v>
          </cell>
          <cell r="N6685" t="str">
            <v/>
          </cell>
          <cell r="O6685" t="str">
            <v>Còn học</v>
          </cell>
        </row>
        <row r="6686">
          <cell r="B6686" t="str">
            <v>2021007521</v>
          </cell>
          <cell r="C6686" t="str">
            <v>Huỳnh Quốc Thắng</v>
          </cell>
          <cell r="D6686" t="str">
            <v>Nam</v>
          </cell>
          <cell r="E6686" t="str">
            <v>28/06/2002</v>
          </cell>
          <cell r="F6686" t="str">
            <v>20DKS03</v>
          </cell>
          <cell r="G6686" t="str">
            <v>Khoa Du lịch</v>
          </cell>
          <cell r="H6686" t="str">
            <v>Quản trị khách sạn</v>
          </cell>
          <cell r="I6686" t="str">
            <v>Chính quy</v>
          </cell>
          <cell r="J6686" t="str">
            <v>Khóa 20D</v>
          </cell>
          <cell r="K6686">
            <v>6000200</v>
          </cell>
          <cell r="L6686">
            <v>6000200</v>
          </cell>
          <cell r="M6686">
            <v>0</v>
          </cell>
          <cell r="N6686" t="str">
            <v/>
          </cell>
          <cell r="O6686" t="str">
            <v>Còn học</v>
          </cell>
        </row>
        <row r="6687">
          <cell r="B6687" t="str">
            <v>2021010699</v>
          </cell>
          <cell r="C6687" t="str">
            <v>Đặng Thị Yến</v>
          </cell>
          <cell r="D6687" t="str">
            <v>Nữ</v>
          </cell>
          <cell r="E6687" t="str">
            <v>01/01/2002</v>
          </cell>
          <cell r="F6687" t="str">
            <v>20DKS03</v>
          </cell>
          <cell r="G6687" t="str">
            <v>Khoa Du lịch</v>
          </cell>
          <cell r="H6687" t="str">
            <v>Quản trị khách sạn</v>
          </cell>
          <cell r="I6687" t="str">
            <v>Chính quy</v>
          </cell>
          <cell r="J6687" t="str">
            <v>Khóa 20D</v>
          </cell>
          <cell r="K6687">
            <v>6000200</v>
          </cell>
          <cell r="L6687">
            <v>6000200</v>
          </cell>
          <cell r="M6687">
            <v>0</v>
          </cell>
          <cell r="N6687" t="str">
            <v/>
          </cell>
          <cell r="O6687" t="str">
            <v>Còn học</v>
          </cell>
        </row>
        <row r="6688">
          <cell r="B6688" t="str">
            <v>2021010645</v>
          </cell>
          <cell r="C6688" t="str">
            <v>Nguyễn Hoàng Nam</v>
          </cell>
          <cell r="D6688" t="str">
            <v>Nam</v>
          </cell>
          <cell r="E6688" t="str">
            <v>20/01/2002</v>
          </cell>
          <cell r="F6688" t="str">
            <v>20DKS03</v>
          </cell>
          <cell r="G6688" t="str">
            <v>Khoa Du lịch</v>
          </cell>
          <cell r="H6688" t="str">
            <v>Quản trị khách sạn</v>
          </cell>
          <cell r="I6688" t="str">
            <v>Chính quy</v>
          </cell>
          <cell r="J6688" t="str">
            <v>Khóa 20D</v>
          </cell>
          <cell r="K6688">
            <v>6638600</v>
          </cell>
          <cell r="L6688">
            <v>6638600</v>
          </cell>
          <cell r="M6688">
            <v>0</v>
          </cell>
          <cell r="N6688" t="str">
            <v/>
          </cell>
          <cell r="O6688" t="str">
            <v>Còn học</v>
          </cell>
        </row>
        <row r="6689">
          <cell r="B6689" t="str">
            <v>2021010646</v>
          </cell>
          <cell r="C6689" t="str">
            <v>Nguyễn Ngọc Kim Ngân</v>
          </cell>
          <cell r="D6689" t="str">
            <v>Nữ</v>
          </cell>
          <cell r="E6689" t="str">
            <v>22/03/2001</v>
          </cell>
          <cell r="F6689" t="str">
            <v>20DKS03</v>
          </cell>
          <cell r="G6689" t="str">
            <v>Khoa Du lịch</v>
          </cell>
          <cell r="H6689" t="str">
            <v>Quản trị khách sạn</v>
          </cell>
          <cell r="I6689" t="str">
            <v>Chính quy</v>
          </cell>
          <cell r="J6689" t="str">
            <v>Khóa 20D</v>
          </cell>
          <cell r="K6689">
            <v>6830500</v>
          </cell>
          <cell r="L6689">
            <v>6830500</v>
          </cell>
          <cell r="M6689">
            <v>0</v>
          </cell>
          <cell r="N6689" t="str">
            <v/>
          </cell>
          <cell r="O6689" t="str">
            <v>Còn học</v>
          </cell>
        </row>
        <row r="6690">
          <cell r="B6690" t="str">
            <v>2021010689</v>
          </cell>
          <cell r="C6690" t="str">
            <v>Lư Nhựt Bích Trâm</v>
          </cell>
          <cell r="D6690" t="str">
            <v>Nữ</v>
          </cell>
          <cell r="E6690" t="str">
            <v>15/12/2002</v>
          </cell>
          <cell r="F6690" t="str">
            <v>20DKS03</v>
          </cell>
          <cell r="G6690" t="str">
            <v>Khoa Du lịch</v>
          </cell>
          <cell r="H6690" t="str">
            <v>Quản trị khách sạn</v>
          </cell>
          <cell r="I6690" t="str">
            <v>Chính quy</v>
          </cell>
          <cell r="J6690" t="str">
            <v>Khóa 20D</v>
          </cell>
          <cell r="K6690">
            <v>7022400</v>
          </cell>
          <cell r="L6690">
            <v>7022400</v>
          </cell>
          <cell r="M6690">
            <v>0</v>
          </cell>
          <cell r="N6690" t="str">
            <v/>
          </cell>
          <cell r="O6690" t="str">
            <v>Còn học</v>
          </cell>
        </row>
        <row r="6691">
          <cell r="B6691" t="str">
            <v>2021010629</v>
          </cell>
          <cell r="C6691" t="str">
            <v>Nguyễn Tú Tố Duyên</v>
          </cell>
          <cell r="D6691" t="str">
            <v>Nữ</v>
          </cell>
          <cell r="E6691" t="str">
            <v>26/06/2002</v>
          </cell>
          <cell r="F6691" t="str">
            <v>20DKS03</v>
          </cell>
          <cell r="G6691" t="str">
            <v>Khoa Du lịch</v>
          </cell>
          <cell r="H6691" t="str">
            <v>Quản trị khách sạn</v>
          </cell>
          <cell r="I6691" t="str">
            <v>Chính quy</v>
          </cell>
          <cell r="J6691" t="str">
            <v>Khóa 20D</v>
          </cell>
          <cell r="K6691">
            <v>7468900</v>
          </cell>
          <cell r="L6691">
            <v>7468900</v>
          </cell>
          <cell r="M6691">
            <v>0</v>
          </cell>
          <cell r="N6691" t="str">
            <v/>
          </cell>
          <cell r="O6691" t="str">
            <v>Còn học</v>
          </cell>
        </row>
        <row r="6692">
          <cell r="B6692" t="str">
            <v>2021010669</v>
          </cell>
          <cell r="C6692" t="str">
            <v>Đoàn Thị Minh Tâm</v>
          </cell>
          <cell r="D6692" t="str">
            <v>Nữ</v>
          </cell>
          <cell r="E6692" t="str">
            <v>15/08/2002</v>
          </cell>
          <cell r="F6692" t="str">
            <v>20DKS03</v>
          </cell>
          <cell r="G6692" t="str">
            <v>Khoa Du lịch</v>
          </cell>
          <cell r="H6692" t="str">
            <v>Quản trị khách sạn</v>
          </cell>
          <cell r="I6692" t="str">
            <v>Chính quy</v>
          </cell>
          <cell r="J6692" t="str">
            <v>Khóa 20D</v>
          </cell>
          <cell r="K6692">
            <v>7468900</v>
          </cell>
          <cell r="L6692">
            <v>7468900</v>
          </cell>
          <cell r="M6692">
            <v>0</v>
          </cell>
          <cell r="N6692" t="str">
            <v/>
          </cell>
          <cell r="O6692" t="str">
            <v>Còn học</v>
          </cell>
        </row>
        <row r="6693">
          <cell r="B6693" t="str">
            <v>2021006161</v>
          </cell>
          <cell r="C6693" t="str">
            <v>Nguyễn Nữ ái Thy</v>
          </cell>
          <cell r="D6693" t="str">
            <v>Nữ</v>
          </cell>
          <cell r="E6693" t="str">
            <v>05/07/2002</v>
          </cell>
          <cell r="F6693" t="str">
            <v>20DKS03</v>
          </cell>
          <cell r="G6693" t="str">
            <v>Khoa Du lịch</v>
          </cell>
          <cell r="H6693" t="str">
            <v>Quản trị khách sạn</v>
          </cell>
          <cell r="I6693" t="str">
            <v>Chính quy</v>
          </cell>
          <cell r="J6693" t="str">
            <v>Khóa 20D</v>
          </cell>
          <cell r="K6693">
            <v>7468900</v>
          </cell>
          <cell r="L6693">
            <v>7468900</v>
          </cell>
          <cell r="M6693">
            <v>0</v>
          </cell>
          <cell r="N6693" t="str">
            <v/>
          </cell>
          <cell r="O6693" t="str">
            <v>Còn học</v>
          </cell>
        </row>
        <row r="6694">
          <cell r="B6694" t="str">
            <v>2021006151</v>
          </cell>
          <cell r="C6694" t="str">
            <v>Nguyễn Thị Diễm My</v>
          </cell>
          <cell r="D6694" t="str">
            <v>Nữ</v>
          </cell>
          <cell r="E6694" t="str">
            <v>06/06/2002</v>
          </cell>
          <cell r="F6694" t="str">
            <v>20DKS03</v>
          </cell>
          <cell r="G6694" t="str">
            <v>Khoa Du lịch</v>
          </cell>
          <cell r="H6694" t="str">
            <v>Quản trị khách sạn</v>
          </cell>
          <cell r="I6694" t="str">
            <v>Chính quy</v>
          </cell>
          <cell r="J6694" t="str">
            <v>Khóa 20D</v>
          </cell>
          <cell r="K6694">
            <v>7915400</v>
          </cell>
          <cell r="L6694">
            <v>7915375</v>
          </cell>
          <cell r="M6694">
            <v>25</v>
          </cell>
          <cell r="N6694" t="str">
            <v>2021-2022-HK01: Phí học phần( 110049)</v>
          </cell>
          <cell r="O6694" t="str">
            <v>Còn học</v>
          </cell>
        </row>
        <row r="6695">
          <cell r="B6695" t="str">
            <v>2021007492</v>
          </cell>
          <cell r="C6695" t="str">
            <v>Võ Thị Ngọc ý</v>
          </cell>
          <cell r="D6695" t="str">
            <v>Nữ</v>
          </cell>
          <cell r="E6695" t="str">
            <v>27/04/2002</v>
          </cell>
          <cell r="F6695" t="str">
            <v>20DKS03</v>
          </cell>
          <cell r="G6695" t="str">
            <v>Khoa Du lịch</v>
          </cell>
          <cell r="H6695" t="str">
            <v>Quản trị khách sạn</v>
          </cell>
          <cell r="I6695" t="str">
            <v>Chính quy</v>
          </cell>
          <cell r="J6695" t="str">
            <v>Khóa 20D</v>
          </cell>
          <cell r="K6695">
            <v>7915400</v>
          </cell>
          <cell r="L6695">
            <v>7915400</v>
          </cell>
          <cell r="M6695">
            <v>0</v>
          </cell>
          <cell r="N6695" t="str">
            <v/>
          </cell>
          <cell r="O6695" t="str">
            <v>Còn học</v>
          </cell>
        </row>
        <row r="6696">
          <cell r="B6696" t="str">
            <v>2021006114</v>
          </cell>
          <cell r="C6696" t="str">
            <v>Lê Quân Đạt</v>
          </cell>
          <cell r="D6696" t="str">
            <v>Nam</v>
          </cell>
          <cell r="E6696" t="str">
            <v>28/08/2002</v>
          </cell>
          <cell r="F6696" t="str">
            <v>20DKS03</v>
          </cell>
          <cell r="G6696" t="str">
            <v>Khoa Du lịch</v>
          </cell>
          <cell r="H6696" t="str">
            <v>Quản trị khách sạn</v>
          </cell>
          <cell r="I6696" t="str">
            <v>Chính quy</v>
          </cell>
          <cell r="J6696" t="str">
            <v>Khóa 20D</v>
          </cell>
          <cell r="K6696">
            <v>7915400</v>
          </cell>
          <cell r="L6696">
            <v>7915400</v>
          </cell>
          <cell r="M6696">
            <v>0</v>
          </cell>
          <cell r="N6696" t="str">
            <v/>
          </cell>
          <cell r="O6696" t="str">
            <v>Còn học</v>
          </cell>
        </row>
        <row r="6697">
          <cell r="B6697" t="str">
            <v>2021007478</v>
          </cell>
          <cell r="C6697" t="str">
            <v>Trần Thị Quỳnh Nga</v>
          </cell>
          <cell r="D6697" t="str">
            <v>Nữ</v>
          </cell>
          <cell r="E6697" t="str">
            <v>16/12/2002</v>
          </cell>
          <cell r="F6697" t="str">
            <v>20DKS03</v>
          </cell>
          <cell r="G6697" t="str">
            <v>Khoa Du lịch</v>
          </cell>
          <cell r="H6697" t="str">
            <v>Quản trị khách sạn</v>
          </cell>
          <cell r="I6697" t="str">
            <v>Chính quy</v>
          </cell>
          <cell r="J6697" t="str">
            <v>Khóa 20D</v>
          </cell>
          <cell r="K6697">
            <v>7915400</v>
          </cell>
          <cell r="L6697">
            <v>7915400</v>
          </cell>
          <cell r="M6697">
            <v>0</v>
          </cell>
          <cell r="N6697" t="str">
            <v/>
          </cell>
          <cell r="O6697" t="str">
            <v>Còn học</v>
          </cell>
        </row>
        <row r="6698">
          <cell r="B6698" t="str">
            <v>2021010663</v>
          </cell>
          <cell r="C6698" t="str">
            <v>Đinh Vân Bảo Quyên</v>
          </cell>
          <cell r="D6698" t="str">
            <v>Nữ</v>
          </cell>
          <cell r="E6698" t="str">
            <v>04/11/2002</v>
          </cell>
          <cell r="F6698" t="str">
            <v>20DKS03</v>
          </cell>
          <cell r="G6698" t="str">
            <v>Khoa Du lịch</v>
          </cell>
          <cell r="H6698" t="str">
            <v>Quản trị khách sạn</v>
          </cell>
          <cell r="I6698" t="str">
            <v>Chính quy</v>
          </cell>
          <cell r="J6698" t="str">
            <v>Khóa 20D</v>
          </cell>
          <cell r="K6698">
            <v>7915400</v>
          </cell>
          <cell r="L6698">
            <v>7915400</v>
          </cell>
          <cell r="M6698">
            <v>0</v>
          </cell>
          <cell r="N6698" t="str">
            <v/>
          </cell>
          <cell r="O6698" t="str">
            <v>Còn học</v>
          </cell>
        </row>
        <row r="6699">
          <cell r="B6699" t="str">
            <v>2021010691</v>
          </cell>
          <cell r="C6699" t="str">
            <v>Lê Thị Bảo Trúc</v>
          </cell>
          <cell r="D6699" t="str">
            <v>Nữ</v>
          </cell>
          <cell r="E6699" t="str">
            <v>21/08/2002</v>
          </cell>
          <cell r="F6699" t="str">
            <v>20DKS03</v>
          </cell>
          <cell r="G6699" t="str">
            <v>Khoa Du lịch</v>
          </cell>
          <cell r="H6699" t="str">
            <v>Quản trị khách sạn</v>
          </cell>
          <cell r="I6699" t="str">
            <v>Chính quy</v>
          </cell>
          <cell r="J6699" t="str">
            <v>Khóa 20D</v>
          </cell>
          <cell r="K6699">
            <v>7915400</v>
          </cell>
          <cell r="L6699">
            <v>7915400</v>
          </cell>
          <cell r="M6699">
            <v>0</v>
          </cell>
          <cell r="N6699" t="str">
            <v/>
          </cell>
          <cell r="O6699" t="str">
            <v>Còn học</v>
          </cell>
        </row>
        <row r="6700">
          <cell r="B6700" t="str">
            <v>2021010625</v>
          </cell>
          <cell r="C6700" t="str">
            <v>Nguyễn Hồ Ngọc Bình</v>
          </cell>
          <cell r="D6700" t="str">
            <v>Nữ</v>
          </cell>
          <cell r="E6700" t="str">
            <v>24/08/2002</v>
          </cell>
          <cell r="F6700" t="str">
            <v>20DKS03</v>
          </cell>
          <cell r="G6700" t="str">
            <v>Khoa Du lịch</v>
          </cell>
          <cell r="H6700" t="str">
            <v>Quản trị khách sạn</v>
          </cell>
          <cell r="I6700" t="str">
            <v>Chính quy</v>
          </cell>
          <cell r="J6700" t="str">
            <v>Khóa 20D</v>
          </cell>
          <cell r="K6700">
            <v>7915400</v>
          </cell>
          <cell r="L6700">
            <v>7915400</v>
          </cell>
          <cell r="M6700">
            <v>0</v>
          </cell>
          <cell r="N6700" t="str">
            <v/>
          </cell>
          <cell r="O6700" t="str">
            <v>Còn học</v>
          </cell>
        </row>
        <row r="6701">
          <cell r="B6701" t="str">
            <v>2021010674</v>
          </cell>
          <cell r="C6701" t="str">
            <v>Lê Ngọc Huyền Thi</v>
          </cell>
          <cell r="D6701" t="str">
            <v>Nữ</v>
          </cell>
          <cell r="E6701" t="str">
            <v>04/12/2002</v>
          </cell>
          <cell r="F6701" t="str">
            <v>20DKS03</v>
          </cell>
          <cell r="G6701" t="str">
            <v>Khoa Du lịch</v>
          </cell>
          <cell r="H6701" t="str">
            <v>Quản trị khách sạn</v>
          </cell>
          <cell r="I6701" t="str">
            <v>Chính quy</v>
          </cell>
          <cell r="J6701" t="str">
            <v>Khóa 20D</v>
          </cell>
          <cell r="K6701">
            <v>7915400</v>
          </cell>
          <cell r="L6701">
            <v>7915400</v>
          </cell>
          <cell r="M6701">
            <v>0</v>
          </cell>
          <cell r="N6701" t="str">
            <v/>
          </cell>
          <cell r="O6701" t="str">
            <v>Còn học</v>
          </cell>
        </row>
        <row r="6702">
          <cell r="B6702" t="str">
            <v>2021007507</v>
          </cell>
          <cell r="C6702" t="str">
            <v>Nguyễn Thị Yến Nhi</v>
          </cell>
          <cell r="D6702" t="str">
            <v>Nữ</v>
          </cell>
          <cell r="E6702" t="str">
            <v>09/03/2002</v>
          </cell>
          <cell r="F6702" t="str">
            <v>20DKS03</v>
          </cell>
          <cell r="G6702" t="str">
            <v>Khoa Du lịch</v>
          </cell>
          <cell r="H6702" t="str">
            <v>Quản trị khách sạn</v>
          </cell>
          <cell r="I6702" t="str">
            <v>Chính quy</v>
          </cell>
          <cell r="J6702" t="str">
            <v>Khóa 20D</v>
          </cell>
          <cell r="K6702">
            <v>7915400</v>
          </cell>
          <cell r="L6702">
            <v>7915400</v>
          </cell>
          <cell r="M6702">
            <v>0</v>
          </cell>
          <cell r="N6702" t="str">
            <v/>
          </cell>
          <cell r="O6702" t="str">
            <v>Còn học</v>
          </cell>
        </row>
        <row r="6703">
          <cell r="B6703" t="str">
            <v>2021007509</v>
          </cell>
          <cell r="C6703" t="str">
            <v>Nguyễn Ngọc Thanh Xuân</v>
          </cell>
          <cell r="D6703" t="str">
            <v>Nữ</v>
          </cell>
          <cell r="E6703" t="str">
            <v>11/01/2002</v>
          </cell>
          <cell r="F6703" t="str">
            <v>20DKS03</v>
          </cell>
          <cell r="G6703" t="str">
            <v>Khoa Du lịch</v>
          </cell>
          <cell r="H6703" t="str">
            <v>Quản trị khách sạn</v>
          </cell>
          <cell r="I6703" t="str">
            <v>Chính quy</v>
          </cell>
          <cell r="J6703" t="str">
            <v>Khóa 20D</v>
          </cell>
          <cell r="K6703">
            <v>7915400</v>
          </cell>
          <cell r="L6703">
            <v>7915400</v>
          </cell>
          <cell r="M6703">
            <v>0</v>
          </cell>
          <cell r="N6703" t="str">
            <v/>
          </cell>
          <cell r="O6703" t="str">
            <v>Còn học</v>
          </cell>
        </row>
        <row r="6704">
          <cell r="B6704" t="str">
            <v>2021006231</v>
          </cell>
          <cell r="C6704" t="str">
            <v>Bùi Lê Diễm Châu</v>
          </cell>
          <cell r="D6704" t="str">
            <v>Nữ</v>
          </cell>
          <cell r="E6704" t="str">
            <v>28/01/2002</v>
          </cell>
          <cell r="F6704" t="str">
            <v>20DKS03</v>
          </cell>
          <cell r="G6704" t="str">
            <v>Khoa Du lịch</v>
          </cell>
          <cell r="H6704" t="str">
            <v>Quản trị khách sạn</v>
          </cell>
          <cell r="I6704" t="str">
            <v>Chính quy</v>
          </cell>
          <cell r="J6704" t="str">
            <v>Khóa 20D</v>
          </cell>
          <cell r="K6704">
            <v>7915400</v>
          </cell>
          <cell r="L6704">
            <v>7915400</v>
          </cell>
          <cell r="M6704">
            <v>0</v>
          </cell>
          <cell r="N6704" t="str">
            <v/>
          </cell>
          <cell r="O6704" t="str">
            <v>Còn học</v>
          </cell>
        </row>
        <row r="6705">
          <cell r="B6705" t="str">
            <v>2021001145</v>
          </cell>
          <cell r="C6705" t="str">
            <v>Trần Thị Bảo Trân</v>
          </cell>
          <cell r="D6705" t="str">
            <v>Nữ</v>
          </cell>
          <cell r="E6705" t="str">
            <v>19/01/2002</v>
          </cell>
          <cell r="F6705" t="str">
            <v>20DKS03</v>
          </cell>
          <cell r="G6705" t="str">
            <v>Khoa Du lịch</v>
          </cell>
          <cell r="H6705" t="str">
            <v>Quản trị khách sạn</v>
          </cell>
          <cell r="I6705" t="str">
            <v>Chính quy</v>
          </cell>
          <cell r="J6705" t="str">
            <v>Khóa 20D</v>
          </cell>
          <cell r="K6705">
            <v>7915400</v>
          </cell>
          <cell r="L6705">
            <v>7915400</v>
          </cell>
          <cell r="M6705">
            <v>0</v>
          </cell>
          <cell r="N6705" t="str">
            <v/>
          </cell>
          <cell r="O6705" t="str">
            <v>Còn học</v>
          </cell>
        </row>
        <row r="6706">
          <cell r="B6706" t="str">
            <v>2021010628</v>
          </cell>
          <cell r="C6706" t="str">
            <v>Nguyễn Trần Minh Duy</v>
          </cell>
          <cell r="D6706" t="str">
            <v>Nam</v>
          </cell>
          <cell r="E6706" t="str">
            <v>10/02/2002</v>
          </cell>
          <cell r="F6706" t="str">
            <v>20DKS03</v>
          </cell>
          <cell r="G6706" t="str">
            <v>Khoa Du lịch</v>
          </cell>
          <cell r="H6706" t="str">
            <v>Quản trị khách sạn</v>
          </cell>
          <cell r="I6706" t="str">
            <v>Chính quy</v>
          </cell>
          <cell r="J6706" t="str">
            <v>Khóa 20D</v>
          </cell>
          <cell r="K6706">
            <v>7915400</v>
          </cell>
          <cell r="L6706">
            <v>7915400</v>
          </cell>
          <cell r="M6706">
            <v>0</v>
          </cell>
          <cell r="N6706" t="str">
            <v/>
          </cell>
          <cell r="O6706" t="str">
            <v>Còn học</v>
          </cell>
        </row>
        <row r="6707">
          <cell r="B6707" t="str">
            <v>2021007472</v>
          </cell>
          <cell r="C6707" t="str">
            <v>Lê Hà Yến Vy</v>
          </cell>
          <cell r="D6707" t="str">
            <v>Nữ</v>
          </cell>
          <cell r="E6707" t="str">
            <v>29/07/2002</v>
          </cell>
          <cell r="F6707" t="str">
            <v>20DKS03</v>
          </cell>
          <cell r="G6707" t="str">
            <v>Khoa Du lịch</v>
          </cell>
          <cell r="H6707" t="str">
            <v>Quản trị khách sạn</v>
          </cell>
          <cell r="I6707" t="str">
            <v>Chính quy</v>
          </cell>
          <cell r="J6707" t="str">
            <v>Khóa 20D</v>
          </cell>
          <cell r="K6707">
            <v>7915400</v>
          </cell>
          <cell r="L6707">
            <v>7915400</v>
          </cell>
          <cell r="M6707">
            <v>0</v>
          </cell>
          <cell r="N6707" t="str">
            <v/>
          </cell>
          <cell r="O6707" t="str">
            <v>Còn học</v>
          </cell>
        </row>
        <row r="6708">
          <cell r="B6708" t="str">
            <v>2021006163</v>
          </cell>
          <cell r="C6708" t="str">
            <v>Nguyễn Thị Phương Quyên</v>
          </cell>
          <cell r="D6708" t="str">
            <v>Nữ</v>
          </cell>
          <cell r="E6708" t="str">
            <v>20/02/2002</v>
          </cell>
          <cell r="F6708" t="str">
            <v>20DKS03</v>
          </cell>
          <cell r="G6708" t="str">
            <v>Khoa Du lịch</v>
          </cell>
          <cell r="H6708" t="str">
            <v>Quản trị khách sạn</v>
          </cell>
          <cell r="I6708" t="str">
            <v>Chính quy</v>
          </cell>
          <cell r="J6708" t="str">
            <v>Khóa 20D</v>
          </cell>
          <cell r="K6708">
            <v>8299200</v>
          </cell>
          <cell r="L6708">
            <v>8299200</v>
          </cell>
          <cell r="M6708">
            <v>0</v>
          </cell>
          <cell r="N6708" t="str">
            <v/>
          </cell>
          <cell r="O6708" t="str">
            <v>Còn học</v>
          </cell>
        </row>
        <row r="6709">
          <cell r="B6709" t="str">
            <v>2021010620</v>
          </cell>
          <cell r="C6709" t="str">
            <v>Ngô Thị Quỳnh Anh</v>
          </cell>
          <cell r="D6709" t="str">
            <v>Nữ</v>
          </cell>
          <cell r="E6709" t="str">
            <v>06/12/2002</v>
          </cell>
          <cell r="F6709" t="str">
            <v>20DKS03</v>
          </cell>
          <cell r="G6709" t="str">
            <v>Khoa Du lịch</v>
          </cell>
          <cell r="H6709" t="str">
            <v>Quản trị khách sạn</v>
          </cell>
          <cell r="I6709" t="str">
            <v>Chính quy</v>
          </cell>
          <cell r="J6709" t="str">
            <v>Khóa 20D</v>
          </cell>
          <cell r="K6709">
            <v>8299200</v>
          </cell>
          <cell r="L6709">
            <v>8299200</v>
          </cell>
          <cell r="M6709">
            <v>0</v>
          </cell>
          <cell r="N6709" t="str">
            <v/>
          </cell>
          <cell r="O6709" t="str">
            <v>Còn học</v>
          </cell>
        </row>
        <row r="6710">
          <cell r="B6710" t="str">
            <v>2021006125</v>
          </cell>
          <cell r="C6710" t="str">
            <v>Phan Ngọc Vân Anh</v>
          </cell>
          <cell r="D6710" t="str">
            <v>Nữ</v>
          </cell>
          <cell r="E6710" t="str">
            <v>19/10/2002</v>
          </cell>
          <cell r="F6710" t="str">
            <v>20DKS03</v>
          </cell>
          <cell r="G6710" t="str">
            <v>Khoa Du lịch</v>
          </cell>
          <cell r="H6710" t="str">
            <v>Quản trị khách sạn</v>
          </cell>
          <cell r="I6710" t="str">
            <v>Chính quy</v>
          </cell>
          <cell r="J6710" t="str">
            <v>Khóa 20D</v>
          </cell>
          <cell r="K6710">
            <v>8299200</v>
          </cell>
          <cell r="L6710">
            <v>8299200</v>
          </cell>
          <cell r="M6710">
            <v>0</v>
          </cell>
          <cell r="N6710" t="str">
            <v/>
          </cell>
          <cell r="O6710" t="str">
            <v>Còn học</v>
          </cell>
        </row>
        <row r="6711">
          <cell r="B6711" t="str">
            <v>2021010697</v>
          </cell>
          <cell r="C6711" t="str">
            <v>Nguyễn Thị Lệ Uyên</v>
          </cell>
          <cell r="D6711" t="str">
            <v>Nữ</v>
          </cell>
          <cell r="E6711" t="str">
            <v>16/11/2002</v>
          </cell>
          <cell r="F6711" t="str">
            <v>20DKS03</v>
          </cell>
          <cell r="G6711" t="str">
            <v>Khoa Du lịch</v>
          </cell>
          <cell r="H6711" t="str">
            <v>Quản trị khách sạn</v>
          </cell>
          <cell r="I6711" t="str">
            <v>Chính quy</v>
          </cell>
          <cell r="J6711" t="str">
            <v>Khóa 20D</v>
          </cell>
          <cell r="K6711">
            <v>8361900</v>
          </cell>
          <cell r="L6711">
            <v>8361900</v>
          </cell>
          <cell r="M6711">
            <v>0</v>
          </cell>
          <cell r="N6711" t="str">
            <v/>
          </cell>
          <cell r="O6711" t="str">
            <v>Còn học</v>
          </cell>
        </row>
        <row r="6712">
          <cell r="B6712" t="str">
            <v>2021010682</v>
          </cell>
          <cell r="C6712" t="str">
            <v>Đào Văn Thường</v>
          </cell>
          <cell r="D6712" t="str">
            <v>Nam</v>
          </cell>
          <cell r="E6712" t="str">
            <v>28/06/2002</v>
          </cell>
          <cell r="F6712" t="str">
            <v>20DKS03</v>
          </cell>
          <cell r="G6712" t="str">
            <v>Khoa Du lịch</v>
          </cell>
          <cell r="H6712" t="str">
            <v>Quản trị khách sạn</v>
          </cell>
          <cell r="I6712" t="str">
            <v>Chính quy</v>
          </cell>
          <cell r="J6712" t="str">
            <v>Khóa 20D</v>
          </cell>
          <cell r="K6712">
            <v>8361900</v>
          </cell>
          <cell r="L6712">
            <v>8361900</v>
          </cell>
          <cell r="M6712">
            <v>0</v>
          </cell>
          <cell r="N6712" t="str">
            <v/>
          </cell>
          <cell r="O6712" t="str">
            <v>Còn học</v>
          </cell>
        </row>
        <row r="6713">
          <cell r="B6713" t="str">
            <v>2021006276</v>
          </cell>
          <cell r="C6713" t="str">
            <v>Nguyễn Mỹ Uyên</v>
          </cell>
          <cell r="D6713" t="str">
            <v>Nữ</v>
          </cell>
          <cell r="E6713" t="str">
            <v>01/05/2002</v>
          </cell>
          <cell r="F6713" t="str">
            <v>20DKS03</v>
          </cell>
          <cell r="G6713" t="str">
            <v>Khoa Du lịch</v>
          </cell>
          <cell r="H6713" t="str">
            <v>Quản trị khách sạn</v>
          </cell>
          <cell r="I6713" t="str">
            <v>Chính quy</v>
          </cell>
          <cell r="J6713" t="str">
            <v>Khóa 20D</v>
          </cell>
          <cell r="K6713">
            <v>8361900</v>
          </cell>
          <cell r="L6713">
            <v>8361900</v>
          </cell>
          <cell r="M6713">
            <v>0</v>
          </cell>
          <cell r="N6713" t="str">
            <v/>
          </cell>
          <cell r="O6713" t="str">
            <v>Còn học</v>
          </cell>
        </row>
        <row r="6714">
          <cell r="B6714" t="str">
            <v>2021006158</v>
          </cell>
          <cell r="C6714" t="str">
            <v>Cao Như Ngọc</v>
          </cell>
          <cell r="D6714" t="str">
            <v>Nữ</v>
          </cell>
          <cell r="E6714" t="str">
            <v>01/12/2002</v>
          </cell>
          <cell r="F6714" t="str">
            <v>20DKS03</v>
          </cell>
          <cell r="G6714" t="str">
            <v>Khoa Du lịch</v>
          </cell>
          <cell r="H6714" t="str">
            <v>Quản trị khách sạn</v>
          </cell>
          <cell r="I6714" t="str">
            <v>Chính quy</v>
          </cell>
          <cell r="J6714" t="str">
            <v>Khóa 20D</v>
          </cell>
          <cell r="K6714">
            <v>8361900</v>
          </cell>
          <cell r="L6714">
            <v>8361900</v>
          </cell>
          <cell r="M6714">
            <v>0</v>
          </cell>
          <cell r="N6714" t="str">
            <v/>
          </cell>
          <cell r="O6714" t="str">
            <v>Còn học</v>
          </cell>
        </row>
        <row r="6715">
          <cell r="B6715" t="str">
            <v>2021006208</v>
          </cell>
          <cell r="C6715" t="str">
            <v>Nguyễn Phạm Thu Trang</v>
          </cell>
          <cell r="D6715" t="str">
            <v>Nữ</v>
          </cell>
          <cell r="E6715" t="str">
            <v>26/04/2002</v>
          </cell>
          <cell r="F6715" t="str">
            <v>20DKS03</v>
          </cell>
          <cell r="G6715" t="str">
            <v>Khoa Du lịch</v>
          </cell>
          <cell r="H6715" t="str">
            <v>Quản trị khách sạn</v>
          </cell>
          <cell r="I6715" t="str">
            <v>Chính quy</v>
          </cell>
          <cell r="J6715" t="str">
            <v>Khóa 20D</v>
          </cell>
          <cell r="K6715">
            <v>8361900</v>
          </cell>
          <cell r="L6715">
            <v>8361900</v>
          </cell>
          <cell r="M6715">
            <v>0</v>
          </cell>
          <cell r="N6715" t="str">
            <v/>
          </cell>
          <cell r="O6715" t="str">
            <v>Còn học</v>
          </cell>
        </row>
        <row r="6716">
          <cell r="B6716" t="str">
            <v>2021006246</v>
          </cell>
          <cell r="C6716" t="str">
            <v>Nguyễn Thị Hương</v>
          </cell>
          <cell r="D6716" t="str">
            <v>Nữ</v>
          </cell>
          <cell r="E6716" t="str">
            <v>23/03/2002</v>
          </cell>
          <cell r="F6716" t="str">
            <v>20DKS03</v>
          </cell>
          <cell r="G6716" t="str">
            <v>Khoa Du lịch</v>
          </cell>
          <cell r="H6716" t="str">
            <v>Quản trị khách sạn</v>
          </cell>
          <cell r="I6716" t="str">
            <v>Chính quy</v>
          </cell>
          <cell r="J6716" t="str">
            <v>Khóa 20D</v>
          </cell>
          <cell r="K6716">
            <v>8745700</v>
          </cell>
          <cell r="L6716">
            <v>8745400</v>
          </cell>
          <cell r="M6716">
            <v>300</v>
          </cell>
          <cell r="N6716" t="str">
            <v>2021-2022-HK01: Phí học phần( 110136)</v>
          </cell>
          <cell r="O6716" t="str">
            <v>Còn học</v>
          </cell>
        </row>
        <row r="6717">
          <cell r="B6717" t="str">
            <v>2021010635</v>
          </cell>
          <cell r="C6717" t="str">
            <v>Huỳnh Trương Nhật Hào</v>
          </cell>
          <cell r="D6717" t="str">
            <v>Nam</v>
          </cell>
          <cell r="E6717" t="str">
            <v>25/12/2002</v>
          </cell>
          <cell r="F6717" t="str">
            <v>20DKS03</v>
          </cell>
          <cell r="G6717" t="str">
            <v>Khoa Du lịch</v>
          </cell>
          <cell r="H6717" t="str">
            <v>Quản trị khách sạn</v>
          </cell>
          <cell r="I6717" t="str">
            <v>Chính quy</v>
          </cell>
          <cell r="J6717" t="str">
            <v>Khóa 20D</v>
          </cell>
          <cell r="K6717">
            <v>8745700</v>
          </cell>
          <cell r="L6717">
            <v>8745700</v>
          </cell>
          <cell r="M6717">
            <v>0</v>
          </cell>
          <cell r="N6717" t="str">
            <v/>
          </cell>
          <cell r="O6717" t="str">
            <v>Còn học</v>
          </cell>
        </row>
        <row r="6718">
          <cell r="B6718" t="str">
            <v>2021006236</v>
          </cell>
          <cell r="C6718" t="str">
            <v>Phạm Thị Ngọc Hà</v>
          </cell>
          <cell r="D6718" t="str">
            <v>Nữ</v>
          </cell>
          <cell r="E6718" t="str">
            <v>24/09/2002</v>
          </cell>
          <cell r="F6718" t="str">
            <v>20DKS03</v>
          </cell>
          <cell r="G6718" t="str">
            <v>Khoa Du lịch</v>
          </cell>
          <cell r="H6718" t="str">
            <v>Quản trị khách sạn</v>
          </cell>
          <cell r="I6718" t="str">
            <v>Chính quy</v>
          </cell>
          <cell r="J6718" t="str">
            <v>Khóa 20D</v>
          </cell>
          <cell r="K6718">
            <v>9192200</v>
          </cell>
          <cell r="L6718">
            <v>9192200</v>
          </cell>
          <cell r="M6718">
            <v>0</v>
          </cell>
          <cell r="N6718" t="str">
            <v/>
          </cell>
          <cell r="O6718" t="str">
            <v>Còn học</v>
          </cell>
        </row>
        <row r="6719">
          <cell r="B6719" t="str">
            <v>2021010661</v>
          </cell>
          <cell r="C6719" t="str">
            <v>Phạm Đường Minh Phúc</v>
          </cell>
          <cell r="D6719" t="str">
            <v>Nam</v>
          </cell>
          <cell r="E6719" t="str">
            <v>27/02/2002</v>
          </cell>
          <cell r="F6719" t="str">
            <v>20DKS03</v>
          </cell>
          <cell r="G6719" t="str">
            <v>Khoa Du lịch</v>
          </cell>
          <cell r="H6719" t="str">
            <v>Quản trị khách sạn</v>
          </cell>
          <cell r="I6719" t="str">
            <v>Chính quy</v>
          </cell>
          <cell r="J6719" t="str">
            <v>Khóa 20D</v>
          </cell>
          <cell r="K6719">
            <v>9192200</v>
          </cell>
          <cell r="L6719">
            <v>9192200</v>
          </cell>
          <cell r="M6719">
            <v>0</v>
          </cell>
          <cell r="N6719" t="str">
            <v/>
          </cell>
          <cell r="O6719" t="str">
            <v>Còn học</v>
          </cell>
        </row>
        <row r="6720">
          <cell r="B6720" t="str">
            <v>2021010673</v>
          </cell>
          <cell r="C6720" t="str">
            <v>Phạm Thị Thanh Thảo</v>
          </cell>
          <cell r="D6720" t="str">
            <v>Nữ</v>
          </cell>
          <cell r="E6720" t="str">
            <v>05/02/2002</v>
          </cell>
          <cell r="F6720" t="str">
            <v>20DKS03</v>
          </cell>
          <cell r="G6720" t="str">
            <v>Khoa Du lịch</v>
          </cell>
          <cell r="H6720" t="str">
            <v>Quản trị khách sạn</v>
          </cell>
          <cell r="I6720" t="str">
            <v>Chính quy</v>
          </cell>
          <cell r="J6720" t="str">
            <v>Khóa 20D</v>
          </cell>
          <cell r="K6720">
            <v>9192200</v>
          </cell>
          <cell r="L6720">
            <v>9192200</v>
          </cell>
          <cell r="M6720">
            <v>0</v>
          </cell>
          <cell r="N6720" t="str">
            <v/>
          </cell>
          <cell r="O6720" t="str">
            <v>Còn học</v>
          </cell>
        </row>
        <row r="6721">
          <cell r="B6721" t="str">
            <v>2021010631</v>
          </cell>
          <cell r="C6721" t="str">
            <v>Đặng Phan Quỳnh Giang</v>
          </cell>
          <cell r="D6721" t="str">
            <v>Nữ</v>
          </cell>
          <cell r="E6721" t="str">
            <v>28/02/2002</v>
          </cell>
          <cell r="F6721" t="str">
            <v>20DKS03</v>
          </cell>
          <cell r="G6721" t="str">
            <v>Khoa Du lịch</v>
          </cell>
          <cell r="H6721" t="str">
            <v>Quản trị khách sạn</v>
          </cell>
          <cell r="I6721" t="str">
            <v>Chính quy</v>
          </cell>
          <cell r="J6721" t="str">
            <v>Khóa 20D</v>
          </cell>
          <cell r="K6721">
            <v>9192200</v>
          </cell>
          <cell r="L6721">
            <v>9192200</v>
          </cell>
          <cell r="M6721">
            <v>0</v>
          </cell>
          <cell r="N6721" t="str">
            <v/>
          </cell>
          <cell r="O6721" t="str">
            <v>Còn học</v>
          </cell>
        </row>
        <row r="6722">
          <cell r="B6722" t="str">
            <v>2021007519</v>
          </cell>
          <cell r="C6722" t="str">
            <v>Hồ Quang Vinh</v>
          </cell>
          <cell r="D6722" t="str">
            <v>Nam</v>
          </cell>
          <cell r="E6722" t="str">
            <v>25/07/2002</v>
          </cell>
          <cell r="F6722" t="str">
            <v>20DKS03</v>
          </cell>
          <cell r="G6722" t="str">
            <v>Khoa Du lịch</v>
          </cell>
          <cell r="H6722" t="str">
            <v>Quản trị khách sạn</v>
          </cell>
          <cell r="I6722" t="str">
            <v>Chính quy</v>
          </cell>
          <cell r="J6722" t="str">
            <v>Khóa 20D</v>
          </cell>
          <cell r="K6722">
            <v>9192200</v>
          </cell>
          <cell r="L6722">
            <v>9192200</v>
          </cell>
          <cell r="M6722">
            <v>0</v>
          </cell>
          <cell r="N6722" t="str">
            <v/>
          </cell>
          <cell r="O6722" t="str">
            <v>Còn học</v>
          </cell>
        </row>
        <row r="6723">
          <cell r="B6723" t="str">
            <v>2021010660</v>
          </cell>
          <cell r="C6723" t="str">
            <v>Trần Tuấn Phong</v>
          </cell>
          <cell r="D6723" t="str">
            <v>Nam</v>
          </cell>
          <cell r="E6723" t="str">
            <v>15/07/2002</v>
          </cell>
          <cell r="F6723" t="str">
            <v>20DKS03</v>
          </cell>
          <cell r="G6723" t="str">
            <v>Khoa Du lịch</v>
          </cell>
          <cell r="H6723" t="str">
            <v>Quản trị khách sạn</v>
          </cell>
          <cell r="I6723" t="str">
            <v>Chính quy</v>
          </cell>
          <cell r="J6723" t="str">
            <v>Khóa 20D</v>
          </cell>
          <cell r="K6723">
            <v>9192200</v>
          </cell>
          <cell r="L6723">
            <v>9192200</v>
          </cell>
          <cell r="M6723">
            <v>0</v>
          </cell>
          <cell r="N6723" t="str">
            <v/>
          </cell>
          <cell r="O6723" t="str">
            <v>Còn học</v>
          </cell>
        </row>
        <row r="6724">
          <cell r="B6724" t="str">
            <v>2021010627</v>
          </cell>
          <cell r="C6724" t="str">
            <v>Hồ Thị Dung</v>
          </cell>
          <cell r="D6724" t="str">
            <v>Nữ</v>
          </cell>
          <cell r="E6724" t="str">
            <v>08/08/2002</v>
          </cell>
          <cell r="F6724" t="str">
            <v>20DKS03</v>
          </cell>
          <cell r="G6724" t="str">
            <v>Khoa Du lịch</v>
          </cell>
          <cell r="H6724" t="str">
            <v>Quản trị khách sạn</v>
          </cell>
          <cell r="I6724" t="str">
            <v>Chính quy</v>
          </cell>
          <cell r="J6724" t="str">
            <v>Khóa 20D</v>
          </cell>
          <cell r="K6724">
            <v>9192200</v>
          </cell>
          <cell r="L6724">
            <v>9192200</v>
          </cell>
          <cell r="M6724">
            <v>0</v>
          </cell>
          <cell r="N6724" t="str">
            <v/>
          </cell>
          <cell r="O6724" t="str">
            <v>Còn học</v>
          </cell>
        </row>
        <row r="6725">
          <cell r="B6725" t="str">
            <v>2021010654</v>
          </cell>
          <cell r="C6725" t="str">
            <v>Nguyễn Thảo An Nhi</v>
          </cell>
          <cell r="D6725" t="str">
            <v>Nữ</v>
          </cell>
          <cell r="E6725" t="str">
            <v>27/09/2002</v>
          </cell>
          <cell r="F6725" t="str">
            <v>20DKS03</v>
          </cell>
          <cell r="G6725" t="str">
            <v>Khoa Du lịch</v>
          </cell>
          <cell r="H6725" t="str">
            <v>Quản trị khách sạn</v>
          </cell>
          <cell r="I6725" t="str">
            <v>Chính quy</v>
          </cell>
          <cell r="J6725" t="str">
            <v>Khóa 20D</v>
          </cell>
          <cell r="K6725">
            <v>9384100</v>
          </cell>
          <cell r="L6725">
            <v>9384100</v>
          </cell>
          <cell r="M6725">
            <v>0</v>
          </cell>
          <cell r="N6725" t="str">
            <v/>
          </cell>
          <cell r="O6725" t="str">
            <v>Còn học</v>
          </cell>
        </row>
        <row r="6726">
          <cell r="B6726" t="str">
            <v>2021001147</v>
          </cell>
          <cell r="C6726" t="str">
            <v>Hạ Thị Tuyết Ngân</v>
          </cell>
          <cell r="D6726" t="str">
            <v>Nữ</v>
          </cell>
          <cell r="E6726" t="str">
            <v>28/02/2002</v>
          </cell>
          <cell r="F6726" t="str">
            <v>20DKS03</v>
          </cell>
          <cell r="G6726" t="str">
            <v>Khoa Du lịch</v>
          </cell>
          <cell r="H6726" t="str">
            <v>Quản trị khách sạn</v>
          </cell>
          <cell r="I6726" t="str">
            <v>Chính quy</v>
          </cell>
          <cell r="J6726" t="str">
            <v>Khóa 20D</v>
          </cell>
          <cell r="K6726">
            <v>9576000</v>
          </cell>
          <cell r="L6726">
            <v>9576000</v>
          </cell>
          <cell r="M6726">
            <v>0</v>
          </cell>
          <cell r="N6726" t="str">
            <v/>
          </cell>
          <cell r="O6726" t="str">
            <v>Còn học</v>
          </cell>
        </row>
        <row r="6727">
          <cell r="B6727" t="str">
            <v>2021006185</v>
          </cell>
          <cell r="C6727" t="str">
            <v>Đinh Thị Mỹ Phượng</v>
          </cell>
          <cell r="D6727" t="str">
            <v>Nữ</v>
          </cell>
          <cell r="E6727" t="str">
            <v>23/06/2002</v>
          </cell>
          <cell r="F6727" t="str">
            <v>20DKS03</v>
          </cell>
          <cell r="G6727" t="str">
            <v>Khoa Du lịch</v>
          </cell>
          <cell r="H6727" t="str">
            <v>Quản trị khách sạn</v>
          </cell>
          <cell r="I6727" t="str">
            <v>Chính quy</v>
          </cell>
          <cell r="J6727" t="str">
            <v>Khóa 20D</v>
          </cell>
          <cell r="K6727">
            <v>9576000</v>
          </cell>
          <cell r="L6727">
            <v>9576000</v>
          </cell>
          <cell r="M6727">
            <v>0</v>
          </cell>
          <cell r="N6727" t="str">
            <v/>
          </cell>
          <cell r="O6727" t="str">
            <v>Còn học</v>
          </cell>
        </row>
        <row r="6728">
          <cell r="B6728" t="str">
            <v>2021010687</v>
          </cell>
          <cell r="C6728" t="str">
            <v>Nguyễn Thị Thùy Trang</v>
          </cell>
          <cell r="D6728" t="str">
            <v>Nữ</v>
          </cell>
          <cell r="E6728" t="str">
            <v>26/09/2002</v>
          </cell>
          <cell r="F6728" t="str">
            <v>20DKS03</v>
          </cell>
          <cell r="G6728" t="str">
            <v>Khoa Du lịch</v>
          </cell>
          <cell r="H6728" t="str">
            <v>Quản trị khách sạn</v>
          </cell>
          <cell r="I6728" t="str">
            <v>Chính quy</v>
          </cell>
          <cell r="J6728" t="str">
            <v>Khóa 20D</v>
          </cell>
          <cell r="K6728">
            <v>11107400</v>
          </cell>
          <cell r="L6728">
            <v>11107400</v>
          </cell>
          <cell r="M6728">
            <v>0</v>
          </cell>
          <cell r="N6728" t="str">
            <v/>
          </cell>
          <cell r="O6728" t="str">
            <v>Còn học</v>
          </cell>
        </row>
        <row r="6729">
          <cell r="B6729" t="str">
            <v>2021010639</v>
          </cell>
          <cell r="C6729" t="str">
            <v>Lâm Phúc Khang</v>
          </cell>
          <cell r="D6729" t="str">
            <v>Nam</v>
          </cell>
          <cell r="E6729" t="str">
            <v>01/01/2000</v>
          </cell>
          <cell r="F6729" t="str">
            <v>20DKS03</v>
          </cell>
          <cell r="G6729" t="str">
            <v>Khoa Du lịch</v>
          </cell>
          <cell r="H6729" t="str">
            <v>Quản trị khách sạn</v>
          </cell>
          <cell r="I6729" t="str">
            <v>Chính quy</v>
          </cell>
          <cell r="J6729" t="str">
            <v>Khóa 20D</v>
          </cell>
          <cell r="K6729">
            <v>11107400</v>
          </cell>
          <cell r="L6729">
            <v>11107400</v>
          </cell>
          <cell r="M6729">
            <v>0</v>
          </cell>
          <cell r="N6729" t="str">
            <v/>
          </cell>
          <cell r="O6729" t="str">
            <v>Còn học</v>
          </cell>
        </row>
        <row r="6730">
          <cell r="B6730" t="str">
            <v>2021010655</v>
          </cell>
          <cell r="C6730" t="str">
            <v>Nguyễn Yến Nhi</v>
          </cell>
          <cell r="D6730" t="str">
            <v>Nữ</v>
          </cell>
          <cell r="E6730" t="str">
            <v>27/06/2001</v>
          </cell>
          <cell r="F6730" t="str">
            <v>20DKS04</v>
          </cell>
          <cell r="G6730" t="str">
            <v>Khoa Du lịch</v>
          </cell>
          <cell r="H6730" t="str">
            <v>Quản trị khách sạn</v>
          </cell>
          <cell r="I6730" t="str">
            <v>Chính quy</v>
          </cell>
          <cell r="J6730" t="str">
            <v>Khóa 20D</v>
          </cell>
          <cell r="K6730">
            <v>4468800</v>
          </cell>
          <cell r="L6730">
            <v>4468800</v>
          </cell>
          <cell r="M6730">
            <v>0</v>
          </cell>
          <cell r="N6730" t="str">
            <v/>
          </cell>
          <cell r="O6730" t="str">
            <v>Còn học</v>
          </cell>
        </row>
        <row r="6731">
          <cell r="B6731" t="str">
            <v>2021010649</v>
          </cell>
          <cell r="C6731" t="str">
            <v>Trần Đình Ngọc</v>
          </cell>
          <cell r="D6731" t="str">
            <v>Nam</v>
          </cell>
          <cell r="E6731" t="str">
            <v>20/03/2002</v>
          </cell>
          <cell r="F6731" t="str">
            <v>20DKS04</v>
          </cell>
          <cell r="G6731" t="str">
            <v>Khoa Du lịch</v>
          </cell>
          <cell r="H6731" t="str">
            <v>Quản trị khách sạn</v>
          </cell>
          <cell r="I6731" t="str">
            <v>Chính quy</v>
          </cell>
          <cell r="J6731" t="str">
            <v>Khóa 20D</v>
          </cell>
          <cell r="K6731">
            <v>5553700</v>
          </cell>
          <cell r="L6731">
            <v>5553700</v>
          </cell>
          <cell r="M6731">
            <v>0</v>
          </cell>
          <cell r="N6731" t="str">
            <v/>
          </cell>
          <cell r="O6731" t="str">
            <v>Còn học</v>
          </cell>
        </row>
        <row r="6732">
          <cell r="B6732" t="str">
            <v>2021010641</v>
          </cell>
          <cell r="C6732" t="str">
            <v>Ngô Kim Kiều</v>
          </cell>
          <cell r="D6732" t="str">
            <v>Nữ</v>
          </cell>
          <cell r="E6732" t="str">
            <v>02/11/2002</v>
          </cell>
          <cell r="F6732" t="str">
            <v>20DKS04</v>
          </cell>
          <cell r="G6732" t="str">
            <v>Khoa Du lịch</v>
          </cell>
          <cell r="H6732" t="str">
            <v>Quản trị khách sạn</v>
          </cell>
          <cell r="I6732" t="str">
            <v>Chính quy</v>
          </cell>
          <cell r="J6732" t="str">
            <v>Khóa 20D</v>
          </cell>
          <cell r="K6732">
            <v>6384000</v>
          </cell>
          <cell r="L6732">
            <v>6384000</v>
          </cell>
          <cell r="M6732">
            <v>0</v>
          </cell>
          <cell r="N6732" t="str">
            <v/>
          </cell>
          <cell r="O6732" t="str">
            <v>Còn học</v>
          </cell>
        </row>
        <row r="6733">
          <cell r="B6733" t="str">
            <v>2021010658</v>
          </cell>
          <cell r="C6733" t="str">
            <v>Nguyễn Thị Thúy Như</v>
          </cell>
          <cell r="D6733" t="str">
            <v>Nữ</v>
          </cell>
          <cell r="E6733" t="str">
            <v>20/08/2002</v>
          </cell>
          <cell r="F6733" t="str">
            <v>20DKS04</v>
          </cell>
          <cell r="G6733" t="str">
            <v>Khoa Du lịch</v>
          </cell>
          <cell r="H6733" t="str">
            <v>Quản trị khách sạn</v>
          </cell>
          <cell r="I6733" t="str">
            <v>Chính quy</v>
          </cell>
          <cell r="J6733" t="str">
            <v>Khóa 20D</v>
          </cell>
          <cell r="K6733">
            <v>6830500</v>
          </cell>
          <cell r="L6733">
            <v>6830500</v>
          </cell>
          <cell r="M6733">
            <v>0</v>
          </cell>
          <cell r="N6733" t="str">
            <v/>
          </cell>
          <cell r="O6733" t="str">
            <v>Còn học</v>
          </cell>
        </row>
        <row r="6734">
          <cell r="B6734" t="str">
            <v>2021010676</v>
          </cell>
          <cell r="C6734" t="str">
            <v>Dương Hoàng Minh Thư</v>
          </cell>
          <cell r="D6734" t="str">
            <v>Nữ</v>
          </cell>
          <cell r="E6734" t="str">
            <v>11/10/2002</v>
          </cell>
          <cell r="F6734" t="str">
            <v>20DKS04</v>
          </cell>
          <cell r="G6734" t="str">
            <v>Khoa Du lịch</v>
          </cell>
          <cell r="H6734" t="str">
            <v>Quản trị khách sạn</v>
          </cell>
          <cell r="I6734" t="str">
            <v>Chính quy</v>
          </cell>
          <cell r="J6734" t="str">
            <v>Khóa 20D</v>
          </cell>
          <cell r="K6734">
            <v>7022400</v>
          </cell>
          <cell r="L6734">
            <v>7022400</v>
          </cell>
          <cell r="M6734">
            <v>0</v>
          </cell>
          <cell r="N6734" t="str">
            <v/>
          </cell>
          <cell r="O6734" t="str">
            <v>Còn học</v>
          </cell>
        </row>
        <row r="6735">
          <cell r="B6735" t="str">
            <v>2021010678</v>
          </cell>
          <cell r="C6735" t="str">
            <v>Lê Minh Thư</v>
          </cell>
          <cell r="D6735" t="str">
            <v>Nữ</v>
          </cell>
          <cell r="E6735" t="str">
            <v>04/03/2002</v>
          </cell>
          <cell r="F6735" t="str">
            <v>20DKS04</v>
          </cell>
          <cell r="G6735" t="str">
            <v>Khoa Du lịch</v>
          </cell>
          <cell r="H6735" t="str">
            <v>Quản trị khách sạn</v>
          </cell>
          <cell r="I6735" t="str">
            <v>Chính quy</v>
          </cell>
          <cell r="J6735" t="str">
            <v>Khóa 20D</v>
          </cell>
          <cell r="K6735">
            <v>7022400</v>
          </cell>
          <cell r="L6735">
            <v>7022400</v>
          </cell>
          <cell r="M6735">
            <v>0</v>
          </cell>
          <cell r="N6735" t="str">
            <v/>
          </cell>
          <cell r="O6735" t="str">
            <v>Còn học</v>
          </cell>
        </row>
        <row r="6736">
          <cell r="B6736" t="str">
            <v>2021010696</v>
          </cell>
          <cell r="C6736" t="str">
            <v>Nguyễn Lê Khánh Uyên</v>
          </cell>
          <cell r="D6736" t="str">
            <v>Nữ</v>
          </cell>
          <cell r="E6736" t="str">
            <v>03/03/2002</v>
          </cell>
          <cell r="F6736" t="str">
            <v>20DKS04</v>
          </cell>
          <cell r="G6736" t="str">
            <v>Khoa Du lịch</v>
          </cell>
          <cell r="H6736" t="str">
            <v>Quản trị khách sạn</v>
          </cell>
          <cell r="I6736" t="str">
            <v>Chính quy</v>
          </cell>
          <cell r="J6736" t="str">
            <v>Khóa 20D</v>
          </cell>
          <cell r="K6736">
            <v>7022400</v>
          </cell>
          <cell r="L6736">
            <v>7022400</v>
          </cell>
          <cell r="M6736">
            <v>0</v>
          </cell>
          <cell r="N6736" t="str">
            <v/>
          </cell>
          <cell r="O6736" t="str">
            <v>Còn học</v>
          </cell>
        </row>
        <row r="6737">
          <cell r="B6737" t="str">
            <v>2021010651</v>
          </cell>
          <cell r="C6737" t="str">
            <v>Bùi Nguyễn Lan Nhi</v>
          </cell>
          <cell r="D6737" t="str">
            <v>Nữ</v>
          </cell>
          <cell r="E6737" t="str">
            <v>03/11/2002</v>
          </cell>
          <cell r="F6737" t="str">
            <v>20DKS04</v>
          </cell>
          <cell r="G6737" t="str">
            <v>Khoa Du lịch</v>
          </cell>
          <cell r="H6737" t="str">
            <v>Quản trị khách sạn</v>
          </cell>
          <cell r="I6737" t="str">
            <v>Chính quy</v>
          </cell>
          <cell r="J6737" t="str">
            <v>Khóa 20D</v>
          </cell>
          <cell r="K6737">
            <v>7022400</v>
          </cell>
          <cell r="L6737">
            <v>7022400</v>
          </cell>
          <cell r="M6737">
            <v>0</v>
          </cell>
          <cell r="N6737" t="str">
            <v/>
          </cell>
          <cell r="O6737" t="str">
            <v>Còn học</v>
          </cell>
        </row>
        <row r="6738">
          <cell r="B6738" t="str">
            <v>2021010662</v>
          </cell>
          <cell r="C6738" t="str">
            <v>Châu Đại Phước</v>
          </cell>
          <cell r="D6738" t="str">
            <v>Nam</v>
          </cell>
          <cell r="E6738" t="str">
            <v>24/01/2002</v>
          </cell>
          <cell r="F6738" t="str">
            <v>20DKS04</v>
          </cell>
          <cell r="G6738" t="str">
            <v>Khoa Du lịch</v>
          </cell>
          <cell r="H6738" t="str">
            <v>Quản trị khách sạn</v>
          </cell>
          <cell r="I6738" t="str">
            <v>Chính quy</v>
          </cell>
          <cell r="J6738" t="str">
            <v>Khóa 20D</v>
          </cell>
          <cell r="K6738">
            <v>7022400</v>
          </cell>
          <cell r="L6738">
            <v>7022400</v>
          </cell>
          <cell r="M6738">
            <v>0</v>
          </cell>
          <cell r="N6738" t="str">
            <v/>
          </cell>
          <cell r="O6738" t="str">
            <v>Còn học</v>
          </cell>
        </row>
        <row r="6739">
          <cell r="B6739" t="str">
            <v>2021010692</v>
          </cell>
          <cell r="C6739" t="str">
            <v>Nguyễn Tín Trung</v>
          </cell>
          <cell r="D6739" t="str">
            <v>Nam</v>
          </cell>
          <cell r="E6739" t="str">
            <v>08/06/2002</v>
          </cell>
          <cell r="F6739" t="str">
            <v>20DKS04</v>
          </cell>
          <cell r="G6739" t="str">
            <v>Khoa Du lịch</v>
          </cell>
          <cell r="H6739" t="str">
            <v>Quản trị khách sạn</v>
          </cell>
          <cell r="I6739" t="str">
            <v>Chính quy</v>
          </cell>
          <cell r="J6739" t="str">
            <v>Khóa 20D</v>
          </cell>
          <cell r="K6739">
            <v>7022400</v>
          </cell>
          <cell r="L6739">
            <v>7022400</v>
          </cell>
          <cell r="M6739">
            <v>0</v>
          </cell>
          <cell r="N6739" t="str">
            <v/>
          </cell>
          <cell r="O6739" t="str">
            <v>Còn học</v>
          </cell>
        </row>
        <row r="6740">
          <cell r="B6740" t="str">
            <v>2021010690</v>
          </cell>
          <cell r="C6740" t="str">
            <v>Nguyễn Thị Tuyết Trinh</v>
          </cell>
          <cell r="D6740" t="str">
            <v>Nữ</v>
          </cell>
          <cell r="E6740" t="str">
            <v>07/07/2002</v>
          </cell>
          <cell r="F6740" t="str">
            <v>20DKS04</v>
          </cell>
          <cell r="G6740" t="str">
            <v>Khoa Du lịch</v>
          </cell>
          <cell r="H6740" t="str">
            <v>Quản trị khách sạn</v>
          </cell>
          <cell r="I6740" t="str">
            <v>Chính quy</v>
          </cell>
          <cell r="J6740" t="str">
            <v>Khóa 20D</v>
          </cell>
          <cell r="K6740">
            <v>7468900</v>
          </cell>
          <cell r="L6740">
            <v>0</v>
          </cell>
          <cell r="M6740">
            <v>7468900</v>
          </cell>
          <cell r="N6740" t="str">
            <v>2021-2022-HK01: Phí học phần( 110022, 110023, 110024, 110052, 110025)</v>
          </cell>
          <cell r="O6740" t="str">
            <v>Còn học</v>
          </cell>
        </row>
        <row r="6741">
          <cell r="B6741" t="str">
            <v>2021010695</v>
          </cell>
          <cell r="C6741" t="str">
            <v>Lê Thị Nhật Uyên</v>
          </cell>
          <cell r="D6741" t="str">
            <v>Nữ</v>
          </cell>
          <cell r="E6741" t="str">
            <v>09/10/2002</v>
          </cell>
          <cell r="F6741" t="str">
            <v>20DKS04</v>
          </cell>
          <cell r="G6741" t="str">
            <v>Khoa Du lịch</v>
          </cell>
          <cell r="H6741" t="str">
            <v>Quản trị khách sạn</v>
          </cell>
          <cell r="I6741" t="str">
            <v>Chính quy</v>
          </cell>
          <cell r="J6741" t="str">
            <v>Khóa 20D</v>
          </cell>
          <cell r="K6741">
            <v>7468900</v>
          </cell>
          <cell r="L6741">
            <v>7468900</v>
          </cell>
          <cell r="M6741">
            <v>0</v>
          </cell>
          <cell r="N6741" t="str">
            <v/>
          </cell>
          <cell r="O6741" t="str">
            <v>Còn học</v>
          </cell>
        </row>
        <row r="6742">
          <cell r="B6742" t="str">
            <v>2021010694</v>
          </cell>
          <cell r="C6742" t="str">
            <v>Trần Thị Kim Tuyền</v>
          </cell>
          <cell r="D6742" t="str">
            <v>Nữ</v>
          </cell>
          <cell r="E6742" t="str">
            <v>03/09/2002</v>
          </cell>
          <cell r="F6742" t="str">
            <v>20DKS04</v>
          </cell>
          <cell r="G6742" t="str">
            <v>Khoa Du lịch</v>
          </cell>
          <cell r="H6742" t="str">
            <v>Quản trị khách sạn</v>
          </cell>
          <cell r="I6742" t="str">
            <v>Chính quy</v>
          </cell>
          <cell r="J6742" t="str">
            <v>Khóa 20D</v>
          </cell>
          <cell r="K6742">
            <v>7468900</v>
          </cell>
          <cell r="L6742">
            <v>7468900</v>
          </cell>
          <cell r="M6742">
            <v>0</v>
          </cell>
          <cell r="N6742" t="str">
            <v/>
          </cell>
          <cell r="O6742" t="str">
            <v>Còn học</v>
          </cell>
        </row>
        <row r="6743">
          <cell r="B6743" t="str">
            <v>2021010622</v>
          </cell>
          <cell r="C6743" t="str">
            <v>Nguyễn Trần Quỳnh Anh</v>
          </cell>
          <cell r="D6743" t="str">
            <v>Nữ</v>
          </cell>
          <cell r="E6743" t="str">
            <v>23/11/2002</v>
          </cell>
          <cell r="F6743" t="str">
            <v>20DKS04</v>
          </cell>
          <cell r="G6743" t="str">
            <v>Khoa Du lịch</v>
          </cell>
          <cell r="H6743" t="str">
            <v>Quản trị khách sạn</v>
          </cell>
          <cell r="I6743" t="str">
            <v>Chính quy</v>
          </cell>
          <cell r="J6743" t="str">
            <v>Khóa 20D</v>
          </cell>
          <cell r="K6743">
            <v>7915400</v>
          </cell>
          <cell r="L6743">
            <v>235200</v>
          </cell>
          <cell r="M6743">
            <v>7680200</v>
          </cell>
          <cell r="N6743" t="str">
            <v>2021-2022-HK01: Phí học phần( 110025, 110049, 110022, 110023, 110024, 110051)</v>
          </cell>
          <cell r="O6743" t="str">
            <v>Còn học</v>
          </cell>
        </row>
        <row r="6744">
          <cell r="B6744" t="str">
            <v>2021010679</v>
          </cell>
          <cell r="C6744" t="str">
            <v>Nguyễn Thị Minh Thư</v>
          </cell>
          <cell r="D6744" t="str">
            <v>Nữ</v>
          </cell>
          <cell r="E6744" t="str">
            <v>26/05/2002</v>
          </cell>
          <cell r="F6744" t="str">
            <v>20DKS04</v>
          </cell>
          <cell r="G6744" t="str">
            <v>Khoa Du lịch</v>
          </cell>
          <cell r="H6744" t="str">
            <v>Quản trị khách sạn</v>
          </cell>
          <cell r="I6744" t="str">
            <v>Chính quy</v>
          </cell>
          <cell r="J6744" t="str">
            <v>Khóa 20D</v>
          </cell>
          <cell r="K6744">
            <v>7915400</v>
          </cell>
          <cell r="L6744">
            <v>7915400</v>
          </cell>
          <cell r="M6744">
            <v>0</v>
          </cell>
          <cell r="N6744" t="str">
            <v/>
          </cell>
          <cell r="O6744" t="str">
            <v>Còn học</v>
          </cell>
        </row>
        <row r="6745">
          <cell r="B6745" t="str">
            <v>2021010684</v>
          </cell>
          <cell r="C6745" t="str">
            <v>Dương Thị Ngọc Trang</v>
          </cell>
          <cell r="D6745" t="str">
            <v>Nữ</v>
          </cell>
          <cell r="E6745" t="str">
            <v>01/10/2002</v>
          </cell>
          <cell r="F6745" t="str">
            <v>20DKS04</v>
          </cell>
          <cell r="G6745" t="str">
            <v>Khoa Du lịch</v>
          </cell>
          <cell r="H6745" t="str">
            <v>Quản trị khách sạn</v>
          </cell>
          <cell r="I6745" t="str">
            <v>Chính quy</v>
          </cell>
          <cell r="J6745" t="str">
            <v>Khóa 20D</v>
          </cell>
          <cell r="K6745">
            <v>7915400</v>
          </cell>
          <cell r="L6745">
            <v>7915400</v>
          </cell>
          <cell r="M6745">
            <v>0</v>
          </cell>
          <cell r="N6745" t="str">
            <v/>
          </cell>
          <cell r="O6745" t="str">
            <v>Còn học</v>
          </cell>
        </row>
        <row r="6746">
          <cell r="B6746" t="str">
            <v>2021010633</v>
          </cell>
          <cell r="C6746" t="str">
            <v>Trương Hồng Ngân Hà</v>
          </cell>
          <cell r="D6746" t="str">
            <v>Nữ</v>
          </cell>
          <cell r="E6746" t="str">
            <v>14/10/2002</v>
          </cell>
          <cell r="F6746" t="str">
            <v>20DKS04</v>
          </cell>
          <cell r="G6746" t="str">
            <v>Khoa Du lịch</v>
          </cell>
          <cell r="H6746" t="str">
            <v>Quản trị khách sạn</v>
          </cell>
          <cell r="I6746" t="str">
            <v>Chính quy</v>
          </cell>
          <cell r="J6746" t="str">
            <v>Khóa 20D</v>
          </cell>
          <cell r="K6746">
            <v>7915400</v>
          </cell>
          <cell r="L6746">
            <v>7915400</v>
          </cell>
          <cell r="M6746">
            <v>0</v>
          </cell>
          <cell r="N6746" t="str">
            <v/>
          </cell>
          <cell r="O6746" t="str">
            <v>Còn học</v>
          </cell>
        </row>
        <row r="6747">
          <cell r="B6747" t="str">
            <v>2021010644</v>
          </cell>
          <cell r="C6747" t="str">
            <v>Đoàn Thị Thanh Mai</v>
          </cell>
          <cell r="D6747" t="str">
            <v>Nữ</v>
          </cell>
          <cell r="E6747" t="str">
            <v>23/06/2002</v>
          </cell>
          <cell r="F6747" t="str">
            <v>20DKS04</v>
          </cell>
          <cell r="G6747" t="str">
            <v>Khoa Du lịch</v>
          </cell>
          <cell r="H6747" t="str">
            <v>Quản trị khách sạn</v>
          </cell>
          <cell r="I6747" t="str">
            <v>Chính quy</v>
          </cell>
          <cell r="J6747" t="str">
            <v>Khóa 20D</v>
          </cell>
          <cell r="K6747">
            <v>7915400</v>
          </cell>
          <cell r="L6747">
            <v>7915400</v>
          </cell>
          <cell r="M6747">
            <v>0</v>
          </cell>
          <cell r="N6747" t="str">
            <v/>
          </cell>
          <cell r="O6747" t="str">
            <v>Còn học</v>
          </cell>
        </row>
        <row r="6748">
          <cell r="B6748" t="str">
            <v>2021010667</v>
          </cell>
          <cell r="C6748" t="str">
            <v>Nguyễn Như Quỳnh</v>
          </cell>
          <cell r="D6748" t="str">
            <v>Nữ</v>
          </cell>
          <cell r="E6748" t="str">
            <v>10/08/2002</v>
          </cell>
          <cell r="F6748" t="str">
            <v>20DKS04</v>
          </cell>
          <cell r="G6748" t="str">
            <v>Khoa Du lịch</v>
          </cell>
          <cell r="H6748" t="str">
            <v>Quản trị khách sạn</v>
          </cell>
          <cell r="I6748" t="str">
            <v>Chính quy</v>
          </cell>
          <cell r="J6748" t="str">
            <v>Khóa 20D</v>
          </cell>
          <cell r="K6748">
            <v>7915400</v>
          </cell>
          <cell r="L6748">
            <v>7915400</v>
          </cell>
          <cell r="M6748">
            <v>0</v>
          </cell>
          <cell r="N6748" t="str">
            <v/>
          </cell>
          <cell r="O6748" t="str">
            <v>Còn học</v>
          </cell>
        </row>
        <row r="6749">
          <cell r="B6749" t="str">
            <v>2021010680</v>
          </cell>
          <cell r="C6749" t="str">
            <v>Võ Ngọc Minh Thư</v>
          </cell>
          <cell r="D6749" t="str">
            <v>Nữ</v>
          </cell>
          <cell r="E6749" t="str">
            <v>08/10/2002</v>
          </cell>
          <cell r="F6749" t="str">
            <v>20DKS04</v>
          </cell>
          <cell r="G6749" t="str">
            <v>Khoa Du lịch</v>
          </cell>
          <cell r="H6749" t="str">
            <v>Quản trị khách sạn</v>
          </cell>
          <cell r="I6749" t="str">
            <v>Chính quy</v>
          </cell>
          <cell r="J6749" t="str">
            <v>Khóa 20D</v>
          </cell>
          <cell r="K6749">
            <v>7915400</v>
          </cell>
          <cell r="L6749">
            <v>7915400</v>
          </cell>
          <cell r="M6749">
            <v>0</v>
          </cell>
          <cell r="N6749" t="str">
            <v/>
          </cell>
          <cell r="O6749" t="str">
            <v>Còn học</v>
          </cell>
        </row>
        <row r="6750">
          <cell r="B6750" t="str">
            <v>2021010640</v>
          </cell>
          <cell r="C6750" t="str">
            <v>Trà Vương Kiều Khanh</v>
          </cell>
          <cell r="D6750" t="str">
            <v>Nữ</v>
          </cell>
          <cell r="E6750" t="str">
            <v>06/05/2002</v>
          </cell>
          <cell r="F6750" t="str">
            <v>20DKS04</v>
          </cell>
          <cell r="G6750" t="str">
            <v>Khoa Du lịch</v>
          </cell>
          <cell r="H6750" t="str">
            <v>Quản trị khách sạn</v>
          </cell>
          <cell r="I6750" t="str">
            <v>Chính quy</v>
          </cell>
          <cell r="J6750" t="str">
            <v>Khóa 20D</v>
          </cell>
          <cell r="K6750">
            <v>7915400</v>
          </cell>
          <cell r="L6750">
            <v>7915400</v>
          </cell>
          <cell r="M6750">
            <v>0</v>
          </cell>
          <cell r="N6750" t="str">
            <v/>
          </cell>
          <cell r="O6750" t="str">
            <v>Còn học</v>
          </cell>
        </row>
        <row r="6751">
          <cell r="B6751" t="str">
            <v>2021010626</v>
          </cell>
          <cell r="C6751" t="str">
            <v>Bùi Mỹ Dung</v>
          </cell>
          <cell r="D6751" t="str">
            <v>Nữ</v>
          </cell>
          <cell r="E6751" t="str">
            <v>01/01/2002</v>
          </cell>
          <cell r="F6751" t="str">
            <v>20DKS04</v>
          </cell>
          <cell r="G6751" t="str">
            <v>Khoa Du lịch</v>
          </cell>
          <cell r="H6751" t="str">
            <v>Quản trị khách sạn</v>
          </cell>
          <cell r="I6751" t="str">
            <v>Chính quy</v>
          </cell>
          <cell r="J6751" t="str">
            <v>Khóa 20D</v>
          </cell>
          <cell r="K6751">
            <v>8299200</v>
          </cell>
          <cell r="L6751">
            <v>8299200</v>
          </cell>
          <cell r="M6751">
            <v>0</v>
          </cell>
          <cell r="N6751" t="str">
            <v/>
          </cell>
          <cell r="O6751" t="str">
            <v>Còn học</v>
          </cell>
        </row>
        <row r="6752">
          <cell r="B6752" t="str">
            <v>2021010688</v>
          </cell>
          <cell r="C6752" t="str">
            <v>Trần Nguyễn Huyền Trang</v>
          </cell>
          <cell r="D6752" t="str">
            <v>Nữ</v>
          </cell>
          <cell r="E6752" t="str">
            <v>07/07/2002</v>
          </cell>
          <cell r="F6752" t="str">
            <v>20DKS04</v>
          </cell>
          <cell r="G6752" t="str">
            <v>Khoa Du lịch</v>
          </cell>
          <cell r="H6752" t="str">
            <v>Quản trị khách sạn</v>
          </cell>
          <cell r="I6752" t="str">
            <v>Chính quy</v>
          </cell>
          <cell r="J6752" t="str">
            <v>Khóa 20D</v>
          </cell>
          <cell r="K6752">
            <v>8299200</v>
          </cell>
          <cell r="L6752">
            <v>8299200</v>
          </cell>
          <cell r="M6752">
            <v>0</v>
          </cell>
          <cell r="N6752" t="str">
            <v/>
          </cell>
          <cell r="O6752" t="str">
            <v>Còn học</v>
          </cell>
        </row>
        <row r="6753">
          <cell r="B6753" t="str">
            <v>2021010623</v>
          </cell>
          <cell r="C6753" t="str">
            <v>Trần Lan Anh</v>
          </cell>
          <cell r="D6753" t="str">
            <v>Nữ</v>
          </cell>
          <cell r="E6753" t="str">
            <v>02/07/2002</v>
          </cell>
          <cell r="F6753" t="str">
            <v>20DKS04</v>
          </cell>
          <cell r="G6753" t="str">
            <v>Khoa Du lịch</v>
          </cell>
          <cell r="H6753" t="str">
            <v>Quản trị khách sạn</v>
          </cell>
          <cell r="I6753" t="str">
            <v>Chính quy</v>
          </cell>
          <cell r="J6753" t="str">
            <v>Khóa 20D</v>
          </cell>
          <cell r="K6753">
            <v>8299200</v>
          </cell>
          <cell r="L6753">
            <v>8299200</v>
          </cell>
          <cell r="M6753">
            <v>0</v>
          </cell>
          <cell r="N6753" t="str">
            <v/>
          </cell>
          <cell r="O6753" t="str">
            <v>Còn học</v>
          </cell>
        </row>
        <row r="6754">
          <cell r="B6754" t="str">
            <v>2021010672</v>
          </cell>
          <cell r="C6754" t="str">
            <v>Nguyễn Thị Bích Thảo</v>
          </cell>
          <cell r="D6754" t="str">
            <v>Nữ</v>
          </cell>
          <cell r="E6754" t="str">
            <v>29/10/2002</v>
          </cell>
          <cell r="F6754" t="str">
            <v>20DKS04</v>
          </cell>
          <cell r="G6754" t="str">
            <v>Khoa Du lịch</v>
          </cell>
          <cell r="H6754" t="str">
            <v>Quản trị khách sạn</v>
          </cell>
          <cell r="I6754" t="str">
            <v>Chính quy</v>
          </cell>
          <cell r="J6754" t="str">
            <v>Khóa 20D</v>
          </cell>
          <cell r="K6754">
            <v>8299200</v>
          </cell>
          <cell r="L6754">
            <v>8299200</v>
          </cell>
          <cell r="M6754">
            <v>0</v>
          </cell>
          <cell r="N6754" t="str">
            <v/>
          </cell>
          <cell r="O6754" t="str">
            <v>Còn học</v>
          </cell>
        </row>
        <row r="6755">
          <cell r="B6755" t="str">
            <v>2021010657</v>
          </cell>
          <cell r="C6755" t="str">
            <v>Trịnh Thị Yến Nhi</v>
          </cell>
          <cell r="D6755" t="str">
            <v>Nữ</v>
          </cell>
          <cell r="E6755" t="str">
            <v>26/08/2002</v>
          </cell>
          <cell r="F6755" t="str">
            <v>20DKS04</v>
          </cell>
          <cell r="G6755" t="str">
            <v>Khoa Du lịch</v>
          </cell>
          <cell r="H6755" t="str">
            <v>Quản trị khách sạn</v>
          </cell>
          <cell r="I6755" t="str">
            <v>Chính quy</v>
          </cell>
          <cell r="J6755" t="str">
            <v>Khóa 20D</v>
          </cell>
          <cell r="K6755">
            <v>8299200</v>
          </cell>
          <cell r="L6755">
            <v>8299200</v>
          </cell>
          <cell r="M6755">
            <v>0</v>
          </cell>
          <cell r="N6755" t="str">
            <v/>
          </cell>
          <cell r="O6755" t="str">
            <v>Còn học</v>
          </cell>
        </row>
        <row r="6756">
          <cell r="B6756" t="str">
            <v>2021010624</v>
          </cell>
          <cell r="C6756" t="str">
            <v>Trương Thị Tú Anh</v>
          </cell>
          <cell r="D6756" t="str">
            <v>Nữ</v>
          </cell>
          <cell r="E6756" t="str">
            <v>08/01/2002</v>
          </cell>
          <cell r="F6756" t="str">
            <v>20DKS04</v>
          </cell>
          <cell r="G6756" t="str">
            <v>Khoa Du lịch</v>
          </cell>
          <cell r="H6756" t="str">
            <v>Quản trị khách sạn</v>
          </cell>
          <cell r="I6756" t="str">
            <v>Chính quy</v>
          </cell>
          <cell r="J6756" t="str">
            <v>Khóa 20D</v>
          </cell>
          <cell r="K6756">
            <v>8745700</v>
          </cell>
          <cell r="L6756">
            <v>8745700</v>
          </cell>
          <cell r="M6756">
            <v>0</v>
          </cell>
          <cell r="N6756" t="str">
            <v/>
          </cell>
          <cell r="O6756" t="str">
            <v>Còn học</v>
          </cell>
        </row>
        <row r="6757">
          <cell r="B6757" t="str">
            <v>2021010659</v>
          </cell>
          <cell r="C6757" t="str">
            <v>Trần Bình Nhựt</v>
          </cell>
          <cell r="D6757" t="str">
            <v>Nam</v>
          </cell>
          <cell r="E6757" t="str">
            <v>26/12/2002</v>
          </cell>
          <cell r="F6757" t="str">
            <v>20DKS04</v>
          </cell>
          <cell r="G6757" t="str">
            <v>Khoa Du lịch</v>
          </cell>
          <cell r="H6757" t="str">
            <v>Quản trị khách sạn</v>
          </cell>
          <cell r="I6757" t="str">
            <v>Chính quy</v>
          </cell>
          <cell r="J6757" t="str">
            <v>Khóa 20D</v>
          </cell>
          <cell r="K6757">
            <v>8745700</v>
          </cell>
          <cell r="L6757">
            <v>8745700</v>
          </cell>
          <cell r="M6757">
            <v>0</v>
          </cell>
          <cell r="N6757" t="str">
            <v/>
          </cell>
          <cell r="O6757" t="str">
            <v>Còn học</v>
          </cell>
        </row>
        <row r="6758">
          <cell r="B6758" t="str">
            <v>2021010670</v>
          </cell>
          <cell r="C6758" t="str">
            <v>Trịnh Phạm Thị Thu Tâm</v>
          </cell>
          <cell r="D6758" t="str">
            <v>Nữ</v>
          </cell>
          <cell r="E6758" t="str">
            <v>26/06/2002</v>
          </cell>
          <cell r="F6758" t="str">
            <v>20DKS04</v>
          </cell>
          <cell r="G6758" t="str">
            <v>Khoa Du lịch</v>
          </cell>
          <cell r="H6758" t="str">
            <v>Quản trị khách sạn</v>
          </cell>
          <cell r="I6758" t="str">
            <v>Chính quy</v>
          </cell>
          <cell r="J6758" t="str">
            <v>Khóa 20D</v>
          </cell>
          <cell r="K6758">
            <v>8745700</v>
          </cell>
          <cell r="L6758">
            <v>8745700</v>
          </cell>
          <cell r="M6758">
            <v>0</v>
          </cell>
          <cell r="N6758" t="str">
            <v/>
          </cell>
          <cell r="O6758" t="str">
            <v>Còn học</v>
          </cell>
        </row>
        <row r="6759">
          <cell r="B6759" t="str">
            <v>2021010686</v>
          </cell>
          <cell r="C6759" t="str">
            <v>Mai Thị Thu Trang</v>
          </cell>
          <cell r="D6759" t="str">
            <v>Nữ</v>
          </cell>
          <cell r="E6759" t="str">
            <v>06/01/2002</v>
          </cell>
          <cell r="F6759" t="str">
            <v>20DKS04</v>
          </cell>
          <cell r="G6759" t="str">
            <v>Khoa Du lịch</v>
          </cell>
          <cell r="H6759" t="str">
            <v>Quản trị khách sạn</v>
          </cell>
          <cell r="I6759" t="str">
            <v>Chính quy</v>
          </cell>
          <cell r="J6759" t="str">
            <v>Khóa 20D</v>
          </cell>
          <cell r="K6759">
            <v>8745700</v>
          </cell>
          <cell r="L6759">
            <v>8745700</v>
          </cell>
          <cell r="M6759">
            <v>0</v>
          </cell>
          <cell r="N6759" t="str">
            <v/>
          </cell>
          <cell r="O6759" t="str">
            <v>Còn học</v>
          </cell>
        </row>
        <row r="6760">
          <cell r="B6760" t="str">
            <v>2021006270</v>
          </cell>
          <cell r="C6760" t="str">
            <v>Đặng Thùy Phương Trinh</v>
          </cell>
          <cell r="D6760" t="str">
            <v>Nữ</v>
          </cell>
          <cell r="E6760" t="str">
            <v>30/08/2002</v>
          </cell>
          <cell r="F6760" t="str">
            <v>20DKS04</v>
          </cell>
          <cell r="G6760" t="str">
            <v>Khoa Du lịch</v>
          </cell>
          <cell r="H6760" t="str">
            <v>Quản trị khách sạn</v>
          </cell>
          <cell r="I6760" t="str">
            <v>Chính quy</v>
          </cell>
          <cell r="J6760" t="str">
            <v>Khóa 20D</v>
          </cell>
          <cell r="K6760">
            <v>8745700</v>
          </cell>
          <cell r="L6760">
            <v>8745700</v>
          </cell>
          <cell r="M6760">
            <v>0</v>
          </cell>
          <cell r="N6760" t="str">
            <v/>
          </cell>
          <cell r="O6760" t="str">
            <v>Còn học</v>
          </cell>
        </row>
        <row r="6761">
          <cell r="B6761" t="str">
            <v>2021010693</v>
          </cell>
          <cell r="C6761" t="str">
            <v>Huỳnh Thiên Anh Tú</v>
          </cell>
          <cell r="D6761" t="str">
            <v>Nam</v>
          </cell>
          <cell r="E6761" t="str">
            <v>16/01/2002</v>
          </cell>
          <cell r="F6761" t="str">
            <v>20DKS04</v>
          </cell>
          <cell r="G6761" t="str">
            <v>Khoa Du lịch</v>
          </cell>
          <cell r="H6761" t="str">
            <v>Quản trị khách sạn</v>
          </cell>
          <cell r="I6761" t="str">
            <v>Chính quy</v>
          </cell>
          <cell r="J6761" t="str">
            <v>Khóa 20D</v>
          </cell>
          <cell r="K6761">
            <v>9192200</v>
          </cell>
          <cell r="L6761">
            <v>9192200</v>
          </cell>
          <cell r="M6761">
            <v>0</v>
          </cell>
          <cell r="N6761" t="str">
            <v/>
          </cell>
          <cell r="O6761" t="str">
            <v>Còn học</v>
          </cell>
        </row>
        <row r="6762">
          <cell r="B6762" t="str">
            <v>2021010632</v>
          </cell>
          <cell r="C6762" t="str">
            <v>Nguyễn Thị Trúc Hà</v>
          </cell>
          <cell r="D6762" t="str">
            <v>Nữ</v>
          </cell>
          <cell r="E6762" t="str">
            <v>23/02/2002</v>
          </cell>
          <cell r="F6762" t="str">
            <v>20DKS04</v>
          </cell>
          <cell r="G6762" t="str">
            <v>Khoa Du lịch</v>
          </cell>
          <cell r="H6762" t="str">
            <v>Quản trị khách sạn</v>
          </cell>
          <cell r="I6762" t="str">
            <v>Chính quy</v>
          </cell>
          <cell r="J6762" t="str">
            <v>Khóa 20D</v>
          </cell>
          <cell r="K6762">
            <v>9192200</v>
          </cell>
          <cell r="L6762">
            <v>9192200</v>
          </cell>
          <cell r="M6762">
            <v>0</v>
          </cell>
          <cell r="N6762" t="str">
            <v/>
          </cell>
          <cell r="O6762" t="str">
            <v>Còn học</v>
          </cell>
        </row>
        <row r="6763">
          <cell r="B6763" t="str">
            <v>2021010666</v>
          </cell>
          <cell r="C6763" t="str">
            <v>Nguyễn Hoàng Ngọc Quỳnh</v>
          </cell>
          <cell r="D6763" t="str">
            <v>Nữ</v>
          </cell>
          <cell r="E6763" t="str">
            <v>15/05/2002</v>
          </cell>
          <cell r="F6763" t="str">
            <v>20DKS04</v>
          </cell>
          <cell r="G6763" t="str">
            <v>Khoa Du lịch</v>
          </cell>
          <cell r="H6763" t="str">
            <v>Quản trị khách sạn</v>
          </cell>
          <cell r="I6763" t="str">
            <v>Chính quy</v>
          </cell>
          <cell r="J6763" t="str">
            <v>Khóa 20D</v>
          </cell>
          <cell r="K6763">
            <v>9192200</v>
          </cell>
          <cell r="L6763">
            <v>9192200</v>
          </cell>
          <cell r="M6763">
            <v>0</v>
          </cell>
          <cell r="N6763" t="str">
            <v/>
          </cell>
          <cell r="O6763" t="str">
            <v>Còn học</v>
          </cell>
        </row>
        <row r="6764">
          <cell r="B6764" t="str">
            <v>2021010642</v>
          </cell>
          <cell r="C6764" t="str">
            <v>Đỗ Thị Mỹ Linh</v>
          </cell>
          <cell r="D6764" t="str">
            <v>Nữ</v>
          </cell>
          <cell r="E6764" t="str">
            <v>08/01/2002</v>
          </cell>
          <cell r="F6764" t="str">
            <v>20DKS04</v>
          </cell>
          <cell r="G6764" t="str">
            <v>Khoa Du lịch</v>
          </cell>
          <cell r="H6764" t="str">
            <v>Quản trị khách sạn</v>
          </cell>
          <cell r="I6764" t="str">
            <v>Chính quy</v>
          </cell>
          <cell r="J6764" t="str">
            <v>Khóa 20D</v>
          </cell>
          <cell r="K6764">
            <v>10214400</v>
          </cell>
          <cell r="L6764">
            <v>10214400</v>
          </cell>
          <cell r="M6764">
            <v>0</v>
          </cell>
          <cell r="N6764" t="str">
            <v/>
          </cell>
          <cell r="O6764" t="str">
            <v>Còn học</v>
          </cell>
        </row>
        <row r="6765">
          <cell r="B6765" t="str">
            <v>2021010643</v>
          </cell>
          <cell r="C6765" t="str">
            <v>Trương Thị Mỹ Linh</v>
          </cell>
          <cell r="D6765" t="str">
            <v>Nữ</v>
          </cell>
          <cell r="E6765" t="str">
            <v>24/10/2002</v>
          </cell>
          <cell r="F6765" t="str">
            <v>20DKS04</v>
          </cell>
          <cell r="G6765" t="str">
            <v>Khoa Du lịch</v>
          </cell>
          <cell r="H6765" t="str">
            <v>Quản trị khách sạn</v>
          </cell>
          <cell r="I6765" t="str">
            <v>Chính quy</v>
          </cell>
          <cell r="J6765" t="str">
            <v>Khóa 20D</v>
          </cell>
          <cell r="K6765">
            <v>10277100</v>
          </cell>
          <cell r="L6765">
            <v>617800</v>
          </cell>
          <cell r="M6765">
            <v>9659300</v>
          </cell>
          <cell r="N6765" t="str">
            <v>2021-2022-HK01: Phí học phần( 110023, 110032, 110051, 110063, 110138, 110022, 110024, 110025)</v>
          </cell>
          <cell r="O6765" t="str">
            <v>Còn học</v>
          </cell>
        </row>
        <row r="6766">
          <cell r="B6766" t="str">
            <v>2021010665</v>
          </cell>
          <cell r="C6766" t="str">
            <v>Lê Thị Trúc Quỳnh</v>
          </cell>
          <cell r="D6766" t="str">
            <v>Nữ</v>
          </cell>
          <cell r="E6766" t="str">
            <v>07/03/2002</v>
          </cell>
          <cell r="F6766" t="str">
            <v>20DKS04</v>
          </cell>
          <cell r="G6766" t="str">
            <v>Khoa Du lịch</v>
          </cell>
          <cell r="H6766" t="str">
            <v>Quản trị khách sạn</v>
          </cell>
          <cell r="I6766" t="str">
            <v>Chính quy</v>
          </cell>
          <cell r="J6766" t="str">
            <v>Khóa 20D</v>
          </cell>
          <cell r="K6766">
            <v>10660900</v>
          </cell>
          <cell r="L6766">
            <v>10660900</v>
          </cell>
          <cell r="M6766">
            <v>0</v>
          </cell>
          <cell r="N6766" t="str">
            <v/>
          </cell>
          <cell r="O6766" t="str">
            <v>Còn học</v>
          </cell>
        </row>
        <row r="6767">
          <cell r="B6767" t="str">
            <v>2021010677</v>
          </cell>
          <cell r="C6767" t="str">
            <v>Hồ Nguyễn Minh Thư</v>
          </cell>
          <cell r="D6767" t="str">
            <v>Nữ</v>
          </cell>
          <cell r="E6767" t="str">
            <v>23/04/2002</v>
          </cell>
          <cell r="F6767" t="str">
            <v>20DKS04</v>
          </cell>
          <cell r="G6767" t="str">
            <v>Khoa Du lịch</v>
          </cell>
          <cell r="H6767" t="str">
            <v>Quản trị khách sạn</v>
          </cell>
          <cell r="I6767" t="str">
            <v>Chính quy</v>
          </cell>
          <cell r="J6767" t="str">
            <v>Khóa 20D</v>
          </cell>
          <cell r="K6767">
            <v>10723600</v>
          </cell>
          <cell r="L6767">
            <v>10723600</v>
          </cell>
          <cell r="M6767">
            <v>0</v>
          </cell>
          <cell r="N6767" t="str">
            <v/>
          </cell>
          <cell r="O6767" t="str">
            <v>Còn học</v>
          </cell>
        </row>
        <row r="6768">
          <cell r="B6768" t="str">
            <v>2021005820</v>
          </cell>
          <cell r="C6768" t="str">
            <v>Phan Bảo Ngọc Huệ</v>
          </cell>
          <cell r="D6768" t="str">
            <v>Nữ</v>
          </cell>
          <cell r="E6768" t="str">
            <v>18/11/2002</v>
          </cell>
          <cell r="F6768" t="str">
            <v>20DKT1</v>
          </cell>
          <cell r="G6768" t="str">
            <v>Khoa Kế toán - Kiểm toán</v>
          </cell>
          <cell r="H6768" t="str">
            <v>Kế toán doanh nghiệp</v>
          </cell>
          <cell r="I6768" t="str">
            <v>Chính quy</v>
          </cell>
          <cell r="J6768" t="str">
            <v>Khóa 20D</v>
          </cell>
          <cell r="K6768">
            <v>2340800</v>
          </cell>
          <cell r="L6768">
            <v>2340800</v>
          </cell>
          <cell r="M6768">
            <v>0</v>
          </cell>
          <cell r="N6768" t="str">
            <v/>
          </cell>
          <cell r="O6768" t="str">
            <v>Còn học</v>
          </cell>
        </row>
        <row r="6769">
          <cell r="B6769" t="str">
            <v>2021005588</v>
          </cell>
          <cell r="C6769" t="str">
            <v>Nguyễn Huỳnh Bảo Anh</v>
          </cell>
          <cell r="D6769" t="str">
            <v>Nữ</v>
          </cell>
          <cell r="E6769" t="str">
            <v>08/04/2002</v>
          </cell>
          <cell r="F6769" t="str">
            <v>20DKT1</v>
          </cell>
          <cell r="G6769" t="str">
            <v>Khoa Kế toán - Kiểm toán</v>
          </cell>
          <cell r="H6769" t="str">
            <v>Kế toán doanh nghiệp</v>
          </cell>
          <cell r="I6769" t="str">
            <v>Chính quy</v>
          </cell>
          <cell r="J6769" t="str">
            <v>Khóa 20D</v>
          </cell>
          <cell r="K6769">
            <v>3085600</v>
          </cell>
          <cell r="L6769">
            <v>3085600</v>
          </cell>
          <cell r="M6769">
            <v>0</v>
          </cell>
          <cell r="N6769" t="str">
            <v/>
          </cell>
          <cell r="O6769" t="str">
            <v>Còn học</v>
          </cell>
        </row>
        <row r="6770">
          <cell r="B6770" t="str">
            <v>2021009883</v>
          </cell>
          <cell r="C6770" t="str">
            <v>Nguyễn Thị Lý</v>
          </cell>
          <cell r="D6770" t="str">
            <v>Nữ</v>
          </cell>
          <cell r="E6770" t="str">
            <v>18/04/2002</v>
          </cell>
          <cell r="F6770" t="str">
            <v>20DKT1</v>
          </cell>
          <cell r="G6770" t="str">
            <v>Khoa Kế toán - Kiểm toán</v>
          </cell>
          <cell r="H6770" t="str">
            <v>Kế toán doanh nghiệp</v>
          </cell>
          <cell r="I6770" t="str">
            <v>Chính quy</v>
          </cell>
          <cell r="J6770" t="str">
            <v>Khóa 20D</v>
          </cell>
          <cell r="K6770">
            <v>3192000</v>
          </cell>
          <cell r="L6770">
            <v>3192000</v>
          </cell>
          <cell r="M6770">
            <v>0</v>
          </cell>
          <cell r="N6770" t="str">
            <v/>
          </cell>
          <cell r="O6770" t="str">
            <v>Còn học</v>
          </cell>
        </row>
        <row r="6771">
          <cell r="B6771" t="str">
            <v>2021005605</v>
          </cell>
          <cell r="C6771" t="str">
            <v>Nguyễn Thị Thanh Loan</v>
          </cell>
          <cell r="D6771" t="str">
            <v>Nữ</v>
          </cell>
          <cell r="E6771" t="str">
            <v>01/04/2002</v>
          </cell>
          <cell r="F6771" t="str">
            <v>20DKT1</v>
          </cell>
          <cell r="G6771" t="str">
            <v>Khoa Kế toán - Kiểm toán</v>
          </cell>
          <cell r="H6771" t="str">
            <v>Kế toán doanh nghiệp</v>
          </cell>
          <cell r="I6771" t="str">
            <v>Chính quy</v>
          </cell>
          <cell r="J6771" t="str">
            <v>Khóa 20D</v>
          </cell>
          <cell r="K6771">
            <v>3404800</v>
          </cell>
          <cell r="L6771">
            <v>3404800</v>
          </cell>
          <cell r="M6771">
            <v>0</v>
          </cell>
          <cell r="N6771" t="str">
            <v/>
          </cell>
          <cell r="O6771" t="str">
            <v>Còn học</v>
          </cell>
        </row>
        <row r="6772">
          <cell r="B6772" t="str">
            <v>2021005852</v>
          </cell>
          <cell r="C6772" t="str">
            <v>Ninh Thị Minh Châu</v>
          </cell>
          <cell r="D6772" t="str">
            <v>Nữ</v>
          </cell>
          <cell r="E6772" t="str">
            <v>31/03/2002</v>
          </cell>
          <cell r="F6772" t="str">
            <v>20DKT1</v>
          </cell>
          <cell r="G6772" t="str">
            <v>Khoa Kế toán - Kiểm toán</v>
          </cell>
          <cell r="H6772" t="str">
            <v>Kế toán doanh nghiệp</v>
          </cell>
          <cell r="I6772" t="str">
            <v>Chính quy</v>
          </cell>
          <cell r="J6772" t="str">
            <v>Khóa 20D</v>
          </cell>
          <cell r="K6772">
            <v>3785750</v>
          </cell>
          <cell r="L6772">
            <v>3785750</v>
          </cell>
          <cell r="M6772">
            <v>0</v>
          </cell>
          <cell r="N6772" t="str">
            <v/>
          </cell>
          <cell r="O6772" t="str">
            <v>Còn học</v>
          </cell>
        </row>
        <row r="6773">
          <cell r="B6773" t="str">
            <v>2021005655</v>
          </cell>
          <cell r="C6773" t="str">
            <v>Nguyễn Hồng Điều</v>
          </cell>
          <cell r="D6773" t="str">
            <v>Nữ</v>
          </cell>
          <cell r="E6773" t="str">
            <v>17/12/2002</v>
          </cell>
          <cell r="F6773" t="str">
            <v>20DKT1</v>
          </cell>
          <cell r="G6773" t="str">
            <v>Khoa Kế toán - Kiểm toán</v>
          </cell>
          <cell r="H6773" t="str">
            <v>Kế toán doanh nghiệp</v>
          </cell>
          <cell r="I6773" t="str">
            <v>Chính quy</v>
          </cell>
          <cell r="J6773" t="str">
            <v>Khóa 20D</v>
          </cell>
          <cell r="K6773">
            <v>3936800</v>
          </cell>
          <cell r="L6773">
            <v>3936800</v>
          </cell>
          <cell r="M6773">
            <v>0</v>
          </cell>
          <cell r="N6773" t="str">
            <v/>
          </cell>
          <cell r="O6773" t="str">
            <v>Còn học</v>
          </cell>
        </row>
        <row r="6774">
          <cell r="B6774" t="str">
            <v>2021009920</v>
          </cell>
          <cell r="C6774" t="str">
            <v>Nguyễn Hoàng Thu Thảo</v>
          </cell>
          <cell r="D6774" t="str">
            <v>Nữ</v>
          </cell>
          <cell r="E6774" t="str">
            <v>15/08/2002</v>
          </cell>
          <cell r="F6774" t="str">
            <v>20DKT1</v>
          </cell>
          <cell r="G6774" t="str">
            <v>Khoa Kế toán - Kiểm toán</v>
          </cell>
          <cell r="H6774" t="str">
            <v>Kế toán doanh nghiệp</v>
          </cell>
          <cell r="I6774" t="str">
            <v>Chính quy</v>
          </cell>
          <cell r="J6774" t="str">
            <v>Khóa 20D</v>
          </cell>
          <cell r="K6774">
            <v>3936800</v>
          </cell>
          <cell r="L6774">
            <v>3936800</v>
          </cell>
          <cell r="M6774">
            <v>0</v>
          </cell>
          <cell r="N6774" t="str">
            <v/>
          </cell>
          <cell r="O6774" t="str">
            <v>Còn học</v>
          </cell>
        </row>
        <row r="6775">
          <cell r="B6775" t="str">
            <v>2021009877</v>
          </cell>
          <cell r="C6775" t="str">
            <v>Trương Nguyên Khôi</v>
          </cell>
          <cell r="D6775" t="str">
            <v>Nam</v>
          </cell>
          <cell r="E6775" t="str">
            <v>10/10/2002</v>
          </cell>
          <cell r="F6775" t="str">
            <v>20DKT1</v>
          </cell>
          <cell r="G6775" t="str">
            <v>Khoa Kế toán - Kiểm toán</v>
          </cell>
          <cell r="H6775" t="str">
            <v>Kế toán doanh nghiệp</v>
          </cell>
          <cell r="I6775" t="str">
            <v>Chính quy</v>
          </cell>
          <cell r="J6775" t="str">
            <v>Khóa 20D</v>
          </cell>
          <cell r="K6775">
            <v>4256000</v>
          </cell>
          <cell r="L6775">
            <v>4256000</v>
          </cell>
          <cell r="M6775">
            <v>0</v>
          </cell>
          <cell r="N6775" t="str">
            <v/>
          </cell>
          <cell r="O6775" t="str">
            <v>Còn học</v>
          </cell>
        </row>
        <row r="6776">
          <cell r="B6776" t="str">
            <v>2021009940</v>
          </cell>
          <cell r="C6776" t="str">
            <v>Trần Phương Uyên</v>
          </cell>
          <cell r="D6776" t="str">
            <v>Nữ</v>
          </cell>
          <cell r="E6776" t="str">
            <v>13/10/2002</v>
          </cell>
          <cell r="F6776" t="str">
            <v>20DKT1</v>
          </cell>
          <cell r="G6776" t="str">
            <v>Khoa Kế toán - Kiểm toán</v>
          </cell>
          <cell r="H6776" t="str">
            <v>Kế toán doanh nghiệp</v>
          </cell>
          <cell r="I6776" t="str">
            <v>Chính quy</v>
          </cell>
          <cell r="J6776" t="str">
            <v>Khóa 20D</v>
          </cell>
          <cell r="K6776">
            <v>4788000</v>
          </cell>
          <cell r="L6776">
            <v>4788000</v>
          </cell>
          <cell r="M6776">
            <v>0</v>
          </cell>
          <cell r="N6776" t="str">
            <v/>
          </cell>
          <cell r="O6776" t="str">
            <v>Còn học</v>
          </cell>
        </row>
        <row r="6777">
          <cell r="B6777" t="str">
            <v>2021009893</v>
          </cell>
          <cell r="C6777" t="str">
            <v>Lê Hà Như Ngọc</v>
          </cell>
          <cell r="D6777" t="str">
            <v>Nữ</v>
          </cell>
          <cell r="E6777" t="str">
            <v>31/12/2002</v>
          </cell>
          <cell r="F6777" t="str">
            <v>20DKT1</v>
          </cell>
          <cell r="G6777" t="str">
            <v>Khoa Kế toán - Kiểm toán</v>
          </cell>
          <cell r="H6777" t="str">
            <v>Kế toán doanh nghiệp</v>
          </cell>
          <cell r="I6777" t="str">
            <v>Chính quy</v>
          </cell>
          <cell r="J6777" t="str">
            <v>Khóa 20D</v>
          </cell>
          <cell r="K6777">
            <v>4788000</v>
          </cell>
          <cell r="L6777">
            <v>4788000</v>
          </cell>
          <cell r="M6777">
            <v>0</v>
          </cell>
          <cell r="N6777" t="str">
            <v/>
          </cell>
          <cell r="O6777" t="str">
            <v>Còn học</v>
          </cell>
        </row>
        <row r="6778">
          <cell r="B6778" t="str">
            <v>2021005842</v>
          </cell>
          <cell r="C6778" t="str">
            <v>Nguyễn La Thái Hiền</v>
          </cell>
          <cell r="D6778" t="str">
            <v>Nữ</v>
          </cell>
          <cell r="E6778" t="str">
            <v>10/04/2002</v>
          </cell>
          <cell r="F6778" t="str">
            <v>20DKT1</v>
          </cell>
          <cell r="G6778" t="str">
            <v>Khoa Kế toán - Kiểm toán</v>
          </cell>
          <cell r="H6778" t="str">
            <v>Kế toán doanh nghiệp</v>
          </cell>
          <cell r="I6778" t="str">
            <v>Chính quy</v>
          </cell>
          <cell r="J6778" t="str">
            <v>Khóa 20D</v>
          </cell>
          <cell r="K6778">
            <v>5160400</v>
          </cell>
          <cell r="L6778">
            <v>5160400</v>
          </cell>
          <cell r="M6778">
            <v>0</v>
          </cell>
          <cell r="N6778" t="str">
            <v/>
          </cell>
          <cell r="O6778" t="str">
            <v>Còn học</v>
          </cell>
        </row>
        <row r="6779">
          <cell r="B6779" t="str">
            <v>2021000969</v>
          </cell>
          <cell r="C6779" t="str">
            <v>Lê Cát Tường</v>
          </cell>
          <cell r="D6779" t="str">
            <v>Nữ</v>
          </cell>
          <cell r="E6779" t="str">
            <v>10/12/2002</v>
          </cell>
          <cell r="F6779" t="str">
            <v>20DKT1</v>
          </cell>
          <cell r="G6779" t="str">
            <v>Khoa Kế toán - Kiểm toán</v>
          </cell>
          <cell r="H6779" t="str">
            <v>Kế toán doanh nghiệp</v>
          </cell>
          <cell r="I6779" t="str">
            <v>Chính quy</v>
          </cell>
          <cell r="J6779" t="str">
            <v>Khóa 20D</v>
          </cell>
          <cell r="K6779">
            <v>5160400</v>
          </cell>
          <cell r="L6779">
            <v>5160400</v>
          </cell>
          <cell r="M6779">
            <v>0</v>
          </cell>
          <cell r="N6779" t="str">
            <v/>
          </cell>
          <cell r="O6779" t="str">
            <v>Còn học</v>
          </cell>
        </row>
        <row r="6780">
          <cell r="B6780" t="str">
            <v>2021009861</v>
          </cell>
          <cell r="C6780" t="str">
            <v>Lê Thị Thùy Dung</v>
          </cell>
          <cell r="D6780" t="str">
            <v>Nữ</v>
          </cell>
          <cell r="E6780" t="str">
            <v>08/11/2002</v>
          </cell>
          <cell r="F6780" t="str">
            <v>20DKT1</v>
          </cell>
          <cell r="G6780" t="str">
            <v>Khoa Kế toán - Kiểm toán</v>
          </cell>
          <cell r="H6780" t="str">
            <v>Kế toán doanh nghiệp</v>
          </cell>
          <cell r="I6780" t="str">
            <v>Chính quy</v>
          </cell>
          <cell r="J6780" t="str">
            <v>Khóa 20D</v>
          </cell>
          <cell r="K6780">
            <v>5160400</v>
          </cell>
          <cell r="L6780">
            <v>5160400</v>
          </cell>
          <cell r="M6780">
            <v>0</v>
          </cell>
          <cell r="N6780" t="str">
            <v/>
          </cell>
          <cell r="O6780" t="str">
            <v>Còn học</v>
          </cell>
        </row>
        <row r="6781">
          <cell r="B6781" t="str">
            <v>2021009903</v>
          </cell>
          <cell r="C6781" t="str">
            <v>Lê Trần Quỳnh Như</v>
          </cell>
          <cell r="D6781" t="str">
            <v>Nữ</v>
          </cell>
          <cell r="E6781" t="str">
            <v>12/10/2002</v>
          </cell>
          <cell r="F6781" t="str">
            <v>20DKT1</v>
          </cell>
          <cell r="G6781" t="str">
            <v>Khoa Kế toán - Kiểm toán</v>
          </cell>
          <cell r="H6781" t="str">
            <v>Kế toán doanh nghiệp</v>
          </cell>
          <cell r="I6781" t="str">
            <v>Chính quy</v>
          </cell>
          <cell r="J6781" t="str">
            <v>Khóa 20D</v>
          </cell>
          <cell r="K6781">
            <v>5160400</v>
          </cell>
          <cell r="L6781">
            <v>5160400</v>
          </cell>
          <cell r="M6781">
            <v>0</v>
          </cell>
          <cell r="N6781" t="str">
            <v/>
          </cell>
          <cell r="O6781" t="str">
            <v>Còn học</v>
          </cell>
        </row>
        <row r="6782">
          <cell r="B6782" t="str">
            <v>2021005772</v>
          </cell>
          <cell r="C6782" t="str">
            <v>Phạm Thanh Ngân</v>
          </cell>
          <cell r="D6782" t="str">
            <v>Nữ</v>
          </cell>
          <cell r="E6782" t="str">
            <v>14/06/2002</v>
          </cell>
          <cell r="F6782" t="str">
            <v>20DKT1</v>
          </cell>
          <cell r="G6782" t="str">
            <v>Khoa Kế toán - Kiểm toán</v>
          </cell>
          <cell r="H6782" t="str">
            <v>Kế toán doanh nghiệp</v>
          </cell>
          <cell r="I6782" t="str">
            <v>Chính quy</v>
          </cell>
          <cell r="J6782" t="str">
            <v>Khóa 20D</v>
          </cell>
          <cell r="K6782">
            <v>5160400</v>
          </cell>
          <cell r="L6782">
            <v>5160400</v>
          </cell>
          <cell r="M6782">
            <v>0</v>
          </cell>
          <cell r="N6782" t="str">
            <v/>
          </cell>
          <cell r="O6782" t="str">
            <v>Còn học</v>
          </cell>
        </row>
        <row r="6783">
          <cell r="B6783" t="str">
            <v>2021005800</v>
          </cell>
          <cell r="C6783" t="str">
            <v>Nguyễn Thị Hương Trà</v>
          </cell>
          <cell r="D6783" t="str">
            <v>Nữ</v>
          </cell>
          <cell r="E6783" t="str">
            <v>23/12/2002</v>
          </cell>
          <cell r="F6783" t="str">
            <v>20DKT1</v>
          </cell>
          <cell r="G6783" t="str">
            <v>Khoa Kế toán - Kiểm toán</v>
          </cell>
          <cell r="H6783" t="str">
            <v>Kế toán doanh nghiệp</v>
          </cell>
          <cell r="I6783" t="str">
            <v>Chính quy</v>
          </cell>
          <cell r="J6783" t="str">
            <v>Khóa 20D</v>
          </cell>
          <cell r="K6783">
            <v>5160400</v>
          </cell>
          <cell r="L6783">
            <v>5160400</v>
          </cell>
          <cell r="M6783">
            <v>0</v>
          </cell>
          <cell r="N6783" t="str">
            <v/>
          </cell>
          <cell r="O6783" t="str">
            <v>Còn học</v>
          </cell>
        </row>
        <row r="6784">
          <cell r="B6784" t="str">
            <v>2021009874</v>
          </cell>
          <cell r="C6784" t="str">
            <v>Nguyễn Thị Thu Hương</v>
          </cell>
          <cell r="D6784" t="str">
            <v>Nữ</v>
          </cell>
          <cell r="E6784" t="str">
            <v>14/05/2002</v>
          </cell>
          <cell r="F6784" t="str">
            <v>20DKT1</v>
          </cell>
          <cell r="G6784" t="str">
            <v>Khoa Kế toán - Kiểm toán</v>
          </cell>
          <cell r="H6784" t="str">
            <v>Kế toán doanh nghiệp</v>
          </cell>
          <cell r="I6784" t="str">
            <v>Chính quy</v>
          </cell>
          <cell r="J6784" t="str">
            <v>Khóa 20D</v>
          </cell>
          <cell r="K6784">
            <v>5160400</v>
          </cell>
          <cell r="L6784">
            <v>5160400</v>
          </cell>
          <cell r="M6784">
            <v>0</v>
          </cell>
          <cell r="N6784" t="str">
            <v/>
          </cell>
          <cell r="O6784" t="str">
            <v>Còn học</v>
          </cell>
        </row>
        <row r="6785">
          <cell r="B6785" t="str">
            <v>2021009888</v>
          </cell>
          <cell r="C6785" t="str">
            <v>Nguyễn Thị Thúy Nga</v>
          </cell>
          <cell r="D6785" t="str">
            <v>Nữ</v>
          </cell>
          <cell r="E6785" t="str">
            <v>06/05/2002</v>
          </cell>
          <cell r="F6785" t="str">
            <v>20DKT1</v>
          </cell>
          <cell r="G6785" t="str">
            <v>Khoa Kế toán - Kiểm toán</v>
          </cell>
          <cell r="H6785" t="str">
            <v>Kế toán doanh nghiệp</v>
          </cell>
          <cell r="I6785" t="str">
            <v>Chính quy</v>
          </cell>
          <cell r="J6785" t="str">
            <v>Khóa 20D</v>
          </cell>
          <cell r="K6785">
            <v>5320000</v>
          </cell>
          <cell r="L6785">
            <v>5320000</v>
          </cell>
          <cell r="M6785">
            <v>0</v>
          </cell>
          <cell r="N6785" t="str">
            <v/>
          </cell>
          <cell r="O6785" t="str">
            <v>Còn học</v>
          </cell>
        </row>
        <row r="6786">
          <cell r="B6786" t="str">
            <v>2021005595</v>
          </cell>
          <cell r="C6786" t="str">
            <v>Trần Thị Thanh Ngân</v>
          </cell>
          <cell r="D6786" t="str">
            <v>Nữ</v>
          </cell>
          <cell r="E6786" t="str">
            <v>09/12/2002</v>
          </cell>
          <cell r="F6786" t="str">
            <v>20DKT1</v>
          </cell>
          <cell r="G6786" t="str">
            <v>Khoa Kế toán - Kiểm toán</v>
          </cell>
          <cell r="H6786" t="str">
            <v>Kế toán doanh nghiệp</v>
          </cell>
          <cell r="I6786" t="str">
            <v>Chính quy</v>
          </cell>
          <cell r="J6786" t="str">
            <v>Khóa 20D</v>
          </cell>
          <cell r="K6786">
            <v>5532800</v>
          </cell>
          <cell r="L6786">
            <v>5532800</v>
          </cell>
          <cell r="M6786">
            <v>0</v>
          </cell>
          <cell r="N6786" t="str">
            <v/>
          </cell>
          <cell r="O6786" t="str">
            <v>Còn học</v>
          </cell>
        </row>
        <row r="6787">
          <cell r="B6787" t="str">
            <v>2021005717</v>
          </cell>
          <cell r="C6787" t="str">
            <v>Đỗ Thị Thắm</v>
          </cell>
          <cell r="D6787" t="str">
            <v>Nữ</v>
          </cell>
          <cell r="E6787" t="str">
            <v>24/05/2002</v>
          </cell>
          <cell r="F6787" t="str">
            <v>20DKT1</v>
          </cell>
          <cell r="G6787" t="str">
            <v>Khoa Kế toán - Kiểm toán</v>
          </cell>
          <cell r="H6787" t="str">
            <v>Kế toán doanh nghiệp</v>
          </cell>
          <cell r="I6787" t="str">
            <v>Chính quy</v>
          </cell>
          <cell r="J6787" t="str">
            <v>Khóa 20D</v>
          </cell>
          <cell r="K6787">
            <v>5532800</v>
          </cell>
          <cell r="L6787">
            <v>5532800</v>
          </cell>
          <cell r="M6787">
            <v>0</v>
          </cell>
          <cell r="N6787" t="str">
            <v/>
          </cell>
          <cell r="O6787" t="str">
            <v>Còn học</v>
          </cell>
        </row>
        <row r="6788">
          <cell r="B6788" t="str">
            <v>2021005505</v>
          </cell>
          <cell r="C6788" t="str">
            <v>Đặng Thị Mỹ Duyền</v>
          </cell>
          <cell r="D6788" t="str">
            <v>Nữ</v>
          </cell>
          <cell r="E6788" t="str">
            <v>11/09/2002</v>
          </cell>
          <cell r="F6788" t="str">
            <v>20DKT1</v>
          </cell>
          <cell r="G6788" t="str">
            <v>Khoa Kế toán - Kiểm toán</v>
          </cell>
          <cell r="H6788" t="str">
            <v>Kế toán doanh nghiệp</v>
          </cell>
          <cell r="I6788" t="str">
            <v>Chính quy</v>
          </cell>
          <cell r="J6788" t="str">
            <v>Khóa 20D</v>
          </cell>
          <cell r="K6788">
            <v>5532800</v>
          </cell>
          <cell r="L6788">
            <v>5532800</v>
          </cell>
          <cell r="M6788">
            <v>0</v>
          </cell>
          <cell r="N6788" t="str">
            <v/>
          </cell>
          <cell r="O6788" t="str">
            <v>Còn học</v>
          </cell>
        </row>
        <row r="6789">
          <cell r="B6789" t="str">
            <v>2021005878</v>
          </cell>
          <cell r="C6789" t="str">
            <v>Đinh Thuỳ Dương</v>
          </cell>
          <cell r="D6789" t="str">
            <v>Nữ</v>
          </cell>
          <cell r="E6789" t="str">
            <v>17/10/2002</v>
          </cell>
          <cell r="F6789" t="str">
            <v>20DKT1</v>
          </cell>
          <cell r="G6789" t="str">
            <v>Khoa Kế toán - Kiểm toán</v>
          </cell>
          <cell r="H6789" t="str">
            <v>Kế toán doanh nghiệp</v>
          </cell>
          <cell r="I6789" t="str">
            <v>Chính quy</v>
          </cell>
          <cell r="J6789" t="str">
            <v>Khóa 20D</v>
          </cell>
          <cell r="K6789">
            <v>5532800</v>
          </cell>
          <cell r="L6789">
            <v>5532800</v>
          </cell>
          <cell r="M6789">
            <v>0</v>
          </cell>
          <cell r="N6789" t="str">
            <v/>
          </cell>
          <cell r="O6789" t="str">
            <v>Còn học</v>
          </cell>
        </row>
        <row r="6790">
          <cell r="B6790" t="str">
            <v>2021009928</v>
          </cell>
          <cell r="C6790" t="str">
            <v>Bạch Gia Tiến</v>
          </cell>
          <cell r="D6790" t="str">
            <v>Nam</v>
          </cell>
          <cell r="E6790" t="str">
            <v>07/09/2002</v>
          </cell>
          <cell r="F6790" t="str">
            <v>20DKT1</v>
          </cell>
          <cell r="G6790" t="str">
            <v>Khoa Kế toán - Kiểm toán</v>
          </cell>
          <cell r="H6790" t="str">
            <v>Kế toán doanh nghiệp</v>
          </cell>
          <cell r="I6790" t="str">
            <v>Chính quy</v>
          </cell>
          <cell r="J6790" t="str">
            <v>Khóa 20D</v>
          </cell>
          <cell r="K6790">
            <v>5532800</v>
          </cell>
          <cell r="L6790">
            <v>5532800</v>
          </cell>
          <cell r="M6790">
            <v>0</v>
          </cell>
          <cell r="N6790" t="str">
            <v/>
          </cell>
          <cell r="O6790" t="str">
            <v>Còn học</v>
          </cell>
        </row>
        <row r="6791">
          <cell r="B6791" t="str">
            <v>2021009857</v>
          </cell>
          <cell r="C6791" t="str">
            <v>Trần Thị Ngọc Anh</v>
          </cell>
          <cell r="D6791" t="str">
            <v>Nữ</v>
          </cell>
          <cell r="E6791" t="str">
            <v>16/09/2002</v>
          </cell>
          <cell r="F6791" t="str">
            <v>20DKT1</v>
          </cell>
          <cell r="G6791" t="str">
            <v>Khoa Kế toán - Kiểm toán</v>
          </cell>
          <cell r="H6791" t="str">
            <v>Kế toán doanh nghiệp</v>
          </cell>
          <cell r="I6791" t="str">
            <v>Chính quy</v>
          </cell>
          <cell r="J6791" t="str">
            <v>Khóa 20D</v>
          </cell>
          <cell r="K6791">
            <v>5532800</v>
          </cell>
          <cell r="L6791">
            <v>5532800</v>
          </cell>
          <cell r="M6791">
            <v>0</v>
          </cell>
          <cell r="N6791" t="str">
            <v/>
          </cell>
          <cell r="O6791" t="str">
            <v>Còn học</v>
          </cell>
        </row>
        <row r="6792">
          <cell r="B6792" t="str">
            <v>2021005465</v>
          </cell>
          <cell r="C6792" t="str">
            <v>Võ Như Ngọc</v>
          </cell>
          <cell r="D6792" t="str">
            <v>Nữ</v>
          </cell>
          <cell r="E6792" t="str">
            <v>11/05/2001</v>
          </cell>
          <cell r="F6792" t="str">
            <v>20DKT1</v>
          </cell>
          <cell r="G6792" t="str">
            <v>Khoa Kế toán - Kiểm toán</v>
          </cell>
          <cell r="H6792" t="str">
            <v>Kế toán doanh nghiệp</v>
          </cell>
          <cell r="I6792" t="str">
            <v>Chính quy</v>
          </cell>
          <cell r="J6792" t="str">
            <v>Khóa 20D</v>
          </cell>
          <cell r="K6792">
            <v>5852000</v>
          </cell>
          <cell r="L6792">
            <v>5852000</v>
          </cell>
          <cell r="M6792">
            <v>0</v>
          </cell>
          <cell r="N6792" t="str">
            <v/>
          </cell>
          <cell r="O6792" t="str">
            <v>Còn học</v>
          </cell>
        </row>
        <row r="6793">
          <cell r="B6793" t="str">
            <v>2021009912</v>
          </cell>
          <cell r="C6793" t="str">
            <v>Nguyễn Thị Diễm Quỳnh</v>
          </cell>
          <cell r="D6793" t="str">
            <v>Nữ</v>
          </cell>
          <cell r="E6793" t="str">
            <v>16/05/2002</v>
          </cell>
          <cell r="F6793" t="str">
            <v>20DKT1</v>
          </cell>
          <cell r="G6793" t="str">
            <v>Khoa Kế toán - Kiểm toán</v>
          </cell>
          <cell r="H6793" t="str">
            <v>Kế toán doanh nghiệp</v>
          </cell>
          <cell r="I6793" t="str">
            <v>Chính quy</v>
          </cell>
          <cell r="J6793" t="str">
            <v>Khóa 20D</v>
          </cell>
          <cell r="K6793">
            <v>5852000</v>
          </cell>
          <cell r="L6793">
            <v>5852000</v>
          </cell>
          <cell r="M6793">
            <v>0</v>
          </cell>
          <cell r="N6793" t="str">
            <v/>
          </cell>
          <cell r="O6793" t="str">
            <v>Còn học</v>
          </cell>
        </row>
        <row r="6794">
          <cell r="B6794" t="str">
            <v>2021009898</v>
          </cell>
          <cell r="C6794" t="str">
            <v>Nguyễn Thảo Nguyên</v>
          </cell>
          <cell r="D6794" t="str">
            <v>Nữ</v>
          </cell>
          <cell r="E6794" t="str">
            <v>16/09/2002</v>
          </cell>
          <cell r="F6794" t="str">
            <v>20DKT1</v>
          </cell>
          <cell r="G6794" t="str">
            <v>Khoa Kế toán - Kiểm toán</v>
          </cell>
          <cell r="H6794" t="str">
            <v>Kế toán doanh nghiệp</v>
          </cell>
          <cell r="I6794" t="str">
            <v>Chính quy</v>
          </cell>
          <cell r="J6794" t="str">
            <v>Khóa 20D</v>
          </cell>
          <cell r="K6794">
            <v>5905200</v>
          </cell>
          <cell r="L6794">
            <v>5905200</v>
          </cell>
          <cell r="M6794">
            <v>0</v>
          </cell>
          <cell r="N6794" t="str">
            <v/>
          </cell>
          <cell r="O6794" t="str">
            <v>Còn học</v>
          </cell>
        </row>
        <row r="6795">
          <cell r="B6795" t="str">
            <v>2021005880</v>
          </cell>
          <cell r="C6795" t="str">
            <v>Trịnh Thanh Phương</v>
          </cell>
          <cell r="D6795" t="str">
            <v>Nữ</v>
          </cell>
          <cell r="E6795" t="str">
            <v>24/12/2002</v>
          </cell>
          <cell r="F6795" t="str">
            <v>20DKT1</v>
          </cell>
          <cell r="G6795" t="str">
            <v>Khoa Kế toán - Kiểm toán</v>
          </cell>
          <cell r="H6795" t="str">
            <v>Kế toán doanh nghiệp</v>
          </cell>
          <cell r="I6795" t="str">
            <v>Chính quy</v>
          </cell>
          <cell r="J6795" t="str">
            <v>Khóa 20D</v>
          </cell>
          <cell r="K6795">
            <v>5905200</v>
          </cell>
          <cell r="L6795">
            <v>5905200</v>
          </cell>
          <cell r="M6795">
            <v>0</v>
          </cell>
          <cell r="N6795" t="str">
            <v/>
          </cell>
          <cell r="O6795" t="str">
            <v>Còn học</v>
          </cell>
        </row>
        <row r="6796">
          <cell r="B6796" t="str">
            <v>2021007401</v>
          </cell>
          <cell r="C6796" t="str">
            <v>Phan Gia Tuệ</v>
          </cell>
          <cell r="D6796" t="str">
            <v>Nữ</v>
          </cell>
          <cell r="E6796" t="str">
            <v>22/11/2002</v>
          </cell>
          <cell r="F6796" t="str">
            <v>20DKT1</v>
          </cell>
          <cell r="G6796" t="str">
            <v>Khoa Kế toán - Kiểm toán</v>
          </cell>
          <cell r="H6796" t="str">
            <v>Kế toán doanh nghiệp</v>
          </cell>
          <cell r="I6796" t="str">
            <v>Chính quy</v>
          </cell>
          <cell r="J6796" t="str">
            <v>Khóa 20D</v>
          </cell>
          <cell r="K6796">
            <v>5905200</v>
          </cell>
          <cell r="L6796">
            <v>5905200</v>
          </cell>
          <cell r="M6796">
            <v>0</v>
          </cell>
          <cell r="N6796" t="str">
            <v/>
          </cell>
          <cell r="O6796" t="str">
            <v>Còn học</v>
          </cell>
        </row>
        <row r="6797">
          <cell r="B6797" t="str">
            <v>2021009890</v>
          </cell>
          <cell r="C6797" t="str">
            <v>Nguyễn Cao Yến Ngà</v>
          </cell>
          <cell r="D6797" t="str">
            <v>Nữ</v>
          </cell>
          <cell r="E6797" t="str">
            <v>13/05/2002</v>
          </cell>
          <cell r="F6797" t="str">
            <v>20DKT1</v>
          </cell>
          <cell r="G6797" t="str">
            <v>Khoa Kế toán - Kiểm toán</v>
          </cell>
          <cell r="H6797" t="str">
            <v>Kế toán doanh nghiệp</v>
          </cell>
          <cell r="I6797" t="str">
            <v>Chính quy</v>
          </cell>
          <cell r="J6797" t="str">
            <v>Khóa 20D</v>
          </cell>
          <cell r="K6797">
            <v>5905200</v>
          </cell>
          <cell r="L6797">
            <v>5905200</v>
          </cell>
          <cell r="M6797">
            <v>0</v>
          </cell>
          <cell r="N6797" t="str">
            <v/>
          </cell>
          <cell r="O6797" t="str">
            <v>Còn học</v>
          </cell>
        </row>
        <row r="6798">
          <cell r="B6798" t="str">
            <v>2021005770</v>
          </cell>
          <cell r="C6798" t="str">
            <v>Lưu Huệ Hảo</v>
          </cell>
          <cell r="D6798" t="str">
            <v>Nữ</v>
          </cell>
          <cell r="E6798" t="str">
            <v>21/05/2002</v>
          </cell>
          <cell r="F6798" t="str">
            <v>20DKT1</v>
          </cell>
          <cell r="G6798" t="str">
            <v>Khoa Kế toán - Kiểm toán</v>
          </cell>
          <cell r="H6798" t="str">
            <v>Kế toán doanh nghiệp</v>
          </cell>
          <cell r="I6798" t="str">
            <v>Chính quy</v>
          </cell>
          <cell r="J6798" t="str">
            <v>Khóa 20D</v>
          </cell>
          <cell r="K6798">
            <v>6064800</v>
          </cell>
          <cell r="L6798">
            <v>6064800</v>
          </cell>
          <cell r="M6798">
            <v>0</v>
          </cell>
          <cell r="N6798" t="str">
            <v/>
          </cell>
          <cell r="O6798" t="str">
            <v>Còn học</v>
          </cell>
        </row>
        <row r="6799">
          <cell r="B6799" t="str">
            <v>2021009886</v>
          </cell>
          <cell r="C6799" t="str">
            <v>Phan Hoàng Hà My</v>
          </cell>
          <cell r="D6799" t="str">
            <v>Nữ</v>
          </cell>
          <cell r="E6799" t="str">
            <v>01/09/2002</v>
          </cell>
          <cell r="F6799" t="str">
            <v>20DKT1</v>
          </cell>
          <cell r="G6799" t="str">
            <v>Khoa Kế toán - Kiểm toán</v>
          </cell>
          <cell r="H6799" t="str">
            <v>Kế toán doanh nghiệp</v>
          </cell>
          <cell r="I6799" t="str">
            <v>Chính quy</v>
          </cell>
          <cell r="J6799" t="str">
            <v>Khóa 20D</v>
          </cell>
          <cell r="K6799">
            <v>6224400</v>
          </cell>
          <cell r="L6799">
            <v>6224400</v>
          </cell>
          <cell r="M6799">
            <v>0</v>
          </cell>
          <cell r="N6799" t="str">
            <v/>
          </cell>
          <cell r="O6799" t="str">
            <v>Còn học</v>
          </cell>
        </row>
        <row r="6800">
          <cell r="B6800" t="str">
            <v>2021005721</v>
          </cell>
          <cell r="C6800" t="str">
            <v>Trần Thị Trúc Đào</v>
          </cell>
          <cell r="D6800" t="str">
            <v>Nữ</v>
          </cell>
          <cell r="E6800" t="str">
            <v>28/03/2002</v>
          </cell>
          <cell r="F6800" t="str">
            <v>20DKT1</v>
          </cell>
          <cell r="G6800" t="str">
            <v>Khoa Kế toán - Kiểm toán</v>
          </cell>
          <cell r="H6800" t="str">
            <v>Kế toán doanh nghiệp</v>
          </cell>
          <cell r="I6800" t="str">
            <v>Chính quy</v>
          </cell>
          <cell r="J6800" t="str">
            <v>Khóa 20D</v>
          </cell>
          <cell r="K6800">
            <v>6224400</v>
          </cell>
          <cell r="L6800">
            <v>6224400</v>
          </cell>
          <cell r="M6800">
            <v>0</v>
          </cell>
          <cell r="N6800" t="str">
            <v/>
          </cell>
          <cell r="O6800" t="str">
            <v>Còn học</v>
          </cell>
        </row>
        <row r="6801">
          <cell r="B6801" t="str">
            <v>2021005791</v>
          </cell>
          <cell r="C6801" t="str">
            <v>Ngô Thị Thúy Hằng</v>
          </cell>
          <cell r="D6801" t="str">
            <v>Nữ</v>
          </cell>
          <cell r="E6801" t="str">
            <v>11/09/2002</v>
          </cell>
          <cell r="F6801" t="str">
            <v>20DKT1</v>
          </cell>
          <cell r="G6801" t="str">
            <v>Khoa Kế toán - Kiểm toán</v>
          </cell>
          <cell r="H6801" t="str">
            <v>Kế toán doanh nghiệp</v>
          </cell>
          <cell r="I6801" t="str">
            <v>Chính quy</v>
          </cell>
          <cell r="J6801" t="str">
            <v>Khóa 20D</v>
          </cell>
          <cell r="K6801">
            <v>6224400</v>
          </cell>
          <cell r="L6801">
            <v>6224400</v>
          </cell>
          <cell r="M6801">
            <v>0</v>
          </cell>
          <cell r="N6801" t="str">
            <v/>
          </cell>
          <cell r="O6801" t="str">
            <v>Còn học</v>
          </cell>
        </row>
        <row r="6802">
          <cell r="B6802" t="str">
            <v>2021007391</v>
          </cell>
          <cell r="C6802" t="str">
            <v>Nguyễn Trần Thu Trang</v>
          </cell>
          <cell r="D6802" t="str">
            <v>Nữ</v>
          </cell>
          <cell r="E6802" t="str">
            <v>28/07/2002</v>
          </cell>
          <cell r="F6802" t="str">
            <v>20DKT1</v>
          </cell>
          <cell r="G6802" t="str">
            <v>Khoa Kế toán - Kiểm toán</v>
          </cell>
          <cell r="H6802" t="str">
            <v>Kế toán doanh nghiệp</v>
          </cell>
          <cell r="I6802" t="str">
            <v>Chính quy</v>
          </cell>
          <cell r="J6802" t="str">
            <v>Khóa 20D</v>
          </cell>
          <cell r="K6802">
            <v>6224400</v>
          </cell>
          <cell r="L6802">
            <v>6224400</v>
          </cell>
          <cell r="M6802">
            <v>0</v>
          </cell>
          <cell r="N6802" t="str">
            <v/>
          </cell>
          <cell r="O6802" t="str">
            <v>Còn học</v>
          </cell>
        </row>
        <row r="6803">
          <cell r="B6803" t="str">
            <v>2021005698</v>
          </cell>
          <cell r="C6803" t="str">
            <v>Trần Lê Cẩm Tú</v>
          </cell>
          <cell r="D6803" t="str">
            <v>Nữ</v>
          </cell>
          <cell r="E6803" t="str">
            <v>27/08/2002</v>
          </cell>
          <cell r="F6803" t="str">
            <v>20DKT1</v>
          </cell>
          <cell r="G6803" t="str">
            <v>Khoa Kế toán - Kiểm toán</v>
          </cell>
          <cell r="H6803" t="str">
            <v>Kế toán doanh nghiệp</v>
          </cell>
          <cell r="I6803" t="str">
            <v>Chính quy</v>
          </cell>
          <cell r="J6803" t="str">
            <v>Khóa 20D</v>
          </cell>
          <cell r="K6803">
            <v>6556900</v>
          </cell>
          <cell r="L6803">
            <v>6556900</v>
          </cell>
          <cell r="M6803">
            <v>0</v>
          </cell>
          <cell r="N6803" t="str">
            <v/>
          </cell>
          <cell r="O6803" t="str">
            <v>Còn học</v>
          </cell>
        </row>
        <row r="6804">
          <cell r="B6804" t="str">
            <v>2021005779</v>
          </cell>
          <cell r="C6804" t="str">
            <v>Phạm Thị Quế Trinh</v>
          </cell>
          <cell r="D6804" t="str">
            <v>Nữ</v>
          </cell>
          <cell r="E6804" t="str">
            <v>17/02/2002</v>
          </cell>
          <cell r="F6804" t="str">
            <v>20DKT1</v>
          </cell>
          <cell r="G6804" t="str">
            <v>Khoa Kế toán - Kiểm toán</v>
          </cell>
          <cell r="H6804" t="str">
            <v>Kế toán doanh nghiệp</v>
          </cell>
          <cell r="I6804" t="str">
            <v>Chính quy</v>
          </cell>
          <cell r="J6804" t="str">
            <v>Khóa 20D</v>
          </cell>
          <cell r="K6804">
            <v>6596800</v>
          </cell>
          <cell r="L6804">
            <v>6596800</v>
          </cell>
          <cell r="M6804">
            <v>0</v>
          </cell>
          <cell r="N6804" t="str">
            <v/>
          </cell>
          <cell r="O6804" t="str">
            <v>Còn học</v>
          </cell>
        </row>
        <row r="6805">
          <cell r="B6805" t="str">
            <v>2021009902</v>
          </cell>
          <cell r="C6805" t="str">
            <v>Nguyễn Thị Hồng Nhung</v>
          </cell>
          <cell r="D6805" t="str">
            <v>Nữ</v>
          </cell>
          <cell r="E6805" t="str">
            <v>04/11/2002</v>
          </cell>
          <cell r="F6805" t="str">
            <v>20DKT1</v>
          </cell>
          <cell r="G6805" t="str">
            <v>Khoa Kế toán - Kiểm toán</v>
          </cell>
          <cell r="H6805" t="str">
            <v>Kế toán doanh nghiệp</v>
          </cell>
          <cell r="I6805" t="str">
            <v>Chính quy</v>
          </cell>
          <cell r="J6805" t="str">
            <v>Khóa 20D</v>
          </cell>
          <cell r="K6805">
            <v>6756400</v>
          </cell>
          <cell r="L6805">
            <v>6756400</v>
          </cell>
          <cell r="M6805">
            <v>0</v>
          </cell>
          <cell r="N6805" t="str">
            <v/>
          </cell>
          <cell r="O6805" t="str">
            <v>Còn học</v>
          </cell>
        </row>
        <row r="6806">
          <cell r="B6806" t="str">
            <v>2021000990</v>
          </cell>
          <cell r="C6806" t="str">
            <v>Lê Thanh Quyên</v>
          </cell>
          <cell r="D6806" t="str">
            <v>Nữ</v>
          </cell>
          <cell r="E6806" t="str">
            <v>07/07/2002</v>
          </cell>
          <cell r="F6806" t="str">
            <v>20DKT1</v>
          </cell>
          <cell r="G6806" t="str">
            <v>Khoa Kế toán - Kiểm toán</v>
          </cell>
          <cell r="H6806" t="str">
            <v>Kế toán doanh nghiệp</v>
          </cell>
          <cell r="I6806" t="str">
            <v>Chính quy</v>
          </cell>
          <cell r="J6806" t="str">
            <v>Khóa 20D</v>
          </cell>
          <cell r="K6806">
            <v>6916000</v>
          </cell>
          <cell r="L6806">
            <v>6916000</v>
          </cell>
          <cell r="M6806">
            <v>0</v>
          </cell>
          <cell r="N6806" t="str">
            <v/>
          </cell>
          <cell r="O6806" t="str">
            <v>Còn học</v>
          </cell>
        </row>
        <row r="6807">
          <cell r="B6807" t="str">
            <v>2021005663</v>
          </cell>
          <cell r="C6807" t="str">
            <v>Nguyễn Thị Yến Nhi</v>
          </cell>
          <cell r="D6807" t="str">
            <v>Nữ</v>
          </cell>
          <cell r="E6807" t="str">
            <v>04/09/2001</v>
          </cell>
          <cell r="F6807" t="str">
            <v>20DKT1</v>
          </cell>
          <cell r="G6807" t="str">
            <v>Khoa Kế toán - Kiểm toán</v>
          </cell>
          <cell r="H6807" t="str">
            <v>Kế toán doanh nghiệp</v>
          </cell>
          <cell r="I6807" t="str">
            <v>Chính quy</v>
          </cell>
          <cell r="J6807" t="str">
            <v>Khóa 20D</v>
          </cell>
          <cell r="K6807">
            <v>7212800</v>
          </cell>
          <cell r="L6807">
            <v>7212800</v>
          </cell>
          <cell r="M6807">
            <v>0</v>
          </cell>
          <cell r="N6807" t="str">
            <v/>
          </cell>
          <cell r="O6807" t="str">
            <v>Còn học</v>
          </cell>
        </row>
        <row r="6808">
          <cell r="B6808" t="str">
            <v>2021009878</v>
          </cell>
          <cell r="C6808" t="str">
            <v>Hoàng Thùy Linh</v>
          </cell>
          <cell r="D6808" t="str">
            <v>Nữ</v>
          </cell>
          <cell r="E6808" t="str">
            <v>30/09/2002</v>
          </cell>
          <cell r="F6808" t="str">
            <v>20DKT1</v>
          </cell>
          <cell r="G6808" t="str">
            <v>Khoa Kế toán - Kiểm toán</v>
          </cell>
          <cell r="H6808" t="str">
            <v>Kế toán doanh nghiệp</v>
          </cell>
          <cell r="I6808" t="str">
            <v>Chính quy</v>
          </cell>
          <cell r="J6808" t="str">
            <v>Khóa 20D</v>
          </cell>
          <cell r="K6808">
            <v>7820400</v>
          </cell>
          <cell r="L6808">
            <v>7820400</v>
          </cell>
          <cell r="M6808">
            <v>0</v>
          </cell>
          <cell r="N6808" t="str">
            <v/>
          </cell>
          <cell r="O6808" t="str">
            <v>Còn học</v>
          </cell>
        </row>
        <row r="6809">
          <cell r="B6809" t="str">
            <v>2021009870</v>
          </cell>
          <cell r="C6809" t="str">
            <v>Nguyễn Thị Mỹ Hiếu</v>
          </cell>
          <cell r="D6809" t="str">
            <v>Nữ</v>
          </cell>
          <cell r="E6809" t="str">
            <v>21/07/2002</v>
          </cell>
          <cell r="F6809" t="str">
            <v>20DKT1</v>
          </cell>
          <cell r="G6809" t="str">
            <v>Khoa Kế toán - Kiểm toán</v>
          </cell>
          <cell r="H6809" t="str">
            <v>Kế toán doanh nghiệp</v>
          </cell>
          <cell r="I6809" t="str">
            <v>Chính quy</v>
          </cell>
          <cell r="J6809" t="str">
            <v>Khóa 20D</v>
          </cell>
          <cell r="K6809">
            <v>8352400</v>
          </cell>
          <cell r="L6809">
            <v>8352400</v>
          </cell>
          <cell r="M6809">
            <v>0</v>
          </cell>
          <cell r="N6809" t="str">
            <v/>
          </cell>
          <cell r="O6809" t="str">
            <v>Còn học</v>
          </cell>
        </row>
        <row r="6810">
          <cell r="B6810" t="str">
            <v>2021009863</v>
          </cell>
          <cell r="C6810" t="str">
            <v>Võ Hoàng Bảo Duy</v>
          </cell>
          <cell r="D6810" t="str">
            <v>Nam</v>
          </cell>
          <cell r="E6810" t="str">
            <v>23/03/2002</v>
          </cell>
          <cell r="F6810" t="str">
            <v>20DKT1</v>
          </cell>
          <cell r="G6810" t="str">
            <v>Khoa Kế toán - Kiểm toán</v>
          </cell>
          <cell r="H6810" t="str">
            <v>Kế toán doanh nghiệp</v>
          </cell>
          <cell r="I6810" t="str">
            <v>Chính quy</v>
          </cell>
          <cell r="J6810" t="str">
            <v>Khóa 20D</v>
          </cell>
          <cell r="K6810">
            <v>9097200</v>
          </cell>
          <cell r="L6810">
            <v>9097200</v>
          </cell>
          <cell r="M6810">
            <v>0</v>
          </cell>
          <cell r="N6810" t="str">
            <v/>
          </cell>
          <cell r="O6810" t="str">
            <v>Còn học</v>
          </cell>
        </row>
        <row r="6811">
          <cell r="B6811" t="str">
            <v>2021005699</v>
          </cell>
          <cell r="C6811" t="str">
            <v>Bùi Phan Thảo Nguyên</v>
          </cell>
          <cell r="D6811" t="str">
            <v>Nữ</v>
          </cell>
          <cell r="E6811" t="str">
            <v>24/10/2002</v>
          </cell>
          <cell r="F6811" t="str">
            <v>20DKT2</v>
          </cell>
          <cell r="G6811" t="str">
            <v>Khoa Kế toán - Kiểm toán</v>
          </cell>
          <cell r="H6811" t="str">
            <v>Kế toán doanh nghiệp</v>
          </cell>
          <cell r="I6811" t="str">
            <v>Chính quy</v>
          </cell>
          <cell r="J6811" t="str">
            <v>Khóa 20D</v>
          </cell>
          <cell r="K6811">
            <v>2340800</v>
          </cell>
          <cell r="L6811">
            <v>2340800</v>
          </cell>
          <cell r="M6811">
            <v>0</v>
          </cell>
          <cell r="N6811" t="str">
            <v/>
          </cell>
          <cell r="O6811" t="str">
            <v>Còn học</v>
          </cell>
        </row>
        <row r="6812">
          <cell r="B6812" t="str">
            <v>2021005543</v>
          </cell>
          <cell r="C6812" t="str">
            <v>Cao Mỹ Ngọc</v>
          </cell>
          <cell r="D6812" t="str">
            <v>Nữ</v>
          </cell>
          <cell r="E6812" t="str">
            <v>15/07/2002</v>
          </cell>
          <cell r="F6812" t="str">
            <v>20DKT2</v>
          </cell>
          <cell r="G6812" t="str">
            <v>Khoa Kế toán - Kiểm toán</v>
          </cell>
          <cell r="H6812" t="str">
            <v>Kế toán doanh nghiệp</v>
          </cell>
          <cell r="I6812" t="str">
            <v>Chính quy</v>
          </cell>
          <cell r="J6812" t="str">
            <v>Khóa 20D</v>
          </cell>
          <cell r="K6812">
            <v>3404800</v>
          </cell>
          <cell r="L6812">
            <v>3404800</v>
          </cell>
          <cell r="M6812">
            <v>0</v>
          </cell>
          <cell r="N6812" t="str">
            <v/>
          </cell>
          <cell r="O6812" t="str">
            <v>Còn học</v>
          </cell>
        </row>
        <row r="6813">
          <cell r="B6813" t="str">
            <v>2021005831</v>
          </cell>
          <cell r="C6813" t="str">
            <v>Trần Trà My</v>
          </cell>
          <cell r="D6813" t="str">
            <v>Nữ</v>
          </cell>
          <cell r="E6813" t="str">
            <v>14/11/2002</v>
          </cell>
          <cell r="F6813" t="str">
            <v>20DKT2</v>
          </cell>
          <cell r="G6813" t="str">
            <v>Khoa Kế toán - Kiểm toán</v>
          </cell>
          <cell r="H6813" t="str">
            <v>Kế toán doanh nghiệp</v>
          </cell>
          <cell r="I6813" t="str">
            <v>Chính quy</v>
          </cell>
          <cell r="J6813" t="str">
            <v>Khóa 20D</v>
          </cell>
          <cell r="K6813">
            <v>3936800</v>
          </cell>
          <cell r="L6813">
            <v>2340800</v>
          </cell>
          <cell r="M6813">
            <v>1596000</v>
          </cell>
          <cell r="N6813" t="str">
            <v>2021-2022-HK01: Phí học phần( 011140)</v>
          </cell>
          <cell r="O6813" t="str">
            <v>Còn học</v>
          </cell>
        </row>
        <row r="6814">
          <cell r="B6814" t="str">
            <v>2021009900</v>
          </cell>
          <cell r="C6814" t="str">
            <v>Từ Thị Uyển Nhi</v>
          </cell>
          <cell r="D6814" t="str">
            <v>Nữ</v>
          </cell>
          <cell r="E6814" t="str">
            <v>31/03/2002</v>
          </cell>
          <cell r="F6814" t="str">
            <v>20DKT2</v>
          </cell>
          <cell r="G6814" t="str">
            <v>Khoa Kế toán - Kiểm toán</v>
          </cell>
          <cell r="H6814" t="str">
            <v>Kế toán doanh nghiệp</v>
          </cell>
          <cell r="I6814" t="str">
            <v>Chính quy</v>
          </cell>
          <cell r="J6814" t="str">
            <v>Khóa 20D</v>
          </cell>
          <cell r="K6814">
            <v>3936800</v>
          </cell>
          <cell r="L6814">
            <v>3936800</v>
          </cell>
          <cell r="M6814">
            <v>0</v>
          </cell>
          <cell r="N6814" t="str">
            <v/>
          </cell>
          <cell r="O6814" t="str">
            <v>Còn học</v>
          </cell>
        </row>
        <row r="6815">
          <cell r="B6815" t="str">
            <v>2021005523</v>
          </cell>
          <cell r="C6815" t="str">
            <v>Nguyễn Thị Thùy Dung</v>
          </cell>
          <cell r="D6815" t="str">
            <v>Nữ</v>
          </cell>
          <cell r="E6815" t="str">
            <v>26/08/2002</v>
          </cell>
          <cell r="F6815" t="str">
            <v>20DKT2</v>
          </cell>
          <cell r="G6815" t="str">
            <v>Khoa Kế toán - Kiểm toán</v>
          </cell>
          <cell r="H6815" t="str">
            <v>Kế toán doanh nghiệp</v>
          </cell>
          <cell r="I6815" t="str">
            <v>Chính quy</v>
          </cell>
          <cell r="J6815" t="str">
            <v>Khóa 20D</v>
          </cell>
          <cell r="K6815">
            <v>3936800</v>
          </cell>
          <cell r="L6815">
            <v>3936800</v>
          </cell>
          <cell r="M6815">
            <v>0</v>
          </cell>
          <cell r="N6815" t="str">
            <v/>
          </cell>
          <cell r="O6815" t="str">
            <v>Còn học</v>
          </cell>
        </row>
        <row r="6816">
          <cell r="B6816" t="str">
            <v>2021005634</v>
          </cell>
          <cell r="C6816" t="str">
            <v>Châu Thị Kim Cúc</v>
          </cell>
          <cell r="D6816" t="str">
            <v>Nữ</v>
          </cell>
          <cell r="E6816" t="str">
            <v>22/12/2001</v>
          </cell>
          <cell r="F6816" t="str">
            <v>20DKT2</v>
          </cell>
          <cell r="G6816" t="str">
            <v>Khoa Kế toán - Kiểm toán</v>
          </cell>
          <cell r="H6816" t="str">
            <v>Kế toán doanh nghiệp</v>
          </cell>
          <cell r="I6816" t="str">
            <v>Chính quy</v>
          </cell>
          <cell r="J6816" t="str">
            <v>Khóa 20D</v>
          </cell>
          <cell r="K6816">
            <v>3936800</v>
          </cell>
          <cell r="L6816">
            <v>3936800</v>
          </cell>
          <cell r="M6816">
            <v>0</v>
          </cell>
          <cell r="N6816" t="str">
            <v/>
          </cell>
          <cell r="O6816" t="str">
            <v>Còn học</v>
          </cell>
        </row>
        <row r="6817">
          <cell r="B6817" t="str">
            <v>2021005475</v>
          </cell>
          <cell r="C6817" t="str">
            <v>Nguyễn Thị Thu Hường</v>
          </cell>
          <cell r="D6817" t="str">
            <v>Nữ</v>
          </cell>
          <cell r="E6817" t="str">
            <v>31/01/2002</v>
          </cell>
          <cell r="F6817" t="str">
            <v>20DKT2</v>
          </cell>
          <cell r="G6817" t="str">
            <v>Khoa Kế toán - Kiểm toán</v>
          </cell>
          <cell r="H6817" t="str">
            <v>Kế toán doanh nghiệp</v>
          </cell>
          <cell r="I6817" t="str">
            <v>Chính quy</v>
          </cell>
          <cell r="J6817" t="str">
            <v>Khóa 20D</v>
          </cell>
          <cell r="K6817">
            <v>3936800</v>
          </cell>
          <cell r="L6817">
            <v>3936800</v>
          </cell>
          <cell r="M6817">
            <v>0</v>
          </cell>
          <cell r="N6817" t="str">
            <v/>
          </cell>
          <cell r="O6817" t="str">
            <v>Còn học</v>
          </cell>
        </row>
        <row r="6818">
          <cell r="B6818" t="str">
            <v>2021005688</v>
          </cell>
          <cell r="C6818" t="str">
            <v>Nguyễn Thị Ngọc ánh</v>
          </cell>
          <cell r="D6818" t="str">
            <v>Nữ</v>
          </cell>
          <cell r="E6818" t="str">
            <v>10/04/2002</v>
          </cell>
          <cell r="F6818" t="str">
            <v>20DKT2</v>
          </cell>
          <cell r="G6818" t="str">
            <v>Khoa Kế toán - Kiểm toán</v>
          </cell>
          <cell r="H6818" t="str">
            <v>Kế toán doanh nghiệp</v>
          </cell>
          <cell r="I6818" t="str">
            <v>Chính quy</v>
          </cell>
          <cell r="J6818" t="str">
            <v>Khóa 20D</v>
          </cell>
          <cell r="K6818">
            <v>4681600</v>
          </cell>
          <cell r="L6818">
            <v>4681195</v>
          </cell>
          <cell r="M6818">
            <v>405</v>
          </cell>
          <cell r="N6818" t="str">
            <v>2021-2022-HK01: Phí học lại( 010873)</v>
          </cell>
          <cell r="O6818" t="str">
            <v>Còn học</v>
          </cell>
        </row>
        <row r="6819">
          <cell r="B6819" t="str">
            <v>2021009856</v>
          </cell>
          <cell r="C6819" t="str">
            <v>Phan Huỳnh Kim Anh</v>
          </cell>
          <cell r="D6819" t="str">
            <v>Nữ</v>
          </cell>
          <cell r="E6819" t="str">
            <v>08/01/2002</v>
          </cell>
          <cell r="F6819" t="str">
            <v>20DKT2</v>
          </cell>
          <cell r="G6819" t="str">
            <v>Khoa Kế toán - Kiểm toán</v>
          </cell>
          <cell r="H6819" t="str">
            <v>Kế toán doanh nghiệp</v>
          </cell>
          <cell r="I6819" t="str">
            <v>Chính quy</v>
          </cell>
          <cell r="J6819" t="str">
            <v>Khóa 20D</v>
          </cell>
          <cell r="K6819">
            <v>4788000</v>
          </cell>
          <cell r="L6819">
            <v>4788000</v>
          </cell>
          <cell r="M6819">
            <v>0</v>
          </cell>
          <cell r="N6819" t="str">
            <v/>
          </cell>
          <cell r="O6819" t="str">
            <v>Còn học</v>
          </cell>
        </row>
        <row r="6820">
          <cell r="B6820" t="str">
            <v>2021005620</v>
          </cell>
          <cell r="C6820" t="str">
            <v>Nguyễn Thị Y Phụng</v>
          </cell>
          <cell r="D6820" t="str">
            <v>Nữ</v>
          </cell>
          <cell r="E6820" t="str">
            <v>06/11/2002</v>
          </cell>
          <cell r="F6820" t="str">
            <v>20DKT2</v>
          </cell>
          <cell r="G6820" t="str">
            <v>Khoa Kế toán - Kiểm toán</v>
          </cell>
          <cell r="H6820" t="str">
            <v>Kế toán doanh nghiệp</v>
          </cell>
          <cell r="I6820" t="str">
            <v>Chính quy</v>
          </cell>
          <cell r="J6820" t="str">
            <v>Khóa 20D</v>
          </cell>
          <cell r="K6820">
            <v>4788000</v>
          </cell>
          <cell r="L6820">
            <v>4788000</v>
          </cell>
          <cell r="M6820">
            <v>0</v>
          </cell>
          <cell r="N6820" t="str">
            <v/>
          </cell>
          <cell r="O6820" t="str">
            <v>Còn học</v>
          </cell>
        </row>
        <row r="6821">
          <cell r="B6821" t="str">
            <v>2021009921</v>
          </cell>
          <cell r="C6821" t="str">
            <v>Trần Thị Bích Thảo</v>
          </cell>
          <cell r="D6821" t="str">
            <v>Nữ</v>
          </cell>
          <cell r="E6821" t="str">
            <v>31/08/2002</v>
          </cell>
          <cell r="F6821" t="str">
            <v>20DKT2</v>
          </cell>
          <cell r="G6821" t="str">
            <v>Khoa Kế toán - Kiểm toán</v>
          </cell>
          <cell r="H6821" t="str">
            <v>Kế toán doanh nghiệp</v>
          </cell>
          <cell r="I6821" t="str">
            <v>Chính quy</v>
          </cell>
          <cell r="J6821" t="str">
            <v>Khóa 20D</v>
          </cell>
          <cell r="K6821">
            <v>5160400</v>
          </cell>
          <cell r="L6821">
            <v>5160400</v>
          </cell>
          <cell r="M6821">
            <v>0</v>
          </cell>
          <cell r="N6821" t="str">
            <v/>
          </cell>
          <cell r="O6821" t="str">
            <v>Còn học</v>
          </cell>
        </row>
        <row r="6822">
          <cell r="B6822" t="str">
            <v>2021005735</v>
          </cell>
          <cell r="C6822" t="str">
            <v>Bùi Thị ánh Trúc</v>
          </cell>
          <cell r="D6822" t="str">
            <v>Nữ</v>
          </cell>
          <cell r="E6822" t="str">
            <v>05/01/2002</v>
          </cell>
          <cell r="F6822" t="str">
            <v>20DKT2</v>
          </cell>
          <cell r="G6822" t="str">
            <v>Khoa Kế toán - Kiểm toán</v>
          </cell>
          <cell r="H6822" t="str">
            <v>Kế toán doanh nghiệp</v>
          </cell>
          <cell r="I6822" t="str">
            <v>Chính quy</v>
          </cell>
          <cell r="J6822" t="str">
            <v>Khóa 20D</v>
          </cell>
          <cell r="K6822">
            <v>5160400</v>
          </cell>
          <cell r="L6822">
            <v>5160400</v>
          </cell>
          <cell r="M6822">
            <v>0</v>
          </cell>
          <cell r="N6822" t="str">
            <v/>
          </cell>
          <cell r="O6822" t="str">
            <v>Còn học</v>
          </cell>
        </row>
        <row r="6823">
          <cell r="B6823" t="str">
            <v>2021009913</v>
          </cell>
          <cell r="C6823" t="str">
            <v>Trần Hoàng Khánh Quỳnh</v>
          </cell>
          <cell r="D6823" t="str">
            <v>Nữ</v>
          </cell>
          <cell r="E6823" t="str">
            <v>28/09/2002</v>
          </cell>
          <cell r="F6823" t="str">
            <v>20DKT2</v>
          </cell>
          <cell r="G6823" t="str">
            <v>Khoa Kế toán - Kiểm toán</v>
          </cell>
          <cell r="H6823" t="str">
            <v>Kế toán doanh nghiệp</v>
          </cell>
          <cell r="I6823" t="str">
            <v>Chính quy</v>
          </cell>
          <cell r="J6823" t="str">
            <v>Khóa 20D</v>
          </cell>
          <cell r="K6823">
            <v>5160400</v>
          </cell>
          <cell r="L6823">
            <v>5160400</v>
          </cell>
          <cell r="M6823">
            <v>0</v>
          </cell>
          <cell r="N6823" t="str">
            <v/>
          </cell>
          <cell r="O6823" t="str">
            <v>Còn học</v>
          </cell>
        </row>
        <row r="6824">
          <cell r="B6824" t="str">
            <v>2021009926</v>
          </cell>
          <cell r="C6824" t="str">
            <v>Huỳnh Thị Thanh Thương</v>
          </cell>
          <cell r="D6824" t="str">
            <v>Nữ</v>
          </cell>
          <cell r="E6824" t="str">
            <v>15/11/2002</v>
          </cell>
          <cell r="F6824" t="str">
            <v>20DKT2</v>
          </cell>
          <cell r="G6824" t="str">
            <v>Khoa Kế toán - Kiểm toán</v>
          </cell>
          <cell r="H6824" t="str">
            <v>Kế toán doanh nghiệp</v>
          </cell>
          <cell r="I6824" t="str">
            <v>Chính quy</v>
          </cell>
          <cell r="J6824" t="str">
            <v>Khóa 20D</v>
          </cell>
          <cell r="K6824">
            <v>5160400</v>
          </cell>
          <cell r="L6824">
            <v>5160400</v>
          </cell>
          <cell r="M6824">
            <v>0</v>
          </cell>
          <cell r="N6824" t="str">
            <v/>
          </cell>
          <cell r="O6824" t="str">
            <v>Còn học</v>
          </cell>
        </row>
        <row r="6825">
          <cell r="B6825" t="str">
            <v>2021005497</v>
          </cell>
          <cell r="C6825" t="str">
            <v>Nguyễn Thị Thanh Thanh</v>
          </cell>
          <cell r="D6825" t="str">
            <v>Nữ</v>
          </cell>
          <cell r="E6825" t="str">
            <v>08/12/2002</v>
          </cell>
          <cell r="F6825" t="str">
            <v>20DKT2</v>
          </cell>
          <cell r="G6825" t="str">
            <v>Khoa Kế toán - Kiểm toán</v>
          </cell>
          <cell r="H6825" t="str">
            <v>Kế toán doanh nghiệp</v>
          </cell>
          <cell r="I6825" t="str">
            <v>Chính quy</v>
          </cell>
          <cell r="J6825" t="str">
            <v>Khóa 20D</v>
          </cell>
          <cell r="K6825">
            <v>5320000</v>
          </cell>
          <cell r="L6825">
            <v>5320000</v>
          </cell>
          <cell r="M6825">
            <v>0</v>
          </cell>
          <cell r="N6825" t="str">
            <v/>
          </cell>
          <cell r="O6825" t="str">
            <v>Còn học</v>
          </cell>
        </row>
        <row r="6826">
          <cell r="B6826" t="str">
            <v>2021005522</v>
          </cell>
          <cell r="C6826" t="str">
            <v>Lê Ngọc Nhung</v>
          </cell>
          <cell r="D6826" t="str">
            <v>Nữ</v>
          </cell>
          <cell r="E6826" t="str">
            <v>10/09/2002</v>
          </cell>
          <cell r="F6826" t="str">
            <v>20DKT2</v>
          </cell>
          <cell r="G6826" t="str">
            <v>Khoa Kế toán - Kiểm toán</v>
          </cell>
          <cell r="H6826" t="str">
            <v>Kế toán doanh nghiệp</v>
          </cell>
          <cell r="I6826" t="str">
            <v>Chính quy</v>
          </cell>
          <cell r="J6826" t="str">
            <v>Khóa 20D</v>
          </cell>
          <cell r="K6826">
            <v>5532800</v>
          </cell>
          <cell r="L6826">
            <v>1904975</v>
          </cell>
          <cell r="M6826">
            <v>3627825</v>
          </cell>
          <cell r="N6826" t="str">
            <v>2021-2022-HK01: Phí học phần( 010945, 011269, 010940, 010637)</v>
          </cell>
          <cell r="O6826" t="str">
            <v>Còn học</v>
          </cell>
        </row>
        <row r="6827">
          <cell r="B6827" t="str">
            <v>2021009867</v>
          </cell>
          <cell r="C6827" t="str">
            <v>Nguyễn Thị Hảo</v>
          </cell>
          <cell r="D6827" t="str">
            <v>Nữ</v>
          </cell>
          <cell r="E6827" t="str">
            <v>23/11/2002</v>
          </cell>
          <cell r="F6827" t="str">
            <v>20DKT2</v>
          </cell>
          <cell r="G6827" t="str">
            <v>Khoa Kế toán - Kiểm toán</v>
          </cell>
          <cell r="H6827" t="str">
            <v>Kế toán doanh nghiệp</v>
          </cell>
          <cell r="I6827" t="str">
            <v>Chính quy</v>
          </cell>
          <cell r="J6827" t="str">
            <v>Khóa 20D</v>
          </cell>
          <cell r="K6827">
            <v>5532800</v>
          </cell>
          <cell r="L6827">
            <v>5532800</v>
          </cell>
          <cell r="M6827">
            <v>0</v>
          </cell>
          <cell r="N6827" t="str">
            <v/>
          </cell>
          <cell r="O6827" t="str">
            <v>Còn học</v>
          </cell>
        </row>
        <row r="6828">
          <cell r="B6828" t="str">
            <v>2021005701</v>
          </cell>
          <cell r="C6828" t="str">
            <v>Đỗ Lan Trinh</v>
          </cell>
          <cell r="D6828" t="str">
            <v>Nữ</v>
          </cell>
          <cell r="E6828" t="str">
            <v>01/03/2002</v>
          </cell>
          <cell r="F6828" t="str">
            <v>20DKT2</v>
          </cell>
          <cell r="G6828" t="str">
            <v>Khoa Kế toán - Kiểm toán</v>
          </cell>
          <cell r="H6828" t="str">
            <v>Kế toán doanh nghiệp</v>
          </cell>
          <cell r="I6828" t="str">
            <v>Chính quy</v>
          </cell>
          <cell r="J6828" t="str">
            <v>Khóa 20D</v>
          </cell>
          <cell r="K6828">
            <v>5532800</v>
          </cell>
          <cell r="L6828">
            <v>5532800</v>
          </cell>
          <cell r="M6828">
            <v>0</v>
          </cell>
          <cell r="N6828" t="str">
            <v/>
          </cell>
          <cell r="O6828" t="str">
            <v>Còn học</v>
          </cell>
        </row>
        <row r="6829">
          <cell r="B6829" t="str">
            <v>2021005500</v>
          </cell>
          <cell r="C6829" t="str">
            <v>Trần Thị Mỹ Duyên</v>
          </cell>
          <cell r="D6829" t="str">
            <v>Nữ</v>
          </cell>
          <cell r="E6829" t="str">
            <v>21/07/2002</v>
          </cell>
          <cell r="F6829" t="str">
            <v>20DKT2</v>
          </cell>
          <cell r="G6829" t="str">
            <v>Khoa Kế toán - Kiểm toán</v>
          </cell>
          <cell r="H6829" t="str">
            <v>Kế toán doanh nghiệp</v>
          </cell>
          <cell r="I6829" t="str">
            <v>Chính quy</v>
          </cell>
          <cell r="J6829" t="str">
            <v>Khóa 20D</v>
          </cell>
          <cell r="K6829">
            <v>5692400</v>
          </cell>
          <cell r="L6829">
            <v>5692400</v>
          </cell>
          <cell r="M6829">
            <v>0</v>
          </cell>
          <cell r="N6829" t="str">
            <v/>
          </cell>
          <cell r="O6829" t="str">
            <v>Còn học</v>
          </cell>
        </row>
        <row r="6830">
          <cell r="B6830" t="str">
            <v>2021005849</v>
          </cell>
          <cell r="C6830" t="str">
            <v>Trần Thị Hồng Tú</v>
          </cell>
          <cell r="D6830" t="str">
            <v>Nữ</v>
          </cell>
          <cell r="E6830" t="str">
            <v>07/01/2002</v>
          </cell>
          <cell r="F6830" t="str">
            <v>20DKT2</v>
          </cell>
          <cell r="G6830" t="str">
            <v>Khoa Kế toán - Kiểm toán</v>
          </cell>
          <cell r="H6830" t="str">
            <v>Kế toán doanh nghiệp</v>
          </cell>
          <cell r="I6830" t="str">
            <v>Chính quy</v>
          </cell>
          <cell r="J6830" t="str">
            <v>Khóa 20D</v>
          </cell>
          <cell r="K6830">
            <v>5852000</v>
          </cell>
          <cell r="L6830">
            <v>5852000</v>
          </cell>
          <cell r="M6830">
            <v>0</v>
          </cell>
          <cell r="N6830" t="str">
            <v/>
          </cell>
          <cell r="O6830" t="str">
            <v>Còn học</v>
          </cell>
        </row>
        <row r="6831">
          <cell r="B6831" t="str">
            <v>2021007380</v>
          </cell>
          <cell r="C6831" t="str">
            <v>Nguyễn Thị Thanh Trúc</v>
          </cell>
          <cell r="D6831" t="str">
            <v>Nữ</v>
          </cell>
          <cell r="E6831" t="str">
            <v>24/06/2002</v>
          </cell>
          <cell r="F6831" t="str">
            <v>20DKT2</v>
          </cell>
          <cell r="G6831" t="str">
            <v>Khoa Kế toán - Kiểm toán</v>
          </cell>
          <cell r="H6831" t="str">
            <v>Kế toán doanh nghiệp</v>
          </cell>
          <cell r="I6831" t="str">
            <v>Chính quy</v>
          </cell>
          <cell r="J6831" t="str">
            <v>Khóa 20D</v>
          </cell>
          <cell r="K6831">
            <v>6064800</v>
          </cell>
          <cell r="L6831">
            <v>6064800</v>
          </cell>
          <cell r="M6831">
            <v>0</v>
          </cell>
          <cell r="N6831" t="str">
            <v/>
          </cell>
          <cell r="O6831" t="str">
            <v>Còn học</v>
          </cell>
        </row>
        <row r="6832">
          <cell r="B6832" t="str">
            <v>2021005544</v>
          </cell>
          <cell r="C6832" t="str">
            <v>Võ Hoàng Long</v>
          </cell>
          <cell r="D6832" t="str">
            <v>Nam</v>
          </cell>
          <cell r="E6832" t="str">
            <v>22/11/2002</v>
          </cell>
          <cell r="F6832" t="str">
            <v>20DKT2</v>
          </cell>
          <cell r="G6832" t="str">
            <v>Khoa Kế toán - Kiểm toán</v>
          </cell>
          <cell r="H6832" t="str">
            <v>Kế toán doanh nghiệp</v>
          </cell>
          <cell r="I6832" t="str">
            <v>Chính quy</v>
          </cell>
          <cell r="J6832" t="str">
            <v>Khóa 20D</v>
          </cell>
          <cell r="K6832">
            <v>6277600</v>
          </cell>
          <cell r="L6832">
            <v>6277600</v>
          </cell>
          <cell r="M6832">
            <v>0</v>
          </cell>
          <cell r="N6832" t="str">
            <v/>
          </cell>
          <cell r="O6832" t="str">
            <v>Còn học</v>
          </cell>
        </row>
        <row r="6833">
          <cell r="B6833" t="str">
            <v>2021009944</v>
          </cell>
          <cell r="C6833" t="str">
            <v>Lương Thị Phương Vy</v>
          </cell>
          <cell r="D6833" t="str">
            <v>Nữ</v>
          </cell>
          <cell r="E6833" t="str">
            <v>01/02/2002</v>
          </cell>
          <cell r="F6833" t="str">
            <v>20DKT2</v>
          </cell>
          <cell r="G6833" t="str">
            <v>Khoa Kế toán - Kiểm toán</v>
          </cell>
          <cell r="H6833" t="str">
            <v>Kế toán doanh nghiệp</v>
          </cell>
          <cell r="I6833" t="str">
            <v>Chính quy</v>
          </cell>
          <cell r="J6833" t="str">
            <v>Khóa 20D</v>
          </cell>
          <cell r="K6833">
            <v>6384000</v>
          </cell>
          <cell r="L6833">
            <v>6384000</v>
          </cell>
          <cell r="M6833">
            <v>0</v>
          </cell>
          <cell r="N6833" t="str">
            <v/>
          </cell>
          <cell r="O6833" t="str">
            <v>Còn học</v>
          </cell>
        </row>
        <row r="6834">
          <cell r="B6834" t="str">
            <v>2021005758</v>
          </cell>
          <cell r="C6834" t="str">
            <v>Tạ Thùy Dương</v>
          </cell>
          <cell r="D6834" t="str">
            <v>Nữ</v>
          </cell>
          <cell r="E6834" t="str">
            <v>08/03/2002</v>
          </cell>
          <cell r="F6834" t="str">
            <v>20DKT2</v>
          </cell>
          <cell r="G6834" t="str">
            <v>Khoa Kế toán - Kiểm toán</v>
          </cell>
          <cell r="H6834" t="str">
            <v>Kế toán doanh nghiệp</v>
          </cell>
          <cell r="I6834" t="str">
            <v>Chính quy</v>
          </cell>
          <cell r="J6834" t="str">
            <v>Khóa 20D</v>
          </cell>
          <cell r="K6834">
            <v>6384000</v>
          </cell>
          <cell r="L6834">
            <v>6384000</v>
          </cell>
          <cell r="M6834">
            <v>0</v>
          </cell>
          <cell r="N6834" t="str">
            <v/>
          </cell>
          <cell r="O6834" t="str">
            <v>Còn học</v>
          </cell>
        </row>
        <row r="6835">
          <cell r="B6835" t="str">
            <v>2021009871</v>
          </cell>
          <cell r="C6835" t="str">
            <v>Nguyễn Xuân Hoàn</v>
          </cell>
          <cell r="D6835" t="str">
            <v>Nam</v>
          </cell>
          <cell r="E6835" t="str">
            <v>14/02/2002</v>
          </cell>
          <cell r="F6835" t="str">
            <v>20DKT2</v>
          </cell>
          <cell r="G6835" t="str">
            <v>Khoa Kế toán - Kiểm toán</v>
          </cell>
          <cell r="H6835" t="str">
            <v>Kế toán doanh nghiệp</v>
          </cell>
          <cell r="I6835" t="str">
            <v>Chính quy</v>
          </cell>
          <cell r="J6835" t="str">
            <v>Khóa 20D</v>
          </cell>
          <cell r="K6835">
            <v>6384000</v>
          </cell>
          <cell r="L6835">
            <v>6384000</v>
          </cell>
          <cell r="M6835">
            <v>0</v>
          </cell>
          <cell r="N6835" t="str">
            <v/>
          </cell>
          <cell r="O6835" t="str">
            <v>Còn học</v>
          </cell>
        </row>
        <row r="6836">
          <cell r="B6836" t="str">
            <v>2021009933</v>
          </cell>
          <cell r="C6836" t="str">
            <v>Huỳnh Thị Quế Trân</v>
          </cell>
          <cell r="D6836" t="str">
            <v>Nữ</v>
          </cell>
          <cell r="E6836" t="str">
            <v>26/05/2002</v>
          </cell>
          <cell r="F6836" t="str">
            <v>20DKT2</v>
          </cell>
          <cell r="G6836" t="str">
            <v>Khoa Kế toán - Kiểm toán</v>
          </cell>
          <cell r="H6836" t="str">
            <v>Kế toán doanh nghiệp</v>
          </cell>
          <cell r="I6836" t="str">
            <v>Chính quy</v>
          </cell>
          <cell r="J6836" t="str">
            <v>Khóa 20D</v>
          </cell>
          <cell r="K6836">
            <v>6384000</v>
          </cell>
          <cell r="L6836">
            <v>6384000</v>
          </cell>
          <cell r="M6836">
            <v>0</v>
          </cell>
          <cell r="N6836" t="str">
            <v/>
          </cell>
          <cell r="O6836" t="str">
            <v>Còn học</v>
          </cell>
        </row>
        <row r="6837">
          <cell r="B6837" t="str">
            <v>2021005858</v>
          </cell>
          <cell r="C6837" t="str">
            <v>Phan Minh Hiếu</v>
          </cell>
          <cell r="D6837" t="str">
            <v>Nữ</v>
          </cell>
          <cell r="E6837" t="str">
            <v>25/07/2002</v>
          </cell>
          <cell r="F6837" t="str">
            <v>20DKT2</v>
          </cell>
          <cell r="G6837" t="str">
            <v>Khoa Kế toán - Kiểm toán</v>
          </cell>
          <cell r="H6837" t="str">
            <v>Kế toán doanh nghiệp</v>
          </cell>
          <cell r="I6837" t="str">
            <v>Chính quy</v>
          </cell>
          <cell r="J6837" t="str">
            <v>Khóa 20D</v>
          </cell>
          <cell r="K6837">
            <v>6384000</v>
          </cell>
          <cell r="L6837">
            <v>6384000</v>
          </cell>
          <cell r="M6837">
            <v>0</v>
          </cell>
          <cell r="N6837" t="str">
            <v/>
          </cell>
          <cell r="O6837" t="str">
            <v>Còn học</v>
          </cell>
        </row>
        <row r="6838">
          <cell r="B6838" t="str">
            <v>2021009872</v>
          </cell>
          <cell r="C6838" t="str">
            <v>Hà Thị Mai Huệ</v>
          </cell>
          <cell r="D6838" t="str">
            <v>Nữ</v>
          </cell>
          <cell r="E6838" t="str">
            <v>19/01/2002</v>
          </cell>
          <cell r="F6838" t="str">
            <v>20DKT2</v>
          </cell>
          <cell r="G6838" t="str">
            <v>Khoa Kế toán - Kiểm toán</v>
          </cell>
          <cell r="H6838" t="str">
            <v>Kế toán doanh nghiệp</v>
          </cell>
          <cell r="I6838" t="str">
            <v>Chính quy</v>
          </cell>
          <cell r="J6838" t="str">
            <v>Khóa 20D</v>
          </cell>
          <cell r="K6838">
            <v>6656650</v>
          </cell>
          <cell r="L6838">
            <v>6656650</v>
          </cell>
          <cell r="M6838">
            <v>0</v>
          </cell>
          <cell r="N6838" t="str">
            <v/>
          </cell>
          <cell r="O6838" t="str">
            <v>Còn học</v>
          </cell>
        </row>
        <row r="6839">
          <cell r="B6839" t="str">
            <v>2021001001</v>
          </cell>
          <cell r="C6839" t="str">
            <v>Vũ Thị Phương Uyên</v>
          </cell>
          <cell r="D6839" t="str">
            <v>Nữ</v>
          </cell>
          <cell r="E6839" t="str">
            <v>26/07/2002</v>
          </cell>
          <cell r="F6839" t="str">
            <v>20DKT2</v>
          </cell>
          <cell r="G6839" t="str">
            <v>Khoa Kế toán - Kiểm toán</v>
          </cell>
          <cell r="H6839" t="str">
            <v>Kế toán doanh nghiệp</v>
          </cell>
          <cell r="I6839" t="str">
            <v>Chính quy</v>
          </cell>
          <cell r="J6839" t="str">
            <v>Khóa 20D</v>
          </cell>
          <cell r="K6839">
            <v>6756400</v>
          </cell>
          <cell r="L6839">
            <v>6756400</v>
          </cell>
          <cell r="M6839">
            <v>0</v>
          </cell>
          <cell r="N6839" t="str">
            <v/>
          </cell>
          <cell r="O6839" t="str">
            <v>Còn học</v>
          </cell>
        </row>
        <row r="6840">
          <cell r="B6840" t="str">
            <v>2021005514</v>
          </cell>
          <cell r="C6840" t="str">
            <v>Nguyễn Ngọc Nhi</v>
          </cell>
          <cell r="D6840" t="str">
            <v>Nữ</v>
          </cell>
          <cell r="E6840" t="str">
            <v>16/01/2002</v>
          </cell>
          <cell r="F6840" t="str">
            <v>20DKT2</v>
          </cell>
          <cell r="G6840" t="str">
            <v>Khoa Kế toán - Kiểm toán</v>
          </cell>
          <cell r="H6840" t="str">
            <v>Kế toán doanh nghiệp</v>
          </cell>
          <cell r="I6840" t="str">
            <v>Chính quy</v>
          </cell>
          <cell r="J6840" t="str">
            <v>Khóa 20D</v>
          </cell>
          <cell r="K6840">
            <v>7029050</v>
          </cell>
          <cell r="L6840">
            <v>7029050</v>
          </cell>
          <cell r="M6840">
            <v>0</v>
          </cell>
          <cell r="N6840" t="str">
            <v/>
          </cell>
          <cell r="O6840" t="str">
            <v>Còn học</v>
          </cell>
        </row>
        <row r="6841">
          <cell r="B6841" t="str">
            <v>2021005792</v>
          </cell>
          <cell r="C6841" t="str">
            <v>Mai Thị Bích Ngà</v>
          </cell>
          <cell r="D6841" t="str">
            <v>Nữ</v>
          </cell>
          <cell r="E6841" t="str">
            <v>03/03/2002</v>
          </cell>
          <cell r="F6841" t="str">
            <v>20DKT2</v>
          </cell>
          <cell r="G6841" t="str">
            <v>Khoa Kế toán - Kiểm toán</v>
          </cell>
          <cell r="H6841" t="str">
            <v>Kế toán doanh nghiệp</v>
          </cell>
          <cell r="I6841" t="str">
            <v>Chính quy</v>
          </cell>
          <cell r="J6841" t="str">
            <v>Khóa 20D</v>
          </cell>
          <cell r="K6841">
            <v>7029050</v>
          </cell>
          <cell r="L6841">
            <v>7029050</v>
          </cell>
          <cell r="M6841">
            <v>0</v>
          </cell>
          <cell r="N6841" t="str">
            <v/>
          </cell>
          <cell r="O6841" t="str">
            <v>Còn học</v>
          </cell>
        </row>
        <row r="6842">
          <cell r="B6842" t="str">
            <v>2021005736</v>
          </cell>
          <cell r="C6842" t="str">
            <v>Nguyễn Thanh Ngân</v>
          </cell>
          <cell r="D6842" t="str">
            <v>Nữ</v>
          </cell>
          <cell r="E6842" t="str">
            <v>23/07/2002</v>
          </cell>
          <cell r="F6842" t="str">
            <v>20DKT2</v>
          </cell>
          <cell r="G6842" t="str">
            <v>Khoa Kế toán - Kiểm toán</v>
          </cell>
          <cell r="H6842" t="str">
            <v>Kế toán doanh nghiệp</v>
          </cell>
          <cell r="I6842" t="str">
            <v>Chính quy</v>
          </cell>
          <cell r="J6842" t="str">
            <v>Khóa 20D</v>
          </cell>
          <cell r="K6842">
            <v>7128800</v>
          </cell>
          <cell r="L6842">
            <v>7128800</v>
          </cell>
          <cell r="M6842">
            <v>0</v>
          </cell>
          <cell r="N6842" t="str">
            <v/>
          </cell>
          <cell r="O6842" t="str">
            <v>Còn học</v>
          </cell>
        </row>
        <row r="6843">
          <cell r="B6843" t="str">
            <v>2021005604</v>
          </cell>
          <cell r="C6843" t="str">
            <v>Trần Thị Kim Quyên</v>
          </cell>
          <cell r="D6843" t="str">
            <v>Nữ</v>
          </cell>
          <cell r="E6843" t="str">
            <v>25/07/2001</v>
          </cell>
          <cell r="F6843" t="str">
            <v>20DKT2</v>
          </cell>
          <cell r="G6843" t="str">
            <v>Khoa Kế toán - Kiểm toán</v>
          </cell>
          <cell r="H6843" t="str">
            <v>Kế toán doanh nghiệp</v>
          </cell>
          <cell r="I6843" t="str">
            <v>Chính quy</v>
          </cell>
          <cell r="J6843" t="str">
            <v>Khóa 20D</v>
          </cell>
          <cell r="K6843">
            <v>7288400</v>
          </cell>
          <cell r="L6843">
            <v>7288400</v>
          </cell>
          <cell r="M6843">
            <v>0</v>
          </cell>
          <cell r="N6843" t="str">
            <v/>
          </cell>
          <cell r="O6843" t="str">
            <v>Còn học</v>
          </cell>
        </row>
        <row r="6844">
          <cell r="B6844" t="str">
            <v>2021005825</v>
          </cell>
          <cell r="C6844" t="str">
            <v>Trần Thu Ngân</v>
          </cell>
          <cell r="D6844" t="str">
            <v>Nữ</v>
          </cell>
          <cell r="E6844" t="str">
            <v>23/09/2002</v>
          </cell>
          <cell r="F6844" t="str">
            <v>20DKT2</v>
          </cell>
          <cell r="G6844" t="str">
            <v>Khoa Kế toán - Kiểm toán</v>
          </cell>
          <cell r="H6844" t="str">
            <v>Kế toán doanh nghiệp</v>
          </cell>
          <cell r="I6844" t="str">
            <v>Chính quy</v>
          </cell>
          <cell r="J6844" t="str">
            <v>Khóa 20D</v>
          </cell>
          <cell r="K6844">
            <v>7448000</v>
          </cell>
          <cell r="L6844">
            <v>7448000</v>
          </cell>
          <cell r="M6844">
            <v>0</v>
          </cell>
          <cell r="N6844" t="str">
            <v/>
          </cell>
          <cell r="O6844" t="str">
            <v>Còn học</v>
          </cell>
        </row>
        <row r="6845">
          <cell r="B6845" t="str">
            <v>2021005709</v>
          </cell>
          <cell r="C6845" t="str">
            <v>Huỳnh Thị Mỹ Nga</v>
          </cell>
          <cell r="D6845" t="str">
            <v>Nữ</v>
          </cell>
          <cell r="E6845" t="str">
            <v>23/01/2002</v>
          </cell>
          <cell r="F6845" t="str">
            <v>20DKT2</v>
          </cell>
          <cell r="G6845" t="str">
            <v>Khoa Kế toán - Kiểm toán</v>
          </cell>
          <cell r="H6845" t="str">
            <v>Kế toán doanh nghiệp</v>
          </cell>
          <cell r="I6845" t="str">
            <v>Chính quy</v>
          </cell>
          <cell r="J6845" t="str">
            <v>Khóa 20D</v>
          </cell>
          <cell r="K6845">
            <v>7448000</v>
          </cell>
          <cell r="L6845">
            <v>7448000</v>
          </cell>
          <cell r="M6845">
            <v>0</v>
          </cell>
          <cell r="N6845" t="str">
            <v/>
          </cell>
          <cell r="O6845" t="str">
            <v>Còn học</v>
          </cell>
        </row>
        <row r="6846">
          <cell r="B6846" t="str">
            <v>2021009891</v>
          </cell>
          <cell r="C6846" t="str">
            <v>Nguyễn Thị Thu Ngân</v>
          </cell>
          <cell r="D6846" t="str">
            <v>Nữ</v>
          </cell>
          <cell r="E6846" t="str">
            <v>24/11/2002</v>
          </cell>
          <cell r="F6846" t="str">
            <v>20DKT2</v>
          </cell>
          <cell r="G6846" t="str">
            <v>Khoa Kế toán - Kiểm toán</v>
          </cell>
          <cell r="H6846" t="str">
            <v>Kế toán doanh nghiệp</v>
          </cell>
          <cell r="I6846" t="str">
            <v>Chính quy</v>
          </cell>
          <cell r="J6846" t="str">
            <v>Khóa 20D</v>
          </cell>
          <cell r="K6846">
            <v>7873600</v>
          </cell>
          <cell r="L6846">
            <v>7873600</v>
          </cell>
          <cell r="M6846">
            <v>0</v>
          </cell>
          <cell r="N6846" t="str">
            <v/>
          </cell>
          <cell r="O6846" t="str">
            <v>Còn học</v>
          </cell>
        </row>
        <row r="6847">
          <cell r="B6847" t="str">
            <v>2021005659</v>
          </cell>
          <cell r="C6847" t="str">
            <v>Nguyễn Thị Phúc Hảo</v>
          </cell>
          <cell r="D6847" t="str">
            <v>Nữ</v>
          </cell>
          <cell r="E6847" t="str">
            <v>07/07/2002</v>
          </cell>
          <cell r="F6847" t="str">
            <v>20DKT2</v>
          </cell>
          <cell r="G6847" t="str">
            <v>Khoa Kế toán - Kiểm toán</v>
          </cell>
          <cell r="H6847" t="str">
            <v>Kế toán doanh nghiệp</v>
          </cell>
          <cell r="I6847" t="str">
            <v>Chính quy</v>
          </cell>
          <cell r="J6847" t="str">
            <v>Khóa 20D</v>
          </cell>
          <cell r="K6847">
            <v>8192800</v>
          </cell>
          <cell r="L6847">
            <v>8192800</v>
          </cell>
          <cell r="M6847">
            <v>0</v>
          </cell>
          <cell r="N6847" t="str">
            <v/>
          </cell>
          <cell r="O6847" t="str">
            <v>Còn học</v>
          </cell>
        </row>
        <row r="6848">
          <cell r="B6848" t="str">
            <v>2021005570</v>
          </cell>
          <cell r="C6848" t="str">
            <v>Huỳnh Thị Ngọc Hân</v>
          </cell>
          <cell r="D6848" t="str">
            <v>Nữ</v>
          </cell>
          <cell r="E6848" t="str">
            <v>27/05/2002</v>
          </cell>
          <cell r="F6848" t="str">
            <v>20DKT2</v>
          </cell>
          <cell r="G6848" t="str">
            <v>Khoa Kế toán - Kiểm toán</v>
          </cell>
          <cell r="H6848" t="str">
            <v>Kế toán doanh nghiệp</v>
          </cell>
          <cell r="I6848" t="str">
            <v>Chính quy</v>
          </cell>
          <cell r="J6848" t="str">
            <v>Khóa 20D</v>
          </cell>
          <cell r="K6848">
            <v>8192800</v>
          </cell>
          <cell r="L6848">
            <v>8192800</v>
          </cell>
          <cell r="M6848">
            <v>0</v>
          </cell>
          <cell r="N6848" t="str">
            <v/>
          </cell>
          <cell r="O6848" t="str">
            <v>Còn học</v>
          </cell>
        </row>
        <row r="6849">
          <cell r="B6849" t="str">
            <v>2021009908</v>
          </cell>
          <cell r="C6849" t="str">
            <v>Nguyễn Trúc Phương</v>
          </cell>
          <cell r="D6849" t="str">
            <v>Nữ</v>
          </cell>
          <cell r="E6849" t="str">
            <v>03/08/2002</v>
          </cell>
          <cell r="F6849" t="str">
            <v>20DKT2</v>
          </cell>
          <cell r="G6849" t="str">
            <v>Khoa Kế toán - Kiểm toán</v>
          </cell>
          <cell r="H6849" t="str">
            <v>Kế toán doanh nghiệp</v>
          </cell>
          <cell r="I6849" t="str">
            <v>Chính quy</v>
          </cell>
          <cell r="J6849" t="str">
            <v>Khóa 20D</v>
          </cell>
          <cell r="K6849">
            <v>8352400</v>
          </cell>
          <cell r="L6849">
            <v>8352400</v>
          </cell>
          <cell r="M6849">
            <v>0</v>
          </cell>
          <cell r="N6849" t="str">
            <v/>
          </cell>
          <cell r="O6849" t="str">
            <v>Còn học</v>
          </cell>
        </row>
        <row r="6850">
          <cell r="B6850" t="str">
            <v>2021009860</v>
          </cell>
          <cell r="C6850" t="str">
            <v>Phạm Thị Diễm</v>
          </cell>
          <cell r="D6850" t="str">
            <v>Nữ</v>
          </cell>
          <cell r="E6850" t="str">
            <v>18/01/2002</v>
          </cell>
          <cell r="F6850" t="str">
            <v>20DKT2</v>
          </cell>
          <cell r="G6850" t="str">
            <v>Khoa Kế toán - Kiểm toán</v>
          </cell>
          <cell r="H6850" t="str">
            <v>Kế toán doanh nghiệp</v>
          </cell>
          <cell r="I6850" t="str">
            <v>Chính quy</v>
          </cell>
          <cell r="J6850" t="str">
            <v>Khóa 20D</v>
          </cell>
          <cell r="K6850">
            <v>9469600</v>
          </cell>
          <cell r="L6850">
            <v>9469600</v>
          </cell>
          <cell r="M6850">
            <v>0</v>
          </cell>
          <cell r="N6850" t="str">
            <v/>
          </cell>
          <cell r="O6850" t="str">
            <v>Còn học</v>
          </cell>
        </row>
        <row r="6851">
          <cell r="B6851" t="str">
            <v>2021005521</v>
          </cell>
          <cell r="C6851" t="str">
            <v>Đoàn Thị Hồng Ngọc</v>
          </cell>
          <cell r="D6851" t="str">
            <v>Nữ</v>
          </cell>
          <cell r="E6851" t="str">
            <v>28/04/2002</v>
          </cell>
          <cell r="F6851" t="str">
            <v>20DKT2</v>
          </cell>
          <cell r="G6851" t="str">
            <v>Khoa Kế toán - Kiểm toán</v>
          </cell>
          <cell r="H6851" t="str">
            <v>Kế toán doanh nghiệp</v>
          </cell>
          <cell r="I6851" t="str">
            <v>Chính quy</v>
          </cell>
          <cell r="J6851" t="str">
            <v>Khóa 20D</v>
          </cell>
          <cell r="K6851">
            <v>9689050</v>
          </cell>
          <cell r="L6851">
            <v>9689050</v>
          </cell>
          <cell r="M6851">
            <v>0</v>
          </cell>
          <cell r="N6851" t="str">
            <v/>
          </cell>
          <cell r="O6851" t="str">
            <v>Còn học</v>
          </cell>
        </row>
        <row r="6852">
          <cell r="B6852" t="str">
            <v>2021008845</v>
          </cell>
          <cell r="C6852" t="str">
            <v>Nguyễn Tấn Công</v>
          </cell>
          <cell r="D6852" t="str">
            <v>Nam</v>
          </cell>
          <cell r="E6852" t="str">
            <v>18/01/2002</v>
          </cell>
          <cell r="F6852" t="str">
            <v>20DLG1</v>
          </cell>
          <cell r="G6852" t="str">
            <v>Khoa Thương mại</v>
          </cell>
          <cell r="H6852" t="str">
            <v>Logistics và Quản trị chuỗi cung ứng toàn cầu</v>
          </cell>
          <cell r="I6852" t="str">
            <v>Chính quy</v>
          </cell>
          <cell r="J6852" t="str">
            <v>Khóa 20D</v>
          </cell>
          <cell r="K6852">
            <v>3936800</v>
          </cell>
          <cell r="L6852">
            <v>3936800</v>
          </cell>
          <cell r="M6852">
            <v>0</v>
          </cell>
          <cell r="N6852" t="str">
            <v/>
          </cell>
          <cell r="O6852" t="str">
            <v>Còn học</v>
          </cell>
        </row>
        <row r="6853">
          <cell r="B6853" t="str">
            <v>2021008961</v>
          </cell>
          <cell r="C6853" t="str">
            <v>Huỳnh Thị Kim Son</v>
          </cell>
          <cell r="D6853" t="str">
            <v>Nữ</v>
          </cell>
          <cell r="E6853" t="str">
            <v>11/07/2002</v>
          </cell>
          <cell r="F6853" t="str">
            <v>20DLG1</v>
          </cell>
          <cell r="G6853" t="str">
            <v>Khoa Thương mại</v>
          </cell>
          <cell r="H6853" t="str">
            <v>Logistics và Quản trị chuỗi cung ứng toàn cầu</v>
          </cell>
          <cell r="I6853" t="str">
            <v>Chính quy</v>
          </cell>
          <cell r="J6853" t="str">
            <v>Khóa 20D</v>
          </cell>
          <cell r="K6853">
            <v>4309200</v>
          </cell>
          <cell r="L6853">
            <v>4309200</v>
          </cell>
          <cell r="M6853">
            <v>0</v>
          </cell>
          <cell r="N6853" t="str">
            <v/>
          </cell>
          <cell r="O6853" t="str">
            <v>Còn học</v>
          </cell>
        </row>
        <row r="6854">
          <cell r="B6854" t="str">
            <v>2021004231</v>
          </cell>
          <cell r="C6854" t="str">
            <v>Quách Hồng Phúc</v>
          </cell>
          <cell r="D6854" t="str">
            <v>Nữ</v>
          </cell>
          <cell r="E6854" t="str">
            <v>12/07/2002</v>
          </cell>
          <cell r="F6854" t="str">
            <v>20DLG1</v>
          </cell>
          <cell r="G6854" t="str">
            <v>Khoa Thương mại</v>
          </cell>
          <cell r="H6854" t="str">
            <v>Logistics và Quản trị chuỗi cung ứng toàn cầu</v>
          </cell>
          <cell r="I6854" t="str">
            <v>Chính quy</v>
          </cell>
          <cell r="J6854" t="str">
            <v>Khóa 20D</v>
          </cell>
          <cell r="K6854">
            <v>4681600</v>
          </cell>
          <cell r="L6854">
            <v>4681600</v>
          </cell>
          <cell r="M6854">
            <v>0</v>
          </cell>
          <cell r="N6854" t="str">
            <v/>
          </cell>
          <cell r="O6854" t="str">
            <v>Còn học</v>
          </cell>
        </row>
        <row r="6855">
          <cell r="B6855" t="str">
            <v>2021008900</v>
          </cell>
          <cell r="C6855" t="str">
            <v>Phạm Trần Gia Linh</v>
          </cell>
          <cell r="D6855" t="str">
            <v>Nữ</v>
          </cell>
          <cell r="E6855" t="str">
            <v>27/08/2002</v>
          </cell>
          <cell r="F6855" t="str">
            <v>20DLG1</v>
          </cell>
          <cell r="G6855" t="str">
            <v>Khoa Thương mại</v>
          </cell>
          <cell r="H6855" t="str">
            <v>Logistics và Quản trị chuỗi cung ứng toàn cầu</v>
          </cell>
          <cell r="I6855" t="str">
            <v>Chính quy</v>
          </cell>
          <cell r="J6855" t="str">
            <v>Khóa 20D</v>
          </cell>
          <cell r="K6855">
            <v>4681600</v>
          </cell>
          <cell r="L6855">
            <v>4681600</v>
          </cell>
          <cell r="M6855">
            <v>0</v>
          </cell>
          <cell r="N6855" t="str">
            <v/>
          </cell>
          <cell r="O6855" t="str">
            <v>Còn học</v>
          </cell>
        </row>
        <row r="6856">
          <cell r="B6856" t="str">
            <v>2021006379</v>
          </cell>
          <cell r="C6856" t="str">
            <v>Trần Ngọc Vũ</v>
          </cell>
          <cell r="D6856" t="str">
            <v>Nam</v>
          </cell>
          <cell r="E6856" t="str">
            <v>02/01/2001</v>
          </cell>
          <cell r="F6856" t="str">
            <v>20DLG1</v>
          </cell>
          <cell r="G6856" t="str">
            <v>Khoa Thương mại</v>
          </cell>
          <cell r="H6856" t="str">
            <v>Logistics và Quản trị chuỗi cung ứng toàn cầu</v>
          </cell>
          <cell r="I6856" t="str">
            <v>Chính quy</v>
          </cell>
          <cell r="J6856" t="str">
            <v>Khóa 20D</v>
          </cell>
          <cell r="K6856">
            <v>5160400</v>
          </cell>
          <cell r="L6856">
            <v>5160400</v>
          </cell>
          <cell r="M6856">
            <v>0</v>
          </cell>
          <cell r="N6856" t="str">
            <v/>
          </cell>
          <cell r="O6856" t="str">
            <v>Còn học</v>
          </cell>
        </row>
        <row r="6857">
          <cell r="B6857" t="str">
            <v>2021008888</v>
          </cell>
          <cell r="C6857" t="str">
            <v>Nguyễn Mỹ Khanh</v>
          </cell>
          <cell r="D6857" t="str">
            <v>Nữ</v>
          </cell>
          <cell r="E6857" t="str">
            <v>03/01/2002</v>
          </cell>
          <cell r="F6857" t="str">
            <v>20DLG1</v>
          </cell>
          <cell r="G6857" t="str">
            <v>Khoa Thương mại</v>
          </cell>
          <cell r="H6857" t="str">
            <v>Logistics và Quản trị chuỗi cung ứng toàn cầu</v>
          </cell>
          <cell r="I6857" t="str">
            <v>Chính quy</v>
          </cell>
          <cell r="J6857" t="str">
            <v>Khóa 20D</v>
          </cell>
          <cell r="K6857">
            <v>5160400</v>
          </cell>
          <cell r="L6857">
            <v>5160400</v>
          </cell>
          <cell r="M6857">
            <v>0</v>
          </cell>
          <cell r="N6857" t="str">
            <v/>
          </cell>
          <cell r="O6857" t="str">
            <v>Còn học</v>
          </cell>
        </row>
        <row r="6858">
          <cell r="B6858" t="str">
            <v>2021008858</v>
          </cell>
          <cell r="C6858" t="str">
            <v>Trần Trà Giang</v>
          </cell>
          <cell r="D6858" t="str">
            <v>Nữ</v>
          </cell>
          <cell r="E6858" t="str">
            <v>18/09/2002</v>
          </cell>
          <cell r="F6858" t="str">
            <v>20DLG1</v>
          </cell>
          <cell r="G6858" t="str">
            <v>Khoa Thương mại</v>
          </cell>
          <cell r="H6858" t="str">
            <v>Logistics và Quản trị chuỗi cung ứng toàn cầu</v>
          </cell>
          <cell r="I6858" t="str">
            <v>Chính quy</v>
          </cell>
          <cell r="J6858" t="str">
            <v>Khóa 20D</v>
          </cell>
          <cell r="K6858">
            <v>5160400</v>
          </cell>
          <cell r="L6858">
            <v>5160400</v>
          </cell>
          <cell r="M6858">
            <v>0</v>
          </cell>
          <cell r="N6858" t="str">
            <v/>
          </cell>
          <cell r="O6858" t="str">
            <v>Còn học</v>
          </cell>
        </row>
        <row r="6859">
          <cell r="B6859" t="str">
            <v>2021004153</v>
          </cell>
          <cell r="C6859" t="str">
            <v>Phạm Quốc Kiệt</v>
          </cell>
          <cell r="D6859" t="str">
            <v>Nam</v>
          </cell>
          <cell r="E6859" t="str">
            <v>28/01/2002</v>
          </cell>
          <cell r="F6859" t="str">
            <v>20DLG1</v>
          </cell>
          <cell r="G6859" t="str">
            <v>Khoa Thương mại</v>
          </cell>
          <cell r="H6859" t="str">
            <v>Logistics và Quản trị chuỗi cung ứng toàn cầu</v>
          </cell>
          <cell r="I6859" t="str">
            <v>Chính quy</v>
          </cell>
          <cell r="J6859" t="str">
            <v>Khóa 20D</v>
          </cell>
          <cell r="K6859">
            <v>5160400</v>
          </cell>
          <cell r="L6859">
            <v>5160400</v>
          </cell>
          <cell r="M6859">
            <v>0</v>
          </cell>
          <cell r="N6859" t="str">
            <v/>
          </cell>
          <cell r="O6859" t="str">
            <v>Còn học</v>
          </cell>
        </row>
        <row r="6860">
          <cell r="B6860" t="str">
            <v>2021008950</v>
          </cell>
          <cell r="C6860" t="str">
            <v>Lê Hồng Phú</v>
          </cell>
          <cell r="D6860" t="str">
            <v>Nam</v>
          </cell>
          <cell r="E6860" t="str">
            <v>15/10/2002</v>
          </cell>
          <cell r="F6860" t="str">
            <v>20DLG1</v>
          </cell>
          <cell r="G6860" t="str">
            <v>Khoa Thương mại</v>
          </cell>
          <cell r="H6860" t="str">
            <v>Logistics và Quản trị chuỗi cung ứng toàn cầu</v>
          </cell>
          <cell r="I6860" t="str">
            <v>Chính quy</v>
          </cell>
          <cell r="J6860" t="str">
            <v>Khóa 20D</v>
          </cell>
          <cell r="K6860">
            <v>5532800</v>
          </cell>
          <cell r="L6860">
            <v>5532800</v>
          </cell>
          <cell r="M6860">
            <v>0</v>
          </cell>
          <cell r="N6860" t="str">
            <v/>
          </cell>
          <cell r="O6860" t="str">
            <v>Còn học</v>
          </cell>
        </row>
        <row r="6861">
          <cell r="B6861" t="str">
            <v>2021008984</v>
          </cell>
          <cell r="C6861" t="str">
            <v>Hồ Nguyễn Ngọc Trang</v>
          </cell>
          <cell r="D6861" t="str">
            <v>Nữ</v>
          </cell>
          <cell r="E6861" t="str">
            <v>06/07/2002</v>
          </cell>
          <cell r="F6861" t="str">
            <v>20DLG1</v>
          </cell>
          <cell r="G6861" t="str">
            <v>Khoa Thương mại</v>
          </cell>
          <cell r="H6861" t="str">
            <v>Logistics và Quản trị chuỗi cung ứng toàn cầu</v>
          </cell>
          <cell r="I6861" t="str">
            <v>Chính quy</v>
          </cell>
          <cell r="J6861" t="str">
            <v>Khóa 20D</v>
          </cell>
          <cell r="K6861">
            <v>5532800</v>
          </cell>
          <cell r="L6861">
            <v>5532800</v>
          </cell>
          <cell r="M6861">
            <v>0</v>
          </cell>
          <cell r="N6861" t="str">
            <v/>
          </cell>
          <cell r="O6861" t="str">
            <v>Còn học</v>
          </cell>
        </row>
        <row r="6862">
          <cell r="B6862" t="str">
            <v>2021008905</v>
          </cell>
          <cell r="C6862" t="str">
            <v>Trần Phước Lộc</v>
          </cell>
          <cell r="D6862" t="str">
            <v>Nam</v>
          </cell>
          <cell r="E6862" t="str">
            <v>11/12/2002</v>
          </cell>
          <cell r="F6862" t="str">
            <v>20DLG1</v>
          </cell>
          <cell r="G6862" t="str">
            <v>Khoa Thương mại</v>
          </cell>
          <cell r="H6862" t="str">
            <v>Logistics và Quản trị chuỗi cung ứng toàn cầu</v>
          </cell>
          <cell r="I6862" t="str">
            <v>Chính quy</v>
          </cell>
          <cell r="J6862" t="str">
            <v>Khóa 20D</v>
          </cell>
          <cell r="K6862">
            <v>5532800</v>
          </cell>
          <cell r="L6862">
            <v>5532800</v>
          </cell>
          <cell r="M6862">
            <v>0</v>
          </cell>
          <cell r="N6862" t="str">
            <v/>
          </cell>
          <cell r="O6862" t="str">
            <v>Còn học</v>
          </cell>
        </row>
        <row r="6863">
          <cell r="B6863" t="str">
            <v>2021008946</v>
          </cell>
          <cell r="C6863" t="str">
            <v>Đỗ Thị Mỹ Nương</v>
          </cell>
          <cell r="D6863" t="str">
            <v>Nữ</v>
          </cell>
          <cell r="E6863" t="str">
            <v>15/03/2002</v>
          </cell>
          <cell r="F6863" t="str">
            <v>20DLG1</v>
          </cell>
          <cell r="G6863" t="str">
            <v>Khoa Thương mại</v>
          </cell>
          <cell r="H6863" t="str">
            <v>Logistics và Quản trị chuỗi cung ứng toàn cầu</v>
          </cell>
          <cell r="I6863" t="str">
            <v>Chính quy</v>
          </cell>
          <cell r="J6863" t="str">
            <v>Khóa 20D</v>
          </cell>
          <cell r="K6863">
            <v>5532800</v>
          </cell>
          <cell r="L6863">
            <v>5532800</v>
          </cell>
          <cell r="M6863">
            <v>0</v>
          </cell>
          <cell r="N6863" t="str">
            <v/>
          </cell>
          <cell r="O6863" t="str">
            <v>Còn học</v>
          </cell>
        </row>
        <row r="6864">
          <cell r="B6864" t="str">
            <v>2021008828</v>
          </cell>
          <cell r="C6864" t="str">
            <v>Lê Thị An</v>
          </cell>
          <cell r="D6864" t="str">
            <v>Nữ</v>
          </cell>
          <cell r="E6864" t="str">
            <v>10/06/2002</v>
          </cell>
          <cell r="F6864" t="str">
            <v>20DLG1</v>
          </cell>
          <cell r="G6864" t="str">
            <v>Khoa Thương mại</v>
          </cell>
          <cell r="H6864" t="str">
            <v>Logistics và Quản trị chuỗi cung ứng toàn cầu</v>
          </cell>
          <cell r="I6864" t="str">
            <v>Chính quy</v>
          </cell>
          <cell r="J6864" t="str">
            <v>Khóa 20D</v>
          </cell>
          <cell r="K6864">
            <v>5532800</v>
          </cell>
          <cell r="L6864">
            <v>5532800</v>
          </cell>
          <cell r="M6864">
            <v>0</v>
          </cell>
          <cell r="N6864" t="str">
            <v/>
          </cell>
          <cell r="O6864" t="str">
            <v>Còn học</v>
          </cell>
        </row>
        <row r="6865">
          <cell r="B6865" t="str">
            <v>2021000756</v>
          </cell>
          <cell r="C6865" t="str">
            <v>Nguyễn Quang Huy</v>
          </cell>
          <cell r="D6865" t="str">
            <v>Nam</v>
          </cell>
          <cell r="E6865" t="str">
            <v>24/05/2002</v>
          </cell>
          <cell r="F6865" t="str">
            <v>20DLG1</v>
          </cell>
          <cell r="G6865" t="str">
            <v>Khoa Thương mại</v>
          </cell>
          <cell r="H6865" t="str">
            <v>Logistics và Quản trị chuỗi cung ứng toàn cầu</v>
          </cell>
          <cell r="I6865" t="str">
            <v>Chính quy</v>
          </cell>
          <cell r="J6865" t="str">
            <v>Khóa 20D</v>
          </cell>
          <cell r="K6865">
            <v>5532800</v>
          </cell>
          <cell r="L6865">
            <v>5532800</v>
          </cell>
          <cell r="M6865">
            <v>0</v>
          </cell>
          <cell r="N6865" t="str">
            <v/>
          </cell>
          <cell r="O6865" t="str">
            <v>Còn học</v>
          </cell>
        </row>
        <row r="6866">
          <cell r="B6866" t="str">
            <v>2021008843</v>
          </cell>
          <cell r="C6866" t="str">
            <v>Võ Trường Chi</v>
          </cell>
          <cell r="D6866" t="str">
            <v>Nữ</v>
          </cell>
          <cell r="E6866" t="str">
            <v>21/09/2002</v>
          </cell>
          <cell r="F6866" t="str">
            <v>20DLG1</v>
          </cell>
          <cell r="G6866" t="str">
            <v>Khoa Thương mại</v>
          </cell>
          <cell r="H6866" t="str">
            <v>Logistics và Quản trị chuỗi cung ứng toàn cầu</v>
          </cell>
          <cell r="I6866" t="str">
            <v>Chính quy</v>
          </cell>
          <cell r="J6866" t="str">
            <v>Khóa 20D</v>
          </cell>
          <cell r="K6866">
            <v>5532800</v>
          </cell>
          <cell r="L6866">
            <v>5532800</v>
          </cell>
          <cell r="M6866">
            <v>0</v>
          </cell>
          <cell r="N6866" t="str">
            <v/>
          </cell>
          <cell r="O6866" t="str">
            <v>Còn học</v>
          </cell>
        </row>
        <row r="6867">
          <cell r="B6867" t="str">
            <v>2021008991</v>
          </cell>
          <cell r="C6867" t="str">
            <v>Hồ Thị Bảo Trâm</v>
          </cell>
          <cell r="D6867" t="str">
            <v>Nữ</v>
          </cell>
          <cell r="E6867" t="str">
            <v>26/01/2002</v>
          </cell>
          <cell r="F6867" t="str">
            <v>20DLG1</v>
          </cell>
          <cell r="G6867" t="str">
            <v>Khoa Thương mại</v>
          </cell>
          <cell r="H6867" t="str">
            <v>Logistics và Quản trị chuỗi cung ứng toàn cầu</v>
          </cell>
          <cell r="I6867" t="str">
            <v>Chính quy</v>
          </cell>
          <cell r="J6867" t="str">
            <v>Khóa 20D</v>
          </cell>
          <cell r="K6867">
            <v>5532800</v>
          </cell>
          <cell r="L6867">
            <v>5532800</v>
          </cell>
          <cell r="M6867">
            <v>0</v>
          </cell>
          <cell r="N6867" t="str">
            <v/>
          </cell>
          <cell r="O6867" t="str">
            <v>Còn học</v>
          </cell>
        </row>
        <row r="6868">
          <cell r="B6868" t="str">
            <v>2021004451</v>
          </cell>
          <cell r="C6868" t="str">
            <v>Huỳnh Thái Phương Huyền</v>
          </cell>
          <cell r="D6868" t="str">
            <v>Nữ</v>
          </cell>
          <cell r="E6868" t="str">
            <v>27/02/2002</v>
          </cell>
          <cell r="F6868" t="str">
            <v>20DLG1</v>
          </cell>
          <cell r="G6868" t="str">
            <v>Khoa Thương mại</v>
          </cell>
          <cell r="H6868" t="str">
            <v>Logistics và Quản trị chuỗi cung ứng toàn cầu</v>
          </cell>
          <cell r="I6868" t="str">
            <v>Chính quy</v>
          </cell>
          <cell r="J6868" t="str">
            <v>Khóa 20D</v>
          </cell>
          <cell r="K6868">
            <v>5745600</v>
          </cell>
          <cell r="L6868">
            <v>5745600</v>
          </cell>
          <cell r="M6868">
            <v>0</v>
          </cell>
          <cell r="N6868" t="str">
            <v/>
          </cell>
          <cell r="O6868" t="str">
            <v>Còn học</v>
          </cell>
        </row>
        <row r="6869">
          <cell r="B6869" t="str">
            <v>2021000802</v>
          </cell>
          <cell r="C6869" t="str">
            <v>Nguyễn Đình Hồng Minh</v>
          </cell>
          <cell r="D6869" t="str">
            <v>Nữ</v>
          </cell>
          <cell r="E6869" t="str">
            <v>27/12/2002</v>
          </cell>
          <cell r="F6869" t="str">
            <v>20DLG1</v>
          </cell>
          <cell r="G6869" t="str">
            <v>Khoa Thương mại</v>
          </cell>
          <cell r="H6869" t="str">
            <v>Logistics và Quản trị chuỗi cung ứng toàn cầu</v>
          </cell>
          <cell r="I6869" t="str">
            <v>Chính quy</v>
          </cell>
          <cell r="J6869" t="str">
            <v>Khóa 20D</v>
          </cell>
          <cell r="K6869">
            <v>5745600</v>
          </cell>
          <cell r="L6869">
            <v>5745600</v>
          </cell>
          <cell r="M6869">
            <v>0</v>
          </cell>
          <cell r="N6869" t="str">
            <v/>
          </cell>
          <cell r="O6869" t="str">
            <v>Còn học</v>
          </cell>
        </row>
        <row r="6870">
          <cell r="B6870" t="str">
            <v>2021004338</v>
          </cell>
          <cell r="C6870" t="str">
            <v>Hồ Thúy Hằng</v>
          </cell>
          <cell r="D6870" t="str">
            <v>Nữ</v>
          </cell>
          <cell r="E6870" t="str">
            <v>23/08/2002</v>
          </cell>
          <cell r="F6870" t="str">
            <v>20DLG1</v>
          </cell>
          <cell r="G6870" t="str">
            <v>Khoa Thương mại</v>
          </cell>
          <cell r="H6870" t="str">
            <v>Logistics và Quản trị chuỗi cung ứng toàn cầu</v>
          </cell>
          <cell r="I6870" t="str">
            <v>Chính quy</v>
          </cell>
          <cell r="J6870" t="str">
            <v>Khóa 20D</v>
          </cell>
          <cell r="K6870">
            <v>5745600</v>
          </cell>
          <cell r="L6870">
            <v>5745600</v>
          </cell>
          <cell r="M6870">
            <v>0</v>
          </cell>
          <cell r="N6870" t="str">
            <v/>
          </cell>
          <cell r="O6870" t="str">
            <v>Còn học</v>
          </cell>
        </row>
        <row r="6871">
          <cell r="B6871" t="str">
            <v>2021008854</v>
          </cell>
          <cell r="C6871" t="str">
            <v>Tạ Minh Đức</v>
          </cell>
          <cell r="D6871" t="str">
            <v>Nam</v>
          </cell>
          <cell r="E6871" t="str">
            <v>17/05/2002</v>
          </cell>
          <cell r="F6871" t="str">
            <v>20DLG1</v>
          </cell>
          <cell r="G6871" t="str">
            <v>Khoa Thương mại</v>
          </cell>
          <cell r="H6871" t="str">
            <v>Logistics và Quản trị chuỗi cung ứng toàn cầu</v>
          </cell>
          <cell r="I6871" t="str">
            <v>Chính quy</v>
          </cell>
          <cell r="J6871" t="str">
            <v>Khóa 20D</v>
          </cell>
          <cell r="K6871">
            <v>5852000</v>
          </cell>
          <cell r="L6871">
            <v>5852000</v>
          </cell>
          <cell r="M6871">
            <v>0</v>
          </cell>
          <cell r="N6871" t="str">
            <v/>
          </cell>
          <cell r="O6871" t="str">
            <v>Còn học</v>
          </cell>
        </row>
        <row r="6872">
          <cell r="B6872" t="str">
            <v>2021004296</v>
          </cell>
          <cell r="C6872" t="str">
            <v>Trần Thị Kim Ngân</v>
          </cell>
          <cell r="D6872" t="str">
            <v>Nữ</v>
          </cell>
          <cell r="E6872" t="str">
            <v>09/09/2002</v>
          </cell>
          <cell r="F6872" t="str">
            <v>20DLG1</v>
          </cell>
          <cell r="G6872" t="str">
            <v>Khoa Thương mại</v>
          </cell>
          <cell r="H6872" t="str">
            <v>Logistics và Quản trị chuỗi cung ứng toàn cầu</v>
          </cell>
          <cell r="I6872" t="str">
            <v>Chính quy</v>
          </cell>
          <cell r="J6872" t="str">
            <v>Khóa 20D</v>
          </cell>
          <cell r="K6872">
            <v>5905200</v>
          </cell>
          <cell r="L6872">
            <v>5905200</v>
          </cell>
          <cell r="M6872">
            <v>0</v>
          </cell>
          <cell r="N6872" t="str">
            <v/>
          </cell>
          <cell r="O6872" t="str">
            <v>Còn học</v>
          </cell>
        </row>
        <row r="6873">
          <cell r="B6873" t="str">
            <v>2021004359</v>
          </cell>
          <cell r="C6873" t="str">
            <v>Đặng Võ Thanh Nhàn</v>
          </cell>
          <cell r="D6873" t="str">
            <v>Nữ</v>
          </cell>
          <cell r="E6873" t="str">
            <v>29/04/2020</v>
          </cell>
          <cell r="F6873" t="str">
            <v>20DLG1</v>
          </cell>
          <cell r="G6873" t="str">
            <v>Khoa Thương mại</v>
          </cell>
          <cell r="H6873" t="str">
            <v>Logistics và Quản trị chuỗi cung ứng toàn cầu</v>
          </cell>
          <cell r="I6873" t="str">
            <v>Chính quy</v>
          </cell>
          <cell r="J6873" t="str">
            <v>Khóa 20D</v>
          </cell>
          <cell r="K6873">
            <v>5905200</v>
          </cell>
          <cell r="L6873">
            <v>5905200</v>
          </cell>
          <cell r="M6873">
            <v>0</v>
          </cell>
          <cell r="N6873" t="str">
            <v/>
          </cell>
          <cell r="O6873" t="str">
            <v>Còn học</v>
          </cell>
        </row>
        <row r="6874">
          <cell r="B6874" t="str">
            <v>2021004475</v>
          </cell>
          <cell r="C6874" t="str">
            <v>Nguyễn Thị Linh</v>
          </cell>
          <cell r="D6874" t="str">
            <v>Nữ</v>
          </cell>
          <cell r="E6874" t="str">
            <v>18/04/2002</v>
          </cell>
          <cell r="F6874" t="str">
            <v>20DLG1</v>
          </cell>
          <cell r="G6874" t="str">
            <v>Khoa Thương mại</v>
          </cell>
          <cell r="H6874" t="str">
            <v>Logistics và Quản trị chuỗi cung ứng toàn cầu</v>
          </cell>
          <cell r="I6874" t="str">
            <v>Chính quy</v>
          </cell>
          <cell r="J6874" t="str">
            <v>Khóa 20D</v>
          </cell>
          <cell r="K6874">
            <v>5905200</v>
          </cell>
          <cell r="L6874">
            <v>5905200</v>
          </cell>
          <cell r="M6874">
            <v>0</v>
          </cell>
          <cell r="N6874" t="str">
            <v/>
          </cell>
          <cell r="O6874" t="str">
            <v>Còn học</v>
          </cell>
        </row>
        <row r="6875">
          <cell r="B6875" t="str">
            <v>2021000763</v>
          </cell>
          <cell r="C6875" t="str">
            <v>Nguyễn Thị Trang</v>
          </cell>
          <cell r="D6875" t="str">
            <v>Nữ</v>
          </cell>
          <cell r="E6875" t="str">
            <v>14/08/2002</v>
          </cell>
          <cell r="F6875" t="str">
            <v>20DLG1</v>
          </cell>
          <cell r="G6875" t="str">
            <v>Khoa Thương mại</v>
          </cell>
          <cell r="H6875" t="str">
            <v>Logistics và Quản trị chuỗi cung ứng toàn cầu</v>
          </cell>
          <cell r="I6875" t="str">
            <v>Chính quy</v>
          </cell>
          <cell r="J6875" t="str">
            <v>Khóa 20D</v>
          </cell>
          <cell r="K6875">
            <v>6224400</v>
          </cell>
          <cell r="L6875">
            <v>6224400</v>
          </cell>
          <cell r="M6875">
            <v>0</v>
          </cell>
          <cell r="N6875" t="str">
            <v/>
          </cell>
          <cell r="O6875" t="str">
            <v>Còn học</v>
          </cell>
        </row>
        <row r="6876">
          <cell r="B6876" t="str">
            <v>2021004392</v>
          </cell>
          <cell r="C6876" t="str">
            <v>Nguyễn Trần ái Hoa</v>
          </cell>
          <cell r="D6876" t="str">
            <v>Nữ</v>
          </cell>
          <cell r="E6876" t="str">
            <v>03/09/2002</v>
          </cell>
          <cell r="F6876" t="str">
            <v>20DLG1</v>
          </cell>
          <cell r="G6876" t="str">
            <v>Khoa Thương mại</v>
          </cell>
          <cell r="H6876" t="str">
            <v>Logistics và Quản trị chuỗi cung ứng toàn cầu</v>
          </cell>
          <cell r="I6876" t="str">
            <v>Chính quy</v>
          </cell>
          <cell r="J6876" t="str">
            <v>Khóa 20D</v>
          </cell>
          <cell r="K6876">
            <v>6384000</v>
          </cell>
          <cell r="L6876">
            <v>6384000</v>
          </cell>
          <cell r="M6876">
            <v>0</v>
          </cell>
          <cell r="N6876" t="str">
            <v/>
          </cell>
          <cell r="O6876" t="str">
            <v>Còn học</v>
          </cell>
        </row>
        <row r="6877">
          <cell r="B6877" t="str">
            <v>2021008994</v>
          </cell>
          <cell r="C6877" t="str">
            <v>Đổ Thanh Trọng</v>
          </cell>
          <cell r="D6877" t="str">
            <v>Nam</v>
          </cell>
          <cell r="E6877" t="str">
            <v>25/11/2002</v>
          </cell>
          <cell r="F6877" t="str">
            <v>20DLG1</v>
          </cell>
          <cell r="G6877" t="str">
            <v>Khoa Thương mại</v>
          </cell>
          <cell r="H6877" t="str">
            <v>Logistics và Quản trị chuỗi cung ứng toàn cầu</v>
          </cell>
          <cell r="I6877" t="str">
            <v>Chính quy</v>
          </cell>
          <cell r="J6877" t="str">
            <v>Khóa 20D</v>
          </cell>
          <cell r="K6877">
            <v>6756400</v>
          </cell>
          <cell r="L6877">
            <v>6756400</v>
          </cell>
          <cell r="M6877">
            <v>0</v>
          </cell>
          <cell r="N6877" t="str">
            <v/>
          </cell>
          <cell r="O6877" t="str">
            <v>Còn học</v>
          </cell>
        </row>
        <row r="6878">
          <cell r="B6878" t="str">
            <v>2021004526</v>
          </cell>
          <cell r="C6878" t="str">
            <v>Lê Hà Trang Quyên</v>
          </cell>
          <cell r="D6878" t="str">
            <v>Nữ</v>
          </cell>
          <cell r="E6878" t="str">
            <v>12/10/2002</v>
          </cell>
          <cell r="F6878" t="str">
            <v>20DLG1</v>
          </cell>
          <cell r="G6878" t="str">
            <v>Khoa Thương mại</v>
          </cell>
          <cell r="H6878" t="str">
            <v>Logistics và Quản trị chuỗi cung ứng toàn cầu</v>
          </cell>
          <cell r="I6878" t="str">
            <v>Chính quy</v>
          </cell>
          <cell r="J6878" t="str">
            <v>Khóa 20D</v>
          </cell>
          <cell r="K6878">
            <v>6969200</v>
          </cell>
          <cell r="L6878">
            <v>6969200</v>
          </cell>
          <cell r="M6878">
            <v>0</v>
          </cell>
          <cell r="N6878" t="str">
            <v/>
          </cell>
          <cell r="O6878" t="str">
            <v>Còn học</v>
          </cell>
        </row>
        <row r="6879">
          <cell r="B6879" t="str">
            <v>2021008869</v>
          </cell>
          <cell r="C6879" t="str">
            <v>Huỳnh Thị Mỹ Hiền</v>
          </cell>
          <cell r="D6879" t="str">
            <v>Nữ</v>
          </cell>
          <cell r="E6879" t="str">
            <v>06/11/2002</v>
          </cell>
          <cell r="F6879" t="str">
            <v>20DLG1</v>
          </cell>
          <cell r="G6879" t="str">
            <v>Khoa Thương mại</v>
          </cell>
          <cell r="H6879" t="str">
            <v>Logistics và Quản trị chuỗi cung ứng toàn cầu</v>
          </cell>
          <cell r="I6879" t="str">
            <v>Chính quy</v>
          </cell>
          <cell r="J6879" t="str">
            <v>Khóa 20D</v>
          </cell>
          <cell r="K6879">
            <v>7029050</v>
          </cell>
          <cell r="L6879">
            <v>7029050</v>
          </cell>
          <cell r="M6879">
            <v>0</v>
          </cell>
          <cell r="N6879" t="str">
            <v/>
          </cell>
          <cell r="O6879" t="str">
            <v>Còn học</v>
          </cell>
        </row>
        <row r="6880">
          <cell r="B6880" t="str">
            <v>2021000785</v>
          </cell>
          <cell r="C6880" t="str">
            <v>Phạm Thị Vân Anh</v>
          </cell>
          <cell r="D6880" t="str">
            <v>Nữ</v>
          </cell>
          <cell r="E6880" t="str">
            <v>09/04/2002</v>
          </cell>
          <cell r="F6880" t="str">
            <v>20DLG1</v>
          </cell>
          <cell r="G6880" t="str">
            <v>Khoa Thương mại</v>
          </cell>
          <cell r="H6880" t="str">
            <v>Logistics và Quản trị chuỗi cung ứng toàn cầu</v>
          </cell>
          <cell r="I6880" t="str">
            <v>Chính quy</v>
          </cell>
          <cell r="J6880" t="str">
            <v>Khóa 20D</v>
          </cell>
          <cell r="K6880">
            <v>7029050</v>
          </cell>
          <cell r="L6880">
            <v>7029050</v>
          </cell>
          <cell r="M6880">
            <v>0</v>
          </cell>
          <cell r="N6880" t="str">
            <v/>
          </cell>
          <cell r="O6880" t="str">
            <v>Còn học</v>
          </cell>
        </row>
        <row r="6881">
          <cell r="B6881" t="str">
            <v>2021008866</v>
          </cell>
          <cell r="C6881" t="str">
            <v>Mai Thanh Hằng</v>
          </cell>
          <cell r="D6881" t="str">
            <v>Nữ</v>
          </cell>
          <cell r="E6881" t="str">
            <v>09/01/2002</v>
          </cell>
          <cell r="F6881" t="str">
            <v>20DLG1</v>
          </cell>
          <cell r="G6881" t="str">
            <v>Khoa Thương mại</v>
          </cell>
          <cell r="H6881" t="str">
            <v>Logistics và Quản trị chuỗi cung ứng toàn cầu</v>
          </cell>
          <cell r="I6881" t="str">
            <v>Chính quy</v>
          </cell>
          <cell r="J6881" t="str">
            <v>Khóa 20D</v>
          </cell>
          <cell r="K6881">
            <v>7092700</v>
          </cell>
          <cell r="L6881">
            <v>7092700</v>
          </cell>
          <cell r="M6881">
            <v>0</v>
          </cell>
          <cell r="N6881" t="str">
            <v/>
          </cell>
          <cell r="O6881" t="str">
            <v>Còn học</v>
          </cell>
        </row>
        <row r="6882">
          <cell r="B6882" t="str">
            <v>2021008966</v>
          </cell>
          <cell r="C6882" t="str">
            <v>Nguyễn Huỳnh Xuân Thảo</v>
          </cell>
          <cell r="D6882" t="str">
            <v>Nữ</v>
          </cell>
          <cell r="E6882" t="str">
            <v>28/07/2002</v>
          </cell>
          <cell r="F6882" t="str">
            <v>20DLG1</v>
          </cell>
          <cell r="G6882" t="str">
            <v>Khoa Thương mại</v>
          </cell>
          <cell r="H6882" t="str">
            <v>Logistics và Quản trị chuỗi cung ứng toàn cầu</v>
          </cell>
          <cell r="I6882" t="str">
            <v>Chính quy</v>
          </cell>
          <cell r="J6882" t="str">
            <v>Khóa 20D</v>
          </cell>
          <cell r="K6882">
            <v>7128800</v>
          </cell>
          <cell r="L6882">
            <v>7128800</v>
          </cell>
          <cell r="M6882">
            <v>0</v>
          </cell>
          <cell r="N6882" t="str">
            <v/>
          </cell>
          <cell r="O6882" t="str">
            <v>Còn học</v>
          </cell>
        </row>
        <row r="6883">
          <cell r="B6883" t="str">
            <v>2021004128</v>
          </cell>
          <cell r="C6883" t="str">
            <v>Võ Thị Duyên An</v>
          </cell>
          <cell r="D6883" t="str">
            <v>Nữ</v>
          </cell>
          <cell r="E6883" t="str">
            <v>23/03/2002</v>
          </cell>
          <cell r="F6883" t="str">
            <v>20DLG1</v>
          </cell>
          <cell r="G6883" t="str">
            <v>Khoa Thương mại</v>
          </cell>
          <cell r="H6883" t="str">
            <v>Logistics và Quản trị chuỗi cung ứng toàn cầu</v>
          </cell>
          <cell r="I6883" t="str">
            <v>Chính quy</v>
          </cell>
          <cell r="J6883" t="str">
            <v>Khóa 20D</v>
          </cell>
          <cell r="K6883">
            <v>7128800</v>
          </cell>
          <cell r="L6883">
            <v>7128800</v>
          </cell>
          <cell r="M6883">
            <v>0</v>
          </cell>
          <cell r="N6883" t="str">
            <v/>
          </cell>
          <cell r="O6883" t="str">
            <v>Còn học</v>
          </cell>
        </row>
        <row r="6884">
          <cell r="B6884" t="str">
            <v>2021004518</v>
          </cell>
          <cell r="C6884" t="str">
            <v>Nguyễn Thị Ngọc Tâm</v>
          </cell>
          <cell r="D6884" t="str">
            <v>Nữ</v>
          </cell>
          <cell r="E6884" t="str">
            <v>16/12/2002</v>
          </cell>
          <cell r="F6884" t="str">
            <v>20DLG1</v>
          </cell>
          <cell r="G6884" t="str">
            <v>Khoa Thương mại</v>
          </cell>
          <cell r="H6884" t="str">
            <v>Logistics và Quản trị chuỗi cung ứng toàn cầu</v>
          </cell>
          <cell r="I6884" t="str">
            <v>Chính quy</v>
          </cell>
          <cell r="J6884" t="str">
            <v>Khóa 20D</v>
          </cell>
          <cell r="K6884">
            <v>7128800</v>
          </cell>
          <cell r="L6884">
            <v>7128800</v>
          </cell>
          <cell r="M6884">
            <v>0</v>
          </cell>
          <cell r="N6884" t="str">
            <v/>
          </cell>
          <cell r="O6884" t="str">
            <v>Còn học</v>
          </cell>
        </row>
        <row r="6885">
          <cell r="B6885" t="str">
            <v>2021004215</v>
          </cell>
          <cell r="C6885" t="str">
            <v>Phạm Thị Thu Hậu</v>
          </cell>
          <cell r="D6885" t="str">
            <v>Nữ</v>
          </cell>
          <cell r="E6885" t="str">
            <v>10/07/2001</v>
          </cell>
          <cell r="F6885" t="str">
            <v>20DLG1</v>
          </cell>
          <cell r="G6885" t="str">
            <v>Khoa Thương mại</v>
          </cell>
          <cell r="H6885" t="str">
            <v>Logistics và Quản trị chuỗi cung ứng toàn cầu</v>
          </cell>
          <cell r="I6885" t="str">
            <v>Chính quy</v>
          </cell>
          <cell r="J6885" t="str">
            <v>Khóa 20D</v>
          </cell>
          <cell r="K6885">
            <v>7411900</v>
          </cell>
          <cell r="L6885">
            <v>7411900</v>
          </cell>
          <cell r="M6885">
            <v>0</v>
          </cell>
          <cell r="N6885" t="str">
            <v/>
          </cell>
          <cell r="O6885" t="str">
            <v>Còn học</v>
          </cell>
        </row>
        <row r="6886">
          <cell r="B6886" t="str">
            <v>2021008935</v>
          </cell>
          <cell r="C6886" t="str">
            <v>Hồ Thị Yến Nhi</v>
          </cell>
          <cell r="D6886" t="str">
            <v>Nữ</v>
          </cell>
          <cell r="E6886" t="str">
            <v>09/12/2002</v>
          </cell>
          <cell r="F6886" t="str">
            <v>20DLG1</v>
          </cell>
          <cell r="G6886" t="str">
            <v>Khoa Thương mại</v>
          </cell>
          <cell r="H6886" t="str">
            <v>Logistics và Quản trị chuỗi cung ứng toàn cầu</v>
          </cell>
          <cell r="I6886" t="str">
            <v>Chính quy</v>
          </cell>
          <cell r="J6886" t="str">
            <v>Khóa 20D</v>
          </cell>
          <cell r="K6886">
            <v>7448000</v>
          </cell>
          <cell r="L6886">
            <v>7448000</v>
          </cell>
          <cell r="M6886">
            <v>0</v>
          </cell>
          <cell r="N6886" t="str">
            <v/>
          </cell>
          <cell r="O6886" t="str">
            <v>Còn học</v>
          </cell>
        </row>
        <row r="6887">
          <cell r="B6887" t="str">
            <v>2021000750</v>
          </cell>
          <cell r="C6887" t="str">
            <v>Ngô Thùy Như</v>
          </cell>
          <cell r="D6887" t="str">
            <v>Nữ</v>
          </cell>
          <cell r="E6887" t="str">
            <v>26/09/2002</v>
          </cell>
          <cell r="F6887" t="str">
            <v>20DLG1</v>
          </cell>
          <cell r="G6887" t="str">
            <v>Khoa Thương mại</v>
          </cell>
          <cell r="H6887" t="str">
            <v>Logistics và Quản trị chuỗi cung ứng toàn cầu</v>
          </cell>
          <cell r="I6887" t="str">
            <v>Chính quy</v>
          </cell>
          <cell r="J6887" t="str">
            <v>Khóa 20D</v>
          </cell>
          <cell r="K6887">
            <v>7501200</v>
          </cell>
          <cell r="L6887">
            <v>7501200</v>
          </cell>
          <cell r="M6887">
            <v>0</v>
          </cell>
          <cell r="N6887" t="str">
            <v/>
          </cell>
          <cell r="O6887" t="str">
            <v>Còn học</v>
          </cell>
        </row>
        <row r="6888">
          <cell r="B6888" t="str">
            <v>2021004211</v>
          </cell>
          <cell r="C6888" t="str">
            <v>Khương Ngọc ánh</v>
          </cell>
          <cell r="D6888" t="str">
            <v>Nữ</v>
          </cell>
          <cell r="E6888" t="str">
            <v>10/10/2002</v>
          </cell>
          <cell r="F6888" t="str">
            <v>20DLG1</v>
          </cell>
          <cell r="G6888" t="str">
            <v>Khoa Thương mại</v>
          </cell>
          <cell r="H6888" t="str">
            <v>Logistics và Quản trị chuỗi cung ứng toàn cầu</v>
          </cell>
          <cell r="I6888" t="str">
            <v>Chính quy</v>
          </cell>
          <cell r="J6888" t="str">
            <v>Khóa 20D</v>
          </cell>
          <cell r="K6888">
            <v>7820400</v>
          </cell>
          <cell r="L6888">
            <v>7820400</v>
          </cell>
          <cell r="M6888">
            <v>0</v>
          </cell>
          <cell r="N6888" t="str">
            <v/>
          </cell>
          <cell r="O6888" t="str">
            <v>Còn học</v>
          </cell>
        </row>
        <row r="6889">
          <cell r="B6889" t="str">
            <v>2021004116</v>
          </cell>
          <cell r="C6889" t="str">
            <v>Lê Thị Ngọc Huyền</v>
          </cell>
          <cell r="D6889" t="str">
            <v>Nữ</v>
          </cell>
          <cell r="E6889" t="str">
            <v>07/07/2002</v>
          </cell>
          <cell r="F6889" t="str">
            <v>20DLG1</v>
          </cell>
          <cell r="G6889" t="str">
            <v>Khoa Thương mại</v>
          </cell>
          <cell r="H6889" t="str">
            <v>Logistics và Quản trị chuỗi cung ứng toàn cầu</v>
          </cell>
          <cell r="I6889" t="str">
            <v>Chính quy</v>
          </cell>
          <cell r="J6889" t="str">
            <v>Khóa 20D</v>
          </cell>
          <cell r="K6889">
            <v>8625050</v>
          </cell>
          <cell r="L6889">
            <v>8625050</v>
          </cell>
          <cell r="M6889">
            <v>0</v>
          </cell>
          <cell r="N6889" t="str">
            <v/>
          </cell>
          <cell r="O6889" t="str">
            <v>Còn học</v>
          </cell>
        </row>
        <row r="6890">
          <cell r="B6890" t="str">
            <v>2021008839</v>
          </cell>
          <cell r="C6890" t="str">
            <v>Trịnh Ngọc Bích</v>
          </cell>
          <cell r="D6890" t="str">
            <v>Nữ</v>
          </cell>
          <cell r="E6890" t="str">
            <v>28/05/2002</v>
          </cell>
          <cell r="F6890" t="str">
            <v>20DLG2</v>
          </cell>
          <cell r="G6890" t="str">
            <v>Khoa Thương mại</v>
          </cell>
          <cell r="H6890" t="str">
            <v>Logistics và Quản trị chuỗi cung ứng toàn cầu</v>
          </cell>
          <cell r="I6890" t="str">
            <v>Chính quy</v>
          </cell>
          <cell r="J6890" t="str">
            <v>Khóa 20D</v>
          </cell>
          <cell r="K6890">
            <v>2713200</v>
          </cell>
          <cell r="L6890">
            <v>2713200</v>
          </cell>
          <cell r="M6890">
            <v>0</v>
          </cell>
          <cell r="N6890" t="str">
            <v/>
          </cell>
          <cell r="O6890" t="str">
            <v>Còn học</v>
          </cell>
        </row>
        <row r="6891">
          <cell r="B6891" t="str">
            <v>2021008859</v>
          </cell>
          <cell r="C6891" t="str">
            <v>Phạm Thu Hà</v>
          </cell>
          <cell r="D6891" t="str">
            <v>Nữ</v>
          </cell>
          <cell r="E6891" t="str">
            <v>01/06/2002</v>
          </cell>
          <cell r="F6891" t="str">
            <v>20DLG2</v>
          </cell>
          <cell r="G6891" t="str">
            <v>Khoa Thương mại</v>
          </cell>
          <cell r="H6891" t="str">
            <v>Logistics và Quản trị chuỗi cung ứng toàn cầu</v>
          </cell>
          <cell r="I6891" t="str">
            <v>Chính quy</v>
          </cell>
          <cell r="J6891" t="str">
            <v>Khóa 20D</v>
          </cell>
          <cell r="K6891">
            <v>2713200</v>
          </cell>
          <cell r="L6891">
            <v>2713200</v>
          </cell>
          <cell r="M6891">
            <v>0</v>
          </cell>
          <cell r="N6891" t="str">
            <v/>
          </cell>
          <cell r="O6891" t="str">
            <v>Còn học</v>
          </cell>
        </row>
        <row r="6892">
          <cell r="B6892" t="str">
            <v>2021008844</v>
          </cell>
          <cell r="C6892" t="str">
            <v>Ngô Dương Hoàng Chức</v>
          </cell>
          <cell r="D6892" t="str">
            <v>Nam</v>
          </cell>
          <cell r="E6892" t="str">
            <v>20/12/2002</v>
          </cell>
          <cell r="F6892" t="str">
            <v>20DLG2</v>
          </cell>
          <cell r="G6892" t="str">
            <v>Khoa Thương mại</v>
          </cell>
          <cell r="H6892" t="str">
            <v>Logistics và Quản trị chuỗi cung ứng toàn cầu</v>
          </cell>
          <cell r="I6892" t="str">
            <v>Chính quy</v>
          </cell>
          <cell r="J6892" t="str">
            <v>Khóa 20D</v>
          </cell>
          <cell r="K6892">
            <v>3936800</v>
          </cell>
          <cell r="L6892">
            <v>3936800</v>
          </cell>
          <cell r="M6892">
            <v>0</v>
          </cell>
          <cell r="N6892" t="str">
            <v/>
          </cell>
          <cell r="O6892" t="str">
            <v>Còn học</v>
          </cell>
        </row>
        <row r="6893">
          <cell r="B6893" t="str">
            <v>2021000771</v>
          </cell>
          <cell r="C6893" t="str">
            <v>Linh Xuân Hòa</v>
          </cell>
          <cell r="D6893" t="str">
            <v>Nữ</v>
          </cell>
          <cell r="E6893" t="str">
            <v>13/02/2002</v>
          </cell>
          <cell r="F6893" t="str">
            <v>20DLG2</v>
          </cell>
          <cell r="G6893" t="str">
            <v>Khoa Thương mại</v>
          </cell>
          <cell r="H6893" t="str">
            <v>Logistics và Quản trị chuỗi cung ứng toàn cầu</v>
          </cell>
          <cell r="I6893" t="str">
            <v>Chính quy</v>
          </cell>
          <cell r="J6893" t="str">
            <v>Khóa 20D</v>
          </cell>
          <cell r="K6893">
            <v>5160400</v>
          </cell>
          <cell r="L6893">
            <v>5160400</v>
          </cell>
          <cell r="M6893">
            <v>0</v>
          </cell>
          <cell r="N6893" t="str">
            <v/>
          </cell>
          <cell r="O6893" t="str">
            <v>Còn học</v>
          </cell>
        </row>
        <row r="6894">
          <cell r="B6894" t="str">
            <v>2021004221</v>
          </cell>
          <cell r="C6894" t="str">
            <v>Võ Minh Kha</v>
          </cell>
          <cell r="D6894" t="str">
            <v>Nam</v>
          </cell>
          <cell r="E6894" t="str">
            <v>07/10/2002</v>
          </cell>
          <cell r="F6894" t="str">
            <v>20DLG2</v>
          </cell>
          <cell r="G6894" t="str">
            <v>Khoa Thương mại</v>
          </cell>
          <cell r="H6894" t="str">
            <v>Logistics và Quản trị chuỗi cung ứng toàn cầu</v>
          </cell>
          <cell r="I6894" t="str">
            <v>Chính quy</v>
          </cell>
          <cell r="J6894" t="str">
            <v>Khóa 20D</v>
          </cell>
          <cell r="K6894">
            <v>5160400</v>
          </cell>
          <cell r="L6894">
            <v>5160400</v>
          </cell>
          <cell r="M6894">
            <v>0</v>
          </cell>
          <cell r="N6894" t="str">
            <v/>
          </cell>
          <cell r="O6894" t="str">
            <v>Còn học</v>
          </cell>
        </row>
        <row r="6895">
          <cell r="B6895" t="str">
            <v>2021008872</v>
          </cell>
          <cell r="C6895" t="str">
            <v>Phạm Ngọc Hiếu</v>
          </cell>
          <cell r="D6895" t="str">
            <v>Nam</v>
          </cell>
          <cell r="E6895" t="str">
            <v>04/02/2002</v>
          </cell>
          <cell r="F6895" t="str">
            <v>20DLG2</v>
          </cell>
          <cell r="G6895" t="str">
            <v>Khoa Thương mại</v>
          </cell>
          <cell r="H6895" t="str">
            <v>Logistics và Quản trị chuỗi cung ứng toàn cầu</v>
          </cell>
          <cell r="I6895" t="str">
            <v>Chính quy</v>
          </cell>
          <cell r="J6895" t="str">
            <v>Khóa 20D</v>
          </cell>
          <cell r="K6895">
            <v>5160400</v>
          </cell>
          <cell r="L6895">
            <v>5160400</v>
          </cell>
          <cell r="M6895">
            <v>0</v>
          </cell>
          <cell r="N6895" t="str">
            <v/>
          </cell>
          <cell r="O6895" t="str">
            <v>Còn học</v>
          </cell>
        </row>
        <row r="6896">
          <cell r="B6896" t="str">
            <v>2021008907</v>
          </cell>
          <cell r="C6896" t="str">
            <v>Nguyễn Thị Khánh Ly</v>
          </cell>
          <cell r="D6896" t="str">
            <v>Nữ</v>
          </cell>
          <cell r="E6896" t="str">
            <v>10/06/2002</v>
          </cell>
          <cell r="F6896" t="str">
            <v>20DLG2</v>
          </cell>
          <cell r="G6896" t="str">
            <v>Khoa Thương mại</v>
          </cell>
          <cell r="H6896" t="str">
            <v>Logistics và Quản trị chuỗi cung ứng toàn cầu</v>
          </cell>
          <cell r="I6896" t="str">
            <v>Chính quy</v>
          </cell>
          <cell r="J6896" t="str">
            <v>Khóa 20D</v>
          </cell>
          <cell r="K6896">
            <v>5160400</v>
          </cell>
          <cell r="L6896">
            <v>5160400</v>
          </cell>
          <cell r="M6896">
            <v>0</v>
          </cell>
          <cell r="N6896" t="str">
            <v/>
          </cell>
          <cell r="O6896" t="str">
            <v>Còn học</v>
          </cell>
        </row>
        <row r="6897">
          <cell r="B6897" t="str">
            <v>2021008834</v>
          </cell>
          <cell r="C6897" t="str">
            <v>Huỳnh Thị Ngọc Huế Anh</v>
          </cell>
          <cell r="D6897" t="str">
            <v>Nữ</v>
          </cell>
          <cell r="E6897" t="str">
            <v>04/08/2002</v>
          </cell>
          <cell r="F6897" t="str">
            <v>20DLG2</v>
          </cell>
          <cell r="G6897" t="str">
            <v>Khoa Thương mại</v>
          </cell>
          <cell r="H6897" t="str">
            <v>Logistics và Quản trị chuỗi cung ứng toàn cầu</v>
          </cell>
          <cell r="I6897" t="str">
            <v>Chính quy</v>
          </cell>
          <cell r="J6897" t="str">
            <v>Khóa 20D</v>
          </cell>
          <cell r="K6897">
            <v>5160400</v>
          </cell>
          <cell r="L6897">
            <v>5160400</v>
          </cell>
          <cell r="M6897">
            <v>0</v>
          </cell>
          <cell r="N6897" t="str">
            <v/>
          </cell>
          <cell r="O6897" t="str">
            <v>Còn học</v>
          </cell>
        </row>
        <row r="6898">
          <cell r="B6898" t="str">
            <v>2021008865</v>
          </cell>
          <cell r="C6898" t="str">
            <v>Lê Thị Thúy Hằng</v>
          </cell>
          <cell r="D6898" t="str">
            <v>Nữ</v>
          </cell>
          <cell r="E6898" t="str">
            <v>15/01/2002</v>
          </cell>
          <cell r="F6898" t="str">
            <v>20DLG2</v>
          </cell>
          <cell r="G6898" t="str">
            <v>Khoa Thương mại</v>
          </cell>
          <cell r="H6898" t="str">
            <v>Logistics và Quản trị chuỗi cung ứng toàn cầu</v>
          </cell>
          <cell r="I6898" t="str">
            <v>Chính quy</v>
          </cell>
          <cell r="J6898" t="str">
            <v>Khóa 20D</v>
          </cell>
          <cell r="K6898">
            <v>5160400</v>
          </cell>
          <cell r="L6898">
            <v>5160400</v>
          </cell>
          <cell r="M6898">
            <v>0</v>
          </cell>
          <cell r="N6898" t="str">
            <v/>
          </cell>
          <cell r="O6898" t="str">
            <v>Còn học</v>
          </cell>
        </row>
        <row r="6899">
          <cell r="B6899" t="str">
            <v>2021004324</v>
          </cell>
          <cell r="C6899" t="str">
            <v>Nguyễn Thị Hạnh</v>
          </cell>
          <cell r="D6899" t="str">
            <v>Nữ</v>
          </cell>
          <cell r="E6899" t="str">
            <v>01/11/2002</v>
          </cell>
          <cell r="F6899" t="str">
            <v>20DLG2</v>
          </cell>
          <cell r="G6899" t="str">
            <v>Khoa Thương mại</v>
          </cell>
          <cell r="H6899" t="str">
            <v>Logistics và Quản trị chuỗi cung ứng toàn cầu</v>
          </cell>
          <cell r="I6899" t="str">
            <v>Chính quy</v>
          </cell>
          <cell r="J6899" t="str">
            <v>Khóa 20D</v>
          </cell>
          <cell r="K6899">
            <v>5160400</v>
          </cell>
          <cell r="L6899">
            <v>5160400</v>
          </cell>
          <cell r="M6899">
            <v>0</v>
          </cell>
          <cell r="N6899" t="str">
            <v/>
          </cell>
          <cell r="O6899" t="str">
            <v>Còn học</v>
          </cell>
        </row>
        <row r="6900">
          <cell r="B6900" t="str">
            <v>2021004463</v>
          </cell>
          <cell r="C6900" t="str">
            <v>Trần Thị Trúc Linh</v>
          </cell>
          <cell r="D6900" t="str">
            <v>Nữ</v>
          </cell>
          <cell r="E6900" t="str">
            <v>08/08/2002</v>
          </cell>
          <cell r="F6900" t="str">
            <v>20DLG2</v>
          </cell>
          <cell r="G6900" t="str">
            <v>Khoa Thương mại</v>
          </cell>
          <cell r="H6900" t="str">
            <v>Logistics và Quản trị chuỗi cung ứng toàn cầu</v>
          </cell>
          <cell r="I6900" t="str">
            <v>Chính quy</v>
          </cell>
          <cell r="J6900" t="str">
            <v>Khóa 20D</v>
          </cell>
          <cell r="K6900">
            <v>5160400</v>
          </cell>
          <cell r="L6900">
            <v>5160400</v>
          </cell>
          <cell r="M6900">
            <v>0</v>
          </cell>
          <cell r="N6900" t="str">
            <v/>
          </cell>
          <cell r="O6900" t="str">
            <v>Còn học</v>
          </cell>
        </row>
        <row r="6901">
          <cell r="B6901" t="str">
            <v>2021004350</v>
          </cell>
          <cell r="C6901" t="str">
            <v>Nguyễn Thị Yến Trinh</v>
          </cell>
          <cell r="D6901" t="str">
            <v>Nữ</v>
          </cell>
          <cell r="E6901" t="str">
            <v>22/03/2002</v>
          </cell>
          <cell r="F6901" t="str">
            <v>20DLG2</v>
          </cell>
          <cell r="G6901" t="str">
            <v>Khoa Thương mại</v>
          </cell>
          <cell r="H6901" t="str">
            <v>Logistics và Quản trị chuỗi cung ứng toàn cầu</v>
          </cell>
          <cell r="I6901" t="str">
            <v>Chính quy</v>
          </cell>
          <cell r="J6901" t="str">
            <v>Khóa 20D</v>
          </cell>
          <cell r="K6901">
            <v>5532800</v>
          </cell>
          <cell r="L6901">
            <v>5532800</v>
          </cell>
          <cell r="M6901">
            <v>0</v>
          </cell>
          <cell r="N6901" t="str">
            <v/>
          </cell>
          <cell r="O6901" t="str">
            <v>Còn học</v>
          </cell>
        </row>
        <row r="6902">
          <cell r="B6902" t="str">
            <v>2021008876</v>
          </cell>
          <cell r="C6902" t="str">
            <v>Bùi Trần Phúc Huy</v>
          </cell>
          <cell r="D6902" t="str">
            <v>Nam</v>
          </cell>
          <cell r="E6902" t="str">
            <v>03/10/2002</v>
          </cell>
          <cell r="F6902" t="str">
            <v>20DLG2</v>
          </cell>
          <cell r="G6902" t="str">
            <v>Khoa Thương mại</v>
          </cell>
          <cell r="H6902" t="str">
            <v>Logistics và Quản trị chuỗi cung ứng toàn cầu</v>
          </cell>
          <cell r="I6902" t="str">
            <v>Chính quy</v>
          </cell>
          <cell r="J6902" t="str">
            <v>Khóa 20D</v>
          </cell>
          <cell r="K6902">
            <v>5532800</v>
          </cell>
          <cell r="L6902">
            <v>5532800</v>
          </cell>
          <cell r="M6902">
            <v>0</v>
          </cell>
          <cell r="N6902" t="str">
            <v/>
          </cell>
          <cell r="O6902" t="str">
            <v>Còn học</v>
          </cell>
        </row>
        <row r="6903">
          <cell r="B6903" t="str">
            <v>2021004439</v>
          </cell>
          <cell r="C6903" t="str">
            <v>Trần Thị Thuý Hiền</v>
          </cell>
          <cell r="D6903" t="str">
            <v>Nữ</v>
          </cell>
          <cell r="E6903" t="str">
            <v>20/01/2002</v>
          </cell>
          <cell r="F6903" t="str">
            <v>20DLG2</v>
          </cell>
          <cell r="G6903" t="str">
            <v>Khoa Thương mại</v>
          </cell>
          <cell r="H6903" t="str">
            <v>Logistics và Quản trị chuỗi cung ứng toàn cầu</v>
          </cell>
          <cell r="I6903" t="str">
            <v>Chính quy</v>
          </cell>
          <cell r="J6903" t="str">
            <v>Khóa 20D</v>
          </cell>
          <cell r="K6903">
            <v>5532800</v>
          </cell>
          <cell r="L6903">
            <v>5532800</v>
          </cell>
          <cell r="M6903">
            <v>0</v>
          </cell>
          <cell r="N6903" t="str">
            <v/>
          </cell>
          <cell r="O6903" t="str">
            <v>Còn học</v>
          </cell>
        </row>
        <row r="6904">
          <cell r="B6904" t="str">
            <v>2021004166</v>
          </cell>
          <cell r="C6904" t="str">
            <v>Nguyễn Thị Lành</v>
          </cell>
          <cell r="D6904" t="str">
            <v>Nữ</v>
          </cell>
          <cell r="E6904" t="str">
            <v>01/08/2002</v>
          </cell>
          <cell r="F6904" t="str">
            <v>20DLG2</v>
          </cell>
          <cell r="G6904" t="str">
            <v>Khoa Thương mại</v>
          </cell>
          <cell r="H6904" t="str">
            <v>Logistics và Quản trị chuỗi cung ứng toàn cầu</v>
          </cell>
          <cell r="I6904" t="str">
            <v>Chính quy</v>
          </cell>
          <cell r="J6904" t="str">
            <v>Khóa 20D</v>
          </cell>
          <cell r="K6904">
            <v>5532800</v>
          </cell>
          <cell r="L6904">
            <v>5532800</v>
          </cell>
          <cell r="M6904">
            <v>0</v>
          </cell>
          <cell r="N6904" t="str">
            <v/>
          </cell>
          <cell r="O6904" t="str">
            <v>Còn học</v>
          </cell>
        </row>
        <row r="6905">
          <cell r="B6905" t="str">
            <v>2021008949</v>
          </cell>
          <cell r="C6905" t="str">
            <v>Lâm Lưu Bình Phú</v>
          </cell>
          <cell r="D6905" t="str">
            <v>Nam</v>
          </cell>
          <cell r="E6905" t="str">
            <v>25/10/2002</v>
          </cell>
          <cell r="F6905" t="str">
            <v>20DLG2</v>
          </cell>
          <cell r="G6905" t="str">
            <v>Khoa Thương mại</v>
          </cell>
          <cell r="H6905" t="str">
            <v>Logistics và Quản trị chuỗi cung ứng toàn cầu</v>
          </cell>
          <cell r="I6905" t="str">
            <v>Chính quy</v>
          </cell>
          <cell r="J6905" t="str">
            <v>Khóa 20D</v>
          </cell>
          <cell r="K6905">
            <v>5532800</v>
          </cell>
          <cell r="L6905">
            <v>5532800</v>
          </cell>
          <cell r="M6905">
            <v>0</v>
          </cell>
          <cell r="N6905" t="str">
            <v/>
          </cell>
          <cell r="O6905" t="str">
            <v>Còn học</v>
          </cell>
        </row>
        <row r="6906">
          <cell r="B6906" t="str">
            <v>2021004517</v>
          </cell>
          <cell r="C6906" t="str">
            <v>Hồ Thị Ngọc Trang</v>
          </cell>
          <cell r="D6906" t="str">
            <v>Nữ</v>
          </cell>
          <cell r="E6906" t="str">
            <v>21/09/2002</v>
          </cell>
          <cell r="F6906" t="str">
            <v>20DLG2</v>
          </cell>
          <cell r="G6906" t="str">
            <v>Khoa Thương mại</v>
          </cell>
          <cell r="H6906" t="str">
            <v>Logistics và Quản trị chuỗi cung ứng toàn cầu</v>
          </cell>
          <cell r="I6906" t="str">
            <v>Chính quy</v>
          </cell>
          <cell r="J6906" t="str">
            <v>Khóa 20D</v>
          </cell>
          <cell r="K6906">
            <v>5532800</v>
          </cell>
          <cell r="L6906">
            <v>5532800</v>
          </cell>
          <cell r="M6906">
            <v>0</v>
          </cell>
          <cell r="N6906" t="str">
            <v/>
          </cell>
          <cell r="O6906" t="str">
            <v>Còn học</v>
          </cell>
        </row>
        <row r="6907">
          <cell r="B6907" t="str">
            <v>2021004449</v>
          </cell>
          <cell r="C6907" t="str">
            <v>Phạm Hà My</v>
          </cell>
          <cell r="D6907" t="str">
            <v>Nữ</v>
          </cell>
          <cell r="E6907" t="str">
            <v>22/11/2002</v>
          </cell>
          <cell r="F6907" t="str">
            <v>20DLG2</v>
          </cell>
          <cell r="G6907" t="str">
            <v>Khoa Thương mại</v>
          </cell>
          <cell r="H6907" t="str">
            <v>Logistics và Quản trị chuỗi cung ứng toàn cầu</v>
          </cell>
          <cell r="I6907" t="str">
            <v>Chính quy</v>
          </cell>
          <cell r="J6907" t="str">
            <v>Khóa 20D</v>
          </cell>
          <cell r="K6907">
            <v>5745600</v>
          </cell>
          <cell r="L6907">
            <v>5745600</v>
          </cell>
          <cell r="M6907">
            <v>0</v>
          </cell>
          <cell r="N6907" t="str">
            <v/>
          </cell>
          <cell r="O6907" t="str">
            <v>Còn học</v>
          </cell>
        </row>
        <row r="6908">
          <cell r="B6908" t="str">
            <v>2021004396</v>
          </cell>
          <cell r="C6908" t="str">
            <v>Ngô Nguyễn Ngọc Quyên</v>
          </cell>
          <cell r="D6908" t="str">
            <v>Nữ</v>
          </cell>
          <cell r="E6908" t="str">
            <v>14/05/2002</v>
          </cell>
          <cell r="F6908" t="str">
            <v>20DLG2</v>
          </cell>
          <cell r="G6908" t="str">
            <v>Khoa Thương mại</v>
          </cell>
          <cell r="H6908" t="str">
            <v>Logistics và Quản trị chuỗi cung ứng toàn cầu</v>
          </cell>
          <cell r="I6908" t="str">
            <v>Chính quy</v>
          </cell>
          <cell r="J6908" t="str">
            <v>Khóa 20D</v>
          </cell>
          <cell r="K6908">
            <v>5754150</v>
          </cell>
          <cell r="L6908">
            <v>1020195</v>
          </cell>
          <cell r="M6908">
            <v>4733955</v>
          </cell>
          <cell r="N6908" t="str">
            <v>2021-2022-HK01: Phí học phần( 010026, 010061, 010291)</v>
          </cell>
          <cell r="O6908" t="str">
            <v>Còn học</v>
          </cell>
        </row>
        <row r="6909">
          <cell r="B6909" t="str">
            <v>2021008939</v>
          </cell>
          <cell r="C6909" t="str">
            <v>Trần Lê Ngọc Nhi</v>
          </cell>
          <cell r="D6909" t="str">
            <v>Nữ</v>
          </cell>
          <cell r="E6909" t="str">
            <v>03/06/2002</v>
          </cell>
          <cell r="F6909" t="str">
            <v>20DLG2</v>
          </cell>
          <cell r="G6909" t="str">
            <v>Khoa Thương mại</v>
          </cell>
          <cell r="H6909" t="str">
            <v>Logistics và Quản trị chuỗi cung ứng toàn cầu</v>
          </cell>
          <cell r="I6909" t="str">
            <v>Chính quy</v>
          </cell>
          <cell r="J6909" t="str">
            <v>Khóa 20D</v>
          </cell>
          <cell r="K6909">
            <v>5852000</v>
          </cell>
          <cell r="L6909">
            <v>5852000</v>
          </cell>
          <cell r="M6909">
            <v>0</v>
          </cell>
          <cell r="N6909" t="str">
            <v/>
          </cell>
          <cell r="O6909" t="str">
            <v>Còn học</v>
          </cell>
        </row>
        <row r="6910">
          <cell r="B6910" t="str">
            <v>2021004294</v>
          </cell>
          <cell r="C6910" t="str">
            <v>Nguyễn Thị Thu Thảo</v>
          </cell>
          <cell r="D6910" t="str">
            <v>Nữ</v>
          </cell>
          <cell r="E6910" t="str">
            <v>17/02/2002</v>
          </cell>
          <cell r="F6910" t="str">
            <v>20DLG2</v>
          </cell>
          <cell r="G6910" t="str">
            <v>Khoa Thương mại</v>
          </cell>
          <cell r="H6910" t="str">
            <v>Logistics và Quản trị chuỗi cung ứng toàn cầu</v>
          </cell>
          <cell r="I6910" t="str">
            <v>Chính quy</v>
          </cell>
          <cell r="J6910" t="str">
            <v>Khóa 20D</v>
          </cell>
          <cell r="K6910">
            <v>5905200</v>
          </cell>
          <cell r="L6910">
            <v>5905200</v>
          </cell>
          <cell r="M6910">
            <v>0</v>
          </cell>
          <cell r="N6910" t="str">
            <v/>
          </cell>
          <cell r="O6910" t="str">
            <v>Còn học</v>
          </cell>
        </row>
        <row r="6911">
          <cell r="B6911" t="str">
            <v>2021000749</v>
          </cell>
          <cell r="C6911" t="str">
            <v>Phạm Thị Thùy Oanh</v>
          </cell>
          <cell r="D6911" t="str">
            <v>Nữ</v>
          </cell>
          <cell r="E6911" t="str">
            <v>10/04/2002</v>
          </cell>
          <cell r="F6911" t="str">
            <v>20DLG2</v>
          </cell>
          <cell r="G6911" t="str">
            <v>Khoa Thương mại</v>
          </cell>
          <cell r="H6911" t="str">
            <v>Logistics và Quản trị chuỗi cung ứng toàn cầu</v>
          </cell>
          <cell r="I6911" t="str">
            <v>Chính quy</v>
          </cell>
          <cell r="J6911" t="str">
            <v>Khóa 20D</v>
          </cell>
          <cell r="K6911">
            <v>5905200</v>
          </cell>
          <cell r="L6911">
            <v>5905200</v>
          </cell>
          <cell r="M6911">
            <v>0</v>
          </cell>
          <cell r="N6911" t="str">
            <v/>
          </cell>
          <cell r="O6911" t="str">
            <v>Còn học</v>
          </cell>
        </row>
        <row r="6912">
          <cell r="B6912" t="str">
            <v>2021000752</v>
          </cell>
          <cell r="C6912" t="str">
            <v>Phạm Thu Huyền</v>
          </cell>
          <cell r="D6912" t="str">
            <v>Nữ</v>
          </cell>
          <cell r="E6912" t="str">
            <v>27/08/2002</v>
          </cell>
          <cell r="F6912" t="str">
            <v>20DLG2</v>
          </cell>
          <cell r="G6912" t="str">
            <v>Khoa Thương mại</v>
          </cell>
          <cell r="H6912" t="str">
            <v>Logistics và Quản trị chuỗi cung ứng toàn cầu</v>
          </cell>
          <cell r="I6912" t="str">
            <v>Chính quy</v>
          </cell>
          <cell r="J6912" t="str">
            <v>Khóa 20D</v>
          </cell>
          <cell r="K6912">
            <v>5905200</v>
          </cell>
          <cell r="L6912">
            <v>5905200</v>
          </cell>
          <cell r="M6912">
            <v>0</v>
          </cell>
          <cell r="N6912" t="str">
            <v/>
          </cell>
          <cell r="O6912" t="str">
            <v>Còn học</v>
          </cell>
        </row>
        <row r="6913">
          <cell r="B6913" t="str">
            <v>2021004157</v>
          </cell>
          <cell r="C6913" t="str">
            <v>Võ Ngọc Yến Nhi</v>
          </cell>
          <cell r="D6913" t="str">
            <v>Nữ</v>
          </cell>
          <cell r="E6913" t="str">
            <v>11/12/2002</v>
          </cell>
          <cell r="F6913" t="str">
            <v>20DLG2</v>
          </cell>
          <cell r="G6913" t="str">
            <v>Khoa Thương mại</v>
          </cell>
          <cell r="H6913" t="str">
            <v>Logistics và Quản trị chuỗi cung ứng toàn cầu</v>
          </cell>
          <cell r="I6913" t="str">
            <v>Chính quy</v>
          </cell>
          <cell r="J6913" t="str">
            <v>Khóa 20D</v>
          </cell>
          <cell r="K6913">
            <v>5905200</v>
          </cell>
          <cell r="L6913">
            <v>5905200</v>
          </cell>
          <cell r="M6913">
            <v>0</v>
          </cell>
          <cell r="N6913" t="str">
            <v/>
          </cell>
          <cell r="O6913" t="str">
            <v>Còn học</v>
          </cell>
        </row>
        <row r="6914">
          <cell r="B6914" t="str">
            <v>2021004545</v>
          </cell>
          <cell r="C6914" t="str">
            <v>Phạm Thị Quỳnh Anh</v>
          </cell>
          <cell r="D6914" t="str">
            <v>Nữ</v>
          </cell>
          <cell r="E6914" t="str">
            <v>08/11/2002</v>
          </cell>
          <cell r="F6914" t="str">
            <v>20DLG2</v>
          </cell>
          <cell r="G6914" t="str">
            <v>Khoa Thương mại</v>
          </cell>
          <cell r="H6914" t="str">
            <v>Logistics và Quản trị chuỗi cung ứng toàn cầu</v>
          </cell>
          <cell r="I6914" t="str">
            <v>Chính quy</v>
          </cell>
          <cell r="J6914" t="str">
            <v>Khóa 20D</v>
          </cell>
          <cell r="K6914">
            <v>6277600</v>
          </cell>
          <cell r="L6914">
            <v>6277600</v>
          </cell>
          <cell r="M6914">
            <v>0</v>
          </cell>
          <cell r="N6914" t="str">
            <v/>
          </cell>
          <cell r="O6914" t="str">
            <v>Còn học</v>
          </cell>
        </row>
        <row r="6915">
          <cell r="B6915" t="str">
            <v>2021008978</v>
          </cell>
          <cell r="C6915" t="str">
            <v>Phạm Thị Ngọc Thương</v>
          </cell>
          <cell r="D6915" t="str">
            <v>Nữ</v>
          </cell>
          <cell r="E6915" t="str">
            <v>08/01/2002</v>
          </cell>
          <cell r="F6915" t="str">
            <v>20DLG2</v>
          </cell>
          <cell r="G6915" t="str">
            <v>Khoa Thương mại</v>
          </cell>
          <cell r="H6915" t="str">
            <v>Logistics và Quản trị chuỗi cung ứng toàn cầu</v>
          </cell>
          <cell r="I6915" t="str">
            <v>Chính quy</v>
          </cell>
          <cell r="J6915" t="str">
            <v>Khóa 20D</v>
          </cell>
          <cell r="K6915">
            <v>6384000</v>
          </cell>
          <cell r="L6915">
            <v>6384000</v>
          </cell>
          <cell r="M6915">
            <v>0</v>
          </cell>
          <cell r="N6915" t="str">
            <v/>
          </cell>
          <cell r="O6915" t="str">
            <v>Còn học</v>
          </cell>
        </row>
        <row r="6916">
          <cell r="B6916" t="str">
            <v>2021008889</v>
          </cell>
          <cell r="C6916" t="str">
            <v>Lê Đoàn Thiện Khánh</v>
          </cell>
          <cell r="D6916" t="str">
            <v>Nam</v>
          </cell>
          <cell r="E6916" t="str">
            <v>21/02/2002</v>
          </cell>
          <cell r="F6916" t="str">
            <v>20DLG2</v>
          </cell>
          <cell r="G6916" t="str">
            <v>Khoa Thương mại</v>
          </cell>
          <cell r="H6916" t="str">
            <v>Logistics và Quản trị chuỗi cung ứng toàn cầu</v>
          </cell>
          <cell r="I6916" t="str">
            <v>Chính quy</v>
          </cell>
          <cell r="J6916" t="str">
            <v>Khóa 20D</v>
          </cell>
          <cell r="K6916">
            <v>6756400</v>
          </cell>
          <cell r="L6916">
            <v>6756400</v>
          </cell>
          <cell r="M6916">
            <v>0</v>
          </cell>
          <cell r="N6916" t="str">
            <v/>
          </cell>
          <cell r="O6916" t="str">
            <v>Còn học</v>
          </cell>
        </row>
        <row r="6917">
          <cell r="B6917" t="str">
            <v>2021004249</v>
          </cell>
          <cell r="C6917" t="str">
            <v>Vũ Thị Phúc An</v>
          </cell>
          <cell r="D6917" t="str">
            <v>Nữ</v>
          </cell>
          <cell r="E6917" t="str">
            <v>26/03/2002</v>
          </cell>
          <cell r="F6917" t="str">
            <v>20DLG2</v>
          </cell>
          <cell r="G6917" t="str">
            <v>Khoa Thương mại</v>
          </cell>
          <cell r="H6917" t="str">
            <v>Logistics và Quản trị chuỗi cung ứng toàn cầu</v>
          </cell>
          <cell r="I6917" t="str">
            <v>Chính quy</v>
          </cell>
          <cell r="J6917" t="str">
            <v>Khóa 20D</v>
          </cell>
          <cell r="K6917">
            <v>6756400</v>
          </cell>
          <cell r="L6917">
            <v>6756400</v>
          </cell>
          <cell r="M6917">
            <v>0</v>
          </cell>
          <cell r="N6917" t="str">
            <v/>
          </cell>
          <cell r="O6917" t="str">
            <v>Còn học</v>
          </cell>
        </row>
        <row r="6918">
          <cell r="B6918" t="str">
            <v>2021004203</v>
          </cell>
          <cell r="C6918" t="str">
            <v>Lê Trần Xuân Đào</v>
          </cell>
          <cell r="D6918" t="str">
            <v>Nữ</v>
          </cell>
          <cell r="E6918" t="str">
            <v>07/05/2002</v>
          </cell>
          <cell r="F6918" t="str">
            <v>20DLG2</v>
          </cell>
          <cell r="G6918" t="str">
            <v>Khoa Thương mại</v>
          </cell>
          <cell r="H6918" t="str">
            <v>Logistics và Quản trị chuỗi cung ứng toàn cầu</v>
          </cell>
          <cell r="I6918" t="str">
            <v>Chính quy</v>
          </cell>
          <cell r="J6918" t="str">
            <v>Khóa 20D</v>
          </cell>
          <cell r="K6918">
            <v>6756400</v>
          </cell>
          <cell r="L6918">
            <v>6756400</v>
          </cell>
          <cell r="M6918">
            <v>0</v>
          </cell>
          <cell r="N6918" t="str">
            <v/>
          </cell>
          <cell r="O6918" t="str">
            <v>Còn học</v>
          </cell>
        </row>
        <row r="6919">
          <cell r="B6919" t="str">
            <v>2021004329</v>
          </cell>
          <cell r="C6919" t="str">
            <v>Trương Phạm Thị Ngọc Trân</v>
          </cell>
          <cell r="D6919" t="str">
            <v>Nữ</v>
          </cell>
          <cell r="E6919" t="str">
            <v>10/04/2002</v>
          </cell>
          <cell r="F6919" t="str">
            <v>20DLG2</v>
          </cell>
          <cell r="G6919" t="str">
            <v>Khoa Thương mại</v>
          </cell>
          <cell r="H6919" t="str">
            <v>Logistics và Quản trị chuỗi cung ứng toàn cầu</v>
          </cell>
          <cell r="I6919" t="str">
            <v>Chính quy</v>
          </cell>
          <cell r="J6919" t="str">
            <v>Khóa 20D</v>
          </cell>
          <cell r="K6919">
            <v>6969200</v>
          </cell>
          <cell r="L6919">
            <v>6969200</v>
          </cell>
          <cell r="M6919">
            <v>0</v>
          </cell>
          <cell r="N6919" t="str">
            <v/>
          </cell>
          <cell r="O6919" t="str">
            <v>Còn học</v>
          </cell>
        </row>
        <row r="6920">
          <cell r="B6920" t="str">
            <v>2021004372</v>
          </cell>
          <cell r="C6920" t="str">
            <v>Đinh Quý Tâm</v>
          </cell>
          <cell r="D6920" t="str">
            <v>Nữ</v>
          </cell>
          <cell r="E6920" t="str">
            <v>17/11/2002</v>
          </cell>
          <cell r="F6920" t="str">
            <v>20DLG2</v>
          </cell>
          <cell r="G6920" t="str">
            <v>Khoa Thương mại</v>
          </cell>
          <cell r="H6920" t="str">
            <v>Logistics và Quản trị chuỗi cung ứng toàn cầu</v>
          </cell>
          <cell r="I6920" t="str">
            <v>Chính quy</v>
          </cell>
          <cell r="J6920" t="str">
            <v>Khóa 20D</v>
          </cell>
          <cell r="K6920">
            <v>6969200</v>
          </cell>
          <cell r="L6920">
            <v>6969200</v>
          </cell>
          <cell r="M6920">
            <v>0</v>
          </cell>
          <cell r="N6920" t="str">
            <v/>
          </cell>
          <cell r="O6920" t="str">
            <v>Còn học</v>
          </cell>
        </row>
        <row r="6921">
          <cell r="B6921" t="str">
            <v>2021008848</v>
          </cell>
          <cell r="C6921" t="str">
            <v>Đặng Thị Dung</v>
          </cell>
          <cell r="D6921" t="str">
            <v>Nữ</v>
          </cell>
          <cell r="E6921" t="str">
            <v>02/01/2002</v>
          </cell>
          <cell r="F6921" t="str">
            <v>20DLG2</v>
          </cell>
          <cell r="G6921" t="str">
            <v>Khoa Thương mại</v>
          </cell>
          <cell r="H6921" t="str">
            <v>Logistics và Quản trị chuỗi cung ứng toàn cầu</v>
          </cell>
          <cell r="I6921" t="str">
            <v>Chính quy</v>
          </cell>
          <cell r="J6921" t="str">
            <v>Khóa 20D</v>
          </cell>
          <cell r="K6921">
            <v>7128800</v>
          </cell>
          <cell r="L6921">
            <v>7128800</v>
          </cell>
          <cell r="M6921">
            <v>0</v>
          </cell>
          <cell r="N6921" t="str">
            <v/>
          </cell>
          <cell r="O6921" t="str">
            <v>Còn học</v>
          </cell>
        </row>
        <row r="6922">
          <cell r="B6922" t="str">
            <v>2021004299</v>
          </cell>
          <cell r="C6922" t="str">
            <v>Đặng Văn Quốc</v>
          </cell>
          <cell r="D6922" t="str">
            <v>Nam</v>
          </cell>
          <cell r="E6922" t="str">
            <v>03/08/2002</v>
          </cell>
          <cell r="F6922" t="str">
            <v>20DLG2</v>
          </cell>
          <cell r="G6922" t="str">
            <v>Khoa Thương mại</v>
          </cell>
          <cell r="H6922" t="str">
            <v>Logistics và Quản trị chuỗi cung ứng toàn cầu</v>
          </cell>
          <cell r="I6922" t="str">
            <v>Chính quy</v>
          </cell>
          <cell r="J6922" t="str">
            <v>Khóa 20D</v>
          </cell>
          <cell r="K6922">
            <v>7448000</v>
          </cell>
          <cell r="L6922">
            <v>7448000</v>
          </cell>
          <cell r="M6922">
            <v>0</v>
          </cell>
          <cell r="N6922" t="str">
            <v/>
          </cell>
          <cell r="O6922" t="str">
            <v>Còn học</v>
          </cell>
        </row>
        <row r="6923">
          <cell r="B6923" t="str">
            <v>2021004151</v>
          </cell>
          <cell r="C6923" t="str">
            <v>Trần Kim Tuyền</v>
          </cell>
          <cell r="D6923" t="str">
            <v>Nữ</v>
          </cell>
          <cell r="E6923" t="str">
            <v>22/08/2002</v>
          </cell>
          <cell r="F6923" t="str">
            <v>20DLG2</v>
          </cell>
          <cell r="G6923" t="str">
            <v>Khoa Thương mại</v>
          </cell>
          <cell r="H6923" t="str">
            <v>Logistics và Quản trị chuỗi cung ứng toàn cầu</v>
          </cell>
          <cell r="I6923" t="str">
            <v>Chính quy</v>
          </cell>
          <cell r="J6923" t="str">
            <v>Khóa 20D</v>
          </cell>
          <cell r="K6923">
            <v>7448000</v>
          </cell>
          <cell r="L6923">
            <v>7448000</v>
          </cell>
          <cell r="M6923">
            <v>0</v>
          </cell>
          <cell r="N6923" t="str">
            <v/>
          </cell>
          <cell r="O6923" t="str">
            <v>Còn học</v>
          </cell>
        </row>
        <row r="6924">
          <cell r="B6924" t="str">
            <v>2021000783</v>
          </cell>
          <cell r="C6924" t="str">
            <v>Nguyễn Thị Quỳnh Như</v>
          </cell>
          <cell r="D6924" t="str">
            <v>Nữ</v>
          </cell>
          <cell r="E6924" t="str">
            <v>12/05/2002</v>
          </cell>
          <cell r="F6924" t="str">
            <v>20DLG2</v>
          </cell>
          <cell r="G6924" t="str">
            <v>Khoa Thương mại</v>
          </cell>
          <cell r="H6924" t="str">
            <v>Logistics và Quản trị chuỗi cung ứng toàn cầu</v>
          </cell>
          <cell r="I6924" t="str">
            <v>Chính quy</v>
          </cell>
          <cell r="J6924" t="str">
            <v>Khóa 20D</v>
          </cell>
          <cell r="K6924">
            <v>7501200</v>
          </cell>
          <cell r="L6924">
            <v>7501200</v>
          </cell>
          <cell r="M6924">
            <v>0</v>
          </cell>
          <cell r="N6924" t="str">
            <v/>
          </cell>
          <cell r="O6924" t="str">
            <v>Còn học</v>
          </cell>
        </row>
        <row r="6925">
          <cell r="B6925" t="str">
            <v>2021009009</v>
          </cell>
          <cell r="C6925" t="str">
            <v>Nguyễn Lê Thanh Xuân</v>
          </cell>
          <cell r="D6925" t="str">
            <v>Nữ</v>
          </cell>
          <cell r="E6925" t="str">
            <v>28/01/2002</v>
          </cell>
          <cell r="F6925" t="str">
            <v>20DLG2</v>
          </cell>
          <cell r="G6925" t="str">
            <v>Khoa Thương mại</v>
          </cell>
          <cell r="H6925" t="str">
            <v>Logistics và Quản trị chuỗi cung ứng toàn cầu</v>
          </cell>
          <cell r="I6925" t="str">
            <v>Chính quy</v>
          </cell>
          <cell r="J6925" t="str">
            <v>Khóa 20D</v>
          </cell>
          <cell r="K6925">
            <v>7873600</v>
          </cell>
          <cell r="L6925">
            <v>7873600</v>
          </cell>
          <cell r="M6925">
            <v>0</v>
          </cell>
          <cell r="N6925" t="str">
            <v/>
          </cell>
          <cell r="O6925" t="str">
            <v>Còn học</v>
          </cell>
        </row>
        <row r="6926">
          <cell r="B6926" t="str">
            <v>2021009001</v>
          </cell>
          <cell r="C6926" t="str">
            <v>Nguyễn Khánh Uyên</v>
          </cell>
          <cell r="D6926" t="str">
            <v>Nữ</v>
          </cell>
          <cell r="E6926" t="str">
            <v>21/12/2002</v>
          </cell>
          <cell r="F6926" t="str">
            <v>20DLG2</v>
          </cell>
          <cell r="G6926" t="str">
            <v>Khoa Thương mại</v>
          </cell>
          <cell r="H6926" t="str">
            <v>Logistics và Quản trị chuỗi cung ứng toàn cầu</v>
          </cell>
          <cell r="I6926" t="str">
            <v>Chính quy</v>
          </cell>
          <cell r="J6926" t="str">
            <v>Khóa 20D</v>
          </cell>
          <cell r="K6926">
            <v>9788800</v>
          </cell>
          <cell r="L6926">
            <v>9788800</v>
          </cell>
          <cell r="M6926">
            <v>0</v>
          </cell>
          <cell r="N6926" t="str">
            <v/>
          </cell>
          <cell r="O6926" t="str">
            <v>Còn học</v>
          </cell>
        </row>
        <row r="6927">
          <cell r="B6927" t="str">
            <v>2021010368</v>
          </cell>
          <cell r="C6927" t="str">
            <v>Trần Minh Cường</v>
          </cell>
          <cell r="D6927" t="str">
            <v>Nam</v>
          </cell>
          <cell r="E6927" t="str">
            <v>17/10/2002</v>
          </cell>
          <cell r="F6927" t="str">
            <v>20DLH1</v>
          </cell>
          <cell r="G6927" t="str">
            <v>Khoa Du lịch</v>
          </cell>
          <cell r="H6927" t="str">
            <v>Quản trị Lữ hành</v>
          </cell>
          <cell r="I6927" t="str">
            <v>Chính quy</v>
          </cell>
          <cell r="J6927" t="str">
            <v>Khóa 20D</v>
          </cell>
          <cell r="K6927">
            <v>3638500</v>
          </cell>
          <cell r="L6927">
            <v>3638500</v>
          </cell>
          <cell r="M6927">
            <v>0</v>
          </cell>
          <cell r="N6927" t="str">
            <v/>
          </cell>
          <cell r="O6927" t="str">
            <v>Còn học</v>
          </cell>
        </row>
        <row r="6928">
          <cell r="B6928" t="str">
            <v>2021006053</v>
          </cell>
          <cell r="C6928" t="str">
            <v>Đỗ Thị Ngọc Dung</v>
          </cell>
          <cell r="D6928" t="str">
            <v>Nữ</v>
          </cell>
          <cell r="E6928" t="str">
            <v>05/07/2002</v>
          </cell>
          <cell r="F6928" t="str">
            <v>20DLH1</v>
          </cell>
          <cell r="G6928" t="str">
            <v>Khoa Du lịch</v>
          </cell>
          <cell r="H6928" t="str">
            <v>Quản trị Lữ hành</v>
          </cell>
          <cell r="I6928" t="str">
            <v>Chính quy</v>
          </cell>
          <cell r="J6928" t="str">
            <v>Khóa 20D</v>
          </cell>
          <cell r="K6928">
            <v>5361800</v>
          </cell>
          <cell r="L6928">
            <v>5361800</v>
          </cell>
          <cell r="M6928">
            <v>0</v>
          </cell>
          <cell r="N6928" t="str">
            <v/>
          </cell>
          <cell r="O6928" t="str">
            <v>Còn học</v>
          </cell>
        </row>
        <row r="6929">
          <cell r="B6929" t="str">
            <v>2021005942</v>
          </cell>
          <cell r="C6929" t="str">
            <v>Lê Thị Hồng Vân</v>
          </cell>
          <cell r="D6929" t="str">
            <v>Nữ</v>
          </cell>
          <cell r="E6929" t="str">
            <v>20/07/2002</v>
          </cell>
          <cell r="F6929" t="str">
            <v>20DLH1</v>
          </cell>
          <cell r="G6929" t="str">
            <v>Khoa Du lịch</v>
          </cell>
          <cell r="H6929" t="str">
            <v>Quản trị Lữ hành</v>
          </cell>
          <cell r="I6929" t="str">
            <v>Chính quy</v>
          </cell>
          <cell r="J6929" t="str">
            <v>Khóa 20D</v>
          </cell>
          <cell r="K6929">
            <v>5361800</v>
          </cell>
          <cell r="L6929">
            <v>5361800</v>
          </cell>
          <cell r="M6929">
            <v>0</v>
          </cell>
          <cell r="N6929" t="str">
            <v/>
          </cell>
          <cell r="O6929" t="str">
            <v>Còn học</v>
          </cell>
        </row>
        <row r="6930">
          <cell r="B6930" t="str">
            <v>2021010411</v>
          </cell>
          <cell r="C6930" t="str">
            <v>Trần Thị Nhi</v>
          </cell>
          <cell r="D6930" t="str">
            <v>Nữ</v>
          </cell>
          <cell r="E6930" t="str">
            <v>27/01/2002</v>
          </cell>
          <cell r="F6930" t="str">
            <v>20DLH1</v>
          </cell>
          <cell r="G6930" t="str">
            <v>Khoa Du lịch</v>
          </cell>
          <cell r="H6930" t="str">
            <v>Quản trị Lữ hành</v>
          </cell>
          <cell r="I6930" t="str">
            <v>Chính quy</v>
          </cell>
          <cell r="J6930" t="str">
            <v>Khóa 20D</v>
          </cell>
          <cell r="K6930">
            <v>5361800</v>
          </cell>
          <cell r="L6930">
            <v>5361800</v>
          </cell>
          <cell r="M6930">
            <v>0</v>
          </cell>
          <cell r="N6930" t="str">
            <v/>
          </cell>
          <cell r="O6930" t="str">
            <v>Còn học</v>
          </cell>
        </row>
        <row r="6931">
          <cell r="B6931" t="str">
            <v>2021010412</v>
          </cell>
          <cell r="C6931" t="str">
            <v>Nguyễn Ngọc Thùy Nhung</v>
          </cell>
          <cell r="D6931" t="str">
            <v>Nữ</v>
          </cell>
          <cell r="E6931" t="str">
            <v>04/03/2002</v>
          </cell>
          <cell r="F6931" t="str">
            <v>20DLH1</v>
          </cell>
          <cell r="G6931" t="str">
            <v>Khoa Du lịch</v>
          </cell>
          <cell r="H6931" t="str">
            <v>Quản trị Lữ hành</v>
          </cell>
          <cell r="I6931" t="str">
            <v>Chính quy</v>
          </cell>
          <cell r="J6931" t="str">
            <v>Khóa 20D</v>
          </cell>
          <cell r="K6931">
            <v>5553700</v>
          </cell>
          <cell r="L6931">
            <v>5553700</v>
          </cell>
          <cell r="M6931">
            <v>0</v>
          </cell>
          <cell r="N6931" t="str">
            <v/>
          </cell>
          <cell r="O6931" t="str">
            <v>Còn học</v>
          </cell>
        </row>
        <row r="6932">
          <cell r="B6932" t="str">
            <v>2021010447</v>
          </cell>
          <cell r="C6932" t="str">
            <v>Nguyễn Thị Hạ Uyên</v>
          </cell>
          <cell r="D6932" t="str">
            <v>Nữ</v>
          </cell>
          <cell r="E6932" t="str">
            <v>12/06/2002</v>
          </cell>
          <cell r="F6932" t="str">
            <v>20DLH1</v>
          </cell>
          <cell r="G6932" t="str">
            <v>Khoa Du lịch</v>
          </cell>
          <cell r="H6932" t="str">
            <v>Quản trị Lữ hành</v>
          </cell>
          <cell r="I6932" t="str">
            <v>Chính quy</v>
          </cell>
          <cell r="J6932" t="str">
            <v>Khóa 20D</v>
          </cell>
          <cell r="K6932">
            <v>5745600</v>
          </cell>
          <cell r="L6932">
            <v>5745600</v>
          </cell>
          <cell r="M6932">
            <v>0</v>
          </cell>
          <cell r="N6932" t="str">
            <v/>
          </cell>
          <cell r="O6932" t="str">
            <v>Còn học</v>
          </cell>
        </row>
        <row r="6933">
          <cell r="B6933" t="str">
            <v>2021010432</v>
          </cell>
          <cell r="C6933" t="str">
            <v>Trần Anh Thư</v>
          </cell>
          <cell r="D6933" t="str">
            <v>Nữ</v>
          </cell>
          <cell r="E6933" t="str">
            <v>15/07/2002</v>
          </cell>
          <cell r="F6933" t="str">
            <v>20DLH1</v>
          </cell>
          <cell r="G6933" t="str">
            <v>Khoa Du lịch</v>
          </cell>
          <cell r="H6933" t="str">
            <v>Quản trị Lữ hành</v>
          </cell>
          <cell r="I6933" t="str">
            <v>Chính quy</v>
          </cell>
          <cell r="J6933" t="str">
            <v>Khóa 20D</v>
          </cell>
          <cell r="K6933">
            <v>6000200</v>
          </cell>
          <cell r="L6933">
            <v>6000200</v>
          </cell>
          <cell r="M6933">
            <v>0</v>
          </cell>
          <cell r="N6933" t="str">
            <v/>
          </cell>
          <cell r="O6933" t="str">
            <v>Còn học</v>
          </cell>
        </row>
        <row r="6934">
          <cell r="B6934" t="str">
            <v>2021010364</v>
          </cell>
          <cell r="C6934" t="str">
            <v>Phan Thanh Bình</v>
          </cell>
          <cell r="D6934" t="str">
            <v>Nam</v>
          </cell>
          <cell r="E6934" t="str">
            <v>19/05/2002</v>
          </cell>
          <cell r="F6934" t="str">
            <v>20DLH1</v>
          </cell>
          <cell r="G6934" t="str">
            <v>Khoa Du lịch</v>
          </cell>
          <cell r="H6934" t="str">
            <v>Quản trị Lữ hành</v>
          </cell>
          <cell r="I6934" t="str">
            <v>Chính quy</v>
          </cell>
          <cell r="J6934" t="str">
            <v>Khóa 20D</v>
          </cell>
          <cell r="K6934">
            <v>6254800</v>
          </cell>
          <cell r="L6934">
            <v>6254800</v>
          </cell>
          <cell r="M6934">
            <v>0</v>
          </cell>
          <cell r="N6934" t="str">
            <v/>
          </cell>
          <cell r="O6934" t="str">
            <v>Còn học</v>
          </cell>
        </row>
        <row r="6935">
          <cell r="B6935" t="str">
            <v>2021010430</v>
          </cell>
          <cell r="C6935" t="str">
            <v>Trần Lê ánh Thuyên</v>
          </cell>
          <cell r="D6935" t="str">
            <v>Nữ</v>
          </cell>
          <cell r="E6935" t="str">
            <v>18/06/2002</v>
          </cell>
          <cell r="F6935" t="str">
            <v>20DLH1</v>
          </cell>
          <cell r="G6935" t="str">
            <v>Khoa Du lịch</v>
          </cell>
          <cell r="H6935" t="str">
            <v>Quản trị Lữ hành</v>
          </cell>
          <cell r="I6935" t="str">
            <v>Chính quy</v>
          </cell>
          <cell r="J6935" t="str">
            <v>Khóa 20D</v>
          </cell>
          <cell r="K6935">
            <v>6384000</v>
          </cell>
          <cell r="L6935">
            <v>6384000</v>
          </cell>
          <cell r="M6935">
            <v>0</v>
          </cell>
          <cell r="N6935" t="str">
            <v/>
          </cell>
          <cell r="O6935" t="str">
            <v>Còn học</v>
          </cell>
        </row>
        <row r="6936">
          <cell r="B6936" t="str">
            <v>2021005951</v>
          </cell>
          <cell r="C6936" t="str">
            <v>Phạm Phú Lộc</v>
          </cell>
          <cell r="D6936" t="str">
            <v>Nam</v>
          </cell>
          <cell r="E6936" t="str">
            <v>30/01/2002</v>
          </cell>
          <cell r="F6936" t="str">
            <v>20DLH1</v>
          </cell>
          <cell r="G6936" t="str">
            <v>Khoa Du lịch</v>
          </cell>
          <cell r="H6936" t="str">
            <v>Quản trị Lữ hành</v>
          </cell>
          <cell r="I6936" t="str">
            <v>Chính quy</v>
          </cell>
          <cell r="J6936" t="str">
            <v>Khóa 20D</v>
          </cell>
          <cell r="K6936">
            <v>6773000</v>
          </cell>
          <cell r="L6936">
            <v>6773000</v>
          </cell>
          <cell r="M6936">
            <v>0</v>
          </cell>
          <cell r="N6936" t="str">
            <v/>
          </cell>
          <cell r="O6936" t="str">
            <v>Còn học</v>
          </cell>
        </row>
        <row r="6937">
          <cell r="B6937" t="str">
            <v>2021001067</v>
          </cell>
          <cell r="C6937" t="str">
            <v>Nguyễn Trần Đăng Khiêm</v>
          </cell>
          <cell r="D6937" t="str">
            <v>Nam</v>
          </cell>
          <cell r="E6937" t="str">
            <v>21/03/2002</v>
          </cell>
          <cell r="F6937" t="str">
            <v>20DLH1</v>
          </cell>
          <cell r="G6937" t="str">
            <v>Khoa Du lịch</v>
          </cell>
          <cell r="H6937" t="str">
            <v>Quản trị Lữ hành</v>
          </cell>
          <cell r="I6937" t="str">
            <v>Chính quy</v>
          </cell>
          <cell r="J6937" t="str">
            <v>Khóa 20D</v>
          </cell>
          <cell r="K6937">
            <v>6830500</v>
          </cell>
          <cell r="L6937">
            <v>6830500</v>
          </cell>
          <cell r="M6937">
            <v>0</v>
          </cell>
          <cell r="N6937" t="str">
            <v/>
          </cell>
          <cell r="O6937" t="str">
            <v>Còn học</v>
          </cell>
        </row>
        <row r="6938">
          <cell r="B6938" t="str">
            <v>2021001070</v>
          </cell>
          <cell r="C6938" t="str">
            <v>Sơn Thị Chi Hảo</v>
          </cell>
          <cell r="D6938" t="str">
            <v>Nữ</v>
          </cell>
          <cell r="E6938" t="str">
            <v>22/12/2002</v>
          </cell>
          <cell r="F6938" t="str">
            <v>20DLH1</v>
          </cell>
          <cell r="G6938" t="str">
            <v>Khoa Du lịch</v>
          </cell>
          <cell r="H6938" t="str">
            <v>Quản trị Lữ hành</v>
          </cell>
          <cell r="I6938" t="str">
            <v>Chính quy</v>
          </cell>
          <cell r="J6938" t="str">
            <v>Khóa 20D</v>
          </cell>
          <cell r="K6938">
            <v>6830500</v>
          </cell>
          <cell r="L6938">
            <v>6830500</v>
          </cell>
          <cell r="M6938">
            <v>0</v>
          </cell>
          <cell r="N6938" t="str">
            <v/>
          </cell>
          <cell r="O6938" t="str">
            <v>Còn học</v>
          </cell>
        </row>
        <row r="6939">
          <cell r="B6939" t="str">
            <v>2021010365</v>
          </cell>
          <cell r="C6939" t="str">
            <v>Nguyễn Huỳnh Tùng Châu</v>
          </cell>
          <cell r="D6939" t="str">
            <v>Nam</v>
          </cell>
          <cell r="E6939" t="str">
            <v>29/03/2002</v>
          </cell>
          <cell r="F6939" t="str">
            <v>20DLH1</v>
          </cell>
          <cell r="G6939" t="str">
            <v>Khoa Du lịch</v>
          </cell>
          <cell r="H6939" t="str">
            <v>Quản trị Lữ hành</v>
          </cell>
          <cell r="I6939" t="str">
            <v>Chính quy</v>
          </cell>
          <cell r="J6939" t="str">
            <v>Khóa 20D</v>
          </cell>
          <cell r="K6939">
            <v>6830500</v>
          </cell>
          <cell r="L6939">
            <v>6830500</v>
          </cell>
          <cell r="M6939">
            <v>0</v>
          </cell>
          <cell r="N6939" t="str">
            <v/>
          </cell>
          <cell r="O6939" t="str">
            <v>Còn học</v>
          </cell>
        </row>
        <row r="6940">
          <cell r="B6940" t="str">
            <v>2021006038</v>
          </cell>
          <cell r="C6940" t="str">
            <v>Trần Thị Hương Hiếu</v>
          </cell>
          <cell r="D6940" t="str">
            <v>Nữ</v>
          </cell>
          <cell r="E6940" t="str">
            <v>11/04/2002</v>
          </cell>
          <cell r="F6940" t="str">
            <v>20DLH1</v>
          </cell>
          <cell r="G6940" t="str">
            <v>Khoa Du lịch</v>
          </cell>
          <cell r="H6940" t="str">
            <v>Quản trị Lữ hành</v>
          </cell>
          <cell r="I6940" t="str">
            <v>Chính quy</v>
          </cell>
          <cell r="J6940" t="str">
            <v>Khóa 20D</v>
          </cell>
          <cell r="K6940">
            <v>6830500</v>
          </cell>
          <cell r="L6940">
            <v>6830500</v>
          </cell>
          <cell r="M6940">
            <v>0</v>
          </cell>
          <cell r="N6940" t="str">
            <v/>
          </cell>
          <cell r="O6940" t="str">
            <v>Còn học</v>
          </cell>
        </row>
        <row r="6941">
          <cell r="B6941" t="str">
            <v>2021010452</v>
          </cell>
          <cell r="C6941" t="str">
            <v>Nguyễn Thị Tường Vy</v>
          </cell>
          <cell r="D6941" t="str">
            <v>Nữ</v>
          </cell>
          <cell r="E6941" t="str">
            <v>05/05/2002</v>
          </cell>
          <cell r="F6941" t="str">
            <v>20DLH1</v>
          </cell>
          <cell r="G6941" t="str">
            <v>Khoa Du lịch</v>
          </cell>
          <cell r="H6941" t="str">
            <v>Quản trị Lữ hành</v>
          </cell>
          <cell r="I6941" t="str">
            <v>Chính quy</v>
          </cell>
          <cell r="J6941" t="str">
            <v>Khóa 20D</v>
          </cell>
          <cell r="K6941">
            <v>6830500</v>
          </cell>
          <cell r="L6941">
            <v>6830500</v>
          </cell>
          <cell r="M6941">
            <v>0</v>
          </cell>
          <cell r="N6941" t="str">
            <v/>
          </cell>
          <cell r="O6941" t="str">
            <v>Còn học</v>
          </cell>
        </row>
        <row r="6942">
          <cell r="B6942" t="str">
            <v>2021010415</v>
          </cell>
          <cell r="C6942" t="str">
            <v>Hoàng Vĩnh Phúc</v>
          </cell>
          <cell r="D6942" t="str">
            <v>Nam</v>
          </cell>
          <cell r="E6942" t="str">
            <v>21/04/2002</v>
          </cell>
          <cell r="F6942" t="str">
            <v>20DLH1</v>
          </cell>
          <cell r="G6942" t="str">
            <v>Khoa Du lịch</v>
          </cell>
          <cell r="H6942" t="str">
            <v>Quản trị Lữ hành</v>
          </cell>
          <cell r="I6942" t="str">
            <v>Chính quy</v>
          </cell>
          <cell r="J6942" t="str">
            <v>Khóa 20D</v>
          </cell>
          <cell r="K6942">
            <v>7277000</v>
          </cell>
          <cell r="L6942">
            <v>975</v>
          </cell>
          <cell r="M6942">
            <v>7276025</v>
          </cell>
          <cell r="N6942" t="str">
            <v>2021-2022-HK01: Phí học phần( 110009, 110051, 110087, 110108, 110136, 110063)</v>
          </cell>
          <cell r="O6942" t="str">
            <v>Còn học</v>
          </cell>
        </row>
        <row r="6943">
          <cell r="B6943" t="str">
            <v>2021010375</v>
          </cell>
          <cell r="C6943" t="str">
            <v>Nguyễn Ngọc Hân</v>
          </cell>
          <cell r="D6943" t="str">
            <v>Nữ</v>
          </cell>
          <cell r="E6943" t="str">
            <v>25/07/2002</v>
          </cell>
          <cell r="F6943" t="str">
            <v>20DLH1</v>
          </cell>
          <cell r="G6943" t="str">
            <v>Khoa Du lịch</v>
          </cell>
          <cell r="H6943" t="str">
            <v>Quản trị Lữ hành</v>
          </cell>
          <cell r="I6943" t="str">
            <v>Chính quy</v>
          </cell>
          <cell r="J6943" t="str">
            <v>Khóa 20D</v>
          </cell>
          <cell r="K6943">
            <v>7277000</v>
          </cell>
          <cell r="L6943">
            <v>7277000</v>
          </cell>
          <cell r="M6943">
            <v>0</v>
          </cell>
          <cell r="N6943" t="str">
            <v/>
          </cell>
          <cell r="O6943" t="str">
            <v>Còn học</v>
          </cell>
        </row>
        <row r="6944">
          <cell r="B6944" t="str">
            <v>2021010420</v>
          </cell>
          <cell r="C6944" t="str">
            <v>Trần Tuyết Sang</v>
          </cell>
          <cell r="D6944" t="str">
            <v>Nữ</v>
          </cell>
          <cell r="E6944" t="str">
            <v>17/12/2002</v>
          </cell>
          <cell r="F6944" t="str">
            <v>20DLH1</v>
          </cell>
          <cell r="G6944" t="str">
            <v>Khoa Du lịch</v>
          </cell>
          <cell r="H6944" t="str">
            <v>Quản trị Lữ hành</v>
          </cell>
          <cell r="I6944" t="str">
            <v>Chính quy</v>
          </cell>
          <cell r="J6944" t="str">
            <v>Khóa 20D</v>
          </cell>
          <cell r="K6944">
            <v>7277000</v>
          </cell>
          <cell r="L6944">
            <v>7277000</v>
          </cell>
          <cell r="M6944">
            <v>0</v>
          </cell>
          <cell r="N6944" t="str">
            <v/>
          </cell>
          <cell r="O6944" t="str">
            <v>Còn học</v>
          </cell>
        </row>
        <row r="6945">
          <cell r="B6945" t="str">
            <v>2021005990</v>
          </cell>
          <cell r="C6945" t="str">
            <v>Lê Minh Quang</v>
          </cell>
          <cell r="D6945" t="str">
            <v>Nam</v>
          </cell>
          <cell r="E6945" t="str">
            <v>16/04/2002</v>
          </cell>
          <cell r="F6945" t="str">
            <v>20DLH1</v>
          </cell>
          <cell r="G6945" t="str">
            <v>Khoa Du lịch</v>
          </cell>
          <cell r="H6945" t="str">
            <v>Quản trị Lữ hành</v>
          </cell>
          <cell r="I6945" t="str">
            <v>Chính quy</v>
          </cell>
          <cell r="J6945" t="str">
            <v>Khóa 20D</v>
          </cell>
          <cell r="K6945">
            <v>7277000</v>
          </cell>
          <cell r="L6945">
            <v>7277000</v>
          </cell>
          <cell r="M6945">
            <v>0</v>
          </cell>
          <cell r="N6945" t="str">
            <v/>
          </cell>
          <cell r="O6945" t="str">
            <v>Còn học</v>
          </cell>
        </row>
        <row r="6946">
          <cell r="B6946" t="str">
            <v>2021010416</v>
          </cell>
          <cell r="C6946" t="str">
            <v>Hoàng Thanh Phương</v>
          </cell>
          <cell r="D6946" t="str">
            <v>Nữ</v>
          </cell>
          <cell r="E6946" t="str">
            <v>18/04/2002</v>
          </cell>
          <cell r="F6946" t="str">
            <v>20DLH1</v>
          </cell>
          <cell r="G6946" t="str">
            <v>Khoa Du lịch</v>
          </cell>
          <cell r="H6946" t="str">
            <v>Quản trị Lữ hành</v>
          </cell>
          <cell r="I6946" t="str">
            <v>Chính quy</v>
          </cell>
          <cell r="J6946" t="str">
            <v>Khóa 20D</v>
          </cell>
          <cell r="K6946">
            <v>7277000</v>
          </cell>
          <cell r="L6946">
            <v>7277000</v>
          </cell>
          <cell r="M6946">
            <v>0</v>
          </cell>
          <cell r="N6946" t="str">
            <v/>
          </cell>
          <cell r="O6946" t="str">
            <v>Còn học</v>
          </cell>
        </row>
        <row r="6947">
          <cell r="B6947" t="str">
            <v>2021010388</v>
          </cell>
          <cell r="C6947" t="str">
            <v>Ngô Quế Linh</v>
          </cell>
          <cell r="D6947" t="str">
            <v>Nữ</v>
          </cell>
          <cell r="E6947" t="str">
            <v>11/02/2002</v>
          </cell>
          <cell r="F6947" t="str">
            <v>20DLH1</v>
          </cell>
          <cell r="G6947" t="str">
            <v>Khoa Du lịch</v>
          </cell>
          <cell r="H6947" t="str">
            <v>Quản trị Lữ hành</v>
          </cell>
          <cell r="I6947" t="str">
            <v>Chính quy</v>
          </cell>
          <cell r="J6947" t="str">
            <v>Khóa 20D</v>
          </cell>
          <cell r="K6947">
            <v>7277000</v>
          </cell>
          <cell r="L6947">
            <v>7277000</v>
          </cell>
          <cell r="M6947">
            <v>0</v>
          </cell>
          <cell r="N6947" t="str">
            <v/>
          </cell>
          <cell r="O6947" t="str">
            <v>Còn học</v>
          </cell>
        </row>
        <row r="6948">
          <cell r="B6948" t="str">
            <v>2021010435</v>
          </cell>
          <cell r="C6948" t="str">
            <v>Trần Thị Kim Tiền</v>
          </cell>
          <cell r="D6948" t="str">
            <v>Nữ</v>
          </cell>
          <cell r="E6948" t="str">
            <v>15/09/2002</v>
          </cell>
          <cell r="F6948" t="str">
            <v>20DLH1</v>
          </cell>
          <cell r="G6948" t="str">
            <v>Khoa Du lịch</v>
          </cell>
          <cell r="H6948" t="str">
            <v>Quản trị Lữ hành</v>
          </cell>
          <cell r="I6948" t="str">
            <v>Chính quy</v>
          </cell>
          <cell r="J6948" t="str">
            <v>Khóa 20D</v>
          </cell>
          <cell r="K6948">
            <v>7660800</v>
          </cell>
          <cell r="L6948">
            <v>7660800</v>
          </cell>
          <cell r="M6948">
            <v>0</v>
          </cell>
          <cell r="N6948" t="str">
            <v/>
          </cell>
          <cell r="O6948" t="str">
            <v>Còn học</v>
          </cell>
        </row>
        <row r="6949">
          <cell r="B6949" t="str">
            <v>2021010443</v>
          </cell>
          <cell r="C6949" t="str">
            <v>Nguyễn Ngọc Tú</v>
          </cell>
          <cell r="D6949" t="str">
            <v>Nữ</v>
          </cell>
          <cell r="E6949" t="str">
            <v>24/07/2002</v>
          </cell>
          <cell r="F6949" t="str">
            <v>20DLH1</v>
          </cell>
          <cell r="G6949" t="str">
            <v>Khoa Du lịch</v>
          </cell>
          <cell r="H6949" t="str">
            <v>Quản trị Lữ hành</v>
          </cell>
          <cell r="I6949" t="str">
            <v>Chính quy</v>
          </cell>
          <cell r="J6949" t="str">
            <v>Khóa 20D</v>
          </cell>
          <cell r="K6949">
            <v>7660800</v>
          </cell>
          <cell r="L6949">
            <v>7660800</v>
          </cell>
          <cell r="M6949">
            <v>0</v>
          </cell>
          <cell r="N6949" t="str">
            <v/>
          </cell>
          <cell r="O6949" t="str">
            <v>Còn học</v>
          </cell>
        </row>
        <row r="6950">
          <cell r="B6950" t="str">
            <v>2021010409</v>
          </cell>
          <cell r="C6950" t="str">
            <v>Nguyễn Linh Nhi</v>
          </cell>
          <cell r="D6950" t="str">
            <v>Nữ</v>
          </cell>
          <cell r="E6950" t="str">
            <v>22/10/2002</v>
          </cell>
          <cell r="F6950" t="str">
            <v>20DLH1</v>
          </cell>
          <cell r="G6950" t="str">
            <v>Khoa Du lịch</v>
          </cell>
          <cell r="H6950" t="str">
            <v>Quản trị Lữ hành</v>
          </cell>
          <cell r="I6950" t="str">
            <v>Chính quy</v>
          </cell>
          <cell r="J6950" t="str">
            <v>Khóa 20D</v>
          </cell>
          <cell r="K6950">
            <v>7660800</v>
          </cell>
          <cell r="L6950">
            <v>7660800</v>
          </cell>
          <cell r="M6950">
            <v>0</v>
          </cell>
          <cell r="N6950" t="str">
            <v/>
          </cell>
          <cell r="O6950" t="str">
            <v>Còn học</v>
          </cell>
        </row>
        <row r="6951">
          <cell r="B6951" t="str">
            <v>2021010382</v>
          </cell>
          <cell r="C6951" t="str">
            <v>Nguyễn Mai Hương</v>
          </cell>
          <cell r="D6951" t="str">
            <v>Nữ</v>
          </cell>
          <cell r="E6951" t="str">
            <v>15/01/2002</v>
          </cell>
          <cell r="F6951" t="str">
            <v>20DLH1</v>
          </cell>
          <cell r="G6951" t="str">
            <v>Khoa Du lịch</v>
          </cell>
          <cell r="H6951" t="str">
            <v>Quản trị Lữ hành</v>
          </cell>
          <cell r="I6951" t="str">
            <v>Chính quy</v>
          </cell>
          <cell r="J6951" t="str">
            <v>Khóa 20D</v>
          </cell>
          <cell r="K6951">
            <v>7660800</v>
          </cell>
          <cell r="L6951">
            <v>7660800</v>
          </cell>
          <cell r="M6951">
            <v>0</v>
          </cell>
          <cell r="N6951" t="str">
            <v/>
          </cell>
          <cell r="O6951" t="str">
            <v>Còn học</v>
          </cell>
        </row>
        <row r="6952">
          <cell r="B6952" t="str">
            <v>2021006041</v>
          </cell>
          <cell r="C6952" t="str">
            <v>Nguyễn Trí Thịnh</v>
          </cell>
          <cell r="D6952" t="str">
            <v>Nam</v>
          </cell>
          <cell r="E6952" t="str">
            <v>18/05/2002</v>
          </cell>
          <cell r="F6952" t="str">
            <v>20DLH1</v>
          </cell>
          <cell r="G6952" t="str">
            <v>Khoa Du lịch</v>
          </cell>
          <cell r="H6952" t="str">
            <v>Quản trị Lữ hành</v>
          </cell>
          <cell r="I6952" t="str">
            <v>Chính quy</v>
          </cell>
          <cell r="J6952" t="str">
            <v>Khóa 20D</v>
          </cell>
          <cell r="K6952">
            <v>7723500</v>
          </cell>
          <cell r="L6952">
            <v>7723500</v>
          </cell>
          <cell r="M6952">
            <v>0</v>
          </cell>
          <cell r="N6952" t="str">
            <v/>
          </cell>
          <cell r="O6952" t="str">
            <v>Còn học</v>
          </cell>
        </row>
        <row r="6953">
          <cell r="B6953" t="str">
            <v>2021007434</v>
          </cell>
          <cell r="C6953" t="str">
            <v>Trần Ngọc Ngân Hà</v>
          </cell>
          <cell r="D6953" t="str">
            <v>Nữ</v>
          </cell>
          <cell r="E6953" t="str">
            <v>19/05/2002</v>
          </cell>
          <cell r="F6953" t="str">
            <v>20DLH1</v>
          </cell>
          <cell r="G6953" t="str">
            <v>Khoa Du lịch</v>
          </cell>
          <cell r="H6953" t="str">
            <v>Quản trị Lữ hành</v>
          </cell>
          <cell r="I6953" t="str">
            <v>Chính quy</v>
          </cell>
          <cell r="J6953" t="str">
            <v>Khóa 20D</v>
          </cell>
          <cell r="K6953">
            <v>8553800</v>
          </cell>
          <cell r="L6953">
            <v>8553800</v>
          </cell>
          <cell r="M6953">
            <v>0</v>
          </cell>
          <cell r="N6953" t="str">
            <v/>
          </cell>
          <cell r="O6953" t="str">
            <v>Còn học</v>
          </cell>
        </row>
        <row r="6954">
          <cell r="B6954" t="str">
            <v>2021005980</v>
          </cell>
          <cell r="C6954" t="str">
            <v>Trần Thị Ngọc Hân</v>
          </cell>
          <cell r="D6954" t="str">
            <v>Nữ</v>
          </cell>
          <cell r="E6954" t="str">
            <v>20/08/2002</v>
          </cell>
          <cell r="F6954" t="str">
            <v>20DLH1</v>
          </cell>
          <cell r="G6954" t="str">
            <v>Khoa Du lịch</v>
          </cell>
          <cell r="H6954" t="str">
            <v>Quản trị Lữ hành</v>
          </cell>
          <cell r="I6954" t="str">
            <v>Chính quy</v>
          </cell>
          <cell r="J6954" t="str">
            <v>Khóa 20D</v>
          </cell>
          <cell r="K6954">
            <v>8553800</v>
          </cell>
          <cell r="L6954">
            <v>8553800</v>
          </cell>
          <cell r="M6954">
            <v>0</v>
          </cell>
          <cell r="N6954" t="str">
            <v/>
          </cell>
          <cell r="O6954" t="str">
            <v>Còn học</v>
          </cell>
        </row>
        <row r="6955">
          <cell r="B6955" t="str">
            <v>2021006026</v>
          </cell>
          <cell r="C6955" t="str">
            <v>Lê Hoài Diễm</v>
          </cell>
          <cell r="D6955" t="str">
            <v>Nữ</v>
          </cell>
          <cell r="E6955" t="str">
            <v>07/02/2002</v>
          </cell>
          <cell r="F6955" t="str">
            <v>20DLH1</v>
          </cell>
          <cell r="G6955" t="str">
            <v>Khoa Du lịch</v>
          </cell>
          <cell r="H6955" t="str">
            <v>Quản trị Lữ hành</v>
          </cell>
          <cell r="I6955" t="str">
            <v>Chính quy</v>
          </cell>
          <cell r="J6955" t="str">
            <v>Khóa 20D</v>
          </cell>
          <cell r="K6955">
            <v>8553800</v>
          </cell>
          <cell r="L6955">
            <v>8553800</v>
          </cell>
          <cell r="M6955">
            <v>0</v>
          </cell>
          <cell r="N6955" t="str">
            <v/>
          </cell>
          <cell r="O6955" t="str">
            <v>Còn học</v>
          </cell>
        </row>
        <row r="6956">
          <cell r="B6956" t="str">
            <v>2021005965</v>
          </cell>
          <cell r="C6956" t="str">
            <v>Nguyễn Thị Thu Hà</v>
          </cell>
          <cell r="D6956" t="str">
            <v>Nữ</v>
          </cell>
          <cell r="E6956" t="str">
            <v>02/07/2002</v>
          </cell>
          <cell r="F6956" t="str">
            <v>20DLH1</v>
          </cell>
          <cell r="G6956" t="str">
            <v>Khoa Du lịch</v>
          </cell>
          <cell r="H6956" t="str">
            <v>Quản trị Lữ hành</v>
          </cell>
          <cell r="I6956" t="str">
            <v>Chính quy</v>
          </cell>
          <cell r="J6956" t="str">
            <v>Khóa 20D</v>
          </cell>
          <cell r="K6956">
            <v>8553800</v>
          </cell>
          <cell r="L6956">
            <v>8553800</v>
          </cell>
          <cell r="M6956">
            <v>0</v>
          </cell>
          <cell r="N6956" t="str">
            <v/>
          </cell>
          <cell r="O6956" t="str">
            <v>Còn học</v>
          </cell>
        </row>
        <row r="6957">
          <cell r="B6957" t="str">
            <v>2021010422</v>
          </cell>
          <cell r="C6957" t="str">
            <v>Phạm Hoàng Tâm</v>
          </cell>
          <cell r="D6957" t="str">
            <v>Nữ</v>
          </cell>
          <cell r="E6957" t="str">
            <v>05/01/2002</v>
          </cell>
          <cell r="F6957" t="str">
            <v>20DLH1</v>
          </cell>
          <cell r="G6957" t="str">
            <v>Khoa Du lịch</v>
          </cell>
          <cell r="H6957" t="str">
            <v>Quản trị Lữ hành</v>
          </cell>
          <cell r="I6957" t="str">
            <v>Chính quy</v>
          </cell>
          <cell r="J6957" t="str">
            <v>Khóa 20D</v>
          </cell>
          <cell r="K6957">
            <v>8553800</v>
          </cell>
          <cell r="L6957">
            <v>8553800</v>
          </cell>
          <cell r="M6957">
            <v>0</v>
          </cell>
          <cell r="N6957" t="str">
            <v/>
          </cell>
          <cell r="O6957" t="str">
            <v>Còn học</v>
          </cell>
        </row>
        <row r="6958">
          <cell r="B6958" t="str">
            <v>2021010397</v>
          </cell>
          <cell r="C6958" t="str">
            <v>Nguyễn Ngọc Kim Ngân</v>
          </cell>
          <cell r="D6958" t="str">
            <v>Nữ</v>
          </cell>
          <cell r="E6958" t="str">
            <v>24/08/2002</v>
          </cell>
          <cell r="F6958" t="str">
            <v>20DLH1</v>
          </cell>
          <cell r="G6958" t="str">
            <v>Khoa Du lịch</v>
          </cell>
          <cell r="H6958" t="str">
            <v>Quản trị Lữ hành</v>
          </cell>
          <cell r="I6958" t="str">
            <v>Chính quy</v>
          </cell>
          <cell r="J6958" t="str">
            <v>Khóa 20D</v>
          </cell>
          <cell r="K6958">
            <v>8745700</v>
          </cell>
          <cell r="L6958">
            <v>8745700</v>
          </cell>
          <cell r="M6958">
            <v>0</v>
          </cell>
          <cell r="N6958" t="str">
            <v/>
          </cell>
          <cell r="O6958" t="str">
            <v>Còn học</v>
          </cell>
        </row>
        <row r="6959">
          <cell r="B6959" t="str">
            <v>2021007443</v>
          </cell>
          <cell r="C6959" t="str">
            <v>Trần Nguyễn Thanh Mai</v>
          </cell>
          <cell r="D6959" t="str">
            <v>Nữ</v>
          </cell>
          <cell r="E6959" t="str">
            <v>03/03/2002</v>
          </cell>
          <cell r="F6959" t="str">
            <v>20DLH1</v>
          </cell>
          <cell r="G6959" t="str">
            <v>Khoa Du lịch</v>
          </cell>
          <cell r="H6959" t="str">
            <v>Quản trị Lữ hành</v>
          </cell>
          <cell r="I6959" t="str">
            <v>Chính quy</v>
          </cell>
          <cell r="J6959" t="str">
            <v>Khóa 20D</v>
          </cell>
          <cell r="K6959">
            <v>9192200</v>
          </cell>
          <cell r="L6959">
            <v>5361800</v>
          </cell>
          <cell r="M6959">
            <v>3830400</v>
          </cell>
          <cell r="N6959" t="str">
            <v>2021-2022-HK01: Phí học phần( 110088, 110089)</v>
          </cell>
          <cell r="O6959" t="str">
            <v>Còn học</v>
          </cell>
        </row>
        <row r="6960">
          <cell r="B6960" t="str">
            <v>2021010431</v>
          </cell>
          <cell r="C6960" t="str">
            <v>Huỳnh Trang Thư</v>
          </cell>
          <cell r="D6960" t="str">
            <v>Nữ</v>
          </cell>
          <cell r="E6960" t="str">
            <v>24/02/2002</v>
          </cell>
          <cell r="F6960" t="str">
            <v>20DLH1</v>
          </cell>
          <cell r="G6960" t="str">
            <v>Khoa Du lịch</v>
          </cell>
          <cell r="H6960" t="str">
            <v>Quản trị Lữ hành</v>
          </cell>
          <cell r="I6960" t="str">
            <v>Chính quy</v>
          </cell>
          <cell r="J6960" t="str">
            <v>Khóa 20D</v>
          </cell>
          <cell r="K6960">
            <v>9192200</v>
          </cell>
          <cell r="L6960">
            <v>9192200</v>
          </cell>
          <cell r="M6960">
            <v>0</v>
          </cell>
          <cell r="N6960" t="str">
            <v/>
          </cell>
          <cell r="O6960" t="str">
            <v>Còn học</v>
          </cell>
        </row>
        <row r="6961">
          <cell r="B6961" t="str">
            <v>2021010429</v>
          </cell>
          <cell r="C6961" t="str">
            <v>Châu Thị Thanh Thủy</v>
          </cell>
          <cell r="D6961" t="str">
            <v>Nữ</v>
          </cell>
          <cell r="E6961" t="str">
            <v>30/11/2002</v>
          </cell>
          <cell r="F6961" t="str">
            <v>20DLH1</v>
          </cell>
          <cell r="G6961" t="str">
            <v>Khoa Du lịch</v>
          </cell>
          <cell r="H6961" t="str">
            <v>Quản trị Lữ hành</v>
          </cell>
          <cell r="I6961" t="str">
            <v>Chính quy</v>
          </cell>
          <cell r="J6961" t="str">
            <v>Khóa 20D</v>
          </cell>
          <cell r="K6961">
            <v>9192200</v>
          </cell>
          <cell r="L6961">
            <v>9192200</v>
          </cell>
          <cell r="M6961">
            <v>0</v>
          </cell>
          <cell r="N6961" t="str">
            <v/>
          </cell>
          <cell r="O6961" t="str">
            <v>Còn học</v>
          </cell>
        </row>
        <row r="6962">
          <cell r="B6962" t="str">
            <v>2021010392</v>
          </cell>
          <cell r="C6962" t="str">
            <v>Lê Phạm Gia Minh</v>
          </cell>
          <cell r="D6962" t="str">
            <v>Nam</v>
          </cell>
          <cell r="E6962" t="str">
            <v>26/10/2002</v>
          </cell>
          <cell r="F6962" t="str">
            <v>20DLH1</v>
          </cell>
          <cell r="G6962" t="str">
            <v>Khoa Du lịch</v>
          </cell>
          <cell r="H6962" t="str">
            <v>Quản trị Lữ hành</v>
          </cell>
          <cell r="I6962" t="str">
            <v>Chính quy</v>
          </cell>
          <cell r="J6962" t="str">
            <v>Khóa 20D</v>
          </cell>
          <cell r="K6962">
            <v>9192200</v>
          </cell>
          <cell r="L6962">
            <v>9192200</v>
          </cell>
          <cell r="M6962">
            <v>0</v>
          </cell>
          <cell r="N6962" t="str">
            <v/>
          </cell>
          <cell r="O6962" t="str">
            <v>Còn học</v>
          </cell>
        </row>
        <row r="6963">
          <cell r="B6963" t="str">
            <v>2021010408</v>
          </cell>
          <cell r="C6963" t="str">
            <v>Nguyễn Lê Khả Nhi</v>
          </cell>
          <cell r="D6963" t="str">
            <v>Nữ</v>
          </cell>
          <cell r="E6963" t="str">
            <v>23/04/2002</v>
          </cell>
          <cell r="F6963" t="str">
            <v>20DLH1</v>
          </cell>
          <cell r="G6963" t="str">
            <v>Khoa Du lịch</v>
          </cell>
          <cell r="H6963" t="str">
            <v>Quản trị Lữ hành</v>
          </cell>
          <cell r="I6963" t="str">
            <v>Chính quy</v>
          </cell>
          <cell r="J6963" t="str">
            <v>Khóa 20D</v>
          </cell>
          <cell r="K6963">
            <v>9192200</v>
          </cell>
          <cell r="L6963">
            <v>9192200</v>
          </cell>
          <cell r="M6963">
            <v>0</v>
          </cell>
          <cell r="N6963" t="str">
            <v/>
          </cell>
          <cell r="O6963" t="str">
            <v>Còn học</v>
          </cell>
        </row>
        <row r="6964">
          <cell r="B6964" t="str">
            <v>2021001077</v>
          </cell>
          <cell r="C6964" t="str">
            <v>Lê Ngọc Lan Anh</v>
          </cell>
          <cell r="D6964" t="str">
            <v>Nữ</v>
          </cell>
          <cell r="E6964" t="str">
            <v>20/10/2002</v>
          </cell>
          <cell r="F6964" t="str">
            <v>20DLH1</v>
          </cell>
          <cell r="G6964" t="str">
            <v>Khoa Du lịch</v>
          </cell>
          <cell r="H6964" t="str">
            <v>Quản trị Lữ hành</v>
          </cell>
          <cell r="I6964" t="str">
            <v>Chính quy</v>
          </cell>
          <cell r="J6964" t="str">
            <v>Khóa 20D</v>
          </cell>
          <cell r="K6964">
            <v>9293000</v>
          </cell>
          <cell r="L6964">
            <v>9293000</v>
          </cell>
          <cell r="M6964">
            <v>0</v>
          </cell>
          <cell r="N6964" t="str">
            <v/>
          </cell>
          <cell r="O6964" t="str">
            <v>Còn học</v>
          </cell>
        </row>
        <row r="6965">
          <cell r="B6965" t="str">
            <v>2021001072</v>
          </cell>
          <cell r="C6965" t="str">
            <v>Nguyễn Thị Lan Trinh</v>
          </cell>
          <cell r="D6965" t="str">
            <v>Nữ</v>
          </cell>
          <cell r="E6965" t="str">
            <v>05/05/2002</v>
          </cell>
          <cell r="F6965" t="str">
            <v>20DLH1</v>
          </cell>
          <cell r="G6965" t="str">
            <v>Khoa Du lịch</v>
          </cell>
          <cell r="H6965" t="str">
            <v>Quản trị Lữ hành</v>
          </cell>
          <cell r="I6965" t="str">
            <v>Chính quy</v>
          </cell>
          <cell r="J6965" t="str">
            <v>Khóa 20D</v>
          </cell>
          <cell r="K6965">
            <v>9830600</v>
          </cell>
          <cell r="L6965">
            <v>9830600</v>
          </cell>
          <cell r="M6965">
            <v>0</v>
          </cell>
          <cell r="N6965" t="str">
            <v/>
          </cell>
          <cell r="O6965" t="str">
            <v>Còn học</v>
          </cell>
        </row>
        <row r="6966">
          <cell r="B6966" t="str">
            <v>2021006035</v>
          </cell>
          <cell r="C6966" t="str">
            <v>Đỗ Thị Cẩm Giang</v>
          </cell>
          <cell r="D6966" t="str">
            <v>Nữ</v>
          </cell>
          <cell r="E6966" t="str">
            <v>25/11/2002</v>
          </cell>
          <cell r="F6966" t="str">
            <v>20DLH1</v>
          </cell>
          <cell r="G6966" t="str">
            <v>Khoa Du lịch</v>
          </cell>
          <cell r="H6966" t="str">
            <v>Quản trị Lữ hành</v>
          </cell>
          <cell r="I6966" t="str">
            <v>Chính quy</v>
          </cell>
          <cell r="J6966" t="str">
            <v>Khóa 20D</v>
          </cell>
          <cell r="K6966">
            <v>9965000</v>
          </cell>
          <cell r="L6966">
            <v>9965000</v>
          </cell>
          <cell r="M6966">
            <v>0</v>
          </cell>
          <cell r="N6966" t="str">
            <v/>
          </cell>
          <cell r="O6966" t="str">
            <v>Còn học</v>
          </cell>
        </row>
        <row r="6967">
          <cell r="B6967" t="str">
            <v>2021007451</v>
          </cell>
          <cell r="C6967" t="str">
            <v>Đỗ Hùng Cường</v>
          </cell>
          <cell r="D6967" t="str">
            <v>Nam</v>
          </cell>
          <cell r="E6967" t="str">
            <v>26/07/2002</v>
          </cell>
          <cell r="F6967" t="str">
            <v>20DLH1</v>
          </cell>
          <cell r="G6967" t="str">
            <v>Khoa Du lịch</v>
          </cell>
          <cell r="H6967" t="str">
            <v>Quản trị Lữ hành</v>
          </cell>
          <cell r="I6967" t="str">
            <v>Chính quy</v>
          </cell>
          <cell r="J6967" t="str">
            <v>Khóa 20D</v>
          </cell>
          <cell r="K6967">
            <v>9988500</v>
          </cell>
          <cell r="L6967">
            <v>9988500</v>
          </cell>
          <cell r="M6967">
            <v>0</v>
          </cell>
          <cell r="N6967" t="str">
            <v/>
          </cell>
          <cell r="O6967" t="str">
            <v>Còn học</v>
          </cell>
        </row>
        <row r="6968">
          <cell r="B6968" t="str">
            <v>2021010403</v>
          </cell>
          <cell r="C6968" t="str">
            <v>Nguyễn Thị Mỹ Ngọc</v>
          </cell>
          <cell r="D6968" t="str">
            <v>Nữ</v>
          </cell>
          <cell r="E6968" t="str">
            <v>28/01/2002</v>
          </cell>
          <cell r="F6968" t="str">
            <v>20DLH1</v>
          </cell>
          <cell r="G6968" t="str">
            <v>Khoa Du lịch</v>
          </cell>
          <cell r="H6968" t="str">
            <v>Quản trị Lữ hành</v>
          </cell>
          <cell r="I6968" t="str">
            <v>Chính quy</v>
          </cell>
          <cell r="J6968" t="str">
            <v>Khóa 20D</v>
          </cell>
          <cell r="K6968">
            <v>10277100</v>
          </cell>
          <cell r="L6968">
            <v>10277100</v>
          </cell>
          <cell r="M6968">
            <v>0</v>
          </cell>
          <cell r="N6968" t="str">
            <v/>
          </cell>
          <cell r="O6968" t="str">
            <v>Còn học</v>
          </cell>
        </row>
        <row r="6969">
          <cell r="B6969" t="str">
            <v>2021010361</v>
          </cell>
          <cell r="C6969" t="str">
            <v>Nguyễn Thị Lan Anh</v>
          </cell>
          <cell r="D6969" t="str">
            <v>Nữ</v>
          </cell>
          <cell r="E6969" t="str">
            <v>02/09/2002</v>
          </cell>
          <cell r="F6969" t="str">
            <v>20DLH1</v>
          </cell>
          <cell r="G6969" t="str">
            <v>Khoa Du lịch</v>
          </cell>
          <cell r="H6969" t="str">
            <v>Quản trị Lữ hành</v>
          </cell>
          <cell r="I6969" t="str">
            <v>Chính quy</v>
          </cell>
          <cell r="J6969" t="str">
            <v>Khóa 20D</v>
          </cell>
          <cell r="K6969">
            <v>10469000</v>
          </cell>
          <cell r="L6969">
            <v>5808300</v>
          </cell>
          <cell r="M6969">
            <v>4660700</v>
          </cell>
          <cell r="N6969" t="str">
            <v>2021-2022-HK01: Phí học phần( 110022, 110088, 110096)</v>
          </cell>
          <cell r="O6969" t="str">
            <v>Còn học</v>
          </cell>
        </row>
        <row r="6970">
          <cell r="B6970" t="str">
            <v>2021010427</v>
          </cell>
          <cell r="C6970" t="str">
            <v>Liêu Kim Thắm</v>
          </cell>
          <cell r="D6970" t="str">
            <v>Nữ</v>
          </cell>
          <cell r="E6970" t="str">
            <v>28/10/2002</v>
          </cell>
          <cell r="F6970" t="str">
            <v>20DLH1</v>
          </cell>
          <cell r="G6970" t="str">
            <v>Khoa Du lịch</v>
          </cell>
          <cell r="H6970" t="str">
            <v>Quản trị Lữ hành</v>
          </cell>
          <cell r="I6970" t="str">
            <v>Chính quy</v>
          </cell>
          <cell r="J6970" t="str">
            <v>Khóa 20D</v>
          </cell>
          <cell r="K6970">
            <v>10469000</v>
          </cell>
          <cell r="L6970">
            <v>10469000</v>
          </cell>
          <cell r="M6970">
            <v>0</v>
          </cell>
          <cell r="N6970" t="str">
            <v/>
          </cell>
          <cell r="O6970" t="str">
            <v>Còn học</v>
          </cell>
        </row>
        <row r="6971">
          <cell r="B6971" t="str">
            <v>2021010372</v>
          </cell>
          <cell r="C6971" t="str">
            <v>Nguyễn Phan Quỳnh Giao</v>
          </cell>
          <cell r="D6971" t="str">
            <v>Nữ</v>
          </cell>
          <cell r="E6971" t="str">
            <v>30/06/2002</v>
          </cell>
          <cell r="F6971" t="str">
            <v>20DLH2</v>
          </cell>
          <cell r="G6971" t="str">
            <v>Khoa Du lịch</v>
          </cell>
          <cell r="H6971" t="str">
            <v>Quản trị Lữ hành</v>
          </cell>
          <cell r="I6971" t="str">
            <v>Chính quy</v>
          </cell>
          <cell r="J6971" t="str">
            <v>Khóa 20D</v>
          </cell>
          <cell r="K6971">
            <v>446500</v>
          </cell>
          <cell r="L6971">
            <v>446500</v>
          </cell>
          <cell r="M6971">
            <v>0</v>
          </cell>
          <cell r="N6971" t="str">
            <v/>
          </cell>
          <cell r="O6971" t="str">
            <v>Còn học</v>
          </cell>
        </row>
        <row r="6972">
          <cell r="B6972" t="str">
            <v>2021006009</v>
          </cell>
          <cell r="C6972" t="str">
            <v>Nguyễn Mai Trân</v>
          </cell>
          <cell r="D6972" t="str">
            <v>Nữ</v>
          </cell>
          <cell r="E6972" t="str">
            <v>11/08/2002</v>
          </cell>
          <cell r="F6972" t="str">
            <v>20DLH2</v>
          </cell>
          <cell r="G6972" t="str">
            <v>Khoa Du lịch</v>
          </cell>
          <cell r="H6972" t="str">
            <v>Quản trị Lữ hành</v>
          </cell>
          <cell r="I6972" t="str">
            <v>Chính quy</v>
          </cell>
          <cell r="J6972" t="str">
            <v>Khóa 20D</v>
          </cell>
          <cell r="K6972">
            <v>4915300</v>
          </cell>
          <cell r="L6972">
            <v>4915300</v>
          </cell>
          <cell r="M6972">
            <v>0</v>
          </cell>
          <cell r="N6972" t="str">
            <v/>
          </cell>
          <cell r="O6972" t="str">
            <v>Còn học</v>
          </cell>
        </row>
        <row r="6973">
          <cell r="B6973" t="str">
            <v>2021005976</v>
          </cell>
          <cell r="C6973" t="str">
            <v>Trần Thị Trâm</v>
          </cell>
          <cell r="D6973" t="str">
            <v>Nữ</v>
          </cell>
          <cell r="E6973" t="str">
            <v>02/01/2002</v>
          </cell>
          <cell r="F6973" t="str">
            <v>20DLH2</v>
          </cell>
          <cell r="G6973" t="str">
            <v>Khoa Du lịch</v>
          </cell>
          <cell r="H6973" t="str">
            <v>Quản trị Lữ hành</v>
          </cell>
          <cell r="I6973" t="str">
            <v>Chính quy</v>
          </cell>
          <cell r="J6973" t="str">
            <v>Khóa 20D</v>
          </cell>
          <cell r="K6973">
            <v>5107200</v>
          </cell>
          <cell r="L6973">
            <v>5107200</v>
          </cell>
          <cell r="M6973">
            <v>0</v>
          </cell>
          <cell r="N6973" t="str">
            <v/>
          </cell>
          <cell r="O6973" t="str">
            <v>Còn học</v>
          </cell>
        </row>
        <row r="6974">
          <cell r="B6974" t="str">
            <v>2021007464</v>
          </cell>
          <cell r="C6974" t="str">
            <v>Nguyễn Thị Ngọc Cẩm Nhung</v>
          </cell>
          <cell r="D6974" t="str">
            <v>Nữ</v>
          </cell>
          <cell r="E6974" t="str">
            <v>03/05/2002</v>
          </cell>
          <cell r="F6974" t="str">
            <v>20DLH2</v>
          </cell>
          <cell r="G6974" t="str">
            <v>Khoa Du lịch</v>
          </cell>
          <cell r="H6974" t="str">
            <v>Quản trị Lữ hành</v>
          </cell>
          <cell r="I6974" t="str">
            <v>Chính quy</v>
          </cell>
          <cell r="J6974" t="str">
            <v>Khóa 20D</v>
          </cell>
          <cell r="K6974">
            <v>5361800</v>
          </cell>
          <cell r="L6974">
            <v>5361800</v>
          </cell>
          <cell r="M6974">
            <v>0</v>
          </cell>
          <cell r="N6974" t="str">
            <v/>
          </cell>
          <cell r="O6974" t="str">
            <v>Còn học</v>
          </cell>
        </row>
        <row r="6975">
          <cell r="B6975" t="str">
            <v>2021010383</v>
          </cell>
          <cell r="C6975" t="str">
            <v>Nguyễn Thị Lan Hương</v>
          </cell>
          <cell r="D6975" t="str">
            <v>Nữ</v>
          </cell>
          <cell r="E6975" t="str">
            <v>28/07/2002</v>
          </cell>
          <cell r="F6975" t="str">
            <v>20DLH2</v>
          </cell>
          <cell r="G6975" t="str">
            <v>Khoa Du lịch</v>
          </cell>
          <cell r="H6975" t="str">
            <v>Quản trị Lữ hành</v>
          </cell>
          <cell r="I6975" t="str">
            <v>Chính quy</v>
          </cell>
          <cell r="J6975" t="str">
            <v>Khóa 20D</v>
          </cell>
          <cell r="K6975">
            <v>5361800</v>
          </cell>
          <cell r="L6975">
            <v>5361800</v>
          </cell>
          <cell r="M6975">
            <v>0</v>
          </cell>
          <cell r="N6975" t="str">
            <v/>
          </cell>
          <cell r="O6975" t="str">
            <v>Còn học</v>
          </cell>
        </row>
        <row r="6976">
          <cell r="B6976" t="str">
            <v>2021006046</v>
          </cell>
          <cell r="C6976" t="str">
            <v>Bùi Thị Kim Thanh</v>
          </cell>
          <cell r="D6976" t="str">
            <v>Nữ</v>
          </cell>
          <cell r="E6976" t="str">
            <v>09/11/2002</v>
          </cell>
          <cell r="F6976" t="str">
            <v>20DLH2</v>
          </cell>
          <cell r="G6976" t="str">
            <v>Khoa Du lịch</v>
          </cell>
          <cell r="H6976" t="str">
            <v>Quản trị Lữ hành</v>
          </cell>
          <cell r="I6976" t="str">
            <v>Chính quy</v>
          </cell>
          <cell r="J6976" t="str">
            <v>Khóa 20D</v>
          </cell>
          <cell r="K6976">
            <v>5361800</v>
          </cell>
          <cell r="L6976">
            <v>5361800</v>
          </cell>
          <cell r="M6976">
            <v>0</v>
          </cell>
          <cell r="N6976" t="str">
            <v/>
          </cell>
          <cell r="O6976" t="str">
            <v>Còn học</v>
          </cell>
        </row>
        <row r="6977">
          <cell r="B6977" t="str">
            <v>2021010406</v>
          </cell>
          <cell r="C6977" t="str">
            <v>Hoàng Trần ý Nhi</v>
          </cell>
          <cell r="D6977" t="str">
            <v>Nữ</v>
          </cell>
          <cell r="E6977" t="str">
            <v>19/10/2002</v>
          </cell>
          <cell r="F6977" t="str">
            <v>20DLH2</v>
          </cell>
          <cell r="G6977" t="str">
            <v>Khoa Du lịch</v>
          </cell>
          <cell r="H6977" t="str">
            <v>Quản trị Lữ hành</v>
          </cell>
          <cell r="I6977" t="str">
            <v>Chính quy</v>
          </cell>
          <cell r="J6977" t="str">
            <v>Khóa 20D</v>
          </cell>
          <cell r="K6977">
            <v>5553700</v>
          </cell>
          <cell r="L6977">
            <v>5553700</v>
          </cell>
          <cell r="M6977">
            <v>0</v>
          </cell>
          <cell r="N6977" t="str">
            <v/>
          </cell>
          <cell r="O6977" t="str">
            <v>Còn học</v>
          </cell>
        </row>
        <row r="6978">
          <cell r="B6978" t="str">
            <v>2021010418</v>
          </cell>
          <cell r="C6978" t="str">
            <v>Võ Trần Trúc Phương</v>
          </cell>
          <cell r="D6978" t="str">
            <v>Nữ</v>
          </cell>
          <cell r="E6978" t="str">
            <v>04/11/2002</v>
          </cell>
          <cell r="F6978" t="str">
            <v>20DLH2</v>
          </cell>
          <cell r="G6978" t="str">
            <v>Khoa Du lịch</v>
          </cell>
          <cell r="H6978" t="str">
            <v>Quản trị Lữ hành</v>
          </cell>
          <cell r="I6978" t="str">
            <v>Chính quy</v>
          </cell>
          <cell r="J6978" t="str">
            <v>Khóa 20D</v>
          </cell>
          <cell r="K6978">
            <v>5553700</v>
          </cell>
          <cell r="L6978">
            <v>5553700</v>
          </cell>
          <cell r="M6978">
            <v>0</v>
          </cell>
          <cell r="N6978" t="str">
            <v/>
          </cell>
          <cell r="O6978" t="str">
            <v>Còn học</v>
          </cell>
        </row>
        <row r="6979">
          <cell r="B6979" t="str">
            <v>2021010421</v>
          </cell>
          <cell r="C6979" t="str">
            <v>Nguyễn Ngọc Sơn</v>
          </cell>
          <cell r="D6979" t="str">
            <v>Nam</v>
          </cell>
          <cell r="E6979" t="str">
            <v>01/01/2002</v>
          </cell>
          <cell r="F6979" t="str">
            <v>20DLH2</v>
          </cell>
          <cell r="G6979" t="str">
            <v>Khoa Du lịch</v>
          </cell>
          <cell r="H6979" t="str">
            <v>Quản trị Lữ hành</v>
          </cell>
          <cell r="I6979" t="str">
            <v>Chính quy</v>
          </cell>
          <cell r="J6979" t="str">
            <v>Khóa 20D</v>
          </cell>
          <cell r="K6979">
            <v>5808300</v>
          </cell>
          <cell r="L6979">
            <v>5808300</v>
          </cell>
          <cell r="M6979">
            <v>0</v>
          </cell>
          <cell r="N6979" t="str">
            <v/>
          </cell>
          <cell r="O6979" t="str">
            <v>Còn học</v>
          </cell>
        </row>
        <row r="6980">
          <cell r="B6980" t="str">
            <v>2021004062</v>
          </cell>
          <cell r="C6980" t="str">
            <v>Lâm Kỳ Anh</v>
          </cell>
          <cell r="D6980" t="str">
            <v>Nam</v>
          </cell>
          <cell r="E6980" t="str">
            <v>13/06/2002</v>
          </cell>
          <cell r="F6980" t="str">
            <v>20DLH2</v>
          </cell>
          <cell r="G6980" t="str">
            <v>Khoa Du lịch</v>
          </cell>
          <cell r="H6980" t="str">
            <v>Quản trị Lữ hành</v>
          </cell>
          <cell r="I6980" t="str">
            <v>Chính quy</v>
          </cell>
          <cell r="J6980" t="str">
            <v>Khóa 20D</v>
          </cell>
          <cell r="K6980">
            <v>6000200</v>
          </cell>
          <cell r="L6980">
            <v>0</v>
          </cell>
          <cell r="M6980">
            <v>6000200</v>
          </cell>
          <cell r="N6980" t="str">
            <v>2021-2022-HK01: Phí học phần( 110136, 110051, 110009, 110087, 110061)</v>
          </cell>
          <cell r="O6980" t="str">
            <v>Còn học</v>
          </cell>
        </row>
        <row r="6981">
          <cell r="B6981" t="str">
            <v>2021010404</v>
          </cell>
          <cell r="C6981" t="str">
            <v>Trần Thanh Nguyên</v>
          </cell>
          <cell r="D6981" t="str">
            <v>Nữ</v>
          </cell>
          <cell r="E6981" t="str">
            <v>10/06/2002</v>
          </cell>
          <cell r="F6981" t="str">
            <v>20DLH2</v>
          </cell>
          <cell r="G6981" t="str">
            <v>Khoa Du lịch</v>
          </cell>
          <cell r="H6981" t="str">
            <v>Quản trị Lữ hành</v>
          </cell>
          <cell r="I6981" t="str">
            <v>Chính quy</v>
          </cell>
          <cell r="J6981" t="str">
            <v>Khóa 20D</v>
          </cell>
          <cell r="K6981">
            <v>6830500</v>
          </cell>
          <cell r="L6981">
            <v>6830500</v>
          </cell>
          <cell r="M6981">
            <v>0</v>
          </cell>
          <cell r="N6981" t="str">
            <v/>
          </cell>
          <cell r="O6981" t="str">
            <v>Còn học</v>
          </cell>
        </row>
        <row r="6982">
          <cell r="B6982" t="str">
            <v>2021010410</v>
          </cell>
          <cell r="C6982" t="str">
            <v>Nguyễn Quỳnh Nhi</v>
          </cell>
          <cell r="D6982" t="str">
            <v>Nữ</v>
          </cell>
          <cell r="E6982" t="str">
            <v>24/09/2002</v>
          </cell>
          <cell r="F6982" t="str">
            <v>20DLH2</v>
          </cell>
          <cell r="G6982" t="str">
            <v>Khoa Du lịch</v>
          </cell>
          <cell r="H6982" t="str">
            <v>Quản trị Lữ hành</v>
          </cell>
          <cell r="I6982" t="str">
            <v>Chính quy</v>
          </cell>
          <cell r="J6982" t="str">
            <v>Khóa 20D</v>
          </cell>
          <cell r="K6982">
            <v>6830500</v>
          </cell>
          <cell r="L6982">
            <v>6830500</v>
          </cell>
          <cell r="M6982">
            <v>0</v>
          </cell>
          <cell r="N6982" t="str">
            <v/>
          </cell>
          <cell r="O6982" t="str">
            <v>Còn học</v>
          </cell>
        </row>
        <row r="6983">
          <cell r="B6983" t="str">
            <v>2021010444</v>
          </cell>
          <cell r="C6983" t="str">
            <v>Vũ Văn Tuấn</v>
          </cell>
          <cell r="D6983" t="str">
            <v>Nam</v>
          </cell>
          <cell r="E6983" t="str">
            <v>01/10/2002</v>
          </cell>
          <cell r="F6983" t="str">
            <v>20DLH2</v>
          </cell>
          <cell r="G6983" t="str">
            <v>Khoa Du lịch</v>
          </cell>
          <cell r="H6983" t="str">
            <v>Quản trị Lữ hành</v>
          </cell>
          <cell r="I6983" t="str">
            <v>Chính quy</v>
          </cell>
          <cell r="J6983" t="str">
            <v>Khóa 20D</v>
          </cell>
          <cell r="K6983">
            <v>6830500</v>
          </cell>
          <cell r="L6983">
            <v>6830500</v>
          </cell>
          <cell r="M6983">
            <v>0</v>
          </cell>
          <cell r="N6983" t="str">
            <v/>
          </cell>
          <cell r="O6983" t="str">
            <v>Còn học</v>
          </cell>
        </row>
        <row r="6984">
          <cell r="B6984" t="str">
            <v>2021010389</v>
          </cell>
          <cell r="C6984" t="str">
            <v>Trần Vũ Hoài Linh</v>
          </cell>
          <cell r="D6984" t="str">
            <v>Nữ</v>
          </cell>
          <cell r="E6984" t="str">
            <v>31/07/2002</v>
          </cell>
          <cell r="F6984" t="str">
            <v>20DLH2</v>
          </cell>
          <cell r="G6984" t="str">
            <v>Khoa Du lịch</v>
          </cell>
          <cell r="H6984" t="str">
            <v>Quản trị Lữ hành</v>
          </cell>
          <cell r="I6984" t="str">
            <v>Chính quy</v>
          </cell>
          <cell r="J6984" t="str">
            <v>Khóa 20D</v>
          </cell>
          <cell r="K6984">
            <v>6830500</v>
          </cell>
          <cell r="L6984">
            <v>6830500</v>
          </cell>
          <cell r="M6984">
            <v>0</v>
          </cell>
          <cell r="N6984" t="str">
            <v/>
          </cell>
          <cell r="O6984" t="str">
            <v>Còn học</v>
          </cell>
        </row>
        <row r="6985">
          <cell r="B6985" t="str">
            <v>2021005981</v>
          </cell>
          <cell r="C6985" t="str">
            <v>Lưu Thị Lan Anh</v>
          </cell>
          <cell r="D6985" t="str">
            <v>Nữ</v>
          </cell>
          <cell r="E6985" t="str">
            <v>29/09/2002</v>
          </cell>
          <cell r="F6985" t="str">
            <v>20DLH2</v>
          </cell>
          <cell r="G6985" t="str">
            <v>Khoa Du lịch</v>
          </cell>
          <cell r="H6985" t="str">
            <v>Quản trị Lữ hành</v>
          </cell>
          <cell r="I6985" t="str">
            <v>Chính quy</v>
          </cell>
          <cell r="J6985" t="str">
            <v>Khóa 20D</v>
          </cell>
          <cell r="K6985">
            <v>7277000</v>
          </cell>
          <cell r="L6985">
            <v>7277000</v>
          </cell>
          <cell r="M6985">
            <v>0</v>
          </cell>
          <cell r="N6985" t="str">
            <v/>
          </cell>
          <cell r="O6985" t="str">
            <v>Còn học</v>
          </cell>
        </row>
        <row r="6986">
          <cell r="B6986" t="str">
            <v>2021006049</v>
          </cell>
          <cell r="C6986" t="str">
            <v>Lê Thị Ngọc Hân</v>
          </cell>
          <cell r="D6986" t="str">
            <v>Nữ</v>
          </cell>
          <cell r="E6986" t="str">
            <v>14/06/2002</v>
          </cell>
          <cell r="F6986" t="str">
            <v>20DLH2</v>
          </cell>
          <cell r="G6986" t="str">
            <v>Khoa Du lịch</v>
          </cell>
          <cell r="H6986" t="str">
            <v>Quản trị Lữ hành</v>
          </cell>
          <cell r="I6986" t="str">
            <v>Chính quy</v>
          </cell>
          <cell r="J6986" t="str">
            <v>Khóa 20D</v>
          </cell>
          <cell r="K6986">
            <v>7277000</v>
          </cell>
          <cell r="L6986">
            <v>7277000</v>
          </cell>
          <cell r="M6986">
            <v>0</v>
          </cell>
          <cell r="N6986" t="str">
            <v/>
          </cell>
          <cell r="O6986" t="str">
            <v>Còn học</v>
          </cell>
        </row>
        <row r="6987">
          <cell r="B6987" t="str">
            <v>2021010400</v>
          </cell>
          <cell r="C6987" t="str">
            <v>Chu Nguyễn Nguyên Ngọc</v>
          </cell>
          <cell r="D6987" t="str">
            <v>Nữ</v>
          </cell>
          <cell r="E6987" t="str">
            <v>14/03/2002</v>
          </cell>
          <cell r="F6987" t="str">
            <v>20DLH2</v>
          </cell>
          <cell r="G6987" t="str">
            <v>Khoa Du lịch</v>
          </cell>
          <cell r="H6987" t="str">
            <v>Quản trị Lữ hành</v>
          </cell>
          <cell r="I6987" t="str">
            <v>Chính quy</v>
          </cell>
          <cell r="J6987" t="str">
            <v>Khóa 20D</v>
          </cell>
          <cell r="K6987">
            <v>7277000</v>
          </cell>
          <cell r="L6987">
            <v>7277000</v>
          </cell>
          <cell r="M6987">
            <v>0</v>
          </cell>
          <cell r="N6987" t="str">
            <v/>
          </cell>
          <cell r="O6987" t="str">
            <v>Còn học</v>
          </cell>
        </row>
        <row r="6988">
          <cell r="B6988" t="str">
            <v>2021010374</v>
          </cell>
          <cell r="C6988" t="str">
            <v>Nguyễn Thị Hạnh</v>
          </cell>
          <cell r="D6988" t="str">
            <v>Nữ</v>
          </cell>
          <cell r="E6988" t="str">
            <v>20/04/2002</v>
          </cell>
          <cell r="F6988" t="str">
            <v>20DLH2</v>
          </cell>
          <cell r="G6988" t="str">
            <v>Khoa Du lịch</v>
          </cell>
          <cell r="H6988" t="str">
            <v>Quản trị Lữ hành</v>
          </cell>
          <cell r="I6988" t="str">
            <v>Chính quy</v>
          </cell>
          <cell r="J6988" t="str">
            <v>Khóa 20D</v>
          </cell>
          <cell r="K6988">
            <v>7277000</v>
          </cell>
          <cell r="L6988">
            <v>7277000</v>
          </cell>
          <cell r="M6988">
            <v>0</v>
          </cell>
          <cell r="N6988" t="str">
            <v/>
          </cell>
          <cell r="O6988" t="str">
            <v>Còn học</v>
          </cell>
        </row>
        <row r="6989">
          <cell r="B6989" t="str">
            <v>2021010380</v>
          </cell>
          <cell r="C6989" t="str">
            <v>Phạm Quốc Hưng</v>
          </cell>
          <cell r="D6989" t="str">
            <v>Nam</v>
          </cell>
          <cell r="E6989" t="str">
            <v>10/04/2002</v>
          </cell>
          <cell r="F6989" t="str">
            <v>20DLH2</v>
          </cell>
          <cell r="G6989" t="str">
            <v>Khoa Du lịch</v>
          </cell>
          <cell r="H6989" t="str">
            <v>Quản trị Lữ hành</v>
          </cell>
          <cell r="I6989" t="str">
            <v>Chính quy</v>
          </cell>
          <cell r="J6989" t="str">
            <v>Khóa 20D</v>
          </cell>
          <cell r="K6989">
            <v>7277000</v>
          </cell>
          <cell r="L6989">
            <v>7277000</v>
          </cell>
          <cell r="M6989">
            <v>0</v>
          </cell>
          <cell r="N6989" t="str">
            <v/>
          </cell>
          <cell r="O6989" t="str">
            <v>Còn học</v>
          </cell>
        </row>
        <row r="6990">
          <cell r="B6990" t="str">
            <v>2021010363</v>
          </cell>
          <cell r="C6990" t="str">
            <v>Dương Trí Bão</v>
          </cell>
          <cell r="D6990" t="str">
            <v>Nam</v>
          </cell>
          <cell r="E6990" t="str">
            <v>02/11/2002</v>
          </cell>
          <cell r="F6990" t="str">
            <v>20DLH2</v>
          </cell>
          <cell r="G6990" t="str">
            <v>Khoa Du lịch</v>
          </cell>
          <cell r="H6990" t="str">
            <v>Quản trị Lữ hành</v>
          </cell>
          <cell r="I6990" t="str">
            <v>Chính quy</v>
          </cell>
          <cell r="J6990" t="str">
            <v>Khóa 20D</v>
          </cell>
          <cell r="K6990">
            <v>7277000</v>
          </cell>
          <cell r="L6990">
            <v>7277000</v>
          </cell>
          <cell r="M6990">
            <v>0</v>
          </cell>
          <cell r="N6990" t="str">
            <v/>
          </cell>
          <cell r="O6990" t="str">
            <v>Còn học</v>
          </cell>
        </row>
        <row r="6991">
          <cell r="B6991" t="str">
            <v>2021010376</v>
          </cell>
          <cell r="C6991" t="str">
            <v>Huỳnh Thị Thanh Hoa</v>
          </cell>
          <cell r="D6991" t="str">
            <v>Nữ</v>
          </cell>
          <cell r="E6991" t="str">
            <v>13/02/2002</v>
          </cell>
          <cell r="F6991" t="str">
            <v>20DLH2</v>
          </cell>
          <cell r="G6991" t="str">
            <v>Khoa Du lịch</v>
          </cell>
          <cell r="H6991" t="str">
            <v>Quản trị Lữ hành</v>
          </cell>
          <cell r="I6991" t="str">
            <v>Chính quy</v>
          </cell>
          <cell r="J6991" t="str">
            <v>Khóa 20D</v>
          </cell>
          <cell r="K6991">
            <v>7277000</v>
          </cell>
          <cell r="L6991">
            <v>7277000</v>
          </cell>
          <cell r="M6991">
            <v>0</v>
          </cell>
          <cell r="N6991" t="str">
            <v/>
          </cell>
          <cell r="O6991" t="str">
            <v>Còn học</v>
          </cell>
        </row>
        <row r="6992">
          <cell r="B6992" t="str">
            <v>2021010437</v>
          </cell>
          <cell r="C6992" t="str">
            <v>Lê Huỳnh Trang</v>
          </cell>
          <cell r="D6992" t="str">
            <v>Nữ</v>
          </cell>
          <cell r="E6992" t="str">
            <v>09/07/2002</v>
          </cell>
          <cell r="F6992" t="str">
            <v>20DLH2</v>
          </cell>
          <cell r="G6992" t="str">
            <v>Khoa Du lịch</v>
          </cell>
          <cell r="H6992" t="str">
            <v>Quản trị Lữ hành</v>
          </cell>
          <cell r="I6992" t="str">
            <v>Chính quy</v>
          </cell>
          <cell r="J6992" t="str">
            <v>Khóa 20D</v>
          </cell>
          <cell r="K6992">
            <v>7277000</v>
          </cell>
          <cell r="L6992">
            <v>7277000</v>
          </cell>
          <cell r="M6992">
            <v>0</v>
          </cell>
          <cell r="N6992" t="str">
            <v/>
          </cell>
          <cell r="O6992" t="str">
            <v>Còn học</v>
          </cell>
        </row>
        <row r="6993">
          <cell r="B6993" t="str">
            <v>2021001061</v>
          </cell>
          <cell r="C6993" t="str">
            <v>Vy Thị Quỳnh Thư</v>
          </cell>
          <cell r="D6993" t="str">
            <v>Nữ</v>
          </cell>
          <cell r="E6993" t="str">
            <v>29/04/2002</v>
          </cell>
          <cell r="F6993" t="str">
            <v>20DLH2</v>
          </cell>
          <cell r="G6993" t="str">
            <v>Khoa Du lịch</v>
          </cell>
          <cell r="H6993" t="str">
            <v>Quản trị Lữ hành</v>
          </cell>
          <cell r="I6993" t="str">
            <v>Chính quy</v>
          </cell>
          <cell r="J6993" t="str">
            <v>Khóa 20D</v>
          </cell>
          <cell r="K6993">
            <v>7277000</v>
          </cell>
          <cell r="L6993">
            <v>7277000</v>
          </cell>
          <cell r="M6993">
            <v>0</v>
          </cell>
          <cell r="N6993" t="str">
            <v/>
          </cell>
          <cell r="O6993" t="str">
            <v>Còn học</v>
          </cell>
        </row>
        <row r="6994">
          <cell r="B6994" t="str">
            <v>2021010451</v>
          </cell>
          <cell r="C6994" t="str">
            <v>Nguyễn Thị Thảo Vy</v>
          </cell>
          <cell r="D6994" t="str">
            <v>Nữ</v>
          </cell>
          <cell r="E6994" t="str">
            <v>03/01/2002</v>
          </cell>
          <cell r="F6994" t="str">
            <v>20DLH2</v>
          </cell>
          <cell r="G6994" t="str">
            <v>Khoa Du lịch</v>
          </cell>
          <cell r="H6994" t="str">
            <v>Quản trị Lữ hành</v>
          </cell>
          <cell r="I6994" t="str">
            <v>Chính quy</v>
          </cell>
          <cell r="J6994" t="str">
            <v>Khóa 20D</v>
          </cell>
          <cell r="K6994">
            <v>7277000</v>
          </cell>
          <cell r="L6994">
            <v>7277000</v>
          </cell>
          <cell r="M6994">
            <v>0</v>
          </cell>
          <cell r="N6994" t="str">
            <v/>
          </cell>
          <cell r="O6994" t="str">
            <v>Còn học</v>
          </cell>
        </row>
        <row r="6995">
          <cell r="B6995" t="str">
            <v>2021010425</v>
          </cell>
          <cell r="C6995" t="str">
            <v>Phan Thúy Thanh</v>
          </cell>
          <cell r="D6995" t="str">
            <v>Nữ</v>
          </cell>
          <cell r="E6995" t="str">
            <v>06/10/2002</v>
          </cell>
          <cell r="F6995" t="str">
            <v>20DLH2</v>
          </cell>
          <cell r="G6995" t="str">
            <v>Khoa Du lịch</v>
          </cell>
          <cell r="H6995" t="str">
            <v>Quản trị Lữ hành</v>
          </cell>
          <cell r="I6995" t="str">
            <v>Chính quy</v>
          </cell>
          <cell r="J6995" t="str">
            <v>Khóa 20D</v>
          </cell>
          <cell r="K6995">
            <v>7723500</v>
          </cell>
          <cell r="L6995">
            <v>7723500</v>
          </cell>
          <cell r="M6995">
            <v>0</v>
          </cell>
          <cell r="N6995" t="str">
            <v/>
          </cell>
          <cell r="O6995" t="str">
            <v>Còn học</v>
          </cell>
        </row>
        <row r="6996">
          <cell r="B6996" t="str">
            <v>2021010419</v>
          </cell>
          <cell r="C6996" t="str">
            <v>Nguyễn Trúc Quỳnh</v>
          </cell>
          <cell r="D6996" t="str">
            <v>Nữ</v>
          </cell>
          <cell r="E6996" t="str">
            <v>04/07/2002</v>
          </cell>
          <cell r="F6996" t="str">
            <v>20DLH2</v>
          </cell>
          <cell r="G6996" t="str">
            <v>Khoa Du lịch</v>
          </cell>
          <cell r="H6996" t="str">
            <v>Quản trị Lữ hành</v>
          </cell>
          <cell r="I6996" t="str">
            <v>Chính quy</v>
          </cell>
          <cell r="J6996" t="str">
            <v>Khóa 20D</v>
          </cell>
          <cell r="K6996">
            <v>7723500</v>
          </cell>
          <cell r="L6996">
            <v>7723500</v>
          </cell>
          <cell r="M6996">
            <v>0</v>
          </cell>
          <cell r="N6996" t="str">
            <v/>
          </cell>
          <cell r="O6996" t="str">
            <v>Còn học</v>
          </cell>
        </row>
        <row r="6997">
          <cell r="B6997" t="str">
            <v>2021010448</v>
          </cell>
          <cell r="C6997" t="str">
            <v>Nguyễn Trần Phương Uyên</v>
          </cell>
          <cell r="D6997" t="str">
            <v>Nữ</v>
          </cell>
          <cell r="E6997" t="str">
            <v>19/12/2002</v>
          </cell>
          <cell r="F6997" t="str">
            <v>20DLH2</v>
          </cell>
          <cell r="G6997" t="str">
            <v>Khoa Du lịch</v>
          </cell>
          <cell r="H6997" t="str">
            <v>Quản trị Lữ hành</v>
          </cell>
          <cell r="I6997" t="str">
            <v>Chính quy</v>
          </cell>
          <cell r="J6997" t="str">
            <v>Khóa 20D</v>
          </cell>
          <cell r="K6997">
            <v>7723500</v>
          </cell>
          <cell r="L6997">
            <v>7723500</v>
          </cell>
          <cell r="M6997">
            <v>0</v>
          </cell>
          <cell r="N6997" t="str">
            <v/>
          </cell>
          <cell r="O6997" t="str">
            <v>Còn học</v>
          </cell>
        </row>
        <row r="6998">
          <cell r="B6998" t="str">
            <v>2021010455</v>
          </cell>
          <cell r="C6998" t="str">
            <v>Nguyễn Thị Yến</v>
          </cell>
          <cell r="D6998" t="str">
            <v>Nữ</v>
          </cell>
          <cell r="E6998" t="str">
            <v>06/09/2002</v>
          </cell>
          <cell r="F6998" t="str">
            <v>20DLH2</v>
          </cell>
          <cell r="G6998" t="str">
            <v>Khoa Du lịch</v>
          </cell>
          <cell r="H6998" t="str">
            <v>Quản trị Lữ hành</v>
          </cell>
          <cell r="I6998" t="str">
            <v>Chính quy</v>
          </cell>
          <cell r="J6998" t="str">
            <v>Khóa 20D</v>
          </cell>
          <cell r="K6998">
            <v>8107300</v>
          </cell>
          <cell r="L6998">
            <v>8107300</v>
          </cell>
          <cell r="M6998">
            <v>0</v>
          </cell>
          <cell r="N6998" t="str">
            <v/>
          </cell>
          <cell r="O6998" t="str">
            <v>Còn học</v>
          </cell>
        </row>
        <row r="6999">
          <cell r="B6999" t="str">
            <v>2021006007</v>
          </cell>
          <cell r="C6999" t="str">
            <v>Lý Thanh Hiếu</v>
          </cell>
          <cell r="D6999" t="str">
            <v>Nam</v>
          </cell>
          <cell r="E6999" t="str">
            <v>10/11/2002</v>
          </cell>
          <cell r="F6999" t="str">
            <v>20DLH2</v>
          </cell>
          <cell r="G6999" t="str">
            <v>Khoa Du lịch</v>
          </cell>
          <cell r="H6999" t="str">
            <v>Quản trị Lữ hành</v>
          </cell>
          <cell r="I6999" t="str">
            <v>Chính quy</v>
          </cell>
          <cell r="J6999" t="str">
            <v>Khóa 20D</v>
          </cell>
          <cell r="K6999">
            <v>9192200</v>
          </cell>
          <cell r="L6999">
            <v>9192200</v>
          </cell>
          <cell r="M6999">
            <v>0</v>
          </cell>
          <cell r="N6999" t="str">
            <v/>
          </cell>
          <cell r="O6999" t="str">
            <v>Còn học</v>
          </cell>
        </row>
        <row r="7000">
          <cell r="B7000" t="str">
            <v>2021010370</v>
          </cell>
          <cell r="C7000" t="str">
            <v>Nguyễn Phương Dung</v>
          </cell>
          <cell r="D7000" t="str">
            <v>Nữ</v>
          </cell>
          <cell r="E7000" t="str">
            <v>04/04/2002</v>
          </cell>
          <cell r="F7000" t="str">
            <v>20DLH2</v>
          </cell>
          <cell r="G7000" t="str">
            <v>Khoa Du lịch</v>
          </cell>
          <cell r="H7000" t="str">
            <v>Quản trị Lữ hành</v>
          </cell>
          <cell r="I7000" t="str">
            <v>Chính quy</v>
          </cell>
          <cell r="J7000" t="str">
            <v>Khóa 20D</v>
          </cell>
          <cell r="K7000">
            <v>9192200</v>
          </cell>
          <cell r="L7000">
            <v>9192200</v>
          </cell>
          <cell r="M7000">
            <v>0</v>
          </cell>
          <cell r="N7000" t="str">
            <v/>
          </cell>
          <cell r="O7000" t="str">
            <v>Còn học</v>
          </cell>
        </row>
        <row r="7001">
          <cell r="B7001" t="str">
            <v>2021010440</v>
          </cell>
          <cell r="C7001" t="str">
            <v>Lương Thị Thanh Trúc</v>
          </cell>
          <cell r="D7001" t="str">
            <v>Nữ</v>
          </cell>
          <cell r="E7001" t="str">
            <v>22/05/2002</v>
          </cell>
          <cell r="F7001" t="str">
            <v>20DLH2</v>
          </cell>
          <cell r="G7001" t="str">
            <v>Khoa Du lịch</v>
          </cell>
          <cell r="H7001" t="str">
            <v>Quản trị Lữ hành</v>
          </cell>
          <cell r="I7001" t="str">
            <v>Chính quy</v>
          </cell>
          <cell r="J7001" t="str">
            <v>Khóa 20D</v>
          </cell>
          <cell r="K7001">
            <v>9192200</v>
          </cell>
          <cell r="L7001">
            <v>9192200</v>
          </cell>
          <cell r="M7001">
            <v>0</v>
          </cell>
          <cell r="N7001" t="str">
            <v/>
          </cell>
          <cell r="O7001" t="str">
            <v>Còn học</v>
          </cell>
        </row>
        <row r="7002">
          <cell r="B7002" t="str">
            <v>2021010384</v>
          </cell>
          <cell r="C7002" t="str">
            <v>Trương Nguyễn Đăng Khoa</v>
          </cell>
          <cell r="D7002" t="str">
            <v>Nam</v>
          </cell>
          <cell r="E7002" t="str">
            <v>30/08/2002</v>
          </cell>
          <cell r="F7002" t="str">
            <v>20DLH2</v>
          </cell>
          <cell r="G7002" t="str">
            <v>Khoa Du lịch</v>
          </cell>
          <cell r="H7002" t="str">
            <v>Quản trị Lữ hành</v>
          </cell>
          <cell r="I7002" t="str">
            <v>Chính quy</v>
          </cell>
          <cell r="J7002" t="str">
            <v>Khóa 20D</v>
          </cell>
          <cell r="K7002">
            <v>9192200</v>
          </cell>
          <cell r="L7002">
            <v>9192200</v>
          </cell>
          <cell r="M7002">
            <v>0</v>
          </cell>
          <cell r="N7002" t="str">
            <v/>
          </cell>
          <cell r="O7002" t="str">
            <v>Còn học</v>
          </cell>
        </row>
        <row r="7003">
          <cell r="B7003" t="str">
            <v>2021010446</v>
          </cell>
          <cell r="C7003" t="str">
            <v>Đỗ Thị Bạch Tuyết</v>
          </cell>
          <cell r="D7003" t="str">
            <v>Nữ</v>
          </cell>
          <cell r="E7003" t="str">
            <v>23/03/2002</v>
          </cell>
          <cell r="F7003" t="str">
            <v>20DLH2</v>
          </cell>
          <cell r="G7003" t="str">
            <v>Khoa Du lịch</v>
          </cell>
          <cell r="H7003" t="str">
            <v>Quản trị Lữ hành</v>
          </cell>
          <cell r="I7003" t="str">
            <v>Chính quy</v>
          </cell>
          <cell r="J7003" t="str">
            <v>Khóa 20D</v>
          </cell>
          <cell r="K7003">
            <v>9192200</v>
          </cell>
          <cell r="L7003">
            <v>9192200</v>
          </cell>
          <cell r="M7003">
            <v>0</v>
          </cell>
          <cell r="N7003" t="str">
            <v/>
          </cell>
          <cell r="O7003" t="str">
            <v>Còn học</v>
          </cell>
        </row>
        <row r="7004">
          <cell r="B7004" t="str">
            <v>2021010387</v>
          </cell>
          <cell r="C7004" t="str">
            <v>Lê Thị Mỹ Linh</v>
          </cell>
          <cell r="D7004" t="str">
            <v>Nữ</v>
          </cell>
          <cell r="E7004" t="str">
            <v>17/07/2002</v>
          </cell>
          <cell r="F7004" t="str">
            <v>20DLH2</v>
          </cell>
          <cell r="G7004" t="str">
            <v>Khoa Du lịch</v>
          </cell>
          <cell r="H7004" t="str">
            <v>Quản trị Lữ hành</v>
          </cell>
          <cell r="I7004" t="str">
            <v>Chính quy</v>
          </cell>
          <cell r="J7004" t="str">
            <v>Khóa 20D</v>
          </cell>
          <cell r="K7004">
            <v>9739500</v>
          </cell>
          <cell r="L7004">
            <v>9739500</v>
          </cell>
          <cell r="M7004">
            <v>0</v>
          </cell>
          <cell r="N7004" t="str">
            <v/>
          </cell>
          <cell r="O7004" t="str">
            <v>Còn học</v>
          </cell>
        </row>
        <row r="7005">
          <cell r="B7005" t="str">
            <v>2021010393</v>
          </cell>
          <cell r="C7005" t="str">
            <v>Trương Ngọc My</v>
          </cell>
          <cell r="D7005" t="str">
            <v>Nữ</v>
          </cell>
          <cell r="E7005" t="str">
            <v>10/12/2002</v>
          </cell>
          <cell r="F7005" t="str">
            <v>20DLH2</v>
          </cell>
          <cell r="G7005" t="str">
            <v>Khoa Du lịch</v>
          </cell>
          <cell r="H7005" t="str">
            <v>Quản trị Lữ hành</v>
          </cell>
          <cell r="I7005" t="str">
            <v>Chính quy</v>
          </cell>
          <cell r="J7005" t="str">
            <v>Khóa 20D</v>
          </cell>
          <cell r="K7005">
            <v>10022500</v>
          </cell>
          <cell r="L7005">
            <v>10022500</v>
          </cell>
          <cell r="M7005">
            <v>0</v>
          </cell>
          <cell r="N7005" t="str">
            <v/>
          </cell>
          <cell r="O7005" t="str">
            <v>Còn học</v>
          </cell>
        </row>
        <row r="7006">
          <cell r="B7006" t="str">
            <v>2021010417</v>
          </cell>
          <cell r="C7006" t="str">
            <v>Nguyễn Võ Hoài Phương</v>
          </cell>
          <cell r="D7006" t="str">
            <v>Nữ</v>
          </cell>
          <cell r="E7006" t="str">
            <v>05/12/2002</v>
          </cell>
          <cell r="F7006" t="str">
            <v>20DLH2</v>
          </cell>
          <cell r="G7006" t="str">
            <v>Khoa Du lịch</v>
          </cell>
          <cell r="H7006" t="str">
            <v>Quản trị Lữ hành</v>
          </cell>
          <cell r="I7006" t="str">
            <v>Chính quy</v>
          </cell>
          <cell r="J7006" t="str">
            <v>Khóa 20D</v>
          </cell>
          <cell r="K7006">
            <v>10022500</v>
          </cell>
          <cell r="L7006">
            <v>10022500</v>
          </cell>
          <cell r="M7006">
            <v>0</v>
          </cell>
          <cell r="N7006" t="str">
            <v/>
          </cell>
          <cell r="O7006" t="str">
            <v>Còn học</v>
          </cell>
        </row>
        <row r="7007">
          <cell r="B7007" t="str">
            <v>2021010391</v>
          </cell>
          <cell r="C7007" t="str">
            <v>Lê Hoàng ái Mi</v>
          </cell>
          <cell r="D7007" t="str">
            <v>Nữ</v>
          </cell>
          <cell r="E7007" t="str">
            <v>16/10/2002</v>
          </cell>
          <cell r="F7007" t="str">
            <v>20DLH2</v>
          </cell>
          <cell r="G7007" t="str">
            <v>Khoa Du lịch</v>
          </cell>
          <cell r="H7007" t="str">
            <v>Quản trị Lữ hành</v>
          </cell>
          <cell r="I7007" t="str">
            <v>Chính quy</v>
          </cell>
          <cell r="J7007" t="str">
            <v>Khóa 20D</v>
          </cell>
          <cell r="K7007">
            <v>10469000</v>
          </cell>
          <cell r="L7007">
            <v>10469000</v>
          </cell>
          <cell r="M7007">
            <v>0</v>
          </cell>
          <cell r="N7007" t="str">
            <v/>
          </cell>
          <cell r="O7007" t="str">
            <v>Còn học</v>
          </cell>
        </row>
        <row r="7008">
          <cell r="B7008" t="str">
            <v>2021010367</v>
          </cell>
          <cell r="C7008" t="str">
            <v>Huỳnh Nguyễn Bá Cương</v>
          </cell>
          <cell r="D7008" t="str">
            <v>Nam</v>
          </cell>
          <cell r="E7008" t="str">
            <v>05/03/2002</v>
          </cell>
          <cell r="F7008" t="str">
            <v>20DLH2</v>
          </cell>
          <cell r="G7008" t="str">
            <v>Khoa Du lịch</v>
          </cell>
          <cell r="H7008" t="str">
            <v>Quản trị Lữ hành</v>
          </cell>
          <cell r="I7008" t="str">
            <v>Chính quy</v>
          </cell>
          <cell r="J7008" t="str">
            <v>Khóa 20D</v>
          </cell>
          <cell r="K7008">
            <v>10660900</v>
          </cell>
          <cell r="L7008">
            <v>10660900</v>
          </cell>
          <cell r="M7008">
            <v>0</v>
          </cell>
          <cell r="N7008" t="str">
            <v/>
          </cell>
          <cell r="O7008" t="str">
            <v>Còn học</v>
          </cell>
        </row>
        <row r="7009">
          <cell r="B7009" t="str">
            <v>2021006028</v>
          </cell>
          <cell r="C7009" t="str">
            <v>Đoàn Thị Thủy Tiên</v>
          </cell>
          <cell r="D7009" t="str">
            <v>Nữ</v>
          </cell>
          <cell r="E7009" t="str">
            <v>14/12/2002</v>
          </cell>
          <cell r="F7009" t="str">
            <v>20DLH2</v>
          </cell>
          <cell r="G7009" t="str">
            <v>Khoa Du lịch</v>
          </cell>
          <cell r="H7009" t="str">
            <v>Quản trị Lữ hành</v>
          </cell>
          <cell r="I7009" t="str">
            <v>Chính quy</v>
          </cell>
          <cell r="J7009" t="str">
            <v>Khóa 20D</v>
          </cell>
          <cell r="K7009">
            <v>11049900</v>
          </cell>
          <cell r="L7009">
            <v>11049900</v>
          </cell>
          <cell r="M7009">
            <v>0</v>
          </cell>
          <cell r="N7009" t="str">
            <v/>
          </cell>
          <cell r="O7009" t="str">
            <v>Còn học</v>
          </cell>
        </row>
        <row r="7010">
          <cell r="B7010" t="str">
            <v>2021006047</v>
          </cell>
          <cell r="C7010" t="str">
            <v>Trương Thị Nam Anh</v>
          </cell>
          <cell r="D7010" t="str">
            <v>Nữ</v>
          </cell>
          <cell r="E7010" t="str">
            <v>29/08/2002</v>
          </cell>
          <cell r="F7010" t="str">
            <v>20DLH2</v>
          </cell>
          <cell r="G7010" t="str">
            <v>Khoa Du lịch</v>
          </cell>
          <cell r="H7010" t="str">
            <v>Quản trị Lữ hành</v>
          </cell>
          <cell r="I7010" t="str">
            <v>Chính quy</v>
          </cell>
          <cell r="J7010" t="str">
            <v>Khóa 20D</v>
          </cell>
          <cell r="K7010">
            <v>11981000</v>
          </cell>
          <cell r="L7010">
            <v>11981000</v>
          </cell>
          <cell r="M7010">
            <v>0</v>
          </cell>
          <cell r="N7010" t="str">
            <v/>
          </cell>
          <cell r="O7010" t="str">
            <v>Còn học</v>
          </cell>
        </row>
        <row r="7011">
          <cell r="B7011" t="str">
            <v>2021007466</v>
          </cell>
          <cell r="C7011" t="str">
            <v>Nguyễn Hoàng Bửu</v>
          </cell>
          <cell r="D7011" t="str">
            <v>Nam</v>
          </cell>
          <cell r="E7011" t="str">
            <v>26/10/2002</v>
          </cell>
          <cell r="F7011" t="str">
            <v>20DLH2</v>
          </cell>
          <cell r="G7011" t="str">
            <v>Khoa Du lịch</v>
          </cell>
          <cell r="H7011" t="str">
            <v>Quản trị Lữ hành</v>
          </cell>
          <cell r="I7011" t="str">
            <v>Chính quy</v>
          </cell>
          <cell r="J7011" t="str">
            <v>Khóa 20D</v>
          </cell>
          <cell r="K7011">
            <v>11981000</v>
          </cell>
          <cell r="L7011">
            <v>11981000</v>
          </cell>
          <cell r="M7011">
            <v>0</v>
          </cell>
          <cell r="N7011" t="str">
            <v/>
          </cell>
          <cell r="O7011" t="str">
            <v>Còn học</v>
          </cell>
        </row>
        <row r="7012">
          <cell r="B7012" t="str">
            <v>2021000591</v>
          </cell>
          <cell r="C7012" t="str">
            <v>Nguyễn Thành Huy</v>
          </cell>
          <cell r="D7012" t="str">
            <v>Nam</v>
          </cell>
          <cell r="E7012" t="str">
            <v>04/12/2002</v>
          </cell>
          <cell r="F7012" t="str">
            <v>20DMA1</v>
          </cell>
          <cell r="G7012" t="str">
            <v>Khoa Marketing</v>
          </cell>
          <cell r="H7012" t="str">
            <v>Quản trị Marketing</v>
          </cell>
          <cell r="I7012" t="str">
            <v>Chính quy</v>
          </cell>
          <cell r="J7012" t="str">
            <v>Khóa 20D</v>
          </cell>
          <cell r="K7012">
            <v>3192000</v>
          </cell>
          <cell r="L7012">
            <v>3192000</v>
          </cell>
          <cell r="M7012">
            <v>0</v>
          </cell>
          <cell r="N7012" t="str">
            <v/>
          </cell>
          <cell r="O7012" t="str">
            <v>Còn học</v>
          </cell>
        </row>
        <row r="7013">
          <cell r="B7013" t="str">
            <v>2021008331</v>
          </cell>
          <cell r="C7013" t="str">
            <v>Lê Thị Cẩm Quyên</v>
          </cell>
          <cell r="D7013" t="str">
            <v>Nữ</v>
          </cell>
          <cell r="E7013" t="str">
            <v>10/09/2002</v>
          </cell>
          <cell r="F7013" t="str">
            <v>20DMA1</v>
          </cell>
          <cell r="G7013" t="str">
            <v>Khoa Marketing</v>
          </cell>
          <cell r="H7013" t="str">
            <v>Quản trị Marketing</v>
          </cell>
          <cell r="I7013" t="str">
            <v>Chính quy</v>
          </cell>
          <cell r="J7013" t="str">
            <v>Khóa 20D</v>
          </cell>
          <cell r="K7013">
            <v>3192000</v>
          </cell>
          <cell r="L7013">
            <v>3192000</v>
          </cell>
          <cell r="M7013">
            <v>0</v>
          </cell>
          <cell r="N7013" t="str">
            <v/>
          </cell>
          <cell r="O7013" t="str">
            <v>Còn học</v>
          </cell>
        </row>
        <row r="7014">
          <cell r="B7014" t="str">
            <v>2021008275</v>
          </cell>
          <cell r="C7014" t="str">
            <v>Đinh Thị Thu Huyền</v>
          </cell>
          <cell r="D7014" t="str">
            <v>Nữ</v>
          </cell>
          <cell r="E7014" t="str">
            <v>19/08/2002</v>
          </cell>
          <cell r="F7014" t="str">
            <v>20DMA1</v>
          </cell>
          <cell r="G7014" t="str">
            <v>Khoa Marketing</v>
          </cell>
          <cell r="H7014" t="str">
            <v>Quản trị Marketing</v>
          </cell>
          <cell r="I7014" t="str">
            <v>Chính quy</v>
          </cell>
          <cell r="J7014" t="str">
            <v>Khóa 20D</v>
          </cell>
          <cell r="K7014">
            <v>3192000</v>
          </cell>
          <cell r="L7014">
            <v>3192000</v>
          </cell>
          <cell r="M7014">
            <v>0</v>
          </cell>
          <cell r="N7014" t="str">
            <v/>
          </cell>
          <cell r="O7014" t="str">
            <v>Còn học</v>
          </cell>
        </row>
        <row r="7015">
          <cell r="B7015" t="str">
            <v>2021008379</v>
          </cell>
          <cell r="C7015" t="str">
            <v>Nguyễn Hoàng Xuân Trúc</v>
          </cell>
          <cell r="D7015" t="str">
            <v>Nữ</v>
          </cell>
          <cell r="E7015" t="str">
            <v>08/04/2002</v>
          </cell>
          <cell r="F7015" t="str">
            <v>20DMA1</v>
          </cell>
          <cell r="G7015" t="str">
            <v>Khoa Marketing</v>
          </cell>
          <cell r="H7015" t="str">
            <v>Quản trị Marketing</v>
          </cell>
          <cell r="I7015" t="str">
            <v>Chính quy</v>
          </cell>
          <cell r="J7015" t="str">
            <v>Khóa 20D</v>
          </cell>
          <cell r="K7015">
            <v>3192000</v>
          </cell>
          <cell r="L7015">
            <v>3192000</v>
          </cell>
          <cell r="M7015">
            <v>0</v>
          </cell>
          <cell r="N7015" t="str">
            <v/>
          </cell>
          <cell r="O7015" t="str">
            <v>Còn học</v>
          </cell>
        </row>
        <row r="7016">
          <cell r="B7016" t="str">
            <v>2021000602</v>
          </cell>
          <cell r="C7016" t="str">
            <v>Nguyễn Ngọc Thúy Vy</v>
          </cell>
          <cell r="D7016" t="str">
            <v>Nữ</v>
          </cell>
          <cell r="E7016" t="str">
            <v>22/01/2002</v>
          </cell>
          <cell r="F7016" t="str">
            <v>20DMA1</v>
          </cell>
          <cell r="G7016" t="str">
            <v>Khoa Marketing</v>
          </cell>
          <cell r="H7016" t="str">
            <v>Quản trị Marketing</v>
          </cell>
          <cell r="I7016" t="str">
            <v>Chính quy</v>
          </cell>
          <cell r="J7016" t="str">
            <v>Khóa 20D</v>
          </cell>
          <cell r="K7016">
            <v>3404800</v>
          </cell>
          <cell r="L7016">
            <v>3404800</v>
          </cell>
          <cell r="M7016">
            <v>0</v>
          </cell>
          <cell r="N7016" t="str">
            <v/>
          </cell>
          <cell r="O7016" t="str">
            <v>Còn học</v>
          </cell>
        </row>
        <row r="7017">
          <cell r="B7017" t="str">
            <v>2021008300</v>
          </cell>
          <cell r="C7017" t="str">
            <v>Lê Thị Bảo Ngọc</v>
          </cell>
          <cell r="D7017" t="str">
            <v>Nữ</v>
          </cell>
          <cell r="E7017" t="str">
            <v>22/12/2002</v>
          </cell>
          <cell r="F7017" t="str">
            <v>20DMA1</v>
          </cell>
          <cell r="G7017" t="str">
            <v>Khoa Marketing</v>
          </cell>
          <cell r="H7017" t="str">
            <v>Quản trị Marketing</v>
          </cell>
          <cell r="I7017" t="str">
            <v>Chính quy</v>
          </cell>
          <cell r="J7017" t="str">
            <v>Khóa 20D</v>
          </cell>
          <cell r="K7017">
            <v>3404800</v>
          </cell>
          <cell r="L7017">
            <v>3404800</v>
          </cell>
          <cell r="M7017">
            <v>0</v>
          </cell>
          <cell r="N7017" t="str">
            <v/>
          </cell>
          <cell r="O7017" t="str">
            <v>Còn học</v>
          </cell>
        </row>
        <row r="7018">
          <cell r="B7018" t="str">
            <v>2021003898</v>
          </cell>
          <cell r="C7018" t="str">
            <v>Lê Thanh Tuấn</v>
          </cell>
          <cell r="D7018" t="str">
            <v>Nam</v>
          </cell>
          <cell r="E7018" t="str">
            <v>19/12/2002</v>
          </cell>
          <cell r="F7018" t="str">
            <v>20DMA1</v>
          </cell>
          <cell r="G7018" t="str">
            <v>Khoa Marketing</v>
          </cell>
          <cell r="H7018" t="str">
            <v>Quản trị Marketing</v>
          </cell>
          <cell r="I7018" t="str">
            <v>Chính quy</v>
          </cell>
          <cell r="J7018" t="str">
            <v>Khóa 20D</v>
          </cell>
          <cell r="K7018">
            <v>3564400</v>
          </cell>
          <cell r="L7018">
            <v>3564400</v>
          </cell>
          <cell r="M7018">
            <v>0</v>
          </cell>
          <cell r="N7018" t="str">
            <v/>
          </cell>
          <cell r="O7018" t="str">
            <v>Còn học</v>
          </cell>
        </row>
        <row r="7019">
          <cell r="B7019" t="str">
            <v>2021008365</v>
          </cell>
          <cell r="C7019" t="str">
            <v>Lê Thị Thu Trang</v>
          </cell>
          <cell r="D7019" t="str">
            <v>Nữ</v>
          </cell>
          <cell r="E7019" t="str">
            <v>04/04/2002</v>
          </cell>
          <cell r="F7019" t="str">
            <v>20DMA1</v>
          </cell>
          <cell r="G7019" t="str">
            <v>Khoa Marketing</v>
          </cell>
          <cell r="H7019" t="str">
            <v>Quản trị Marketing</v>
          </cell>
          <cell r="I7019" t="str">
            <v>Chính quy</v>
          </cell>
          <cell r="J7019" t="str">
            <v>Khóa 20D</v>
          </cell>
          <cell r="K7019">
            <v>3777200</v>
          </cell>
          <cell r="L7019">
            <v>3777195</v>
          </cell>
          <cell r="M7019">
            <v>5</v>
          </cell>
          <cell r="N7019" t="str">
            <v>2021-2022-HK01: Phí học phần( 010782)</v>
          </cell>
          <cell r="O7019" t="str">
            <v>Còn học</v>
          </cell>
        </row>
        <row r="7020">
          <cell r="B7020" t="str">
            <v>2021008230</v>
          </cell>
          <cell r="C7020" t="str">
            <v>Trần Thị Lâm Anh</v>
          </cell>
          <cell r="D7020" t="str">
            <v>Nữ</v>
          </cell>
          <cell r="E7020" t="str">
            <v>23/07/2002</v>
          </cell>
          <cell r="F7020" t="str">
            <v>20DMA1</v>
          </cell>
          <cell r="G7020" t="str">
            <v>Khoa Marketing</v>
          </cell>
          <cell r="H7020" t="str">
            <v>Quản trị Marketing</v>
          </cell>
          <cell r="I7020" t="str">
            <v>Chính quy</v>
          </cell>
          <cell r="J7020" t="str">
            <v>Khóa 20D</v>
          </cell>
          <cell r="K7020">
            <v>3785750</v>
          </cell>
          <cell r="L7020">
            <v>3785750</v>
          </cell>
          <cell r="M7020">
            <v>0</v>
          </cell>
          <cell r="N7020" t="str">
            <v/>
          </cell>
          <cell r="O7020" t="str">
            <v>Còn học</v>
          </cell>
        </row>
        <row r="7021">
          <cell r="B7021" t="str">
            <v>2021008362</v>
          </cell>
          <cell r="C7021" t="str">
            <v>Từ Thị Thảo Tiên</v>
          </cell>
          <cell r="D7021" t="str">
            <v>Nữ</v>
          </cell>
          <cell r="E7021" t="str">
            <v>08/04/2002</v>
          </cell>
          <cell r="F7021" t="str">
            <v>20DMA1</v>
          </cell>
          <cell r="G7021" t="str">
            <v>Khoa Marketing</v>
          </cell>
          <cell r="H7021" t="str">
            <v>Quản trị Marketing</v>
          </cell>
          <cell r="I7021" t="str">
            <v>Chính quy</v>
          </cell>
          <cell r="J7021" t="str">
            <v>Khóa 20D</v>
          </cell>
          <cell r="K7021">
            <v>3936800</v>
          </cell>
          <cell r="L7021">
            <v>3936800</v>
          </cell>
          <cell r="M7021">
            <v>0</v>
          </cell>
          <cell r="N7021" t="str">
            <v/>
          </cell>
          <cell r="O7021" t="str">
            <v>Còn học</v>
          </cell>
        </row>
        <row r="7022">
          <cell r="B7022" t="str">
            <v>2021008342</v>
          </cell>
          <cell r="C7022" t="str">
            <v>Nguyễn Thị Phương Thảo</v>
          </cell>
          <cell r="D7022" t="str">
            <v>Nữ</v>
          </cell>
          <cell r="E7022" t="str">
            <v>21/08/2002</v>
          </cell>
          <cell r="F7022" t="str">
            <v>20DMA1</v>
          </cell>
          <cell r="G7022" t="str">
            <v>Khoa Marketing</v>
          </cell>
          <cell r="H7022" t="str">
            <v>Quản trị Marketing</v>
          </cell>
          <cell r="I7022" t="str">
            <v>Chính quy</v>
          </cell>
          <cell r="J7022" t="str">
            <v>Khóa 20D</v>
          </cell>
          <cell r="K7022">
            <v>4158150</v>
          </cell>
          <cell r="L7022">
            <v>4158150</v>
          </cell>
          <cell r="M7022">
            <v>0</v>
          </cell>
          <cell r="N7022" t="str">
            <v/>
          </cell>
          <cell r="O7022" t="str">
            <v>Còn học</v>
          </cell>
        </row>
        <row r="7023">
          <cell r="B7023" t="str">
            <v>2021008239</v>
          </cell>
          <cell r="C7023" t="str">
            <v>Nguyễn Thị Kim Chi</v>
          </cell>
          <cell r="D7023" t="str">
            <v>Nữ</v>
          </cell>
          <cell r="E7023" t="str">
            <v>12/10/2002</v>
          </cell>
          <cell r="F7023" t="str">
            <v>20DMA1</v>
          </cell>
          <cell r="G7023" t="str">
            <v>Khoa Marketing</v>
          </cell>
          <cell r="H7023" t="str">
            <v>Quản trị Marketing</v>
          </cell>
          <cell r="I7023" t="str">
            <v>Chính quy</v>
          </cell>
          <cell r="J7023" t="str">
            <v>Khóa 20D</v>
          </cell>
          <cell r="K7023">
            <v>4158150</v>
          </cell>
          <cell r="L7023">
            <v>4158150</v>
          </cell>
          <cell r="M7023">
            <v>0</v>
          </cell>
          <cell r="N7023" t="str">
            <v/>
          </cell>
          <cell r="O7023" t="str">
            <v>Còn học</v>
          </cell>
        </row>
        <row r="7024">
          <cell r="B7024" t="str">
            <v>2021003789</v>
          </cell>
          <cell r="C7024" t="str">
            <v>Trần Thị Vân Lan</v>
          </cell>
          <cell r="D7024" t="str">
            <v>Nữ</v>
          </cell>
          <cell r="E7024" t="str">
            <v>03/04/2002</v>
          </cell>
          <cell r="F7024" t="str">
            <v>20DMA1</v>
          </cell>
          <cell r="G7024" t="str">
            <v>Khoa Marketing</v>
          </cell>
          <cell r="H7024" t="str">
            <v>Quản trị Marketing</v>
          </cell>
          <cell r="I7024" t="str">
            <v>Chính quy</v>
          </cell>
          <cell r="J7024" t="str">
            <v>Khóa 20D</v>
          </cell>
          <cell r="K7024">
            <v>4628400</v>
          </cell>
          <cell r="L7024">
            <v>4628400</v>
          </cell>
          <cell r="M7024">
            <v>0</v>
          </cell>
          <cell r="N7024" t="str">
            <v/>
          </cell>
          <cell r="O7024" t="str">
            <v>Còn học</v>
          </cell>
        </row>
        <row r="7025">
          <cell r="B7025" t="str">
            <v>2021008293</v>
          </cell>
          <cell r="C7025" t="str">
            <v>Huỳnh Ngọc Hiếu Minh</v>
          </cell>
          <cell r="D7025" t="str">
            <v>Nam</v>
          </cell>
          <cell r="E7025" t="str">
            <v>08/09/2002</v>
          </cell>
          <cell r="F7025" t="str">
            <v>20DMA1</v>
          </cell>
          <cell r="G7025" t="str">
            <v>Khoa Marketing</v>
          </cell>
          <cell r="H7025" t="str">
            <v>Quản trị Marketing</v>
          </cell>
          <cell r="I7025" t="str">
            <v>Chính quy</v>
          </cell>
          <cell r="J7025" t="str">
            <v>Khóa 20D</v>
          </cell>
          <cell r="K7025">
            <v>4628400</v>
          </cell>
          <cell r="L7025">
            <v>4628400</v>
          </cell>
          <cell r="M7025">
            <v>0</v>
          </cell>
          <cell r="N7025" t="str">
            <v/>
          </cell>
          <cell r="O7025" t="str">
            <v>Còn học</v>
          </cell>
        </row>
        <row r="7026">
          <cell r="B7026" t="str">
            <v>2021008392</v>
          </cell>
          <cell r="C7026" t="str">
            <v>Nguyễn Ngọc Thúy Vy</v>
          </cell>
          <cell r="D7026" t="str">
            <v>Nữ</v>
          </cell>
          <cell r="E7026" t="str">
            <v>10/08/2002</v>
          </cell>
          <cell r="F7026" t="str">
            <v>20DMA1</v>
          </cell>
          <cell r="G7026" t="str">
            <v>Khoa Marketing</v>
          </cell>
          <cell r="H7026" t="str">
            <v>Quản trị Marketing</v>
          </cell>
          <cell r="I7026" t="str">
            <v>Chính quy</v>
          </cell>
          <cell r="J7026" t="str">
            <v>Khóa 20D</v>
          </cell>
          <cell r="K7026">
            <v>4841200</v>
          </cell>
          <cell r="L7026">
            <v>4841200</v>
          </cell>
          <cell r="M7026">
            <v>0</v>
          </cell>
          <cell r="N7026" t="str">
            <v/>
          </cell>
          <cell r="O7026" t="str">
            <v>Còn học</v>
          </cell>
        </row>
        <row r="7027">
          <cell r="B7027" t="str">
            <v>2021008348</v>
          </cell>
          <cell r="C7027" t="str">
            <v>Đỗ Xuân Thắng</v>
          </cell>
          <cell r="D7027" t="str">
            <v>Nam</v>
          </cell>
          <cell r="E7027" t="str">
            <v>31/05/2002</v>
          </cell>
          <cell r="F7027" t="str">
            <v>20DMA1</v>
          </cell>
          <cell r="G7027" t="str">
            <v>Khoa Marketing</v>
          </cell>
          <cell r="H7027" t="str">
            <v>Quản trị Marketing</v>
          </cell>
          <cell r="I7027" t="str">
            <v>Chính quy</v>
          </cell>
          <cell r="J7027" t="str">
            <v>Khóa 20D</v>
          </cell>
          <cell r="K7027">
            <v>4841200</v>
          </cell>
          <cell r="L7027">
            <v>4841200</v>
          </cell>
          <cell r="M7027">
            <v>0</v>
          </cell>
          <cell r="N7027" t="str">
            <v/>
          </cell>
          <cell r="O7027" t="str">
            <v>Còn học</v>
          </cell>
        </row>
        <row r="7028">
          <cell r="B7028" t="str">
            <v>2021008265</v>
          </cell>
          <cell r="C7028" t="str">
            <v>Hồ Thị Thy Hiếu</v>
          </cell>
          <cell r="D7028" t="str">
            <v>Nữ</v>
          </cell>
          <cell r="E7028" t="str">
            <v>19/04/2002</v>
          </cell>
          <cell r="F7028" t="str">
            <v>20DMA1</v>
          </cell>
          <cell r="G7028" t="str">
            <v>Khoa Marketing</v>
          </cell>
          <cell r="H7028" t="str">
            <v>Quản trị Marketing</v>
          </cell>
          <cell r="I7028" t="str">
            <v>Chính quy</v>
          </cell>
          <cell r="J7028" t="str">
            <v>Khóa 20D</v>
          </cell>
          <cell r="K7028">
            <v>5000800</v>
          </cell>
          <cell r="L7028">
            <v>159600</v>
          </cell>
          <cell r="M7028">
            <v>4841200</v>
          </cell>
          <cell r="N7028" t="str">
            <v>2021-2022-HK01: Phí học phần( 010016, 010683, 010756, 010385, 010845)</v>
          </cell>
          <cell r="O7028" t="str">
            <v>Còn học</v>
          </cell>
        </row>
        <row r="7029">
          <cell r="B7029" t="str">
            <v>2021008359</v>
          </cell>
          <cell r="C7029" t="str">
            <v>Nguyễn Thị Anh Thư</v>
          </cell>
          <cell r="D7029" t="str">
            <v>Nữ</v>
          </cell>
          <cell r="E7029" t="str">
            <v>29/03/2002</v>
          </cell>
          <cell r="F7029" t="str">
            <v>20DMA1</v>
          </cell>
          <cell r="G7029" t="str">
            <v>Khoa Marketing</v>
          </cell>
          <cell r="H7029" t="str">
            <v>Quản trị Marketing</v>
          </cell>
          <cell r="I7029" t="str">
            <v>Chính quy</v>
          </cell>
          <cell r="J7029" t="str">
            <v>Khóa 20D</v>
          </cell>
          <cell r="K7029">
            <v>5000800</v>
          </cell>
          <cell r="L7029">
            <v>5000800</v>
          </cell>
          <cell r="M7029">
            <v>0</v>
          </cell>
          <cell r="N7029" t="str">
            <v/>
          </cell>
          <cell r="O7029" t="str">
            <v>Còn học</v>
          </cell>
        </row>
        <row r="7030">
          <cell r="B7030" t="str">
            <v>2021008372</v>
          </cell>
          <cell r="C7030" t="str">
            <v>Võ Thị Thanh Trầm</v>
          </cell>
          <cell r="D7030" t="str">
            <v>Nữ</v>
          </cell>
          <cell r="E7030" t="str">
            <v>25/02/2001</v>
          </cell>
          <cell r="F7030" t="str">
            <v>20DMA1</v>
          </cell>
          <cell r="G7030" t="str">
            <v>Khoa Marketing</v>
          </cell>
          <cell r="H7030" t="str">
            <v>Quản trị Marketing</v>
          </cell>
          <cell r="I7030" t="str">
            <v>Chính quy</v>
          </cell>
          <cell r="J7030" t="str">
            <v>Khóa 20D</v>
          </cell>
          <cell r="K7030">
            <v>5000800</v>
          </cell>
          <cell r="L7030">
            <v>5000800</v>
          </cell>
          <cell r="M7030">
            <v>0</v>
          </cell>
          <cell r="N7030" t="str">
            <v/>
          </cell>
          <cell r="O7030" t="str">
            <v>Còn học</v>
          </cell>
        </row>
        <row r="7031">
          <cell r="B7031" t="str">
            <v>2021008308</v>
          </cell>
          <cell r="C7031" t="str">
            <v>Nguyễn Thị Yến Nhi</v>
          </cell>
          <cell r="D7031" t="str">
            <v>Nữ</v>
          </cell>
          <cell r="E7031" t="str">
            <v>21/06/2002</v>
          </cell>
          <cell r="F7031" t="str">
            <v>20DMA1</v>
          </cell>
          <cell r="G7031" t="str">
            <v>Khoa Marketing</v>
          </cell>
          <cell r="H7031" t="str">
            <v>Quản trị Marketing</v>
          </cell>
          <cell r="I7031" t="str">
            <v>Chính quy</v>
          </cell>
          <cell r="J7031" t="str">
            <v>Khóa 20D</v>
          </cell>
          <cell r="K7031">
            <v>5000800</v>
          </cell>
          <cell r="L7031">
            <v>5000800</v>
          </cell>
          <cell r="M7031">
            <v>0</v>
          </cell>
          <cell r="N7031" t="str">
            <v/>
          </cell>
          <cell r="O7031" t="str">
            <v>Còn học</v>
          </cell>
        </row>
        <row r="7032">
          <cell r="B7032" t="str">
            <v>2021008287</v>
          </cell>
          <cell r="C7032" t="str">
            <v>Nguyễn Hoàng Long</v>
          </cell>
          <cell r="D7032" t="str">
            <v>Nam</v>
          </cell>
          <cell r="E7032" t="str">
            <v>23/07/2002</v>
          </cell>
          <cell r="F7032" t="str">
            <v>20DMA1</v>
          </cell>
          <cell r="G7032" t="str">
            <v>Khoa Marketing</v>
          </cell>
          <cell r="H7032" t="str">
            <v>Quản trị Marketing</v>
          </cell>
          <cell r="I7032" t="str">
            <v>Chính quy</v>
          </cell>
          <cell r="J7032" t="str">
            <v>Khóa 20D</v>
          </cell>
          <cell r="K7032">
            <v>5160400</v>
          </cell>
          <cell r="L7032">
            <v>5160400</v>
          </cell>
          <cell r="M7032">
            <v>0</v>
          </cell>
          <cell r="N7032" t="str">
            <v/>
          </cell>
          <cell r="O7032" t="str">
            <v>Còn học</v>
          </cell>
        </row>
        <row r="7033">
          <cell r="B7033" t="str">
            <v>2021008294</v>
          </cell>
          <cell r="C7033" t="str">
            <v>Lê Thị Hồng Na</v>
          </cell>
          <cell r="D7033" t="str">
            <v>Nữ</v>
          </cell>
          <cell r="E7033" t="str">
            <v>21/11/2002</v>
          </cell>
          <cell r="F7033" t="str">
            <v>20DMA1</v>
          </cell>
          <cell r="G7033" t="str">
            <v>Khoa Marketing</v>
          </cell>
          <cell r="H7033" t="str">
            <v>Quản trị Marketing</v>
          </cell>
          <cell r="I7033" t="str">
            <v>Chính quy</v>
          </cell>
          <cell r="J7033" t="str">
            <v>Khóa 20D</v>
          </cell>
          <cell r="K7033">
            <v>5160400</v>
          </cell>
          <cell r="L7033">
            <v>5160400</v>
          </cell>
          <cell r="M7033">
            <v>0</v>
          </cell>
          <cell r="N7033" t="str">
            <v/>
          </cell>
          <cell r="O7033" t="str">
            <v>Còn học</v>
          </cell>
        </row>
        <row r="7034">
          <cell r="B7034" t="str">
            <v>2021003855</v>
          </cell>
          <cell r="C7034" t="str">
            <v>Nguyễn Lê Trung Hiếu</v>
          </cell>
          <cell r="D7034" t="str">
            <v>Nam</v>
          </cell>
          <cell r="E7034" t="str">
            <v>27/12/2002</v>
          </cell>
          <cell r="F7034" t="str">
            <v>20DMA1</v>
          </cell>
          <cell r="G7034" t="str">
            <v>Khoa Marketing</v>
          </cell>
          <cell r="H7034" t="str">
            <v>Quản trị Marketing</v>
          </cell>
          <cell r="I7034" t="str">
            <v>Chính quy</v>
          </cell>
          <cell r="J7034" t="str">
            <v>Khóa 20D</v>
          </cell>
          <cell r="K7034">
            <v>5320000</v>
          </cell>
          <cell r="L7034">
            <v>5320000</v>
          </cell>
          <cell r="M7034">
            <v>0</v>
          </cell>
          <cell r="N7034" t="str">
            <v/>
          </cell>
          <cell r="O7034" t="str">
            <v>Còn học</v>
          </cell>
        </row>
        <row r="7035">
          <cell r="B7035" t="str">
            <v>2021000596</v>
          </cell>
          <cell r="C7035" t="str">
            <v>Nguyễn Thiết Vinh</v>
          </cell>
          <cell r="D7035" t="str">
            <v>Nam</v>
          </cell>
          <cell r="E7035" t="str">
            <v>11/01/2002</v>
          </cell>
          <cell r="F7035" t="str">
            <v>20DMA1</v>
          </cell>
          <cell r="G7035" t="str">
            <v>Khoa Marketing</v>
          </cell>
          <cell r="H7035" t="str">
            <v>Quản trị Marketing</v>
          </cell>
          <cell r="I7035" t="str">
            <v>Chính quy</v>
          </cell>
          <cell r="J7035" t="str">
            <v>Khóa 20D</v>
          </cell>
          <cell r="K7035">
            <v>5692400</v>
          </cell>
          <cell r="L7035">
            <v>5692400</v>
          </cell>
          <cell r="M7035">
            <v>0</v>
          </cell>
          <cell r="N7035" t="str">
            <v/>
          </cell>
          <cell r="O7035" t="str">
            <v>Còn học</v>
          </cell>
        </row>
        <row r="7036">
          <cell r="B7036" t="str">
            <v>2021003775</v>
          </cell>
          <cell r="C7036" t="str">
            <v>Phan Nguyễn Hiền Linh</v>
          </cell>
          <cell r="D7036" t="str">
            <v>Nữ</v>
          </cell>
          <cell r="E7036" t="str">
            <v>29/04/2002</v>
          </cell>
          <cell r="F7036" t="str">
            <v>20DMA1</v>
          </cell>
          <cell r="G7036" t="str">
            <v>Khoa Marketing</v>
          </cell>
          <cell r="H7036" t="str">
            <v>Quản trị Marketing</v>
          </cell>
          <cell r="I7036" t="str">
            <v>Chính quy</v>
          </cell>
          <cell r="J7036" t="str">
            <v>Khóa 20D</v>
          </cell>
          <cell r="K7036">
            <v>5692400</v>
          </cell>
          <cell r="L7036">
            <v>5692400</v>
          </cell>
          <cell r="M7036">
            <v>0</v>
          </cell>
          <cell r="N7036" t="str">
            <v/>
          </cell>
          <cell r="O7036" t="str">
            <v>Còn học</v>
          </cell>
        </row>
        <row r="7037">
          <cell r="B7037" t="str">
            <v>2021008333</v>
          </cell>
          <cell r="C7037" t="str">
            <v>Đào Trần Đức Quỳnh</v>
          </cell>
          <cell r="D7037" t="str">
            <v>Nam</v>
          </cell>
          <cell r="E7037" t="str">
            <v>17/02/2002</v>
          </cell>
          <cell r="F7037" t="str">
            <v>20DMA1</v>
          </cell>
          <cell r="G7037" t="str">
            <v>Khoa Marketing</v>
          </cell>
          <cell r="H7037" t="str">
            <v>Quản trị Marketing</v>
          </cell>
          <cell r="I7037" t="str">
            <v>Chính quy</v>
          </cell>
          <cell r="J7037" t="str">
            <v>Khóa 20D</v>
          </cell>
          <cell r="K7037">
            <v>5692400</v>
          </cell>
          <cell r="L7037">
            <v>5692400</v>
          </cell>
          <cell r="M7037">
            <v>0</v>
          </cell>
          <cell r="N7037" t="str">
            <v/>
          </cell>
          <cell r="O7037" t="str">
            <v>Còn học</v>
          </cell>
        </row>
        <row r="7038">
          <cell r="B7038" t="str">
            <v>2021003911</v>
          </cell>
          <cell r="C7038" t="str">
            <v>Nguyễn Gia Hân</v>
          </cell>
          <cell r="D7038" t="str">
            <v>Nữ</v>
          </cell>
          <cell r="E7038" t="str">
            <v>19/06/2002</v>
          </cell>
          <cell r="F7038" t="str">
            <v>20DMA1</v>
          </cell>
          <cell r="G7038" t="str">
            <v>Khoa Marketing</v>
          </cell>
          <cell r="H7038" t="str">
            <v>Quản trị Marketing</v>
          </cell>
          <cell r="I7038" t="str">
            <v>Chính quy</v>
          </cell>
          <cell r="J7038" t="str">
            <v>Khóa 20D</v>
          </cell>
          <cell r="K7038">
            <v>5692400</v>
          </cell>
          <cell r="L7038">
            <v>5692400</v>
          </cell>
          <cell r="M7038">
            <v>0</v>
          </cell>
          <cell r="N7038" t="str">
            <v/>
          </cell>
          <cell r="O7038" t="str">
            <v>Còn học</v>
          </cell>
        </row>
        <row r="7039">
          <cell r="B7039" t="str">
            <v>2021003880</v>
          </cell>
          <cell r="C7039" t="str">
            <v>Nguyễn Đức Hoài</v>
          </cell>
          <cell r="D7039" t="str">
            <v>Nam</v>
          </cell>
          <cell r="E7039" t="str">
            <v>20/11/2001</v>
          </cell>
          <cell r="F7039" t="str">
            <v>20DMA1</v>
          </cell>
          <cell r="G7039" t="str">
            <v>Khoa Marketing</v>
          </cell>
          <cell r="H7039" t="str">
            <v>Quản trị Marketing</v>
          </cell>
          <cell r="I7039" t="str">
            <v>Chính quy</v>
          </cell>
          <cell r="J7039" t="str">
            <v>Khóa 20D</v>
          </cell>
          <cell r="K7039">
            <v>5852000</v>
          </cell>
          <cell r="L7039">
            <v>5852000</v>
          </cell>
          <cell r="M7039">
            <v>0</v>
          </cell>
          <cell r="N7039" t="str">
            <v/>
          </cell>
          <cell r="O7039" t="str">
            <v>Còn học</v>
          </cell>
        </row>
        <row r="7040">
          <cell r="B7040" t="str">
            <v>2021008339</v>
          </cell>
          <cell r="C7040" t="str">
            <v>Lưu Đào Thành</v>
          </cell>
          <cell r="D7040" t="str">
            <v>Nam</v>
          </cell>
          <cell r="E7040" t="str">
            <v>12/10/2002</v>
          </cell>
          <cell r="F7040" t="str">
            <v>20DMA1</v>
          </cell>
          <cell r="G7040" t="str">
            <v>Khoa Marketing</v>
          </cell>
          <cell r="H7040" t="str">
            <v>Quản trị Marketing</v>
          </cell>
          <cell r="I7040" t="str">
            <v>Chính quy</v>
          </cell>
          <cell r="J7040" t="str">
            <v>Khóa 20D</v>
          </cell>
          <cell r="K7040">
            <v>5905200</v>
          </cell>
          <cell r="L7040">
            <v>5905200</v>
          </cell>
          <cell r="M7040">
            <v>0</v>
          </cell>
          <cell r="N7040" t="str">
            <v/>
          </cell>
          <cell r="O7040" t="str">
            <v>Còn học</v>
          </cell>
        </row>
        <row r="7041">
          <cell r="B7041" t="str">
            <v>2021003966</v>
          </cell>
          <cell r="C7041" t="str">
            <v>Trương Huỳnh Đoan Trang</v>
          </cell>
          <cell r="D7041" t="str">
            <v>Nữ</v>
          </cell>
          <cell r="E7041" t="str">
            <v>01/09/2002</v>
          </cell>
          <cell r="F7041" t="str">
            <v>20DMA1</v>
          </cell>
          <cell r="G7041" t="str">
            <v>Khoa Marketing</v>
          </cell>
          <cell r="H7041" t="str">
            <v>Quản trị Marketing</v>
          </cell>
          <cell r="I7041" t="str">
            <v>Chính quy</v>
          </cell>
          <cell r="J7041" t="str">
            <v>Khóa 20D</v>
          </cell>
          <cell r="K7041">
            <v>5905200</v>
          </cell>
          <cell r="L7041">
            <v>5905200</v>
          </cell>
          <cell r="M7041">
            <v>0</v>
          </cell>
          <cell r="N7041" t="str">
            <v/>
          </cell>
          <cell r="O7041" t="str">
            <v>Còn học</v>
          </cell>
        </row>
        <row r="7042">
          <cell r="B7042" t="str">
            <v>2021008314</v>
          </cell>
          <cell r="C7042" t="str">
            <v>Nguyễn Tuyết Nhung</v>
          </cell>
          <cell r="D7042" t="str">
            <v>Nữ</v>
          </cell>
          <cell r="E7042" t="str">
            <v>08/09/2002</v>
          </cell>
          <cell r="F7042" t="str">
            <v>20DMA1</v>
          </cell>
          <cell r="G7042" t="str">
            <v>Khoa Marketing</v>
          </cell>
          <cell r="H7042" t="str">
            <v>Quản trị Marketing</v>
          </cell>
          <cell r="I7042" t="str">
            <v>Chính quy</v>
          </cell>
          <cell r="J7042" t="str">
            <v>Khóa 20D</v>
          </cell>
          <cell r="K7042">
            <v>6064800</v>
          </cell>
          <cell r="L7042">
            <v>6064800</v>
          </cell>
          <cell r="M7042">
            <v>0</v>
          </cell>
          <cell r="N7042" t="str">
            <v/>
          </cell>
          <cell r="O7042" t="str">
            <v>Còn học</v>
          </cell>
        </row>
        <row r="7043">
          <cell r="B7043" t="str">
            <v>2021008320</v>
          </cell>
          <cell r="C7043" t="str">
            <v>Lê Nguyễn Nguyệt Nương</v>
          </cell>
          <cell r="D7043" t="str">
            <v>Nữ</v>
          </cell>
          <cell r="E7043" t="str">
            <v>28/01/2002</v>
          </cell>
          <cell r="F7043" t="str">
            <v>20DMA1</v>
          </cell>
          <cell r="G7043" t="str">
            <v>Khoa Marketing</v>
          </cell>
          <cell r="H7043" t="str">
            <v>Quản trị Marketing</v>
          </cell>
          <cell r="I7043" t="str">
            <v>Chính quy</v>
          </cell>
          <cell r="J7043" t="str">
            <v>Khóa 20D</v>
          </cell>
          <cell r="K7043">
            <v>6064800</v>
          </cell>
          <cell r="L7043">
            <v>6064800</v>
          </cell>
          <cell r="M7043">
            <v>0</v>
          </cell>
          <cell r="N7043" t="str">
            <v/>
          </cell>
          <cell r="O7043" t="str">
            <v>Còn học</v>
          </cell>
        </row>
        <row r="7044">
          <cell r="B7044" t="str">
            <v>2021008255</v>
          </cell>
          <cell r="C7044" t="str">
            <v>Lê Phạm Ngọc Giang</v>
          </cell>
          <cell r="D7044" t="str">
            <v>Nữ</v>
          </cell>
          <cell r="E7044" t="str">
            <v>23/06/2002</v>
          </cell>
          <cell r="F7044" t="str">
            <v>20DMA1</v>
          </cell>
          <cell r="G7044" t="str">
            <v>Khoa Marketing</v>
          </cell>
          <cell r="H7044" t="str">
            <v>Quản trị Marketing</v>
          </cell>
          <cell r="I7044" t="str">
            <v>Chính quy</v>
          </cell>
          <cell r="J7044" t="str">
            <v>Khóa 20D</v>
          </cell>
          <cell r="K7044">
            <v>6384000</v>
          </cell>
          <cell r="L7044">
            <v>6384000</v>
          </cell>
          <cell r="M7044">
            <v>0</v>
          </cell>
          <cell r="N7044" t="str">
            <v/>
          </cell>
          <cell r="O7044" t="str">
            <v>Còn học</v>
          </cell>
        </row>
        <row r="7045">
          <cell r="B7045" t="str">
            <v>2021008377</v>
          </cell>
          <cell r="C7045" t="str">
            <v>Nguyễn Đức Trọng</v>
          </cell>
          <cell r="D7045" t="str">
            <v>Nam</v>
          </cell>
          <cell r="E7045" t="str">
            <v>20/10/2002</v>
          </cell>
          <cell r="F7045" t="str">
            <v>20DMA1</v>
          </cell>
          <cell r="G7045" t="str">
            <v>Khoa Marketing</v>
          </cell>
          <cell r="H7045" t="str">
            <v>Quản trị Marketing</v>
          </cell>
          <cell r="I7045" t="str">
            <v>Chính quy</v>
          </cell>
          <cell r="J7045" t="str">
            <v>Khóa 20D</v>
          </cell>
          <cell r="K7045">
            <v>6384000</v>
          </cell>
          <cell r="L7045">
            <v>6384000</v>
          </cell>
          <cell r="M7045">
            <v>0</v>
          </cell>
          <cell r="N7045" t="str">
            <v/>
          </cell>
          <cell r="O7045" t="str">
            <v>Còn học</v>
          </cell>
        </row>
        <row r="7046">
          <cell r="B7046" t="str">
            <v>2021008324</v>
          </cell>
          <cell r="C7046" t="str">
            <v>Trần Văn Phước</v>
          </cell>
          <cell r="D7046" t="str">
            <v>Nam</v>
          </cell>
          <cell r="E7046" t="str">
            <v>20/02/2002</v>
          </cell>
          <cell r="F7046" t="str">
            <v>20DMA1</v>
          </cell>
          <cell r="G7046" t="str">
            <v>Khoa Marketing</v>
          </cell>
          <cell r="H7046" t="str">
            <v>Quản trị Marketing</v>
          </cell>
          <cell r="I7046" t="str">
            <v>Chính quy</v>
          </cell>
          <cell r="J7046" t="str">
            <v>Khóa 20D</v>
          </cell>
          <cell r="K7046">
            <v>6384000</v>
          </cell>
          <cell r="L7046">
            <v>6384000</v>
          </cell>
          <cell r="M7046">
            <v>0</v>
          </cell>
          <cell r="N7046" t="str">
            <v/>
          </cell>
          <cell r="O7046" t="str">
            <v>Còn học</v>
          </cell>
        </row>
        <row r="7047">
          <cell r="B7047" t="str">
            <v>2021003793</v>
          </cell>
          <cell r="C7047" t="str">
            <v>Bùi Thị Bích Ngọc</v>
          </cell>
          <cell r="D7047" t="str">
            <v>Nữ</v>
          </cell>
          <cell r="E7047" t="str">
            <v>10/08/2002</v>
          </cell>
          <cell r="F7047" t="str">
            <v>20DMA1</v>
          </cell>
          <cell r="G7047" t="str">
            <v>Khoa Marketing</v>
          </cell>
          <cell r="H7047" t="str">
            <v>Quản trị Marketing</v>
          </cell>
          <cell r="I7047" t="str">
            <v>Chính quy</v>
          </cell>
          <cell r="J7047" t="str">
            <v>Khóa 20D</v>
          </cell>
          <cell r="K7047">
            <v>6437200</v>
          </cell>
          <cell r="L7047">
            <v>6437200</v>
          </cell>
          <cell r="M7047">
            <v>0</v>
          </cell>
          <cell r="N7047" t="str">
            <v/>
          </cell>
          <cell r="O7047" t="str">
            <v>Còn học</v>
          </cell>
        </row>
        <row r="7048">
          <cell r="B7048" t="str">
            <v>2021008355</v>
          </cell>
          <cell r="C7048" t="str">
            <v>Trần Thị Thanh Thủy</v>
          </cell>
          <cell r="D7048" t="str">
            <v>Nữ</v>
          </cell>
          <cell r="E7048" t="str">
            <v>07/09/2002</v>
          </cell>
          <cell r="F7048" t="str">
            <v>20DMA1</v>
          </cell>
          <cell r="G7048" t="str">
            <v>Khoa Marketing</v>
          </cell>
          <cell r="H7048" t="str">
            <v>Quản trị Marketing</v>
          </cell>
          <cell r="I7048" t="str">
            <v>Chính quy</v>
          </cell>
          <cell r="J7048" t="str">
            <v>Khóa 20D</v>
          </cell>
          <cell r="K7048">
            <v>6437200</v>
          </cell>
          <cell r="L7048">
            <v>6437200</v>
          </cell>
          <cell r="M7048">
            <v>0</v>
          </cell>
          <cell r="N7048" t="str">
            <v/>
          </cell>
          <cell r="O7048" t="str">
            <v>Còn học</v>
          </cell>
        </row>
        <row r="7049">
          <cell r="B7049" t="str">
            <v>2021003781</v>
          </cell>
          <cell r="C7049" t="str">
            <v>Đặng Thị Hồng ân</v>
          </cell>
          <cell r="D7049" t="str">
            <v>Nữ</v>
          </cell>
          <cell r="E7049" t="str">
            <v>22/05/2002</v>
          </cell>
          <cell r="F7049" t="str">
            <v>20DMA1</v>
          </cell>
          <cell r="G7049" t="str">
            <v>Khoa Marketing</v>
          </cell>
          <cell r="H7049" t="str">
            <v>Quản trị Marketing</v>
          </cell>
          <cell r="I7049" t="str">
            <v>Chính quy</v>
          </cell>
          <cell r="J7049" t="str">
            <v>Khóa 20D</v>
          </cell>
          <cell r="K7049">
            <v>6658550</v>
          </cell>
          <cell r="L7049">
            <v>6658550</v>
          </cell>
          <cell r="M7049">
            <v>0</v>
          </cell>
          <cell r="N7049" t="str">
            <v/>
          </cell>
          <cell r="O7049" t="str">
            <v>Còn học</v>
          </cell>
        </row>
        <row r="7050">
          <cell r="B7050" t="str">
            <v>2021007075</v>
          </cell>
          <cell r="C7050" t="str">
            <v>Dương Hoàng Khánh Bình</v>
          </cell>
          <cell r="D7050" t="str">
            <v>Nữ</v>
          </cell>
          <cell r="E7050" t="str">
            <v>30/05/2002</v>
          </cell>
          <cell r="F7050" t="str">
            <v>20DMA1</v>
          </cell>
          <cell r="G7050" t="str">
            <v>Khoa Marketing</v>
          </cell>
          <cell r="H7050" t="str">
            <v>Quản trị Marketing</v>
          </cell>
          <cell r="I7050" t="str">
            <v>Chính quy</v>
          </cell>
          <cell r="J7050" t="str">
            <v>Khóa 20D</v>
          </cell>
          <cell r="K7050">
            <v>6809600</v>
          </cell>
          <cell r="L7050">
            <v>6809600</v>
          </cell>
          <cell r="M7050">
            <v>0</v>
          </cell>
          <cell r="N7050" t="str">
            <v/>
          </cell>
          <cell r="O7050" t="str">
            <v>Còn học</v>
          </cell>
        </row>
        <row r="7051">
          <cell r="B7051" t="str">
            <v>2021003828</v>
          </cell>
          <cell r="C7051" t="str">
            <v>K Thị Thương Thương</v>
          </cell>
          <cell r="D7051" t="str">
            <v>Nữ</v>
          </cell>
          <cell r="E7051" t="str">
            <v>08/02/2002</v>
          </cell>
          <cell r="F7051" t="str">
            <v>20DMA1</v>
          </cell>
          <cell r="G7051" t="str">
            <v>Khoa Marketing</v>
          </cell>
          <cell r="H7051" t="str">
            <v>Quản trị Marketing</v>
          </cell>
          <cell r="I7051" t="str">
            <v>Chính quy</v>
          </cell>
          <cell r="J7051" t="str">
            <v>Khóa 20D</v>
          </cell>
          <cell r="K7051">
            <v>7182000</v>
          </cell>
          <cell r="L7051">
            <v>7182000</v>
          </cell>
          <cell r="M7051">
            <v>0</v>
          </cell>
          <cell r="N7051" t="str">
            <v/>
          </cell>
          <cell r="O7051" t="str">
            <v>Còn học</v>
          </cell>
        </row>
        <row r="7052">
          <cell r="B7052" t="str">
            <v>2021008242</v>
          </cell>
          <cell r="C7052" t="str">
            <v>Bùi Nguyễn Ngọc Dung</v>
          </cell>
          <cell r="D7052" t="str">
            <v>Nữ</v>
          </cell>
          <cell r="E7052" t="str">
            <v>20/11/2002</v>
          </cell>
          <cell r="F7052" t="str">
            <v>20DMA1</v>
          </cell>
          <cell r="G7052" t="str">
            <v>Khoa Marketing</v>
          </cell>
          <cell r="H7052" t="str">
            <v>Quản trị Marketing</v>
          </cell>
          <cell r="I7052" t="str">
            <v>Chính quy</v>
          </cell>
          <cell r="J7052" t="str">
            <v>Khóa 20D</v>
          </cell>
          <cell r="K7052">
            <v>8033200</v>
          </cell>
          <cell r="L7052">
            <v>5905200</v>
          </cell>
          <cell r="M7052">
            <v>2128000</v>
          </cell>
          <cell r="N7052" t="str">
            <v>2021-2022-HK01: Phí học phần( 010638)</v>
          </cell>
          <cell r="O7052" t="str">
            <v>Còn học</v>
          </cell>
        </row>
        <row r="7053">
          <cell r="B7053" t="str">
            <v>2021008352</v>
          </cell>
          <cell r="C7053" t="str">
            <v>Nguyễn Toàn Thịnh</v>
          </cell>
          <cell r="D7053" t="str">
            <v>Nam</v>
          </cell>
          <cell r="E7053" t="str">
            <v>08/04/2002</v>
          </cell>
          <cell r="F7053" t="str">
            <v>20DMA1</v>
          </cell>
          <cell r="G7053" t="str">
            <v>Khoa Marketing</v>
          </cell>
          <cell r="H7053" t="str">
            <v>Quản trị Marketing</v>
          </cell>
          <cell r="I7053" t="str">
            <v>Chính quy</v>
          </cell>
          <cell r="J7053" t="str">
            <v>Khóa 20D</v>
          </cell>
          <cell r="K7053">
            <v>8352400</v>
          </cell>
          <cell r="L7053">
            <v>8352400</v>
          </cell>
          <cell r="M7053">
            <v>0</v>
          </cell>
          <cell r="N7053" t="str">
            <v/>
          </cell>
          <cell r="O7053" t="str">
            <v>Còn học</v>
          </cell>
        </row>
        <row r="7054">
          <cell r="B7054" t="str">
            <v>2021008380</v>
          </cell>
          <cell r="C7054" t="str">
            <v>Đinh Bảo Trung</v>
          </cell>
          <cell r="D7054" t="str">
            <v>Nam</v>
          </cell>
          <cell r="E7054" t="str">
            <v>28/09/2002</v>
          </cell>
          <cell r="F7054" t="str">
            <v>20DMA2</v>
          </cell>
          <cell r="G7054" t="str">
            <v>Khoa Marketing</v>
          </cell>
          <cell r="H7054" t="str">
            <v>Quản trị Marketing</v>
          </cell>
          <cell r="I7054" t="str">
            <v>Chính quy</v>
          </cell>
          <cell r="J7054" t="str">
            <v>Khóa 20D</v>
          </cell>
          <cell r="K7054">
            <v>2660000</v>
          </cell>
          <cell r="L7054">
            <v>2660000</v>
          </cell>
          <cell r="M7054">
            <v>0</v>
          </cell>
          <cell r="N7054" t="str">
            <v/>
          </cell>
          <cell r="O7054" t="str">
            <v>Còn học</v>
          </cell>
        </row>
        <row r="7055">
          <cell r="B7055" t="str">
            <v>2021008299</v>
          </cell>
          <cell r="C7055" t="str">
            <v>Võ Duy Nghiêm</v>
          </cell>
          <cell r="D7055" t="str">
            <v>Nam</v>
          </cell>
          <cell r="E7055" t="str">
            <v>08/08/2002</v>
          </cell>
          <cell r="F7055" t="str">
            <v>20DMA2</v>
          </cell>
          <cell r="G7055" t="str">
            <v>Khoa Marketing</v>
          </cell>
          <cell r="H7055" t="str">
            <v>Quản trị Marketing</v>
          </cell>
          <cell r="I7055" t="str">
            <v>Chính quy</v>
          </cell>
          <cell r="J7055" t="str">
            <v>Khóa 20D</v>
          </cell>
          <cell r="K7055">
            <v>3192000</v>
          </cell>
          <cell r="L7055">
            <v>3192000</v>
          </cell>
          <cell r="M7055">
            <v>0</v>
          </cell>
          <cell r="N7055" t="str">
            <v/>
          </cell>
          <cell r="O7055" t="str">
            <v>Còn học</v>
          </cell>
        </row>
        <row r="7056">
          <cell r="B7056" t="str">
            <v>2021003889</v>
          </cell>
          <cell r="C7056" t="str">
            <v>Nguyễn Minh Hiếu</v>
          </cell>
          <cell r="D7056" t="str">
            <v>Nam</v>
          </cell>
          <cell r="E7056" t="str">
            <v>04/08/2001</v>
          </cell>
          <cell r="F7056" t="str">
            <v>20DMA2</v>
          </cell>
          <cell r="G7056" t="str">
            <v>Khoa Marketing</v>
          </cell>
          <cell r="H7056" t="str">
            <v>Quản trị Marketing</v>
          </cell>
          <cell r="I7056" t="str">
            <v>Chính quy</v>
          </cell>
          <cell r="J7056" t="str">
            <v>Khóa 20D</v>
          </cell>
          <cell r="K7056">
            <v>3192000</v>
          </cell>
          <cell r="L7056">
            <v>3192000</v>
          </cell>
          <cell r="M7056">
            <v>0</v>
          </cell>
          <cell r="N7056" t="str">
            <v/>
          </cell>
          <cell r="O7056" t="str">
            <v>Còn học</v>
          </cell>
        </row>
        <row r="7057">
          <cell r="B7057" t="str">
            <v>2021000654</v>
          </cell>
          <cell r="C7057" t="str">
            <v>Bùi Phúc Hữu Lợi</v>
          </cell>
          <cell r="D7057" t="str">
            <v>Nam</v>
          </cell>
          <cell r="E7057" t="str">
            <v>10/01/2002</v>
          </cell>
          <cell r="F7057" t="str">
            <v>20DMA2</v>
          </cell>
          <cell r="G7057" t="str">
            <v>Khoa Marketing</v>
          </cell>
          <cell r="H7057" t="str">
            <v>Quản trị Marketing</v>
          </cell>
          <cell r="I7057" t="str">
            <v>Chính quy</v>
          </cell>
          <cell r="J7057" t="str">
            <v>Khóa 20D</v>
          </cell>
          <cell r="K7057">
            <v>3564400</v>
          </cell>
          <cell r="L7057">
            <v>3564400</v>
          </cell>
          <cell r="M7057">
            <v>0</v>
          </cell>
          <cell r="N7057" t="str">
            <v/>
          </cell>
          <cell r="O7057" t="str">
            <v>Còn học</v>
          </cell>
        </row>
        <row r="7058">
          <cell r="B7058" t="str">
            <v>2021008394</v>
          </cell>
          <cell r="C7058" t="str">
            <v>Phạm Thị Thanh Vy</v>
          </cell>
          <cell r="D7058" t="str">
            <v>Nữ</v>
          </cell>
          <cell r="E7058" t="str">
            <v>09/11/2002</v>
          </cell>
          <cell r="F7058" t="str">
            <v>20DMA2</v>
          </cell>
          <cell r="G7058" t="str">
            <v>Khoa Marketing</v>
          </cell>
          <cell r="H7058" t="str">
            <v>Quản trị Marketing</v>
          </cell>
          <cell r="I7058" t="str">
            <v>Chính quy</v>
          </cell>
          <cell r="J7058" t="str">
            <v>Khóa 20D</v>
          </cell>
          <cell r="K7058">
            <v>3564400</v>
          </cell>
          <cell r="L7058">
            <v>3564400</v>
          </cell>
          <cell r="M7058">
            <v>0</v>
          </cell>
          <cell r="N7058" t="str">
            <v/>
          </cell>
          <cell r="O7058" t="str">
            <v>Còn học</v>
          </cell>
        </row>
        <row r="7059">
          <cell r="B7059" t="str">
            <v>2021007032</v>
          </cell>
          <cell r="C7059" t="str">
            <v>Thái Hoàng Khang</v>
          </cell>
          <cell r="D7059" t="str">
            <v>Nam</v>
          </cell>
          <cell r="E7059" t="str">
            <v>28/05/2002</v>
          </cell>
          <cell r="F7059" t="str">
            <v>20DMA2</v>
          </cell>
          <cell r="G7059" t="str">
            <v>Khoa Marketing</v>
          </cell>
          <cell r="H7059" t="str">
            <v>Quản trị Marketing</v>
          </cell>
          <cell r="I7059" t="str">
            <v>Chính quy</v>
          </cell>
          <cell r="J7059" t="str">
            <v>Khóa 20D</v>
          </cell>
          <cell r="K7059">
            <v>3936800</v>
          </cell>
          <cell r="L7059">
            <v>3936800</v>
          </cell>
          <cell r="M7059">
            <v>0</v>
          </cell>
          <cell r="N7059" t="str">
            <v/>
          </cell>
          <cell r="O7059" t="str">
            <v>Còn học</v>
          </cell>
        </row>
        <row r="7060">
          <cell r="B7060" t="str">
            <v>2021008366</v>
          </cell>
          <cell r="C7060" t="str">
            <v>Nguyễn Hoàng Kim Trang</v>
          </cell>
          <cell r="D7060" t="str">
            <v>Nữ</v>
          </cell>
          <cell r="E7060" t="str">
            <v>15/02/2002</v>
          </cell>
          <cell r="F7060" t="str">
            <v>20DMA2</v>
          </cell>
          <cell r="G7060" t="str">
            <v>Khoa Marketing</v>
          </cell>
          <cell r="H7060" t="str">
            <v>Quản trị Marketing</v>
          </cell>
          <cell r="I7060" t="str">
            <v>Chính quy</v>
          </cell>
          <cell r="J7060" t="str">
            <v>Khóa 20D</v>
          </cell>
          <cell r="K7060">
            <v>3936800</v>
          </cell>
          <cell r="L7060">
            <v>3936800</v>
          </cell>
          <cell r="M7060">
            <v>0</v>
          </cell>
          <cell r="N7060" t="str">
            <v/>
          </cell>
          <cell r="O7060" t="str">
            <v>Còn học</v>
          </cell>
        </row>
        <row r="7061">
          <cell r="B7061" t="str">
            <v>2021008302</v>
          </cell>
          <cell r="C7061" t="str">
            <v>Trần Thị Thanh Ngọc</v>
          </cell>
          <cell r="D7061" t="str">
            <v>Nữ</v>
          </cell>
          <cell r="E7061" t="str">
            <v>11/01/2002</v>
          </cell>
          <cell r="F7061" t="str">
            <v>20DMA2</v>
          </cell>
          <cell r="G7061" t="str">
            <v>Khoa Marketing</v>
          </cell>
          <cell r="H7061" t="str">
            <v>Quản trị Marketing</v>
          </cell>
          <cell r="I7061" t="str">
            <v>Chính quy</v>
          </cell>
          <cell r="J7061" t="str">
            <v>Khóa 20D</v>
          </cell>
          <cell r="K7061">
            <v>4256000</v>
          </cell>
          <cell r="L7061">
            <v>4256000</v>
          </cell>
          <cell r="M7061">
            <v>0</v>
          </cell>
          <cell r="N7061" t="str">
            <v/>
          </cell>
          <cell r="O7061" t="str">
            <v>Còn học</v>
          </cell>
        </row>
        <row r="7062">
          <cell r="B7062" t="str">
            <v>2021007220</v>
          </cell>
          <cell r="C7062" t="str">
            <v>Huỳnh Ngọc Thanh Mai</v>
          </cell>
          <cell r="D7062" t="str">
            <v>Nữ</v>
          </cell>
          <cell r="E7062" t="str">
            <v>29/12/2002</v>
          </cell>
          <cell r="F7062" t="str">
            <v>20DMA2</v>
          </cell>
          <cell r="G7062" t="str">
            <v>Khoa Marketing</v>
          </cell>
          <cell r="H7062" t="str">
            <v>Quản trị Marketing</v>
          </cell>
          <cell r="I7062" t="str">
            <v>Chính quy</v>
          </cell>
          <cell r="J7062" t="str">
            <v>Khóa 20D</v>
          </cell>
          <cell r="K7062">
            <v>4256000</v>
          </cell>
          <cell r="L7062">
            <v>4256000</v>
          </cell>
          <cell r="M7062">
            <v>0</v>
          </cell>
          <cell r="N7062" t="str">
            <v/>
          </cell>
          <cell r="O7062" t="str">
            <v>Còn học</v>
          </cell>
        </row>
        <row r="7063">
          <cell r="B7063" t="str">
            <v>2021007074</v>
          </cell>
          <cell r="C7063" t="str">
            <v>Phạm Nguyễn Thanh Hà</v>
          </cell>
          <cell r="D7063" t="str">
            <v>Nữ</v>
          </cell>
          <cell r="E7063" t="str">
            <v>05/01/2002</v>
          </cell>
          <cell r="F7063" t="str">
            <v>20DMA2</v>
          </cell>
          <cell r="G7063" t="str">
            <v>Khoa Marketing</v>
          </cell>
          <cell r="H7063" t="str">
            <v>Quản trị Marketing</v>
          </cell>
          <cell r="I7063" t="str">
            <v>Chính quy</v>
          </cell>
          <cell r="J7063" t="str">
            <v>Khóa 20D</v>
          </cell>
          <cell r="K7063">
            <v>4309200</v>
          </cell>
          <cell r="L7063">
            <v>4309200</v>
          </cell>
          <cell r="M7063">
            <v>0</v>
          </cell>
          <cell r="N7063" t="str">
            <v/>
          </cell>
          <cell r="O7063" t="str">
            <v>Còn học</v>
          </cell>
        </row>
        <row r="7064">
          <cell r="B7064" t="str">
            <v>2021008340</v>
          </cell>
          <cell r="C7064" t="str">
            <v>Nguyễn Đức Thành</v>
          </cell>
          <cell r="D7064" t="str">
            <v>Nam</v>
          </cell>
          <cell r="E7064" t="str">
            <v>18/11/2002</v>
          </cell>
          <cell r="F7064" t="str">
            <v>20DMA2</v>
          </cell>
          <cell r="G7064" t="str">
            <v>Khoa Marketing</v>
          </cell>
          <cell r="H7064" t="str">
            <v>Quản trị Marketing</v>
          </cell>
          <cell r="I7064" t="str">
            <v>Chính quy</v>
          </cell>
          <cell r="J7064" t="str">
            <v>Khóa 20D</v>
          </cell>
          <cell r="K7064">
            <v>4468800</v>
          </cell>
          <cell r="L7064">
            <v>4468800</v>
          </cell>
          <cell r="M7064">
            <v>0</v>
          </cell>
          <cell r="N7064" t="str">
            <v/>
          </cell>
          <cell r="O7064" t="str">
            <v>Còn học</v>
          </cell>
        </row>
        <row r="7065">
          <cell r="B7065" t="str">
            <v>2021000645</v>
          </cell>
          <cell r="C7065" t="str">
            <v>Phạm Văn Lên</v>
          </cell>
          <cell r="D7065" t="str">
            <v>Nam</v>
          </cell>
          <cell r="E7065" t="str">
            <v>20/07/2002</v>
          </cell>
          <cell r="F7065" t="str">
            <v>20DMA2</v>
          </cell>
          <cell r="G7065" t="str">
            <v>Khoa Marketing</v>
          </cell>
          <cell r="H7065" t="str">
            <v>Quản trị Marketing</v>
          </cell>
          <cell r="I7065" t="str">
            <v>Chính quy</v>
          </cell>
          <cell r="J7065" t="str">
            <v>Khóa 20D</v>
          </cell>
          <cell r="K7065">
            <v>4628400</v>
          </cell>
          <cell r="L7065">
            <v>4628400</v>
          </cell>
          <cell r="M7065">
            <v>0</v>
          </cell>
          <cell r="N7065" t="str">
            <v/>
          </cell>
          <cell r="O7065" t="str">
            <v>Còn học</v>
          </cell>
        </row>
        <row r="7066">
          <cell r="B7066" t="str">
            <v>2021000643</v>
          </cell>
          <cell r="C7066" t="str">
            <v>Phạm Minh Hoàng</v>
          </cell>
          <cell r="D7066" t="str">
            <v>Nam</v>
          </cell>
          <cell r="E7066" t="str">
            <v>12/02/2002</v>
          </cell>
          <cell r="F7066" t="str">
            <v>20DMA2</v>
          </cell>
          <cell r="G7066" t="str">
            <v>Khoa Marketing</v>
          </cell>
          <cell r="H7066" t="str">
            <v>Quản trị Marketing</v>
          </cell>
          <cell r="I7066" t="str">
            <v>Chính quy</v>
          </cell>
          <cell r="J7066" t="str">
            <v>Khóa 20D</v>
          </cell>
          <cell r="K7066">
            <v>4849750</v>
          </cell>
          <cell r="L7066">
            <v>4849750</v>
          </cell>
          <cell r="M7066">
            <v>0</v>
          </cell>
          <cell r="N7066" t="str">
            <v/>
          </cell>
          <cell r="O7066" t="str">
            <v>Còn học</v>
          </cell>
        </row>
        <row r="7067">
          <cell r="B7067" t="str">
            <v>2021008231</v>
          </cell>
          <cell r="C7067" t="str">
            <v>Văn Thùy Anh</v>
          </cell>
          <cell r="D7067" t="str">
            <v>Nữ</v>
          </cell>
          <cell r="E7067" t="str">
            <v>12/12/2002</v>
          </cell>
          <cell r="F7067" t="str">
            <v>20DMA2</v>
          </cell>
          <cell r="G7067" t="str">
            <v>Khoa Marketing</v>
          </cell>
          <cell r="H7067" t="str">
            <v>Quản trị Marketing</v>
          </cell>
          <cell r="I7067" t="str">
            <v>Chính quy</v>
          </cell>
          <cell r="J7067" t="str">
            <v>Khóa 20D</v>
          </cell>
          <cell r="K7067">
            <v>5000800</v>
          </cell>
          <cell r="L7067">
            <v>5000800</v>
          </cell>
          <cell r="M7067">
            <v>0</v>
          </cell>
          <cell r="N7067" t="str">
            <v/>
          </cell>
          <cell r="O7067" t="str">
            <v>Còn học</v>
          </cell>
        </row>
        <row r="7068">
          <cell r="B7068" t="str">
            <v>2021008266</v>
          </cell>
          <cell r="C7068" t="str">
            <v>Huỳnh Thanh Hiếu</v>
          </cell>
          <cell r="D7068" t="str">
            <v>Nam</v>
          </cell>
          <cell r="E7068" t="str">
            <v>14/04/2002</v>
          </cell>
          <cell r="F7068" t="str">
            <v>20DMA2</v>
          </cell>
          <cell r="G7068" t="str">
            <v>Khoa Marketing</v>
          </cell>
          <cell r="H7068" t="str">
            <v>Quản trị Marketing</v>
          </cell>
          <cell r="I7068" t="str">
            <v>Chính quy</v>
          </cell>
          <cell r="J7068" t="str">
            <v>Khóa 20D</v>
          </cell>
          <cell r="K7068">
            <v>5000800</v>
          </cell>
          <cell r="L7068">
            <v>5000800</v>
          </cell>
          <cell r="M7068">
            <v>0</v>
          </cell>
          <cell r="N7068" t="str">
            <v/>
          </cell>
          <cell r="O7068" t="str">
            <v>Còn học</v>
          </cell>
        </row>
        <row r="7069">
          <cell r="B7069" t="str">
            <v>2021003973</v>
          </cell>
          <cell r="C7069" t="str">
            <v>Hoàng Nguyễn Lan Anh</v>
          </cell>
          <cell r="D7069" t="str">
            <v>Nữ</v>
          </cell>
          <cell r="E7069" t="str">
            <v>13/01/2002</v>
          </cell>
          <cell r="F7069" t="str">
            <v>20DMA2</v>
          </cell>
          <cell r="G7069" t="str">
            <v>Khoa Marketing</v>
          </cell>
          <cell r="H7069" t="str">
            <v>Quản trị Marketing</v>
          </cell>
          <cell r="I7069" t="str">
            <v>Chính quy</v>
          </cell>
          <cell r="J7069" t="str">
            <v>Khóa 20D</v>
          </cell>
          <cell r="K7069">
            <v>5000800</v>
          </cell>
          <cell r="L7069">
            <v>5000800</v>
          </cell>
          <cell r="M7069">
            <v>0</v>
          </cell>
          <cell r="N7069" t="str">
            <v/>
          </cell>
          <cell r="O7069" t="str">
            <v>Còn học</v>
          </cell>
        </row>
        <row r="7070">
          <cell r="B7070" t="str">
            <v>2021008321</v>
          </cell>
          <cell r="C7070" t="str">
            <v>Huỳnh Thị Kiều Oanh</v>
          </cell>
          <cell r="D7070" t="str">
            <v>Nữ</v>
          </cell>
          <cell r="E7070" t="str">
            <v>28/02/2002</v>
          </cell>
          <cell r="F7070" t="str">
            <v>20DMA2</v>
          </cell>
          <cell r="G7070" t="str">
            <v>Khoa Marketing</v>
          </cell>
          <cell r="H7070" t="str">
            <v>Quản trị Marketing</v>
          </cell>
          <cell r="I7070" t="str">
            <v>Chính quy</v>
          </cell>
          <cell r="J7070" t="str">
            <v>Khóa 20D</v>
          </cell>
          <cell r="K7070">
            <v>5000800</v>
          </cell>
          <cell r="L7070">
            <v>5000800</v>
          </cell>
          <cell r="M7070">
            <v>0</v>
          </cell>
          <cell r="N7070" t="str">
            <v/>
          </cell>
          <cell r="O7070" t="str">
            <v>Còn học</v>
          </cell>
        </row>
        <row r="7071">
          <cell r="B7071" t="str">
            <v>2021008304</v>
          </cell>
          <cell r="C7071" t="str">
            <v>Trịnh Gia Nguyên</v>
          </cell>
          <cell r="D7071" t="str">
            <v>Nữ</v>
          </cell>
          <cell r="E7071" t="str">
            <v>16/05/2002</v>
          </cell>
          <cell r="F7071" t="str">
            <v>20DMA2</v>
          </cell>
          <cell r="G7071" t="str">
            <v>Khoa Marketing</v>
          </cell>
          <cell r="H7071" t="str">
            <v>Quản trị Marketing</v>
          </cell>
          <cell r="I7071" t="str">
            <v>Chính quy</v>
          </cell>
          <cell r="J7071" t="str">
            <v>Khóa 20D</v>
          </cell>
          <cell r="K7071">
            <v>5160400</v>
          </cell>
          <cell r="L7071">
            <v>5160400</v>
          </cell>
          <cell r="M7071">
            <v>0</v>
          </cell>
          <cell r="N7071" t="str">
            <v/>
          </cell>
          <cell r="O7071" t="str">
            <v>Còn học</v>
          </cell>
        </row>
        <row r="7072">
          <cell r="B7072" t="str">
            <v>2021008336</v>
          </cell>
          <cell r="C7072" t="str">
            <v>Nguyễn Minh Tâm</v>
          </cell>
          <cell r="D7072" t="str">
            <v>Nữ</v>
          </cell>
          <cell r="E7072" t="str">
            <v>14/05/2002</v>
          </cell>
          <cell r="F7072" t="str">
            <v>20DMA2</v>
          </cell>
          <cell r="G7072" t="str">
            <v>Khoa Marketing</v>
          </cell>
          <cell r="H7072" t="str">
            <v>Quản trị Marketing</v>
          </cell>
          <cell r="I7072" t="str">
            <v>Chính quy</v>
          </cell>
          <cell r="J7072" t="str">
            <v>Khóa 20D</v>
          </cell>
          <cell r="K7072">
            <v>5160400</v>
          </cell>
          <cell r="L7072">
            <v>5160400</v>
          </cell>
          <cell r="M7072">
            <v>0</v>
          </cell>
          <cell r="N7072" t="str">
            <v/>
          </cell>
          <cell r="O7072" t="str">
            <v>Còn học</v>
          </cell>
        </row>
        <row r="7073">
          <cell r="B7073" t="str">
            <v>2021008397</v>
          </cell>
          <cell r="C7073" t="str">
            <v>Nguyễn Thị Ngọc Yến</v>
          </cell>
          <cell r="D7073" t="str">
            <v>Nữ</v>
          </cell>
          <cell r="E7073" t="str">
            <v>25/11/2002</v>
          </cell>
          <cell r="F7073" t="str">
            <v>20DMA2</v>
          </cell>
          <cell r="G7073" t="str">
            <v>Khoa Marketing</v>
          </cell>
          <cell r="H7073" t="str">
            <v>Quản trị Marketing</v>
          </cell>
          <cell r="I7073" t="str">
            <v>Chính quy</v>
          </cell>
          <cell r="J7073" t="str">
            <v>Khóa 20D</v>
          </cell>
          <cell r="K7073">
            <v>5222150</v>
          </cell>
          <cell r="L7073">
            <v>5222150</v>
          </cell>
          <cell r="M7073">
            <v>0</v>
          </cell>
          <cell r="N7073" t="str">
            <v/>
          </cell>
          <cell r="O7073" t="str">
            <v>Còn học</v>
          </cell>
        </row>
        <row r="7074">
          <cell r="B7074" t="str">
            <v>2021003986</v>
          </cell>
          <cell r="C7074" t="str">
            <v>Trần Huỳnh Minh Mẫn</v>
          </cell>
          <cell r="D7074" t="str">
            <v>Nam</v>
          </cell>
          <cell r="E7074" t="str">
            <v>22/09/2002</v>
          </cell>
          <cell r="F7074" t="str">
            <v>20DMA2</v>
          </cell>
          <cell r="G7074" t="str">
            <v>Khoa Marketing</v>
          </cell>
          <cell r="H7074" t="str">
            <v>Quản trị Marketing</v>
          </cell>
          <cell r="I7074" t="str">
            <v>Chính quy</v>
          </cell>
          <cell r="J7074" t="str">
            <v>Khóa 20D</v>
          </cell>
          <cell r="K7074">
            <v>5320000</v>
          </cell>
          <cell r="L7074">
            <v>5320000</v>
          </cell>
          <cell r="M7074">
            <v>0</v>
          </cell>
          <cell r="N7074" t="str">
            <v/>
          </cell>
          <cell r="O7074" t="str">
            <v>Còn học</v>
          </cell>
        </row>
        <row r="7075">
          <cell r="B7075" t="str">
            <v>2021000599</v>
          </cell>
          <cell r="C7075" t="str">
            <v>Nguyễn Thị Tường Vy</v>
          </cell>
          <cell r="D7075" t="str">
            <v>Nữ</v>
          </cell>
          <cell r="E7075" t="str">
            <v>26/11/2002</v>
          </cell>
          <cell r="F7075" t="str">
            <v>20DMA2</v>
          </cell>
          <cell r="G7075" t="str">
            <v>Khoa Marketing</v>
          </cell>
          <cell r="H7075" t="str">
            <v>Quản trị Marketing</v>
          </cell>
          <cell r="I7075" t="str">
            <v>Chính quy</v>
          </cell>
          <cell r="J7075" t="str">
            <v>Khóa 20D</v>
          </cell>
          <cell r="K7075">
            <v>5320000</v>
          </cell>
          <cell r="L7075">
            <v>5320000</v>
          </cell>
          <cell r="M7075">
            <v>0</v>
          </cell>
          <cell r="N7075" t="str">
            <v/>
          </cell>
          <cell r="O7075" t="str">
            <v>Còn học</v>
          </cell>
        </row>
        <row r="7076">
          <cell r="B7076" t="str">
            <v>2021008245</v>
          </cell>
          <cell r="C7076" t="str">
            <v>Hà Quang Duy</v>
          </cell>
          <cell r="D7076" t="str">
            <v>Nam</v>
          </cell>
          <cell r="E7076" t="str">
            <v>18/12/2002</v>
          </cell>
          <cell r="F7076" t="str">
            <v>20DMA2</v>
          </cell>
          <cell r="G7076" t="str">
            <v>Khoa Marketing</v>
          </cell>
          <cell r="H7076" t="str">
            <v>Quản trị Marketing</v>
          </cell>
          <cell r="I7076" t="str">
            <v>Chính quy</v>
          </cell>
          <cell r="J7076" t="str">
            <v>Khóa 20D</v>
          </cell>
          <cell r="K7076">
            <v>5373200</v>
          </cell>
          <cell r="L7076">
            <v>5373200</v>
          </cell>
          <cell r="M7076">
            <v>0</v>
          </cell>
          <cell r="N7076" t="str">
            <v/>
          </cell>
          <cell r="O7076" t="str">
            <v>Còn học</v>
          </cell>
        </row>
        <row r="7077">
          <cell r="B7077" t="str">
            <v>2021008368</v>
          </cell>
          <cell r="C7077" t="str">
            <v>Trần Nguyễn Thùy Trang</v>
          </cell>
          <cell r="D7077" t="str">
            <v>Nữ</v>
          </cell>
          <cell r="E7077" t="str">
            <v>21/08/2002</v>
          </cell>
          <cell r="F7077" t="str">
            <v>20DMA2</v>
          </cell>
          <cell r="G7077" t="str">
            <v>Khoa Marketing</v>
          </cell>
          <cell r="H7077" t="str">
            <v>Quản trị Marketing</v>
          </cell>
          <cell r="I7077" t="str">
            <v>Chính quy</v>
          </cell>
          <cell r="J7077" t="str">
            <v>Khóa 20D</v>
          </cell>
          <cell r="K7077">
            <v>5692400</v>
          </cell>
          <cell r="L7077">
            <v>5692400</v>
          </cell>
          <cell r="M7077">
            <v>0</v>
          </cell>
          <cell r="N7077" t="str">
            <v/>
          </cell>
          <cell r="O7077" t="str">
            <v>Còn học</v>
          </cell>
        </row>
        <row r="7078">
          <cell r="B7078" t="str">
            <v>2021008264</v>
          </cell>
          <cell r="C7078" t="str">
            <v>Đoàn Hữu Hiếu</v>
          </cell>
          <cell r="D7078" t="str">
            <v>Nam</v>
          </cell>
          <cell r="E7078" t="str">
            <v>28/11/2002</v>
          </cell>
          <cell r="F7078" t="str">
            <v>20DMA2</v>
          </cell>
          <cell r="G7078" t="str">
            <v>Khoa Marketing</v>
          </cell>
          <cell r="H7078" t="str">
            <v>Quản trị Marketing</v>
          </cell>
          <cell r="I7078" t="str">
            <v>Chính quy</v>
          </cell>
          <cell r="J7078" t="str">
            <v>Khóa 20D</v>
          </cell>
          <cell r="K7078">
            <v>6224400</v>
          </cell>
          <cell r="L7078">
            <v>7780</v>
          </cell>
          <cell r="M7078">
            <v>6216620</v>
          </cell>
          <cell r="N7078" t="str">
            <v>2021-2022-HK01: Phí học phần( 010016, 010683, 010756, 010783, 011140)</v>
          </cell>
          <cell r="O7078" t="str">
            <v>Còn học</v>
          </cell>
        </row>
        <row r="7079">
          <cell r="B7079" t="str">
            <v>2021008327</v>
          </cell>
          <cell r="C7079" t="str">
            <v>Trần Mỹ Phương</v>
          </cell>
          <cell r="D7079" t="str">
            <v>Nữ</v>
          </cell>
          <cell r="E7079" t="str">
            <v>17/07/2002</v>
          </cell>
          <cell r="F7079" t="str">
            <v>20DMA2</v>
          </cell>
          <cell r="G7079" t="str">
            <v>Khoa Marketing</v>
          </cell>
          <cell r="H7079" t="str">
            <v>Quản trị Marketing</v>
          </cell>
          <cell r="I7079" t="str">
            <v>Chính quy</v>
          </cell>
          <cell r="J7079" t="str">
            <v>Khóa 20D</v>
          </cell>
          <cell r="K7079">
            <v>6224400</v>
          </cell>
          <cell r="L7079">
            <v>6224400</v>
          </cell>
          <cell r="M7079">
            <v>0</v>
          </cell>
          <cell r="N7079" t="str">
            <v/>
          </cell>
          <cell r="O7079" t="str">
            <v>Còn học</v>
          </cell>
        </row>
        <row r="7080">
          <cell r="B7080" t="str">
            <v>2021008329</v>
          </cell>
          <cell r="C7080" t="str">
            <v>Trương Minh Quang</v>
          </cell>
          <cell r="D7080" t="str">
            <v>Nam</v>
          </cell>
          <cell r="E7080" t="str">
            <v>19/03/2002</v>
          </cell>
          <cell r="F7080" t="str">
            <v>20DMA2</v>
          </cell>
          <cell r="G7080" t="str">
            <v>Khoa Marketing</v>
          </cell>
          <cell r="H7080" t="str">
            <v>Quản trị Marketing</v>
          </cell>
          <cell r="I7080" t="str">
            <v>Chính quy</v>
          </cell>
          <cell r="J7080" t="str">
            <v>Khóa 20D</v>
          </cell>
          <cell r="K7080">
            <v>6384000</v>
          </cell>
          <cell r="L7080">
            <v>6384000</v>
          </cell>
          <cell r="M7080">
            <v>0</v>
          </cell>
          <cell r="N7080" t="str">
            <v/>
          </cell>
          <cell r="O7080" t="str">
            <v>Còn học</v>
          </cell>
        </row>
        <row r="7081">
          <cell r="B7081" t="str">
            <v>2021008382</v>
          </cell>
          <cell r="C7081" t="str">
            <v>Lý Ngọc Tuyền</v>
          </cell>
          <cell r="D7081" t="str">
            <v>Nữ</v>
          </cell>
          <cell r="E7081" t="str">
            <v>15/12/2002</v>
          </cell>
          <cell r="F7081" t="str">
            <v>20DMA2</v>
          </cell>
          <cell r="G7081" t="str">
            <v>Khoa Marketing</v>
          </cell>
          <cell r="H7081" t="str">
            <v>Quản trị Marketing</v>
          </cell>
          <cell r="I7081" t="str">
            <v>Chính quy</v>
          </cell>
          <cell r="J7081" t="str">
            <v>Khóa 20D</v>
          </cell>
          <cell r="K7081">
            <v>6384000</v>
          </cell>
          <cell r="L7081">
            <v>6384000</v>
          </cell>
          <cell r="M7081">
            <v>0</v>
          </cell>
          <cell r="N7081" t="str">
            <v/>
          </cell>
          <cell r="O7081" t="str">
            <v>Còn học</v>
          </cell>
        </row>
        <row r="7082">
          <cell r="B7082" t="str">
            <v>2021007016</v>
          </cell>
          <cell r="C7082" t="str">
            <v>Nguyễn Lâm Bảo Trâm</v>
          </cell>
          <cell r="D7082" t="str">
            <v>Nữ</v>
          </cell>
          <cell r="E7082" t="str">
            <v>14/03/2002</v>
          </cell>
          <cell r="F7082" t="str">
            <v>20DMA2</v>
          </cell>
          <cell r="G7082" t="str">
            <v>Khoa Marketing</v>
          </cell>
          <cell r="H7082" t="str">
            <v>Quản trị Marketing</v>
          </cell>
          <cell r="I7082" t="str">
            <v>Chính quy</v>
          </cell>
          <cell r="J7082" t="str">
            <v>Khóa 20D</v>
          </cell>
          <cell r="K7082">
            <v>6409650</v>
          </cell>
          <cell r="L7082">
            <v>6409650</v>
          </cell>
          <cell r="M7082">
            <v>0</v>
          </cell>
          <cell r="N7082" t="str">
            <v/>
          </cell>
          <cell r="O7082" t="str">
            <v>Còn học</v>
          </cell>
        </row>
        <row r="7083">
          <cell r="B7083" t="str">
            <v>2021006381</v>
          </cell>
          <cell r="C7083" t="str">
            <v>Thân Thị Thương Thương</v>
          </cell>
          <cell r="D7083" t="str">
            <v>Nữ</v>
          </cell>
          <cell r="E7083" t="str">
            <v>19/02/2002</v>
          </cell>
          <cell r="F7083" t="str">
            <v>20DMA2</v>
          </cell>
          <cell r="G7083" t="str">
            <v>Khoa Marketing</v>
          </cell>
          <cell r="H7083" t="str">
            <v>Quản trị Marketing</v>
          </cell>
          <cell r="I7083" t="str">
            <v>Chính quy</v>
          </cell>
          <cell r="J7083" t="str">
            <v>Khóa 20D</v>
          </cell>
          <cell r="K7083">
            <v>6437200</v>
          </cell>
          <cell r="L7083">
            <v>6437200</v>
          </cell>
          <cell r="M7083">
            <v>0</v>
          </cell>
          <cell r="N7083" t="str">
            <v/>
          </cell>
          <cell r="O7083" t="str">
            <v>Còn học</v>
          </cell>
        </row>
        <row r="7084">
          <cell r="B7084" t="str">
            <v>2021003790</v>
          </cell>
          <cell r="C7084" t="str">
            <v>Nguyễn Thị Như Quỳnh</v>
          </cell>
          <cell r="D7084" t="str">
            <v>Nữ</v>
          </cell>
          <cell r="E7084" t="str">
            <v>14/08/2002</v>
          </cell>
          <cell r="F7084" t="str">
            <v>20DMA2</v>
          </cell>
          <cell r="G7084" t="str">
            <v>Khoa Marketing</v>
          </cell>
          <cell r="H7084" t="str">
            <v>Quản trị Marketing</v>
          </cell>
          <cell r="I7084" t="str">
            <v>Chính quy</v>
          </cell>
          <cell r="J7084" t="str">
            <v>Khóa 20D</v>
          </cell>
          <cell r="K7084">
            <v>6596800</v>
          </cell>
          <cell r="L7084">
            <v>6596800</v>
          </cell>
          <cell r="M7084">
            <v>0</v>
          </cell>
          <cell r="N7084" t="str">
            <v/>
          </cell>
          <cell r="O7084" t="str">
            <v>Còn học</v>
          </cell>
        </row>
        <row r="7085">
          <cell r="B7085" t="str">
            <v>2021008316</v>
          </cell>
          <cell r="C7085" t="str">
            <v>Nguyễn Ngọc Quỳnh Như</v>
          </cell>
          <cell r="D7085" t="str">
            <v>Nữ</v>
          </cell>
          <cell r="E7085" t="str">
            <v>09/04/2002</v>
          </cell>
          <cell r="F7085" t="str">
            <v>20DMA2</v>
          </cell>
          <cell r="G7085" t="str">
            <v>Khoa Marketing</v>
          </cell>
          <cell r="H7085" t="str">
            <v>Quản trị Marketing</v>
          </cell>
          <cell r="I7085" t="str">
            <v>Chính quy</v>
          </cell>
          <cell r="J7085" t="str">
            <v>Khóa 20D</v>
          </cell>
          <cell r="K7085">
            <v>6756400</v>
          </cell>
          <cell r="L7085">
            <v>6756400</v>
          </cell>
          <cell r="M7085">
            <v>0</v>
          </cell>
          <cell r="N7085" t="str">
            <v/>
          </cell>
          <cell r="O7085" t="str">
            <v>Còn học</v>
          </cell>
        </row>
        <row r="7086">
          <cell r="B7086" t="str">
            <v>2021000640</v>
          </cell>
          <cell r="C7086" t="str">
            <v>Đinh Ngọc My</v>
          </cell>
          <cell r="D7086" t="str">
            <v>Nữ</v>
          </cell>
          <cell r="E7086" t="str">
            <v>25/02/2002</v>
          </cell>
          <cell r="F7086" t="str">
            <v>20DMA2</v>
          </cell>
          <cell r="G7086" t="str">
            <v>Khoa Marketing</v>
          </cell>
          <cell r="H7086" t="str">
            <v>Quản trị Marketing</v>
          </cell>
          <cell r="I7086" t="str">
            <v>Chính quy</v>
          </cell>
          <cell r="J7086" t="str">
            <v>Khóa 20D</v>
          </cell>
          <cell r="K7086">
            <v>6809600</v>
          </cell>
          <cell r="L7086">
            <v>6809600</v>
          </cell>
          <cell r="M7086">
            <v>0</v>
          </cell>
          <cell r="N7086" t="str">
            <v/>
          </cell>
          <cell r="O7086" t="str">
            <v>Còn học</v>
          </cell>
        </row>
        <row r="7087">
          <cell r="B7087" t="str">
            <v>2021008341</v>
          </cell>
          <cell r="C7087" t="str">
            <v>Nguyễn Thị Hoài Thao</v>
          </cell>
          <cell r="D7087" t="str">
            <v>Nữ</v>
          </cell>
          <cell r="E7087" t="str">
            <v>04/11/2002</v>
          </cell>
          <cell r="F7087" t="str">
            <v>20DMA2</v>
          </cell>
          <cell r="G7087" t="str">
            <v>Khoa Marketing</v>
          </cell>
          <cell r="H7087" t="str">
            <v>Quản trị Marketing</v>
          </cell>
          <cell r="I7087" t="str">
            <v>Chính quy</v>
          </cell>
          <cell r="J7087" t="str">
            <v>Khóa 20D</v>
          </cell>
          <cell r="K7087">
            <v>6809600</v>
          </cell>
          <cell r="L7087">
            <v>6809600</v>
          </cell>
          <cell r="M7087">
            <v>0</v>
          </cell>
          <cell r="N7087" t="str">
            <v/>
          </cell>
          <cell r="O7087" t="str">
            <v>Còn học</v>
          </cell>
        </row>
        <row r="7088">
          <cell r="B7088" t="str">
            <v>2021000641</v>
          </cell>
          <cell r="C7088" t="str">
            <v>Đoàn Anh Thy</v>
          </cell>
          <cell r="D7088" t="str">
            <v>Nữ</v>
          </cell>
          <cell r="E7088" t="str">
            <v>19/10/2002</v>
          </cell>
          <cell r="F7088" t="str">
            <v>20DMA2</v>
          </cell>
          <cell r="G7088" t="str">
            <v>Khoa Marketing</v>
          </cell>
          <cell r="H7088" t="str">
            <v>Quản trị Marketing</v>
          </cell>
          <cell r="I7088" t="str">
            <v>Chính quy</v>
          </cell>
          <cell r="J7088" t="str">
            <v>Khóa 20D</v>
          </cell>
          <cell r="K7088">
            <v>6818150</v>
          </cell>
          <cell r="L7088">
            <v>6818150</v>
          </cell>
          <cell r="M7088">
            <v>0</v>
          </cell>
          <cell r="N7088" t="str">
            <v/>
          </cell>
          <cell r="O7088" t="str">
            <v>Còn học</v>
          </cell>
        </row>
        <row r="7089">
          <cell r="B7089" t="str">
            <v>2021008319</v>
          </cell>
          <cell r="C7089" t="str">
            <v>Nguyễn Thị Nhựt</v>
          </cell>
          <cell r="D7089" t="str">
            <v>Nữ</v>
          </cell>
          <cell r="E7089" t="str">
            <v>06/07/2002</v>
          </cell>
          <cell r="F7089" t="str">
            <v>20DMA2</v>
          </cell>
          <cell r="G7089" t="str">
            <v>Khoa Marketing</v>
          </cell>
          <cell r="H7089" t="str">
            <v>Quản trị Marketing</v>
          </cell>
          <cell r="I7089" t="str">
            <v>Chính quy</v>
          </cell>
          <cell r="J7089" t="str">
            <v>Khóa 20D</v>
          </cell>
          <cell r="K7089">
            <v>6916000</v>
          </cell>
          <cell r="L7089">
            <v>6916000</v>
          </cell>
          <cell r="M7089">
            <v>0</v>
          </cell>
          <cell r="N7089" t="str">
            <v/>
          </cell>
          <cell r="O7089" t="str">
            <v>Còn học</v>
          </cell>
        </row>
        <row r="7090">
          <cell r="B7090" t="str">
            <v>2021008347</v>
          </cell>
          <cell r="C7090" t="str">
            <v>Trần Thị Phương Thảo</v>
          </cell>
          <cell r="D7090" t="str">
            <v>Nữ</v>
          </cell>
          <cell r="E7090" t="str">
            <v>29/11/2002</v>
          </cell>
          <cell r="F7090" t="str">
            <v>20DMA2</v>
          </cell>
          <cell r="G7090" t="str">
            <v>Khoa Marketing</v>
          </cell>
          <cell r="H7090" t="str">
            <v>Quản trị Marketing</v>
          </cell>
          <cell r="I7090" t="str">
            <v>Chính quy</v>
          </cell>
          <cell r="J7090" t="str">
            <v>Khóa 20D</v>
          </cell>
          <cell r="K7090">
            <v>6977750</v>
          </cell>
          <cell r="L7090">
            <v>6977750</v>
          </cell>
          <cell r="M7090">
            <v>0</v>
          </cell>
          <cell r="N7090" t="str">
            <v/>
          </cell>
          <cell r="O7090" t="str">
            <v>Còn học</v>
          </cell>
        </row>
        <row r="7091">
          <cell r="B7091" t="str">
            <v>2021003890</v>
          </cell>
          <cell r="C7091" t="str">
            <v>Trần Như Bình</v>
          </cell>
          <cell r="D7091" t="str">
            <v>Nữ</v>
          </cell>
          <cell r="E7091" t="str">
            <v>02/06/2002</v>
          </cell>
          <cell r="F7091" t="str">
            <v>20DMA2</v>
          </cell>
          <cell r="G7091" t="str">
            <v>Khoa Marketing</v>
          </cell>
          <cell r="H7091" t="str">
            <v>Quản trị Marketing</v>
          </cell>
          <cell r="I7091" t="str">
            <v>Chính quy</v>
          </cell>
          <cell r="J7091" t="str">
            <v>Khóa 20D</v>
          </cell>
          <cell r="K7091">
            <v>7350150</v>
          </cell>
          <cell r="L7091">
            <v>7350150</v>
          </cell>
          <cell r="M7091">
            <v>0</v>
          </cell>
          <cell r="N7091" t="str">
            <v/>
          </cell>
          <cell r="O7091" t="str">
            <v>Còn học</v>
          </cell>
        </row>
        <row r="7092">
          <cell r="B7092" t="str">
            <v>2021003877</v>
          </cell>
          <cell r="C7092" t="str">
            <v>Nguyễn Thị ánh Huyền</v>
          </cell>
          <cell r="D7092" t="str">
            <v>Nữ</v>
          </cell>
          <cell r="E7092" t="str">
            <v>05/12/2002</v>
          </cell>
          <cell r="F7092" t="str">
            <v>20DMA2</v>
          </cell>
          <cell r="G7092" t="str">
            <v>Khoa Marketing</v>
          </cell>
          <cell r="H7092" t="str">
            <v>Quản trị Marketing</v>
          </cell>
          <cell r="I7092" t="str">
            <v>Chính quy</v>
          </cell>
          <cell r="J7092" t="str">
            <v>Khóa 20D</v>
          </cell>
          <cell r="K7092">
            <v>7501200</v>
          </cell>
          <cell r="L7092">
            <v>7501200</v>
          </cell>
          <cell r="M7092">
            <v>0</v>
          </cell>
          <cell r="N7092" t="str">
            <v/>
          </cell>
          <cell r="O7092" t="str">
            <v>Còn học</v>
          </cell>
        </row>
        <row r="7093">
          <cell r="B7093" t="str">
            <v>2021008253</v>
          </cell>
          <cell r="C7093" t="str">
            <v>Trần Khánh Đoan</v>
          </cell>
          <cell r="D7093" t="str">
            <v>Nữ</v>
          </cell>
          <cell r="E7093" t="str">
            <v>09/02/2002</v>
          </cell>
          <cell r="F7093" t="str">
            <v>20DMC1</v>
          </cell>
          <cell r="G7093" t="str">
            <v>Khoa Marketing</v>
          </cell>
          <cell r="H7093" t="str">
            <v>Truyền thông Marketing</v>
          </cell>
          <cell r="I7093" t="str">
            <v>Chính quy</v>
          </cell>
          <cell r="J7093" t="str">
            <v>Khóa 20D</v>
          </cell>
          <cell r="K7093">
            <v>2340800</v>
          </cell>
          <cell r="L7093">
            <v>2340800</v>
          </cell>
          <cell r="M7093">
            <v>0</v>
          </cell>
          <cell r="N7093" t="str">
            <v/>
          </cell>
          <cell r="O7093" t="str">
            <v>Còn học</v>
          </cell>
        </row>
        <row r="7094">
          <cell r="B7094" t="str">
            <v>2021008354</v>
          </cell>
          <cell r="C7094" t="str">
            <v>Huỳnh Triều Thuận</v>
          </cell>
          <cell r="D7094" t="str">
            <v>Nữ</v>
          </cell>
          <cell r="E7094" t="str">
            <v>02/06/2002</v>
          </cell>
          <cell r="F7094" t="str">
            <v>20DMC1</v>
          </cell>
          <cell r="G7094" t="str">
            <v>Khoa Marketing</v>
          </cell>
          <cell r="H7094" t="str">
            <v>Truyền thông Marketing</v>
          </cell>
          <cell r="I7094" t="str">
            <v>Chính quy</v>
          </cell>
          <cell r="J7094" t="str">
            <v>Khóa 20D</v>
          </cell>
          <cell r="K7094">
            <v>2340800</v>
          </cell>
          <cell r="L7094">
            <v>2340800</v>
          </cell>
          <cell r="M7094">
            <v>0</v>
          </cell>
          <cell r="N7094" t="str">
            <v/>
          </cell>
          <cell r="O7094" t="str">
            <v>Còn học</v>
          </cell>
        </row>
        <row r="7095">
          <cell r="B7095" t="str">
            <v>2021008332</v>
          </cell>
          <cell r="C7095" t="str">
            <v>Nguyễn Thị Mai Quyên</v>
          </cell>
          <cell r="D7095" t="str">
            <v>Nữ</v>
          </cell>
          <cell r="E7095" t="str">
            <v>20/02/2002</v>
          </cell>
          <cell r="F7095" t="str">
            <v>20DMC1</v>
          </cell>
          <cell r="G7095" t="str">
            <v>Khoa Marketing</v>
          </cell>
          <cell r="H7095" t="str">
            <v>Truyền thông Marketing</v>
          </cell>
          <cell r="I7095" t="str">
            <v>Chính quy</v>
          </cell>
          <cell r="J7095" t="str">
            <v>Khóa 20D</v>
          </cell>
          <cell r="K7095">
            <v>3192000</v>
          </cell>
          <cell r="L7095">
            <v>3192000</v>
          </cell>
          <cell r="M7095">
            <v>0</v>
          </cell>
          <cell r="N7095" t="str">
            <v/>
          </cell>
          <cell r="O7095" t="str">
            <v>Còn học</v>
          </cell>
        </row>
        <row r="7096">
          <cell r="B7096" t="str">
            <v>2021008271</v>
          </cell>
          <cell r="C7096" t="str">
            <v>Đồng Việt Hùng</v>
          </cell>
          <cell r="D7096" t="str">
            <v>Nam</v>
          </cell>
          <cell r="E7096" t="str">
            <v>29/09/2002</v>
          </cell>
          <cell r="F7096" t="str">
            <v>20DMC1</v>
          </cell>
          <cell r="G7096" t="str">
            <v>Khoa Marketing</v>
          </cell>
          <cell r="H7096" t="str">
            <v>Truyền thông Marketing</v>
          </cell>
          <cell r="I7096" t="str">
            <v>Chính quy</v>
          </cell>
          <cell r="J7096" t="str">
            <v>Khóa 20D</v>
          </cell>
          <cell r="K7096">
            <v>3192000</v>
          </cell>
          <cell r="L7096">
            <v>3192000</v>
          </cell>
          <cell r="M7096">
            <v>0</v>
          </cell>
          <cell r="N7096" t="str">
            <v/>
          </cell>
          <cell r="O7096" t="str">
            <v>Còn học</v>
          </cell>
        </row>
        <row r="7097">
          <cell r="B7097" t="str">
            <v>2021008224</v>
          </cell>
          <cell r="C7097" t="str">
            <v>Bạch Đỗ Thảo Anh</v>
          </cell>
          <cell r="D7097" t="str">
            <v>Nữ</v>
          </cell>
          <cell r="E7097" t="str">
            <v>08/03/2002</v>
          </cell>
          <cell r="F7097" t="str">
            <v>20DMC1</v>
          </cell>
          <cell r="G7097" t="str">
            <v>Khoa Marketing</v>
          </cell>
          <cell r="H7097" t="str">
            <v>Truyền thông Marketing</v>
          </cell>
          <cell r="I7097" t="str">
            <v>Chính quy</v>
          </cell>
          <cell r="J7097" t="str">
            <v>Khóa 20D</v>
          </cell>
          <cell r="K7097">
            <v>3253750</v>
          </cell>
          <cell r="L7097">
            <v>3253750</v>
          </cell>
          <cell r="M7097">
            <v>0</v>
          </cell>
          <cell r="N7097" t="str">
            <v/>
          </cell>
          <cell r="O7097" t="str">
            <v>Còn học</v>
          </cell>
        </row>
        <row r="7098">
          <cell r="B7098" t="str">
            <v>2021008277</v>
          </cell>
          <cell r="C7098" t="str">
            <v>Lung Thị Hương</v>
          </cell>
          <cell r="D7098" t="str">
            <v>Nữ</v>
          </cell>
          <cell r="E7098" t="str">
            <v>11/02/2002</v>
          </cell>
          <cell r="F7098" t="str">
            <v>20DMC1</v>
          </cell>
          <cell r="G7098" t="str">
            <v>Khoa Marketing</v>
          </cell>
          <cell r="H7098" t="str">
            <v>Truyền thông Marketing</v>
          </cell>
          <cell r="I7098" t="str">
            <v>Chính quy</v>
          </cell>
          <cell r="J7098" t="str">
            <v>Khóa 20D</v>
          </cell>
          <cell r="K7098">
            <v>3564400</v>
          </cell>
          <cell r="L7098">
            <v>3564400</v>
          </cell>
          <cell r="M7098">
            <v>0</v>
          </cell>
          <cell r="N7098" t="str">
            <v/>
          </cell>
          <cell r="O7098" t="str">
            <v>Còn học</v>
          </cell>
        </row>
        <row r="7099">
          <cell r="B7099" t="str">
            <v>2021003748</v>
          </cell>
          <cell r="C7099" t="str">
            <v>Phạm Minh Lộc</v>
          </cell>
          <cell r="D7099" t="str">
            <v>Nữ</v>
          </cell>
          <cell r="E7099" t="str">
            <v>05/02/2002</v>
          </cell>
          <cell r="F7099" t="str">
            <v>20DMC1</v>
          </cell>
          <cell r="G7099" t="str">
            <v>Khoa Marketing</v>
          </cell>
          <cell r="H7099" t="str">
            <v>Truyền thông Marketing</v>
          </cell>
          <cell r="I7099" t="str">
            <v>Chính quy</v>
          </cell>
          <cell r="J7099" t="str">
            <v>Khóa 20D</v>
          </cell>
          <cell r="K7099">
            <v>3564400</v>
          </cell>
          <cell r="L7099">
            <v>3564400</v>
          </cell>
          <cell r="M7099">
            <v>0</v>
          </cell>
          <cell r="N7099" t="str">
            <v/>
          </cell>
          <cell r="O7099" t="str">
            <v>Còn học</v>
          </cell>
        </row>
        <row r="7100">
          <cell r="B7100" t="str">
            <v>2021008367</v>
          </cell>
          <cell r="C7100" t="str">
            <v>Phạm Thị Huyền Trang</v>
          </cell>
          <cell r="D7100" t="str">
            <v>Nữ</v>
          </cell>
          <cell r="E7100" t="str">
            <v>25/02/2002</v>
          </cell>
          <cell r="F7100" t="str">
            <v>20DMC1</v>
          </cell>
          <cell r="G7100" t="str">
            <v>Khoa Marketing</v>
          </cell>
          <cell r="H7100" t="str">
            <v>Truyền thông Marketing</v>
          </cell>
          <cell r="I7100" t="str">
            <v>Chính quy</v>
          </cell>
          <cell r="J7100" t="str">
            <v>Khóa 20D</v>
          </cell>
          <cell r="K7100">
            <v>3564400</v>
          </cell>
          <cell r="L7100">
            <v>3564400</v>
          </cell>
          <cell r="M7100">
            <v>0</v>
          </cell>
          <cell r="N7100" t="str">
            <v/>
          </cell>
          <cell r="O7100" t="str">
            <v>Còn học</v>
          </cell>
        </row>
        <row r="7101">
          <cell r="B7101" t="str">
            <v>2021006976</v>
          </cell>
          <cell r="C7101" t="str">
            <v>Nguyễn Nhất Thạch</v>
          </cell>
          <cell r="D7101" t="str">
            <v>Nam</v>
          </cell>
          <cell r="E7101" t="str">
            <v>20/04/2002</v>
          </cell>
          <cell r="F7101" t="str">
            <v>20DMC1</v>
          </cell>
          <cell r="G7101" t="str">
            <v>Khoa Marketing</v>
          </cell>
          <cell r="H7101" t="str">
            <v>Truyền thông Marketing</v>
          </cell>
          <cell r="I7101" t="str">
            <v>Chính quy</v>
          </cell>
          <cell r="J7101" t="str">
            <v>Khóa 20D</v>
          </cell>
          <cell r="K7101">
            <v>3564400</v>
          </cell>
          <cell r="L7101">
            <v>3564400</v>
          </cell>
          <cell r="M7101">
            <v>0</v>
          </cell>
          <cell r="N7101" t="str">
            <v/>
          </cell>
          <cell r="O7101" t="str">
            <v>Còn học</v>
          </cell>
        </row>
        <row r="7102">
          <cell r="B7102" t="str">
            <v>2021006380</v>
          </cell>
          <cell r="C7102" t="str">
            <v>Võ Thị Cẩm Mơ</v>
          </cell>
          <cell r="D7102" t="str">
            <v>Nữ</v>
          </cell>
          <cell r="E7102" t="str">
            <v>28/05/2002</v>
          </cell>
          <cell r="F7102" t="str">
            <v>20DMC1</v>
          </cell>
          <cell r="G7102" t="str">
            <v>Khoa Marketing</v>
          </cell>
          <cell r="H7102" t="str">
            <v>Truyền thông Marketing</v>
          </cell>
          <cell r="I7102" t="str">
            <v>Chính quy</v>
          </cell>
          <cell r="J7102" t="str">
            <v>Khóa 20D</v>
          </cell>
          <cell r="K7102">
            <v>3936800</v>
          </cell>
          <cell r="L7102">
            <v>3936800</v>
          </cell>
          <cell r="M7102">
            <v>0</v>
          </cell>
          <cell r="N7102" t="str">
            <v/>
          </cell>
          <cell r="O7102" t="str">
            <v>Còn học</v>
          </cell>
        </row>
        <row r="7103">
          <cell r="B7103" t="str">
            <v>2021008311</v>
          </cell>
          <cell r="C7103" t="str">
            <v>Dương Thị Nhung</v>
          </cell>
          <cell r="D7103" t="str">
            <v>Nữ</v>
          </cell>
          <cell r="E7103" t="str">
            <v>24/02/2002</v>
          </cell>
          <cell r="F7103" t="str">
            <v>20DMC1</v>
          </cell>
          <cell r="G7103" t="str">
            <v>Khoa Marketing</v>
          </cell>
          <cell r="H7103" t="str">
            <v>Truyền thông Marketing</v>
          </cell>
          <cell r="I7103" t="str">
            <v>Chính quy</v>
          </cell>
          <cell r="J7103" t="str">
            <v>Khóa 20D</v>
          </cell>
          <cell r="K7103">
            <v>3936800</v>
          </cell>
          <cell r="L7103">
            <v>3936800</v>
          </cell>
          <cell r="M7103">
            <v>0</v>
          </cell>
          <cell r="N7103" t="str">
            <v/>
          </cell>
          <cell r="O7103" t="str">
            <v>Còn học</v>
          </cell>
        </row>
        <row r="7104">
          <cell r="B7104" t="str">
            <v>2021008267</v>
          </cell>
          <cell r="C7104" t="str">
            <v>Phạm Thanh Hiếu</v>
          </cell>
          <cell r="D7104" t="str">
            <v>Nam</v>
          </cell>
          <cell r="E7104" t="str">
            <v>18/03/2002</v>
          </cell>
          <cell r="F7104" t="str">
            <v>20DMC1</v>
          </cell>
          <cell r="G7104" t="str">
            <v>Khoa Marketing</v>
          </cell>
          <cell r="H7104" t="str">
            <v>Truyền thông Marketing</v>
          </cell>
          <cell r="I7104" t="str">
            <v>Chính quy</v>
          </cell>
          <cell r="J7104" t="str">
            <v>Khóa 20D</v>
          </cell>
          <cell r="K7104">
            <v>3936800</v>
          </cell>
          <cell r="L7104">
            <v>3936800</v>
          </cell>
          <cell r="M7104">
            <v>0</v>
          </cell>
          <cell r="N7104" t="str">
            <v/>
          </cell>
          <cell r="O7104" t="str">
            <v>Còn học</v>
          </cell>
        </row>
        <row r="7105">
          <cell r="B7105" t="str">
            <v>2021004009</v>
          </cell>
          <cell r="C7105" t="str">
            <v>Trương Nữ Kiều My</v>
          </cell>
          <cell r="D7105" t="str">
            <v>Nữ</v>
          </cell>
          <cell r="E7105" t="str">
            <v>27/05/2002</v>
          </cell>
          <cell r="F7105" t="str">
            <v>20DMC1</v>
          </cell>
          <cell r="G7105" t="str">
            <v>Khoa Marketing</v>
          </cell>
          <cell r="H7105" t="str">
            <v>Truyền thông Marketing</v>
          </cell>
          <cell r="I7105" t="str">
            <v>Chính quy</v>
          </cell>
          <cell r="J7105" t="str">
            <v>Khóa 20D</v>
          </cell>
          <cell r="K7105">
            <v>3936800</v>
          </cell>
          <cell r="L7105">
            <v>3936800</v>
          </cell>
          <cell r="M7105">
            <v>0</v>
          </cell>
          <cell r="N7105" t="str">
            <v/>
          </cell>
          <cell r="O7105" t="str">
            <v>Còn học</v>
          </cell>
        </row>
        <row r="7106">
          <cell r="B7106" t="str">
            <v>2021008248</v>
          </cell>
          <cell r="C7106" t="str">
            <v>Nguyễn Tấn Đạt</v>
          </cell>
          <cell r="D7106" t="str">
            <v>Nam</v>
          </cell>
          <cell r="E7106" t="str">
            <v>27/12/2002</v>
          </cell>
          <cell r="F7106" t="str">
            <v>20DMC1</v>
          </cell>
          <cell r="G7106" t="str">
            <v>Khoa Marketing</v>
          </cell>
          <cell r="H7106" t="str">
            <v>Truyền thông Marketing</v>
          </cell>
          <cell r="I7106" t="str">
            <v>Chính quy</v>
          </cell>
          <cell r="J7106" t="str">
            <v>Khóa 20D</v>
          </cell>
          <cell r="K7106">
            <v>4096400</v>
          </cell>
          <cell r="L7106">
            <v>4096400</v>
          </cell>
          <cell r="M7106">
            <v>0</v>
          </cell>
          <cell r="N7106" t="str">
            <v/>
          </cell>
          <cell r="O7106" t="str">
            <v>Còn học</v>
          </cell>
        </row>
        <row r="7107">
          <cell r="B7107" t="str">
            <v>2021003837</v>
          </cell>
          <cell r="C7107" t="str">
            <v>Phạm Đức Hải</v>
          </cell>
          <cell r="D7107" t="str">
            <v>Nam</v>
          </cell>
          <cell r="E7107" t="str">
            <v>20/10/2002</v>
          </cell>
          <cell r="F7107" t="str">
            <v>20DMC1</v>
          </cell>
          <cell r="G7107" t="str">
            <v>Khoa Marketing</v>
          </cell>
          <cell r="H7107" t="str">
            <v>Truyền thông Marketing</v>
          </cell>
          <cell r="I7107" t="str">
            <v>Chính quy</v>
          </cell>
          <cell r="J7107" t="str">
            <v>Khóa 20D</v>
          </cell>
          <cell r="K7107">
            <v>4256000</v>
          </cell>
          <cell r="L7107">
            <v>4256000</v>
          </cell>
          <cell r="M7107">
            <v>0</v>
          </cell>
          <cell r="N7107" t="str">
            <v/>
          </cell>
          <cell r="O7107" t="str">
            <v>Còn học</v>
          </cell>
        </row>
        <row r="7108">
          <cell r="B7108" t="str">
            <v>2021008251</v>
          </cell>
          <cell r="C7108" t="str">
            <v>Nguyễn Thị Hồng Điệp</v>
          </cell>
          <cell r="D7108" t="str">
            <v>Nữ</v>
          </cell>
          <cell r="E7108" t="str">
            <v>08/02/2002</v>
          </cell>
          <cell r="F7108" t="str">
            <v>20DMC1</v>
          </cell>
          <cell r="G7108" t="str">
            <v>Khoa Marketing</v>
          </cell>
          <cell r="H7108" t="str">
            <v>Truyền thông Marketing</v>
          </cell>
          <cell r="I7108" t="str">
            <v>Chính quy</v>
          </cell>
          <cell r="J7108" t="str">
            <v>Khóa 20D</v>
          </cell>
          <cell r="K7108">
            <v>4309200</v>
          </cell>
          <cell r="L7108">
            <v>4309200</v>
          </cell>
          <cell r="M7108">
            <v>0</v>
          </cell>
          <cell r="N7108" t="str">
            <v/>
          </cell>
          <cell r="O7108" t="str">
            <v>Còn học</v>
          </cell>
        </row>
        <row r="7109">
          <cell r="B7109" t="str">
            <v>2021008344</v>
          </cell>
          <cell r="C7109" t="str">
            <v>Nguyễn Thị Thanh Thảo</v>
          </cell>
          <cell r="D7109" t="str">
            <v>Nữ</v>
          </cell>
          <cell r="E7109" t="str">
            <v>22/03/2002</v>
          </cell>
          <cell r="F7109" t="str">
            <v>20DMC1</v>
          </cell>
          <cell r="G7109" t="str">
            <v>Khoa Marketing</v>
          </cell>
          <cell r="H7109" t="str">
            <v>Truyền thông Marketing</v>
          </cell>
          <cell r="I7109" t="str">
            <v>Chính quy</v>
          </cell>
          <cell r="J7109" t="str">
            <v>Khóa 20D</v>
          </cell>
          <cell r="K7109">
            <v>4309200</v>
          </cell>
          <cell r="L7109">
            <v>4309200</v>
          </cell>
          <cell r="M7109">
            <v>0</v>
          </cell>
          <cell r="N7109" t="str">
            <v/>
          </cell>
          <cell r="O7109" t="str">
            <v>Còn học</v>
          </cell>
        </row>
        <row r="7110">
          <cell r="B7110" t="str">
            <v>2021008235</v>
          </cell>
          <cell r="C7110" t="str">
            <v>Lê Nguyên Bình</v>
          </cell>
          <cell r="D7110" t="str">
            <v>Nam</v>
          </cell>
          <cell r="E7110" t="str">
            <v>18/03/2002</v>
          </cell>
          <cell r="F7110" t="str">
            <v>20DMC1</v>
          </cell>
          <cell r="G7110" t="str">
            <v>Khoa Marketing</v>
          </cell>
          <cell r="H7110" t="str">
            <v>Truyền thông Marketing</v>
          </cell>
          <cell r="I7110" t="str">
            <v>Chính quy</v>
          </cell>
          <cell r="J7110" t="str">
            <v>Khóa 20D</v>
          </cell>
          <cell r="K7110">
            <v>4468800</v>
          </cell>
          <cell r="L7110">
            <v>4468800</v>
          </cell>
          <cell r="M7110">
            <v>0</v>
          </cell>
          <cell r="N7110" t="str">
            <v/>
          </cell>
          <cell r="O7110" t="str">
            <v>Còn học</v>
          </cell>
        </row>
        <row r="7111">
          <cell r="B7111" t="str">
            <v>2021008229</v>
          </cell>
          <cell r="C7111" t="str">
            <v>Nguyễn Lan Anh</v>
          </cell>
          <cell r="D7111" t="str">
            <v>Nữ</v>
          </cell>
          <cell r="E7111" t="str">
            <v>19/02/2002</v>
          </cell>
          <cell r="F7111" t="str">
            <v>20DMC1</v>
          </cell>
          <cell r="G7111" t="str">
            <v>Khoa Marketing</v>
          </cell>
          <cell r="H7111" t="str">
            <v>Truyền thông Marketing</v>
          </cell>
          <cell r="I7111" t="str">
            <v>Chính quy</v>
          </cell>
          <cell r="J7111" t="str">
            <v>Khóa 20D</v>
          </cell>
          <cell r="K7111">
            <v>4628400</v>
          </cell>
          <cell r="L7111">
            <v>4628400</v>
          </cell>
          <cell r="M7111">
            <v>0</v>
          </cell>
          <cell r="N7111" t="str">
            <v/>
          </cell>
          <cell r="O7111" t="str">
            <v>Còn học</v>
          </cell>
        </row>
        <row r="7112">
          <cell r="B7112" t="str">
            <v>2021008259</v>
          </cell>
          <cell r="C7112" t="str">
            <v>Trần Minh Hằng</v>
          </cell>
          <cell r="D7112" t="str">
            <v>Nữ</v>
          </cell>
          <cell r="E7112" t="str">
            <v>18/11/2002</v>
          </cell>
          <cell r="F7112" t="str">
            <v>20DMC1</v>
          </cell>
          <cell r="G7112" t="str">
            <v>Khoa Marketing</v>
          </cell>
          <cell r="H7112" t="str">
            <v>Truyền thông Marketing</v>
          </cell>
          <cell r="I7112" t="str">
            <v>Chính quy</v>
          </cell>
          <cell r="J7112" t="str">
            <v>Khóa 20D</v>
          </cell>
          <cell r="K7112">
            <v>4628400</v>
          </cell>
          <cell r="L7112">
            <v>4628400</v>
          </cell>
          <cell r="M7112">
            <v>0</v>
          </cell>
          <cell r="N7112" t="str">
            <v/>
          </cell>
          <cell r="O7112" t="str">
            <v>Còn học</v>
          </cell>
        </row>
        <row r="7113">
          <cell r="B7113" t="str">
            <v>2021008296</v>
          </cell>
          <cell r="C7113" t="str">
            <v>Nguyễn Thị Thanh Nga</v>
          </cell>
          <cell r="D7113" t="str">
            <v>Nữ</v>
          </cell>
          <cell r="E7113" t="str">
            <v>24/01/2002</v>
          </cell>
          <cell r="F7113" t="str">
            <v>20DMC1</v>
          </cell>
          <cell r="G7113" t="str">
            <v>Khoa Marketing</v>
          </cell>
          <cell r="H7113" t="str">
            <v>Truyền thông Marketing</v>
          </cell>
          <cell r="I7113" t="str">
            <v>Chính quy</v>
          </cell>
          <cell r="J7113" t="str">
            <v>Khóa 20D</v>
          </cell>
          <cell r="K7113">
            <v>4628400</v>
          </cell>
          <cell r="L7113">
            <v>4628400</v>
          </cell>
          <cell r="M7113">
            <v>0</v>
          </cell>
          <cell r="N7113" t="str">
            <v/>
          </cell>
          <cell r="O7113" t="str">
            <v>Còn học</v>
          </cell>
        </row>
        <row r="7114">
          <cell r="B7114" t="str">
            <v>2021003956</v>
          </cell>
          <cell r="C7114" t="str">
            <v>Nguyễn Thị Như Yên</v>
          </cell>
          <cell r="D7114" t="str">
            <v>Nữ</v>
          </cell>
          <cell r="E7114" t="str">
            <v>10/01/2002</v>
          </cell>
          <cell r="F7114" t="str">
            <v>20DMC1</v>
          </cell>
          <cell r="G7114" t="str">
            <v>Khoa Marketing</v>
          </cell>
          <cell r="H7114" t="str">
            <v>Truyền thông Marketing</v>
          </cell>
          <cell r="I7114" t="str">
            <v>Chính quy</v>
          </cell>
          <cell r="J7114" t="str">
            <v>Khóa 20D</v>
          </cell>
          <cell r="K7114">
            <v>4628400</v>
          </cell>
          <cell r="L7114">
            <v>4628400</v>
          </cell>
          <cell r="M7114">
            <v>0</v>
          </cell>
          <cell r="N7114" t="str">
            <v/>
          </cell>
          <cell r="O7114" t="str">
            <v>Còn học</v>
          </cell>
        </row>
        <row r="7115">
          <cell r="B7115" t="str">
            <v>2021003990</v>
          </cell>
          <cell r="C7115" t="str">
            <v>Phan Thị Khánh Ly</v>
          </cell>
          <cell r="D7115" t="str">
            <v>Nữ</v>
          </cell>
          <cell r="E7115" t="str">
            <v>05/04/2002</v>
          </cell>
          <cell r="F7115" t="str">
            <v>20DMC1</v>
          </cell>
          <cell r="G7115" t="str">
            <v>Khoa Marketing</v>
          </cell>
          <cell r="H7115" t="str">
            <v>Truyền thông Marketing</v>
          </cell>
          <cell r="I7115" t="str">
            <v>Chính quy</v>
          </cell>
          <cell r="J7115" t="str">
            <v>Khóa 20D</v>
          </cell>
          <cell r="K7115">
            <v>4681600</v>
          </cell>
          <cell r="L7115">
            <v>4681600</v>
          </cell>
          <cell r="M7115">
            <v>0</v>
          </cell>
          <cell r="N7115" t="str">
            <v/>
          </cell>
          <cell r="O7115" t="str">
            <v>Còn học</v>
          </cell>
        </row>
        <row r="7116">
          <cell r="B7116" t="str">
            <v>2021003892</v>
          </cell>
          <cell r="C7116" t="str">
            <v>Nguyễn Thị Ghi</v>
          </cell>
          <cell r="D7116" t="str">
            <v>Nữ</v>
          </cell>
          <cell r="E7116" t="str">
            <v>20/04/2002</v>
          </cell>
          <cell r="F7116" t="str">
            <v>20DMC1</v>
          </cell>
          <cell r="G7116" t="str">
            <v>Khoa Marketing</v>
          </cell>
          <cell r="H7116" t="str">
            <v>Truyền thông Marketing</v>
          </cell>
          <cell r="I7116" t="str">
            <v>Chính quy</v>
          </cell>
          <cell r="J7116" t="str">
            <v>Khóa 20D</v>
          </cell>
          <cell r="K7116">
            <v>4681600</v>
          </cell>
          <cell r="L7116">
            <v>4681600</v>
          </cell>
          <cell r="M7116">
            <v>0</v>
          </cell>
          <cell r="N7116" t="str">
            <v/>
          </cell>
          <cell r="O7116" t="str">
            <v>Còn học</v>
          </cell>
        </row>
        <row r="7117">
          <cell r="B7117" t="str">
            <v>2021008305</v>
          </cell>
          <cell r="C7117" t="str">
            <v>Huỳnh Châu Trọng Ngữ</v>
          </cell>
          <cell r="D7117" t="str">
            <v>Nam</v>
          </cell>
          <cell r="E7117" t="str">
            <v>15/01/2002</v>
          </cell>
          <cell r="F7117" t="str">
            <v>20DMC1</v>
          </cell>
          <cell r="G7117" t="str">
            <v>Khoa Marketing</v>
          </cell>
          <cell r="H7117" t="str">
            <v>Truyền thông Marketing</v>
          </cell>
          <cell r="I7117" t="str">
            <v>Chính quy</v>
          </cell>
          <cell r="J7117" t="str">
            <v>Khóa 20D</v>
          </cell>
          <cell r="K7117">
            <v>5000800</v>
          </cell>
          <cell r="L7117">
            <v>5000800</v>
          </cell>
          <cell r="M7117">
            <v>0</v>
          </cell>
          <cell r="N7117" t="str">
            <v/>
          </cell>
          <cell r="O7117" t="str">
            <v>Còn học</v>
          </cell>
        </row>
        <row r="7118">
          <cell r="B7118" t="str">
            <v>2021008395</v>
          </cell>
          <cell r="C7118" t="str">
            <v>Nguyễn Trần Thẩm Y</v>
          </cell>
          <cell r="D7118" t="str">
            <v>Nữ</v>
          </cell>
          <cell r="E7118" t="str">
            <v>09/02/2002</v>
          </cell>
          <cell r="F7118" t="str">
            <v>20DMC1</v>
          </cell>
          <cell r="G7118" t="str">
            <v>Khoa Marketing</v>
          </cell>
          <cell r="H7118" t="str">
            <v>Truyền thông Marketing</v>
          </cell>
          <cell r="I7118" t="str">
            <v>Chính quy</v>
          </cell>
          <cell r="J7118" t="str">
            <v>Khóa 20D</v>
          </cell>
          <cell r="K7118">
            <v>5000800</v>
          </cell>
          <cell r="L7118">
            <v>5000800</v>
          </cell>
          <cell r="M7118">
            <v>0</v>
          </cell>
          <cell r="N7118" t="str">
            <v/>
          </cell>
          <cell r="O7118" t="str">
            <v>Còn học</v>
          </cell>
        </row>
        <row r="7119">
          <cell r="B7119" t="str">
            <v>2021003957</v>
          </cell>
          <cell r="C7119" t="str">
            <v>Bành Ngươn Thùy Nhung</v>
          </cell>
          <cell r="D7119" t="str">
            <v>Nữ</v>
          </cell>
          <cell r="E7119" t="str">
            <v>15/12/2002</v>
          </cell>
          <cell r="F7119" t="str">
            <v>20DMC1</v>
          </cell>
          <cell r="G7119" t="str">
            <v>Khoa Marketing</v>
          </cell>
          <cell r="H7119" t="str">
            <v>Truyền thông Marketing</v>
          </cell>
          <cell r="I7119" t="str">
            <v>Chính quy</v>
          </cell>
          <cell r="J7119" t="str">
            <v>Khóa 20D</v>
          </cell>
          <cell r="K7119">
            <v>5000800</v>
          </cell>
          <cell r="L7119">
            <v>5000800</v>
          </cell>
          <cell r="M7119">
            <v>0</v>
          </cell>
          <cell r="N7119" t="str">
            <v/>
          </cell>
          <cell r="O7119" t="str">
            <v>Còn học</v>
          </cell>
        </row>
        <row r="7120">
          <cell r="B7120" t="str">
            <v>2021008346</v>
          </cell>
          <cell r="C7120" t="str">
            <v>Phạm Huỳnh Diệu Thảo</v>
          </cell>
          <cell r="D7120" t="str">
            <v>Nữ</v>
          </cell>
          <cell r="E7120" t="str">
            <v>27/09/2002</v>
          </cell>
          <cell r="F7120" t="str">
            <v>20DMC1</v>
          </cell>
          <cell r="G7120" t="str">
            <v>Khoa Marketing</v>
          </cell>
          <cell r="H7120" t="str">
            <v>Truyền thông Marketing</v>
          </cell>
          <cell r="I7120" t="str">
            <v>Chính quy</v>
          </cell>
          <cell r="J7120" t="str">
            <v>Khóa 20D</v>
          </cell>
          <cell r="K7120">
            <v>5124300</v>
          </cell>
          <cell r="L7120">
            <v>5124300</v>
          </cell>
          <cell r="M7120">
            <v>0</v>
          </cell>
          <cell r="N7120" t="str">
            <v/>
          </cell>
          <cell r="O7120" t="str">
            <v>Còn học</v>
          </cell>
        </row>
        <row r="7121">
          <cell r="B7121" t="str">
            <v>2021003999</v>
          </cell>
          <cell r="C7121" t="str">
            <v>Đặng Phước Hưng</v>
          </cell>
          <cell r="D7121" t="str">
            <v>Nam</v>
          </cell>
          <cell r="E7121" t="str">
            <v>15/11/2002</v>
          </cell>
          <cell r="F7121" t="str">
            <v>20DMC1</v>
          </cell>
          <cell r="G7121" t="str">
            <v>Khoa Marketing</v>
          </cell>
          <cell r="H7121" t="str">
            <v>Truyền thông Marketing</v>
          </cell>
          <cell r="I7121" t="str">
            <v>Chính quy</v>
          </cell>
          <cell r="J7121" t="str">
            <v>Khóa 20D</v>
          </cell>
          <cell r="K7121">
            <v>5222150</v>
          </cell>
          <cell r="L7121">
            <v>3780900</v>
          </cell>
          <cell r="M7121">
            <v>1441250</v>
          </cell>
          <cell r="N7121" t="str">
            <v>2021-2022-HK01: Phí học phần( 010016, 010683, 010782)</v>
          </cell>
          <cell r="O7121" t="str">
            <v>Còn học</v>
          </cell>
        </row>
        <row r="7122">
          <cell r="B7122" t="str">
            <v>2021008256</v>
          </cell>
          <cell r="C7122" t="str">
            <v>Hồ Huỳnh Giao</v>
          </cell>
          <cell r="D7122" t="str">
            <v>Nữ</v>
          </cell>
          <cell r="E7122" t="str">
            <v>19/09/2002</v>
          </cell>
          <cell r="F7122" t="str">
            <v>20DMC1</v>
          </cell>
          <cell r="G7122" t="str">
            <v>Khoa Marketing</v>
          </cell>
          <cell r="H7122" t="str">
            <v>Truyền thông Marketing</v>
          </cell>
          <cell r="I7122" t="str">
            <v>Chính quy</v>
          </cell>
          <cell r="J7122" t="str">
            <v>Khóa 20D</v>
          </cell>
          <cell r="K7122">
            <v>5222150</v>
          </cell>
          <cell r="L7122">
            <v>5222150</v>
          </cell>
          <cell r="M7122">
            <v>0</v>
          </cell>
          <cell r="N7122" t="str">
            <v/>
          </cell>
          <cell r="O7122" t="str">
            <v>Còn học</v>
          </cell>
        </row>
        <row r="7123">
          <cell r="B7123" t="str">
            <v>2021003939</v>
          </cell>
          <cell r="C7123" t="str">
            <v>Võ Thị Như Kiễn</v>
          </cell>
          <cell r="D7123" t="str">
            <v>Nữ</v>
          </cell>
          <cell r="E7123" t="str">
            <v>09/09/2002</v>
          </cell>
          <cell r="F7123" t="str">
            <v>20DMC1</v>
          </cell>
          <cell r="G7123" t="str">
            <v>Khoa Marketing</v>
          </cell>
          <cell r="H7123" t="str">
            <v>Truyền thông Marketing</v>
          </cell>
          <cell r="I7123" t="str">
            <v>Chính quy</v>
          </cell>
          <cell r="J7123" t="str">
            <v>Khóa 20D</v>
          </cell>
          <cell r="K7123">
            <v>5373200</v>
          </cell>
          <cell r="L7123">
            <v>5373200</v>
          </cell>
          <cell r="M7123">
            <v>0</v>
          </cell>
          <cell r="N7123" t="str">
            <v/>
          </cell>
          <cell r="O7123" t="str">
            <v>Còn học</v>
          </cell>
        </row>
        <row r="7124">
          <cell r="B7124" t="str">
            <v>2021003808</v>
          </cell>
          <cell r="C7124" t="str">
            <v>Huỳnh Đức Minh Thư</v>
          </cell>
          <cell r="D7124" t="str">
            <v>Nữ</v>
          </cell>
          <cell r="E7124" t="str">
            <v>01/01/2002</v>
          </cell>
          <cell r="F7124" t="str">
            <v>20DMC1</v>
          </cell>
          <cell r="G7124" t="str">
            <v>Khoa Marketing</v>
          </cell>
          <cell r="H7124" t="str">
            <v>Truyền thông Marketing</v>
          </cell>
          <cell r="I7124" t="str">
            <v>Chính quy</v>
          </cell>
          <cell r="J7124" t="str">
            <v>Khóa 20D</v>
          </cell>
          <cell r="K7124">
            <v>5373200</v>
          </cell>
          <cell r="L7124">
            <v>5373200</v>
          </cell>
          <cell r="M7124">
            <v>0</v>
          </cell>
          <cell r="N7124" t="str">
            <v/>
          </cell>
          <cell r="O7124" t="str">
            <v>Còn học</v>
          </cell>
        </row>
        <row r="7125">
          <cell r="B7125" t="str">
            <v>2021003968</v>
          </cell>
          <cell r="C7125" t="str">
            <v>Võ Thị Tường Vy</v>
          </cell>
          <cell r="D7125" t="str">
            <v>Nữ</v>
          </cell>
          <cell r="E7125" t="str">
            <v>15/02/2002</v>
          </cell>
          <cell r="F7125" t="str">
            <v>20DMC1</v>
          </cell>
          <cell r="G7125" t="str">
            <v>Khoa Marketing</v>
          </cell>
          <cell r="H7125" t="str">
            <v>Truyền thông Marketing</v>
          </cell>
          <cell r="I7125" t="str">
            <v>Chính quy</v>
          </cell>
          <cell r="J7125" t="str">
            <v>Khóa 20D</v>
          </cell>
          <cell r="K7125">
            <v>5373200</v>
          </cell>
          <cell r="L7125">
            <v>5373200</v>
          </cell>
          <cell r="M7125">
            <v>0</v>
          </cell>
          <cell r="N7125" t="str">
            <v/>
          </cell>
          <cell r="O7125" t="str">
            <v>Còn học</v>
          </cell>
        </row>
        <row r="7126">
          <cell r="B7126" t="str">
            <v>2021003875</v>
          </cell>
          <cell r="C7126" t="str">
            <v>Nguyễn Thanh Thùy</v>
          </cell>
          <cell r="D7126" t="str">
            <v>Nữ</v>
          </cell>
          <cell r="E7126" t="str">
            <v>09/10/2002</v>
          </cell>
          <cell r="F7126" t="str">
            <v>20DMC1</v>
          </cell>
          <cell r="G7126" t="str">
            <v>Khoa Marketing</v>
          </cell>
          <cell r="H7126" t="str">
            <v>Truyền thông Marketing</v>
          </cell>
          <cell r="I7126" t="str">
            <v>Chính quy</v>
          </cell>
          <cell r="J7126" t="str">
            <v>Khóa 20D</v>
          </cell>
          <cell r="K7126">
            <v>5373200</v>
          </cell>
          <cell r="L7126">
            <v>5373200</v>
          </cell>
          <cell r="M7126">
            <v>0</v>
          </cell>
          <cell r="N7126" t="str">
            <v/>
          </cell>
          <cell r="O7126" t="str">
            <v>Còn học</v>
          </cell>
        </row>
        <row r="7127">
          <cell r="B7127" t="str">
            <v>2021008291</v>
          </cell>
          <cell r="C7127" t="str">
            <v>Nguyễn Trúc Mai</v>
          </cell>
          <cell r="D7127" t="str">
            <v>Nữ</v>
          </cell>
          <cell r="E7127" t="str">
            <v>07/07/2002</v>
          </cell>
          <cell r="F7127" t="str">
            <v>20DMC1</v>
          </cell>
          <cell r="G7127" t="str">
            <v>Khoa Marketing</v>
          </cell>
          <cell r="H7127" t="str">
            <v>Truyền thông Marketing</v>
          </cell>
          <cell r="I7127" t="str">
            <v>Chính quy</v>
          </cell>
          <cell r="J7127" t="str">
            <v>Khóa 20D</v>
          </cell>
          <cell r="K7127">
            <v>5373200</v>
          </cell>
          <cell r="L7127">
            <v>5373200</v>
          </cell>
          <cell r="M7127">
            <v>0</v>
          </cell>
          <cell r="N7127" t="str">
            <v/>
          </cell>
          <cell r="O7127" t="str">
            <v>Còn học</v>
          </cell>
        </row>
        <row r="7128">
          <cell r="B7128" t="str">
            <v>2021003978</v>
          </cell>
          <cell r="C7128" t="str">
            <v>Nguyễn Thị Ngọc</v>
          </cell>
          <cell r="D7128" t="str">
            <v>Nữ</v>
          </cell>
          <cell r="E7128" t="str">
            <v>02/07/2002</v>
          </cell>
          <cell r="F7128" t="str">
            <v>20DMC1</v>
          </cell>
          <cell r="G7128" t="str">
            <v>Khoa Marketing</v>
          </cell>
          <cell r="H7128" t="str">
            <v>Truyền thông Marketing</v>
          </cell>
          <cell r="I7128" t="str">
            <v>Chính quy</v>
          </cell>
          <cell r="J7128" t="str">
            <v>Khóa 20D</v>
          </cell>
          <cell r="K7128">
            <v>5532800</v>
          </cell>
          <cell r="L7128">
            <v>5532800</v>
          </cell>
          <cell r="M7128">
            <v>0</v>
          </cell>
          <cell r="N7128" t="str">
            <v/>
          </cell>
          <cell r="O7128" t="str">
            <v>Còn học</v>
          </cell>
        </row>
        <row r="7129">
          <cell r="B7129" t="str">
            <v>2021003738</v>
          </cell>
          <cell r="C7129" t="str">
            <v>Vũ Thị Huyền Trang</v>
          </cell>
          <cell r="D7129" t="str">
            <v>Nữ</v>
          </cell>
          <cell r="E7129" t="str">
            <v>12/03/2002</v>
          </cell>
          <cell r="F7129" t="str">
            <v>20DMC1</v>
          </cell>
          <cell r="G7129" t="str">
            <v>Khoa Marketing</v>
          </cell>
          <cell r="H7129" t="str">
            <v>Truyền thông Marketing</v>
          </cell>
          <cell r="I7129" t="str">
            <v>Chính quy</v>
          </cell>
          <cell r="J7129" t="str">
            <v>Khóa 20D</v>
          </cell>
          <cell r="K7129">
            <v>5594550</v>
          </cell>
          <cell r="L7129">
            <v>5594550</v>
          </cell>
          <cell r="M7129">
            <v>0</v>
          </cell>
          <cell r="N7129" t="str">
            <v/>
          </cell>
          <cell r="O7129" t="str">
            <v>Còn học</v>
          </cell>
        </row>
        <row r="7130">
          <cell r="B7130" t="str">
            <v>2021008238</v>
          </cell>
          <cell r="C7130" t="str">
            <v>Hồ Thị ý Chi</v>
          </cell>
          <cell r="D7130" t="str">
            <v>Nữ</v>
          </cell>
          <cell r="E7130" t="str">
            <v>20/09/2002</v>
          </cell>
          <cell r="F7130" t="str">
            <v>20DMC1</v>
          </cell>
          <cell r="G7130" t="str">
            <v>Khoa Marketing</v>
          </cell>
          <cell r="H7130" t="str">
            <v>Truyền thông Marketing</v>
          </cell>
          <cell r="I7130" t="str">
            <v>Chính quy</v>
          </cell>
          <cell r="J7130" t="str">
            <v>Khóa 20D</v>
          </cell>
          <cell r="K7130">
            <v>5594550</v>
          </cell>
          <cell r="L7130">
            <v>5594550</v>
          </cell>
          <cell r="M7130">
            <v>0</v>
          </cell>
          <cell r="N7130" t="str">
            <v/>
          </cell>
          <cell r="O7130" t="str">
            <v>Còn học</v>
          </cell>
        </row>
        <row r="7131">
          <cell r="B7131" t="str">
            <v>2021008356</v>
          </cell>
          <cell r="C7131" t="str">
            <v>Trần Ngọc Thúy</v>
          </cell>
          <cell r="D7131" t="str">
            <v>Nữ</v>
          </cell>
          <cell r="E7131" t="str">
            <v>09/08/2002</v>
          </cell>
          <cell r="F7131" t="str">
            <v>20DMC1</v>
          </cell>
          <cell r="G7131" t="str">
            <v>Khoa Marketing</v>
          </cell>
          <cell r="H7131" t="str">
            <v>Truyền thông Marketing</v>
          </cell>
          <cell r="I7131" t="str">
            <v>Chính quy</v>
          </cell>
          <cell r="J7131" t="str">
            <v>Khóa 20D</v>
          </cell>
          <cell r="K7131">
            <v>5692400</v>
          </cell>
          <cell r="L7131">
            <v>5692400</v>
          </cell>
          <cell r="M7131">
            <v>0</v>
          </cell>
          <cell r="N7131" t="str">
            <v/>
          </cell>
          <cell r="O7131" t="str">
            <v>Còn học</v>
          </cell>
        </row>
        <row r="7132">
          <cell r="B7132" t="str">
            <v>2021003847</v>
          </cell>
          <cell r="C7132" t="str">
            <v>Ngô Thanh Minh Phương</v>
          </cell>
          <cell r="D7132" t="str">
            <v>Nữ</v>
          </cell>
          <cell r="E7132" t="str">
            <v>18/04/2002</v>
          </cell>
          <cell r="F7132" t="str">
            <v>20DMC1</v>
          </cell>
          <cell r="G7132" t="str">
            <v>Khoa Marketing</v>
          </cell>
          <cell r="H7132" t="str">
            <v>Truyền thông Marketing</v>
          </cell>
          <cell r="I7132" t="str">
            <v>Chính quy</v>
          </cell>
          <cell r="J7132" t="str">
            <v>Khóa 20D</v>
          </cell>
          <cell r="K7132">
            <v>5692400</v>
          </cell>
          <cell r="L7132">
            <v>5692400</v>
          </cell>
          <cell r="M7132">
            <v>0</v>
          </cell>
          <cell r="N7132" t="str">
            <v/>
          </cell>
          <cell r="O7132" t="str">
            <v>Còn học</v>
          </cell>
        </row>
        <row r="7133">
          <cell r="B7133" t="str">
            <v>2021000608</v>
          </cell>
          <cell r="C7133" t="str">
            <v>Lê Thị Thanh Trúc</v>
          </cell>
          <cell r="D7133" t="str">
            <v>Nữ</v>
          </cell>
          <cell r="E7133" t="str">
            <v>20/08/2002</v>
          </cell>
          <cell r="F7133" t="str">
            <v>20DMC1</v>
          </cell>
          <cell r="G7133" t="str">
            <v>Khoa Marketing</v>
          </cell>
          <cell r="H7133" t="str">
            <v>Truyền thông Marketing</v>
          </cell>
          <cell r="I7133" t="str">
            <v>Chính quy</v>
          </cell>
          <cell r="J7133" t="str">
            <v>Khóa 20D</v>
          </cell>
          <cell r="K7133">
            <v>5692400</v>
          </cell>
          <cell r="L7133">
            <v>5692400</v>
          </cell>
          <cell r="M7133">
            <v>0</v>
          </cell>
          <cell r="N7133" t="str">
            <v/>
          </cell>
          <cell r="O7133" t="str">
            <v>Còn học</v>
          </cell>
        </row>
        <row r="7134">
          <cell r="B7134" t="str">
            <v>2021003827</v>
          </cell>
          <cell r="C7134" t="str">
            <v>Huỳnh Minh Khang</v>
          </cell>
          <cell r="D7134" t="str">
            <v>Nam</v>
          </cell>
          <cell r="E7134" t="str">
            <v>15/06/2002</v>
          </cell>
          <cell r="F7134" t="str">
            <v>20DMC1</v>
          </cell>
          <cell r="G7134" t="str">
            <v>Khoa Marketing</v>
          </cell>
          <cell r="H7134" t="str">
            <v>Truyền thông Marketing</v>
          </cell>
          <cell r="I7134" t="str">
            <v>Chính quy</v>
          </cell>
          <cell r="J7134" t="str">
            <v>Khóa 20D</v>
          </cell>
          <cell r="K7134">
            <v>5692400</v>
          </cell>
          <cell r="L7134">
            <v>5692400</v>
          </cell>
          <cell r="M7134">
            <v>0</v>
          </cell>
          <cell r="N7134" t="str">
            <v/>
          </cell>
          <cell r="O7134" t="str">
            <v>Còn học</v>
          </cell>
        </row>
        <row r="7135">
          <cell r="B7135" t="str">
            <v>2021003904</v>
          </cell>
          <cell r="C7135" t="str">
            <v>Lê Thị Thuý An</v>
          </cell>
          <cell r="D7135" t="str">
            <v>Nữ</v>
          </cell>
          <cell r="E7135" t="str">
            <v>06/04/2002</v>
          </cell>
          <cell r="F7135" t="str">
            <v>20DMC1</v>
          </cell>
          <cell r="G7135" t="str">
            <v>Khoa Marketing</v>
          </cell>
          <cell r="H7135" t="str">
            <v>Truyền thông Marketing</v>
          </cell>
          <cell r="I7135" t="str">
            <v>Chính quy</v>
          </cell>
          <cell r="J7135" t="str">
            <v>Khóa 20D</v>
          </cell>
          <cell r="K7135">
            <v>5692400</v>
          </cell>
          <cell r="L7135">
            <v>5692400</v>
          </cell>
          <cell r="M7135">
            <v>0</v>
          </cell>
          <cell r="N7135" t="str">
            <v/>
          </cell>
          <cell r="O7135" t="str">
            <v>Còn học</v>
          </cell>
        </row>
        <row r="7136">
          <cell r="B7136" t="str">
            <v>2021003977</v>
          </cell>
          <cell r="C7136" t="str">
            <v>Trần Thị Ngọc Nhi</v>
          </cell>
          <cell r="D7136" t="str">
            <v>Nữ</v>
          </cell>
          <cell r="E7136" t="str">
            <v>04/01/2002</v>
          </cell>
          <cell r="F7136" t="str">
            <v>20DMC1</v>
          </cell>
          <cell r="G7136" t="str">
            <v>Khoa Marketing</v>
          </cell>
          <cell r="H7136" t="str">
            <v>Truyền thông Marketing</v>
          </cell>
          <cell r="I7136" t="str">
            <v>Chính quy</v>
          </cell>
          <cell r="J7136" t="str">
            <v>Khóa 20D</v>
          </cell>
          <cell r="K7136">
            <v>5692400</v>
          </cell>
          <cell r="L7136">
            <v>5692400</v>
          </cell>
          <cell r="M7136">
            <v>0</v>
          </cell>
          <cell r="N7136" t="str">
            <v/>
          </cell>
          <cell r="O7136" t="str">
            <v>Còn học</v>
          </cell>
        </row>
        <row r="7137">
          <cell r="B7137" t="str">
            <v>2021003863</v>
          </cell>
          <cell r="C7137" t="str">
            <v>Nguyễn Anh Tài</v>
          </cell>
          <cell r="D7137" t="str">
            <v>Nam</v>
          </cell>
          <cell r="E7137" t="str">
            <v>18/10/2002</v>
          </cell>
          <cell r="F7137" t="str">
            <v>20DMC1</v>
          </cell>
          <cell r="G7137" t="str">
            <v>Khoa Marketing</v>
          </cell>
          <cell r="H7137" t="str">
            <v>Truyền thông Marketing</v>
          </cell>
          <cell r="I7137" t="str">
            <v>Chính quy</v>
          </cell>
          <cell r="J7137" t="str">
            <v>Khóa 20D</v>
          </cell>
          <cell r="K7137">
            <v>5745600</v>
          </cell>
          <cell r="L7137">
            <v>5745600</v>
          </cell>
          <cell r="M7137">
            <v>0</v>
          </cell>
          <cell r="N7137" t="str">
            <v/>
          </cell>
          <cell r="O7137" t="str">
            <v>Còn học</v>
          </cell>
        </row>
        <row r="7138">
          <cell r="B7138" t="str">
            <v>2021008282</v>
          </cell>
          <cell r="C7138" t="str">
            <v>Đặng Thị Diệu Linh</v>
          </cell>
          <cell r="D7138" t="str">
            <v>Nữ</v>
          </cell>
          <cell r="E7138" t="str">
            <v>08/03/2002</v>
          </cell>
          <cell r="F7138" t="str">
            <v>20DMC1</v>
          </cell>
          <cell r="G7138" t="str">
            <v>Khoa Marketing</v>
          </cell>
          <cell r="H7138" t="str">
            <v>Truyền thông Marketing</v>
          </cell>
          <cell r="I7138" t="str">
            <v>Chính quy</v>
          </cell>
          <cell r="J7138" t="str">
            <v>Khóa 20D</v>
          </cell>
          <cell r="K7138">
            <v>5905200</v>
          </cell>
          <cell r="L7138">
            <v>5905200</v>
          </cell>
          <cell r="M7138">
            <v>0</v>
          </cell>
          <cell r="N7138" t="str">
            <v/>
          </cell>
          <cell r="O7138" t="str">
            <v>Còn học</v>
          </cell>
        </row>
        <row r="7139">
          <cell r="B7139" t="str">
            <v>2021003821</v>
          </cell>
          <cell r="C7139" t="str">
            <v>Trần Phương Uyên</v>
          </cell>
          <cell r="D7139" t="str">
            <v>Nữ</v>
          </cell>
          <cell r="E7139" t="str">
            <v>16/07/2000</v>
          </cell>
          <cell r="F7139" t="str">
            <v>20DMC1</v>
          </cell>
          <cell r="G7139" t="str">
            <v>Khoa Marketing</v>
          </cell>
          <cell r="H7139" t="str">
            <v>Truyền thông Marketing</v>
          </cell>
          <cell r="I7139" t="str">
            <v>Chính quy</v>
          </cell>
          <cell r="J7139" t="str">
            <v>Khóa 20D</v>
          </cell>
          <cell r="K7139">
            <v>6064800</v>
          </cell>
          <cell r="L7139">
            <v>6064800</v>
          </cell>
          <cell r="M7139">
            <v>0</v>
          </cell>
          <cell r="N7139" t="str">
            <v/>
          </cell>
          <cell r="O7139" t="str">
            <v>Còn học</v>
          </cell>
        </row>
        <row r="7140">
          <cell r="B7140" t="str">
            <v>2021008370</v>
          </cell>
          <cell r="C7140" t="str">
            <v>Lương Thị Ngọc Trâm</v>
          </cell>
          <cell r="D7140" t="str">
            <v>Nữ</v>
          </cell>
          <cell r="E7140" t="str">
            <v>17/03/2002</v>
          </cell>
          <cell r="F7140" t="str">
            <v>20DMC1</v>
          </cell>
          <cell r="G7140" t="str">
            <v>Khoa Marketing</v>
          </cell>
          <cell r="H7140" t="str">
            <v>Truyền thông Marketing</v>
          </cell>
          <cell r="I7140" t="str">
            <v>Chính quy</v>
          </cell>
          <cell r="J7140" t="str">
            <v>Khóa 20D</v>
          </cell>
          <cell r="K7140">
            <v>6064800</v>
          </cell>
          <cell r="L7140">
            <v>6064800</v>
          </cell>
          <cell r="M7140">
            <v>0</v>
          </cell>
          <cell r="N7140" t="str">
            <v/>
          </cell>
          <cell r="O7140" t="str">
            <v>Còn học</v>
          </cell>
        </row>
        <row r="7141">
          <cell r="B7141" t="str">
            <v>2021000587</v>
          </cell>
          <cell r="C7141" t="str">
            <v>Nguyễn Trung Nhân</v>
          </cell>
          <cell r="D7141" t="str">
            <v>Nam</v>
          </cell>
          <cell r="E7141" t="str">
            <v>04/04/2002</v>
          </cell>
          <cell r="F7141" t="str">
            <v>20DMC1</v>
          </cell>
          <cell r="G7141" t="str">
            <v>Khoa Marketing</v>
          </cell>
          <cell r="H7141" t="str">
            <v>Truyền thông Marketing</v>
          </cell>
          <cell r="I7141" t="str">
            <v>Chính quy</v>
          </cell>
          <cell r="J7141" t="str">
            <v>Khóa 20D</v>
          </cell>
          <cell r="K7141">
            <v>6064800</v>
          </cell>
          <cell r="L7141">
            <v>6064800</v>
          </cell>
          <cell r="M7141">
            <v>0</v>
          </cell>
          <cell r="N7141" t="str">
            <v/>
          </cell>
          <cell r="O7141" t="str">
            <v>Còn học</v>
          </cell>
        </row>
        <row r="7142">
          <cell r="B7142" t="str">
            <v>2021008384</v>
          </cell>
          <cell r="C7142" t="str">
            <v>Đặng Khánh Uyên</v>
          </cell>
          <cell r="D7142" t="str">
            <v>Nữ</v>
          </cell>
          <cell r="E7142" t="str">
            <v>26/09/2002</v>
          </cell>
          <cell r="F7142" t="str">
            <v>20DMC1</v>
          </cell>
          <cell r="G7142" t="str">
            <v>Khoa Marketing</v>
          </cell>
          <cell r="H7142" t="str">
            <v>Truyền thông Marketing</v>
          </cell>
          <cell r="I7142" t="str">
            <v>Chính quy</v>
          </cell>
          <cell r="J7142" t="str">
            <v>Khóa 20D</v>
          </cell>
          <cell r="K7142">
            <v>6064800</v>
          </cell>
          <cell r="L7142">
            <v>6064800</v>
          </cell>
          <cell r="M7142">
            <v>0</v>
          </cell>
          <cell r="N7142" t="str">
            <v/>
          </cell>
          <cell r="O7142" t="str">
            <v>Còn học</v>
          </cell>
        </row>
        <row r="7143">
          <cell r="B7143" t="str">
            <v>2021003884</v>
          </cell>
          <cell r="C7143" t="str">
            <v>Nguyễn Thị Hiền</v>
          </cell>
          <cell r="D7143" t="str">
            <v>Nữ</v>
          </cell>
          <cell r="E7143" t="str">
            <v>05/06/2002</v>
          </cell>
          <cell r="F7143" t="str">
            <v>20DMC1</v>
          </cell>
          <cell r="G7143" t="str">
            <v>Khoa Marketing</v>
          </cell>
          <cell r="H7143" t="str">
            <v>Truyền thông Marketing</v>
          </cell>
          <cell r="I7143" t="str">
            <v>Chính quy</v>
          </cell>
          <cell r="J7143" t="str">
            <v>Khóa 20D</v>
          </cell>
          <cell r="K7143">
            <v>6064800</v>
          </cell>
          <cell r="L7143">
            <v>6064800</v>
          </cell>
          <cell r="M7143">
            <v>0</v>
          </cell>
          <cell r="N7143" t="str">
            <v/>
          </cell>
          <cell r="O7143" t="str">
            <v>Còn học</v>
          </cell>
        </row>
        <row r="7144">
          <cell r="B7144" t="str">
            <v>2021003912</v>
          </cell>
          <cell r="C7144" t="str">
            <v>Hồ Lê Quỳnh Như</v>
          </cell>
          <cell r="D7144" t="str">
            <v>Nữ</v>
          </cell>
          <cell r="E7144" t="str">
            <v>14/02/2002</v>
          </cell>
          <cell r="F7144" t="str">
            <v>20DMC1</v>
          </cell>
          <cell r="G7144" t="str">
            <v>Khoa Marketing</v>
          </cell>
          <cell r="H7144" t="str">
            <v>Truyền thông Marketing</v>
          </cell>
          <cell r="I7144" t="str">
            <v>Chính quy</v>
          </cell>
          <cell r="J7144" t="str">
            <v>Khóa 20D</v>
          </cell>
          <cell r="K7144">
            <v>6064800</v>
          </cell>
          <cell r="L7144">
            <v>6064800</v>
          </cell>
          <cell r="M7144">
            <v>0</v>
          </cell>
          <cell r="N7144" t="str">
            <v/>
          </cell>
          <cell r="O7144" t="str">
            <v>Còn học</v>
          </cell>
        </row>
        <row r="7145">
          <cell r="B7145" t="str">
            <v>2021004011</v>
          </cell>
          <cell r="C7145" t="str">
            <v>Lê Thị Hồng Nhung</v>
          </cell>
          <cell r="D7145" t="str">
            <v>Nữ</v>
          </cell>
          <cell r="E7145" t="str">
            <v>28/02/2002</v>
          </cell>
          <cell r="F7145" t="str">
            <v>20DMC1</v>
          </cell>
          <cell r="G7145" t="str">
            <v>Khoa Marketing</v>
          </cell>
          <cell r="H7145" t="str">
            <v>Truyền thông Marketing</v>
          </cell>
          <cell r="I7145" t="str">
            <v>Chính quy</v>
          </cell>
          <cell r="J7145" t="str">
            <v>Khóa 20D</v>
          </cell>
          <cell r="K7145">
            <v>6064800</v>
          </cell>
          <cell r="L7145">
            <v>6064800</v>
          </cell>
          <cell r="M7145">
            <v>0</v>
          </cell>
          <cell r="N7145" t="str">
            <v/>
          </cell>
          <cell r="O7145" t="str">
            <v>Còn học</v>
          </cell>
        </row>
        <row r="7146">
          <cell r="B7146" t="str">
            <v>2021008232</v>
          </cell>
          <cell r="C7146" t="str">
            <v>Tô Thụy Ngọc ánh</v>
          </cell>
          <cell r="D7146" t="str">
            <v>Nữ</v>
          </cell>
          <cell r="E7146" t="str">
            <v>05/11/2002</v>
          </cell>
          <cell r="F7146" t="str">
            <v>20DMC1</v>
          </cell>
          <cell r="G7146" t="str">
            <v>Khoa Marketing</v>
          </cell>
          <cell r="H7146" t="str">
            <v>Truyền thông Marketing</v>
          </cell>
          <cell r="I7146" t="str">
            <v>Chính quy</v>
          </cell>
          <cell r="J7146" t="str">
            <v>Khóa 20D</v>
          </cell>
          <cell r="K7146">
            <v>6384000</v>
          </cell>
          <cell r="L7146">
            <v>6384000</v>
          </cell>
          <cell r="M7146">
            <v>0</v>
          </cell>
          <cell r="N7146" t="str">
            <v/>
          </cell>
          <cell r="O7146" t="str">
            <v>Còn học</v>
          </cell>
        </row>
        <row r="7147">
          <cell r="B7147" t="str">
            <v>2021003906</v>
          </cell>
          <cell r="C7147" t="str">
            <v>Nguyễn Ngọc Thùy Trang</v>
          </cell>
          <cell r="D7147" t="str">
            <v>Nữ</v>
          </cell>
          <cell r="E7147" t="str">
            <v>20/06/2002</v>
          </cell>
          <cell r="F7147" t="str">
            <v>20DMC1</v>
          </cell>
          <cell r="G7147" t="str">
            <v>Khoa Marketing</v>
          </cell>
          <cell r="H7147" t="str">
            <v>Truyền thông Marketing</v>
          </cell>
          <cell r="I7147" t="str">
            <v>Chính quy</v>
          </cell>
          <cell r="J7147" t="str">
            <v>Khóa 20D</v>
          </cell>
          <cell r="K7147">
            <v>6756400</v>
          </cell>
          <cell r="L7147">
            <v>6756400</v>
          </cell>
          <cell r="M7147">
            <v>0</v>
          </cell>
          <cell r="N7147" t="str">
            <v/>
          </cell>
          <cell r="O7147" t="str">
            <v>Còn học</v>
          </cell>
        </row>
        <row r="7148">
          <cell r="B7148" t="str">
            <v>2021007072</v>
          </cell>
          <cell r="C7148" t="str">
            <v>Trần Thị Diễm Quỳnh</v>
          </cell>
          <cell r="D7148" t="str">
            <v>Nữ</v>
          </cell>
          <cell r="E7148" t="str">
            <v>15/01/2002</v>
          </cell>
          <cell r="F7148" t="str">
            <v>20DMC1</v>
          </cell>
          <cell r="G7148" t="str">
            <v>Khoa Marketing</v>
          </cell>
          <cell r="H7148" t="str">
            <v>Truyền thông Marketing</v>
          </cell>
          <cell r="I7148" t="str">
            <v>Chính quy</v>
          </cell>
          <cell r="J7148" t="str">
            <v>Khóa 20D</v>
          </cell>
          <cell r="K7148">
            <v>6879900</v>
          </cell>
          <cell r="L7148">
            <v>6879900</v>
          </cell>
          <cell r="M7148">
            <v>0</v>
          </cell>
          <cell r="N7148" t="str">
            <v/>
          </cell>
          <cell r="O7148" t="str">
            <v>Còn học</v>
          </cell>
        </row>
        <row r="7149">
          <cell r="B7149" t="str">
            <v>2021000620</v>
          </cell>
          <cell r="C7149" t="str">
            <v>Nguyễn Ngọc Mai Thảo</v>
          </cell>
          <cell r="D7149" t="str">
            <v>Nữ</v>
          </cell>
          <cell r="E7149" t="str">
            <v>19/11/2002</v>
          </cell>
          <cell r="F7149" t="str">
            <v>20DMC1</v>
          </cell>
          <cell r="G7149" t="str">
            <v>Khoa Marketing</v>
          </cell>
          <cell r="H7149" t="str">
            <v>Truyền thông Marketing</v>
          </cell>
          <cell r="I7149" t="str">
            <v>Chính quy</v>
          </cell>
          <cell r="J7149" t="str">
            <v>Khóa 20D</v>
          </cell>
          <cell r="K7149">
            <v>7128800</v>
          </cell>
          <cell r="L7149">
            <v>7128800</v>
          </cell>
          <cell r="M7149">
            <v>0</v>
          </cell>
          <cell r="N7149" t="str">
            <v/>
          </cell>
          <cell r="O7149" t="str">
            <v>Còn học</v>
          </cell>
        </row>
        <row r="7150">
          <cell r="B7150" t="str">
            <v>2021008388</v>
          </cell>
          <cell r="C7150" t="str">
            <v>Nguyễn Bích Vân</v>
          </cell>
          <cell r="D7150" t="str">
            <v>Nữ</v>
          </cell>
          <cell r="E7150" t="str">
            <v>24/02/2002</v>
          </cell>
          <cell r="F7150" t="str">
            <v>20DMC1</v>
          </cell>
          <cell r="G7150" t="str">
            <v>Khoa Marketing</v>
          </cell>
          <cell r="H7150" t="str">
            <v>Truyền thông Marketing</v>
          </cell>
          <cell r="I7150" t="str">
            <v>Chính quy</v>
          </cell>
          <cell r="J7150" t="str">
            <v>Khóa 20D</v>
          </cell>
          <cell r="K7150">
            <v>7501200</v>
          </cell>
          <cell r="L7150">
            <v>7501200</v>
          </cell>
          <cell r="M7150">
            <v>0</v>
          </cell>
          <cell r="N7150" t="str">
            <v/>
          </cell>
          <cell r="O7150" t="str">
            <v>Còn học</v>
          </cell>
        </row>
        <row r="7151">
          <cell r="B7151" t="str">
            <v>2021003784</v>
          </cell>
          <cell r="C7151" t="str">
            <v>Nguyễn Ngọc Bảo Châu</v>
          </cell>
          <cell r="D7151" t="str">
            <v>Nữ</v>
          </cell>
          <cell r="E7151" t="str">
            <v>18/10/2002</v>
          </cell>
          <cell r="F7151" t="str">
            <v>20DMC1</v>
          </cell>
          <cell r="G7151" t="str">
            <v>Khoa Marketing</v>
          </cell>
          <cell r="H7151" t="str">
            <v>Truyền thông Marketing</v>
          </cell>
          <cell r="I7151" t="str">
            <v>Chính quy</v>
          </cell>
          <cell r="J7151" t="str">
            <v>Khóa 20D</v>
          </cell>
          <cell r="K7151">
            <v>8094950</v>
          </cell>
          <cell r="L7151">
            <v>8094950</v>
          </cell>
          <cell r="M7151">
            <v>0</v>
          </cell>
          <cell r="N7151" t="str">
            <v/>
          </cell>
          <cell r="O7151" t="str">
            <v>Còn học</v>
          </cell>
        </row>
        <row r="7152">
          <cell r="B7152" t="str">
            <v>2021003814</v>
          </cell>
          <cell r="C7152" t="str">
            <v>Lương Thị Yến Thanh</v>
          </cell>
          <cell r="D7152" t="str">
            <v>Nữ</v>
          </cell>
          <cell r="E7152" t="str">
            <v>21/03/2002</v>
          </cell>
          <cell r="F7152" t="str">
            <v>20DMC1</v>
          </cell>
          <cell r="G7152" t="str">
            <v>Khoa Marketing</v>
          </cell>
          <cell r="H7152" t="str">
            <v>Truyền thông Marketing</v>
          </cell>
          <cell r="I7152" t="str">
            <v>Chính quy</v>
          </cell>
          <cell r="J7152" t="str">
            <v>Khóa 20D</v>
          </cell>
          <cell r="K7152">
            <v>8352400</v>
          </cell>
          <cell r="L7152">
            <v>8352400</v>
          </cell>
          <cell r="M7152">
            <v>0</v>
          </cell>
          <cell r="N7152" t="str">
            <v/>
          </cell>
          <cell r="O7152" t="str">
            <v>Còn học</v>
          </cell>
        </row>
        <row r="7153">
          <cell r="B7153" t="str">
            <v>2021008350</v>
          </cell>
          <cell r="C7153" t="str">
            <v>Trần Hoàng Xuân Thi</v>
          </cell>
          <cell r="D7153" t="str">
            <v>Nữ</v>
          </cell>
          <cell r="E7153" t="str">
            <v>23/06/2002</v>
          </cell>
          <cell r="F7153" t="str">
            <v>20DMC1</v>
          </cell>
          <cell r="G7153" t="str">
            <v>Khoa Marketing</v>
          </cell>
          <cell r="H7153" t="str">
            <v>Truyền thông Marketing</v>
          </cell>
          <cell r="I7153" t="str">
            <v>Chính quy</v>
          </cell>
          <cell r="J7153" t="str">
            <v>Khóa 20D</v>
          </cell>
          <cell r="K7153">
            <v>8352400</v>
          </cell>
          <cell r="L7153">
            <v>8352400</v>
          </cell>
          <cell r="M7153">
            <v>0</v>
          </cell>
          <cell r="N7153" t="str">
            <v/>
          </cell>
          <cell r="O7153" t="str">
            <v>Còn học</v>
          </cell>
        </row>
        <row r="7154">
          <cell r="B7154" t="str">
            <v>2021008353</v>
          </cell>
          <cell r="C7154" t="str">
            <v>Phạm Trường Thịnh</v>
          </cell>
          <cell r="D7154" t="str">
            <v>Nam</v>
          </cell>
          <cell r="E7154" t="str">
            <v>03/09/2002</v>
          </cell>
          <cell r="F7154" t="str">
            <v>20DMC2</v>
          </cell>
          <cell r="G7154" t="str">
            <v>Khoa Marketing</v>
          </cell>
          <cell r="H7154" t="str">
            <v>Truyền thông Marketing</v>
          </cell>
          <cell r="I7154" t="str">
            <v>Chính quy</v>
          </cell>
          <cell r="J7154" t="str">
            <v>Khóa 20D</v>
          </cell>
          <cell r="K7154">
            <v>2340800</v>
          </cell>
          <cell r="L7154">
            <v>2340800</v>
          </cell>
          <cell r="M7154">
            <v>0</v>
          </cell>
          <cell r="N7154" t="str">
            <v/>
          </cell>
          <cell r="O7154" t="str">
            <v>Còn học</v>
          </cell>
        </row>
        <row r="7155">
          <cell r="B7155" t="str">
            <v>2021000589</v>
          </cell>
          <cell r="C7155" t="str">
            <v>Đặng Huỳnh Dao</v>
          </cell>
          <cell r="D7155" t="str">
            <v>Nữ</v>
          </cell>
          <cell r="E7155" t="str">
            <v>26/09/2001</v>
          </cell>
          <cell r="F7155" t="str">
            <v>20DMC2</v>
          </cell>
          <cell r="G7155" t="str">
            <v>Khoa Marketing</v>
          </cell>
          <cell r="H7155" t="str">
            <v>Truyền thông Marketing</v>
          </cell>
          <cell r="I7155" t="str">
            <v>Chính quy</v>
          </cell>
          <cell r="J7155" t="str">
            <v>Khóa 20D</v>
          </cell>
          <cell r="K7155">
            <v>2713200</v>
          </cell>
          <cell r="L7155">
            <v>2713200</v>
          </cell>
          <cell r="M7155">
            <v>0</v>
          </cell>
          <cell r="N7155" t="str">
            <v/>
          </cell>
          <cell r="O7155" t="str">
            <v>Còn học</v>
          </cell>
        </row>
        <row r="7156">
          <cell r="B7156" t="str">
            <v>2021008325</v>
          </cell>
          <cell r="C7156" t="str">
            <v>Mai Bùi Hà Phương</v>
          </cell>
          <cell r="D7156" t="str">
            <v>Nữ</v>
          </cell>
          <cell r="E7156" t="str">
            <v>29/09/2002</v>
          </cell>
          <cell r="F7156" t="str">
            <v>20DMC2</v>
          </cell>
          <cell r="G7156" t="str">
            <v>Khoa Marketing</v>
          </cell>
          <cell r="H7156" t="str">
            <v>Truyền thông Marketing</v>
          </cell>
          <cell r="I7156" t="str">
            <v>Chính quy</v>
          </cell>
          <cell r="J7156" t="str">
            <v>Khóa 20D</v>
          </cell>
          <cell r="K7156">
            <v>2713200</v>
          </cell>
          <cell r="L7156">
            <v>2713200</v>
          </cell>
          <cell r="M7156">
            <v>0</v>
          </cell>
          <cell r="N7156" t="str">
            <v/>
          </cell>
          <cell r="O7156" t="str">
            <v>Còn học</v>
          </cell>
        </row>
        <row r="7157">
          <cell r="B7157" t="str">
            <v>2021003953</v>
          </cell>
          <cell r="C7157" t="str">
            <v>Huỳnh Tấn Đạt</v>
          </cell>
          <cell r="D7157" t="str">
            <v>Nam</v>
          </cell>
          <cell r="E7157" t="str">
            <v>05/08/2002</v>
          </cell>
          <cell r="F7157" t="str">
            <v>20DMC2</v>
          </cell>
          <cell r="G7157" t="str">
            <v>Khoa Marketing</v>
          </cell>
          <cell r="H7157" t="str">
            <v>Truyền thông Marketing</v>
          </cell>
          <cell r="I7157" t="str">
            <v>Chính quy</v>
          </cell>
          <cell r="J7157" t="str">
            <v>Khóa 20D</v>
          </cell>
          <cell r="K7157">
            <v>3085600</v>
          </cell>
          <cell r="L7157">
            <v>3085600</v>
          </cell>
          <cell r="M7157">
            <v>0</v>
          </cell>
          <cell r="N7157" t="str">
            <v/>
          </cell>
          <cell r="O7157" t="str">
            <v>Còn học</v>
          </cell>
        </row>
        <row r="7158">
          <cell r="B7158" t="str">
            <v>2021003770</v>
          </cell>
          <cell r="C7158" t="str">
            <v>Lưu Kim Lài</v>
          </cell>
          <cell r="D7158" t="str">
            <v>Nữ</v>
          </cell>
          <cell r="E7158" t="str">
            <v>18/06/2002</v>
          </cell>
          <cell r="F7158" t="str">
            <v>20DMC2</v>
          </cell>
          <cell r="G7158" t="str">
            <v>Khoa Marketing</v>
          </cell>
          <cell r="H7158" t="str">
            <v>Truyền thông Marketing</v>
          </cell>
          <cell r="I7158" t="str">
            <v>Chính quy</v>
          </cell>
          <cell r="J7158" t="str">
            <v>Khóa 20D</v>
          </cell>
          <cell r="K7158">
            <v>3192000</v>
          </cell>
          <cell r="L7158">
            <v>3192000</v>
          </cell>
          <cell r="M7158">
            <v>0</v>
          </cell>
          <cell r="N7158" t="str">
            <v/>
          </cell>
          <cell r="O7158" t="str">
            <v>Còn học</v>
          </cell>
        </row>
        <row r="7159">
          <cell r="B7159" t="str">
            <v>2021003891</v>
          </cell>
          <cell r="C7159" t="str">
            <v>Nguyễn Thuỵ Thảo Vân</v>
          </cell>
          <cell r="D7159" t="str">
            <v>Nữ</v>
          </cell>
          <cell r="E7159" t="str">
            <v>02/09/2002</v>
          </cell>
          <cell r="F7159" t="str">
            <v>20DMC2</v>
          </cell>
          <cell r="G7159" t="str">
            <v>Khoa Marketing</v>
          </cell>
          <cell r="H7159" t="str">
            <v>Truyền thông Marketing</v>
          </cell>
          <cell r="I7159" t="str">
            <v>Chính quy</v>
          </cell>
          <cell r="J7159" t="str">
            <v>Khóa 20D</v>
          </cell>
          <cell r="K7159">
            <v>3192000</v>
          </cell>
          <cell r="L7159">
            <v>3192000</v>
          </cell>
          <cell r="M7159">
            <v>0</v>
          </cell>
          <cell r="N7159" t="str">
            <v/>
          </cell>
          <cell r="O7159" t="str">
            <v>Còn học</v>
          </cell>
        </row>
        <row r="7160">
          <cell r="B7160" t="str">
            <v>2021008244</v>
          </cell>
          <cell r="C7160" t="str">
            <v>Nguyễn Thị Ngọc Dung</v>
          </cell>
          <cell r="D7160" t="str">
            <v>Nữ</v>
          </cell>
          <cell r="E7160" t="str">
            <v>13/05/2002</v>
          </cell>
          <cell r="F7160" t="str">
            <v>20DMC2</v>
          </cell>
          <cell r="G7160" t="str">
            <v>Khoa Marketing</v>
          </cell>
          <cell r="H7160" t="str">
            <v>Truyền thông Marketing</v>
          </cell>
          <cell r="I7160" t="str">
            <v>Chính quy</v>
          </cell>
          <cell r="J7160" t="str">
            <v>Khóa 20D</v>
          </cell>
          <cell r="K7160">
            <v>3192000</v>
          </cell>
          <cell r="L7160">
            <v>3192000</v>
          </cell>
          <cell r="M7160">
            <v>0</v>
          </cell>
          <cell r="N7160" t="str">
            <v/>
          </cell>
          <cell r="O7160" t="str">
            <v>Còn học</v>
          </cell>
        </row>
        <row r="7161">
          <cell r="B7161" t="str">
            <v>2021008369</v>
          </cell>
          <cell r="C7161" t="str">
            <v>Trần Thị Thu Trang</v>
          </cell>
          <cell r="D7161" t="str">
            <v>Nữ</v>
          </cell>
          <cell r="E7161" t="str">
            <v>12/04/2002</v>
          </cell>
          <cell r="F7161" t="str">
            <v>20DMC2</v>
          </cell>
          <cell r="G7161" t="str">
            <v>Khoa Marketing</v>
          </cell>
          <cell r="H7161" t="str">
            <v>Truyền thông Marketing</v>
          </cell>
          <cell r="I7161" t="str">
            <v>Chính quy</v>
          </cell>
          <cell r="J7161" t="str">
            <v>Khóa 20D</v>
          </cell>
          <cell r="K7161">
            <v>3253750</v>
          </cell>
          <cell r="L7161">
            <v>3253750</v>
          </cell>
          <cell r="M7161">
            <v>0</v>
          </cell>
          <cell r="N7161" t="str">
            <v/>
          </cell>
          <cell r="O7161" t="str">
            <v>Còn học</v>
          </cell>
        </row>
        <row r="7162">
          <cell r="B7162" t="str">
            <v>2021003817</v>
          </cell>
          <cell r="C7162" t="str">
            <v>Bùi Thị Mộng Thùy</v>
          </cell>
          <cell r="D7162" t="str">
            <v>Nữ</v>
          </cell>
          <cell r="E7162" t="str">
            <v>01/05/2000</v>
          </cell>
          <cell r="F7162" t="str">
            <v>20DMC2</v>
          </cell>
          <cell r="G7162" t="str">
            <v>Khoa Marketing</v>
          </cell>
          <cell r="H7162" t="str">
            <v>Truyền thông Marketing</v>
          </cell>
          <cell r="I7162" t="str">
            <v>Chính quy</v>
          </cell>
          <cell r="J7162" t="str">
            <v>Khóa 20D</v>
          </cell>
          <cell r="K7162">
            <v>3564400</v>
          </cell>
          <cell r="L7162">
            <v>3564400</v>
          </cell>
          <cell r="M7162">
            <v>0</v>
          </cell>
          <cell r="N7162" t="str">
            <v/>
          </cell>
          <cell r="O7162" t="str">
            <v>Còn học</v>
          </cell>
        </row>
        <row r="7163">
          <cell r="B7163" t="str">
            <v>2021000668</v>
          </cell>
          <cell r="C7163" t="str">
            <v>Nguyễn Thị Hương Quỳnh</v>
          </cell>
          <cell r="D7163" t="str">
            <v>Nữ</v>
          </cell>
          <cell r="E7163" t="str">
            <v>07/11/2002</v>
          </cell>
          <cell r="F7163" t="str">
            <v>20DMC2</v>
          </cell>
          <cell r="G7163" t="str">
            <v>Khoa Marketing</v>
          </cell>
          <cell r="H7163" t="str">
            <v>Truyền thông Marketing</v>
          </cell>
          <cell r="I7163" t="str">
            <v>Chính quy</v>
          </cell>
          <cell r="J7163" t="str">
            <v>Khóa 20D</v>
          </cell>
          <cell r="K7163">
            <v>3564400</v>
          </cell>
          <cell r="L7163">
            <v>3564400</v>
          </cell>
          <cell r="M7163">
            <v>0</v>
          </cell>
          <cell r="N7163" t="str">
            <v/>
          </cell>
          <cell r="O7163" t="str">
            <v>Còn học</v>
          </cell>
        </row>
        <row r="7164">
          <cell r="B7164" t="str">
            <v>2021003967</v>
          </cell>
          <cell r="C7164" t="str">
            <v>Nguyễn Thanh Điền</v>
          </cell>
          <cell r="D7164" t="str">
            <v>Nam</v>
          </cell>
          <cell r="E7164" t="str">
            <v>05/04/2002</v>
          </cell>
          <cell r="F7164" t="str">
            <v>20DMC2</v>
          </cell>
          <cell r="G7164" t="str">
            <v>Khoa Marketing</v>
          </cell>
          <cell r="H7164" t="str">
            <v>Truyền thông Marketing</v>
          </cell>
          <cell r="I7164" t="str">
            <v>Chính quy</v>
          </cell>
          <cell r="J7164" t="str">
            <v>Khóa 20D</v>
          </cell>
          <cell r="K7164">
            <v>3564400</v>
          </cell>
          <cell r="L7164">
            <v>3564400</v>
          </cell>
          <cell r="M7164">
            <v>0</v>
          </cell>
          <cell r="N7164" t="str">
            <v/>
          </cell>
          <cell r="O7164" t="str">
            <v>Còn học</v>
          </cell>
        </row>
        <row r="7165">
          <cell r="B7165" t="str">
            <v>2021008349</v>
          </cell>
          <cell r="C7165" t="str">
            <v>Nguyễn Đào Phương Thi</v>
          </cell>
          <cell r="D7165" t="str">
            <v>Nữ</v>
          </cell>
          <cell r="E7165" t="str">
            <v>12/08/2002</v>
          </cell>
          <cell r="F7165" t="str">
            <v>20DMC2</v>
          </cell>
          <cell r="G7165" t="str">
            <v>Khoa Marketing</v>
          </cell>
          <cell r="H7165" t="str">
            <v>Truyền thông Marketing</v>
          </cell>
          <cell r="I7165" t="str">
            <v>Chính quy</v>
          </cell>
          <cell r="J7165" t="str">
            <v>Khóa 20D</v>
          </cell>
          <cell r="K7165">
            <v>3564400</v>
          </cell>
          <cell r="L7165">
            <v>3564400</v>
          </cell>
          <cell r="M7165">
            <v>0</v>
          </cell>
          <cell r="N7165" t="str">
            <v/>
          </cell>
          <cell r="O7165" t="str">
            <v>Còn học</v>
          </cell>
        </row>
        <row r="7166">
          <cell r="B7166" t="str">
            <v>2021008284</v>
          </cell>
          <cell r="C7166" t="str">
            <v>Nguyễn Hoàng Linh</v>
          </cell>
          <cell r="D7166" t="str">
            <v>Nữ</v>
          </cell>
          <cell r="E7166" t="str">
            <v>27/05/2002</v>
          </cell>
          <cell r="F7166" t="str">
            <v>20DMC2</v>
          </cell>
          <cell r="G7166" t="str">
            <v>Khoa Marketing</v>
          </cell>
          <cell r="H7166" t="str">
            <v>Truyền thông Marketing</v>
          </cell>
          <cell r="I7166" t="str">
            <v>Chính quy</v>
          </cell>
          <cell r="J7166" t="str">
            <v>Khóa 20D</v>
          </cell>
          <cell r="K7166">
            <v>3936800</v>
          </cell>
          <cell r="L7166">
            <v>980000</v>
          </cell>
          <cell r="M7166">
            <v>2956800</v>
          </cell>
          <cell r="N7166" t="str">
            <v>2021-2022-HK01: Phí học phần( 010385, 010683, 010756)</v>
          </cell>
          <cell r="O7166" t="str">
            <v>Còn học</v>
          </cell>
        </row>
        <row r="7167">
          <cell r="B7167" t="str">
            <v>2021007080</v>
          </cell>
          <cell r="C7167" t="str">
            <v>Lưu Phạm Huyền Trân</v>
          </cell>
          <cell r="D7167" t="str">
            <v>Nữ</v>
          </cell>
          <cell r="E7167" t="str">
            <v>29/12/2001</v>
          </cell>
          <cell r="F7167" t="str">
            <v>20DMC2</v>
          </cell>
          <cell r="G7167" t="str">
            <v>Khoa Marketing</v>
          </cell>
          <cell r="H7167" t="str">
            <v>Truyền thông Marketing</v>
          </cell>
          <cell r="I7167" t="str">
            <v>Chính quy</v>
          </cell>
          <cell r="J7167" t="str">
            <v>Khóa 20D</v>
          </cell>
          <cell r="K7167">
            <v>3936800</v>
          </cell>
          <cell r="L7167">
            <v>3936800</v>
          </cell>
          <cell r="M7167">
            <v>0</v>
          </cell>
          <cell r="N7167" t="str">
            <v/>
          </cell>
          <cell r="O7167" t="str">
            <v>Còn học</v>
          </cell>
        </row>
        <row r="7168">
          <cell r="B7168" t="str">
            <v>2021008268</v>
          </cell>
          <cell r="C7168" t="str">
            <v>Lê Thị Mỹ Hòa</v>
          </cell>
          <cell r="D7168" t="str">
            <v>Nữ</v>
          </cell>
          <cell r="E7168" t="str">
            <v>06/08/2002</v>
          </cell>
          <cell r="F7168" t="str">
            <v>20DMC2</v>
          </cell>
          <cell r="G7168" t="str">
            <v>Khoa Marketing</v>
          </cell>
          <cell r="H7168" t="str">
            <v>Truyền thông Marketing</v>
          </cell>
          <cell r="I7168" t="str">
            <v>Chính quy</v>
          </cell>
          <cell r="J7168" t="str">
            <v>Khóa 20D</v>
          </cell>
          <cell r="K7168">
            <v>3936800</v>
          </cell>
          <cell r="L7168">
            <v>3936800</v>
          </cell>
          <cell r="M7168">
            <v>0</v>
          </cell>
          <cell r="N7168" t="str">
            <v/>
          </cell>
          <cell r="O7168" t="str">
            <v>Còn học</v>
          </cell>
        </row>
        <row r="7169">
          <cell r="B7169" t="str">
            <v>2021003976</v>
          </cell>
          <cell r="C7169" t="str">
            <v>Nguyễn Thị Kim Ngân</v>
          </cell>
          <cell r="D7169" t="str">
            <v>Nữ</v>
          </cell>
          <cell r="E7169" t="str">
            <v>26/03/2002</v>
          </cell>
          <cell r="F7169" t="str">
            <v>20DMC2</v>
          </cell>
          <cell r="G7169" t="str">
            <v>Khoa Marketing</v>
          </cell>
          <cell r="H7169" t="str">
            <v>Truyền thông Marketing</v>
          </cell>
          <cell r="I7169" t="str">
            <v>Chính quy</v>
          </cell>
          <cell r="J7169" t="str">
            <v>Khóa 20D</v>
          </cell>
          <cell r="K7169">
            <v>4158150</v>
          </cell>
          <cell r="L7169">
            <v>4158150</v>
          </cell>
          <cell r="M7169">
            <v>0</v>
          </cell>
          <cell r="N7169" t="str">
            <v/>
          </cell>
          <cell r="O7169" t="str">
            <v>Còn học</v>
          </cell>
        </row>
        <row r="7170">
          <cell r="B7170" t="str">
            <v>2021008263</v>
          </cell>
          <cell r="C7170" t="str">
            <v>Trần Thị Thu Hiền</v>
          </cell>
          <cell r="D7170" t="str">
            <v>Nữ</v>
          </cell>
          <cell r="E7170" t="str">
            <v>24/05/2002</v>
          </cell>
          <cell r="F7170" t="str">
            <v>20DMC2</v>
          </cell>
          <cell r="G7170" t="str">
            <v>Khoa Marketing</v>
          </cell>
          <cell r="H7170" t="str">
            <v>Truyền thông Marketing</v>
          </cell>
          <cell r="I7170" t="str">
            <v>Chính quy</v>
          </cell>
          <cell r="J7170" t="str">
            <v>Khóa 20D</v>
          </cell>
          <cell r="K7170">
            <v>4158150</v>
          </cell>
          <cell r="L7170">
            <v>4158150</v>
          </cell>
          <cell r="M7170">
            <v>0</v>
          </cell>
          <cell r="N7170" t="str">
            <v/>
          </cell>
          <cell r="O7170" t="str">
            <v>Còn học</v>
          </cell>
        </row>
        <row r="7171">
          <cell r="B7171" t="str">
            <v>2021008233</v>
          </cell>
          <cell r="C7171" t="str">
            <v>Tất Gia Bảo</v>
          </cell>
          <cell r="D7171" t="str">
            <v>Nam</v>
          </cell>
          <cell r="E7171" t="str">
            <v>08/08/2002</v>
          </cell>
          <cell r="F7171" t="str">
            <v>20DMC2</v>
          </cell>
          <cell r="G7171" t="str">
            <v>Khoa Marketing</v>
          </cell>
          <cell r="H7171" t="str">
            <v>Truyền thông Marketing</v>
          </cell>
          <cell r="I7171" t="str">
            <v>Chính quy</v>
          </cell>
          <cell r="J7171" t="str">
            <v>Khóa 20D</v>
          </cell>
          <cell r="K7171">
            <v>4158150</v>
          </cell>
          <cell r="L7171">
            <v>4158150</v>
          </cell>
          <cell r="M7171">
            <v>0</v>
          </cell>
          <cell r="N7171" t="str">
            <v/>
          </cell>
          <cell r="O7171" t="str">
            <v>Còn học</v>
          </cell>
        </row>
        <row r="7172">
          <cell r="B7172" t="str">
            <v>2021007030</v>
          </cell>
          <cell r="C7172" t="str">
            <v>Nguyễn Tuấn Sang</v>
          </cell>
          <cell r="D7172" t="str">
            <v>Nam</v>
          </cell>
          <cell r="E7172" t="str">
            <v>09/10/2002</v>
          </cell>
          <cell r="F7172" t="str">
            <v>20DMC2</v>
          </cell>
          <cell r="G7172" t="str">
            <v>Khoa Marketing</v>
          </cell>
          <cell r="H7172" t="str">
            <v>Truyền thông Marketing</v>
          </cell>
          <cell r="I7172" t="str">
            <v>Chính quy</v>
          </cell>
          <cell r="J7172" t="str">
            <v>Khóa 20D</v>
          </cell>
          <cell r="K7172">
            <v>4256000</v>
          </cell>
          <cell r="L7172">
            <v>4256000</v>
          </cell>
          <cell r="M7172">
            <v>0</v>
          </cell>
          <cell r="N7172" t="str">
            <v/>
          </cell>
          <cell r="O7172" t="str">
            <v>Còn học</v>
          </cell>
        </row>
        <row r="7173">
          <cell r="B7173" t="str">
            <v>2021003888</v>
          </cell>
          <cell r="C7173" t="str">
            <v>Lê Võ Quỳnh Giao</v>
          </cell>
          <cell r="D7173" t="str">
            <v>Nữ</v>
          </cell>
          <cell r="E7173" t="str">
            <v>17/03/2002</v>
          </cell>
          <cell r="F7173" t="str">
            <v>20DMC2</v>
          </cell>
          <cell r="G7173" t="str">
            <v>Khoa Marketing</v>
          </cell>
          <cell r="H7173" t="str">
            <v>Truyền thông Marketing</v>
          </cell>
          <cell r="I7173" t="str">
            <v>Chính quy</v>
          </cell>
          <cell r="J7173" t="str">
            <v>Khóa 20D</v>
          </cell>
          <cell r="K7173">
            <v>4309200</v>
          </cell>
          <cell r="L7173">
            <v>4309200</v>
          </cell>
          <cell r="M7173">
            <v>0</v>
          </cell>
          <cell r="N7173" t="str">
            <v/>
          </cell>
          <cell r="O7173" t="str">
            <v>Còn học</v>
          </cell>
        </row>
        <row r="7174">
          <cell r="B7174" t="str">
            <v>2021008301</v>
          </cell>
          <cell r="C7174" t="str">
            <v>Phan Nguyễn ánh Ngọc</v>
          </cell>
          <cell r="D7174" t="str">
            <v>Nữ</v>
          </cell>
          <cell r="E7174" t="str">
            <v>25/03/2002</v>
          </cell>
          <cell r="F7174" t="str">
            <v>20DMC2</v>
          </cell>
          <cell r="G7174" t="str">
            <v>Khoa Marketing</v>
          </cell>
          <cell r="H7174" t="str">
            <v>Truyền thông Marketing</v>
          </cell>
          <cell r="I7174" t="str">
            <v>Chính quy</v>
          </cell>
          <cell r="J7174" t="str">
            <v>Khóa 20D</v>
          </cell>
          <cell r="K7174">
            <v>4309200</v>
          </cell>
          <cell r="L7174">
            <v>4309200</v>
          </cell>
          <cell r="M7174">
            <v>0</v>
          </cell>
          <cell r="N7174" t="str">
            <v/>
          </cell>
          <cell r="O7174" t="str">
            <v>Còn học</v>
          </cell>
        </row>
        <row r="7175">
          <cell r="B7175" t="str">
            <v>2021008312</v>
          </cell>
          <cell r="C7175" t="str">
            <v>Ngô Thị Cẩm Nhung</v>
          </cell>
          <cell r="D7175" t="str">
            <v>Nữ</v>
          </cell>
          <cell r="E7175" t="str">
            <v>06/02/2002</v>
          </cell>
          <cell r="F7175" t="str">
            <v>20DMC2</v>
          </cell>
          <cell r="G7175" t="str">
            <v>Khoa Marketing</v>
          </cell>
          <cell r="H7175" t="str">
            <v>Truyền thông Marketing</v>
          </cell>
          <cell r="I7175" t="str">
            <v>Chính quy</v>
          </cell>
          <cell r="J7175" t="str">
            <v>Khóa 20D</v>
          </cell>
          <cell r="K7175">
            <v>4309200</v>
          </cell>
          <cell r="L7175">
            <v>4309200</v>
          </cell>
          <cell r="M7175">
            <v>0</v>
          </cell>
          <cell r="N7175" t="str">
            <v/>
          </cell>
          <cell r="O7175" t="str">
            <v>Còn học</v>
          </cell>
        </row>
        <row r="7176">
          <cell r="B7176" t="str">
            <v>2021008318</v>
          </cell>
          <cell r="C7176" t="str">
            <v>Đoàn Minh Nhựt</v>
          </cell>
          <cell r="D7176" t="str">
            <v>Nam</v>
          </cell>
          <cell r="E7176" t="str">
            <v>24/10/2002</v>
          </cell>
          <cell r="F7176" t="str">
            <v>20DMC2</v>
          </cell>
          <cell r="G7176" t="str">
            <v>Khoa Marketing</v>
          </cell>
          <cell r="H7176" t="str">
            <v>Truyền thông Marketing</v>
          </cell>
          <cell r="I7176" t="str">
            <v>Chính quy</v>
          </cell>
          <cell r="J7176" t="str">
            <v>Khóa 20D</v>
          </cell>
          <cell r="K7176">
            <v>4628400</v>
          </cell>
          <cell r="L7176">
            <v>4628400</v>
          </cell>
          <cell r="M7176">
            <v>0</v>
          </cell>
          <cell r="N7176" t="str">
            <v/>
          </cell>
          <cell r="O7176" t="str">
            <v>Còn học</v>
          </cell>
        </row>
        <row r="7177">
          <cell r="B7177" t="str">
            <v>2021008225</v>
          </cell>
          <cell r="C7177" t="str">
            <v>Bùi Thị Trâm Anh</v>
          </cell>
          <cell r="D7177" t="str">
            <v>Nữ</v>
          </cell>
          <cell r="E7177" t="str">
            <v>02/12/2002</v>
          </cell>
          <cell r="F7177" t="str">
            <v>20DMC2</v>
          </cell>
          <cell r="G7177" t="str">
            <v>Khoa Marketing</v>
          </cell>
          <cell r="H7177" t="str">
            <v>Truyền thông Marketing</v>
          </cell>
          <cell r="I7177" t="str">
            <v>Chính quy</v>
          </cell>
          <cell r="J7177" t="str">
            <v>Khóa 20D</v>
          </cell>
          <cell r="K7177">
            <v>4628400</v>
          </cell>
          <cell r="L7177">
            <v>4628400</v>
          </cell>
          <cell r="M7177">
            <v>0</v>
          </cell>
          <cell r="N7177" t="str">
            <v/>
          </cell>
          <cell r="O7177" t="str">
            <v>Còn học</v>
          </cell>
        </row>
        <row r="7178">
          <cell r="B7178" t="str">
            <v>2021008307</v>
          </cell>
          <cell r="C7178" t="str">
            <v>Tạ Hoàng Nhân</v>
          </cell>
          <cell r="D7178" t="str">
            <v>Nam</v>
          </cell>
          <cell r="E7178" t="str">
            <v>12/06/2002</v>
          </cell>
          <cell r="F7178" t="str">
            <v>20DMC2</v>
          </cell>
          <cell r="G7178" t="str">
            <v>Khoa Marketing</v>
          </cell>
          <cell r="H7178" t="str">
            <v>Truyền thông Marketing</v>
          </cell>
          <cell r="I7178" t="str">
            <v>Chính quy</v>
          </cell>
          <cell r="J7178" t="str">
            <v>Khóa 20D</v>
          </cell>
          <cell r="K7178">
            <v>4628400</v>
          </cell>
          <cell r="L7178">
            <v>4628400</v>
          </cell>
          <cell r="M7178">
            <v>0</v>
          </cell>
          <cell r="N7178" t="str">
            <v/>
          </cell>
          <cell r="O7178" t="str">
            <v>Còn học</v>
          </cell>
        </row>
        <row r="7179">
          <cell r="B7179" t="str">
            <v>2021008295</v>
          </cell>
          <cell r="C7179" t="str">
            <v>Nguyễn Ni Na</v>
          </cell>
          <cell r="D7179" t="str">
            <v>Nữ</v>
          </cell>
          <cell r="E7179" t="str">
            <v>25/04/2002</v>
          </cell>
          <cell r="F7179" t="str">
            <v>20DMC2</v>
          </cell>
          <cell r="G7179" t="str">
            <v>Khoa Marketing</v>
          </cell>
          <cell r="H7179" t="str">
            <v>Truyền thông Marketing</v>
          </cell>
          <cell r="I7179" t="str">
            <v>Chính quy</v>
          </cell>
          <cell r="J7179" t="str">
            <v>Khóa 20D</v>
          </cell>
          <cell r="K7179">
            <v>4628400</v>
          </cell>
          <cell r="L7179">
            <v>4628400</v>
          </cell>
          <cell r="M7179">
            <v>0</v>
          </cell>
          <cell r="N7179" t="str">
            <v/>
          </cell>
          <cell r="O7179" t="str">
            <v>Còn học</v>
          </cell>
        </row>
        <row r="7180">
          <cell r="B7180" t="str">
            <v>2021000647</v>
          </cell>
          <cell r="C7180" t="str">
            <v>Trần Thị Minh Tâm</v>
          </cell>
          <cell r="D7180" t="str">
            <v>Nữ</v>
          </cell>
          <cell r="E7180" t="str">
            <v>20/04/2002</v>
          </cell>
          <cell r="F7180" t="str">
            <v>20DMC2</v>
          </cell>
          <cell r="G7180" t="str">
            <v>Khoa Marketing</v>
          </cell>
          <cell r="H7180" t="str">
            <v>Truyền thông Marketing</v>
          </cell>
          <cell r="I7180" t="str">
            <v>Chính quy</v>
          </cell>
          <cell r="J7180" t="str">
            <v>Khóa 20D</v>
          </cell>
          <cell r="K7180">
            <v>4681600</v>
          </cell>
          <cell r="L7180">
            <v>4681600</v>
          </cell>
          <cell r="M7180">
            <v>0</v>
          </cell>
          <cell r="N7180" t="str">
            <v/>
          </cell>
          <cell r="O7180" t="str">
            <v>Còn học</v>
          </cell>
        </row>
        <row r="7181">
          <cell r="B7181" t="str">
            <v>2021008272</v>
          </cell>
          <cell r="C7181" t="str">
            <v>Trương Quang Hùng</v>
          </cell>
          <cell r="D7181" t="str">
            <v>Nam</v>
          </cell>
          <cell r="E7181" t="str">
            <v>23/10/2002</v>
          </cell>
          <cell r="F7181" t="str">
            <v>20DMC2</v>
          </cell>
          <cell r="G7181" t="str">
            <v>Khoa Marketing</v>
          </cell>
          <cell r="H7181" t="str">
            <v>Truyền thông Marketing</v>
          </cell>
          <cell r="I7181" t="str">
            <v>Chính quy</v>
          </cell>
          <cell r="J7181" t="str">
            <v>Khóa 20D</v>
          </cell>
          <cell r="K7181">
            <v>4690150</v>
          </cell>
          <cell r="L7181">
            <v>4690150</v>
          </cell>
          <cell r="M7181">
            <v>0</v>
          </cell>
          <cell r="N7181" t="str">
            <v/>
          </cell>
          <cell r="O7181" t="str">
            <v>Còn học</v>
          </cell>
        </row>
        <row r="7182">
          <cell r="B7182" t="str">
            <v>2021008260</v>
          </cell>
          <cell r="C7182" t="str">
            <v>Nguyễn Ngọc Minh Hân</v>
          </cell>
          <cell r="D7182" t="str">
            <v>Nữ</v>
          </cell>
          <cell r="E7182" t="str">
            <v>07/01/2002</v>
          </cell>
          <cell r="F7182" t="str">
            <v>20DMC2</v>
          </cell>
          <cell r="G7182" t="str">
            <v>Khoa Marketing</v>
          </cell>
          <cell r="H7182" t="str">
            <v>Truyền thông Marketing</v>
          </cell>
          <cell r="I7182" t="str">
            <v>Chính quy</v>
          </cell>
          <cell r="J7182" t="str">
            <v>Khóa 20D</v>
          </cell>
          <cell r="K7182">
            <v>5000800</v>
          </cell>
          <cell r="L7182">
            <v>5000800</v>
          </cell>
          <cell r="M7182">
            <v>0</v>
          </cell>
          <cell r="N7182" t="str">
            <v/>
          </cell>
          <cell r="O7182" t="str">
            <v>Còn học</v>
          </cell>
        </row>
        <row r="7183">
          <cell r="B7183" t="str">
            <v>2021008385</v>
          </cell>
          <cell r="C7183" t="str">
            <v>Lê Nữ Minh Uyên</v>
          </cell>
          <cell r="D7183" t="str">
            <v>Nữ</v>
          </cell>
          <cell r="E7183" t="str">
            <v>13/06/2002</v>
          </cell>
          <cell r="F7183" t="str">
            <v>20DMC2</v>
          </cell>
          <cell r="G7183" t="str">
            <v>Khoa Marketing</v>
          </cell>
          <cell r="H7183" t="str">
            <v>Truyền thông Marketing</v>
          </cell>
          <cell r="I7183" t="str">
            <v>Chính quy</v>
          </cell>
          <cell r="J7183" t="str">
            <v>Khóa 20D</v>
          </cell>
          <cell r="K7183">
            <v>5000800</v>
          </cell>
          <cell r="L7183">
            <v>5000800</v>
          </cell>
          <cell r="M7183">
            <v>0</v>
          </cell>
          <cell r="N7183" t="str">
            <v/>
          </cell>
          <cell r="O7183" t="str">
            <v>Còn học</v>
          </cell>
        </row>
        <row r="7184">
          <cell r="B7184" t="str">
            <v>2021008252</v>
          </cell>
          <cell r="C7184" t="str">
            <v>Đặng Phạm Ngọc Khánh Đoan</v>
          </cell>
          <cell r="D7184" t="str">
            <v>Nữ</v>
          </cell>
          <cell r="E7184" t="str">
            <v>11/09/2002</v>
          </cell>
          <cell r="F7184" t="str">
            <v>20DMC2</v>
          </cell>
          <cell r="G7184" t="str">
            <v>Khoa Marketing</v>
          </cell>
          <cell r="H7184" t="str">
            <v>Truyền thông Marketing</v>
          </cell>
          <cell r="I7184" t="str">
            <v>Chính quy</v>
          </cell>
          <cell r="J7184" t="str">
            <v>Khóa 20D</v>
          </cell>
          <cell r="K7184">
            <v>5000800</v>
          </cell>
          <cell r="L7184">
            <v>5000800</v>
          </cell>
          <cell r="M7184">
            <v>0</v>
          </cell>
          <cell r="N7184" t="str">
            <v/>
          </cell>
          <cell r="O7184" t="str">
            <v>Còn học</v>
          </cell>
        </row>
        <row r="7185">
          <cell r="B7185" t="str">
            <v>2021008237</v>
          </cell>
          <cell r="C7185" t="str">
            <v>Mạc Tú Châu</v>
          </cell>
          <cell r="D7185" t="str">
            <v>Nữ</v>
          </cell>
          <cell r="E7185" t="str">
            <v>04/05/2002</v>
          </cell>
          <cell r="F7185" t="str">
            <v>20DMC2</v>
          </cell>
          <cell r="G7185" t="str">
            <v>Khoa Marketing</v>
          </cell>
          <cell r="H7185" t="str">
            <v>Truyền thông Marketing</v>
          </cell>
          <cell r="I7185" t="str">
            <v>Chính quy</v>
          </cell>
          <cell r="J7185" t="str">
            <v>Khóa 20D</v>
          </cell>
          <cell r="K7185">
            <v>5054000</v>
          </cell>
          <cell r="L7185">
            <v>5054000</v>
          </cell>
          <cell r="M7185">
            <v>0</v>
          </cell>
          <cell r="N7185" t="str">
            <v/>
          </cell>
          <cell r="O7185" t="str">
            <v>Còn học</v>
          </cell>
        </row>
        <row r="7186">
          <cell r="B7186" t="str">
            <v>2021008343</v>
          </cell>
          <cell r="C7186" t="str">
            <v>Nguyễn Thị Phương Thảo</v>
          </cell>
          <cell r="D7186" t="str">
            <v>Nữ</v>
          </cell>
          <cell r="E7186" t="str">
            <v>29/03/2002</v>
          </cell>
          <cell r="F7186" t="str">
            <v>20DMC2</v>
          </cell>
          <cell r="G7186" t="str">
            <v>Khoa Marketing</v>
          </cell>
          <cell r="H7186" t="str">
            <v>Truyền thông Marketing</v>
          </cell>
          <cell r="I7186" t="str">
            <v>Chính quy</v>
          </cell>
          <cell r="J7186" t="str">
            <v>Khóa 20D</v>
          </cell>
          <cell r="K7186">
            <v>5124300</v>
          </cell>
          <cell r="L7186">
            <v>5124300</v>
          </cell>
          <cell r="M7186">
            <v>0</v>
          </cell>
          <cell r="N7186" t="str">
            <v/>
          </cell>
          <cell r="O7186" t="str">
            <v>Còn học</v>
          </cell>
        </row>
        <row r="7187">
          <cell r="B7187" t="str">
            <v>2021003807</v>
          </cell>
          <cell r="C7187" t="str">
            <v>Lê Thị Quỳnh Như</v>
          </cell>
          <cell r="D7187" t="str">
            <v>Nữ</v>
          </cell>
          <cell r="E7187" t="str">
            <v>04/02/2002</v>
          </cell>
          <cell r="F7187" t="str">
            <v>20DMC2</v>
          </cell>
          <cell r="G7187" t="str">
            <v>Khoa Marketing</v>
          </cell>
          <cell r="H7187" t="str">
            <v>Truyền thông Marketing</v>
          </cell>
          <cell r="I7187" t="str">
            <v>Chính quy</v>
          </cell>
          <cell r="J7187" t="str">
            <v>Khóa 20D</v>
          </cell>
          <cell r="K7187">
            <v>5320000</v>
          </cell>
          <cell r="L7187">
            <v>5320000</v>
          </cell>
          <cell r="M7187">
            <v>0</v>
          </cell>
          <cell r="N7187" t="str">
            <v/>
          </cell>
          <cell r="O7187" t="str">
            <v>Còn học</v>
          </cell>
        </row>
        <row r="7188">
          <cell r="B7188" t="str">
            <v>2021008375</v>
          </cell>
          <cell r="C7188" t="str">
            <v>Nguyễn Tuyết Trinh</v>
          </cell>
          <cell r="D7188" t="str">
            <v>Nữ</v>
          </cell>
          <cell r="E7188" t="str">
            <v>23/02/2002</v>
          </cell>
          <cell r="F7188" t="str">
            <v>20DMC2</v>
          </cell>
          <cell r="G7188" t="str">
            <v>Khoa Marketing</v>
          </cell>
          <cell r="H7188" t="str">
            <v>Truyền thông Marketing</v>
          </cell>
          <cell r="I7188" t="str">
            <v>Chính quy</v>
          </cell>
          <cell r="J7188" t="str">
            <v>Khóa 20D</v>
          </cell>
          <cell r="K7188">
            <v>5373200</v>
          </cell>
          <cell r="L7188">
            <v>5373200</v>
          </cell>
          <cell r="M7188">
            <v>0</v>
          </cell>
          <cell r="N7188" t="str">
            <v/>
          </cell>
          <cell r="O7188" t="str">
            <v>Còn học</v>
          </cell>
        </row>
        <row r="7189">
          <cell r="B7189" t="str">
            <v>2021008276</v>
          </cell>
          <cell r="C7189" t="str">
            <v>Phạm Thành Hưng</v>
          </cell>
          <cell r="D7189" t="str">
            <v>Nam</v>
          </cell>
          <cell r="E7189" t="str">
            <v>25/04/2002</v>
          </cell>
          <cell r="F7189" t="str">
            <v>20DMC2</v>
          </cell>
          <cell r="G7189" t="str">
            <v>Khoa Marketing</v>
          </cell>
          <cell r="H7189" t="str">
            <v>Truyền thông Marketing</v>
          </cell>
          <cell r="I7189" t="str">
            <v>Chính quy</v>
          </cell>
          <cell r="J7189" t="str">
            <v>Khóa 20D</v>
          </cell>
          <cell r="K7189">
            <v>5443500</v>
          </cell>
          <cell r="L7189">
            <v>5443500</v>
          </cell>
          <cell r="M7189">
            <v>0</v>
          </cell>
          <cell r="N7189" t="str">
            <v/>
          </cell>
          <cell r="O7189" t="str">
            <v>Còn học</v>
          </cell>
        </row>
        <row r="7190">
          <cell r="B7190" t="str">
            <v>2021008317</v>
          </cell>
          <cell r="C7190" t="str">
            <v>Trần Thị Thùy Như</v>
          </cell>
          <cell r="D7190" t="str">
            <v>Nữ</v>
          </cell>
          <cell r="E7190" t="str">
            <v>12/09/2002</v>
          </cell>
          <cell r="F7190" t="str">
            <v>20DMC2</v>
          </cell>
          <cell r="G7190" t="str">
            <v>Khoa Marketing</v>
          </cell>
          <cell r="H7190" t="str">
            <v>Truyền thông Marketing</v>
          </cell>
          <cell r="I7190" t="str">
            <v>Chính quy</v>
          </cell>
          <cell r="J7190" t="str">
            <v>Khóa 20D</v>
          </cell>
          <cell r="K7190">
            <v>5532800</v>
          </cell>
          <cell r="L7190">
            <v>5532800</v>
          </cell>
          <cell r="M7190">
            <v>0</v>
          </cell>
          <cell r="N7190" t="str">
            <v/>
          </cell>
          <cell r="O7190" t="str">
            <v>Còn học</v>
          </cell>
        </row>
        <row r="7191">
          <cell r="B7191" t="str">
            <v>2021008290</v>
          </cell>
          <cell r="C7191" t="str">
            <v>Lê Nguyễn Nhật Mai</v>
          </cell>
          <cell r="D7191" t="str">
            <v>Nữ</v>
          </cell>
          <cell r="E7191" t="str">
            <v>21/12/2002</v>
          </cell>
          <cell r="F7191" t="str">
            <v>20DMC2</v>
          </cell>
          <cell r="G7191" t="str">
            <v>Khoa Marketing</v>
          </cell>
          <cell r="H7191" t="str">
            <v>Truyền thông Marketing</v>
          </cell>
          <cell r="I7191" t="str">
            <v>Chính quy</v>
          </cell>
          <cell r="J7191" t="str">
            <v>Khóa 20D</v>
          </cell>
          <cell r="K7191">
            <v>5532800</v>
          </cell>
          <cell r="L7191">
            <v>5532800</v>
          </cell>
          <cell r="M7191">
            <v>0</v>
          </cell>
          <cell r="N7191" t="str">
            <v/>
          </cell>
          <cell r="O7191" t="str">
            <v>Còn học</v>
          </cell>
        </row>
        <row r="7192">
          <cell r="B7192" t="str">
            <v>2021003752</v>
          </cell>
          <cell r="C7192" t="str">
            <v>Bùi Thị Ly</v>
          </cell>
          <cell r="D7192" t="str">
            <v>Nữ</v>
          </cell>
          <cell r="E7192" t="str">
            <v>24/02/2002</v>
          </cell>
          <cell r="F7192" t="str">
            <v>20DMC2</v>
          </cell>
          <cell r="G7192" t="str">
            <v>Khoa Marketing</v>
          </cell>
          <cell r="H7192" t="str">
            <v>Truyền thông Marketing</v>
          </cell>
          <cell r="I7192" t="str">
            <v>Chính quy</v>
          </cell>
          <cell r="J7192" t="str">
            <v>Khóa 20D</v>
          </cell>
          <cell r="K7192">
            <v>5594550</v>
          </cell>
          <cell r="L7192">
            <v>5594550</v>
          </cell>
          <cell r="M7192">
            <v>0</v>
          </cell>
          <cell r="N7192" t="str">
            <v/>
          </cell>
          <cell r="O7192" t="str">
            <v>Còn học</v>
          </cell>
        </row>
        <row r="7193">
          <cell r="B7193" t="str">
            <v>2021003831</v>
          </cell>
          <cell r="C7193" t="str">
            <v>Lâm Ngọc Phương Trang</v>
          </cell>
          <cell r="D7193" t="str">
            <v>Nữ</v>
          </cell>
          <cell r="E7193" t="str">
            <v>28/05/2002</v>
          </cell>
          <cell r="F7193" t="str">
            <v>20DMC2</v>
          </cell>
          <cell r="G7193" t="str">
            <v>Khoa Marketing</v>
          </cell>
          <cell r="H7193" t="str">
            <v>Truyền thông Marketing</v>
          </cell>
          <cell r="I7193" t="str">
            <v>Chính quy</v>
          </cell>
          <cell r="J7193" t="str">
            <v>Khóa 20D</v>
          </cell>
          <cell r="K7193">
            <v>5692400</v>
          </cell>
          <cell r="L7193">
            <v>5692400</v>
          </cell>
          <cell r="M7193">
            <v>0</v>
          </cell>
          <cell r="N7193" t="str">
            <v/>
          </cell>
          <cell r="O7193" t="str">
            <v>Còn học</v>
          </cell>
        </row>
        <row r="7194">
          <cell r="B7194" t="str">
            <v>2021003780</v>
          </cell>
          <cell r="C7194" t="str">
            <v>Phạm Thị Thành</v>
          </cell>
          <cell r="D7194" t="str">
            <v>Nữ</v>
          </cell>
          <cell r="E7194" t="str">
            <v>01/09/2002</v>
          </cell>
          <cell r="F7194" t="str">
            <v>20DMC2</v>
          </cell>
          <cell r="G7194" t="str">
            <v>Khoa Marketing</v>
          </cell>
          <cell r="H7194" t="str">
            <v>Truyền thông Marketing</v>
          </cell>
          <cell r="I7194" t="str">
            <v>Chính quy</v>
          </cell>
          <cell r="J7194" t="str">
            <v>Khóa 20D</v>
          </cell>
          <cell r="K7194">
            <v>5692400</v>
          </cell>
          <cell r="L7194">
            <v>5692400</v>
          </cell>
          <cell r="M7194">
            <v>0</v>
          </cell>
          <cell r="N7194" t="str">
            <v/>
          </cell>
          <cell r="O7194" t="str">
            <v>Còn học</v>
          </cell>
        </row>
        <row r="7195">
          <cell r="B7195" t="str">
            <v>2021003881</v>
          </cell>
          <cell r="C7195" t="str">
            <v>Phạm Thị Tình</v>
          </cell>
          <cell r="D7195" t="str">
            <v>Nữ</v>
          </cell>
          <cell r="E7195" t="str">
            <v>02/02/2002</v>
          </cell>
          <cell r="F7195" t="str">
            <v>20DMC2</v>
          </cell>
          <cell r="G7195" t="str">
            <v>Khoa Marketing</v>
          </cell>
          <cell r="H7195" t="str">
            <v>Truyền thông Marketing</v>
          </cell>
          <cell r="I7195" t="str">
            <v>Chính quy</v>
          </cell>
          <cell r="J7195" t="str">
            <v>Khóa 20D</v>
          </cell>
          <cell r="K7195">
            <v>5692400</v>
          </cell>
          <cell r="L7195">
            <v>5692400</v>
          </cell>
          <cell r="M7195">
            <v>0</v>
          </cell>
          <cell r="N7195" t="str">
            <v/>
          </cell>
          <cell r="O7195" t="str">
            <v>Còn học</v>
          </cell>
        </row>
        <row r="7196">
          <cell r="B7196" t="str">
            <v>2021006961</v>
          </cell>
          <cell r="C7196" t="str">
            <v>Trương Công Hậu</v>
          </cell>
          <cell r="D7196" t="str">
            <v>Nam</v>
          </cell>
          <cell r="E7196" t="str">
            <v>04/03/2002</v>
          </cell>
          <cell r="F7196" t="str">
            <v>20DMC2</v>
          </cell>
          <cell r="G7196" t="str">
            <v>Khoa Marketing</v>
          </cell>
          <cell r="H7196" t="str">
            <v>Truyền thông Marketing</v>
          </cell>
          <cell r="I7196" t="str">
            <v>Chính quy</v>
          </cell>
          <cell r="J7196" t="str">
            <v>Khóa 20D</v>
          </cell>
          <cell r="K7196">
            <v>5692400</v>
          </cell>
          <cell r="L7196">
            <v>5692400</v>
          </cell>
          <cell r="M7196">
            <v>0</v>
          </cell>
          <cell r="N7196" t="str">
            <v/>
          </cell>
          <cell r="O7196" t="str">
            <v>Còn học</v>
          </cell>
        </row>
        <row r="7197">
          <cell r="B7197" t="str">
            <v>2021008378</v>
          </cell>
          <cell r="C7197" t="str">
            <v>Bùi Thuỳ Thanh Trúc</v>
          </cell>
          <cell r="D7197" t="str">
            <v>Nữ</v>
          </cell>
          <cell r="E7197" t="str">
            <v>13/08/2002</v>
          </cell>
          <cell r="F7197" t="str">
            <v>20DMC2</v>
          </cell>
          <cell r="G7197" t="str">
            <v>Khoa Marketing</v>
          </cell>
          <cell r="H7197" t="str">
            <v>Truyền thông Marketing</v>
          </cell>
          <cell r="I7197" t="str">
            <v>Chính quy</v>
          </cell>
          <cell r="J7197" t="str">
            <v>Khóa 20D</v>
          </cell>
          <cell r="K7197">
            <v>5745600</v>
          </cell>
          <cell r="L7197">
            <v>5745600</v>
          </cell>
          <cell r="M7197">
            <v>0</v>
          </cell>
          <cell r="N7197" t="str">
            <v/>
          </cell>
          <cell r="O7197" t="str">
            <v>Còn học</v>
          </cell>
        </row>
        <row r="7198">
          <cell r="B7198" t="str">
            <v>2021008396</v>
          </cell>
          <cell r="C7198" t="str">
            <v>Nguyễn Thị Như ý</v>
          </cell>
          <cell r="D7198" t="str">
            <v>Nữ</v>
          </cell>
          <cell r="E7198" t="str">
            <v>10/02/2002</v>
          </cell>
          <cell r="F7198" t="str">
            <v>20DMC2</v>
          </cell>
          <cell r="G7198" t="str">
            <v>Khoa Marketing</v>
          </cell>
          <cell r="H7198" t="str">
            <v>Truyền thông Marketing</v>
          </cell>
          <cell r="I7198" t="str">
            <v>Chính quy</v>
          </cell>
          <cell r="J7198" t="str">
            <v>Khóa 20D</v>
          </cell>
          <cell r="K7198">
            <v>5745600</v>
          </cell>
          <cell r="L7198">
            <v>5745600</v>
          </cell>
          <cell r="M7198">
            <v>0</v>
          </cell>
          <cell r="N7198" t="str">
            <v/>
          </cell>
          <cell r="O7198" t="str">
            <v>Còn học</v>
          </cell>
        </row>
        <row r="7199">
          <cell r="B7199" t="str">
            <v>2021008303</v>
          </cell>
          <cell r="C7199" t="str">
            <v>Tôn Thất Bảo Nguyên</v>
          </cell>
          <cell r="D7199" t="str">
            <v>Nam</v>
          </cell>
          <cell r="E7199" t="str">
            <v>22/09/2002</v>
          </cell>
          <cell r="F7199" t="str">
            <v>20DMC2</v>
          </cell>
          <cell r="G7199" t="str">
            <v>Khoa Marketing</v>
          </cell>
          <cell r="H7199" t="str">
            <v>Truyền thông Marketing</v>
          </cell>
          <cell r="I7199" t="str">
            <v>Chính quy</v>
          </cell>
          <cell r="J7199" t="str">
            <v>Khóa 20D</v>
          </cell>
          <cell r="K7199">
            <v>5754150</v>
          </cell>
          <cell r="L7199">
            <v>5754150</v>
          </cell>
          <cell r="M7199">
            <v>0</v>
          </cell>
          <cell r="N7199" t="str">
            <v/>
          </cell>
          <cell r="O7199" t="str">
            <v>Còn học</v>
          </cell>
        </row>
        <row r="7200">
          <cell r="B7200" t="str">
            <v>2021008391</v>
          </cell>
          <cell r="C7200" t="str">
            <v>Đồng Lê Thảo Vy</v>
          </cell>
          <cell r="D7200" t="str">
            <v>Nữ</v>
          </cell>
          <cell r="E7200" t="str">
            <v>04/06/2002</v>
          </cell>
          <cell r="F7200" t="str">
            <v>20DMC2</v>
          </cell>
          <cell r="G7200" t="str">
            <v>Khoa Marketing</v>
          </cell>
          <cell r="H7200" t="str">
            <v>Truyền thông Marketing</v>
          </cell>
          <cell r="I7200" t="str">
            <v>Chính quy</v>
          </cell>
          <cell r="J7200" t="str">
            <v>Khóa 20D</v>
          </cell>
          <cell r="K7200">
            <v>5805450</v>
          </cell>
          <cell r="L7200">
            <v>5805450</v>
          </cell>
          <cell r="M7200">
            <v>0</v>
          </cell>
          <cell r="N7200" t="str">
            <v/>
          </cell>
          <cell r="O7200" t="str">
            <v>Còn học</v>
          </cell>
        </row>
        <row r="7201">
          <cell r="B7201" t="str">
            <v>2021008358</v>
          </cell>
          <cell r="C7201" t="str">
            <v>Nguyễn Lê Thư</v>
          </cell>
          <cell r="D7201" t="str">
            <v>Nữ</v>
          </cell>
          <cell r="E7201" t="str">
            <v>20/04/2002</v>
          </cell>
          <cell r="F7201" t="str">
            <v>20DMC2</v>
          </cell>
          <cell r="G7201" t="str">
            <v>Khoa Marketing</v>
          </cell>
          <cell r="H7201" t="str">
            <v>Truyền thông Marketing</v>
          </cell>
          <cell r="I7201" t="str">
            <v>Chính quy</v>
          </cell>
          <cell r="J7201" t="str">
            <v>Khóa 20D</v>
          </cell>
          <cell r="K7201">
            <v>5805450</v>
          </cell>
          <cell r="L7201">
            <v>5805450</v>
          </cell>
          <cell r="M7201">
            <v>0</v>
          </cell>
          <cell r="N7201" t="str">
            <v/>
          </cell>
          <cell r="O7201" t="str">
            <v>Còn học</v>
          </cell>
        </row>
        <row r="7202">
          <cell r="B7202" t="str">
            <v>2021008257</v>
          </cell>
          <cell r="C7202" t="str">
            <v>Nguyễn Thu Hà</v>
          </cell>
          <cell r="D7202" t="str">
            <v>Nữ</v>
          </cell>
          <cell r="E7202" t="str">
            <v>26/06/2002</v>
          </cell>
          <cell r="F7202" t="str">
            <v>20DMC2</v>
          </cell>
          <cell r="G7202" t="str">
            <v>Khoa Marketing</v>
          </cell>
          <cell r="H7202" t="str">
            <v>Truyền thông Marketing</v>
          </cell>
          <cell r="I7202" t="str">
            <v>Chính quy</v>
          </cell>
          <cell r="J7202" t="str">
            <v>Khóa 20D</v>
          </cell>
          <cell r="K7202">
            <v>6064800</v>
          </cell>
          <cell r="L7202">
            <v>6064800</v>
          </cell>
          <cell r="M7202">
            <v>0</v>
          </cell>
          <cell r="N7202" t="str">
            <v/>
          </cell>
          <cell r="O7202" t="str">
            <v>Còn học</v>
          </cell>
        </row>
        <row r="7203">
          <cell r="B7203" t="str">
            <v>2021000612</v>
          </cell>
          <cell r="C7203" t="str">
            <v>Nguyễn Ngọc Triệu Vy</v>
          </cell>
          <cell r="D7203" t="str">
            <v>Nữ</v>
          </cell>
          <cell r="E7203" t="str">
            <v>18/07/2002</v>
          </cell>
          <cell r="F7203" t="str">
            <v>20DMC2</v>
          </cell>
          <cell r="G7203" t="str">
            <v>Khoa Marketing</v>
          </cell>
          <cell r="H7203" t="str">
            <v>Truyền thông Marketing</v>
          </cell>
          <cell r="I7203" t="str">
            <v>Chính quy</v>
          </cell>
          <cell r="J7203" t="str">
            <v>Khóa 20D</v>
          </cell>
          <cell r="K7203">
            <v>6064800</v>
          </cell>
          <cell r="L7203">
            <v>6064800</v>
          </cell>
          <cell r="M7203">
            <v>0</v>
          </cell>
          <cell r="N7203" t="str">
            <v/>
          </cell>
          <cell r="O7203" t="str">
            <v>Còn học</v>
          </cell>
        </row>
        <row r="7204">
          <cell r="B7204" t="str">
            <v>2021003806</v>
          </cell>
          <cell r="C7204" t="str">
            <v>Trần Thị Kiều Mơ</v>
          </cell>
          <cell r="D7204" t="str">
            <v>Nữ</v>
          </cell>
          <cell r="E7204" t="str">
            <v>13/06/2002</v>
          </cell>
          <cell r="F7204" t="str">
            <v>20DMC2</v>
          </cell>
          <cell r="G7204" t="str">
            <v>Khoa Marketing</v>
          </cell>
          <cell r="H7204" t="str">
            <v>Truyền thông Marketing</v>
          </cell>
          <cell r="I7204" t="str">
            <v>Chính quy</v>
          </cell>
          <cell r="J7204" t="str">
            <v>Khóa 20D</v>
          </cell>
          <cell r="K7204">
            <v>6064800</v>
          </cell>
          <cell r="L7204">
            <v>6064800</v>
          </cell>
          <cell r="M7204">
            <v>0</v>
          </cell>
          <cell r="N7204" t="str">
            <v/>
          </cell>
          <cell r="O7204" t="str">
            <v>Còn học</v>
          </cell>
        </row>
        <row r="7205">
          <cell r="B7205" t="str">
            <v>2021003915</v>
          </cell>
          <cell r="C7205" t="str">
            <v>Lê Thị Hồng Nhung</v>
          </cell>
          <cell r="D7205" t="str">
            <v>Nữ</v>
          </cell>
          <cell r="E7205" t="str">
            <v>24/01/2002</v>
          </cell>
          <cell r="F7205" t="str">
            <v>20DMC2</v>
          </cell>
          <cell r="G7205" t="str">
            <v>Khoa Marketing</v>
          </cell>
          <cell r="H7205" t="str">
            <v>Truyền thông Marketing</v>
          </cell>
          <cell r="I7205" t="str">
            <v>Chính quy</v>
          </cell>
          <cell r="J7205" t="str">
            <v>Khóa 20D</v>
          </cell>
          <cell r="K7205">
            <v>6384000</v>
          </cell>
          <cell r="L7205">
            <v>6384000</v>
          </cell>
          <cell r="M7205">
            <v>0</v>
          </cell>
          <cell r="N7205" t="str">
            <v/>
          </cell>
          <cell r="O7205" t="str">
            <v>Còn học</v>
          </cell>
        </row>
        <row r="7206">
          <cell r="B7206" t="str">
            <v>2021003979</v>
          </cell>
          <cell r="C7206" t="str">
            <v>Đặng Thị Trúc Ly</v>
          </cell>
          <cell r="D7206" t="str">
            <v>Nữ</v>
          </cell>
          <cell r="E7206" t="str">
            <v>25/09/2002</v>
          </cell>
          <cell r="F7206" t="str">
            <v>20DMC2</v>
          </cell>
          <cell r="G7206" t="str">
            <v>Khoa Marketing</v>
          </cell>
          <cell r="H7206" t="str">
            <v>Truyền thông Marketing</v>
          </cell>
          <cell r="I7206" t="str">
            <v>Chính quy</v>
          </cell>
          <cell r="J7206" t="str">
            <v>Khóa 20D</v>
          </cell>
          <cell r="K7206">
            <v>6437200</v>
          </cell>
          <cell r="L7206">
            <v>6437200</v>
          </cell>
          <cell r="M7206">
            <v>0</v>
          </cell>
          <cell r="N7206" t="str">
            <v/>
          </cell>
          <cell r="O7206" t="str">
            <v>Còn học</v>
          </cell>
        </row>
        <row r="7207">
          <cell r="B7207" t="str">
            <v>2021008236</v>
          </cell>
          <cell r="C7207" t="str">
            <v>Trần Thị Thu Cẩm</v>
          </cell>
          <cell r="D7207" t="str">
            <v>Nữ</v>
          </cell>
          <cell r="E7207" t="str">
            <v>06/08/2002</v>
          </cell>
          <cell r="F7207" t="str">
            <v>20DMC2</v>
          </cell>
          <cell r="G7207" t="str">
            <v>Khoa Marketing</v>
          </cell>
          <cell r="H7207" t="str">
            <v>Truyền thông Marketing</v>
          </cell>
          <cell r="I7207" t="str">
            <v>Chính quy</v>
          </cell>
          <cell r="J7207" t="str">
            <v>Khóa 20D</v>
          </cell>
          <cell r="K7207">
            <v>6658550</v>
          </cell>
          <cell r="L7207">
            <v>6658550</v>
          </cell>
          <cell r="M7207">
            <v>0</v>
          </cell>
          <cell r="N7207" t="str">
            <v/>
          </cell>
          <cell r="O7207" t="str">
            <v>Còn học</v>
          </cell>
        </row>
        <row r="7208">
          <cell r="B7208" t="str">
            <v>2021008279</v>
          </cell>
          <cell r="C7208" t="str">
            <v>Lê Võ Kim Khoa</v>
          </cell>
          <cell r="D7208" t="str">
            <v>Nữ</v>
          </cell>
          <cell r="E7208" t="str">
            <v>02/11/2002</v>
          </cell>
          <cell r="F7208" t="str">
            <v>20DMC2</v>
          </cell>
          <cell r="G7208" t="str">
            <v>Khoa Marketing</v>
          </cell>
          <cell r="H7208" t="str">
            <v>Truyền thông Marketing</v>
          </cell>
          <cell r="I7208" t="str">
            <v>Chính quy</v>
          </cell>
          <cell r="J7208" t="str">
            <v>Khóa 20D</v>
          </cell>
          <cell r="K7208">
            <v>6756400</v>
          </cell>
          <cell r="L7208">
            <v>6756400</v>
          </cell>
          <cell r="M7208">
            <v>0</v>
          </cell>
          <cell r="N7208" t="str">
            <v/>
          </cell>
          <cell r="O7208" t="str">
            <v>Còn học</v>
          </cell>
        </row>
        <row r="7209">
          <cell r="B7209" t="str">
            <v>2021008226</v>
          </cell>
          <cell r="C7209" t="str">
            <v>Đồng Thị Phương Anh</v>
          </cell>
          <cell r="D7209" t="str">
            <v>Nữ</v>
          </cell>
          <cell r="E7209" t="str">
            <v>06/09/2002</v>
          </cell>
          <cell r="F7209" t="str">
            <v>20DMC2</v>
          </cell>
          <cell r="G7209" t="str">
            <v>Khoa Marketing</v>
          </cell>
          <cell r="H7209" t="str">
            <v>Truyền thông Marketing</v>
          </cell>
          <cell r="I7209" t="str">
            <v>Chính quy</v>
          </cell>
          <cell r="J7209" t="str">
            <v>Khóa 20D</v>
          </cell>
          <cell r="K7209">
            <v>6879900</v>
          </cell>
          <cell r="L7209">
            <v>6879900</v>
          </cell>
          <cell r="M7209">
            <v>0</v>
          </cell>
          <cell r="N7209" t="str">
            <v/>
          </cell>
          <cell r="O7209" t="str">
            <v>Còn học</v>
          </cell>
        </row>
        <row r="7210">
          <cell r="B7210" t="str">
            <v>2021003779</v>
          </cell>
          <cell r="C7210" t="str">
            <v>Tăng Thị Kim Anh</v>
          </cell>
          <cell r="D7210" t="str">
            <v>Nữ</v>
          </cell>
          <cell r="E7210" t="str">
            <v>04/09/2002</v>
          </cell>
          <cell r="F7210" t="str">
            <v>20DMC2</v>
          </cell>
          <cell r="G7210" t="str">
            <v>Khoa Marketing</v>
          </cell>
          <cell r="H7210" t="str">
            <v>Truyền thông Marketing</v>
          </cell>
          <cell r="I7210" t="str">
            <v>Chính quy</v>
          </cell>
          <cell r="J7210" t="str">
            <v>Khóa 20D</v>
          </cell>
          <cell r="K7210">
            <v>6916000</v>
          </cell>
          <cell r="L7210">
            <v>6916000</v>
          </cell>
          <cell r="M7210">
            <v>0</v>
          </cell>
          <cell r="N7210" t="str">
            <v/>
          </cell>
          <cell r="O7210" t="str">
            <v>Còn học</v>
          </cell>
        </row>
        <row r="7211">
          <cell r="B7211" t="str">
            <v>2021000633</v>
          </cell>
          <cell r="C7211" t="str">
            <v>Trần Thị Thanh Thúy</v>
          </cell>
          <cell r="D7211" t="str">
            <v>Nữ</v>
          </cell>
          <cell r="E7211" t="str">
            <v>30/06/2002</v>
          </cell>
          <cell r="F7211" t="str">
            <v>20DMC2</v>
          </cell>
          <cell r="G7211" t="str">
            <v>Khoa Marketing</v>
          </cell>
          <cell r="H7211" t="str">
            <v>Truyền thông Marketing</v>
          </cell>
          <cell r="I7211" t="str">
            <v>Chính quy</v>
          </cell>
          <cell r="J7211" t="str">
            <v>Khóa 20D</v>
          </cell>
          <cell r="K7211">
            <v>7128800</v>
          </cell>
          <cell r="L7211">
            <v>7128800</v>
          </cell>
          <cell r="M7211">
            <v>0</v>
          </cell>
          <cell r="N7211" t="str">
            <v/>
          </cell>
          <cell r="O7211" t="str">
            <v>Còn học</v>
          </cell>
        </row>
        <row r="7212">
          <cell r="B7212" t="str">
            <v>2021003883</v>
          </cell>
          <cell r="C7212" t="str">
            <v>Trần Nguyễn Thanh Thảo</v>
          </cell>
          <cell r="D7212" t="str">
            <v>Nữ</v>
          </cell>
          <cell r="E7212" t="str">
            <v>18/11/2002</v>
          </cell>
          <cell r="F7212" t="str">
            <v>20DMC2</v>
          </cell>
          <cell r="G7212" t="str">
            <v>Khoa Marketing</v>
          </cell>
          <cell r="H7212" t="str">
            <v>Truyền thông Marketing</v>
          </cell>
          <cell r="I7212" t="str">
            <v>Chính quy</v>
          </cell>
          <cell r="J7212" t="str">
            <v>Khóa 20D</v>
          </cell>
          <cell r="K7212">
            <v>7288400</v>
          </cell>
          <cell r="L7212">
            <v>7288400</v>
          </cell>
          <cell r="M7212">
            <v>0</v>
          </cell>
          <cell r="N7212" t="str">
            <v/>
          </cell>
          <cell r="O7212" t="str">
            <v>Còn học</v>
          </cell>
        </row>
        <row r="7213">
          <cell r="B7213" t="str">
            <v>2021003879</v>
          </cell>
          <cell r="C7213" t="str">
            <v>Nguyễn Minh Kha</v>
          </cell>
          <cell r="D7213" t="str">
            <v>Nam</v>
          </cell>
          <cell r="E7213" t="str">
            <v>19/02/2002</v>
          </cell>
          <cell r="F7213" t="str">
            <v>20DMC2</v>
          </cell>
          <cell r="G7213" t="str">
            <v>Khoa Marketing</v>
          </cell>
          <cell r="H7213" t="str">
            <v>Truyền thông Marketing</v>
          </cell>
          <cell r="I7213" t="str">
            <v>Chính quy</v>
          </cell>
          <cell r="J7213" t="str">
            <v>Khóa 20D</v>
          </cell>
          <cell r="K7213">
            <v>9318550</v>
          </cell>
          <cell r="L7213">
            <v>9318550</v>
          </cell>
          <cell r="M7213">
            <v>0</v>
          </cell>
          <cell r="N7213" t="str">
            <v/>
          </cell>
          <cell r="O7213" t="str">
            <v>Còn học</v>
          </cell>
        </row>
        <row r="7214">
          <cell r="B7214" t="str">
            <v>2021003795</v>
          </cell>
          <cell r="C7214" t="str">
            <v>Trần Thị Thắm</v>
          </cell>
          <cell r="D7214" t="str">
            <v>Nữ</v>
          </cell>
          <cell r="E7214" t="str">
            <v>20/06/2002</v>
          </cell>
          <cell r="F7214" t="str">
            <v>20DMC2</v>
          </cell>
          <cell r="G7214" t="str">
            <v>Khoa Marketing</v>
          </cell>
          <cell r="H7214" t="str">
            <v>Truyền thông Marketing</v>
          </cell>
          <cell r="I7214" t="str">
            <v>Chính quy</v>
          </cell>
          <cell r="J7214" t="str">
            <v>Khóa 20D</v>
          </cell>
          <cell r="K7214">
            <v>10579200</v>
          </cell>
          <cell r="L7214">
            <v>10579200</v>
          </cell>
          <cell r="M7214">
            <v>0</v>
          </cell>
          <cell r="N7214" t="str">
            <v/>
          </cell>
          <cell r="O7214" t="str">
            <v>Còn học</v>
          </cell>
        </row>
        <row r="7215">
          <cell r="B7215" t="str">
            <v>2021005236</v>
          </cell>
          <cell r="C7215" t="str">
            <v>Lê Khang Anh</v>
          </cell>
          <cell r="D7215" t="str">
            <v>Nam</v>
          </cell>
          <cell r="E7215" t="str">
            <v>12/01/2002</v>
          </cell>
          <cell r="F7215" t="str">
            <v>20DNH1</v>
          </cell>
          <cell r="G7215" t="str">
            <v>Khoa Tài chính - Ngân hàng</v>
          </cell>
          <cell r="H7215" t="str">
            <v>Ngân hàng</v>
          </cell>
          <cell r="I7215" t="str">
            <v>Chính quy</v>
          </cell>
          <cell r="J7215" t="str">
            <v>Khóa 20D</v>
          </cell>
          <cell r="K7215">
            <v>3192000</v>
          </cell>
          <cell r="L7215">
            <v>3192000</v>
          </cell>
          <cell r="M7215">
            <v>0</v>
          </cell>
          <cell r="N7215" t="str">
            <v/>
          </cell>
          <cell r="O7215" t="str">
            <v>Còn học</v>
          </cell>
        </row>
        <row r="7216">
          <cell r="B7216" t="str">
            <v>2021009415</v>
          </cell>
          <cell r="C7216" t="str">
            <v>Nguyễn Ngọc Yến Nhi</v>
          </cell>
          <cell r="D7216" t="str">
            <v>Nữ</v>
          </cell>
          <cell r="E7216" t="str">
            <v>07/12/2002</v>
          </cell>
          <cell r="F7216" t="str">
            <v>20DNH1</v>
          </cell>
          <cell r="G7216" t="str">
            <v>Khoa Tài chính - Ngân hàng</v>
          </cell>
          <cell r="H7216" t="str">
            <v>Ngân hàng</v>
          </cell>
          <cell r="I7216" t="str">
            <v>Chính quy</v>
          </cell>
          <cell r="J7216" t="str">
            <v>Khóa 20D</v>
          </cell>
          <cell r="K7216">
            <v>3936800</v>
          </cell>
          <cell r="L7216">
            <v>3936800</v>
          </cell>
          <cell r="M7216">
            <v>0</v>
          </cell>
          <cell r="N7216" t="str">
            <v/>
          </cell>
          <cell r="O7216" t="str">
            <v>Còn học</v>
          </cell>
        </row>
        <row r="7217">
          <cell r="B7217" t="str">
            <v>2021009444</v>
          </cell>
          <cell r="C7217" t="str">
            <v>Nguyễn Ngọc Lan Phương</v>
          </cell>
          <cell r="D7217" t="str">
            <v>Nữ</v>
          </cell>
          <cell r="E7217" t="str">
            <v>28/12/2002</v>
          </cell>
          <cell r="F7217" t="str">
            <v>20DNH1</v>
          </cell>
          <cell r="G7217" t="str">
            <v>Khoa Tài chính - Ngân hàng</v>
          </cell>
          <cell r="H7217" t="str">
            <v>Ngân hàng</v>
          </cell>
          <cell r="I7217" t="str">
            <v>Chính quy</v>
          </cell>
          <cell r="J7217" t="str">
            <v>Khóa 20D</v>
          </cell>
          <cell r="K7217">
            <v>5160400</v>
          </cell>
          <cell r="L7217">
            <v>5160400</v>
          </cell>
          <cell r="M7217">
            <v>0</v>
          </cell>
          <cell r="N7217" t="str">
            <v/>
          </cell>
          <cell r="O7217" t="str">
            <v>Còn học</v>
          </cell>
        </row>
        <row r="7218">
          <cell r="B7218" t="str">
            <v>2021009521</v>
          </cell>
          <cell r="C7218" t="str">
            <v>Nguyễn Thị Huyền Trân</v>
          </cell>
          <cell r="D7218" t="str">
            <v>Nữ</v>
          </cell>
          <cell r="E7218" t="str">
            <v>08/09/2002</v>
          </cell>
          <cell r="F7218" t="str">
            <v>20DNH1</v>
          </cell>
          <cell r="G7218" t="str">
            <v>Khoa Tài chính - Ngân hàng</v>
          </cell>
          <cell r="H7218" t="str">
            <v>Ngân hàng</v>
          </cell>
          <cell r="I7218" t="str">
            <v>Chính quy</v>
          </cell>
          <cell r="J7218" t="str">
            <v>Khóa 20D</v>
          </cell>
          <cell r="K7218">
            <v>5852000</v>
          </cell>
          <cell r="L7218">
            <v>5852000</v>
          </cell>
          <cell r="M7218">
            <v>0</v>
          </cell>
          <cell r="N7218" t="str">
            <v/>
          </cell>
          <cell r="O7218" t="str">
            <v>Còn học</v>
          </cell>
        </row>
        <row r="7219">
          <cell r="B7219" t="str">
            <v>2021004598</v>
          </cell>
          <cell r="C7219" t="str">
            <v>Đinh Thị Quỳnh</v>
          </cell>
          <cell r="D7219" t="str">
            <v>Nữ</v>
          </cell>
          <cell r="E7219" t="str">
            <v>26/07/2001</v>
          </cell>
          <cell r="F7219" t="str">
            <v>20DNH1</v>
          </cell>
          <cell r="G7219" t="str">
            <v>Khoa Tài chính - Ngân hàng</v>
          </cell>
          <cell r="H7219" t="str">
            <v>Ngân hàng</v>
          </cell>
          <cell r="I7219" t="str">
            <v>Chính quy</v>
          </cell>
          <cell r="J7219" t="str">
            <v>Khóa 20D</v>
          </cell>
          <cell r="K7219">
            <v>5905200</v>
          </cell>
          <cell r="L7219">
            <v>5905200</v>
          </cell>
          <cell r="M7219">
            <v>0</v>
          </cell>
          <cell r="N7219" t="str">
            <v/>
          </cell>
          <cell r="O7219" t="str">
            <v>Còn học</v>
          </cell>
        </row>
        <row r="7220">
          <cell r="B7220" t="str">
            <v>2021009492</v>
          </cell>
          <cell r="C7220" t="str">
            <v>Phạm Thị Hồng Thủy</v>
          </cell>
          <cell r="D7220" t="str">
            <v>Nữ</v>
          </cell>
          <cell r="E7220" t="str">
            <v>28/02/2002</v>
          </cell>
          <cell r="F7220" t="str">
            <v>20DNH1</v>
          </cell>
          <cell r="G7220" t="str">
            <v>Khoa Tài chính - Ngân hàng</v>
          </cell>
          <cell r="H7220" t="str">
            <v>Ngân hàng</v>
          </cell>
          <cell r="I7220" t="str">
            <v>Chính quy</v>
          </cell>
          <cell r="J7220" t="str">
            <v>Khóa 20D</v>
          </cell>
          <cell r="K7220">
            <v>6224400</v>
          </cell>
          <cell r="L7220">
            <v>6224400</v>
          </cell>
          <cell r="M7220">
            <v>0</v>
          </cell>
          <cell r="N7220" t="str">
            <v/>
          </cell>
          <cell r="O7220" t="str">
            <v>Còn học</v>
          </cell>
        </row>
        <row r="7221">
          <cell r="B7221" t="str">
            <v>2021009280</v>
          </cell>
          <cell r="C7221" t="str">
            <v>Lê Hài Châu Giang</v>
          </cell>
          <cell r="D7221" t="str">
            <v>Nữ</v>
          </cell>
          <cell r="E7221" t="str">
            <v>01/11/2002</v>
          </cell>
          <cell r="F7221" t="str">
            <v>20DNH1</v>
          </cell>
          <cell r="G7221" t="str">
            <v>Khoa Tài chính - Ngân hàng</v>
          </cell>
          <cell r="H7221" t="str">
            <v>Ngân hàng</v>
          </cell>
          <cell r="I7221" t="str">
            <v>Chính quy</v>
          </cell>
          <cell r="J7221" t="str">
            <v>Khóa 20D</v>
          </cell>
          <cell r="K7221">
            <v>6224400</v>
          </cell>
          <cell r="L7221">
            <v>6224400</v>
          </cell>
          <cell r="M7221">
            <v>0</v>
          </cell>
          <cell r="N7221" t="str">
            <v/>
          </cell>
          <cell r="O7221" t="str">
            <v>Còn học</v>
          </cell>
        </row>
        <row r="7222">
          <cell r="B7222" t="str">
            <v>2021009270</v>
          </cell>
          <cell r="C7222" t="str">
            <v>Nguyễn Hồng Đào</v>
          </cell>
          <cell r="D7222" t="str">
            <v>Nữ</v>
          </cell>
          <cell r="E7222" t="str">
            <v>01/01/2002</v>
          </cell>
          <cell r="F7222" t="str">
            <v>20DNH1</v>
          </cell>
          <cell r="G7222" t="str">
            <v>Khoa Tài chính - Ngân hàng</v>
          </cell>
          <cell r="H7222" t="str">
            <v>Ngân hàng</v>
          </cell>
          <cell r="I7222" t="str">
            <v>Chính quy</v>
          </cell>
          <cell r="J7222" t="str">
            <v>Khóa 20D</v>
          </cell>
          <cell r="K7222">
            <v>6284250</v>
          </cell>
          <cell r="L7222">
            <v>6284250</v>
          </cell>
          <cell r="M7222">
            <v>0</v>
          </cell>
          <cell r="N7222" t="str">
            <v/>
          </cell>
          <cell r="O7222" t="str">
            <v>Còn học</v>
          </cell>
        </row>
        <row r="7223">
          <cell r="B7223" t="str">
            <v>2021005198</v>
          </cell>
          <cell r="C7223" t="str">
            <v>Nguyễn Thị Yến Nhi</v>
          </cell>
          <cell r="D7223" t="str">
            <v>Nữ</v>
          </cell>
          <cell r="E7223" t="str">
            <v>03/02/2002</v>
          </cell>
          <cell r="F7223" t="str">
            <v>20DNH1</v>
          </cell>
          <cell r="G7223" t="str">
            <v>Khoa Tài chính - Ngân hàng</v>
          </cell>
          <cell r="H7223" t="str">
            <v>Ngân hàng</v>
          </cell>
          <cell r="I7223" t="str">
            <v>Chính quy</v>
          </cell>
          <cell r="J7223" t="str">
            <v>Khóa 20D</v>
          </cell>
          <cell r="K7223">
            <v>6384000</v>
          </cell>
          <cell r="L7223">
            <v>6384000</v>
          </cell>
          <cell r="M7223">
            <v>0</v>
          </cell>
          <cell r="N7223" t="str">
            <v/>
          </cell>
          <cell r="O7223" t="str">
            <v>Còn học</v>
          </cell>
        </row>
        <row r="7224">
          <cell r="B7224" t="str">
            <v>2021009307</v>
          </cell>
          <cell r="C7224" t="str">
            <v>Nguyễn Trung Hòa</v>
          </cell>
          <cell r="D7224" t="str">
            <v>Nữ</v>
          </cell>
          <cell r="E7224" t="str">
            <v>31/12/2002</v>
          </cell>
          <cell r="F7224" t="str">
            <v>20DNH1</v>
          </cell>
          <cell r="G7224" t="str">
            <v>Khoa Tài chính - Ngân hàng</v>
          </cell>
          <cell r="H7224" t="str">
            <v>Ngân hàng</v>
          </cell>
          <cell r="I7224" t="str">
            <v>Chính quy</v>
          </cell>
          <cell r="J7224" t="str">
            <v>Khóa 20D</v>
          </cell>
          <cell r="K7224">
            <v>6384000</v>
          </cell>
          <cell r="L7224">
            <v>6384000</v>
          </cell>
          <cell r="M7224">
            <v>0</v>
          </cell>
          <cell r="N7224" t="str">
            <v/>
          </cell>
          <cell r="O7224" t="str">
            <v>Còn học</v>
          </cell>
        </row>
        <row r="7225">
          <cell r="B7225" t="str">
            <v>2021009373</v>
          </cell>
          <cell r="C7225" t="str">
            <v>Lê Thị Bích Lý</v>
          </cell>
          <cell r="D7225" t="str">
            <v>Nữ</v>
          </cell>
          <cell r="E7225" t="str">
            <v>28/09/2002</v>
          </cell>
          <cell r="F7225" t="str">
            <v>20DNH1</v>
          </cell>
          <cell r="G7225" t="str">
            <v>Khoa Tài chính - Ngân hàng</v>
          </cell>
          <cell r="H7225" t="str">
            <v>Ngân hàng</v>
          </cell>
          <cell r="I7225" t="str">
            <v>Chính quy</v>
          </cell>
          <cell r="J7225" t="str">
            <v>Khóa 20D</v>
          </cell>
          <cell r="K7225">
            <v>6399200</v>
          </cell>
          <cell r="L7225">
            <v>6399200</v>
          </cell>
          <cell r="M7225">
            <v>0</v>
          </cell>
          <cell r="N7225" t="str">
            <v/>
          </cell>
          <cell r="O7225" t="str">
            <v>Còn học</v>
          </cell>
        </row>
        <row r="7226">
          <cell r="B7226" t="str">
            <v>2021009565</v>
          </cell>
          <cell r="C7226" t="str">
            <v>Nguyễn Trương Thảo Vy</v>
          </cell>
          <cell r="D7226" t="str">
            <v>Nữ</v>
          </cell>
          <cell r="E7226" t="str">
            <v>16/10/2002</v>
          </cell>
          <cell r="F7226" t="str">
            <v>20DNH1</v>
          </cell>
          <cell r="G7226" t="str">
            <v>Khoa Tài chính - Ngân hàng</v>
          </cell>
          <cell r="H7226" t="str">
            <v>Ngân hàng</v>
          </cell>
          <cell r="I7226" t="str">
            <v>Chính quy</v>
          </cell>
          <cell r="J7226" t="str">
            <v>Khóa 20D</v>
          </cell>
          <cell r="K7226">
            <v>6596800</v>
          </cell>
          <cell r="L7226">
            <v>6596800</v>
          </cell>
          <cell r="M7226">
            <v>0</v>
          </cell>
          <cell r="N7226" t="str">
            <v/>
          </cell>
          <cell r="O7226" t="str">
            <v>Còn học</v>
          </cell>
        </row>
        <row r="7227">
          <cell r="B7227" t="str">
            <v>2021009532</v>
          </cell>
          <cell r="C7227" t="str">
            <v>Nguyễn Quốc Trung</v>
          </cell>
          <cell r="D7227" t="str">
            <v>Nam</v>
          </cell>
          <cell r="E7227" t="str">
            <v>02/02/2002</v>
          </cell>
          <cell r="F7227" t="str">
            <v>20DNH1</v>
          </cell>
          <cell r="G7227" t="str">
            <v>Khoa Tài chính - Ngân hàng</v>
          </cell>
          <cell r="H7227" t="str">
            <v>Ngân hàng</v>
          </cell>
          <cell r="I7227" t="str">
            <v>Chính quy</v>
          </cell>
          <cell r="J7227" t="str">
            <v>Khóa 20D</v>
          </cell>
          <cell r="K7227">
            <v>6596800</v>
          </cell>
          <cell r="L7227">
            <v>6596800</v>
          </cell>
          <cell r="M7227">
            <v>0</v>
          </cell>
          <cell r="N7227" t="str">
            <v/>
          </cell>
          <cell r="O7227" t="str">
            <v>Còn học</v>
          </cell>
        </row>
        <row r="7228">
          <cell r="B7228" t="str">
            <v>2021009535</v>
          </cell>
          <cell r="C7228" t="str">
            <v>Nguyễn Khánh Trường</v>
          </cell>
          <cell r="D7228" t="str">
            <v>Nam</v>
          </cell>
          <cell r="E7228" t="str">
            <v>08/11/2002</v>
          </cell>
          <cell r="F7228" t="str">
            <v>20DNH1</v>
          </cell>
          <cell r="G7228" t="str">
            <v>Khoa Tài chính - Ngân hàng</v>
          </cell>
          <cell r="H7228" t="str">
            <v>Ngân hàng</v>
          </cell>
          <cell r="I7228" t="str">
            <v>Chính quy</v>
          </cell>
          <cell r="J7228" t="str">
            <v>Khóa 20D</v>
          </cell>
          <cell r="K7228">
            <v>6756400</v>
          </cell>
          <cell r="L7228">
            <v>6756400</v>
          </cell>
          <cell r="M7228">
            <v>0</v>
          </cell>
          <cell r="N7228" t="str">
            <v/>
          </cell>
          <cell r="O7228" t="str">
            <v>Còn học</v>
          </cell>
        </row>
        <row r="7229">
          <cell r="B7229" t="str">
            <v>2021009515</v>
          </cell>
          <cell r="C7229" t="str">
            <v>Trương Thị Thanh Trang</v>
          </cell>
          <cell r="D7229" t="str">
            <v>Nữ</v>
          </cell>
          <cell r="E7229" t="str">
            <v>30/03/2002</v>
          </cell>
          <cell r="F7229" t="str">
            <v>20DNH1</v>
          </cell>
          <cell r="G7229" t="str">
            <v>Khoa Tài chính - Ngân hàng</v>
          </cell>
          <cell r="H7229" t="str">
            <v>Ngân hàng</v>
          </cell>
          <cell r="I7229" t="str">
            <v>Chính quy</v>
          </cell>
          <cell r="J7229" t="str">
            <v>Khóa 20D</v>
          </cell>
          <cell r="K7229">
            <v>6756400</v>
          </cell>
          <cell r="L7229">
            <v>6756400</v>
          </cell>
          <cell r="M7229">
            <v>0</v>
          </cell>
          <cell r="N7229" t="str">
            <v/>
          </cell>
          <cell r="O7229" t="str">
            <v>Còn học</v>
          </cell>
        </row>
        <row r="7230">
          <cell r="B7230" t="str">
            <v>2021009564</v>
          </cell>
          <cell r="C7230" t="str">
            <v>Nguyễn Thị Yến Vy</v>
          </cell>
          <cell r="D7230" t="str">
            <v>Nữ</v>
          </cell>
          <cell r="E7230" t="str">
            <v>30/09/2002</v>
          </cell>
          <cell r="F7230" t="str">
            <v>20DNH1</v>
          </cell>
          <cell r="G7230" t="str">
            <v>Khoa Tài chính - Ngân hàng</v>
          </cell>
          <cell r="H7230" t="str">
            <v>Ngân hàng</v>
          </cell>
          <cell r="I7230" t="str">
            <v>Chính quy</v>
          </cell>
          <cell r="J7230" t="str">
            <v>Khóa 20D</v>
          </cell>
          <cell r="K7230">
            <v>6756400</v>
          </cell>
          <cell r="L7230">
            <v>6756400</v>
          </cell>
          <cell r="M7230">
            <v>0</v>
          </cell>
          <cell r="N7230" t="str">
            <v/>
          </cell>
          <cell r="O7230" t="str">
            <v>Còn học</v>
          </cell>
        </row>
        <row r="7231">
          <cell r="B7231" t="str">
            <v>2021005005</v>
          </cell>
          <cell r="C7231" t="str">
            <v>Phan Trần Khánh Linh</v>
          </cell>
          <cell r="D7231" t="str">
            <v>Nữ</v>
          </cell>
          <cell r="E7231" t="str">
            <v>02/09/2002</v>
          </cell>
          <cell r="F7231" t="str">
            <v>20DNH1</v>
          </cell>
          <cell r="G7231" t="str">
            <v>Khoa Tài chính - Ngân hàng</v>
          </cell>
          <cell r="H7231" t="str">
            <v>Ngân hàng</v>
          </cell>
          <cell r="I7231" t="str">
            <v>Chính quy</v>
          </cell>
          <cell r="J7231" t="str">
            <v>Khóa 20D</v>
          </cell>
          <cell r="K7231">
            <v>6756400</v>
          </cell>
          <cell r="L7231">
            <v>6756400</v>
          </cell>
          <cell r="M7231">
            <v>0</v>
          </cell>
          <cell r="N7231" t="str">
            <v/>
          </cell>
          <cell r="O7231" t="str">
            <v>Còn học</v>
          </cell>
        </row>
        <row r="7232">
          <cell r="B7232" t="str">
            <v>2021004732</v>
          </cell>
          <cell r="C7232" t="str">
            <v>Nguyễn Thị Yến Nhi</v>
          </cell>
          <cell r="D7232" t="str">
            <v>Nữ</v>
          </cell>
          <cell r="E7232" t="str">
            <v>09/02/2002</v>
          </cell>
          <cell r="F7232" t="str">
            <v>20DNH1</v>
          </cell>
          <cell r="G7232" t="str">
            <v>Khoa Tài chính - Ngân hàng</v>
          </cell>
          <cell r="H7232" t="str">
            <v>Ngân hàng</v>
          </cell>
          <cell r="I7232" t="str">
            <v>Chính quy</v>
          </cell>
          <cell r="J7232" t="str">
            <v>Khóa 20D</v>
          </cell>
          <cell r="K7232">
            <v>6756400</v>
          </cell>
          <cell r="L7232">
            <v>6756400</v>
          </cell>
          <cell r="M7232">
            <v>0</v>
          </cell>
          <cell r="N7232" t="str">
            <v/>
          </cell>
          <cell r="O7232" t="str">
            <v>Còn học</v>
          </cell>
        </row>
        <row r="7233">
          <cell r="B7233" t="str">
            <v>2021000831</v>
          </cell>
          <cell r="C7233" t="str">
            <v>Trần Lê Thành Nhân</v>
          </cell>
          <cell r="D7233" t="str">
            <v>Nam</v>
          </cell>
          <cell r="E7233" t="str">
            <v>21/05/2002</v>
          </cell>
          <cell r="F7233" t="str">
            <v>20DNH1</v>
          </cell>
          <cell r="G7233" t="str">
            <v>Khoa Tài chính - Ngân hàng</v>
          </cell>
          <cell r="H7233" t="str">
            <v>Ngân hàng</v>
          </cell>
          <cell r="I7233" t="str">
            <v>Chính quy</v>
          </cell>
          <cell r="J7233" t="str">
            <v>Khóa 20D</v>
          </cell>
          <cell r="K7233">
            <v>6756400</v>
          </cell>
          <cell r="L7233">
            <v>6756400</v>
          </cell>
          <cell r="M7233">
            <v>0</v>
          </cell>
          <cell r="N7233" t="str">
            <v/>
          </cell>
          <cell r="O7233" t="str">
            <v>Còn học</v>
          </cell>
        </row>
        <row r="7234">
          <cell r="B7234" t="str">
            <v>2021009500</v>
          </cell>
          <cell r="C7234" t="str">
            <v>Dương Thị Thương</v>
          </cell>
          <cell r="D7234" t="str">
            <v>Nữ</v>
          </cell>
          <cell r="E7234" t="str">
            <v>15/10/2002</v>
          </cell>
          <cell r="F7234" t="str">
            <v>20DNH1</v>
          </cell>
          <cell r="G7234" t="str">
            <v>Khoa Tài chính - Ngân hàng</v>
          </cell>
          <cell r="H7234" t="str">
            <v>Ngân hàng</v>
          </cell>
          <cell r="I7234" t="str">
            <v>Chính quy</v>
          </cell>
          <cell r="J7234" t="str">
            <v>Khóa 20D</v>
          </cell>
          <cell r="K7234">
            <v>6969200</v>
          </cell>
          <cell r="L7234">
            <v>6969200</v>
          </cell>
          <cell r="M7234">
            <v>0</v>
          </cell>
          <cell r="N7234" t="str">
            <v/>
          </cell>
          <cell r="O7234" t="str">
            <v>Còn học</v>
          </cell>
        </row>
        <row r="7235">
          <cell r="B7235" t="str">
            <v>2021005263</v>
          </cell>
          <cell r="C7235" t="str">
            <v>Trần Thị Thu Thảo</v>
          </cell>
          <cell r="D7235" t="str">
            <v>Nữ</v>
          </cell>
          <cell r="E7235" t="str">
            <v>19/01/2002</v>
          </cell>
          <cell r="F7235" t="str">
            <v>20DNH1</v>
          </cell>
          <cell r="G7235" t="str">
            <v>Khoa Tài chính - Ngân hàng</v>
          </cell>
          <cell r="H7235" t="str">
            <v>Ngân hàng</v>
          </cell>
          <cell r="I7235" t="str">
            <v>Chính quy</v>
          </cell>
          <cell r="J7235" t="str">
            <v>Khóa 20D</v>
          </cell>
          <cell r="K7235">
            <v>7128800</v>
          </cell>
          <cell r="L7235">
            <v>7128800</v>
          </cell>
          <cell r="M7235">
            <v>0</v>
          </cell>
          <cell r="N7235" t="str">
            <v/>
          </cell>
          <cell r="O7235" t="str">
            <v>Còn học</v>
          </cell>
        </row>
        <row r="7236">
          <cell r="B7236" t="str">
            <v>2021009433</v>
          </cell>
          <cell r="C7236" t="str">
            <v>Nguyễn Thị Kim Oanh</v>
          </cell>
          <cell r="D7236" t="str">
            <v>Nữ</v>
          </cell>
          <cell r="E7236" t="str">
            <v>02/12/2002</v>
          </cell>
          <cell r="F7236" t="str">
            <v>20DNH1</v>
          </cell>
          <cell r="G7236" t="str">
            <v>Khoa Tài chính - Ngân hàng</v>
          </cell>
          <cell r="H7236" t="str">
            <v>Ngân hàng</v>
          </cell>
          <cell r="I7236" t="str">
            <v>Chính quy</v>
          </cell>
          <cell r="J7236" t="str">
            <v>Khóa 20D</v>
          </cell>
          <cell r="K7236">
            <v>7128800</v>
          </cell>
          <cell r="L7236">
            <v>7128800</v>
          </cell>
          <cell r="M7236">
            <v>0</v>
          </cell>
          <cell r="N7236" t="str">
            <v/>
          </cell>
          <cell r="O7236" t="str">
            <v>Còn học</v>
          </cell>
        </row>
        <row r="7237">
          <cell r="B7237" t="str">
            <v>2021009350</v>
          </cell>
          <cell r="C7237" t="str">
            <v>Huỳnh Thị Mỹ Linh</v>
          </cell>
          <cell r="D7237" t="str">
            <v>Nữ</v>
          </cell>
          <cell r="E7237" t="str">
            <v>20/07/2002</v>
          </cell>
          <cell r="F7237" t="str">
            <v>20DNH1</v>
          </cell>
          <cell r="G7237" t="str">
            <v>Khoa Tài chính - Ngân hàng</v>
          </cell>
          <cell r="H7237" t="str">
            <v>Ngân hàng</v>
          </cell>
          <cell r="I7237" t="str">
            <v>Chính quy</v>
          </cell>
          <cell r="J7237" t="str">
            <v>Khóa 20D</v>
          </cell>
          <cell r="K7237">
            <v>7128800</v>
          </cell>
          <cell r="L7237">
            <v>7128800</v>
          </cell>
          <cell r="M7237">
            <v>0</v>
          </cell>
          <cell r="N7237" t="str">
            <v/>
          </cell>
          <cell r="O7237" t="str">
            <v>Còn học</v>
          </cell>
        </row>
        <row r="7238">
          <cell r="B7238" t="str">
            <v>2021004938</v>
          </cell>
          <cell r="C7238" t="str">
            <v>Nguyễn Cẩm Tiên</v>
          </cell>
          <cell r="D7238" t="str">
            <v>Nữ</v>
          </cell>
          <cell r="E7238" t="str">
            <v>12/08/2002</v>
          </cell>
          <cell r="F7238" t="str">
            <v>20DNH1</v>
          </cell>
          <cell r="G7238" t="str">
            <v>Khoa Tài chính - Ngân hàng</v>
          </cell>
          <cell r="H7238" t="str">
            <v>Ngân hàng</v>
          </cell>
          <cell r="I7238" t="str">
            <v>Chính quy</v>
          </cell>
          <cell r="J7238" t="str">
            <v>Khóa 20D</v>
          </cell>
          <cell r="K7238">
            <v>7128800</v>
          </cell>
          <cell r="L7238">
            <v>7128800</v>
          </cell>
          <cell r="M7238">
            <v>0</v>
          </cell>
          <cell r="N7238" t="str">
            <v/>
          </cell>
          <cell r="O7238" t="str">
            <v>Còn học</v>
          </cell>
        </row>
        <row r="7239">
          <cell r="B7239" t="str">
            <v>2021005378</v>
          </cell>
          <cell r="C7239" t="str">
            <v>Nguyễn Như ý</v>
          </cell>
          <cell r="D7239" t="str">
            <v>Nữ</v>
          </cell>
          <cell r="E7239" t="str">
            <v>08/06/2002</v>
          </cell>
          <cell r="F7239" t="str">
            <v>20DNH1</v>
          </cell>
          <cell r="G7239" t="str">
            <v>Khoa Tài chính - Ngân hàng</v>
          </cell>
          <cell r="H7239" t="str">
            <v>Ngân hàng</v>
          </cell>
          <cell r="I7239" t="str">
            <v>Chính quy</v>
          </cell>
          <cell r="J7239" t="str">
            <v>Khóa 20D</v>
          </cell>
          <cell r="K7239">
            <v>7128800</v>
          </cell>
          <cell r="L7239">
            <v>7128800</v>
          </cell>
          <cell r="M7239">
            <v>0</v>
          </cell>
          <cell r="N7239" t="str">
            <v/>
          </cell>
          <cell r="O7239" t="str">
            <v>Còn học</v>
          </cell>
        </row>
        <row r="7240">
          <cell r="B7240" t="str">
            <v>2021004686</v>
          </cell>
          <cell r="C7240" t="str">
            <v>Nguyễn Thị Thu Hằng</v>
          </cell>
          <cell r="D7240" t="str">
            <v>Nữ</v>
          </cell>
          <cell r="E7240" t="str">
            <v>07/05/2002</v>
          </cell>
          <cell r="F7240" t="str">
            <v>20DNH1</v>
          </cell>
          <cell r="G7240" t="str">
            <v>Khoa Tài chính - Ngân hàng</v>
          </cell>
          <cell r="H7240" t="str">
            <v>Ngân hàng</v>
          </cell>
          <cell r="I7240" t="str">
            <v>Chính quy</v>
          </cell>
          <cell r="J7240" t="str">
            <v>Khóa 20D</v>
          </cell>
          <cell r="K7240">
            <v>7128800</v>
          </cell>
          <cell r="L7240">
            <v>7128800</v>
          </cell>
          <cell r="M7240">
            <v>0</v>
          </cell>
          <cell r="N7240" t="str">
            <v/>
          </cell>
          <cell r="O7240" t="str">
            <v>Còn học</v>
          </cell>
        </row>
        <row r="7241">
          <cell r="B7241" t="str">
            <v>2021009241</v>
          </cell>
          <cell r="C7241" t="str">
            <v>Trần Thị Thảo Bích</v>
          </cell>
          <cell r="D7241" t="str">
            <v>Nữ</v>
          </cell>
          <cell r="E7241" t="str">
            <v>05/02/2002</v>
          </cell>
          <cell r="F7241" t="str">
            <v>20DNH1</v>
          </cell>
          <cell r="G7241" t="str">
            <v>Khoa Tài chính - Ngân hàng</v>
          </cell>
          <cell r="H7241" t="str">
            <v>Ngân hàng</v>
          </cell>
          <cell r="I7241" t="str">
            <v>Chính quy</v>
          </cell>
          <cell r="J7241" t="str">
            <v>Khóa 20D</v>
          </cell>
          <cell r="K7241">
            <v>7128800</v>
          </cell>
          <cell r="L7241">
            <v>7128800</v>
          </cell>
          <cell r="M7241">
            <v>0</v>
          </cell>
          <cell r="N7241" t="str">
            <v/>
          </cell>
          <cell r="O7241" t="str">
            <v>Còn học</v>
          </cell>
        </row>
        <row r="7242">
          <cell r="B7242" t="str">
            <v>2021009330</v>
          </cell>
          <cell r="C7242" t="str">
            <v>Trần Thị Huỳnh Hương</v>
          </cell>
          <cell r="D7242" t="str">
            <v>Nữ</v>
          </cell>
          <cell r="E7242" t="str">
            <v>17/09/2002</v>
          </cell>
          <cell r="F7242" t="str">
            <v>20DNH1</v>
          </cell>
          <cell r="G7242" t="str">
            <v>Khoa Tài chính - Ngân hàng</v>
          </cell>
          <cell r="H7242" t="str">
            <v>Ngân hàng</v>
          </cell>
          <cell r="I7242" t="str">
            <v>Chính quy</v>
          </cell>
          <cell r="J7242" t="str">
            <v>Khóa 20D</v>
          </cell>
          <cell r="K7242">
            <v>7128800</v>
          </cell>
          <cell r="L7242">
            <v>7128800</v>
          </cell>
          <cell r="M7242">
            <v>0</v>
          </cell>
          <cell r="N7242" t="str">
            <v/>
          </cell>
          <cell r="O7242" t="str">
            <v>Còn học</v>
          </cell>
        </row>
        <row r="7243">
          <cell r="B7243" t="str">
            <v>2021004844</v>
          </cell>
          <cell r="C7243" t="str">
            <v>Huỳnh Thị Quốc Vy</v>
          </cell>
          <cell r="D7243" t="str">
            <v>Nữ</v>
          </cell>
          <cell r="E7243" t="str">
            <v>05/03/2001</v>
          </cell>
          <cell r="F7243" t="str">
            <v>20DNH1</v>
          </cell>
          <cell r="G7243" t="str">
            <v>Khoa Tài chính - Ngân hàng</v>
          </cell>
          <cell r="H7243" t="str">
            <v>Ngân hàng</v>
          </cell>
          <cell r="I7243" t="str">
            <v>Chính quy</v>
          </cell>
          <cell r="J7243" t="str">
            <v>Khóa 20D</v>
          </cell>
          <cell r="K7243">
            <v>7341600</v>
          </cell>
          <cell r="L7243">
            <v>7341600</v>
          </cell>
          <cell r="M7243">
            <v>0</v>
          </cell>
          <cell r="N7243" t="str">
            <v/>
          </cell>
          <cell r="O7243" t="str">
            <v>Còn học</v>
          </cell>
        </row>
        <row r="7244">
          <cell r="B7244" t="str">
            <v>2021009289</v>
          </cell>
          <cell r="C7244" t="str">
            <v>Nguyễn Thị Ngọc Hảo</v>
          </cell>
          <cell r="D7244" t="str">
            <v>Nữ</v>
          </cell>
          <cell r="E7244" t="str">
            <v>24/01/2002</v>
          </cell>
          <cell r="F7244" t="str">
            <v>20DNH1</v>
          </cell>
          <cell r="G7244" t="str">
            <v>Khoa Tài chính - Ngân hàng</v>
          </cell>
          <cell r="H7244" t="str">
            <v>Ngân hàng</v>
          </cell>
          <cell r="I7244" t="str">
            <v>Chính quy</v>
          </cell>
          <cell r="J7244" t="str">
            <v>Khóa 20D</v>
          </cell>
          <cell r="K7244">
            <v>7448000</v>
          </cell>
          <cell r="L7244">
            <v>7448000</v>
          </cell>
          <cell r="M7244">
            <v>0</v>
          </cell>
          <cell r="N7244" t="str">
            <v/>
          </cell>
          <cell r="O7244" t="str">
            <v>Còn học</v>
          </cell>
        </row>
        <row r="7245">
          <cell r="B7245" t="str">
            <v>2021005037</v>
          </cell>
          <cell r="C7245" t="str">
            <v>Huỳnh Thị Quỳnh Như</v>
          </cell>
          <cell r="D7245" t="str">
            <v>Nữ</v>
          </cell>
          <cell r="E7245" t="str">
            <v>18/07/2002</v>
          </cell>
          <cell r="F7245" t="str">
            <v>20DNH1</v>
          </cell>
          <cell r="G7245" t="str">
            <v>Khoa Tài chính - Ngân hàng</v>
          </cell>
          <cell r="H7245" t="str">
            <v>Ngân hàng</v>
          </cell>
          <cell r="I7245" t="str">
            <v>Chính quy</v>
          </cell>
          <cell r="J7245" t="str">
            <v>Khóa 20D</v>
          </cell>
          <cell r="K7245">
            <v>7501200</v>
          </cell>
          <cell r="L7245">
            <v>7501200</v>
          </cell>
          <cell r="M7245">
            <v>0</v>
          </cell>
          <cell r="N7245" t="str">
            <v/>
          </cell>
          <cell r="O7245" t="str">
            <v>Còn học</v>
          </cell>
        </row>
        <row r="7246">
          <cell r="B7246" t="str">
            <v>2021004784</v>
          </cell>
          <cell r="C7246" t="str">
            <v>Trương Diệu ái</v>
          </cell>
          <cell r="D7246" t="str">
            <v>Nữ</v>
          </cell>
          <cell r="E7246" t="str">
            <v>03/11/2002</v>
          </cell>
          <cell r="F7246" t="str">
            <v>20DNH1</v>
          </cell>
          <cell r="G7246" t="str">
            <v>Khoa Tài chính - Ngân hàng</v>
          </cell>
          <cell r="H7246" t="str">
            <v>Ngân hàng</v>
          </cell>
          <cell r="I7246" t="str">
            <v>Chính quy</v>
          </cell>
          <cell r="J7246" t="str">
            <v>Khóa 20D</v>
          </cell>
          <cell r="K7246">
            <v>7501200</v>
          </cell>
          <cell r="L7246">
            <v>7501200</v>
          </cell>
          <cell r="M7246">
            <v>0</v>
          </cell>
          <cell r="N7246" t="str">
            <v/>
          </cell>
          <cell r="O7246" t="str">
            <v>Còn học</v>
          </cell>
        </row>
        <row r="7247">
          <cell r="B7247" t="str">
            <v>2021004848</v>
          </cell>
          <cell r="C7247" t="str">
            <v>Võ Huỳnh Tuyết Trầm</v>
          </cell>
          <cell r="D7247" t="str">
            <v>Nữ</v>
          </cell>
          <cell r="E7247" t="str">
            <v>22/09/2002</v>
          </cell>
          <cell r="F7247" t="str">
            <v>20DNH1</v>
          </cell>
          <cell r="G7247" t="str">
            <v>Khoa Tài chính - Ngân hàng</v>
          </cell>
          <cell r="H7247" t="str">
            <v>Ngân hàng</v>
          </cell>
          <cell r="I7247" t="str">
            <v>Chính quy</v>
          </cell>
          <cell r="J7247" t="str">
            <v>Khóa 20D</v>
          </cell>
          <cell r="K7247">
            <v>7501200</v>
          </cell>
          <cell r="L7247">
            <v>7501200</v>
          </cell>
          <cell r="M7247">
            <v>0</v>
          </cell>
          <cell r="N7247" t="str">
            <v/>
          </cell>
          <cell r="O7247" t="str">
            <v>Còn học</v>
          </cell>
        </row>
        <row r="7248">
          <cell r="B7248" t="str">
            <v>2021009256</v>
          </cell>
          <cell r="C7248" t="str">
            <v>Võ Thị Mỹ Dung</v>
          </cell>
          <cell r="D7248" t="str">
            <v>Nữ</v>
          </cell>
          <cell r="E7248" t="str">
            <v>05/04/2002</v>
          </cell>
          <cell r="F7248" t="str">
            <v>20DNH1</v>
          </cell>
          <cell r="G7248" t="str">
            <v>Khoa Tài chính - Ngân hàng</v>
          </cell>
          <cell r="H7248" t="str">
            <v>Ngân hàng</v>
          </cell>
          <cell r="I7248" t="str">
            <v>Chính quy</v>
          </cell>
          <cell r="J7248" t="str">
            <v>Khóa 20D</v>
          </cell>
          <cell r="K7248">
            <v>7501200</v>
          </cell>
          <cell r="L7248">
            <v>7501200</v>
          </cell>
          <cell r="M7248">
            <v>0</v>
          </cell>
          <cell r="N7248" t="str">
            <v/>
          </cell>
          <cell r="O7248" t="str">
            <v>Còn học</v>
          </cell>
        </row>
        <row r="7249">
          <cell r="B7249" t="str">
            <v>2021009302</v>
          </cell>
          <cell r="C7249" t="str">
            <v>Ngô Tấn Hiệp</v>
          </cell>
          <cell r="D7249" t="str">
            <v>Nam</v>
          </cell>
          <cell r="E7249" t="str">
            <v>06/01/2002</v>
          </cell>
          <cell r="F7249" t="str">
            <v>20DNH1</v>
          </cell>
          <cell r="G7249" t="str">
            <v>Khoa Tài chính - Ngân hàng</v>
          </cell>
          <cell r="H7249" t="str">
            <v>Ngân hàng</v>
          </cell>
          <cell r="I7249" t="str">
            <v>Chính quy</v>
          </cell>
          <cell r="J7249" t="str">
            <v>Khóa 20D</v>
          </cell>
          <cell r="K7249">
            <v>7722550</v>
          </cell>
          <cell r="L7249">
            <v>7722550</v>
          </cell>
          <cell r="M7249">
            <v>0</v>
          </cell>
          <cell r="N7249" t="str">
            <v/>
          </cell>
          <cell r="O7249" t="str">
            <v>Còn học</v>
          </cell>
        </row>
        <row r="7250">
          <cell r="B7250" t="str">
            <v>2021005016</v>
          </cell>
          <cell r="C7250" t="str">
            <v>Nguyễn Anh Thư</v>
          </cell>
          <cell r="D7250" t="str">
            <v>Nữ</v>
          </cell>
          <cell r="E7250" t="str">
            <v>11/07/2002</v>
          </cell>
          <cell r="F7250" t="str">
            <v>20DNH1</v>
          </cell>
          <cell r="G7250" t="str">
            <v>Khoa Tài chính - Ngân hàng</v>
          </cell>
          <cell r="H7250" t="str">
            <v>Ngân hàng</v>
          </cell>
          <cell r="I7250" t="str">
            <v>Chính quy</v>
          </cell>
          <cell r="J7250" t="str">
            <v>Khóa 20D</v>
          </cell>
          <cell r="K7250">
            <v>7820400</v>
          </cell>
          <cell r="L7250">
            <v>7820400</v>
          </cell>
          <cell r="M7250">
            <v>0</v>
          </cell>
          <cell r="N7250" t="str">
            <v/>
          </cell>
          <cell r="O7250" t="str">
            <v>Còn học</v>
          </cell>
        </row>
        <row r="7251">
          <cell r="B7251" t="str">
            <v>2021007337</v>
          </cell>
          <cell r="C7251" t="str">
            <v>Võ Hoàng Uyên</v>
          </cell>
          <cell r="D7251" t="str">
            <v>Nữ</v>
          </cell>
          <cell r="E7251" t="str">
            <v>25/04/2002</v>
          </cell>
          <cell r="F7251" t="str">
            <v>20DNH1</v>
          </cell>
          <cell r="G7251" t="str">
            <v>Khoa Tài chính - Ngân hàng</v>
          </cell>
          <cell r="H7251" t="str">
            <v>Ngân hàng</v>
          </cell>
          <cell r="I7251" t="str">
            <v>Chính quy</v>
          </cell>
          <cell r="J7251" t="str">
            <v>Khóa 20D</v>
          </cell>
          <cell r="K7251">
            <v>7820400</v>
          </cell>
          <cell r="L7251">
            <v>7820400</v>
          </cell>
          <cell r="M7251">
            <v>0</v>
          </cell>
          <cell r="N7251" t="str">
            <v/>
          </cell>
          <cell r="O7251" t="str">
            <v>Còn học</v>
          </cell>
        </row>
        <row r="7252">
          <cell r="B7252" t="str">
            <v>2021009553</v>
          </cell>
          <cell r="C7252" t="str">
            <v>Lê Thị Yến Vi</v>
          </cell>
          <cell r="D7252" t="str">
            <v>Nữ</v>
          </cell>
          <cell r="E7252" t="str">
            <v>14/02/2002</v>
          </cell>
          <cell r="F7252" t="str">
            <v>20DNH1</v>
          </cell>
          <cell r="G7252" t="str">
            <v>Khoa Tài chính - Ngân hàng</v>
          </cell>
          <cell r="H7252" t="str">
            <v>Ngân hàng</v>
          </cell>
          <cell r="I7252" t="str">
            <v>Chính quy</v>
          </cell>
          <cell r="J7252" t="str">
            <v>Khóa 20D</v>
          </cell>
          <cell r="K7252">
            <v>7820400</v>
          </cell>
          <cell r="L7252">
            <v>7820400</v>
          </cell>
          <cell r="M7252">
            <v>0</v>
          </cell>
          <cell r="N7252" t="str">
            <v/>
          </cell>
          <cell r="O7252" t="str">
            <v>Còn học</v>
          </cell>
        </row>
        <row r="7253">
          <cell r="B7253" t="str">
            <v>2021009497</v>
          </cell>
          <cell r="C7253" t="str">
            <v>Đoàn Lê Nhật Thư</v>
          </cell>
          <cell r="D7253" t="str">
            <v>Nữ</v>
          </cell>
          <cell r="E7253" t="str">
            <v>23/11/2002</v>
          </cell>
          <cell r="F7253" t="str">
            <v>20DNH1</v>
          </cell>
          <cell r="G7253" t="str">
            <v>Khoa Tài chính - Ngân hàng</v>
          </cell>
          <cell r="H7253" t="str">
            <v>Ngân hàng</v>
          </cell>
          <cell r="I7253" t="str">
            <v>Chính quy</v>
          </cell>
          <cell r="J7253" t="str">
            <v>Khóa 20D</v>
          </cell>
          <cell r="K7253">
            <v>7820400</v>
          </cell>
          <cell r="L7253">
            <v>7820400</v>
          </cell>
          <cell r="M7253">
            <v>0</v>
          </cell>
          <cell r="N7253" t="str">
            <v/>
          </cell>
          <cell r="O7253" t="str">
            <v>Còn học</v>
          </cell>
        </row>
        <row r="7254">
          <cell r="B7254" t="str">
            <v>2021009314</v>
          </cell>
          <cell r="C7254" t="str">
            <v>Phạm Thị Hồng</v>
          </cell>
          <cell r="D7254" t="str">
            <v>Nữ</v>
          </cell>
          <cell r="E7254" t="str">
            <v>08/03/2002</v>
          </cell>
          <cell r="F7254" t="str">
            <v>20DNH1</v>
          </cell>
          <cell r="G7254" t="str">
            <v>Khoa Tài chính - Ngân hàng</v>
          </cell>
          <cell r="H7254" t="str">
            <v>Ngân hàng</v>
          </cell>
          <cell r="I7254" t="str">
            <v>Chính quy</v>
          </cell>
          <cell r="J7254" t="str">
            <v>Khóa 20D</v>
          </cell>
          <cell r="K7254">
            <v>7820400</v>
          </cell>
          <cell r="L7254">
            <v>7820400</v>
          </cell>
          <cell r="M7254">
            <v>0</v>
          </cell>
          <cell r="N7254" t="str">
            <v/>
          </cell>
          <cell r="O7254" t="str">
            <v>Còn học</v>
          </cell>
        </row>
        <row r="7255">
          <cell r="B7255" t="str">
            <v>2021009259</v>
          </cell>
          <cell r="C7255" t="str">
            <v>Trần Khương Duy</v>
          </cell>
          <cell r="D7255" t="str">
            <v>Nam</v>
          </cell>
          <cell r="E7255" t="str">
            <v>28/01/2002</v>
          </cell>
          <cell r="F7255" t="str">
            <v>20DNH1</v>
          </cell>
          <cell r="G7255" t="str">
            <v>Khoa Tài chính - Ngân hàng</v>
          </cell>
          <cell r="H7255" t="str">
            <v>Ngân hàng</v>
          </cell>
          <cell r="I7255" t="str">
            <v>Chính quy</v>
          </cell>
          <cell r="J7255" t="str">
            <v>Khóa 20D</v>
          </cell>
          <cell r="K7255">
            <v>7820400</v>
          </cell>
          <cell r="L7255">
            <v>7820400</v>
          </cell>
          <cell r="M7255">
            <v>0</v>
          </cell>
          <cell r="N7255" t="str">
            <v/>
          </cell>
          <cell r="O7255" t="str">
            <v>Còn học</v>
          </cell>
        </row>
        <row r="7256">
          <cell r="B7256" t="str">
            <v>2021005314</v>
          </cell>
          <cell r="C7256" t="str">
            <v>Nguyễn Thị Hoàng Thắm</v>
          </cell>
          <cell r="D7256" t="str">
            <v>Nữ</v>
          </cell>
          <cell r="E7256" t="str">
            <v>07/04/2002</v>
          </cell>
          <cell r="F7256" t="str">
            <v>20DNH1</v>
          </cell>
          <cell r="G7256" t="str">
            <v>Khoa Tài chính - Ngân hàng</v>
          </cell>
          <cell r="H7256" t="str">
            <v>Ngân hàng</v>
          </cell>
          <cell r="I7256" t="str">
            <v>Chính quy</v>
          </cell>
          <cell r="J7256" t="str">
            <v>Khóa 20D</v>
          </cell>
          <cell r="K7256">
            <v>7873600</v>
          </cell>
          <cell r="L7256">
            <v>7873600</v>
          </cell>
          <cell r="M7256">
            <v>0</v>
          </cell>
          <cell r="N7256" t="str">
            <v/>
          </cell>
          <cell r="O7256" t="str">
            <v>Còn học</v>
          </cell>
        </row>
        <row r="7257">
          <cell r="B7257" t="str">
            <v>2021009340</v>
          </cell>
          <cell r="C7257" t="str">
            <v>Phan Hoàng Hiếu Kiên</v>
          </cell>
          <cell r="D7257" t="str">
            <v>Nam</v>
          </cell>
          <cell r="E7257" t="str">
            <v>02/03/2002</v>
          </cell>
          <cell r="F7257" t="str">
            <v>20DNH1</v>
          </cell>
          <cell r="G7257" t="str">
            <v>Khoa Tài chính - Ngân hàng</v>
          </cell>
          <cell r="H7257" t="str">
            <v>Ngân hàng</v>
          </cell>
          <cell r="I7257" t="str">
            <v>Chính quy</v>
          </cell>
          <cell r="J7257" t="str">
            <v>Khóa 20D</v>
          </cell>
          <cell r="K7257">
            <v>8093050</v>
          </cell>
          <cell r="L7257">
            <v>8093050</v>
          </cell>
          <cell r="M7257">
            <v>0</v>
          </cell>
          <cell r="N7257" t="str">
            <v/>
          </cell>
          <cell r="O7257" t="str">
            <v>Còn học</v>
          </cell>
        </row>
        <row r="7258">
          <cell r="B7258" t="str">
            <v>2021009574</v>
          </cell>
          <cell r="C7258" t="str">
            <v>Thân Hoàng Yến</v>
          </cell>
          <cell r="D7258" t="str">
            <v>Nữ</v>
          </cell>
          <cell r="E7258" t="str">
            <v>16/04/2002</v>
          </cell>
          <cell r="F7258" t="str">
            <v>20DNH1</v>
          </cell>
          <cell r="G7258" t="str">
            <v>Khoa Tài chính - Ngân hàng</v>
          </cell>
          <cell r="H7258" t="str">
            <v>Ngân hàng</v>
          </cell>
          <cell r="I7258" t="str">
            <v>Chính quy</v>
          </cell>
          <cell r="J7258" t="str">
            <v>Khóa 20D</v>
          </cell>
          <cell r="K7258">
            <v>8192800</v>
          </cell>
          <cell r="L7258">
            <v>8192800</v>
          </cell>
          <cell r="M7258">
            <v>0</v>
          </cell>
          <cell r="N7258" t="str">
            <v/>
          </cell>
          <cell r="O7258" t="str">
            <v>Còn học</v>
          </cell>
        </row>
        <row r="7259">
          <cell r="B7259" t="str">
            <v>2021009393</v>
          </cell>
          <cell r="C7259" t="str">
            <v>Phạm Kim Ngân</v>
          </cell>
          <cell r="D7259" t="str">
            <v>Nữ</v>
          </cell>
          <cell r="E7259" t="str">
            <v>15/06/2002</v>
          </cell>
          <cell r="F7259" t="str">
            <v>20DNH1</v>
          </cell>
          <cell r="G7259" t="str">
            <v>Khoa Tài chính - Ngân hàng</v>
          </cell>
          <cell r="H7259" t="str">
            <v>Ngân hàng</v>
          </cell>
          <cell r="I7259" t="str">
            <v>Chính quy</v>
          </cell>
          <cell r="J7259" t="str">
            <v>Khóa 20D</v>
          </cell>
          <cell r="K7259">
            <v>8192800</v>
          </cell>
          <cell r="L7259">
            <v>8192800</v>
          </cell>
          <cell r="M7259">
            <v>0</v>
          </cell>
          <cell r="N7259" t="str">
            <v/>
          </cell>
          <cell r="O7259" t="str">
            <v>Còn học</v>
          </cell>
        </row>
        <row r="7260">
          <cell r="B7260" t="str">
            <v>2021005222</v>
          </cell>
          <cell r="C7260" t="str">
            <v>Mai Thành Đạt</v>
          </cell>
          <cell r="D7260" t="str">
            <v>Nam</v>
          </cell>
          <cell r="E7260" t="str">
            <v>16/04/2002</v>
          </cell>
          <cell r="F7260" t="str">
            <v>20DNH1</v>
          </cell>
          <cell r="G7260" t="str">
            <v>Khoa Tài chính - Ngân hàng</v>
          </cell>
          <cell r="H7260" t="str">
            <v>Ngân hàng</v>
          </cell>
          <cell r="I7260" t="str">
            <v>Chính quy</v>
          </cell>
          <cell r="J7260" t="str">
            <v>Khóa 20D</v>
          </cell>
          <cell r="K7260">
            <v>8192800</v>
          </cell>
          <cell r="L7260">
            <v>8192800</v>
          </cell>
          <cell r="M7260">
            <v>0</v>
          </cell>
          <cell r="N7260" t="str">
            <v/>
          </cell>
          <cell r="O7260" t="str">
            <v>Còn học</v>
          </cell>
        </row>
        <row r="7261">
          <cell r="B7261" t="str">
            <v>2021009304</v>
          </cell>
          <cell r="C7261" t="str">
            <v>Phạm Đình Hiếu</v>
          </cell>
          <cell r="D7261" t="str">
            <v>Nam</v>
          </cell>
          <cell r="E7261" t="str">
            <v>15/05/2002</v>
          </cell>
          <cell r="F7261" t="str">
            <v>20DNH1</v>
          </cell>
          <cell r="G7261" t="str">
            <v>Khoa Tài chính - Ngân hàng</v>
          </cell>
          <cell r="H7261" t="str">
            <v>Ngân hàng</v>
          </cell>
          <cell r="I7261" t="str">
            <v>Chính quy</v>
          </cell>
          <cell r="J7261" t="str">
            <v>Khóa 20D</v>
          </cell>
          <cell r="K7261">
            <v>8192800</v>
          </cell>
          <cell r="L7261">
            <v>8192800</v>
          </cell>
          <cell r="M7261">
            <v>0</v>
          </cell>
          <cell r="N7261" t="str">
            <v/>
          </cell>
          <cell r="O7261" t="str">
            <v>Còn học</v>
          </cell>
        </row>
        <row r="7262">
          <cell r="B7262" t="str">
            <v>2021009355</v>
          </cell>
          <cell r="C7262" t="str">
            <v>Nguyễn Thị Thùy Linh</v>
          </cell>
          <cell r="D7262" t="str">
            <v>Nữ</v>
          </cell>
          <cell r="E7262" t="str">
            <v>22/08/2002</v>
          </cell>
          <cell r="F7262" t="str">
            <v>20DNH1</v>
          </cell>
          <cell r="G7262" t="str">
            <v>Khoa Tài chính - Ngân hàng</v>
          </cell>
          <cell r="H7262" t="str">
            <v>Ngân hàng</v>
          </cell>
          <cell r="I7262" t="str">
            <v>Chính quy</v>
          </cell>
          <cell r="J7262" t="str">
            <v>Khóa 20D</v>
          </cell>
          <cell r="K7262">
            <v>8352400</v>
          </cell>
          <cell r="L7262">
            <v>8352400</v>
          </cell>
          <cell r="M7262">
            <v>0</v>
          </cell>
          <cell r="N7262" t="str">
            <v/>
          </cell>
          <cell r="O7262" t="str">
            <v>Còn học</v>
          </cell>
        </row>
        <row r="7263">
          <cell r="B7263" t="str">
            <v>2021009549</v>
          </cell>
          <cell r="C7263" t="str">
            <v>Trần Ngọc Nguyệt Uyển</v>
          </cell>
          <cell r="D7263" t="str">
            <v>Nữ</v>
          </cell>
          <cell r="E7263" t="str">
            <v>23/03/2002</v>
          </cell>
          <cell r="F7263" t="str">
            <v>20DNH1</v>
          </cell>
          <cell r="G7263" t="str">
            <v>Khoa Tài chính - Ngân hàng</v>
          </cell>
          <cell r="H7263" t="str">
            <v>Ngân hàng</v>
          </cell>
          <cell r="I7263" t="str">
            <v>Chính quy</v>
          </cell>
          <cell r="J7263" t="str">
            <v>Khóa 20D</v>
          </cell>
          <cell r="K7263">
            <v>8565200</v>
          </cell>
          <cell r="L7263">
            <v>8565200</v>
          </cell>
          <cell r="M7263">
            <v>0</v>
          </cell>
          <cell r="N7263" t="str">
            <v/>
          </cell>
          <cell r="O7263" t="str">
            <v>Còn học</v>
          </cell>
        </row>
        <row r="7264">
          <cell r="B7264" t="str">
            <v>2021009463</v>
          </cell>
          <cell r="C7264" t="str">
            <v>Nguyễn Văn Tài</v>
          </cell>
          <cell r="D7264" t="str">
            <v>Nam</v>
          </cell>
          <cell r="E7264" t="str">
            <v>25/09/2002</v>
          </cell>
          <cell r="F7264" t="str">
            <v>20DNH1</v>
          </cell>
          <cell r="G7264" t="str">
            <v>Khoa Tài chính - Ngân hàng</v>
          </cell>
          <cell r="H7264" t="str">
            <v>Ngân hàng</v>
          </cell>
          <cell r="I7264" t="str">
            <v>Chính quy</v>
          </cell>
          <cell r="J7264" t="str">
            <v>Khóa 20D</v>
          </cell>
          <cell r="K7264">
            <v>9974050</v>
          </cell>
          <cell r="L7264">
            <v>9974050</v>
          </cell>
          <cell r="M7264">
            <v>0</v>
          </cell>
          <cell r="N7264" t="str">
            <v/>
          </cell>
          <cell r="O7264" t="str">
            <v>Còn học</v>
          </cell>
        </row>
        <row r="7265">
          <cell r="B7265" t="str">
            <v>2021009356</v>
          </cell>
          <cell r="C7265" t="str">
            <v>Nguyễn Thị Thùy Linh</v>
          </cell>
          <cell r="D7265" t="str">
            <v>Nữ</v>
          </cell>
          <cell r="E7265" t="str">
            <v>11/11/2002</v>
          </cell>
          <cell r="F7265" t="str">
            <v>20DNH2</v>
          </cell>
          <cell r="G7265" t="str">
            <v>Khoa Tài chính - Ngân hàng</v>
          </cell>
          <cell r="H7265" t="str">
            <v>Ngân hàng</v>
          </cell>
          <cell r="I7265" t="str">
            <v>Chính quy</v>
          </cell>
          <cell r="J7265" t="str">
            <v>Khóa 20D</v>
          </cell>
          <cell r="K7265">
            <v>3936800</v>
          </cell>
          <cell r="L7265">
            <v>3936800</v>
          </cell>
          <cell r="M7265">
            <v>0</v>
          </cell>
          <cell r="N7265" t="str">
            <v/>
          </cell>
          <cell r="O7265" t="str">
            <v>Còn học</v>
          </cell>
        </row>
        <row r="7266">
          <cell r="B7266" t="str">
            <v>2021004683</v>
          </cell>
          <cell r="C7266" t="str">
            <v>Nguyễn Tiến Đạt</v>
          </cell>
          <cell r="D7266" t="str">
            <v>Nam</v>
          </cell>
          <cell r="E7266" t="str">
            <v>19/03/2001</v>
          </cell>
          <cell r="F7266" t="str">
            <v>20DNH2</v>
          </cell>
          <cell r="G7266" t="str">
            <v>Khoa Tài chính - Ngân hàng</v>
          </cell>
          <cell r="H7266" t="str">
            <v>Ngân hàng</v>
          </cell>
          <cell r="I7266" t="str">
            <v>Chính quy</v>
          </cell>
          <cell r="J7266" t="str">
            <v>Khóa 20D</v>
          </cell>
          <cell r="K7266">
            <v>4681600</v>
          </cell>
          <cell r="L7266">
            <v>4681600</v>
          </cell>
          <cell r="M7266">
            <v>0</v>
          </cell>
          <cell r="N7266" t="str">
            <v/>
          </cell>
          <cell r="O7266" t="str">
            <v>Còn học</v>
          </cell>
        </row>
        <row r="7267">
          <cell r="B7267" t="str">
            <v>2021009534</v>
          </cell>
          <cell r="C7267" t="str">
            <v>Lê Sơn Trường</v>
          </cell>
          <cell r="D7267" t="str">
            <v>Nam</v>
          </cell>
          <cell r="E7267" t="str">
            <v>10/03/2002</v>
          </cell>
          <cell r="F7267" t="str">
            <v>20DNH2</v>
          </cell>
          <cell r="G7267" t="str">
            <v>Khoa Tài chính - Ngân hàng</v>
          </cell>
          <cell r="H7267" t="str">
            <v>Ngân hàng</v>
          </cell>
          <cell r="I7267" t="str">
            <v>Chính quy</v>
          </cell>
          <cell r="J7267" t="str">
            <v>Khóa 20D</v>
          </cell>
          <cell r="K7267">
            <v>5160400</v>
          </cell>
          <cell r="L7267">
            <v>5160400</v>
          </cell>
          <cell r="M7267">
            <v>0</v>
          </cell>
          <cell r="N7267" t="str">
            <v/>
          </cell>
          <cell r="O7267" t="str">
            <v>Còn học</v>
          </cell>
        </row>
        <row r="7268">
          <cell r="B7268" t="str">
            <v>2021009263</v>
          </cell>
          <cell r="C7268" t="str">
            <v>Nguyễn Thùy Mỹ Duyên</v>
          </cell>
          <cell r="D7268" t="str">
            <v>Nữ</v>
          </cell>
          <cell r="E7268" t="str">
            <v>13/07/2002</v>
          </cell>
          <cell r="F7268" t="str">
            <v>20DNH2</v>
          </cell>
          <cell r="G7268" t="str">
            <v>Khoa Tài chính - Ngân hàng</v>
          </cell>
          <cell r="H7268" t="str">
            <v>Ngân hàng</v>
          </cell>
          <cell r="I7268" t="str">
            <v>Chính quy</v>
          </cell>
          <cell r="J7268" t="str">
            <v>Khóa 20D</v>
          </cell>
          <cell r="K7268">
            <v>5160400</v>
          </cell>
          <cell r="L7268">
            <v>5160400</v>
          </cell>
          <cell r="M7268">
            <v>0</v>
          </cell>
          <cell r="N7268" t="str">
            <v/>
          </cell>
          <cell r="O7268" t="str">
            <v>Còn học</v>
          </cell>
        </row>
        <row r="7269">
          <cell r="B7269" t="str">
            <v>2021003920</v>
          </cell>
          <cell r="C7269" t="str">
            <v>Cao Minh Thư</v>
          </cell>
          <cell r="D7269" t="str">
            <v>Nữ</v>
          </cell>
          <cell r="E7269" t="str">
            <v>22/05/2002</v>
          </cell>
          <cell r="F7269" t="str">
            <v>20DNH2</v>
          </cell>
          <cell r="G7269" t="str">
            <v>Khoa Tài chính - Ngân hàng</v>
          </cell>
          <cell r="H7269" t="str">
            <v>Ngân hàng</v>
          </cell>
          <cell r="I7269" t="str">
            <v>Chính quy</v>
          </cell>
          <cell r="J7269" t="str">
            <v>Khóa 20D</v>
          </cell>
          <cell r="K7269">
            <v>5213600</v>
          </cell>
          <cell r="L7269">
            <v>5213600</v>
          </cell>
          <cell r="M7269">
            <v>0</v>
          </cell>
          <cell r="N7269" t="str">
            <v/>
          </cell>
          <cell r="O7269" t="str">
            <v>Còn học</v>
          </cell>
        </row>
        <row r="7270">
          <cell r="B7270" t="str">
            <v>2021004879</v>
          </cell>
          <cell r="C7270" t="str">
            <v>Phạm Đình Phương Linh</v>
          </cell>
          <cell r="D7270" t="str">
            <v>Nữ</v>
          </cell>
          <cell r="E7270" t="str">
            <v>19/01/2002</v>
          </cell>
          <cell r="F7270" t="str">
            <v>20DNH2</v>
          </cell>
          <cell r="G7270" t="str">
            <v>Khoa Tài chính - Ngân hàng</v>
          </cell>
          <cell r="H7270" t="str">
            <v>Ngân hàng</v>
          </cell>
          <cell r="I7270" t="str">
            <v>Chính quy</v>
          </cell>
          <cell r="J7270" t="str">
            <v>Khóa 20D</v>
          </cell>
          <cell r="K7270">
            <v>5852000</v>
          </cell>
          <cell r="L7270">
            <v>5852000</v>
          </cell>
          <cell r="M7270">
            <v>0</v>
          </cell>
          <cell r="N7270" t="str">
            <v/>
          </cell>
          <cell r="O7270" t="str">
            <v>Còn học</v>
          </cell>
        </row>
        <row r="7271">
          <cell r="B7271" t="str">
            <v>2021005328</v>
          </cell>
          <cell r="C7271" t="str">
            <v>Trần Ngọc Thiên Trang</v>
          </cell>
          <cell r="D7271" t="str">
            <v>Nữ</v>
          </cell>
          <cell r="E7271" t="str">
            <v>04/06/2002</v>
          </cell>
          <cell r="F7271" t="str">
            <v>20DNH2</v>
          </cell>
          <cell r="G7271" t="str">
            <v>Khoa Tài chính - Ngân hàng</v>
          </cell>
          <cell r="H7271" t="str">
            <v>Ngân hàng</v>
          </cell>
          <cell r="I7271" t="str">
            <v>Chính quy</v>
          </cell>
          <cell r="J7271" t="str">
            <v>Khóa 20D</v>
          </cell>
          <cell r="K7271">
            <v>5905200</v>
          </cell>
          <cell r="L7271">
            <v>5905200</v>
          </cell>
          <cell r="M7271">
            <v>0</v>
          </cell>
          <cell r="N7271" t="str">
            <v/>
          </cell>
          <cell r="O7271" t="str">
            <v>Còn học</v>
          </cell>
        </row>
        <row r="7272">
          <cell r="B7272" t="str">
            <v>2021009558</v>
          </cell>
          <cell r="C7272" t="str">
            <v>Đặng Hữu Uy Vũ</v>
          </cell>
          <cell r="D7272" t="str">
            <v>Nam</v>
          </cell>
          <cell r="E7272" t="str">
            <v>23/09/2002</v>
          </cell>
          <cell r="F7272" t="str">
            <v>20DNH2</v>
          </cell>
          <cell r="G7272" t="str">
            <v>Khoa Tài chính - Ngân hàng</v>
          </cell>
          <cell r="H7272" t="str">
            <v>Ngân hàng</v>
          </cell>
          <cell r="I7272" t="str">
            <v>Chính quy</v>
          </cell>
          <cell r="J7272" t="str">
            <v>Khóa 20D</v>
          </cell>
          <cell r="K7272">
            <v>5905200</v>
          </cell>
          <cell r="L7272">
            <v>5905200</v>
          </cell>
          <cell r="M7272">
            <v>0</v>
          </cell>
          <cell r="N7272" t="str">
            <v/>
          </cell>
          <cell r="O7272" t="str">
            <v>Còn học</v>
          </cell>
        </row>
        <row r="7273">
          <cell r="B7273" t="str">
            <v>2021009278</v>
          </cell>
          <cell r="C7273" t="str">
            <v>Hồ Đặng ánh Đức</v>
          </cell>
          <cell r="D7273" t="str">
            <v>Nữ</v>
          </cell>
          <cell r="E7273" t="str">
            <v>31/12/2002</v>
          </cell>
          <cell r="F7273" t="str">
            <v>20DNH2</v>
          </cell>
          <cell r="G7273" t="str">
            <v>Khoa Tài chính - Ngân hàng</v>
          </cell>
          <cell r="H7273" t="str">
            <v>Ngân hàng</v>
          </cell>
          <cell r="I7273" t="str">
            <v>Chính quy</v>
          </cell>
          <cell r="J7273" t="str">
            <v>Khóa 20D</v>
          </cell>
          <cell r="K7273">
            <v>6224400</v>
          </cell>
          <cell r="L7273">
            <v>6224400</v>
          </cell>
          <cell r="M7273">
            <v>0</v>
          </cell>
          <cell r="N7273" t="str">
            <v/>
          </cell>
          <cell r="O7273" t="str">
            <v>Còn học</v>
          </cell>
        </row>
        <row r="7274">
          <cell r="B7274" t="str">
            <v>2021009292</v>
          </cell>
          <cell r="C7274" t="str">
            <v>Lưu Gia Khánh Hân</v>
          </cell>
          <cell r="D7274" t="str">
            <v>Nữ</v>
          </cell>
          <cell r="E7274" t="str">
            <v>16/04/2002</v>
          </cell>
          <cell r="F7274" t="str">
            <v>20DNH2</v>
          </cell>
          <cell r="G7274" t="str">
            <v>Khoa Tài chính - Ngân hàng</v>
          </cell>
          <cell r="H7274" t="str">
            <v>Ngân hàng</v>
          </cell>
          <cell r="I7274" t="str">
            <v>Chính quy</v>
          </cell>
          <cell r="J7274" t="str">
            <v>Khóa 20D</v>
          </cell>
          <cell r="K7274">
            <v>6384000</v>
          </cell>
          <cell r="L7274">
            <v>6384000</v>
          </cell>
          <cell r="M7274">
            <v>0</v>
          </cell>
          <cell r="N7274" t="str">
            <v/>
          </cell>
          <cell r="O7274" t="str">
            <v>Còn học</v>
          </cell>
        </row>
        <row r="7275">
          <cell r="B7275" t="str">
            <v>2021009439</v>
          </cell>
          <cell r="C7275" t="str">
            <v>Tô Xuân Phúc</v>
          </cell>
          <cell r="D7275" t="str">
            <v>Nam</v>
          </cell>
          <cell r="E7275" t="str">
            <v>17/02/2002</v>
          </cell>
          <cell r="F7275" t="str">
            <v>20DNH2</v>
          </cell>
          <cell r="G7275" t="str">
            <v>Khoa Tài chính - Ngân hàng</v>
          </cell>
          <cell r="H7275" t="str">
            <v>Ngân hàng</v>
          </cell>
          <cell r="I7275" t="str">
            <v>Chính quy</v>
          </cell>
          <cell r="J7275" t="str">
            <v>Khóa 20D</v>
          </cell>
          <cell r="K7275">
            <v>6596800</v>
          </cell>
          <cell r="L7275">
            <v>6596800</v>
          </cell>
          <cell r="M7275">
            <v>0</v>
          </cell>
          <cell r="N7275" t="str">
            <v/>
          </cell>
          <cell r="O7275" t="str">
            <v>Còn học</v>
          </cell>
        </row>
        <row r="7276">
          <cell r="B7276" t="str">
            <v>2021004757</v>
          </cell>
          <cell r="C7276" t="str">
            <v>Hồ Thị Mai Ly</v>
          </cell>
          <cell r="D7276" t="str">
            <v>Nữ</v>
          </cell>
          <cell r="E7276" t="str">
            <v>20/09/2002</v>
          </cell>
          <cell r="F7276" t="str">
            <v>20DNH2</v>
          </cell>
          <cell r="G7276" t="str">
            <v>Khoa Tài chính - Ngân hàng</v>
          </cell>
          <cell r="H7276" t="str">
            <v>Ngân hàng</v>
          </cell>
          <cell r="I7276" t="str">
            <v>Chính quy</v>
          </cell>
          <cell r="J7276" t="str">
            <v>Khóa 20D</v>
          </cell>
          <cell r="K7276">
            <v>6756400</v>
          </cell>
          <cell r="L7276">
            <v>6756400</v>
          </cell>
          <cell r="M7276">
            <v>0</v>
          </cell>
          <cell r="N7276" t="str">
            <v/>
          </cell>
          <cell r="O7276" t="str">
            <v>Còn học</v>
          </cell>
        </row>
        <row r="7277">
          <cell r="B7277" t="str">
            <v>2021004863</v>
          </cell>
          <cell r="C7277" t="str">
            <v>Nguyễn Thị Kim Xuyến</v>
          </cell>
          <cell r="D7277" t="str">
            <v>Nữ</v>
          </cell>
          <cell r="E7277" t="str">
            <v>14/12/2002</v>
          </cell>
          <cell r="F7277" t="str">
            <v>20DNH2</v>
          </cell>
          <cell r="G7277" t="str">
            <v>Khoa Tài chính - Ngân hàng</v>
          </cell>
          <cell r="H7277" t="str">
            <v>Ngân hàng</v>
          </cell>
          <cell r="I7277" t="str">
            <v>Chính quy</v>
          </cell>
          <cell r="J7277" t="str">
            <v>Khóa 20D</v>
          </cell>
          <cell r="K7277">
            <v>6756400</v>
          </cell>
          <cell r="L7277">
            <v>6756400</v>
          </cell>
          <cell r="M7277">
            <v>0</v>
          </cell>
          <cell r="N7277" t="str">
            <v/>
          </cell>
          <cell r="O7277" t="str">
            <v>Còn học</v>
          </cell>
        </row>
        <row r="7278">
          <cell r="B7278" t="str">
            <v>2021004605</v>
          </cell>
          <cell r="C7278" t="str">
            <v>Đặng Thị Mộng Nhung</v>
          </cell>
          <cell r="D7278" t="str">
            <v>Nữ</v>
          </cell>
          <cell r="E7278" t="str">
            <v>20/02/2002</v>
          </cell>
          <cell r="F7278" t="str">
            <v>20DNH2</v>
          </cell>
          <cell r="G7278" t="str">
            <v>Khoa Tài chính - Ngân hàng</v>
          </cell>
          <cell r="H7278" t="str">
            <v>Ngân hàng</v>
          </cell>
          <cell r="I7278" t="str">
            <v>Chính quy</v>
          </cell>
          <cell r="J7278" t="str">
            <v>Khóa 20D</v>
          </cell>
          <cell r="K7278">
            <v>6756400</v>
          </cell>
          <cell r="L7278">
            <v>6756400</v>
          </cell>
          <cell r="M7278">
            <v>0</v>
          </cell>
          <cell r="N7278" t="str">
            <v/>
          </cell>
          <cell r="O7278" t="str">
            <v>Còn học</v>
          </cell>
        </row>
        <row r="7279">
          <cell r="B7279" t="str">
            <v>2021009327</v>
          </cell>
          <cell r="C7279" t="str">
            <v>Lê Thị Thu Hương</v>
          </cell>
          <cell r="D7279" t="str">
            <v>Nữ</v>
          </cell>
          <cell r="E7279" t="str">
            <v>14/09/2002</v>
          </cell>
          <cell r="F7279" t="str">
            <v>20DNH2</v>
          </cell>
          <cell r="G7279" t="str">
            <v>Khoa Tài chính - Ngân hàng</v>
          </cell>
          <cell r="H7279" t="str">
            <v>Ngân hàng</v>
          </cell>
          <cell r="I7279" t="str">
            <v>Chính quy</v>
          </cell>
          <cell r="J7279" t="str">
            <v>Khóa 20D</v>
          </cell>
          <cell r="K7279">
            <v>6756400</v>
          </cell>
          <cell r="L7279">
            <v>6756400</v>
          </cell>
          <cell r="M7279">
            <v>0</v>
          </cell>
          <cell r="N7279" t="str">
            <v/>
          </cell>
          <cell r="O7279" t="str">
            <v>Còn học</v>
          </cell>
        </row>
        <row r="7280">
          <cell r="B7280" t="str">
            <v>2021009342</v>
          </cell>
          <cell r="C7280" t="str">
            <v>Trương Thị Minh Kiều</v>
          </cell>
          <cell r="D7280" t="str">
            <v>Nữ</v>
          </cell>
          <cell r="E7280" t="str">
            <v>02/05/2002</v>
          </cell>
          <cell r="F7280" t="str">
            <v>20DNH2</v>
          </cell>
          <cell r="G7280" t="str">
            <v>Khoa Tài chính - Ngân hàng</v>
          </cell>
          <cell r="H7280" t="str">
            <v>Ngân hàng</v>
          </cell>
          <cell r="I7280" t="str">
            <v>Chính quy</v>
          </cell>
          <cell r="J7280" t="str">
            <v>Khóa 20D</v>
          </cell>
          <cell r="K7280">
            <v>6756400</v>
          </cell>
          <cell r="L7280">
            <v>6756400</v>
          </cell>
          <cell r="M7280">
            <v>0</v>
          </cell>
          <cell r="N7280" t="str">
            <v/>
          </cell>
          <cell r="O7280" t="str">
            <v>Còn học</v>
          </cell>
        </row>
        <row r="7281">
          <cell r="B7281" t="str">
            <v>2021009527</v>
          </cell>
          <cell r="C7281" t="str">
            <v>Nguyễn Thị Phương Trinh</v>
          </cell>
          <cell r="D7281" t="str">
            <v>Nữ</v>
          </cell>
          <cell r="E7281" t="str">
            <v>09/01/2002</v>
          </cell>
          <cell r="F7281" t="str">
            <v>20DNH2</v>
          </cell>
          <cell r="G7281" t="str">
            <v>Khoa Tài chính - Ngân hàng</v>
          </cell>
          <cell r="H7281" t="str">
            <v>Ngân hàng</v>
          </cell>
          <cell r="I7281" t="str">
            <v>Chính quy</v>
          </cell>
          <cell r="J7281" t="str">
            <v>Khóa 20D</v>
          </cell>
          <cell r="K7281">
            <v>6756400</v>
          </cell>
          <cell r="L7281">
            <v>6756400</v>
          </cell>
          <cell r="M7281">
            <v>0</v>
          </cell>
          <cell r="N7281" t="str">
            <v/>
          </cell>
          <cell r="O7281" t="str">
            <v>Còn học</v>
          </cell>
        </row>
        <row r="7282">
          <cell r="B7282" t="str">
            <v>2021007290</v>
          </cell>
          <cell r="C7282" t="str">
            <v>Thạch Thị Hiếu Nhi</v>
          </cell>
          <cell r="D7282" t="str">
            <v>Nữ</v>
          </cell>
          <cell r="E7282" t="str">
            <v>30/11/2002</v>
          </cell>
          <cell r="F7282" t="str">
            <v>20DNH2</v>
          </cell>
          <cell r="G7282" t="str">
            <v>Khoa Tài chính - Ngân hàng</v>
          </cell>
          <cell r="H7282" t="str">
            <v>Ngân hàng</v>
          </cell>
          <cell r="I7282" t="str">
            <v>Chính quy</v>
          </cell>
          <cell r="J7282" t="str">
            <v>Khóa 20D</v>
          </cell>
          <cell r="K7282">
            <v>6756400</v>
          </cell>
          <cell r="L7282">
            <v>6756400</v>
          </cell>
          <cell r="M7282">
            <v>0</v>
          </cell>
          <cell r="N7282" t="str">
            <v/>
          </cell>
          <cell r="O7282" t="str">
            <v>Còn học</v>
          </cell>
        </row>
        <row r="7283">
          <cell r="B7283" t="str">
            <v>2021009573</v>
          </cell>
          <cell r="C7283" t="str">
            <v>Lương Thị Hải Yến</v>
          </cell>
          <cell r="D7283" t="str">
            <v>Nữ</v>
          </cell>
          <cell r="E7283" t="str">
            <v>06/12/2002</v>
          </cell>
          <cell r="F7283" t="str">
            <v>20DNH2</v>
          </cell>
          <cell r="G7283" t="str">
            <v>Khoa Tài chính - Ngân hàng</v>
          </cell>
          <cell r="H7283" t="str">
            <v>Ngân hàng</v>
          </cell>
          <cell r="I7283" t="str">
            <v>Chính quy</v>
          </cell>
          <cell r="J7283" t="str">
            <v>Khóa 20D</v>
          </cell>
          <cell r="K7283">
            <v>6969200</v>
          </cell>
          <cell r="L7283">
            <v>6969200</v>
          </cell>
          <cell r="M7283">
            <v>0</v>
          </cell>
          <cell r="N7283" t="str">
            <v/>
          </cell>
          <cell r="O7283" t="str">
            <v>Còn học</v>
          </cell>
        </row>
        <row r="7284">
          <cell r="B7284" t="str">
            <v>2021009269</v>
          </cell>
          <cell r="C7284" t="str">
            <v>Văn Thị Thùy Dương</v>
          </cell>
          <cell r="D7284" t="str">
            <v>Nữ</v>
          </cell>
          <cell r="E7284" t="str">
            <v>12/02/2002</v>
          </cell>
          <cell r="F7284" t="str">
            <v>20DNH2</v>
          </cell>
          <cell r="G7284" t="str">
            <v>Khoa Tài chính - Ngân hàng</v>
          </cell>
          <cell r="H7284" t="str">
            <v>Ngân hàng</v>
          </cell>
          <cell r="I7284" t="str">
            <v>Chính quy</v>
          </cell>
          <cell r="J7284" t="str">
            <v>Khóa 20D</v>
          </cell>
          <cell r="K7284">
            <v>6977750</v>
          </cell>
          <cell r="L7284">
            <v>6977750</v>
          </cell>
          <cell r="M7284">
            <v>0</v>
          </cell>
          <cell r="N7284" t="str">
            <v/>
          </cell>
          <cell r="O7284" t="str">
            <v>Còn học</v>
          </cell>
        </row>
        <row r="7285">
          <cell r="B7285" t="str">
            <v>2021004748</v>
          </cell>
          <cell r="C7285" t="str">
            <v>Nguyễn Hoài Thương</v>
          </cell>
          <cell r="D7285" t="str">
            <v>Nam</v>
          </cell>
          <cell r="E7285" t="str">
            <v>19/11/2002</v>
          </cell>
          <cell r="F7285" t="str">
            <v>20DNH2</v>
          </cell>
          <cell r="G7285" t="str">
            <v>Khoa Tài chính - Ngân hàng</v>
          </cell>
          <cell r="H7285" t="str">
            <v>Ngân hàng</v>
          </cell>
          <cell r="I7285" t="str">
            <v>Chính quy</v>
          </cell>
          <cell r="J7285" t="str">
            <v>Khóa 20D</v>
          </cell>
          <cell r="K7285">
            <v>7128800</v>
          </cell>
          <cell r="L7285">
            <v>7128800</v>
          </cell>
          <cell r="M7285">
            <v>0</v>
          </cell>
          <cell r="N7285" t="str">
            <v/>
          </cell>
          <cell r="O7285" t="str">
            <v>Còn học</v>
          </cell>
        </row>
        <row r="7286">
          <cell r="B7286" t="str">
            <v>2021005359</v>
          </cell>
          <cell r="C7286" t="str">
            <v>Nguyễn Thị Thanh Thuý</v>
          </cell>
          <cell r="D7286" t="str">
            <v>Nữ</v>
          </cell>
          <cell r="E7286" t="str">
            <v>08/02/2002</v>
          </cell>
          <cell r="F7286" t="str">
            <v>20DNH2</v>
          </cell>
          <cell r="G7286" t="str">
            <v>Khoa Tài chính - Ngân hàng</v>
          </cell>
          <cell r="H7286" t="str">
            <v>Ngân hàng</v>
          </cell>
          <cell r="I7286" t="str">
            <v>Chính quy</v>
          </cell>
          <cell r="J7286" t="str">
            <v>Khóa 20D</v>
          </cell>
          <cell r="K7286">
            <v>7128800</v>
          </cell>
          <cell r="L7286">
            <v>7128800</v>
          </cell>
          <cell r="M7286">
            <v>0</v>
          </cell>
          <cell r="N7286" t="str">
            <v/>
          </cell>
          <cell r="O7286" t="str">
            <v>Còn học</v>
          </cell>
        </row>
        <row r="7287">
          <cell r="B7287" t="str">
            <v>2021005214</v>
          </cell>
          <cell r="C7287" t="str">
            <v>Lê Thị Ngọc Trân</v>
          </cell>
          <cell r="D7287" t="str">
            <v>Nữ</v>
          </cell>
          <cell r="E7287" t="str">
            <v>15/09/2002</v>
          </cell>
          <cell r="F7287" t="str">
            <v>20DNH2</v>
          </cell>
          <cell r="G7287" t="str">
            <v>Khoa Tài chính - Ngân hàng</v>
          </cell>
          <cell r="H7287" t="str">
            <v>Ngân hàng</v>
          </cell>
          <cell r="I7287" t="str">
            <v>Chính quy</v>
          </cell>
          <cell r="J7287" t="str">
            <v>Khóa 20D</v>
          </cell>
          <cell r="K7287">
            <v>7128800</v>
          </cell>
          <cell r="L7287">
            <v>7128800</v>
          </cell>
          <cell r="M7287">
            <v>0</v>
          </cell>
          <cell r="N7287" t="str">
            <v/>
          </cell>
          <cell r="O7287" t="str">
            <v>Còn học</v>
          </cell>
        </row>
        <row r="7288">
          <cell r="B7288" t="str">
            <v>2021005426</v>
          </cell>
          <cell r="C7288" t="str">
            <v>Lê Minh Nhật</v>
          </cell>
          <cell r="D7288" t="str">
            <v>Nam</v>
          </cell>
          <cell r="E7288" t="str">
            <v>09/08/2002</v>
          </cell>
          <cell r="F7288" t="str">
            <v>20DNH2</v>
          </cell>
          <cell r="G7288" t="str">
            <v>Khoa Tài chính - Ngân hàng</v>
          </cell>
          <cell r="H7288" t="str">
            <v>Ngân hàng</v>
          </cell>
          <cell r="I7288" t="str">
            <v>Chính quy</v>
          </cell>
          <cell r="J7288" t="str">
            <v>Khóa 20D</v>
          </cell>
          <cell r="K7288">
            <v>7128800</v>
          </cell>
          <cell r="L7288">
            <v>7128800</v>
          </cell>
          <cell r="M7288">
            <v>0</v>
          </cell>
          <cell r="N7288" t="str">
            <v/>
          </cell>
          <cell r="O7288" t="str">
            <v>Còn học</v>
          </cell>
        </row>
        <row r="7289">
          <cell r="B7289" t="str">
            <v>2021009484</v>
          </cell>
          <cell r="C7289" t="str">
            <v>Vi Quốc Thông</v>
          </cell>
          <cell r="D7289" t="str">
            <v>Nam</v>
          </cell>
          <cell r="E7289" t="str">
            <v>05/04/2002</v>
          </cell>
          <cell r="F7289" t="str">
            <v>20DNH2</v>
          </cell>
          <cell r="G7289" t="str">
            <v>Khoa Tài chính - Ngân hàng</v>
          </cell>
          <cell r="H7289" t="str">
            <v>Ngân hàng</v>
          </cell>
          <cell r="I7289" t="str">
            <v>Chính quy</v>
          </cell>
          <cell r="J7289" t="str">
            <v>Khóa 20D</v>
          </cell>
          <cell r="K7289">
            <v>7128800</v>
          </cell>
          <cell r="L7289">
            <v>7128800</v>
          </cell>
          <cell r="M7289">
            <v>0</v>
          </cell>
          <cell r="N7289" t="str">
            <v/>
          </cell>
          <cell r="O7289" t="str">
            <v>Còn học</v>
          </cell>
        </row>
        <row r="7290">
          <cell r="B7290" t="str">
            <v>2021005063</v>
          </cell>
          <cell r="C7290" t="str">
            <v>Hoàng Thị Nhi</v>
          </cell>
          <cell r="D7290" t="str">
            <v>Nữ</v>
          </cell>
          <cell r="E7290" t="str">
            <v>24/01/2002</v>
          </cell>
          <cell r="F7290" t="str">
            <v>20DNH2</v>
          </cell>
          <cell r="G7290" t="str">
            <v>Khoa Tài chính - Ngân hàng</v>
          </cell>
          <cell r="H7290" t="str">
            <v>Ngân hàng</v>
          </cell>
          <cell r="I7290" t="str">
            <v>Chính quy</v>
          </cell>
          <cell r="J7290" t="str">
            <v>Khóa 20D</v>
          </cell>
          <cell r="K7290">
            <v>7128800</v>
          </cell>
          <cell r="L7290">
            <v>7128800</v>
          </cell>
          <cell r="M7290">
            <v>0</v>
          </cell>
          <cell r="N7290" t="str">
            <v/>
          </cell>
          <cell r="O7290" t="str">
            <v>Còn học</v>
          </cell>
        </row>
        <row r="7291">
          <cell r="B7291" t="str">
            <v>2021005386</v>
          </cell>
          <cell r="C7291" t="str">
            <v>Nguyễn Thị My</v>
          </cell>
          <cell r="D7291" t="str">
            <v>Nữ</v>
          </cell>
          <cell r="E7291" t="str">
            <v>08/03/2002</v>
          </cell>
          <cell r="F7291" t="str">
            <v>20DNH2</v>
          </cell>
          <cell r="G7291" t="str">
            <v>Khoa Tài chính - Ngân hàng</v>
          </cell>
          <cell r="H7291" t="str">
            <v>Ngân hàng</v>
          </cell>
          <cell r="I7291" t="str">
            <v>Chính quy</v>
          </cell>
          <cell r="J7291" t="str">
            <v>Khóa 20D</v>
          </cell>
          <cell r="K7291">
            <v>7128800</v>
          </cell>
          <cell r="L7291">
            <v>7128800</v>
          </cell>
          <cell r="M7291">
            <v>0</v>
          </cell>
          <cell r="N7291" t="str">
            <v/>
          </cell>
          <cell r="O7291" t="str">
            <v>Còn học</v>
          </cell>
        </row>
        <row r="7292">
          <cell r="B7292" t="str">
            <v>2021009468</v>
          </cell>
          <cell r="C7292" t="str">
            <v>Phạm Văn Tân</v>
          </cell>
          <cell r="D7292" t="str">
            <v>Nam</v>
          </cell>
          <cell r="E7292" t="str">
            <v>07/11/2002</v>
          </cell>
          <cell r="F7292" t="str">
            <v>20DNH2</v>
          </cell>
          <cell r="G7292" t="str">
            <v>Khoa Tài chính - Ngân hàng</v>
          </cell>
          <cell r="H7292" t="str">
            <v>Ngân hàng</v>
          </cell>
          <cell r="I7292" t="str">
            <v>Chính quy</v>
          </cell>
          <cell r="J7292" t="str">
            <v>Khóa 20D</v>
          </cell>
          <cell r="K7292">
            <v>7128800</v>
          </cell>
          <cell r="L7292">
            <v>7128800</v>
          </cell>
          <cell r="M7292">
            <v>0</v>
          </cell>
          <cell r="N7292" t="str">
            <v/>
          </cell>
          <cell r="O7292" t="str">
            <v>Còn học</v>
          </cell>
        </row>
        <row r="7293">
          <cell r="B7293" t="str">
            <v>2021009275</v>
          </cell>
          <cell r="C7293" t="str">
            <v>Võ Hải Đăng</v>
          </cell>
          <cell r="D7293" t="str">
            <v>Nam</v>
          </cell>
          <cell r="E7293" t="str">
            <v>22/06/2002</v>
          </cell>
          <cell r="F7293" t="str">
            <v>20DNH2</v>
          </cell>
          <cell r="G7293" t="str">
            <v>Khoa Tài chính - Ngân hàng</v>
          </cell>
          <cell r="H7293" t="str">
            <v>Ngân hàng</v>
          </cell>
          <cell r="I7293" t="str">
            <v>Chính quy</v>
          </cell>
          <cell r="J7293" t="str">
            <v>Khóa 20D</v>
          </cell>
          <cell r="K7293">
            <v>7128800</v>
          </cell>
          <cell r="L7293">
            <v>7128800</v>
          </cell>
          <cell r="M7293">
            <v>0</v>
          </cell>
          <cell r="N7293" t="str">
            <v/>
          </cell>
          <cell r="O7293" t="str">
            <v>Còn học</v>
          </cell>
        </row>
        <row r="7294">
          <cell r="B7294" t="str">
            <v>2021005053</v>
          </cell>
          <cell r="C7294" t="str">
            <v>Hoàng Võ Phượng Uyên</v>
          </cell>
          <cell r="D7294" t="str">
            <v>Nữ</v>
          </cell>
          <cell r="E7294" t="str">
            <v>10/04/2002</v>
          </cell>
          <cell r="F7294" t="str">
            <v>20DNH2</v>
          </cell>
          <cell r="G7294" t="str">
            <v>Khoa Tài chính - Ngân hàng</v>
          </cell>
          <cell r="H7294" t="str">
            <v>Ngân hàng</v>
          </cell>
          <cell r="I7294" t="str">
            <v>Chính quy</v>
          </cell>
          <cell r="J7294" t="str">
            <v>Khóa 20D</v>
          </cell>
          <cell r="K7294">
            <v>7350150</v>
          </cell>
          <cell r="L7294">
            <v>7350150</v>
          </cell>
          <cell r="M7294">
            <v>0</v>
          </cell>
          <cell r="N7294" t="str">
            <v/>
          </cell>
          <cell r="O7294" t="str">
            <v>Còn học</v>
          </cell>
        </row>
        <row r="7295">
          <cell r="B7295" t="str">
            <v>2021009301</v>
          </cell>
          <cell r="C7295" t="str">
            <v>Vũ Thị Kim Hiền</v>
          </cell>
          <cell r="D7295" t="str">
            <v>Nữ</v>
          </cell>
          <cell r="E7295" t="str">
            <v>08/01/2002</v>
          </cell>
          <cell r="F7295" t="str">
            <v>20DNH2</v>
          </cell>
          <cell r="G7295" t="str">
            <v>Khoa Tài chính - Ngân hàng</v>
          </cell>
          <cell r="H7295" t="str">
            <v>Ngân hàng</v>
          </cell>
          <cell r="I7295" t="str">
            <v>Chính quy</v>
          </cell>
          <cell r="J7295" t="str">
            <v>Khóa 20D</v>
          </cell>
          <cell r="K7295">
            <v>7448000</v>
          </cell>
          <cell r="L7295">
            <v>7448000</v>
          </cell>
          <cell r="M7295">
            <v>0</v>
          </cell>
          <cell r="N7295" t="str">
            <v/>
          </cell>
          <cell r="O7295" t="str">
            <v>Còn học</v>
          </cell>
        </row>
        <row r="7296">
          <cell r="B7296" t="str">
            <v>2021004996</v>
          </cell>
          <cell r="C7296" t="str">
            <v>Nguyễn Phương Quỳnh Nhiên</v>
          </cell>
          <cell r="D7296" t="str">
            <v>Nữ</v>
          </cell>
          <cell r="E7296" t="str">
            <v>15/10/2002</v>
          </cell>
          <cell r="F7296" t="str">
            <v>20DNH2</v>
          </cell>
          <cell r="G7296" t="str">
            <v>Khoa Tài chính - Ngân hàng</v>
          </cell>
          <cell r="H7296" t="str">
            <v>Ngân hàng</v>
          </cell>
          <cell r="I7296" t="str">
            <v>Chính quy</v>
          </cell>
          <cell r="J7296" t="str">
            <v>Khóa 20D</v>
          </cell>
          <cell r="K7296">
            <v>7501200</v>
          </cell>
          <cell r="L7296">
            <v>7501200</v>
          </cell>
          <cell r="M7296">
            <v>0</v>
          </cell>
          <cell r="N7296" t="str">
            <v/>
          </cell>
          <cell r="O7296" t="str">
            <v>Còn học</v>
          </cell>
        </row>
        <row r="7297">
          <cell r="B7297" t="str">
            <v>2021009303</v>
          </cell>
          <cell r="C7297" t="str">
            <v>Nguyễn Thị Ngọc Hiếu</v>
          </cell>
          <cell r="D7297" t="str">
            <v>Nữ</v>
          </cell>
          <cell r="E7297" t="str">
            <v>18/03/2002</v>
          </cell>
          <cell r="F7297" t="str">
            <v>20DNH2</v>
          </cell>
          <cell r="G7297" t="str">
            <v>Khoa Tài chính - Ngân hàng</v>
          </cell>
          <cell r="H7297" t="str">
            <v>Ngân hàng</v>
          </cell>
          <cell r="I7297" t="str">
            <v>Chính quy</v>
          </cell>
          <cell r="J7297" t="str">
            <v>Khóa 20D</v>
          </cell>
          <cell r="K7297">
            <v>7501200</v>
          </cell>
          <cell r="L7297">
            <v>7501200</v>
          </cell>
          <cell r="M7297">
            <v>0</v>
          </cell>
          <cell r="N7297" t="str">
            <v/>
          </cell>
          <cell r="O7297" t="str">
            <v>Còn học</v>
          </cell>
        </row>
        <row r="7298">
          <cell r="B7298" t="str">
            <v>2021004940</v>
          </cell>
          <cell r="C7298" t="str">
            <v>Nguyễn Thị Tường Vy</v>
          </cell>
          <cell r="D7298" t="str">
            <v>Nữ</v>
          </cell>
          <cell r="E7298" t="str">
            <v>19/04/2002</v>
          </cell>
          <cell r="F7298" t="str">
            <v>20DNH2</v>
          </cell>
          <cell r="G7298" t="str">
            <v>Khoa Tài chính - Ngân hàng</v>
          </cell>
          <cell r="H7298" t="str">
            <v>Ngân hàng</v>
          </cell>
          <cell r="I7298" t="str">
            <v>Chính quy</v>
          </cell>
          <cell r="J7298" t="str">
            <v>Khóa 20D</v>
          </cell>
          <cell r="K7298">
            <v>7501200</v>
          </cell>
          <cell r="L7298">
            <v>7501200</v>
          </cell>
          <cell r="M7298">
            <v>0</v>
          </cell>
          <cell r="N7298" t="str">
            <v/>
          </cell>
          <cell r="O7298" t="str">
            <v>Còn học</v>
          </cell>
        </row>
        <row r="7299">
          <cell r="B7299" t="str">
            <v>2021004975</v>
          </cell>
          <cell r="C7299" t="str">
            <v>Cao Trần Kim Tiên</v>
          </cell>
          <cell r="D7299" t="str">
            <v>Nữ</v>
          </cell>
          <cell r="E7299" t="str">
            <v>01/01/2002</v>
          </cell>
          <cell r="F7299" t="str">
            <v>20DNH2</v>
          </cell>
          <cell r="G7299" t="str">
            <v>Khoa Tài chính - Ngân hàng</v>
          </cell>
          <cell r="H7299" t="str">
            <v>Ngân hàng</v>
          </cell>
          <cell r="I7299" t="str">
            <v>Chính quy</v>
          </cell>
          <cell r="J7299" t="str">
            <v>Khóa 20D</v>
          </cell>
          <cell r="K7299">
            <v>7501200</v>
          </cell>
          <cell r="L7299">
            <v>7501200</v>
          </cell>
          <cell r="M7299">
            <v>0</v>
          </cell>
          <cell r="N7299" t="str">
            <v/>
          </cell>
          <cell r="O7299" t="str">
            <v>Còn học</v>
          </cell>
        </row>
        <row r="7300">
          <cell r="B7300" t="str">
            <v>2021000840</v>
          </cell>
          <cell r="C7300" t="str">
            <v>Nguyễn Thị Huỳnh Hoa</v>
          </cell>
          <cell r="D7300" t="str">
            <v>Nữ</v>
          </cell>
          <cell r="E7300" t="str">
            <v>16/09/2002</v>
          </cell>
          <cell r="F7300" t="str">
            <v>20DNH2</v>
          </cell>
          <cell r="G7300" t="str">
            <v>Khoa Tài chính - Ngân hàng</v>
          </cell>
          <cell r="H7300" t="str">
            <v>Ngân hàng</v>
          </cell>
          <cell r="I7300" t="str">
            <v>Chính quy</v>
          </cell>
          <cell r="J7300" t="str">
            <v>Khóa 20D</v>
          </cell>
          <cell r="K7300">
            <v>7501200</v>
          </cell>
          <cell r="L7300">
            <v>7501200</v>
          </cell>
          <cell r="M7300">
            <v>0</v>
          </cell>
          <cell r="N7300" t="str">
            <v/>
          </cell>
          <cell r="O7300" t="str">
            <v>Còn học</v>
          </cell>
        </row>
        <row r="7301">
          <cell r="B7301" t="str">
            <v>2021009309</v>
          </cell>
          <cell r="C7301" t="str">
            <v>Nguyễn Thị Thanh Hoài</v>
          </cell>
          <cell r="D7301" t="str">
            <v>Nữ</v>
          </cell>
          <cell r="E7301" t="str">
            <v>13/02/2002</v>
          </cell>
          <cell r="F7301" t="str">
            <v>20DNH2</v>
          </cell>
          <cell r="G7301" t="str">
            <v>Khoa Tài chính - Ngân hàng</v>
          </cell>
          <cell r="H7301" t="str">
            <v>Ngân hàng</v>
          </cell>
          <cell r="I7301" t="str">
            <v>Chính quy</v>
          </cell>
          <cell r="J7301" t="str">
            <v>Khóa 20D</v>
          </cell>
          <cell r="K7301">
            <v>7501200</v>
          </cell>
          <cell r="L7301">
            <v>7501200</v>
          </cell>
          <cell r="M7301">
            <v>0</v>
          </cell>
          <cell r="N7301" t="str">
            <v/>
          </cell>
          <cell r="O7301" t="str">
            <v>Còn học</v>
          </cell>
        </row>
        <row r="7302">
          <cell r="B7302" t="str">
            <v>2021009288</v>
          </cell>
          <cell r="C7302" t="str">
            <v>Phạm Nhật Hào</v>
          </cell>
          <cell r="D7302" t="str">
            <v>Nam</v>
          </cell>
          <cell r="E7302" t="str">
            <v>16/08/2002</v>
          </cell>
          <cell r="F7302" t="str">
            <v>20DNH2</v>
          </cell>
          <cell r="G7302" t="str">
            <v>Khoa Tài chính - Ngân hàng</v>
          </cell>
          <cell r="H7302" t="str">
            <v>Ngân hàng</v>
          </cell>
          <cell r="I7302" t="str">
            <v>Chính quy</v>
          </cell>
          <cell r="J7302" t="str">
            <v>Khóa 20D</v>
          </cell>
          <cell r="K7302">
            <v>7501200</v>
          </cell>
          <cell r="L7302">
            <v>7501200</v>
          </cell>
          <cell r="M7302">
            <v>0</v>
          </cell>
          <cell r="N7302" t="str">
            <v/>
          </cell>
          <cell r="O7302" t="str">
            <v>Còn học</v>
          </cell>
        </row>
        <row r="7303">
          <cell r="B7303" t="str">
            <v>2021009563</v>
          </cell>
          <cell r="C7303" t="str">
            <v>Nguyễn Thị Thảo Vy</v>
          </cell>
          <cell r="D7303" t="str">
            <v>Nữ</v>
          </cell>
          <cell r="E7303" t="str">
            <v>29/08/2002</v>
          </cell>
          <cell r="F7303" t="str">
            <v>20DNH2</v>
          </cell>
          <cell r="G7303" t="str">
            <v>Khoa Tài chính - Ngân hàng</v>
          </cell>
          <cell r="H7303" t="str">
            <v>Ngân hàng</v>
          </cell>
          <cell r="I7303" t="str">
            <v>Chính quy</v>
          </cell>
          <cell r="J7303" t="str">
            <v>Khóa 20D</v>
          </cell>
          <cell r="K7303">
            <v>7820400</v>
          </cell>
          <cell r="L7303">
            <v>7820400</v>
          </cell>
          <cell r="M7303">
            <v>0</v>
          </cell>
          <cell r="N7303" t="str">
            <v/>
          </cell>
          <cell r="O7303" t="str">
            <v>Còn học</v>
          </cell>
        </row>
        <row r="7304">
          <cell r="B7304" t="str">
            <v>2021005128</v>
          </cell>
          <cell r="C7304" t="str">
            <v>Nguyễn Ngọc Lan Anh</v>
          </cell>
          <cell r="D7304" t="str">
            <v>Nữ</v>
          </cell>
          <cell r="E7304" t="str">
            <v>29/05/2002</v>
          </cell>
          <cell r="F7304" t="str">
            <v>20DNH2</v>
          </cell>
          <cell r="G7304" t="str">
            <v>Khoa Tài chính - Ngân hàng</v>
          </cell>
          <cell r="H7304" t="str">
            <v>Ngân hàng</v>
          </cell>
          <cell r="I7304" t="str">
            <v>Chính quy</v>
          </cell>
          <cell r="J7304" t="str">
            <v>Khóa 20D</v>
          </cell>
          <cell r="K7304">
            <v>7820400</v>
          </cell>
          <cell r="L7304">
            <v>7820400</v>
          </cell>
          <cell r="M7304">
            <v>0</v>
          </cell>
          <cell r="N7304" t="str">
            <v/>
          </cell>
          <cell r="O7304" t="str">
            <v>Còn học</v>
          </cell>
        </row>
        <row r="7305">
          <cell r="B7305" t="str">
            <v>2021005215</v>
          </cell>
          <cell r="C7305" t="str">
            <v>Phạm Thị Kim Tuyến</v>
          </cell>
          <cell r="D7305" t="str">
            <v>Nữ</v>
          </cell>
          <cell r="E7305" t="str">
            <v>24/12/2002</v>
          </cell>
          <cell r="F7305" t="str">
            <v>20DNH2</v>
          </cell>
          <cell r="G7305" t="str">
            <v>Khoa Tài chính - Ngân hàng</v>
          </cell>
          <cell r="H7305" t="str">
            <v>Ngân hàng</v>
          </cell>
          <cell r="I7305" t="str">
            <v>Chính quy</v>
          </cell>
          <cell r="J7305" t="str">
            <v>Khóa 20D</v>
          </cell>
          <cell r="K7305">
            <v>7820400</v>
          </cell>
          <cell r="L7305">
            <v>7820400</v>
          </cell>
          <cell r="M7305">
            <v>0</v>
          </cell>
          <cell r="N7305" t="str">
            <v/>
          </cell>
          <cell r="O7305" t="str">
            <v>Còn học</v>
          </cell>
        </row>
        <row r="7306">
          <cell r="B7306" t="str">
            <v>2021009231</v>
          </cell>
          <cell r="C7306" t="str">
            <v>Nguyễn Như Quỳnh Anh</v>
          </cell>
          <cell r="D7306" t="str">
            <v>Nữ</v>
          </cell>
          <cell r="E7306" t="str">
            <v>22/10/2002</v>
          </cell>
          <cell r="F7306" t="str">
            <v>20DNH2</v>
          </cell>
          <cell r="G7306" t="str">
            <v>Khoa Tài chính - Ngân hàng</v>
          </cell>
          <cell r="H7306" t="str">
            <v>Ngân hàng</v>
          </cell>
          <cell r="I7306" t="str">
            <v>Chính quy</v>
          </cell>
          <cell r="J7306" t="str">
            <v>Khóa 20D</v>
          </cell>
          <cell r="K7306">
            <v>7820400</v>
          </cell>
          <cell r="L7306">
            <v>7820400</v>
          </cell>
          <cell r="M7306">
            <v>0</v>
          </cell>
          <cell r="N7306" t="str">
            <v/>
          </cell>
          <cell r="O7306" t="str">
            <v>Còn học</v>
          </cell>
        </row>
        <row r="7307">
          <cell r="B7307" t="str">
            <v>2021005077</v>
          </cell>
          <cell r="C7307" t="str">
            <v>Tăng Huỳnh Minh Thư</v>
          </cell>
          <cell r="D7307" t="str">
            <v>Nữ</v>
          </cell>
          <cell r="E7307" t="str">
            <v>06/01/2002</v>
          </cell>
          <cell r="F7307" t="str">
            <v>20DNH2</v>
          </cell>
          <cell r="G7307" t="str">
            <v>Khoa Tài chính - Ngân hàng</v>
          </cell>
          <cell r="H7307" t="str">
            <v>Ngân hàng</v>
          </cell>
          <cell r="I7307" t="str">
            <v>Chính quy</v>
          </cell>
          <cell r="J7307" t="str">
            <v>Khóa 20D</v>
          </cell>
          <cell r="K7307">
            <v>8192800</v>
          </cell>
          <cell r="L7307">
            <v>8192800</v>
          </cell>
          <cell r="M7307">
            <v>0</v>
          </cell>
          <cell r="N7307" t="str">
            <v/>
          </cell>
          <cell r="O7307" t="str">
            <v>Còn học</v>
          </cell>
        </row>
        <row r="7308">
          <cell r="B7308" t="str">
            <v>2021005178</v>
          </cell>
          <cell r="C7308" t="str">
            <v>Nguyễn Thị Ngọc Phượng</v>
          </cell>
          <cell r="D7308" t="str">
            <v>Nữ</v>
          </cell>
          <cell r="E7308" t="str">
            <v>27/06/2002</v>
          </cell>
          <cell r="F7308" t="str">
            <v>20DNH2</v>
          </cell>
          <cell r="G7308" t="str">
            <v>Khoa Tài chính - Ngân hàng</v>
          </cell>
          <cell r="H7308" t="str">
            <v>Ngân hàng</v>
          </cell>
          <cell r="I7308" t="str">
            <v>Chính quy</v>
          </cell>
          <cell r="J7308" t="str">
            <v>Khóa 20D</v>
          </cell>
          <cell r="K7308">
            <v>8192800</v>
          </cell>
          <cell r="L7308">
            <v>8192800</v>
          </cell>
          <cell r="M7308">
            <v>0</v>
          </cell>
          <cell r="N7308" t="str">
            <v/>
          </cell>
          <cell r="O7308" t="str">
            <v>Còn học</v>
          </cell>
        </row>
        <row r="7309">
          <cell r="B7309" t="str">
            <v>2021009555</v>
          </cell>
          <cell r="C7309" t="str">
            <v>Trần Thị Yến Vi</v>
          </cell>
          <cell r="D7309" t="str">
            <v>Nữ</v>
          </cell>
          <cell r="E7309" t="str">
            <v>16/08/2002</v>
          </cell>
          <cell r="F7309" t="str">
            <v>20DNH2</v>
          </cell>
          <cell r="G7309" t="str">
            <v>Khoa Tài chính - Ngân hàng</v>
          </cell>
          <cell r="H7309" t="str">
            <v>Ngân hàng</v>
          </cell>
          <cell r="I7309" t="str">
            <v>Chính quy</v>
          </cell>
          <cell r="J7309" t="str">
            <v>Khóa 20D</v>
          </cell>
          <cell r="K7309">
            <v>8192800</v>
          </cell>
          <cell r="L7309">
            <v>8192800</v>
          </cell>
          <cell r="M7309">
            <v>0</v>
          </cell>
          <cell r="N7309" t="str">
            <v/>
          </cell>
          <cell r="O7309" t="str">
            <v>Còn học</v>
          </cell>
        </row>
        <row r="7310">
          <cell r="B7310" t="str">
            <v>2021009505</v>
          </cell>
          <cell r="C7310" t="str">
            <v>Nguyễn Huỳnh Xuân Thy</v>
          </cell>
          <cell r="D7310" t="str">
            <v>Nữ</v>
          </cell>
          <cell r="E7310" t="str">
            <v>07/02/2002</v>
          </cell>
          <cell r="F7310" t="str">
            <v>20DNH2</v>
          </cell>
          <cell r="G7310" t="str">
            <v>Khoa Tài chính - Ngân hàng</v>
          </cell>
          <cell r="H7310" t="str">
            <v>Ngân hàng</v>
          </cell>
          <cell r="I7310" t="str">
            <v>Chính quy</v>
          </cell>
          <cell r="J7310" t="str">
            <v>Khóa 20D</v>
          </cell>
          <cell r="K7310">
            <v>8352400</v>
          </cell>
          <cell r="L7310">
            <v>8352400</v>
          </cell>
          <cell r="M7310">
            <v>0</v>
          </cell>
          <cell r="N7310" t="str">
            <v/>
          </cell>
          <cell r="O7310" t="str">
            <v>Còn học</v>
          </cell>
        </row>
        <row r="7311">
          <cell r="B7311" t="str">
            <v>2021009454</v>
          </cell>
          <cell r="C7311" t="str">
            <v>Ngô Nguyễn Xuân Quỳnh</v>
          </cell>
          <cell r="D7311" t="str">
            <v>Nữ</v>
          </cell>
          <cell r="E7311" t="str">
            <v>24/12/2002</v>
          </cell>
          <cell r="F7311" t="str">
            <v>20DNH2</v>
          </cell>
          <cell r="G7311" t="str">
            <v>Khoa Tài chính - Ngân hàng</v>
          </cell>
          <cell r="H7311" t="str">
            <v>Ngân hàng</v>
          </cell>
          <cell r="I7311" t="str">
            <v>Chính quy</v>
          </cell>
          <cell r="J7311" t="str">
            <v>Khóa 20D</v>
          </cell>
          <cell r="K7311">
            <v>8625050</v>
          </cell>
          <cell r="L7311">
            <v>8625050</v>
          </cell>
          <cell r="M7311">
            <v>0</v>
          </cell>
          <cell r="N7311" t="str">
            <v/>
          </cell>
          <cell r="O7311" t="str">
            <v>Còn học</v>
          </cell>
        </row>
        <row r="7312">
          <cell r="B7312" t="str">
            <v>2021009324</v>
          </cell>
          <cell r="C7312" t="str">
            <v>Nguyễn Thị Như Huỳnh</v>
          </cell>
          <cell r="D7312" t="str">
            <v>Nữ</v>
          </cell>
          <cell r="E7312" t="str">
            <v>25/06/2002</v>
          </cell>
          <cell r="F7312" t="str">
            <v>20DNH2</v>
          </cell>
          <cell r="G7312" t="str">
            <v>Khoa Tài chính - Ngân hàng</v>
          </cell>
          <cell r="H7312" t="str">
            <v>Ngân hàng</v>
          </cell>
          <cell r="I7312" t="str">
            <v>Chính quy</v>
          </cell>
          <cell r="J7312" t="str">
            <v>Khóa 20D</v>
          </cell>
          <cell r="K7312">
            <v>12645850</v>
          </cell>
          <cell r="L7312">
            <v>12645850</v>
          </cell>
          <cell r="M7312">
            <v>0</v>
          </cell>
          <cell r="N7312" t="str">
            <v/>
          </cell>
          <cell r="O7312" t="str">
            <v>Còn học</v>
          </cell>
        </row>
        <row r="7313">
          <cell r="B7313" t="str">
            <v>2021004653</v>
          </cell>
          <cell r="C7313" t="str">
            <v>Trần Thị Thu Hiền</v>
          </cell>
          <cell r="D7313" t="str">
            <v>Nữ</v>
          </cell>
          <cell r="E7313" t="str">
            <v>19/02/2002</v>
          </cell>
          <cell r="F7313" t="str">
            <v>20DPF</v>
          </cell>
          <cell r="G7313" t="str">
            <v>Khoa Thuế - Hải quan</v>
          </cell>
          <cell r="H7313" t="str">
            <v>Tài chính công</v>
          </cell>
          <cell r="I7313" t="str">
            <v>Chính quy</v>
          </cell>
          <cell r="J7313" t="str">
            <v>Khóa 20D</v>
          </cell>
          <cell r="K7313">
            <v>2340800</v>
          </cell>
          <cell r="L7313">
            <v>2340800</v>
          </cell>
          <cell r="M7313">
            <v>0</v>
          </cell>
          <cell r="N7313" t="str">
            <v/>
          </cell>
          <cell r="O7313" t="str">
            <v>Còn học</v>
          </cell>
        </row>
        <row r="7314">
          <cell r="B7314" t="str">
            <v>2021009371</v>
          </cell>
          <cell r="C7314" t="str">
            <v>Ngô Thị Trúc Ly</v>
          </cell>
          <cell r="D7314" t="str">
            <v>Nữ</v>
          </cell>
          <cell r="E7314" t="str">
            <v>10/03/2002</v>
          </cell>
          <cell r="F7314" t="str">
            <v>20DPF</v>
          </cell>
          <cell r="G7314" t="str">
            <v>Khoa Thuế - Hải quan</v>
          </cell>
          <cell r="H7314" t="str">
            <v>Tài chính công</v>
          </cell>
          <cell r="I7314" t="str">
            <v>Chính quy</v>
          </cell>
          <cell r="J7314" t="str">
            <v>Khóa 20D</v>
          </cell>
          <cell r="K7314">
            <v>4628400</v>
          </cell>
          <cell r="L7314">
            <v>4628400</v>
          </cell>
          <cell r="M7314">
            <v>0</v>
          </cell>
          <cell r="N7314" t="str">
            <v/>
          </cell>
          <cell r="O7314" t="str">
            <v>Còn học</v>
          </cell>
        </row>
        <row r="7315">
          <cell r="B7315" t="str">
            <v>2021009557</v>
          </cell>
          <cell r="C7315" t="str">
            <v>Trần Chánh Vinh</v>
          </cell>
          <cell r="D7315" t="str">
            <v>Nam</v>
          </cell>
          <cell r="E7315" t="str">
            <v>28/11/2002</v>
          </cell>
          <cell r="F7315" t="str">
            <v>20DPF</v>
          </cell>
          <cell r="G7315" t="str">
            <v>Khoa Thuế - Hải quan</v>
          </cell>
          <cell r="H7315" t="str">
            <v>Tài chính công</v>
          </cell>
          <cell r="I7315" t="str">
            <v>Chính quy</v>
          </cell>
          <cell r="J7315" t="str">
            <v>Khóa 20D</v>
          </cell>
          <cell r="K7315">
            <v>5160400</v>
          </cell>
          <cell r="L7315">
            <v>5160400</v>
          </cell>
          <cell r="M7315">
            <v>0</v>
          </cell>
          <cell r="N7315" t="str">
            <v/>
          </cell>
          <cell r="O7315" t="str">
            <v>Còn học</v>
          </cell>
        </row>
        <row r="7316">
          <cell r="B7316" t="str">
            <v>2021009441</v>
          </cell>
          <cell r="C7316" t="str">
            <v>Nguyễn Hà Xuân Phước</v>
          </cell>
          <cell r="D7316" t="str">
            <v>Nam</v>
          </cell>
          <cell r="E7316" t="str">
            <v>18/02/2002</v>
          </cell>
          <cell r="F7316" t="str">
            <v>20DPF</v>
          </cell>
          <cell r="G7316" t="str">
            <v>Khoa Thuế - Hải quan</v>
          </cell>
          <cell r="H7316" t="str">
            <v>Tài chính công</v>
          </cell>
          <cell r="I7316" t="str">
            <v>Chính quy</v>
          </cell>
          <cell r="J7316" t="str">
            <v>Khóa 20D</v>
          </cell>
          <cell r="K7316">
            <v>5532800</v>
          </cell>
          <cell r="L7316">
            <v>5532800</v>
          </cell>
          <cell r="M7316">
            <v>0</v>
          </cell>
          <cell r="N7316" t="str">
            <v/>
          </cell>
          <cell r="O7316" t="str">
            <v>Còn học</v>
          </cell>
        </row>
        <row r="7317">
          <cell r="B7317" t="str">
            <v>2021009336</v>
          </cell>
          <cell r="C7317" t="str">
            <v>Dương Anh Khoa</v>
          </cell>
          <cell r="D7317" t="str">
            <v>Nam</v>
          </cell>
          <cell r="E7317" t="str">
            <v>02/10/2002</v>
          </cell>
          <cell r="F7317" t="str">
            <v>20DPF</v>
          </cell>
          <cell r="G7317" t="str">
            <v>Khoa Thuế - Hải quan</v>
          </cell>
          <cell r="H7317" t="str">
            <v>Tài chính công</v>
          </cell>
          <cell r="I7317" t="str">
            <v>Chính quy</v>
          </cell>
          <cell r="J7317" t="str">
            <v>Khóa 20D</v>
          </cell>
          <cell r="K7317">
            <v>5852000</v>
          </cell>
          <cell r="L7317">
            <v>5852000</v>
          </cell>
          <cell r="M7317">
            <v>0</v>
          </cell>
          <cell r="N7317" t="str">
            <v/>
          </cell>
          <cell r="O7317" t="str">
            <v>Còn học</v>
          </cell>
        </row>
        <row r="7318">
          <cell r="B7318" t="str">
            <v>2021009569</v>
          </cell>
          <cell r="C7318" t="str">
            <v>Vũ Hoàng Trúc Vy</v>
          </cell>
          <cell r="D7318" t="str">
            <v>Nữ</v>
          </cell>
          <cell r="E7318" t="str">
            <v>09/09/2002</v>
          </cell>
          <cell r="F7318" t="str">
            <v>20DPF</v>
          </cell>
          <cell r="G7318" t="str">
            <v>Khoa Thuế - Hải quan</v>
          </cell>
          <cell r="H7318" t="str">
            <v>Tài chính công</v>
          </cell>
          <cell r="I7318" t="str">
            <v>Chính quy</v>
          </cell>
          <cell r="J7318" t="str">
            <v>Khóa 20D</v>
          </cell>
          <cell r="K7318">
            <v>5852000</v>
          </cell>
          <cell r="L7318">
            <v>5852000</v>
          </cell>
          <cell r="M7318">
            <v>0</v>
          </cell>
          <cell r="N7318" t="str">
            <v/>
          </cell>
          <cell r="O7318" t="str">
            <v>Còn học</v>
          </cell>
        </row>
        <row r="7319">
          <cell r="B7319" t="str">
            <v>2021009317</v>
          </cell>
          <cell r="C7319" t="str">
            <v>Bùi Quang Huy</v>
          </cell>
          <cell r="D7319" t="str">
            <v>Nam</v>
          </cell>
          <cell r="E7319" t="str">
            <v>05/12/2002</v>
          </cell>
          <cell r="F7319" t="str">
            <v>20DPF</v>
          </cell>
          <cell r="G7319" t="str">
            <v>Khoa Thuế - Hải quan</v>
          </cell>
          <cell r="H7319" t="str">
            <v>Tài chính công</v>
          </cell>
          <cell r="I7319" t="str">
            <v>Chính quy</v>
          </cell>
          <cell r="J7319" t="str">
            <v>Khóa 20D</v>
          </cell>
          <cell r="K7319">
            <v>5852000</v>
          </cell>
          <cell r="L7319">
            <v>5852000</v>
          </cell>
          <cell r="M7319">
            <v>0</v>
          </cell>
          <cell r="N7319" t="str">
            <v/>
          </cell>
          <cell r="O7319" t="str">
            <v>Còn học</v>
          </cell>
        </row>
        <row r="7320">
          <cell r="B7320" t="str">
            <v>2021009377</v>
          </cell>
          <cell r="C7320" t="str">
            <v>Ngô Huỳnh Xuân Mai</v>
          </cell>
          <cell r="D7320" t="str">
            <v>Nữ</v>
          </cell>
          <cell r="E7320" t="str">
            <v>18/11/2002</v>
          </cell>
          <cell r="F7320" t="str">
            <v>20DPF</v>
          </cell>
          <cell r="G7320" t="str">
            <v>Khoa Thuế - Hải quan</v>
          </cell>
          <cell r="H7320" t="str">
            <v>Tài chính công</v>
          </cell>
          <cell r="I7320" t="str">
            <v>Chính quy</v>
          </cell>
          <cell r="J7320" t="str">
            <v>Khóa 20D</v>
          </cell>
          <cell r="K7320">
            <v>5852000</v>
          </cell>
          <cell r="L7320">
            <v>5852000</v>
          </cell>
          <cell r="M7320">
            <v>0</v>
          </cell>
          <cell r="N7320" t="str">
            <v/>
          </cell>
          <cell r="O7320" t="str">
            <v>Còn học</v>
          </cell>
        </row>
        <row r="7321">
          <cell r="B7321" t="str">
            <v>2021005140</v>
          </cell>
          <cell r="C7321" t="str">
            <v>Võ Trà Giang</v>
          </cell>
          <cell r="D7321" t="str">
            <v>Nữ</v>
          </cell>
          <cell r="E7321" t="str">
            <v>16/03/2002</v>
          </cell>
          <cell r="F7321" t="str">
            <v>20DPF</v>
          </cell>
          <cell r="G7321" t="str">
            <v>Khoa Thuế - Hải quan</v>
          </cell>
          <cell r="H7321" t="str">
            <v>Tài chính công</v>
          </cell>
          <cell r="I7321" t="str">
            <v>Chính quy</v>
          </cell>
          <cell r="J7321" t="str">
            <v>Khóa 20D</v>
          </cell>
          <cell r="K7321">
            <v>6384000</v>
          </cell>
          <cell r="L7321">
            <v>6384000</v>
          </cell>
          <cell r="M7321">
            <v>0</v>
          </cell>
          <cell r="N7321" t="str">
            <v/>
          </cell>
          <cell r="O7321" t="str">
            <v>Còn học</v>
          </cell>
        </row>
        <row r="7322">
          <cell r="B7322" t="str">
            <v>2021005407</v>
          </cell>
          <cell r="C7322" t="str">
            <v>Phan Thị Bảo Trân</v>
          </cell>
          <cell r="D7322" t="str">
            <v>Nữ</v>
          </cell>
          <cell r="E7322" t="str">
            <v>08/09/2002</v>
          </cell>
          <cell r="F7322" t="str">
            <v>20DPF</v>
          </cell>
          <cell r="G7322" t="str">
            <v>Khoa Thuế - Hải quan</v>
          </cell>
          <cell r="H7322" t="str">
            <v>Tài chính công</v>
          </cell>
          <cell r="I7322" t="str">
            <v>Chính quy</v>
          </cell>
          <cell r="J7322" t="str">
            <v>Khóa 20D</v>
          </cell>
          <cell r="K7322">
            <v>6384000</v>
          </cell>
          <cell r="L7322">
            <v>6384000</v>
          </cell>
          <cell r="M7322">
            <v>0</v>
          </cell>
          <cell r="N7322" t="str">
            <v/>
          </cell>
          <cell r="O7322" t="str">
            <v>Còn học</v>
          </cell>
        </row>
        <row r="7323">
          <cell r="B7323" t="str">
            <v>2021005406</v>
          </cell>
          <cell r="C7323" t="str">
            <v>La Thị Cẩm Dung</v>
          </cell>
          <cell r="D7323" t="str">
            <v>Nữ</v>
          </cell>
          <cell r="E7323" t="str">
            <v>15/10/2002</v>
          </cell>
          <cell r="F7323" t="str">
            <v>20DPF</v>
          </cell>
          <cell r="G7323" t="str">
            <v>Khoa Thuế - Hải quan</v>
          </cell>
          <cell r="H7323" t="str">
            <v>Tài chính công</v>
          </cell>
          <cell r="I7323" t="str">
            <v>Chính quy</v>
          </cell>
          <cell r="J7323" t="str">
            <v>Khóa 20D</v>
          </cell>
          <cell r="K7323">
            <v>6596800</v>
          </cell>
          <cell r="L7323">
            <v>6596800</v>
          </cell>
          <cell r="M7323">
            <v>0</v>
          </cell>
          <cell r="N7323" t="str">
            <v/>
          </cell>
          <cell r="O7323" t="str">
            <v>Còn học</v>
          </cell>
        </row>
        <row r="7324">
          <cell r="B7324" t="str">
            <v>2021004897</v>
          </cell>
          <cell r="C7324" t="str">
            <v>Nguyễn Thy Hạ</v>
          </cell>
          <cell r="D7324" t="str">
            <v>Nữ</v>
          </cell>
          <cell r="E7324" t="str">
            <v>18/05/2002</v>
          </cell>
          <cell r="F7324" t="str">
            <v>20DPF</v>
          </cell>
          <cell r="G7324" t="str">
            <v>Khoa Thuế - Hải quan</v>
          </cell>
          <cell r="H7324" t="str">
            <v>Tài chính công</v>
          </cell>
          <cell r="I7324" t="str">
            <v>Chính quy</v>
          </cell>
          <cell r="J7324" t="str">
            <v>Khóa 20D</v>
          </cell>
          <cell r="K7324">
            <v>6756400</v>
          </cell>
          <cell r="L7324">
            <v>6756400</v>
          </cell>
          <cell r="M7324">
            <v>0</v>
          </cell>
          <cell r="N7324" t="str">
            <v/>
          </cell>
          <cell r="O7324" t="str">
            <v>Còn học</v>
          </cell>
        </row>
        <row r="7325">
          <cell r="B7325" t="str">
            <v>2021000911</v>
          </cell>
          <cell r="C7325" t="str">
            <v>Phạm Thị Huỳnh Giao</v>
          </cell>
          <cell r="D7325" t="str">
            <v>Nữ</v>
          </cell>
          <cell r="E7325" t="str">
            <v>20/10/2002</v>
          </cell>
          <cell r="F7325" t="str">
            <v>20DPF</v>
          </cell>
          <cell r="G7325" t="str">
            <v>Khoa Thuế - Hải quan</v>
          </cell>
          <cell r="H7325" t="str">
            <v>Tài chính công</v>
          </cell>
          <cell r="I7325" t="str">
            <v>Chính quy</v>
          </cell>
          <cell r="J7325" t="str">
            <v>Khóa 20D</v>
          </cell>
          <cell r="K7325">
            <v>6756400</v>
          </cell>
          <cell r="L7325">
            <v>6756400</v>
          </cell>
          <cell r="M7325">
            <v>0</v>
          </cell>
          <cell r="N7325" t="str">
            <v/>
          </cell>
          <cell r="O7325" t="str">
            <v>Còn học</v>
          </cell>
        </row>
        <row r="7326">
          <cell r="B7326" t="str">
            <v>2021009518</v>
          </cell>
          <cell r="C7326" t="str">
            <v>Huỳnh Kiều Bích Trâm</v>
          </cell>
          <cell r="D7326" t="str">
            <v>Nữ</v>
          </cell>
          <cell r="E7326" t="str">
            <v>22/05/2002</v>
          </cell>
          <cell r="F7326" t="str">
            <v>20DPF</v>
          </cell>
          <cell r="G7326" t="str">
            <v>Khoa Thuế - Hải quan</v>
          </cell>
          <cell r="H7326" t="str">
            <v>Tài chính công</v>
          </cell>
          <cell r="I7326" t="str">
            <v>Chính quy</v>
          </cell>
          <cell r="J7326" t="str">
            <v>Khóa 20D</v>
          </cell>
          <cell r="K7326">
            <v>6756400</v>
          </cell>
          <cell r="L7326">
            <v>6756400</v>
          </cell>
          <cell r="M7326">
            <v>0</v>
          </cell>
          <cell r="N7326" t="str">
            <v/>
          </cell>
          <cell r="O7326" t="str">
            <v>Còn học</v>
          </cell>
        </row>
        <row r="7327">
          <cell r="B7327" t="str">
            <v>2021009228</v>
          </cell>
          <cell r="C7327" t="str">
            <v>Cao Thái Anh</v>
          </cell>
          <cell r="D7327" t="str">
            <v>Nam</v>
          </cell>
          <cell r="E7327" t="str">
            <v>05/01/2002</v>
          </cell>
          <cell r="F7327" t="str">
            <v>20DPF</v>
          </cell>
          <cell r="G7327" t="str">
            <v>Khoa Thuế - Hải quan</v>
          </cell>
          <cell r="H7327" t="str">
            <v>Tài chính công</v>
          </cell>
          <cell r="I7327" t="str">
            <v>Chính quy</v>
          </cell>
          <cell r="J7327" t="str">
            <v>Khóa 20D</v>
          </cell>
          <cell r="K7327">
            <v>6756400</v>
          </cell>
          <cell r="L7327">
            <v>6756400</v>
          </cell>
          <cell r="M7327">
            <v>0</v>
          </cell>
          <cell r="N7327" t="str">
            <v/>
          </cell>
          <cell r="O7327" t="str">
            <v>Còn học</v>
          </cell>
        </row>
        <row r="7328">
          <cell r="B7328" t="str">
            <v>2021009539</v>
          </cell>
          <cell r="C7328" t="str">
            <v>Phan Nhược Minh Tú</v>
          </cell>
          <cell r="D7328" t="str">
            <v>Nữ</v>
          </cell>
          <cell r="E7328" t="str">
            <v>25/10/2002</v>
          </cell>
          <cell r="F7328" t="str">
            <v>20DPF</v>
          </cell>
          <cell r="G7328" t="str">
            <v>Khoa Thuế - Hải quan</v>
          </cell>
          <cell r="H7328" t="str">
            <v>Tài chính công</v>
          </cell>
          <cell r="I7328" t="str">
            <v>Chính quy</v>
          </cell>
          <cell r="J7328" t="str">
            <v>Khóa 20D</v>
          </cell>
          <cell r="K7328">
            <v>7128800</v>
          </cell>
          <cell r="L7328">
            <v>7128800</v>
          </cell>
          <cell r="M7328">
            <v>0</v>
          </cell>
          <cell r="N7328" t="str">
            <v/>
          </cell>
          <cell r="O7328" t="str">
            <v>Còn học</v>
          </cell>
        </row>
        <row r="7329">
          <cell r="B7329" t="str">
            <v>2021004597</v>
          </cell>
          <cell r="C7329" t="str">
            <v>Nguyễn Thị Ngọc ánh</v>
          </cell>
          <cell r="D7329" t="str">
            <v>Nữ</v>
          </cell>
          <cell r="E7329" t="str">
            <v>30/06/2002</v>
          </cell>
          <cell r="F7329" t="str">
            <v>20DPF</v>
          </cell>
          <cell r="G7329" t="str">
            <v>Khoa Thuế - Hải quan</v>
          </cell>
          <cell r="H7329" t="str">
            <v>Tài chính công</v>
          </cell>
          <cell r="I7329" t="str">
            <v>Chính quy</v>
          </cell>
          <cell r="J7329" t="str">
            <v>Khóa 20D</v>
          </cell>
          <cell r="K7329">
            <v>7128800</v>
          </cell>
          <cell r="L7329">
            <v>7128800</v>
          </cell>
          <cell r="M7329">
            <v>0</v>
          </cell>
          <cell r="N7329" t="str">
            <v/>
          </cell>
          <cell r="O7329" t="str">
            <v>Còn học</v>
          </cell>
        </row>
        <row r="7330">
          <cell r="B7330" t="str">
            <v>2021000837</v>
          </cell>
          <cell r="C7330" t="str">
            <v>Trương Lê Thị Lan Anh</v>
          </cell>
          <cell r="D7330" t="str">
            <v>Nữ</v>
          </cell>
          <cell r="E7330" t="str">
            <v>20/01/2002</v>
          </cell>
          <cell r="F7330" t="str">
            <v>20DPF</v>
          </cell>
          <cell r="G7330" t="str">
            <v>Khoa Thuế - Hải quan</v>
          </cell>
          <cell r="H7330" t="str">
            <v>Tài chính công</v>
          </cell>
          <cell r="I7330" t="str">
            <v>Chính quy</v>
          </cell>
          <cell r="J7330" t="str">
            <v>Khóa 20D</v>
          </cell>
          <cell r="K7330">
            <v>7128800</v>
          </cell>
          <cell r="L7330">
            <v>7128800</v>
          </cell>
          <cell r="M7330">
            <v>0</v>
          </cell>
          <cell r="N7330" t="str">
            <v/>
          </cell>
          <cell r="O7330" t="str">
            <v>Còn học</v>
          </cell>
        </row>
        <row r="7331">
          <cell r="B7331" t="str">
            <v>2021009388</v>
          </cell>
          <cell r="C7331" t="str">
            <v>Dương Thị Kim Ngân</v>
          </cell>
          <cell r="D7331" t="str">
            <v>Nữ</v>
          </cell>
          <cell r="E7331" t="str">
            <v>25/09/2002</v>
          </cell>
          <cell r="F7331" t="str">
            <v>20DPF</v>
          </cell>
          <cell r="G7331" t="str">
            <v>Khoa Thuế - Hải quan</v>
          </cell>
          <cell r="H7331" t="str">
            <v>Tài chính công</v>
          </cell>
          <cell r="I7331" t="str">
            <v>Chính quy</v>
          </cell>
          <cell r="J7331" t="str">
            <v>Khóa 20D</v>
          </cell>
          <cell r="K7331">
            <v>7128800</v>
          </cell>
          <cell r="L7331">
            <v>7128800</v>
          </cell>
          <cell r="M7331">
            <v>0</v>
          </cell>
          <cell r="N7331" t="str">
            <v/>
          </cell>
          <cell r="O7331" t="str">
            <v>Còn học</v>
          </cell>
        </row>
        <row r="7332">
          <cell r="B7332" t="str">
            <v>2021010870</v>
          </cell>
          <cell r="C7332" t="str">
            <v>Trần Thanh Thủy</v>
          </cell>
          <cell r="D7332" t="str">
            <v>Nữ</v>
          </cell>
          <cell r="E7332" t="str">
            <v>16/11/2001</v>
          </cell>
          <cell r="F7332" t="str">
            <v>20DPF</v>
          </cell>
          <cell r="G7332" t="str">
            <v>Khoa Thuế - Hải quan</v>
          </cell>
          <cell r="H7332" t="str">
            <v>Tài chính công</v>
          </cell>
          <cell r="I7332" t="str">
            <v>Chính quy</v>
          </cell>
          <cell r="J7332" t="str">
            <v>Khóa 20D</v>
          </cell>
          <cell r="K7332">
            <v>7190550</v>
          </cell>
          <cell r="L7332">
            <v>7190550</v>
          </cell>
          <cell r="M7332">
            <v>0</v>
          </cell>
          <cell r="N7332" t="str">
            <v/>
          </cell>
          <cell r="O7332" t="str">
            <v>Còn học</v>
          </cell>
        </row>
        <row r="7333">
          <cell r="B7333" t="str">
            <v>2021009271</v>
          </cell>
          <cell r="C7333" t="str">
            <v>Ngô Quốc Đạt</v>
          </cell>
          <cell r="D7333" t="str">
            <v>Nam</v>
          </cell>
          <cell r="E7333" t="str">
            <v>11/10/2002</v>
          </cell>
          <cell r="F7333" t="str">
            <v>20DPF</v>
          </cell>
          <cell r="G7333" t="str">
            <v>Khoa Thuế - Hải quan</v>
          </cell>
          <cell r="H7333" t="str">
            <v>Tài chính công</v>
          </cell>
          <cell r="I7333" t="str">
            <v>Chính quy</v>
          </cell>
          <cell r="J7333" t="str">
            <v>Khóa 20D</v>
          </cell>
          <cell r="K7333">
            <v>7348250</v>
          </cell>
          <cell r="L7333">
            <v>7348250</v>
          </cell>
          <cell r="M7333">
            <v>0</v>
          </cell>
          <cell r="N7333" t="str">
            <v/>
          </cell>
          <cell r="O7333" t="str">
            <v>Còn học</v>
          </cell>
        </row>
        <row r="7334">
          <cell r="B7334" t="str">
            <v>2021009418</v>
          </cell>
          <cell r="C7334" t="str">
            <v>Phan Xuân Phương Nhi</v>
          </cell>
          <cell r="D7334" t="str">
            <v>Nữ</v>
          </cell>
          <cell r="E7334" t="str">
            <v>24/03/2002</v>
          </cell>
          <cell r="F7334" t="str">
            <v>20DPF</v>
          </cell>
          <cell r="G7334" t="str">
            <v>Khoa Thuế - Hải quan</v>
          </cell>
          <cell r="H7334" t="str">
            <v>Tài chính công</v>
          </cell>
          <cell r="I7334" t="str">
            <v>Chính quy</v>
          </cell>
          <cell r="J7334" t="str">
            <v>Khóa 20D</v>
          </cell>
          <cell r="K7334">
            <v>7350150</v>
          </cell>
          <cell r="L7334">
            <v>112000</v>
          </cell>
          <cell r="M7334">
            <v>7238150</v>
          </cell>
          <cell r="N7334" t="str">
            <v>2021-2022-HK01: Phí học phần( 011269, 010782, 010769, 010842, 010088, 011140)</v>
          </cell>
          <cell r="O7334" t="str">
            <v>Còn học</v>
          </cell>
        </row>
        <row r="7335">
          <cell r="B7335" t="str">
            <v>2021009227</v>
          </cell>
          <cell r="C7335" t="str">
            <v>Bùi Thị Kiều Anh</v>
          </cell>
          <cell r="D7335" t="str">
            <v>Nữ</v>
          </cell>
          <cell r="E7335" t="str">
            <v>03/11/2002</v>
          </cell>
          <cell r="F7335" t="str">
            <v>20DPF</v>
          </cell>
          <cell r="G7335" t="str">
            <v>Khoa Thuế - Hải quan</v>
          </cell>
          <cell r="H7335" t="str">
            <v>Tài chính công</v>
          </cell>
          <cell r="I7335" t="str">
            <v>Chính quy</v>
          </cell>
          <cell r="J7335" t="str">
            <v>Khóa 20D</v>
          </cell>
          <cell r="K7335">
            <v>7350150</v>
          </cell>
          <cell r="L7335">
            <v>7350150</v>
          </cell>
          <cell r="M7335">
            <v>0</v>
          </cell>
          <cell r="N7335" t="str">
            <v/>
          </cell>
          <cell r="O7335" t="str">
            <v>Còn học</v>
          </cell>
        </row>
        <row r="7336">
          <cell r="B7336" t="str">
            <v>2021004664</v>
          </cell>
          <cell r="C7336" t="str">
            <v>Đỗ Phương Hồng Thủy</v>
          </cell>
          <cell r="D7336" t="str">
            <v>Nữ</v>
          </cell>
          <cell r="E7336" t="str">
            <v>09/08/2002</v>
          </cell>
          <cell r="F7336" t="str">
            <v>20DPF</v>
          </cell>
          <cell r="G7336" t="str">
            <v>Khoa Thuế - Hải quan</v>
          </cell>
          <cell r="H7336" t="str">
            <v>Tài chính công</v>
          </cell>
          <cell r="I7336" t="str">
            <v>Chính quy</v>
          </cell>
          <cell r="J7336" t="str">
            <v>Khóa 20D</v>
          </cell>
          <cell r="K7336">
            <v>7350150</v>
          </cell>
          <cell r="L7336">
            <v>7350150</v>
          </cell>
          <cell r="M7336">
            <v>0</v>
          </cell>
          <cell r="N7336" t="str">
            <v/>
          </cell>
          <cell r="O7336" t="str">
            <v>Còn học</v>
          </cell>
        </row>
        <row r="7337">
          <cell r="B7337" t="str">
            <v>2021005372</v>
          </cell>
          <cell r="C7337" t="str">
            <v>Đỗ Thị Mỹ Hằng</v>
          </cell>
          <cell r="D7337" t="str">
            <v>Nữ</v>
          </cell>
          <cell r="E7337" t="str">
            <v>14/05/2002</v>
          </cell>
          <cell r="F7337" t="str">
            <v>20DPF</v>
          </cell>
          <cell r="G7337" t="str">
            <v>Khoa Thuế - Hải quan</v>
          </cell>
          <cell r="H7337" t="str">
            <v>Tài chính công</v>
          </cell>
          <cell r="I7337" t="str">
            <v>Chính quy</v>
          </cell>
          <cell r="J7337" t="str">
            <v>Khóa 20D</v>
          </cell>
          <cell r="K7337">
            <v>7448000</v>
          </cell>
          <cell r="L7337">
            <v>140000</v>
          </cell>
          <cell r="M7337">
            <v>7308000</v>
          </cell>
          <cell r="N7337" t="str">
            <v>2021-2022-HK01: Phí học phần( 010088, 011140, 010842, 010016, 010769)</v>
          </cell>
          <cell r="O7337" t="str">
            <v>Còn học</v>
          </cell>
        </row>
        <row r="7338">
          <cell r="B7338" t="str">
            <v>2021009416</v>
          </cell>
          <cell r="C7338" t="str">
            <v>Nguyễn Thị Xuân Nhi</v>
          </cell>
          <cell r="D7338" t="str">
            <v>Nữ</v>
          </cell>
          <cell r="E7338" t="str">
            <v>16/02/2001</v>
          </cell>
          <cell r="F7338" t="str">
            <v>20DPF</v>
          </cell>
          <cell r="G7338" t="str">
            <v>Khoa Thuế - Hải quan</v>
          </cell>
          <cell r="H7338" t="str">
            <v>Tài chính công</v>
          </cell>
          <cell r="I7338" t="str">
            <v>Chính quy</v>
          </cell>
          <cell r="J7338" t="str">
            <v>Khóa 20D</v>
          </cell>
          <cell r="K7338">
            <v>7501200</v>
          </cell>
          <cell r="L7338">
            <v>7501200</v>
          </cell>
          <cell r="M7338">
            <v>0</v>
          </cell>
          <cell r="N7338" t="str">
            <v/>
          </cell>
          <cell r="O7338" t="str">
            <v>Còn học</v>
          </cell>
        </row>
        <row r="7339">
          <cell r="B7339" t="str">
            <v>2021004991</v>
          </cell>
          <cell r="C7339" t="str">
            <v>Quách Xuân ánh</v>
          </cell>
          <cell r="D7339" t="str">
            <v>Nữ</v>
          </cell>
          <cell r="E7339" t="str">
            <v>03/08/2002</v>
          </cell>
          <cell r="F7339" t="str">
            <v>20DPF</v>
          </cell>
          <cell r="G7339" t="str">
            <v>Khoa Thuế - Hải quan</v>
          </cell>
          <cell r="H7339" t="str">
            <v>Tài chính công</v>
          </cell>
          <cell r="I7339" t="str">
            <v>Chính quy</v>
          </cell>
          <cell r="J7339" t="str">
            <v>Khóa 20D</v>
          </cell>
          <cell r="K7339">
            <v>7820400</v>
          </cell>
          <cell r="L7339">
            <v>7820400</v>
          </cell>
          <cell r="M7339">
            <v>0</v>
          </cell>
          <cell r="N7339" t="str">
            <v/>
          </cell>
          <cell r="O7339" t="str">
            <v>Còn học</v>
          </cell>
        </row>
        <row r="7340">
          <cell r="B7340" t="str">
            <v>2021005015</v>
          </cell>
          <cell r="C7340" t="str">
            <v>Nguyễn Thị Thanh Trúc</v>
          </cell>
          <cell r="D7340" t="str">
            <v>Nữ</v>
          </cell>
          <cell r="E7340" t="str">
            <v>19/05/2002</v>
          </cell>
          <cell r="F7340" t="str">
            <v>20DPF</v>
          </cell>
          <cell r="G7340" t="str">
            <v>Khoa Thuế - Hải quan</v>
          </cell>
          <cell r="H7340" t="str">
            <v>Tài chính công</v>
          </cell>
          <cell r="I7340" t="str">
            <v>Chính quy</v>
          </cell>
          <cell r="J7340" t="str">
            <v>Khóa 20D</v>
          </cell>
          <cell r="K7340">
            <v>7820400</v>
          </cell>
          <cell r="L7340">
            <v>7820400</v>
          </cell>
          <cell r="M7340">
            <v>0</v>
          </cell>
          <cell r="N7340" t="str">
            <v/>
          </cell>
          <cell r="O7340" t="str">
            <v>Còn học</v>
          </cell>
        </row>
        <row r="7341">
          <cell r="B7341" t="str">
            <v>2021009268</v>
          </cell>
          <cell r="C7341" t="str">
            <v>Trần Thái Dương</v>
          </cell>
          <cell r="D7341" t="str">
            <v>Nữ</v>
          </cell>
          <cell r="E7341" t="str">
            <v>20/09/2002</v>
          </cell>
          <cell r="F7341" t="str">
            <v>20DPF</v>
          </cell>
          <cell r="G7341" t="str">
            <v>Khoa Thuế - Hải quan</v>
          </cell>
          <cell r="H7341" t="str">
            <v>Tài chính công</v>
          </cell>
          <cell r="I7341" t="str">
            <v>Chính quy</v>
          </cell>
          <cell r="J7341" t="str">
            <v>Khóa 20D</v>
          </cell>
          <cell r="K7341">
            <v>7820400</v>
          </cell>
          <cell r="L7341">
            <v>7820400</v>
          </cell>
          <cell r="M7341">
            <v>0</v>
          </cell>
          <cell r="N7341" t="str">
            <v/>
          </cell>
          <cell r="O7341" t="str">
            <v>Còn học</v>
          </cell>
        </row>
        <row r="7342">
          <cell r="B7342" t="str">
            <v>2021000946</v>
          </cell>
          <cell r="C7342" t="str">
            <v>Trần Thị Như Trúc</v>
          </cell>
          <cell r="D7342" t="str">
            <v>Nữ</v>
          </cell>
          <cell r="E7342" t="str">
            <v>15/04/2002</v>
          </cell>
          <cell r="F7342" t="str">
            <v>20DPF</v>
          </cell>
          <cell r="G7342" t="str">
            <v>Khoa Thuế - Hải quan</v>
          </cell>
          <cell r="H7342" t="str">
            <v>Tài chính công</v>
          </cell>
          <cell r="I7342" t="str">
            <v>Chính quy</v>
          </cell>
          <cell r="J7342" t="str">
            <v>Khóa 20D</v>
          </cell>
          <cell r="K7342">
            <v>7904400</v>
          </cell>
          <cell r="L7342">
            <v>7904400</v>
          </cell>
          <cell r="M7342">
            <v>0</v>
          </cell>
          <cell r="N7342" t="str">
            <v/>
          </cell>
          <cell r="O7342" t="str">
            <v>Còn học</v>
          </cell>
        </row>
        <row r="7343">
          <cell r="B7343" t="str">
            <v>2021005113</v>
          </cell>
          <cell r="C7343" t="str">
            <v>Lê Thị Đoan Trang</v>
          </cell>
          <cell r="D7343" t="str">
            <v>Nữ</v>
          </cell>
          <cell r="E7343" t="str">
            <v>23/03/2002</v>
          </cell>
          <cell r="F7343" t="str">
            <v>20DPF</v>
          </cell>
          <cell r="G7343" t="str">
            <v>Khoa Thuế - Hải quan</v>
          </cell>
          <cell r="H7343" t="str">
            <v>Tài chính công</v>
          </cell>
          <cell r="I7343" t="str">
            <v>Chính quy</v>
          </cell>
          <cell r="J7343" t="str">
            <v>Khóa 20D</v>
          </cell>
          <cell r="K7343">
            <v>8192800</v>
          </cell>
          <cell r="L7343">
            <v>8192800</v>
          </cell>
          <cell r="M7343">
            <v>0</v>
          </cell>
          <cell r="N7343" t="str">
            <v/>
          </cell>
          <cell r="O7343" t="str">
            <v>Còn học</v>
          </cell>
        </row>
        <row r="7344">
          <cell r="B7344" t="str">
            <v>2021009421</v>
          </cell>
          <cell r="C7344" t="str">
            <v>Nguyễn Văn Nhị</v>
          </cell>
          <cell r="D7344" t="str">
            <v>Nam</v>
          </cell>
          <cell r="E7344" t="str">
            <v>20/10/2002</v>
          </cell>
          <cell r="F7344" t="str">
            <v>20DPF</v>
          </cell>
          <cell r="G7344" t="str">
            <v>Khoa Thuế - Hải quan</v>
          </cell>
          <cell r="H7344" t="str">
            <v>Tài chính công</v>
          </cell>
          <cell r="I7344" t="str">
            <v>Chính quy</v>
          </cell>
          <cell r="J7344" t="str">
            <v>Khóa 20D</v>
          </cell>
          <cell r="K7344">
            <v>8565200</v>
          </cell>
          <cell r="L7344">
            <v>8565200</v>
          </cell>
          <cell r="M7344">
            <v>0</v>
          </cell>
          <cell r="N7344" t="str">
            <v/>
          </cell>
          <cell r="O7344" t="str">
            <v>Còn học</v>
          </cell>
        </row>
        <row r="7345">
          <cell r="B7345" t="str">
            <v>2021005422</v>
          </cell>
          <cell r="C7345" t="str">
            <v>Trần Huyền Trinh</v>
          </cell>
          <cell r="D7345" t="str">
            <v>Nữ</v>
          </cell>
          <cell r="E7345" t="str">
            <v>02/01/2002</v>
          </cell>
          <cell r="F7345" t="str">
            <v>20DPF</v>
          </cell>
          <cell r="G7345" t="str">
            <v>Khoa Thuế - Hải quan</v>
          </cell>
          <cell r="H7345" t="str">
            <v>Tài chính công</v>
          </cell>
          <cell r="I7345" t="str">
            <v>Chính quy</v>
          </cell>
          <cell r="J7345" t="str">
            <v>Khóa 20D</v>
          </cell>
          <cell r="K7345">
            <v>8624000</v>
          </cell>
          <cell r="L7345">
            <v>8624000</v>
          </cell>
          <cell r="M7345">
            <v>0</v>
          </cell>
          <cell r="N7345" t="str">
            <v/>
          </cell>
          <cell r="O7345" t="str">
            <v>Còn học</v>
          </cell>
        </row>
        <row r="7346">
          <cell r="B7346" t="str">
            <v>2021009419</v>
          </cell>
          <cell r="C7346" t="str">
            <v>Phạm Dương Thụy ý Nhi</v>
          </cell>
          <cell r="D7346" t="str">
            <v>Nữ</v>
          </cell>
          <cell r="E7346" t="str">
            <v>17/01/2002</v>
          </cell>
          <cell r="F7346" t="str">
            <v>20DPF</v>
          </cell>
          <cell r="G7346" t="str">
            <v>Khoa Thuế - Hải quan</v>
          </cell>
          <cell r="H7346" t="str">
            <v>Tài chính công</v>
          </cell>
          <cell r="I7346" t="str">
            <v>Chính quy</v>
          </cell>
          <cell r="J7346" t="str">
            <v>Khóa 20D</v>
          </cell>
          <cell r="K7346">
            <v>8786550</v>
          </cell>
          <cell r="L7346">
            <v>8786550</v>
          </cell>
          <cell r="M7346">
            <v>0</v>
          </cell>
          <cell r="N7346" t="str">
            <v/>
          </cell>
          <cell r="O7346" t="str">
            <v>Còn học</v>
          </cell>
        </row>
        <row r="7347">
          <cell r="B7347" t="str">
            <v>2021009460</v>
          </cell>
          <cell r="C7347" t="str">
            <v>Võ Thu Sương</v>
          </cell>
          <cell r="D7347" t="str">
            <v>Nữ</v>
          </cell>
          <cell r="E7347" t="str">
            <v>12/03/2002</v>
          </cell>
          <cell r="F7347" t="str">
            <v>20DPF</v>
          </cell>
          <cell r="G7347" t="str">
            <v>Khoa Thuế - Hải quan</v>
          </cell>
          <cell r="H7347" t="str">
            <v>Tài chính công</v>
          </cell>
          <cell r="I7347" t="str">
            <v>Chính quy</v>
          </cell>
          <cell r="J7347" t="str">
            <v>Khóa 20D</v>
          </cell>
          <cell r="K7347">
            <v>8884400</v>
          </cell>
          <cell r="L7347">
            <v>8884400</v>
          </cell>
          <cell r="M7347">
            <v>0</v>
          </cell>
          <cell r="N7347" t="str">
            <v/>
          </cell>
          <cell r="O7347" t="str">
            <v>Còn học</v>
          </cell>
        </row>
        <row r="7348">
          <cell r="B7348" t="str">
            <v>2021005258</v>
          </cell>
          <cell r="C7348" t="str">
            <v>Lê Thị Thu Thảo</v>
          </cell>
          <cell r="D7348" t="str">
            <v>Nữ</v>
          </cell>
          <cell r="E7348" t="str">
            <v>06/12/2002</v>
          </cell>
          <cell r="F7348" t="str">
            <v>20DPF</v>
          </cell>
          <cell r="G7348" t="str">
            <v>Khoa Thuế - Hải quan</v>
          </cell>
          <cell r="H7348" t="str">
            <v>Tài chính công</v>
          </cell>
          <cell r="I7348" t="str">
            <v>Chính quy</v>
          </cell>
          <cell r="J7348" t="str">
            <v>Khóa 20D</v>
          </cell>
          <cell r="K7348">
            <v>8937600</v>
          </cell>
          <cell r="L7348">
            <v>8937600</v>
          </cell>
          <cell r="M7348">
            <v>0</v>
          </cell>
          <cell r="N7348" t="str">
            <v/>
          </cell>
          <cell r="O7348" t="str">
            <v>Còn học</v>
          </cell>
        </row>
        <row r="7349">
          <cell r="B7349" t="str">
            <v>2021009315</v>
          </cell>
          <cell r="C7349" t="str">
            <v>Tạ Vân Hồng</v>
          </cell>
          <cell r="D7349" t="str">
            <v>Nữ</v>
          </cell>
          <cell r="E7349" t="str">
            <v>26/12/2002</v>
          </cell>
          <cell r="F7349" t="str">
            <v>20DPF</v>
          </cell>
          <cell r="G7349" t="str">
            <v>Khoa Thuế - Hải quan</v>
          </cell>
          <cell r="H7349" t="str">
            <v>Tài chính công</v>
          </cell>
          <cell r="I7349" t="str">
            <v>Chính quy</v>
          </cell>
          <cell r="J7349" t="str">
            <v>Khóa 20D</v>
          </cell>
          <cell r="K7349">
            <v>10617600</v>
          </cell>
          <cell r="L7349">
            <v>10617600</v>
          </cell>
          <cell r="M7349">
            <v>0</v>
          </cell>
          <cell r="N7349" t="str">
            <v/>
          </cell>
          <cell r="O7349" t="str">
            <v>Còn học</v>
          </cell>
        </row>
        <row r="7350">
          <cell r="B7350" t="str">
            <v>2021007291</v>
          </cell>
          <cell r="C7350" t="str">
            <v>Lê Vũ Vân Trường</v>
          </cell>
          <cell r="D7350" t="str">
            <v>Nam</v>
          </cell>
          <cell r="E7350" t="str">
            <v>01/07/1999</v>
          </cell>
          <cell r="F7350" t="str">
            <v>20DQF</v>
          </cell>
          <cell r="G7350" t="str">
            <v>Khoa Kinh tế - Luật</v>
          </cell>
          <cell r="H7350" t="str">
            <v>Tài chính định lượng</v>
          </cell>
          <cell r="I7350" t="str">
            <v>Chính quy</v>
          </cell>
          <cell r="J7350" t="str">
            <v>Khóa 20D</v>
          </cell>
          <cell r="K7350">
            <v>744800</v>
          </cell>
          <cell r="L7350">
            <v>744800</v>
          </cell>
          <cell r="M7350">
            <v>0</v>
          </cell>
          <cell r="N7350" t="str">
            <v/>
          </cell>
          <cell r="O7350" t="str">
            <v>Còn học</v>
          </cell>
        </row>
        <row r="7351">
          <cell r="B7351" t="str">
            <v>2021009447</v>
          </cell>
          <cell r="C7351" t="str">
            <v>Trần Thị Minh Phương</v>
          </cell>
          <cell r="D7351" t="str">
            <v>Nữ</v>
          </cell>
          <cell r="E7351" t="str">
            <v>18/07/2002</v>
          </cell>
          <cell r="F7351" t="str">
            <v>20DQF</v>
          </cell>
          <cell r="G7351" t="str">
            <v>Khoa Kinh tế - Luật</v>
          </cell>
          <cell r="H7351" t="str">
            <v>Tài chính định lượng</v>
          </cell>
          <cell r="I7351" t="str">
            <v>Chính quy</v>
          </cell>
          <cell r="J7351" t="str">
            <v>Khóa 20D</v>
          </cell>
          <cell r="K7351">
            <v>4628400</v>
          </cell>
          <cell r="L7351">
            <v>4628400</v>
          </cell>
          <cell r="M7351">
            <v>0</v>
          </cell>
          <cell r="N7351" t="str">
            <v/>
          </cell>
          <cell r="O7351" t="str">
            <v>Còn học</v>
          </cell>
        </row>
        <row r="7352">
          <cell r="B7352" t="str">
            <v>2021009504</v>
          </cell>
          <cell r="C7352" t="str">
            <v>Phạm Thị Thương</v>
          </cell>
          <cell r="D7352" t="str">
            <v>Nữ</v>
          </cell>
          <cell r="E7352" t="str">
            <v>15/10/2002</v>
          </cell>
          <cell r="F7352" t="str">
            <v>20DQF</v>
          </cell>
          <cell r="G7352" t="str">
            <v>Khoa Kinh tế - Luật</v>
          </cell>
          <cell r="H7352" t="str">
            <v>Tài chính định lượng</v>
          </cell>
          <cell r="I7352" t="str">
            <v>Chính quy</v>
          </cell>
          <cell r="J7352" t="str">
            <v>Khóa 20D</v>
          </cell>
          <cell r="K7352">
            <v>5000800</v>
          </cell>
          <cell r="L7352">
            <v>5000800</v>
          </cell>
          <cell r="M7352">
            <v>0</v>
          </cell>
          <cell r="N7352" t="str">
            <v/>
          </cell>
          <cell r="O7352" t="str">
            <v>Còn học</v>
          </cell>
        </row>
        <row r="7353">
          <cell r="B7353" t="str">
            <v>2021005345</v>
          </cell>
          <cell r="C7353" t="str">
            <v>Nguyễn Yến Nhi</v>
          </cell>
          <cell r="D7353" t="str">
            <v>Nữ</v>
          </cell>
          <cell r="E7353" t="str">
            <v>31/01/2002</v>
          </cell>
          <cell r="F7353" t="str">
            <v>20DQF</v>
          </cell>
          <cell r="G7353" t="str">
            <v>Khoa Kinh tế - Luật</v>
          </cell>
          <cell r="H7353" t="str">
            <v>Tài chính định lượng</v>
          </cell>
          <cell r="I7353" t="str">
            <v>Chính quy</v>
          </cell>
          <cell r="J7353" t="str">
            <v>Khóa 20D</v>
          </cell>
          <cell r="K7353">
            <v>5532800</v>
          </cell>
          <cell r="L7353">
            <v>5532800</v>
          </cell>
          <cell r="M7353">
            <v>0</v>
          </cell>
          <cell r="N7353" t="str">
            <v/>
          </cell>
          <cell r="O7353" t="str">
            <v>Còn học</v>
          </cell>
        </row>
        <row r="7354">
          <cell r="B7354" t="str">
            <v>2021009251</v>
          </cell>
          <cell r="C7354" t="str">
            <v>Trần Dương Thảo Dân</v>
          </cell>
          <cell r="D7354" t="str">
            <v>Nữ</v>
          </cell>
          <cell r="E7354" t="str">
            <v>29/08/2002</v>
          </cell>
          <cell r="F7354" t="str">
            <v>20DQF</v>
          </cell>
          <cell r="G7354" t="str">
            <v>Khoa Kinh tế - Luật</v>
          </cell>
          <cell r="H7354" t="str">
            <v>Tài chính định lượng</v>
          </cell>
          <cell r="I7354" t="str">
            <v>Chính quy</v>
          </cell>
          <cell r="J7354" t="str">
            <v>Khóa 20D</v>
          </cell>
          <cell r="K7354">
            <v>5852000</v>
          </cell>
          <cell r="L7354">
            <v>5852000</v>
          </cell>
          <cell r="M7354">
            <v>0</v>
          </cell>
          <cell r="N7354" t="str">
            <v/>
          </cell>
          <cell r="O7354" t="str">
            <v>Còn học</v>
          </cell>
        </row>
        <row r="7355">
          <cell r="B7355" t="str">
            <v>2021009417</v>
          </cell>
          <cell r="C7355" t="str">
            <v>Nguyễn Thị Yến Nhi</v>
          </cell>
          <cell r="D7355" t="str">
            <v>Nữ</v>
          </cell>
          <cell r="E7355" t="str">
            <v>25/09/2002</v>
          </cell>
          <cell r="F7355" t="str">
            <v>20DQF</v>
          </cell>
          <cell r="G7355" t="str">
            <v>Khoa Kinh tế - Luật</v>
          </cell>
          <cell r="H7355" t="str">
            <v>Tài chính định lượng</v>
          </cell>
          <cell r="I7355" t="str">
            <v>Chính quy</v>
          </cell>
          <cell r="J7355" t="str">
            <v>Khóa 20D</v>
          </cell>
          <cell r="K7355">
            <v>5905200</v>
          </cell>
          <cell r="L7355">
            <v>5815200</v>
          </cell>
          <cell r="M7355">
            <v>90000</v>
          </cell>
          <cell r="N7355" t="str">
            <v>2021-2022-HK01: Phí học phần( 010088)</v>
          </cell>
          <cell r="O7355" t="str">
            <v>Còn học</v>
          </cell>
        </row>
        <row r="7356">
          <cell r="B7356" t="str">
            <v>2021009480</v>
          </cell>
          <cell r="C7356" t="str">
            <v>Triệu Nguyễn Mai Thi</v>
          </cell>
          <cell r="D7356" t="str">
            <v>Nữ</v>
          </cell>
          <cell r="E7356" t="str">
            <v>16/07/2002</v>
          </cell>
          <cell r="F7356" t="str">
            <v>20DQF</v>
          </cell>
          <cell r="G7356" t="str">
            <v>Khoa Kinh tế - Luật</v>
          </cell>
          <cell r="H7356" t="str">
            <v>Tài chính định lượng</v>
          </cell>
          <cell r="I7356" t="str">
            <v>Chính quy</v>
          </cell>
          <cell r="J7356" t="str">
            <v>Khóa 20D</v>
          </cell>
          <cell r="K7356">
            <v>5905200</v>
          </cell>
          <cell r="L7356">
            <v>5905200</v>
          </cell>
          <cell r="M7356">
            <v>0</v>
          </cell>
          <cell r="N7356" t="str">
            <v/>
          </cell>
          <cell r="O7356" t="str">
            <v>Còn học</v>
          </cell>
        </row>
        <row r="7357">
          <cell r="B7357" t="str">
            <v>2021009423</v>
          </cell>
          <cell r="C7357" t="str">
            <v>Nguyễn Phương Nhung</v>
          </cell>
          <cell r="D7357" t="str">
            <v>Nữ</v>
          </cell>
          <cell r="E7357" t="str">
            <v>01/08/2002</v>
          </cell>
          <cell r="F7357" t="str">
            <v>20DQF</v>
          </cell>
          <cell r="G7357" t="str">
            <v>Khoa Kinh tế - Luật</v>
          </cell>
          <cell r="H7357" t="str">
            <v>Tài chính định lượng</v>
          </cell>
          <cell r="I7357" t="str">
            <v>Chính quy</v>
          </cell>
          <cell r="J7357" t="str">
            <v>Khóa 20D</v>
          </cell>
          <cell r="K7357">
            <v>5905200</v>
          </cell>
          <cell r="L7357">
            <v>5905200</v>
          </cell>
          <cell r="M7357">
            <v>0</v>
          </cell>
          <cell r="N7357" t="str">
            <v/>
          </cell>
          <cell r="O7357" t="str">
            <v>Còn học</v>
          </cell>
        </row>
        <row r="7358">
          <cell r="B7358" t="str">
            <v>2021009238</v>
          </cell>
          <cell r="C7358" t="str">
            <v>Vũ Trâm Anh</v>
          </cell>
          <cell r="D7358" t="str">
            <v>Nữ</v>
          </cell>
          <cell r="E7358" t="str">
            <v>19/12/2002</v>
          </cell>
          <cell r="F7358" t="str">
            <v>20DQF</v>
          </cell>
          <cell r="G7358" t="str">
            <v>Khoa Kinh tế - Luật</v>
          </cell>
          <cell r="H7358" t="str">
            <v>Tài chính định lượng</v>
          </cell>
          <cell r="I7358" t="str">
            <v>Chính quy</v>
          </cell>
          <cell r="J7358" t="str">
            <v>Khóa 20D</v>
          </cell>
          <cell r="K7358">
            <v>5905200</v>
          </cell>
          <cell r="L7358">
            <v>5905200</v>
          </cell>
          <cell r="M7358">
            <v>0</v>
          </cell>
          <cell r="N7358" t="str">
            <v/>
          </cell>
          <cell r="O7358" t="str">
            <v>Còn học</v>
          </cell>
        </row>
        <row r="7359">
          <cell r="B7359" t="str">
            <v>2021007040</v>
          </cell>
          <cell r="C7359" t="str">
            <v>Đặng Huỳnh Thanh Hòa</v>
          </cell>
          <cell r="D7359" t="str">
            <v>Nữ</v>
          </cell>
          <cell r="E7359" t="str">
            <v>10/04/2001</v>
          </cell>
          <cell r="F7359" t="str">
            <v>20DQF</v>
          </cell>
          <cell r="G7359" t="str">
            <v>Khoa Kinh tế - Luật</v>
          </cell>
          <cell r="H7359" t="str">
            <v>Tài chính định lượng</v>
          </cell>
          <cell r="I7359" t="str">
            <v>Chính quy</v>
          </cell>
          <cell r="J7359" t="str">
            <v>Khóa 20D</v>
          </cell>
          <cell r="K7359">
            <v>6277600</v>
          </cell>
          <cell r="L7359">
            <v>6277600</v>
          </cell>
          <cell r="M7359">
            <v>0</v>
          </cell>
          <cell r="N7359" t="str">
            <v/>
          </cell>
          <cell r="O7359" t="str">
            <v>Còn học</v>
          </cell>
        </row>
        <row r="7360">
          <cell r="B7360" t="str">
            <v>2021009436</v>
          </cell>
          <cell r="C7360" t="str">
            <v>Nguyễn Trọng Phát</v>
          </cell>
          <cell r="D7360" t="str">
            <v>Nam</v>
          </cell>
          <cell r="E7360" t="str">
            <v>01/05/2002</v>
          </cell>
          <cell r="F7360" t="str">
            <v>20DQF</v>
          </cell>
          <cell r="G7360" t="str">
            <v>Khoa Kinh tế - Luật</v>
          </cell>
          <cell r="H7360" t="str">
            <v>Tài chính định lượng</v>
          </cell>
          <cell r="I7360" t="str">
            <v>Chính quy</v>
          </cell>
          <cell r="J7360" t="str">
            <v>Khóa 20D</v>
          </cell>
          <cell r="K7360">
            <v>6384000</v>
          </cell>
          <cell r="L7360">
            <v>6384000</v>
          </cell>
          <cell r="M7360">
            <v>0</v>
          </cell>
          <cell r="N7360" t="str">
            <v/>
          </cell>
          <cell r="O7360" t="str">
            <v>Còn học</v>
          </cell>
        </row>
        <row r="7361">
          <cell r="B7361" t="str">
            <v>2021009446</v>
          </cell>
          <cell r="C7361" t="str">
            <v>Nguyễn Thị Mai Phương</v>
          </cell>
          <cell r="D7361" t="str">
            <v>Nữ</v>
          </cell>
          <cell r="E7361" t="str">
            <v>13/11/2002</v>
          </cell>
          <cell r="F7361" t="str">
            <v>20DQF</v>
          </cell>
          <cell r="G7361" t="str">
            <v>Khoa Kinh tế - Luật</v>
          </cell>
          <cell r="H7361" t="str">
            <v>Tài chính định lượng</v>
          </cell>
          <cell r="I7361" t="str">
            <v>Chính quy</v>
          </cell>
          <cell r="J7361" t="str">
            <v>Khóa 20D</v>
          </cell>
          <cell r="K7361">
            <v>6384000</v>
          </cell>
          <cell r="L7361">
            <v>6384000</v>
          </cell>
          <cell r="M7361">
            <v>0</v>
          </cell>
          <cell r="N7361" t="str">
            <v/>
          </cell>
          <cell r="O7361" t="str">
            <v>Còn học</v>
          </cell>
        </row>
        <row r="7362">
          <cell r="B7362" t="str">
            <v>2021009514</v>
          </cell>
          <cell r="C7362" t="str">
            <v>Trịnh Quỳnh Trang</v>
          </cell>
          <cell r="D7362" t="str">
            <v>Nữ</v>
          </cell>
          <cell r="E7362" t="str">
            <v>05/04/2002</v>
          </cell>
          <cell r="F7362" t="str">
            <v>20DQF</v>
          </cell>
          <cell r="G7362" t="str">
            <v>Khoa Kinh tế - Luật</v>
          </cell>
          <cell r="H7362" t="str">
            <v>Tài chính định lượng</v>
          </cell>
          <cell r="I7362" t="str">
            <v>Chính quy</v>
          </cell>
          <cell r="J7362" t="str">
            <v>Khóa 20D</v>
          </cell>
          <cell r="K7362">
            <v>6596800</v>
          </cell>
          <cell r="L7362">
            <v>6596800</v>
          </cell>
          <cell r="M7362">
            <v>0</v>
          </cell>
          <cell r="N7362" t="str">
            <v/>
          </cell>
          <cell r="O7362" t="str">
            <v>Còn học</v>
          </cell>
        </row>
        <row r="7363">
          <cell r="B7363" t="str">
            <v>2021009522</v>
          </cell>
          <cell r="C7363" t="str">
            <v>Nguyễn Trương Bảo Trân</v>
          </cell>
          <cell r="D7363" t="str">
            <v>Nữ</v>
          </cell>
          <cell r="E7363" t="str">
            <v>01/12/2002</v>
          </cell>
          <cell r="F7363" t="str">
            <v>20DQF</v>
          </cell>
          <cell r="G7363" t="str">
            <v>Khoa Kinh tế - Luật</v>
          </cell>
          <cell r="H7363" t="str">
            <v>Tài chính định lượng</v>
          </cell>
          <cell r="I7363" t="str">
            <v>Chính quy</v>
          </cell>
          <cell r="J7363" t="str">
            <v>Khóa 20D</v>
          </cell>
          <cell r="K7363">
            <v>6596800</v>
          </cell>
          <cell r="L7363">
            <v>6596800</v>
          </cell>
          <cell r="M7363">
            <v>0</v>
          </cell>
          <cell r="N7363" t="str">
            <v/>
          </cell>
          <cell r="O7363" t="str">
            <v>Còn học</v>
          </cell>
        </row>
        <row r="7364">
          <cell r="B7364" t="str">
            <v>2021000877</v>
          </cell>
          <cell r="C7364" t="str">
            <v>Phạm Thị Ngọc</v>
          </cell>
          <cell r="D7364" t="str">
            <v>Nữ</v>
          </cell>
          <cell r="E7364" t="str">
            <v>17/02/2001</v>
          </cell>
          <cell r="F7364" t="str">
            <v>20DQF</v>
          </cell>
          <cell r="G7364" t="str">
            <v>Khoa Kinh tế - Luật</v>
          </cell>
          <cell r="H7364" t="str">
            <v>Tài chính định lượng</v>
          </cell>
          <cell r="I7364" t="str">
            <v>Chính quy</v>
          </cell>
          <cell r="J7364" t="str">
            <v>Khóa 20D</v>
          </cell>
          <cell r="K7364">
            <v>6756400</v>
          </cell>
          <cell r="L7364">
            <v>6756400</v>
          </cell>
          <cell r="M7364">
            <v>0</v>
          </cell>
          <cell r="N7364" t="str">
            <v/>
          </cell>
          <cell r="O7364" t="str">
            <v>Còn học</v>
          </cell>
        </row>
        <row r="7365">
          <cell r="B7365" t="str">
            <v>2021000836</v>
          </cell>
          <cell r="C7365" t="str">
            <v>Phan Thị Ngọc Huyền</v>
          </cell>
          <cell r="D7365" t="str">
            <v>Nữ</v>
          </cell>
          <cell r="E7365" t="str">
            <v>17/04/2002</v>
          </cell>
          <cell r="F7365" t="str">
            <v>20DQF</v>
          </cell>
          <cell r="G7365" t="str">
            <v>Khoa Kinh tế - Luật</v>
          </cell>
          <cell r="H7365" t="str">
            <v>Tài chính định lượng</v>
          </cell>
          <cell r="I7365" t="str">
            <v>Chính quy</v>
          </cell>
          <cell r="J7365" t="str">
            <v>Khóa 20D</v>
          </cell>
          <cell r="K7365">
            <v>6756400</v>
          </cell>
          <cell r="L7365">
            <v>6756400</v>
          </cell>
          <cell r="M7365">
            <v>0</v>
          </cell>
          <cell r="N7365" t="str">
            <v/>
          </cell>
          <cell r="O7365" t="str">
            <v>Còn học</v>
          </cell>
        </row>
        <row r="7366">
          <cell r="B7366" t="str">
            <v>2021005121</v>
          </cell>
          <cell r="C7366" t="str">
            <v>Nguyễn Thị Anh Thư</v>
          </cell>
          <cell r="D7366" t="str">
            <v>Nữ</v>
          </cell>
          <cell r="E7366" t="str">
            <v>28/07/2002</v>
          </cell>
          <cell r="F7366" t="str">
            <v>20DQF</v>
          </cell>
          <cell r="G7366" t="str">
            <v>Khoa Kinh tế - Luật</v>
          </cell>
          <cell r="H7366" t="str">
            <v>Tài chính định lượng</v>
          </cell>
          <cell r="I7366" t="str">
            <v>Chính quy</v>
          </cell>
          <cell r="J7366" t="str">
            <v>Khóa 20D</v>
          </cell>
          <cell r="K7366">
            <v>6756400</v>
          </cell>
          <cell r="L7366">
            <v>6756400</v>
          </cell>
          <cell r="M7366">
            <v>0</v>
          </cell>
          <cell r="N7366" t="str">
            <v/>
          </cell>
          <cell r="O7366" t="str">
            <v>Còn học</v>
          </cell>
        </row>
        <row r="7367">
          <cell r="B7367" t="str">
            <v>2021009560</v>
          </cell>
          <cell r="C7367" t="str">
            <v>Hồ Thị Nhật Vy</v>
          </cell>
          <cell r="D7367" t="str">
            <v>Nữ</v>
          </cell>
          <cell r="E7367" t="str">
            <v>01/01/2002</v>
          </cell>
          <cell r="F7367" t="str">
            <v>20DQF</v>
          </cell>
          <cell r="G7367" t="str">
            <v>Khoa Kinh tế - Luật</v>
          </cell>
          <cell r="H7367" t="str">
            <v>Tài chính định lượng</v>
          </cell>
          <cell r="I7367" t="str">
            <v>Chính quy</v>
          </cell>
          <cell r="J7367" t="str">
            <v>Khóa 20D</v>
          </cell>
          <cell r="K7367">
            <v>6756400</v>
          </cell>
          <cell r="L7367">
            <v>6756400</v>
          </cell>
          <cell r="M7367">
            <v>0</v>
          </cell>
          <cell r="N7367" t="str">
            <v/>
          </cell>
          <cell r="O7367" t="str">
            <v>Còn học</v>
          </cell>
        </row>
        <row r="7368">
          <cell r="B7368" t="str">
            <v>2021004798</v>
          </cell>
          <cell r="C7368" t="str">
            <v>Hồ Phan Ngọc Trân</v>
          </cell>
          <cell r="D7368" t="str">
            <v>Nữ</v>
          </cell>
          <cell r="E7368" t="str">
            <v>04/02/2002</v>
          </cell>
          <cell r="F7368" t="str">
            <v>20DQF</v>
          </cell>
          <cell r="G7368" t="str">
            <v>Khoa Kinh tế - Luật</v>
          </cell>
          <cell r="H7368" t="str">
            <v>Tài chính định lượng</v>
          </cell>
          <cell r="I7368" t="str">
            <v>Chính quy</v>
          </cell>
          <cell r="J7368" t="str">
            <v>Khóa 20D</v>
          </cell>
          <cell r="K7368">
            <v>6756400</v>
          </cell>
          <cell r="L7368">
            <v>6756400</v>
          </cell>
          <cell r="M7368">
            <v>0</v>
          </cell>
          <cell r="N7368" t="str">
            <v/>
          </cell>
          <cell r="O7368" t="str">
            <v>Còn học</v>
          </cell>
        </row>
        <row r="7369">
          <cell r="B7369" t="str">
            <v>2021005361</v>
          </cell>
          <cell r="C7369" t="str">
            <v>Nguyễn Minh Dạ Mẫn</v>
          </cell>
          <cell r="D7369" t="str">
            <v>Nữ</v>
          </cell>
          <cell r="E7369" t="str">
            <v>24/10/2002</v>
          </cell>
          <cell r="F7369" t="str">
            <v>20DQF</v>
          </cell>
          <cell r="G7369" t="str">
            <v>Khoa Kinh tế - Luật</v>
          </cell>
          <cell r="H7369" t="str">
            <v>Tài chính định lượng</v>
          </cell>
          <cell r="I7369" t="str">
            <v>Chính quy</v>
          </cell>
          <cell r="J7369" t="str">
            <v>Khóa 20D</v>
          </cell>
          <cell r="K7369">
            <v>7128800</v>
          </cell>
          <cell r="L7369">
            <v>7128800</v>
          </cell>
          <cell r="M7369">
            <v>0</v>
          </cell>
          <cell r="N7369" t="str">
            <v/>
          </cell>
          <cell r="O7369" t="str">
            <v>Còn học</v>
          </cell>
        </row>
        <row r="7370">
          <cell r="B7370" t="str">
            <v>2021009367</v>
          </cell>
          <cell r="C7370" t="str">
            <v>Nguyễn Tấn Lộc</v>
          </cell>
          <cell r="D7370" t="str">
            <v>Nam</v>
          </cell>
          <cell r="E7370" t="str">
            <v>05/11/2002</v>
          </cell>
          <cell r="F7370" t="str">
            <v>20DQF</v>
          </cell>
          <cell r="G7370" t="str">
            <v>Khoa Kinh tế - Luật</v>
          </cell>
          <cell r="H7370" t="str">
            <v>Tài chính định lượng</v>
          </cell>
          <cell r="I7370" t="str">
            <v>Chính quy</v>
          </cell>
          <cell r="J7370" t="str">
            <v>Khóa 20D</v>
          </cell>
          <cell r="K7370">
            <v>7128800</v>
          </cell>
          <cell r="L7370">
            <v>7128800</v>
          </cell>
          <cell r="M7370">
            <v>0</v>
          </cell>
          <cell r="N7370" t="str">
            <v/>
          </cell>
          <cell r="O7370" t="str">
            <v>Còn học</v>
          </cell>
        </row>
        <row r="7371">
          <cell r="B7371" t="str">
            <v>2021009545</v>
          </cell>
          <cell r="C7371" t="str">
            <v>Lữ Thị Bảo Uyên</v>
          </cell>
          <cell r="D7371" t="str">
            <v>Nữ</v>
          </cell>
          <cell r="E7371" t="str">
            <v>31/03/2002</v>
          </cell>
          <cell r="F7371" t="str">
            <v>20DQF</v>
          </cell>
          <cell r="G7371" t="str">
            <v>Khoa Kinh tế - Luật</v>
          </cell>
          <cell r="H7371" t="str">
            <v>Tài chính định lượng</v>
          </cell>
          <cell r="I7371" t="str">
            <v>Chính quy</v>
          </cell>
          <cell r="J7371" t="str">
            <v>Khóa 20D</v>
          </cell>
          <cell r="K7371">
            <v>7128800</v>
          </cell>
          <cell r="L7371">
            <v>7128800</v>
          </cell>
          <cell r="M7371">
            <v>0</v>
          </cell>
          <cell r="N7371" t="str">
            <v/>
          </cell>
          <cell r="O7371" t="str">
            <v>Còn học</v>
          </cell>
        </row>
        <row r="7372">
          <cell r="B7372" t="str">
            <v>2021009290</v>
          </cell>
          <cell r="C7372" t="str">
            <v>Cao Phạm Hằng</v>
          </cell>
          <cell r="D7372" t="str">
            <v>Nữ</v>
          </cell>
          <cell r="E7372" t="str">
            <v>28/08/2002</v>
          </cell>
          <cell r="F7372" t="str">
            <v>20DQF</v>
          </cell>
          <cell r="G7372" t="str">
            <v>Khoa Kinh tế - Luật</v>
          </cell>
          <cell r="H7372" t="str">
            <v>Tài chính định lượng</v>
          </cell>
          <cell r="I7372" t="str">
            <v>Chính quy</v>
          </cell>
          <cell r="J7372" t="str">
            <v>Khóa 20D</v>
          </cell>
          <cell r="K7372">
            <v>7128800</v>
          </cell>
          <cell r="L7372">
            <v>7128800</v>
          </cell>
          <cell r="M7372">
            <v>0</v>
          </cell>
          <cell r="N7372" t="str">
            <v/>
          </cell>
          <cell r="O7372" t="str">
            <v>Còn học</v>
          </cell>
        </row>
        <row r="7373">
          <cell r="B7373" t="str">
            <v>2021005253</v>
          </cell>
          <cell r="C7373" t="str">
            <v>Võ Thị Kim Oanh</v>
          </cell>
          <cell r="D7373" t="str">
            <v>Nữ</v>
          </cell>
          <cell r="E7373" t="str">
            <v>01/05/2002</v>
          </cell>
          <cell r="F7373" t="str">
            <v>20DQF</v>
          </cell>
          <cell r="G7373" t="str">
            <v>Khoa Kinh tế - Luật</v>
          </cell>
          <cell r="H7373" t="str">
            <v>Tài chính định lượng</v>
          </cell>
          <cell r="I7373" t="str">
            <v>Chính quy</v>
          </cell>
          <cell r="J7373" t="str">
            <v>Khóa 20D</v>
          </cell>
          <cell r="K7373">
            <v>7448000</v>
          </cell>
          <cell r="L7373">
            <v>7448000</v>
          </cell>
          <cell r="M7373">
            <v>0</v>
          </cell>
          <cell r="N7373" t="str">
            <v/>
          </cell>
          <cell r="O7373" t="str">
            <v>Còn học</v>
          </cell>
        </row>
        <row r="7374">
          <cell r="B7374" t="str">
            <v>2021009526</v>
          </cell>
          <cell r="C7374" t="str">
            <v>Nguyễn Ngọc Tuyết Trinh</v>
          </cell>
          <cell r="D7374" t="str">
            <v>Nữ</v>
          </cell>
          <cell r="E7374" t="str">
            <v>13/04/2002</v>
          </cell>
          <cell r="F7374" t="str">
            <v>20DQF</v>
          </cell>
          <cell r="G7374" t="str">
            <v>Khoa Kinh tế - Luật</v>
          </cell>
          <cell r="H7374" t="str">
            <v>Tài chính định lượng</v>
          </cell>
          <cell r="I7374" t="str">
            <v>Chính quy</v>
          </cell>
          <cell r="J7374" t="str">
            <v>Khóa 20D</v>
          </cell>
          <cell r="K7374">
            <v>7501200</v>
          </cell>
          <cell r="L7374">
            <v>7501200</v>
          </cell>
          <cell r="M7374">
            <v>0</v>
          </cell>
          <cell r="N7374" t="str">
            <v/>
          </cell>
          <cell r="O7374" t="str">
            <v>Còn học</v>
          </cell>
        </row>
        <row r="7375">
          <cell r="B7375" t="str">
            <v>2021004966</v>
          </cell>
          <cell r="C7375" t="str">
            <v>Nguyễn Thị Lan Anh</v>
          </cell>
          <cell r="D7375" t="str">
            <v>Nữ</v>
          </cell>
          <cell r="E7375" t="str">
            <v>14/05/2002</v>
          </cell>
          <cell r="F7375" t="str">
            <v>20DQF</v>
          </cell>
          <cell r="G7375" t="str">
            <v>Khoa Kinh tế - Luật</v>
          </cell>
          <cell r="H7375" t="str">
            <v>Tài chính định lượng</v>
          </cell>
          <cell r="I7375" t="str">
            <v>Chính quy</v>
          </cell>
          <cell r="J7375" t="str">
            <v>Khóa 20D</v>
          </cell>
          <cell r="K7375">
            <v>7501200</v>
          </cell>
          <cell r="L7375">
            <v>7501200</v>
          </cell>
          <cell r="M7375">
            <v>0</v>
          </cell>
          <cell r="N7375" t="str">
            <v/>
          </cell>
          <cell r="O7375" t="str">
            <v>Còn học</v>
          </cell>
        </row>
        <row r="7376">
          <cell r="B7376" t="str">
            <v>2021009258</v>
          </cell>
          <cell r="C7376" t="str">
            <v>Ngô Hoàng Duy</v>
          </cell>
          <cell r="D7376" t="str">
            <v>Nam</v>
          </cell>
          <cell r="E7376" t="str">
            <v>04/10/2002</v>
          </cell>
          <cell r="F7376" t="str">
            <v>20DQF</v>
          </cell>
          <cell r="G7376" t="str">
            <v>Khoa Kinh tế - Luật</v>
          </cell>
          <cell r="H7376" t="str">
            <v>Tài chính định lượng</v>
          </cell>
          <cell r="I7376" t="str">
            <v>Chính quy</v>
          </cell>
          <cell r="J7376" t="str">
            <v>Khóa 20D</v>
          </cell>
          <cell r="K7376">
            <v>7812000</v>
          </cell>
          <cell r="L7376">
            <v>7812000</v>
          </cell>
          <cell r="M7376">
            <v>0</v>
          </cell>
          <cell r="N7376" t="str">
            <v/>
          </cell>
          <cell r="O7376" t="str">
            <v>Còn học</v>
          </cell>
        </row>
        <row r="7377">
          <cell r="B7377" t="str">
            <v>2021009448</v>
          </cell>
          <cell r="C7377" t="str">
            <v>Hứa Trần Tiểu Phượng</v>
          </cell>
          <cell r="D7377" t="str">
            <v>Nữ</v>
          </cell>
          <cell r="E7377" t="str">
            <v>21/07/2002</v>
          </cell>
          <cell r="F7377" t="str">
            <v>20DQF</v>
          </cell>
          <cell r="G7377" t="str">
            <v>Khoa Kinh tế - Luật</v>
          </cell>
          <cell r="H7377" t="str">
            <v>Tài chính định lượng</v>
          </cell>
          <cell r="I7377" t="str">
            <v>Chính quy</v>
          </cell>
          <cell r="J7377" t="str">
            <v>Khóa 20D</v>
          </cell>
          <cell r="K7377">
            <v>7820400</v>
          </cell>
          <cell r="L7377">
            <v>7820400</v>
          </cell>
          <cell r="M7377">
            <v>0</v>
          </cell>
          <cell r="N7377" t="str">
            <v/>
          </cell>
          <cell r="O7377" t="str">
            <v>Còn học</v>
          </cell>
        </row>
        <row r="7378">
          <cell r="B7378" t="str">
            <v>2021005142</v>
          </cell>
          <cell r="C7378" t="str">
            <v>Lê Nguyễn Cát Tường</v>
          </cell>
          <cell r="D7378" t="str">
            <v>Nữ</v>
          </cell>
          <cell r="E7378" t="str">
            <v>21/05/2002</v>
          </cell>
          <cell r="F7378" t="str">
            <v>20DQF</v>
          </cell>
          <cell r="G7378" t="str">
            <v>Khoa Kinh tế - Luật</v>
          </cell>
          <cell r="H7378" t="str">
            <v>Tài chính định lượng</v>
          </cell>
          <cell r="I7378" t="str">
            <v>Chính quy</v>
          </cell>
          <cell r="J7378" t="str">
            <v>Khóa 20D</v>
          </cell>
          <cell r="K7378">
            <v>7820400</v>
          </cell>
          <cell r="L7378">
            <v>7820400</v>
          </cell>
          <cell r="M7378">
            <v>0</v>
          </cell>
          <cell r="N7378" t="str">
            <v/>
          </cell>
          <cell r="O7378" t="str">
            <v>Còn học</v>
          </cell>
        </row>
        <row r="7379">
          <cell r="B7379" t="str">
            <v>2021005350</v>
          </cell>
          <cell r="C7379" t="str">
            <v>Nguyễn Quốc Vinh</v>
          </cell>
          <cell r="D7379" t="str">
            <v>Nam</v>
          </cell>
          <cell r="E7379" t="str">
            <v>21/01/2002</v>
          </cell>
          <cell r="F7379" t="str">
            <v>20DQF</v>
          </cell>
          <cell r="G7379" t="str">
            <v>Khoa Kinh tế - Luật</v>
          </cell>
          <cell r="H7379" t="str">
            <v>Tài chính định lượng</v>
          </cell>
          <cell r="I7379" t="str">
            <v>Chính quy</v>
          </cell>
          <cell r="J7379" t="str">
            <v>Khóa 20D</v>
          </cell>
          <cell r="K7379">
            <v>7943900</v>
          </cell>
          <cell r="L7379">
            <v>7943900</v>
          </cell>
          <cell r="M7379">
            <v>0</v>
          </cell>
          <cell r="N7379" t="str">
            <v/>
          </cell>
          <cell r="O7379" t="str">
            <v>Còn học</v>
          </cell>
        </row>
        <row r="7380">
          <cell r="B7380" t="str">
            <v>2021000824</v>
          </cell>
          <cell r="C7380" t="str">
            <v>Lưu Huyền Trân</v>
          </cell>
          <cell r="D7380" t="str">
            <v>Nữ</v>
          </cell>
          <cell r="E7380" t="str">
            <v>02/05/2002</v>
          </cell>
          <cell r="F7380" t="str">
            <v>20DQF</v>
          </cell>
          <cell r="G7380" t="str">
            <v>Khoa Kinh tế - Luật</v>
          </cell>
          <cell r="H7380" t="str">
            <v>Tài chính định lượng</v>
          </cell>
          <cell r="I7380" t="str">
            <v>Chính quy</v>
          </cell>
          <cell r="J7380" t="str">
            <v>Khóa 20D</v>
          </cell>
          <cell r="K7380">
            <v>8094950</v>
          </cell>
          <cell r="L7380">
            <v>8094950</v>
          </cell>
          <cell r="M7380">
            <v>0</v>
          </cell>
          <cell r="N7380" t="str">
            <v/>
          </cell>
          <cell r="O7380" t="str">
            <v>Còn học</v>
          </cell>
        </row>
        <row r="7381">
          <cell r="B7381" t="str">
            <v>2021009353</v>
          </cell>
          <cell r="C7381" t="str">
            <v>Nguyễn Thị Mỹ Linh</v>
          </cell>
          <cell r="D7381" t="str">
            <v>Nữ</v>
          </cell>
          <cell r="E7381" t="str">
            <v>27/09/2002</v>
          </cell>
          <cell r="F7381" t="str">
            <v>20DQF</v>
          </cell>
          <cell r="G7381" t="str">
            <v>Khoa Kinh tế - Luật</v>
          </cell>
          <cell r="H7381" t="str">
            <v>Tài chính định lượng</v>
          </cell>
          <cell r="I7381" t="str">
            <v>Chính quy</v>
          </cell>
          <cell r="J7381" t="str">
            <v>Khóa 20D</v>
          </cell>
          <cell r="K7381">
            <v>8192800</v>
          </cell>
          <cell r="L7381">
            <v>49585</v>
          </cell>
          <cell r="M7381">
            <v>8143215</v>
          </cell>
          <cell r="N7381" t="str">
            <v>2021-2022-HK01: Phí học phần( 010815, 010842, 010845, 010016, 010769, 010088, 011140)</v>
          </cell>
          <cell r="O7381" t="str">
            <v>Còn học</v>
          </cell>
        </row>
        <row r="7382">
          <cell r="B7382" t="str">
            <v>2021005164</v>
          </cell>
          <cell r="C7382" t="str">
            <v>Thế Thị Hoài Ngọc</v>
          </cell>
          <cell r="D7382" t="str">
            <v>Nữ</v>
          </cell>
          <cell r="E7382" t="str">
            <v>14/01/2002</v>
          </cell>
          <cell r="F7382" t="str">
            <v>20DQF</v>
          </cell>
          <cell r="G7382" t="str">
            <v>Khoa Kinh tế - Luật</v>
          </cell>
          <cell r="H7382" t="str">
            <v>Tài chính định lượng</v>
          </cell>
          <cell r="I7382" t="str">
            <v>Chính quy</v>
          </cell>
          <cell r="J7382" t="str">
            <v>Khóa 20D</v>
          </cell>
          <cell r="K7382">
            <v>8192800</v>
          </cell>
          <cell r="L7382">
            <v>8192800</v>
          </cell>
          <cell r="M7382">
            <v>0</v>
          </cell>
          <cell r="N7382" t="str">
            <v/>
          </cell>
          <cell r="O7382" t="str">
            <v>Còn học</v>
          </cell>
        </row>
        <row r="7383">
          <cell r="B7383" t="str">
            <v>2021005394</v>
          </cell>
          <cell r="C7383" t="str">
            <v>Võ Lam Vy</v>
          </cell>
          <cell r="D7383" t="str">
            <v>Nữ</v>
          </cell>
          <cell r="E7383" t="str">
            <v>19/02/2002</v>
          </cell>
          <cell r="F7383" t="str">
            <v>20DQF</v>
          </cell>
          <cell r="G7383" t="str">
            <v>Khoa Kinh tế - Luật</v>
          </cell>
          <cell r="H7383" t="str">
            <v>Tài chính định lượng</v>
          </cell>
          <cell r="I7383" t="str">
            <v>Chính quy</v>
          </cell>
          <cell r="J7383" t="str">
            <v>Khóa 20D</v>
          </cell>
          <cell r="K7383">
            <v>8192800</v>
          </cell>
          <cell r="L7383">
            <v>8192800</v>
          </cell>
          <cell r="M7383">
            <v>0</v>
          </cell>
          <cell r="N7383" t="str">
            <v/>
          </cell>
          <cell r="O7383" t="str">
            <v>Còn học</v>
          </cell>
        </row>
        <row r="7384">
          <cell r="B7384" t="str">
            <v>2021000896</v>
          </cell>
          <cell r="C7384" t="str">
            <v>Trần Thị Huỳnh Nga</v>
          </cell>
          <cell r="D7384" t="str">
            <v>Nữ</v>
          </cell>
          <cell r="E7384" t="str">
            <v>08/02/2002</v>
          </cell>
          <cell r="F7384" t="str">
            <v>20DQF</v>
          </cell>
          <cell r="G7384" t="str">
            <v>Khoa Kinh tế - Luật</v>
          </cell>
          <cell r="H7384" t="str">
            <v>Tài chính định lượng</v>
          </cell>
          <cell r="I7384" t="str">
            <v>Chính quy</v>
          </cell>
          <cell r="J7384" t="str">
            <v>Khóa 20D</v>
          </cell>
          <cell r="K7384">
            <v>9469600</v>
          </cell>
          <cell r="L7384">
            <v>9469600</v>
          </cell>
          <cell r="M7384">
            <v>0</v>
          </cell>
          <cell r="N7384" t="str">
            <v/>
          </cell>
          <cell r="O7384" t="str">
            <v>Còn học</v>
          </cell>
        </row>
        <row r="7385">
          <cell r="B7385" t="str">
            <v>2021000878</v>
          </cell>
          <cell r="C7385" t="str">
            <v>Bùi Thị Thu</v>
          </cell>
          <cell r="D7385" t="str">
            <v>Nữ</v>
          </cell>
          <cell r="E7385" t="str">
            <v>25/05/2002</v>
          </cell>
          <cell r="F7385" t="str">
            <v>20DQF</v>
          </cell>
          <cell r="G7385" t="str">
            <v>Khoa Kinh tế - Luật</v>
          </cell>
          <cell r="H7385" t="str">
            <v>Tài chính định lượng</v>
          </cell>
          <cell r="I7385" t="str">
            <v>Chính quy</v>
          </cell>
          <cell r="J7385" t="str">
            <v>Khóa 20D</v>
          </cell>
          <cell r="K7385">
            <v>9961700</v>
          </cell>
          <cell r="L7385">
            <v>9961700</v>
          </cell>
          <cell r="M7385">
            <v>0</v>
          </cell>
          <cell r="N7385" t="str">
            <v/>
          </cell>
          <cell r="O7385" t="str">
            <v>Còn học</v>
          </cell>
        </row>
        <row r="7386">
          <cell r="B7386" t="str">
            <v>2021006493</v>
          </cell>
          <cell r="C7386" t="str">
            <v>Nguyễn Thúy Ngân</v>
          </cell>
          <cell r="D7386" t="str">
            <v>Nữ</v>
          </cell>
          <cell r="E7386" t="str">
            <v>03/08/2002</v>
          </cell>
          <cell r="F7386" t="str">
            <v>20DQF</v>
          </cell>
          <cell r="G7386" t="str">
            <v>Khoa Kinh tế - Luật</v>
          </cell>
          <cell r="H7386" t="str">
            <v>Tài chính định lượng</v>
          </cell>
          <cell r="I7386" t="str">
            <v>Chính quy</v>
          </cell>
          <cell r="J7386" t="str">
            <v>Khóa 20D</v>
          </cell>
          <cell r="K7386">
            <v>10488800</v>
          </cell>
          <cell r="L7386">
            <v>10488800</v>
          </cell>
          <cell r="M7386">
            <v>0</v>
          </cell>
          <cell r="N7386" t="str">
            <v/>
          </cell>
          <cell r="O7386" t="str">
            <v>Còn học</v>
          </cell>
        </row>
        <row r="7387">
          <cell r="B7387" t="str">
            <v>2021009551</v>
          </cell>
          <cell r="C7387" t="str">
            <v>Hồ Thị Ngọc Vi</v>
          </cell>
          <cell r="D7387" t="str">
            <v>Nữ</v>
          </cell>
          <cell r="E7387" t="str">
            <v>11/04/2000</v>
          </cell>
          <cell r="F7387" t="str">
            <v>20DQF</v>
          </cell>
          <cell r="G7387" t="str">
            <v>Khoa Kinh tế - Luật</v>
          </cell>
          <cell r="H7387" t="str">
            <v>Tài chính định lượng</v>
          </cell>
          <cell r="I7387" t="str">
            <v>Chính quy</v>
          </cell>
          <cell r="J7387" t="str">
            <v>Khóa 20D</v>
          </cell>
          <cell r="K7387">
            <v>11245150</v>
          </cell>
          <cell r="L7387">
            <v>11245150</v>
          </cell>
          <cell r="M7387">
            <v>0</v>
          </cell>
          <cell r="N7387" t="str">
            <v/>
          </cell>
          <cell r="O7387" t="str">
            <v>Còn học</v>
          </cell>
        </row>
        <row r="7388">
          <cell r="B7388" t="str">
            <v>2021008360</v>
          </cell>
          <cell r="C7388" t="str">
            <v>Nguyễn Quỳnh Thương</v>
          </cell>
          <cell r="D7388" t="str">
            <v>Nữ</v>
          </cell>
          <cell r="E7388" t="str">
            <v>08/04/2002</v>
          </cell>
          <cell r="F7388" t="str">
            <v>20DQH1</v>
          </cell>
          <cell r="G7388" t="str">
            <v>Khoa Marketing</v>
          </cell>
          <cell r="H7388" t="str">
            <v>Quản trị thương hiệu</v>
          </cell>
          <cell r="I7388" t="str">
            <v>Chính quy</v>
          </cell>
          <cell r="J7388" t="str">
            <v>Khóa 20D</v>
          </cell>
          <cell r="K7388">
            <v>3032400</v>
          </cell>
          <cell r="L7388">
            <v>3032400</v>
          </cell>
          <cell r="M7388">
            <v>0</v>
          </cell>
          <cell r="N7388" t="str">
            <v/>
          </cell>
          <cell r="O7388" t="str">
            <v>Còn học</v>
          </cell>
        </row>
        <row r="7389">
          <cell r="B7389" t="str">
            <v>2021000658</v>
          </cell>
          <cell r="C7389" t="str">
            <v>Tăng Thị Quỳnh Như</v>
          </cell>
          <cell r="D7389" t="str">
            <v>Nữ</v>
          </cell>
          <cell r="E7389" t="str">
            <v>07/12/2002</v>
          </cell>
          <cell r="F7389" t="str">
            <v>20DQH1</v>
          </cell>
          <cell r="G7389" t="str">
            <v>Khoa Marketing</v>
          </cell>
          <cell r="H7389" t="str">
            <v>Quản trị thương hiệu</v>
          </cell>
          <cell r="I7389" t="str">
            <v>Chính quy</v>
          </cell>
          <cell r="J7389" t="str">
            <v>Khóa 20D</v>
          </cell>
          <cell r="K7389">
            <v>3085600</v>
          </cell>
          <cell r="L7389">
            <v>3085600</v>
          </cell>
          <cell r="M7389">
            <v>0</v>
          </cell>
          <cell r="N7389" t="str">
            <v/>
          </cell>
          <cell r="O7389" t="str">
            <v>Còn học</v>
          </cell>
        </row>
        <row r="7390">
          <cell r="B7390" t="str">
            <v>2021008281</v>
          </cell>
          <cell r="C7390" t="str">
            <v>Vũ Tuấn Kiệt</v>
          </cell>
          <cell r="D7390" t="str">
            <v>Nam</v>
          </cell>
          <cell r="E7390" t="str">
            <v>22/08/2002</v>
          </cell>
          <cell r="F7390" t="str">
            <v>20DQH1</v>
          </cell>
          <cell r="G7390" t="str">
            <v>Khoa Marketing</v>
          </cell>
          <cell r="H7390" t="str">
            <v>Quản trị thương hiệu</v>
          </cell>
          <cell r="I7390" t="str">
            <v>Chính quy</v>
          </cell>
          <cell r="J7390" t="str">
            <v>Khóa 20D</v>
          </cell>
          <cell r="K7390">
            <v>3564400</v>
          </cell>
          <cell r="L7390">
            <v>3564400</v>
          </cell>
          <cell r="M7390">
            <v>0</v>
          </cell>
          <cell r="N7390" t="str">
            <v/>
          </cell>
          <cell r="O7390" t="str">
            <v>Còn học</v>
          </cell>
        </row>
        <row r="7391">
          <cell r="B7391" t="str">
            <v>2021003952</v>
          </cell>
          <cell r="C7391" t="str">
            <v>Đặng Lê Hữu Thịnh</v>
          </cell>
          <cell r="D7391" t="str">
            <v>Nam</v>
          </cell>
          <cell r="E7391" t="str">
            <v>03/02/2002</v>
          </cell>
          <cell r="F7391" t="str">
            <v>20DQH1</v>
          </cell>
          <cell r="G7391" t="str">
            <v>Khoa Marketing</v>
          </cell>
          <cell r="H7391" t="str">
            <v>Quản trị thương hiệu</v>
          </cell>
          <cell r="I7391" t="str">
            <v>Chính quy</v>
          </cell>
          <cell r="J7391" t="str">
            <v>Khóa 20D</v>
          </cell>
          <cell r="K7391">
            <v>3564400</v>
          </cell>
          <cell r="L7391">
            <v>3564400</v>
          </cell>
          <cell r="M7391">
            <v>0</v>
          </cell>
          <cell r="N7391" t="str">
            <v/>
          </cell>
          <cell r="O7391" t="str">
            <v>Còn học</v>
          </cell>
        </row>
        <row r="7392">
          <cell r="B7392" t="str">
            <v>2021008326</v>
          </cell>
          <cell r="C7392" t="str">
            <v>Nguyễn Thu Phương</v>
          </cell>
          <cell r="D7392" t="str">
            <v>Nữ</v>
          </cell>
          <cell r="E7392" t="str">
            <v>06/06/2002</v>
          </cell>
          <cell r="F7392" t="str">
            <v>20DQH1</v>
          </cell>
          <cell r="G7392" t="str">
            <v>Khoa Marketing</v>
          </cell>
          <cell r="H7392" t="str">
            <v>Quản trị thương hiệu</v>
          </cell>
          <cell r="I7392" t="str">
            <v>Chính quy</v>
          </cell>
          <cell r="J7392" t="str">
            <v>Khóa 20D</v>
          </cell>
          <cell r="K7392">
            <v>3936800</v>
          </cell>
          <cell r="L7392">
            <v>3936800</v>
          </cell>
          <cell r="M7392">
            <v>0</v>
          </cell>
          <cell r="N7392" t="str">
            <v/>
          </cell>
          <cell r="O7392" t="str">
            <v>Còn học</v>
          </cell>
        </row>
        <row r="7393">
          <cell r="B7393" t="str">
            <v>2021003961</v>
          </cell>
          <cell r="C7393" t="str">
            <v>Lê Thị Thúy Nga</v>
          </cell>
          <cell r="D7393" t="str">
            <v>Nữ</v>
          </cell>
          <cell r="E7393" t="str">
            <v>27/01/2002</v>
          </cell>
          <cell r="F7393" t="str">
            <v>20DQH1</v>
          </cell>
          <cell r="G7393" t="str">
            <v>Khoa Marketing</v>
          </cell>
          <cell r="H7393" t="str">
            <v>Quản trị thương hiệu</v>
          </cell>
          <cell r="I7393" t="str">
            <v>Chính quy</v>
          </cell>
          <cell r="J7393" t="str">
            <v>Khóa 20D</v>
          </cell>
          <cell r="K7393">
            <v>4158150</v>
          </cell>
          <cell r="L7393">
            <v>4158150</v>
          </cell>
          <cell r="M7393">
            <v>0</v>
          </cell>
          <cell r="N7393" t="str">
            <v/>
          </cell>
          <cell r="O7393" t="str">
            <v>Còn học</v>
          </cell>
        </row>
        <row r="7394">
          <cell r="B7394" t="str">
            <v>2021000581</v>
          </cell>
          <cell r="C7394" t="str">
            <v>Phạm Lê Yến Nhi</v>
          </cell>
          <cell r="D7394" t="str">
            <v>Nữ</v>
          </cell>
          <cell r="E7394" t="str">
            <v>16/04/2002</v>
          </cell>
          <cell r="F7394" t="str">
            <v>20DQH1</v>
          </cell>
          <cell r="G7394" t="str">
            <v>Khoa Marketing</v>
          </cell>
          <cell r="H7394" t="str">
            <v>Quản trị thương hiệu</v>
          </cell>
          <cell r="I7394" t="str">
            <v>Chính quy</v>
          </cell>
          <cell r="J7394" t="str">
            <v>Khóa 20D</v>
          </cell>
          <cell r="K7394">
            <v>4158150</v>
          </cell>
          <cell r="L7394">
            <v>4158150</v>
          </cell>
          <cell r="M7394">
            <v>0</v>
          </cell>
          <cell r="N7394" t="str">
            <v/>
          </cell>
          <cell r="O7394" t="str">
            <v>Còn học</v>
          </cell>
        </row>
        <row r="7395">
          <cell r="B7395" t="str">
            <v>2021007012</v>
          </cell>
          <cell r="C7395" t="str">
            <v>Chu Cát Lượng</v>
          </cell>
          <cell r="D7395" t="str">
            <v>Nam</v>
          </cell>
          <cell r="E7395" t="str">
            <v>14/09/2002</v>
          </cell>
          <cell r="F7395" t="str">
            <v>20DQH1</v>
          </cell>
          <cell r="G7395" t="str">
            <v>Khoa Marketing</v>
          </cell>
          <cell r="H7395" t="str">
            <v>Quản trị thương hiệu</v>
          </cell>
          <cell r="I7395" t="str">
            <v>Chính quy</v>
          </cell>
          <cell r="J7395" t="str">
            <v>Khóa 20D</v>
          </cell>
          <cell r="K7395">
            <v>4158150</v>
          </cell>
          <cell r="L7395">
            <v>4158150</v>
          </cell>
          <cell r="M7395">
            <v>0</v>
          </cell>
          <cell r="N7395" t="str">
            <v/>
          </cell>
          <cell r="O7395" t="str">
            <v>Còn học</v>
          </cell>
        </row>
        <row r="7396">
          <cell r="B7396" t="str">
            <v>2021000576</v>
          </cell>
          <cell r="C7396" t="str">
            <v>Nguyễn Ngọc Bảo Trân</v>
          </cell>
          <cell r="D7396" t="str">
            <v>Nữ</v>
          </cell>
          <cell r="E7396" t="str">
            <v>30/07/2002</v>
          </cell>
          <cell r="F7396" t="str">
            <v>20DQH1</v>
          </cell>
          <cell r="G7396" t="str">
            <v>Khoa Marketing</v>
          </cell>
          <cell r="H7396" t="str">
            <v>Quản trị thương hiệu</v>
          </cell>
          <cell r="I7396" t="str">
            <v>Chính quy</v>
          </cell>
          <cell r="J7396" t="str">
            <v>Khóa 20D</v>
          </cell>
          <cell r="K7396">
            <v>4309200</v>
          </cell>
          <cell r="L7396">
            <v>4309200</v>
          </cell>
          <cell r="M7396">
            <v>0</v>
          </cell>
          <cell r="N7396" t="str">
            <v/>
          </cell>
          <cell r="O7396" t="str">
            <v>Còn học</v>
          </cell>
        </row>
        <row r="7397">
          <cell r="B7397" t="str">
            <v>2021008323</v>
          </cell>
          <cell r="C7397" t="str">
            <v>Bùi Phúc Phú</v>
          </cell>
          <cell r="D7397" t="str">
            <v>Nam</v>
          </cell>
          <cell r="E7397" t="str">
            <v>22/09/2002</v>
          </cell>
          <cell r="F7397" t="str">
            <v>20DQH1</v>
          </cell>
          <cell r="G7397" t="str">
            <v>Khoa Marketing</v>
          </cell>
          <cell r="H7397" t="str">
            <v>Quản trị thương hiệu</v>
          </cell>
          <cell r="I7397" t="str">
            <v>Chính quy</v>
          </cell>
          <cell r="J7397" t="str">
            <v>Khóa 20D</v>
          </cell>
          <cell r="K7397">
            <v>4309200</v>
          </cell>
          <cell r="L7397">
            <v>4309200</v>
          </cell>
          <cell r="M7397">
            <v>0</v>
          </cell>
          <cell r="N7397" t="str">
            <v/>
          </cell>
          <cell r="O7397" t="str">
            <v>Còn học</v>
          </cell>
        </row>
        <row r="7398">
          <cell r="B7398" t="str">
            <v>2021008338</v>
          </cell>
          <cell r="C7398" t="str">
            <v>Ngô Quang Thái</v>
          </cell>
          <cell r="D7398" t="str">
            <v>Nam</v>
          </cell>
          <cell r="E7398" t="str">
            <v>04/11/2001</v>
          </cell>
          <cell r="F7398" t="str">
            <v>20DQH1</v>
          </cell>
          <cell r="G7398" t="str">
            <v>Khoa Marketing</v>
          </cell>
          <cell r="H7398" t="str">
            <v>Quản trị thương hiệu</v>
          </cell>
          <cell r="I7398" t="str">
            <v>Chính quy</v>
          </cell>
          <cell r="J7398" t="str">
            <v>Khóa 20D</v>
          </cell>
          <cell r="K7398">
            <v>4530550</v>
          </cell>
          <cell r="L7398">
            <v>4530550</v>
          </cell>
          <cell r="M7398">
            <v>0</v>
          </cell>
          <cell r="N7398" t="str">
            <v/>
          </cell>
          <cell r="O7398" t="str">
            <v>Còn học</v>
          </cell>
        </row>
        <row r="7399">
          <cell r="B7399" t="str">
            <v>2021000590</v>
          </cell>
          <cell r="C7399" t="str">
            <v>Lương Thuý Quỳnh</v>
          </cell>
          <cell r="D7399" t="str">
            <v>Nữ</v>
          </cell>
          <cell r="E7399" t="str">
            <v>28/03/2002</v>
          </cell>
          <cell r="F7399" t="str">
            <v>20DQH1</v>
          </cell>
          <cell r="G7399" t="str">
            <v>Khoa Marketing</v>
          </cell>
          <cell r="H7399" t="str">
            <v>Quản trị thương hiệu</v>
          </cell>
          <cell r="I7399" t="str">
            <v>Chính quy</v>
          </cell>
          <cell r="J7399" t="str">
            <v>Khóa 20D</v>
          </cell>
          <cell r="K7399">
            <v>4681600</v>
          </cell>
          <cell r="L7399">
            <v>4681600</v>
          </cell>
          <cell r="M7399">
            <v>0</v>
          </cell>
          <cell r="N7399" t="str">
            <v/>
          </cell>
          <cell r="O7399" t="str">
            <v>Còn học</v>
          </cell>
        </row>
        <row r="7400">
          <cell r="B7400" t="str">
            <v>2021008288</v>
          </cell>
          <cell r="C7400" t="str">
            <v>Nguyễn Thành Lộc</v>
          </cell>
          <cell r="D7400" t="str">
            <v>Nam</v>
          </cell>
          <cell r="E7400" t="str">
            <v>03/09/2002</v>
          </cell>
          <cell r="F7400" t="str">
            <v>20DQH1</v>
          </cell>
          <cell r="G7400" t="str">
            <v>Khoa Marketing</v>
          </cell>
          <cell r="H7400" t="str">
            <v>Quản trị thương hiệu</v>
          </cell>
          <cell r="I7400" t="str">
            <v>Chính quy</v>
          </cell>
          <cell r="J7400" t="str">
            <v>Khóa 20D</v>
          </cell>
          <cell r="K7400">
            <v>4788000</v>
          </cell>
          <cell r="L7400">
            <v>4788000</v>
          </cell>
          <cell r="M7400">
            <v>0</v>
          </cell>
          <cell r="N7400" t="str">
            <v/>
          </cell>
          <cell r="O7400" t="str">
            <v>Còn học</v>
          </cell>
        </row>
        <row r="7401">
          <cell r="B7401" t="str">
            <v>2021008249</v>
          </cell>
          <cell r="C7401" t="str">
            <v>Nguyễn Xuân Đạt</v>
          </cell>
          <cell r="D7401" t="str">
            <v>Nam</v>
          </cell>
          <cell r="E7401" t="str">
            <v>11/11/2002</v>
          </cell>
          <cell r="F7401" t="str">
            <v>20DQH1</v>
          </cell>
          <cell r="G7401" t="str">
            <v>Khoa Marketing</v>
          </cell>
          <cell r="H7401" t="str">
            <v>Quản trị thương hiệu</v>
          </cell>
          <cell r="I7401" t="str">
            <v>Chính quy</v>
          </cell>
          <cell r="J7401" t="str">
            <v>Khóa 20D</v>
          </cell>
          <cell r="K7401">
            <v>4841200</v>
          </cell>
          <cell r="L7401">
            <v>4841200</v>
          </cell>
          <cell r="M7401">
            <v>0</v>
          </cell>
          <cell r="N7401" t="str">
            <v/>
          </cell>
          <cell r="O7401" t="str">
            <v>Còn học</v>
          </cell>
        </row>
        <row r="7402">
          <cell r="B7402" t="str">
            <v>2021008386</v>
          </cell>
          <cell r="C7402" t="str">
            <v>Nguyễn Phương Uyên</v>
          </cell>
          <cell r="D7402" t="str">
            <v>Nữ</v>
          </cell>
          <cell r="E7402" t="str">
            <v>15/06/2002</v>
          </cell>
          <cell r="F7402" t="str">
            <v>20DQH1</v>
          </cell>
          <cell r="G7402" t="str">
            <v>Khoa Marketing</v>
          </cell>
          <cell r="H7402" t="str">
            <v>Quản trị thương hiệu</v>
          </cell>
          <cell r="I7402" t="str">
            <v>Chính quy</v>
          </cell>
          <cell r="J7402" t="str">
            <v>Khóa 20D</v>
          </cell>
          <cell r="K7402">
            <v>4849750</v>
          </cell>
          <cell r="L7402">
            <v>4849750</v>
          </cell>
          <cell r="M7402">
            <v>0</v>
          </cell>
          <cell r="N7402" t="str">
            <v/>
          </cell>
          <cell r="O7402" t="str">
            <v>Còn học</v>
          </cell>
        </row>
        <row r="7403">
          <cell r="B7403" t="str">
            <v>2021008246</v>
          </cell>
          <cell r="C7403" t="str">
            <v>Nguyễn Thị Thùy Dương</v>
          </cell>
          <cell r="D7403" t="str">
            <v>Nữ</v>
          </cell>
          <cell r="E7403" t="str">
            <v>15/10/2002</v>
          </cell>
          <cell r="F7403" t="str">
            <v>20DQH1</v>
          </cell>
          <cell r="G7403" t="str">
            <v>Khoa Marketing</v>
          </cell>
          <cell r="H7403" t="str">
            <v>Quản trị thương hiệu</v>
          </cell>
          <cell r="I7403" t="str">
            <v>Chính quy</v>
          </cell>
          <cell r="J7403" t="str">
            <v>Khóa 20D</v>
          </cell>
          <cell r="K7403">
            <v>5000800</v>
          </cell>
          <cell r="L7403">
            <v>5000800</v>
          </cell>
          <cell r="M7403">
            <v>0</v>
          </cell>
          <cell r="N7403" t="str">
            <v/>
          </cell>
          <cell r="O7403" t="str">
            <v>Còn học</v>
          </cell>
        </row>
        <row r="7404">
          <cell r="B7404" t="str">
            <v>2021003901</v>
          </cell>
          <cell r="C7404" t="str">
            <v>Đồng Thị Mỹ Diệu</v>
          </cell>
          <cell r="D7404" t="str">
            <v>Nữ</v>
          </cell>
          <cell r="E7404" t="str">
            <v>12/02/2002</v>
          </cell>
          <cell r="F7404" t="str">
            <v>20DQH1</v>
          </cell>
          <cell r="G7404" t="str">
            <v>Khoa Marketing</v>
          </cell>
          <cell r="H7404" t="str">
            <v>Quản trị thương hiệu</v>
          </cell>
          <cell r="I7404" t="str">
            <v>Chính quy</v>
          </cell>
          <cell r="J7404" t="str">
            <v>Khóa 20D</v>
          </cell>
          <cell r="K7404">
            <v>5000800</v>
          </cell>
          <cell r="L7404">
            <v>5000800</v>
          </cell>
          <cell r="M7404">
            <v>0</v>
          </cell>
          <cell r="N7404" t="str">
            <v/>
          </cell>
          <cell r="O7404" t="str">
            <v>Còn học</v>
          </cell>
        </row>
        <row r="7405">
          <cell r="B7405" t="str">
            <v>2021008289</v>
          </cell>
          <cell r="C7405" t="str">
            <v>Đỗ Thị Ngọc Ly</v>
          </cell>
          <cell r="D7405" t="str">
            <v>Nữ</v>
          </cell>
          <cell r="E7405" t="str">
            <v>26/04/2002</v>
          </cell>
          <cell r="F7405" t="str">
            <v>20DQH1</v>
          </cell>
          <cell r="G7405" t="str">
            <v>Khoa Marketing</v>
          </cell>
          <cell r="H7405" t="str">
            <v>Quản trị thương hiệu</v>
          </cell>
          <cell r="I7405" t="str">
            <v>Chính quy</v>
          </cell>
          <cell r="J7405" t="str">
            <v>Khóa 20D</v>
          </cell>
          <cell r="K7405">
            <v>5000800</v>
          </cell>
          <cell r="L7405">
            <v>5000800</v>
          </cell>
          <cell r="M7405">
            <v>0</v>
          </cell>
          <cell r="N7405" t="str">
            <v/>
          </cell>
          <cell r="O7405" t="str">
            <v>Còn học</v>
          </cell>
        </row>
        <row r="7406">
          <cell r="B7406" t="str">
            <v>2021008390</v>
          </cell>
          <cell r="C7406" t="str">
            <v>Lê Hoàng Vũ</v>
          </cell>
          <cell r="D7406" t="str">
            <v>Nam</v>
          </cell>
          <cell r="E7406" t="str">
            <v>27/04/2002</v>
          </cell>
          <cell r="F7406" t="str">
            <v>20DQH1</v>
          </cell>
          <cell r="G7406" t="str">
            <v>Khoa Marketing</v>
          </cell>
          <cell r="H7406" t="str">
            <v>Quản trị thương hiệu</v>
          </cell>
          <cell r="I7406" t="str">
            <v>Chính quy</v>
          </cell>
          <cell r="J7406" t="str">
            <v>Khóa 20D</v>
          </cell>
          <cell r="K7406">
            <v>5000800</v>
          </cell>
          <cell r="L7406">
            <v>5000800</v>
          </cell>
          <cell r="M7406">
            <v>0</v>
          </cell>
          <cell r="N7406" t="str">
            <v/>
          </cell>
          <cell r="O7406" t="str">
            <v>Còn học</v>
          </cell>
        </row>
        <row r="7407">
          <cell r="B7407" t="str">
            <v>2021000610</v>
          </cell>
          <cell r="C7407" t="str">
            <v>Trần Mai Thanh Trúc</v>
          </cell>
          <cell r="D7407" t="str">
            <v>Nữ</v>
          </cell>
          <cell r="E7407" t="str">
            <v>02/11/2002</v>
          </cell>
          <cell r="F7407" t="str">
            <v>20DQH1</v>
          </cell>
          <cell r="G7407" t="str">
            <v>Khoa Marketing</v>
          </cell>
          <cell r="H7407" t="str">
            <v>Quản trị thương hiệu</v>
          </cell>
          <cell r="I7407" t="str">
            <v>Chính quy</v>
          </cell>
          <cell r="J7407" t="str">
            <v>Khóa 20D</v>
          </cell>
          <cell r="K7407">
            <v>5000800</v>
          </cell>
          <cell r="L7407">
            <v>5000800</v>
          </cell>
          <cell r="M7407">
            <v>0</v>
          </cell>
          <cell r="N7407" t="str">
            <v/>
          </cell>
          <cell r="O7407" t="str">
            <v>Còn học</v>
          </cell>
        </row>
        <row r="7408">
          <cell r="B7408" t="str">
            <v>2021007070</v>
          </cell>
          <cell r="C7408" t="str">
            <v>Nguyễn Cẩm Nhung</v>
          </cell>
          <cell r="D7408" t="str">
            <v>Nữ</v>
          </cell>
          <cell r="E7408" t="str">
            <v>10/01/2002</v>
          </cell>
          <cell r="F7408" t="str">
            <v>20DQH1</v>
          </cell>
          <cell r="G7408" t="str">
            <v>Khoa Marketing</v>
          </cell>
          <cell r="H7408" t="str">
            <v>Quản trị thương hiệu</v>
          </cell>
          <cell r="I7408" t="str">
            <v>Chính quy</v>
          </cell>
          <cell r="J7408" t="str">
            <v>Khóa 20D</v>
          </cell>
          <cell r="K7408">
            <v>5373200</v>
          </cell>
          <cell r="L7408">
            <v>5373200</v>
          </cell>
          <cell r="M7408">
            <v>0</v>
          </cell>
          <cell r="N7408" t="str">
            <v/>
          </cell>
          <cell r="O7408" t="str">
            <v>Còn học</v>
          </cell>
        </row>
        <row r="7409">
          <cell r="B7409" t="str">
            <v>2021003830</v>
          </cell>
          <cell r="C7409" t="str">
            <v>Bùi Thị Thảo</v>
          </cell>
          <cell r="D7409" t="str">
            <v>Nữ</v>
          </cell>
          <cell r="E7409" t="str">
            <v>23/09/2002</v>
          </cell>
          <cell r="F7409" t="str">
            <v>20DQH1</v>
          </cell>
          <cell r="G7409" t="str">
            <v>Khoa Marketing</v>
          </cell>
          <cell r="H7409" t="str">
            <v>Quản trị thương hiệu</v>
          </cell>
          <cell r="I7409" t="str">
            <v>Chính quy</v>
          </cell>
          <cell r="J7409" t="str">
            <v>Khóa 20D</v>
          </cell>
          <cell r="K7409">
            <v>5532800</v>
          </cell>
          <cell r="L7409">
            <v>5532800</v>
          </cell>
          <cell r="M7409">
            <v>0</v>
          </cell>
          <cell r="N7409" t="str">
            <v/>
          </cell>
          <cell r="O7409" t="str">
            <v>Còn học</v>
          </cell>
        </row>
        <row r="7410">
          <cell r="B7410" t="str">
            <v>2021008310</v>
          </cell>
          <cell r="C7410" t="str">
            <v>Trầm Nguyễn Song Nhi</v>
          </cell>
          <cell r="D7410" t="str">
            <v>Nữ</v>
          </cell>
          <cell r="E7410" t="str">
            <v>23/04/2002</v>
          </cell>
          <cell r="F7410" t="str">
            <v>20DQH1</v>
          </cell>
          <cell r="G7410" t="str">
            <v>Khoa Marketing</v>
          </cell>
          <cell r="H7410" t="str">
            <v>Quản trị thương hiệu</v>
          </cell>
          <cell r="I7410" t="str">
            <v>Chính quy</v>
          </cell>
          <cell r="J7410" t="str">
            <v>Khóa 20D</v>
          </cell>
          <cell r="K7410">
            <v>5532800</v>
          </cell>
          <cell r="L7410">
            <v>5532800</v>
          </cell>
          <cell r="M7410">
            <v>0</v>
          </cell>
          <cell r="N7410" t="str">
            <v/>
          </cell>
          <cell r="O7410" t="str">
            <v>Còn học</v>
          </cell>
        </row>
        <row r="7411">
          <cell r="B7411" t="str">
            <v>2021007566</v>
          </cell>
          <cell r="C7411" t="str">
            <v>Trần Vũ Anh Thi</v>
          </cell>
          <cell r="D7411" t="str">
            <v>Nữ</v>
          </cell>
          <cell r="E7411" t="str">
            <v>12/10/2002</v>
          </cell>
          <cell r="F7411" t="str">
            <v>20DQH1</v>
          </cell>
          <cell r="G7411" t="str">
            <v>Khoa Marketing</v>
          </cell>
          <cell r="H7411" t="str">
            <v>Quản trị thương hiệu</v>
          </cell>
          <cell r="I7411" t="str">
            <v>Chính quy</v>
          </cell>
          <cell r="J7411" t="str">
            <v>Khóa 20D</v>
          </cell>
          <cell r="K7411">
            <v>5594550</v>
          </cell>
          <cell r="L7411">
            <v>5594550</v>
          </cell>
          <cell r="M7411">
            <v>0</v>
          </cell>
          <cell r="N7411" t="str">
            <v/>
          </cell>
          <cell r="O7411" t="str">
            <v>Còn học</v>
          </cell>
        </row>
        <row r="7412">
          <cell r="B7412" t="str">
            <v>2021008376</v>
          </cell>
          <cell r="C7412" t="str">
            <v>Trần Thị Việt Trinh</v>
          </cell>
          <cell r="D7412" t="str">
            <v>Nữ</v>
          </cell>
          <cell r="E7412" t="str">
            <v>23/12/2002</v>
          </cell>
          <cell r="F7412" t="str">
            <v>20DQH1</v>
          </cell>
          <cell r="G7412" t="str">
            <v>Khoa Marketing</v>
          </cell>
          <cell r="H7412" t="str">
            <v>Quản trị thương hiệu</v>
          </cell>
          <cell r="I7412" t="str">
            <v>Chính quy</v>
          </cell>
          <cell r="J7412" t="str">
            <v>Khóa 20D</v>
          </cell>
          <cell r="K7412">
            <v>5692400</v>
          </cell>
          <cell r="L7412">
            <v>5692400</v>
          </cell>
          <cell r="M7412">
            <v>0</v>
          </cell>
          <cell r="N7412" t="str">
            <v/>
          </cell>
          <cell r="O7412" t="str">
            <v>Còn học</v>
          </cell>
        </row>
        <row r="7413">
          <cell r="B7413" t="str">
            <v>2021008270</v>
          </cell>
          <cell r="C7413" t="str">
            <v>Triệu Thị Thu Hòa</v>
          </cell>
          <cell r="D7413" t="str">
            <v>Nữ</v>
          </cell>
          <cell r="E7413" t="str">
            <v>08/12/2002</v>
          </cell>
          <cell r="F7413" t="str">
            <v>20DQH1</v>
          </cell>
          <cell r="G7413" t="str">
            <v>Khoa Marketing</v>
          </cell>
          <cell r="H7413" t="str">
            <v>Quản trị thương hiệu</v>
          </cell>
          <cell r="I7413" t="str">
            <v>Chính quy</v>
          </cell>
          <cell r="J7413" t="str">
            <v>Khóa 20D</v>
          </cell>
          <cell r="K7413">
            <v>5692400</v>
          </cell>
          <cell r="L7413">
            <v>5692400</v>
          </cell>
          <cell r="M7413">
            <v>0</v>
          </cell>
          <cell r="N7413" t="str">
            <v/>
          </cell>
          <cell r="O7413" t="str">
            <v>Còn học</v>
          </cell>
        </row>
        <row r="7414">
          <cell r="B7414" t="str">
            <v>2021008223</v>
          </cell>
          <cell r="C7414" t="str">
            <v>Cô Thị Thúy An</v>
          </cell>
          <cell r="D7414" t="str">
            <v>Nữ</v>
          </cell>
          <cell r="E7414" t="str">
            <v>22/06/2002</v>
          </cell>
          <cell r="F7414" t="str">
            <v>20DQH1</v>
          </cell>
          <cell r="G7414" t="str">
            <v>Khoa Marketing</v>
          </cell>
          <cell r="H7414" t="str">
            <v>Quản trị thương hiệu</v>
          </cell>
          <cell r="I7414" t="str">
            <v>Chính quy</v>
          </cell>
          <cell r="J7414" t="str">
            <v>Khóa 20D</v>
          </cell>
          <cell r="K7414">
            <v>5745600</v>
          </cell>
          <cell r="L7414">
            <v>5745600</v>
          </cell>
          <cell r="M7414">
            <v>0</v>
          </cell>
          <cell r="N7414" t="str">
            <v/>
          </cell>
          <cell r="O7414" t="str">
            <v>Còn học</v>
          </cell>
        </row>
        <row r="7415">
          <cell r="B7415" t="str">
            <v>2021007017</v>
          </cell>
          <cell r="C7415" t="str">
            <v>Nguyễn Minh Như</v>
          </cell>
          <cell r="D7415" t="str">
            <v>Nữ</v>
          </cell>
          <cell r="E7415" t="str">
            <v>23/11/2002</v>
          </cell>
          <cell r="F7415" t="str">
            <v>20DQH1</v>
          </cell>
          <cell r="G7415" t="str">
            <v>Khoa Marketing</v>
          </cell>
          <cell r="H7415" t="str">
            <v>Quản trị thương hiệu</v>
          </cell>
          <cell r="I7415" t="str">
            <v>Chính quy</v>
          </cell>
          <cell r="J7415" t="str">
            <v>Khóa 20D</v>
          </cell>
          <cell r="K7415">
            <v>5745600</v>
          </cell>
          <cell r="L7415">
            <v>5745600</v>
          </cell>
          <cell r="M7415">
            <v>0</v>
          </cell>
          <cell r="N7415" t="str">
            <v/>
          </cell>
          <cell r="O7415" t="str">
            <v>Còn học</v>
          </cell>
        </row>
        <row r="7416">
          <cell r="B7416" t="str">
            <v>2021003765</v>
          </cell>
          <cell r="C7416" t="str">
            <v>Trần Thị Phương Duyên</v>
          </cell>
          <cell r="D7416" t="str">
            <v>Nữ</v>
          </cell>
          <cell r="E7416" t="str">
            <v>31/12/2002</v>
          </cell>
          <cell r="F7416" t="str">
            <v>20DQH1</v>
          </cell>
          <cell r="G7416" t="str">
            <v>Khoa Marketing</v>
          </cell>
          <cell r="H7416" t="str">
            <v>Quản trị thương hiệu</v>
          </cell>
          <cell r="I7416" t="str">
            <v>Chính quy</v>
          </cell>
          <cell r="J7416" t="str">
            <v>Khóa 20D</v>
          </cell>
          <cell r="K7416">
            <v>6064800</v>
          </cell>
          <cell r="L7416">
            <v>196195</v>
          </cell>
          <cell r="M7416">
            <v>5868605</v>
          </cell>
          <cell r="N7416" t="str">
            <v>2021-2022-HK01: Phí học phần( 010385, 011269, 010683, 010756, 010638)</v>
          </cell>
          <cell r="O7416" t="str">
            <v>Còn học</v>
          </cell>
        </row>
        <row r="7417">
          <cell r="B7417" t="str">
            <v>2021003777</v>
          </cell>
          <cell r="C7417" t="str">
            <v>Nguyễn Ngọc Khánh</v>
          </cell>
          <cell r="D7417" t="str">
            <v>Nữ</v>
          </cell>
          <cell r="E7417" t="str">
            <v>01/06/2002</v>
          </cell>
          <cell r="F7417" t="str">
            <v>20DQH1</v>
          </cell>
          <cell r="G7417" t="str">
            <v>Khoa Marketing</v>
          </cell>
          <cell r="H7417" t="str">
            <v>Quản trị thương hiệu</v>
          </cell>
          <cell r="I7417" t="str">
            <v>Chính quy</v>
          </cell>
          <cell r="J7417" t="str">
            <v>Khóa 20D</v>
          </cell>
          <cell r="K7417">
            <v>6064800</v>
          </cell>
          <cell r="L7417">
            <v>6064800</v>
          </cell>
          <cell r="M7417">
            <v>0</v>
          </cell>
          <cell r="N7417" t="str">
            <v/>
          </cell>
          <cell r="O7417" t="str">
            <v>Còn học</v>
          </cell>
        </row>
        <row r="7418">
          <cell r="B7418" t="str">
            <v>2021000644</v>
          </cell>
          <cell r="C7418" t="str">
            <v>Nguyễn Hữu Nghị</v>
          </cell>
          <cell r="D7418" t="str">
            <v>Nam</v>
          </cell>
          <cell r="E7418" t="str">
            <v>21/10/2001</v>
          </cell>
          <cell r="F7418" t="str">
            <v>20DQH1</v>
          </cell>
          <cell r="G7418" t="str">
            <v>Khoa Marketing</v>
          </cell>
          <cell r="H7418" t="str">
            <v>Quản trị thương hiệu</v>
          </cell>
          <cell r="I7418" t="str">
            <v>Chính quy</v>
          </cell>
          <cell r="J7418" t="str">
            <v>Khóa 20D</v>
          </cell>
          <cell r="K7418">
            <v>6064800</v>
          </cell>
          <cell r="L7418">
            <v>6064800</v>
          </cell>
          <cell r="M7418">
            <v>0</v>
          </cell>
          <cell r="N7418" t="str">
            <v/>
          </cell>
          <cell r="O7418" t="str">
            <v>Còn học</v>
          </cell>
        </row>
        <row r="7419">
          <cell r="B7419" t="str">
            <v>2021003919</v>
          </cell>
          <cell r="C7419" t="str">
            <v>Nguyễn Thị Yến Thy</v>
          </cell>
          <cell r="D7419" t="str">
            <v>Nữ</v>
          </cell>
          <cell r="E7419" t="str">
            <v>15/10/2002</v>
          </cell>
          <cell r="F7419" t="str">
            <v>20DQH1</v>
          </cell>
          <cell r="G7419" t="str">
            <v>Khoa Marketing</v>
          </cell>
          <cell r="H7419" t="str">
            <v>Quản trị thương hiệu</v>
          </cell>
          <cell r="I7419" t="str">
            <v>Chính quy</v>
          </cell>
          <cell r="J7419" t="str">
            <v>Khóa 20D</v>
          </cell>
          <cell r="K7419">
            <v>6064800</v>
          </cell>
          <cell r="L7419">
            <v>6064800</v>
          </cell>
          <cell r="M7419">
            <v>0</v>
          </cell>
          <cell r="N7419" t="str">
            <v/>
          </cell>
          <cell r="O7419" t="str">
            <v>Còn học</v>
          </cell>
        </row>
        <row r="7420">
          <cell r="B7420" t="str">
            <v>2021008258</v>
          </cell>
          <cell r="C7420" t="str">
            <v>Nguyễn Thị Bích Hằng</v>
          </cell>
          <cell r="D7420" t="str">
            <v>Nữ</v>
          </cell>
          <cell r="E7420" t="str">
            <v>13/09/2002</v>
          </cell>
          <cell r="F7420" t="str">
            <v>20DQH1</v>
          </cell>
          <cell r="G7420" t="str">
            <v>Khoa Marketing</v>
          </cell>
          <cell r="H7420" t="str">
            <v>Quản trị thương hiệu</v>
          </cell>
          <cell r="I7420" t="str">
            <v>Chính quy</v>
          </cell>
          <cell r="J7420" t="str">
            <v>Khóa 20D</v>
          </cell>
          <cell r="K7420">
            <v>6286150</v>
          </cell>
          <cell r="L7420">
            <v>6286150</v>
          </cell>
          <cell r="M7420">
            <v>0</v>
          </cell>
          <cell r="N7420" t="str">
            <v/>
          </cell>
          <cell r="O7420" t="str">
            <v>Còn học</v>
          </cell>
        </row>
        <row r="7421">
          <cell r="B7421" t="str">
            <v>2021003857</v>
          </cell>
          <cell r="C7421" t="str">
            <v>Bùi Nhật Nam</v>
          </cell>
          <cell r="D7421" t="str">
            <v>Nam</v>
          </cell>
          <cell r="E7421" t="str">
            <v>21/11/2002</v>
          </cell>
          <cell r="F7421" t="str">
            <v>20DQH1</v>
          </cell>
          <cell r="G7421" t="str">
            <v>Khoa Marketing</v>
          </cell>
          <cell r="H7421" t="str">
            <v>Quản trị thương hiệu</v>
          </cell>
          <cell r="I7421" t="str">
            <v>Chính quy</v>
          </cell>
          <cell r="J7421" t="str">
            <v>Khóa 20D</v>
          </cell>
          <cell r="K7421">
            <v>6756400</v>
          </cell>
          <cell r="L7421">
            <v>6756400</v>
          </cell>
          <cell r="M7421">
            <v>0</v>
          </cell>
          <cell r="N7421" t="str">
            <v/>
          </cell>
          <cell r="O7421" t="str">
            <v>Còn học</v>
          </cell>
        </row>
        <row r="7422">
          <cell r="B7422" t="str">
            <v>2021003867</v>
          </cell>
          <cell r="C7422" t="str">
            <v>Ngô Thị Như ý</v>
          </cell>
          <cell r="D7422" t="str">
            <v>Nữ</v>
          </cell>
          <cell r="E7422" t="str">
            <v>08/04/2002</v>
          </cell>
          <cell r="F7422" t="str">
            <v>20DQH1</v>
          </cell>
          <cell r="G7422" t="str">
            <v>Khoa Marketing</v>
          </cell>
          <cell r="H7422" t="str">
            <v>Quản trị thương hiệu</v>
          </cell>
          <cell r="I7422" t="str">
            <v>Chính quy</v>
          </cell>
          <cell r="J7422" t="str">
            <v>Khóa 20D</v>
          </cell>
          <cell r="K7422">
            <v>6756400</v>
          </cell>
          <cell r="L7422">
            <v>6756400</v>
          </cell>
          <cell r="M7422">
            <v>0</v>
          </cell>
          <cell r="N7422" t="str">
            <v/>
          </cell>
          <cell r="O7422" t="str">
            <v>Còn học</v>
          </cell>
        </row>
        <row r="7423">
          <cell r="B7423" t="str">
            <v>2021000571</v>
          </cell>
          <cell r="C7423" t="str">
            <v>Nông Thành Sơn</v>
          </cell>
          <cell r="D7423" t="str">
            <v>Nam</v>
          </cell>
          <cell r="E7423" t="str">
            <v>27/10/2002</v>
          </cell>
          <cell r="F7423" t="str">
            <v>20DQH1</v>
          </cell>
          <cell r="G7423" t="str">
            <v>Khoa Marketing</v>
          </cell>
          <cell r="H7423" t="str">
            <v>Quản trị thương hiệu</v>
          </cell>
          <cell r="I7423" t="str">
            <v>Chính quy</v>
          </cell>
          <cell r="J7423" t="str">
            <v>Khóa 20D</v>
          </cell>
          <cell r="K7423">
            <v>6916000</v>
          </cell>
          <cell r="L7423">
            <v>6916000</v>
          </cell>
          <cell r="M7423">
            <v>0</v>
          </cell>
          <cell r="N7423" t="str">
            <v/>
          </cell>
          <cell r="O7423" t="str">
            <v>Còn học</v>
          </cell>
        </row>
        <row r="7424">
          <cell r="B7424" t="str">
            <v>2021008285</v>
          </cell>
          <cell r="C7424" t="str">
            <v>Nguyễn Thị Diệu Linh</v>
          </cell>
          <cell r="D7424" t="str">
            <v>Nữ</v>
          </cell>
          <cell r="E7424" t="str">
            <v>30/03/2002</v>
          </cell>
          <cell r="F7424" t="str">
            <v>20DQH1</v>
          </cell>
          <cell r="G7424" t="str">
            <v>Khoa Marketing</v>
          </cell>
          <cell r="H7424" t="str">
            <v>Quản trị thương hiệu</v>
          </cell>
          <cell r="I7424" t="str">
            <v>Chính quy</v>
          </cell>
          <cell r="J7424" t="str">
            <v>Khóa 20D</v>
          </cell>
          <cell r="K7424">
            <v>7660800</v>
          </cell>
          <cell r="L7424">
            <v>7660800</v>
          </cell>
          <cell r="M7424">
            <v>0</v>
          </cell>
          <cell r="N7424" t="str">
            <v/>
          </cell>
          <cell r="O7424" t="str">
            <v>Còn học</v>
          </cell>
        </row>
        <row r="7425">
          <cell r="B7425" t="str">
            <v>2021000583</v>
          </cell>
          <cell r="C7425" t="str">
            <v>Lý Gia Hân</v>
          </cell>
          <cell r="D7425" t="str">
            <v>Nữ</v>
          </cell>
          <cell r="E7425" t="str">
            <v>23/06/2002</v>
          </cell>
          <cell r="F7425" t="str">
            <v>20DQH1</v>
          </cell>
          <cell r="G7425" t="str">
            <v>Khoa Marketing</v>
          </cell>
          <cell r="H7425" t="str">
            <v>Quản trị thương hiệu</v>
          </cell>
          <cell r="I7425" t="str">
            <v>Chính quy</v>
          </cell>
          <cell r="J7425" t="str">
            <v>Khóa 20D</v>
          </cell>
          <cell r="K7425">
            <v>7722550</v>
          </cell>
          <cell r="L7425">
            <v>7722550</v>
          </cell>
          <cell r="M7425">
            <v>0</v>
          </cell>
          <cell r="N7425" t="str">
            <v/>
          </cell>
          <cell r="O7425" t="str">
            <v>Còn học</v>
          </cell>
        </row>
        <row r="7426">
          <cell r="B7426" t="str">
            <v>2021000619</v>
          </cell>
          <cell r="C7426" t="str">
            <v>Danh Thị Ngọc Diễm</v>
          </cell>
          <cell r="D7426" t="str">
            <v>Nữ</v>
          </cell>
          <cell r="E7426" t="str">
            <v>08/09/1999</v>
          </cell>
          <cell r="F7426" t="str">
            <v>20DQH1</v>
          </cell>
          <cell r="G7426" t="str">
            <v>Khoa Marketing</v>
          </cell>
          <cell r="H7426" t="str">
            <v>Quản trị thương hiệu</v>
          </cell>
          <cell r="I7426" t="str">
            <v>Chính quy</v>
          </cell>
          <cell r="J7426" t="str">
            <v>Khóa 20D</v>
          </cell>
          <cell r="K7426">
            <v>7882150</v>
          </cell>
          <cell r="L7426">
            <v>7882150</v>
          </cell>
          <cell r="M7426">
            <v>0</v>
          </cell>
          <cell r="N7426" t="str">
            <v/>
          </cell>
          <cell r="O7426" t="str">
            <v>Còn học</v>
          </cell>
        </row>
        <row r="7427">
          <cell r="B7427" t="str">
            <v>2021008234</v>
          </cell>
          <cell r="C7427" t="str">
            <v>Bùi Thị Ngọc Bích</v>
          </cell>
          <cell r="D7427" t="str">
            <v>Nữ</v>
          </cell>
          <cell r="E7427" t="str">
            <v>04/01/2002</v>
          </cell>
          <cell r="F7427" t="str">
            <v>20DQH1</v>
          </cell>
          <cell r="G7427" t="str">
            <v>Khoa Marketing</v>
          </cell>
          <cell r="H7427" t="str">
            <v>Quản trị thương hiệu</v>
          </cell>
          <cell r="I7427" t="str">
            <v>Chính quy</v>
          </cell>
          <cell r="J7427" t="str">
            <v>Khóa 20D</v>
          </cell>
          <cell r="K7427">
            <v>8573750</v>
          </cell>
          <cell r="L7427">
            <v>8573750</v>
          </cell>
          <cell r="M7427">
            <v>0</v>
          </cell>
          <cell r="N7427" t="str">
            <v/>
          </cell>
          <cell r="O7427" t="str">
            <v>Còn học</v>
          </cell>
        </row>
        <row r="7428">
          <cell r="B7428" t="str">
            <v>2021008247</v>
          </cell>
          <cell r="C7428" t="str">
            <v>Trần Thế Đan</v>
          </cell>
          <cell r="D7428" t="str">
            <v>Nam</v>
          </cell>
          <cell r="E7428" t="str">
            <v>25/04/2002</v>
          </cell>
          <cell r="F7428" t="str">
            <v>20DQH2</v>
          </cell>
          <cell r="G7428" t="str">
            <v>Khoa Marketing</v>
          </cell>
          <cell r="H7428" t="str">
            <v>Quản trị thương hiệu</v>
          </cell>
          <cell r="I7428" t="str">
            <v>Chính quy</v>
          </cell>
          <cell r="J7428" t="str">
            <v>Khóa 20D</v>
          </cell>
          <cell r="K7428">
            <v>1968400</v>
          </cell>
          <cell r="L7428">
            <v>1968400</v>
          </cell>
          <cell r="M7428">
            <v>0</v>
          </cell>
          <cell r="N7428" t="str">
            <v/>
          </cell>
          <cell r="O7428" t="str">
            <v>Còn học</v>
          </cell>
        </row>
        <row r="7429">
          <cell r="B7429" t="str">
            <v>2021003866</v>
          </cell>
          <cell r="C7429" t="str">
            <v>Nguyễn Nhật Duy</v>
          </cell>
          <cell r="D7429" t="str">
            <v>Nam</v>
          </cell>
          <cell r="E7429" t="str">
            <v>11/01/2002</v>
          </cell>
          <cell r="F7429" t="str">
            <v>20DQH2</v>
          </cell>
          <cell r="G7429" t="str">
            <v>Khoa Marketing</v>
          </cell>
          <cell r="H7429" t="str">
            <v>Quản trị thương hiệu</v>
          </cell>
          <cell r="I7429" t="str">
            <v>Chính quy</v>
          </cell>
          <cell r="J7429" t="str">
            <v>Khóa 20D</v>
          </cell>
          <cell r="K7429">
            <v>2340800</v>
          </cell>
          <cell r="L7429">
            <v>2340800</v>
          </cell>
          <cell r="M7429">
            <v>0</v>
          </cell>
          <cell r="N7429" t="str">
            <v/>
          </cell>
          <cell r="O7429" t="str">
            <v>Còn học</v>
          </cell>
        </row>
        <row r="7430">
          <cell r="B7430" t="str">
            <v>2021008371</v>
          </cell>
          <cell r="C7430" t="str">
            <v>Tô Nữ Huyền Trâm</v>
          </cell>
          <cell r="D7430" t="str">
            <v>Nữ</v>
          </cell>
          <cell r="E7430" t="str">
            <v>23/10/2002</v>
          </cell>
          <cell r="F7430" t="str">
            <v>20DQH2</v>
          </cell>
          <cell r="G7430" t="str">
            <v>Khoa Marketing</v>
          </cell>
          <cell r="H7430" t="str">
            <v>Quản trị thương hiệu</v>
          </cell>
          <cell r="I7430" t="str">
            <v>Chính quy</v>
          </cell>
          <cell r="J7430" t="str">
            <v>Khóa 20D</v>
          </cell>
          <cell r="K7430">
            <v>2340800</v>
          </cell>
          <cell r="L7430">
            <v>2340800</v>
          </cell>
          <cell r="M7430">
            <v>0</v>
          </cell>
          <cell r="N7430" t="str">
            <v/>
          </cell>
          <cell r="O7430" t="str">
            <v>Còn học</v>
          </cell>
        </row>
        <row r="7431">
          <cell r="B7431" t="str">
            <v>2021008313</v>
          </cell>
          <cell r="C7431" t="str">
            <v>Nguyễn Thị Tuyết Nhung</v>
          </cell>
          <cell r="D7431" t="str">
            <v>Nữ</v>
          </cell>
          <cell r="E7431" t="str">
            <v>08/10/2002</v>
          </cell>
          <cell r="F7431" t="str">
            <v>20DQH2</v>
          </cell>
          <cell r="G7431" t="str">
            <v>Khoa Marketing</v>
          </cell>
          <cell r="H7431" t="str">
            <v>Quản trị thương hiệu</v>
          </cell>
          <cell r="I7431" t="str">
            <v>Chính quy</v>
          </cell>
          <cell r="J7431" t="str">
            <v>Khóa 20D</v>
          </cell>
          <cell r="K7431">
            <v>2713200</v>
          </cell>
          <cell r="L7431">
            <v>2713200</v>
          </cell>
          <cell r="M7431">
            <v>0</v>
          </cell>
          <cell r="N7431" t="str">
            <v/>
          </cell>
          <cell r="O7431" t="str">
            <v>Còn học</v>
          </cell>
        </row>
        <row r="7432">
          <cell r="B7432" t="str">
            <v>2021008283</v>
          </cell>
          <cell r="C7432" t="str">
            <v>Hoàng Thị Mai Linh</v>
          </cell>
          <cell r="D7432" t="str">
            <v>Nữ</v>
          </cell>
          <cell r="E7432" t="str">
            <v>26/02/2002</v>
          </cell>
          <cell r="F7432" t="str">
            <v>20DQH2</v>
          </cell>
          <cell r="G7432" t="str">
            <v>Khoa Marketing</v>
          </cell>
          <cell r="H7432" t="str">
            <v>Quản trị thương hiệu</v>
          </cell>
          <cell r="I7432" t="str">
            <v>Chính quy</v>
          </cell>
          <cell r="J7432" t="str">
            <v>Khóa 20D</v>
          </cell>
          <cell r="K7432">
            <v>3192000</v>
          </cell>
          <cell r="L7432">
            <v>3192000</v>
          </cell>
          <cell r="M7432">
            <v>0</v>
          </cell>
          <cell r="N7432" t="str">
            <v/>
          </cell>
          <cell r="O7432" t="str">
            <v>Còn học</v>
          </cell>
        </row>
        <row r="7433">
          <cell r="B7433" t="str">
            <v>2021003747</v>
          </cell>
          <cell r="C7433" t="str">
            <v>Lê Ngọc Thảo</v>
          </cell>
          <cell r="D7433" t="str">
            <v>Nữ</v>
          </cell>
          <cell r="E7433" t="str">
            <v>15/07/2002</v>
          </cell>
          <cell r="F7433" t="str">
            <v>20DQH2</v>
          </cell>
          <cell r="G7433" t="str">
            <v>Khoa Marketing</v>
          </cell>
          <cell r="H7433" t="str">
            <v>Quản trị thương hiệu</v>
          </cell>
          <cell r="I7433" t="str">
            <v>Chính quy</v>
          </cell>
          <cell r="J7433" t="str">
            <v>Khóa 20D</v>
          </cell>
          <cell r="K7433">
            <v>3564400</v>
          </cell>
          <cell r="L7433">
            <v>3564400</v>
          </cell>
          <cell r="M7433">
            <v>0</v>
          </cell>
          <cell r="N7433" t="str">
            <v/>
          </cell>
          <cell r="O7433" t="str">
            <v>Còn học</v>
          </cell>
        </row>
        <row r="7434">
          <cell r="B7434" t="str">
            <v>2021008243</v>
          </cell>
          <cell r="C7434" t="str">
            <v>Mai Thị Dung</v>
          </cell>
          <cell r="D7434" t="str">
            <v>Nữ</v>
          </cell>
          <cell r="E7434" t="str">
            <v>17/11/2002</v>
          </cell>
          <cell r="F7434" t="str">
            <v>20DQH2</v>
          </cell>
          <cell r="G7434" t="str">
            <v>Khoa Marketing</v>
          </cell>
          <cell r="H7434" t="str">
            <v>Quản trị thương hiệu</v>
          </cell>
          <cell r="I7434" t="str">
            <v>Chính quy</v>
          </cell>
          <cell r="J7434" t="str">
            <v>Khóa 20D</v>
          </cell>
          <cell r="K7434">
            <v>3564400</v>
          </cell>
          <cell r="L7434">
            <v>3564400</v>
          </cell>
          <cell r="M7434">
            <v>0</v>
          </cell>
          <cell r="N7434" t="str">
            <v/>
          </cell>
          <cell r="O7434" t="str">
            <v>Còn học</v>
          </cell>
        </row>
        <row r="7435">
          <cell r="B7435" t="str">
            <v>2021006966</v>
          </cell>
          <cell r="C7435" t="str">
            <v>Hoàng Lương Thúy Hà</v>
          </cell>
          <cell r="D7435" t="str">
            <v>Nữ</v>
          </cell>
          <cell r="E7435" t="str">
            <v>28/08/2002</v>
          </cell>
          <cell r="F7435" t="str">
            <v>20DQH2</v>
          </cell>
          <cell r="G7435" t="str">
            <v>Khoa Marketing</v>
          </cell>
          <cell r="H7435" t="str">
            <v>Quản trị thương hiệu</v>
          </cell>
          <cell r="I7435" t="str">
            <v>Chính quy</v>
          </cell>
          <cell r="J7435" t="str">
            <v>Khóa 20D</v>
          </cell>
          <cell r="K7435">
            <v>3564400</v>
          </cell>
          <cell r="L7435">
            <v>3564400</v>
          </cell>
          <cell r="M7435">
            <v>0</v>
          </cell>
          <cell r="N7435" t="str">
            <v/>
          </cell>
          <cell r="O7435" t="str">
            <v>Còn học</v>
          </cell>
        </row>
        <row r="7436">
          <cell r="B7436" t="str">
            <v>2021003785</v>
          </cell>
          <cell r="C7436" t="str">
            <v>Trương Hồng Quang</v>
          </cell>
          <cell r="D7436" t="str">
            <v>Nam</v>
          </cell>
          <cell r="E7436" t="str">
            <v>11/03/2002</v>
          </cell>
          <cell r="F7436" t="str">
            <v>20DQH2</v>
          </cell>
          <cell r="G7436" t="str">
            <v>Khoa Marketing</v>
          </cell>
          <cell r="H7436" t="str">
            <v>Quản trị thương hiệu</v>
          </cell>
          <cell r="I7436" t="str">
            <v>Chính quy</v>
          </cell>
          <cell r="J7436" t="str">
            <v>Khóa 20D</v>
          </cell>
          <cell r="K7436">
            <v>3936800</v>
          </cell>
          <cell r="L7436">
            <v>3936800</v>
          </cell>
          <cell r="M7436">
            <v>0</v>
          </cell>
          <cell r="N7436" t="str">
            <v/>
          </cell>
          <cell r="O7436" t="str">
            <v>Còn học</v>
          </cell>
        </row>
        <row r="7437">
          <cell r="B7437" t="str">
            <v>2021003757</v>
          </cell>
          <cell r="C7437" t="str">
            <v>Lê Nguyễn Quốc Đạt</v>
          </cell>
          <cell r="D7437" t="str">
            <v>Nam</v>
          </cell>
          <cell r="E7437" t="str">
            <v>04/03/2002</v>
          </cell>
          <cell r="F7437" t="str">
            <v>20DQH2</v>
          </cell>
          <cell r="G7437" t="str">
            <v>Khoa Marketing</v>
          </cell>
          <cell r="H7437" t="str">
            <v>Quản trị thương hiệu</v>
          </cell>
          <cell r="I7437" t="str">
            <v>Chính quy</v>
          </cell>
          <cell r="J7437" t="str">
            <v>Khóa 20D</v>
          </cell>
          <cell r="K7437">
            <v>3936800</v>
          </cell>
          <cell r="L7437">
            <v>3936800</v>
          </cell>
          <cell r="M7437">
            <v>0</v>
          </cell>
          <cell r="N7437" t="str">
            <v/>
          </cell>
          <cell r="O7437" t="str">
            <v>Còn học</v>
          </cell>
        </row>
        <row r="7438">
          <cell r="B7438" t="str">
            <v>2021008250</v>
          </cell>
          <cell r="C7438" t="str">
            <v>Trần Tiến Đạt</v>
          </cell>
          <cell r="D7438" t="str">
            <v>Nam</v>
          </cell>
          <cell r="E7438" t="str">
            <v>28/05/2002</v>
          </cell>
          <cell r="F7438" t="str">
            <v>20DQH2</v>
          </cell>
          <cell r="G7438" t="str">
            <v>Khoa Marketing</v>
          </cell>
          <cell r="H7438" t="str">
            <v>Quản trị thương hiệu</v>
          </cell>
          <cell r="I7438" t="str">
            <v>Chính quy</v>
          </cell>
          <cell r="J7438" t="str">
            <v>Khóa 20D</v>
          </cell>
          <cell r="K7438">
            <v>4690150</v>
          </cell>
          <cell r="L7438">
            <v>4690150</v>
          </cell>
          <cell r="M7438">
            <v>0</v>
          </cell>
          <cell r="N7438" t="str">
            <v/>
          </cell>
          <cell r="O7438" t="str">
            <v>Còn học</v>
          </cell>
        </row>
        <row r="7439">
          <cell r="B7439" t="str">
            <v>2021008306</v>
          </cell>
          <cell r="C7439" t="str">
            <v>Nguyễn Thành Nhân</v>
          </cell>
          <cell r="D7439" t="str">
            <v>Nam</v>
          </cell>
          <cell r="E7439" t="str">
            <v>24/05/2002</v>
          </cell>
          <cell r="F7439" t="str">
            <v>20DQH2</v>
          </cell>
          <cell r="G7439" t="str">
            <v>Khoa Marketing</v>
          </cell>
          <cell r="H7439" t="str">
            <v>Quản trị thương hiệu</v>
          </cell>
          <cell r="I7439" t="str">
            <v>Chính quy</v>
          </cell>
          <cell r="J7439" t="str">
            <v>Khóa 20D</v>
          </cell>
          <cell r="K7439">
            <v>4901050</v>
          </cell>
          <cell r="L7439">
            <v>4901050</v>
          </cell>
          <cell r="M7439">
            <v>0</v>
          </cell>
          <cell r="N7439" t="str">
            <v/>
          </cell>
          <cell r="O7439" t="str">
            <v>Còn học</v>
          </cell>
        </row>
        <row r="7440">
          <cell r="B7440" t="str">
            <v>2021008228</v>
          </cell>
          <cell r="C7440" t="str">
            <v>Lý Hồng Anh</v>
          </cell>
          <cell r="D7440" t="str">
            <v>Nữ</v>
          </cell>
          <cell r="E7440" t="str">
            <v>16/05/2002</v>
          </cell>
          <cell r="F7440" t="str">
            <v>20DQH2</v>
          </cell>
          <cell r="G7440" t="str">
            <v>Khoa Marketing</v>
          </cell>
          <cell r="H7440" t="str">
            <v>Quản trị thương hiệu</v>
          </cell>
          <cell r="I7440" t="str">
            <v>Chính quy</v>
          </cell>
          <cell r="J7440" t="str">
            <v>Khóa 20D</v>
          </cell>
          <cell r="K7440">
            <v>5000800</v>
          </cell>
          <cell r="L7440">
            <v>5000800</v>
          </cell>
          <cell r="M7440">
            <v>0</v>
          </cell>
          <cell r="N7440" t="str">
            <v/>
          </cell>
          <cell r="O7440" t="str">
            <v>Còn học</v>
          </cell>
        </row>
        <row r="7441">
          <cell r="B7441" t="str">
            <v>2021000642</v>
          </cell>
          <cell r="C7441" t="str">
            <v>Dương Mẫn Nhi</v>
          </cell>
          <cell r="D7441" t="str">
            <v>Nữ</v>
          </cell>
          <cell r="E7441" t="str">
            <v>01/01/2002</v>
          </cell>
          <cell r="F7441" t="str">
            <v>20DQH2</v>
          </cell>
          <cell r="G7441" t="str">
            <v>Khoa Marketing</v>
          </cell>
          <cell r="H7441" t="str">
            <v>Quản trị thương hiệu</v>
          </cell>
          <cell r="I7441" t="str">
            <v>Chính quy</v>
          </cell>
          <cell r="J7441" t="str">
            <v>Khóa 20D</v>
          </cell>
          <cell r="K7441">
            <v>5000800</v>
          </cell>
          <cell r="L7441">
            <v>5000800</v>
          </cell>
          <cell r="M7441">
            <v>0</v>
          </cell>
          <cell r="N7441" t="str">
            <v/>
          </cell>
          <cell r="O7441" t="str">
            <v>Còn học</v>
          </cell>
        </row>
        <row r="7442">
          <cell r="B7442" t="str">
            <v>2021008345</v>
          </cell>
          <cell r="C7442" t="str">
            <v>Nguyễn Thị Thảo</v>
          </cell>
          <cell r="D7442" t="str">
            <v>Nữ</v>
          </cell>
          <cell r="E7442" t="str">
            <v>21/08/2002</v>
          </cell>
          <cell r="F7442" t="str">
            <v>20DQH2</v>
          </cell>
          <cell r="G7442" t="str">
            <v>Khoa Marketing</v>
          </cell>
          <cell r="H7442" t="str">
            <v>Quản trị thương hiệu</v>
          </cell>
          <cell r="I7442" t="str">
            <v>Chính quy</v>
          </cell>
          <cell r="J7442" t="str">
            <v>Khóa 20D</v>
          </cell>
          <cell r="K7442">
            <v>5000800</v>
          </cell>
          <cell r="L7442">
            <v>5000800</v>
          </cell>
          <cell r="M7442">
            <v>0</v>
          </cell>
          <cell r="N7442" t="str">
            <v/>
          </cell>
          <cell r="O7442" t="str">
            <v>Còn học</v>
          </cell>
        </row>
        <row r="7443">
          <cell r="B7443" t="str">
            <v>2021003931</v>
          </cell>
          <cell r="C7443" t="str">
            <v>Ngô Nhã ý</v>
          </cell>
          <cell r="D7443" t="str">
            <v>Nữ</v>
          </cell>
          <cell r="E7443" t="str">
            <v>27/10/2002</v>
          </cell>
          <cell r="F7443" t="str">
            <v>20DQH2</v>
          </cell>
          <cell r="G7443" t="str">
            <v>Khoa Marketing</v>
          </cell>
          <cell r="H7443" t="str">
            <v>Quản trị thương hiệu</v>
          </cell>
          <cell r="I7443" t="str">
            <v>Chính quy</v>
          </cell>
          <cell r="J7443" t="str">
            <v>Khóa 20D</v>
          </cell>
          <cell r="K7443">
            <v>5000800</v>
          </cell>
          <cell r="L7443">
            <v>5000800</v>
          </cell>
          <cell r="M7443">
            <v>0</v>
          </cell>
          <cell r="N7443" t="str">
            <v/>
          </cell>
          <cell r="O7443" t="str">
            <v>Còn học</v>
          </cell>
        </row>
        <row r="7444">
          <cell r="B7444" t="str">
            <v>2021007024</v>
          </cell>
          <cell r="C7444" t="str">
            <v>Huỳnh Thị Mai Hương</v>
          </cell>
          <cell r="D7444" t="str">
            <v>Nữ</v>
          </cell>
          <cell r="E7444" t="str">
            <v>20/08/2002</v>
          </cell>
          <cell r="F7444" t="str">
            <v>20DQH2</v>
          </cell>
          <cell r="G7444" t="str">
            <v>Khoa Marketing</v>
          </cell>
          <cell r="H7444" t="str">
            <v>Quản trị thương hiệu</v>
          </cell>
          <cell r="I7444" t="str">
            <v>Chính quy</v>
          </cell>
          <cell r="J7444" t="str">
            <v>Khóa 20D</v>
          </cell>
          <cell r="K7444">
            <v>5054000</v>
          </cell>
          <cell r="L7444">
            <v>5054000</v>
          </cell>
          <cell r="M7444">
            <v>0</v>
          </cell>
          <cell r="N7444" t="str">
            <v/>
          </cell>
          <cell r="O7444" t="str">
            <v>Còn học</v>
          </cell>
        </row>
        <row r="7445">
          <cell r="B7445" t="str">
            <v>2021003801</v>
          </cell>
          <cell r="C7445" t="str">
            <v>Đào Văn Luân</v>
          </cell>
          <cell r="D7445" t="str">
            <v>Nam</v>
          </cell>
          <cell r="E7445" t="str">
            <v>12/06/2002</v>
          </cell>
          <cell r="F7445" t="str">
            <v>20DQH2</v>
          </cell>
          <cell r="G7445" t="str">
            <v>Khoa Marketing</v>
          </cell>
          <cell r="H7445" t="str">
            <v>Quản trị thương hiệu</v>
          </cell>
          <cell r="I7445" t="str">
            <v>Chính quy</v>
          </cell>
          <cell r="J7445" t="str">
            <v>Khóa 20D</v>
          </cell>
          <cell r="K7445">
            <v>5124300</v>
          </cell>
          <cell r="L7445">
            <v>5124300</v>
          </cell>
          <cell r="M7445">
            <v>0</v>
          </cell>
          <cell r="N7445" t="str">
            <v/>
          </cell>
          <cell r="O7445" t="str">
            <v>Còn học</v>
          </cell>
        </row>
        <row r="7446">
          <cell r="B7446" t="str">
            <v>2021003991</v>
          </cell>
          <cell r="C7446" t="str">
            <v>Nguyễn Thị Hồng Phúc</v>
          </cell>
          <cell r="D7446" t="str">
            <v>Nữ</v>
          </cell>
          <cell r="E7446" t="str">
            <v>25/11/2002</v>
          </cell>
          <cell r="F7446" t="str">
            <v>20DQH2</v>
          </cell>
          <cell r="G7446" t="str">
            <v>Khoa Marketing</v>
          </cell>
          <cell r="H7446" t="str">
            <v>Quản trị thương hiệu</v>
          </cell>
          <cell r="I7446" t="str">
            <v>Chính quy</v>
          </cell>
          <cell r="J7446" t="str">
            <v>Khóa 20D</v>
          </cell>
          <cell r="K7446">
            <v>5320000</v>
          </cell>
          <cell r="L7446">
            <v>5320000</v>
          </cell>
          <cell r="M7446">
            <v>0</v>
          </cell>
          <cell r="N7446" t="str">
            <v/>
          </cell>
          <cell r="O7446" t="str">
            <v>Còn học</v>
          </cell>
        </row>
        <row r="7447">
          <cell r="B7447" t="str">
            <v>2021004007</v>
          </cell>
          <cell r="C7447" t="str">
            <v>Nguyễn Thị Thu Hằng</v>
          </cell>
          <cell r="D7447" t="str">
            <v>Nữ</v>
          </cell>
          <cell r="E7447" t="str">
            <v>29/01/2002</v>
          </cell>
          <cell r="F7447" t="str">
            <v>20DQH2</v>
          </cell>
          <cell r="G7447" t="str">
            <v>Khoa Marketing</v>
          </cell>
          <cell r="H7447" t="str">
            <v>Quản trị thương hiệu</v>
          </cell>
          <cell r="I7447" t="str">
            <v>Chính quy</v>
          </cell>
          <cell r="J7447" t="str">
            <v>Khóa 20D</v>
          </cell>
          <cell r="K7447">
            <v>5373200</v>
          </cell>
          <cell r="L7447">
            <v>5373200</v>
          </cell>
          <cell r="M7447">
            <v>0</v>
          </cell>
          <cell r="N7447" t="str">
            <v/>
          </cell>
          <cell r="O7447" t="str">
            <v>Còn học</v>
          </cell>
        </row>
        <row r="7448">
          <cell r="B7448" t="str">
            <v>2021000649</v>
          </cell>
          <cell r="C7448" t="str">
            <v>Nguyễn Trần Anh Thư</v>
          </cell>
          <cell r="D7448" t="str">
            <v>Nữ</v>
          </cell>
          <cell r="E7448" t="str">
            <v>14/06/2002</v>
          </cell>
          <cell r="F7448" t="str">
            <v>20DQH2</v>
          </cell>
          <cell r="G7448" t="str">
            <v>Khoa Marketing</v>
          </cell>
          <cell r="H7448" t="str">
            <v>Quản trị thương hiệu</v>
          </cell>
          <cell r="I7448" t="str">
            <v>Chính quy</v>
          </cell>
          <cell r="J7448" t="str">
            <v>Khóa 20D</v>
          </cell>
          <cell r="K7448">
            <v>5373200</v>
          </cell>
          <cell r="L7448">
            <v>5373200</v>
          </cell>
          <cell r="M7448">
            <v>0</v>
          </cell>
          <cell r="N7448" t="str">
            <v/>
          </cell>
          <cell r="O7448" t="str">
            <v>Còn học</v>
          </cell>
        </row>
        <row r="7449">
          <cell r="B7449" t="str">
            <v>2021008261</v>
          </cell>
          <cell r="C7449" t="str">
            <v>Nguyễn Thị Thanh Hiền</v>
          </cell>
          <cell r="D7449" t="str">
            <v>Nữ</v>
          </cell>
          <cell r="E7449" t="str">
            <v>26/07/2002</v>
          </cell>
          <cell r="F7449" t="str">
            <v>20DQH2</v>
          </cell>
          <cell r="G7449" t="str">
            <v>Khoa Marketing</v>
          </cell>
          <cell r="H7449" t="str">
            <v>Quản trị thương hiệu</v>
          </cell>
          <cell r="I7449" t="str">
            <v>Chính quy</v>
          </cell>
          <cell r="J7449" t="str">
            <v>Khóa 20D</v>
          </cell>
          <cell r="K7449">
            <v>5373200</v>
          </cell>
          <cell r="L7449">
            <v>5373200</v>
          </cell>
          <cell r="M7449">
            <v>0</v>
          </cell>
          <cell r="N7449" t="str">
            <v/>
          </cell>
          <cell r="O7449" t="str">
            <v>Còn học</v>
          </cell>
        </row>
        <row r="7450">
          <cell r="B7450" t="str">
            <v>2021008361</v>
          </cell>
          <cell r="C7450" t="str">
            <v>Nguyễn Thị Thương</v>
          </cell>
          <cell r="D7450" t="str">
            <v>Nữ</v>
          </cell>
          <cell r="E7450" t="str">
            <v>05/05/2002</v>
          </cell>
          <cell r="F7450" t="str">
            <v>20DQH2</v>
          </cell>
          <cell r="G7450" t="str">
            <v>Khoa Marketing</v>
          </cell>
          <cell r="H7450" t="str">
            <v>Quản trị thương hiệu</v>
          </cell>
          <cell r="I7450" t="str">
            <v>Chính quy</v>
          </cell>
          <cell r="J7450" t="str">
            <v>Khóa 20D</v>
          </cell>
          <cell r="K7450">
            <v>5692400</v>
          </cell>
          <cell r="L7450">
            <v>5692400</v>
          </cell>
          <cell r="M7450">
            <v>0</v>
          </cell>
          <cell r="N7450" t="str">
            <v/>
          </cell>
          <cell r="O7450" t="str">
            <v>Còn học</v>
          </cell>
        </row>
        <row r="7451">
          <cell r="B7451" t="str">
            <v>2021000575</v>
          </cell>
          <cell r="C7451" t="str">
            <v>Trương Thị Xuân</v>
          </cell>
          <cell r="D7451" t="str">
            <v>Nữ</v>
          </cell>
          <cell r="E7451" t="str">
            <v>21/08/2002</v>
          </cell>
          <cell r="F7451" t="str">
            <v>20DQH2</v>
          </cell>
          <cell r="G7451" t="str">
            <v>Khoa Marketing</v>
          </cell>
          <cell r="H7451" t="str">
            <v>Quản trị thương hiệu</v>
          </cell>
          <cell r="I7451" t="str">
            <v>Chính quy</v>
          </cell>
          <cell r="J7451" t="str">
            <v>Khóa 20D</v>
          </cell>
          <cell r="K7451">
            <v>5692400</v>
          </cell>
          <cell r="L7451">
            <v>5692400</v>
          </cell>
          <cell r="M7451">
            <v>0</v>
          </cell>
          <cell r="N7451" t="str">
            <v/>
          </cell>
          <cell r="O7451" t="str">
            <v>Còn học</v>
          </cell>
        </row>
        <row r="7452">
          <cell r="B7452" t="str">
            <v>2021007001</v>
          </cell>
          <cell r="C7452" t="str">
            <v>Nguyễn Văn Tuấn Kiệt</v>
          </cell>
          <cell r="D7452" t="str">
            <v>Nam</v>
          </cell>
          <cell r="E7452" t="str">
            <v>23/11/2002</v>
          </cell>
          <cell r="F7452" t="str">
            <v>20DQH2</v>
          </cell>
          <cell r="G7452" t="str">
            <v>Khoa Marketing</v>
          </cell>
          <cell r="H7452" t="str">
            <v>Quản trị thương hiệu</v>
          </cell>
          <cell r="I7452" t="str">
            <v>Chính quy</v>
          </cell>
          <cell r="J7452" t="str">
            <v>Khóa 20D</v>
          </cell>
          <cell r="K7452">
            <v>5692400</v>
          </cell>
          <cell r="L7452">
            <v>5692400</v>
          </cell>
          <cell r="M7452">
            <v>0</v>
          </cell>
          <cell r="N7452" t="str">
            <v/>
          </cell>
          <cell r="O7452" t="str">
            <v>Còn học</v>
          </cell>
        </row>
        <row r="7453">
          <cell r="B7453" t="str">
            <v>2021008334</v>
          </cell>
          <cell r="C7453" t="str">
            <v>Nguyễn Như Quỳnh</v>
          </cell>
          <cell r="D7453" t="str">
            <v>Nữ</v>
          </cell>
          <cell r="E7453" t="str">
            <v>04/09/2002</v>
          </cell>
          <cell r="F7453" t="str">
            <v>20DQH2</v>
          </cell>
          <cell r="G7453" t="str">
            <v>Khoa Marketing</v>
          </cell>
          <cell r="H7453" t="str">
            <v>Quản trị thương hiệu</v>
          </cell>
          <cell r="I7453" t="str">
            <v>Chính quy</v>
          </cell>
          <cell r="J7453" t="str">
            <v>Khóa 20D</v>
          </cell>
          <cell r="K7453">
            <v>6064800</v>
          </cell>
          <cell r="L7453">
            <v>6064800</v>
          </cell>
          <cell r="M7453">
            <v>0</v>
          </cell>
          <cell r="N7453" t="str">
            <v/>
          </cell>
          <cell r="O7453" t="str">
            <v>Còn học</v>
          </cell>
        </row>
        <row r="7454">
          <cell r="B7454" t="str">
            <v>2021003903</v>
          </cell>
          <cell r="C7454" t="str">
            <v>Dương Thị Hồng Nhiên</v>
          </cell>
          <cell r="D7454" t="str">
            <v>Nữ</v>
          </cell>
          <cell r="E7454" t="str">
            <v>19/07/2002</v>
          </cell>
          <cell r="F7454" t="str">
            <v>20DQH2</v>
          </cell>
          <cell r="G7454" t="str">
            <v>Khoa Marketing</v>
          </cell>
          <cell r="H7454" t="str">
            <v>Quản trị thương hiệu</v>
          </cell>
          <cell r="I7454" t="str">
            <v>Chính quy</v>
          </cell>
          <cell r="J7454" t="str">
            <v>Khóa 20D</v>
          </cell>
          <cell r="K7454">
            <v>6064800</v>
          </cell>
          <cell r="L7454">
            <v>6064800</v>
          </cell>
          <cell r="M7454">
            <v>0</v>
          </cell>
          <cell r="N7454" t="str">
            <v/>
          </cell>
          <cell r="O7454" t="str">
            <v>Còn học</v>
          </cell>
        </row>
        <row r="7455">
          <cell r="B7455" t="str">
            <v>2021003834</v>
          </cell>
          <cell r="C7455" t="str">
            <v>Nguyễn Thị Tuyết Ngân</v>
          </cell>
          <cell r="D7455" t="str">
            <v>Nữ</v>
          </cell>
          <cell r="E7455" t="str">
            <v>07/03/2002</v>
          </cell>
          <cell r="F7455" t="str">
            <v>20DQH2</v>
          </cell>
          <cell r="G7455" t="str">
            <v>Khoa Marketing</v>
          </cell>
          <cell r="H7455" t="str">
            <v>Quản trị thương hiệu</v>
          </cell>
          <cell r="I7455" t="str">
            <v>Chính quy</v>
          </cell>
          <cell r="J7455" t="str">
            <v>Khóa 20D</v>
          </cell>
          <cell r="K7455">
            <v>6064800</v>
          </cell>
          <cell r="L7455">
            <v>6064800</v>
          </cell>
          <cell r="M7455">
            <v>0</v>
          </cell>
          <cell r="N7455" t="str">
            <v/>
          </cell>
          <cell r="O7455" t="str">
            <v>Còn học</v>
          </cell>
        </row>
        <row r="7456">
          <cell r="B7456" t="str">
            <v>2021003997</v>
          </cell>
          <cell r="C7456" t="str">
            <v>Nguyễn Ngọc Quỳnh Như</v>
          </cell>
          <cell r="D7456" t="str">
            <v>Nữ</v>
          </cell>
          <cell r="E7456" t="str">
            <v>22/10/2002</v>
          </cell>
          <cell r="F7456" t="str">
            <v>20DQH2</v>
          </cell>
          <cell r="G7456" t="str">
            <v>Khoa Marketing</v>
          </cell>
          <cell r="H7456" t="str">
            <v>Quản trị thương hiệu</v>
          </cell>
          <cell r="I7456" t="str">
            <v>Chính quy</v>
          </cell>
          <cell r="J7456" t="str">
            <v>Khóa 20D</v>
          </cell>
          <cell r="K7456">
            <v>6064800</v>
          </cell>
          <cell r="L7456">
            <v>6064800</v>
          </cell>
          <cell r="M7456">
            <v>0</v>
          </cell>
          <cell r="N7456" t="str">
            <v/>
          </cell>
          <cell r="O7456" t="str">
            <v>Còn học</v>
          </cell>
        </row>
        <row r="7457">
          <cell r="B7457" t="str">
            <v>2021003822</v>
          </cell>
          <cell r="C7457" t="str">
            <v>Trần Phạm Khánh Ly</v>
          </cell>
          <cell r="D7457" t="str">
            <v>Nữ</v>
          </cell>
          <cell r="E7457" t="str">
            <v>09/07/2002</v>
          </cell>
          <cell r="F7457" t="str">
            <v>20DQH2</v>
          </cell>
          <cell r="G7457" t="str">
            <v>Khoa Marketing</v>
          </cell>
          <cell r="H7457" t="str">
            <v>Quản trị thương hiệu</v>
          </cell>
          <cell r="I7457" t="str">
            <v>Chính quy</v>
          </cell>
          <cell r="J7457" t="str">
            <v>Khóa 20D</v>
          </cell>
          <cell r="K7457">
            <v>6224400</v>
          </cell>
          <cell r="L7457">
            <v>6224400</v>
          </cell>
          <cell r="M7457">
            <v>0</v>
          </cell>
          <cell r="N7457" t="str">
            <v/>
          </cell>
          <cell r="O7457" t="str">
            <v>Còn học</v>
          </cell>
        </row>
        <row r="7458">
          <cell r="B7458" t="str">
            <v>2021008351</v>
          </cell>
          <cell r="C7458" t="str">
            <v>Trần Trường Thi</v>
          </cell>
          <cell r="D7458" t="str">
            <v>Nam</v>
          </cell>
          <cell r="E7458" t="str">
            <v>16/10/2002</v>
          </cell>
          <cell r="F7458" t="str">
            <v>20DQH2</v>
          </cell>
          <cell r="G7458" t="str">
            <v>Khoa Marketing</v>
          </cell>
          <cell r="H7458" t="str">
            <v>Quản trị thương hiệu</v>
          </cell>
          <cell r="I7458" t="str">
            <v>Chính quy</v>
          </cell>
          <cell r="J7458" t="str">
            <v>Khóa 20D</v>
          </cell>
          <cell r="K7458">
            <v>6277600</v>
          </cell>
          <cell r="L7458">
            <v>6277600</v>
          </cell>
          <cell r="M7458">
            <v>0</v>
          </cell>
          <cell r="N7458" t="str">
            <v/>
          </cell>
          <cell r="O7458" t="str">
            <v>Còn học</v>
          </cell>
        </row>
        <row r="7459">
          <cell r="B7459" t="str">
            <v>2021003812</v>
          </cell>
          <cell r="C7459" t="str">
            <v>Võ Thị Hồng Diệp</v>
          </cell>
          <cell r="D7459" t="str">
            <v>Nữ</v>
          </cell>
          <cell r="E7459" t="str">
            <v>18/10/2002</v>
          </cell>
          <cell r="F7459" t="str">
            <v>20DQH2</v>
          </cell>
          <cell r="G7459" t="str">
            <v>Khoa Marketing</v>
          </cell>
          <cell r="H7459" t="str">
            <v>Quản trị thương hiệu</v>
          </cell>
          <cell r="I7459" t="str">
            <v>Chính quy</v>
          </cell>
          <cell r="J7459" t="str">
            <v>Khóa 20D</v>
          </cell>
          <cell r="K7459">
            <v>6384000</v>
          </cell>
          <cell r="L7459">
            <v>6384000</v>
          </cell>
          <cell r="M7459">
            <v>0</v>
          </cell>
          <cell r="N7459" t="str">
            <v/>
          </cell>
          <cell r="O7459" t="str">
            <v>Còn học</v>
          </cell>
        </row>
        <row r="7460">
          <cell r="B7460" t="str">
            <v>2021003762</v>
          </cell>
          <cell r="C7460" t="str">
            <v>Trần Thị Phương Tâm</v>
          </cell>
          <cell r="D7460" t="str">
            <v>Nữ</v>
          </cell>
          <cell r="E7460" t="str">
            <v>19/12/2002</v>
          </cell>
          <cell r="F7460" t="str">
            <v>20DQH2</v>
          </cell>
          <cell r="G7460" t="str">
            <v>Khoa Marketing</v>
          </cell>
          <cell r="H7460" t="str">
            <v>Quản trị thương hiệu</v>
          </cell>
          <cell r="I7460" t="str">
            <v>Chính quy</v>
          </cell>
          <cell r="J7460" t="str">
            <v>Khóa 20D</v>
          </cell>
          <cell r="K7460">
            <v>6756400</v>
          </cell>
          <cell r="L7460">
            <v>6756400</v>
          </cell>
          <cell r="M7460">
            <v>0</v>
          </cell>
          <cell r="N7460" t="str">
            <v/>
          </cell>
          <cell r="O7460" t="str">
            <v>Còn học</v>
          </cell>
        </row>
        <row r="7461">
          <cell r="B7461" t="str">
            <v>2021003858</v>
          </cell>
          <cell r="C7461" t="str">
            <v>Nguyễn Thị Hồng Nga</v>
          </cell>
          <cell r="D7461" t="str">
            <v>Nữ</v>
          </cell>
          <cell r="E7461" t="str">
            <v>28/11/2002</v>
          </cell>
          <cell r="F7461" t="str">
            <v>20DQH2</v>
          </cell>
          <cell r="G7461" t="str">
            <v>Khoa Marketing</v>
          </cell>
          <cell r="H7461" t="str">
            <v>Quản trị thương hiệu</v>
          </cell>
          <cell r="I7461" t="str">
            <v>Chính quy</v>
          </cell>
          <cell r="J7461" t="str">
            <v>Khóa 20D</v>
          </cell>
          <cell r="K7461">
            <v>6809600</v>
          </cell>
          <cell r="L7461">
            <v>6809600</v>
          </cell>
          <cell r="M7461">
            <v>0</v>
          </cell>
          <cell r="N7461" t="str">
            <v/>
          </cell>
          <cell r="O7461" t="str">
            <v>Còn học</v>
          </cell>
        </row>
        <row r="7462">
          <cell r="B7462" t="str">
            <v>2021003842</v>
          </cell>
          <cell r="C7462" t="str">
            <v>Nguyễn Thị Mỹ Nhung</v>
          </cell>
          <cell r="D7462" t="str">
            <v>Nữ</v>
          </cell>
          <cell r="E7462" t="str">
            <v>02/12/2002</v>
          </cell>
          <cell r="F7462" t="str">
            <v>20DQH2</v>
          </cell>
          <cell r="G7462" t="str">
            <v>Khoa Marketing</v>
          </cell>
          <cell r="H7462" t="str">
            <v>Quản trị thương hiệu</v>
          </cell>
          <cell r="I7462" t="str">
            <v>Chính quy</v>
          </cell>
          <cell r="J7462" t="str">
            <v>Khóa 20D</v>
          </cell>
          <cell r="K7462">
            <v>7128800</v>
          </cell>
          <cell r="L7462">
            <v>7128800</v>
          </cell>
          <cell r="M7462">
            <v>0</v>
          </cell>
          <cell r="N7462" t="str">
            <v/>
          </cell>
          <cell r="O7462" t="str">
            <v>Còn học</v>
          </cell>
        </row>
        <row r="7463">
          <cell r="B7463" t="str">
            <v>2021008387</v>
          </cell>
          <cell r="C7463" t="str">
            <v>Vũ Lâm Tố Uyên</v>
          </cell>
          <cell r="D7463" t="str">
            <v>Nữ</v>
          </cell>
          <cell r="E7463" t="str">
            <v>29/04/2002</v>
          </cell>
          <cell r="F7463" t="str">
            <v>20DQH2</v>
          </cell>
          <cell r="G7463" t="str">
            <v>Khoa Marketing</v>
          </cell>
          <cell r="H7463" t="str">
            <v>Quản trị thương hiệu</v>
          </cell>
          <cell r="I7463" t="str">
            <v>Chính quy</v>
          </cell>
          <cell r="J7463" t="str">
            <v>Khóa 20D</v>
          </cell>
          <cell r="K7463">
            <v>7288400</v>
          </cell>
          <cell r="L7463">
            <v>7288400</v>
          </cell>
          <cell r="M7463">
            <v>0</v>
          </cell>
          <cell r="N7463" t="str">
            <v/>
          </cell>
          <cell r="O7463" t="str">
            <v>Còn học</v>
          </cell>
        </row>
        <row r="7464">
          <cell r="B7464" t="str">
            <v>2021000665</v>
          </cell>
          <cell r="C7464" t="str">
            <v>Mai ái Vàng</v>
          </cell>
          <cell r="D7464" t="str">
            <v>Nữ</v>
          </cell>
          <cell r="E7464" t="str">
            <v>20/03/2002</v>
          </cell>
          <cell r="F7464" t="str">
            <v>20DQH2</v>
          </cell>
          <cell r="G7464" t="str">
            <v>Khoa Marketing</v>
          </cell>
          <cell r="H7464" t="str">
            <v>Quản trị thương hiệu</v>
          </cell>
          <cell r="I7464" t="str">
            <v>Chính quy</v>
          </cell>
          <cell r="J7464" t="str">
            <v>Khóa 20D</v>
          </cell>
          <cell r="K7464">
            <v>7501200</v>
          </cell>
          <cell r="L7464">
            <v>7501200</v>
          </cell>
          <cell r="M7464">
            <v>0</v>
          </cell>
          <cell r="N7464" t="str">
            <v/>
          </cell>
          <cell r="O7464" t="str">
            <v>Còn học</v>
          </cell>
        </row>
        <row r="7465">
          <cell r="B7465" t="str">
            <v>2021007073</v>
          </cell>
          <cell r="C7465" t="str">
            <v>Hồ Đậu Thạch Trinh</v>
          </cell>
          <cell r="D7465" t="str">
            <v>Nữ</v>
          </cell>
          <cell r="E7465" t="str">
            <v>03/04/2002</v>
          </cell>
          <cell r="F7465" t="str">
            <v>20DQH2</v>
          </cell>
          <cell r="G7465" t="str">
            <v>Khoa Marketing</v>
          </cell>
          <cell r="H7465" t="str">
            <v>Quản trị thương hiệu</v>
          </cell>
          <cell r="I7465" t="str">
            <v>Chính quy</v>
          </cell>
          <cell r="J7465" t="str">
            <v>Khóa 20D</v>
          </cell>
          <cell r="K7465">
            <v>7501200</v>
          </cell>
          <cell r="L7465">
            <v>7501200</v>
          </cell>
          <cell r="M7465">
            <v>0</v>
          </cell>
          <cell r="N7465" t="str">
            <v/>
          </cell>
          <cell r="O7465" t="str">
            <v>Còn học</v>
          </cell>
        </row>
        <row r="7466">
          <cell r="B7466" t="str">
            <v>2021003922</v>
          </cell>
          <cell r="C7466" t="str">
            <v>Nguyễn Thùy Linh</v>
          </cell>
          <cell r="D7466" t="str">
            <v>Nữ</v>
          </cell>
          <cell r="E7466" t="str">
            <v>15/04/2002</v>
          </cell>
          <cell r="F7466" t="str">
            <v>20DQH2</v>
          </cell>
          <cell r="G7466" t="str">
            <v>Khoa Marketing</v>
          </cell>
          <cell r="H7466" t="str">
            <v>Quản trị thương hiệu</v>
          </cell>
          <cell r="I7466" t="str">
            <v>Chính quy</v>
          </cell>
          <cell r="J7466" t="str">
            <v>Khóa 20D</v>
          </cell>
          <cell r="K7466">
            <v>8724800</v>
          </cell>
          <cell r="L7466">
            <v>8724800</v>
          </cell>
          <cell r="M7466">
            <v>0</v>
          </cell>
          <cell r="N7466" t="str">
            <v/>
          </cell>
          <cell r="O7466" t="str">
            <v>Còn học</v>
          </cell>
        </row>
        <row r="7467">
          <cell r="B7467" t="str">
            <v>2021003896</v>
          </cell>
          <cell r="C7467" t="str">
            <v>Phan Trần Hạ My</v>
          </cell>
          <cell r="D7467" t="str">
            <v>Nữ</v>
          </cell>
          <cell r="E7467" t="str">
            <v>18/07/2002</v>
          </cell>
          <cell r="F7467" t="str">
            <v>20DQH2</v>
          </cell>
          <cell r="G7467" t="str">
            <v>Khoa Marketing</v>
          </cell>
          <cell r="H7467" t="str">
            <v>Quản trị thương hiệu</v>
          </cell>
          <cell r="I7467" t="str">
            <v>Chính quy</v>
          </cell>
          <cell r="J7467" t="str">
            <v>Khóa 20D</v>
          </cell>
          <cell r="K7467">
            <v>8848300</v>
          </cell>
          <cell r="L7467">
            <v>8848300</v>
          </cell>
          <cell r="M7467">
            <v>0</v>
          </cell>
          <cell r="N7467" t="str">
            <v/>
          </cell>
          <cell r="O7467" t="str">
            <v>Còn học</v>
          </cell>
        </row>
        <row r="7468">
          <cell r="B7468" t="str">
            <v>2021010732</v>
          </cell>
          <cell r="C7468" t="str">
            <v>Nguyễn Tiến Đắc</v>
          </cell>
          <cell r="D7468" t="str">
            <v>Nam</v>
          </cell>
          <cell r="E7468" t="str">
            <v>20/06/2002</v>
          </cell>
          <cell r="F7468" t="str">
            <v>20DQN01</v>
          </cell>
          <cell r="G7468" t="str">
            <v>Khoa Du lịch</v>
          </cell>
          <cell r="H7468" t="str">
            <v>Quản trị nhà hàng</v>
          </cell>
          <cell r="I7468" t="str">
            <v>Chính quy</v>
          </cell>
          <cell r="J7468" t="str">
            <v>Khóa 20D</v>
          </cell>
          <cell r="K7468">
            <v>2361700</v>
          </cell>
          <cell r="L7468">
            <v>2361700</v>
          </cell>
          <cell r="M7468">
            <v>0</v>
          </cell>
          <cell r="N7468" t="str">
            <v/>
          </cell>
          <cell r="O7468" t="str">
            <v>Còn học</v>
          </cell>
        </row>
        <row r="7469">
          <cell r="B7469" t="str">
            <v>2021006317</v>
          </cell>
          <cell r="C7469" t="str">
            <v>Nguyễn Thị Lan Anh</v>
          </cell>
          <cell r="D7469" t="str">
            <v>Nữ</v>
          </cell>
          <cell r="E7469" t="str">
            <v>18/12/2002</v>
          </cell>
          <cell r="F7469" t="str">
            <v>20DQN01</v>
          </cell>
          <cell r="G7469" t="str">
            <v>Khoa Du lịch</v>
          </cell>
          <cell r="H7469" t="str">
            <v>Quản trị nhà hàng</v>
          </cell>
          <cell r="I7469" t="str">
            <v>Chính quy</v>
          </cell>
          <cell r="J7469" t="str">
            <v>Khóa 20D</v>
          </cell>
          <cell r="K7469">
            <v>6000200</v>
          </cell>
          <cell r="L7469">
            <v>6000200</v>
          </cell>
          <cell r="M7469">
            <v>0</v>
          </cell>
          <cell r="N7469" t="str">
            <v/>
          </cell>
          <cell r="O7469" t="str">
            <v>Còn học</v>
          </cell>
        </row>
        <row r="7470">
          <cell r="B7470" t="str">
            <v>2021006323</v>
          </cell>
          <cell r="C7470" t="str">
            <v>Phạm Nguyễn An Khang</v>
          </cell>
          <cell r="D7470" t="str">
            <v>Nam</v>
          </cell>
          <cell r="E7470" t="str">
            <v>02/05/2002</v>
          </cell>
          <cell r="F7470" t="str">
            <v>20DQN01</v>
          </cell>
          <cell r="G7470" t="str">
            <v>Khoa Du lịch</v>
          </cell>
          <cell r="H7470" t="str">
            <v>Quản trị nhà hàng</v>
          </cell>
          <cell r="I7470" t="str">
            <v>Chính quy</v>
          </cell>
          <cell r="J7470" t="str">
            <v>Khóa 20D</v>
          </cell>
          <cell r="K7470">
            <v>6000200</v>
          </cell>
          <cell r="L7470">
            <v>6000200</v>
          </cell>
          <cell r="M7470">
            <v>0</v>
          </cell>
          <cell r="N7470" t="str">
            <v/>
          </cell>
          <cell r="O7470" t="str">
            <v>Còn học</v>
          </cell>
        </row>
        <row r="7471">
          <cell r="B7471" t="str">
            <v>2021007544</v>
          </cell>
          <cell r="C7471" t="str">
            <v>Trần Thanh Nhàn</v>
          </cell>
          <cell r="D7471" t="str">
            <v>Nữ</v>
          </cell>
          <cell r="E7471" t="str">
            <v>24/11/2002</v>
          </cell>
          <cell r="F7471" t="str">
            <v>20DQN01</v>
          </cell>
          <cell r="G7471" t="str">
            <v>Khoa Du lịch</v>
          </cell>
          <cell r="H7471" t="str">
            <v>Quản trị nhà hàng</v>
          </cell>
          <cell r="I7471" t="str">
            <v>Chính quy</v>
          </cell>
          <cell r="J7471" t="str">
            <v>Khóa 20D</v>
          </cell>
          <cell r="K7471">
            <v>6000200</v>
          </cell>
          <cell r="L7471">
            <v>6000200</v>
          </cell>
          <cell r="M7471">
            <v>0</v>
          </cell>
          <cell r="N7471" t="str">
            <v/>
          </cell>
          <cell r="O7471" t="str">
            <v>Còn học</v>
          </cell>
        </row>
        <row r="7472">
          <cell r="B7472" t="str">
            <v>2021010791</v>
          </cell>
          <cell r="C7472" t="str">
            <v>Nguyễn Thành Nguyên</v>
          </cell>
          <cell r="D7472" t="str">
            <v>Nam</v>
          </cell>
          <cell r="E7472" t="str">
            <v>13/01/2002</v>
          </cell>
          <cell r="F7472" t="str">
            <v>20DQN01</v>
          </cell>
          <cell r="G7472" t="str">
            <v>Khoa Du lịch</v>
          </cell>
          <cell r="H7472" t="str">
            <v>Quản trị nhà hàng</v>
          </cell>
          <cell r="I7472" t="str">
            <v>Chính quy</v>
          </cell>
          <cell r="J7472" t="str">
            <v>Khóa 20D</v>
          </cell>
          <cell r="K7472">
            <v>7277000</v>
          </cell>
          <cell r="L7472">
            <v>0</v>
          </cell>
          <cell r="M7472">
            <v>7277000</v>
          </cell>
          <cell r="N7472" t="str">
            <v>2021-2022-HK01: Phí học phần( 110021, 110049, 110052, 110136, 110023, 110068)</v>
          </cell>
          <cell r="O7472" t="str">
            <v>Còn học</v>
          </cell>
        </row>
        <row r="7473">
          <cell r="B7473" t="str">
            <v>2021006326</v>
          </cell>
          <cell r="C7473" t="str">
            <v>Lê Cẩm Tú</v>
          </cell>
          <cell r="D7473" t="str">
            <v>Nữ</v>
          </cell>
          <cell r="E7473" t="str">
            <v>11/05/2002</v>
          </cell>
          <cell r="F7473" t="str">
            <v>20DQN01</v>
          </cell>
          <cell r="G7473" t="str">
            <v>Khoa Du lịch</v>
          </cell>
          <cell r="H7473" t="str">
            <v>Quản trị nhà hàng</v>
          </cell>
          <cell r="I7473" t="str">
            <v>Chính quy</v>
          </cell>
          <cell r="J7473" t="str">
            <v>Khóa 20D</v>
          </cell>
          <cell r="K7473">
            <v>7277000</v>
          </cell>
          <cell r="L7473">
            <v>7277000</v>
          </cell>
          <cell r="M7473">
            <v>0</v>
          </cell>
          <cell r="N7473" t="str">
            <v/>
          </cell>
          <cell r="O7473" t="str">
            <v>Còn học</v>
          </cell>
        </row>
        <row r="7474">
          <cell r="B7474" t="str">
            <v>2021001209</v>
          </cell>
          <cell r="C7474" t="str">
            <v>Trần Thị Ngọc Trang</v>
          </cell>
          <cell r="D7474" t="str">
            <v>Nữ</v>
          </cell>
          <cell r="E7474" t="str">
            <v>05/09/2002</v>
          </cell>
          <cell r="F7474" t="str">
            <v>20DQN01</v>
          </cell>
          <cell r="G7474" t="str">
            <v>Khoa Du lịch</v>
          </cell>
          <cell r="H7474" t="str">
            <v>Quản trị nhà hàng</v>
          </cell>
          <cell r="I7474" t="str">
            <v>Chính quy</v>
          </cell>
          <cell r="J7474" t="str">
            <v>Khóa 20D</v>
          </cell>
          <cell r="K7474">
            <v>7277000</v>
          </cell>
          <cell r="L7474">
            <v>7277000</v>
          </cell>
          <cell r="M7474">
            <v>0</v>
          </cell>
          <cell r="N7474" t="str">
            <v/>
          </cell>
          <cell r="O7474" t="str">
            <v>Còn học</v>
          </cell>
        </row>
        <row r="7475">
          <cell r="B7475" t="str">
            <v>2021001176</v>
          </cell>
          <cell r="C7475" t="str">
            <v>Đỗ Huệ Linh</v>
          </cell>
          <cell r="D7475" t="str">
            <v>Nữ</v>
          </cell>
          <cell r="E7475" t="str">
            <v>26/06/2002</v>
          </cell>
          <cell r="F7475" t="str">
            <v>20DQN01</v>
          </cell>
          <cell r="G7475" t="str">
            <v>Khoa Du lịch</v>
          </cell>
          <cell r="H7475" t="str">
            <v>Quản trị nhà hàng</v>
          </cell>
          <cell r="I7475" t="str">
            <v>Chính quy</v>
          </cell>
          <cell r="J7475" t="str">
            <v>Khóa 20D</v>
          </cell>
          <cell r="K7475">
            <v>7468900</v>
          </cell>
          <cell r="L7475">
            <v>7468900</v>
          </cell>
          <cell r="M7475">
            <v>0</v>
          </cell>
          <cell r="N7475" t="str">
            <v/>
          </cell>
          <cell r="O7475" t="str">
            <v>Còn học</v>
          </cell>
        </row>
        <row r="7476">
          <cell r="B7476" t="str">
            <v>2021001165</v>
          </cell>
          <cell r="C7476" t="str">
            <v>Trần Mỹ Nhàn</v>
          </cell>
          <cell r="D7476" t="str">
            <v>Nữ</v>
          </cell>
          <cell r="E7476" t="str">
            <v>11/04/2002</v>
          </cell>
          <cell r="F7476" t="str">
            <v>20DQN01</v>
          </cell>
          <cell r="G7476" t="str">
            <v>Khoa Du lịch</v>
          </cell>
          <cell r="H7476" t="str">
            <v>Quản trị nhà hàng</v>
          </cell>
          <cell r="I7476" t="str">
            <v>Chính quy</v>
          </cell>
          <cell r="J7476" t="str">
            <v>Khóa 20D</v>
          </cell>
          <cell r="K7476">
            <v>7468900</v>
          </cell>
          <cell r="L7476">
            <v>7468900</v>
          </cell>
          <cell r="M7476">
            <v>0</v>
          </cell>
          <cell r="N7476" t="str">
            <v/>
          </cell>
          <cell r="O7476" t="str">
            <v>Còn học</v>
          </cell>
        </row>
        <row r="7477">
          <cell r="B7477" t="str">
            <v>2021001197</v>
          </cell>
          <cell r="C7477" t="str">
            <v>Nguyễn Hồng Thư</v>
          </cell>
          <cell r="D7477" t="str">
            <v>Nữ</v>
          </cell>
          <cell r="E7477" t="str">
            <v>31/07/2002</v>
          </cell>
          <cell r="F7477" t="str">
            <v>20DQN01</v>
          </cell>
          <cell r="G7477" t="str">
            <v>Khoa Du lịch</v>
          </cell>
          <cell r="H7477" t="str">
            <v>Quản trị nhà hàng</v>
          </cell>
          <cell r="I7477" t="str">
            <v>Chính quy</v>
          </cell>
          <cell r="J7477" t="str">
            <v>Khóa 20D</v>
          </cell>
          <cell r="K7477">
            <v>7468900</v>
          </cell>
          <cell r="L7477">
            <v>7468900</v>
          </cell>
          <cell r="M7477">
            <v>0</v>
          </cell>
          <cell r="N7477" t="str">
            <v/>
          </cell>
          <cell r="O7477" t="str">
            <v>Còn học</v>
          </cell>
        </row>
        <row r="7478">
          <cell r="B7478" t="str">
            <v>2021006293</v>
          </cell>
          <cell r="C7478" t="str">
            <v>Dương Chấn Đông</v>
          </cell>
          <cell r="D7478" t="str">
            <v>Nam</v>
          </cell>
          <cell r="E7478" t="str">
            <v>07/11/2002</v>
          </cell>
          <cell r="F7478" t="str">
            <v>20DQN01</v>
          </cell>
          <cell r="G7478" t="str">
            <v>Khoa Du lịch</v>
          </cell>
          <cell r="H7478" t="str">
            <v>Quản trị nhà hàng</v>
          </cell>
          <cell r="I7478" t="str">
            <v>Chính quy</v>
          </cell>
          <cell r="J7478" t="str">
            <v>Khóa 20D</v>
          </cell>
          <cell r="K7478">
            <v>7468900</v>
          </cell>
          <cell r="L7478">
            <v>7468900</v>
          </cell>
          <cell r="M7478">
            <v>0</v>
          </cell>
          <cell r="N7478" t="str">
            <v/>
          </cell>
          <cell r="O7478" t="str">
            <v>Còn học</v>
          </cell>
        </row>
        <row r="7479">
          <cell r="B7479" t="str">
            <v>2021006285</v>
          </cell>
          <cell r="C7479" t="str">
            <v>Nguyễn Thị Thúy Vy</v>
          </cell>
          <cell r="D7479" t="str">
            <v>Nữ</v>
          </cell>
          <cell r="E7479" t="str">
            <v>02/04/2002</v>
          </cell>
          <cell r="F7479" t="str">
            <v>20DQN01</v>
          </cell>
          <cell r="G7479" t="str">
            <v>Khoa Du lịch</v>
          </cell>
          <cell r="H7479" t="str">
            <v>Quản trị nhà hàng</v>
          </cell>
          <cell r="I7479" t="str">
            <v>Chính quy</v>
          </cell>
          <cell r="J7479" t="str">
            <v>Khóa 20D</v>
          </cell>
          <cell r="K7479">
            <v>7723500</v>
          </cell>
          <cell r="L7479">
            <v>7723500</v>
          </cell>
          <cell r="M7479">
            <v>0</v>
          </cell>
          <cell r="N7479" t="str">
            <v/>
          </cell>
          <cell r="O7479" t="str">
            <v>Còn học</v>
          </cell>
        </row>
        <row r="7480">
          <cell r="B7480" t="str">
            <v>2021001207</v>
          </cell>
          <cell r="C7480" t="str">
            <v>Nguyễn Thụy Đan Thùy</v>
          </cell>
          <cell r="D7480" t="str">
            <v>Nữ</v>
          </cell>
          <cell r="E7480" t="str">
            <v>29/12/2002</v>
          </cell>
          <cell r="F7480" t="str">
            <v>20DQN01</v>
          </cell>
          <cell r="G7480" t="str">
            <v>Khoa Du lịch</v>
          </cell>
          <cell r="H7480" t="str">
            <v>Quản trị nhà hàng</v>
          </cell>
          <cell r="I7480" t="str">
            <v>Chính quy</v>
          </cell>
          <cell r="J7480" t="str">
            <v>Khóa 20D</v>
          </cell>
          <cell r="K7480">
            <v>7723500</v>
          </cell>
          <cell r="L7480">
            <v>7723500</v>
          </cell>
          <cell r="M7480">
            <v>0</v>
          </cell>
          <cell r="N7480" t="str">
            <v/>
          </cell>
          <cell r="O7480" t="str">
            <v>Còn học</v>
          </cell>
        </row>
        <row r="7481">
          <cell r="B7481" t="str">
            <v>2021001172</v>
          </cell>
          <cell r="C7481" t="str">
            <v>Lưu Thị Kim Ngọc</v>
          </cell>
          <cell r="D7481" t="str">
            <v>Nữ</v>
          </cell>
          <cell r="E7481" t="str">
            <v>23/05/2002</v>
          </cell>
          <cell r="F7481" t="str">
            <v>20DQN01</v>
          </cell>
          <cell r="G7481" t="str">
            <v>Khoa Du lịch</v>
          </cell>
          <cell r="H7481" t="str">
            <v>Quản trị nhà hàng</v>
          </cell>
          <cell r="I7481" t="str">
            <v>Chính quy</v>
          </cell>
          <cell r="J7481" t="str">
            <v>Khóa 20D</v>
          </cell>
          <cell r="K7481">
            <v>7915400</v>
          </cell>
          <cell r="L7481">
            <v>7915400</v>
          </cell>
          <cell r="M7481">
            <v>0</v>
          </cell>
          <cell r="N7481" t="str">
            <v/>
          </cell>
          <cell r="O7481" t="str">
            <v>Còn học</v>
          </cell>
        </row>
        <row r="7482">
          <cell r="B7482" t="str">
            <v>2021001212</v>
          </cell>
          <cell r="C7482" t="str">
            <v>Trần Thị Yến Như</v>
          </cell>
          <cell r="D7482" t="str">
            <v>Nữ</v>
          </cell>
          <cell r="E7482" t="str">
            <v>19/05/2002</v>
          </cell>
          <cell r="F7482" t="str">
            <v>20DQN01</v>
          </cell>
          <cell r="G7482" t="str">
            <v>Khoa Du lịch</v>
          </cell>
          <cell r="H7482" t="str">
            <v>Quản trị nhà hàng</v>
          </cell>
          <cell r="I7482" t="str">
            <v>Chính quy</v>
          </cell>
          <cell r="J7482" t="str">
            <v>Khóa 20D</v>
          </cell>
          <cell r="K7482">
            <v>7915400</v>
          </cell>
          <cell r="L7482">
            <v>7915400</v>
          </cell>
          <cell r="M7482">
            <v>0</v>
          </cell>
          <cell r="N7482" t="str">
            <v/>
          </cell>
          <cell r="O7482" t="str">
            <v>Còn học</v>
          </cell>
        </row>
        <row r="7483">
          <cell r="B7483" t="str">
            <v>2021006301</v>
          </cell>
          <cell r="C7483" t="str">
            <v>Châu Thị Cẩm Quyên</v>
          </cell>
          <cell r="D7483" t="str">
            <v>Nữ</v>
          </cell>
          <cell r="E7483" t="str">
            <v>08/03/2002</v>
          </cell>
          <cell r="F7483" t="str">
            <v>20DQN01</v>
          </cell>
          <cell r="G7483" t="str">
            <v>Khoa Du lịch</v>
          </cell>
          <cell r="H7483" t="str">
            <v>Quản trị nhà hàng</v>
          </cell>
          <cell r="I7483" t="str">
            <v>Chính quy</v>
          </cell>
          <cell r="J7483" t="str">
            <v>Khóa 20D</v>
          </cell>
          <cell r="K7483">
            <v>7915400</v>
          </cell>
          <cell r="L7483">
            <v>7915400</v>
          </cell>
          <cell r="M7483">
            <v>0</v>
          </cell>
          <cell r="N7483" t="str">
            <v/>
          </cell>
          <cell r="O7483" t="str">
            <v>Còn học</v>
          </cell>
        </row>
        <row r="7484">
          <cell r="B7484" t="str">
            <v>2021001196</v>
          </cell>
          <cell r="C7484" t="str">
            <v>Lê Hoàng Oanh</v>
          </cell>
          <cell r="D7484" t="str">
            <v>Nữ</v>
          </cell>
          <cell r="E7484" t="str">
            <v>14/02/2002</v>
          </cell>
          <cell r="F7484" t="str">
            <v>20DQN01</v>
          </cell>
          <cell r="G7484" t="str">
            <v>Khoa Du lịch</v>
          </cell>
          <cell r="H7484" t="str">
            <v>Quản trị nhà hàng</v>
          </cell>
          <cell r="I7484" t="str">
            <v>Chính quy</v>
          </cell>
          <cell r="J7484" t="str">
            <v>Khóa 20D</v>
          </cell>
          <cell r="K7484">
            <v>7915400</v>
          </cell>
          <cell r="L7484">
            <v>7915400</v>
          </cell>
          <cell r="M7484">
            <v>0</v>
          </cell>
          <cell r="N7484" t="str">
            <v/>
          </cell>
          <cell r="O7484" t="str">
            <v>Còn học</v>
          </cell>
        </row>
        <row r="7485">
          <cell r="B7485" t="str">
            <v>2021001203</v>
          </cell>
          <cell r="C7485" t="str">
            <v>Nguyễn Hồng Nhung</v>
          </cell>
          <cell r="D7485" t="str">
            <v>Nữ</v>
          </cell>
          <cell r="E7485" t="str">
            <v>10/11/2002</v>
          </cell>
          <cell r="F7485" t="str">
            <v>20DQN01</v>
          </cell>
          <cell r="G7485" t="str">
            <v>Khoa Du lịch</v>
          </cell>
          <cell r="H7485" t="str">
            <v>Quản trị nhà hàng</v>
          </cell>
          <cell r="I7485" t="str">
            <v>Chính quy</v>
          </cell>
          <cell r="J7485" t="str">
            <v>Khóa 20D</v>
          </cell>
          <cell r="K7485">
            <v>7915400</v>
          </cell>
          <cell r="L7485">
            <v>7915400</v>
          </cell>
          <cell r="M7485">
            <v>0</v>
          </cell>
          <cell r="N7485" t="str">
            <v/>
          </cell>
          <cell r="O7485" t="str">
            <v>Còn học</v>
          </cell>
        </row>
        <row r="7486">
          <cell r="B7486" t="str">
            <v>2021006278</v>
          </cell>
          <cell r="C7486" t="str">
            <v>Dương Hồng My</v>
          </cell>
          <cell r="D7486" t="str">
            <v>Nữ</v>
          </cell>
          <cell r="E7486" t="str">
            <v>08/03/2002</v>
          </cell>
          <cell r="F7486" t="str">
            <v>20DQN01</v>
          </cell>
          <cell r="G7486" t="str">
            <v>Khoa Du lịch</v>
          </cell>
          <cell r="H7486" t="str">
            <v>Quản trị nhà hàng</v>
          </cell>
          <cell r="I7486" t="str">
            <v>Chính quy</v>
          </cell>
          <cell r="J7486" t="str">
            <v>Khóa 20D</v>
          </cell>
          <cell r="K7486">
            <v>7915400</v>
          </cell>
          <cell r="L7486">
            <v>7915400</v>
          </cell>
          <cell r="M7486">
            <v>0</v>
          </cell>
          <cell r="N7486" t="str">
            <v/>
          </cell>
          <cell r="O7486" t="str">
            <v>Còn học</v>
          </cell>
        </row>
        <row r="7487">
          <cell r="B7487" t="str">
            <v>2021001200</v>
          </cell>
          <cell r="C7487" t="str">
            <v>Phạm Kim Huệ</v>
          </cell>
          <cell r="D7487" t="str">
            <v>Nữ</v>
          </cell>
          <cell r="E7487" t="str">
            <v>21/12/2002</v>
          </cell>
          <cell r="F7487" t="str">
            <v>20DQN01</v>
          </cell>
          <cell r="G7487" t="str">
            <v>Khoa Du lịch</v>
          </cell>
          <cell r="H7487" t="str">
            <v>Quản trị nhà hàng</v>
          </cell>
          <cell r="I7487" t="str">
            <v>Chính quy</v>
          </cell>
          <cell r="J7487" t="str">
            <v>Khóa 20D</v>
          </cell>
          <cell r="K7487">
            <v>7915400</v>
          </cell>
          <cell r="L7487">
            <v>7915400</v>
          </cell>
          <cell r="M7487">
            <v>0</v>
          </cell>
          <cell r="N7487" t="str">
            <v/>
          </cell>
          <cell r="O7487" t="str">
            <v>Còn học</v>
          </cell>
        </row>
        <row r="7488">
          <cell r="B7488" t="str">
            <v>2021007533</v>
          </cell>
          <cell r="C7488" t="str">
            <v>Trần Thị Y Phụng</v>
          </cell>
          <cell r="D7488" t="str">
            <v>Nữ</v>
          </cell>
          <cell r="E7488" t="str">
            <v>02/08/2002</v>
          </cell>
          <cell r="F7488" t="str">
            <v>20DQN01</v>
          </cell>
          <cell r="G7488" t="str">
            <v>Khoa Du lịch</v>
          </cell>
          <cell r="H7488" t="str">
            <v>Quản trị nhà hàng</v>
          </cell>
          <cell r="I7488" t="str">
            <v>Chính quy</v>
          </cell>
          <cell r="J7488" t="str">
            <v>Khóa 20D</v>
          </cell>
          <cell r="K7488">
            <v>7915400</v>
          </cell>
          <cell r="L7488">
            <v>7915400</v>
          </cell>
          <cell r="M7488">
            <v>0</v>
          </cell>
          <cell r="N7488" t="str">
            <v/>
          </cell>
          <cell r="O7488" t="str">
            <v>Còn học</v>
          </cell>
        </row>
        <row r="7489">
          <cell r="B7489" t="str">
            <v>2021001160</v>
          </cell>
          <cell r="C7489" t="str">
            <v>Trần Thị ánh Ngọc</v>
          </cell>
          <cell r="D7489" t="str">
            <v>Nữ</v>
          </cell>
          <cell r="E7489" t="str">
            <v>08/02/2002</v>
          </cell>
          <cell r="F7489" t="str">
            <v>20DQN01</v>
          </cell>
          <cell r="G7489" t="str">
            <v>Khoa Du lịch</v>
          </cell>
          <cell r="H7489" t="str">
            <v>Quản trị nhà hàng</v>
          </cell>
          <cell r="I7489" t="str">
            <v>Chính quy</v>
          </cell>
          <cell r="J7489" t="str">
            <v>Khóa 20D</v>
          </cell>
          <cell r="K7489">
            <v>7915400</v>
          </cell>
          <cell r="L7489">
            <v>7915400</v>
          </cell>
          <cell r="M7489">
            <v>0</v>
          </cell>
          <cell r="N7489" t="str">
            <v/>
          </cell>
          <cell r="O7489" t="str">
            <v>Còn học</v>
          </cell>
        </row>
        <row r="7490">
          <cell r="B7490" t="str">
            <v>2021006280</v>
          </cell>
          <cell r="C7490" t="str">
            <v>Nguyễn Thị Mai Dung</v>
          </cell>
          <cell r="D7490" t="str">
            <v>Nữ</v>
          </cell>
          <cell r="E7490" t="str">
            <v>06/09/2002</v>
          </cell>
          <cell r="F7490" t="str">
            <v>20DQN01</v>
          </cell>
          <cell r="G7490" t="str">
            <v>Khoa Du lịch</v>
          </cell>
          <cell r="H7490" t="str">
            <v>Quản trị nhà hàng</v>
          </cell>
          <cell r="I7490" t="str">
            <v>Chính quy</v>
          </cell>
          <cell r="J7490" t="str">
            <v>Khóa 20D</v>
          </cell>
          <cell r="K7490">
            <v>7915400</v>
          </cell>
          <cell r="L7490">
            <v>7915400</v>
          </cell>
          <cell r="M7490">
            <v>0</v>
          </cell>
          <cell r="N7490" t="str">
            <v/>
          </cell>
          <cell r="O7490" t="str">
            <v>Còn học</v>
          </cell>
        </row>
        <row r="7491">
          <cell r="B7491" t="str">
            <v>2021006282</v>
          </cell>
          <cell r="C7491" t="str">
            <v>Đoàn Khánh Ly</v>
          </cell>
          <cell r="D7491" t="str">
            <v>Nữ</v>
          </cell>
          <cell r="E7491" t="str">
            <v>13/12/2002</v>
          </cell>
          <cell r="F7491" t="str">
            <v>20DQN01</v>
          </cell>
          <cell r="G7491" t="str">
            <v>Khoa Du lịch</v>
          </cell>
          <cell r="H7491" t="str">
            <v>Quản trị nhà hàng</v>
          </cell>
          <cell r="I7491" t="str">
            <v>Chính quy</v>
          </cell>
          <cell r="J7491" t="str">
            <v>Khóa 20D</v>
          </cell>
          <cell r="K7491">
            <v>7915400</v>
          </cell>
          <cell r="L7491">
            <v>7915400</v>
          </cell>
          <cell r="M7491">
            <v>0</v>
          </cell>
          <cell r="N7491" t="str">
            <v/>
          </cell>
          <cell r="O7491" t="str">
            <v>Còn học</v>
          </cell>
        </row>
        <row r="7492">
          <cell r="B7492" t="str">
            <v>2021001177</v>
          </cell>
          <cell r="C7492" t="str">
            <v>Nguyễn Thị Hoàng Thơ</v>
          </cell>
          <cell r="D7492" t="str">
            <v>Nữ</v>
          </cell>
          <cell r="E7492" t="str">
            <v>02/02/2002</v>
          </cell>
          <cell r="F7492" t="str">
            <v>20DQN01</v>
          </cell>
          <cell r="G7492" t="str">
            <v>Khoa Du lịch</v>
          </cell>
          <cell r="H7492" t="str">
            <v>Quản trị nhà hàng</v>
          </cell>
          <cell r="I7492" t="str">
            <v>Chính quy</v>
          </cell>
          <cell r="J7492" t="str">
            <v>Khóa 20D</v>
          </cell>
          <cell r="K7492">
            <v>7915400</v>
          </cell>
          <cell r="L7492">
            <v>7915400</v>
          </cell>
          <cell r="M7492">
            <v>0</v>
          </cell>
          <cell r="N7492" t="str">
            <v/>
          </cell>
          <cell r="O7492" t="str">
            <v>Còn học</v>
          </cell>
        </row>
        <row r="7493">
          <cell r="B7493" t="str">
            <v>2021006303</v>
          </cell>
          <cell r="C7493" t="str">
            <v>Phan Hoàng Yến Nhi</v>
          </cell>
          <cell r="D7493" t="str">
            <v>Nữ</v>
          </cell>
          <cell r="E7493" t="str">
            <v>11/07/2002</v>
          </cell>
          <cell r="F7493" t="str">
            <v>20DQN01</v>
          </cell>
          <cell r="G7493" t="str">
            <v>Khoa Du lịch</v>
          </cell>
          <cell r="H7493" t="str">
            <v>Quản trị nhà hàng</v>
          </cell>
          <cell r="I7493" t="str">
            <v>Chính quy</v>
          </cell>
          <cell r="J7493" t="str">
            <v>Khóa 20D</v>
          </cell>
          <cell r="K7493">
            <v>7915400</v>
          </cell>
          <cell r="L7493">
            <v>7915400</v>
          </cell>
          <cell r="M7493">
            <v>0</v>
          </cell>
          <cell r="N7493" t="str">
            <v/>
          </cell>
          <cell r="O7493" t="str">
            <v>Còn học</v>
          </cell>
        </row>
        <row r="7494">
          <cell r="B7494" t="str">
            <v>2021001211</v>
          </cell>
          <cell r="C7494" t="str">
            <v>Nguyễn Thị Tuyết Nhi</v>
          </cell>
          <cell r="D7494" t="str">
            <v>Nữ</v>
          </cell>
          <cell r="E7494" t="str">
            <v>15/10/2002</v>
          </cell>
          <cell r="F7494" t="str">
            <v>20DQN01</v>
          </cell>
          <cell r="G7494" t="str">
            <v>Khoa Du lịch</v>
          </cell>
          <cell r="H7494" t="str">
            <v>Quản trị nhà hàng</v>
          </cell>
          <cell r="I7494" t="str">
            <v>Chính quy</v>
          </cell>
          <cell r="J7494" t="str">
            <v>Khóa 20D</v>
          </cell>
          <cell r="K7494">
            <v>7915400</v>
          </cell>
          <cell r="L7494">
            <v>7915400</v>
          </cell>
          <cell r="M7494">
            <v>0</v>
          </cell>
          <cell r="N7494" t="str">
            <v/>
          </cell>
          <cell r="O7494" t="str">
            <v>Còn học</v>
          </cell>
        </row>
        <row r="7495">
          <cell r="B7495" t="str">
            <v>2021001215</v>
          </cell>
          <cell r="C7495" t="str">
            <v>Lê Thị Thùy Linh</v>
          </cell>
          <cell r="D7495" t="str">
            <v>Nữ</v>
          </cell>
          <cell r="E7495" t="str">
            <v>09/07/2002</v>
          </cell>
          <cell r="F7495" t="str">
            <v>20DQN01</v>
          </cell>
          <cell r="G7495" t="str">
            <v>Khoa Du lịch</v>
          </cell>
          <cell r="H7495" t="str">
            <v>Quản trị nhà hàng</v>
          </cell>
          <cell r="I7495" t="str">
            <v>Chính quy</v>
          </cell>
          <cell r="J7495" t="str">
            <v>Khóa 20D</v>
          </cell>
          <cell r="K7495">
            <v>8361900</v>
          </cell>
          <cell r="L7495">
            <v>8361900</v>
          </cell>
          <cell r="M7495">
            <v>0</v>
          </cell>
          <cell r="N7495" t="str">
            <v/>
          </cell>
          <cell r="O7495" t="str">
            <v>Còn học</v>
          </cell>
        </row>
        <row r="7496">
          <cell r="B7496" t="str">
            <v>2021001166</v>
          </cell>
          <cell r="C7496" t="str">
            <v>Đào Hoàng My</v>
          </cell>
          <cell r="D7496" t="str">
            <v>Nữ</v>
          </cell>
          <cell r="E7496" t="str">
            <v>31/01/2002</v>
          </cell>
          <cell r="F7496" t="str">
            <v>20DQN01</v>
          </cell>
          <cell r="G7496" t="str">
            <v>Khoa Du lịch</v>
          </cell>
          <cell r="H7496" t="str">
            <v>Quản trị nhà hàng</v>
          </cell>
          <cell r="I7496" t="str">
            <v>Chính quy</v>
          </cell>
          <cell r="J7496" t="str">
            <v>Khóa 20D</v>
          </cell>
          <cell r="K7496">
            <v>8361900</v>
          </cell>
          <cell r="L7496">
            <v>8361900</v>
          </cell>
          <cell r="M7496">
            <v>0</v>
          </cell>
          <cell r="N7496" t="str">
            <v/>
          </cell>
          <cell r="O7496" t="str">
            <v>Còn học</v>
          </cell>
        </row>
        <row r="7497">
          <cell r="B7497" t="str">
            <v>2021010819</v>
          </cell>
          <cell r="C7497" t="str">
            <v>Nguyễn Hoàng Xuân Quỳnh</v>
          </cell>
          <cell r="D7497" t="str">
            <v>Nữ</v>
          </cell>
          <cell r="E7497" t="str">
            <v>08/09/2002</v>
          </cell>
          <cell r="F7497" t="str">
            <v>20DQN01</v>
          </cell>
          <cell r="G7497" t="str">
            <v>Khoa Du lịch</v>
          </cell>
          <cell r="H7497" t="str">
            <v>Quản trị nhà hàng</v>
          </cell>
          <cell r="I7497" t="str">
            <v>Chính quy</v>
          </cell>
          <cell r="J7497" t="str">
            <v>Khóa 20D</v>
          </cell>
          <cell r="K7497">
            <v>8361900</v>
          </cell>
          <cell r="L7497">
            <v>8361900</v>
          </cell>
          <cell r="M7497">
            <v>0</v>
          </cell>
          <cell r="N7497" t="str">
            <v/>
          </cell>
          <cell r="O7497" t="str">
            <v>Còn học</v>
          </cell>
        </row>
        <row r="7498">
          <cell r="B7498" t="str">
            <v>2021006324</v>
          </cell>
          <cell r="C7498" t="str">
            <v>Nguyễn Văn Phú Thi</v>
          </cell>
          <cell r="D7498" t="str">
            <v>Nam</v>
          </cell>
          <cell r="E7498" t="str">
            <v>16/10/2002</v>
          </cell>
          <cell r="F7498" t="str">
            <v>20DQN01</v>
          </cell>
          <cell r="G7498" t="str">
            <v>Khoa Du lịch</v>
          </cell>
          <cell r="H7498" t="str">
            <v>Quản trị nhà hàng</v>
          </cell>
          <cell r="I7498" t="str">
            <v>Chính quy</v>
          </cell>
          <cell r="J7498" t="str">
            <v>Khóa 20D</v>
          </cell>
          <cell r="K7498">
            <v>8745700</v>
          </cell>
          <cell r="L7498">
            <v>8745700</v>
          </cell>
          <cell r="M7498">
            <v>0</v>
          </cell>
          <cell r="N7498" t="str">
            <v/>
          </cell>
          <cell r="O7498" t="str">
            <v>Còn học</v>
          </cell>
        </row>
        <row r="7499">
          <cell r="B7499" t="str">
            <v>2021010730</v>
          </cell>
          <cell r="C7499" t="str">
            <v>Hoàng Duy Đạt</v>
          </cell>
          <cell r="D7499" t="str">
            <v>Nam</v>
          </cell>
          <cell r="E7499" t="str">
            <v>06/11/2002</v>
          </cell>
          <cell r="F7499" t="str">
            <v>20DQN01</v>
          </cell>
          <cell r="G7499" t="str">
            <v>Khoa Du lịch</v>
          </cell>
          <cell r="H7499" t="str">
            <v>Quản trị nhà hàng</v>
          </cell>
          <cell r="I7499" t="str">
            <v>Chính quy</v>
          </cell>
          <cell r="J7499" t="str">
            <v>Khóa 20D</v>
          </cell>
          <cell r="K7499">
            <v>8745700</v>
          </cell>
          <cell r="L7499">
            <v>8745700</v>
          </cell>
          <cell r="M7499">
            <v>0</v>
          </cell>
          <cell r="N7499" t="str">
            <v/>
          </cell>
          <cell r="O7499" t="str">
            <v>Còn học</v>
          </cell>
        </row>
        <row r="7500">
          <cell r="B7500" t="str">
            <v>2021010864</v>
          </cell>
          <cell r="C7500" t="str">
            <v>Lê Ngọc Yến Vy</v>
          </cell>
          <cell r="D7500" t="str">
            <v>Nữ</v>
          </cell>
          <cell r="E7500" t="str">
            <v>17/05/2002</v>
          </cell>
          <cell r="F7500" t="str">
            <v>20DQN01</v>
          </cell>
          <cell r="G7500" t="str">
            <v>Khoa Du lịch</v>
          </cell>
          <cell r="H7500" t="str">
            <v>Quản trị nhà hàng</v>
          </cell>
          <cell r="I7500" t="str">
            <v>Chính quy</v>
          </cell>
          <cell r="J7500" t="str">
            <v>Khóa 20D</v>
          </cell>
          <cell r="K7500">
            <v>8745700</v>
          </cell>
          <cell r="L7500">
            <v>8745700</v>
          </cell>
          <cell r="M7500">
            <v>0</v>
          </cell>
          <cell r="N7500" t="str">
            <v/>
          </cell>
          <cell r="O7500" t="str">
            <v>Còn học</v>
          </cell>
        </row>
        <row r="7501">
          <cell r="B7501" t="str">
            <v>2021006281</v>
          </cell>
          <cell r="C7501" t="str">
            <v>Mai Thị ánh Linh</v>
          </cell>
          <cell r="D7501" t="str">
            <v>Nữ</v>
          </cell>
          <cell r="E7501" t="str">
            <v>17/05/2002</v>
          </cell>
          <cell r="F7501" t="str">
            <v>20DQN01</v>
          </cell>
          <cell r="G7501" t="str">
            <v>Khoa Du lịch</v>
          </cell>
          <cell r="H7501" t="str">
            <v>Quản trị nhà hàng</v>
          </cell>
          <cell r="I7501" t="str">
            <v>Chính quy</v>
          </cell>
          <cell r="J7501" t="str">
            <v>Khóa 20D</v>
          </cell>
          <cell r="K7501">
            <v>8808400</v>
          </cell>
          <cell r="L7501">
            <v>8808400</v>
          </cell>
          <cell r="M7501">
            <v>0</v>
          </cell>
          <cell r="N7501" t="str">
            <v/>
          </cell>
          <cell r="O7501" t="str">
            <v>Còn học</v>
          </cell>
        </row>
        <row r="7502">
          <cell r="B7502" t="str">
            <v>2021006304</v>
          </cell>
          <cell r="C7502" t="str">
            <v>Trần Thị Huỳnh Như</v>
          </cell>
          <cell r="D7502" t="str">
            <v>Nữ</v>
          </cell>
          <cell r="E7502" t="str">
            <v>21/09/2002</v>
          </cell>
          <cell r="F7502" t="str">
            <v>20DQN01</v>
          </cell>
          <cell r="G7502" t="str">
            <v>Khoa Du lịch</v>
          </cell>
          <cell r="H7502" t="str">
            <v>Quản trị nhà hàng</v>
          </cell>
          <cell r="I7502" t="str">
            <v>Chính quy</v>
          </cell>
          <cell r="J7502" t="str">
            <v>Khóa 20D</v>
          </cell>
          <cell r="K7502">
            <v>9192200</v>
          </cell>
          <cell r="L7502">
            <v>9192200</v>
          </cell>
          <cell r="M7502">
            <v>0</v>
          </cell>
          <cell r="N7502" t="str">
            <v/>
          </cell>
          <cell r="O7502" t="str">
            <v>Còn học</v>
          </cell>
        </row>
        <row r="7503">
          <cell r="B7503" t="str">
            <v>2021006295</v>
          </cell>
          <cell r="C7503" t="str">
            <v>Phạm Thị Bảo Trân</v>
          </cell>
          <cell r="D7503" t="str">
            <v>Nữ</v>
          </cell>
          <cell r="E7503" t="str">
            <v>12/02/2002</v>
          </cell>
          <cell r="F7503" t="str">
            <v>20DQN01</v>
          </cell>
          <cell r="G7503" t="str">
            <v>Khoa Du lịch</v>
          </cell>
          <cell r="H7503" t="str">
            <v>Quản trị nhà hàng</v>
          </cell>
          <cell r="I7503" t="str">
            <v>Chính quy</v>
          </cell>
          <cell r="J7503" t="str">
            <v>Khóa 20D</v>
          </cell>
          <cell r="K7503">
            <v>9192200</v>
          </cell>
          <cell r="L7503">
            <v>9192200</v>
          </cell>
          <cell r="M7503">
            <v>0</v>
          </cell>
          <cell r="N7503" t="str">
            <v/>
          </cell>
          <cell r="O7503" t="str">
            <v>Còn học</v>
          </cell>
        </row>
        <row r="7504">
          <cell r="B7504" t="str">
            <v>2021007536</v>
          </cell>
          <cell r="C7504" t="str">
            <v>Trần Thanh Thiện</v>
          </cell>
          <cell r="D7504" t="str">
            <v>Nam</v>
          </cell>
          <cell r="E7504" t="str">
            <v>12/04/2002</v>
          </cell>
          <cell r="F7504" t="str">
            <v>20DQN01</v>
          </cell>
          <cell r="G7504" t="str">
            <v>Khoa Du lịch</v>
          </cell>
          <cell r="H7504" t="str">
            <v>Quản trị nhà hàng</v>
          </cell>
          <cell r="I7504" t="str">
            <v>Chính quy</v>
          </cell>
          <cell r="J7504" t="str">
            <v>Khóa 20D</v>
          </cell>
          <cell r="K7504">
            <v>9192200</v>
          </cell>
          <cell r="L7504">
            <v>9192200</v>
          </cell>
          <cell r="M7504">
            <v>0</v>
          </cell>
          <cell r="N7504" t="str">
            <v/>
          </cell>
          <cell r="O7504" t="str">
            <v>Còn học</v>
          </cell>
        </row>
        <row r="7505">
          <cell r="B7505" t="str">
            <v>2021010752</v>
          </cell>
          <cell r="C7505" t="str">
            <v>Lâm Gia Huy</v>
          </cell>
          <cell r="D7505" t="str">
            <v>Nam</v>
          </cell>
          <cell r="E7505" t="str">
            <v>09/08/2002</v>
          </cell>
          <cell r="F7505" t="str">
            <v>20DQN01</v>
          </cell>
          <cell r="G7505" t="str">
            <v>Khoa Du lịch</v>
          </cell>
          <cell r="H7505" t="str">
            <v>Quản trị nhà hàng</v>
          </cell>
          <cell r="I7505" t="str">
            <v>Chính quy</v>
          </cell>
          <cell r="J7505" t="str">
            <v>Khóa 20D</v>
          </cell>
          <cell r="K7505">
            <v>9384100</v>
          </cell>
          <cell r="L7505">
            <v>9384100</v>
          </cell>
          <cell r="M7505">
            <v>0</v>
          </cell>
          <cell r="N7505" t="str">
            <v/>
          </cell>
          <cell r="O7505" t="str">
            <v>Còn học</v>
          </cell>
        </row>
        <row r="7506">
          <cell r="B7506" t="str">
            <v>2021006315</v>
          </cell>
          <cell r="C7506" t="str">
            <v>Trần Quốc Huy</v>
          </cell>
          <cell r="D7506" t="str">
            <v>Nam</v>
          </cell>
          <cell r="E7506" t="str">
            <v>01/04/2001</v>
          </cell>
          <cell r="F7506" t="str">
            <v>20DQN01</v>
          </cell>
          <cell r="G7506" t="str">
            <v>Khoa Du lịch</v>
          </cell>
          <cell r="H7506" t="str">
            <v>Quản trị nhà hàng</v>
          </cell>
          <cell r="I7506" t="str">
            <v>Chính quy</v>
          </cell>
          <cell r="J7506" t="str">
            <v>Khóa 20D</v>
          </cell>
          <cell r="K7506">
            <v>9384100</v>
          </cell>
          <cell r="L7506">
            <v>9384100</v>
          </cell>
          <cell r="M7506">
            <v>0</v>
          </cell>
          <cell r="N7506" t="str">
            <v/>
          </cell>
          <cell r="O7506" t="str">
            <v>Còn học</v>
          </cell>
        </row>
        <row r="7507">
          <cell r="B7507" t="str">
            <v>2021001214</v>
          </cell>
          <cell r="C7507" t="str">
            <v>Trần Thành Phát</v>
          </cell>
          <cell r="D7507" t="str">
            <v>Nam</v>
          </cell>
          <cell r="E7507" t="str">
            <v>14/06/2002</v>
          </cell>
          <cell r="F7507" t="str">
            <v>20DQN01</v>
          </cell>
          <cell r="G7507" t="str">
            <v>Khoa Du lịch</v>
          </cell>
          <cell r="H7507" t="str">
            <v>Quản trị nhà hàng</v>
          </cell>
          <cell r="I7507" t="str">
            <v>Chính quy</v>
          </cell>
          <cell r="J7507" t="str">
            <v>Khóa 20D</v>
          </cell>
          <cell r="K7507">
            <v>9638700</v>
          </cell>
          <cell r="L7507">
            <v>9638700</v>
          </cell>
          <cell r="M7507">
            <v>0</v>
          </cell>
          <cell r="N7507" t="str">
            <v/>
          </cell>
          <cell r="O7507" t="str">
            <v>Còn học</v>
          </cell>
        </row>
        <row r="7508">
          <cell r="B7508" t="str">
            <v>2021010794</v>
          </cell>
          <cell r="C7508" t="str">
            <v>Đặng Thị ái Nhi</v>
          </cell>
          <cell r="D7508" t="str">
            <v>Nữ</v>
          </cell>
          <cell r="E7508" t="str">
            <v>18/08/2002</v>
          </cell>
          <cell r="F7508" t="str">
            <v>20DQN01</v>
          </cell>
          <cell r="G7508" t="str">
            <v>Khoa Du lịch</v>
          </cell>
          <cell r="H7508" t="str">
            <v>Quản trị nhà hàng</v>
          </cell>
          <cell r="I7508" t="str">
            <v>Chính quy</v>
          </cell>
          <cell r="J7508" t="str">
            <v>Khóa 20D</v>
          </cell>
          <cell r="K7508">
            <v>9638700</v>
          </cell>
          <cell r="L7508">
            <v>9638700</v>
          </cell>
          <cell r="M7508">
            <v>0</v>
          </cell>
          <cell r="N7508" t="str">
            <v/>
          </cell>
          <cell r="O7508" t="str">
            <v>Còn học</v>
          </cell>
        </row>
        <row r="7509">
          <cell r="B7509" t="str">
            <v>2021006292</v>
          </cell>
          <cell r="C7509" t="str">
            <v>Trần Thanh Trường</v>
          </cell>
          <cell r="D7509" t="str">
            <v>Nam</v>
          </cell>
          <cell r="E7509" t="str">
            <v>04/03/2002</v>
          </cell>
          <cell r="F7509" t="str">
            <v>20DQN01</v>
          </cell>
          <cell r="G7509" t="str">
            <v>Khoa Du lịch</v>
          </cell>
          <cell r="H7509" t="str">
            <v>Quản trị nhà hàng</v>
          </cell>
          <cell r="I7509" t="str">
            <v>Chính quy</v>
          </cell>
          <cell r="J7509" t="str">
            <v>Khóa 20D</v>
          </cell>
          <cell r="K7509">
            <v>9638700</v>
          </cell>
          <cell r="L7509">
            <v>9638700</v>
          </cell>
          <cell r="M7509">
            <v>0</v>
          </cell>
          <cell r="N7509" t="str">
            <v/>
          </cell>
          <cell r="O7509" t="str">
            <v>Còn học</v>
          </cell>
        </row>
        <row r="7510">
          <cell r="B7510" t="str">
            <v>2021006279</v>
          </cell>
          <cell r="C7510" t="str">
            <v>Nguyễn Phúc Minh Thư</v>
          </cell>
          <cell r="D7510" t="str">
            <v>Nữ</v>
          </cell>
          <cell r="E7510" t="str">
            <v>05/03/2002</v>
          </cell>
          <cell r="F7510" t="str">
            <v>20DQN01</v>
          </cell>
          <cell r="G7510" t="str">
            <v>Khoa Du lịch</v>
          </cell>
          <cell r="H7510" t="str">
            <v>Quản trị nhà hàng</v>
          </cell>
          <cell r="I7510" t="str">
            <v>Chính quy</v>
          </cell>
          <cell r="J7510" t="str">
            <v>Khóa 20D</v>
          </cell>
          <cell r="K7510">
            <v>9638700</v>
          </cell>
          <cell r="L7510">
            <v>9638700</v>
          </cell>
          <cell r="M7510">
            <v>0</v>
          </cell>
          <cell r="N7510" t="str">
            <v/>
          </cell>
          <cell r="O7510" t="str">
            <v>Còn học</v>
          </cell>
        </row>
        <row r="7511">
          <cell r="B7511" t="str">
            <v>2021010780</v>
          </cell>
          <cell r="C7511" t="str">
            <v>Đặng Nguyễn Kim Ngân</v>
          </cell>
          <cell r="D7511" t="str">
            <v>Nữ</v>
          </cell>
          <cell r="E7511" t="str">
            <v>11/12/2002</v>
          </cell>
          <cell r="F7511" t="str">
            <v>20DQN01</v>
          </cell>
          <cell r="G7511" t="str">
            <v>Khoa Du lịch</v>
          </cell>
          <cell r="H7511" t="str">
            <v>Quản trị nhà hàng</v>
          </cell>
          <cell r="I7511" t="str">
            <v>Chính quy</v>
          </cell>
          <cell r="J7511" t="str">
            <v>Khóa 20D</v>
          </cell>
          <cell r="K7511">
            <v>9830600</v>
          </cell>
          <cell r="L7511">
            <v>9830600</v>
          </cell>
          <cell r="M7511">
            <v>0</v>
          </cell>
          <cell r="N7511" t="str">
            <v/>
          </cell>
          <cell r="O7511" t="str">
            <v>Còn học</v>
          </cell>
        </row>
        <row r="7512">
          <cell r="B7512" t="str">
            <v>2021010710</v>
          </cell>
          <cell r="C7512" t="str">
            <v>Phạm Thị Phương Anh</v>
          </cell>
          <cell r="D7512" t="str">
            <v>Nữ</v>
          </cell>
          <cell r="E7512" t="str">
            <v>16/02/2002</v>
          </cell>
          <cell r="F7512" t="str">
            <v>20DQN01</v>
          </cell>
          <cell r="G7512" t="str">
            <v>Khoa Du lịch</v>
          </cell>
          <cell r="H7512" t="str">
            <v>Quản trị nhà hàng</v>
          </cell>
          <cell r="I7512" t="str">
            <v>Chính quy</v>
          </cell>
          <cell r="J7512" t="str">
            <v>Khóa 20D</v>
          </cell>
          <cell r="K7512">
            <v>10660900</v>
          </cell>
          <cell r="L7512">
            <v>10660900</v>
          </cell>
          <cell r="M7512">
            <v>0</v>
          </cell>
          <cell r="N7512" t="str">
            <v/>
          </cell>
          <cell r="O7512" t="str">
            <v>Còn học</v>
          </cell>
        </row>
        <row r="7513">
          <cell r="B7513" t="str">
            <v>2021001204</v>
          </cell>
          <cell r="C7513" t="str">
            <v>Nguyễn Hạnh Dung</v>
          </cell>
          <cell r="D7513" t="str">
            <v>Nữ</v>
          </cell>
          <cell r="E7513" t="str">
            <v>11/01/2002</v>
          </cell>
          <cell r="F7513" t="str">
            <v>20DQN01</v>
          </cell>
          <cell r="G7513" t="str">
            <v>Khoa Du lịch</v>
          </cell>
          <cell r="H7513" t="str">
            <v>Quản trị nhà hàng</v>
          </cell>
          <cell r="I7513" t="str">
            <v>Chính quy</v>
          </cell>
          <cell r="J7513" t="str">
            <v>Khóa 20D</v>
          </cell>
          <cell r="K7513">
            <v>11107400</v>
          </cell>
          <cell r="L7513">
            <v>11107400</v>
          </cell>
          <cell r="M7513">
            <v>0</v>
          </cell>
          <cell r="N7513" t="str">
            <v/>
          </cell>
          <cell r="O7513" t="str">
            <v>Còn học</v>
          </cell>
        </row>
        <row r="7514">
          <cell r="B7514" t="str">
            <v>2021010848</v>
          </cell>
          <cell r="C7514" t="str">
            <v>Hồ Lan Trinh</v>
          </cell>
          <cell r="D7514" t="str">
            <v>Nữ</v>
          </cell>
          <cell r="E7514" t="str">
            <v>24/02/2002</v>
          </cell>
          <cell r="F7514" t="str">
            <v>20DQN01</v>
          </cell>
          <cell r="G7514" t="str">
            <v>Khoa Du lịch</v>
          </cell>
          <cell r="H7514" t="str">
            <v>Quản trị nhà hàng</v>
          </cell>
          <cell r="I7514" t="str">
            <v>Chính quy</v>
          </cell>
          <cell r="J7514" t="str">
            <v>Khóa 20D</v>
          </cell>
          <cell r="K7514">
            <v>11299300</v>
          </cell>
          <cell r="L7514">
            <v>11299300</v>
          </cell>
          <cell r="M7514">
            <v>0</v>
          </cell>
          <cell r="N7514" t="str">
            <v/>
          </cell>
          <cell r="O7514" t="str">
            <v>Còn học</v>
          </cell>
        </row>
        <row r="7515">
          <cell r="B7515" t="str">
            <v>2021007538</v>
          </cell>
          <cell r="C7515" t="str">
            <v>Lý Ngọc Trân</v>
          </cell>
          <cell r="D7515" t="str">
            <v>Nữ</v>
          </cell>
          <cell r="E7515" t="str">
            <v>19/02/2002</v>
          </cell>
          <cell r="F7515" t="str">
            <v>20DQN01</v>
          </cell>
          <cell r="G7515" t="str">
            <v>Khoa Du lịch</v>
          </cell>
          <cell r="H7515" t="str">
            <v>Quản trị nhà hàng</v>
          </cell>
          <cell r="I7515" t="str">
            <v>Chính quy</v>
          </cell>
          <cell r="J7515" t="str">
            <v>Khóa 20D</v>
          </cell>
          <cell r="K7515">
            <v>12384200</v>
          </cell>
          <cell r="L7515">
            <v>12384200</v>
          </cell>
          <cell r="M7515">
            <v>0</v>
          </cell>
          <cell r="N7515" t="str">
            <v/>
          </cell>
          <cell r="O7515" t="str">
            <v>Còn học</v>
          </cell>
        </row>
        <row r="7516">
          <cell r="B7516" t="str">
            <v>2021010714</v>
          </cell>
          <cell r="C7516" t="str">
            <v>Nguyễn Quốc Bình</v>
          </cell>
          <cell r="D7516" t="str">
            <v>Nam</v>
          </cell>
          <cell r="E7516" t="str">
            <v>16/06/2002</v>
          </cell>
          <cell r="F7516" t="str">
            <v>20DQN02</v>
          </cell>
          <cell r="G7516" t="str">
            <v>Khoa Du lịch</v>
          </cell>
          <cell r="H7516" t="str">
            <v>Quản trị nhà hàng</v>
          </cell>
          <cell r="I7516" t="str">
            <v>Chính quy</v>
          </cell>
          <cell r="J7516" t="str">
            <v>Khóa 20D</v>
          </cell>
          <cell r="K7516">
            <v>4085000</v>
          </cell>
          <cell r="L7516">
            <v>4085000</v>
          </cell>
          <cell r="M7516">
            <v>0</v>
          </cell>
          <cell r="N7516" t="str">
            <v/>
          </cell>
          <cell r="O7516" t="str">
            <v>Còn học</v>
          </cell>
        </row>
        <row r="7517">
          <cell r="B7517" t="str">
            <v>2021010763</v>
          </cell>
          <cell r="C7517" t="str">
            <v>Phan Thị Tuyết Linh</v>
          </cell>
          <cell r="D7517" t="str">
            <v>Nữ</v>
          </cell>
          <cell r="E7517" t="str">
            <v>12/10/2002</v>
          </cell>
          <cell r="F7517" t="str">
            <v>20DQN02</v>
          </cell>
          <cell r="G7517" t="str">
            <v>Khoa Du lịch</v>
          </cell>
          <cell r="H7517" t="str">
            <v>Quản trị nhà hàng</v>
          </cell>
          <cell r="I7517" t="str">
            <v>Chính quy</v>
          </cell>
          <cell r="J7517" t="str">
            <v>Khóa 20D</v>
          </cell>
          <cell r="K7517">
            <v>5553700</v>
          </cell>
          <cell r="L7517">
            <v>5553700</v>
          </cell>
          <cell r="M7517">
            <v>0</v>
          </cell>
          <cell r="N7517" t="str">
            <v/>
          </cell>
          <cell r="O7517" t="str">
            <v>Còn học</v>
          </cell>
        </row>
        <row r="7518">
          <cell r="B7518" t="str">
            <v>2021010731</v>
          </cell>
          <cell r="C7518" t="str">
            <v>Nguyễn Đặng Thành Đạt</v>
          </cell>
          <cell r="D7518" t="str">
            <v>Nam</v>
          </cell>
          <cell r="E7518" t="str">
            <v>05/04/2002</v>
          </cell>
          <cell r="F7518" t="str">
            <v>20DQN02</v>
          </cell>
          <cell r="G7518" t="str">
            <v>Khoa Du lịch</v>
          </cell>
          <cell r="H7518" t="str">
            <v>Quản trị nhà hàng</v>
          </cell>
          <cell r="I7518" t="str">
            <v>Chính quy</v>
          </cell>
          <cell r="J7518" t="str">
            <v>Khóa 20D</v>
          </cell>
          <cell r="K7518">
            <v>6000200</v>
          </cell>
          <cell r="L7518">
            <v>6000200</v>
          </cell>
          <cell r="M7518">
            <v>0</v>
          </cell>
          <cell r="N7518" t="str">
            <v/>
          </cell>
          <cell r="O7518" t="str">
            <v>Còn học</v>
          </cell>
        </row>
        <row r="7519">
          <cell r="B7519" t="str">
            <v>2021010750</v>
          </cell>
          <cell r="C7519" t="str">
            <v>Huỳnh Gia Huệ</v>
          </cell>
          <cell r="D7519" t="str">
            <v>Nữ</v>
          </cell>
          <cell r="E7519" t="str">
            <v>03/06/2002</v>
          </cell>
          <cell r="F7519" t="str">
            <v>20DQN02</v>
          </cell>
          <cell r="G7519" t="str">
            <v>Khoa Du lịch</v>
          </cell>
          <cell r="H7519" t="str">
            <v>Quản trị nhà hàng</v>
          </cell>
          <cell r="I7519" t="str">
            <v>Chính quy</v>
          </cell>
          <cell r="J7519" t="str">
            <v>Khóa 20D</v>
          </cell>
          <cell r="K7519">
            <v>6446700</v>
          </cell>
          <cell r="L7519">
            <v>6446700</v>
          </cell>
          <cell r="M7519">
            <v>0</v>
          </cell>
          <cell r="N7519" t="str">
            <v/>
          </cell>
          <cell r="O7519" t="str">
            <v>Còn học</v>
          </cell>
        </row>
        <row r="7520">
          <cell r="B7520" t="str">
            <v>2021010740</v>
          </cell>
          <cell r="C7520" t="str">
            <v>Nguyễn Lê Kiều Hạnh</v>
          </cell>
          <cell r="D7520" t="str">
            <v>Nữ</v>
          </cell>
          <cell r="E7520" t="str">
            <v>24/05/2002</v>
          </cell>
          <cell r="F7520" t="str">
            <v>20DQN02</v>
          </cell>
          <cell r="G7520" t="str">
            <v>Khoa Du lịch</v>
          </cell>
          <cell r="H7520" t="str">
            <v>Quản trị nhà hàng</v>
          </cell>
          <cell r="I7520" t="str">
            <v>Chính quy</v>
          </cell>
          <cell r="J7520" t="str">
            <v>Khóa 20D</v>
          </cell>
          <cell r="K7520">
            <v>6446700</v>
          </cell>
          <cell r="L7520">
            <v>6446700</v>
          </cell>
          <cell r="M7520">
            <v>0</v>
          </cell>
          <cell r="N7520" t="str">
            <v/>
          </cell>
          <cell r="O7520" t="str">
            <v>Còn học</v>
          </cell>
        </row>
        <row r="7521">
          <cell r="B7521" t="str">
            <v>2021010806</v>
          </cell>
          <cell r="C7521" t="str">
            <v>Nguyễn Thị Quỳnh Oanh</v>
          </cell>
          <cell r="D7521" t="str">
            <v>Nữ</v>
          </cell>
          <cell r="E7521" t="str">
            <v>25/04/2002</v>
          </cell>
          <cell r="F7521" t="str">
            <v>20DQN02</v>
          </cell>
          <cell r="G7521" t="str">
            <v>Khoa Du lịch</v>
          </cell>
          <cell r="H7521" t="str">
            <v>Quản trị nhà hàng</v>
          </cell>
          <cell r="I7521" t="str">
            <v>Chính quy</v>
          </cell>
          <cell r="J7521" t="str">
            <v>Khóa 20D</v>
          </cell>
          <cell r="K7521">
            <v>6446700</v>
          </cell>
          <cell r="L7521">
            <v>6446700</v>
          </cell>
          <cell r="M7521">
            <v>0</v>
          </cell>
          <cell r="N7521" t="str">
            <v/>
          </cell>
          <cell r="O7521" t="str">
            <v>Còn học</v>
          </cell>
        </row>
        <row r="7522">
          <cell r="B7522" t="str">
            <v>2021010769</v>
          </cell>
          <cell r="C7522" t="str">
            <v>Nguyễn Minh Luân</v>
          </cell>
          <cell r="D7522" t="str">
            <v>Nam</v>
          </cell>
          <cell r="E7522" t="str">
            <v>04/11/2002</v>
          </cell>
          <cell r="F7522" t="str">
            <v>20DQN02</v>
          </cell>
          <cell r="G7522" t="str">
            <v>Khoa Du lịch</v>
          </cell>
          <cell r="H7522" t="str">
            <v>Quản trị nhà hàng</v>
          </cell>
          <cell r="I7522" t="str">
            <v>Chính quy</v>
          </cell>
          <cell r="J7522" t="str">
            <v>Khóa 20D</v>
          </cell>
          <cell r="K7522">
            <v>7915400</v>
          </cell>
          <cell r="L7522">
            <v>7915200</v>
          </cell>
          <cell r="M7522">
            <v>200</v>
          </cell>
          <cell r="N7522" t="str">
            <v>2021-2022-HK01: Phí học phần( 110052)</v>
          </cell>
          <cell r="O7522" t="str">
            <v>Còn học</v>
          </cell>
        </row>
        <row r="7523">
          <cell r="B7523" t="str">
            <v>2021010792</v>
          </cell>
          <cell r="C7523" t="str">
            <v>Hà Thị Thanh Nhàn</v>
          </cell>
          <cell r="D7523" t="str">
            <v>Nữ</v>
          </cell>
          <cell r="E7523" t="str">
            <v>07/11/2002</v>
          </cell>
          <cell r="F7523" t="str">
            <v>20DQN02</v>
          </cell>
          <cell r="G7523" t="str">
            <v>Khoa Du lịch</v>
          </cell>
          <cell r="H7523" t="str">
            <v>Quản trị nhà hàng</v>
          </cell>
          <cell r="I7523" t="str">
            <v>Chính quy</v>
          </cell>
          <cell r="J7523" t="str">
            <v>Khóa 20D</v>
          </cell>
          <cell r="K7523">
            <v>7915400</v>
          </cell>
          <cell r="L7523">
            <v>7915395</v>
          </cell>
          <cell r="M7523">
            <v>5</v>
          </cell>
          <cell r="N7523" t="str">
            <v>2021-2022-HK01: Phí học phần( 110052)</v>
          </cell>
          <cell r="O7523" t="str">
            <v>Còn học</v>
          </cell>
        </row>
        <row r="7524">
          <cell r="B7524" t="str">
            <v>2021010866</v>
          </cell>
          <cell r="C7524" t="str">
            <v>Nguyễn Tường Vy</v>
          </cell>
          <cell r="D7524" t="str">
            <v>Nữ</v>
          </cell>
          <cell r="E7524" t="str">
            <v>14/04/2002</v>
          </cell>
          <cell r="F7524" t="str">
            <v>20DQN02</v>
          </cell>
          <cell r="G7524" t="str">
            <v>Khoa Du lịch</v>
          </cell>
          <cell r="H7524" t="str">
            <v>Quản trị nhà hàng</v>
          </cell>
          <cell r="I7524" t="str">
            <v>Chính quy</v>
          </cell>
          <cell r="J7524" t="str">
            <v>Khóa 20D</v>
          </cell>
          <cell r="K7524">
            <v>7915400</v>
          </cell>
          <cell r="L7524">
            <v>7915400</v>
          </cell>
          <cell r="M7524">
            <v>0</v>
          </cell>
          <cell r="N7524" t="str">
            <v/>
          </cell>
          <cell r="O7524" t="str">
            <v>Còn học</v>
          </cell>
        </row>
        <row r="7525">
          <cell r="B7525" t="str">
            <v>2021010727</v>
          </cell>
          <cell r="C7525" t="str">
            <v>Hà Hải Dương</v>
          </cell>
          <cell r="D7525" t="str">
            <v>Nam</v>
          </cell>
          <cell r="E7525" t="str">
            <v>07/02/2002</v>
          </cell>
          <cell r="F7525" t="str">
            <v>20DQN02</v>
          </cell>
          <cell r="G7525" t="str">
            <v>Khoa Du lịch</v>
          </cell>
          <cell r="H7525" t="str">
            <v>Quản trị nhà hàng</v>
          </cell>
          <cell r="I7525" t="str">
            <v>Chính quy</v>
          </cell>
          <cell r="J7525" t="str">
            <v>Khóa 20D</v>
          </cell>
          <cell r="K7525">
            <v>7915400</v>
          </cell>
          <cell r="L7525">
            <v>7915400</v>
          </cell>
          <cell r="M7525">
            <v>0</v>
          </cell>
          <cell r="N7525" t="str">
            <v/>
          </cell>
          <cell r="O7525" t="str">
            <v>Còn học</v>
          </cell>
        </row>
        <row r="7526">
          <cell r="B7526" t="str">
            <v>2021010702</v>
          </cell>
          <cell r="C7526" t="str">
            <v>Đào Thị Kim Anh</v>
          </cell>
          <cell r="D7526" t="str">
            <v>Nữ</v>
          </cell>
          <cell r="E7526" t="str">
            <v>27/10/2002</v>
          </cell>
          <cell r="F7526" t="str">
            <v>20DQN02</v>
          </cell>
          <cell r="G7526" t="str">
            <v>Khoa Du lịch</v>
          </cell>
          <cell r="H7526" t="str">
            <v>Quản trị nhà hàng</v>
          </cell>
          <cell r="I7526" t="str">
            <v>Chính quy</v>
          </cell>
          <cell r="J7526" t="str">
            <v>Khóa 20D</v>
          </cell>
          <cell r="K7526">
            <v>7915400</v>
          </cell>
          <cell r="L7526">
            <v>7915400</v>
          </cell>
          <cell r="M7526">
            <v>0</v>
          </cell>
          <cell r="N7526" t="str">
            <v/>
          </cell>
          <cell r="O7526" t="str">
            <v>Còn học</v>
          </cell>
        </row>
        <row r="7527">
          <cell r="B7527" t="str">
            <v>2021010748</v>
          </cell>
          <cell r="C7527" t="str">
            <v>Nguyễn Chiêu Hoàng</v>
          </cell>
          <cell r="D7527" t="str">
            <v>Nữ</v>
          </cell>
          <cell r="E7527" t="str">
            <v>07/11/2002</v>
          </cell>
          <cell r="F7527" t="str">
            <v>20DQN02</v>
          </cell>
          <cell r="G7527" t="str">
            <v>Khoa Du lịch</v>
          </cell>
          <cell r="H7527" t="str">
            <v>Quản trị nhà hàng</v>
          </cell>
          <cell r="I7527" t="str">
            <v>Chính quy</v>
          </cell>
          <cell r="J7527" t="str">
            <v>Khóa 20D</v>
          </cell>
          <cell r="K7527">
            <v>7915400</v>
          </cell>
          <cell r="L7527">
            <v>7915400</v>
          </cell>
          <cell r="M7527">
            <v>0</v>
          </cell>
          <cell r="N7527" t="str">
            <v/>
          </cell>
          <cell r="O7527" t="str">
            <v>Còn học</v>
          </cell>
        </row>
        <row r="7528">
          <cell r="B7528" t="str">
            <v>2021010746</v>
          </cell>
          <cell r="C7528" t="str">
            <v>Nguyễn Thị Thu Hiền</v>
          </cell>
          <cell r="D7528" t="str">
            <v>Nữ</v>
          </cell>
          <cell r="E7528" t="str">
            <v>12/12/2001</v>
          </cell>
          <cell r="F7528" t="str">
            <v>20DQN02</v>
          </cell>
          <cell r="G7528" t="str">
            <v>Khoa Du lịch</v>
          </cell>
          <cell r="H7528" t="str">
            <v>Quản trị nhà hàng</v>
          </cell>
          <cell r="I7528" t="str">
            <v>Chính quy</v>
          </cell>
          <cell r="J7528" t="str">
            <v>Khóa 20D</v>
          </cell>
          <cell r="K7528">
            <v>7915400</v>
          </cell>
          <cell r="L7528">
            <v>7915400</v>
          </cell>
          <cell r="M7528">
            <v>0</v>
          </cell>
          <cell r="N7528" t="str">
            <v/>
          </cell>
          <cell r="O7528" t="str">
            <v>Còn học</v>
          </cell>
        </row>
        <row r="7529">
          <cell r="B7529" t="str">
            <v>2021010776</v>
          </cell>
          <cell r="C7529" t="str">
            <v>Trần Bảo Diệu My</v>
          </cell>
          <cell r="D7529" t="str">
            <v>Nữ</v>
          </cell>
          <cell r="E7529" t="str">
            <v>16/06/2002</v>
          </cell>
          <cell r="F7529" t="str">
            <v>20DQN02</v>
          </cell>
          <cell r="G7529" t="str">
            <v>Khoa Du lịch</v>
          </cell>
          <cell r="H7529" t="str">
            <v>Quản trị nhà hàng</v>
          </cell>
          <cell r="I7529" t="str">
            <v>Chính quy</v>
          </cell>
          <cell r="J7529" t="str">
            <v>Khóa 20D</v>
          </cell>
          <cell r="K7529">
            <v>8361900</v>
          </cell>
          <cell r="L7529">
            <v>8361900</v>
          </cell>
          <cell r="M7529">
            <v>0</v>
          </cell>
          <cell r="N7529" t="str">
            <v/>
          </cell>
          <cell r="O7529" t="str">
            <v>Còn học</v>
          </cell>
        </row>
        <row r="7530">
          <cell r="B7530" t="str">
            <v>2021010783</v>
          </cell>
          <cell r="C7530" t="str">
            <v>Phạm Huỳnh Bảo Ngân</v>
          </cell>
          <cell r="D7530" t="str">
            <v>Nữ</v>
          </cell>
          <cell r="E7530" t="str">
            <v>17/07/2002</v>
          </cell>
          <cell r="F7530" t="str">
            <v>20DQN02</v>
          </cell>
          <cell r="G7530" t="str">
            <v>Khoa Du lịch</v>
          </cell>
          <cell r="H7530" t="str">
            <v>Quản trị nhà hàng</v>
          </cell>
          <cell r="I7530" t="str">
            <v>Chính quy</v>
          </cell>
          <cell r="J7530" t="str">
            <v>Khóa 20D</v>
          </cell>
          <cell r="K7530">
            <v>8361900</v>
          </cell>
          <cell r="L7530">
            <v>8361900</v>
          </cell>
          <cell r="M7530">
            <v>0</v>
          </cell>
          <cell r="N7530" t="str">
            <v/>
          </cell>
          <cell r="O7530" t="str">
            <v>Còn học</v>
          </cell>
        </row>
        <row r="7531">
          <cell r="B7531" t="str">
            <v>2021010773</v>
          </cell>
          <cell r="C7531" t="str">
            <v>Võ Trần Diễm Mi</v>
          </cell>
          <cell r="D7531" t="str">
            <v>Nữ</v>
          </cell>
          <cell r="E7531" t="str">
            <v>27/09/2002</v>
          </cell>
          <cell r="F7531" t="str">
            <v>20DQN02</v>
          </cell>
          <cell r="G7531" t="str">
            <v>Khoa Du lịch</v>
          </cell>
          <cell r="H7531" t="str">
            <v>Quản trị nhà hàng</v>
          </cell>
          <cell r="I7531" t="str">
            <v>Chính quy</v>
          </cell>
          <cell r="J7531" t="str">
            <v>Khóa 20D</v>
          </cell>
          <cell r="K7531">
            <v>8361900</v>
          </cell>
          <cell r="L7531">
            <v>8361900</v>
          </cell>
          <cell r="M7531">
            <v>0</v>
          </cell>
          <cell r="N7531" t="str">
            <v/>
          </cell>
          <cell r="O7531" t="str">
            <v>Còn học</v>
          </cell>
        </row>
        <row r="7532">
          <cell r="B7532" t="str">
            <v>2021010812</v>
          </cell>
          <cell r="C7532" t="str">
            <v>Đỗ Thị Quyên</v>
          </cell>
          <cell r="D7532" t="str">
            <v>Nữ</v>
          </cell>
          <cell r="E7532" t="str">
            <v>12/02/2002</v>
          </cell>
          <cell r="F7532" t="str">
            <v>20DQN02</v>
          </cell>
          <cell r="G7532" t="str">
            <v>Khoa Du lịch</v>
          </cell>
          <cell r="H7532" t="str">
            <v>Quản trị nhà hàng</v>
          </cell>
          <cell r="I7532" t="str">
            <v>Chính quy</v>
          </cell>
          <cell r="J7532" t="str">
            <v>Khóa 20D</v>
          </cell>
          <cell r="K7532">
            <v>9384100</v>
          </cell>
          <cell r="L7532">
            <v>9384100</v>
          </cell>
          <cell r="M7532">
            <v>0</v>
          </cell>
          <cell r="N7532" t="str">
            <v/>
          </cell>
          <cell r="O7532" t="str">
            <v>Còn học</v>
          </cell>
        </row>
        <row r="7533">
          <cell r="B7533" t="str">
            <v>2021006313</v>
          </cell>
          <cell r="C7533" t="str">
            <v>Trần Thị Chính</v>
          </cell>
          <cell r="D7533" t="str">
            <v>Nữ</v>
          </cell>
          <cell r="E7533" t="str">
            <v>24/05/2002</v>
          </cell>
          <cell r="F7533" t="str">
            <v>20DQN02</v>
          </cell>
          <cell r="G7533" t="str">
            <v>Khoa Du lịch</v>
          </cell>
          <cell r="H7533" t="str">
            <v>Quản trị nhà hàng</v>
          </cell>
          <cell r="I7533" t="str">
            <v>Chính quy</v>
          </cell>
          <cell r="J7533" t="str">
            <v>Khóa 20D</v>
          </cell>
          <cell r="K7533">
            <v>9384100</v>
          </cell>
          <cell r="L7533">
            <v>9384100</v>
          </cell>
          <cell r="M7533">
            <v>0</v>
          </cell>
          <cell r="N7533" t="str">
            <v/>
          </cell>
          <cell r="O7533" t="str">
            <v>Còn học</v>
          </cell>
        </row>
        <row r="7534">
          <cell r="B7534" t="str">
            <v>2021010706</v>
          </cell>
          <cell r="C7534" t="str">
            <v>Nguyễn Kim Anh</v>
          </cell>
          <cell r="D7534" t="str">
            <v>Nữ</v>
          </cell>
          <cell r="E7534" t="str">
            <v>05/09/2002</v>
          </cell>
          <cell r="F7534" t="str">
            <v>20DQN02</v>
          </cell>
          <cell r="G7534" t="str">
            <v>Khoa Du lịch</v>
          </cell>
          <cell r="H7534" t="str">
            <v>Quản trị nhà hàng</v>
          </cell>
          <cell r="I7534" t="str">
            <v>Chính quy</v>
          </cell>
          <cell r="J7534" t="str">
            <v>Khóa 20D</v>
          </cell>
          <cell r="K7534">
            <v>9384100</v>
          </cell>
          <cell r="L7534">
            <v>9384100</v>
          </cell>
          <cell r="M7534">
            <v>0</v>
          </cell>
          <cell r="N7534" t="str">
            <v/>
          </cell>
          <cell r="O7534" t="str">
            <v>Còn học</v>
          </cell>
        </row>
        <row r="7535">
          <cell r="B7535" t="str">
            <v>2021010774</v>
          </cell>
          <cell r="C7535" t="str">
            <v>Nguyễn Thị Trà My</v>
          </cell>
          <cell r="D7535" t="str">
            <v>Nữ</v>
          </cell>
          <cell r="E7535" t="str">
            <v>30/06/2002</v>
          </cell>
          <cell r="F7535" t="str">
            <v>20DQN02</v>
          </cell>
          <cell r="G7535" t="str">
            <v>Khoa Du lịch</v>
          </cell>
          <cell r="H7535" t="str">
            <v>Quản trị nhà hàng</v>
          </cell>
          <cell r="I7535" t="str">
            <v>Chính quy</v>
          </cell>
          <cell r="J7535" t="str">
            <v>Khóa 20D</v>
          </cell>
          <cell r="K7535">
            <v>9638700</v>
          </cell>
          <cell r="L7535">
            <v>9638700</v>
          </cell>
          <cell r="M7535">
            <v>0</v>
          </cell>
          <cell r="N7535" t="str">
            <v/>
          </cell>
          <cell r="O7535" t="str">
            <v>Còn học</v>
          </cell>
        </row>
        <row r="7536">
          <cell r="B7536" t="str">
            <v>2021010726</v>
          </cell>
          <cell r="C7536" t="str">
            <v>Phạm Thị Thu Duyên</v>
          </cell>
          <cell r="D7536" t="str">
            <v>Nữ</v>
          </cell>
          <cell r="E7536" t="str">
            <v>17/08/2002</v>
          </cell>
          <cell r="F7536" t="str">
            <v>20DQN02</v>
          </cell>
          <cell r="G7536" t="str">
            <v>Khoa Du lịch</v>
          </cell>
          <cell r="H7536" t="str">
            <v>Quản trị nhà hàng</v>
          </cell>
          <cell r="I7536" t="str">
            <v>Chính quy</v>
          </cell>
          <cell r="J7536" t="str">
            <v>Khóa 20D</v>
          </cell>
          <cell r="K7536">
            <v>9638700</v>
          </cell>
          <cell r="L7536">
            <v>9638700</v>
          </cell>
          <cell r="M7536">
            <v>0</v>
          </cell>
          <cell r="N7536" t="str">
            <v/>
          </cell>
          <cell r="O7536" t="str">
            <v>Còn học</v>
          </cell>
        </row>
        <row r="7537">
          <cell r="B7537" t="str">
            <v>2021010858</v>
          </cell>
          <cell r="C7537" t="str">
            <v>Nguyễn Trịnh Phương Uyên</v>
          </cell>
          <cell r="D7537" t="str">
            <v>Nữ</v>
          </cell>
          <cell r="E7537" t="str">
            <v>18/07/2002</v>
          </cell>
          <cell r="F7537" t="str">
            <v>20DQN02</v>
          </cell>
          <cell r="G7537" t="str">
            <v>Khoa Du lịch</v>
          </cell>
          <cell r="H7537" t="str">
            <v>Quản trị nhà hàng</v>
          </cell>
          <cell r="I7537" t="str">
            <v>Chính quy</v>
          </cell>
          <cell r="J7537" t="str">
            <v>Khóa 20D</v>
          </cell>
          <cell r="K7537">
            <v>9830600</v>
          </cell>
          <cell r="L7537">
            <v>9830600</v>
          </cell>
          <cell r="M7537">
            <v>0</v>
          </cell>
          <cell r="N7537" t="str">
            <v/>
          </cell>
          <cell r="O7537" t="str">
            <v>Còn học</v>
          </cell>
        </row>
        <row r="7538">
          <cell r="B7538" t="str">
            <v>2021010741</v>
          </cell>
          <cell r="C7538" t="str">
            <v>Trần Hoàng Minh Hạnh</v>
          </cell>
          <cell r="D7538" t="str">
            <v>Nữ</v>
          </cell>
          <cell r="E7538" t="str">
            <v>08/08/2002</v>
          </cell>
          <cell r="F7538" t="str">
            <v>20DQN02</v>
          </cell>
          <cell r="G7538" t="str">
            <v>Khoa Du lịch</v>
          </cell>
          <cell r="H7538" t="str">
            <v>Quản trị nhà hàng</v>
          </cell>
          <cell r="I7538" t="str">
            <v>Chính quy</v>
          </cell>
          <cell r="J7538" t="str">
            <v>Khóa 20D</v>
          </cell>
          <cell r="K7538">
            <v>9830600</v>
          </cell>
          <cell r="L7538">
            <v>9830600</v>
          </cell>
          <cell r="M7538">
            <v>0</v>
          </cell>
          <cell r="N7538" t="str">
            <v/>
          </cell>
          <cell r="O7538" t="str">
            <v>Còn học</v>
          </cell>
        </row>
        <row r="7539">
          <cell r="B7539" t="str">
            <v>2021010742</v>
          </cell>
          <cell r="C7539" t="str">
            <v>Nguyễn Minh Hảo</v>
          </cell>
          <cell r="D7539" t="str">
            <v>Nam</v>
          </cell>
          <cell r="E7539" t="str">
            <v>16/04/2002</v>
          </cell>
          <cell r="F7539" t="str">
            <v>20DQN02</v>
          </cell>
          <cell r="G7539" t="str">
            <v>Khoa Du lịch</v>
          </cell>
          <cell r="H7539" t="str">
            <v>Quản trị nhà hàng</v>
          </cell>
          <cell r="I7539" t="str">
            <v>Chính quy</v>
          </cell>
          <cell r="J7539" t="str">
            <v>Khóa 20D</v>
          </cell>
          <cell r="K7539">
            <v>9830600</v>
          </cell>
          <cell r="L7539">
            <v>9830600</v>
          </cell>
          <cell r="M7539">
            <v>0</v>
          </cell>
          <cell r="N7539" t="str">
            <v/>
          </cell>
          <cell r="O7539" t="str">
            <v>Còn học</v>
          </cell>
        </row>
        <row r="7540">
          <cell r="B7540" t="str">
            <v>2021010764</v>
          </cell>
          <cell r="C7540" t="str">
            <v>Thái Hoàng Linh</v>
          </cell>
          <cell r="D7540" t="str">
            <v>Nam</v>
          </cell>
          <cell r="E7540" t="str">
            <v>03/02/2002</v>
          </cell>
          <cell r="F7540" t="str">
            <v>20DQN02</v>
          </cell>
          <cell r="G7540" t="str">
            <v>Khoa Du lịch</v>
          </cell>
          <cell r="H7540" t="str">
            <v>Quản trị nhà hàng</v>
          </cell>
          <cell r="I7540" t="str">
            <v>Chính quy</v>
          </cell>
          <cell r="J7540" t="str">
            <v>Khóa 20D</v>
          </cell>
          <cell r="K7540">
            <v>9830600</v>
          </cell>
          <cell r="L7540">
            <v>9830600</v>
          </cell>
          <cell r="M7540">
            <v>0</v>
          </cell>
          <cell r="N7540" t="str">
            <v/>
          </cell>
          <cell r="O7540" t="str">
            <v>Còn học</v>
          </cell>
        </row>
        <row r="7541">
          <cell r="B7541" t="str">
            <v>2021010736</v>
          </cell>
          <cell r="C7541" t="str">
            <v>Phạm Thị ái Giang</v>
          </cell>
          <cell r="D7541" t="str">
            <v>Nữ</v>
          </cell>
          <cell r="E7541" t="str">
            <v>10/02/2002</v>
          </cell>
          <cell r="F7541" t="str">
            <v>20DQN02</v>
          </cell>
          <cell r="G7541" t="str">
            <v>Khoa Du lịch</v>
          </cell>
          <cell r="H7541" t="str">
            <v>Quản trị nhà hàng</v>
          </cell>
          <cell r="I7541" t="str">
            <v>Chính quy</v>
          </cell>
          <cell r="J7541" t="str">
            <v>Khóa 20D</v>
          </cell>
          <cell r="K7541">
            <v>9830600</v>
          </cell>
          <cell r="L7541">
            <v>9830600</v>
          </cell>
          <cell r="M7541">
            <v>0</v>
          </cell>
          <cell r="N7541" t="str">
            <v/>
          </cell>
          <cell r="O7541" t="str">
            <v>Còn học</v>
          </cell>
        </row>
        <row r="7542">
          <cell r="B7542" t="str">
            <v>2021010793</v>
          </cell>
          <cell r="C7542" t="str">
            <v>Bùi Thị Hàn Nhật</v>
          </cell>
          <cell r="D7542" t="str">
            <v>Nữ</v>
          </cell>
          <cell r="E7542" t="str">
            <v>15/03/2002</v>
          </cell>
          <cell r="F7542" t="str">
            <v>20DQN02</v>
          </cell>
          <cell r="G7542" t="str">
            <v>Khoa Du lịch</v>
          </cell>
          <cell r="H7542" t="str">
            <v>Quản trị nhà hàng</v>
          </cell>
          <cell r="I7542" t="str">
            <v>Chính quy</v>
          </cell>
          <cell r="J7542" t="str">
            <v>Khóa 20D</v>
          </cell>
          <cell r="K7542">
            <v>10085200</v>
          </cell>
          <cell r="L7542">
            <v>10085200</v>
          </cell>
          <cell r="M7542">
            <v>0</v>
          </cell>
          <cell r="N7542" t="str">
            <v/>
          </cell>
          <cell r="O7542" t="str">
            <v>Còn học</v>
          </cell>
        </row>
        <row r="7543">
          <cell r="B7543" t="str">
            <v>2021010807</v>
          </cell>
          <cell r="C7543" t="str">
            <v>Vũ Thị Lâm Oanh</v>
          </cell>
          <cell r="D7543" t="str">
            <v>Nữ</v>
          </cell>
          <cell r="E7543" t="str">
            <v>30/11/2002</v>
          </cell>
          <cell r="F7543" t="str">
            <v>20DQN02</v>
          </cell>
          <cell r="G7543" t="str">
            <v>Khoa Du lịch</v>
          </cell>
          <cell r="H7543" t="str">
            <v>Quản trị nhà hàng</v>
          </cell>
          <cell r="I7543" t="str">
            <v>Chính quy</v>
          </cell>
          <cell r="J7543" t="str">
            <v>Khóa 20D</v>
          </cell>
          <cell r="K7543">
            <v>10214400</v>
          </cell>
          <cell r="L7543">
            <v>10214400</v>
          </cell>
          <cell r="M7543">
            <v>0</v>
          </cell>
          <cell r="N7543" t="str">
            <v/>
          </cell>
          <cell r="O7543" t="str">
            <v>Còn học</v>
          </cell>
        </row>
        <row r="7544">
          <cell r="B7544" t="str">
            <v>2021010842</v>
          </cell>
          <cell r="C7544" t="str">
            <v>Bùi Trần Kiều Trang</v>
          </cell>
          <cell r="D7544" t="str">
            <v>Nữ</v>
          </cell>
          <cell r="E7544" t="str">
            <v>04/01/2002</v>
          </cell>
          <cell r="F7544" t="str">
            <v>20DQN02</v>
          </cell>
          <cell r="G7544" t="str">
            <v>Khoa Du lịch</v>
          </cell>
          <cell r="H7544" t="str">
            <v>Quản trị nhà hàng</v>
          </cell>
          <cell r="I7544" t="str">
            <v>Chính quy</v>
          </cell>
          <cell r="J7544" t="str">
            <v>Khóa 20D</v>
          </cell>
          <cell r="K7544">
            <v>10214400</v>
          </cell>
          <cell r="L7544">
            <v>10214400</v>
          </cell>
          <cell r="M7544">
            <v>0</v>
          </cell>
          <cell r="N7544" t="str">
            <v/>
          </cell>
          <cell r="O7544" t="str">
            <v>Còn học</v>
          </cell>
        </row>
        <row r="7545">
          <cell r="B7545" t="str">
            <v>2021010839</v>
          </cell>
          <cell r="C7545" t="str">
            <v>Phan Anh Thư</v>
          </cell>
          <cell r="D7545" t="str">
            <v>Nữ</v>
          </cell>
          <cell r="E7545" t="str">
            <v>09/05/2002</v>
          </cell>
          <cell r="F7545" t="str">
            <v>20DQN02</v>
          </cell>
          <cell r="G7545" t="str">
            <v>Khoa Du lịch</v>
          </cell>
          <cell r="H7545" t="str">
            <v>Quản trị nhà hàng</v>
          </cell>
          <cell r="I7545" t="str">
            <v>Chính quy</v>
          </cell>
          <cell r="J7545" t="str">
            <v>Khóa 20D</v>
          </cell>
          <cell r="K7545">
            <v>10214400</v>
          </cell>
          <cell r="L7545">
            <v>10214400</v>
          </cell>
          <cell r="M7545">
            <v>0</v>
          </cell>
          <cell r="N7545" t="str">
            <v/>
          </cell>
          <cell r="O7545" t="str">
            <v>Còn học</v>
          </cell>
        </row>
        <row r="7546">
          <cell r="B7546" t="str">
            <v>2021010709</v>
          </cell>
          <cell r="C7546" t="str">
            <v>Nguyễn Vân Anh</v>
          </cell>
          <cell r="D7546" t="str">
            <v>Nữ</v>
          </cell>
          <cell r="E7546" t="str">
            <v>30/09/2002</v>
          </cell>
          <cell r="F7546" t="str">
            <v>20DQN02</v>
          </cell>
          <cell r="G7546" t="str">
            <v>Khoa Du lịch</v>
          </cell>
          <cell r="H7546" t="str">
            <v>Quản trị nhà hàng</v>
          </cell>
          <cell r="I7546" t="str">
            <v>Chính quy</v>
          </cell>
          <cell r="J7546" t="str">
            <v>Khóa 20D</v>
          </cell>
          <cell r="K7546">
            <v>10660900</v>
          </cell>
          <cell r="L7546">
            <v>10660900</v>
          </cell>
          <cell r="M7546">
            <v>0</v>
          </cell>
          <cell r="N7546" t="str">
            <v/>
          </cell>
          <cell r="O7546" t="str">
            <v>Còn học</v>
          </cell>
        </row>
        <row r="7547">
          <cell r="B7547" t="str">
            <v>2021010803</v>
          </cell>
          <cell r="C7547" t="str">
            <v>Hà Thị Quỳnh Như</v>
          </cell>
          <cell r="D7547" t="str">
            <v>Nữ</v>
          </cell>
          <cell r="E7547" t="str">
            <v>10/11/2002</v>
          </cell>
          <cell r="F7547" t="str">
            <v>20DQN02</v>
          </cell>
          <cell r="G7547" t="str">
            <v>Khoa Du lịch</v>
          </cell>
          <cell r="H7547" t="str">
            <v>Quản trị nhà hàng</v>
          </cell>
          <cell r="I7547" t="str">
            <v>Chính quy</v>
          </cell>
          <cell r="J7547" t="str">
            <v>Khóa 20D</v>
          </cell>
          <cell r="K7547">
            <v>10660900</v>
          </cell>
          <cell r="L7547">
            <v>10660900</v>
          </cell>
          <cell r="M7547">
            <v>0</v>
          </cell>
          <cell r="N7547" t="str">
            <v/>
          </cell>
          <cell r="O7547" t="str">
            <v>Còn học</v>
          </cell>
        </row>
        <row r="7548">
          <cell r="B7548" t="str">
            <v>2021010865</v>
          </cell>
          <cell r="C7548" t="str">
            <v>Nguyễn Thị Yến Vy</v>
          </cell>
          <cell r="D7548" t="str">
            <v>Nữ</v>
          </cell>
          <cell r="E7548" t="str">
            <v>30/09/2002</v>
          </cell>
          <cell r="F7548" t="str">
            <v>20DQN02</v>
          </cell>
          <cell r="G7548" t="str">
            <v>Khoa Du lịch</v>
          </cell>
          <cell r="H7548" t="str">
            <v>Quản trị nhà hàng</v>
          </cell>
          <cell r="I7548" t="str">
            <v>Chính quy</v>
          </cell>
          <cell r="J7548" t="str">
            <v>Khóa 20D</v>
          </cell>
          <cell r="K7548">
            <v>10660900</v>
          </cell>
          <cell r="L7548">
            <v>10660900</v>
          </cell>
          <cell r="M7548">
            <v>0</v>
          </cell>
          <cell r="N7548" t="str">
            <v/>
          </cell>
          <cell r="O7548" t="str">
            <v>Còn học</v>
          </cell>
        </row>
        <row r="7549">
          <cell r="B7549" t="str">
            <v>2021010867</v>
          </cell>
          <cell r="C7549" t="str">
            <v>Liêu Mỹ Yến</v>
          </cell>
          <cell r="D7549" t="str">
            <v>Nữ</v>
          </cell>
          <cell r="E7549" t="str">
            <v>29/09/2002</v>
          </cell>
          <cell r="F7549" t="str">
            <v>20DQN02</v>
          </cell>
          <cell r="G7549" t="str">
            <v>Khoa Du lịch</v>
          </cell>
          <cell r="H7549" t="str">
            <v>Quản trị nhà hàng</v>
          </cell>
          <cell r="I7549" t="str">
            <v>Chính quy</v>
          </cell>
          <cell r="J7549" t="str">
            <v>Khóa 20D</v>
          </cell>
          <cell r="K7549">
            <v>10660900</v>
          </cell>
          <cell r="L7549">
            <v>10660900</v>
          </cell>
          <cell r="M7549">
            <v>0</v>
          </cell>
          <cell r="N7549" t="str">
            <v/>
          </cell>
          <cell r="O7549" t="str">
            <v>Còn học</v>
          </cell>
        </row>
        <row r="7550">
          <cell r="B7550" t="str">
            <v>2021010859</v>
          </cell>
          <cell r="C7550" t="str">
            <v>Phạm Lê Phương Uyên</v>
          </cell>
          <cell r="D7550" t="str">
            <v>Nữ</v>
          </cell>
          <cell r="E7550" t="str">
            <v>09/06/2002</v>
          </cell>
          <cell r="F7550" t="str">
            <v>20DQN02</v>
          </cell>
          <cell r="G7550" t="str">
            <v>Khoa Du lịch</v>
          </cell>
          <cell r="H7550" t="str">
            <v>Quản trị nhà hàng</v>
          </cell>
          <cell r="I7550" t="str">
            <v>Chính quy</v>
          </cell>
          <cell r="J7550" t="str">
            <v>Khóa 20D</v>
          </cell>
          <cell r="K7550">
            <v>10660900</v>
          </cell>
          <cell r="L7550">
            <v>10660900</v>
          </cell>
          <cell r="M7550">
            <v>0</v>
          </cell>
          <cell r="N7550" t="str">
            <v/>
          </cell>
          <cell r="O7550" t="str">
            <v>Còn học</v>
          </cell>
        </row>
        <row r="7551">
          <cell r="B7551" t="str">
            <v>2021010860</v>
          </cell>
          <cell r="C7551" t="str">
            <v>Nguyễn Thị Diệu Vân</v>
          </cell>
          <cell r="D7551" t="str">
            <v>Nữ</v>
          </cell>
          <cell r="E7551" t="str">
            <v>24/04/2000</v>
          </cell>
          <cell r="F7551" t="str">
            <v>20DQN02</v>
          </cell>
          <cell r="G7551" t="str">
            <v>Khoa Du lịch</v>
          </cell>
          <cell r="H7551" t="str">
            <v>Quản trị nhà hàng</v>
          </cell>
          <cell r="I7551" t="str">
            <v>Chính quy</v>
          </cell>
          <cell r="J7551" t="str">
            <v>Khóa 20D</v>
          </cell>
          <cell r="K7551">
            <v>10723600</v>
          </cell>
          <cell r="L7551">
            <v>10723600</v>
          </cell>
          <cell r="M7551">
            <v>0</v>
          </cell>
          <cell r="N7551" t="str">
            <v/>
          </cell>
          <cell r="O7551" t="str">
            <v>Còn học</v>
          </cell>
        </row>
        <row r="7552">
          <cell r="B7552" t="str">
            <v>2021010856</v>
          </cell>
          <cell r="C7552" t="str">
            <v>Lê Thị Thanh Tuyền</v>
          </cell>
          <cell r="D7552" t="str">
            <v>Nữ</v>
          </cell>
          <cell r="E7552" t="str">
            <v>29/12/2002</v>
          </cell>
          <cell r="F7552" t="str">
            <v>20DQN02</v>
          </cell>
          <cell r="G7552" t="str">
            <v>Khoa Du lịch</v>
          </cell>
          <cell r="H7552" t="str">
            <v>Quản trị nhà hàng</v>
          </cell>
          <cell r="I7552" t="str">
            <v>Chính quy</v>
          </cell>
          <cell r="J7552" t="str">
            <v>Khóa 20D</v>
          </cell>
          <cell r="K7552">
            <v>10852800</v>
          </cell>
          <cell r="L7552">
            <v>10852800</v>
          </cell>
          <cell r="M7552">
            <v>0</v>
          </cell>
          <cell r="N7552" t="str">
            <v/>
          </cell>
          <cell r="O7552" t="str">
            <v>Còn học</v>
          </cell>
        </row>
        <row r="7553">
          <cell r="B7553" t="str">
            <v>2021010857</v>
          </cell>
          <cell r="C7553" t="str">
            <v>Nguyễn Thị ánh Tuyết</v>
          </cell>
          <cell r="D7553" t="str">
            <v>Nữ</v>
          </cell>
          <cell r="E7553" t="str">
            <v>23/01/2002</v>
          </cell>
          <cell r="F7553" t="str">
            <v>20DQN02</v>
          </cell>
          <cell r="G7553" t="str">
            <v>Khoa Du lịch</v>
          </cell>
          <cell r="H7553" t="str">
            <v>Quản trị nhà hàng</v>
          </cell>
          <cell r="I7553" t="str">
            <v>Chính quy</v>
          </cell>
          <cell r="J7553" t="str">
            <v>Khóa 20D</v>
          </cell>
          <cell r="K7553">
            <v>10852800</v>
          </cell>
          <cell r="L7553">
            <v>10852800</v>
          </cell>
          <cell r="M7553">
            <v>0</v>
          </cell>
          <cell r="N7553" t="str">
            <v/>
          </cell>
          <cell r="O7553" t="str">
            <v>Còn học</v>
          </cell>
        </row>
        <row r="7554">
          <cell r="B7554" t="str">
            <v>2021010851</v>
          </cell>
          <cell r="C7554" t="str">
            <v>Nguyễn Ngọc Tú Trinh</v>
          </cell>
          <cell r="D7554" t="str">
            <v>Nữ</v>
          </cell>
          <cell r="E7554" t="str">
            <v>13/06/2002</v>
          </cell>
          <cell r="F7554" t="str">
            <v>20DQN02</v>
          </cell>
          <cell r="G7554" t="str">
            <v>Khoa Du lịch</v>
          </cell>
          <cell r="H7554" t="str">
            <v>Quản trị nhà hàng</v>
          </cell>
          <cell r="I7554" t="str">
            <v>Chính quy</v>
          </cell>
          <cell r="J7554" t="str">
            <v>Khóa 20D</v>
          </cell>
          <cell r="K7554">
            <v>11299300</v>
          </cell>
          <cell r="L7554">
            <v>11299300</v>
          </cell>
          <cell r="M7554">
            <v>0</v>
          </cell>
          <cell r="N7554" t="str">
            <v/>
          </cell>
          <cell r="O7554" t="str">
            <v>Còn học</v>
          </cell>
        </row>
        <row r="7555">
          <cell r="B7555" t="str">
            <v>2021010823</v>
          </cell>
          <cell r="C7555" t="str">
            <v>Lê Trần Thanh Tâm</v>
          </cell>
          <cell r="D7555" t="str">
            <v>Nam</v>
          </cell>
          <cell r="E7555" t="str">
            <v>19/08/2002</v>
          </cell>
          <cell r="F7555" t="str">
            <v>20DQN02</v>
          </cell>
          <cell r="G7555" t="str">
            <v>Khoa Du lịch</v>
          </cell>
          <cell r="H7555" t="str">
            <v>Quản trị nhà hàng</v>
          </cell>
          <cell r="I7555" t="str">
            <v>Chính quy</v>
          </cell>
          <cell r="J7555" t="str">
            <v>Khóa 20D</v>
          </cell>
          <cell r="K7555">
            <v>11299300</v>
          </cell>
          <cell r="L7555">
            <v>11299300</v>
          </cell>
          <cell r="M7555">
            <v>0</v>
          </cell>
          <cell r="N7555" t="str">
            <v/>
          </cell>
          <cell r="O7555" t="str">
            <v>Còn học</v>
          </cell>
        </row>
        <row r="7556">
          <cell r="B7556" t="str">
            <v>2021010841</v>
          </cell>
          <cell r="C7556" t="str">
            <v>Trần Thái Thủy Tiên</v>
          </cell>
          <cell r="D7556" t="str">
            <v>Nữ</v>
          </cell>
          <cell r="E7556" t="str">
            <v>25/12/2002</v>
          </cell>
          <cell r="F7556" t="str">
            <v>20DQN02</v>
          </cell>
          <cell r="G7556" t="str">
            <v>Khoa Du lịch</v>
          </cell>
          <cell r="H7556" t="str">
            <v>Quản trị nhà hàng</v>
          </cell>
          <cell r="I7556" t="str">
            <v>Chính quy</v>
          </cell>
          <cell r="J7556" t="str">
            <v>Khóa 20D</v>
          </cell>
          <cell r="K7556">
            <v>11299300</v>
          </cell>
          <cell r="L7556">
            <v>11299300</v>
          </cell>
          <cell r="M7556">
            <v>0</v>
          </cell>
          <cell r="N7556" t="str">
            <v/>
          </cell>
          <cell r="O7556" t="str">
            <v>Còn học</v>
          </cell>
        </row>
        <row r="7557">
          <cell r="B7557" t="str">
            <v>2021010811</v>
          </cell>
          <cell r="C7557" t="str">
            <v>Chung Minh Qui</v>
          </cell>
          <cell r="D7557" t="str">
            <v>Nam</v>
          </cell>
          <cell r="E7557" t="str">
            <v>20/11/2002</v>
          </cell>
          <cell r="F7557" t="str">
            <v>20DQN02</v>
          </cell>
          <cell r="G7557" t="str">
            <v>Khoa Du lịch</v>
          </cell>
          <cell r="H7557" t="str">
            <v>Quản trị nhà hàng</v>
          </cell>
          <cell r="I7557" t="str">
            <v>Chính quy</v>
          </cell>
          <cell r="J7557" t="str">
            <v>Khóa 20D</v>
          </cell>
          <cell r="K7557">
            <v>11299300</v>
          </cell>
          <cell r="L7557">
            <v>11299300</v>
          </cell>
          <cell r="M7557">
            <v>0</v>
          </cell>
          <cell r="N7557" t="str">
            <v/>
          </cell>
          <cell r="O7557" t="str">
            <v>Còn học</v>
          </cell>
        </row>
        <row r="7558">
          <cell r="B7558" t="str">
            <v>2021010770</v>
          </cell>
          <cell r="C7558" t="str">
            <v>Nguyễn Thị Thu Luyến</v>
          </cell>
          <cell r="D7558" t="str">
            <v>Nữ</v>
          </cell>
          <cell r="E7558" t="str">
            <v>30/01/2002</v>
          </cell>
          <cell r="F7558" t="str">
            <v>20DQN02</v>
          </cell>
          <cell r="G7558" t="str">
            <v>Khoa Du lịch</v>
          </cell>
          <cell r="H7558" t="str">
            <v>Quản trị nhà hàng</v>
          </cell>
          <cell r="I7558" t="str">
            <v>Chính quy</v>
          </cell>
          <cell r="J7558" t="str">
            <v>Khóa 20D</v>
          </cell>
          <cell r="K7558">
            <v>11553900</v>
          </cell>
          <cell r="L7558">
            <v>11553900</v>
          </cell>
          <cell r="M7558">
            <v>0</v>
          </cell>
          <cell r="N7558" t="str">
            <v/>
          </cell>
          <cell r="O7558" t="str">
            <v>Còn học</v>
          </cell>
        </row>
        <row r="7559">
          <cell r="B7559" t="str">
            <v>2021010861</v>
          </cell>
          <cell r="C7559" t="str">
            <v>Nguyễn Thúy Vân</v>
          </cell>
          <cell r="D7559" t="str">
            <v>Nữ</v>
          </cell>
          <cell r="E7559" t="str">
            <v>12/09/2002</v>
          </cell>
          <cell r="F7559" t="str">
            <v>20DQN02</v>
          </cell>
          <cell r="G7559" t="str">
            <v>Khoa Du lịch</v>
          </cell>
          <cell r="H7559" t="str">
            <v>Quản trị nhà hàng</v>
          </cell>
          <cell r="I7559" t="str">
            <v>Chính quy</v>
          </cell>
          <cell r="J7559" t="str">
            <v>Khóa 20D</v>
          </cell>
          <cell r="K7559">
            <v>11745800</v>
          </cell>
          <cell r="L7559">
            <v>11745800</v>
          </cell>
          <cell r="M7559">
            <v>0</v>
          </cell>
          <cell r="N7559" t="str">
            <v/>
          </cell>
          <cell r="O7559" t="str">
            <v>Còn học</v>
          </cell>
        </row>
        <row r="7560">
          <cell r="B7560" t="str">
            <v>2021010813</v>
          </cell>
          <cell r="C7560" t="str">
            <v>Nguyễn Phương Quyên</v>
          </cell>
          <cell r="D7560" t="str">
            <v>Nữ</v>
          </cell>
          <cell r="E7560" t="str">
            <v>28/09/2002</v>
          </cell>
          <cell r="F7560" t="str">
            <v>20DQN02</v>
          </cell>
          <cell r="G7560" t="str">
            <v>Khoa Du lịch</v>
          </cell>
          <cell r="H7560" t="str">
            <v>Quản trị nhà hàng</v>
          </cell>
          <cell r="I7560" t="str">
            <v>Chính quy</v>
          </cell>
          <cell r="J7560" t="str">
            <v>Khóa 20D</v>
          </cell>
          <cell r="K7560">
            <v>11745800</v>
          </cell>
          <cell r="L7560">
            <v>11745800</v>
          </cell>
          <cell r="M7560">
            <v>0</v>
          </cell>
          <cell r="N7560" t="str">
            <v/>
          </cell>
          <cell r="O7560" t="str">
            <v>Còn học</v>
          </cell>
        </row>
        <row r="7561">
          <cell r="B7561" t="str">
            <v>2021010713</v>
          </cell>
          <cell r="C7561" t="str">
            <v>Đặng Lê Ngọc Bảo</v>
          </cell>
          <cell r="D7561" t="str">
            <v>Nữ</v>
          </cell>
          <cell r="E7561" t="str">
            <v>01/08/2002</v>
          </cell>
          <cell r="F7561" t="str">
            <v>20DQN02</v>
          </cell>
          <cell r="G7561" t="str">
            <v>Khoa Du lịch</v>
          </cell>
          <cell r="H7561" t="str">
            <v>Quản trị nhà hàng</v>
          </cell>
          <cell r="I7561" t="str">
            <v>Chính quy</v>
          </cell>
          <cell r="J7561" t="str">
            <v>Khóa 20D</v>
          </cell>
          <cell r="K7561">
            <v>12576100</v>
          </cell>
          <cell r="L7561">
            <v>12576100</v>
          </cell>
          <cell r="M7561">
            <v>0</v>
          </cell>
          <cell r="N7561" t="str">
            <v/>
          </cell>
          <cell r="O7561" t="str">
            <v>Còn học</v>
          </cell>
        </row>
        <row r="7562">
          <cell r="B7562" t="str">
            <v>2021010855</v>
          </cell>
          <cell r="C7562" t="str">
            <v>Nguyễn Thái Tuấn</v>
          </cell>
          <cell r="D7562" t="str">
            <v>Nam</v>
          </cell>
          <cell r="E7562" t="str">
            <v>14/09/2002</v>
          </cell>
          <cell r="F7562" t="str">
            <v>20DQN03</v>
          </cell>
          <cell r="G7562" t="str">
            <v>Khoa Du lịch</v>
          </cell>
          <cell r="H7562" t="str">
            <v>Quản trị nhà hàng</v>
          </cell>
          <cell r="I7562" t="str">
            <v>Chính quy</v>
          </cell>
          <cell r="J7562" t="str">
            <v>Khóa 20D</v>
          </cell>
          <cell r="K7562">
            <v>6000200</v>
          </cell>
          <cell r="L7562">
            <v>6000200</v>
          </cell>
          <cell r="M7562">
            <v>0</v>
          </cell>
          <cell r="N7562" t="str">
            <v/>
          </cell>
          <cell r="O7562" t="str">
            <v>Còn học</v>
          </cell>
        </row>
        <row r="7563">
          <cell r="B7563" t="str">
            <v>2021010758</v>
          </cell>
          <cell r="C7563" t="str">
            <v>Nguyễn Trung Kiên</v>
          </cell>
          <cell r="D7563" t="str">
            <v>Nam</v>
          </cell>
          <cell r="E7563" t="str">
            <v>03/06/2002</v>
          </cell>
          <cell r="F7563" t="str">
            <v>20DQN03</v>
          </cell>
          <cell r="G7563" t="str">
            <v>Khoa Du lịch</v>
          </cell>
          <cell r="H7563" t="str">
            <v>Quản trị nhà hàng</v>
          </cell>
          <cell r="I7563" t="str">
            <v>Chính quy</v>
          </cell>
          <cell r="J7563" t="str">
            <v>Khóa 20D</v>
          </cell>
          <cell r="K7563">
            <v>6000200</v>
          </cell>
          <cell r="L7563">
            <v>6000200</v>
          </cell>
          <cell r="M7563">
            <v>0</v>
          </cell>
          <cell r="N7563" t="str">
            <v/>
          </cell>
          <cell r="O7563" t="str">
            <v>Còn học</v>
          </cell>
        </row>
        <row r="7564">
          <cell r="B7564" t="str">
            <v>2021010768</v>
          </cell>
          <cell r="C7564" t="str">
            <v>Phạm Đức Hoàng Long</v>
          </cell>
          <cell r="D7564" t="str">
            <v>Nam</v>
          </cell>
          <cell r="E7564" t="str">
            <v>26/01/2002</v>
          </cell>
          <cell r="F7564" t="str">
            <v>20DQN03</v>
          </cell>
          <cell r="G7564" t="str">
            <v>Khoa Du lịch</v>
          </cell>
          <cell r="H7564" t="str">
            <v>Quản trị nhà hàng</v>
          </cell>
          <cell r="I7564" t="str">
            <v>Chính quy</v>
          </cell>
          <cell r="J7564" t="str">
            <v>Khóa 20D</v>
          </cell>
          <cell r="K7564">
            <v>6192100</v>
          </cell>
          <cell r="L7564">
            <v>6192100</v>
          </cell>
          <cell r="M7564">
            <v>0</v>
          </cell>
          <cell r="N7564" t="str">
            <v/>
          </cell>
          <cell r="O7564" t="str">
            <v>Còn học</v>
          </cell>
        </row>
        <row r="7565">
          <cell r="B7565" t="str">
            <v>2021010789</v>
          </cell>
          <cell r="C7565" t="str">
            <v>Nguyễn Thị Thảo Nguyên</v>
          </cell>
          <cell r="D7565" t="str">
            <v>Nữ</v>
          </cell>
          <cell r="E7565" t="str">
            <v>28/01/2002</v>
          </cell>
          <cell r="F7565" t="str">
            <v>20DQN03</v>
          </cell>
          <cell r="G7565" t="str">
            <v>Khoa Du lịch</v>
          </cell>
          <cell r="H7565" t="str">
            <v>Quản trị nhà hàng</v>
          </cell>
          <cell r="I7565" t="str">
            <v>Chính quy</v>
          </cell>
          <cell r="J7565" t="str">
            <v>Khóa 20D</v>
          </cell>
          <cell r="K7565">
            <v>7277000</v>
          </cell>
          <cell r="L7565">
            <v>201600</v>
          </cell>
          <cell r="M7565">
            <v>7075400</v>
          </cell>
          <cell r="N7565" t="str">
            <v>2021-2022-HK01: Phí học phần( 110021, 110049, 110052, 110068, 110136, 110023)</v>
          </cell>
          <cell r="O7565" t="str">
            <v>Còn học</v>
          </cell>
        </row>
        <row r="7566">
          <cell r="B7566" t="str">
            <v>2021010826</v>
          </cell>
          <cell r="C7566" t="str">
            <v>Đặng Ngọc Phương Thảo</v>
          </cell>
          <cell r="D7566" t="str">
            <v>Nữ</v>
          </cell>
          <cell r="E7566" t="str">
            <v>02/12/2002</v>
          </cell>
          <cell r="F7566" t="str">
            <v>20DQN03</v>
          </cell>
          <cell r="G7566" t="str">
            <v>Khoa Du lịch</v>
          </cell>
          <cell r="H7566" t="str">
            <v>Quản trị nhà hàng</v>
          </cell>
          <cell r="I7566" t="str">
            <v>Chính quy</v>
          </cell>
          <cell r="J7566" t="str">
            <v>Khóa 20D</v>
          </cell>
          <cell r="K7566">
            <v>7277000</v>
          </cell>
          <cell r="L7566">
            <v>7276795</v>
          </cell>
          <cell r="M7566">
            <v>205</v>
          </cell>
          <cell r="N7566" t="str">
            <v>2021-2022-HK01: Phí học phần( 110021)</v>
          </cell>
          <cell r="O7566" t="str">
            <v>Còn học</v>
          </cell>
        </row>
        <row r="7567">
          <cell r="B7567" t="str">
            <v>2021010810</v>
          </cell>
          <cell r="C7567" t="str">
            <v>Phạm Quỳnh Lan Phương</v>
          </cell>
          <cell r="D7567" t="str">
            <v>Nữ</v>
          </cell>
          <cell r="E7567" t="str">
            <v>22/12/2002</v>
          </cell>
          <cell r="F7567" t="str">
            <v>20DQN03</v>
          </cell>
          <cell r="G7567" t="str">
            <v>Khoa Du lịch</v>
          </cell>
          <cell r="H7567" t="str">
            <v>Quản trị nhà hàng</v>
          </cell>
          <cell r="I7567" t="str">
            <v>Chính quy</v>
          </cell>
          <cell r="J7567" t="str">
            <v>Khóa 20D</v>
          </cell>
          <cell r="K7567">
            <v>7277000</v>
          </cell>
          <cell r="L7567">
            <v>7277000</v>
          </cell>
          <cell r="M7567">
            <v>0</v>
          </cell>
          <cell r="N7567" t="str">
            <v/>
          </cell>
          <cell r="O7567" t="str">
            <v>Còn học</v>
          </cell>
        </row>
        <row r="7568">
          <cell r="B7568" t="str">
            <v>2021010820</v>
          </cell>
          <cell r="C7568" t="str">
            <v>Nguyễn Thị Thanh Quỳnh</v>
          </cell>
          <cell r="D7568" t="str">
            <v>Nữ</v>
          </cell>
          <cell r="E7568" t="str">
            <v>21/11/2002</v>
          </cell>
          <cell r="F7568" t="str">
            <v>20DQN03</v>
          </cell>
          <cell r="G7568" t="str">
            <v>Khoa Du lịch</v>
          </cell>
          <cell r="H7568" t="str">
            <v>Quản trị nhà hàng</v>
          </cell>
          <cell r="I7568" t="str">
            <v>Chính quy</v>
          </cell>
          <cell r="J7568" t="str">
            <v>Khóa 20D</v>
          </cell>
          <cell r="K7568">
            <v>7277000</v>
          </cell>
          <cell r="L7568">
            <v>7277000</v>
          </cell>
          <cell r="M7568">
            <v>0</v>
          </cell>
          <cell r="N7568" t="str">
            <v/>
          </cell>
          <cell r="O7568" t="str">
            <v>Còn học</v>
          </cell>
        </row>
        <row r="7569">
          <cell r="B7569" t="str">
            <v>2021010767</v>
          </cell>
          <cell r="C7569" t="str">
            <v>Văn Thị Mỹ Linh</v>
          </cell>
          <cell r="D7569" t="str">
            <v>Nữ</v>
          </cell>
          <cell r="E7569" t="str">
            <v>29/01/2002</v>
          </cell>
          <cell r="F7569" t="str">
            <v>20DQN03</v>
          </cell>
          <cell r="G7569" t="str">
            <v>Khoa Du lịch</v>
          </cell>
          <cell r="H7569" t="str">
            <v>Quản trị nhà hàng</v>
          </cell>
          <cell r="I7569" t="str">
            <v>Chính quy</v>
          </cell>
          <cell r="J7569" t="str">
            <v>Khóa 20D</v>
          </cell>
          <cell r="K7569">
            <v>7277000</v>
          </cell>
          <cell r="L7569">
            <v>7277000</v>
          </cell>
          <cell r="M7569">
            <v>0</v>
          </cell>
          <cell r="N7569" t="str">
            <v/>
          </cell>
          <cell r="O7569" t="str">
            <v>Còn học</v>
          </cell>
        </row>
        <row r="7570">
          <cell r="B7570" t="str">
            <v>2021010762</v>
          </cell>
          <cell r="C7570" t="str">
            <v>Nguyễn Thảo Linh</v>
          </cell>
          <cell r="D7570" t="str">
            <v>Nữ</v>
          </cell>
          <cell r="E7570" t="str">
            <v>28/12/2002</v>
          </cell>
          <cell r="F7570" t="str">
            <v>20DQN03</v>
          </cell>
          <cell r="G7570" t="str">
            <v>Khoa Du lịch</v>
          </cell>
          <cell r="H7570" t="str">
            <v>Quản trị nhà hàng</v>
          </cell>
          <cell r="I7570" t="str">
            <v>Chính quy</v>
          </cell>
          <cell r="J7570" t="str">
            <v>Khóa 20D</v>
          </cell>
          <cell r="K7570">
            <v>7277000</v>
          </cell>
          <cell r="L7570">
            <v>7277000</v>
          </cell>
          <cell r="M7570">
            <v>0</v>
          </cell>
          <cell r="N7570" t="str">
            <v/>
          </cell>
          <cell r="O7570" t="str">
            <v>Còn học</v>
          </cell>
        </row>
        <row r="7571">
          <cell r="B7571" t="str">
            <v>2021010777</v>
          </cell>
          <cell r="C7571" t="str">
            <v>Nguyễn Thị Ngọc Mỹ</v>
          </cell>
          <cell r="D7571" t="str">
            <v>Nữ</v>
          </cell>
          <cell r="E7571" t="str">
            <v>28/02/2002</v>
          </cell>
          <cell r="F7571" t="str">
            <v>20DQN03</v>
          </cell>
          <cell r="G7571" t="str">
            <v>Khoa Du lịch</v>
          </cell>
          <cell r="H7571" t="str">
            <v>Quản trị nhà hàng</v>
          </cell>
          <cell r="I7571" t="str">
            <v>Chính quy</v>
          </cell>
          <cell r="J7571" t="str">
            <v>Khóa 20D</v>
          </cell>
          <cell r="K7571">
            <v>7723500</v>
          </cell>
          <cell r="L7571">
            <v>300900</v>
          </cell>
          <cell r="M7571">
            <v>7422600</v>
          </cell>
          <cell r="N7571" t="str">
            <v>2021-2022-HK01: Phí học phần( 110063, 110021, 110023, 110051, 110136, 110050, 110068)</v>
          </cell>
          <cell r="O7571" t="str">
            <v>Còn học</v>
          </cell>
        </row>
        <row r="7572">
          <cell r="B7572" t="str">
            <v>2021010756</v>
          </cell>
          <cell r="C7572" t="str">
            <v>Khổng Thị Hường</v>
          </cell>
          <cell r="D7572" t="str">
            <v>Nữ</v>
          </cell>
          <cell r="E7572" t="str">
            <v>27/10/2002</v>
          </cell>
          <cell r="F7572" t="str">
            <v>20DQN03</v>
          </cell>
          <cell r="G7572" t="str">
            <v>Khoa Du lịch</v>
          </cell>
          <cell r="H7572" t="str">
            <v>Quản trị nhà hàng</v>
          </cell>
          <cell r="I7572" t="str">
            <v>Chính quy</v>
          </cell>
          <cell r="J7572" t="str">
            <v>Khóa 20D</v>
          </cell>
          <cell r="K7572">
            <v>7915400</v>
          </cell>
          <cell r="L7572">
            <v>7915400</v>
          </cell>
          <cell r="M7572">
            <v>0</v>
          </cell>
          <cell r="N7572" t="str">
            <v/>
          </cell>
          <cell r="O7572" t="str">
            <v>Còn học</v>
          </cell>
        </row>
        <row r="7573">
          <cell r="B7573" t="str">
            <v>2021010725</v>
          </cell>
          <cell r="C7573" t="str">
            <v>Nguyễn Thị Mỹ Duyên</v>
          </cell>
          <cell r="D7573" t="str">
            <v>Nữ</v>
          </cell>
          <cell r="E7573" t="str">
            <v>21/11/2002</v>
          </cell>
          <cell r="F7573" t="str">
            <v>20DQN03</v>
          </cell>
          <cell r="G7573" t="str">
            <v>Khoa Du lịch</v>
          </cell>
          <cell r="H7573" t="str">
            <v>Quản trị nhà hàng</v>
          </cell>
          <cell r="I7573" t="str">
            <v>Chính quy</v>
          </cell>
          <cell r="J7573" t="str">
            <v>Khóa 20D</v>
          </cell>
          <cell r="K7573">
            <v>7915400</v>
          </cell>
          <cell r="L7573">
            <v>7915400</v>
          </cell>
          <cell r="M7573">
            <v>0</v>
          </cell>
          <cell r="N7573" t="str">
            <v/>
          </cell>
          <cell r="O7573" t="str">
            <v>Còn học</v>
          </cell>
        </row>
        <row r="7574">
          <cell r="B7574" t="str">
            <v>2021010721</v>
          </cell>
          <cell r="C7574" t="str">
            <v>Trần Hân Du</v>
          </cell>
          <cell r="D7574" t="str">
            <v>Nữ</v>
          </cell>
          <cell r="E7574" t="str">
            <v>09/03/2002</v>
          </cell>
          <cell r="F7574" t="str">
            <v>20DQN03</v>
          </cell>
          <cell r="G7574" t="str">
            <v>Khoa Du lịch</v>
          </cell>
          <cell r="H7574" t="str">
            <v>Quản trị nhà hàng</v>
          </cell>
          <cell r="I7574" t="str">
            <v>Chính quy</v>
          </cell>
          <cell r="J7574" t="str">
            <v>Khóa 20D</v>
          </cell>
          <cell r="K7574">
            <v>7915400</v>
          </cell>
          <cell r="L7574">
            <v>7915400</v>
          </cell>
          <cell r="M7574">
            <v>0</v>
          </cell>
          <cell r="N7574" t="str">
            <v/>
          </cell>
          <cell r="O7574" t="str">
            <v>Còn học</v>
          </cell>
        </row>
        <row r="7575">
          <cell r="B7575" t="str">
            <v>2021010703</v>
          </cell>
          <cell r="C7575" t="str">
            <v>Hồng Quế Anh</v>
          </cell>
          <cell r="D7575" t="str">
            <v>Nữ</v>
          </cell>
          <cell r="E7575" t="str">
            <v>10/05/2002</v>
          </cell>
          <cell r="F7575" t="str">
            <v>20DQN03</v>
          </cell>
          <cell r="G7575" t="str">
            <v>Khoa Du lịch</v>
          </cell>
          <cell r="H7575" t="str">
            <v>Quản trị nhà hàng</v>
          </cell>
          <cell r="I7575" t="str">
            <v>Chính quy</v>
          </cell>
          <cell r="J7575" t="str">
            <v>Khóa 20D</v>
          </cell>
          <cell r="K7575">
            <v>7915400</v>
          </cell>
          <cell r="L7575">
            <v>7915400</v>
          </cell>
          <cell r="M7575">
            <v>0</v>
          </cell>
          <cell r="N7575" t="str">
            <v/>
          </cell>
          <cell r="O7575" t="str">
            <v>Còn học</v>
          </cell>
        </row>
        <row r="7576">
          <cell r="B7576" t="str">
            <v>2021010704</v>
          </cell>
          <cell r="C7576" t="str">
            <v>Lê Thị Hồng Anh</v>
          </cell>
          <cell r="D7576" t="str">
            <v>Nữ</v>
          </cell>
          <cell r="E7576" t="str">
            <v>06/06/2002</v>
          </cell>
          <cell r="F7576" t="str">
            <v>20DQN03</v>
          </cell>
          <cell r="G7576" t="str">
            <v>Khoa Du lịch</v>
          </cell>
          <cell r="H7576" t="str">
            <v>Quản trị nhà hàng</v>
          </cell>
          <cell r="I7576" t="str">
            <v>Chính quy</v>
          </cell>
          <cell r="J7576" t="str">
            <v>Khóa 20D</v>
          </cell>
          <cell r="K7576">
            <v>7915400</v>
          </cell>
          <cell r="L7576">
            <v>7915400</v>
          </cell>
          <cell r="M7576">
            <v>0</v>
          </cell>
          <cell r="N7576" t="str">
            <v/>
          </cell>
          <cell r="O7576" t="str">
            <v>Còn học</v>
          </cell>
        </row>
        <row r="7577">
          <cell r="B7577" t="str">
            <v>2021010720</v>
          </cell>
          <cell r="C7577" t="str">
            <v>Trương Quỳnh Ngọc Diễm</v>
          </cell>
          <cell r="D7577" t="str">
            <v>Nữ</v>
          </cell>
          <cell r="E7577" t="str">
            <v>13/05/2002</v>
          </cell>
          <cell r="F7577" t="str">
            <v>20DQN03</v>
          </cell>
          <cell r="G7577" t="str">
            <v>Khoa Du lịch</v>
          </cell>
          <cell r="H7577" t="str">
            <v>Quản trị nhà hàng</v>
          </cell>
          <cell r="I7577" t="str">
            <v>Chính quy</v>
          </cell>
          <cell r="J7577" t="str">
            <v>Khóa 20D</v>
          </cell>
          <cell r="K7577">
            <v>7915400</v>
          </cell>
          <cell r="L7577">
            <v>7915400</v>
          </cell>
          <cell r="M7577">
            <v>0</v>
          </cell>
          <cell r="N7577" t="str">
            <v/>
          </cell>
          <cell r="O7577" t="str">
            <v>Còn học</v>
          </cell>
        </row>
        <row r="7578">
          <cell r="B7578" t="str">
            <v>2021010737</v>
          </cell>
          <cell r="C7578" t="str">
            <v>Võ Thị Hương Giang</v>
          </cell>
          <cell r="D7578" t="str">
            <v>Nữ</v>
          </cell>
          <cell r="E7578" t="str">
            <v>02/01/2002</v>
          </cell>
          <cell r="F7578" t="str">
            <v>20DQN03</v>
          </cell>
          <cell r="G7578" t="str">
            <v>Khoa Du lịch</v>
          </cell>
          <cell r="H7578" t="str">
            <v>Quản trị nhà hàng</v>
          </cell>
          <cell r="I7578" t="str">
            <v>Chính quy</v>
          </cell>
          <cell r="J7578" t="str">
            <v>Khóa 20D</v>
          </cell>
          <cell r="K7578">
            <v>7915400</v>
          </cell>
          <cell r="L7578">
            <v>7915400</v>
          </cell>
          <cell r="M7578">
            <v>0</v>
          </cell>
          <cell r="N7578" t="str">
            <v/>
          </cell>
          <cell r="O7578" t="str">
            <v>Còn học</v>
          </cell>
        </row>
        <row r="7579">
          <cell r="B7579" t="str">
            <v>2021010749</v>
          </cell>
          <cell r="C7579" t="str">
            <v>Nguyễn Thị Hoa Hồng</v>
          </cell>
          <cell r="D7579" t="str">
            <v>Nữ</v>
          </cell>
          <cell r="E7579" t="str">
            <v>30/06/2002</v>
          </cell>
          <cell r="F7579" t="str">
            <v>20DQN03</v>
          </cell>
          <cell r="G7579" t="str">
            <v>Khoa Du lịch</v>
          </cell>
          <cell r="H7579" t="str">
            <v>Quản trị nhà hàng</v>
          </cell>
          <cell r="I7579" t="str">
            <v>Chính quy</v>
          </cell>
          <cell r="J7579" t="str">
            <v>Khóa 20D</v>
          </cell>
          <cell r="K7579">
            <v>8170000</v>
          </cell>
          <cell r="L7579">
            <v>8170000</v>
          </cell>
          <cell r="M7579">
            <v>0</v>
          </cell>
          <cell r="N7579" t="str">
            <v/>
          </cell>
          <cell r="O7579" t="str">
            <v>Còn học</v>
          </cell>
        </row>
        <row r="7580">
          <cell r="B7580" t="str">
            <v>2021010863</v>
          </cell>
          <cell r="C7580" t="str">
            <v>Huỳnh Nguyễn Khánh Vy</v>
          </cell>
          <cell r="D7580" t="str">
            <v>Nữ</v>
          </cell>
          <cell r="E7580" t="str">
            <v>12/04/2002</v>
          </cell>
          <cell r="F7580" t="str">
            <v>20DQN03</v>
          </cell>
          <cell r="G7580" t="str">
            <v>Khoa Du lịch</v>
          </cell>
          <cell r="H7580" t="str">
            <v>Quản trị nhà hàng</v>
          </cell>
          <cell r="I7580" t="str">
            <v>Chính quy</v>
          </cell>
          <cell r="J7580" t="str">
            <v>Khóa 20D</v>
          </cell>
          <cell r="K7580">
            <v>8170000</v>
          </cell>
          <cell r="L7580">
            <v>8170000</v>
          </cell>
          <cell r="M7580">
            <v>0</v>
          </cell>
          <cell r="N7580" t="str">
            <v/>
          </cell>
          <cell r="O7580" t="str">
            <v>Còn học</v>
          </cell>
        </row>
        <row r="7581">
          <cell r="B7581" t="str">
            <v>2021010729</v>
          </cell>
          <cell r="C7581" t="str">
            <v>Nguyễn Quốc Đại</v>
          </cell>
          <cell r="D7581" t="str">
            <v>Nam</v>
          </cell>
          <cell r="E7581" t="str">
            <v>11/03/2002</v>
          </cell>
          <cell r="F7581" t="str">
            <v>20DQN03</v>
          </cell>
          <cell r="G7581" t="str">
            <v>Khoa Du lịch</v>
          </cell>
          <cell r="H7581" t="str">
            <v>Quản trị nhà hàng</v>
          </cell>
          <cell r="I7581" t="str">
            <v>Chính quy</v>
          </cell>
          <cell r="J7581" t="str">
            <v>Khóa 20D</v>
          </cell>
          <cell r="K7581">
            <v>8745700</v>
          </cell>
          <cell r="L7581">
            <v>169000</v>
          </cell>
          <cell r="M7581">
            <v>8576700</v>
          </cell>
          <cell r="N7581" t="str">
            <v>2021-2022-HK01: Phí học phần( 110136, 110021, 110023, 110050, 110073, 110068)</v>
          </cell>
          <cell r="O7581" t="str">
            <v>Còn học</v>
          </cell>
        </row>
        <row r="7582">
          <cell r="B7582" t="str">
            <v>2021010705</v>
          </cell>
          <cell r="C7582" t="str">
            <v>Nguyễn Đắc Việt Anh</v>
          </cell>
          <cell r="D7582" t="str">
            <v>Nam</v>
          </cell>
          <cell r="E7582" t="str">
            <v>01/11/2002</v>
          </cell>
          <cell r="F7582" t="str">
            <v>20DQN03</v>
          </cell>
          <cell r="G7582" t="str">
            <v>Khoa Du lịch</v>
          </cell>
          <cell r="H7582" t="str">
            <v>Quản trị nhà hàng</v>
          </cell>
          <cell r="I7582" t="str">
            <v>Chính quy</v>
          </cell>
          <cell r="J7582" t="str">
            <v>Khóa 20D</v>
          </cell>
          <cell r="K7582">
            <v>8745700</v>
          </cell>
          <cell r="L7582">
            <v>8745700</v>
          </cell>
          <cell r="M7582">
            <v>0</v>
          </cell>
          <cell r="N7582" t="str">
            <v/>
          </cell>
          <cell r="O7582" t="str">
            <v>Còn học</v>
          </cell>
        </row>
        <row r="7583">
          <cell r="B7583" t="str">
            <v>2021010799</v>
          </cell>
          <cell r="C7583" t="str">
            <v>Trần Thị Yến Nhi</v>
          </cell>
          <cell r="D7583" t="str">
            <v>Nữ</v>
          </cell>
          <cell r="E7583" t="str">
            <v>21/09/2002</v>
          </cell>
          <cell r="F7583" t="str">
            <v>20DQN03</v>
          </cell>
          <cell r="G7583" t="str">
            <v>Khoa Du lịch</v>
          </cell>
          <cell r="H7583" t="str">
            <v>Quản trị nhà hàng</v>
          </cell>
          <cell r="I7583" t="str">
            <v>Chính quy</v>
          </cell>
          <cell r="J7583" t="str">
            <v>Khóa 20D</v>
          </cell>
          <cell r="K7583">
            <v>8745700</v>
          </cell>
          <cell r="L7583">
            <v>8745700</v>
          </cell>
          <cell r="M7583">
            <v>0</v>
          </cell>
          <cell r="N7583" t="str">
            <v/>
          </cell>
          <cell r="O7583" t="str">
            <v>Còn học</v>
          </cell>
        </row>
        <row r="7584">
          <cell r="B7584" t="str">
            <v>2021010788</v>
          </cell>
          <cell r="C7584" t="str">
            <v>Đỗ Trung Nguyên</v>
          </cell>
          <cell r="D7584" t="str">
            <v>Nam</v>
          </cell>
          <cell r="E7584" t="str">
            <v>01/01/2002</v>
          </cell>
          <cell r="F7584" t="str">
            <v>20DQN03</v>
          </cell>
          <cell r="G7584" t="str">
            <v>Khoa Du lịch</v>
          </cell>
          <cell r="H7584" t="str">
            <v>Quản trị nhà hàng</v>
          </cell>
          <cell r="I7584" t="str">
            <v>Chính quy</v>
          </cell>
          <cell r="J7584" t="str">
            <v>Khóa 20D</v>
          </cell>
          <cell r="K7584">
            <v>8745700</v>
          </cell>
          <cell r="L7584">
            <v>8745700</v>
          </cell>
          <cell r="M7584">
            <v>0</v>
          </cell>
          <cell r="N7584" t="str">
            <v/>
          </cell>
          <cell r="O7584" t="str">
            <v>Còn học</v>
          </cell>
        </row>
        <row r="7585">
          <cell r="B7585" t="str">
            <v>2021010715</v>
          </cell>
          <cell r="C7585" t="str">
            <v>Phan Lê Thanh Bình</v>
          </cell>
          <cell r="D7585" t="str">
            <v>Nữ</v>
          </cell>
          <cell r="E7585" t="str">
            <v>30/03/2002</v>
          </cell>
          <cell r="F7585" t="str">
            <v>20DQN03</v>
          </cell>
          <cell r="G7585" t="str">
            <v>Khoa Du lịch</v>
          </cell>
          <cell r="H7585" t="str">
            <v>Quản trị nhà hàng</v>
          </cell>
          <cell r="I7585" t="str">
            <v>Chính quy</v>
          </cell>
          <cell r="J7585" t="str">
            <v>Khóa 20D</v>
          </cell>
          <cell r="K7585">
            <v>8808400</v>
          </cell>
          <cell r="L7585">
            <v>8808400</v>
          </cell>
          <cell r="M7585">
            <v>0</v>
          </cell>
          <cell r="N7585" t="str">
            <v/>
          </cell>
          <cell r="O7585" t="str">
            <v>Còn học</v>
          </cell>
        </row>
        <row r="7586">
          <cell r="B7586" t="str">
            <v>2021010798</v>
          </cell>
          <cell r="C7586" t="str">
            <v>Trần Phương Nhi</v>
          </cell>
          <cell r="D7586" t="str">
            <v>Nữ</v>
          </cell>
          <cell r="E7586" t="str">
            <v>26/01/2002</v>
          </cell>
          <cell r="F7586" t="str">
            <v>20DQN03</v>
          </cell>
          <cell r="G7586" t="str">
            <v>Khoa Du lịch</v>
          </cell>
          <cell r="H7586" t="str">
            <v>Quản trị nhà hàng</v>
          </cell>
          <cell r="I7586" t="str">
            <v>Chính quy</v>
          </cell>
          <cell r="J7586" t="str">
            <v>Khóa 20D</v>
          </cell>
          <cell r="K7586">
            <v>9192200</v>
          </cell>
          <cell r="L7586">
            <v>201600</v>
          </cell>
          <cell r="M7586">
            <v>8990600</v>
          </cell>
          <cell r="N7586" t="str">
            <v>2021-2022-HK01: Phí học phần( 110021, 110023, 110052, 110136, 110049, 110068, 110079)</v>
          </cell>
          <cell r="O7586" t="str">
            <v>Còn học</v>
          </cell>
        </row>
        <row r="7587">
          <cell r="B7587" t="str">
            <v>2021010782</v>
          </cell>
          <cell r="C7587" t="str">
            <v>Nguyễn Đoàn Kim Ngân</v>
          </cell>
          <cell r="D7587" t="str">
            <v>Nữ</v>
          </cell>
          <cell r="E7587" t="str">
            <v>11/01/2002</v>
          </cell>
          <cell r="F7587" t="str">
            <v>20DQN03</v>
          </cell>
          <cell r="G7587" t="str">
            <v>Khoa Du lịch</v>
          </cell>
          <cell r="H7587" t="str">
            <v>Quản trị nhà hàng</v>
          </cell>
          <cell r="I7587" t="str">
            <v>Chính quy</v>
          </cell>
          <cell r="J7587" t="str">
            <v>Khóa 20D</v>
          </cell>
          <cell r="K7587">
            <v>9192200</v>
          </cell>
          <cell r="L7587">
            <v>201600</v>
          </cell>
          <cell r="M7587">
            <v>8990600</v>
          </cell>
          <cell r="N7587" t="str">
            <v>2021-2022-HK01: Phí học phần( 110072, 110023, 110051, 110052, 110068, 110136, 110021)</v>
          </cell>
          <cell r="O7587" t="str">
            <v>Còn học</v>
          </cell>
        </row>
        <row r="7588">
          <cell r="B7588" t="str">
            <v>2021010815</v>
          </cell>
          <cell r="C7588" t="str">
            <v>Đặng Như Quỳnh</v>
          </cell>
          <cell r="D7588" t="str">
            <v>Nữ</v>
          </cell>
          <cell r="E7588" t="str">
            <v>06/02/2002</v>
          </cell>
          <cell r="F7588" t="str">
            <v>20DQN03</v>
          </cell>
          <cell r="G7588" t="str">
            <v>Khoa Du lịch</v>
          </cell>
          <cell r="H7588" t="str">
            <v>Quản trị nhà hàng</v>
          </cell>
          <cell r="I7588" t="str">
            <v>Chính quy</v>
          </cell>
          <cell r="J7588" t="str">
            <v>Khóa 20D</v>
          </cell>
          <cell r="K7588">
            <v>9192200</v>
          </cell>
          <cell r="L7588">
            <v>9192200</v>
          </cell>
          <cell r="M7588">
            <v>0</v>
          </cell>
          <cell r="N7588" t="str">
            <v/>
          </cell>
          <cell r="O7588" t="str">
            <v>Còn học</v>
          </cell>
        </row>
        <row r="7589">
          <cell r="B7589" t="str">
            <v>2021010827</v>
          </cell>
          <cell r="C7589" t="str">
            <v>Đoàn Thị Hồng Thắm</v>
          </cell>
          <cell r="D7589" t="str">
            <v>Nữ</v>
          </cell>
          <cell r="E7589" t="str">
            <v>08/01/2002</v>
          </cell>
          <cell r="F7589" t="str">
            <v>20DQN03</v>
          </cell>
          <cell r="G7589" t="str">
            <v>Khoa Du lịch</v>
          </cell>
          <cell r="H7589" t="str">
            <v>Quản trị nhà hàng</v>
          </cell>
          <cell r="I7589" t="str">
            <v>Chính quy</v>
          </cell>
          <cell r="J7589" t="str">
            <v>Khóa 20D</v>
          </cell>
          <cell r="K7589">
            <v>9192200</v>
          </cell>
          <cell r="L7589">
            <v>9192200</v>
          </cell>
          <cell r="M7589">
            <v>0</v>
          </cell>
          <cell r="N7589" t="str">
            <v/>
          </cell>
          <cell r="O7589" t="str">
            <v>Còn học</v>
          </cell>
        </row>
        <row r="7590">
          <cell r="B7590" t="str">
            <v>2021010785</v>
          </cell>
          <cell r="C7590" t="str">
            <v>Nguyễn Thị Thúy Ngọc</v>
          </cell>
          <cell r="D7590" t="str">
            <v>Nữ</v>
          </cell>
          <cell r="E7590" t="str">
            <v>05/09/2002</v>
          </cell>
          <cell r="F7590" t="str">
            <v>20DQN03</v>
          </cell>
          <cell r="G7590" t="str">
            <v>Khoa Du lịch</v>
          </cell>
          <cell r="H7590" t="str">
            <v>Quản trị nhà hàng</v>
          </cell>
          <cell r="I7590" t="str">
            <v>Chính quy</v>
          </cell>
          <cell r="J7590" t="str">
            <v>Khóa 20D</v>
          </cell>
          <cell r="K7590">
            <v>9192200</v>
          </cell>
          <cell r="L7590">
            <v>9192200</v>
          </cell>
          <cell r="M7590">
            <v>0</v>
          </cell>
          <cell r="N7590" t="str">
            <v/>
          </cell>
          <cell r="O7590" t="str">
            <v>Còn học</v>
          </cell>
        </row>
        <row r="7591">
          <cell r="B7591" t="str">
            <v>2021010834</v>
          </cell>
          <cell r="C7591" t="str">
            <v>Nguyễn Thanh Thúy</v>
          </cell>
          <cell r="D7591" t="str">
            <v>Nữ</v>
          </cell>
          <cell r="E7591" t="str">
            <v>01/06/2002</v>
          </cell>
          <cell r="F7591" t="str">
            <v>20DQN03</v>
          </cell>
          <cell r="G7591" t="str">
            <v>Khoa Du lịch</v>
          </cell>
          <cell r="H7591" t="str">
            <v>Quản trị nhà hàng</v>
          </cell>
          <cell r="I7591" t="str">
            <v>Chính quy</v>
          </cell>
          <cell r="J7591" t="str">
            <v>Khóa 20D</v>
          </cell>
          <cell r="K7591">
            <v>9192200</v>
          </cell>
          <cell r="L7591">
            <v>9192200</v>
          </cell>
          <cell r="M7591">
            <v>0</v>
          </cell>
          <cell r="N7591" t="str">
            <v/>
          </cell>
          <cell r="O7591" t="str">
            <v>Còn học</v>
          </cell>
        </row>
        <row r="7592">
          <cell r="B7592" t="str">
            <v>2021010835</v>
          </cell>
          <cell r="C7592" t="str">
            <v>Trần Phạm Hoàng Thụy</v>
          </cell>
          <cell r="D7592" t="str">
            <v>Nữ</v>
          </cell>
          <cell r="E7592" t="str">
            <v>05/01/2002</v>
          </cell>
          <cell r="F7592" t="str">
            <v>20DQN03</v>
          </cell>
          <cell r="G7592" t="str">
            <v>Khoa Du lịch</v>
          </cell>
          <cell r="H7592" t="str">
            <v>Quản trị nhà hàng</v>
          </cell>
          <cell r="I7592" t="str">
            <v>Chính quy</v>
          </cell>
          <cell r="J7592" t="str">
            <v>Khóa 20D</v>
          </cell>
          <cell r="K7592">
            <v>9192200</v>
          </cell>
          <cell r="L7592">
            <v>9192200</v>
          </cell>
          <cell r="M7592">
            <v>0</v>
          </cell>
          <cell r="N7592" t="str">
            <v/>
          </cell>
          <cell r="O7592" t="str">
            <v>Còn học</v>
          </cell>
        </row>
        <row r="7593">
          <cell r="B7593" t="str">
            <v>2021010771</v>
          </cell>
          <cell r="C7593" t="str">
            <v>Nguyễn Duy Mai</v>
          </cell>
          <cell r="D7593" t="str">
            <v>Nam</v>
          </cell>
          <cell r="E7593" t="str">
            <v>17/10/2002</v>
          </cell>
          <cell r="F7593" t="str">
            <v>20DQN03</v>
          </cell>
          <cell r="G7593" t="str">
            <v>Khoa Du lịch</v>
          </cell>
          <cell r="H7593" t="str">
            <v>Quản trị nhà hàng</v>
          </cell>
          <cell r="I7593" t="str">
            <v>Chính quy</v>
          </cell>
          <cell r="J7593" t="str">
            <v>Khóa 20D</v>
          </cell>
          <cell r="K7593">
            <v>9192200</v>
          </cell>
          <cell r="L7593">
            <v>9192200</v>
          </cell>
          <cell r="M7593">
            <v>0</v>
          </cell>
          <cell r="N7593" t="str">
            <v/>
          </cell>
          <cell r="O7593" t="str">
            <v>Còn học</v>
          </cell>
        </row>
        <row r="7594">
          <cell r="B7594" t="str">
            <v>2021010751</v>
          </cell>
          <cell r="C7594" t="str">
            <v>Trịnh Công Hùng</v>
          </cell>
          <cell r="D7594" t="str">
            <v>Nam</v>
          </cell>
          <cell r="E7594" t="str">
            <v>26/05/2002</v>
          </cell>
          <cell r="F7594" t="str">
            <v>20DQN03</v>
          </cell>
          <cell r="G7594" t="str">
            <v>Khoa Du lịch</v>
          </cell>
          <cell r="H7594" t="str">
            <v>Quản trị nhà hàng</v>
          </cell>
          <cell r="I7594" t="str">
            <v>Chính quy</v>
          </cell>
          <cell r="J7594" t="str">
            <v>Khóa 20D</v>
          </cell>
          <cell r="K7594">
            <v>9192200</v>
          </cell>
          <cell r="L7594">
            <v>9192200</v>
          </cell>
          <cell r="M7594">
            <v>0</v>
          </cell>
          <cell r="N7594" t="str">
            <v/>
          </cell>
          <cell r="O7594" t="str">
            <v>Còn học</v>
          </cell>
        </row>
        <row r="7595">
          <cell r="B7595" t="str">
            <v>2021010761</v>
          </cell>
          <cell r="C7595" t="str">
            <v>Lê Lam Linh</v>
          </cell>
          <cell r="D7595" t="str">
            <v>Nữ</v>
          </cell>
          <cell r="E7595" t="str">
            <v>06/09/2002</v>
          </cell>
          <cell r="F7595" t="str">
            <v>20DQN03</v>
          </cell>
          <cell r="G7595" t="str">
            <v>Khoa Du lịch</v>
          </cell>
          <cell r="H7595" t="str">
            <v>Quản trị nhà hàng</v>
          </cell>
          <cell r="I7595" t="str">
            <v>Chính quy</v>
          </cell>
          <cell r="J7595" t="str">
            <v>Khóa 20D</v>
          </cell>
          <cell r="K7595">
            <v>9192200</v>
          </cell>
          <cell r="L7595">
            <v>9192200</v>
          </cell>
          <cell r="M7595">
            <v>0</v>
          </cell>
          <cell r="N7595" t="str">
            <v/>
          </cell>
          <cell r="O7595" t="str">
            <v>Còn học</v>
          </cell>
        </row>
        <row r="7596">
          <cell r="B7596" t="str">
            <v>2021010779</v>
          </cell>
          <cell r="C7596" t="str">
            <v>Hồ Thị Kim Nga</v>
          </cell>
          <cell r="D7596" t="str">
            <v>Nữ</v>
          </cell>
          <cell r="E7596" t="str">
            <v>14/06/2002</v>
          </cell>
          <cell r="F7596" t="str">
            <v>20DQN03</v>
          </cell>
          <cell r="G7596" t="str">
            <v>Khoa Du lịch</v>
          </cell>
          <cell r="H7596" t="str">
            <v>Quản trị nhà hàng</v>
          </cell>
          <cell r="I7596" t="str">
            <v>Chính quy</v>
          </cell>
          <cell r="J7596" t="str">
            <v>Khóa 20D</v>
          </cell>
          <cell r="K7596">
            <v>9192200</v>
          </cell>
          <cell r="L7596">
            <v>9192200</v>
          </cell>
          <cell r="M7596">
            <v>0</v>
          </cell>
          <cell r="N7596" t="str">
            <v/>
          </cell>
          <cell r="O7596" t="str">
            <v>Còn học</v>
          </cell>
        </row>
        <row r="7597">
          <cell r="B7597" t="str">
            <v>2021010796</v>
          </cell>
          <cell r="C7597" t="str">
            <v>Nguyễn Ngô Đông Nhi</v>
          </cell>
          <cell r="D7597" t="str">
            <v>Nữ</v>
          </cell>
          <cell r="E7597" t="str">
            <v>11/12/2002</v>
          </cell>
          <cell r="F7597" t="str">
            <v>20DQN03</v>
          </cell>
          <cell r="G7597" t="str">
            <v>Khoa Du lịch</v>
          </cell>
          <cell r="H7597" t="str">
            <v>Quản trị nhà hàng</v>
          </cell>
          <cell r="I7597" t="str">
            <v>Chính quy</v>
          </cell>
          <cell r="J7597" t="str">
            <v>Khóa 20D</v>
          </cell>
          <cell r="K7597">
            <v>9192200</v>
          </cell>
          <cell r="L7597">
            <v>9192200</v>
          </cell>
          <cell r="M7597">
            <v>0</v>
          </cell>
          <cell r="N7597" t="str">
            <v/>
          </cell>
          <cell r="O7597" t="str">
            <v>Còn học</v>
          </cell>
        </row>
        <row r="7598">
          <cell r="B7598" t="str">
            <v>2021010805</v>
          </cell>
          <cell r="C7598" t="str">
            <v>Nguyễn Ngọc Quỳnh Như</v>
          </cell>
          <cell r="D7598" t="str">
            <v>Nữ</v>
          </cell>
          <cell r="E7598" t="str">
            <v>10/12/2002</v>
          </cell>
          <cell r="F7598" t="str">
            <v>20DQN03</v>
          </cell>
          <cell r="G7598" t="str">
            <v>Khoa Du lịch</v>
          </cell>
          <cell r="H7598" t="str">
            <v>Quản trị nhà hàng</v>
          </cell>
          <cell r="I7598" t="str">
            <v>Chính quy</v>
          </cell>
          <cell r="J7598" t="str">
            <v>Khóa 20D</v>
          </cell>
          <cell r="K7598">
            <v>9192200</v>
          </cell>
          <cell r="L7598">
            <v>9192200</v>
          </cell>
          <cell r="M7598">
            <v>0</v>
          </cell>
          <cell r="N7598" t="str">
            <v/>
          </cell>
          <cell r="O7598" t="str">
            <v>Còn học</v>
          </cell>
        </row>
        <row r="7599">
          <cell r="B7599" t="str">
            <v>2021010817</v>
          </cell>
          <cell r="C7599" t="str">
            <v>Lê Thị Như Quỳnh</v>
          </cell>
          <cell r="D7599" t="str">
            <v>Nữ</v>
          </cell>
          <cell r="E7599" t="str">
            <v>22/10/2002</v>
          </cell>
          <cell r="F7599" t="str">
            <v>20DQN03</v>
          </cell>
          <cell r="G7599" t="str">
            <v>Khoa Du lịch</v>
          </cell>
          <cell r="H7599" t="str">
            <v>Quản trị nhà hàng</v>
          </cell>
          <cell r="I7599" t="str">
            <v>Chính quy</v>
          </cell>
          <cell r="J7599" t="str">
            <v>Khóa 20D</v>
          </cell>
          <cell r="K7599">
            <v>9192200</v>
          </cell>
          <cell r="L7599">
            <v>9192200</v>
          </cell>
          <cell r="M7599">
            <v>0</v>
          </cell>
          <cell r="N7599" t="str">
            <v/>
          </cell>
          <cell r="O7599" t="str">
            <v>Còn học</v>
          </cell>
        </row>
        <row r="7600">
          <cell r="B7600" t="str">
            <v>2021010850</v>
          </cell>
          <cell r="C7600" t="str">
            <v>Lê Nguyễn Phương Trinh</v>
          </cell>
          <cell r="D7600" t="str">
            <v>Nữ</v>
          </cell>
          <cell r="E7600" t="str">
            <v>21/10/2002</v>
          </cell>
          <cell r="F7600" t="str">
            <v>20DQN03</v>
          </cell>
          <cell r="G7600" t="str">
            <v>Khoa Du lịch</v>
          </cell>
          <cell r="H7600" t="str">
            <v>Quản trị nhà hàng</v>
          </cell>
          <cell r="I7600" t="str">
            <v>Chính quy</v>
          </cell>
          <cell r="J7600" t="str">
            <v>Khóa 20D</v>
          </cell>
          <cell r="K7600">
            <v>9192200</v>
          </cell>
          <cell r="L7600">
            <v>9192200</v>
          </cell>
          <cell r="M7600">
            <v>0</v>
          </cell>
          <cell r="N7600" t="str">
            <v/>
          </cell>
          <cell r="O7600" t="str">
            <v>Còn học</v>
          </cell>
        </row>
        <row r="7601">
          <cell r="B7601" t="str">
            <v>2021010853</v>
          </cell>
          <cell r="C7601" t="str">
            <v>Nguyễn Thanh Trúc</v>
          </cell>
          <cell r="D7601" t="str">
            <v>Nữ</v>
          </cell>
          <cell r="E7601" t="str">
            <v>17/05/2002</v>
          </cell>
          <cell r="F7601" t="str">
            <v>20DQN03</v>
          </cell>
          <cell r="G7601" t="str">
            <v>Khoa Du lịch</v>
          </cell>
          <cell r="H7601" t="str">
            <v>Quản trị nhà hàng</v>
          </cell>
          <cell r="I7601" t="str">
            <v>Chính quy</v>
          </cell>
          <cell r="J7601" t="str">
            <v>Khóa 20D</v>
          </cell>
          <cell r="K7601">
            <v>9192200</v>
          </cell>
          <cell r="L7601">
            <v>9192200</v>
          </cell>
          <cell r="M7601">
            <v>0</v>
          </cell>
          <cell r="N7601" t="str">
            <v/>
          </cell>
          <cell r="O7601" t="str">
            <v>Còn học</v>
          </cell>
        </row>
        <row r="7602">
          <cell r="B7602" t="str">
            <v>2021010747</v>
          </cell>
          <cell r="C7602" t="str">
            <v>Nguyễn Thị Hồng Hoa</v>
          </cell>
          <cell r="D7602" t="str">
            <v>Nữ</v>
          </cell>
          <cell r="E7602" t="str">
            <v>24/08/2002</v>
          </cell>
          <cell r="F7602" t="str">
            <v>20DQN03</v>
          </cell>
          <cell r="G7602" t="str">
            <v>Khoa Du lịch</v>
          </cell>
          <cell r="H7602" t="str">
            <v>Quản trị nhà hàng</v>
          </cell>
          <cell r="I7602" t="str">
            <v>Chính quy</v>
          </cell>
          <cell r="J7602" t="str">
            <v>Khóa 20D</v>
          </cell>
          <cell r="K7602">
            <v>9192200</v>
          </cell>
          <cell r="L7602">
            <v>9192200</v>
          </cell>
          <cell r="M7602">
            <v>0</v>
          </cell>
          <cell r="N7602" t="str">
            <v/>
          </cell>
          <cell r="O7602" t="str">
            <v>Còn học</v>
          </cell>
        </row>
        <row r="7603">
          <cell r="B7603" t="str">
            <v>2021010754</v>
          </cell>
          <cell r="C7603" t="str">
            <v>Phạm Thị Ngọc Huyền</v>
          </cell>
          <cell r="D7603" t="str">
            <v>Nữ</v>
          </cell>
          <cell r="E7603" t="str">
            <v>26/06/2002</v>
          </cell>
          <cell r="F7603" t="str">
            <v>20DQN03</v>
          </cell>
          <cell r="G7603" t="str">
            <v>Khoa Du lịch</v>
          </cell>
          <cell r="H7603" t="str">
            <v>Quản trị nhà hàng</v>
          </cell>
          <cell r="I7603" t="str">
            <v>Chính quy</v>
          </cell>
          <cell r="J7603" t="str">
            <v>Khóa 20D</v>
          </cell>
          <cell r="K7603">
            <v>9192200</v>
          </cell>
          <cell r="L7603">
            <v>9192200</v>
          </cell>
          <cell r="M7603">
            <v>0</v>
          </cell>
          <cell r="N7603" t="str">
            <v/>
          </cell>
          <cell r="O7603" t="str">
            <v>Còn học</v>
          </cell>
        </row>
        <row r="7604">
          <cell r="B7604" t="str">
            <v>2021010760</v>
          </cell>
          <cell r="C7604" t="str">
            <v>Đào Thị Diệu Linh</v>
          </cell>
          <cell r="D7604" t="str">
            <v>Nữ</v>
          </cell>
          <cell r="E7604" t="str">
            <v>10/07/2002</v>
          </cell>
          <cell r="F7604" t="str">
            <v>20DQN03</v>
          </cell>
          <cell r="G7604" t="str">
            <v>Khoa Du lịch</v>
          </cell>
          <cell r="H7604" t="str">
            <v>Quản trị nhà hàng</v>
          </cell>
          <cell r="I7604" t="str">
            <v>Chính quy</v>
          </cell>
          <cell r="J7604" t="str">
            <v>Khóa 20D</v>
          </cell>
          <cell r="K7604">
            <v>9192200</v>
          </cell>
          <cell r="L7604">
            <v>9192200</v>
          </cell>
          <cell r="M7604">
            <v>0</v>
          </cell>
          <cell r="N7604" t="str">
            <v/>
          </cell>
          <cell r="O7604" t="str">
            <v>Còn học</v>
          </cell>
        </row>
        <row r="7605">
          <cell r="B7605" t="str">
            <v>2021010775</v>
          </cell>
          <cell r="C7605" t="str">
            <v>Phan Huyền My</v>
          </cell>
          <cell r="D7605" t="str">
            <v>Nữ</v>
          </cell>
          <cell r="E7605" t="str">
            <v>16/05/2002</v>
          </cell>
          <cell r="F7605" t="str">
            <v>20DQN03</v>
          </cell>
          <cell r="G7605" t="str">
            <v>Khoa Du lịch</v>
          </cell>
          <cell r="H7605" t="str">
            <v>Quản trị nhà hàng</v>
          </cell>
          <cell r="I7605" t="str">
            <v>Chính quy</v>
          </cell>
          <cell r="J7605" t="str">
            <v>Khóa 20D</v>
          </cell>
          <cell r="K7605">
            <v>9192200</v>
          </cell>
          <cell r="L7605">
            <v>9192200</v>
          </cell>
          <cell r="M7605">
            <v>0</v>
          </cell>
          <cell r="N7605" t="str">
            <v/>
          </cell>
          <cell r="O7605" t="str">
            <v>Còn học</v>
          </cell>
        </row>
        <row r="7606">
          <cell r="B7606" t="str">
            <v>2021010728</v>
          </cell>
          <cell r="C7606" t="str">
            <v>Lê Khắc Dương</v>
          </cell>
          <cell r="D7606" t="str">
            <v>Nam</v>
          </cell>
          <cell r="E7606" t="str">
            <v>06/11/2002</v>
          </cell>
          <cell r="F7606" t="str">
            <v>20DQN03</v>
          </cell>
          <cell r="G7606" t="str">
            <v>Khoa Du lịch</v>
          </cell>
          <cell r="H7606" t="str">
            <v>Quản trị nhà hàng</v>
          </cell>
          <cell r="I7606" t="str">
            <v>Chính quy</v>
          </cell>
          <cell r="J7606" t="str">
            <v>Khóa 20D</v>
          </cell>
          <cell r="K7606">
            <v>9384100</v>
          </cell>
          <cell r="L7606">
            <v>9384100</v>
          </cell>
          <cell r="M7606">
            <v>0</v>
          </cell>
          <cell r="N7606" t="str">
            <v/>
          </cell>
          <cell r="O7606" t="str">
            <v>Còn học</v>
          </cell>
        </row>
        <row r="7607">
          <cell r="B7607" t="str">
            <v>2021010707</v>
          </cell>
          <cell r="C7607" t="str">
            <v>Nguyễn Nhựt Anh</v>
          </cell>
          <cell r="D7607" t="str">
            <v>Nam</v>
          </cell>
          <cell r="E7607" t="str">
            <v>08/03/2002</v>
          </cell>
          <cell r="F7607" t="str">
            <v>20DQN03</v>
          </cell>
          <cell r="G7607" t="str">
            <v>Khoa Du lịch</v>
          </cell>
          <cell r="H7607" t="str">
            <v>Quản trị nhà hàng</v>
          </cell>
          <cell r="I7607" t="str">
            <v>Chính quy</v>
          </cell>
          <cell r="J7607" t="str">
            <v>Khóa 20D</v>
          </cell>
          <cell r="K7607">
            <v>9384100</v>
          </cell>
          <cell r="L7607">
            <v>9384100</v>
          </cell>
          <cell r="M7607">
            <v>0</v>
          </cell>
          <cell r="N7607" t="str">
            <v/>
          </cell>
          <cell r="O7607" t="str">
            <v>Còn học</v>
          </cell>
        </row>
        <row r="7608">
          <cell r="B7608" t="str">
            <v>2021010724</v>
          </cell>
          <cell r="C7608" t="str">
            <v>Đoàn Bùi Quang Dũng</v>
          </cell>
          <cell r="D7608" t="str">
            <v>Nam</v>
          </cell>
          <cell r="E7608" t="str">
            <v>07/02/2002</v>
          </cell>
          <cell r="F7608" t="str">
            <v>20DQN03</v>
          </cell>
          <cell r="G7608" t="str">
            <v>Khoa Du lịch</v>
          </cell>
          <cell r="H7608" t="str">
            <v>Quản trị nhà hàng</v>
          </cell>
          <cell r="I7608" t="str">
            <v>Chính quy</v>
          </cell>
          <cell r="J7608" t="str">
            <v>Khóa 20D</v>
          </cell>
          <cell r="K7608">
            <v>9384100</v>
          </cell>
          <cell r="L7608">
            <v>9384100</v>
          </cell>
          <cell r="M7608">
            <v>0</v>
          </cell>
          <cell r="N7608" t="str">
            <v/>
          </cell>
          <cell r="O7608" t="str">
            <v>Còn học</v>
          </cell>
        </row>
        <row r="7609">
          <cell r="B7609" t="str">
            <v>2021010822</v>
          </cell>
          <cell r="C7609" t="str">
            <v>Đỗ Đình Tâm</v>
          </cell>
          <cell r="D7609" t="str">
            <v>Nam</v>
          </cell>
          <cell r="E7609" t="str">
            <v>20/11/2002</v>
          </cell>
          <cell r="F7609" t="str">
            <v>20DQN03</v>
          </cell>
          <cell r="G7609" t="str">
            <v>Khoa Du lịch</v>
          </cell>
          <cell r="H7609" t="str">
            <v>Quản trị nhà hàng</v>
          </cell>
          <cell r="I7609" t="str">
            <v>Chính quy</v>
          </cell>
          <cell r="J7609" t="str">
            <v>Khóa 20D</v>
          </cell>
          <cell r="K7609">
            <v>9830600</v>
          </cell>
          <cell r="L7609">
            <v>9830600</v>
          </cell>
          <cell r="M7609">
            <v>0</v>
          </cell>
          <cell r="N7609" t="str">
            <v/>
          </cell>
          <cell r="O7609" t="str">
            <v>Còn học</v>
          </cell>
        </row>
        <row r="7610">
          <cell r="B7610" t="str">
            <v>2021010717</v>
          </cell>
          <cell r="C7610" t="str">
            <v>Đinh Thái Châu</v>
          </cell>
          <cell r="D7610" t="str">
            <v>Nữ</v>
          </cell>
          <cell r="E7610" t="str">
            <v>23/07/2002</v>
          </cell>
          <cell r="F7610" t="str">
            <v>20DQN03</v>
          </cell>
          <cell r="G7610" t="str">
            <v>Khoa Du lịch</v>
          </cell>
          <cell r="H7610" t="str">
            <v>Quản trị nhà hàng</v>
          </cell>
          <cell r="I7610" t="str">
            <v>Chính quy</v>
          </cell>
          <cell r="J7610" t="str">
            <v>Khóa 20D</v>
          </cell>
          <cell r="K7610">
            <v>9830600</v>
          </cell>
          <cell r="L7610">
            <v>9830600</v>
          </cell>
          <cell r="M7610">
            <v>0</v>
          </cell>
          <cell r="N7610" t="str">
            <v/>
          </cell>
          <cell r="O7610" t="str">
            <v>Còn học</v>
          </cell>
        </row>
        <row r="7611">
          <cell r="B7611" t="str">
            <v>2021010743</v>
          </cell>
          <cell r="C7611" t="str">
            <v>Phạm Nguyễn Thiên Hằng</v>
          </cell>
          <cell r="D7611" t="str">
            <v>Nữ</v>
          </cell>
          <cell r="E7611" t="str">
            <v>07/01/2002</v>
          </cell>
          <cell r="F7611" t="str">
            <v>20DQN03</v>
          </cell>
          <cell r="G7611" t="str">
            <v>Khoa Du lịch</v>
          </cell>
          <cell r="H7611" t="str">
            <v>Quản trị nhà hàng</v>
          </cell>
          <cell r="I7611" t="str">
            <v>Chính quy</v>
          </cell>
          <cell r="J7611" t="str">
            <v>Khóa 20D</v>
          </cell>
          <cell r="K7611">
            <v>9830600</v>
          </cell>
          <cell r="L7611">
            <v>9830600</v>
          </cell>
          <cell r="M7611">
            <v>0</v>
          </cell>
          <cell r="N7611" t="str">
            <v/>
          </cell>
          <cell r="O7611" t="str">
            <v>Còn học</v>
          </cell>
        </row>
        <row r="7612">
          <cell r="B7612" t="str">
            <v>2021010734</v>
          </cell>
          <cell r="C7612" t="str">
            <v>Nguyễn Hải Đức</v>
          </cell>
          <cell r="D7612" t="str">
            <v>Nam</v>
          </cell>
          <cell r="E7612" t="str">
            <v>12/08/2002</v>
          </cell>
          <cell r="F7612" t="str">
            <v>20DQN03</v>
          </cell>
          <cell r="G7612" t="str">
            <v>Khoa Du lịch</v>
          </cell>
          <cell r="H7612" t="str">
            <v>Quản trị nhà hàng</v>
          </cell>
          <cell r="I7612" t="str">
            <v>Chính quy</v>
          </cell>
          <cell r="J7612" t="str">
            <v>Khóa 20D</v>
          </cell>
          <cell r="K7612">
            <v>10214400</v>
          </cell>
          <cell r="L7612">
            <v>10214400</v>
          </cell>
          <cell r="M7612">
            <v>0</v>
          </cell>
          <cell r="N7612" t="str">
            <v/>
          </cell>
          <cell r="O7612" t="str">
            <v>Còn học</v>
          </cell>
        </row>
        <row r="7613">
          <cell r="B7613" t="str">
            <v>2021010711</v>
          </cell>
          <cell r="C7613" t="str">
            <v>Phạm Thị Mỹ Ngọc ánh</v>
          </cell>
          <cell r="D7613" t="str">
            <v>Nữ</v>
          </cell>
          <cell r="E7613" t="str">
            <v>29/10/2002</v>
          </cell>
          <cell r="F7613" t="str">
            <v>20DQN03</v>
          </cell>
          <cell r="G7613" t="str">
            <v>Khoa Du lịch</v>
          </cell>
          <cell r="H7613" t="str">
            <v>Quản trị nhà hàng</v>
          </cell>
          <cell r="I7613" t="str">
            <v>Chính quy</v>
          </cell>
          <cell r="J7613" t="str">
            <v>Khóa 20D</v>
          </cell>
          <cell r="K7613">
            <v>10277100</v>
          </cell>
          <cell r="L7613">
            <v>10277100</v>
          </cell>
          <cell r="M7613">
            <v>0</v>
          </cell>
          <cell r="N7613" t="str">
            <v/>
          </cell>
          <cell r="O7613" t="str">
            <v>Còn học</v>
          </cell>
        </row>
        <row r="7614">
          <cell r="B7614" t="str">
            <v>2021010745</v>
          </cell>
          <cell r="C7614" t="str">
            <v>Thị Minh Hậu</v>
          </cell>
          <cell r="D7614" t="str">
            <v>Nữ</v>
          </cell>
          <cell r="E7614" t="str">
            <v>19/08/2002</v>
          </cell>
          <cell r="F7614" t="str">
            <v>20DQN03</v>
          </cell>
          <cell r="G7614" t="str">
            <v>Khoa Du lịch</v>
          </cell>
          <cell r="H7614" t="str">
            <v>Quản trị nhà hàng</v>
          </cell>
          <cell r="I7614" t="str">
            <v>Chính quy</v>
          </cell>
          <cell r="J7614" t="str">
            <v>Khóa 20D</v>
          </cell>
          <cell r="K7614">
            <v>13022600</v>
          </cell>
          <cell r="L7614">
            <v>13022600</v>
          </cell>
          <cell r="M7614">
            <v>0</v>
          </cell>
          <cell r="N7614" t="str">
            <v/>
          </cell>
          <cell r="O7614" t="str">
            <v>Còn học</v>
          </cell>
        </row>
        <row r="7615">
          <cell r="B7615" t="str">
            <v>2021003319</v>
          </cell>
          <cell r="C7615" t="str">
            <v>Huỳnh Gia Huy</v>
          </cell>
          <cell r="D7615" t="str">
            <v>Nam</v>
          </cell>
          <cell r="E7615" t="str">
            <v>16/01/2002</v>
          </cell>
          <cell r="F7615" t="str">
            <v>20DQT05</v>
          </cell>
          <cell r="G7615" t="str">
            <v>Khoa Quản trị kinh doanh</v>
          </cell>
          <cell r="H7615" t="str">
            <v>Quản trị kinh doanh tổng hợp</v>
          </cell>
          <cell r="I7615" t="str">
            <v>Chính quy</v>
          </cell>
          <cell r="J7615" t="str">
            <v>Khóa 20D</v>
          </cell>
          <cell r="K7615">
            <v>2181200</v>
          </cell>
          <cell r="L7615">
            <v>2181200</v>
          </cell>
          <cell r="M7615">
            <v>0</v>
          </cell>
          <cell r="N7615" t="str">
            <v/>
          </cell>
          <cell r="O7615" t="str">
            <v>Còn học</v>
          </cell>
        </row>
        <row r="7616">
          <cell r="B7616" t="str">
            <v>2021003312</v>
          </cell>
          <cell r="C7616" t="str">
            <v>Nguyễn Thị Ngọc</v>
          </cell>
          <cell r="D7616" t="str">
            <v>Nữ</v>
          </cell>
          <cell r="E7616" t="str">
            <v>12/10/2002</v>
          </cell>
          <cell r="F7616" t="str">
            <v>20DQT1</v>
          </cell>
          <cell r="G7616" t="str">
            <v>Khoa Quản trị kinh doanh</v>
          </cell>
          <cell r="H7616" t="str">
            <v>Quản trị kinh doanh tổng hợp</v>
          </cell>
          <cell r="I7616" t="str">
            <v>Chính quy</v>
          </cell>
          <cell r="J7616" t="str">
            <v>Khóa 20D</v>
          </cell>
          <cell r="K7616">
            <v>744800</v>
          </cell>
          <cell r="L7616">
            <v>744800</v>
          </cell>
          <cell r="M7616">
            <v>0</v>
          </cell>
          <cell r="N7616" t="str">
            <v/>
          </cell>
          <cell r="O7616" t="str">
            <v>Còn học</v>
          </cell>
        </row>
        <row r="7617">
          <cell r="B7617" t="str">
            <v>2021003565</v>
          </cell>
          <cell r="C7617" t="str">
            <v>Bùi Thị Linh</v>
          </cell>
          <cell r="D7617" t="str">
            <v>Nữ</v>
          </cell>
          <cell r="E7617" t="str">
            <v>19/02/2002</v>
          </cell>
          <cell r="F7617" t="str">
            <v>20DQT1</v>
          </cell>
          <cell r="G7617" t="str">
            <v>Khoa Quản trị kinh doanh</v>
          </cell>
          <cell r="H7617" t="str">
            <v>Quản trị kinh doanh tổng hợp</v>
          </cell>
          <cell r="I7617" t="str">
            <v>Chính quy</v>
          </cell>
          <cell r="J7617" t="str">
            <v>Khóa 20D</v>
          </cell>
          <cell r="K7617">
            <v>2128000</v>
          </cell>
          <cell r="L7617">
            <v>2128000</v>
          </cell>
          <cell r="M7617">
            <v>0</v>
          </cell>
          <cell r="N7617" t="str">
            <v/>
          </cell>
          <cell r="O7617" t="str">
            <v>Còn học</v>
          </cell>
        </row>
        <row r="7618">
          <cell r="B7618" t="str">
            <v>2021007974</v>
          </cell>
          <cell r="C7618" t="str">
            <v>Lê Phan Bảo Thy</v>
          </cell>
          <cell r="D7618" t="str">
            <v>Nữ</v>
          </cell>
          <cell r="E7618" t="str">
            <v>05/10/2002</v>
          </cell>
          <cell r="F7618" t="str">
            <v>20DQT1</v>
          </cell>
          <cell r="G7618" t="str">
            <v>Khoa Quản trị kinh doanh</v>
          </cell>
          <cell r="H7618" t="str">
            <v>Quản trị kinh doanh tổng hợp</v>
          </cell>
          <cell r="I7618" t="str">
            <v>Chính quy</v>
          </cell>
          <cell r="J7618" t="str">
            <v>Khóa 20D</v>
          </cell>
          <cell r="K7618">
            <v>2340800</v>
          </cell>
          <cell r="L7618">
            <v>2340800</v>
          </cell>
          <cell r="M7618">
            <v>0</v>
          </cell>
          <cell r="N7618" t="str">
            <v/>
          </cell>
          <cell r="O7618" t="str">
            <v>Còn học</v>
          </cell>
        </row>
        <row r="7619">
          <cell r="B7619" t="str">
            <v>2021006899</v>
          </cell>
          <cell r="C7619" t="str">
            <v>Trần Quang Huy</v>
          </cell>
          <cell r="D7619" t="str">
            <v>Nam</v>
          </cell>
          <cell r="E7619" t="str">
            <v>07/05/2002</v>
          </cell>
          <cell r="F7619" t="str">
            <v>20DQT1</v>
          </cell>
          <cell r="G7619" t="str">
            <v>Khoa Quản trị kinh doanh</v>
          </cell>
          <cell r="H7619" t="str">
            <v>Quản trị kinh doanh tổng hợp</v>
          </cell>
          <cell r="I7619" t="str">
            <v>Chính quy</v>
          </cell>
          <cell r="J7619" t="str">
            <v>Khóa 20D</v>
          </cell>
          <cell r="K7619">
            <v>2340800</v>
          </cell>
          <cell r="L7619">
            <v>2340800</v>
          </cell>
          <cell r="M7619">
            <v>0</v>
          </cell>
          <cell r="N7619" t="str">
            <v/>
          </cell>
          <cell r="O7619" t="str">
            <v>Còn học</v>
          </cell>
        </row>
        <row r="7620">
          <cell r="B7620" t="str">
            <v>2021003240</v>
          </cell>
          <cell r="C7620" t="str">
            <v>Vũ Thị Thu Hà</v>
          </cell>
          <cell r="D7620" t="str">
            <v>Nữ</v>
          </cell>
          <cell r="E7620" t="str">
            <v>23/07/2002</v>
          </cell>
          <cell r="F7620" t="str">
            <v>20DQT1</v>
          </cell>
          <cell r="G7620" t="str">
            <v>Khoa Quản trị kinh doanh</v>
          </cell>
          <cell r="H7620" t="str">
            <v>Quản trị kinh doanh tổng hợp</v>
          </cell>
          <cell r="I7620" t="str">
            <v>Chính quy</v>
          </cell>
          <cell r="J7620" t="str">
            <v>Khóa 20D</v>
          </cell>
          <cell r="K7620">
            <v>2872800</v>
          </cell>
          <cell r="L7620">
            <v>2872800</v>
          </cell>
          <cell r="M7620">
            <v>0</v>
          </cell>
          <cell r="N7620" t="str">
            <v/>
          </cell>
          <cell r="O7620" t="str">
            <v>Còn học</v>
          </cell>
        </row>
        <row r="7621">
          <cell r="B7621" t="str">
            <v>2021007817</v>
          </cell>
          <cell r="C7621" t="str">
            <v>Trương Minh Đức</v>
          </cell>
          <cell r="D7621" t="str">
            <v>Nam</v>
          </cell>
          <cell r="E7621" t="str">
            <v>20/09/2002</v>
          </cell>
          <cell r="F7621" t="str">
            <v>20DQT1</v>
          </cell>
          <cell r="G7621" t="str">
            <v>Khoa Quản trị kinh doanh</v>
          </cell>
          <cell r="H7621" t="str">
            <v>Quản trị kinh doanh tổng hợp</v>
          </cell>
          <cell r="I7621" t="str">
            <v>Chính quy</v>
          </cell>
          <cell r="J7621" t="str">
            <v>Khóa 20D</v>
          </cell>
          <cell r="K7621">
            <v>3032400</v>
          </cell>
          <cell r="L7621">
            <v>3032400</v>
          </cell>
          <cell r="M7621">
            <v>0</v>
          </cell>
          <cell r="N7621" t="str">
            <v/>
          </cell>
          <cell r="O7621" t="str">
            <v>Còn học</v>
          </cell>
        </row>
        <row r="7622">
          <cell r="B7622" t="str">
            <v>2021008004</v>
          </cell>
          <cell r="C7622" t="str">
            <v>Hoàng Thị Bích Vân</v>
          </cell>
          <cell r="D7622" t="str">
            <v>Nữ</v>
          </cell>
          <cell r="E7622" t="str">
            <v>14/08/2002</v>
          </cell>
          <cell r="F7622" t="str">
            <v>20DQT1</v>
          </cell>
          <cell r="G7622" t="str">
            <v>Khoa Quản trị kinh doanh</v>
          </cell>
          <cell r="H7622" t="str">
            <v>Quản trị kinh doanh tổng hợp</v>
          </cell>
          <cell r="I7622" t="str">
            <v>Chính quy</v>
          </cell>
          <cell r="J7622" t="str">
            <v>Khóa 20D</v>
          </cell>
          <cell r="K7622">
            <v>3192000</v>
          </cell>
          <cell r="L7622">
            <v>3192000</v>
          </cell>
          <cell r="M7622">
            <v>0</v>
          </cell>
          <cell r="N7622" t="str">
            <v/>
          </cell>
          <cell r="O7622" t="str">
            <v>Còn học</v>
          </cell>
        </row>
        <row r="7623">
          <cell r="B7623" t="str">
            <v>2021007924</v>
          </cell>
          <cell r="C7623" t="str">
            <v>Phạm Văn Phương</v>
          </cell>
          <cell r="D7623" t="str">
            <v>Nam</v>
          </cell>
          <cell r="E7623" t="str">
            <v>15/02/2002</v>
          </cell>
          <cell r="F7623" t="str">
            <v>20DQT1</v>
          </cell>
          <cell r="G7623" t="str">
            <v>Khoa Quản trị kinh doanh</v>
          </cell>
          <cell r="H7623" t="str">
            <v>Quản trị kinh doanh tổng hợp</v>
          </cell>
          <cell r="I7623" t="str">
            <v>Chính quy</v>
          </cell>
          <cell r="J7623" t="str">
            <v>Khóa 20D</v>
          </cell>
          <cell r="K7623">
            <v>3253750</v>
          </cell>
          <cell r="L7623">
            <v>3253750</v>
          </cell>
          <cell r="M7623">
            <v>0</v>
          </cell>
          <cell r="N7623" t="str">
            <v/>
          </cell>
          <cell r="O7623" t="str">
            <v>Còn học</v>
          </cell>
        </row>
        <row r="7624">
          <cell r="B7624" t="str">
            <v>2021007867</v>
          </cell>
          <cell r="C7624" t="str">
            <v>Nguyễn Thị Diệu Linh</v>
          </cell>
          <cell r="D7624" t="str">
            <v>Nữ</v>
          </cell>
          <cell r="E7624" t="str">
            <v>15/05/2002</v>
          </cell>
          <cell r="F7624" t="str">
            <v>20DQT1</v>
          </cell>
          <cell r="G7624" t="str">
            <v>Khoa Quản trị kinh doanh</v>
          </cell>
          <cell r="H7624" t="str">
            <v>Quản trị kinh doanh tổng hợp</v>
          </cell>
          <cell r="I7624" t="str">
            <v>Chính quy</v>
          </cell>
          <cell r="J7624" t="str">
            <v>Khóa 20D</v>
          </cell>
          <cell r="K7624">
            <v>3404800</v>
          </cell>
          <cell r="L7624">
            <v>3404800</v>
          </cell>
          <cell r="M7624">
            <v>0</v>
          </cell>
          <cell r="N7624" t="str">
            <v/>
          </cell>
          <cell r="O7624" t="str">
            <v>Còn học</v>
          </cell>
        </row>
        <row r="7625">
          <cell r="B7625" t="str">
            <v>2021007988</v>
          </cell>
          <cell r="C7625" t="str">
            <v>Huỳnh Thị Kim Trúc</v>
          </cell>
          <cell r="D7625" t="str">
            <v>Nữ</v>
          </cell>
          <cell r="E7625" t="str">
            <v>02/11/2002</v>
          </cell>
          <cell r="F7625" t="str">
            <v>20DQT1</v>
          </cell>
          <cell r="G7625" t="str">
            <v>Khoa Quản trị kinh doanh</v>
          </cell>
          <cell r="H7625" t="str">
            <v>Quản trị kinh doanh tổng hợp</v>
          </cell>
          <cell r="I7625" t="str">
            <v>Chính quy</v>
          </cell>
          <cell r="J7625" t="str">
            <v>Khóa 20D</v>
          </cell>
          <cell r="K7625">
            <v>3564400</v>
          </cell>
          <cell r="L7625">
            <v>3564400</v>
          </cell>
          <cell r="M7625">
            <v>0</v>
          </cell>
          <cell r="N7625" t="str">
            <v/>
          </cell>
          <cell r="O7625" t="str">
            <v>Còn học</v>
          </cell>
        </row>
        <row r="7626">
          <cell r="B7626" t="str">
            <v>2021008019</v>
          </cell>
          <cell r="C7626" t="str">
            <v>Trần Nguyễn Kim Yến</v>
          </cell>
          <cell r="D7626" t="str">
            <v>Nữ</v>
          </cell>
          <cell r="E7626" t="str">
            <v>14/06/2002</v>
          </cell>
          <cell r="F7626" t="str">
            <v>20DQT1</v>
          </cell>
          <cell r="G7626" t="str">
            <v>Khoa Quản trị kinh doanh</v>
          </cell>
          <cell r="H7626" t="str">
            <v>Quản trị kinh doanh tổng hợp</v>
          </cell>
          <cell r="I7626" t="str">
            <v>Chính quy</v>
          </cell>
          <cell r="J7626" t="str">
            <v>Khóa 20D</v>
          </cell>
          <cell r="K7626">
            <v>3724000</v>
          </cell>
          <cell r="L7626">
            <v>3724000</v>
          </cell>
          <cell r="M7626">
            <v>0</v>
          </cell>
          <cell r="N7626" t="str">
            <v/>
          </cell>
          <cell r="O7626" t="str">
            <v>Còn học</v>
          </cell>
        </row>
        <row r="7627">
          <cell r="B7627" t="str">
            <v>2021000514</v>
          </cell>
          <cell r="C7627" t="str">
            <v>Ngô Huỳnh Diễm Trinh</v>
          </cell>
          <cell r="D7627" t="str">
            <v>Nữ</v>
          </cell>
          <cell r="E7627" t="str">
            <v>14/11/2002</v>
          </cell>
          <cell r="F7627" t="str">
            <v>20DQT1</v>
          </cell>
          <cell r="G7627" t="str">
            <v>Khoa Quản trị kinh doanh</v>
          </cell>
          <cell r="H7627" t="str">
            <v>Quản trị kinh doanh tổng hợp</v>
          </cell>
          <cell r="I7627" t="str">
            <v>Chính quy</v>
          </cell>
          <cell r="J7627" t="str">
            <v>Khóa 20D</v>
          </cell>
          <cell r="K7627">
            <v>3936800</v>
          </cell>
          <cell r="L7627">
            <v>3936800</v>
          </cell>
          <cell r="M7627">
            <v>0</v>
          </cell>
          <cell r="N7627" t="str">
            <v/>
          </cell>
          <cell r="O7627" t="str">
            <v>Còn học</v>
          </cell>
        </row>
        <row r="7628">
          <cell r="B7628" t="str">
            <v>2021003235</v>
          </cell>
          <cell r="C7628" t="str">
            <v>Nguyễn Ngọc Diễm Hương</v>
          </cell>
          <cell r="D7628" t="str">
            <v>Nữ</v>
          </cell>
          <cell r="E7628" t="str">
            <v>10/06/2002</v>
          </cell>
          <cell r="F7628" t="str">
            <v>20DQT1</v>
          </cell>
          <cell r="G7628" t="str">
            <v>Khoa Quản trị kinh doanh</v>
          </cell>
          <cell r="H7628" t="str">
            <v>Quản trị kinh doanh tổng hợp</v>
          </cell>
          <cell r="I7628" t="str">
            <v>Chính quy</v>
          </cell>
          <cell r="J7628" t="str">
            <v>Khóa 20D</v>
          </cell>
          <cell r="K7628">
            <v>3936800</v>
          </cell>
          <cell r="L7628">
            <v>3936800</v>
          </cell>
          <cell r="M7628">
            <v>0</v>
          </cell>
          <cell r="N7628" t="str">
            <v/>
          </cell>
          <cell r="O7628" t="str">
            <v>Còn học</v>
          </cell>
        </row>
        <row r="7629">
          <cell r="B7629" t="str">
            <v>2021006960</v>
          </cell>
          <cell r="C7629" t="str">
            <v>Ngô Thị Minh Hồng</v>
          </cell>
          <cell r="D7629" t="str">
            <v>Nữ</v>
          </cell>
          <cell r="E7629" t="str">
            <v>14/08/2002</v>
          </cell>
          <cell r="F7629" t="str">
            <v>20DQT1</v>
          </cell>
          <cell r="G7629" t="str">
            <v>Khoa Quản trị kinh doanh</v>
          </cell>
          <cell r="H7629" t="str">
            <v>Quản trị kinh doanh tổng hợp</v>
          </cell>
          <cell r="I7629" t="str">
            <v>Chính quy</v>
          </cell>
          <cell r="J7629" t="str">
            <v>Khóa 20D</v>
          </cell>
          <cell r="K7629">
            <v>3936800</v>
          </cell>
          <cell r="L7629">
            <v>3936800</v>
          </cell>
          <cell r="M7629">
            <v>0</v>
          </cell>
          <cell r="N7629" t="str">
            <v/>
          </cell>
          <cell r="O7629" t="str">
            <v>Còn học</v>
          </cell>
        </row>
        <row r="7630">
          <cell r="B7630" t="str">
            <v>2021006953</v>
          </cell>
          <cell r="C7630" t="str">
            <v>Đặng Thùy Trang</v>
          </cell>
          <cell r="D7630" t="str">
            <v>Nữ</v>
          </cell>
          <cell r="E7630" t="str">
            <v>23/11/2002</v>
          </cell>
          <cell r="F7630" t="str">
            <v>20DQT1</v>
          </cell>
          <cell r="G7630" t="str">
            <v>Khoa Quản trị kinh doanh</v>
          </cell>
          <cell r="H7630" t="str">
            <v>Quản trị kinh doanh tổng hợp</v>
          </cell>
          <cell r="I7630" t="str">
            <v>Chính quy</v>
          </cell>
          <cell r="J7630" t="str">
            <v>Khóa 20D</v>
          </cell>
          <cell r="K7630">
            <v>3936800</v>
          </cell>
          <cell r="L7630">
            <v>3936800</v>
          </cell>
          <cell r="M7630">
            <v>0</v>
          </cell>
          <cell r="N7630" t="str">
            <v/>
          </cell>
          <cell r="O7630" t="str">
            <v>Còn học</v>
          </cell>
        </row>
        <row r="7631">
          <cell r="B7631" t="str">
            <v>2021007958</v>
          </cell>
          <cell r="C7631" t="str">
            <v>Huỳnh Hồ Ngọc Thắng</v>
          </cell>
          <cell r="D7631" t="str">
            <v>Nam</v>
          </cell>
          <cell r="E7631" t="str">
            <v>27/11/2002</v>
          </cell>
          <cell r="F7631" t="str">
            <v>20DQT1</v>
          </cell>
          <cell r="G7631" t="str">
            <v>Khoa Quản trị kinh doanh</v>
          </cell>
          <cell r="H7631" t="str">
            <v>Quản trị kinh doanh tổng hợp</v>
          </cell>
          <cell r="I7631" t="str">
            <v>Chính quy</v>
          </cell>
          <cell r="J7631" t="str">
            <v>Khóa 20D</v>
          </cell>
          <cell r="K7631">
            <v>4256000</v>
          </cell>
          <cell r="L7631">
            <v>4256000</v>
          </cell>
          <cell r="M7631">
            <v>0</v>
          </cell>
          <cell r="N7631" t="str">
            <v/>
          </cell>
          <cell r="O7631" t="str">
            <v>Còn học</v>
          </cell>
        </row>
        <row r="7632">
          <cell r="B7632" t="str">
            <v>2021003078</v>
          </cell>
          <cell r="C7632" t="str">
            <v>Huỳnh Thị Minh Thi</v>
          </cell>
          <cell r="D7632" t="str">
            <v>Nữ</v>
          </cell>
          <cell r="E7632" t="str">
            <v>26/05/2002</v>
          </cell>
          <cell r="F7632" t="str">
            <v>20DQT1</v>
          </cell>
          <cell r="G7632" t="str">
            <v>Khoa Quản trị kinh doanh</v>
          </cell>
          <cell r="H7632" t="str">
            <v>Quản trị kinh doanh tổng hợp</v>
          </cell>
          <cell r="I7632" t="str">
            <v>Chính quy</v>
          </cell>
          <cell r="J7632" t="str">
            <v>Khóa 20D</v>
          </cell>
          <cell r="K7632">
            <v>4256000</v>
          </cell>
          <cell r="L7632">
            <v>4256000</v>
          </cell>
          <cell r="M7632">
            <v>0</v>
          </cell>
          <cell r="N7632" t="str">
            <v/>
          </cell>
          <cell r="O7632" t="str">
            <v>Còn học</v>
          </cell>
        </row>
        <row r="7633">
          <cell r="B7633" t="str">
            <v>2021007921</v>
          </cell>
          <cell r="C7633" t="str">
            <v>Nguyễn Đức Hoàng Phước</v>
          </cell>
          <cell r="D7633" t="str">
            <v>Nam</v>
          </cell>
          <cell r="E7633" t="str">
            <v>05/06/2002</v>
          </cell>
          <cell r="F7633" t="str">
            <v>20DQT1</v>
          </cell>
          <cell r="G7633" t="str">
            <v>Khoa Quản trị kinh doanh</v>
          </cell>
          <cell r="H7633" t="str">
            <v>Quản trị kinh doanh tổng hợp</v>
          </cell>
          <cell r="I7633" t="str">
            <v>Chính quy</v>
          </cell>
          <cell r="J7633" t="str">
            <v>Khóa 20D</v>
          </cell>
          <cell r="K7633">
            <v>4317750</v>
          </cell>
          <cell r="L7633">
            <v>4317750</v>
          </cell>
          <cell r="M7633">
            <v>0</v>
          </cell>
          <cell r="N7633" t="str">
            <v/>
          </cell>
          <cell r="O7633" t="str">
            <v>Còn học</v>
          </cell>
        </row>
        <row r="7634">
          <cell r="B7634" t="str">
            <v>2021006922</v>
          </cell>
          <cell r="C7634" t="str">
            <v>Đỗ Hồng Mỹ</v>
          </cell>
          <cell r="D7634" t="str">
            <v>Nữ</v>
          </cell>
          <cell r="E7634" t="str">
            <v>22/07/2002</v>
          </cell>
          <cell r="F7634" t="str">
            <v>20DQT1</v>
          </cell>
          <cell r="G7634" t="str">
            <v>Khoa Quản trị kinh doanh</v>
          </cell>
          <cell r="H7634" t="str">
            <v>Quản trị kinh doanh tổng hợp</v>
          </cell>
          <cell r="I7634" t="str">
            <v>Chính quy</v>
          </cell>
          <cell r="J7634" t="str">
            <v>Khóa 20D</v>
          </cell>
          <cell r="K7634">
            <v>4468800</v>
          </cell>
          <cell r="L7634">
            <v>4468800</v>
          </cell>
          <cell r="M7634">
            <v>0</v>
          </cell>
          <cell r="N7634" t="str">
            <v/>
          </cell>
          <cell r="O7634" t="str">
            <v>Còn học</v>
          </cell>
        </row>
        <row r="7635">
          <cell r="B7635" t="str">
            <v>2021007995</v>
          </cell>
          <cell r="C7635" t="str">
            <v>Lê Hoàng Tuấn</v>
          </cell>
          <cell r="D7635" t="str">
            <v>Nam</v>
          </cell>
          <cell r="E7635" t="str">
            <v>13/05/2002</v>
          </cell>
          <cell r="F7635" t="str">
            <v>20DQT1</v>
          </cell>
          <cell r="G7635" t="str">
            <v>Khoa Quản trị kinh doanh</v>
          </cell>
          <cell r="H7635" t="str">
            <v>Quản trị kinh doanh tổng hợp</v>
          </cell>
          <cell r="I7635" t="str">
            <v>Chính quy</v>
          </cell>
          <cell r="J7635" t="str">
            <v>Khóa 20D</v>
          </cell>
          <cell r="K7635">
            <v>4468800</v>
          </cell>
          <cell r="L7635">
            <v>4468800</v>
          </cell>
          <cell r="M7635">
            <v>0</v>
          </cell>
          <cell r="N7635" t="str">
            <v/>
          </cell>
          <cell r="O7635" t="str">
            <v>Còn học</v>
          </cell>
        </row>
        <row r="7636">
          <cell r="B7636" t="str">
            <v>2021007961</v>
          </cell>
          <cell r="C7636" t="str">
            <v>Huỳnh Anh Tho</v>
          </cell>
          <cell r="D7636" t="str">
            <v>Nữ</v>
          </cell>
          <cell r="E7636" t="str">
            <v>02/10/2002</v>
          </cell>
          <cell r="F7636" t="str">
            <v>20DQT1</v>
          </cell>
          <cell r="G7636" t="str">
            <v>Khoa Quản trị kinh doanh</v>
          </cell>
          <cell r="H7636" t="str">
            <v>Quản trị kinh doanh tổng hợp</v>
          </cell>
          <cell r="I7636" t="str">
            <v>Chính quy</v>
          </cell>
          <cell r="J7636" t="str">
            <v>Khóa 20D</v>
          </cell>
          <cell r="K7636">
            <v>4628400</v>
          </cell>
          <cell r="L7636">
            <v>4628400</v>
          </cell>
          <cell r="M7636">
            <v>0</v>
          </cell>
          <cell r="N7636" t="str">
            <v/>
          </cell>
          <cell r="O7636" t="str">
            <v>Còn học</v>
          </cell>
        </row>
        <row r="7637">
          <cell r="B7637" t="str">
            <v>2021002966</v>
          </cell>
          <cell r="C7637" t="str">
            <v>Nguyễn Tấn Mẫn</v>
          </cell>
          <cell r="D7637" t="str">
            <v>Nam</v>
          </cell>
          <cell r="E7637" t="str">
            <v>29/09/2002</v>
          </cell>
          <cell r="F7637" t="str">
            <v>20DQT1</v>
          </cell>
          <cell r="G7637" t="str">
            <v>Khoa Quản trị kinh doanh</v>
          </cell>
          <cell r="H7637" t="str">
            <v>Quản trị kinh doanh tổng hợp</v>
          </cell>
          <cell r="I7637" t="str">
            <v>Chính quy</v>
          </cell>
          <cell r="J7637" t="str">
            <v>Khóa 20D</v>
          </cell>
          <cell r="K7637">
            <v>4628400</v>
          </cell>
          <cell r="L7637">
            <v>4628400</v>
          </cell>
          <cell r="M7637">
            <v>0</v>
          </cell>
          <cell r="N7637" t="str">
            <v/>
          </cell>
          <cell r="O7637" t="str">
            <v>Còn học</v>
          </cell>
        </row>
        <row r="7638">
          <cell r="B7638" t="str">
            <v>2021000527</v>
          </cell>
          <cell r="C7638" t="str">
            <v>Nguyễn Thị Thanh Tuyền</v>
          </cell>
          <cell r="D7638" t="str">
            <v>Nữ</v>
          </cell>
          <cell r="E7638" t="str">
            <v>25/12/2002</v>
          </cell>
          <cell r="F7638" t="str">
            <v>20DQT1</v>
          </cell>
          <cell r="G7638" t="str">
            <v>Khoa Quản trị kinh doanh</v>
          </cell>
          <cell r="H7638" t="str">
            <v>Quản trị kinh doanh tổng hợp</v>
          </cell>
          <cell r="I7638" t="str">
            <v>Chính quy</v>
          </cell>
          <cell r="J7638" t="str">
            <v>Khóa 20D</v>
          </cell>
          <cell r="K7638">
            <v>4681600</v>
          </cell>
          <cell r="L7638">
            <v>4681600</v>
          </cell>
          <cell r="M7638">
            <v>0</v>
          </cell>
          <cell r="N7638" t="str">
            <v/>
          </cell>
          <cell r="O7638" t="str">
            <v>Còn học</v>
          </cell>
        </row>
        <row r="7639">
          <cell r="B7639" t="str">
            <v>2021007789</v>
          </cell>
          <cell r="C7639" t="str">
            <v>Nguyễn Thị Ngọc Bích</v>
          </cell>
          <cell r="D7639" t="str">
            <v>Nữ</v>
          </cell>
          <cell r="E7639" t="str">
            <v>24/01/2002</v>
          </cell>
          <cell r="F7639" t="str">
            <v>20DQT1</v>
          </cell>
          <cell r="G7639" t="str">
            <v>Khoa Quản trị kinh doanh</v>
          </cell>
          <cell r="H7639" t="str">
            <v>Quản trị kinh doanh tổng hợp</v>
          </cell>
          <cell r="I7639" t="str">
            <v>Chính quy</v>
          </cell>
          <cell r="J7639" t="str">
            <v>Khóa 20D</v>
          </cell>
          <cell r="K7639">
            <v>4712400</v>
          </cell>
          <cell r="L7639">
            <v>4712400</v>
          </cell>
          <cell r="M7639">
            <v>0</v>
          </cell>
          <cell r="N7639" t="str">
            <v/>
          </cell>
          <cell r="O7639" t="str">
            <v>Còn học</v>
          </cell>
        </row>
        <row r="7640">
          <cell r="B7640" t="str">
            <v>2021003252</v>
          </cell>
          <cell r="C7640" t="str">
            <v>Cao Thảo Ngân</v>
          </cell>
          <cell r="D7640" t="str">
            <v>Nữ</v>
          </cell>
          <cell r="E7640" t="str">
            <v>24/11/2002</v>
          </cell>
          <cell r="F7640" t="str">
            <v>20DQT1</v>
          </cell>
          <cell r="G7640" t="str">
            <v>Khoa Quản trị kinh doanh</v>
          </cell>
          <cell r="H7640" t="str">
            <v>Quản trị kinh doanh tổng hợp</v>
          </cell>
          <cell r="I7640" t="str">
            <v>Chính quy</v>
          </cell>
          <cell r="J7640" t="str">
            <v>Khóa 20D</v>
          </cell>
          <cell r="K7640">
            <v>4788000</v>
          </cell>
          <cell r="L7640">
            <v>4788000</v>
          </cell>
          <cell r="M7640">
            <v>0</v>
          </cell>
          <cell r="N7640" t="str">
            <v/>
          </cell>
          <cell r="O7640" t="str">
            <v>Còn học</v>
          </cell>
        </row>
        <row r="7641">
          <cell r="B7641" t="str">
            <v>2021003210</v>
          </cell>
          <cell r="C7641" t="str">
            <v>Trần Thị Ngọc Hạnh</v>
          </cell>
          <cell r="D7641" t="str">
            <v>Nữ</v>
          </cell>
          <cell r="E7641" t="str">
            <v>05/07/2002</v>
          </cell>
          <cell r="F7641" t="str">
            <v>20DQT1</v>
          </cell>
          <cell r="G7641" t="str">
            <v>Khoa Quản trị kinh doanh</v>
          </cell>
          <cell r="H7641" t="str">
            <v>Quản trị kinh doanh tổng hợp</v>
          </cell>
          <cell r="I7641" t="str">
            <v>Chính quy</v>
          </cell>
          <cell r="J7641" t="str">
            <v>Khóa 20D</v>
          </cell>
          <cell r="K7641">
            <v>4788000</v>
          </cell>
          <cell r="L7641">
            <v>4788000</v>
          </cell>
          <cell r="M7641">
            <v>0</v>
          </cell>
          <cell r="N7641" t="str">
            <v/>
          </cell>
          <cell r="O7641" t="str">
            <v>Còn học</v>
          </cell>
        </row>
        <row r="7642">
          <cell r="B7642" t="str">
            <v>2021003129</v>
          </cell>
          <cell r="C7642" t="str">
            <v>Võ Thị Ngọc Nhi</v>
          </cell>
          <cell r="D7642" t="str">
            <v>Nữ</v>
          </cell>
          <cell r="E7642" t="str">
            <v>16/03/2002</v>
          </cell>
          <cell r="F7642" t="str">
            <v>20DQT1</v>
          </cell>
          <cell r="G7642" t="str">
            <v>Khoa Quản trị kinh doanh</v>
          </cell>
          <cell r="H7642" t="str">
            <v>Quản trị kinh doanh tổng hợp</v>
          </cell>
          <cell r="I7642" t="str">
            <v>Chính quy</v>
          </cell>
          <cell r="J7642" t="str">
            <v>Khóa 20D</v>
          </cell>
          <cell r="K7642">
            <v>5160400</v>
          </cell>
          <cell r="L7642">
            <v>5160400</v>
          </cell>
          <cell r="M7642">
            <v>0</v>
          </cell>
          <cell r="N7642" t="str">
            <v/>
          </cell>
          <cell r="O7642" t="str">
            <v>Còn học</v>
          </cell>
        </row>
        <row r="7643">
          <cell r="B7643" t="str">
            <v>2021002960</v>
          </cell>
          <cell r="C7643" t="str">
            <v>Huỳnh Công Vinh</v>
          </cell>
          <cell r="D7643" t="str">
            <v>Nam</v>
          </cell>
          <cell r="E7643" t="str">
            <v>22/11/2002</v>
          </cell>
          <cell r="F7643" t="str">
            <v>20DQT1</v>
          </cell>
          <cell r="G7643" t="str">
            <v>Khoa Quản trị kinh doanh</v>
          </cell>
          <cell r="H7643" t="str">
            <v>Quản trị kinh doanh tổng hợp</v>
          </cell>
          <cell r="I7643" t="str">
            <v>Chính quy</v>
          </cell>
          <cell r="J7643" t="str">
            <v>Khóa 20D</v>
          </cell>
          <cell r="K7643">
            <v>5160400</v>
          </cell>
          <cell r="L7643">
            <v>5160400</v>
          </cell>
          <cell r="M7643">
            <v>0</v>
          </cell>
          <cell r="N7643" t="str">
            <v/>
          </cell>
          <cell r="O7643" t="str">
            <v>Còn học</v>
          </cell>
        </row>
        <row r="7644">
          <cell r="B7644" t="str">
            <v>2021002987</v>
          </cell>
          <cell r="C7644" t="str">
            <v>Nguyễn Thị Thu Nguyệt</v>
          </cell>
          <cell r="D7644" t="str">
            <v>Nữ</v>
          </cell>
          <cell r="E7644" t="str">
            <v>08/10/2002</v>
          </cell>
          <cell r="F7644" t="str">
            <v>20DQT1</v>
          </cell>
          <cell r="G7644" t="str">
            <v>Khoa Quản trị kinh doanh</v>
          </cell>
          <cell r="H7644" t="str">
            <v>Quản trị kinh doanh tổng hợp</v>
          </cell>
          <cell r="I7644" t="str">
            <v>Chính quy</v>
          </cell>
          <cell r="J7644" t="str">
            <v>Khóa 20D</v>
          </cell>
          <cell r="K7644">
            <v>5160400</v>
          </cell>
          <cell r="L7644">
            <v>5160400</v>
          </cell>
          <cell r="M7644">
            <v>0</v>
          </cell>
          <cell r="N7644" t="str">
            <v/>
          </cell>
          <cell r="O7644" t="str">
            <v>Còn học</v>
          </cell>
        </row>
        <row r="7645">
          <cell r="B7645" t="str">
            <v>2021000474</v>
          </cell>
          <cell r="C7645" t="str">
            <v>Lý Ngọc Lợi</v>
          </cell>
          <cell r="D7645" t="str">
            <v>Nam</v>
          </cell>
          <cell r="E7645" t="str">
            <v>13/12/2002</v>
          </cell>
          <cell r="F7645" t="str">
            <v>20DQT1</v>
          </cell>
          <cell r="G7645" t="str">
            <v>Khoa Quản trị kinh doanh</v>
          </cell>
          <cell r="H7645" t="str">
            <v>Quản trị kinh doanh tổng hợp</v>
          </cell>
          <cell r="I7645" t="str">
            <v>Chính quy</v>
          </cell>
          <cell r="J7645" t="str">
            <v>Khóa 20D</v>
          </cell>
          <cell r="K7645">
            <v>5160400</v>
          </cell>
          <cell r="L7645">
            <v>5160400</v>
          </cell>
          <cell r="M7645">
            <v>0</v>
          </cell>
          <cell r="N7645" t="str">
            <v/>
          </cell>
          <cell r="O7645" t="str">
            <v>Còn học</v>
          </cell>
        </row>
        <row r="7646">
          <cell r="B7646" t="str">
            <v>2021007982</v>
          </cell>
          <cell r="C7646" t="str">
            <v>Huỳnh Thị Ngọc Trâm</v>
          </cell>
          <cell r="D7646" t="str">
            <v>Nữ</v>
          </cell>
          <cell r="E7646" t="str">
            <v>10/04/2002</v>
          </cell>
          <cell r="F7646" t="str">
            <v>20DQT1</v>
          </cell>
          <cell r="G7646" t="str">
            <v>Khoa Quản trị kinh doanh</v>
          </cell>
          <cell r="H7646" t="str">
            <v>Quản trị kinh doanh tổng hợp</v>
          </cell>
          <cell r="I7646" t="str">
            <v>Chính quy</v>
          </cell>
          <cell r="J7646" t="str">
            <v>Khóa 20D</v>
          </cell>
          <cell r="K7646">
            <v>5160400</v>
          </cell>
          <cell r="L7646">
            <v>5160400</v>
          </cell>
          <cell r="M7646">
            <v>0</v>
          </cell>
          <cell r="N7646" t="str">
            <v/>
          </cell>
          <cell r="O7646" t="str">
            <v>Còn học</v>
          </cell>
        </row>
        <row r="7647">
          <cell r="B7647" t="str">
            <v>2021003186</v>
          </cell>
          <cell r="C7647" t="str">
            <v>Lê Minh Thuận</v>
          </cell>
          <cell r="D7647" t="str">
            <v>Nam</v>
          </cell>
          <cell r="E7647" t="str">
            <v>10/11/2002</v>
          </cell>
          <cell r="F7647" t="str">
            <v>20DQT1</v>
          </cell>
          <cell r="G7647" t="str">
            <v>Khoa Quản trị kinh doanh</v>
          </cell>
          <cell r="H7647" t="str">
            <v>Quản trị kinh doanh tổng hợp</v>
          </cell>
          <cell r="I7647" t="str">
            <v>Chính quy</v>
          </cell>
          <cell r="J7647" t="str">
            <v>Khóa 20D</v>
          </cell>
          <cell r="K7647">
            <v>5320000</v>
          </cell>
          <cell r="L7647">
            <v>5320000</v>
          </cell>
          <cell r="M7647">
            <v>0</v>
          </cell>
          <cell r="N7647" t="str">
            <v/>
          </cell>
          <cell r="O7647" t="str">
            <v>Còn học</v>
          </cell>
        </row>
        <row r="7648">
          <cell r="B7648" t="str">
            <v>2021003248</v>
          </cell>
          <cell r="C7648" t="str">
            <v>Trần Thị Thanh Thảo</v>
          </cell>
          <cell r="D7648" t="str">
            <v>Nữ</v>
          </cell>
          <cell r="E7648" t="str">
            <v>25/11/2002</v>
          </cell>
          <cell r="F7648" t="str">
            <v>20DQT1</v>
          </cell>
          <cell r="G7648" t="str">
            <v>Khoa Quản trị kinh doanh</v>
          </cell>
          <cell r="H7648" t="str">
            <v>Quản trị kinh doanh tổng hợp</v>
          </cell>
          <cell r="I7648" t="str">
            <v>Chính quy</v>
          </cell>
          <cell r="J7648" t="str">
            <v>Khóa 20D</v>
          </cell>
          <cell r="K7648">
            <v>5320000</v>
          </cell>
          <cell r="L7648">
            <v>5320000</v>
          </cell>
          <cell r="M7648">
            <v>0</v>
          </cell>
          <cell r="N7648" t="str">
            <v/>
          </cell>
          <cell r="O7648" t="str">
            <v>Còn học</v>
          </cell>
        </row>
        <row r="7649">
          <cell r="B7649" t="str">
            <v>2021003729</v>
          </cell>
          <cell r="C7649" t="str">
            <v>Nguyễn Trần Minh Anh</v>
          </cell>
          <cell r="D7649" t="str">
            <v>Nữ</v>
          </cell>
          <cell r="E7649" t="str">
            <v>04/06/2002</v>
          </cell>
          <cell r="F7649" t="str">
            <v>20DQT1</v>
          </cell>
          <cell r="G7649" t="str">
            <v>Khoa Quản trị kinh doanh</v>
          </cell>
          <cell r="H7649" t="str">
            <v>Quản trị kinh doanh tổng hợp</v>
          </cell>
          <cell r="I7649" t="str">
            <v>Chính quy</v>
          </cell>
          <cell r="J7649" t="str">
            <v>Khóa 20D</v>
          </cell>
          <cell r="K7649">
            <v>5532800</v>
          </cell>
          <cell r="L7649">
            <v>5532800</v>
          </cell>
          <cell r="M7649">
            <v>0</v>
          </cell>
          <cell r="N7649" t="str">
            <v/>
          </cell>
          <cell r="O7649" t="str">
            <v>Còn học</v>
          </cell>
        </row>
        <row r="7650">
          <cell r="B7650" t="str">
            <v>2021003429</v>
          </cell>
          <cell r="C7650" t="str">
            <v>Nguyễn Thị Diệu Hiền</v>
          </cell>
          <cell r="D7650" t="str">
            <v>Nữ</v>
          </cell>
          <cell r="E7650" t="str">
            <v>16/09/2002</v>
          </cell>
          <cell r="F7650" t="str">
            <v>20DQT1</v>
          </cell>
          <cell r="G7650" t="str">
            <v>Khoa Quản trị kinh doanh</v>
          </cell>
          <cell r="H7650" t="str">
            <v>Quản trị kinh doanh tổng hợp</v>
          </cell>
          <cell r="I7650" t="str">
            <v>Chính quy</v>
          </cell>
          <cell r="J7650" t="str">
            <v>Khóa 20D</v>
          </cell>
          <cell r="K7650">
            <v>5532800</v>
          </cell>
          <cell r="L7650">
            <v>5532800</v>
          </cell>
          <cell r="M7650">
            <v>0</v>
          </cell>
          <cell r="N7650" t="str">
            <v/>
          </cell>
          <cell r="O7650" t="str">
            <v>Còn học</v>
          </cell>
        </row>
        <row r="7651">
          <cell r="B7651" t="str">
            <v>2021003239</v>
          </cell>
          <cell r="C7651" t="str">
            <v>Nguyễn Thị Nhật Vy</v>
          </cell>
          <cell r="D7651" t="str">
            <v>Nữ</v>
          </cell>
          <cell r="E7651" t="str">
            <v>10/12/2002</v>
          </cell>
          <cell r="F7651" t="str">
            <v>20DQT1</v>
          </cell>
          <cell r="G7651" t="str">
            <v>Khoa Quản trị kinh doanh</v>
          </cell>
          <cell r="H7651" t="str">
            <v>Quản trị kinh doanh tổng hợp</v>
          </cell>
          <cell r="I7651" t="str">
            <v>Chính quy</v>
          </cell>
          <cell r="J7651" t="str">
            <v>Khóa 20D</v>
          </cell>
          <cell r="K7651">
            <v>5532800</v>
          </cell>
          <cell r="L7651">
            <v>5532800</v>
          </cell>
          <cell r="M7651">
            <v>0</v>
          </cell>
          <cell r="N7651" t="str">
            <v/>
          </cell>
          <cell r="O7651" t="str">
            <v>Còn học</v>
          </cell>
        </row>
        <row r="7652">
          <cell r="B7652" t="str">
            <v>2021006877</v>
          </cell>
          <cell r="C7652" t="str">
            <v>Trần Diệp Anh Thư</v>
          </cell>
          <cell r="D7652" t="str">
            <v>Nữ</v>
          </cell>
          <cell r="E7652" t="str">
            <v>05/04/2002</v>
          </cell>
          <cell r="F7652" t="str">
            <v>20DQT1</v>
          </cell>
          <cell r="G7652" t="str">
            <v>Khoa Quản trị kinh doanh</v>
          </cell>
          <cell r="H7652" t="str">
            <v>Quản trị kinh doanh tổng hợp</v>
          </cell>
          <cell r="I7652" t="str">
            <v>Chính quy</v>
          </cell>
          <cell r="J7652" t="str">
            <v>Khóa 20D</v>
          </cell>
          <cell r="K7652">
            <v>5532800</v>
          </cell>
          <cell r="L7652">
            <v>5532800</v>
          </cell>
          <cell r="M7652">
            <v>0</v>
          </cell>
          <cell r="N7652" t="str">
            <v/>
          </cell>
          <cell r="O7652" t="str">
            <v>Còn học</v>
          </cell>
        </row>
        <row r="7653">
          <cell r="B7653" t="str">
            <v>2021007939</v>
          </cell>
          <cell r="C7653" t="str">
            <v>Dương Thị Tuyết Sương</v>
          </cell>
          <cell r="D7653" t="str">
            <v>Nữ</v>
          </cell>
          <cell r="E7653" t="str">
            <v>08/10/2002</v>
          </cell>
          <cell r="F7653" t="str">
            <v>20DQT1</v>
          </cell>
          <cell r="G7653" t="str">
            <v>Khoa Quản trị kinh doanh</v>
          </cell>
          <cell r="H7653" t="str">
            <v>Quản trị kinh doanh tổng hợp</v>
          </cell>
          <cell r="I7653" t="str">
            <v>Chính quy</v>
          </cell>
          <cell r="J7653" t="str">
            <v>Khóa 20D</v>
          </cell>
          <cell r="K7653">
            <v>5692400</v>
          </cell>
          <cell r="L7653">
            <v>5692400</v>
          </cell>
          <cell r="M7653">
            <v>0</v>
          </cell>
          <cell r="N7653" t="str">
            <v/>
          </cell>
          <cell r="O7653" t="str">
            <v>Còn học</v>
          </cell>
        </row>
        <row r="7654">
          <cell r="B7654" t="str">
            <v>2021008001</v>
          </cell>
          <cell r="C7654" t="str">
            <v>Đặng Ngô Thục Uyên</v>
          </cell>
          <cell r="D7654" t="str">
            <v>Nữ</v>
          </cell>
          <cell r="E7654" t="str">
            <v>07/09/2002</v>
          </cell>
          <cell r="F7654" t="str">
            <v>20DQT1</v>
          </cell>
          <cell r="G7654" t="str">
            <v>Khoa Quản trị kinh doanh</v>
          </cell>
          <cell r="H7654" t="str">
            <v>Quản trị kinh doanh tổng hợp</v>
          </cell>
          <cell r="I7654" t="str">
            <v>Chính quy</v>
          </cell>
          <cell r="J7654" t="str">
            <v>Khóa 20D</v>
          </cell>
          <cell r="K7654">
            <v>5718050</v>
          </cell>
          <cell r="L7654">
            <v>5718050</v>
          </cell>
          <cell r="M7654">
            <v>0</v>
          </cell>
          <cell r="N7654" t="str">
            <v/>
          </cell>
          <cell r="O7654" t="str">
            <v>Còn học</v>
          </cell>
        </row>
        <row r="7655">
          <cell r="B7655" t="str">
            <v>2021008556</v>
          </cell>
          <cell r="C7655" t="str">
            <v>Nguyễn Hoàng Minh Thông</v>
          </cell>
          <cell r="D7655" t="str">
            <v>Nam</v>
          </cell>
          <cell r="E7655" t="str">
            <v>22/09/2002</v>
          </cell>
          <cell r="F7655" t="str">
            <v>20DQT1</v>
          </cell>
          <cell r="G7655" t="str">
            <v>Khoa Quản trị kinh doanh</v>
          </cell>
          <cell r="H7655" t="str">
            <v>Quản trị kinh doanh tổng hợp</v>
          </cell>
          <cell r="I7655" t="str">
            <v>Chính quy</v>
          </cell>
          <cell r="J7655" t="str">
            <v>Khóa 20D</v>
          </cell>
          <cell r="K7655">
            <v>5754150</v>
          </cell>
          <cell r="L7655">
            <v>5754150</v>
          </cell>
          <cell r="M7655">
            <v>0</v>
          </cell>
          <cell r="N7655" t="str">
            <v/>
          </cell>
          <cell r="O7655" t="str">
            <v>Còn học</v>
          </cell>
        </row>
        <row r="7656">
          <cell r="B7656" t="str">
            <v>2021007898</v>
          </cell>
          <cell r="C7656" t="str">
            <v>Giang Phi Ngọc</v>
          </cell>
          <cell r="D7656" t="str">
            <v>Nữ</v>
          </cell>
          <cell r="E7656" t="str">
            <v>22/05/2002</v>
          </cell>
          <cell r="F7656" t="str">
            <v>20DQT1</v>
          </cell>
          <cell r="G7656" t="str">
            <v>Khoa Quản trị kinh doanh</v>
          </cell>
          <cell r="H7656" t="str">
            <v>Quản trị kinh doanh tổng hợp</v>
          </cell>
          <cell r="I7656" t="str">
            <v>Chính quy</v>
          </cell>
          <cell r="J7656" t="str">
            <v>Khóa 20D</v>
          </cell>
          <cell r="K7656">
            <v>5905200</v>
          </cell>
          <cell r="L7656">
            <v>5905200</v>
          </cell>
          <cell r="M7656">
            <v>0</v>
          </cell>
          <cell r="N7656" t="str">
            <v/>
          </cell>
          <cell r="O7656" t="str">
            <v>Còn học</v>
          </cell>
        </row>
        <row r="7657">
          <cell r="B7657" t="str">
            <v>2021003705</v>
          </cell>
          <cell r="C7657" t="str">
            <v>Mai Trung Kiên</v>
          </cell>
          <cell r="D7657" t="str">
            <v>Nam</v>
          </cell>
          <cell r="E7657" t="str">
            <v>23/11/2002</v>
          </cell>
          <cell r="F7657" t="str">
            <v>20DQT1</v>
          </cell>
          <cell r="G7657" t="str">
            <v>Khoa Quản trị kinh doanh</v>
          </cell>
          <cell r="H7657" t="str">
            <v>Quản trị kinh doanh tổng hợp</v>
          </cell>
          <cell r="I7657" t="str">
            <v>Chính quy</v>
          </cell>
          <cell r="J7657" t="str">
            <v>Khóa 20D</v>
          </cell>
          <cell r="K7657">
            <v>6064800</v>
          </cell>
          <cell r="L7657">
            <v>6064800</v>
          </cell>
          <cell r="M7657">
            <v>0</v>
          </cell>
          <cell r="N7657" t="str">
            <v/>
          </cell>
          <cell r="O7657" t="str">
            <v>Còn học</v>
          </cell>
        </row>
        <row r="7658">
          <cell r="B7658" t="str">
            <v>2021007859</v>
          </cell>
          <cell r="C7658" t="str">
            <v>Võ Thị Phương Lan</v>
          </cell>
          <cell r="D7658" t="str">
            <v>Nữ</v>
          </cell>
          <cell r="E7658" t="str">
            <v>01/01/2002</v>
          </cell>
          <cell r="F7658" t="str">
            <v>20DQT1</v>
          </cell>
          <cell r="G7658" t="str">
            <v>Khoa Quản trị kinh doanh</v>
          </cell>
          <cell r="H7658" t="str">
            <v>Quản trị kinh doanh tổng hợp</v>
          </cell>
          <cell r="I7658" t="str">
            <v>Chính quy</v>
          </cell>
          <cell r="J7658" t="str">
            <v>Khóa 20D</v>
          </cell>
          <cell r="K7658">
            <v>6277600</v>
          </cell>
          <cell r="L7658">
            <v>6277600</v>
          </cell>
          <cell r="M7658">
            <v>0</v>
          </cell>
          <cell r="N7658" t="str">
            <v/>
          </cell>
          <cell r="O7658" t="str">
            <v>Còn học</v>
          </cell>
        </row>
        <row r="7659">
          <cell r="B7659" t="str">
            <v>2021000524</v>
          </cell>
          <cell r="C7659" t="str">
            <v>Trần Hải Đăng</v>
          </cell>
          <cell r="D7659" t="str">
            <v>Nam</v>
          </cell>
          <cell r="E7659" t="str">
            <v>22/05/2002</v>
          </cell>
          <cell r="F7659" t="str">
            <v>20DQT1</v>
          </cell>
          <cell r="G7659" t="str">
            <v>Khoa Quản trị kinh doanh</v>
          </cell>
          <cell r="H7659" t="str">
            <v>Quản trị kinh doanh tổng hợp</v>
          </cell>
          <cell r="I7659" t="str">
            <v>Chính quy</v>
          </cell>
          <cell r="J7659" t="str">
            <v>Khóa 20D</v>
          </cell>
          <cell r="K7659">
            <v>6384000</v>
          </cell>
          <cell r="L7659">
            <v>6384000</v>
          </cell>
          <cell r="M7659">
            <v>0</v>
          </cell>
          <cell r="N7659" t="str">
            <v/>
          </cell>
          <cell r="O7659" t="str">
            <v>Còn học</v>
          </cell>
        </row>
        <row r="7660">
          <cell r="B7660" t="str">
            <v>2021003379</v>
          </cell>
          <cell r="C7660" t="str">
            <v>Lê Thị Vân Khánh</v>
          </cell>
          <cell r="D7660" t="str">
            <v>Nữ</v>
          </cell>
          <cell r="E7660" t="str">
            <v>01/01/2002</v>
          </cell>
          <cell r="F7660" t="str">
            <v>20DQT1</v>
          </cell>
          <cell r="G7660" t="str">
            <v>Khoa Quản trị kinh doanh</v>
          </cell>
          <cell r="H7660" t="str">
            <v>Quản trị kinh doanh tổng hợp</v>
          </cell>
          <cell r="I7660" t="str">
            <v>Chính quy</v>
          </cell>
          <cell r="J7660" t="str">
            <v>Khóa 20D</v>
          </cell>
          <cell r="K7660">
            <v>6437200</v>
          </cell>
          <cell r="L7660">
            <v>6437200</v>
          </cell>
          <cell r="M7660">
            <v>0</v>
          </cell>
          <cell r="N7660" t="str">
            <v/>
          </cell>
          <cell r="O7660" t="str">
            <v>Còn học</v>
          </cell>
        </row>
        <row r="7661">
          <cell r="B7661" t="str">
            <v>2021000472</v>
          </cell>
          <cell r="C7661" t="str">
            <v>Nguyễn Thị Bảo Châu</v>
          </cell>
          <cell r="D7661" t="str">
            <v>Nữ</v>
          </cell>
          <cell r="E7661" t="str">
            <v>22/07/2002</v>
          </cell>
          <cell r="F7661" t="str">
            <v>20DQT1</v>
          </cell>
          <cell r="G7661" t="str">
            <v>Khoa Quản trị kinh doanh</v>
          </cell>
          <cell r="H7661" t="str">
            <v>Quản trị kinh doanh tổng hợp</v>
          </cell>
          <cell r="I7661" t="str">
            <v>Chính quy</v>
          </cell>
          <cell r="J7661" t="str">
            <v>Khóa 20D</v>
          </cell>
          <cell r="K7661">
            <v>6756400</v>
          </cell>
          <cell r="L7661">
            <v>6756400</v>
          </cell>
          <cell r="M7661">
            <v>0</v>
          </cell>
          <cell r="N7661" t="str">
            <v/>
          </cell>
          <cell r="O7661" t="str">
            <v>Còn học</v>
          </cell>
        </row>
        <row r="7662">
          <cell r="B7662" t="str">
            <v>2021003337</v>
          </cell>
          <cell r="C7662" t="str">
            <v>Lý Huỳnh Như</v>
          </cell>
          <cell r="D7662" t="str">
            <v>Nữ</v>
          </cell>
          <cell r="E7662" t="str">
            <v>23/06/2002</v>
          </cell>
          <cell r="F7662" t="str">
            <v>20DQT1</v>
          </cell>
          <cell r="G7662" t="str">
            <v>Khoa Quản trị kinh doanh</v>
          </cell>
          <cell r="H7662" t="str">
            <v>Quản trị kinh doanh tổng hợp</v>
          </cell>
          <cell r="I7662" t="str">
            <v>Chính quy</v>
          </cell>
          <cell r="J7662" t="str">
            <v>Khóa 20D</v>
          </cell>
          <cell r="K7662">
            <v>6756400</v>
          </cell>
          <cell r="L7662">
            <v>6756400</v>
          </cell>
          <cell r="M7662">
            <v>0</v>
          </cell>
          <cell r="N7662" t="str">
            <v/>
          </cell>
          <cell r="O7662" t="str">
            <v>Còn học</v>
          </cell>
        </row>
        <row r="7663">
          <cell r="B7663" t="str">
            <v>2021003537</v>
          </cell>
          <cell r="C7663" t="str">
            <v>Đỗ Thị Như Quỳnh</v>
          </cell>
          <cell r="D7663" t="str">
            <v>Nữ</v>
          </cell>
          <cell r="E7663" t="str">
            <v>29/03/2002</v>
          </cell>
          <cell r="F7663" t="str">
            <v>20DQT1</v>
          </cell>
          <cell r="G7663" t="str">
            <v>Khoa Quản trị kinh doanh</v>
          </cell>
          <cell r="H7663" t="str">
            <v>Quản trị kinh doanh tổng hợp</v>
          </cell>
          <cell r="I7663" t="str">
            <v>Chính quy</v>
          </cell>
          <cell r="J7663" t="str">
            <v>Khóa 20D</v>
          </cell>
          <cell r="K7663">
            <v>6756400</v>
          </cell>
          <cell r="L7663">
            <v>6756400</v>
          </cell>
          <cell r="M7663">
            <v>0</v>
          </cell>
          <cell r="N7663" t="str">
            <v/>
          </cell>
          <cell r="O7663" t="str">
            <v>Còn học</v>
          </cell>
        </row>
        <row r="7664">
          <cell r="B7664" t="str">
            <v>2021007893</v>
          </cell>
          <cell r="C7664" t="str">
            <v>Trịnh Thị Quỳnh Ngân</v>
          </cell>
          <cell r="D7664" t="str">
            <v>Nữ</v>
          </cell>
          <cell r="E7664" t="str">
            <v>08/08/2002</v>
          </cell>
          <cell r="F7664" t="str">
            <v>20DQT1</v>
          </cell>
          <cell r="G7664" t="str">
            <v>Khoa Quản trị kinh doanh</v>
          </cell>
          <cell r="H7664" t="str">
            <v>Quản trị kinh doanh tổng hợp</v>
          </cell>
          <cell r="I7664" t="str">
            <v>Chính quy</v>
          </cell>
          <cell r="J7664" t="str">
            <v>Khóa 20D</v>
          </cell>
          <cell r="K7664">
            <v>6756400</v>
          </cell>
          <cell r="L7664">
            <v>6756400</v>
          </cell>
          <cell r="M7664">
            <v>0</v>
          </cell>
          <cell r="N7664" t="str">
            <v/>
          </cell>
          <cell r="O7664" t="str">
            <v>Còn học</v>
          </cell>
        </row>
        <row r="7665">
          <cell r="B7665" t="str">
            <v>2021002876</v>
          </cell>
          <cell r="C7665" t="str">
            <v>Nguyễn Thanh An</v>
          </cell>
          <cell r="D7665" t="str">
            <v>Nam</v>
          </cell>
          <cell r="E7665" t="str">
            <v>20/09/2002</v>
          </cell>
          <cell r="F7665" t="str">
            <v>20DQT1</v>
          </cell>
          <cell r="G7665" t="str">
            <v>Khoa Quản trị kinh doanh</v>
          </cell>
          <cell r="H7665" t="str">
            <v>Quản trị kinh doanh tổng hợp</v>
          </cell>
          <cell r="I7665" t="str">
            <v>Chính quy</v>
          </cell>
          <cell r="J7665" t="str">
            <v>Khóa 20D</v>
          </cell>
          <cell r="K7665">
            <v>7128800</v>
          </cell>
          <cell r="L7665">
            <v>56000</v>
          </cell>
          <cell r="M7665">
            <v>7072800</v>
          </cell>
          <cell r="N7665" t="str">
            <v>2021-2022-HK01: Phí học phần( 010385, 010873, 010016, 010786, 010638, 010783)</v>
          </cell>
          <cell r="O7665" t="str">
            <v>Còn học</v>
          </cell>
        </row>
        <row r="7666">
          <cell r="B7666" t="str">
            <v>2021003033</v>
          </cell>
          <cell r="C7666" t="str">
            <v>Nguyễn Bảo My</v>
          </cell>
          <cell r="D7666" t="str">
            <v>Nữ</v>
          </cell>
          <cell r="E7666" t="str">
            <v>18/04/2002</v>
          </cell>
          <cell r="F7666" t="str">
            <v>20DQT1</v>
          </cell>
          <cell r="G7666" t="str">
            <v>Khoa Quản trị kinh doanh</v>
          </cell>
          <cell r="H7666" t="str">
            <v>Quản trị kinh doanh tổng hợp</v>
          </cell>
          <cell r="I7666" t="str">
            <v>Chính quy</v>
          </cell>
          <cell r="J7666" t="str">
            <v>Khóa 20D</v>
          </cell>
          <cell r="K7666">
            <v>7128800</v>
          </cell>
          <cell r="L7666">
            <v>7128800</v>
          </cell>
          <cell r="M7666">
            <v>0</v>
          </cell>
          <cell r="N7666" t="str">
            <v/>
          </cell>
          <cell r="O7666" t="str">
            <v>Còn học</v>
          </cell>
        </row>
        <row r="7667">
          <cell r="B7667" t="str">
            <v>2021007806</v>
          </cell>
          <cell r="C7667" t="str">
            <v>Nguyễn Cao Kỳ Duyên</v>
          </cell>
          <cell r="D7667" t="str">
            <v>Nữ</v>
          </cell>
          <cell r="E7667" t="str">
            <v>22/07/2002</v>
          </cell>
          <cell r="F7667" t="str">
            <v>20DQT1</v>
          </cell>
          <cell r="G7667" t="str">
            <v>Khoa Quản trị kinh doanh</v>
          </cell>
          <cell r="H7667" t="str">
            <v>Quản trị kinh doanh tổng hợp</v>
          </cell>
          <cell r="I7667" t="str">
            <v>Chính quy</v>
          </cell>
          <cell r="J7667" t="str">
            <v>Khóa 20D</v>
          </cell>
          <cell r="K7667">
            <v>7128800</v>
          </cell>
          <cell r="L7667">
            <v>7128800</v>
          </cell>
          <cell r="M7667">
            <v>0</v>
          </cell>
          <cell r="N7667" t="str">
            <v/>
          </cell>
          <cell r="O7667" t="str">
            <v>Còn học</v>
          </cell>
        </row>
        <row r="7668">
          <cell r="B7668" t="str">
            <v>2021007913</v>
          </cell>
          <cell r="C7668" t="str">
            <v>Nguyễn Đặng Quỳnh Như</v>
          </cell>
          <cell r="D7668" t="str">
            <v>Nữ</v>
          </cell>
          <cell r="E7668" t="str">
            <v>16/11/2002</v>
          </cell>
          <cell r="F7668" t="str">
            <v>20DQT1</v>
          </cell>
          <cell r="G7668" t="str">
            <v>Khoa Quản trị kinh doanh</v>
          </cell>
          <cell r="H7668" t="str">
            <v>Quản trị kinh doanh tổng hợp</v>
          </cell>
          <cell r="I7668" t="str">
            <v>Chính quy</v>
          </cell>
          <cell r="J7668" t="str">
            <v>Khóa 20D</v>
          </cell>
          <cell r="K7668">
            <v>7182000</v>
          </cell>
          <cell r="L7668">
            <v>7182000</v>
          </cell>
          <cell r="M7668">
            <v>0</v>
          </cell>
          <cell r="N7668" t="str">
            <v/>
          </cell>
          <cell r="O7668" t="str">
            <v>Còn học</v>
          </cell>
        </row>
        <row r="7669">
          <cell r="B7669" t="str">
            <v>2021007778</v>
          </cell>
          <cell r="C7669" t="str">
            <v>Nguyễn Ngọc Thế Anh</v>
          </cell>
          <cell r="D7669" t="str">
            <v>Nam</v>
          </cell>
          <cell r="E7669" t="str">
            <v>03/01/2002</v>
          </cell>
          <cell r="F7669" t="str">
            <v>20DQT1</v>
          </cell>
          <cell r="G7669" t="str">
            <v>Khoa Quản trị kinh doanh</v>
          </cell>
          <cell r="H7669" t="str">
            <v>Quản trị kinh doanh tổng hợp</v>
          </cell>
          <cell r="I7669" t="str">
            <v>Chính quy</v>
          </cell>
          <cell r="J7669" t="str">
            <v>Khóa 20D</v>
          </cell>
          <cell r="K7669">
            <v>7350150</v>
          </cell>
          <cell r="L7669">
            <v>7350150</v>
          </cell>
          <cell r="M7669">
            <v>0</v>
          </cell>
          <cell r="N7669" t="str">
            <v/>
          </cell>
          <cell r="O7669" t="str">
            <v>Còn học</v>
          </cell>
        </row>
        <row r="7670">
          <cell r="B7670" t="str">
            <v>2021007800</v>
          </cell>
          <cell r="C7670" t="str">
            <v>Vũ Thị Lệ Diễm</v>
          </cell>
          <cell r="D7670" t="str">
            <v>Nữ</v>
          </cell>
          <cell r="E7670" t="str">
            <v>07/10/2002</v>
          </cell>
          <cell r="F7670" t="str">
            <v>20DQT1</v>
          </cell>
          <cell r="G7670" t="str">
            <v>Khoa Quản trị kinh doanh</v>
          </cell>
          <cell r="H7670" t="str">
            <v>Quản trị kinh doanh tổng hợp</v>
          </cell>
          <cell r="I7670" t="str">
            <v>Chính quy</v>
          </cell>
          <cell r="J7670" t="str">
            <v>Khóa 20D</v>
          </cell>
          <cell r="K7670">
            <v>7501200</v>
          </cell>
          <cell r="L7670">
            <v>7500975</v>
          </cell>
          <cell r="M7670">
            <v>225</v>
          </cell>
          <cell r="N7670" t="str">
            <v>2021-2022-HK01: Phí học phần( 011269)</v>
          </cell>
          <cell r="O7670" t="str">
            <v>Còn học</v>
          </cell>
        </row>
        <row r="7671">
          <cell r="B7671" t="str">
            <v>2021006378</v>
          </cell>
          <cell r="C7671" t="str">
            <v>Đinh Trần Hồng Nhung</v>
          </cell>
          <cell r="D7671" t="str">
            <v>Nữ</v>
          </cell>
          <cell r="E7671" t="str">
            <v>07/09/2001</v>
          </cell>
          <cell r="F7671" t="str">
            <v>20DQT1</v>
          </cell>
          <cell r="G7671" t="str">
            <v>Khoa Quản trị kinh doanh</v>
          </cell>
          <cell r="H7671" t="str">
            <v>Quản trị kinh doanh tổng hợp</v>
          </cell>
          <cell r="I7671" t="str">
            <v>Chính quy</v>
          </cell>
          <cell r="J7671" t="str">
            <v>Khóa 20D</v>
          </cell>
          <cell r="K7671">
            <v>7501200</v>
          </cell>
          <cell r="L7671">
            <v>7501200</v>
          </cell>
          <cell r="M7671">
            <v>0</v>
          </cell>
          <cell r="N7671" t="str">
            <v/>
          </cell>
          <cell r="O7671" t="str">
            <v>Còn học</v>
          </cell>
        </row>
        <row r="7672">
          <cell r="B7672" t="str">
            <v>2021000494</v>
          </cell>
          <cell r="C7672" t="str">
            <v>Huỳnh Tấn Hải</v>
          </cell>
          <cell r="D7672" t="str">
            <v>Nam</v>
          </cell>
          <cell r="E7672" t="str">
            <v>23/06/2001</v>
          </cell>
          <cell r="F7672" t="str">
            <v>20DQT1</v>
          </cell>
          <cell r="G7672" t="str">
            <v>Khoa Quản trị kinh doanh</v>
          </cell>
          <cell r="H7672" t="str">
            <v>Quản trị kinh doanh tổng hợp</v>
          </cell>
          <cell r="I7672" t="str">
            <v>Chính quy</v>
          </cell>
          <cell r="J7672" t="str">
            <v>Khóa 20D</v>
          </cell>
          <cell r="K7672">
            <v>8425550</v>
          </cell>
          <cell r="L7672">
            <v>8425550</v>
          </cell>
          <cell r="M7672">
            <v>0</v>
          </cell>
          <cell r="N7672" t="str">
            <v/>
          </cell>
          <cell r="O7672" t="str">
            <v>Còn học</v>
          </cell>
        </row>
        <row r="7673">
          <cell r="B7673" t="str">
            <v>2021007882</v>
          </cell>
          <cell r="C7673" t="str">
            <v>Nguyễn Nhật Nam</v>
          </cell>
          <cell r="D7673" t="str">
            <v>Nam</v>
          </cell>
          <cell r="E7673" t="str">
            <v>30/10/2002</v>
          </cell>
          <cell r="F7673" t="str">
            <v>20DQT2</v>
          </cell>
          <cell r="G7673" t="str">
            <v>Khoa Quản trị kinh doanh</v>
          </cell>
          <cell r="H7673" t="str">
            <v>Quản trị kinh doanh tổng hợp</v>
          </cell>
          <cell r="I7673" t="str">
            <v>Chính quy</v>
          </cell>
          <cell r="J7673" t="str">
            <v>Khóa 20D</v>
          </cell>
          <cell r="K7673">
            <v>372400</v>
          </cell>
          <cell r="L7673">
            <v>372400</v>
          </cell>
          <cell r="M7673">
            <v>0</v>
          </cell>
          <cell r="N7673" t="str">
            <v/>
          </cell>
          <cell r="O7673" t="str">
            <v>Còn học</v>
          </cell>
        </row>
        <row r="7674">
          <cell r="B7674" t="str">
            <v>2021003455</v>
          </cell>
          <cell r="C7674" t="str">
            <v>Đoàn Huỳnh Thư</v>
          </cell>
          <cell r="D7674" t="str">
            <v>Nữ</v>
          </cell>
          <cell r="E7674" t="str">
            <v>04/04/2002</v>
          </cell>
          <cell r="F7674" t="str">
            <v>20DQT2</v>
          </cell>
          <cell r="G7674" t="str">
            <v>Khoa Quản trị kinh doanh</v>
          </cell>
          <cell r="H7674" t="str">
            <v>Quản trị kinh doanh tổng hợp</v>
          </cell>
          <cell r="I7674" t="str">
            <v>Chính quy</v>
          </cell>
          <cell r="J7674" t="str">
            <v>Khóa 20D</v>
          </cell>
          <cell r="K7674">
            <v>1968400</v>
          </cell>
          <cell r="L7674">
            <v>1968400</v>
          </cell>
          <cell r="M7674">
            <v>0</v>
          </cell>
          <cell r="N7674" t="str">
            <v/>
          </cell>
          <cell r="O7674" t="str">
            <v>Còn học</v>
          </cell>
        </row>
        <row r="7675">
          <cell r="B7675" t="str">
            <v>2021007823</v>
          </cell>
          <cell r="C7675" t="str">
            <v>Nguyễn Hữu Hạnh</v>
          </cell>
          <cell r="D7675" t="str">
            <v>Nam</v>
          </cell>
          <cell r="E7675" t="str">
            <v>07/02/2002</v>
          </cell>
          <cell r="F7675" t="str">
            <v>20DQT2</v>
          </cell>
          <cell r="G7675" t="str">
            <v>Khoa Quản trị kinh doanh</v>
          </cell>
          <cell r="H7675" t="str">
            <v>Quản trị kinh doanh tổng hợp</v>
          </cell>
          <cell r="I7675" t="str">
            <v>Chính quy</v>
          </cell>
          <cell r="J7675" t="str">
            <v>Khóa 20D</v>
          </cell>
          <cell r="K7675">
            <v>2660000</v>
          </cell>
          <cell r="L7675">
            <v>2660000</v>
          </cell>
          <cell r="M7675">
            <v>0</v>
          </cell>
          <cell r="N7675" t="str">
            <v/>
          </cell>
          <cell r="O7675" t="str">
            <v>Còn học</v>
          </cell>
        </row>
        <row r="7676">
          <cell r="B7676" t="str">
            <v>2021003438</v>
          </cell>
          <cell r="C7676" t="str">
            <v>Dương Thị Huỳnh Như</v>
          </cell>
          <cell r="D7676" t="str">
            <v>Nữ</v>
          </cell>
          <cell r="E7676" t="str">
            <v>11/08/2002</v>
          </cell>
          <cell r="F7676" t="str">
            <v>20DQT2</v>
          </cell>
          <cell r="G7676" t="str">
            <v>Khoa Quản trị kinh doanh</v>
          </cell>
          <cell r="H7676" t="str">
            <v>Quản trị kinh doanh tổng hợp</v>
          </cell>
          <cell r="I7676" t="str">
            <v>Chính quy</v>
          </cell>
          <cell r="J7676" t="str">
            <v>Khóa 20D</v>
          </cell>
          <cell r="K7676">
            <v>3032400</v>
          </cell>
          <cell r="L7676">
            <v>3032400</v>
          </cell>
          <cell r="M7676">
            <v>0</v>
          </cell>
          <cell r="N7676" t="str">
            <v/>
          </cell>
          <cell r="O7676" t="str">
            <v>Còn học</v>
          </cell>
        </row>
        <row r="7677">
          <cell r="B7677" t="str">
            <v>2021007942</v>
          </cell>
          <cell r="C7677" t="str">
            <v>Phạm Văn Hữu Tài</v>
          </cell>
          <cell r="D7677" t="str">
            <v>Nam</v>
          </cell>
          <cell r="E7677" t="str">
            <v>10/04/2002</v>
          </cell>
          <cell r="F7677" t="str">
            <v>20DQT2</v>
          </cell>
          <cell r="G7677" t="str">
            <v>Khoa Quản trị kinh doanh</v>
          </cell>
          <cell r="H7677" t="str">
            <v>Quản trị kinh doanh tổng hợp</v>
          </cell>
          <cell r="I7677" t="str">
            <v>Chính quy</v>
          </cell>
          <cell r="J7677" t="str">
            <v>Khóa 20D</v>
          </cell>
          <cell r="K7677">
            <v>3032400</v>
          </cell>
          <cell r="L7677">
            <v>3032400</v>
          </cell>
          <cell r="M7677">
            <v>0</v>
          </cell>
          <cell r="N7677" t="str">
            <v/>
          </cell>
          <cell r="O7677" t="str">
            <v>Còn học</v>
          </cell>
        </row>
        <row r="7678">
          <cell r="B7678" t="str">
            <v>2021007996</v>
          </cell>
          <cell r="C7678" t="str">
            <v>Trần Thanh Tùng</v>
          </cell>
          <cell r="D7678" t="str">
            <v>Nam</v>
          </cell>
          <cell r="E7678" t="str">
            <v>13/01/2002</v>
          </cell>
          <cell r="F7678" t="str">
            <v>20DQT2</v>
          </cell>
          <cell r="G7678" t="str">
            <v>Khoa Quản trị kinh doanh</v>
          </cell>
          <cell r="H7678" t="str">
            <v>Quản trị kinh doanh tổng hợp</v>
          </cell>
          <cell r="I7678" t="str">
            <v>Chính quy</v>
          </cell>
          <cell r="J7678" t="str">
            <v>Khóa 20D</v>
          </cell>
          <cell r="K7678">
            <v>3192000</v>
          </cell>
          <cell r="L7678">
            <v>3192000</v>
          </cell>
          <cell r="M7678">
            <v>0</v>
          </cell>
          <cell r="N7678" t="str">
            <v/>
          </cell>
          <cell r="O7678" t="str">
            <v>Còn học</v>
          </cell>
        </row>
        <row r="7679">
          <cell r="B7679" t="str">
            <v>2021007991</v>
          </cell>
          <cell r="C7679" t="str">
            <v>Phạm Thành Trung</v>
          </cell>
          <cell r="D7679" t="str">
            <v>Nam</v>
          </cell>
          <cell r="E7679" t="str">
            <v>26/10/2002</v>
          </cell>
          <cell r="F7679" t="str">
            <v>20DQT2</v>
          </cell>
          <cell r="G7679" t="str">
            <v>Khoa Quản trị kinh doanh</v>
          </cell>
          <cell r="H7679" t="str">
            <v>Quản trị kinh doanh tổng hợp</v>
          </cell>
          <cell r="I7679" t="str">
            <v>Chính quy</v>
          </cell>
          <cell r="J7679" t="str">
            <v>Khóa 20D</v>
          </cell>
          <cell r="K7679">
            <v>3404800</v>
          </cell>
          <cell r="L7679">
            <v>3404800</v>
          </cell>
          <cell r="M7679">
            <v>0</v>
          </cell>
          <cell r="N7679" t="str">
            <v/>
          </cell>
          <cell r="O7679" t="str">
            <v>Còn học</v>
          </cell>
        </row>
        <row r="7680">
          <cell r="B7680" t="str">
            <v>2021003242</v>
          </cell>
          <cell r="C7680" t="str">
            <v>Nguyễn Thuận Hải</v>
          </cell>
          <cell r="D7680" t="str">
            <v>Nam</v>
          </cell>
          <cell r="E7680" t="str">
            <v>19/05/2002</v>
          </cell>
          <cell r="F7680" t="str">
            <v>20DQT2</v>
          </cell>
          <cell r="G7680" t="str">
            <v>Khoa Quản trị kinh doanh</v>
          </cell>
          <cell r="H7680" t="str">
            <v>Quản trị kinh doanh tổng hợp</v>
          </cell>
          <cell r="I7680" t="str">
            <v>Chính quy</v>
          </cell>
          <cell r="J7680" t="str">
            <v>Khóa 20D</v>
          </cell>
          <cell r="K7680">
            <v>3404800</v>
          </cell>
          <cell r="L7680">
            <v>3404800</v>
          </cell>
          <cell r="M7680">
            <v>0</v>
          </cell>
          <cell r="N7680" t="str">
            <v/>
          </cell>
          <cell r="O7680" t="str">
            <v>Còn học</v>
          </cell>
        </row>
        <row r="7681">
          <cell r="B7681" t="str">
            <v>2021003441</v>
          </cell>
          <cell r="C7681" t="str">
            <v>Lâm Thanh Mạnh</v>
          </cell>
          <cell r="D7681" t="str">
            <v>Nam</v>
          </cell>
          <cell r="E7681" t="str">
            <v>22/07/2002</v>
          </cell>
          <cell r="F7681" t="str">
            <v>20DQT2</v>
          </cell>
          <cell r="G7681" t="str">
            <v>Khoa Quản trị kinh doanh</v>
          </cell>
          <cell r="H7681" t="str">
            <v>Quản trị kinh doanh tổng hợp</v>
          </cell>
          <cell r="I7681" t="str">
            <v>Chính quy</v>
          </cell>
          <cell r="J7681" t="str">
            <v>Khóa 20D</v>
          </cell>
          <cell r="K7681">
            <v>3404800</v>
          </cell>
          <cell r="L7681">
            <v>3404800</v>
          </cell>
          <cell r="M7681">
            <v>0</v>
          </cell>
          <cell r="N7681" t="str">
            <v/>
          </cell>
          <cell r="O7681" t="str">
            <v>Còn học</v>
          </cell>
        </row>
        <row r="7682">
          <cell r="B7682" t="str">
            <v>2021007917</v>
          </cell>
          <cell r="C7682" t="str">
            <v>Lý Thành Ninh</v>
          </cell>
          <cell r="D7682" t="str">
            <v>Nam</v>
          </cell>
          <cell r="E7682" t="str">
            <v>28/09/2002</v>
          </cell>
          <cell r="F7682" t="str">
            <v>20DQT2</v>
          </cell>
          <cell r="G7682" t="str">
            <v>Khoa Quản trị kinh doanh</v>
          </cell>
          <cell r="H7682" t="str">
            <v>Quản trị kinh doanh tổng hợp</v>
          </cell>
          <cell r="I7682" t="str">
            <v>Chính quy</v>
          </cell>
          <cell r="J7682" t="str">
            <v>Khóa 20D</v>
          </cell>
          <cell r="K7682">
            <v>3724000</v>
          </cell>
          <cell r="L7682">
            <v>3724000</v>
          </cell>
          <cell r="M7682">
            <v>0</v>
          </cell>
          <cell r="N7682" t="str">
            <v/>
          </cell>
          <cell r="O7682" t="str">
            <v>Còn học</v>
          </cell>
        </row>
        <row r="7683">
          <cell r="B7683" t="str">
            <v>2021007805</v>
          </cell>
          <cell r="C7683" t="str">
            <v>Tạ Đình Nhật Duy</v>
          </cell>
          <cell r="D7683" t="str">
            <v>Nam</v>
          </cell>
          <cell r="E7683" t="str">
            <v>25/02/2002</v>
          </cell>
          <cell r="F7683" t="str">
            <v>20DQT2</v>
          </cell>
          <cell r="G7683" t="str">
            <v>Khoa Quản trị kinh doanh</v>
          </cell>
          <cell r="H7683" t="str">
            <v>Quản trị kinh doanh tổng hợp</v>
          </cell>
          <cell r="I7683" t="str">
            <v>Chính quy</v>
          </cell>
          <cell r="J7683" t="str">
            <v>Khóa 20D</v>
          </cell>
          <cell r="K7683">
            <v>3724000</v>
          </cell>
          <cell r="L7683">
            <v>3724000</v>
          </cell>
          <cell r="M7683">
            <v>0</v>
          </cell>
          <cell r="N7683" t="str">
            <v/>
          </cell>
          <cell r="O7683" t="str">
            <v>Còn học</v>
          </cell>
        </row>
        <row r="7684">
          <cell r="B7684" t="str">
            <v>2021008008</v>
          </cell>
          <cell r="C7684" t="str">
            <v>Lê Quang Vinh</v>
          </cell>
          <cell r="D7684" t="str">
            <v>Nam</v>
          </cell>
          <cell r="E7684" t="str">
            <v>11/08/2002</v>
          </cell>
          <cell r="F7684" t="str">
            <v>20DQT2</v>
          </cell>
          <cell r="G7684" t="str">
            <v>Khoa Quản trị kinh doanh</v>
          </cell>
          <cell r="H7684" t="str">
            <v>Quản trị kinh doanh tổng hợp</v>
          </cell>
          <cell r="I7684" t="str">
            <v>Chính quy</v>
          </cell>
          <cell r="J7684" t="str">
            <v>Khóa 20D</v>
          </cell>
          <cell r="K7684">
            <v>3724000</v>
          </cell>
          <cell r="L7684">
            <v>3724000</v>
          </cell>
          <cell r="M7684">
            <v>0</v>
          </cell>
          <cell r="N7684" t="str">
            <v/>
          </cell>
          <cell r="O7684" t="str">
            <v>Còn học</v>
          </cell>
        </row>
        <row r="7685">
          <cell r="B7685" t="str">
            <v>2021003649</v>
          </cell>
          <cell r="C7685" t="str">
            <v>Võ Thị Thảo</v>
          </cell>
          <cell r="D7685" t="str">
            <v>Nữ</v>
          </cell>
          <cell r="E7685" t="str">
            <v>16/04/2002</v>
          </cell>
          <cell r="F7685" t="str">
            <v>20DQT2</v>
          </cell>
          <cell r="G7685" t="str">
            <v>Khoa Quản trị kinh doanh</v>
          </cell>
          <cell r="H7685" t="str">
            <v>Quản trị kinh doanh tổng hợp</v>
          </cell>
          <cell r="I7685" t="str">
            <v>Chính quy</v>
          </cell>
          <cell r="J7685" t="str">
            <v>Khóa 20D</v>
          </cell>
          <cell r="K7685">
            <v>4096400</v>
          </cell>
          <cell r="L7685">
            <v>4096400</v>
          </cell>
          <cell r="M7685">
            <v>0</v>
          </cell>
          <cell r="N7685" t="str">
            <v/>
          </cell>
          <cell r="O7685" t="str">
            <v>Còn học</v>
          </cell>
        </row>
        <row r="7686">
          <cell r="B7686" t="str">
            <v>2021003479</v>
          </cell>
          <cell r="C7686" t="str">
            <v>Võ Đình Nhật</v>
          </cell>
          <cell r="D7686" t="str">
            <v>Nam</v>
          </cell>
          <cell r="E7686" t="str">
            <v>29/10/2002</v>
          </cell>
          <cell r="F7686" t="str">
            <v>20DQT2</v>
          </cell>
          <cell r="G7686" t="str">
            <v>Khoa Quản trị kinh doanh</v>
          </cell>
          <cell r="H7686" t="str">
            <v>Quản trị kinh doanh tổng hợp</v>
          </cell>
          <cell r="I7686" t="str">
            <v>Chính quy</v>
          </cell>
          <cell r="J7686" t="str">
            <v>Khóa 20D</v>
          </cell>
          <cell r="K7686">
            <v>4256000</v>
          </cell>
          <cell r="L7686">
            <v>155275</v>
          </cell>
          <cell r="M7686">
            <v>4100725</v>
          </cell>
          <cell r="N7686" t="str">
            <v>2021-2022-HK01: Phí học phần( 010016, 010873, 010786)</v>
          </cell>
          <cell r="O7686" t="str">
            <v>Còn học</v>
          </cell>
        </row>
        <row r="7687">
          <cell r="B7687" t="str">
            <v>2021000566</v>
          </cell>
          <cell r="C7687" t="str">
            <v>Lê Huỳnh Mai Thanh</v>
          </cell>
          <cell r="D7687" t="str">
            <v>Nữ</v>
          </cell>
          <cell r="E7687" t="str">
            <v>24/12/2002</v>
          </cell>
          <cell r="F7687" t="str">
            <v>20DQT2</v>
          </cell>
          <cell r="G7687" t="str">
            <v>Khoa Quản trị kinh doanh</v>
          </cell>
          <cell r="H7687" t="str">
            <v>Quản trị kinh doanh tổng hợp</v>
          </cell>
          <cell r="I7687" t="str">
            <v>Chính quy</v>
          </cell>
          <cell r="J7687" t="str">
            <v>Khóa 20D</v>
          </cell>
          <cell r="K7687">
            <v>4256000</v>
          </cell>
          <cell r="L7687">
            <v>4256000</v>
          </cell>
          <cell r="M7687">
            <v>0</v>
          </cell>
          <cell r="N7687" t="str">
            <v/>
          </cell>
          <cell r="O7687" t="str">
            <v>Còn học</v>
          </cell>
        </row>
        <row r="7688">
          <cell r="B7688" t="str">
            <v>2021000550</v>
          </cell>
          <cell r="C7688" t="str">
            <v>Phan Thị Hồng Nhung</v>
          </cell>
          <cell r="D7688" t="str">
            <v>Nữ</v>
          </cell>
          <cell r="E7688" t="str">
            <v>19/12/2002</v>
          </cell>
          <cell r="F7688" t="str">
            <v>20DQT2</v>
          </cell>
          <cell r="G7688" t="str">
            <v>Khoa Quản trị kinh doanh</v>
          </cell>
          <cell r="H7688" t="str">
            <v>Quản trị kinh doanh tổng hợp</v>
          </cell>
          <cell r="I7688" t="str">
            <v>Chính quy</v>
          </cell>
          <cell r="J7688" t="str">
            <v>Khóa 20D</v>
          </cell>
          <cell r="K7688">
            <v>4468800</v>
          </cell>
          <cell r="L7688">
            <v>4468800</v>
          </cell>
          <cell r="M7688">
            <v>0</v>
          </cell>
          <cell r="N7688" t="str">
            <v/>
          </cell>
          <cell r="O7688" t="str">
            <v>Còn học</v>
          </cell>
        </row>
        <row r="7689">
          <cell r="B7689" t="str">
            <v>2021003099</v>
          </cell>
          <cell r="C7689" t="str">
            <v>Đào Thiện Quỳnh Hương</v>
          </cell>
          <cell r="D7689" t="str">
            <v>Nữ</v>
          </cell>
          <cell r="E7689" t="str">
            <v>17/08/2002</v>
          </cell>
          <cell r="F7689" t="str">
            <v>20DQT2</v>
          </cell>
          <cell r="G7689" t="str">
            <v>Khoa Quản trị kinh doanh</v>
          </cell>
          <cell r="H7689" t="str">
            <v>Quản trị kinh doanh tổng hợp</v>
          </cell>
          <cell r="I7689" t="str">
            <v>Chính quy</v>
          </cell>
          <cell r="J7689" t="str">
            <v>Khóa 20D</v>
          </cell>
          <cell r="K7689">
            <v>4468800</v>
          </cell>
          <cell r="L7689">
            <v>4468800</v>
          </cell>
          <cell r="M7689">
            <v>0</v>
          </cell>
          <cell r="N7689" t="str">
            <v/>
          </cell>
          <cell r="O7689" t="str">
            <v>Còn học</v>
          </cell>
        </row>
        <row r="7690">
          <cell r="B7690" t="str">
            <v>2021007852</v>
          </cell>
          <cell r="C7690" t="str">
            <v>Lê Xuân Khánh</v>
          </cell>
          <cell r="D7690" t="str">
            <v>Nam</v>
          </cell>
          <cell r="E7690" t="str">
            <v>20/06/2002</v>
          </cell>
          <cell r="F7690" t="str">
            <v>20DQT2</v>
          </cell>
          <cell r="G7690" t="str">
            <v>Khoa Quản trị kinh doanh</v>
          </cell>
          <cell r="H7690" t="str">
            <v>Quản trị kinh doanh tổng hợp</v>
          </cell>
          <cell r="I7690" t="str">
            <v>Chính quy</v>
          </cell>
          <cell r="J7690" t="str">
            <v>Khóa 20D</v>
          </cell>
          <cell r="K7690">
            <v>4468800</v>
          </cell>
          <cell r="L7690">
            <v>4468800</v>
          </cell>
          <cell r="M7690">
            <v>0</v>
          </cell>
          <cell r="N7690" t="str">
            <v/>
          </cell>
          <cell r="O7690" t="str">
            <v>Còn học</v>
          </cell>
        </row>
        <row r="7691">
          <cell r="B7691" t="str">
            <v>2021003718</v>
          </cell>
          <cell r="C7691" t="str">
            <v>Lê Thị Kiều Nhi</v>
          </cell>
          <cell r="D7691" t="str">
            <v>Nữ</v>
          </cell>
          <cell r="E7691" t="str">
            <v>04/04/2002</v>
          </cell>
          <cell r="F7691" t="str">
            <v>20DQT2</v>
          </cell>
          <cell r="G7691" t="str">
            <v>Khoa Quản trị kinh doanh</v>
          </cell>
          <cell r="H7691" t="str">
            <v>Quản trị kinh doanh tổng hợp</v>
          </cell>
          <cell r="I7691" t="str">
            <v>Chính quy</v>
          </cell>
          <cell r="J7691" t="str">
            <v>Khóa 20D</v>
          </cell>
          <cell r="K7691">
            <v>4468800</v>
          </cell>
          <cell r="L7691">
            <v>4468800</v>
          </cell>
          <cell r="M7691">
            <v>0</v>
          </cell>
          <cell r="N7691" t="str">
            <v/>
          </cell>
          <cell r="O7691" t="str">
            <v>Còn học</v>
          </cell>
        </row>
        <row r="7692">
          <cell r="B7692" t="str">
            <v>2021002963</v>
          </cell>
          <cell r="C7692" t="str">
            <v>Trần Vũ Anh Thi</v>
          </cell>
          <cell r="D7692" t="str">
            <v>Nữ</v>
          </cell>
          <cell r="E7692" t="str">
            <v>05/03/2002</v>
          </cell>
          <cell r="F7692" t="str">
            <v>20DQT2</v>
          </cell>
          <cell r="G7692" t="str">
            <v>Khoa Quản trị kinh doanh</v>
          </cell>
          <cell r="H7692" t="str">
            <v>Quản trị kinh doanh tổng hợp</v>
          </cell>
          <cell r="I7692" t="str">
            <v>Chính quy</v>
          </cell>
          <cell r="J7692" t="str">
            <v>Khóa 20D</v>
          </cell>
          <cell r="K7692">
            <v>4681600</v>
          </cell>
          <cell r="L7692">
            <v>4681600</v>
          </cell>
          <cell r="M7692">
            <v>0</v>
          </cell>
          <cell r="N7692" t="str">
            <v/>
          </cell>
          <cell r="O7692" t="str">
            <v>Còn học</v>
          </cell>
        </row>
        <row r="7693">
          <cell r="B7693" t="str">
            <v>2021007832</v>
          </cell>
          <cell r="C7693" t="str">
            <v>Nguyễn Thị Thanh Hiền</v>
          </cell>
          <cell r="D7693" t="str">
            <v>Nữ</v>
          </cell>
          <cell r="E7693" t="str">
            <v>09/12/2002</v>
          </cell>
          <cell r="F7693" t="str">
            <v>20DQT2</v>
          </cell>
          <cell r="G7693" t="str">
            <v>Khoa Quản trị kinh doanh</v>
          </cell>
          <cell r="H7693" t="str">
            <v>Quản trị kinh doanh tổng hợp</v>
          </cell>
          <cell r="I7693" t="str">
            <v>Chính quy</v>
          </cell>
          <cell r="J7693" t="str">
            <v>Khóa 20D</v>
          </cell>
          <cell r="K7693">
            <v>4841200</v>
          </cell>
          <cell r="L7693">
            <v>4835375</v>
          </cell>
          <cell r="M7693">
            <v>5825</v>
          </cell>
          <cell r="N7693" t="str">
            <v>2021-2022-HK01: Phí học phần( 010385)</v>
          </cell>
          <cell r="O7693" t="str">
            <v>Còn học</v>
          </cell>
        </row>
        <row r="7694">
          <cell r="B7694" t="str">
            <v>2021003358</v>
          </cell>
          <cell r="C7694" t="str">
            <v>Nguyễn Thị Thúy Diểm</v>
          </cell>
          <cell r="D7694" t="str">
            <v>Nữ</v>
          </cell>
          <cell r="E7694" t="str">
            <v>12/07/2002</v>
          </cell>
          <cell r="F7694" t="str">
            <v>20DQT2</v>
          </cell>
          <cell r="G7694" t="str">
            <v>Khoa Quản trị kinh doanh</v>
          </cell>
          <cell r="H7694" t="str">
            <v>Quản trị kinh doanh tổng hợp</v>
          </cell>
          <cell r="I7694" t="str">
            <v>Chính quy</v>
          </cell>
          <cell r="J7694" t="str">
            <v>Khóa 20D</v>
          </cell>
          <cell r="K7694">
            <v>4841200</v>
          </cell>
          <cell r="L7694">
            <v>4841200</v>
          </cell>
          <cell r="M7694">
            <v>0</v>
          </cell>
          <cell r="N7694" t="str">
            <v/>
          </cell>
          <cell r="O7694" t="str">
            <v>Còn học</v>
          </cell>
        </row>
        <row r="7695">
          <cell r="B7695" t="str">
            <v>2021003530</v>
          </cell>
          <cell r="C7695" t="str">
            <v>Phạm Thị Bích Phượng</v>
          </cell>
          <cell r="D7695" t="str">
            <v>Nữ</v>
          </cell>
          <cell r="E7695" t="str">
            <v>25/05/2002</v>
          </cell>
          <cell r="F7695" t="str">
            <v>20DQT2</v>
          </cell>
          <cell r="G7695" t="str">
            <v>Khoa Quản trị kinh doanh</v>
          </cell>
          <cell r="H7695" t="str">
            <v>Quản trị kinh doanh tổng hợp</v>
          </cell>
          <cell r="I7695" t="str">
            <v>Chính quy</v>
          </cell>
          <cell r="J7695" t="str">
            <v>Khóa 20D</v>
          </cell>
          <cell r="K7695">
            <v>4841200</v>
          </cell>
          <cell r="L7695">
            <v>4841200</v>
          </cell>
          <cell r="M7695">
            <v>0</v>
          </cell>
          <cell r="N7695" t="str">
            <v/>
          </cell>
          <cell r="O7695" t="str">
            <v>Còn học</v>
          </cell>
        </row>
        <row r="7696">
          <cell r="B7696" t="str">
            <v>2021003434</v>
          </cell>
          <cell r="C7696" t="str">
            <v>Nguyễn Thị Thúy Quỳnh</v>
          </cell>
          <cell r="D7696" t="str">
            <v>Nữ</v>
          </cell>
          <cell r="E7696" t="str">
            <v>08/05/2002</v>
          </cell>
          <cell r="F7696" t="str">
            <v>20DQT2</v>
          </cell>
          <cell r="G7696" t="str">
            <v>Khoa Quản trị kinh doanh</v>
          </cell>
          <cell r="H7696" t="str">
            <v>Quản trị kinh doanh tổng hợp</v>
          </cell>
          <cell r="I7696" t="str">
            <v>Chính quy</v>
          </cell>
          <cell r="J7696" t="str">
            <v>Khóa 20D</v>
          </cell>
          <cell r="K7696">
            <v>4841200</v>
          </cell>
          <cell r="L7696">
            <v>4841200</v>
          </cell>
          <cell r="M7696">
            <v>0</v>
          </cell>
          <cell r="N7696" t="str">
            <v/>
          </cell>
          <cell r="O7696" t="str">
            <v>Còn học</v>
          </cell>
        </row>
        <row r="7697">
          <cell r="B7697" t="str">
            <v>2021002940</v>
          </cell>
          <cell r="C7697" t="str">
            <v>Trần Thanh Phương</v>
          </cell>
          <cell r="D7697" t="str">
            <v>Nam</v>
          </cell>
          <cell r="E7697" t="str">
            <v>21/07/2002</v>
          </cell>
          <cell r="F7697" t="str">
            <v>20DQT2</v>
          </cell>
          <cell r="G7697" t="str">
            <v>Khoa Quản trị kinh doanh</v>
          </cell>
          <cell r="H7697" t="str">
            <v>Quản trị kinh doanh tổng hợp</v>
          </cell>
          <cell r="I7697" t="str">
            <v>Chính quy</v>
          </cell>
          <cell r="J7697" t="str">
            <v>Khóa 20D</v>
          </cell>
          <cell r="K7697">
            <v>5000800</v>
          </cell>
          <cell r="L7697">
            <v>5000800</v>
          </cell>
          <cell r="M7697">
            <v>0</v>
          </cell>
          <cell r="N7697" t="str">
            <v/>
          </cell>
          <cell r="O7697" t="str">
            <v>Còn học</v>
          </cell>
        </row>
        <row r="7698">
          <cell r="B7698" t="str">
            <v>2021002889</v>
          </cell>
          <cell r="C7698" t="str">
            <v>Nguyễn Văn Lanh</v>
          </cell>
          <cell r="D7698" t="str">
            <v>Nam</v>
          </cell>
          <cell r="E7698" t="str">
            <v>10/10/2002</v>
          </cell>
          <cell r="F7698" t="str">
            <v>20DQT2</v>
          </cell>
          <cell r="G7698" t="str">
            <v>Khoa Quản trị kinh doanh</v>
          </cell>
          <cell r="H7698" t="str">
            <v>Quản trị kinh doanh tổng hợp</v>
          </cell>
          <cell r="I7698" t="str">
            <v>Chính quy</v>
          </cell>
          <cell r="J7698" t="str">
            <v>Khóa 20D</v>
          </cell>
          <cell r="K7698">
            <v>5160400</v>
          </cell>
          <cell r="L7698">
            <v>5160400</v>
          </cell>
          <cell r="M7698">
            <v>0</v>
          </cell>
          <cell r="N7698" t="str">
            <v/>
          </cell>
          <cell r="O7698" t="str">
            <v>Còn học</v>
          </cell>
        </row>
        <row r="7699">
          <cell r="B7699" t="str">
            <v>2021000475</v>
          </cell>
          <cell r="C7699" t="str">
            <v>Chung Mỹ Trân</v>
          </cell>
          <cell r="D7699" t="str">
            <v>Nữ</v>
          </cell>
          <cell r="E7699" t="str">
            <v>02/03/2002</v>
          </cell>
          <cell r="F7699" t="str">
            <v>20DQT2</v>
          </cell>
          <cell r="G7699" t="str">
            <v>Khoa Quản trị kinh doanh</v>
          </cell>
          <cell r="H7699" t="str">
            <v>Quản trị kinh doanh tổng hợp</v>
          </cell>
          <cell r="I7699" t="str">
            <v>Chính quy</v>
          </cell>
          <cell r="J7699" t="str">
            <v>Khóa 20D</v>
          </cell>
          <cell r="K7699">
            <v>5160400</v>
          </cell>
          <cell r="L7699">
            <v>5160400</v>
          </cell>
          <cell r="M7699">
            <v>0</v>
          </cell>
          <cell r="N7699" t="str">
            <v/>
          </cell>
          <cell r="O7699" t="str">
            <v>Còn học</v>
          </cell>
        </row>
        <row r="7700">
          <cell r="B7700" t="str">
            <v>2021003610</v>
          </cell>
          <cell r="C7700" t="str">
            <v>Huỳnh Thị Mỹ Hà</v>
          </cell>
          <cell r="D7700" t="str">
            <v>Nữ</v>
          </cell>
          <cell r="E7700" t="str">
            <v>05/11/2001</v>
          </cell>
          <cell r="F7700" t="str">
            <v>20DQT2</v>
          </cell>
          <cell r="G7700" t="str">
            <v>Khoa Quản trị kinh doanh</v>
          </cell>
          <cell r="H7700" t="str">
            <v>Quản trị kinh doanh tổng hợp</v>
          </cell>
          <cell r="I7700" t="str">
            <v>Chính quy</v>
          </cell>
          <cell r="J7700" t="str">
            <v>Khóa 20D</v>
          </cell>
          <cell r="K7700">
            <v>5160400</v>
          </cell>
          <cell r="L7700">
            <v>5160400</v>
          </cell>
          <cell r="M7700">
            <v>0</v>
          </cell>
          <cell r="N7700" t="str">
            <v/>
          </cell>
          <cell r="O7700" t="str">
            <v>Còn học</v>
          </cell>
        </row>
        <row r="7701">
          <cell r="B7701" t="str">
            <v>2021006907</v>
          </cell>
          <cell r="C7701" t="str">
            <v>Nguyễn Trần Thanh Vi</v>
          </cell>
          <cell r="D7701" t="str">
            <v>Nữ</v>
          </cell>
          <cell r="E7701" t="str">
            <v>20/08/2002</v>
          </cell>
          <cell r="F7701" t="str">
            <v>20DQT2</v>
          </cell>
          <cell r="G7701" t="str">
            <v>Khoa Quản trị kinh doanh</v>
          </cell>
          <cell r="H7701" t="str">
            <v>Quản trị kinh doanh tổng hợp</v>
          </cell>
          <cell r="I7701" t="str">
            <v>Chính quy</v>
          </cell>
          <cell r="J7701" t="str">
            <v>Khóa 20D</v>
          </cell>
          <cell r="K7701">
            <v>5160400</v>
          </cell>
          <cell r="L7701">
            <v>5160400</v>
          </cell>
          <cell r="M7701">
            <v>0</v>
          </cell>
          <cell r="N7701" t="str">
            <v/>
          </cell>
          <cell r="O7701" t="str">
            <v>Còn học</v>
          </cell>
        </row>
        <row r="7702">
          <cell r="B7702" t="str">
            <v>2021008003</v>
          </cell>
          <cell r="C7702" t="str">
            <v>Đoàn Xuân Uyển</v>
          </cell>
          <cell r="D7702" t="str">
            <v>Nữ</v>
          </cell>
          <cell r="E7702" t="str">
            <v>06/04/2002</v>
          </cell>
          <cell r="F7702" t="str">
            <v>20DQT2</v>
          </cell>
          <cell r="G7702" t="str">
            <v>Khoa Quản trị kinh doanh</v>
          </cell>
          <cell r="H7702" t="str">
            <v>Quản trị kinh doanh tổng hợp</v>
          </cell>
          <cell r="I7702" t="str">
            <v>Chính quy</v>
          </cell>
          <cell r="J7702" t="str">
            <v>Khóa 20D</v>
          </cell>
          <cell r="K7702">
            <v>5160400</v>
          </cell>
          <cell r="L7702">
            <v>5160400</v>
          </cell>
          <cell r="M7702">
            <v>0</v>
          </cell>
          <cell r="N7702" t="str">
            <v/>
          </cell>
          <cell r="O7702" t="str">
            <v>Còn học</v>
          </cell>
        </row>
        <row r="7703">
          <cell r="B7703" t="str">
            <v>2021007775</v>
          </cell>
          <cell r="C7703" t="str">
            <v>Nguyễn Văn An</v>
          </cell>
          <cell r="D7703" t="str">
            <v>Nam</v>
          </cell>
          <cell r="E7703" t="str">
            <v>20/11/2002</v>
          </cell>
          <cell r="F7703" t="str">
            <v>20DQT2</v>
          </cell>
          <cell r="G7703" t="str">
            <v>Khoa Quản trị kinh doanh</v>
          </cell>
          <cell r="H7703" t="str">
            <v>Quản trị kinh doanh tổng hợp</v>
          </cell>
          <cell r="I7703" t="str">
            <v>Chính quy</v>
          </cell>
          <cell r="J7703" t="str">
            <v>Khóa 20D</v>
          </cell>
          <cell r="K7703">
            <v>5160400</v>
          </cell>
          <cell r="L7703">
            <v>5160400</v>
          </cell>
          <cell r="M7703">
            <v>0</v>
          </cell>
          <cell r="N7703" t="str">
            <v/>
          </cell>
          <cell r="O7703" t="str">
            <v>Còn học</v>
          </cell>
        </row>
        <row r="7704">
          <cell r="B7704" t="str">
            <v>2021007793</v>
          </cell>
          <cell r="C7704" t="str">
            <v>Nguyễn Ngọc Bảo Châu</v>
          </cell>
          <cell r="D7704" t="str">
            <v>Nữ</v>
          </cell>
          <cell r="E7704" t="str">
            <v>11/02/2002</v>
          </cell>
          <cell r="F7704" t="str">
            <v>20DQT2</v>
          </cell>
          <cell r="G7704" t="str">
            <v>Khoa Quản trị kinh doanh</v>
          </cell>
          <cell r="H7704" t="str">
            <v>Quản trị kinh doanh tổng hợp</v>
          </cell>
          <cell r="I7704" t="str">
            <v>Chính quy</v>
          </cell>
          <cell r="J7704" t="str">
            <v>Khóa 20D</v>
          </cell>
          <cell r="K7704">
            <v>5160400</v>
          </cell>
          <cell r="L7704">
            <v>5160400</v>
          </cell>
          <cell r="M7704">
            <v>0</v>
          </cell>
          <cell r="N7704" t="str">
            <v/>
          </cell>
          <cell r="O7704" t="str">
            <v>Còn học</v>
          </cell>
        </row>
        <row r="7705">
          <cell r="B7705" t="str">
            <v>2021003519</v>
          </cell>
          <cell r="C7705" t="str">
            <v>Ngô Huỳnh Đông Nghi</v>
          </cell>
          <cell r="D7705" t="str">
            <v>Nữ</v>
          </cell>
          <cell r="E7705" t="str">
            <v>19/11/2002</v>
          </cell>
          <cell r="F7705" t="str">
            <v>20DQT2</v>
          </cell>
          <cell r="G7705" t="str">
            <v>Khoa Quản trị kinh doanh</v>
          </cell>
          <cell r="H7705" t="str">
            <v>Quản trị kinh doanh tổng hợp</v>
          </cell>
          <cell r="I7705" t="str">
            <v>Chính quy</v>
          </cell>
          <cell r="J7705" t="str">
            <v>Khóa 20D</v>
          </cell>
          <cell r="K7705">
            <v>5213600</v>
          </cell>
          <cell r="L7705">
            <v>5213600</v>
          </cell>
          <cell r="M7705">
            <v>0</v>
          </cell>
          <cell r="N7705" t="str">
            <v/>
          </cell>
          <cell r="O7705" t="str">
            <v>Còn học</v>
          </cell>
        </row>
        <row r="7706">
          <cell r="B7706" t="str">
            <v>2021003431</v>
          </cell>
          <cell r="C7706" t="str">
            <v>Trần Thị Diễm Kiều</v>
          </cell>
          <cell r="D7706" t="str">
            <v>Nữ</v>
          </cell>
          <cell r="E7706" t="str">
            <v>15/07/2002</v>
          </cell>
          <cell r="F7706" t="str">
            <v>20DQT2</v>
          </cell>
          <cell r="G7706" t="str">
            <v>Khoa Quản trị kinh doanh</v>
          </cell>
          <cell r="H7706" t="str">
            <v>Quản trị kinh doanh tổng hợp</v>
          </cell>
          <cell r="I7706" t="str">
            <v>Chính quy</v>
          </cell>
          <cell r="J7706" t="str">
            <v>Khóa 20D</v>
          </cell>
          <cell r="K7706">
            <v>5320000</v>
          </cell>
          <cell r="L7706">
            <v>5320000</v>
          </cell>
          <cell r="M7706">
            <v>0</v>
          </cell>
          <cell r="N7706" t="str">
            <v/>
          </cell>
          <cell r="O7706" t="str">
            <v>Còn học</v>
          </cell>
        </row>
        <row r="7707">
          <cell r="B7707" t="str">
            <v>2021003581</v>
          </cell>
          <cell r="C7707" t="str">
            <v>Lê Thị Diệp Ngọc</v>
          </cell>
          <cell r="D7707" t="str">
            <v>Nữ</v>
          </cell>
          <cell r="E7707" t="str">
            <v>24/02/2002</v>
          </cell>
          <cell r="F7707" t="str">
            <v>20DQT2</v>
          </cell>
          <cell r="G7707" t="str">
            <v>Khoa Quản trị kinh doanh</v>
          </cell>
          <cell r="H7707" t="str">
            <v>Quản trị kinh doanh tổng hợp</v>
          </cell>
          <cell r="I7707" t="str">
            <v>Chính quy</v>
          </cell>
          <cell r="J7707" t="str">
            <v>Khóa 20D</v>
          </cell>
          <cell r="K7707">
            <v>5320000</v>
          </cell>
          <cell r="L7707">
            <v>5320000</v>
          </cell>
          <cell r="M7707">
            <v>0</v>
          </cell>
          <cell r="N7707" t="str">
            <v/>
          </cell>
          <cell r="O7707" t="str">
            <v>Còn học</v>
          </cell>
        </row>
        <row r="7708">
          <cell r="B7708" t="str">
            <v>2021003146</v>
          </cell>
          <cell r="C7708" t="str">
            <v>Lê Tường Vy</v>
          </cell>
          <cell r="D7708" t="str">
            <v>Nữ</v>
          </cell>
          <cell r="E7708" t="str">
            <v>13/09/2002</v>
          </cell>
          <cell r="F7708" t="str">
            <v>20DQT2</v>
          </cell>
          <cell r="G7708" t="str">
            <v>Khoa Quản trị kinh doanh</v>
          </cell>
          <cell r="H7708" t="str">
            <v>Quản trị kinh doanh tổng hợp</v>
          </cell>
          <cell r="I7708" t="str">
            <v>Chính quy</v>
          </cell>
          <cell r="J7708" t="str">
            <v>Khóa 20D</v>
          </cell>
          <cell r="K7708">
            <v>5373200</v>
          </cell>
          <cell r="L7708">
            <v>5373200</v>
          </cell>
          <cell r="M7708">
            <v>0</v>
          </cell>
          <cell r="N7708" t="str">
            <v/>
          </cell>
          <cell r="O7708" t="str">
            <v>Còn học</v>
          </cell>
        </row>
        <row r="7709">
          <cell r="B7709" t="str">
            <v>2021007862</v>
          </cell>
          <cell r="C7709" t="str">
            <v>Đặng Thị Mỹ Linh</v>
          </cell>
          <cell r="D7709" t="str">
            <v>Nữ</v>
          </cell>
          <cell r="E7709" t="str">
            <v>25/10/2002</v>
          </cell>
          <cell r="F7709" t="str">
            <v>20DQT2</v>
          </cell>
          <cell r="G7709" t="str">
            <v>Khoa Quản trị kinh doanh</v>
          </cell>
          <cell r="H7709" t="str">
            <v>Quản trị kinh doanh tổng hợp</v>
          </cell>
          <cell r="I7709" t="str">
            <v>Chính quy</v>
          </cell>
          <cell r="J7709" t="str">
            <v>Khóa 20D</v>
          </cell>
          <cell r="K7709">
            <v>5373200</v>
          </cell>
          <cell r="L7709">
            <v>5373200</v>
          </cell>
          <cell r="M7709">
            <v>0</v>
          </cell>
          <cell r="N7709" t="str">
            <v/>
          </cell>
          <cell r="O7709" t="str">
            <v>Còn học</v>
          </cell>
        </row>
        <row r="7710">
          <cell r="B7710" t="str">
            <v>2021003668</v>
          </cell>
          <cell r="C7710" t="str">
            <v>Nguyễn Thị Ngọc Tuyết</v>
          </cell>
          <cell r="D7710" t="str">
            <v>Nữ</v>
          </cell>
          <cell r="E7710" t="str">
            <v>29/11/2002</v>
          </cell>
          <cell r="F7710" t="str">
            <v>20DQT2</v>
          </cell>
          <cell r="G7710" t="str">
            <v>Khoa Quản trị kinh doanh</v>
          </cell>
          <cell r="H7710" t="str">
            <v>Quản trị kinh doanh tổng hợp</v>
          </cell>
          <cell r="I7710" t="str">
            <v>Chính quy</v>
          </cell>
          <cell r="J7710" t="str">
            <v>Khóa 20D</v>
          </cell>
          <cell r="K7710">
            <v>5532800</v>
          </cell>
          <cell r="L7710">
            <v>5532800</v>
          </cell>
          <cell r="M7710">
            <v>0</v>
          </cell>
          <cell r="N7710" t="str">
            <v/>
          </cell>
          <cell r="O7710" t="str">
            <v>Còn học</v>
          </cell>
        </row>
        <row r="7711">
          <cell r="B7711" t="str">
            <v>2021002869</v>
          </cell>
          <cell r="C7711" t="str">
            <v>Trần Tú Anh</v>
          </cell>
          <cell r="D7711" t="str">
            <v>Nữ</v>
          </cell>
          <cell r="E7711" t="str">
            <v>28/01/2002</v>
          </cell>
          <cell r="F7711" t="str">
            <v>20DQT2</v>
          </cell>
          <cell r="G7711" t="str">
            <v>Khoa Quản trị kinh doanh</v>
          </cell>
          <cell r="H7711" t="str">
            <v>Quản trị kinh doanh tổng hợp</v>
          </cell>
          <cell r="I7711" t="str">
            <v>Chính quy</v>
          </cell>
          <cell r="J7711" t="str">
            <v>Khóa 20D</v>
          </cell>
          <cell r="K7711">
            <v>5532800</v>
          </cell>
          <cell r="L7711">
            <v>5532800</v>
          </cell>
          <cell r="M7711">
            <v>0</v>
          </cell>
          <cell r="N7711" t="str">
            <v/>
          </cell>
          <cell r="O7711" t="str">
            <v>Còn học</v>
          </cell>
        </row>
        <row r="7712">
          <cell r="B7712" t="str">
            <v>2021003677</v>
          </cell>
          <cell r="C7712" t="str">
            <v>Nguyễn Hoàng Huyên</v>
          </cell>
          <cell r="D7712" t="str">
            <v>Nữ</v>
          </cell>
          <cell r="E7712" t="str">
            <v>13/10/2002</v>
          </cell>
          <cell r="F7712" t="str">
            <v>20DQT2</v>
          </cell>
          <cell r="G7712" t="str">
            <v>Khoa Quản trị kinh doanh</v>
          </cell>
          <cell r="H7712" t="str">
            <v>Quản trị kinh doanh tổng hợp</v>
          </cell>
          <cell r="I7712" t="str">
            <v>Chính quy</v>
          </cell>
          <cell r="J7712" t="str">
            <v>Khóa 20D</v>
          </cell>
          <cell r="K7712">
            <v>5692400</v>
          </cell>
          <cell r="L7712">
            <v>5692400</v>
          </cell>
          <cell r="M7712">
            <v>0</v>
          </cell>
          <cell r="N7712" t="str">
            <v/>
          </cell>
          <cell r="O7712" t="str">
            <v>Còn học</v>
          </cell>
        </row>
        <row r="7713">
          <cell r="B7713" t="str">
            <v>2021000496</v>
          </cell>
          <cell r="C7713" t="str">
            <v>Lê Thị Yến Thơ</v>
          </cell>
          <cell r="D7713" t="str">
            <v>Nữ</v>
          </cell>
          <cell r="E7713" t="str">
            <v>04/09/2002</v>
          </cell>
          <cell r="F7713" t="str">
            <v>20DQT2</v>
          </cell>
          <cell r="G7713" t="str">
            <v>Khoa Quản trị kinh doanh</v>
          </cell>
          <cell r="H7713" t="str">
            <v>Quản trị kinh doanh tổng hợp</v>
          </cell>
          <cell r="I7713" t="str">
            <v>Chính quy</v>
          </cell>
          <cell r="J7713" t="str">
            <v>Khóa 20D</v>
          </cell>
          <cell r="K7713">
            <v>5692400</v>
          </cell>
          <cell r="L7713">
            <v>5692400</v>
          </cell>
          <cell r="M7713">
            <v>0</v>
          </cell>
          <cell r="N7713" t="str">
            <v/>
          </cell>
          <cell r="O7713" t="str">
            <v>Còn học</v>
          </cell>
        </row>
        <row r="7714">
          <cell r="B7714" t="str">
            <v>2021007873</v>
          </cell>
          <cell r="C7714" t="str">
            <v>Trần Công Lợi</v>
          </cell>
          <cell r="D7714" t="str">
            <v>Nam</v>
          </cell>
          <cell r="E7714" t="str">
            <v>13/04/2002</v>
          </cell>
          <cell r="F7714" t="str">
            <v>20DQT2</v>
          </cell>
          <cell r="G7714" t="str">
            <v>Khoa Quản trị kinh doanh</v>
          </cell>
          <cell r="H7714" t="str">
            <v>Quản trị kinh doanh tổng hợp</v>
          </cell>
          <cell r="I7714" t="str">
            <v>Chính quy</v>
          </cell>
          <cell r="J7714" t="str">
            <v>Khóa 20D</v>
          </cell>
          <cell r="K7714">
            <v>5692400</v>
          </cell>
          <cell r="L7714">
            <v>5692400</v>
          </cell>
          <cell r="M7714">
            <v>0</v>
          </cell>
          <cell r="N7714" t="str">
            <v/>
          </cell>
          <cell r="O7714" t="str">
            <v>Còn học</v>
          </cell>
        </row>
        <row r="7715">
          <cell r="B7715" t="str">
            <v>2021007780</v>
          </cell>
          <cell r="C7715" t="str">
            <v>Phạm Thị Vân Anh</v>
          </cell>
          <cell r="D7715" t="str">
            <v>Nữ</v>
          </cell>
          <cell r="E7715" t="str">
            <v>08/10/2002</v>
          </cell>
          <cell r="F7715" t="str">
            <v>20DQT2</v>
          </cell>
          <cell r="G7715" t="str">
            <v>Khoa Quản trị kinh doanh</v>
          </cell>
          <cell r="H7715" t="str">
            <v>Quản trị kinh doanh tổng hợp</v>
          </cell>
          <cell r="I7715" t="str">
            <v>Chính quy</v>
          </cell>
          <cell r="J7715" t="str">
            <v>Khóa 20D</v>
          </cell>
          <cell r="K7715">
            <v>5754150</v>
          </cell>
          <cell r="L7715">
            <v>5754150</v>
          </cell>
          <cell r="M7715">
            <v>0</v>
          </cell>
          <cell r="N7715" t="str">
            <v/>
          </cell>
          <cell r="O7715" t="str">
            <v>Còn học</v>
          </cell>
        </row>
        <row r="7716">
          <cell r="B7716" t="str">
            <v>2021007837</v>
          </cell>
          <cell r="C7716" t="str">
            <v>Đoàn Thị ánh Hồng</v>
          </cell>
          <cell r="D7716" t="str">
            <v>Nữ</v>
          </cell>
          <cell r="E7716" t="str">
            <v>26/02/2002</v>
          </cell>
          <cell r="F7716" t="str">
            <v>20DQT2</v>
          </cell>
          <cell r="G7716" t="str">
            <v>Khoa Quản trị kinh doanh</v>
          </cell>
          <cell r="H7716" t="str">
            <v>Quản trị kinh doanh tổng hợp</v>
          </cell>
          <cell r="I7716" t="str">
            <v>Chính quy</v>
          </cell>
          <cell r="J7716" t="str">
            <v>Khóa 20D</v>
          </cell>
          <cell r="K7716">
            <v>5905200</v>
          </cell>
          <cell r="L7716">
            <v>5905200</v>
          </cell>
          <cell r="M7716">
            <v>0</v>
          </cell>
          <cell r="N7716" t="str">
            <v/>
          </cell>
          <cell r="O7716" t="str">
            <v>Còn học</v>
          </cell>
        </row>
        <row r="7717">
          <cell r="B7717" t="str">
            <v>2021008016</v>
          </cell>
          <cell r="C7717" t="str">
            <v>Điền Thị Xuyến</v>
          </cell>
          <cell r="D7717" t="str">
            <v>Nữ</v>
          </cell>
          <cell r="E7717" t="str">
            <v>07/12/2002</v>
          </cell>
          <cell r="F7717" t="str">
            <v>20DQT2</v>
          </cell>
          <cell r="G7717" t="str">
            <v>Khoa Quản trị kinh doanh</v>
          </cell>
          <cell r="H7717" t="str">
            <v>Quản trị kinh doanh tổng hợp</v>
          </cell>
          <cell r="I7717" t="str">
            <v>Chính quy</v>
          </cell>
          <cell r="J7717" t="str">
            <v>Khóa 20D</v>
          </cell>
          <cell r="K7717">
            <v>6124650</v>
          </cell>
          <cell r="L7717">
            <v>6124650</v>
          </cell>
          <cell r="M7717">
            <v>0</v>
          </cell>
          <cell r="N7717" t="str">
            <v/>
          </cell>
          <cell r="O7717" t="str">
            <v>Còn học</v>
          </cell>
        </row>
        <row r="7718">
          <cell r="B7718" t="str">
            <v>2021000555</v>
          </cell>
          <cell r="C7718" t="str">
            <v>Nguyễn Tuấn Đạt</v>
          </cell>
          <cell r="D7718" t="str">
            <v>Nam</v>
          </cell>
          <cell r="E7718" t="str">
            <v>04/08/2002</v>
          </cell>
          <cell r="F7718" t="str">
            <v>20DQT2</v>
          </cell>
          <cell r="G7718" t="str">
            <v>Khoa Quản trị kinh doanh</v>
          </cell>
          <cell r="H7718" t="str">
            <v>Quản trị kinh doanh tổng hợp</v>
          </cell>
          <cell r="I7718" t="str">
            <v>Chính quy</v>
          </cell>
          <cell r="J7718" t="str">
            <v>Khóa 20D</v>
          </cell>
          <cell r="K7718">
            <v>6384000</v>
          </cell>
          <cell r="L7718">
            <v>6383975</v>
          </cell>
          <cell r="M7718">
            <v>25</v>
          </cell>
          <cell r="N7718" t="str">
            <v>2021-2022-HK01: Phí học phần( 010638)</v>
          </cell>
          <cell r="O7718" t="str">
            <v>Còn học</v>
          </cell>
        </row>
        <row r="7719">
          <cell r="B7719" t="str">
            <v>2021003040</v>
          </cell>
          <cell r="C7719" t="str">
            <v>Nguyễn Khánh Linh</v>
          </cell>
          <cell r="D7719" t="str">
            <v>Nữ</v>
          </cell>
          <cell r="E7719" t="str">
            <v>05/03/2002</v>
          </cell>
          <cell r="F7719" t="str">
            <v>20DQT2</v>
          </cell>
          <cell r="G7719" t="str">
            <v>Khoa Quản trị kinh doanh</v>
          </cell>
          <cell r="H7719" t="str">
            <v>Quản trị kinh doanh tổng hợp</v>
          </cell>
          <cell r="I7719" t="str">
            <v>Chính quy</v>
          </cell>
          <cell r="J7719" t="str">
            <v>Khóa 20D</v>
          </cell>
          <cell r="K7719">
            <v>6384000</v>
          </cell>
          <cell r="L7719">
            <v>6384000</v>
          </cell>
          <cell r="M7719">
            <v>0</v>
          </cell>
          <cell r="N7719" t="str">
            <v/>
          </cell>
          <cell r="O7719" t="str">
            <v>Còn học</v>
          </cell>
        </row>
        <row r="7720">
          <cell r="B7720" t="str">
            <v>2021002974</v>
          </cell>
          <cell r="C7720" t="str">
            <v>Nguyễn Lê Tú Trinh</v>
          </cell>
          <cell r="D7720" t="str">
            <v>Nữ</v>
          </cell>
          <cell r="E7720" t="str">
            <v>05/08/2001</v>
          </cell>
          <cell r="F7720" t="str">
            <v>20DQT2</v>
          </cell>
          <cell r="G7720" t="str">
            <v>Khoa Quản trị kinh doanh</v>
          </cell>
          <cell r="H7720" t="str">
            <v>Quản trị kinh doanh tổng hợp</v>
          </cell>
          <cell r="I7720" t="str">
            <v>Chính quy</v>
          </cell>
          <cell r="J7720" t="str">
            <v>Khóa 20D</v>
          </cell>
          <cell r="K7720">
            <v>6384000</v>
          </cell>
          <cell r="L7720">
            <v>6384000</v>
          </cell>
          <cell r="M7720">
            <v>0</v>
          </cell>
          <cell r="N7720" t="str">
            <v/>
          </cell>
          <cell r="O7720" t="str">
            <v>Còn học</v>
          </cell>
        </row>
        <row r="7721">
          <cell r="B7721" t="str">
            <v>2021003672</v>
          </cell>
          <cell r="C7721" t="str">
            <v>Nguyễn Thị Thu Giang</v>
          </cell>
          <cell r="D7721" t="str">
            <v>Nữ</v>
          </cell>
          <cell r="E7721" t="str">
            <v>06/08/2002</v>
          </cell>
          <cell r="F7721" t="str">
            <v>20DQT2</v>
          </cell>
          <cell r="G7721" t="str">
            <v>Khoa Quản trị kinh doanh</v>
          </cell>
          <cell r="H7721" t="str">
            <v>Quản trị kinh doanh tổng hợp</v>
          </cell>
          <cell r="I7721" t="str">
            <v>Chính quy</v>
          </cell>
          <cell r="J7721" t="str">
            <v>Khóa 20D</v>
          </cell>
          <cell r="K7721">
            <v>6384000</v>
          </cell>
          <cell r="L7721">
            <v>6384000</v>
          </cell>
          <cell r="M7721">
            <v>0</v>
          </cell>
          <cell r="N7721" t="str">
            <v/>
          </cell>
          <cell r="O7721" t="str">
            <v>Còn học</v>
          </cell>
        </row>
        <row r="7722">
          <cell r="B7722" t="str">
            <v>2021007967</v>
          </cell>
          <cell r="C7722" t="str">
            <v>Phan Minh Thuận</v>
          </cell>
          <cell r="D7722" t="str">
            <v>Nam</v>
          </cell>
          <cell r="E7722" t="str">
            <v>21/04/2002</v>
          </cell>
          <cell r="F7722" t="str">
            <v>20DQT2</v>
          </cell>
          <cell r="G7722" t="str">
            <v>Khoa Quản trị kinh doanh</v>
          </cell>
          <cell r="H7722" t="str">
            <v>Quản trị kinh doanh tổng hợp</v>
          </cell>
          <cell r="I7722" t="str">
            <v>Chính quy</v>
          </cell>
          <cell r="J7722" t="str">
            <v>Khóa 20D</v>
          </cell>
          <cell r="K7722">
            <v>6384000</v>
          </cell>
          <cell r="L7722">
            <v>6384000</v>
          </cell>
          <cell r="M7722">
            <v>0</v>
          </cell>
          <cell r="N7722" t="str">
            <v/>
          </cell>
          <cell r="O7722" t="str">
            <v>Còn học</v>
          </cell>
        </row>
        <row r="7723">
          <cell r="B7723" t="str">
            <v>2021003488</v>
          </cell>
          <cell r="C7723" t="str">
            <v>Trần Thị Kim Ngân</v>
          </cell>
          <cell r="D7723" t="str">
            <v>Nữ</v>
          </cell>
          <cell r="E7723" t="str">
            <v>07/04/2002</v>
          </cell>
          <cell r="F7723" t="str">
            <v>20DQT2</v>
          </cell>
          <cell r="G7723" t="str">
            <v>Khoa Quản trị kinh doanh</v>
          </cell>
          <cell r="H7723" t="str">
            <v>Quản trị kinh doanh tổng hợp</v>
          </cell>
          <cell r="I7723" t="str">
            <v>Chính quy</v>
          </cell>
          <cell r="J7723" t="str">
            <v>Khóa 20D</v>
          </cell>
          <cell r="K7723">
            <v>6390650</v>
          </cell>
          <cell r="L7723">
            <v>6390650</v>
          </cell>
          <cell r="M7723">
            <v>0</v>
          </cell>
          <cell r="N7723" t="str">
            <v/>
          </cell>
          <cell r="O7723" t="str">
            <v>Còn học</v>
          </cell>
        </row>
        <row r="7724">
          <cell r="B7724" t="str">
            <v>2021000499</v>
          </cell>
          <cell r="C7724" t="str">
            <v>Mạnh Thị Thùy Trang</v>
          </cell>
          <cell r="D7724" t="str">
            <v>Nữ</v>
          </cell>
          <cell r="E7724" t="str">
            <v>28/08/2002</v>
          </cell>
          <cell r="F7724" t="str">
            <v>20DQT2</v>
          </cell>
          <cell r="G7724" t="str">
            <v>Khoa Quản trị kinh doanh</v>
          </cell>
          <cell r="H7724" t="str">
            <v>Quản trị kinh doanh tổng hợp</v>
          </cell>
          <cell r="I7724" t="str">
            <v>Chính quy</v>
          </cell>
          <cell r="J7724" t="str">
            <v>Khóa 20D</v>
          </cell>
          <cell r="K7724">
            <v>6756400</v>
          </cell>
          <cell r="L7724">
            <v>6756400</v>
          </cell>
          <cell r="M7724">
            <v>0</v>
          </cell>
          <cell r="N7724" t="str">
            <v/>
          </cell>
          <cell r="O7724" t="str">
            <v>Còn học</v>
          </cell>
        </row>
        <row r="7725">
          <cell r="B7725" t="str">
            <v>2021003686</v>
          </cell>
          <cell r="C7725" t="str">
            <v>Nguyễn Lê Nam Bình</v>
          </cell>
          <cell r="D7725" t="str">
            <v>Nữ</v>
          </cell>
          <cell r="E7725" t="str">
            <v>11/02/2002</v>
          </cell>
          <cell r="F7725" t="str">
            <v>20DQT2</v>
          </cell>
          <cell r="G7725" t="str">
            <v>Khoa Quản trị kinh doanh</v>
          </cell>
          <cell r="H7725" t="str">
            <v>Quản trị kinh doanh tổng hợp</v>
          </cell>
          <cell r="I7725" t="str">
            <v>Chính quy</v>
          </cell>
          <cell r="J7725" t="str">
            <v>Khóa 20D</v>
          </cell>
          <cell r="K7725">
            <v>7128800</v>
          </cell>
          <cell r="L7725">
            <v>7128795</v>
          </cell>
          <cell r="M7725">
            <v>5</v>
          </cell>
          <cell r="N7725" t="str">
            <v>2021-2022-HK01: Phí học phần( 010638)</v>
          </cell>
          <cell r="O7725" t="str">
            <v>Còn học</v>
          </cell>
        </row>
        <row r="7726">
          <cell r="B7726" t="str">
            <v>2021003626</v>
          </cell>
          <cell r="C7726" t="str">
            <v>Huỳnh Trung Nguyên</v>
          </cell>
          <cell r="D7726" t="str">
            <v>Nam</v>
          </cell>
          <cell r="E7726" t="str">
            <v>27/06/2002</v>
          </cell>
          <cell r="F7726" t="str">
            <v>20DQT2</v>
          </cell>
          <cell r="G7726" t="str">
            <v>Khoa Quản trị kinh doanh</v>
          </cell>
          <cell r="H7726" t="str">
            <v>Quản trị kinh doanh tổng hợp</v>
          </cell>
          <cell r="I7726" t="str">
            <v>Chính quy</v>
          </cell>
          <cell r="J7726" t="str">
            <v>Khóa 20D</v>
          </cell>
          <cell r="K7726">
            <v>7128800</v>
          </cell>
          <cell r="L7726">
            <v>7128800</v>
          </cell>
          <cell r="M7726">
            <v>0</v>
          </cell>
          <cell r="N7726" t="str">
            <v/>
          </cell>
          <cell r="O7726" t="str">
            <v>Còn học</v>
          </cell>
        </row>
        <row r="7727">
          <cell r="B7727" t="str">
            <v>2021007976</v>
          </cell>
          <cell r="C7727" t="str">
            <v>Lê Thị Kim Tiền</v>
          </cell>
          <cell r="D7727" t="str">
            <v>Nữ</v>
          </cell>
          <cell r="E7727" t="str">
            <v>11/12/2002</v>
          </cell>
          <cell r="F7727" t="str">
            <v>20DQT2</v>
          </cell>
          <cell r="G7727" t="str">
            <v>Khoa Quản trị kinh doanh</v>
          </cell>
          <cell r="H7727" t="str">
            <v>Quản trị kinh doanh tổng hợp</v>
          </cell>
          <cell r="I7727" t="str">
            <v>Chính quy</v>
          </cell>
          <cell r="J7727" t="str">
            <v>Khóa 20D</v>
          </cell>
          <cell r="K7727">
            <v>7128800</v>
          </cell>
          <cell r="L7727">
            <v>7128800</v>
          </cell>
          <cell r="M7727">
            <v>0</v>
          </cell>
          <cell r="N7727" t="str">
            <v/>
          </cell>
          <cell r="O7727" t="str">
            <v>Còn học</v>
          </cell>
        </row>
        <row r="7728">
          <cell r="B7728" t="str">
            <v>2021002929</v>
          </cell>
          <cell r="C7728" t="str">
            <v>Nguyễn Thị Trà My</v>
          </cell>
          <cell r="D7728" t="str">
            <v>Nữ</v>
          </cell>
          <cell r="E7728" t="str">
            <v>06/08/2002</v>
          </cell>
          <cell r="F7728" t="str">
            <v>20DQT2</v>
          </cell>
          <cell r="G7728" t="str">
            <v>Khoa Quản trị kinh doanh</v>
          </cell>
          <cell r="H7728" t="str">
            <v>Quản trị kinh doanh tổng hợp</v>
          </cell>
          <cell r="I7728" t="str">
            <v>Chính quy</v>
          </cell>
          <cell r="J7728" t="str">
            <v>Khóa 20D</v>
          </cell>
          <cell r="K7728">
            <v>7372400</v>
          </cell>
          <cell r="L7728">
            <v>7372400</v>
          </cell>
          <cell r="M7728">
            <v>0</v>
          </cell>
          <cell r="N7728" t="str">
            <v/>
          </cell>
          <cell r="O7728" t="str">
            <v>Còn học</v>
          </cell>
        </row>
        <row r="7729">
          <cell r="B7729" t="str">
            <v>2021007911</v>
          </cell>
          <cell r="C7729" t="str">
            <v>Dương Ngọc Như</v>
          </cell>
          <cell r="D7729" t="str">
            <v>Nữ</v>
          </cell>
          <cell r="E7729" t="str">
            <v>14/09/2002</v>
          </cell>
          <cell r="F7729" t="str">
            <v>20DQT2</v>
          </cell>
          <cell r="G7729" t="str">
            <v>Khoa Quản trị kinh doanh</v>
          </cell>
          <cell r="H7729" t="str">
            <v>Quản trị kinh doanh tổng hợp</v>
          </cell>
          <cell r="I7729" t="str">
            <v>Chính quy</v>
          </cell>
          <cell r="J7729" t="str">
            <v>Khóa 20D</v>
          </cell>
          <cell r="K7729">
            <v>7501200</v>
          </cell>
          <cell r="L7729">
            <v>7501200</v>
          </cell>
          <cell r="M7729">
            <v>0</v>
          </cell>
          <cell r="N7729" t="str">
            <v/>
          </cell>
          <cell r="O7729" t="str">
            <v>Còn học</v>
          </cell>
        </row>
        <row r="7730">
          <cell r="B7730" t="str">
            <v>2021000501</v>
          </cell>
          <cell r="C7730" t="str">
            <v>Trương Thị Tuyết Thương</v>
          </cell>
          <cell r="D7730" t="str">
            <v>Nữ</v>
          </cell>
          <cell r="E7730" t="str">
            <v>11/06/2002</v>
          </cell>
          <cell r="F7730" t="str">
            <v>20DQT3</v>
          </cell>
          <cell r="G7730" t="str">
            <v>Khoa Quản trị kinh doanh</v>
          </cell>
          <cell r="H7730" t="str">
            <v>Quản trị kinh doanh tổng hợp</v>
          </cell>
          <cell r="I7730" t="str">
            <v>Chính quy</v>
          </cell>
          <cell r="J7730" t="str">
            <v>Khóa 20D</v>
          </cell>
          <cell r="K7730">
            <v>1596000</v>
          </cell>
          <cell r="L7730">
            <v>1596000</v>
          </cell>
          <cell r="M7730">
            <v>0</v>
          </cell>
          <cell r="N7730" t="str">
            <v/>
          </cell>
          <cell r="O7730" t="str">
            <v>Còn học</v>
          </cell>
        </row>
        <row r="7731">
          <cell r="B7731" t="str">
            <v>2021003513</v>
          </cell>
          <cell r="C7731" t="str">
            <v>Nguyễn Văn Nghĩa</v>
          </cell>
          <cell r="D7731" t="str">
            <v>Nam</v>
          </cell>
          <cell r="E7731" t="str">
            <v>27/08/2002</v>
          </cell>
          <cell r="F7731" t="str">
            <v>20DQT3</v>
          </cell>
          <cell r="G7731" t="str">
            <v>Khoa Quản trị kinh doanh</v>
          </cell>
          <cell r="H7731" t="str">
            <v>Quản trị kinh doanh tổng hợp</v>
          </cell>
          <cell r="I7731" t="str">
            <v>Chính quy</v>
          </cell>
          <cell r="J7731" t="str">
            <v>Khóa 20D</v>
          </cell>
          <cell r="K7731">
            <v>2713200</v>
          </cell>
          <cell r="L7731">
            <v>2713200</v>
          </cell>
          <cell r="M7731">
            <v>0</v>
          </cell>
          <cell r="N7731" t="str">
            <v/>
          </cell>
          <cell r="O7731" t="str">
            <v>Còn học</v>
          </cell>
        </row>
        <row r="7732">
          <cell r="B7732" t="str">
            <v>2021003666</v>
          </cell>
          <cell r="C7732" t="str">
            <v>Nguyễn Quỳnh Như</v>
          </cell>
          <cell r="D7732" t="str">
            <v>Nữ</v>
          </cell>
          <cell r="E7732" t="str">
            <v>22/07/2002</v>
          </cell>
          <cell r="F7732" t="str">
            <v>20DQT3</v>
          </cell>
          <cell r="G7732" t="str">
            <v>Khoa Quản trị kinh doanh</v>
          </cell>
          <cell r="H7732" t="str">
            <v>Quản trị kinh doanh tổng hợp</v>
          </cell>
          <cell r="I7732" t="str">
            <v>Chính quy</v>
          </cell>
          <cell r="J7732" t="str">
            <v>Khóa 20D</v>
          </cell>
          <cell r="K7732">
            <v>3032400</v>
          </cell>
          <cell r="L7732">
            <v>3032400</v>
          </cell>
          <cell r="M7732">
            <v>0</v>
          </cell>
          <cell r="N7732" t="str">
            <v/>
          </cell>
          <cell r="O7732" t="str">
            <v>Còn học</v>
          </cell>
        </row>
        <row r="7733">
          <cell r="B7733" t="str">
            <v>2021003736</v>
          </cell>
          <cell r="C7733" t="str">
            <v>Huỳnh Văn Lịch</v>
          </cell>
          <cell r="D7733" t="str">
            <v>Nam</v>
          </cell>
          <cell r="E7733" t="str">
            <v>20/02/2002</v>
          </cell>
          <cell r="F7733" t="str">
            <v>20DQT3</v>
          </cell>
          <cell r="G7733" t="str">
            <v>Khoa Quản trị kinh doanh</v>
          </cell>
          <cell r="H7733" t="str">
            <v>Quản trị kinh doanh tổng hợp</v>
          </cell>
          <cell r="I7733" t="str">
            <v>Chính quy</v>
          </cell>
          <cell r="J7733" t="str">
            <v>Khóa 20D</v>
          </cell>
          <cell r="K7733">
            <v>3032400</v>
          </cell>
          <cell r="L7733">
            <v>3032400</v>
          </cell>
          <cell r="M7733">
            <v>0</v>
          </cell>
          <cell r="N7733" t="str">
            <v/>
          </cell>
          <cell r="O7733" t="str">
            <v>Còn học</v>
          </cell>
        </row>
        <row r="7734">
          <cell r="B7734" t="str">
            <v>2021002875</v>
          </cell>
          <cell r="C7734" t="str">
            <v>Nguyễn Thị Trà My</v>
          </cell>
          <cell r="D7734" t="str">
            <v>Nữ</v>
          </cell>
          <cell r="E7734" t="str">
            <v>24/06/2002</v>
          </cell>
          <cell r="F7734" t="str">
            <v>20DQT3</v>
          </cell>
          <cell r="G7734" t="str">
            <v>Khoa Quản trị kinh doanh</v>
          </cell>
          <cell r="H7734" t="str">
            <v>Quản trị kinh doanh tổng hợp</v>
          </cell>
          <cell r="I7734" t="str">
            <v>Chính quy</v>
          </cell>
          <cell r="J7734" t="str">
            <v>Khóa 20D</v>
          </cell>
          <cell r="K7734">
            <v>3404800</v>
          </cell>
          <cell r="L7734">
            <v>3404800</v>
          </cell>
          <cell r="M7734">
            <v>0</v>
          </cell>
          <cell r="N7734" t="str">
            <v/>
          </cell>
          <cell r="O7734" t="str">
            <v>Còn học</v>
          </cell>
        </row>
        <row r="7735">
          <cell r="B7735" t="str">
            <v>2021000561</v>
          </cell>
          <cell r="C7735" t="str">
            <v>Nguyễn Thành Luân</v>
          </cell>
          <cell r="D7735" t="str">
            <v>Nam</v>
          </cell>
          <cell r="E7735" t="str">
            <v>20/01/2002</v>
          </cell>
          <cell r="F7735" t="str">
            <v>20DQT3</v>
          </cell>
          <cell r="G7735" t="str">
            <v>Khoa Quản trị kinh doanh</v>
          </cell>
          <cell r="H7735" t="str">
            <v>Quản trị kinh doanh tổng hợp</v>
          </cell>
          <cell r="I7735" t="str">
            <v>Chính quy</v>
          </cell>
          <cell r="J7735" t="str">
            <v>Khóa 20D</v>
          </cell>
          <cell r="K7735">
            <v>3564400</v>
          </cell>
          <cell r="L7735">
            <v>3564400</v>
          </cell>
          <cell r="M7735">
            <v>0</v>
          </cell>
          <cell r="N7735" t="str">
            <v/>
          </cell>
          <cell r="O7735" t="str">
            <v>Còn học</v>
          </cell>
        </row>
        <row r="7736">
          <cell r="B7736" t="str">
            <v>2021007963</v>
          </cell>
          <cell r="C7736" t="str">
            <v>Đỗ Thị Minh Thơ</v>
          </cell>
          <cell r="D7736" t="str">
            <v>Nữ</v>
          </cell>
          <cell r="E7736" t="str">
            <v>06/07/2002</v>
          </cell>
          <cell r="F7736" t="str">
            <v>20DQT3</v>
          </cell>
          <cell r="G7736" t="str">
            <v>Khoa Quản trị kinh doanh</v>
          </cell>
          <cell r="H7736" t="str">
            <v>Quản trị kinh doanh tổng hợp</v>
          </cell>
          <cell r="I7736" t="str">
            <v>Chính quy</v>
          </cell>
          <cell r="J7736" t="str">
            <v>Khóa 20D</v>
          </cell>
          <cell r="K7736">
            <v>3564400</v>
          </cell>
          <cell r="L7736">
            <v>3564400</v>
          </cell>
          <cell r="M7736">
            <v>0</v>
          </cell>
          <cell r="N7736" t="str">
            <v/>
          </cell>
          <cell r="O7736" t="str">
            <v>Còn học</v>
          </cell>
        </row>
        <row r="7737">
          <cell r="B7737" t="str">
            <v>2021006862</v>
          </cell>
          <cell r="C7737" t="str">
            <v>Bùi Mỹ Duyên</v>
          </cell>
          <cell r="D7737" t="str">
            <v>Nữ</v>
          </cell>
          <cell r="E7737" t="str">
            <v>02/04/2002</v>
          </cell>
          <cell r="F7737" t="str">
            <v>20DQT3</v>
          </cell>
          <cell r="G7737" t="str">
            <v>Khoa Quản trị kinh doanh</v>
          </cell>
          <cell r="H7737" t="str">
            <v>Quản trị kinh doanh tổng hợp</v>
          </cell>
          <cell r="I7737" t="str">
            <v>Chính quy</v>
          </cell>
          <cell r="J7737" t="str">
            <v>Khóa 20D</v>
          </cell>
          <cell r="K7737">
            <v>3564400</v>
          </cell>
          <cell r="L7737">
            <v>3564400</v>
          </cell>
          <cell r="M7737">
            <v>0</v>
          </cell>
          <cell r="N7737" t="str">
            <v/>
          </cell>
          <cell r="O7737" t="str">
            <v>Còn học</v>
          </cell>
        </row>
        <row r="7738">
          <cell r="B7738" t="str">
            <v>2021007956</v>
          </cell>
          <cell r="C7738" t="str">
            <v>Trần Huỳnh Hương Thảo</v>
          </cell>
          <cell r="D7738" t="str">
            <v>Nữ</v>
          </cell>
          <cell r="E7738" t="str">
            <v>18/12/2002</v>
          </cell>
          <cell r="F7738" t="str">
            <v>20DQT3</v>
          </cell>
          <cell r="G7738" t="str">
            <v>Khoa Quản trị kinh doanh</v>
          </cell>
          <cell r="H7738" t="str">
            <v>Quản trị kinh doanh tổng hợp</v>
          </cell>
          <cell r="I7738" t="str">
            <v>Chính quy</v>
          </cell>
          <cell r="J7738" t="str">
            <v>Khóa 20D</v>
          </cell>
          <cell r="K7738">
            <v>3724000</v>
          </cell>
          <cell r="L7738">
            <v>3724000</v>
          </cell>
          <cell r="M7738">
            <v>0</v>
          </cell>
          <cell r="N7738" t="str">
            <v/>
          </cell>
          <cell r="O7738" t="str">
            <v>Còn học</v>
          </cell>
        </row>
        <row r="7739">
          <cell r="B7739" t="str">
            <v>2021003494</v>
          </cell>
          <cell r="C7739" t="str">
            <v>Thiều Sỉ Tuyên</v>
          </cell>
          <cell r="D7739" t="str">
            <v>Nam</v>
          </cell>
          <cell r="E7739" t="str">
            <v>16/08/2002</v>
          </cell>
          <cell r="F7739" t="str">
            <v>20DQT3</v>
          </cell>
          <cell r="G7739" t="str">
            <v>Khoa Quản trị kinh doanh</v>
          </cell>
          <cell r="H7739" t="str">
            <v>Quản trị kinh doanh tổng hợp</v>
          </cell>
          <cell r="I7739" t="str">
            <v>Chính quy</v>
          </cell>
          <cell r="J7739" t="str">
            <v>Khóa 20D</v>
          </cell>
          <cell r="K7739">
            <v>3724000</v>
          </cell>
          <cell r="L7739">
            <v>3724000</v>
          </cell>
          <cell r="M7739">
            <v>0</v>
          </cell>
          <cell r="N7739" t="str">
            <v/>
          </cell>
          <cell r="O7739" t="str">
            <v>Còn học</v>
          </cell>
        </row>
        <row r="7740">
          <cell r="B7740" t="str">
            <v>2021007860</v>
          </cell>
          <cell r="C7740" t="str">
            <v>Nguyễn Trường Lâm</v>
          </cell>
          <cell r="D7740" t="str">
            <v>Nam</v>
          </cell>
          <cell r="E7740" t="str">
            <v>03/02/2002</v>
          </cell>
          <cell r="F7740" t="str">
            <v>20DQT3</v>
          </cell>
          <cell r="G7740" t="str">
            <v>Khoa Quản trị kinh doanh</v>
          </cell>
          <cell r="H7740" t="str">
            <v>Quản trị kinh doanh tổng hợp</v>
          </cell>
          <cell r="I7740" t="str">
            <v>Chính quy</v>
          </cell>
          <cell r="J7740" t="str">
            <v>Khóa 20D</v>
          </cell>
          <cell r="K7740">
            <v>3724000</v>
          </cell>
          <cell r="L7740">
            <v>3724000</v>
          </cell>
          <cell r="M7740">
            <v>0</v>
          </cell>
          <cell r="N7740" t="str">
            <v/>
          </cell>
          <cell r="O7740" t="str">
            <v>Còn học</v>
          </cell>
        </row>
        <row r="7741">
          <cell r="B7741" t="str">
            <v>2021008013</v>
          </cell>
          <cell r="C7741" t="str">
            <v>Võ Nguyễn Thúy Vy</v>
          </cell>
          <cell r="D7741" t="str">
            <v>Nữ</v>
          </cell>
          <cell r="E7741" t="str">
            <v>31/12/2001</v>
          </cell>
          <cell r="F7741" t="str">
            <v>20DQT3</v>
          </cell>
          <cell r="G7741" t="str">
            <v>Khoa Quản trị kinh doanh</v>
          </cell>
          <cell r="H7741" t="str">
            <v>Quản trị kinh doanh tổng hợp</v>
          </cell>
          <cell r="I7741" t="str">
            <v>Chính quy</v>
          </cell>
          <cell r="J7741" t="str">
            <v>Khóa 20D</v>
          </cell>
          <cell r="K7741">
            <v>3777200</v>
          </cell>
          <cell r="L7741">
            <v>3777200</v>
          </cell>
          <cell r="M7741">
            <v>0</v>
          </cell>
          <cell r="N7741" t="str">
            <v/>
          </cell>
          <cell r="O7741" t="str">
            <v>Còn học</v>
          </cell>
        </row>
        <row r="7742">
          <cell r="B7742" t="str">
            <v>2021003712</v>
          </cell>
          <cell r="C7742" t="str">
            <v>Bùi Dương Ngọc Hà</v>
          </cell>
          <cell r="D7742" t="str">
            <v>Nữ</v>
          </cell>
          <cell r="E7742" t="str">
            <v>17/05/2002</v>
          </cell>
          <cell r="F7742" t="str">
            <v>20DQT3</v>
          </cell>
          <cell r="G7742" t="str">
            <v>Khoa Quản trị kinh doanh</v>
          </cell>
          <cell r="H7742" t="str">
            <v>Quản trị kinh doanh tổng hợp</v>
          </cell>
          <cell r="I7742" t="str">
            <v>Chính quy</v>
          </cell>
          <cell r="J7742" t="str">
            <v>Khóa 20D</v>
          </cell>
          <cell r="K7742">
            <v>3936800</v>
          </cell>
          <cell r="L7742">
            <v>3936800</v>
          </cell>
          <cell r="M7742">
            <v>0</v>
          </cell>
          <cell r="N7742" t="str">
            <v/>
          </cell>
          <cell r="O7742" t="str">
            <v>Còn học</v>
          </cell>
        </row>
        <row r="7743">
          <cell r="B7743" t="str">
            <v>2021007925</v>
          </cell>
          <cell r="C7743" t="str">
            <v>Đặng Thị Phượng</v>
          </cell>
          <cell r="D7743" t="str">
            <v>Nữ</v>
          </cell>
          <cell r="E7743" t="str">
            <v>06/03/2002</v>
          </cell>
          <cell r="F7743" t="str">
            <v>20DQT3</v>
          </cell>
          <cell r="G7743" t="str">
            <v>Khoa Quản trị kinh doanh</v>
          </cell>
          <cell r="H7743" t="str">
            <v>Quản trị kinh doanh tổng hợp</v>
          </cell>
          <cell r="I7743" t="str">
            <v>Chính quy</v>
          </cell>
          <cell r="J7743" t="str">
            <v>Khóa 20D</v>
          </cell>
          <cell r="K7743">
            <v>3936800</v>
          </cell>
          <cell r="L7743">
            <v>3936800</v>
          </cell>
          <cell r="M7743">
            <v>0</v>
          </cell>
          <cell r="N7743" t="str">
            <v/>
          </cell>
          <cell r="O7743" t="str">
            <v>Còn học</v>
          </cell>
        </row>
        <row r="7744">
          <cell r="B7744" t="str">
            <v>2021003339</v>
          </cell>
          <cell r="C7744" t="str">
            <v>Lê Thị Mỹ Hưng</v>
          </cell>
          <cell r="D7744" t="str">
            <v>Nữ</v>
          </cell>
          <cell r="E7744" t="str">
            <v>03/08/2002</v>
          </cell>
          <cell r="F7744" t="str">
            <v>20DQT3</v>
          </cell>
          <cell r="G7744" t="str">
            <v>Khoa Quản trị kinh doanh</v>
          </cell>
          <cell r="H7744" t="str">
            <v>Quản trị kinh doanh tổng hợp</v>
          </cell>
          <cell r="I7744" t="str">
            <v>Chính quy</v>
          </cell>
          <cell r="J7744" t="str">
            <v>Khóa 20D</v>
          </cell>
          <cell r="K7744">
            <v>4020800</v>
          </cell>
          <cell r="L7744">
            <v>4020800</v>
          </cell>
          <cell r="M7744">
            <v>0</v>
          </cell>
          <cell r="N7744" t="str">
            <v/>
          </cell>
          <cell r="O7744" t="str">
            <v>Còn học</v>
          </cell>
        </row>
        <row r="7745">
          <cell r="B7745" t="str">
            <v>2021007914</v>
          </cell>
          <cell r="C7745" t="str">
            <v>Nguyễn Thị Minh Như</v>
          </cell>
          <cell r="D7745" t="str">
            <v>Nữ</v>
          </cell>
          <cell r="E7745" t="str">
            <v>28/05/2002</v>
          </cell>
          <cell r="F7745" t="str">
            <v>20DQT3</v>
          </cell>
          <cell r="G7745" t="str">
            <v>Khoa Quản trị kinh doanh</v>
          </cell>
          <cell r="H7745" t="str">
            <v>Quản trị kinh doanh tổng hợp</v>
          </cell>
          <cell r="I7745" t="str">
            <v>Chính quy</v>
          </cell>
          <cell r="J7745" t="str">
            <v>Khóa 20D</v>
          </cell>
          <cell r="K7745">
            <v>4468800</v>
          </cell>
          <cell r="L7745">
            <v>4468800</v>
          </cell>
          <cell r="M7745">
            <v>0</v>
          </cell>
          <cell r="N7745" t="str">
            <v/>
          </cell>
          <cell r="O7745" t="str">
            <v>Còn học</v>
          </cell>
        </row>
        <row r="7746">
          <cell r="B7746" t="str">
            <v>2021003504</v>
          </cell>
          <cell r="C7746" t="str">
            <v>Trần Như Quỳnh</v>
          </cell>
          <cell r="D7746" t="str">
            <v>Nữ</v>
          </cell>
          <cell r="E7746" t="str">
            <v>23/08/2002</v>
          </cell>
          <cell r="F7746" t="str">
            <v>20DQT3</v>
          </cell>
          <cell r="G7746" t="str">
            <v>Khoa Quản trị kinh doanh</v>
          </cell>
          <cell r="H7746" t="str">
            <v>Quản trị kinh doanh tổng hợp</v>
          </cell>
          <cell r="I7746" t="str">
            <v>Chính quy</v>
          </cell>
          <cell r="J7746" t="str">
            <v>Khóa 20D</v>
          </cell>
          <cell r="K7746">
            <v>4468800</v>
          </cell>
          <cell r="L7746">
            <v>4468800</v>
          </cell>
          <cell r="M7746">
            <v>0</v>
          </cell>
          <cell r="N7746" t="str">
            <v/>
          </cell>
          <cell r="O7746" t="str">
            <v>Còn học</v>
          </cell>
        </row>
        <row r="7747">
          <cell r="B7747" t="str">
            <v>2021007959</v>
          </cell>
          <cell r="C7747" t="str">
            <v>Nguyễn Quốc Thiện</v>
          </cell>
          <cell r="D7747" t="str">
            <v>Nam</v>
          </cell>
          <cell r="E7747" t="str">
            <v>11/12/2002</v>
          </cell>
          <cell r="F7747" t="str">
            <v>20DQT3</v>
          </cell>
          <cell r="G7747" t="str">
            <v>Khoa Quản trị kinh doanh</v>
          </cell>
          <cell r="H7747" t="str">
            <v>Quản trị kinh doanh tổng hợp</v>
          </cell>
          <cell r="I7747" t="str">
            <v>Chính quy</v>
          </cell>
          <cell r="J7747" t="str">
            <v>Khóa 20D</v>
          </cell>
          <cell r="K7747">
            <v>4468800</v>
          </cell>
          <cell r="L7747">
            <v>4468800</v>
          </cell>
          <cell r="M7747">
            <v>0</v>
          </cell>
          <cell r="N7747" t="str">
            <v/>
          </cell>
          <cell r="O7747" t="str">
            <v>Còn học</v>
          </cell>
        </row>
        <row r="7748">
          <cell r="B7748" t="str">
            <v>2021003307</v>
          </cell>
          <cell r="C7748" t="str">
            <v>Ngô Thị Mỹ Huyền</v>
          </cell>
          <cell r="D7748" t="str">
            <v>Nữ</v>
          </cell>
          <cell r="E7748" t="str">
            <v>04/02/2002</v>
          </cell>
          <cell r="F7748" t="str">
            <v>20DQT3</v>
          </cell>
          <cell r="G7748" t="str">
            <v>Khoa Quản trị kinh doanh</v>
          </cell>
          <cell r="H7748" t="str">
            <v>Quản trị kinh doanh tổng hợp</v>
          </cell>
          <cell r="I7748" t="str">
            <v>Chính quy</v>
          </cell>
          <cell r="J7748" t="str">
            <v>Khóa 20D</v>
          </cell>
          <cell r="K7748">
            <v>4575200</v>
          </cell>
          <cell r="L7748">
            <v>4575200</v>
          </cell>
          <cell r="M7748">
            <v>0</v>
          </cell>
          <cell r="N7748" t="str">
            <v/>
          </cell>
          <cell r="O7748" t="str">
            <v>Còn học</v>
          </cell>
        </row>
        <row r="7749">
          <cell r="B7749" t="str">
            <v>2021007825</v>
          </cell>
          <cell r="C7749" t="str">
            <v>Phạm Thị Mỹ Hạnh</v>
          </cell>
          <cell r="D7749" t="str">
            <v>Nữ</v>
          </cell>
          <cell r="E7749" t="str">
            <v>09/08/2002</v>
          </cell>
          <cell r="F7749" t="str">
            <v>20DQT3</v>
          </cell>
          <cell r="G7749" t="str">
            <v>Khoa Quản trị kinh doanh</v>
          </cell>
          <cell r="H7749" t="str">
            <v>Quản trị kinh doanh tổng hợp</v>
          </cell>
          <cell r="I7749" t="str">
            <v>Chính quy</v>
          </cell>
          <cell r="J7749" t="str">
            <v>Khóa 20D</v>
          </cell>
          <cell r="K7749">
            <v>4628400</v>
          </cell>
          <cell r="L7749">
            <v>4628400</v>
          </cell>
          <cell r="M7749">
            <v>0</v>
          </cell>
          <cell r="N7749" t="str">
            <v/>
          </cell>
          <cell r="O7749" t="str">
            <v>Còn học</v>
          </cell>
        </row>
        <row r="7750">
          <cell r="B7750" t="str">
            <v>2021007888</v>
          </cell>
          <cell r="C7750" t="str">
            <v>Nguyễn Hà Kim Ngân</v>
          </cell>
          <cell r="D7750" t="str">
            <v>Nữ</v>
          </cell>
          <cell r="E7750" t="str">
            <v>08/09/2002</v>
          </cell>
          <cell r="F7750" t="str">
            <v>20DQT3</v>
          </cell>
          <cell r="G7750" t="str">
            <v>Khoa Quản trị kinh doanh</v>
          </cell>
          <cell r="H7750" t="str">
            <v>Quản trị kinh doanh tổng hợp</v>
          </cell>
          <cell r="I7750" t="str">
            <v>Chính quy</v>
          </cell>
          <cell r="J7750" t="str">
            <v>Khóa 20D</v>
          </cell>
          <cell r="K7750">
            <v>4628400</v>
          </cell>
          <cell r="L7750">
            <v>4628400</v>
          </cell>
          <cell r="M7750">
            <v>0</v>
          </cell>
          <cell r="N7750" t="str">
            <v/>
          </cell>
          <cell r="O7750" t="str">
            <v>Còn học</v>
          </cell>
        </row>
        <row r="7751">
          <cell r="B7751" t="str">
            <v>2021002949</v>
          </cell>
          <cell r="C7751" t="str">
            <v>Lâm Mỹ Hoa</v>
          </cell>
          <cell r="D7751" t="str">
            <v>Nữ</v>
          </cell>
          <cell r="E7751" t="str">
            <v>07/12/2002</v>
          </cell>
          <cell r="F7751" t="str">
            <v>20DQT3</v>
          </cell>
          <cell r="G7751" t="str">
            <v>Khoa Quản trị kinh doanh</v>
          </cell>
          <cell r="H7751" t="str">
            <v>Quản trị kinh doanh tổng hợp</v>
          </cell>
          <cell r="I7751" t="str">
            <v>Chính quy</v>
          </cell>
          <cell r="J7751" t="str">
            <v>Khóa 20D</v>
          </cell>
          <cell r="K7751">
            <v>4788000</v>
          </cell>
          <cell r="L7751">
            <v>4788000</v>
          </cell>
          <cell r="M7751">
            <v>0</v>
          </cell>
          <cell r="N7751" t="str">
            <v/>
          </cell>
          <cell r="O7751" t="str">
            <v>Còn học</v>
          </cell>
        </row>
        <row r="7752">
          <cell r="B7752" t="str">
            <v>2021008005</v>
          </cell>
          <cell r="C7752" t="str">
            <v>Hà Thị Tường Vi</v>
          </cell>
          <cell r="D7752" t="str">
            <v>Nữ</v>
          </cell>
          <cell r="E7752" t="str">
            <v>08/11/2002</v>
          </cell>
          <cell r="F7752" t="str">
            <v>20DQT3</v>
          </cell>
          <cell r="G7752" t="str">
            <v>Khoa Quản trị kinh doanh</v>
          </cell>
          <cell r="H7752" t="str">
            <v>Quản trị kinh doanh tổng hợp</v>
          </cell>
          <cell r="I7752" t="str">
            <v>Chính quy</v>
          </cell>
          <cell r="J7752" t="str">
            <v>Khóa 20D</v>
          </cell>
          <cell r="K7752">
            <v>5000800</v>
          </cell>
          <cell r="L7752">
            <v>5000800</v>
          </cell>
          <cell r="M7752">
            <v>0</v>
          </cell>
          <cell r="N7752" t="str">
            <v/>
          </cell>
          <cell r="O7752" t="str">
            <v>Còn học</v>
          </cell>
        </row>
        <row r="7753">
          <cell r="B7753" t="str">
            <v>2021007868</v>
          </cell>
          <cell r="C7753" t="str">
            <v>Nguyễn Thị Vân Linh</v>
          </cell>
          <cell r="D7753" t="str">
            <v>Nữ</v>
          </cell>
          <cell r="E7753" t="str">
            <v>25/07/2002</v>
          </cell>
          <cell r="F7753" t="str">
            <v>20DQT3</v>
          </cell>
          <cell r="G7753" t="str">
            <v>Khoa Quản trị kinh doanh</v>
          </cell>
          <cell r="H7753" t="str">
            <v>Quản trị kinh doanh tổng hợp</v>
          </cell>
          <cell r="I7753" t="str">
            <v>Chính quy</v>
          </cell>
          <cell r="J7753" t="str">
            <v>Khóa 20D</v>
          </cell>
          <cell r="K7753">
            <v>5160400</v>
          </cell>
          <cell r="L7753">
            <v>5160400</v>
          </cell>
          <cell r="M7753">
            <v>0</v>
          </cell>
          <cell r="N7753" t="str">
            <v/>
          </cell>
          <cell r="O7753" t="str">
            <v>Còn học</v>
          </cell>
        </row>
        <row r="7754">
          <cell r="B7754" t="str">
            <v>2021003334</v>
          </cell>
          <cell r="C7754" t="str">
            <v>Huỳnh Tuấn Nguyên</v>
          </cell>
          <cell r="D7754" t="str">
            <v>Nam</v>
          </cell>
          <cell r="E7754" t="str">
            <v>04/11/2002</v>
          </cell>
          <cell r="F7754" t="str">
            <v>20DQT3</v>
          </cell>
          <cell r="G7754" t="str">
            <v>Khoa Quản trị kinh doanh</v>
          </cell>
          <cell r="H7754" t="str">
            <v>Quản trị kinh doanh tổng hợp</v>
          </cell>
          <cell r="I7754" t="str">
            <v>Chính quy</v>
          </cell>
          <cell r="J7754" t="str">
            <v>Khóa 20D</v>
          </cell>
          <cell r="K7754">
            <v>5160400</v>
          </cell>
          <cell r="L7754">
            <v>5160400</v>
          </cell>
          <cell r="M7754">
            <v>0</v>
          </cell>
          <cell r="N7754" t="str">
            <v/>
          </cell>
          <cell r="O7754" t="str">
            <v>Còn học</v>
          </cell>
        </row>
        <row r="7755">
          <cell r="B7755" t="str">
            <v>2021000462</v>
          </cell>
          <cell r="C7755" t="str">
            <v>Hồ Thị Thúy Ngọc</v>
          </cell>
          <cell r="D7755" t="str">
            <v>Nữ</v>
          </cell>
          <cell r="E7755" t="str">
            <v>07/06/2002</v>
          </cell>
          <cell r="F7755" t="str">
            <v>20DQT3</v>
          </cell>
          <cell r="G7755" t="str">
            <v>Khoa Quản trị kinh doanh</v>
          </cell>
          <cell r="H7755" t="str">
            <v>Quản trị kinh doanh tổng hợp</v>
          </cell>
          <cell r="I7755" t="str">
            <v>Chính quy</v>
          </cell>
          <cell r="J7755" t="str">
            <v>Khóa 20D</v>
          </cell>
          <cell r="K7755">
            <v>5160400</v>
          </cell>
          <cell r="L7755">
            <v>5160400</v>
          </cell>
          <cell r="M7755">
            <v>0</v>
          </cell>
          <cell r="N7755" t="str">
            <v/>
          </cell>
          <cell r="O7755" t="str">
            <v>Còn học</v>
          </cell>
        </row>
        <row r="7756">
          <cell r="B7756" t="str">
            <v>2021007986</v>
          </cell>
          <cell r="C7756" t="str">
            <v>Nguyễn Thị Thu Trinh</v>
          </cell>
          <cell r="D7756" t="str">
            <v>Nữ</v>
          </cell>
          <cell r="E7756" t="str">
            <v>04/01/2002</v>
          </cell>
          <cell r="F7756" t="str">
            <v>20DQT3</v>
          </cell>
          <cell r="G7756" t="str">
            <v>Khoa Quản trị kinh doanh</v>
          </cell>
          <cell r="H7756" t="str">
            <v>Quản trị kinh doanh tổng hợp</v>
          </cell>
          <cell r="I7756" t="str">
            <v>Chính quy</v>
          </cell>
          <cell r="J7756" t="str">
            <v>Khóa 20D</v>
          </cell>
          <cell r="K7756">
            <v>5160400</v>
          </cell>
          <cell r="L7756">
            <v>5160400</v>
          </cell>
          <cell r="M7756">
            <v>0</v>
          </cell>
          <cell r="N7756" t="str">
            <v/>
          </cell>
          <cell r="O7756" t="str">
            <v>Còn học</v>
          </cell>
        </row>
        <row r="7757">
          <cell r="B7757" t="str">
            <v>2021007989</v>
          </cell>
          <cell r="C7757" t="str">
            <v>Nguyễn Quang Trung</v>
          </cell>
          <cell r="D7757" t="str">
            <v>Nam</v>
          </cell>
          <cell r="E7757" t="str">
            <v>22/09/2002</v>
          </cell>
          <cell r="F7757" t="str">
            <v>20DQT3</v>
          </cell>
          <cell r="G7757" t="str">
            <v>Khoa Quản trị kinh doanh</v>
          </cell>
          <cell r="H7757" t="str">
            <v>Quản trị kinh doanh tổng hợp</v>
          </cell>
          <cell r="I7757" t="str">
            <v>Chính quy</v>
          </cell>
          <cell r="J7757" t="str">
            <v>Khóa 20D</v>
          </cell>
          <cell r="K7757">
            <v>5160400</v>
          </cell>
          <cell r="L7757">
            <v>5160400</v>
          </cell>
          <cell r="M7757">
            <v>0</v>
          </cell>
          <cell r="N7757" t="str">
            <v/>
          </cell>
          <cell r="O7757" t="str">
            <v>Còn học</v>
          </cell>
        </row>
        <row r="7758">
          <cell r="B7758" t="str">
            <v>2021003133</v>
          </cell>
          <cell r="C7758" t="str">
            <v>Nguyễn ánh Vân</v>
          </cell>
          <cell r="D7758" t="str">
            <v>Nữ</v>
          </cell>
          <cell r="E7758" t="str">
            <v>15/10/2002</v>
          </cell>
          <cell r="F7758" t="str">
            <v>20DQT3</v>
          </cell>
          <cell r="G7758" t="str">
            <v>Khoa Quản trị kinh doanh</v>
          </cell>
          <cell r="H7758" t="str">
            <v>Quản trị kinh doanh tổng hợp</v>
          </cell>
          <cell r="I7758" t="str">
            <v>Chính quy</v>
          </cell>
          <cell r="J7758" t="str">
            <v>Khóa 20D</v>
          </cell>
          <cell r="K7758">
            <v>5213600</v>
          </cell>
          <cell r="L7758">
            <v>5213600</v>
          </cell>
          <cell r="M7758">
            <v>0</v>
          </cell>
          <cell r="N7758" t="str">
            <v/>
          </cell>
          <cell r="O7758" t="str">
            <v>Còn học</v>
          </cell>
        </row>
        <row r="7759">
          <cell r="B7759" t="str">
            <v>2021007781</v>
          </cell>
          <cell r="C7759" t="str">
            <v>Trần Ngọc Quế Anh</v>
          </cell>
          <cell r="D7759" t="str">
            <v>Nữ</v>
          </cell>
          <cell r="E7759" t="str">
            <v>01/10/2002</v>
          </cell>
          <cell r="F7759" t="str">
            <v>20DQT3</v>
          </cell>
          <cell r="G7759" t="str">
            <v>Khoa Quản trị kinh doanh</v>
          </cell>
          <cell r="H7759" t="str">
            <v>Quản trị kinh doanh tổng hợp</v>
          </cell>
          <cell r="I7759" t="str">
            <v>Chính quy</v>
          </cell>
          <cell r="J7759" t="str">
            <v>Khóa 20D</v>
          </cell>
          <cell r="K7759">
            <v>5320000</v>
          </cell>
          <cell r="L7759">
            <v>5320000</v>
          </cell>
          <cell r="M7759">
            <v>0</v>
          </cell>
          <cell r="N7759" t="str">
            <v/>
          </cell>
          <cell r="O7759" t="str">
            <v>Còn học</v>
          </cell>
        </row>
        <row r="7760">
          <cell r="B7760" t="str">
            <v>2021003482</v>
          </cell>
          <cell r="C7760" t="str">
            <v>Hồ Thị Ngọc Trân</v>
          </cell>
          <cell r="D7760" t="str">
            <v>Nữ</v>
          </cell>
          <cell r="E7760" t="str">
            <v>09/12/2002</v>
          </cell>
          <cell r="F7760" t="str">
            <v>20DQT3</v>
          </cell>
          <cell r="G7760" t="str">
            <v>Khoa Quản trị kinh doanh</v>
          </cell>
          <cell r="H7760" t="str">
            <v>Quản trị kinh doanh tổng hợp</v>
          </cell>
          <cell r="I7760" t="str">
            <v>Chính quy</v>
          </cell>
          <cell r="J7760" t="str">
            <v>Khóa 20D</v>
          </cell>
          <cell r="K7760">
            <v>5373200</v>
          </cell>
          <cell r="L7760">
            <v>5373200</v>
          </cell>
          <cell r="M7760">
            <v>0</v>
          </cell>
          <cell r="N7760" t="str">
            <v/>
          </cell>
          <cell r="O7760" t="str">
            <v>Còn học</v>
          </cell>
        </row>
        <row r="7761">
          <cell r="B7761" t="str">
            <v>2021003611</v>
          </cell>
          <cell r="C7761" t="str">
            <v>Trần Thúy Vy</v>
          </cell>
          <cell r="D7761" t="str">
            <v>Nữ</v>
          </cell>
          <cell r="E7761" t="str">
            <v>04/10/2002</v>
          </cell>
          <cell r="F7761" t="str">
            <v>20DQT3</v>
          </cell>
          <cell r="G7761" t="str">
            <v>Khoa Quản trị kinh doanh</v>
          </cell>
          <cell r="H7761" t="str">
            <v>Quản trị kinh doanh tổng hợp</v>
          </cell>
          <cell r="I7761" t="str">
            <v>Chính quy</v>
          </cell>
          <cell r="J7761" t="str">
            <v>Khóa 20D</v>
          </cell>
          <cell r="K7761">
            <v>5373200</v>
          </cell>
          <cell r="L7761">
            <v>5373200</v>
          </cell>
          <cell r="M7761">
            <v>0</v>
          </cell>
          <cell r="N7761" t="str">
            <v/>
          </cell>
          <cell r="O7761" t="str">
            <v>Còn học</v>
          </cell>
        </row>
        <row r="7762">
          <cell r="B7762" t="str">
            <v>2021003058</v>
          </cell>
          <cell r="C7762" t="str">
            <v>Mai Thị Thanh Hằng</v>
          </cell>
          <cell r="D7762" t="str">
            <v>Nữ</v>
          </cell>
          <cell r="E7762" t="str">
            <v>26/05/2002</v>
          </cell>
          <cell r="F7762" t="str">
            <v>20DQT3</v>
          </cell>
          <cell r="G7762" t="str">
            <v>Khoa Quản trị kinh doanh</v>
          </cell>
          <cell r="H7762" t="str">
            <v>Quản trị kinh doanh tổng hợp</v>
          </cell>
          <cell r="I7762" t="str">
            <v>Chính quy</v>
          </cell>
          <cell r="J7762" t="str">
            <v>Khóa 20D</v>
          </cell>
          <cell r="K7762">
            <v>5373200</v>
          </cell>
          <cell r="L7762">
            <v>5373200</v>
          </cell>
          <cell r="M7762">
            <v>0</v>
          </cell>
          <cell r="N7762" t="str">
            <v/>
          </cell>
          <cell r="O7762" t="str">
            <v>Còn học</v>
          </cell>
        </row>
        <row r="7763">
          <cell r="B7763" t="str">
            <v>2021003390</v>
          </cell>
          <cell r="C7763" t="str">
            <v>Đặng Thị Bích Ngân</v>
          </cell>
          <cell r="D7763" t="str">
            <v>Nữ</v>
          </cell>
          <cell r="E7763" t="str">
            <v>07/10/2002</v>
          </cell>
          <cell r="F7763" t="str">
            <v>20DQT3</v>
          </cell>
          <cell r="G7763" t="str">
            <v>Khoa Quản trị kinh doanh</v>
          </cell>
          <cell r="H7763" t="str">
            <v>Quản trị kinh doanh tổng hợp</v>
          </cell>
          <cell r="I7763" t="str">
            <v>Chính quy</v>
          </cell>
          <cell r="J7763" t="str">
            <v>Khóa 20D</v>
          </cell>
          <cell r="K7763">
            <v>5373200</v>
          </cell>
          <cell r="L7763">
            <v>5373200</v>
          </cell>
          <cell r="M7763">
            <v>0</v>
          </cell>
          <cell r="N7763" t="str">
            <v/>
          </cell>
          <cell r="O7763" t="str">
            <v>Còn học</v>
          </cell>
        </row>
        <row r="7764">
          <cell r="B7764" t="str">
            <v>2021002936</v>
          </cell>
          <cell r="C7764" t="str">
            <v>Đào Thị Hồng Huệ</v>
          </cell>
          <cell r="D7764" t="str">
            <v>Nữ</v>
          </cell>
          <cell r="E7764" t="str">
            <v>24/05/2002</v>
          </cell>
          <cell r="F7764" t="str">
            <v>20DQT3</v>
          </cell>
          <cell r="G7764" t="str">
            <v>Khoa Quản trị kinh doanh</v>
          </cell>
          <cell r="H7764" t="str">
            <v>Quản trị kinh doanh tổng hợp</v>
          </cell>
          <cell r="I7764" t="str">
            <v>Chính quy</v>
          </cell>
          <cell r="J7764" t="str">
            <v>Khóa 20D</v>
          </cell>
          <cell r="K7764">
            <v>5373200</v>
          </cell>
          <cell r="L7764">
            <v>5373200</v>
          </cell>
          <cell r="M7764">
            <v>0</v>
          </cell>
          <cell r="N7764" t="str">
            <v/>
          </cell>
          <cell r="O7764" t="str">
            <v>Còn học</v>
          </cell>
        </row>
        <row r="7765">
          <cell r="B7765" t="str">
            <v>2021006867</v>
          </cell>
          <cell r="C7765" t="str">
            <v>Lê Anh Thư</v>
          </cell>
          <cell r="D7765" t="str">
            <v>Nữ</v>
          </cell>
          <cell r="E7765" t="str">
            <v>25/03/2002</v>
          </cell>
          <cell r="F7765" t="str">
            <v>20DQT3</v>
          </cell>
          <cell r="G7765" t="str">
            <v>Khoa Quản trị kinh doanh</v>
          </cell>
          <cell r="H7765" t="str">
            <v>Quản trị kinh doanh tổng hợp</v>
          </cell>
          <cell r="I7765" t="str">
            <v>Chính quy</v>
          </cell>
          <cell r="J7765" t="str">
            <v>Khóa 20D</v>
          </cell>
          <cell r="K7765">
            <v>5532800</v>
          </cell>
          <cell r="L7765">
            <v>5532800</v>
          </cell>
          <cell r="M7765">
            <v>0</v>
          </cell>
          <cell r="N7765" t="str">
            <v/>
          </cell>
          <cell r="O7765" t="str">
            <v>Còn học</v>
          </cell>
        </row>
        <row r="7766">
          <cell r="B7766" t="str">
            <v>2021002993</v>
          </cell>
          <cell r="C7766" t="str">
            <v>Nguyễn Thị Xuân Diệu</v>
          </cell>
          <cell r="D7766" t="str">
            <v>Nữ</v>
          </cell>
          <cell r="E7766" t="str">
            <v>26/12/2002</v>
          </cell>
          <cell r="F7766" t="str">
            <v>20DQT3</v>
          </cell>
          <cell r="G7766" t="str">
            <v>Khoa Quản trị kinh doanh</v>
          </cell>
          <cell r="H7766" t="str">
            <v>Quản trị kinh doanh tổng hợp</v>
          </cell>
          <cell r="I7766" t="str">
            <v>Chính quy</v>
          </cell>
          <cell r="J7766" t="str">
            <v>Khóa 20D</v>
          </cell>
          <cell r="K7766">
            <v>5532800</v>
          </cell>
          <cell r="L7766">
            <v>5532800</v>
          </cell>
          <cell r="M7766">
            <v>0</v>
          </cell>
          <cell r="N7766" t="str">
            <v/>
          </cell>
          <cell r="O7766" t="str">
            <v>Còn học</v>
          </cell>
        </row>
        <row r="7767">
          <cell r="B7767" t="str">
            <v>2021003050</v>
          </cell>
          <cell r="C7767" t="str">
            <v>Nguyễn Trọng Tín</v>
          </cell>
          <cell r="D7767" t="str">
            <v>Nam</v>
          </cell>
          <cell r="E7767" t="str">
            <v>19/10/2002</v>
          </cell>
          <cell r="F7767" t="str">
            <v>20DQT3</v>
          </cell>
          <cell r="G7767" t="str">
            <v>Khoa Quản trị kinh doanh</v>
          </cell>
          <cell r="H7767" t="str">
            <v>Quản trị kinh doanh tổng hợp</v>
          </cell>
          <cell r="I7767" t="str">
            <v>Chính quy</v>
          </cell>
          <cell r="J7767" t="str">
            <v>Khóa 20D</v>
          </cell>
          <cell r="K7767">
            <v>5532800</v>
          </cell>
          <cell r="L7767">
            <v>5532800</v>
          </cell>
          <cell r="M7767">
            <v>0</v>
          </cell>
          <cell r="N7767" t="str">
            <v/>
          </cell>
          <cell r="O7767" t="str">
            <v>Còn học</v>
          </cell>
        </row>
        <row r="7768">
          <cell r="B7768" t="str">
            <v>2021007796</v>
          </cell>
          <cell r="C7768" t="str">
            <v>Nguyễn Quốc Chung</v>
          </cell>
          <cell r="D7768" t="str">
            <v>Nam</v>
          </cell>
          <cell r="E7768" t="str">
            <v>18/11/2002</v>
          </cell>
          <cell r="F7768" t="str">
            <v>20DQT3</v>
          </cell>
          <cell r="G7768" t="str">
            <v>Khoa Quản trị kinh doanh</v>
          </cell>
          <cell r="H7768" t="str">
            <v>Quản trị kinh doanh tổng hợp</v>
          </cell>
          <cell r="I7768" t="str">
            <v>Chính quy</v>
          </cell>
          <cell r="J7768" t="str">
            <v>Khóa 20D</v>
          </cell>
          <cell r="K7768">
            <v>5754150</v>
          </cell>
          <cell r="L7768">
            <v>5754150</v>
          </cell>
          <cell r="M7768">
            <v>0</v>
          </cell>
          <cell r="N7768" t="str">
            <v/>
          </cell>
          <cell r="O7768" t="str">
            <v>Còn học</v>
          </cell>
        </row>
        <row r="7769">
          <cell r="B7769" t="str">
            <v>2021007980</v>
          </cell>
          <cell r="C7769" t="str">
            <v>Trần Thị Minh Trang</v>
          </cell>
          <cell r="D7769" t="str">
            <v>Nữ</v>
          </cell>
          <cell r="E7769" t="str">
            <v>28/03/2002</v>
          </cell>
          <cell r="F7769" t="str">
            <v>20DQT3</v>
          </cell>
          <cell r="G7769" t="str">
            <v>Khoa Quản trị kinh doanh</v>
          </cell>
          <cell r="H7769" t="str">
            <v>Quản trị kinh doanh tổng hợp</v>
          </cell>
          <cell r="I7769" t="str">
            <v>Chính quy</v>
          </cell>
          <cell r="J7769" t="str">
            <v>Khóa 20D</v>
          </cell>
          <cell r="K7769">
            <v>5905200</v>
          </cell>
          <cell r="L7769">
            <v>5905200</v>
          </cell>
          <cell r="M7769">
            <v>0</v>
          </cell>
          <cell r="N7769" t="str">
            <v/>
          </cell>
          <cell r="O7769" t="str">
            <v>Còn học</v>
          </cell>
        </row>
        <row r="7770">
          <cell r="B7770" t="str">
            <v>2021003380</v>
          </cell>
          <cell r="C7770" t="str">
            <v>Lê Đặng Hiền Tâm</v>
          </cell>
          <cell r="D7770" t="str">
            <v>Nữ</v>
          </cell>
          <cell r="E7770" t="str">
            <v>07/12/2001</v>
          </cell>
          <cell r="F7770" t="str">
            <v>20DQT3</v>
          </cell>
          <cell r="G7770" t="str">
            <v>Khoa Quản trị kinh doanh</v>
          </cell>
          <cell r="H7770" t="str">
            <v>Quản trị kinh doanh tổng hợp</v>
          </cell>
          <cell r="I7770" t="str">
            <v>Chính quy</v>
          </cell>
          <cell r="J7770" t="str">
            <v>Khóa 20D</v>
          </cell>
          <cell r="K7770">
            <v>6384000</v>
          </cell>
          <cell r="L7770">
            <v>6384000</v>
          </cell>
          <cell r="M7770">
            <v>0</v>
          </cell>
          <cell r="N7770" t="str">
            <v/>
          </cell>
          <cell r="O7770" t="str">
            <v>Còn học</v>
          </cell>
        </row>
        <row r="7771">
          <cell r="B7771" t="str">
            <v>2021007877</v>
          </cell>
          <cell r="C7771" t="str">
            <v>Dương Huỳnh Mi</v>
          </cell>
          <cell r="D7771" t="str">
            <v>Nữ</v>
          </cell>
          <cell r="E7771" t="str">
            <v>07/02/2002</v>
          </cell>
          <cell r="F7771" t="str">
            <v>20DQT3</v>
          </cell>
          <cell r="G7771" t="str">
            <v>Khoa Quản trị kinh doanh</v>
          </cell>
          <cell r="H7771" t="str">
            <v>Quản trị kinh doanh tổng hợp</v>
          </cell>
          <cell r="I7771" t="str">
            <v>Chính quy</v>
          </cell>
          <cell r="J7771" t="str">
            <v>Khóa 20D</v>
          </cell>
          <cell r="K7771">
            <v>6437200</v>
          </cell>
          <cell r="L7771">
            <v>6437200</v>
          </cell>
          <cell r="M7771">
            <v>0</v>
          </cell>
          <cell r="N7771" t="str">
            <v/>
          </cell>
          <cell r="O7771" t="str">
            <v>Còn học</v>
          </cell>
        </row>
        <row r="7772">
          <cell r="B7772" t="str">
            <v>2021002933</v>
          </cell>
          <cell r="C7772" t="str">
            <v>Trần Tuyết Nhi</v>
          </cell>
          <cell r="D7772" t="str">
            <v>Nữ</v>
          </cell>
          <cell r="E7772" t="str">
            <v>28/11/2002</v>
          </cell>
          <cell r="F7772" t="str">
            <v>20DQT3</v>
          </cell>
          <cell r="G7772" t="str">
            <v>Khoa Quản trị kinh doanh</v>
          </cell>
          <cell r="H7772" t="str">
            <v>Quản trị kinh doanh tổng hợp</v>
          </cell>
          <cell r="I7772" t="str">
            <v>Chính quy</v>
          </cell>
          <cell r="J7772" t="str">
            <v>Khóa 20D</v>
          </cell>
          <cell r="K7772">
            <v>6437200</v>
          </cell>
          <cell r="L7772">
            <v>6437200</v>
          </cell>
          <cell r="M7772">
            <v>0</v>
          </cell>
          <cell r="N7772" t="str">
            <v/>
          </cell>
          <cell r="O7772" t="str">
            <v>Còn học</v>
          </cell>
        </row>
        <row r="7773">
          <cell r="B7773" t="str">
            <v>2021003417</v>
          </cell>
          <cell r="C7773" t="str">
            <v>Đặng Thị Thuỳ Giang</v>
          </cell>
          <cell r="D7773" t="str">
            <v>Nữ</v>
          </cell>
          <cell r="E7773" t="str">
            <v>08/05/2002</v>
          </cell>
          <cell r="F7773" t="str">
            <v>20DQT3</v>
          </cell>
          <cell r="G7773" t="str">
            <v>Khoa Quản trị kinh doanh</v>
          </cell>
          <cell r="H7773" t="str">
            <v>Quản trị kinh doanh tổng hợp</v>
          </cell>
          <cell r="I7773" t="str">
            <v>Chính quy</v>
          </cell>
          <cell r="J7773" t="str">
            <v>Khóa 20D</v>
          </cell>
          <cell r="K7773">
            <v>6437200</v>
          </cell>
          <cell r="L7773">
            <v>6437200</v>
          </cell>
          <cell r="M7773">
            <v>0</v>
          </cell>
          <cell r="N7773" t="str">
            <v/>
          </cell>
          <cell r="O7773" t="str">
            <v>Còn học</v>
          </cell>
        </row>
        <row r="7774">
          <cell r="B7774" t="str">
            <v>2021003198</v>
          </cell>
          <cell r="C7774" t="str">
            <v>Trần Đức Anh</v>
          </cell>
          <cell r="D7774" t="str">
            <v>Nam</v>
          </cell>
          <cell r="E7774" t="str">
            <v>24/08/2002</v>
          </cell>
          <cell r="F7774" t="str">
            <v>20DQT3</v>
          </cell>
          <cell r="G7774" t="str">
            <v>Khoa Quản trị kinh doanh</v>
          </cell>
          <cell r="H7774" t="str">
            <v>Quản trị kinh doanh tổng hợp</v>
          </cell>
          <cell r="I7774" t="str">
            <v>Chính quy</v>
          </cell>
          <cell r="J7774" t="str">
            <v>Khóa 20D</v>
          </cell>
          <cell r="K7774">
            <v>6437200</v>
          </cell>
          <cell r="L7774">
            <v>6437200</v>
          </cell>
          <cell r="M7774">
            <v>0</v>
          </cell>
          <cell r="N7774" t="str">
            <v/>
          </cell>
          <cell r="O7774" t="str">
            <v>Còn học</v>
          </cell>
        </row>
        <row r="7775">
          <cell r="B7775" t="str">
            <v>2021003168</v>
          </cell>
          <cell r="C7775" t="str">
            <v>Trần Tùng Linh</v>
          </cell>
          <cell r="D7775" t="str">
            <v>Nữ</v>
          </cell>
          <cell r="E7775" t="str">
            <v>16/01/2002</v>
          </cell>
          <cell r="F7775" t="str">
            <v>20DQT3</v>
          </cell>
          <cell r="G7775" t="str">
            <v>Khoa Quản trị kinh doanh</v>
          </cell>
          <cell r="H7775" t="str">
            <v>Quản trị kinh doanh tổng hợp</v>
          </cell>
          <cell r="I7775" t="str">
            <v>Chính quy</v>
          </cell>
          <cell r="J7775" t="str">
            <v>Khóa 20D</v>
          </cell>
          <cell r="K7775">
            <v>6703200</v>
          </cell>
          <cell r="L7775">
            <v>6703200</v>
          </cell>
          <cell r="M7775">
            <v>0</v>
          </cell>
          <cell r="N7775" t="str">
            <v/>
          </cell>
          <cell r="O7775" t="str">
            <v>Còn học</v>
          </cell>
        </row>
        <row r="7776">
          <cell r="B7776" t="str">
            <v>2021002864</v>
          </cell>
          <cell r="C7776" t="str">
            <v>Ngô Thị Mỹ Uyên</v>
          </cell>
          <cell r="D7776" t="str">
            <v>Nữ</v>
          </cell>
          <cell r="E7776" t="str">
            <v>23/10/2002</v>
          </cell>
          <cell r="F7776" t="str">
            <v>20DQT3</v>
          </cell>
          <cell r="G7776" t="str">
            <v>Khoa Quản trị kinh doanh</v>
          </cell>
          <cell r="H7776" t="str">
            <v>Quản trị kinh doanh tổng hợp</v>
          </cell>
          <cell r="I7776" t="str">
            <v>Chính quy</v>
          </cell>
          <cell r="J7776" t="str">
            <v>Khóa 20D</v>
          </cell>
          <cell r="K7776">
            <v>6756400</v>
          </cell>
          <cell r="L7776">
            <v>6756400</v>
          </cell>
          <cell r="M7776">
            <v>0</v>
          </cell>
          <cell r="N7776" t="str">
            <v/>
          </cell>
          <cell r="O7776" t="str">
            <v>Còn học</v>
          </cell>
        </row>
        <row r="7777">
          <cell r="B7777" t="str">
            <v>2021000546</v>
          </cell>
          <cell r="C7777" t="str">
            <v>Nguyễn Đoàn Minh Thanh</v>
          </cell>
          <cell r="D7777" t="str">
            <v>Nữ</v>
          </cell>
          <cell r="E7777" t="str">
            <v>16/04/2002</v>
          </cell>
          <cell r="F7777" t="str">
            <v>20DQT3</v>
          </cell>
          <cell r="G7777" t="str">
            <v>Khoa Quản trị kinh doanh</v>
          </cell>
          <cell r="H7777" t="str">
            <v>Quản trị kinh doanh tổng hợp</v>
          </cell>
          <cell r="I7777" t="str">
            <v>Chính quy</v>
          </cell>
          <cell r="J7777" t="str">
            <v>Khóa 20D</v>
          </cell>
          <cell r="K7777">
            <v>6756400</v>
          </cell>
          <cell r="L7777">
            <v>6756400</v>
          </cell>
          <cell r="M7777">
            <v>0</v>
          </cell>
          <cell r="N7777" t="str">
            <v/>
          </cell>
          <cell r="O7777" t="str">
            <v>Còn học</v>
          </cell>
        </row>
        <row r="7778">
          <cell r="B7778" t="str">
            <v>2021003600</v>
          </cell>
          <cell r="C7778" t="str">
            <v>Cao Hồng Oánh</v>
          </cell>
          <cell r="D7778" t="str">
            <v>Nữ</v>
          </cell>
          <cell r="E7778" t="str">
            <v>02/10/2002</v>
          </cell>
          <cell r="F7778" t="str">
            <v>20DQT3</v>
          </cell>
          <cell r="G7778" t="str">
            <v>Khoa Quản trị kinh doanh</v>
          </cell>
          <cell r="H7778" t="str">
            <v>Quản trị kinh doanh tổng hợp</v>
          </cell>
          <cell r="I7778" t="str">
            <v>Chính quy</v>
          </cell>
          <cell r="J7778" t="str">
            <v>Khóa 20D</v>
          </cell>
          <cell r="K7778">
            <v>6756400</v>
          </cell>
          <cell r="L7778">
            <v>6756400</v>
          </cell>
          <cell r="M7778">
            <v>0</v>
          </cell>
          <cell r="N7778" t="str">
            <v/>
          </cell>
          <cell r="O7778" t="str">
            <v>Còn học</v>
          </cell>
        </row>
        <row r="7779">
          <cell r="B7779" t="str">
            <v>2021000523</v>
          </cell>
          <cell r="C7779" t="str">
            <v>Vũ Nguyễn Anh Khoa</v>
          </cell>
          <cell r="D7779" t="str">
            <v>Nam</v>
          </cell>
          <cell r="E7779" t="str">
            <v>03/01/2001</v>
          </cell>
          <cell r="F7779" t="str">
            <v>20DQT3</v>
          </cell>
          <cell r="G7779" t="str">
            <v>Khoa Quản trị kinh doanh</v>
          </cell>
          <cell r="H7779" t="str">
            <v>Quản trị kinh doanh tổng hợp</v>
          </cell>
          <cell r="I7779" t="str">
            <v>Chính quy</v>
          </cell>
          <cell r="J7779" t="str">
            <v>Khóa 20D</v>
          </cell>
          <cell r="K7779">
            <v>7050900</v>
          </cell>
          <cell r="L7779">
            <v>7050900</v>
          </cell>
          <cell r="M7779">
            <v>0</v>
          </cell>
          <cell r="N7779" t="str">
            <v/>
          </cell>
          <cell r="O7779" t="str">
            <v>Còn học</v>
          </cell>
        </row>
        <row r="7780">
          <cell r="B7780" t="str">
            <v>2021003291</v>
          </cell>
          <cell r="C7780" t="str">
            <v>Nguyễn Thị Lan Phương</v>
          </cell>
          <cell r="D7780" t="str">
            <v>Nữ</v>
          </cell>
          <cell r="E7780" t="str">
            <v>02/09/2002</v>
          </cell>
          <cell r="F7780" t="str">
            <v>20DQT3</v>
          </cell>
          <cell r="G7780" t="str">
            <v>Khoa Quản trị kinh doanh</v>
          </cell>
          <cell r="H7780" t="str">
            <v>Quản trị kinh doanh tổng hợp</v>
          </cell>
          <cell r="I7780" t="str">
            <v>Chính quy</v>
          </cell>
          <cell r="J7780" t="str">
            <v>Khóa 20D</v>
          </cell>
          <cell r="K7780">
            <v>7128800</v>
          </cell>
          <cell r="L7780">
            <v>7128800</v>
          </cell>
          <cell r="M7780">
            <v>0</v>
          </cell>
          <cell r="N7780" t="str">
            <v/>
          </cell>
          <cell r="O7780" t="str">
            <v>Còn học</v>
          </cell>
        </row>
        <row r="7781">
          <cell r="B7781" t="str">
            <v>2021003320</v>
          </cell>
          <cell r="C7781" t="str">
            <v>Lê Thúy Bình</v>
          </cell>
          <cell r="D7781" t="str">
            <v>Nữ</v>
          </cell>
          <cell r="E7781" t="str">
            <v>22/02/2002</v>
          </cell>
          <cell r="F7781" t="str">
            <v>20DQT3</v>
          </cell>
          <cell r="G7781" t="str">
            <v>Khoa Quản trị kinh doanh</v>
          </cell>
          <cell r="H7781" t="str">
            <v>Quản trị kinh doanh tổng hợp</v>
          </cell>
          <cell r="I7781" t="str">
            <v>Chính quy</v>
          </cell>
          <cell r="J7781" t="str">
            <v>Khóa 20D</v>
          </cell>
          <cell r="K7781">
            <v>7128800</v>
          </cell>
          <cell r="L7781">
            <v>7128800</v>
          </cell>
          <cell r="M7781">
            <v>0</v>
          </cell>
          <cell r="N7781" t="str">
            <v/>
          </cell>
          <cell r="O7781" t="str">
            <v>Còn học</v>
          </cell>
        </row>
        <row r="7782">
          <cell r="B7782" t="str">
            <v>2021003369</v>
          </cell>
          <cell r="C7782" t="str">
            <v>Nguyễn Thị Tường Vi</v>
          </cell>
          <cell r="D7782" t="str">
            <v>Nữ</v>
          </cell>
          <cell r="E7782" t="str">
            <v>19/05/2002</v>
          </cell>
          <cell r="F7782" t="str">
            <v>20DQT3</v>
          </cell>
          <cell r="G7782" t="str">
            <v>Khoa Quản trị kinh doanh</v>
          </cell>
          <cell r="H7782" t="str">
            <v>Quản trị kinh doanh tổng hợp</v>
          </cell>
          <cell r="I7782" t="str">
            <v>Chính quy</v>
          </cell>
          <cell r="J7782" t="str">
            <v>Khóa 20D</v>
          </cell>
          <cell r="K7782">
            <v>7501200</v>
          </cell>
          <cell r="L7782">
            <v>7501200</v>
          </cell>
          <cell r="M7782">
            <v>0</v>
          </cell>
          <cell r="N7782" t="str">
            <v/>
          </cell>
          <cell r="O7782" t="str">
            <v>Còn học</v>
          </cell>
        </row>
        <row r="7783">
          <cell r="B7783" t="str">
            <v>2021007906</v>
          </cell>
          <cell r="C7783" t="str">
            <v>Nguyễn Quang Nhật</v>
          </cell>
          <cell r="D7783" t="str">
            <v>Nam</v>
          </cell>
          <cell r="E7783" t="str">
            <v>17/08/2002</v>
          </cell>
          <cell r="F7783" t="str">
            <v>20DQT3</v>
          </cell>
          <cell r="G7783" t="str">
            <v>Khoa Quản trị kinh doanh</v>
          </cell>
          <cell r="H7783" t="str">
            <v>Quản trị kinh doanh tổng hợp</v>
          </cell>
          <cell r="I7783" t="str">
            <v>Chính quy</v>
          </cell>
          <cell r="J7783" t="str">
            <v>Khóa 20D</v>
          </cell>
          <cell r="K7783">
            <v>7722550</v>
          </cell>
          <cell r="L7783">
            <v>7722550</v>
          </cell>
          <cell r="M7783">
            <v>0</v>
          </cell>
          <cell r="N7783" t="str">
            <v/>
          </cell>
          <cell r="O7783" t="str">
            <v>Còn học</v>
          </cell>
        </row>
        <row r="7784">
          <cell r="B7784" t="str">
            <v>2021007785</v>
          </cell>
          <cell r="C7784" t="str">
            <v>Lê Hoàng ân</v>
          </cell>
          <cell r="D7784" t="str">
            <v>Nam</v>
          </cell>
          <cell r="E7784" t="str">
            <v>12/04/2002</v>
          </cell>
          <cell r="F7784" t="str">
            <v>20DQT3</v>
          </cell>
          <cell r="G7784" t="str">
            <v>Khoa Quản trị kinh doanh</v>
          </cell>
          <cell r="H7784" t="str">
            <v>Quản trị kinh doanh tổng hợp</v>
          </cell>
          <cell r="I7784" t="str">
            <v>Chính quy</v>
          </cell>
          <cell r="J7784" t="str">
            <v>Khóa 20D</v>
          </cell>
          <cell r="K7784">
            <v>8474000</v>
          </cell>
          <cell r="L7784">
            <v>8474000</v>
          </cell>
          <cell r="M7784">
            <v>0</v>
          </cell>
          <cell r="N7784" t="str">
            <v/>
          </cell>
          <cell r="O7784" t="str">
            <v>Còn học</v>
          </cell>
        </row>
        <row r="7785">
          <cell r="B7785" t="str">
            <v>2021007812</v>
          </cell>
          <cell r="C7785" t="str">
            <v>Lê Tấn Đạt</v>
          </cell>
          <cell r="D7785" t="str">
            <v>Nam</v>
          </cell>
          <cell r="E7785" t="str">
            <v>25/09/2002</v>
          </cell>
          <cell r="F7785" t="str">
            <v>20DQT3</v>
          </cell>
          <cell r="G7785" t="str">
            <v>Khoa Quản trị kinh doanh</v>
          </cell>
          <cell r="H7785" t="str">
            <v>Quản trị kinh doanh tổng hợp</v>
          </cell>
          <cell r="I7785" t="str">
            <v>Chính quy</v>
          </cell>
          <cell r="J7785" t="str">
            <v>Khóa 20D</v>
          </cell>
          <cell r="K7785">
            <v>8624000</v>
          </cell>
          <cell r="L7785">
            <v>8624000</v>
          </cell>
          <cell r="M7785">
            <v>0</v>
          </cell>
          <cell r="N7785" t="str">
            <v/>
          </cell>
          <cell r="O7785" t="str">
            <v>Còn học</v>
          </cell>
        </row>
        <row r="7786">
          <cell r="B7786" t="str">
            <v>2021006910</v>
          </cell>
          <cell r="C7786" t="str">
            <v>Nguyễn Trần Thảo Nguyên</v>
          </cell>
          <cell r="D7786" t="str">
            <v>Nữ</v>
          </cell>
          <cell r="E7786" t="str">
            <v>02/04/2002</v>
          </cell>
          <cell r="F7786" t="str">
            <v>20DQT4</v>
          </cell>
          <cell r="G7786" t="str">
            <v>Khoa Quản trị kinh doanh</v>
          </cell>
          <cell r="H7786" t="str">
            <v>Quản trị kinh doanh tổng hợp</v>
          </cell>
          <cell r="I7786" t="str">
            <v>Chính quy</v>
          </cell>
          <cell r="J7786" t="str">
            <v>Khóa 20D</v>
          </cell>
          <cell r="K7786">
            <v>2340800</v>
          </cell>
          <cell r="L7786">
            <v>2340800</v>
          </cell>
          <cell r="M7786">
            <v>0</v>
          </cell>
          <cell r="N7786" t="str">
            <v/>
          </cell>
          <cell r="O7786" t="str">
            <v>Còn học</v>
          </cell>
        </row>
        <row r="7787">
          <cell r="B7787" t="str">
            <v>2021003326</v>
          </cell>
          <cell r="C7787" t="str">
            <v>Nguyễn Thị Thu Giang</v>
          </cell>
          <cell r="D7787" t="str">
            <v>Nữ</v>
          </cell>
          <cell r="E7787" t="str">
            <v>27/10/2002</v>
          </cell>
          <cell r="F7787" t="str">
            <v>20DQT4</v>
          </cell>
          <cell r="G7787" t="str">
            <v>Khoa Quản trị kinh doanh</v>
          </cell>
          <cell r="H7787" t="str">
            <v>Quản trị kinh doanh tổng hợp</v>
          </cell>
          <cell r="I7787" t="str">
            <v>Chính quy</v>
          </cell>
          <cell r="J7787" t="str">
            <v>Khóa 20D</v>
          </cell>
          <cell r="K7787">
            <v>2660000</v>
          </cell>
          <cell r="L7787">
            <v>2660000</v>
          </cell>
          <cell r="M7787">
            <v>0</v>
          </cell>
          <cell r="N7787" t="str">
            <v/>
          </cell>
          <cell r="O7787" t="str">
            <v>Còn học</v>
          </cell>
        </row>
        <row r="7788">
          <cell r="B7788" t="str">
            <v>2021003512</v>
          </cell>
          <cell r="C7788" t="str">
            <v>Phan Dương Hồng Ngân</v>
          </cell>
          <cell r="D7788" t="str">
            <v>Nữ</v>
          </cell>
          <cell r="E7788" t="str">
            <v>10/08/2002</v>
          </cell>
          <cell r="F7788" t="str">
            <v>20DQT4</v>
          </cell>
          <cell r="G7788" t="str">
            <v>Khoa Quản trị kinh doanh</v>
          </cell>
          <cell r="H7788" t="str">
            <v>Quản trị kinh doanh tổng hợp</v>
          </cell>
          <cell r="I7788" t="str">
            <v>Chính quy</v>
          </cell>
          <cell r="J7788" t="str">
            <v>Khóa 20D</v>
          </cell>
          <cell r="K7788">
            <v>2660000</v>
          </cell>
          <cell r="L7788">
            <v>2660000</v>
          </cell>
          <cell r="M7788">
            <v>0</v>
          </cell>
          <cell r="N7788" t="str">
            <v/>
          </cell>
          <cell r="O7788" t="str">
            <v>Còn học</v>
          </cell>
        </row>
        <row r="7789">
          <cell r="B7789" t="str">
            <v>2021003029</v>
          </cell>
          <cell r="C7789" t="str">
            <v>Huỳnh Thị Nguyệt Vân</v>
          </cell>
          <cell r="D7789" t="str">
            <v>Nữ</v>
          </cell>
          <cell r="E7789" t="str">
            <v>20/05/2002</v>
          </cell>
          <cell r="F7789" t="str">
            <v>20DQT4</v>
          </cell>
          <cell r="G7789" t="str">
            <v>Khoa Quản trị kinh doanh</v>
          </cell>
          <cell r="H7789" t="str">
            <v>Quản trị kinh doanh tổng hợp</v>
          </cell>
          <cell r="I7789" t="str">
            <v>Chính quy</v>
          </cell>
          <cell r="J7789" t="str">
            <v>Khóa 20D</v>
          </cell>
          <cell r="K7789">
            <v>3032400</v>
          </cell>
          <cell r="L7789">
            <v>3032400</v>
          </cell>
          <cell r="M7789">
            <v>0</v>
          </cell>
          <cell r="N7789" t="str">
            <v/>
          </cell>
          <cell r="O7789" t="str">
            <v>Còn học</v>
          </cell>
        </row>
        <row r="7790">
          <cell r="B7790" t="str">
            <v>2021002926</v>
          </cell>
          <cell r="C7790" t="str">
            <v>Phạm Anh Khoa</v>
          </cell>
          <cell r="D7790" t="str">
            <v>Nam</v>
          </cell>
          <cell r="E7790" t="str">
            <v>11/03/2002</v>
          </cell>
          <cell r="F7790" t="str">
            <v>20DQT4</v>
          </cell>
          <cell r="G7790" t="str">
            <v>Khoa Quản trị kinh doanh</v>
          </cell>
          <cell r="H7790" t="str">
            <v>Quản trị kinh doanh tổng hợp</v>
          </cell>
          <cell r="I7790" t="str">
            <v>Chính quy</v>
          </cell>
          <cell r="J7790" t="str">
            <v>Khóa 20D</v>
          </cell>
          <cell r="K7790">
            <v>3032400</v>
          </cell>
          <cell r="L7790">
            <v>3032400</v>
          </cell>
          <cell r="M7790">
            <v>0</v>
          </cell>
          <cell r="N7790" t="str">
            <v/>
          </cell>
          <cell r="O7790" t="str">
            <v>Còn học</v>
          </cell>
        </row>
        <row r="7791">
          <cell r="B7791" t="str">
            <v>2021007878</v>
          </cell>
          <cell r="C7791" t="str">
            <v>Trần Lê Nhật Minh</v>
          </cell>
          <cell r="D7791" t="str">
            <v>Nam</v>
          </cell>
          <cell r="E7791" t="str">
            <v>17/05/2002</v>
          </cell>
          <cell r="F7791" t="str">
            <v>20DQT4</v>
          </cell>
          <cell r="G7791" t="str">
            <v>Khoa Quản trị kinh doanh</v>
          </cell>
          <cell r="H7791" t="str">
            <v>Quản trị kinh doanh tổng hợp</v>
          </cell>
          <cell r="I7791" t="str">
            <v>Chính quy</v>
          </cell>
          <cell r="J7791" t="str">
            <v>Khóa 20D</v>
          </cell>
          <cell r="K7791">
            <v>3404800</v>
          </cell>
          <cell r="L7791">
            <v>251975</v>
          </cell>
          <cell r="M7791">
            <v>3152825</v>
          </cell>
          <cell r="N7791" t="str">
            <v>2021-2022-HK01: Phí học phần( 010016, 010873, 010782, 010815)</v>
          </cell>
          <cell r="O7791" t="str">
            <v>Còn học</v>
          </cell>
        </row>
        <row r="7792">
          <cell r="B7792" t="str">
            <v>2021007790</v>
          </cell>
          <cell r="C7792" t="str">
            <v>Nguyễn Thị Bình</v>
          </cell>
          <cell r="D7792" t="str">
            <v>Nữ</v>
          </cell>
          <cell r="E7792" t="str">
            <v>01/06/2002</v>
          </cell>
          <cell r="F7792" t="str">
            <v>20DQT4</v>
          </cell>
          <cell r="G7792" t="str">
            <v>Khoa Quản trị kinh doanh</v>
          </cell>
          <cell r="H7792" t="str">
            <v>Quản trị kinh doanh tổng hợp</v>
          </cell>
          <cell r="I7792" t="str">
            <v>Chính quy</v>
          </cell>
          <cell r="J7792" t="str">
            <v>Khóa 20D</v>
          </cell>
          <cell r="K7792">
            <v>3464650</v>
          </cell>
          <cell r="L7792">
            <v>3464650</v>
          </cell>
          <cell r="M7792">
            <v>0</v>
          </cell>
          <cell r="N7792" t="str">
            <v/>
          </cell>
          <cell r="O7792" t="str">
            <v>Còn học</v>
          </cell>
        </row>
        <row r="7793">
          <cell r="B7793" t="str">
            <v>2021007985</v>
          </cell>
          <cell r="C7793" t="str">
            <v>Lê Thị Mỹ Trinh</v>
          </cell>
          <cell r="D7793" t="str">
            <v>Nữ</v>
          </cell>
          <cell r="E7793" t="str">
            <v>03/11/2002</v>
          </cell>
          <cell r="F7793" t="str">
            <v>20DQT4</v>
          </cell>
          <cell r="G7793" t="str">
            <v>Khoa Quản trị kinh doanh</v>
          </cell>
          <cell r="H7793" t="str">
            <v>Quản trị kinh doanh tổng hợp</v>
          </cell>
          <cell r="I7793" t="str">
            <v>Chính quy</v>
          </cell>
          <cell r="J7793" t="str">
            <v>Khóa 20D</v>
          </cell>
          <cell r="K7793">
            <v>3724000</v>
          </cell>
          <cell r="L7793">
            <v>3724000</v>
          </cell>
          <cell r="M7793">
            <v>0</v>
          </cell>
          <cell r="N7793" t="str">
            <v/>
          </cell>
          <cell r="O7793" t="str">
            <v>Còn học</v>
          </cell>
        </row>
        <row r="7794">
          <cell r="B7794" t="str">
            <v>2021003117</v>
          </cell>
          <cell r="C7794" t="str">
            <v>Nguyễn Thị Thanh Tuyền</v>
          </cell>
          <cell r="D7794" t="str">
            <v>Nữ</v>
          </cell>
          <cell r="E7794" t="str">
            <v>29/03/2002</v>
          </cell>
          <cell r="F7794" t="str">
            <v>20DQT4</v>
          </cell>
          <cell r="G7794" t="str">
            <v>Khoa Quản trị kinh doanh</v>
          </cell>
          <cell r="H7794" t="str">
            <v>Quản trị kinh doanh tổng hợp</v>
          </cell>
          <cell r="I7794" t="str">
            <v>Chính quy</v>
          </cell>
          <cell r="J7794" t="str">
            <v>Khóa 20D</v>
          </cell>
          <cell r="K7794">
            <v>3777200</v>
          </cell>
          <cell r="L7794">
            <v>3777200</v>
          </cell>
          <cell r="M7794">
            <v>0</v>
          </cell>
          <cell r="N7794" t="str">
            <v/>
          </cell>
          <cell r="O7794" t="str">
            <v>Còn học</v>
          </cell>
        </row>
        <row r="7795">
          <cell r="B7795" t="str">
            <v>2021007786</v>
          </cell>
          <cell r="C7795" t="str">
            <v>Phan Trần Sở ân</v>
          </cell>
          <cell r="D7795" t="str">
            <v>Nữ</v>
          </cell>
          <cell r="E7795" t="str">
            <v>16/06/2002</v>
          </cell>
          <cell r="F7795" t="str">
            <v>20DQT4</v>
          </cell>
          <cell r="G7795" t="str">
            <v>Khoa Quản trị kinh doanh</v>
          </cell>
          <cell r="H7795" t="str">
            <v>Quản trị kinh doanh tổng hợp</v>
          </cell>
          <cell r="I7795" t="str">
            <v>Chính quy</v>
          </cell>
          <cell r="J7795" t="str">
            <v>Khóa 20D</v>
          </cell>
          <cell r="K7795">
            <v>3936800</v>
          </cell>
          <cell r="L7795">
            <v>3936800</v>
          </cell>
          <cell r="M7795">
            <v>0</v>
          </cell>
          <cell r="N7795" t="str">
            <v/>
          </cell>
          <cell r="O7795" t="str">
            <v>Còn học</v>
          </cell>
        </row>
        <row r="7796">
          <cell r="B7796" t="str">
            <v>2021007950</v>
          </cell>
          <cell r="C7796" t="str">
            <v>Nguyễn Công Thành</v>
          </cell>
          <cell r="D7796" t="str">
            <v>Nam</v>
          </cell>
          <cell r="E7796" t="str">
            <v>10/05/2002</v>
          </cell>
          <cell r="F7796" t="str">
            <v>20DQT4</v>
          </cell>
          <cell r="G7796" t="str">
            <v>Khoa Quản trị kinh doanh</v>
          </cell>
          <cell r="H7796" t="str">
            <v>Quản trị kinh doanh tổng hợp</v>
          </cell>
          <cell r="I7796" t="str">
            <v>Chính quy</v>
          </cell>
          <cell r="J7796" t="str">
            <v>Khóa 20D</v>
          </cell>
          <cell r="K7796">
            <v>4256000</v>
          </cell>
          <cell r="L7796">
            <v>4256000</v>
          </cell>
          <cell r="M7796">
            <v>0</v>
          </cell>
          <cell r="N7796" t="str">
            <v/>
          </cell>
          <cell r="O7796" t="str">
            <v>Còn học</v>
          </cell>
        </row>
        <row r="7797">
          <cell r="B7797" t="str">
            <v>2021007978</v>
          </cell>
          <cell r="C7797" t="str">
            <v>Nguyễn Võ Khánh Toàn</v>
          </cell>
          <cell r="D7797" t="str">
            <v>Nam</v>
          </cell>
          <cell r="E7797" t="str">
            <v>20/02/2002</v>
          </cell>
          <cell r="F7797" t="str">
            <v>20DQT4</v>
          </cell>
          <cell r="G7797" t="str">
            <v>Khoa Quản trị kinh doanh</v>
          </cell>
          <cell r="H7797" t="str">
            <v>Quản trị kinh doanh tổng hợp</v>
          </cell>
          <cell r="I7797" t="str">
            <v>Chính quy</v>
          </cell>
          <cell r="J7797" t="str">
            <v>Khóa 20D</v>
          </cell>
          <cell r="K7797">
            <v>4256000</v>
          </cell>
          <cell r="L7797">
            <v>4256000</v>
          </cell>
          <cell r="M7797">
            <v>0</v>
          </cell>
          <cell r="N7797" t="str">
            <v/>
          </cell>
          <cell r="O7797" t="str">
            <v>Còn học</v>
          </cell>
        </row>
        <row r="7798">
          <cell r="B7798" t="str">
            <v>2021008006</v>
          </cell>
          <cell r="C7798" t="str">
            <v>Nguyễn Thị Tú Vi</v>
          </cell>
          <cell r="D7798" t="str">
            <v>Nữ</v>
          </cell>
          <cell r="E7798" t="str">
            <v>25/09/2002</v>
          </cell>
          <cell r="F7798" t="str">
            <v>20DQT4</v>
          </cell>
          <cell r="G7798" t="str">
            <v>Khoa Quản trị kinh doanh</v>
          </cell>
          <cell r="H7798" t="str">
            <v>Quản trị kinh doanh tổng hợp</v>
          </cell>
          <cell r="I7798" t="str">
            <v>Chính quy</v>
          </cell>
          <cell r="J7798" t="str">
            <v>Khóa 20D</v>
          </cell>
          <cell r="K7798">
            <v>4256000</v>
          </cell>
          <cell r="L7798">
            <v>4256000</v>
          </cell>
          <cell r="M7798">
            <v>0</v>
          </cell>
          <cell r="N7798" t="str">
            <v/>
          </cell>
          <cell r="O7798" t="str">
            <v>Còn học</v>
          </cell>
        </row>
        <row r="7799">
          <cell r="B7799" t="str">
            <v>2021003170</v>
          </cell>
          <cell r="C7799" t="str">
            <v>Lê Thị Hoàng Liên</v>
          </cell>
          <cell r="D7799" t="str">
            <v>Nữ</v>
          </cell>
          <cell r="E7799" t="str">
            <v>04/02/2002</v>
          </cell>
          <cell r="F7799" t="str">
            <v>20DQT4</v>
          </cell>
          <cell r="G7799" t="str">
            <v>Khoa Quản trị kinh doanh</v>
          </cell>
          <cell r="H7799" t="str">
            <v>Quản trị kinh doanh tổng hợp</v>
          </cell>
          <cell r="I7799" t="str">
            <v>Chính quy</v>
          </cell>
          <cell r="J7799" t="str">
            <v>Khóa 20D</v>
          </cell>
          <cell r="K7799">
            <v>4309200</v>
          </cell>
          <cell r="L7799">
            <v>4309200</v>
          </cell>
          <cell r="M7799">
            <v>0</v>
          </cell>
          <cell r="N7799" t="str">
            <v/>
          </cell>
          <cell r="O7799" t="str">
            <v>Còn học</v>
          </cell>
        </row>
        <row r="7800">
          <cell r="B7800" t="str">
            <v>2021003407</v>
          </cell>
          <cell r="C7800" t="str">
            <v>Nguyễn Huỳnh ái Vy</v>
          </cell>
          <cell r="D7800" t="str">
            <v>Nữ</v>
          </cell>
          <cell r="E7800" t="str">
            <v>09/03/2002</v>
          </cell>
          <cell r="F7800" t="str">
            <v>20DQT4</v>
          </cell>
          <cell r="G7800" t="str">
            <v>Khoa Quản trị kinh doanh</v>
          </cell>
          <cell r="H7800" t="str">
            <v>Quản trị kinh doanh tổng hợp</v>
          </cell>
          <cell r="I7800" t="str">
            <v>Chính quy</v>
          </cell>
          <cell r="J7800" t="str">
            <v>Khóa 20D</v>
          </cell>
          <cell r="K7800">
            <v>4309200</v>
          </cell>
          <cell r="L7800">
            <v>4309200</v>
          </cell>
          <cell r="M7800">
            <v>0</v>
          </cell>
          <cell r="N7800" t="str">
            <v/>
          </cell>
          <cell r="O7800" t="str">
            <v>Còn học</v>
          </cell>
        </row>
        <row r="7801">
          <cell r="B7801" t="str">
            <v>2021006940</v>
          </cell>
          <cell r="C7801" t="str">
            <v>Võ Hoàng Khánh Linh</v>
          </cell>
          <cell r="D7801" t="str">
            <v>Nữ</v>
          </cell>
          <cell r="E7801" t="str">
            <v>17/08/2002</v>
          </cell>
          <cell r="F7801" t="str">
            <v>20DQT4</v>
          </cell>
          <cell r="G7801" t="str">
            <v>Khoa Quản trị kinh doanh</v>
          </cell>
          <cell r="H7801" t="str">
            <v>Quản trị kinh doanh tổng hợp</v>
          </cell>
          <cell r="I7801" t="str">
            <v>Chính quy</v>
          </cell>
          <cell r="J7801" t="str">
            <v>Khóa 20D</v>
          </cell>
          <cell r="K7801">
            <v>4468800</v>
          </cell>
          <cell r="L7801">
            <v>4468800</v>
          </cell>
          <cell r="M7801">
            <v>0</v>
          </cell>
          <cell r="N7801" t="str">
            <v/>
          </cell>
          <cell r="O7801" t="str">
            <v>Còn học</v>
          </cell>
        </row>
        <row r="7802">
          <cell r="B7802" t="str">
            <v>2021007970</v>
          </cell>
          <cell r="C7802" t="str">
            <v>Nguyễn Anh Thư</v>
          </cell>
          <cell r="D7802" t="str">
            <v>Nữ</v>
          </cell>
          <cell r="E7802" t="str">
            <v>11/09/2002</v>
          </cell>
          <cell r="F7802" t="str">
            <v>20DQT4</v>
          </cell>
          <cell r="G7802" t="str">
            <v>Khoa Quản trị kinh doanh</v>
          </cell>
          <cell r="H7802" t="str">
            <v>Quản trị kinh doanh tổng hợp</v>
          </cell>
          <cell r="I7802" t="str">
            <v>Chính quy</v>
          </cell>
          <cell r="J7802" t="str">
            <v>Khóa 20D</v>
          </cell>
          <cell r="K7802">
            <v>4628400</v>
          </cell>
          <cell r="L7802">
            <v>4628400</v>
          </cell>
          <cell r="M7802">
            <v>0</v>
          </cell>
          <cell r="N7802" t="str">
            <v/>
          </cell>
          <cell r="O7802" t="str">
            <v>Còn học</v>
          </cell>
        </row>
        <row r="7803">
          <cell r="B7803" t="str">
            <v>2021007984</v>
          </cell>
          <cell r="C7803" t="str">
            <v>Nguyễn Đức Trí</v>
          </cell>
          <cell r="D7803" t="str">
            <v>Nam</v>
          </cell>
          <cell r="E7803" t="str">
            <v>03/06/2001</v>
          </cell>
          <cell r="F7803" t="str">
            <v>20DQT4</v>
          </cell>
          <cell r="G7803" t="str">
            <v>Khoa Quản trị kinh doanh</v>
          </cell>
          <cell r="H7803" t="str">
            <v>Quản trị kinh doanh tổng hợp</v>
          </cell>
          <cell r="I7803" t="str">
            <v>Chính quy</v>
          </cell>
          <cell r="J7803" t="str">
            <v>Khóa 20D</v>
          </cell>
          <cell r="K7803">
            <v>4628400</v>
          </cell>
          <cell r="L7803">
            <v>4628400</v>
          </cell>
          <cell r="M7803">
            <v>0</v>
          </cell>
          <cell r="N7803" t="str">
            <v/>
          </cell>
          <cell r="O7803" t="str">
            <v>Còn học</v>
          </cell>
        </row>
        <row r="7804">
          <cell r="B7804" t="str">
            <v>2021000536</v>
          </cell>
          <cell r="C7804" t="str">
            <v>Nguyễn Văn ý</v>
          </cell>
          <cell r="D7804" t="str">
            <v>Nam</v>
          </cell>
          <cell r="E7804" t="str">
            <v>01/01/2002</v>
          </cell>
          <cell r="F7804" t="str">
            <v>20DQT4</v>
          </cell>
          <cell r="G7804" t="str">
            <v>Khoa Quản trị kinh doanh</v>
          </cell>
          <cell r="H7804" t="str">
            <v>Quản trị kinh doanh tổng hợp</v>
          </cell>
          <cell r="I7804" t="str">
            <v>Chính quy</v>
          </cell>
          <cell r="J7804" t="str">
            <v>Khóa 20D</v>
          </cell>
          <cell r="K7804">
            <v>4788000</v>
          </cell>
          <cell r="L7804">
            <v>4788000</v>
          </cell>
          <cell r="M7804">
            <v>0</v>
          </cell>
          <cell r="N7804" t="str">
            <v/>
          </cell>
          <cell r="O7804" t="str">
            <v>Còn học</v>
          </cell>
        </row>
        <row r="7805">
          <cell r="B7805" t="str">
            <v>2021003528</v>
          </cell>
          <cell r="C7805" t="str">
            <v>Bùi Nguyễn Khánh Ly</v>
          </cell>
          <cell r="D7805" t="str">
            <v>Nữ</v>
          </cell>
          <cell r="E7805" t="str">
            <v>15/08/2002</v>
          </cell>
          <cell r="F7805" t="str">
            <v>20DQT4</v>
          </cell>
          <cell r="G7805" t="str">
            <v>Khoa Quản trị kinh doanh</v>
          </cell>
          <cell r="H7805" t="str">
            <v>Quản trị kinh doanh tổng hợp</v>
          </cell>
          <cell r="I7805" t="str">
            <v>Chính quy</v>
          </cell>
          <cell r="J7805" t="str">
            <v>Khóa 20D</v>
          </cell>
          <cell r="K7805">
            <v>4788000</v>
          </cell>
          <cell r="L7805">
            <v>4788000</v>
          </cell>
          <cell r="M7805">
            <v>0</v>
          </cell>
          <cell r="N7805" t="str">
            <v/>
          </cell>
          <cell r="O7805" t="str">
            <v>Còn học</v>
          </cell>
        </row>
        <row r="7806">
          <cell r="B7806" t="str">
            <v>2021002982</v>
          </cell>
          <cell r="C7806" t="str">
            <v>Nguyễn Thị Mỹ Duyên</v>
          </cell>
          <cell r="D7806" t="str">
            <v>Nữ</v>
          </cell>
          <cell r="E7806" t="str">
            <v>08/04/2002</v>
          </cell>
          <cell r="F7806" t="str">
            <v>20DQT4</v>
          </cell>
          <cell r="G7806" t="str">
            <v>Khoa Quản trị kinh doanh</v>
          </cell>
          <cell r="H7806" t="str">
            <v>Quản trị kinh doanh tổng hợp</v>
          </cell>
          <cell r="I7806" t="str">
            <v>Chính quy</v>
          </cell>
          <cell r="J7806" t="str">
            <v>Khóa 20D</v>
          </cell>
          <cell r="K7806">
            <v>4841200</v>
          </cell>
          <cell r="L7806">
            <v>4841200</v>
          </cell>
          <cell r="M7806">
            <v>0</v>
          </cell>
          <cell r="N7806" t="str">
            <v/>
          </cell>
          <cell r="O7806" t="str">
            <v>Còn học</v>
          </cell>
        </row>
        <row r="7807">
          <cell r="B7807" t="str">
            <v>2021007943</v>
          </cell>
          <cell r="C7807" t="str">
            <v>Phạm Anh Tâm</v>
          </cell>
          <cell r="D7807" t="str">
            <v>Nam</v>
          </cell>
          <cell r="E7807" t="str">
            <v>08/05/2002</v>
          </cell>
          <cell r="F7807" t="str">
            <v>20DQT4</v>
          </cell>
          <cell r="G7807" t="str">
            <v>Khoa Quản trị kinh doanh</v>
          </cell>
          <cell r="H7807" t="str">
            <v>Quản trị kinh doanh tổng hợp</v>
          </cell>
          <cell r="I7807" t="str">
            <v>Chính quy</v>
          </cell>
          <cell r="J7807" t="str">
            <v>Khóa 20D</v>
          </cell>
          <cell r="K7807">
            <v>5000800</v>
          </cell>
          <cell r="L7807">
            <v>5000800</v>
          </cell>
          <cell r="M7807">
            <v>0</v>
          </cell>
          <cell r="N7807" t="str">
            <v/>
          </cell>
          <cell r="O7807" t="str">
            <v>Còn học</v>
          </cell>
        </row>
        <row r="7808">
          <cell r="B7808" t="str">
            <v>2021003631</v>
          </cell>
          <cell r="C7808" t="str">
            <v>Nguyễn Tuyết Nhi</v>
          </cell>
          <cell r="D7808" t="str">
            <v>Nữ</v>
          </cell>
          <cell r="E7808" t="str">
            <v>02/12/2002</v>
          </cell>
          <cell r="F7808" t="str">
            <v>20DQT4</v>
          </cell>
          <cell r="G7808" t="str">
            <v>Khoa Quản trị kinh doanh</v>
          </cell>
          <cell r="H7808" t="str">
            <v>Quản trị kinh doanh tổng hợp</v>
          </cell>
          <cell r="I7808" t="str">
            <v>Chính quy</v>
          </cell>
          <cell r="J7808" t="str">
            <v>Khóa 20D</v>
          </cell>
          <cell r="K7808">
            <v>5062550</v>
          </cell>
          <cell r="L7808">
            <v>5062550</v>
          </cell>
          <cell r="M7808">
            <v>0</v>
          </cell>
          <cell r="N7808" t="str">
            <v/>
          </cell>
          <cell r="O7808" t="str">
            <v>Còn học</v>
          </cell>
        </row>
        <row r="7809">
          <cell r="B7809" t="str">
            <v>2021003108</v>
          </cell>
          <cell r="C7809" t="str">
            <v>Nguyễn Mộng Diễm Hằng</v>
          </cell>
          <cell r="D7809" t="str">
            <v>Nữ</v>
          </cell>
          <cell r="E7809" t="str">
            <v>13/10/2002</v>
          </cell>
          <cell r="F7809" t="str">
            <v>20DQT4</v>
          </cell>
          <cell r="G7809" t="str">
            <v>Khoa Quản trị kinh doanh</v>
          </cell>
          <cell r="H7809" t="str">
            <v>Quản trị kinh doanh tổng hợp</v>
          </cell>
          <cell r="I7809" t="str">
            <v>Chính quy</v>
          </cell>
          <cell r="J7809" t="str">
            <v>Khóa 20D</v>
          </cell>
          <cell r="K7809">
            <v>5160400</v>
          </cell>
          <cell r="L7809">
            <v>5160400</v>
          </cell>
          <cell r="M7809">
            <v>0</v>
          </cell>
          <cell r="N7809" t="str">
            <v/>
          </cell>
          <cell r="O7809" t="str">
            <v>Còn học</v>
          </cell>
        </row>
        <row r="7810">
          <cell r="B7810" t="str">
            <v>2021003500</v>
          </cell>
          <cell r="C7810" t="str">
            <v>Nguyễn Tiểu Băng</v>
          </cell>
          <cell r="D7810" t="str">
            <v>Nữ</v>
          </cell>
          <cell r="E7810" t="str">
            <v>23/01/2002</v>
          </cell>
          <cell r="F7810" t="str">
            <v>20DQT4</v>
          </cell>
          <cell r="G7810" t="str">
            <v>Khoa Quản trị kinh doanh</v>
          </cell>
          <cell r="H7810" t="str">
            <v>Quản trị kinh doanh tổng hợp</v>
          </cell>
          <cell r="I7810" t="str">
            <v>Chính quy</v>
          </cell>
          <cell r="J7810" t="str">
            <v>Khóa 20D</v>
          </cell>
          <cell r="K7810">
            <v>5160400</v>
          </cell>
          <cell r="L7810">
            <v>5160400</v>
          </cell>
          <cell r="M7810">
            <v>0</v>
          </cell>
          <cell r="N7810" t="str">
            <v/>
          </cell>
          <cell r="O7810" t="str">
            <v>Còn học</v>
          </cell>
        </row>
        <row r="7811">
          <cell r="B7811" t="str">
            <v>2021003619</v>
          </cell>
          <cell r="C7811" t="str">
            <v>Mai Kim Phương</v>
          </cell>
          <cell r="D7811" t="str">
            <v>Nữ</v>
          </cell>
          <cell r="E7811" t="str">
            <v>08/03/2002</v>
          </cell>
          <cell r="F7811" t="str">
            <v>20DQT4</v>
          </cell>
          <cell r="G7811" t="str">
            <v>Khoa Quản trị kinh doanh</v>
          </cell>
          <cell r="H7811" t="str">
            <v>Quản trị kinh doanh tổng hợp</v>
          </cell>
          <cell r="I7811" t="str">
            <v>Chính quy</v>
          </cell>
          <cell r="J7811" t="str">
            <v>Khóa 20D</v>
          </cell>
          <cell r="K7811">
            <v>5160400</v>
          </cell>
          <cell r="L7811">
            <v>5160400</v>
          </cell>
          <cell r="M7811">
            <v>0</v>
          </cell>
          <cell r="N7811" t="str">
            <v/>
          </cell>
          <cell r="O7811" t="str">
            <v>Còn học</v>
          </cell>
        </row>
        <row r="7812">
          <cell r="B7812" t="str">
            <v>2021000458</v>
          </cell>
          <cell r="C7812" t="str">
            <v>Triệu Thị Lan</v>
          </cell>
          <cell r="D7812" t="str">
            <v>Nữ</v>
          </cell>
          <cell r="E7812" t="str">
            <v>15/01/2002</v>
          </cell>
          <cell r="F7812" t="str">
            <v>20DQT4</v>
          </cell>
          <cell r="G7812" t="str">
            <v>Khoa Quản trị kinh doanh</v>
          </cell>
          <cell r="H7812" t="str">
            <v>Quản trị kinh doanh tổng hợp</v>
          </cell>
          <cell r="I7812" t="str">
            <v>Chính quy</v>
          </cell>
          <cell r="J7812" t="str">
            <v>Khóa 20D</v>
          </cell>
          <cell r="K7812">
            <v>5160400</v>
          </cell>
          <cell r="L7812">
            <v>5160400</v>
          </cell>
          <cell r="M7812">
            <v>0</v>
          </cell>
          <cell r="N7812" t="str">
            <v/>
          </cell>
          <cell r="O7812" t="str">
            <v>Còn học</v>
          </cell>
        </row>
        <row r="7813">
          <cell r="B7813" t="str">
            <v>2021007905</v>
          </cell>
          <cell r="C7813" t="str">
            <v>Huỳnh Tấn Nhật</v>
          </cell>
          <cell r="D7813" t="str">
            <v>Nam</v>
          </cell>
          <cell r="E7813" t="str">
            <v>12/04/2002</v>
          </cell>
          <cell r="F7813" t="str">
            <v>20DQT4</v>
          </cell>
          <cell r="G7813" t="str">
            <v>Khoa Quản trị kinh doanh</v>
          </cell>
          <cell r="H7813" t="str">
            <v>Quản trị kinh doanh tổng hợp</v>
          </cell>
          <cell r="I7813" t="str">
            <v>Chính quy</v>
          </cell>
          <cell r="J7813" t="str">
            <v>Khóa 20D</v>
          </cell>
          <cell r="K7813">
            <v>5160400</v>
          </cell>
          <cell r="L7813">
            <v>5160400</v>
          </cell>
          <cell r="M7813">
            <v>0</v>
          </cell>
          <cell r="N7813" t="str">
            <v/>
          </cell>
          <cell r="O7813" t="str">
            <v>Còn học</v>
          </cell>
        </row>
        <row r="7814">
          <cell r="B7814" t="str">
            <v>2021000541</v>
          </cell>
          <cell r="C7814" t="str">
            <v>Nguyễn Thị Bảo Truyền</v>
          </cell>
          <cell r="D7814" t="str">
            <v>Nữ</v>
          </cell>
          <cell r="E7814" t="str">
            <v>18/02/2002</v>
          </cell>
          <cell r="F7814" t="str">
            <v>20DQT4</v>
          </cell>
          <cell r="G7814" t="str">
            <v>Khoa Quản trị kinh doanh</v>
          </cell>
          <cell r="H7814" t="str">
            <v>Quản trị kinh doanh tổng hợp</v>
          </cell>
          <cell r="I7814" t="str">
            <v>Chính quy</v>
          </cell>
          <cell r="J7814" t="str">
            <v>Khóa 20D</v>
          </cell>
          <cell r="K7814">
            <v>5320000</v>
          </cell>
          <cell r="L7814">
            <v>5320000</v>
          </cell>
          <cell r="M7814">
            <v>0</v>
          </cell>
          <cell r="N7814" t="str">
            <v/>
          </cell>
          <cell r="O7814" t="str">
            <v>Còn học</v>
          </cell>
        </row>
        <row r="7815">
          <cell r="B7815" t="str">
            <v>2021003398</v>
          </cell>
          <cell r="C7815" t="str">
            <v>Nguyễn Thị Thảo Quyên</v>
          </cell>
          <cell r="D7815" t="str">
            <v>Nữ</v>
          </cell>
          <cell r="E7815" t="str">
            <v>15/06/2002</v>
          </cell>
          <cell r="F7815" t="str">
            <v>20DQT4</v>
          </cell>
          <cell r="G7815" t="str">
            <v>Khoa Quản trị kinh doanh</v>
          </cell>
          <cell r="H7815" t="str">
            <v>Quản trị kinh doanh tổng hợp</v>
          </cell>
          <cell r="I7815" t="str">
            <v>Chính quy</v>
          </cell>
          <cell r="J7815" t="str">
            <v>Khóa 20D</v>
          </cell>
          <cell r="K7815">
            <v>5320000</v>
          </cell>
          <cell r="L7815">
            <v>5320000</v>
          </cell>
          <cell r="M7815">
            <v>0</v>
          </cell>
          <cell r="N7815" t="str">
            <v/>
          </cell>
          <cell r="O7815" t="str">
            <v>Còn học</v>
          </cell>
        </row>
        <row r="7816">
          <cell r="B7816" t="str">
            <v>2021003670</v>
          </cell>
          <cell r="C7816" t="str">
            <v>Võ Nguyễn Kim Ngân</v>
          </cell>
          <cell r="D7816" t="str">
            <v>Nữ</v>
          </cell>
          <cell r="E7816" t="str">
            <v>12/05/2002</v>
          </cell>
          <cell r="F7816" t="str">
            <v>20DQT4</v>
          </cell>
          <cell r="G7816" t="str">
            <v>Khoa Quản trị kinh doanh</v>
          </cell>
          <cell r="H7816" t="str">
            <v>Quản trị kinh doanh tổng hợp</v>
          </cell>
          <cell r="I7816" t="str">
            <v>Chính quy</v>
          </cell>
          <cell r="J7816" t="str">
            <v>Khóa 20D</v>
          </cell>
          <cell r="K7816">
            <v>5345650</v>
          </cell>
          <cell r="L7816">
            <v>5345650</v>
          </cell>
          <cell r="M7816">
            <v>0</v>
          </cell>
          <cell r="N7816" t="str">
            <v/>
          </cell>
          <cell r="O7816" t="str">
            <v>Còn học</v>
          </cell>
        </row>
        <row r="7817">
          <cell r="B7817" t="str">
            <v>2021002886</v>
          </cell>
          <cell r="C7817" t="str">
            <v>Nguyễn Ngọc Cẩm Hiền</v>
          </cell>
          <cell r="D7817" t="str">
            <v>Nữ</v>
          </cell>
          <cell r="E7817" t="str">
            <v>31/01/2002</v>
          </cell>
          <cell r="F7817" t="str">
            <v>20DQT4</v>
          </cell>
          <cell r="G7817" t="str">
            <v>Khoa Quản trị kinh doanh</v>
          </cell>
          <cell r="H7817" t="str">
            <v>Quản trị kinh doanh tổng hợp</v>
          </cell>
          <cell r="I7817" t="str">
            <v>Chính quy</v>
          </cell>
          <cell r="J7817" t="str">
            <v>Khóa 20D</v>
          </cell>
          <cell r="K7817">
            <v>5373200</v>
          </cell>
          <cell r="L7817">
            <v>5373200</v>
          </cell>
          <cell r="M7817">
            <v>0</v>
          </cell>
          <cell r="N7817" t="str">
            <v/>
          </cell>
          <cell r="O7817" t="str">
            <v>Còn học</v>
          </cell>
        </row>
        <row r="7818">
          <cell r="B7818" t="str">
            <v>2021007871</v>
          </cell>
          <cell r="C7818" t="str">
            <v>Nguyễn Hoài Loan</v>
          </cell>
          <cell r="D7818" t="str">
            <v>Nữ</v>
          </cell>
          <cell r="E7818" t="str">
            <v>06/03/2002</v>
          </cell>
          <cell r="F7818" t="str">
            <v>20DQT4</v>
          </cell>
          <cell r="G7818" t="str">
            <v>Khoa Quản trị kinh doanh</v>
          </cell>
          <cell r="H7818" t="str">
            <v>Quản trị kinh doanh tổng hợp</v>
          </cell>
          <cell r="I7818" t="str">
            <v>Chính quy</v>
          </cell>
          <cell r="J7818" t="str">
            <v>Khóa 20D</v>
          </cell>
          <cell r="K7818">
            <v>5373200</v>
          </cell>
          <cell r="L7818">
            <v>5373200</v>
          </cell>
          <cell r="M7818">
            <v>0</v>
          </cell>
          <cell r="N7818" t="str">
            <v/>
          </cell>
          <cell r="O7818" t="str">
            <v>Còn học</v>
          </cell>
        </row>
        <row r="7819">
          <cell r="B7819" t="str">
            <v>2021007897</v>
          </cell>
          <cell r="C7819" t="str">
            <v>Lê Trọng Nghĩa</v>
          </cell>
          <cell r="D7819" t="str">
            <v>Nam</v>
          </cell>
          <cell r="E7819" t="str">
            <v>04/03/2002</v>
          </cell>
          <cell r="F7819" t="str">
            <v>20DQT4</v>
          </cell>
          <cell r="G7819" t="str">
            <v>Khoa Quản trị kinh doanh</v>
          </cell>
          <cell r="H7819" t="str">
            <v>Quản trị kinh doanh tổng hợp</v>
          </cell>
          <cell r="I7819" t="str">
            <v>Chính quy</v>
          </cell>
          <cell r="J7819" t="str">
            <v>Khóa 20D</v>
          </cell>
          <cell r="K7819">
            <v>5505250</v>
          </cell>
          <cell r="L7819">
            <v>225900</v>
          </cell>
          <cell r="M7819">
            <v>5279350</v>
          </cell>
          <cell r="N7819" t="str">
            <v>2021-2022-HK01: Phí học phần( 010786, 010873, 010638)</v>
          </cell>
          <cell r="O7819" t="str">
            <v>Còn học</v>
          </cell>
        </row>
        <row r="7820">
          <cell r="B7820" t="str">
            <v>2021003682</v>
          </cell>
          <cell r="C7820" t="str">
            <v>Phạm Thị Huỳnh Như</v>
          </cell>
          <cell r="D7820" t="str">
            <v>Nữ</v>
          </cell>
          <cell r="E7820" t="str">
            <v>13/05/2002</v>
          </cell>
          <cell r="F7820" t="str">
            <v>20DQT4</v>
          </cell>
          <cell r="G7820" t="str">
            <v>Khoa Quản trị kinh doanh</v>
          </cell>
          <cell r="H7820" t="str">
            <v>Quản trị kinh doanh tổng hợp</v>
          </cell>
          <cell r="I7820" t="str">
            <v>Chính quy</v>
          </cell>
          <cell r="J7820" t="str">
            <v>Khóa 20D</v>
          </cell>
          <cell r="K7820">
            <v>5532800</v>
          </cell>
          <cell r="L7820">
            <v>5532800</v>
          </cell>
          <cell r="M7820">
            <v>0</v>
          </cell>
          <cell r="N7820" t="str">
            <v/>
          </cell>
          <cell r="O7820" t="str">
            <v>Còn học</v>
          </cell>
        </row>
        <row r="7821">
          <cell r="B7821" t="str">
            <v>2021003733</v>
          </cell>
          <cell r="C7821" t="str">
            <v>Võ Ngọc Chương</v>
          </cell>
          <cell r="D7821" t="str">
            <v>Nam</v>
          </cell>
          <cell r="E7821" t="str">
            <v>16/07/2002</v>
          </cell>
          <cell r="F7821" t="str">
            <v>20DQT4</v>
          </cell>
          <cell r="G7821" t="str">
            <v>Khoa Quản trị kinh doanh</v>
          </cell>
          <cell r="H7821" t="str">
            <v>Quản trị kinh doanh tổng hợp</v>
          </cell>
          <cell r="I7821" t="str">
            <v>Chính quy</v>
          </cell>
          <cell r="J7821" t="str">
            <v>Khóa 20D</v>
          </cell>
          <cell r="K7821">
            <v>5532800</v>
          </cell>
          <cell r="L7821">
            <v>5532800</v>
          </cell>
          <cell r="M7821">
            <v>0</v>
          </cell>
          <cell r="N7821" t="str">
            <v/>
          </cell>
          <cell r="O7821" t="str">
            <v>Còn học</v>
          </cell>
        </row>
        <row r="7822">
          <cell r="B7822" t="str">
            <v>2021002901</v>
          </cell>
          <cell r="C7822" t="str">
            <v>Phạm Thị Ngọc</v>
          </cell>
          <cell r="D7822" t="str">
            <v>Nữ</v>
          </cell>
          <cell r="E7822" t="str">
            <v>27/07/2002</v>
          </cell>
          <cell r="F7822" t="str">
            <v>20DQT4</v>
          </cell>
          <cell r="G7822" t="str">
            <v>Khoa Quản trị kinh doanh</v>
          </cell>
          <cell r="H7822" t="str">
            <v>Quản trị kinh doanh tổng hợp</v>
          </cell>
          <cell r="I7822" t="str">
            <v>Chính quy</v>
          </cell>
          <cell r="J7822" t="str">
            <v>Khóa 20D</v>
          </cell>
          <cell r="K7822">
            <v>5532800</v>
          </cell>
          <cell r="L7822">
            <v>5532800</v>
          </cell>
          <cell r="M7822">
            <v>0</v>
          </cell>
          <cell r="N7822" t="str">
            <v/>
          </cell>
          <cell r="O7822" t="str">
            <v>Còn học</v>
          </cell>
        </row>
        <row r="7823">
          <cell r="B7823" t="str">
            <v>2021003178</v>
          </cell>
          <cell r="C7823" t="str">
            <v>Phan Thảo Phương Uyên</v>
          </cell>
          <cell r="D7823" t="str">
            <v>Nữ</v>
          </cell>
          <cell r="E7823" t="str">
            <v>03/08/2002</v>
          </cell>
          <cell r="F7823" t="str">
            <v>20DQT4</v>
          </cell>
          <cell r="G7823" t="str">
            <v>Khoa Quản trị kinh doanh</v>
          </cell>
          <cell r="H7823" t="str">
            <v>Quản trị kinh doanh tổng hợp</v>
          </cell>
          <cell r="I7823" t="str">
            <v>Chính quy</v>
          </cell>
          <cell r="J7823" t="str">
            <v>Khóa 20D</v>
          </cell>
          <cell r="K7823">
            <v>5532800</v>
          </cell>
          <cell r="L7823">
            <v>5532800</v>
          </cell>
          <cell r="M7823">
            <v>0</v>
          </cell>
          <cell r="N7823" t="str">
            <v/>
          </cell>
          <cell r="O7823" t="str">
            <v>Còn học</v>
          </cell>
        </row>
        <row r="7824">
          <cell r="B7824" t="str">
            <v>2021007847</v>
          </cell>
          <cell r="C7824" t="str">
            <v>Trương Cao Kế</v>
          </cell>
          <cell r="D7824" t="str">
            <v>Nam</v>
          </cell>
          <cell r="E7824" t="str">
            <v>29/04/2002</v>
          </cell>
          <cell r="F7824" t="str">
            <v>20DQT4</v>
          </cell>
          <cell r="G7824" t="str">
            <v>Khoa Quản trị kinh doanh</v>
          </cell>
          <cell r="H7824" t="str">
            <v>Quản trị kinh doanh tổng hợp</v>
          </cell>
          <cell r="I7824" t="str">
            <v>Chính quy</v>
          </cell>
          <cell r="J7824" t="str">
            <v>Khóa 20D</v>
          </cell>
          <cell r="K7824">
            <v>5532800</v>
          </cell>
          <cell r="L7824">
            <v>5532800</v>
          </cell>
          <cell r="M7824">
            <v>0</v>
          </cell>
          <cell r="N7824" t="str">
            <v/>
          </cell>
          <cell r="O7824" t="str">
            <v>Còn học</v>
          </cell>
        </row>
        <row r="7825">
          <cell r="B7825" t="str">
            <v>2021007815</v>
          </cell>
          <cell r="C7825" t="str">
            <v>Thiều Trần Thục Đoan</v>
          </cell>
          <cell r="D7825" t="str">
            <v>Nữ</v>
          </cell>
          <cell r="E7825" t="str">
            <v>25/08/2002</v>
          </cell>
          <cell r="F7825" t="str">
            <v>20DQT4</v>
          </cell>
          <cell r="G7825" t="str">
            <v>Khoa Quản trị kinh doanh</v>
          </cell>
          <cell r="H7825" t="str">
            <v>Quản trị kinh doanh tổng hợp</v>
          </cell>
          <cell r="I7825" t="str">
            <v>Chính quy</v>
          </cell>
          <cell r="J7825" t="str">
            <v>Khóa 20D</v>
          </cell>
          <cell r="K7825">
            <v>5532800</v>
          </cell>
          <cell r="L7825">
            <v>5532800</v>
          </cell>
          <cell r="M7825">
            <v>0</v>
          </cell>
          <cell r="N7825" t="str">
            <v/>
          </cell>
          <cell r="O7825" t="str">
            <v>Còn học</v>
          </cell>
        </row>
        <row r="7826">
          <cell r="B7826" t="str">
            <v>2021003214</v>
          </cell>
          <cell r="C7826" t="str">
            <v>Võ Thị Hồng Phấn</v>
          </cell>
          <cell r="D7826" t="str">
            <v>Nữ</v>
          </cell>
          <cell r="E7826" t="str">
            <v>28/06/2002</v>
          </cell>
          <cell r="F7826" t="str">
            <v>20DQT4</v>
          </cell>
          <cell r="G7826" t="str">
            <v>Khoa Quản trị kinh doanh</v>
          </cell>
          <cell r="H7826" t="str">
            <v>Quản trị kinh doanh tổng hợp</v>
          </cell>
          <cell r="I7826" t="str">
            <v>Chính quy</v>
          </cell>
          <cell r="J7826" t="str">
            <v>Khóa 20D</v>
          </cell>
          <cell r="K7826">
            <v>5692400</v>
          </cell>
          <cell r="L7826">
            <v>5692400</v>
          </cell>
          <cell r="M7826">
            <v>0</v>
          </cell>
          <cell r="N7826" t="str">
            <v/>
          </cell>
          <cell r="O7826" t="str">
            <v>Còn học</v>
          </cell>
        </row>
        <row r="7827">
          <cell r="B7827" t="str">
            <v>2021003282</v>
          </cell>
          <cell r="C7827" t="str">
            <v>Nguyễn Trương Hoài Thương</v>
          </cell>
          <cell r="D7827" t="str">
            <v>Nữ</v>
          </cell>
          <cell r="E7827" t="str">
            <v>10/09/2002</v>
          </cell>
          <cell r="F7827" t="str">
            <v>20DQT4</v>
          </cell>
          <cell r="G7827" t="str">
            <v>Khoa Quản trị kinh doanh</v>
          </cell>
          <cell r="H7827" t="str">
            <v>Quản trị kinh doanh tổng hợp</v>
          </cell>
          <cell r="I7827" t="str">
            <v>Chính quy</v>
          </cell>
          <cell r="J7827" t="str">
            <v>Khóa 20D</v>
          </cell>
          <cell r="K7827">
            <v>5692400</v>
          </cell>
          <cell r="L7827">
            <v>5692400</v>
          </cell>
          <cell r="M7827">
            <v>0</v>
          </cell>
          <cell r="N7827" t="str">
            <v/>
          </cell>
          <cell r="O7827" t="str">
            <v>Còn học</v>
          </cell>
        </row>
        <row r="7828">
          <cell r="B7828" t="str">
            <v>2021007845</v>
          </cell>
          <cell r="C7828" t="str">
            <v>Võ Huỳnh Hương</v>
          </cell>
          <cell r="D7828" t="str">
            <v>Nữ</v>
          </cell>
          <cell r="E7828" t="str">
            <v>12/06/2002</v>
          </cell>
          <cell r="F7828" t="str">
            <v>20DQT4</v>
          </cell>
          <cell r="G7828" t="str">
            <v>Khoa Quản trị kinh doanh</v>
          </cell>
          <cell r="H7828" t="str">
            <v>Quản trị kinh doanh tổng hợp</v>
          </cell>
          <cell r="I7828" t="str">
            <v>Chính quy</v>
          </cell>
          <cell r="J7828" t="str">
            <v>Khóa 20D</v>
          </cell>
          <cell r="K7828">
            <v>5754150</v>
          </cell>
          <cell r="L7828">
            <v>5754150</v>
          </cell>
          <cell r="M7828">
            <v>0</v>
          </cell>
          <cell r="N7828" t="str">
            <v/>
          </cell>
          <cell r="O7828" t="str">
            <v>Còn học</v>
          </cell>
        </row>
        <row r="7829">
          <cell r="B7829" t="str">
            <v>2021007843</v>
          </cell>
          <cell r="C7829" t="str">
            <v>Đào Nguyễn Văn Hưng</v>
          </cell>
          <cell r="D7829" t="str">
            <v>Nam</v>
          </cell>
          <cell r="E7829" t="str">
            <v>12/12/2001</v>
          </cell>
          <cell r="F7829" t="str">
            <v>20DQT4</v>
          </cell>
          <cell r="G7829" t="str">
            <v>Khoa Quản trị kinh doanh</v>
          </cell>
          <cell r="H7829" t="str">
            <v>Quản trị kinh doanh tổng hợp</v>
          </cell>
          <cell r="I7829" t="str">
            <v>Chính quy</v>
          </cell>
          <cell r="J7829" t="str">
            <v>Khóa 20D</v>
          </cell>
          <cell r="K7829">
            <v>5852000</v>
          </cell>
          <cell r="L7829">
            <v>5852000</v>
          </cell>
          <cell r="M7829">
            <v>0</v>
          </cell>
          <cell r="N7829" t="str">
            <v/>
          </cell>
          <cell r="O7829" t="str">
            <v>Còn học</v>
          </cell>
        </row>
        <row r="7830">
          <cell r="B7830" t="str">
            <v>2021007889</v>
          </cell>
          <cell r="C7830" t="str">
            <v>Nguyễn Kiều Ngân</v>
          </cell>
          <cell r="D7830" t="str">
            <v>Nữ</v>
          </cell>
          <cell r="E7830" t="str">
            <v>10/10/2002</v>
          </cell>
          <cell r="F7830" t="str">
            <v>20DQT4</v>
          </cell>
          <cell r="G7830" t="str">
            <v>Khoa Quản trị kinh doanh</v>
          </cell>
          <cell r="H7830" t="str">
            <v>Quản trị kinh doanh tổng hợp</v>
          </cell>
          <cell r="I7830" t="str">
            <v>Chính quy</v>
          </cell>
          <cell r="J7830" t="str">
            <v>Khóa 20D</v>
          </cell>
          <cell r="K7830">
            <v>5925150</v>
          </cell>
          <cell r="L7830">
            <v>5925150</v>
          </cell>
          <cell r="M7830">
            <v>0</v>
          </cell>
          <cell r="N7830" t="str">
            <v/>
          </cell>
          <cell r="O7830" t="str">
            <v>Còn học</v>
          </cell>
        </row>
        <row r="7831">
          <cell r="B7831" t="str">
            <v>2021007915</v>
          </cell>
          <cell r="C7831" t="str">
            <v>Nguyễn Thị Tuyết Như</v>
          </cell>
          <cell r="D7831" t="str">
            <v>Nữ</v>
          </cell>
          <cell r="E7831" t="str">
            <v>26/06/2002</v>
          </cell>
          <cell r="F7831" t="str">
            <v>20DQT4</v>
          </cell>
          <cell r="G7831" t="str">
            <v>Khoa Quản trị kinh doanh</v>
          </cell>
          <cell r="H7831" t="str">
            <v>Quản trị kinh doanh tổng hợp</v>
          </cell>
          <cell r="I7831" t="str">
            <v>Chính quy</v>
          </cell>
          <cell r="J7831" t="str">
            <v>Khóa 20D</v>
          </cell>
          <cell r="K7831">
            <v>6064800</v>
          </cell>
          <cell r="L7831">
            <v>6064800</v>
          </cell>
          <cell r="M7831">
            <v>0</v>
          </cell>
          <cell r="N7831" t="str">
            <v/>
          </cell>
          <cell r="O7831" t="str">
            <v>Còn học</v>
          </cell>
        </row>
        <row r="7832">
          <cell r="B7832" t="str">
            <v>2021006876</v>
          </cell>
          <cell r="C7832" t="str">
            <v>Phan Thị Thủy Sang</v>
          </cell>
          <cell r="D7832" t="str">
            <v>Nữ</v>
          </cell>
          <cell r="E7832" t="str">
            <v>03/02/2002</v>
          </cell>
          <cell r="F7832" t="str">
            <v>20DQT4</v>
          </cell>
          <cell r="G7832" t="str">
            <v>Khoa Quản trị kinh doanh</v>
          </cell>
          <cell r="H7832" t="str">
            <v>Quản trị kinh doanh tổng hợp</v>
          </cell>
          <cell r="I7832" t="str">
            <v>Chính quy</v>
          </cell>
          <cell r="J7832" t="str">
            <v>Khóa 20D</v>
          </cell>
          <cell r="K7832">
            <v>6148800</v>
          </cell>
          <cell r="L7832">
            <v>6148800</v>
          </cell>
          <cell r="M7832">
            <v>0</v>
          </cell>
          <cell r="N7832" t="str">
            <v/>
          </cell>
          <cell r="O7832" t="str">
            <v>Còn học</v>
          </cell>
        </row>
        <row r="7833">
          <cell r="B7833" t="str">
            <v>2021007776</v>
          </cell>
          <cell r="C7833" t="str">
            <v>Lê Gia Anh</v>
          </cell>
          <cell r="D7833" t="str">
            <v>Nữ</v>
          </cell>
          <cell r="E7833" t="str">
            <v>25/12/2002</v>
          </cell>
          <cell r="F7833" t="str">
            <v>20DQT4</v>
          </cell>
          <cell r="G7833" t="str">
            <v>Khoa Quản trị kinh doanh</v>
          </cell>
          <cell r="H7833" t="str">
            <v>Quản trị kinh doanh tổng hợp</v>
          </cell>
          <cell r="I7833" t="str">
            <v>Chính quy</v>
          </cell>
          <cell r="J7833" t="str">
            <v>Khóa 20D</v>
          </cell>
          <cell r="K7833">
            <v>6384000</v>
          </cell>
          <cell r="L7833">
            <v>6384000</v>
          </cell>
          <cell r="M7833">
            <v>0</v>
          </cell>
          <cell r="N7833" t="str">
            <v/>
          </cell>
          <cell r="O7833" t="str">
            <v>Còn học</v>
          </cell>
        </row>
        <row r="7834">
          <cell r="B7834" t="str">
            <v>2021003021</v>
          </cell>
          <cell r="C7834" t="str">
            <v>Nguyễn Tấn Hưng</v>
          </cell>
          <cell r="D7834" t="str">
            <v>Nam</v>
          </cell>
          <cell r="E7834" t="str">
            <v>10/11/2002</v>
          </cell>
          <cell r="F7834" t="str">
            <v>20DQT4</v>
          </cell>
          <cell r="G7834" t="str">
            <v>Khoa Quản trị kinh doanh</v>
          </cell>
          <cell r="H7834" t="str">
            <v>Quản trị kinh doanh tổng hợp</v>
          </cell>
          <cell r="I7834" t="str">
            <v>Chính quy</v>
          </cell>
          <cell r="J7834" t="str">
            <v>Khóa 20D</v>
          </cell>
          <cell r="K7834">
            <v>6384000</v>
          </cell>
          <cell r="L7834">
            <v>6384000</v>
          </cell>
          <cell r="M7834">
            <v>0</v>
          </cell>
          <cell r="N7834" t="str">
            <v/>
          </cell>
          <cell r="O7834" t="str">
            <v>Còn học</v>
          </cell>
        </row>
        <row r="7835">
          <cell r="B7835" t="str">
            <v>2021006857</v>
          </cell>
          <cell r="C7835" t="str">
            <v>Lâm Thị Khánh Hà</v>
          </cell>
          <cell r="D7835" t="str">
            <v>Nữ</v>
          </cell>
          <cell r="E7835" t="str">
            <v>19/10/2002</v>
          </cell>
          <cell r="F7835" t="str">
            <v>20DQT4</v>
          </cell>
          <cell r="G7835" t="str">
            <v>Khoa Quản trị kinh doanh</v>
          </cell>
          <cell r="H7835" t="str">
            <v>Quản trị kinh doanh tổng hợp</v>
          </cell>
          <cell r="I7835" t="str">
            <v>Chính quy</v>
          </cell>
          <cell r="J7835" t="str">
            <v>Khóa 20D</v>
          </cell>
          <cell r="K7835">
            <v>6610100</v>
          </cell>
          <cell r="L7835">
            <v>6610100</v>
          </cell>
          <cell r="M7835">
            <v>0</v>
          </cell>
          <cell r="N7835" t="str">
            <v/>
          </cell>
          <cell r="O7835" t="str">
            <v>Còn học</v>
          </cell>
        </row>
        <row r="7836">
          <cell r="B7836" t="str">
            <v>2021007834</v>
          </cell>
          <cell r="C7836" t="str">
            <v>Lê Thị Thu Hòa</v>
          </cell>
          <cell r="D7836" t="str">
            <v>Nữ</v>
          </cell>
          <cell r="E7836" t="str">
            <v>12/01/2002</v>
          </cell>
          <cell r="F7836" t="str">
            <v>20DQT4</v>
          </cell>
          <cell r="G7836" t="str">
            <v>Khoa Quản trị kinh doanh</v>
          </cell>
          <cell r="H7836" t="str">
            <v>Quản trị kinh doanh tổng hợp</v>
          </cell>
          <cell r="I7836" t="str">
            <v>Chính quy</v>
          </cell>
          <cell r="J7836" t="str">
            <v>Khóa 20D</v>
          </cell>
          <cell r="K7836">
            <v>6610100</v>
          </cell>
          <cell r="L7836">
            <v>6610100</v>
          </cell>
          <cell r="M7836">
            <v>0</v>
          </cell>
          <cell r="N7836" t="str">
            <v/>
          </cell>
          <cell r="O7836" t="str">
            <v>Còn học</v>
          </cell>
        </row>
        <row r="7837">
          <cell r="B7837" t="str">
            <v>2021003101</v>
          </cell>
          <cell r="C7837" t="str">
            <v>Nguyễn Huỳnh Quốc Thịnh</v>
          </cell>
          <cell r="D7837" t="str">
            <v>Nam</v>
          </cell>
          <cell r="E7837" t="str">
            <v>24/05/2002</v>
          </cell>
          <cell r="F7837" t="str">
            <v>20DQT4</v>
          </cell>
          <cell r="G7837" t="str">
            <v>Khoa Quản trị kinh doanh</v>
          </cell>
          <cell r="H7837" t="str">
            <v>Quản trị kinh doanh tổng hợp</v>
          </cell>
          <cell r="I7837" t="str">
            <v>Chính quy</v>
          </cell>
          <cell r="J7837" t="str">
            <v>Khóa 20D</v>
          </cell>
          <cell r="K7837">
            <v>6756400</v>
          </cell>
          <cell r="L7837">
            <v>6756400</v>
          </cell>
          <cell r="M7837">
            <v>0</v>
          </cell>
          <cell r="N7837" t="str">
            <v/>
          </cell>
          <cell r="O7837" t="str">
            <v>Còn học</v>
          </cell>
        </row>
        <row r="7838">
          <cell r="B7838" t="str">
            <v>2021007811</v>
          </cell>
          <cell r="C7838" t="str">
            <v>Cao Tiến Đạt</v>
          </cell>
          <cell r="D7838" t="str">
            <v>Nam</v>
          </cell>
          <cell r="E7838" t="str">
            <v>13/02/2002</v>
          </cell>
          <cell r="F7838" t="str">
            <v>20DQT4</v>
          </cell>
          <cell r="G7838" t="str">
            <v>Khoa Quản trị kinh doanh</v>
          </cell>
          <cell r="H7838" t="str">
            <v>Quản trị kinh doanh tổng hợp</v>
          </cell>
          <cell r="I7838" t="str">
            <v>Chính quy</v>
          </cell>
          <cell r="J7838" t="str">
            <v>Khóa 20D</v>
          </cell>
          <cell r="K7838">
            <v>6756400</v>
          </cell>
          <cell r="L7838">
            <v>6756400</v>
          </cell>
          <cell r="M7838">
            <v>0</v>
          </cell>
          <cell r="N7838" t="str">
            <v/>
          </cell>
          <cell r="O7838" t="str">
            <v>Còn học</v>
          </cell>
        </row>
        <row r="7839">
          <cell r="B7839" t="str">
            <v>2021007964</v>
          </cell>
          <cell r="C7839" t="str">
            <v>Nguyễn Lâm Thời</v>
          </cell>
          <cell r="D7839" t="str">
            <v>Nam</v>
          </cell>
          <cell r="E7839" t="str">
            <v>23/08/2002</v>
          </cell>
          <cell r="F7839" t="str">
            <v>20DQT4</v>
          </cell>
          <cell r="G7839" t="str">
            <v>Khoa Quản trị kinh doanh</v>
          </cell>
          <cell r="H7839" t="str">
            <v>Quản trị kinh doanh tổng hợp</v>
          </cell>
          <cell r="I7839" t="str">
            <v>Chính quy</v>
          </cell>
          <cell r="J7839" t="str">
            <v>Khóa 20D</v>
          </cell>
          <cell r="K7839">
            <v>6977750</v>
          </cell>
          <cell r="L7839">
            <v>6977750</v>
          </cell>
          <cell r="M7839">
            <v>0</v>
          </cell>
          <cell r="N7839" t="str">
            <v/>
          </cell>
          <cell r="O7839" t="str">
            <v>Còn học</v>
          </cell>
        </row>
        <row r="7840">
          <cell r="B7840" t="str">
            <v>2021007953</v>
          </cell>
          <cell r="C7840" t="str">
            <v>Nguyễn Lê Phương Thảo</v>
          </cell>
          <cell r="D7840" t="str">
            <v>Nữ</v>
          </cell>
          <cell r="E7840" t="str">
            <v>18/09/2002</v>
          </cell>
          <cell r="F7840" t="str">
            <v>20DQT4</v>
          </cell>
          <cell r="G7840" t="str">
            <v>Khoa Quản trị kinh doanh</v>
          </cell>
          <cell r="H7840" t="str">
            <v>Quản trị kinh doanh tổng hợp</v>
          </cell>
          <cell r="I7840" t="str">
            <v>Chính quy</v>
          </cell>
          <cell r="J7840" t="str">
            <v>Khóa 20D</v>
          </cell>
          <cell r="K7840">
            <v>7128800</v>
          </cell>
          <cell r="L7840">
            <v>7128800</v>
          </cell>
          <cell r="M7840">
            <v>0</v>
          </cell>
          <cell r="N7840" t="str">
            <v/>
          </cell>
          <cell r="O7840" t="str">
            <v>Còn học</v>
          </cell>
        </row>
        <row r="7841">
          <cell r="B7841" t="str">
            <v>2021007983</v>
          </cell>
          <cell r="C7841" t="str">
            <v>Nguyễn Hồng Bảo Trân</v>
          </cell>
          <cell r="D7841" t="str">
            <v>Nữ</v>
          </cell>
          <cell r="E7841" t="str">
            <v>21/05/2002</v>
          </cell>
          <cell r="F7841" t="str">
            <v>20DQT4</v>
          </cell>
          <cell r="G7841" t="str">
            <v>Khoa Quản trị kinh doanh</v>
          </cell>
          <cell r="H7841" t="str">
            <v>Quản trị kinh doanh tổng hợp</v>
          </cell>
          <cell r="I7841" t="str">
            <v>Chính quy</v>
          </cell>
          <cell r="J7841" t="str">
            <v>Khóa 20D</v>
          </cell>
          <cell r="K7841">
            <v>7535400</v>
          </cell>
          <cell r="L7841">
            <v>7535400</v>
          </cell>
          <cell r="M7841">
            <v>0</v>
          </cell>
          <cell r="N7841" t="str">
            <v/>
          </cell>
          <cell r="O7841" t="str">
            <v>Còn học</v>
          </cell>
        </row>
        <row r="7842">
          <cell r="B7842" t="str">
            <v>2021007880</v>
          </cell>
          <cell r="C7842" t="str">
            <v>Phạm Thị Trà My</v>
          </cell>
          <cell r="D7842" t="str">
            <v>Nữ</v>
          </cell>
          <cell r="E7842" t="str">
            <v>24/11/2001</v>
          </cell>
          <cell r="F7842" t="str">
            <v>20DQT4</v>
          </cell>
          <cell r="G7842" t="str">
            <v>Khoa Quản trị kinh doanh</v>
          </cell>
          <cell r="H7842" t="str">
            <v>Quản trị kinh doanh tổng hợp</v>
          </cell>
          <cell r="I7842" t="str">
            <v>Chính quy</v>
          </cell>
          <cell r="J7842" t="str">
            <v>Khóa 20D</v>
          </cell>
          <cell r="K7842">
            <v>7873600</v>
          </cell>
          <cell r="L7842">
            <v>7873600</v>
          </cell>
          <cell r="M7842">
            <v>0</v>
          </cell>
          <cell r="N7842" t="str">
            <v/>
          </cell>
          <cell r="O7842" t="str">
            <v>Còn học</v>
          </cell>
        </row>
        <row r="7843">
          <cell r="B7843" t="str">
            <v>2021000441</v>
          </cell>
          <cell r="C7843" t="str">
            <v>Trần Thanh Hiền</v>
          </cell>
          <cell r="D7843" t="str">
            <v>Nữ</v>
          </cell>
          <cell r="E7843" t="str">
            <v>12/06/2002</v>
          </cell>
          <cell r="F7843" t="str">
            <v>20DQT5</v>
          </cell>
          <cell r="G7843" t="str">
            <v>Khoa Quản trị kinh doanh</v>
          </cell>
          <cell r="H7843" t="str">
            <v>Quản trị kinh doanh tổng hợp</v>
          </cell>
          <cell r="I7843" t="str">
            <v>Chính quy</v>
          </cell>
          <cell r="J7843" t="str">
            <v>Khóa 20D</v>
          </cell>
          <cell r="K7843">
            <v>3032400</v>
          </cell>
          <cell r="L7843">
            <v>3032400</v>
          </cell>
          <cell r="M7843">
            <v>0</v>
          </cell>
          <cell r="N7843" t="str">
            <v/>
          </cell>
          <cell r="O7843" t="str">
            <v>Còn học</v>
          </cell>
        </row>
        <row r="7844">
          <cell r="B7844" t="str">
            <v>2021007944</v>
          </cell>
          <cell r="C7844" t="str">
            <v>Trần Nguyễn Ngọc Tân</v>
          </cell>
          <cell r="D7844" t="str">
            <v>Nam</v>
          </cell>
          <cell r="E7844" t="str">
            <v>05/10/2002</v>
          </cell>
          <cell r="F7844" t="str">
            <v>20DQT5</v>
          </cell>
          <cell r="G7844" t="str">
            <v>Khoa Quản trị kinh doanh</v>
          </cell>
          <cell r="H7844" t="str">
            <v>Quản trị kinh doanh tổng hợp</v>
          </cell>
          <cell r="I7844" t="str">
            <v>Chính quy</v>
          </cell>
          <cell r="J7844" t="str">
            <v>Khóa 20D</v>
          </cell>
          <cell r="K7844">
            <v>3032400</v>
          </cell>
          <cell r="L7844">
            <v>3032400</v>
          </cell>
          <cell r="M7844">
            <v>0</v>
          </cell>
          <cell r="N7844" t="str">
            <v/>
          </cell>
          <cell r="O7844" t="str">
            <v>Còn học</v>
          </cell>
        </row>
        <row r="7845">
          <cell r="B7845" t="str">
            <v>2021007969</v>
          </cell>
          <cell r="C7845" t="str">
            <v>Lê Anh Thư</v>
          </cell>
          <cell r="D7845" t="str">
            <v>Nữ</v>
          </cell>
          <cell r="E7845" t="str">
            <v>28/06/2002</v>
          </cell>
          <cell r="F7845" t="str">
            <v>20DQT5</v>
          </cell>
          <cell r="G7845" t="str">
            <v>Khoa Quản trị kinh doanh</v>
          </cell>
          <cell r="H7845" t="str">
            <v>Quản trị kinh doanh tổng hợp</v>
          </cell>
          <cell r="I7845" t="str">
            <v>Chính quy</v>
          </cell>
          <cell r="J7845" t="str">
            <v>Khóa 20D</v>
          </cell>
          <cell r="K7845">
            <v>3032400</v>
          </cell>
          <cell r="L7845">
            <v>3032400</v>
          </cell>
          <cell r="M7845">
            <v>0</v>
          </cell>
          <cell r="N7845" t="str">
            <v/>
          </cell>
          <cell r="O7845" t="str">
            <v>Còn học</v>
          </cell>
        </row>
        <row r="7846">
          <cell r="B7846" t="str">
            <v>2021003436</v>
          </cell>
          <cell r="C7846" t="str">
            <v>Nguyễn Thu Hương</v>
          </cell>
          <cell r="D7846" t="str">
            <v>Nữ</v>
          </cell>
          <cell r="E7846" t="str">
            <v>17/12/2002</v>
          </cell>
          <cell r="F7846" t="str">
            <v>20DQT5</v>
          </cell>
          <cell r="G7846" t="str">
            <v>Khoa Quản trị kinh doanh</v>
          </cell>
          <cell r="H7846" t="str">
            <v>Quản trị kinh doanh tổng hợp</v>
          </cell>
          <cell r="I7846" t="str">
            <v>Chính quy</v>
          </cell>
          <cell r="J7846" t="str">
            <v>Khóa 20D</v>
          </cell>
          <cell r="K7846">
            <v>3564400</v>
          </cell>
          <cell r="L7846">
            <v>3564400</v>
          </cell>
          <cell r="M7846">
            <v>0</v>
          </cell>
          <cell r="N7846" t="str">
            <v/>
          </cell>
          <cell r="O7846" t="str">
            <v>Còn học</v>
          </cell>
        </row>
        <row r="7847">
          <cell r="B7847" t="str">
            <v>2021007828</v>
          </cell>
          <cell r="C7847" t="str">
            <v>Nguyễn Đường Minh Hằng</v>
          </cell>
          <cell r="D7847" t="str">
            <v>Nữ</v>
          </cell>
          <cell r="E7847" t="str">
            <v>26/04/2002</v>
          </cell>
          <cell r="F7847" t="str">
            <v>20DQT5</v>
          </cell>
          <cell r="G7847" t="str">
            <v>Khoa Quản trị kinh doanh</v>
          </cell>
          <cell r="H7847" t="str">
            <v>Quản trị kinh doanh tổng hợp</v>
          </cell>
          <cell r="I7847" t="str">
            <v>Chính quy</v>
          </cell>
          <cell r="J7847" t="str">
            <v>Khóa 20D</v>
          </cell>
          <cell r="K7847">
            <v>3936800</v>
          </cell>
          <cell r="L7847">
            <v>3936800</v>
          </cell>
          <cell r="M7847">
            <v>0</v>
          </cell>
          <cell r="N7847" t="str">
            <v/>
          </cell>
          <cell r="O7847" t="str">
            <v>Còn học</v>
          </cell>
        </row>
        <row r="7848">
          <cell r="B7848" t="str">
            <v>2021007885</v>
          </cell>
          <cell r="C7848" t="str">
            <v>Huỳnh Thị Thanh Ngân</v>
          </cell>
          <cell r="D7848" t="str">
            <v>Nữ</v>
          </cell>
          <cell r="E7848" t="str">
            <v>24/12/2002</v>
          </cell>
          <cell r="F7848" t="str">
            <v>20DQT5</v>
          </cell>
          <cell r="G7848" t="str">
            <v>Khoa Quản trị kinh doanh</v>
          </cell>
          <cell r="H7848" t="str">
            <v>Quản trị kinh doanh tổng hợp</v>
          </cell>
          <cell r="I7848" t="str">
            <v>Chính quy</v>
          </cell>
          <cell r="J7848" t="str">
            <v>Khóa 20D</v>
          </cell>
          <cell r="K7848">
            <v>3936800</v>
          </cell>
          <cell r="L7848">
            <v>3936800</v>
          </cell>
          <cell r="M7848">
            <v>0</v>
          </cell>
          <cell r="N7848" t="str">
            <v/>
          </cell>
          <cell r="O7848" t="str">
            <v>Còn học</v>
          </cell>
        </row>
        <row r="7849">
          <cell r="B7849" t="str">
            <v>2021003412</v>
          </cell>
          <cell r="C7849" t="str">
            <v>Đặng Thị Hồng Nhung</v>
          </cell>
          <cell r="D7849" t="str">
            <v>Nữ</v>
          </cell>
          <cell r="E7849" t="str">
            <v>29/11/2002</v>
          </cell>
          <cell r="F7849" t="str">
            <v>20DQT5</v>
          </cell>
          <cell r="G7849" t="str">
            <v>Khoa Quản trị kinh doanh</v>
          </cell>
          <cell r="H7849" t="str">
            <v>Quản trị kinh doanh tổng hợp</v>
          </cell>
          <cell r="I7849" t="str">
            <v>Chính quy</v>
          </cell>
          <cell r="J7849" t="str">
            <v>Khóa 20D</v>
          </cell>
          <cell r="K7849">
            <v>4096400</v>
          </cell>
          <cell r="L7849">
            <v>4096400</v>
          </cell>
          <cell r="M7849">
            <v>0</v>
          </cell>
          <cell r="N7849" t="str">
            <v/>
          </cell>
          <cell r="O7849" t="str">
            <v>Còn học</v>
          </cell>
        </row>
        <row r="7850">
          <cell r="B7850" t="str">
            <v>2021002908</v>
          </cell>
          <cell r="C7850" t="str">
            <v>Biện Hà Thái Học</v>
          </cell>
          <cell r="D7850" t="str">
            <v>Nam</v>
          </cell>
          <cell r="E7850" t="str">
            <v>28/08/2002</v>
          </cell>
          <cell r="F7850" t="str">
            <v>20DQT5</v>
          </cell>
          <cell r="G7850" t="str">
            <v>Khoa Quản trị kinh doanh</v>
          </cell>
          <cell r="H7850" t="str">
            <v>Quản trị kinh doanh tổng hợp</v>
          </cell>
          <cell r="I7850" t="str">
            <v>Chính quy</v>
          </cell>
          <cell r="J7850" t="str">
            <v>Khóa 20D</v>
          </cell>
          <cell r="K7850">
            <v>4096400</v>
          </cell>
          <cell r="L7850">
            <v>4096400</v>
          </cell>
          <cell r="M7850">
            <v>0</v>
          </cell>
          <cell r="N7850" t="str">
            <v/>
          </cell>
          <cell r="O7850" t="str">
            <v>Còn học</v>
          </cell>
        </row>
        <row r="7851">
          <cell r="B7851" t="str">
            <v>2021007951</v>
          </cell>
          <cell r="C7851" t="str">
            <v>Nguyễn Danh Thành</v>
          </cell>
          <cell r="D7851" t="str">
            <v>Nam</v>
          </cell>
          <cell r="E7851" t="str">
            <v>18/03/2002</v>
          </cell>
          <cell r="F7851" t="str">
            <v>20DQT5</v>
          </cell>
          <cell r="G7851" t="str">
            <v>Khoa Quản trị kinh doanh</v>
          </cell>
          <cell r="H7851" t="str">
            <v>Quản trị kinh doanh tổng hợp</v>
          </cell>
          <cell r="I7851" t="str">
            <v>Chính quy</v>
          </cell>
          <cell r="J7851" t="str">
            <v>Khóa 20D</v>
          </cell>
          <cell r="K7851">
            <v>4096400</v>
          </cell>
          <cell r="L7851">
            <v>4096400</v>
          </cell>
          <cell r="M7851">
            <v>0</v>
          </cell>
          <cell r="N7851" t="str">
            <v/>
          </cell>
          <cell r="O7851" t="str">
            <v>Còn học</v>
          </cell>
        </row>
        <row r="7852">
          <cell r="B7852" t="str">
            <v>2021007900</v>
          </cell>
          <cell r="C7852" t="str">
            <v>Nguyễn Hoàng Kim Ngọc</v>
          </cell>
          <cell r="D7852" t="str">
            <v>Nữ</v>
          </cell>
          <cell r="E7852" t="str">
            <v>07/04/2002</v>
          </cell>
          <cell r="F7852" t="str">
            <v>20DQT5</v>
          </cell>
          <cell r="G7852" t="str">
            <v>Khoa Quản trị kinh doanh</v>
          </cell>
          <cell r="H7852" t="str">
            <v>Quản trị kinh doanh tổng hợp</v>
          </cell>
          <cell r="I7852" t="str">
            <v>Chính quy</v>
          </cell>
          <cell r="J7852" t="str">
            <v>Khóa 20D</v>
          </cell>
          <cell r="K7852">
            <v>4256000</v>
          </cell>
          <cell r="L7852">
            <v>4255600</v>
          </cell>
          <cell r="M7852">
            <v>400</v>
          </cell>
          <cell r="N7852" t="str">
            <v>2021-2022-HK01: Phí học phần( 010873)</v>
          </cell>
          <cell r="O7852" t="str">
            <v>Còn học</v>
          </cell>
        </row>
        <row r="7853">
          <cell r="B7853" t="str">
            <v>2021007981</v>
          </cell>
          <cell r="C7853" t="str">
            <v>Đoàn Bảo Trâm</v>
          </cell>
          <cell r="D7853" t="str">
            <v>Nữ</v>
          </cell>
          <cell r="E7853" t="str">
            <v>02/08/2002</v>
          </cell>
          <cell r="F7853" t="str">
            <v>20DQT5</v>
          </cell>
          <cell r="G7853" t="str">
            <v>Khoa Quản trị kinh doanh</v>
          </cell>
          <cell r="H7853" t="str">
            <v>Quản trị kinh doanh tổng hợp</v>
          </cell>
          <cell r="I7853" t="str">
            <v>Chính quy</v>
          </cell>
          <cell r="J7853" t="str">
            <v>Khóa 20D</v>
          </cell>
          <cell r="K7853">
            <v>4256000</v>
          </cell>
          <cell r="L7853">
            <v>4256000</v>
          </cell>
          <cell r="M7853">
            <v>0</v>
          </cell>
          <cell r="N7853" t="str">
            <v/>
          </cell>
          <cell r="O7853" t="str">
            <v>Còn học</v>
          </cell>
        </row>
        <row r="7854">
          <cell r="B7854" t="str">
            <v>2021007960</v>
          </cell>
          <cell r="C7854" t="str">
            <v>Nguyễn Ngọc Thịnh</v>
          </cell>
          <cell r="D7854" t="str">
            <v>Nam</v>
          </cell>
          <cell r="E7854" t="str">
            <v>12/03/2002</v>
          </cell>
          <cell r="F7854" t="str">
            <v>20DQT5</v>
          </cell>
          <cell r="G7854" t="str">
            <v>Khoa Quản trị kinh doanh</v>
          </cell>
          <cell r="H7854" t="str">
            <v>Quản trị kinh doanh tổng hợp</v>
          </cell>
          <cell r="I7854" t="str">
            <v>Chính quy</v>
          </cell>
          <cell r="J7854" t="str">
            <v>Khóa 20D</v>
          </cell>
          <cell r="K7854">
            <v>4256000</v>
          </cell>
          <cell r="L7854">
            <v>4256000</v>
          </cell>
          <cell r="M7854">
            <v>0</v>
          </cell>
          <cell r="N7854" t="str">
            <v/>
          </cell>
          <cell r="O7854" t="str">
            <v>Còn học</v>
          </cell>
        </row>
        <row r="7855">
          <cell r="B7855" t="str">
            <v>2021007858</v>
          </cell>
          <cell r="C7855" t="str">
            <v>Nguyễn Thị Ngọc Lan</v>
          </cell>
          <cell r="D7855" t="str">
            <v>Nữ</v>
          </cell>
          <cell r="E7855" t="str">
            <v>01/08/2002</v>
          </cell>
          <cell r="F7855" t="str">
            <v>20DQT5</v>
          </cell>
          <cell r="G7855" t="str">
            <v>Khoa Quản trị kinh doanh</v>
          </cell>
          <cell r="H7855" t="str">
            <v>Quản trị kinh doanh tổng hợp</v>
          </cell>
          <cell r="I7855" t="str">
            <v>Chính quy</v>
          </cell>
          <cell r="J7855" t="str">
            <v>Khóa 20D</v>
          </cell>
          <cell r="K7855">
            <v>4309200</v>
          </cell>
          <cell r="L7855">
            <v>4309200</v>
          </cell>
          <cell r="M7855">
            <v>0</v>
          </cell>
          <cell r="N7855" t="str">
            <v/>
          </cell>
          <cell r="O7855" t="str">
            <v>Còn học</v>
          </cell>
        </row>
        <row r="7856">
          <cell r="B7856" t="str">
            <v>2021003549</v>
          </cell>
          <cell r="C7856" t="str">
            <v>Võ Bá Vinh</v>
          </cell>
          <cell r="D7856" t="str">
            <v>Nam</v>
          </cell>
          <cell r="E7856" t="str">
            <v>24/11/2002</v>
          </cell>
          <cell r="F7856" t="str">
            <v>20DQT5</v>
          </cell>
          <cell r="G7856" t="str">
            <v>Khoa Quản trị kinh doanh</v>
          </cell>
          <cell r="H7856" t="str">
            <v>Quản trị kinh doanh tổng hợp</v>
          </cell>
          <cell r="I7856" t="str">
            <v>Chính quy</v>
          </cell>
          <cell r="J7856" t="str">
            <v>Khóa 20D</v>
          </cell>
          <cell r="K7856">
            <v>4468800</v>
          </cell>
          <cell r="L7856">
            <v>4468800</v>
          </cell>
          <cell r="M7856">
            <v>0</v>
          </cell>
          <cell r="N7856" t="str">
            <v/>
          </cell>
          <cell r="O7856" t="str">
            <v>Còn học</v>
          </cell>
        </row>
        <row r="7857">
          <cell r="B7857" t="str">
            <v>2021003628</v>
          </cell>
          <cell r="C7857" t="str">
            <v>Huỳnh Thị Ngọc Châu</v>
          </cell>
          <cell r="D7857" t="str">
            <v>Nữ</v>
          </cell>
          <cell r="E7857" t="str">
            <v>05/02/2002</v>
          </cell>
          <cell r="F7857" t="str">
            <v>20DQT5</v>
          </cell>
          <cell r="G7857" t="str">
            <v>Khoa Quản trị kinh doanh</v>
          </cell>
          <cell r="H7857" t="str">
            <v>Quản trị kinh doanh tổng hợp</v>
          </cell>
          <cell r="I7857" t="str">
            <v>Chính quy</v>
          </cell>
          <cell r="J7857" t="str">
            <v>Khóa 20D</v>
          </cell>
          <cell r="K7857">
            <v>4468800</v>
          </cell>
          <cell r="L7857">
            <v>4468800</v>
          </cell>
          <cell r="M7857">
            <v>0</v>
          </cell>
          <cell r="N7857" t="str">
            <v/>
          </cell>
          <cell r="O7857" t="str">
            <v>Còn học</v>
          </cell>
        </row>
        <row r="7858">
          <cell r="B7858" t="str">
            <v>2021007816</v>
          </cell>
          <cell r="C7858" t="str">
            <v>Nguyễn Minh Đoán</v>
          </cell>
          <cell r="D7858" t="str">
            <v>Nam</v>
          </cell>
          <cell r="E7858" t="str">
            <v>07/06/2002</v>
          </cell>
          <cell r="F7858" t="str">
            <v>20DQT5</v>
          </cell>
          <cell r="G7858" t="str">
            <v>Khoa Quản trị kinh doanh</v>
          </cell>
          <cell r="H7858" t="str">
            <v>Quản trị kinh doanh tổng hợp</v>
          </cell>
          <cell r="I7858" t="str">
            <v>Chính quy</v>
          </cell>
          <cell r="J7858" t="str">
            <v>Khóa 20D</v>
          </cell>
          <cell r="K7858">
            <v>4468800</v>
          </cell>
          <cell r="L7858">
            <v>4468800</v>
          </cell>
          <cell r="M7858">
            <v>0</v>
          </cell>
          <cell r="N7858" t="str">
            <v/>
          </cell>
          <cell r="O7858" t="str">
            <v>Còn học</v>
          </cell>
        </row>
        <row r="7859">
          <cell r="B7859" t="str">
            <v>2021003030</v>
          </cell>
          <cell r="C7859" t="str">
            <v>Nguyễn Thị Thảo Quyên</v>
          </cell>
          <cell r="D7859" t="str">
            <v>Nữ</v>
          </cell>
          <cell r="E7859" t="str">
            <v>12/05/2002</v>
          </cell>
          <cell r="F7859" t="str">
            <v>20DQT5</v>
          </cell>
          <cell r="G7859" t="str">
            <v>Khoa Quản trị kinh doanh</v>
          </cell>
          <cell r="H7859" t="str">
            <v>Quản trị kinh doanh tổng hợp</v>
          </cell>
          <cell r="I7859" t="str">
            <v>Chính quy</v>
          </cell>
          <cell r="J7859" t="str">
            <v>Khóa 20D</v>
          </cell>
          <cell r="K7859">
            <v>4468800</v>
          </cell>
          <cell r="L7859">
            <v>4468800</v>
          </cell>
          <cell r="M7859">
            <v>0</v>
          </cell>
          <cell r="N7859" t="str">
            <v/>
          </cell>
          <cell r="O7859" t="str">
            <v>Còn học</v>
          </cell>
        </row>
        <row r="7860">
          <cell r="B7860" t="str">
            <v>2021007874</v>
          </cell>
          <cell r="C7860" t="str">
            <v>Phan Thị Lý</v>
          </cell>
          <cell r="D7860" t="str">
            <v>Nữ</v>
          </cell>
          <cell r="E7860" t="str">
            <v>03/05/2002</v>
          </cell>
          <cell r="F7860" t="str">
            <v>20DQT5</v>
          </cell>
          <cell r="G7860" t="str">
            <v>Khoa Quản trị kinh doanh</v>
          </cell>
          <cell r="H7860" t="str">
            <v>Quản trị kinh doanh tổng hợp</v>
          </cell>
          <cell r="I7860" t="str">
            <v>Chính quy</v>
          </cell>
          <cell r="J7860" t="str">
            <v>Khóa 20D</v>
          </cell>
          <cell r="K7860">
            <v>4628400</v>
          </cell>
          <cell r="L7860">
            <v>4628400</v>
          </cell>
          <cell r="M7860">
            <v>0</v>
          </cell>
          <cell r="N7860" t="str">
            <v/>
          </cell>
          <cell r="O7860" t="str">
            <v>Còn học</v>
          </cell>
        </row>
        <row r="7861">
          <cell r="B7861" t="str">
            <v>2021007879</v>
          </cell>
          <cell r="C7861" t="str">
            <v>Phương Thúy Muội</v>
          </cell>
          <cell r="D7861" t="str">
            <v>Nữ</v>
          </cell>
          <cell r="E7861" t="str">
            <v>22/09/2002</v>
          </cell>
          <cell r="F7861" t="str">
            <v>20DQT5</v>
          </cell>
          <cell r="G7861" t="str">
            <v>Khoa Quản trị kinh doanh</v>
          </cell>
          <cell r="H7861" t="str">
            <v>Quản trị kinh doanh tổng hợp</v>
          </cell>
          <cell r="I7861" t="str">
            <v>Chính quy</v>
          </cell>
          <cell r="J7861" t="str">
            <v>Khóa 20D</v>
          </cell>
          <cell r="K7861">
            <v>4628400</v>
          </cell>
          <cell r="L7861">
            <v>4628400</v>
          </cell>
          <cell r="M7861">
            <v>0</v>
          </cell>
          <cell r="N7861" t="str">
            <v/>
          </cell>
          <cell r="O7861" t="str">
            <v>Còn học</v>
          </cell>
        </row>
        <row r="7862">
          <cell r="B7862" t="str">
            <v>2021007994</v>
          </cell>
          <cell r="C7862" t="str">
            <v>Lê Anh Tuấn</v>
          </cell>
          <cell r="D7862" t="str">
            <v>Nam</v>
          </cell>
          <cell r="E7862" t="str">
            <v>31/10/2002</v>
          </cell>
          <cell r="F7862" t="str">
            <v>20DQT5</v>
          </cell>
          <cell r="G7862" t="str">
            <v>Khoa Quản trị kinh doanh</v>
          </cell>
          <cell r="H7862" t="str">
            <v>Quản trị kinh doanh tổng hợp</v>
          </cell>
          <cell r="I7862" t="str">
            <v>Chính quy</v>
          </cell>
          <cell r="J7862" t="str">
            <v>Khóa 20D</v>
          </cell>
          <cell r="K7862">
            <v>4628400</v>
          </cell>
          <cell r="L7862">
            <v>4628400</v>
          </cell>
          <cell r="M7862">
            <v>0</v>
          </cell>
          <cell r="N7862" t="str">
            <v/>
          </cell>
          <cell r="O7862" t="str">
            <v>Còn học</v>
          </cell>
        </row>
        <row r="7863">
          <cell r="B7863" t="str">
            <v>2021007861</v>
          </cell>
          <cell r="C7863" t="str">
            <v>Đặng Thị Kim Liên</v>
          </cell>
          <cell r="D7863" t="str">
            <v>Nữ</v>
          </cell>
          <cell r="E7863" t="str">
            <v>12/09/2002</v>
          </cell>
          <cell r="F7863" t="str">
            <v>20DQT5</v>
          </cell>
          <cell r="G7863" t="str">
            <v>Khoa Quản trị kinh doanh</v>
          </cell>
          <cell r="H7863" t="str">
            <v>Quản trị kinh doanh tổng hợp</v>
          </cell>
          <cell r="I7863" t="str">
            <v>Chính quy</v>
          </cell>
          <cell r="J7863" t="str">
            <v>Khóa 20D</v>
          </cell>
          <cell r="K7863">
            <v>4628400</v>
          </cell>
          <cell r="L7863">
            <v>4628400</v>
          </cell>
          <cell r="M7863">
            <v>0</v>
          </cell>
          <cell r="N7863" t="str">
            <v/>
          </cell>
          <cell r="O7863" t="str">
            <v>Còn học</v>
          </cell>
        </row>
        <row r="7864">
          <cell r="B7864" t="str">
            <v>2021002997</v>
          </cell>
          <cell r="C7864" t="str">
            <v>Võ Thị Thu Ngân</v>
          </cell>
          <cell r="D7864" t="str">
            <v>Nữ</v>
          </cell>
          <cell r="E7864" t="str">
            <v>08/02/2002</v>
          </cell>
          <cell r="F7864" t="str">
            <v>20DQT5</v>
          </cell>
          <cell r="G7864" t="str">
            <v>Khoa Quản trị kinh doanh</v>
          </cell>
          <cell r="H7864" t="str">
            <v>Quản trị kinh doanh tổng hợp</v>
          </cell>
          <cell r="I7864" t="str">
            <v>Chính quy</v>
          </cell>
          <cell r="J7864" t="str">
            <v>Khóa 20D</v>
          </cell>
          <cell r="K7864">
            <v>4788000</v>
          </cell>
          <cell r="L7864">
            <v>4788000</v>
          </cell>
          <cell r="M7864">
            <v>0</v>
          </cell>
          <cell r="N7864" t="str">
            <v/>
          </cell>
          <cell r="O7864" t="str">
            <v>Còn học</v>
          </cell>
        </row>
        <row r="7865">
          <cell r="B7865" t="str">
            <v>2021003290</v>
          </cell>
          <cell r="C7865" t="str">
            <v>Trần Thị Mỹ Duyên</v>
          </cell>
          <cell r="D7865" t="str">
            <v>Nữ</v>
          </cell>
          <cell r="E7865" t="str">
            <v>22/08/2002</v>
          </cell>
          <cell r="F7865" t="str">
            <v>20DQT5</v>
          </cell>
          <cell r="G7865" t="str">
            <v>Khoa Quản trị kinh doanh</v>
          </cell>
          <cell r="H7865" t="str">
            <v>Quản trị kinh doanh tổng hợp</v>
          </cell>
          <cell r="I7865" t="str">
            <v>Chính quy</v>
          </cell>
          <cell r="J7865" t="str">
            <v>Khóa 20D</v>
          </cell>
          <cell r="K7865">
            <v>4788000</v>
          </cell>
          <cell r="L7865">
            <v>4788000</v>
          </cell>
          <cell r="M7865">
            <v>0</v>
          </cell>
          <cell r="N7865" t="str">
            <v/>
          </cell>
          <cell r="O7865" t="str">
            <v>Còn học</v>
          </cell>
        </row>
        <row r="7866">
          <cell r="B7866" t="str">
            <v>2021000562</v>
          </cell>
          <cell r="C7866" t="str">
            <v>Nguyễn Thị Thanh Tuyền</v>
          </cell>
          <cell r="D7866" t="str">
            <v>Nữ</v>
          </cell>
          <cell r="E7866" t="str">
            <v>09/03/2002</v>
          </cell>
          <cell r="F7866" t="str">
            <v>20DQT5</v>
          </cell>
          <cell r="G7866" t="str">
            <v>Khoa Quản trị kinh doanh</v>
          </cell>
          <cell r="H7866" t="str">
            <v>Quản trị kinh doanh tổng hợp</v>
          </cell>
          <cell r="I7866" t="str">
            <v>Chính quy</v>
          </cell>
          <cell r="J7866" t="str">
            <v>Khóa 20D</v>
          </cell>
          <cell r="K7866">
            <v>4788000</v>
          </cell>
          <cell r="L7866">
            <v>4788000</v>
          </cell>
          <cell r="M7866">
            <v>0</v>
          </cell>
          <cell r="N7866" t="str">
            <v/>
          </cell>
          <cell r="O7866" t="str">
            <v>Còn học</v>
          </cell>
        </row>
        <row r="7867">
          <cell r="B7867" t="str">
            <v>2021000531</v>
          </cell>
          <cell r="C7867" t="str">
            <v>Lê Thị Bạch Cúc</v>
          </cell>
          <cell r="D7867" t="str">
            <v>Nữ</v>
          </cell>
          <cell r="E7867" t="str">
            <v>31/07/2002</v>
          </cell>
          <cell r="F7867" t="str">
            <v>20DQT5</v>
          </cell>
          <cell r="G7867" t="str">
            <v>Khoa Quản trị kinh doanh</v>
          </cell>
          <cell r="H7867" t="str">
            <v>Quản trị kinh doanh tổng hợp</v>
          </cell>
          <cell r="I7867" t="str">
            <v>Chính quy</v>
          </cell>
          <cell r="J7867" t="str">
            <v>Khóa 20D</v>
          </cell>
          <cell r="K7867">
            <v>4788000</v>
          </cell>
          <cell r="L7867">
            <v>4788000</v>
          </cell>
          <cell r="M7867">
            <v>0</v>
          </cell>
          <cell r="N7867" t="str">
            <v/>
          </cell>
          <cell r="O7867" t="str">
            <v>Còn học</v>
          </cell>
        </row>
        <row r="7868">
          <cell r="B7868" t="str">
            <v>2021003121</v>
          </cell>
          <cell r="C7868" t="str">
            <v>Phùng Thị Bích Ngọc</v>
          </cell>
          <cell r="D7868" t="str">
            <v>Nữ</v>
          </cell>
          <cell r="E7868" t="str">
            <v>05/04/2002</v>
          </cell>
          <cell r="F7868" t="str">
            <v>20DQT5</v>
          </cell>
          <cell r="G7868" t="str">
            <v>Khoa Quản trị kinh doanh</v>
          </cell>
          <cell r="H7868" t="str">
            <v>Quản trị kinh doanh tổng hợp</v>
          </cell>
          <cell r="I7868" t="str">
            <v>Chính quy</v>
          </cell>
          <cell r="J7868" t="str">
            <v>Khóa 20D</v>
          </cell>
          <cell r="K7868">
            <v>4841200</v>
          </cell>
          <cell r="L7868">
            <v>4841200</v>
          </cell>
          <cell r="M7868">
            <v>0</v>
          </cell>
          <cell r="N7868" t="str">
            <v/>
          </cell>
          <cell r="O7868" t="str">
            <v>Còn học</v>
          </cell>
        </row>
        <row r="7869">
          <cell r="B7869" t="str">
            <v>2021007872</v>
          </cell>
          <cell r="C7869" t="str">
            <v>Hoàng Đình Lộc</v>
          </cell>
          <cell r="D7869" t="str">
            <v>Nam</v>
          </cell>
          <cell r="E7869" t="str">
            <v>01/02/2002</v>
          </cell>
          <cell r="F7869" t="str">
            <v>20DQT5</v>
          </cell>
          <cell r="G7869" t="str">
            <v>Khoa Quản trị kinh doanh</v>
          </cell>
          <cell r="H7869" t="str">
            <v>Quản trị kinh doanh tổng hợp</v>
          </cell>
          <cell r="I7869" t="str">
            <v>Chính quy</v>
          </cell>
          <cell r="J7869" t="str">
            <v>Khóa 20D</v>
          </cell>
          <cell r="K7869">
            <v>4841200</v>
          </cell>
          <cell r="L7869">
            <v>4841200</v>
          </cell>
          <cell r="M7869">
            <v>0</v>
          </cell>
          <cell r="N7869" t="str">
            <v/>
          </cell>
          <cell r="O7869" t="str">
            <v>Còn học</v>
          </cell>
        </row>
        <row r="7870">
          <cell r="B7870" t="str">
            <v>2021007923</v>
          </cell>
          <cell r="C7870" t="str">
            <v>Nguyễn Thế Phương</v>
          </cell>
          <cell r="D7870" t="str">
            <v>Nam</v>
          </cell>
          <cell r="E7870" t="str">
            <v>23/04/2002</v>
          </cell>
          <cell r="F7870" t="str">
            <v>20DQT5</v>
          </cell>
          <cell r="G7870" t="str">
            <v>Khoa Quản trị kinh doanh</v>
          </cell>
          <cell r="H7870" t="str">
            <v>Quản trị kinh doanh tổng hợp</v>
          </cell>
          <cell r="I7870" t="str">
            <v>Chính quy</v>
          </cell>
          <cell r="J7870" t="str">
            <v>Khóa 20D</v>
          </cell>
          <cell r="K7870">
            <v>4901050</v>
          </cell>
          <cell r="L7870">
            <v>4901050</v>
          </cell>
          <cell r="M7870">
            <v>0</v>
          </cell>
          <cell r="N7870" t="str">
            <v/>
          </cell>
          <cell r="O7870" t="str">
            <v>Còn học</v>
          </cell>
        </row>
        <row r="7871">
          <cell r="B7871" t="str">
            <v>2021002877</v>
          </cell>
          <cell r="C7871" t="str">
            <v>Nguyễn Hải Quỳnh Như</v>
          </cell>
          <cell r="D7871" t="str">
            <v>Nữ</v>
          </cell>
          <cell r="E7871" t="str">
            <v>18/02/2002</v>
          </cell>
          <cell r="F7871" t="str">
            <v>20DQT5</v>
          </cell>
          <cell r="G7871" t="str">
            <v>Khoa Quản trị kinh doanh</v>
          </cell>
          <cell r="H7871" t="str">
            <v>Quản trị kinh doanh tổng hợp</v>
          </cell>
          <cell r="I7871" t="str">
            <v>Chính quy</v>
          </cell>
          <cell r="J7871" t="str">
            <v>Khóa 20D</v>
          </cell>
          <cell r="K7871">
            <v>5000800</v>
          </cell>
          <cell r="L7871">
            <v>5000800</v>
          </cell>
          <cell r="M7871">
            <v>0</v>
          </cell>
          <cell r="N7871" t="str">
            <v/>
          </cell>
          <cell r="O7871" t="str">
            <v>Còn học</v>
          </cell>
        </row>
        <row r="7872">
          <cell r="B7872" t="str">
            <v>2021007909</v>
          </cell>
          <cell r="C7872" t="str">
            <v>Trần Thị Thảo Nhi</v>
          </cell>
          <cell r="D7872" t="str">
            <v>Nữ</v>
          </cell>
          <cell r="E7872" t="str">
            <v>30/01/2002</v>
          </cell>
          <cell r="F7872" t="str">
            <v>20DQT5</v>
          </cell>
          <cell r="G7872" t="str">
            <v>Khoa Quản trị kinh doanh</v>
          </cell>
          <cell r="H7872" t="str">
            <v>Quản trị kinh doanh tổng hợp</v>
          </cell>
          <cell r="I7872" t="str">
            <v>Chính quy</v>
          </cell>
          <cell r="J7872" t="str">
            <v>Khóa 20D</v>
          </cell>
          <cell r="K7872">
            <v>5062550</v>
          </cell>
          <cell r="L7872">
            <v>5062550</v>
          </cell>
          <cell r="M7872">
            <v>0</v>
          </cell>
          <cell r="N7872" t="str">
            <v/>
          </cell>
          <cell r="O7872" t="str">
            <v>Còn học</v>
          </cell>
        </row>
        <row r="7873">
          <cell r="B7873" t="str">
            <v>2021003280</v>
          </cell>
          <cell r="C7873" t="str">
            <v>Nguyễn Nhật Hạ</v>
          </cell>
          <cell r="D7873" t="str">
            <v>Nữ</v>
          </cell>
          <cell r="E7873" t="str">
            <v>11/04/2002</v>
          </cell>
          <cell r="F7873" t="str">
            <v>20DQT5</v>
          </cell>
          <cell r="G7873" t="str">
            <v>Khoa Quản trị kinh doanh</v>
          </cell>
          <cell r="H7873" t="str">
            <v>Quản trị kinh doanh tổng hợp</v>
          </cell>
          <cell r="I7873" t="str">
            <v>Chính quy</v>
          </cell>
          <cell r="J7873" t="str">
            <v>Khóa 20D</v>
          </cell>
          <cell r="K7873">
            <v>5160400</v>
          </cell>
          <cell r="L7873">
            <v>5160400</v>
          </cell>
          <cell r="M7873">
            <v>0</v>
          </cell>
          <cell r="N7873" t="str">
            <v/>
          </cell>
          <cell r="O7873" t="str">
            <v>Còn học</v>
          </cell>
        </row>
        <row r="7874">
          <cell r="B7874" t="str">
            <v>2021002866</v>
          </cell>
          <cell r="C7874" t="str">
            <v>Dương Mỹ ý</v>
          </cell>
          <cell r="D7874" t="str">
            <v>Nữ</v>
          </cell>
          <cell r="E7874" t="str">
            <v>08/12/2002</v>
          </cell>
          <cell r="F7874" t="str">
            <v>20DQT5</v>
          </cell>
          <cell r="G7874" t="str">
            <v>Khoa Quản trị kinh doanh</v>
          </cell>
          <cell r="H7874" t="str">
            <v>Quản trị kinh doanh tổng hợp</v>
          </cell>
          <cell r="I7874" t="str">
            <v>Chính quy</v>
          </cell>
          <cell r="J7874" t="str">
            <v>Khóa 20D</v>
          </cell>
          <cell r="K7874">
            <v>5160400</v>
          </cell>
          <cell r="L7874">
            <v>5160400</v>
          </cell>
          <cell r="M7874">
            <v>0</v>
          </cell>
          <cell r="N7874" t="str">
            <v/>
          </cell>
          <cell r="O7874" t="str">
            <v>Còn học</v>
          </cell>
        </row>
        <row r="7875">
          <cell r="B7875" t="str">
            <v>2021000456</v>
          </cell>
          <cell r="C7875" t="str">
            <v>Nguyễn Tri Bảo</v>
          </cell>
          <cell r="D7875" t="str">
            <v>Nam</v>
          </cell>
          <cell r="E7875" t="str">
            <v>30/09/2002</v>
          </cell>
          <cell r="F7875" t="str">
            <v>20DQT5</v>
          </cell>
          <cell r="G7875" t="str">
            <v>Khoa Quản trị kinh doanh</v>
          </cell>
          <cell r="H7875" t="str">
            <v>Quản trị kinh doanh tổng hợp</v>
          </cell>
          <cell r="I7875" t="str">
            <v>Chính quy</v>
          </cell>
          <cell r="J7875" t="str">
            <v>Khóa 20D</v>
          </cell>
          <cell r="K7875">
            <v>5320000</v>
          </cell>
          <cell r="L7875">
            <v>5320000</v>
          </cell>
          <cell r="M7875">
            <v>0</v>
          </cell>
          <cell r="N7875" t="str">
            <v/>
          </cell>
          <cell r="O7875" t="str">
            <v>Còn học</v>
          </cell>
        </row>
        <row r="7876">
          <cell r="B7876" t="str">
            <v>2021003209</v>
          </cell>
          <cell r="C7876" t="str">
            <v>Vương Quỳnh Anh</v>
          </cell>
          <cell r="D7876" t="str">
            <v>Nữ</v>
          </cell>
          <cell r="E7876" t="str">
            <v>01/01/2002</v>
          </cell>
          <cell r="F7876" t="str">
            <v>20DQT5</v>
          </cell>
          <cell r="G7876" t="str">
            <v>Khoa Quản trị kinh doanh</v>
          </cell>
          <cell r="H7876" t="str">
            <v>Quản trị kinh doanh tổng hợp</v>
          </cell>
          <cell r="I7876" t="str">
            <v>Chính quy</v>
          </cell>
          <cell r="J7876" t="str">
            <v>Khóa 20D</v>
          </cell>
          <cell r="K7876">
            <v>5373200</v>
          </cell>
          <cell r="L7876">
            <v>5373200</v>
          </cell>
          <cell r="M7876">
            <v>0</v>
          </cell>
          <cell r="N7876" t="str">
            <v/>
          </cell>
          <cell r="O7876" t="str">
            <v>Còn học</v>
          </cell>
        </row>
        <row r="7877">
          <cell r="B7877" t="str">
            <v>2021002970</v>
          </cell>
          <cell r="C7877" t="str">
            <v>Nguyễn Thị Tố Trinh</v>
          </cell>
          <cell r="D7877" t="str">
            <v>Nữ</v>
          </cell>
          <cell r="E7877" t="str">
            <v>14/11/2002</v>
          </cell>
          <cell r="F7877" t="str">
            <v>20DQT5</v>
          </cell>
          <cell r="G7877" t="str">
            <v>Khoa Quản trị kinh doanh</v>
          </cell>
          <cell r="H7877" t="str">
            <v>Quản trị kinh doanh tổng hợp</v>
          </cell>
          <cell r="I7877" t="str">
            <v>Chính quy</v>
          </cell>
          <cell r="J7877" t="str">
            <v>Khóa 20D</v>
          </cell>
          <cell r="K7877">
            <v>5373200</v>
          </cell>
          <cell r="L7877">
            <v>5373200</v>
          </cell>
          <cell r="M7877">
            <v>0</v>
          </cell>
          <cell r="N7877" t="str">
            <v/>
          </cell>
          <cell r="O7877" t="str">
            <v>Còn học</v>
          </cell>
        </row>
        <row r="7878">
          <cell r="B7878" t="str">
            <v>2021007779</v>
          </cell>
          <cell r="C7878" t="str">
            <v>Phạm Thế Anh</v>
          </cell>
          <cell r="D7878" t="str">
            <v>Nam</v>
          </cell>
          <cell r="E7878" t="str">
            <v>04/05/2002</v>
          </cell>
          <cell r="F7878" t="str">
            <v>20DQT5</v>
          </cell>
          <cell r="G7878" t="str">
            <v>Khoa Quản trị kinh doanh</v>
          </cell>
          <cell r="H7878" t="str">
            <v>Quản trị kinh doanh tổng hợp</v>
          </cell>
          <cell r="I7878" t="str">
            <v>Chính quy</v>
          </cell>
          <cell r="J7878" t="str">
            <v>Khóa 20D</v>
          </cell>
          <cell r="K7878">
            <v>5381750</v>
          </cell>
          <cell r="L7878">
            <v>5381750</v>
          </cell>
          <cell r="M7878">
            <v>0</v>
          </cell>
          <cell r="N7878" t="str">
            <v/>
          </cell>
          <cell r="O7878" t="str">
            <v>Còn học</v>
          </cell>
        </row>
        <row r="7879">
          <cell r="B7879" t="str">
            <v>2021003215</v>
          </cell>
          <cell r="C7879" t="str">
            <v>Đào Thị Hồng Vân</v>
          </cell>
          <cell r="D7879" t="str">
            <v>Nữ</v>
          </cell>
          <cell r="E7879" t="str">
            <v>30/11/2002</v>
          </cell>
          <cell r="F7879" t="str">
            <v>20DQT5</v>
          </cell>
          <cell r="G7879" t="str">
            <v>Khoa Quản trị kinh doanh</v>
          </cell>
          <cell r="H7879" t="str">
            <v>Quản trị kinh doanh tổng hợp</v>
          </cell>
          <cell r="I7879" t="str">
            <v>Chính quy</v>
          </cell>
          <cell r="J7879" t="str">
            <v>Khóa 20D</v>
          </cell>
          <cell r="K7879">
            <v>5532800</v>
          </cell>
          <cell r="L7879">
            <v>5532195</v>
          </cell>
          <cell r="M7879">
            <v>605</v>
          </cell>
          <cell r="N7879" t="str">
            <v>2021-2022-HK01: Phí học phần( 010945)</v>
          </cell>
          <cell r="O7879" t="str">
            <v>Còn học</v>
          </cell>
        </row>
        <row r="7880">
          <cell r="B7880" t="str">
            <v>2021002952</v>
          </cell>
          <cell r="C7880" t="str">
            <v>Trần Văn Nhựt Trường</v>
          </cell>
          <cell r="D7880" t="str">
            <v>Nam</v>
          </cell>
          <cell r="E7880" t="str">
            <v>07/02/2002</v>
          </cell>
          <cell r="F7880" t="str">
            <v>20DQT5</v>
          </cell>
          <cell r="G7880" t="str">
            <v>Khoa Quản trị kinh doanh</v>
          </cell>
          <cell r="H7880" t="str">
            <v>Quản trị kinh doanh tổng hợp</v>
          </cell>
          <cell r="I7880" t="str">
            <v>Chính quy</v>
          </cell>
          <cell r="J7880" t="str">
            <v>Khóa 20D</v>
          </cell>
          <cell r="K7880">
            <v>5532800</v>
          </cell>
          <cell r="L7880">
            <v>5532800</v>
          </cell>
          <cell r="M7880">
            <v>0</v>
          </cell>
          <cell r="N7880" t="str">
            <v/>
          </cell>
          <cell r="O7880" t="str">
            <v>Còn học</v>
          </cell>
        </row>
        <row r="7881">
          <cell r="B7881" t="str">
            <v>2021003031</v>
          </cell>
          <cell r="C7881" t="str">
            <v>Nguyễn Mai Nhi</v>
          </cell>
          <cell r="D7881" t="str">
            <v>Nữ</v>
          </cell>
          <cell r="E7881" t="str">
            <v>17/06/2002</v>
          </cell>
          <cell r="F7881" t="str">
            <v>20DQT5</v>
          </cell>
          <cell r="G7881" t="str">
            <v>Khoa Quản trị kinh doanh</v>
          </cell>
          <cell r="H7881" t="str">
            <v>Quản trị kinh doanh tổng hợp</v>
          </cell>
          <cell r="I7881" t="str">
            <v>Chính quy</v>
          </cell>
          <cell r="J7881" t="str">
            <v>Khóa 20D</v>
          </cell>
          <cell r="K7881">
            <v>5692400</v>
          </cell>
          <cell r="L7881">
            <v>5692400</v>
          </cell>
          <cell r="M7881">
            <v>0</v>
          </cell>
          <cell r="N7881" t="str">
            <v/>
          </cell>
          <cell r="O7881" t="str">
            <v>Còn học</v>
          </cell>
        </row>
        <row r="7882">
          <cell r="B7882" t="str">
            <v>2021003603</v>
          </cell>
          <cell r="C7882" t="str">
            <v>Quảng Thị Trọng Thuỷ</v>
          </cell>
          <cell r="D7882" t="str">
            <v>Nữ</v>
          </cell>
          <cell r="E7882" t="str">
            <v>17/05/2002</v>
          </cell>
          <cell r="F7882" t="str">
            <v>20DQT5</v>
          </cell>
          <cell r="G7882" t="str">
            <v>Khoa Quản trị kinh doanh</v>
          </cell>
          <cell r="H7882" t="str">
            <v>Quản trị kinh doanh tổng hợp</v>
          </cell>
          <cell r="I7882" t="str">
            <v>Chính quy</v>
          </cell>
          <cell r="J7882" t="str">
            <v>Khóa 20D</v>
          </cell>
          <cell r="K7882">
            <v>5692400</v>
          </cell>
          <cell r="L7882">
            <v>5692400</v>
          </cell>
          <cell r="M7882">
            <v>0</v>
          </cell>
          <cell r="N7882" t="str">
            <v/>
          </cell>
          <cell r="O7882" t="str">
            <v>Còn học</v>
          </cell>
        </row>
        <row r="7883">
          <cell r="B7883" t="str">
            <v>2021007987</v>
          </cell>
          <cell r="C7883" t="str">
            <v>Nguyễn Khắc Trọng</v>
          </cell>
          <cell r="D7883" t="str">
            <v>Nam</v>
          </cell>
          <cell r="E7883" t="str">
            <v>13/05/2002</v>
          </cell>
          <cell r="F7883" t="str">
            <v>20DQT5</v>
          </cell>
          <cell r="G7883" t="str">
            <v>Khoa Quản trị kinh doanh</v>
          </cell>
          <cell r="H7883" t="str">
            <v>Quản trị kinh doanh tổng hợp</v>
          </cell>
          <cell r="I7883" t="str">
            <v>Chính quy</v>
          </cell>
          <cell r="J7883" t="str">
            <v>Khóa 20D</v>
          </cell>
          <cell r="K7883">
            <v>5905200</v>
          </cell>
          <cell r="L7883">
            <v>5905200</v>
          </cell>
          <cell r="M7883">
            <v>0</v>
          </cell>
          <cell r="N7883" t="str">
            <v/>
          </cell>
          <cell r="O7883" t="str">
            <v>Còn học</v>
          </cell>
        </row>
        <row r="7884">
          <cell r="B7884" t="str">
            <v>2021000539</v>
          </cell>
          <cell r="C7884" t="str">
            <v>Nguyễn Thị Hồng Hà</v>
          </cell>
          <cell r="D7884" t="str">
            <v>Nữ</v>
          </cell>
          <cell r="E7884" t="str">
            <v>28/10/2002</v>
          </cell>
          <cell r="F7884" t="str">
            <v>20DQT5</v>
          </cell>
          <cell r="G7884" t="str">
            <v>Khoa Quản trị kinh doanh</v>
          </cell>
          <cell r="H7884" t="str">
            <v>Quản trị kinh doanh tổng hợp</v>
          </cell>
          <cell r="I7884" t="str">
            <v>Chính quy</v>
          </cell>
          <cell r="J7884" t="str">
            <v>Khóa 20D</v>
          </cell>
          <cell r="K7884">
            <v>6064800</v>
          </cell>
          <cell r="L7884">
            <v>6064800</v>
          </cell>
          <cell r="M7884">
            <v>0</v>
          </cell>
          <cell r="N7884" t="str">
            <v/>
          </cell>
          <cell r="O7884" t="str">
            <v>Còn học</v>
          </cell>
        </row>
        <row r="7885">
          <cell r="B7885" t="str">
            <v>2021007813</v>
          </cell>
          <cell r="C7885" t="str">
            <v>Nguyễn Trường Đệ</v>
          </cell>
          <cell r="D7885" t="str">
            <v>Nam</v>
          </cell>
          <cell r="E7885" t="str">
            <v>24/09/2002</v>
          </cell>
          <cell r="F7885" t="str">
            <v>20DQT5</v>
          </cell>
          <cell r="G7885" t="str">
            <v>Khoa Quản trị kinh doanh</v>
          </cell>
          <cell r="H7885" t="str">
            <v>Quản trị kinh doanh tổng hợp</v>
          </cell>
          <cell r="I7885" t="str">
            <v>Chính quy</v>
          </cell>
          <cell r="J7885" t="str">
            <v>Khóa 20D</v>
          </cell>
          <cell r="K7885">
            <v>6126550</v>
          </cell>
          <cell r="L7885">
            <v>6126550</v>
          </cell>
          <cell r="M7885">
            <v>0</v>
          </cell>
          <cell r="N7885" t="str">
            <v/>
          </cell>
          <cell r="O7885" t="str">
            <v>Còn học</v>
          </cell>
        </row>
        <row r="7886">
          <cell r="B7886" t="str">
            <v>2021008000</v>
          </cell>
          <cell r="C7886" t="str">
            <v>Đỗ Thị Mỹ Uyên</v>
          </cell>
          <cell r="D7886" t="str">
            <v>Nữ</v>
          </cell>
          <cell r="E7886" t="str">
            <v>29/06/2002</v>
          </cell>
          <cell r="F7886" t="str">
            <v>20DQT5</v>
          </cell>
          <cell r="G7886" t="str">
            <v>Khoa Quản trị kinh doanh</v>
          </cell>
          <cell r="H7886" t="str">
            <v>Quản trị kinh doanh tổng hợp</v>
          </cell>
          <cell r="I7886" t="str">
            <v>Chính quy</v>
          </cell>
          <cell r="J7886" t="str">
            <v>Khóa 20D</v>
          </cell>
          <cell r="K7886">
            <v>6277600</v>
          </cell>
          <cell r="L7886">
            <v>6277600</v>
          </cell>
          <cell r="M7886">
            <v>0</v>
          </cell>
          <cell r="N7886" t="str">
            <v/>
          </cell>
          <cell r="O7886" t="str">
            <v>Còn học</v>
          </cell>
        </row>
        <row r="7887">
          <cell r="B7887" t="str">
            <v>2021007934</v>
          </cell>
          <cell r="C7887" t="str">
            <v>Lê Minh Sang</v>
          </cell>
          <cell r="D7887" t="str">
            <v>Nam</v>
          </cell>
          <cell r="E7887" t="str">
            <v>05/04/2002</v>
          </cell>
          <cell r="F7887" t="str">
            <v>20DQT5</v>
          </cell>
          <cell r="G7887" t="str">
            <v>Khoa Quản trị kinh doanh</v>
          </cell>
          <cell r="H7887" t="str">
            <v>Quản trị kinh doanh tổng hợp</v>
          </cell>
          <cell r="I7887" t="str">
            <v>Chính quy</v>
          </cell>
          <cell r="J7887" t="str">
            <v>Khóa 20D</v>
          </cell>
          <cell r="K7887">
            <v>6384000</v>
          </cell>
          <cell r="L7887">
            <v>6384000</v>
          </cell>
          <cell r="M7887">
            <v>0</v>
          </cell>
          <cell r="N7887" t="str">
            <v/>
          </cell>
          <cell r="O7887" t="str">
            <v>Còn học</v>
          </cell>
        </row>
        <row r="7888">
          <cell r="B7888" t="str">
            <v>2021003370</v>
          </cell>
          <cell r="C7888" t="str">
            <v>Trần Lâm Ngọc Vy</v>
          </cell>
          <cell r="D7888" t="str">
            <v>Nữ</v>
          </cell>
          <cell r="E7888" t="str">
            <v>19/02/2002</v>
          </cell>
          <cell r="F7888" t="str">
            <v>20DQT5</v>
          </cell>
          <cell r="G7888" t="str">
            <v>Khoa Quản trị kinh doanh</v>
          </cell>
          <cell r="H7888" t="str">
            <v>Quản trị kinh doanh tổng hợp</v>
          </cell>
          <cell r="I7888" t="str">
            <v>Chính quy</v>
          </cell>
          <cell r="J7888" t="str">
            <v>Khóa 20D</v>
          </cell>
          <cell r="K7888">
            <v>6437200</v>
          </cell>
          <cell r="L7888">
            <v>6437200</v>
          </cell>
          <cell r="M7888">
            <v>0</v>
          </cell>
          <cell r="N7888" t="str">
            <v/>
          </cell>
          <cell r="O7888" t="str">
            <v>Còn học</v>
          </cell>
        </row>
        <row r="7889">
          <cell r="B7889" t="str">
            <v>2021007955</v>
          </cell>
          <cell r="C7889" t="str">
            <v>Nguyễn Thị Phương Thảo</v>
          </cell>
          <cell r="D7889" t="str">
            <v>Nữ</v>
          </cell>
          <cell r="E7889" t="str">
            <v>22/03/2002</v>
          </cell>
          <cell r="F7889" t="str">
            <v>20DQT5</v>
          </cell>
          <cell r="G7889" t="str">
            <v>Khoa Quản trị kinh doanh</v>
          </cell>
          <cell r="H7889" t="str">
            <v>Quản trị kinh doanh tổng hợp</v>
          </cell>
          <cell r="I7889" t="str">
            <v>Chính quy</v>
          </cell>
          <cell r="J7889" t="str">
            <v>Khóa 20D</v>
          </cell>
          <cell r="K7889">
            <v>6756400</v>
          </cell>
          <cell r="L7889">
            <v>6756400</v>
          </cell>
          <cell r="M7889">
            <v>0</v>
          </cell>
          <cell r="N7889" t="str">
            <v/>
          </cell>
          <cell r="O7889" t="str">
            <v>Còn học</v>
          </cell>
        </row>
        <row r="7890">
          <cell r="B7890" t="str">
            <v>2021000516</v>
          </cell>
          <cell r="C7890" t="str">
            <v>Tống Thị Thanh Thư</v>
          </cell>
          <cell r="D7890" t="str">
            <v>Nữ</v>
          </cell>
          <cell r="E7890" t="str">
            <v>01/04/2002</v>
          </cell>
          <cell r="F7890" t="str">
            <v>20DQT5</v>
          </cell>
          <cell r="G7890" t="str">
            <v>Khoa Quản trị kinh doanh</v>
          </cell>
          <cell r="H7890" t="str">
            <v>Quản trị kinh doanh tổng hợp</v>
          </cell>
          <cell r="I7890" t="str">
            <v>Chính quy</v>
          </cell>
          <cell r="J7890" t="str">
            <v>Khóa 20D</v>
          </cell>
          <cell r="K7890">
            <v>6756400</v>
          </cell>
          <cell r="L7890">
            <v>6756400</v>
          </cell>
          <cell r="M7890">
            <v>0</v>
          </cell>
          <cell r="N7890" t="str">
            <v/>
          </cell>
          <cell r="O7890" t="str">
            <v>Còn học</v>
          </cell>
        </row>
        <row r="7891">
          <cell r="B7891" t="str">
            <v>2021007919</v>
          </cell>
          <cell r="C7891" t="str">
            <v>Đặng Thị Hồng Phúc</v>
          </cell>
          <cell r="D7891" t="str">
            <v>Nữ</v>
          </cell>
          <cell r="E7891" t="str">
            <v>07/01/2002</v>
          </cell>
          <cell r="F7891" t="str">
            <v>20DQT5</v>
          </cell>
          <cell r="G7891" t="str">
            <v>Khoa Quản trị kinh doanh</v>
          </cell>
          <cell r="H7891" t="str">
            <v>Quản trị kinh doanh tổng hợp</v>
          </cell>
          <cell r="I7891" t="str">
            <v>Chính quy</v>
          </cell>
          <cell r="J7891" t="str">
            <v>Khóa 20D</v>
          </cell>
          <cell r="K7891">
            <v>6756400</v>
          </cell>
          <cell r="L7891">
            <v>6756400</v>
          </cell>
          <cell r="M7891">
            <v>0</v>
          </cell>
          <cell r="N7891" t="str">
            <v/>
          </cell>
          <cell r="O7891" t="str">
            <v>Còn học</v>
          </cell>
        </row>
        <row r="7892">
          <cell r="B7892" t="str">
            <v>2021007855</v>
          </cell>
          <cell r="C7892" t="str">
            <v>Lê Anh Khoa</v>
          </cell>
          <cell r="D7892" t="str">
            <v>Nam</v>
          </cell>
          <cell r="E7892" t="str">
            <v>17/09/2002</v>
          </cell>
          <cell r="F7892" t="str">
            <v>20DQT5</v>
          </cell>
          <cell r="G7892" t="str">
            <v>Khoa Quản trị kinh doanh</v>
          </cell>
          <cell r="H7892" t="str">
            <v>Quản trị kinh doanh tổng hợp</v>
          </cell>
          <cell r="I7892" t="str">
            <v>Chính quy</v>
          </cell>
          <cell r="J7892" t="str">
            <v>Khóa 20D</v>
          </cell>
          <cell r="K7892">
            <v>6756400</v>
          </cell>
          <cell r="L7892">
            <v>6756400</v>
          </cell>
          <cell r="M7892">
            <v>0</v>
          </cell>
          <cell r="N7892" t="str">
            <v/>
          </cell>
          <cell r="O7892" t="str">
            <v>Còn học</v>
          </cell>
        </row>
        <row r="7893">
          <cell r="B7893" t="str">
            <v>2021007863</v>
          </cell>
          <cell r="C7893" t="str">
            <v>Nguyễn Thị Mỹ Linh</v>
          </cell>
          <cell r="D7893" t="str">
            <v>Nữ</v>
          </cell>
          <cell r="E7893" t="str">
            <v>06/03/2002</v>
          </cell>
          <cell r="F7893" t="str">
            <v>20DQT5</v>
          </cell>
          <cell r="G7893" t="str">
            <v>Khoa Quản trị kinh doanh</v>
          </cell>
          <cell r="H7893" t="str">
            <v>Quản trị kinh doanh tổng hợp</v>
          </cell>
          <cell r="I7893" t="str">
            <v>Chính quy</v>
          </cell>
          <cell r="J7893" t="str">
            <v>Khóa 20D</v>
          </cell>
          <cell r="K7893">
            <v>6756400</v>
          </cell>
          <cell r="L7893">
            <v>6756400</v>
          </cell>
          <cell r="M7893">
            <v>0</v>
          </cell>
          <cell r="N7893" t="str">
            <v/>
          </cell>
          <cell r="O7893" t="str">
            <v>Còn học</v>
          </cell>
        </row>
        <row r="7894">
          <cell r="B7894" t="str">
            <v>2021000488</v>
          </cell>
          <cell r="C7894" t="str">
            <v>Đặng Thị Nguyệt</v>
          </cell>
          <cell r="D7894" t="str">
            <v>Nữ</v>
          </cell>
          <cell r="E7894" t="str">
            <v>31/01/2002</v>
          </cell>
          <cell r="F7894" t="str">
            <v>20DQT5</v>
          </cell>
          <cell r="G7894" t="str">
            <v>Khoa Quản trị kinh doanh</v>
          </cell>
          <cell r="H7894" t="str">
            <v>Quản trị kinh doanh tổng hợp</v>
          </cell>
          <cell r="I7894" t="str">
            <v>Chính quy</v>
          </cell>
          <cell r="J7894" t="str">
            <v>Khóa 20D</v>
          </cell>
          <cell r="K7894">
            <v>6809600</v>
          </cell>
          <cell r="L7894">
            <v>6809600</v>
          </cell>
          <cell r="M7894">
            <v>0</v>
          </cell>
          <cell r="N7894" t="str">
            <v/>
          </cell>
          <cell r="O7894" t="str">
            <v>Còn học</v>
          </cell>
        </row>
        <row r="7895">
          <cell r="B7895" t="str">
            <v>2021003125</v>
          </cell>
          <cell r="C7895" t="str">
            <v>Lê Diễm Trang</v>
          </cell>
          <cell r="D7895" t="str">
            <v>Nữ</v>
          </cell>
          <cell r="E7895" t="str">
            <v>05/09/2002</v>
          </cell>
          <cell r="F7895" t="str">
            <v>20DQT5</v>
          </cell>
          <cell r="G7895" t="str">
            <v>Khoa Quản trị kinh doanh</v>
          </cell>
          <cell r="H7895" t="str">
            <v>Quản trị kinh doanh tổng hợp</v>
          </cell>
          <cell r="I7895" t="str">
            <v>Chính quy</v>
          </cell>
          <cell r="J7895" t="str">
            <v>Khóa 20D</v>
          </cell>
          <cell r="K7895">
            <v>6879900</v>
          </cell>
          <cell r="L7895">
            <v>6879900</v>
          </cell>
          <cell r="M7895">
            <v>0</v>
          </cell>
          <cell r="N7895" t="str">
            <v/>
          </cell>
          <cell r="O7895" t="str">
            <v>Còn học</v>
          </cell>
        </row>
        <row r="7896">
          <cell r="B7896" t="str">
            <v>2021007881</v>
          </cell>
          <cell r="C7896" t="str">
            <v>Trần Thị Diễm My</v>
          </cell>
          <cell r="D7896" t="str">
            <v>Nữ</v>
          </cell>
          <cell r="E7896" t="str">
            <v>31/08/2002</v>
          </cell>
          <cell r="F7896" t="str">
            <v>20DQT5</v>
          </cell>
          <cell r="G7896" t="str">
            <v>Khoa Quản trị kinh doanh</v>
          </cell>
          <cell r="H7896" t="str">
            <v>Quản trị kinh doanh tổng hợp</v>
          </cell>
          <cell r="I7896" t="str">
            <v>Chính quy</v>
          </cell>
          <cell r="J7896" t="str">
            <v>Khóa 20D</v>
          </cell>
          <cell r="K7896">
            <v>7128800</v>
          </cell>
          <cell r="L7896">
            <v>7128800</v>
          </cell>
          <cell r="M7896">
            <v>0</v>
          </cell>
          <cell r="N7896" t="str">
            <v/>
          </cell>
          <cell r="O7896" t="str">
            <v>Còn học</v>
          </cell>
        </row>
        <row r="7897">
          <cell r="B7897" t="str">
            <v>2021003685</v>
          </cell>
          <cell r="C7897" t="str">
            <v>Đoàn Nhật Quang</v>
          </cell>
          <cell r="D7897" t="str">
            <v>Nam</v>
          </cell>
          <cell r="E7897" t="str">
            <v>28/04/2002</v>
          </cell>
          <cell r="F7897" t="str">
            <v>20DQT5</v>
          </cell>
          <cell r="G7897" t="str">
            <v>Khoa Quản trị kinh doanh</v>
          </cell>
          <cell r="H7897" t="str">
            <v>Quản trị kinh doanh tổng hợp</v>
          </cell>
          <cell r="I7897" t="str">
            <v>Chính quy</v>
          </cell>
          <cell r="J7897" t="str">
            <v>Khóa 20D</v>
          </cell>
          <cell r="K7897">
            <v>7501200</v>
          </cell>
          <cell r="L7897">
            <v>7501200</v>
          </cell>
          <cell r="M7897">
            <v>0</v>
          </cell>
          <cell r="N7897" t="str">
            <v/>
          </cell>
          <cell r="O7897" t="str">
            <v>Còn học</v>
          </cell>
        </row>
        <row r="7898">
          <cell r="B7898" t="str">
            <v>2021002899</v>
          </cell>
          <cell r="C7898" t="str">
            <v>Trần Quốc Khanh</v>
          </cell>
          <cell r="D7898" t="str">
            <v>Nam</v>
          </cell>
          <cell r="E7898" t="str">
            <v>02/08/2002</v>
          </cell>
          <cell r="F7898" t="str">
            <v>20DQT5</v>
          </cell>
          <cell r="G7898" t="str">
            <v>Khoa Quản trị kinh doanh</v>
          </cell>
          <cell r="H7898" t="str">
            <v>Quản trị kinh doanh tổng hợp</v>
          </cell>
          <cell r="I7898" t="str">
            <v>Chính quy</v>
          </cell>
          <cell r="J7898" t="str">
            <v>Khóa 20D</v>
          </cell>
          <cell r="K7898">
            <v>7873600</v>
          </cell>
          <cell r="L7898">
            <v>7873600</v>
          </cell>
          <cell r="M7898">
            <v>0</v>
          </cell>
          <cell r="N7898" t="str">
            <v/>
          </cell>
          <cell r="O7898" t="str">
            <v>Còn học</v>
          </cell>
        </row>
        <row r="7899">
          <cell r="B7899" t="str">
            <v>2021010456</v>
          </cell>
          <cell r="C7899" t="str">
            <v>Nguyễn Trần Hoàng Yến</v>
          </cell>
          <cell r="D7899" t="str">
            <v>Nữ</v>
          </cell>
          <cell r="E7899" t="str">
            <v>21/02/2002</v>
          </cell>
          <cell r="F7899" t="str">
            <v>20DSK</v>
          </cell>
          <cell r="G7899" t="str">
            <v>Khoa Du lịch</v>
          </cell>
          <cell r="H7899" t="str">
            <v>Quản trị Tổ chức sự kiện</v>
          </cell>
          <cell r="I7899" t="str">
            <v>Chính quy</v>
          </cell>
          <cell r="J7899" t="str">
            <v>Khóa 20D</v>
          </cell>
          <cell r="K7899">
            <v>4915300</v>
          </cell>
          <cell r="L7899">
            <v>4915300</v>
          </cell>
          <cell r="M7899">
            <v>0</v>
          </cell>
          <cell r="N7899" t="str">
            <v/>
          </cell>
          <cell r="O7899" t="str">
            <v>Còn học</v>
          </cell>
        </row>
        <row r="7900">
          <cell r="B7900" t="str">
            <v>2021007459</v>
          </cell>
          <cell r="C7900" t="str">
            <v>Đỗ Thị Hồng Anh</v>
          </cell>
          <cell r="D7900" t="str">
            <v>Nữ</v>
          </cell>
          <cell r="E7900" t="str">
            <v>26/11/2002</v>
          </cell>
          <cell r="F7900" t="str">
            <v>20DSK</v>
          </cell>
          <cell r="G7900" t="str">
            <v>Khoa Du lịch</v>
          </cell>
          <cell r="H7900" t="str">
            <v>Quản trị Tổ chức sự kiện</v>
          </cell>
          <cell r="I7900" t="str">
            <v>Chính quy</v>
          </cell>
          <cell r="J7900" t="str">
            <v>Khóa 20D</v>
          </cell>
          <cell r="K7900">
            <v>5808300</v>
          </cell>
          <cell r="L7900">
            <v>5808300</v>
          </cell>
          <cell r="M7900">
            <v>0</v>
          </cell>
          <cell r="N7900" t="str">
            <v/>
          </cell>
          <cell r="O7900" t="str">
            <v>Còn học</v>
          </cell>
        </row>
        <row r="7901">
          <cell r="B7901" t="str">
            <v>2021010428</v>
          </cell>
          <cell r="C7901" t="str">
            <v>Bùi Thị Như Thủy</v>
          </cell>
          <cell r="D7901" t="str">
            <v>Nữ</v>
          </cell>
          <cell r="E7901" t="str">
            <v>03/05/2002</v>
          </cell>
          <cell r="F7901" t="str">
            <v>20DSK</v>
          </cell>
          <cell r="G7901" t="str">
            <v>Khoa Du lịch</v>
          </cell>
          <cell r="H7901" t="str">
            <v>Quản trị Tổ chức sự kiện</v>
          </cell>
          <cell r="I7901" t="str">
            <v>Chính quy</v>
          </cell>
          <cell r="J7901" t="str">
            <v>Khóa 20D</v>
          </cell>
          <cell r="K7901">
            <v>6000200</v>
          </cell>
          <cell r="L7901">
            <v>6000200</v>
          </cell>
          <cell r="M7901">
            <v>0</v>
          </cell>
          <cell r="N7901" t="str">
            <v/>
          </cell>
          <cell r="O7901" t="str">
            <v>Còn học</v>
          </cell>
        </row>
        <row r="7902">
          <cell r="B7902" t="str">
            <v>2021006063</v>
          </cell>
          <cell r="C7902" t="str">
            <v>Lê Nguyễn Huỳnh Như</v>
          </cell>
          <cell r="D7902" t="str">
            <v>Nữ</v>
          </cell>
          <cell r="E7902" t="str">
            <v>18/06/2002</v>
          </cell>
          <cell r="F7902" t="str">
            <v>20DSK</v>
          </cell>
          <cell r="G7902" t="str">
            <v>Khoa Du lịch</v>
          </cell>
          <cell r="H7902" t="str">
            <v>Quản trị Tổ chức sự kiện</v>
          </cell>
          <cell r="I7902" t="str">
            <v>Chính quy</v>
          </cell>
          <cell r="J7902" t="str">
            <v>Khóa 20D</v>
          </cell>
          <cell r="K7902">
            <v>6000200</v>
          </cell>
          <cell r="L7902">
            <v>6000200</v>
          </cell>
          <cell r="M7902">
            <v>0</v>
          </cell>
          <cell r="N7902" t="str">
            <v/>
          </cell>
          <cell r="O7902" t="str">
            <v>Còn học</v>
          </cell>
        </row>
        <row r="7903">
          <cell r="B7903" t="str">
            <v>2021010407</v>
          </cell>
          <cell r="C7903" t="str">
            <v>Lý Hạnh Nhi</v>
          </cell>
          <cell r="D7903" t="str">
            <v>Nữ</v>
          </cell>
          <cell r="E7903" t="str">
            <v>01/11/2001</v>
          </cell>
          <cell r="F7903" t="str">
            <v>20DSK</v>
          </cell>
          <cell r="G7903" t="str">
            <v>Khoa Du lịch</v>
          </cell>
          <cell r="H7903" t="str">
            <v>Quản trị Tổ chức sự kiện</v>
          </cell>
          <cell r="I7903" t="str">
            <v>Chính quy</v>
          </cell>
          <cell r="J7903" t="str">
            <v>Khóa 20D</v>
          </cell>
          <cell r="K7903">
            <v>6638600</v>
          </cell>
          <cell r="L7903">
            <v>6638600</v>
          </cell>
          <cell r="M7903">
            <v>0</v>
          </cell>
          <cell r="N7903" t="str">
            <v/>
          </cell>
          <cell r="O7903" t="str">
            <v>Còn học</v>
          </cell>
        </row>
        <row r="7904">
          <cell r="B7904" t="str">
            <v>2021005947</v>
          </cell>
          <cell r="C7904" t="str">
            <v>Phạm Thị Hồng Thắm</v>
          </cell>
          <cell r="D7904" t="str">
            <v>Nữ</v>
          </cell>
          <cell r="E7904" t="str">
            <v>06/06/2002</v>
          </cell>
          <cell r="F7904" t="str">
            <v>20DSK</v>
          </cell>
          <cell r="G7904" t="str">
            <v>Khoa Du lịch</v>
          </cell>
          <cell r="H7904" t="str">
            <v>Quản trị Tổ chức sự kiện</v>
          </cell>
          <cell r="I7904" t="str">
            <v>Chính quy</v>
          </cell>
          <cell r="J7904" t="str">
            <v>Khóa 20D</v>
          </cell>
          <cell r="K7904">
            <v>6830500</v>
          </cell>
          <cell r="L7904">
            <v>6830500</v>
          </cell>
          <cell r="M7904">
            <v>0</v>
          </cell>
          <cell r="N7904" t="str">
            <v/>
          </cell>
          <cell r="O7904" t="str">
            <v>Còn học</v>
          </cell>
        </row>
        <row r="7905">
          <cell r="B7905" t="str">
            <v>2021010385</v>
          </cell>
          <cell r="C7905" t="str">
            <v>Lê Nguyệt Lam</v>
          </cell>
          <cell r="D7905" t="str">
            <v>Nữ</v>
          </cell>
          <cell r="E7905" t="str">
            <v>22/12/2002</v>
          </cell>
          <cell r="F7905" t="str">
            <v>20DSK</v>
          </cell>
          <cell r="G7905" t="str">
            <v>Khoa Du lịch</v>
          </cell>
          <cell r="H7905" t="str">
            <v>Quản trị Tổ chức sự kiện</v>
          </cell>
          <cell r="I7905" t="str">
            <v>Chính quy</v>
          </cell>
          <cell r="J7905" t="str">
            <v>Khóa 20D</v>
          </cell>
          <cell r="K7905">
            <v>6830500</v>
          </cell>
          <cell r="L7905">
            <v>6830500</v>
          </cell>
          <cell r="M7905">
            <v>0</v>
          </cell>
          <cell r="N7905" t="str">
            <v/>
          </cell>
          <cell r="O7905" t="str">
            <v>Còn học</v>
          </cell>
        </row>
        <row r="7906">
          <cell r="B7906" t="str">
            <v>2021010450</v>
          </cell>
          <cell r="C7906" t="str">
            <v>Phan Thị Thùy Vi</v>
          </cell>
          <cell r="D7906" t="str">
            <v>Nữ</v>
          </cell>
          <cell r="E7906" t="str">
            <v>13/01/2002</v>
          </cell>
          <cell r="F7906" t="str">
            <v>20DSK</v>
          </cell>
          <cell r="G7906" t="str">
            <v>Khoa Du lịch</v>
          </cell>
          <cell r="H7906" t="str">
            <v>Quản trị Tổ chức sự kiện</v>
          </cell>
          <cell r="I7906" t="str">
            <v>Chính quy</v>
          </cell>
          <cell r="J7906" t="str">
            <v>Khóa 20D</v>
          </cell>
          <cell r="K7906">
            <v>6830500</v>
          </cell>
          <cell r="L7906">
            <v>6830500</v>
          </cell>
          <cell r="M7906">
            <v>0</v>
          </cell>
          <cell r="N7906" t="str">
            <v/>
          </cell>
          <cell r="O7906" t="str">
            <v>Còn học</v>
          </cell>
        </row>
        <row r="7907">
          <cell r="B7907" t="str">
            <v>2021010377</v>
          </cell>
          <cell r="C7907" t="str">
            <v>Bùi Thị Ngọc Huyền</v>
          </cell>
          <cell r="D7907" t="str">
            <v>Nữ</v>
          </cell>
          <cell r="E7907" t="str">
            <v>26/10/2002</v>
          </cell>
          <cell r="F7907" t="str">
            <v>20DSK</v>
          </cell>
          <cell r="G7907" t="str">
            <v>Khoa Du lịch</v>
          </cell>
          <cell r="H7907" t="str">
            <v>Quản trị Tổ chức sự kiện</v>
          </cell>
          <cell r="I7907" t="str">
            <v>Chính quy</v>
          </cell>
          <cell r="J7907" t="str">
            <v>Khóa 20D</v>
          </cell>
          <cell r="K7907">
            <v>7277000</v>
          </cell>
          <cell r="L7907">
            <v>6372700</v>
          </cell>
          <cell r="M7907">
            <v>904300</v>
          </cell>
          <cell r="N7907" t="str">
            <v>2021-2022-HK01: Phí học phần( 110089)</v>
          </cell>
          <cell r="O7907" t="str">
            <v>Còn học</v>
          </cell>
        </row>
        <row r="7908">
          <cell r="B7908" t="str">
            <v>2021010366</v>
          </cell>
          <cell r="C7908" t="str">
            <v>Nguyễn Ngọc Linh Chi</v>
          </cell>
          <cell r="D7908" t="str">
            <v>Nữ</v>
          </cell>
          <cell r="E7908" t="str">
            <v>07/02/2002</v>
          </cell>
          <cell r="F7908" t="str">
            <v>20DSK</v>
          </cell>
          <cell r="G7908" t="str">
            <v>Khoa Du lịch</v>
          </cell>
          <cell r="H7908" t="str">
            <v>Quản trị Tổ chức sự kiện</v>
          </cell>
          <cell r="I7908" t="str">
            <v>Chính quy</v>
          </cell>
          <cell r="J7908" t="str">
            <v>Khóa 20D</v>
          </cell>
          <cell r="K7908">
            <v>7277000</v>
          </cell>
          <cell r="L7908">
            <v>7276375</v>
          </cell>
          <cell r="M7908">
            <v>625</v>
          </cell>
          <cell r="N7908" t="str">
            <v>2021-2022-HK01: Phí học phần( 110061)</v>
          </cell>
          <cell r="O7908" t="str">
            <v>Còn học</v>
          </cell>
        </row>
        <row r="7909">
          <cell r="B7909" t="str">
            <v>2021005958</v>
          </cell>
          <cell r="C7909" t="str">
            <v>Huỳnh Diệu Tố Ngân</v>
          </cell>
          <cell r="D7909" t="str">
            <v>Nữ</v>
          </cell>
          <cell r="E7909" t="str">
            <v>20/01/2002</v>
          </cell>
          <cell r="F7909" t="str">
            <v>20DSK</v>
          </cell>
          <cell r="G7909" t="str">
            <v>Khoa Du lịch</v>
          </cell>
          <cell r="H7909" t="str">
            <v>Quản trị Tổ chức sự kiện</v>
          </cell>
          <cell r="I7909" t="str">
            <v>Chính quy</v>
          </cell>
          <cell r="J7909" t="str">
            <v>Khóa 20D</v>
          </cell>
          <cell r="K7909">
            <v>7277000</v>
          </cell>
          <cell r="L7909">
            <v>7277000</v>
          </cell>
          <cell r="M7909">
            <v>0</v>
          </cell>
          <cell r="N7909" t="str">
            <v/>
          </cell>
          <cell r="O7909" t="str">
            <v>Còn học</v>
          </cell>
        </row>
        <row r="7910">
          <cell r="B7910" t="str">
            <v>2021010369</v>
          </cell>
          <cell r="C7910" t="str">
            <v>Trần Thị Mỹ Dang</v>
          </cell>
          <cell r="D7910" t="str">
            <v>Nữ</v>
          </cell>
          <cell r="E7910" t="str">
            <v>29/04/2002</v>
          </cell>
          <cell r="F7910" t="str">
            <v>20DSK</v>
          </cell>
          <cell r="G7910" t="str">
            <v>Khoa Du lịch</v>
          </cell>
          <cell r="H7910" t="str">
            <v>Quản trị Tổ chức sự kiện</v>
          </cell>
          <cell r="I7910" t="str">
            <v>Chính quy</v>
          </cell>
          <cell r="J7910" t="str">
            <v>Khóa 20D</v>
          </cell>
          <cell r="K7910">
            <v>7277000</v>
          </cell>
          <cell r="L7910">
            <v>7277000</v>
          </cell>
          <cell r="M7910">
            <v>0</v>
          </cell>
          <cell r="N7910" t="str">
            <v/>
          </cell>
          <cell r="O7910" t="str">
            <v>Còn học</v>
          </cell>
        </row>
        <row r="7911">
          <cell r="B7911" t="str">
            <v>2021010442</v>
          </cell>
          <cell r="C7911" t="str">
            <v>Nguyễn Thị Hoàng Trúc</v>
          </cell>
          <cell r="D7911" t="str">
            <v>Nữ</v>
          </cell>
          <cell r="E7911" t="str">
            <v>14/05/2002</v>
          </cell>
          <cell r="F7911" t="str">
            <v>20DSK</v>
          </cell>
          <cell r="G7911" t="str">
            <v>Khoa Du lịch</v>
          </cell>
          <cell r="H7911" t="str">
            <v>Quản trị Tổ chức sự kiện</v>
          </cell>
          <cell r="I7911" t="str">
            <v>Chính quy</v>
          </cell>
          <cell r="J7911" t="str">
            <v>Khóa 20D</v>
          </cell>
          <cell r="K7911">
            <v>7277000</v>
          </cell>
          <cell r="L7911">
            <v>7277000</v>
          </cell>
          <cell r="M7911">
            <v>0</v>
          </cell>
          <cell r="N7911" t="str">
            <v/>
          </cell>
          <cell r="O7911" t="str">
            <v>Còn học</v>
          </cell>
        </row>
        <row r="7912">
          <cell r="B7912" t="str">
            <v>2021007554</v>
          </cell>
          <cell r="C7912" t="str">
            <v>Trần Hà Anh Khoa</v>
          </cell>
          <cell r="D7912" t="str">
            <v>Nam</v>
          </cell>
          <cell r="E7912" t="str">
            <v>05/09/2002</v>
          </cell>
          <cell r="F7912" t="str">
            <v>20DSK</v>
          </cell>
          <cell r="G7912" t="str">
            <v>Khoa Du lịch</v>
          </cell>
          <cell r="H7912" t="str">
            <v>Quản trị Tổ chức sự kiện</v>
          </cell>
          <cell r="I7912" t="str">
            <v>Chính quy</v>
          </cell>
          <cell r="J7912" t="str">
            <v>Khóa 20D</v>
          </cell>
          <cell r="K7912">
            <v>7277000</v>
          </cell>
          <cell r="L7912">
            <v>7277000</v>
          </cell>
          <cell r="M7912">
            <v>0</v>
          </cell>
          <cell r="N7912" t="str">
            <v/>
          </cell>
          <cell r="O7912" t="str">
            <v>Còn học</v>
          </cell>
        </row>
        <row r="7913">
          <cell r="B7913" t="str">
            <v>2021006014</v>
          </cell>
          <cell r="C7913" t="str">
            <v>Lê Thị Thanh Tiền</v>
          </cell>
          <cell r="D7913" t="str">
            <v>Nữ</v>
          </cell>
          <cell r="E7913" t="str">
            <v>17/11/2002</v>
          </cell>
          <cell r="F7913" t="str">
            <v>20DSK</v>
          </cell>
          <cell r="G7913" t="str">
            <v>Khoa Du lịch</v>
          </cell>
          <cell r="H7913" t="str">
            <v>Quản trị Tổ chức sự kiện</v>
          </cell>
          <cell r="I7913" t="str">
            <v>Chính quy</v>
          </cell>
          <cell r="J7913" t="str">
            <v>Khóa 20D</v>
          </cell>
          <cell r="K7913">
            <v>7915400</v>
          </cell>
          <cell r="L7913">
            <v>7915400</v>
          </cell>
          <cell r="M7913">
            <v>0</v>
          </cell>
          <cell r="N7913" t="str">
            <v/>
          </cell>
          <cell r="O7913" t="str">
            <v>Còn học</v>
          </cell>
        </row>
        <row r="7914">
          <cell r="B7914" t="str">
            <v>2021006050</v>
          </cell>
          <cell r="C7914" t="str">
            <v>Lâm Quốc Khang</v>
          </cell>
          <cell r="D7914" t="str">
            <v>Nam</v>
          </cell>
          <cell r="E7914" t="str">
            <v>14/10/2002</v>
          </cell>
          <cell r="F7914" t="str">
            <v>20DSK</v>
          </cell>
          <cell r="G7914" t="str">
            <v>Khoa Du lịch</v>
          </cell>
          <cell r="H7914" t="str">
            <v>Quản trị Tổ chức sự kiện</v>
          </cell>
          <cell r="I7914" t="str">
            <v>Chính quy</v>
          </cell>
          <cell r="J7914" t="str">
            <v>Khóa 20D</v>
          </cell>
          <cell r="K7914">
            <v>7915400</v>
          </cell>
          <cell r="L7914">
            <v>7915400</v>
          </cell>
          <cell r="M7914">
            <v>0</v>
          </cell>
          <cell r="N7914" t="str">
            <v/>
          </cell>
          <cell r="O7914" t="str">
            <v>Còn học</v>
          </cell>
        </row>
        <row r="7915">
          <cell r="B7915" t="str">
            <v>2021010371</v>
          </cell>
          <cell r="C7915" t="str">
            <v>Huỳnh Nhật Đam</v>
          </cell>
          <cell r="D7915" t="str">
            <v>Nữ</v>
          </cell>
          <cell r="E7915" t="str">
            <v>01/04/2002</v>
          </cell>
          <cell r="F7915" t="str">
            <v>20DSK</v>
          </cell>
          <cell r="G7915" t="str">
            <v>Khoa Du lịch</v>
          </cell>
          <cell r="H7915" t="str">
            <v>Quản trị Tổ chức sự kiện</v>
          </cell>
          <cell r="I7915" t="str">
            <v>Chính quy</v>
          </cell>
          <cell r="J7915" t="str">
            <v>Khóa 20D</v>
          </cell>
          <cell r="K7915">
            <v>8049800</v>
          </cell>
          <cell r="L7915">
            <v>8049800</v>
          </cell>
          <cell r="M7915">
            <v>0</v>
          </cell>
          <cell r="N7915" t="str">
            <v/>
          </cell>
          <cell r="O7915" t="str">
            <v>Còn học</v>
          </cell>
        </row>
        <row r="7916">
          <cell r="B7916" t="str">
            <v>2021005959</v>
          </cell>
          <cell r="C7916" t="str">
            <v>Nguyễn Thị Trà Mi</v>
          </cell>
          <cell r="D7916" t="str">
            <v>Nữ</v>
          </cell>
          <cell r="E7916" t="str">
            <v>12/10/2002</v>
          </cell>
          <cell r="F7916" t="str">
            <v>20DSK</v>
          </cell>
          <cell r="G7916" t="str">
            <v>Khoa Du lịch</v>
          </cell>
          <cell r="H7916" t="str">
            <v>Quản trị Tổ chức sự kiện</v>
          </cell>
          <cell r="I7916" t="str">
            <v>Chính quy</v>
          </cell>
          <cell r="J7916" t="str">
            <v>Khóa 20D</v>
          </cell>
          <cell r="K7916">
            <v>8107300</v>
          </cell>
          <cell r="L7916">
            <v>8107300</v>
          </cell>
          <cell r="M7916">
            <v>0</v>
          </cell>
          <cell r="N7916" t="str">
            <v/>
          </cell>
          <cell r="O7916" t="str">
            <v>Còn học</v>
          </cell>
        </row>
        <row r="7917">
          <cell r="B7917" t="str">
            <v>2021006044</v>
          </cell>
          <cell r="C7917" t="str">
            <v>Lê Nguyễn Kiều Anh</v>
          </cell>
          <cell r="D7917" t="str">
            <v>Nữ</v>
          </cell>
          <cell r="E7917" t="str">
            <v>23/02/2002</v>
          </cell>
          <cell r="F7917" t="str">
            <v>20DSK</v>
          </cell>
          <cell r="G7917" t="str">
            <v>Khoa Du lịch</v>
          </cell>
          <cell r="H7917" t="str">
            <v>Quản trị Tổ chức sự kiện</v>
          </cell>
          <cell r="I7917" t="str">
            <v>Chính quy</v>
          </cell>
          <cell r="J7917" t="str">
            <v>Khóa 20D</v>
          </cell>
          <cell r="K7917">
            <v>8107300</v>
          </cell>
          <cell r="L7917">
            <v>8107300</v>
          </cell>
          <cell r="M7917">
            <v>0</v>
          </cell>
          <cell r="N7917" t="str">
            <v/>
          </cell>
          <cell r="O7917" t="str">
            <v>Còn học</v>
          </cell>
        </row>
        <row r="7918">
          <cell r="B7918" t="str">
            <v>2021007445</v>
          </cell>
          <cell r="C7918" t="str">
            <v>Võ Thị Thu Hương</v>
          </cell>
          <cell r="D7918" t="str">
            <v>Nữ</v>
          </cell>
          <cell r="E7918" t="str">
            <v>28/05/2002</v>
          </cell>
          <cell r="F7918" t="str">
            <v>20DSK</v>
          </cell>
          <cell r="G7918" t="str">
            <v>Khoa Du lịch</v>
          </cell>
          <cell r="H7918" t="str">
            <v>Quản trị Tổ chức sự kiện</v>
          </cell>
          <cell r="I7918" t="str">
            <v>Chính quy</v>
          </cell>
          <cell r="J7918" t="str">
            <v>Khóa 20D</v>
          </cell>
          <cell r="K7918">
            <v>8553800</v>
          </cell>
          <cell r="L7918">
            <v>8553800</v>
          </cell>
          <cell r="M7918">
            <v>0</v>
          </cell>
          <cell r="N7918" t="str">
            <v/>
          </cell>
          <cell r="O7918" t="str">
            <v>Còn học</v>
          </cell>
        </row>
        <row r="7919">
          <cell r="B7919" t="str">
            <v>2021010453</v>
          </cell>
          <cell r="C7919" t="str">
            <v>Nguyễn Huỳnh Như ý</v>
          </cell>
          <cell r="D7919" t="str">
            <v>Nữ</v>
          </cell>
          <cell r="E7919" t="str">
            <v>07/09/2002</v>
          </cell>
          <cell r="F7919" t="str">
            <v>20DSK</v>
          </cell>
          <cell r="G7919" t="str">
            <v>Khoa Du lịch</v>
          </cell>
          <cell r="H7919" t="str">
            <v>Quản trị Tổ chức sự kiện</v>
          </cell>
          <cell r="I7919" t="str">
            <v>Chính quy</v>
          </cell>
          <cell r="J7919" t="str">
            <v>Khóa 20D</v>
          </cell>
          <cell r="K7919">
            <v>8553800</v>
          </cell>
          <cell r="L7919">
            <v>8553800</v>
          </cell>
          <cell r="M7919">
            <v>0</v>
          </cell>
          <cell r="N7919" t="str">
            <v/>
          </cell>
          <cell r="O7919" t="str">
            <v>Còn học</v>
          </cell>
        </row>
        <row r="7920">
          <cell r="B7920" t="str">
            <v>2021010436</v>
          </cell>
          <cell r="C7920" t="str">
            <v>Hoàng Nguyễn Ngọc Trang</v>
          </cell>
          <cell r="D7920" t="str">
            <v>Nữ</v>
          </cell>
          <cell r="E7920" t="str">
            <v>03/10/2002</v>
          </cell>
          <cell r="F7920" t="str">
            <v>20DSK</v>
          </cell>
          <cell r="G7920" t="str">
            <v>Khoa Du lịch</v>
          </cell>
          <cell r="H7920" t="str">
            <v>Quản trị Tổ chức sự kiện</v>
          </cell>
          <cell r="I7920" t="str">
            <v>Chính quy</v>
          </cell>
          <cell r="J7920" t="str">
            <v>Khóa 20D</v>
          </cell>
          <cell r="K7920">
            <v>8553800</v>
          </cell>
          <cell r="L7920">
            <v>8553800</v>
          </cell>
          <cell r="M7920">
            <v>0</v>
          </cell>
          <cell r="N7920" t="str">
            <v/>
          </cell>
          <cell r="O7920" t="str">
            <v>Còn học</v>
          </cell>
        </row>
        <row r="7921">
          <cell r="B7921" t="str">
            <v>2021010396</v>
          </cell>
          <cell r="C7921" t="str">
            <v>Lê Thanh Thúy Ngân</v>
          </cell>
          <cell r="D7921" t="str">
            <v>Nữ</v>
          </cell>
          <cell r="E7921" t="str">
            <v>18/06/2002</v>
          </cell>
          <cell r="F7921" t="str">
            <v>20DSK</v>
          </cell>
          <cell r="G7921" t="str">
            <v>Khoa Du lịch</v>
          </cell>
          <cell r="H7921" t="str">
            <v>Quản trị Tổ chức sự kiện</v>
          </cell>
          <cell r="I7921" t="str">
            <v>Chính quy</v>
          </cell>
          <cell r="J7921" t="str">
            <v>Khóa 20D</v>
          </cell>
          <cell r="K7921">
            <v>8553800</v>
          </cell>
          <cell r="L7921">
            <v>8553800</v>
          </cell>
          <cell r="M7921">
            <v>0</v>
          </cell>
          <cell r="N7921" t="str">
            <v/>
          </cell>
          <cell r="O7921" t="str">
            <v>Còn học</v>
          </cell>
        </row>
        <row r="7922">
          <cell r="B7922" t="str">
            <v>2021007460</v>
          </cell>
          <cell r="C7922" t="str">
            <v>Huỳnh Đoan Mẫn</v>
          </cell>
          <cell r="D7922" t="str">
            <v>Nữ</v>
          </cell>
          <cell r="E7922" t="str">
            <v>08/09/2002</v>
          </cell>
          <cell r="F7922" t="str">
            <v>20DSK</v>
          </cell>
          <cell r="G7922" t="str">
            <v>Khoa Du lịch</v>
          </cell>
          <cell r="H7922" t="str">
            <v>Quản trị Tổ chức sự kiện</v>
          </cell>
          <cell r="I7922" t="str">
            <v>Chính quy</v>
          </cell>
          <cell r="J7922" t="str">
            <v>Khóa 20D</v>
          </cell>
          <cell r="K7922">
            <v>8688200</v>
          </cell>
          <cell r="L7922">
            <v>8688200</v>
          </cell>
          <cell r="M7922">
            <v>0</v>
          </cell>
          <cell r="N7922" t="str">
            <v/>
          </cell>
          <cell r="O7922" t="str">
            <v>Còn học</v>
          </cell>
        </row>
        <row r="7923">
          <cell r="B7923" t="str">
            <v>2021001081</v>
          </cell>
          <cell r="C7923" t="str">
            <v>Lê Thị Thanh Trúc</v>
          </cell>
          <cell r="D7923" t="str">
            <v>Nữ</v>
          </cell>
          <cell r="E7923" t="str">
            <v>21/08/2002</v>
          </cell>
          <cell r="F7923" t="str">
            <v>20DSK</v>
          </cell>
          <cell r="G7923" t="str">
            <v>Khoa Du lịch</v>
          </cell>
          <cell r="H7923" t="str">
            <v>Quản trị Tổ chức sự kiện</v>
          </cell>
          <cell r="I7923" t="str">
            <v>Chính quy</v>
          </cell>
          <cell r="J7923" t="str">
            <v>Khóa 20D</v>
          </cell>
          <cell r="K7923">
            <v>8745700</v>
          </cell>
          <cell r="L7923">
            <v>8745700</v>
          </cell>
          <cell r="M7923">
            <v>0</v>
          </cell>
          <cell r="N7923" t="str">
            <v/>
          </cell>
          <cell r="O7923" t="str">
            <v>Còn học</v>
          </cell>
        </row>
        <row r="7924">
          <cell r="B7924" t="str">
            <v>2021005995</v>
          </cell>
          <cell r="C7924" t="str">
            <v>Nguyễn Khoa Diệu An</v>
          </cell>
          <cell r="D7924" t="str">
            <v>Nữ</v>
          </cell>
          <cell r="E7924" t="str">
            <v>13/01/2002</v>
          </cell>
          <cell r="F7924" t="str">
            <v>20DSK</v>
          </cell>
          <cell r="G7924" t="str">
            <v>Khoa Du lịch</v>
          </cell>
          <cell r="H7924" t="str">
            <v>Quản trị Tổ chức sự kiện</v>
          </cell>
          <cell r="I7924" t="str">
            <v>Chính quy</v>
          </cell>
          <cell r="J7924" t="str">
            <v>Khóa 20D</v>
          </cell>
          <cell r="K7924">
            <v>8745700</v>
          </cell>
          <cell r="L7924">
            <v>8745700</v>
          </cell>
          <cell r="M7924">
            <v>0</v>
          </cell>
          <cell r="N7924" t="str">
            <v/>
          </cell>
          <cell r="O7924" t="str">
            <v>Còn học</v>
          </cell>
        </row>
        <row r="7925">
          <cell r="B7925" t="str">
            <v>2021010399</v>
          </cell>
          <cell r="C7925" t="str">
            <v>Phan Huỳnh Trúc Ngân</v>
          </cell>
          <cell r="D7925" t="str">
            <v>Nữ</v>
          </cell>
          <cell r="E7925" t="str">
            <v>21/09/2002</v>
          </cell>
          <cell r="F7925" t="str">
            <v>20DSK</v>
          </cell>
          <cell r="G7925" t="str">
            <v>Khoa Du lịch</v>
          </cell>
          <cell r="H7925" t="str">
            <v>Quản trị Tổ chức sự kiện</v>
          </cell>
          <cell r="I7925" t="str">
            <v>Chính quy</v>
          </cell>
          <cell r="J7925" t="str">
            <v>Khóa 20D</v>
          </cell>
          <cell r="K7925">
            <v>9000300</v>
          </cell>
          <cell r="L7925">
            <v>9000300</v>
          </cell>
          <cell r="M7925">
            <v>0</v>
          </cell>
          <cell r="N7925" t="str">
            <v/>
          </cell>
          <cell r="O7925" t="str">
            <v>Còn học</v>
          </cell>
        </row>
        <row r="7926">
          <cell r="B7926" t="str">
            <v>2021006051</v>
          </cell>
          <cell r="C7926" t="str">
            <v>Nguyễn Hồng Trọng</v>
          </cell>
          <cell r="D7926" t="str">
            <v>Nam</v>
          </cell>
          <cell r="E7926" t="str">
            <v>15/11/2002</v>
          </cell>
          <cell r="F7926" t="str">
            <v>20DSK</v>
          </cell>
          <cell r="G7926" t="str">
            <v>Khoa Du lịch</v>
          </cell>
          <cell r="H7926" t="str">
            <v>Quản trị Tổ chức sự kiện</v>
          </cell>
          <cell r="I7926" t="str">
            <v>Chính quy</v>
          </cell>
          <cell r="J7926" t="str">
            <v>Khóa 20D</v>
          </cell>
          <cell r="K7926">
            <v>9000300</v>
          </cell>
          <cell r="L7926">
            <v>9000300</v>
          </cell>
          <cell r="M7926">
            <v>0</v>
          </cell>
          <cell r="N7926" t="str">
            <v/>
          </cell>
          <cell r="O7926" t="str">
            <v>Còn học</v>
          </cell>
        </row>
        <row r="7927">
          <cell r="B7927" t="str">
            <v>2021010449</v>
          </cell>
          <cell r="C7927" t="str">
            <v>Đàm Thụy Uyển Vân</v>
          </cell>
          <cell r="D7927" t="str">
            <v>Nữ</v>
          </cell>
          <cell r="E7927" t="str">
            <v>23/09/2002</v>
          </cell>
          <cell r="F7927" t="str">
            <v>20DSK</v>
          </cell>
          <cell r="G7927" t="str">
            <v>Khoa Du lịch</v>
          </cell>
          <cell r="H7927" t="str">
            <v>Quản trị Tổ chức sự kiện</v>
          </cell>
          <cell r="I7927" t="str">
            <v>Chính quy</v>
          </cell>
          <cell r="J7927" t="str">
            <v>Khóa 20D</v>
          </cell>
          <cell r="K7927">
            <v>9000300</v>
          </cell>
          <cell r="L7927">
            <v>9000300</v>
          </cell>
          <cell r="M7927">
            <v>0</v>
          </cell>
          <cell r="N7927" t="str">
            <v/>
          </cell>
          <cell r="O7927" t="str">
            <v>Còn học</v>
          </cell>
        </row>
        <row r="7928">
          <cell r="B7928" t="str">
            <v>2021001060</v>
          </cell>
          <cell r="C7928" t="str">
            <v>Trần Ngọc Uyển Nhi</v>
          </cell>
          <cell r="D7928" t="str">
            <v>Nữ</v>
          </cell>
          <cell r="E7928" t="str">
            <v>26/11/2002</v>
          </cell>
          <cell r="F7928" t="str">
            <v>20DSK</v>
          </cell>
          <cell r="G7928" t="str">
            <v>Khoa Du lịch</v>
          </cell>
          <cell r="H7928" t="str">
            <v>Quản trị Tổ chức sự kiện</v>
          </cell>
          <cell r="I7928" t="str">
            <v>Chính quy</v>
          </cell>
          <cell r="J7928" t="str">
            <v>Khóa 20D</v>
          </cell>
          <cell r="K7928">
            <v>9192200</v>
          </cell>
          <cell r="L7928">
            <v>9192200</v>
          </cell>
          <cell r="M7928">
            <v>0</v>
          </cell>
          <cell r="N7928" t="str">
            <v/>
          </cell>
          <cell r="O7928" t="str">
            <v>Còn học</v>
          </cell>
        </row>
        <row r="7929">
          <cell r="B7929" t="str">
            <v>2021005950</v>
          </cell>
          <cell r="C7929" t="str">
            <v>Huỳnh Thị Yến Nhi</v>
          </cell>
          <cell r="D7929" t="str">
            <v>Nữ</v>
          </cell>
          <cell r="E7929" t="str">
            <v>21/08/2002</v>
          </cell>
          <cell r="F7929" t="str">
            <v>20DSK</v>
          </cell>
          <cell r="G7929" t="str">
            <v>Khoa Du lịch</v>
          </cell>
          <cell r="H7929" t="str">
            <v>Quản trị Tổ chức sự kiện</v>
          </cell>
          <cell r="I7929" t="str">
            <v>Chính quy</v>
          </cell>
          <cell r="J7929" t="str">
            <v>Khóa 20D</v>
          </cell>
          <cell r="K7929">
            <v>9192200</v>
          </cell>
          <cell r="L7929">
            <v>9192200</v>
          </cell>
          <cell r="M7929">
            <v>0</v>
          </cell>
          <cell r="N7929" t="str">
            <v/>
          </cell>
          <cell r="O7929" t="str">
            <v>Còn học</v>
          </cell>
        </row>
        <row r="7930">
          <cell r="B7930" t="str">
            <v>2021001085</v>
          </cell>
          <cell r="C7930" t="str">
            <v>Lê Thị Trà My</v>
          </cell>
          <cell r="D7930" t="str">
            <v>Nữ</v>
          </cell>
          <cell r="E7930" t="str">
            <v>24/11/2002</v>
          </cell>
          <cell r="F7930" t="str">
            <v>20DSK</v>
          </cell>
          <cell r="G7930" t="str">
            <v>Khoa Du lịch</v>
          </cell>
          <cell r="H7930" t="str">
            <v>Quản trị Tổ chức sự kiện</v>
          </cell>
          <cell r="I7930" t="str">
            <v>Chính quy</v>
          </cell>
          <cell r="J7930" t="str">
            <v>Khóa 20D</v>
          </cell>
          <cell r="K7930">
            <v>9192200</v>
          </cell>
          <cell r="L7930">
            <v>9192200</v>
          </cell>
          <cell r="M7930">
            <v>0</v>
          </cell>
          <cell r="N7930" t="str">
            <v/>
          </cell>
          <cell r="O7930" t="str">
            <v>Còn học</v>
          </cell>
        </row>
        <row r="7931">
          <cell r="B7931" t="str">
            <v>2021010441</v>
          </cell>
          <cell r="C7931" t="str">
            <v>Nguyễn Lê Phương Trúc</v>
          </cell>
          <cell r="D7931" t="str">
            <v>Nữ</v>
          </cell>
          <cell r="E7931" t="str">
            <v>16/12/2002</v>
          </cell>
          <cell r="F7931" t="str">
            <v>20DSK</v>
          </cell>
          <cell r="G7931" t="str">
            <v>Khoa Du lịch</v>
          </cell>
          <cell r="H7931" t="str">
            <v>Quản trị Tổ chức sự kiện</v>
          </cell>
          <cell r="I7931" t="str">
            <v>Chính quy</v>
          </cell>
          <cell r="J7931" t="str">
            <v>Khóa 20D</v>
          </cell>
          <cell r="K7931">
            <v>9638700</v>
          </cell>
          <cell r="L7931">
            <v>9632100</v>
          </cell>
          <cell r="M7931">
            <v>6600</v>
          </cell>
          <cell r="N7931" t="str">
            <v>2021-2022-HK01: Phí học phần( 110088)</v>
          </cell>
          <cell r="O7931" t="str">
            <v>Còn học</v>
          </cell>
        </row>
        <row r="7932">
          <cell r="B7932" t="str">
            <v>2021010434</v>
          </cell>
          <cell r="C7932" t="str">
            <v>Trương Minh Thư</v>
          </cell>
          <cell r="D7932" t="str">
            <v>Nữ</v>
          </cell>
          <cell r="E7932" t="str">
            <v>16/02/2002</v>
          </cell>
          <cell r="F7932" t="str">
            <v>20DSK</v>
          </cell>
          <cell r="G7932" t="str">
            <v>Khoa Du lịch</v>
          </cell>
          <cell r="H7932" t="str">
            <v>Quản trị Tổ chức sự kiện</v>
          </cell>
          <cell r="I7932" t="str">
            <v>Chính quy</v>
          </cell>
          <cell r="J7932" t="str">
            <v>Khóa 20D</v>
          </cell>
          <cell r="K7932">
            <v>9638700</v>
          </cell>
          <cell r="L7932">
            <v>9638700</v>
          </cell>
          <cell r="M7932">
            <v>0</v>
          </cell>
          <cell r="N7932" t="str">
            <v/>
          </cell>
          <cell r="O7932" t="str">
            <v>Còn học</v>
          </cell>
        </row>
        <row r="7933">
          <cell r="B7933" t="str">
            <v>2021006004</v>
          </cell>
          <cell r="C7933" t="str">
            <v>Nguyễn Minh Hòa</v>
          </cell>
          <cell r="D7933" t="str">
            <v>Nam</v>
          </cell>
          <cell r="E7933" t="str">
            <v>18/01/2002</v>
          </cell>
          <cell r="F7933" t="str">
            <v>20DSK</v>
          </cell>
          <cell r="G7933" t="str">
            <v>Khoa Du lịch</v>
          </cell>
          <cell r="H7933" t="str">
            <v>Quản trị Tổ chức sự kiện</v>
          </cell>
          <cell r="I7933" t="str">
            <v>Chính quy</v>
          </cell>
          <cell r="J7933" t="str">
            <v>Khóa 20D</v>
          </cell>
          <cell r="K7933">
            <v>9638700</v>
          </cell>
          <cell r="L7933">
            <v>9638700</v>
          </cell>
          <cell r="M7933">
            <v>0</v>
          </cell>
          <cell r="N7933" t="str">
            <v/>
          </cell>
          <cell r="O7933" t="str">
            <v>Còn học</v>
          </cell>
        </row>
        <row r="7934">
          <cell r="B7934" t="str">
            <v>2021010390</v>
          </cell>
          <cell r="C7934" t="str">
            <v>Hồ Khánh Ly</v>
          </cell>
          <cell r="D7934" t="str">
            <v>Nữ</v>
          </cell>
          <cell r="E7934" t="str">
            <v>15/07/2002</v>
          </cell>
          <cell r="F7934" t="str">
            <v>20DSK</v>
          </cell>
          <cell r="G7934" t="str">
            <v>Khoa Du lịch</v>
          </cell>
          <cell r="H7934" t="str">
            <v>Quản trị Tổ chức sự kiện</v>
          </cell>
          <cell r="I7934" t="str">
            <v>Chính quy</v>
          </cell>
          <cell r="J7934" t="str">
            <v>Khóa 20D</v>
          </cell>
          <cell r="K7934">
            <v>9830600</v>
          </cell>
          <cell r="L7934">
            <v>9830600</v>
          </cell>
          <cell r="M7934">
            <v>0</v>
          </cell>
          <cell r="N7934" t="str">
            <v/>
          </cell>
          <cell r="O7934" t="str">
            <v>Còn học</v>
          </cell>
        </row>
        <row r="7935">
          <cell r="B7935" t="str">
            <v>2021010362</v>
          </cell>
          <cell r="C7935" t="str">
            <v>Phạm Thị Phương Anh</v>
          </cell>
          <cell r="D7935" t="str">
            <v>Nữ</v>
          </cell>
          <cell r="E7935" t="str">
            <v>09/12/2002</v>
          </cell>
          <cell r="F7935" t="str">
            <v>20DSK</v>
          </cell>
          <cell r="G7935" t="str">
            <v>Khoa Du lịch</v>
          </cell>
          <cell r="H7935" t="str">
            <v>Quản trị Tổ chức sự kiện</v>
          </cell>
          <cell r="I7935" t="str">
            <v>Chính quy</v>
          </cell>
          <cell r="J7935" t="str">
            <v>Khóa 20D</v>
          </cell>
          <cell r="K7935">
            <v>10915500</v>
          </cell>
          <cell r="L7935">
            <v>10915500</v>
          </cell>
          <cell r="M7935">
            <v>0</v>
          </cell>
          <cell r="N7935" t="str">
            <v/>
          </cell>
          <cell r="O7935" t="str">
            <v>Còn học</v>
          </cell>
        </row>
        <row r="7936">
          <cell r="B7936" t="str">
            <v>2021001058</v>
          </cell>
          <cell r="C7936" t="str">
            <v>Trần Thị Khánh Huyền</v>
          </cell>
          <cell r="D7936" t="str">
            <v>Nữ</v>
          </cell>
          <cell r="E7936" t="str">
            <v>02/10/2002</v>
          </cell>
          <cell r="F7936" t="str">
            <v>20DSK</v>
          </cell>
          <cell r="G7936" t="str">
            <v>Khoa Du lịch</v>
          </cell>
          <cell r="H7936" t="str">
            <v>Quản trị Tổ chức sự kiện</v>
          </cell>
          <cell r="I7936" t="str">
            <v>Chính quy</v>
          </cell>
          <cell r="J7936" t="str">
            <v>Khóa 20D</v>
          </cell>
          <cell r="K7936">
            <v>11553900</v>
          </cell>
          <cell r="L7936">
            <v>11553900</v>
          </cell>
          <cell r="M7936">
            <v>0</v>
          </cell>
          <cell r="N7936" t="str">
            <v/>
          </cell>
          <cell r="O7936" t="str">
            <v>Còn học</v>
          </cell>
        </row>
        <row r="7937">
          <cell r="B7937" t="str">
            <v>2021010378</v>
          </cell>
          <cell r="C7937" t="str">
            <v>Lê Thị Thu Huyền</v>
          </cell>
          <cell r="D7937" t="str">
            <v>Nữ</v>
          </cell>
          <cell r="E7937" t="str">
            <v>24/02/2002</v>
          </cell>
          <cell r="F7937" t="str">
            <v>20DSK</v>
          </cell>
          <cell r="G7937" t="str">
            <v>Khoa Du lịch</v>
          </cell>
          <cell r="H7937" t="str">
            <v>Quản trị Tổ chức sự kiện</v>
          </cell>
          <cell r="I7937" t="str">
            <v>Chính quy</v>
          </cell>
          <cell r="J7937" t="str">
            <v>Khóa 20D</v>
          </cell>
          <cell r="K7937">
            <v>11688300</v>
          </cell>
          <cell r="L7937">
            <v>11688300</v>
          </cell>
          <cell r="M7937">
            <v>0</v>
          </cell>
          <cell r="N7937" t="str">
            <v/>
          </cell>
          <cell r="O7937" t="str">
            <v>Còn học</v>
          </cell>
        </row>
        <row r="7938">
          <cell r="B7938" t="str">
            <v>2021010360</v>
          </cell>
          <cell r="C7938" t="str">
            <v>Ngô Thiên Anh</v>
          </cell>
          <cell r="D7938" t="str">
            <v>Nữ</v>
          </cell>
          <cell r="E7938" t="str">
            <v>17/06/2002</v>
          </cell>
          <cell r="F7938" t="str">
            <v>20DSK</v>
          </cell>
          <cell r="G7938" t="str">
            <v>Khoa Du lịch</v>
          </cell>
          <cell r="H7938" t="str">
            <v>Quản trị Tổ chức sự kiện</v>
          </cell>
          <cell r="I7938" t="str">
            <v>Chính quy</v>
          </cell>
          <cell r="J7938" t="str">
            <v>Khóa 20D</v>
          </cell>
          <cell r="K7938">
            <v>12638800</v>
          </cell>
          <cell r="L7938">
            <v>12638800</v>
          </cell>
          <cell r="M7938">
            <v>0</v>
          </cell>
          <cell r="N7938" t="str">
            <v/>
          </cell>
          <cell r="O7938" t="str">
            <v>Còn học</v>
          </cell>
        </row>
        <row r="7939">
          <cell r="B7939" t="str">
            <v>2021000391</v>
          </cell>
          <cell r="C7939" t="str">
            <v>Lê Thị Sen</v>
          </cell>
          <cell r="D7939" t="str">
            <v>Nữ</v>
          </cell>
          <cell r="E7939" t="str">
            <v>18/08/2002</v>
          </cell>
          <cell r="F7939" t="str">
            <v>20DTA01</v>
          </cell>
          <cell r="G7939" t="str">
            <v>Khoa Ngoại ngữ</v>
          </cell>
          <cell r="H7939" t="str">
            <v>Tiếng Anh kinh doanh</v>
          </cell>
          <cell r="I7939" t="str">
            <v>Chính quy</v>
          </cell>
          <cell r="J7939" t="str">
            <v>Khóa 20D</v>
          </cell>
          <cell r="K7939">
            <v>1064000</v>
          </cell>
          <cell r="L7939">
            <v>220500</v>
          </cell>
          <cell r="M7939">
            <v>843500</v>
          </cell>
          <cell r="N7939" t="str">
            <v>2021-2022-HK01: Phí học phần( 010016)</v>
          </cell>
          <cell r="O7939" t="str">
            <v>Còn học</v>
          </cell>
        </row>
        <row r="7940">
          <cell r="B7940" t="str">
            <v>2021002470</v>
          </cell>
          <cell r="C7940" t="str">
            <v>Bùi Thị Bích Phương</v>
          </cell>
          <cell r="D7940" t="str">
            <v>Nữ</v>
          </cell>
          <cell r="E7940" t="str">
            <v>26/06/2002</v>
          </cell>
          <cell r="F7940" t="str">
            <v>20DTA01</v>
          </cell>
          <cell r="G7940" t="str">
            <v>Khoa Ngoại ngữ</v>
          </cell>
          <cell r="H7940" t="str">
            <v>Tiếng Anh kinh doanh</v>
          </cell>
          <cell r="I7940" t="str">
            <v>Chính quy</v>
          </cell>
          <cell r="J7940" t="str">
            <v>Khóa 20D</v>
          </cell>
          <cell r="K7940">
            <v>3032400</v>
          </cell>
          <cell r="L7940">
            <v>3032400</v>
          </cell>
          <cell r="M7940">
            <v>0</v>
          </cell>
          <cell r="N7940" t="str">
            <v/>
          </cell>
          <cell r="O7940" t="str">
            <v>Còn học</v>
          </cell>
        </row>
        <row r="7941">
          <cell r="B7941" t="str">
            <v>2021000382</v>
          </cell>
          <cell r="C7941" t="str">
            <v>Diệp Huyền Trâm</v>
          </cell>
          <cell r="D7941" t="str">
            <v>Nữ</v>
          </cell>
          <cell r="E7941" t="str">
            <v>01/01/2002</v>
          </cell>
          <cell r="F7941" t="str">
            <v>20DTA01</v>
          </cell>
          <cell r="G7941" t="str">
            <v>Khoa Ngoại ngữ</v>
          </cell>
          <cell r="H7941" t="str">
            <v>Tiếng Anh kinh doanh</v>
          </cell>
          <cell r="I7941" t="str">
            <v>Chính quy</v>
          </cell>
          <cell r="J7941" t="str">
            <v>Khóa 20D</v>
          </cell>
          <cell r="K7941">
            <v>7448000</v>
          </cell>
          <cell r="L7941">
            <v>224000</v>
          </cell>
          <cell r="M7941">
            <v>7224000</v>
          </cell>
          <cell r="N7941" t="str">
            <v>2021-2022-HK01: Phí học phần( 011039, 011200, 010359, 010642, 010900)</v>
          </cell>
          <cell r="O7941" t="str">
            <v>Còn học</v>
          </cell>
        </row>
        <row r="7942">
          <cell r="B7942" t="str">
            <v>2021002577</v>
          </cell>
          <cell r="C7942" t="str">
            <v>Lê Thị Kiều Duyên</v>
          </cell>
          <cell r="D7942" t="str">
            <v>Nữ</v>
          </cell>
          <cell r="E7942" t="str">
            <v>15/08/2002</v>
          </cell>
          <cell r="F7942" t="str">
            <v>20DTA01</v>
          </cell>
          <cell r="G7942" t="str">
            <v>Khoa Ngoại ngữ</v>
          </cell>
          <cell r="H7942" t="str">
            <v>Tiếng Anh kinh doanh</v>
          </cell>
          <cell r="I7942" t="str">
            <v>Chính quy</v>
          </cell>
          <cell r="J7942" t="str">
            <v>Khóa 20D</v>
          </cell>
          <cell r="K7942">
            <v>7820400</v>
          </cell>
          <cell r="L7942">
            <v>7820400</v>
          </cell>
          <cell r="M7942">
            <v>0</v>
          </cell>
          <cell r="N7942" t="str">
            <v/>
          </cell>
          <cell r="O7942" t="str">
            <v>Còn học</v>
          </cell>
        </row>
        <row r="7943">
          <cell r="B7943" t="str">
            <v>2021002434</v>
          </cell>
          <cell r="C7943" t="str">
            <v>Võ Thuận Phương Nhi</v>
          </cell>
          <cell r="D7943" t="str">
            <v>Nữ</v>
          </cell>
          <cell r="E7943" t="str">
            <v>29/11/2002</v>
          </cell>
          <cell r="F7943" t="str">
            <v>20DTA01</v>
          </cell>
          <cell r="G7943" t="str">
            <v>Khoa Ngoại ngữ</v>
          </cell>
          <cell r="H7943" t="str">
            <v>Tiếng Anh kinh doanh</v>
          </cell>
          <cell r="I7943" t="str">
            <v>Chính quy</v>
          </cell>
          <cell r="J7943" t="str">
            <v>Khóa 20D</v>
          </cell>
          <cell r="K7943">
            <v>8512000</v>
          </cell>
          <cell r="L7943">
            <v>8512000</v>
          </cell>
          <cell r="M7943">
            <v>0</v>
          </cell>
          <cell r="N7943" t="str">
            <v/>
          </cell>
          <cell r="O7943" t="str">
            <v>Còn học</v>
          </cell>
        </row>
        <row r="7944">
          <cell r="B7944" t="str">
            <v>2021006757</v>
          </cell>
          <cell r="C7944" t="str">
            <v>Đặng Thị Kiều Khanh</v>
          </cell>
          <cell r="D7944" t="str">
            <v>Nữ</v>
          </cell>
          <cell r="E7944" t="str">
            <v>04/09/2002</v>
          </cell>
          <cell r="F7944" t="str">
            <v>20DTA01</v>
          </cell>
          <cell r="G7944" t="str">
            <v>Khoa Ngoại ngữ</v>
          </cell>
          <cell r="H7944" t="str">
            <v>Tiếng Anh kinh doanh</v>
          </cell>
          <cell r="I7944" t="str">
            <v>Chính quy</v>
          </cell>
          <cell r="J7944" t="str">
            <v>Khóa 20D</v>
          </cell>
          <cell r="K7944">
            <v>8512000</v>
          </cell>
          <cell r="L7944">
            <v>8512000</v>
          </cell>
          <cell r="M7944">
            <v>0</v>
          </cell>
          <cell r="N7944" t="str">
            <v/>
          </cell>
          <cell r="O7944" t="str">
            <v>Còn học</v>
          </cell>
        </row>
        <row r="7945">
          <cell r="B7945" t="str">
            <v>2021002502</v>
          </cell>
          <cell r="C7945" t="str">
            <v>Phạm Trương Minh Thư</v>
          </cell>
          <cell r="D7945" t="str">
            <v>Nữ</v>
          </cell>
          <cell r="E7945" t="str">
            <v>19/10/2002</v>
          </cell>
          <cell r="F7945" t="str">
            <v>20DTA01</v>
          </cell>
          <cell r="G7945" t="str">
            <v>Khoa Ngoại ngữ</v>
          </cell>
          <cell r="H7945" t="str">
            <v>Tiếng Anh kinh doanh</v>
          </cell>
          <cell r="I7945" t="str">
            <v>Chính quy</v>
          </cell>
          <cell r="J7945" t="str">
            <v>Khóa 20D</v>
          </cell>
          <cell r="K7945">
            <v>8512000</v>
          </cell>
          <cell r="L7945">
            <v>8512000</v>
          </cell>
          <cell r="M7945">
            <v>0</v>
          </cell>
          <cell r="N7945" t="str">
            <v/>
          </cell>
          <cell r="O7945" t="str">
            <v>Còn học</v>
          </cell>
        </row>
        <row r="7946">
          <cell r="B7946" t="str">
            <v>2021002507</v>
          </cell>
          <cell r="C7946" t="str">
            <v>Trần Phúc Hậu</v>
          </cell>
          <cell r="D7946" t="str">
            <v>Nam</v>
          </cell>
          <cell r="E7946" t="str">
            <v>08/05/2002</v>
          </cell>
          <cell r="F7946" t="str">
            <v>20DTA01</v>
          </cell>
          <cell r="G7946" t="str">
            <v>Khoa Ngoại ngữ</v>
          </cell>
          <cell r="H7946" t="str">
            <v>Tiếng Anh kinh doanh</v>
          </cell>
          <cell r="I7946" t="str">
            <v>Chính quy</v>
          </cell>
          <cell r="J7946" t="str">
            <v>Khóa 20D</v>
          </cell>
          <cell r="K7946">
            <v>8512000</v>
          </cell>
          <cell r="L7946">
            <v>8512000</v>
          </cell>
          <cell r="M7946">
            <v>0</v>
          </cell>
          <cell r="N7946" t="str">
            <v/>
          </cell>
          <cell r="O7946" t="str">
            <v>Còn học</v>
          </cell>
        </row>
        <row r="7947">
          <cell r="B7947" t="str">
            <v>2021000395</v>
          </cell>
          <cell r="C7947" t="str">
            <v>Châu Ngọc Ngân</v>
          </cell>
          <cell r="D7947" t="str">
            <v>Nữ</v>
          </cell>
          <cell r="E7947" t="str">
            <v>16/11/2002</v>
          </cell>
          <cell r="F7947" t="str">
            <v>20DTA01</v>
          </cell>
          <cell r="G7947" t="str">
            <v>Khoa Ngoại ngữ</v>
          </cell>
          <cell r="H7947" t="str">
            <v>Tiếng Anh kinh doanh</v>
          </cell>
          <cell r="I7947" t="str">
            <v>Chính quy</v>
          </cell>
          <cell r="J7947" t="str">
            <v>Khóa 20D</v>
          </cell>
          <cell r="K7947">
            <v>8512000</v>
          </cell>
          <cell r="L7947">
            <v>8512000</v>
          </cell>
          <cell r="M7947">
            <v>0</v>
          </cell>
          <cell r="N7947" t="str">
            <v/>
          </cell>
          <cell r="O7947" t="str">
            <v>Còn học</v>
          </cell>
        </row>
        <row r="7948">
          <cell r="B7948" t="str">
            <v>2021002544</v>
          </cell>
          <cell r="C7948" t="str">
            <v>Nguyễn Thị Minh Thư</v>
          </cell>
          <cell r="D7948" t="str">
            <v>Nữ</v>
          </cell>
          <cell r="E7948" t="str">
            <v>10/09/2002</v>
          </cell>
          <cell r="F7948" t="str">
            <v>20DTA01</v>
          </cell>
          <cell r="G7948" t="str">
            <v>Khoa Ngoại ngữ</v>
          </cell>
          <cell r="H7948" t="str">
            <v>Tiếng Anh kinh doanh</v>
          </cell>
          <cell r="I7948" t="str">
            <v>Chính quy</v>
          </cell>
          <cell r="J7948" t="str">
            <v>Khóa 20D</v>
          </cell>
          <cell r="K7948">
            <v>8512000</v>
          </cell>
          <cell r="L7948">
            <v>8512000</v>
          </cell>
          <cell r="M7948">
            <v>0</v>
          </cell>
          <cell r="N7948" t="str">
            <v/>
          </cell>
          <cell r="O7948" t="str">
            <v>Còn học</v>
          </cell>
        </row>
        <row r="7949">
          <cell r="B7949" t="str">
            <v>2021000389</v>
          </cell>
          <cell r="C7949" t="str">
            <v>Nguyễn Anh Đào</v>
          </cell>
          <cell r="D7949" t="str">
            <v>Nữ</v>
          </cell>
          <cell r="E7949" t="str">
            <v>16/08/2002</v>
          </cell>
          <cell r="F7949" t="str">
            <v>20DTA01</v>
          </cell>
          <cell r="G7949" t="str">
            <v>Khoa Ngoại ngữ</v>
          </cell>
          <cell r="H7949" t="str">
            <v>Tiếng Anh kinh doanh</v>
          </cell>
          <cell r="I7949" t="str">
            <v>Chính quy</v>
          </cell>
          <cell r="J7949" t="str">
            <v>Khóa 20D</v>
          </cell>
          <cell r="K7949">
            <v>8512000</v>
          </cell>
          <cell r="L7949">
            <v>8512000</v>
          </cell>
          <cell r="M7949">
            <v>0</v>
          </cell>
          <cell r="N7949" t="str">
            <v/>
          </cell>
          <cell r="O7949" t="str">
            <v>Còn học</v>
          </cell>
        </row>
        <row r="7950">
          <cell r="B7950" t="str">
            <v>2021002367</v>
          </cell>
          <cell r="C7950" t="str">
            <v>Võ Thị Thu Quyên</v>
          </cell>
          <cell r="D7950" t="str">
            <v>Nữ</v>
          </cell>
          <cell r="E7950" t="str">
            <v>13/05/2002</v>
          </cell>
          <cell r="F7950" t="str">
            <v>20DTA01</v>
          </cell>
          <cell r="G7950" t="str">
            <v>Khoa Ngoại ngữ</v>
          </cell>
          <cell r="H7950" t="str">
            <v>Tiếng Anh kinh doanh</v>
          </cell>
          <cell r="I7950" t="str">
            <v>Chính quy</v>
          </cell>
          <cell r="J7950" t="str">
            <v>Khóa 20D</v>
          </cell>
          <cell r="K7950">
            <v>8784650</v>
          </cell>
          <cell r="L7950">
            <v>8784650</v>
          </cell>
          <cell r="M7950">
            <v>0</v>
          </cell>
          <cell r="N7950" t="str">
            <v/>
          </cell>
          <cell r="O7950" t="str">
            <v>Còn học</v>
          </cell>
        </row>
        <row r="7951">
          <cell r="B7951" t="str">
            <v>2021002377</v>
          </cell>
          <cell r="C7951" t="str">
            <v>Nguyễn Trà My</v>
          </cell>
          <cell r="D7951" t="str">
            <v>Nữ</v>
          </cell>
          <cell r="E7951" t="str">
            <v>28/02/2002</v>
          </cell>
          <cell r="F7951" t="str">
            <v>20DTA01</v>
          </cell>
          <cell r="G7951" t="str">
            <v>Khoa Ngoại ngữ</v>
          </cell>
          <cell r="H7951" t="str">
            <v>Tiếng Anh kinh doanh</v>
          </cell>
          <cell r="I7951" t="str">
            <v>Chính quy</v>
          </cell>
          <cell r="J7951" t="str">
            <v>Khóa 20D</v>
          </cell>
          <cell r="K7951">
            <v>8884400</v>
          </cell>
          <cell r="L7951">
            <v>8884400</v>
          </cell>
          <cell r="M7951">
            <v>0</v>
          </cell>
          <cell r="N7951" t="str">
            <v/>
          </cell>
          <cell r="O7951" t="str">
            <v>Còn học</v>
          </cell>
        </row>
        <row r="7952">
          <cell r="B7952" t="str">
            <v>2021002545</v>
          </cell>
          <cell r="C7952" t="str">
            <v>Trần Thị Ngọc Giàu</v>
          </cell>
          <cell r="D7952" t="str">
            <v>Nữ</v>
          </cell>
          <cell r="E7952" t="str">
            <v>30/06/2002</v>
          </cell>
          <cell r="F7952" t="str">
            <v>20DTA01</v>
          </cell>
          <cell r="G7952" t="str">
            <v>Khoa Ngoại ngữ</v>
          </cell>
          <cell r="H7952" t="str">
            <v>Tiếng Anh kinh doanh</v>
          </cell>
          <cell r="I7952" t="str">
            <v>Chính quy</v>
          </cell>
          <cell r="J7952" t="str">
            <v>Khóa 20D</v>
          </cell>
          <cell r="K7952">
            <v>8884400</v>
          </cell>
          <cell r="L7952">
            <v>8884400</v>
          </cell>
          <cell r="M7952">
            <v>0</v>
          </cell>
          <cell r="N7952" t="str">
            <v/>
          </cell>
          <cell r="O7952" t="str">
            <v>Còn học</v>
          </cell>
        </row>
        <row r="7953">
          <cell r="B7953" t="str">
            <v>2021002403</v>
          </cell>
          <cell r="C7953" t="str">
            <v>Vũ Khánh Vân</v>
          </cell>
          <cell r="D7953" t="str">
            <v>Nữ</v>
          </cell>
          <cell r="E7953" t="str">
            <v>18/09/2002</v>
          </cell>
          <cell r="F7953" t="str">
            <v>20DTA01</v>
          </cell>
          <cell r="G7953" t="str">
            <v>Khoa Ngoại ngữ</v>
          </cell>
          <cell r="H7953" t="str">
            <v>Tiếng Anh kinh doanh</v>
          </cell>
          <cell r="I7953" t="str">
            <v>Chính quy</v>
          </cell>
          <cell r="J7953" t="str">
            <v>Khóa 20D</v>
          </cell>
          <cell r="K7953">
            <v>8884400</v>
          </cell>
          <cell r="L7953">
            <v>8884400</v>
          </cell>
          <cell r="M7953">
            <v>0</v>
          </cell>
          <cell r="N7953" t="str">
            <v/>
          </cell>
          <cell r="O7953" t="str">
            <v>Còn học</v>
          </cell>
        </row>
        <row r="7954">
          <cell r="B7954" t="str">
            <v>2021000378</v>
          </cell>
          <cell r="C7954" t="str">
            <v>Lý Hiền Anh</v>
          </cell>
          <cell r="D7954" t="str">
            <v>Nữ</v>
          </cell>
          <cell r="E7954" t="str">
            <v>11/04/2002</v>
          </cell>
          <cell r="F7954" t="str">
            <v>20DTA01</v>
          </cell>
          <cell r="G7954" t="str">
            <v>Khoa Ngoại ngữ</v>
          </cell>
          <cell r="H7954" t="str">
            <v>Tiếng Anh kinh doanh</v>
          </cell>
          <cell r="I7954" t="str">
            <v>Chính quy</v>
          </cell>
          <cell r="J7954" t="str">
            <v>Khóa 20D</v>
          </cell>
          <cell r="K7954">
            <v>8884400</v>
          </cell>
          <cell r="L7954">
            <v>8884400</v>
          </cell>
          <cell r="M7954">
            <v>0</v>
          </cell>
          <cell r="N7954" t="str">
            <v/>
          </cell>
          <cell r="O7954" t="str">
            <v>Còn học</v>
          </cell>
        </row>
        <row r="7955">
          <cell r="B7955" t="str">
            <v>2021002600</v>
          </cell>
          <cell r="C7955" t="str">
            <v>Lương Khánh Vy</v>
          </cell>
          <cell r="D7955" t="str">
            <v>Nữ</v>
          </cell>
          <cell r="E7955" t="str">
            <v>20/07/2002</v>
          </cell>
          <cell r="F7955" t="str">
            <v>20DTA01</v>
          </cell>
          <cell r="G7955" t="str">
            <v>Khoa Ngoại ngữ</v>
          </cell>
          <cell r="H7955" t="str">
            <v>Tiếng Anh kinh doanh</v>
          </cell>
          <cell r="I7955" t="str">
            <v>Chính quy</v>
          </cell>
          <cell r="J7955" t="str">
            <v>Khóa 20D</v>
          </cell>
          <cell r="K7955">
            <v>8884400</v>
          </cell>
          <cell r="L7955">
            <v>8884400</v>
          </cell>
          <cell r="M7955">
            <v>0</v>
          </cell>
          <cell r="N7955" t="str">
            <v/>
          </cell>
          <cell r="O7955" t="str">
            <v>Còn học</v>
          </cell>
        </row>
        <row r="7956">
          <cell r="B7956" t="str">
            <v>2021002452</v>
          </cell>
          <cell r="C7956" t="str">
            <v>Nguyễn Hoàng Thúy An</v>
          </cell>
          <cell r="D7956" t="str">
            <v>Nữ</v>
          </cell>
          <cell r="E7956" t="str">
            <v>24/05/2002</v>
          </cell>
          <cell r="F7956" t="str">
            <v>20DTA01</v>
          </cell>
          <cell r="G7956" t="str">
            <v>Khoa Ngoại ngữ</v>
          </cell>
          <cell r="H7956" t="str">
            <v>Tiếng Anh kinh doanh</v>
          </cell>
          <cell r="I7956" t="str">
            <v>Chính quy</v>
          </cell>
          <cell r="J7956" t="str">
            <v>Khóa 20D</v>
          </cell>
          <cell r="K7956">
            <v>8884400</v>
          </cell>
          <cell r="L7956">
            <v>8884400</v>
          </cell>
          <cell r="M7956">
            <v>0</v>
          </cell>
          <cell r="N7956" t="str">
            <v/>
          </cell>
          <cell r="O7956" t="str">
            <v>Còn học</v>
          </cell>
        </row>
        <row r="7957">
          <cell r="B7957" t="str">
            <v>2021002576</v>
          </cell>
          <cell r="C7957" t="str">
            <v>Nguyễn Bảo Hương</v>
          </cell>
          <cell r="D7957" t="str">
            <v>Nữ</v>
          </cell>
          <cell r="E7957" t="str">
            <v>12/03/2002</v>
          </cell>
          <cell r="F7957" t="str">
            <v>20DTA01</v>
          </cell>
          <cell r="G7957" t="str">
            <v>Khoa Ngoại ngữ</v>
          </cell>
          <cell r="H7957" t="str">
            <v>Tiếng Anh kinh doanh</v>
          </cell>
          <cell r="I7957" t="str">
            <v>Chính quy</v>
          </cell>
          <cell r="J7957" t="str">
            <v>Khóa 20D</v>
          </cell>
          <cell r="K7957">
            <v>8884400</v>
          </cell>
          <cell r="L7957">
            <v>8884400</v>
          </cell>
          <cell r="M7957">
            <v>0</v>
          </cell>
          <cell r="N7957" t="str">
            <v/>
          </cell>
          <cell r="O7957" t="str">
            <v>Còn học</v>
          </cell>
        </row>
        <row r="7958">
          <cell r="B7958" t="str">
            <v>2021002332</v>
          </cell>
          <cell r="C7958" t="str">
            <v>Nguyễn Kim Hạnh</v>
          </cell>
          <cell r="D7958" t="str">
            <v>Nữ</v>
          </cell>
          <cell r="E7958" t="str">
            <v>06/06/2002</v>
          </cell>
          <cell r="F7958" t="str">
            <v>20DTA01</v>
          </cell>
          <cell r="G7958" t="str">
            <v>Khoa Ngoại ngữ</v>
          </cell>
          <cell r="H7958" t="str">
            <v>Tiếng Anh kinh doanh</v>
          </cell>
          <cell r="I7958" t="str">
            <v>Chính quy</v>
          </cell>
          <cell r="J7958" t="str">
            <v>Khóa 20D</v>
          </cell>
          <cell r="K7958">
            <v>8884400</v>
          </cell>
          <cell r="L7958">
            <v>8884400</v>
          </cell>
          <cell r="M7958">
            <v>0</v>
          </cell>
          <cell r="N7958" t="str">
            <v/>
          </cell>
          <cell r="O7958" t="str">
            <v>Còn học</v>
          </cell>
        </row>
        <row r="7959">
          <cell r="B7959" t="str">
            <v>2021002320</v>
          </cell>
          <cell r="C7959" t="str">
            <v>Võ Thị Thanh Hiền</v>
          </cell>
          <cell r="D7959" t="str">
            <v>Nữ</v>
          </cell>
          <cell r="E7959" t="str">
            <v>02/01/2002</v>
          </cell>
          <cell r="F7959" t="str">
            <v>20DTA01</v>
          </cell>
          <cell r="G7959" t="str">
            <v>Khoa Ngoại ngữ</v>
          </cell>
          <cell r="H7959" t="str">
            <v>Tiếng Anh kinh doanh</v>
          </cell>
          <cell r="I7959" t="str">
            <v>Chính quy</v>
          </cell>
          <cell r="J7959" t="str">
            <v>Khóa 20D</v>
          </cell>
          <cell r="K7959">
            <v>8884400</v>
          </cell>
          <cell r="L7959">
            <v>8884400</v>
          </cell>
          <cell r="M7959">
            <v>0</v>
          </cell>
          <cell r="N7959" t="str">
            <v/>
          </cell>
          <cell r="O7959" t="str">
            <v>Còn học</v>
          </cell>
        </row>
        <row r="7960">
          <cell r="B7960" t="str">
            <v>2021002475</v>
          </cell>
          <cell r="C7960" t="str">
            <v>Lê Ngọc Vĩnh Nhi</v>
          </cell>
          <cell r="D7960" t="str">
            <v>Nữ</v>
          </cell>
          <cell r="E7960" t="str">
            <v>14/05/2002</v>
          </cell>
          <cell r="F7960" t="str">
            <v>20DTA01</v>
          </cell>
          <cell r="G7960" t="str">
            <v>Khoa Ngoại ngữ</v>
          </cell>
          <cell r="H7960" t="str">
            <v>Tiếng Anh kinh doanh</v>
          </cell>
          <cell r="I7960" t="str">
            <v>Chính quy</v>
          </cell>
          <cell r="J7960" t="str">
            <v>Khóa 20D</v>
          </cell>
          <cell r="K7960">
            <v>8884400</v>
          </cell>
          <cell r="L7960">
            <v>8884400</v>
          </cell>
          <cell r="M7960">
            <v>0</v>
          </cell>
          <cell r="N7960" t="str">
            <v/>
          </cell>
          <cell r="O7960" t="str">
            <v>Còn học</v>
          </cell>
        </row>
        <row r="7961">
          <cell r="B7961" t="str">
            <v>2021002478</v>
          </cell>
          <cell r="C7961" t="str">
            <v>Huỳnh Phạm Ngọc Thi</v>
          </cell>
          <cell r="D7961" t="str">
            <v>Nữ</v>
          </cell>
          <cell r="E7961" t="str">
            <v>11/03/2002</v>
          </cell>
          <cell r="F7961" t="str">
            <v>20DTA01</v>
          </cell>
          <cell r="G7961" t="str">
            <v>Khoa Ngoại ngữ</v>
          </cell>
          <cell r="H7961" t="str">
            <v>Tiếng Anh kinh doanh</v>
          </cell>
          <cell r="I7961" t="str">
            <v>Chính quy</v>
          </cell>
          <cell r="J7961" t="str">
            <v>Khóa 20D</v>
          </cell>
          <cell r="K7961">
            <v>8884400</v>
          </cell>
          <cell r="L7961">
            <v>8884400</v>
          </cell>
          <cell r="M7961">
            <v>0</v>
          </cell>
          <cell r="N7961" t="str">
            <v/>
          </cell>
          <cell r="O7961" t="str">
            <v>Còn học</v>
          </cell>
        </row>
        <row r="7962">
          <cell r="B7962" t="str">
            <v>2021002562</v>
          </cell>
          <cell r="C7962" t="str">
            <v>Trần Ngọc Phương Thanh</v>
          </cell>
          <cell r="D7962" t="str">
            <v>Nữ</v>
          </cell>
          <cell r="E7962" t="str">
            <v>21/01/2002</v>
          </cell>
          <cell r="F7962" t="str">
            <v>20DTA01</v>
          </cell>
          <cell r="G7962" t="str">
            <v>Khoa Ngoại ngữ</v>
          </cell>
          <cell r="H7962" t="str">
            <v>Tiếng Anh kinh doanh</v>
          </cell>
          <cell r="I7962" t="str">
            <v>Chính quy</v>
          </cell>
          <cell r="J7962" t="str">
            <v>Khóa 20D</v>
          </cell>
          <cell r="K7962">
            <v>8884400</v>
          </cell>
          <cell r="L7962">
            <v>8884400</v>
          </cell>
          <cell r="M7962">
            <v>0</v>
          </cell>
          <cell r="N7962" t="str">
            <v/>
          </cell>
          <cell r="O7962" t="str">
            <v>Còn học</v>
          </cell>
        </row>
        <row r="7963">
          <cell r="B7963" t="str">
            <v>2021002414</v>
          </cell>
          <cell r="C7963" t="str">
            <v>Trần Thị Diễm Quỳnh</v>
          </cell>
          <cell r="D7963" t="str">
            <v>Nữ</v>
          </cell>
          <cell r="E7963" t="str">
            <v>01/05/2002</v>
          </cell>
          <cell r="F7963" t="str">
            <v>20DTA01</v>
          </cell>
          <cell r="G7963" t="str">
            <v>Khoa Ngoại ngữ</v>
          </cell>
          <cell r="H7963" t="str">
            <v>Tiếng Anh kinh doanh</v>
          </cell>
          <cell r="I7963" t="str">
            <v>Chính quy</v>
          </cell>
          <cell r="J7963" t="str">
            <v>Khóa 20D</v>
          </cell>
          <cell r="K7963">
            <v>8884400</v>
          </cell>
          <cell r="L7963">
            <v>8884400</v>
          </cell>
          <cell r="M7963">
            <v>0</v>
          </cell>
          <cell r="N7963" t="str">
            <v/>
          </cell>
          <cell r="O7963" t="str">
            <v>Còn học</v>
          </cell>
        </row>
        <row r="7964">
          <cell r="B7964" t="str">
            <v>2021002525</v>
          </cell>
          <cell r="C7964" t="str">
            <v>Ngô Thị Mỹ Quyên</v>
          </cell>
          <cell r="D7964" t="str">
            <v>Nữ</v>
          </cell>
          <cell r="E7964" t="str">
            <v>26/10/2002</v>
          </cell>
          <cell r="F7964" t="str">
            <v>20DTA01</v>
          </cell>
          <cell r="G7964" t="str">
            <v>Khoa Ngoại ngữ</v>
          </cell>
          <cell r="H7964" t="str">
            <v>Tiếng Anh kinh doanh</v>
          </cell>
          <cell r="I7964" t="str">
            <v>Chính quy</v>
          </cell>
          <cell r="J7964" t="str">
            <v>Khóa 20D</v>
          </cell>
          <cell r="K7964">
            <v>8884400</v>
          </cell>
          <cell r="L7964">
            <v>8884400</v>
          </cell>
          <cell r="M7964">
            <v>0</v>
          </cell>
          <cell r="N7964" t="str">
            <v/>
          </cell>
          <cell r="O7964" t="str">
            <v>Còn học</v>
          </cell>
        </row>
        <row r="7965">
          <cell r="B7965" t="str">
            <v>2021002537</v>
          </cell>
          <cell r="C7965" t="str">
            <v>Ngô Thị Trà My</v>
          </cell>
          <cell r="D7965" t="str">
            <v>Nữ</v>
          </cell>
          <cell r="E7965" t="str">
            <v>10/09/2002</v>
          </cell>
          <cell r="F7965" t="str">
            <v>20DTA01</v>
          </cell>
          <cell r="G7965" t="str">
            <v>Khoa Ngoại ngữ</v>
          </cell>
          <cell r="H7965" t="str">
            <v>Tiếng Anh kinh doanh</v>
          </cell>
          <cell r="I7965" t="str">
            <v>Chính quy</v>
          </cell>
          <cell r="J7965" t="str">
            <v>Khóa 20D</v>
          </cell>
          <cell r="K7965">
            <v>8884400</v>
          </cell>
          <cell r="L7965">
            <v>8884400</v>
          </cell>
          <cell r="M7965">
            <v>0</v>
          </cell>
          <cell r="N7965" t="str">
            <v/>
          </cell>
          <cell r="O7965" t="str">
            <v>Còn học</v>
          </cell>
        </row>
        <row r="7966">
          <cell r="B7966" t="str">
            <v>2021006737</v>
          </cell>
          <cell r="C7966" t="str">
            <v>Nguyễn Kim Khánh</v>
          </cell>
          <cell r="D7966" t="str">
            <v>Nữ</v>
          </cell>
          <cell r="E7966" t="str">
            <v>02/09/2002</v>
          </cell>
          <cell r="F7966" t="str">
            <v>20DTA01</v>
          </cell>
          <cell r="G7966" t="str">
            <v>Khoa Ngoại ngữ</v>
          </cell>
          <cell r="H7966" t="str">
            <v>Tiếng Anh kinh doanh</v>
          </cell>
          <cell r="I7966" t="str">
            <v>Chính quy</v>
          </cell>
          <cell r="J7966" t="str">
            <v>Khóa 20D</v>
          </cell>
          <cell r="K7966">
            <v>8884400</v>
          </cell>
          <cell r="L7966">
            <v>8884400</v>
          </cell>
          <cell r="M7966">
            <v>0</v>
          </cell>
          <cell r="N7966" t="str">
            <v/>
          </cell>
          <cell r="O7966" t="str">
            <v>Còn học</v>
          </cell>
        </row>
        <row r="7967">
          <cell r="B7967" t="str">
            <v>2021002440</v>
          </cell>
          <cell r="C7967" t="str">
            <v>Trần Ngọc Mỹ Huyền</v>
          </cell>
          <cell r="D7967" t="str">
            <v>Nữ</v>
          </cell>
          <cell r="E7967" t="str">
            <v>16/03/2002</v>
          </cell>
          <cell r="F7967" t="str">
            <v>20DTA01</v>
          </cell>
          <cell r="G7967" t="str">
            <v>Khoa Ngoại ngữ</v>
          </cell>
          <cell r="H7967" t="str">
            <v>Tiếng Anh kinh doanh</v>
          </cell>
          <cell r="I7967" t="str">
            <v>Chính quy</v>
          </cell>
          <cell r="J7967" t="str">
            <v>Khóa 20D</v>
          </cell>
          <cell r="K7967">
            <v>9256800</v>
          </cell>
          <cell r="L7967">
            <v>9256800</v>
          </cell>
          <cell r="M7967">
            <v>0</v>
          </cell>
          <cell r="N7967" t="str">
            <v/>
          </cell>
          <cell r="O7967" t="str">
            <v>Còn học</v>
          </cell>
        </row>
        <row r="7968">
          <cell r="B7968" t="str">
            <v>2021002329</v>
          </cell>
          <cell r="C7968" t="str">
            <v>Đỗ Thị ý Vi</v>
          </cell>
          <cell r="D7968" t="str">
            <v>Nữ</v>
          </cell>
          <cell r="E7968" t="str">
            <v>24/09/2002</v>
          </cell>
          <cell r="F7968" t="str">
            <v>20DTA01</v>
          </cell>
          <cell r="G7968" t="str">
            <v>Khoa Ngoại ngữ</v>
          </cell>
          <cell r="H7968" t="str">
            <v>Tiếng Anh kinh doanh</v>
          </cell>
          <cell r="I7968" t="str">
            <v>Chính quy</v>
          </cell>
          <cell r="J7968" t="str">
            <v>Khóa 20D</v>
          </cell>
          <cell r="K7968">
            <v>9256800</v>
          </cell>
          <cell r="L7968">
            <v>9256800</v>
          </cell>
          <cell r="M7968">
            <v>0</v>
          </cell>
          <cell r="N7968" t="str">
            <v/>
          </cell>
          <cell r="O7968" t="str">
            <v>Còn học</v>
          </cell>
        </row>
        <row r="7969">
          <cell r="B7969" t="str">
            <v>2021002419</v>
          </cell>
          <cell r="C7969" t="str">
            <v>Trần Anh Khôi</v>
          </cell>
          <cell r="D7969" t="str">
            <v>Nam</v>
          </cell>
          <cell r="E7969" t="str">
            <v>18/09/2002</v>
          </cell>
          <cell r="F7969" t="str">
            <v>20DTA01</v>
          </cell>
          <cell r="G7969" t="str">
            <v>Khoa Ngoại ngữ</v>
          </cell>
          <cell r="H7969" t="str">
            <v>Tiếng Anh kinh doanh</v>
          </cell>
          <cell r="I7969" t="str">
            <v>Chính quy</v>
          </cell>
          <cell r="J7969" t="str">
            <v>Khóa 20D</v>
          </cell>
          <cell r="K7969">
            <v>9256800</v>
          </cell>
          <cell r="L7969">
            <v>9256800</v>
          </cell>
          <cell r="M7969">
            <v>0</v>
          </cell>
          <cell r="N7969" t="str">
            <v/>
          </cell>
          <cell r="O7969" t="str">
            <v>Còn học</v>
          </cell>
        </row>
        <row r="7970">
          <cell r="B7970" t="str">
            <v>2021006763</v>
          </cell>
          <cell r="C7970" t="str">
            <v>Huỳnh Thị Minh Thu</v>
          </cell>
          <cell r="D7970" t="str">
            <v>Nữ</v>
          </cell>
          <cell r="E7970" t="str">
            <v>07/08/2002</v>
          </cell>
          <cell r="F7970" t="str">
            <v>20DTA01</v>
          </cell>
          <cell r="G7970" t="str">
            <v>Khoa Ngoại ngữ</v>
          </cell>
          <cell r="H7970" t="str">
            <v>Tiếng Anh kinh doanh</v>
          </cell>
          <cell r="I7970" t="str">
            <v>Chính quy</v>
          </cell>
          <cell r="J7970" t="str">
            <v>Khóa 20D</v>
          </cell>
          <cell r="K7970">
            <v>9256800</v>
          </cell>
          <cell r="L7970">
            <v>9256800</v>
          </cell>
          <cell r="M7970">
            <v>0</v>
          </cell>
          <cell r="N7970" t="str">
            <v/>
          </cell>
          <cell r="O7970" t="str">
            <v>Còn học</v>
          </cell>
        </row>
        <row r="7971">
          <cell r="B7971" t="str">
            <v>2021002484</v>
          </cell>
          <cell r="C7971" t="str">
            <v>Phạm Huỳnh Mai Ngọc</v>
          </cell>
          <cell r="D7971" t="str">
            <v>Nữ</v>
          </cell>
          <cell r="E7971" t="str">
            <v>10/11/2002</v>
          </cell>
          <cell r="F7971" t="str">
            <v>20DTA01</v>
          </cell>
          <cell r="G7971" t="str">
            <v>Khoa Ngoại ngữ</v>
          </cell>
          <cell r="H7971" t="str">
            <v>Tiếng Anh kinh doanh</v>
          </cell>
          <cell r="I7971" t="str">
            <v>Chính quy</v>
          </cell>
          <cell r="J7971" t="str">
            <v>Khóa 20D</v>
          </cell>
          <cell r="K7971">
            <v>9256800</v>
          </cell>
          <cell r="L7971">
            <v>9256800</v>
          </cell>
          <cell r="M7971">
            <v>0</v>
          </cell>
          <cell r="N7971" t="str">
            <v/>
          </cell>
          <cell r="O7971" t="str">
            <v>Còn học</v>
          </cell>
        </row>
        <row r="7972">
          <cell r="B7972" t="str">
            <v>2021002497</v>
          </cell>
          <cell r="C7972" t="str">
            <v>Phạm Tú Anh</v>
          </cell>
          <cell r="D7972" t="str">
            <v>Nữ</v>
          </cell>
          <cell r="E7972" t="str">
            <v>18/09/2002</v>
          </cell>
          <cell r="F7972" t="str">
            <v>20DTA01</v>
          </cell>
          <cell r="G7972" t="str">
            <v>Khoa Ngoại ngữ</v>
          </cell>
          <cell r="H7972" t="str">
            <v>Tiếng Anh kinh doanh</v>
          </cell>
          <cell r="I7972" t="str">
            <v>Chính quy</v>
          </cell>
          <cell r="J7972" t="str">
            <v>Khóa 20D</v>
          </cell>
          <cell r="K7972">
            <v>9256800</v>
          </cell>
          <cell r="L7972">
            <v>9256800</v>
          </cell>
          <cell r="M7972">
            <v>0</v>
          </cell>
          <cell r="N7972" t="str">
            <v/>
          </cell>
          <cell r="O7972" t="str">
            <v>Còn học</v>
          </cell>
        </row>
        <row r="7973">
          <cell r="B7973" t="str">
            <v>2021002401</v>
          </cell>
          <cell r="C7973" t="str">
            <v>Đoàn Quốc Thái</v>
          </cell>
          <cell r="D7973" t="str">
            <v>Nam</v>
          </cell>
          <cell r="E7973" t="str">
            <v>13/04/2002</v>
          </cell>
          <cell r="F7973" t="str">
            <v>20DTA01</v>
          </cell>
          <cell r="G7973" t="str">
            <v>Khoa Ngoại ngữ</v>
          </cell>
          <cell r="H7973" t="str">
            <v>Tiếng Anh kinh doanh</v>
          </cell>
          <cell r="I7973" t="str">
            <v>Chính quy</v>
          </cell>
          <cell r="J7973" t="str">
            <v>Khóa 20D</v>
          </cell>
          <cell r="K7973">
            <v>9256800</v>
          </cell>
          <cell r="L7973">
            <v>9256800</v>
          </cell>
          <cell r="M7973">
            <v>0</v>
          </cell>
          <cell r="N7973" t="str">
            <v/>
          </cell>
          <cell r="O7973" t="str">
            <v>Còn học</v>
          </cell>
        </row>
        <row r="7974">
          <cell r="B7974" t="str">
            <v>2021006789</v>
          </cell>
          <cell r="C7974" t="str">
            <v>Trương Trung Hiếu</v>
          </cell>
          <cell r="D7974" t="str">
            <v>Nam</v>
          </cell>
          <cell r="E7974" t="str">
            <v>27/03/2002</v>
          </cell>
          <cell r="F7974" t="str">
            <v>20DTA01</v>
          </cell>
          <cell r="G7974" t="str">
            <v>Khoa Ngoại ngữ</v>
          </cell>
          <cell r="H7974" t="str">
            <v>Tiếng Anh kinh doanh</v>
          </cell>
          <cell r="I7974" t="str">
            <v>Chính quy</v>
          </cell>
          <cell r="J7974" t="str">
            <v>Khóa 20D</v>
          </cell>
          <cell r="K7974">
            <v>9256800</v>
          </cell>
          <cell r="L7974">
            <v>9256800</v>
          </cell>
          <cell r="M7974">
            <v>0</v>
          </cell>
          <cell r="N7974" t="str">
            <v/>
          </cell>
          <cell r="O7974" t="str">
            <v>Còn học</v>
          </cell>
        </row>
        <row r="7975">
          <cell r="B7975" t="str">
            <v>2021002427</v>
          </cell>
          <cell r="C7975" t="str">
            <v>Nguyễn Như Quỳnh</v>
          </cell>
          <cell r="D7975" t="str">
            <v>Nữ</v>
          </cell>
          <cell r="E7975" t="str">
            <v>03/12/2002</v>
          </cell>
          <cell r="F7975" t="str">
            <v>20DTA01</v>
          </cell>
          <cell r="G7975" t="str">
            <v>Khoa Ngoại ngữ</v>
          </cell>
          <cell r="H7975" t="str">
            <v>Tiếng Anh kinh doanh</v>
          </cell>
          <cell r="I7975" t="str">
            <v>Chính quy</v>
          </cell>
          <cell r="J7975" t="str">
            <v>Khóa 20D</v>
          </cell>
          <cell r="K7975">
            <v>9256800</v>
          </cell>
          <cell r="L7975">
            <v>9256800</v>
          </cell>
          <cell r="M7975">
            <v>0</v>
          </cell>
          <cell r="N7975" t="str">
            <v/>
          </cell>
          <cell r="O7975" t="str">
            <v>Còn học</v>
          </cell>
        </row>
        <row r="7976">
          <cell r="B7976" t="str">
            <v>2021002594</v>
          </cell>
          <cell r="C7976" t="str">
            <v>Nguyễn Thị Yến Linh</v>
          </cell>
          <cell r="D7976" t="str">
            <v>Nữ</v>
          </cell>
          <cell r="E7976" t="str">
            <v>23/03/2002</v>
          </cell>
          <cell r="F7976" t="str">
            <v>20DTA01</v>
          </cell>
          <cell r="G7976" t="str">
            <v>Khoa Ngoại ngữ</v>
          </cell>
          <cell r="H7976" t="str">
            <v>Tiếng Anh kinh doanh</v>
          </cell>
          <cell r="I7976" t="str">
            <v>Chính quy</v>
          </cell>
          <cell r="J7976" t="str">
            <v>Khóa 20D</v>
          </cell>
          <cell r="K7976">
            <v>9576000</v>
          </cell>
          <cell r="L7976">
            <v>9576000</v>
          </cell>
          <cell r="M7976">
            <v>0</v>
          </cell>
          <cell r="N7976" t="str">
            <v/>
          </cell>
          <cell r="O7976" t="str">
            <v>Còn học</v>
          </cell>
        </row>
        <row r="7977">
          <cell r="B7977" t="str">
            <v>2021002595</v>
          </cell>
          <cell r="C7977" t="str">
            <v>Nguyễn Thanh Nhàn</v>
          </cell>
          <cell r="D7977" t="str">
            <v>Nam</v>
          </cell>
          <cell r="E7977" t="str">
            <v>26/06/2002</v>
          </cell>
          <cell r="F7977" t="str">
            <v>20DTA01</v>
          </cell>
          <cell r="G7977" t="str">
            <v>Khoa Ngoại ngữ</v>
          </cell>
          <cell r="H7977" t="str">
            <v>Tiếng Anh kinh doanh</v>
          </cell>
          <cell r="I7977" t="str">
            <v>Chính quy</v>
          </cell>
          <cell r="J7977" t="str">
            <v>Khóa 20D</v>
          </cell>
          <cell r="K7977">
            <v>9629200</v>
          </cell>
          <cell r="L7977">
            <v>9629200</v>
          </cell>
          <cell r="M7977">
            <v>0</v>
          </cell>
          <cell r="N7977" t="str">
            <v/>
          </cell>
          <cell r="O7977" t="str">
            <v>Còn học</v>
          </cell>
        </row>
        <row r="7978">
          <cell r="B7978" t="str">
            <v>2021006761</v>
          </cell>
          <cell r="C7978" t="str">
            <v>Nguyễn Mỹ An</v>
          </cell>
          <cell r="D7978" t="str">
            <v>Nữ</v>
          </cell>
          <cell r="E7978" t="str">
            <v>20/03/2002</v>
          </cell>
          <cell r="F7978" t="str">
            <v>20DTA01</v>
          </cell>
          <cell r="G7978" t="str">
            <v>Khoa Ngoại ngữ</v>
          </cell>
          <cell r="H7978" t="str">
            <v>Tiếng Anh kinh doanh</v>
          </cell>
          <cell r="I7978" t="str">
            <v>Chính quy</v>
          </cell>
          <cell r="J7978" t="str">
            <v>Khóa 20D</v>
          </cell>
          <cell r="K7978">
            <v>10001600</v>
          </cell>
          <cell r="L7978">
            <v>10001600</v>
          </cell>
          <cell r="M7978">
            <v>0</v>
          </cell>
          <cell r="N7978" t="str">
            <v/>
          </cell>
          <cell r="O7978" t="str">
            <v>Còn học</v>
          </cell>
        </row>
        <row r="7979">
          <cell r="B7979" t="str">
            <v>2021002328</v>
          </cell>
          <cell r="C7979" t="str">
            <v>Phan Thúy An</v>
          </cell>
          <cell r="D7979" t="str">
            <v>Nữ</v>
          </cell>
          <cell r="E7979" t="str">
            <v>11/11/2002</v>
          </cell>
          <cell r="F7979" t="str">
            <v>20DTA01</v>
          </cell>
          <cell r="G7979" t="str">
            <v>Khoa Ngoại ngữ</v>
          </cell>
          <cell r="H7979" t="str">
            <v>Tiếng Anh kinh doanh</v>
          </cell>
          <cell r="I7979" t="str">
            <v>Chính quy</v>
          </cell>
          <cell r="J7979" t="str">
            <v>Khóa 20D</v>
          </cell>
          <cell r="K7979">
            <v>10564400</v>
          </cell>
          <cell r="L7979">
            <v>10564400</v>
          </cell>
          <cell r="M7979">
            <v>0</v>
          </cell>
          <cell r="N7979" t="str">
            <v/>
          </cell>
          <cell r="O7979" t="str">
            <v>Còn học</v>
          </cell>
        </row>
        <row r="7980">
          <cell r="B7980" t="str">
            <v>2021002441</v>
          </cell>
          <cell r="C7980" t="str">
            <v>Cao Ngọc Bích Trâm</v>
          </cell>
          <cell r="D7980" t="str">
            <v>Nữ</v>
          </cell>
          <cell r="E7980" t="str">
            <v>11/01/2002</v>
          </cell>
          <cell r="F7980" t="str">
            <v>20DTA01</v>
          </cell>
          <cell r="G7980" t="str">
            <v>Khoa Ngoại ngữ</v>
          </cell>
          <cell r="H7980" t="str">
            <v>Tiếng Anh kinh doanh</v>
          </cell>
          <cell r="I7980" t="str">
            <v>Chính quy</v>
          </cell>
          <cell r="J7980" t="str">
            <v>Khóa 20D</v>
          </cell>
          <cell r="K7980">
            <v>10640000</v>
          </cell>
          <cell r="L7980">
            <v>10640000</v>
          </cell>
          <cell r="M7980">
            <v>0</v>
          </cell>
          <cell r="N7980" t="str">
            <v/>
          </cell>
          <cell r="O7980" t="str">
            <v>Còn học</v>
          </cell>
        </row>
        <row r="7981">
          <cell r="B7981" t="str">
            <v>2021002341</v>
          </cell>
          <cell r="C7981" t="str">
            <v>Nguyễn Thị Thuỳ Dương</v>
          </cell>
          <cell r="D7981" t="str">
            <v>Nữ</v>
          </cell>
          <cell r="E7981" t="str">
            <v>05/03/2002</v>
          </cell>
          <cell r="F7981" t="str">
            <v>20DTA01</v>
          </cell>
          <cell r="G7981" t="str">
            <v>Khoa Ngoại ngữ</v>
          </cell>
          <cell r="H7981" t="str">
            <v>Tiếng Anh kinh doanh</v>
          </cell>
          <cell r="I7981" t="str">
            <v>Chính quy</v>
          </cell>
          <cell r="J7981" t="str">
            <v>Khóa 20D</v>
          </cell>
          <cell r="K7981">
            <v>10640000</v>
          </cell>
          <cell r="L7981">
            <v>10640000</v>
          </cell>
          <cell r="M7981">
            <v>0</v>
          </cell>
          <cell r="N7981" t="str">
            <v/>
          </cell>
          <cell r="O7981" t="str">
            <v>Còn học</v>
          </cell>
        </row>
        <row r="7982">
          <cell r="B7982" t="str">
            <v>2021002556</v>
          </cell>
          <cell r="C7982" t="str">
            <v>Võ Huỳnh Anh Thư</v>
          </cell>
          <cell r="D7982" t="str">
            <v>Nữ</v>
          </cell>
          <cell r="E7982" t="str">
            <v>21/09/2002</v>
          </cell>
          <cell r="F7982" t="str">
            <v>20DTA01</v>
          </cell>
          <cell r="G7982" t="str">
            <v>Khoa Ngoại ngữ</v>
          </cell>
          <cell r="H7982" t="str">
            <v>Tiếng Anh kinh doanh</v>
          </cell>
          <cell r="I7982" t="str">
            <v>Chính quy</v>
          </cell>
          <cell r="J7982" t="str">
            <v>Khóa 20D</v>
          </cell>
          <cell r="K7982">
            <v>10753050</v>
          </cell>
          <cell r="L7982">
            <v>10753050</v>
          </cell>
          <cell r="M7982">
            <v>0</v>
          </cell>
          <cell r="N7982" t="str">
            <v/>
          </cell>
          <cell r="O7982" t="str">
            <v>Còn học</v>
          </cell>
        </row>
        <row r="7983">
          <cell r="B7983" t="str">
            <v>2021000393</v>
          </cell>
          <cell r="C7983" t="str">
            <v>Nguyễn Thị Như Ngọc</v>
          </cell>
          <cell r="D7983" t="str">
            <v>Nữ</v>
          </cell>
          <cell r="E7983" t="str">
            <v>16/07/2002</v>
          </cell>
          <cell r="F7983" t="str">
            <v>20DTA01</v>
          </cell>
          <cell r="G7983" t="str">
            <v>Khoa Ngoại ngữ</v>
          </cell>
          <cell r="H7983" t="str">
            <v>Tiếng Anh kinh doanh</v>
          </cell>
          <cell r="I7983" t="str">
            <v>Chính quy</v>
          </cell>
          <cell r="J7983" t="str">
            <v>Khóa 20D</v>
          </cell>
          <cell r="K7983">
            <v>11125450</v>
          </cell>
          <cell r="L7983">
            <v>11125450</v>
          </cell>
          <cell r="M7983">
            <v>0</v>
          </cell>
          <cell r="N7983" t="str">
            <v/>
          </cell>
          <cell r="O7983" t="str">
            <v>Còn học</v>
          </cell>
        </row>
        <row r="7984">
          <cell r="B7984" t="str">
            <v>2021006744</v>
          </cell>
          <cell r="C7984" t="str">
            <v>Thái Lữ Anh Quốc</v>
          </cell>
          <cell r="D7984" t="str">
            <v>Nam</v>
          </cell>
          <cell r="E7984" t="str">
            <v>25/10/2002</v>
          </cell>
          <cell r="F7984" t="str">
            <v>20DTA01</v>
          </cell>
          <cell r="G7984" t="str">
            <v>Khoa Ngoại ngữ</v>
          </cell>
          <cell r="H7984" t="str">
            <v>Tiếng Anh kinh doanh</v>
          </cell>
          <cell r="I7984" t="str">
            <v>Chính quy</v>
          </cell>
          <cell r="J7984" t="str">
            <v>Khóa 20D</v>
          </cell>
          <cell r="K7984">
            <v>11441800</v>
          </cell>
          <cell r="L7984">
            <v>11441800</v>
          </cell>
          <cell r="M7984">
            <v>0</v>
          </cell>
          <cell r="N7984" t="str">
            <v/>
          </cell>
          <cell r="O7984" t="str">
            <v>Còn học</v>
          </cell>
        </row>
        <row r="7985">
          <cell r="B7985" t="str">
            <v>2021002468</v>
          </cell>
          <cell r="C7985" t="str">
            <v>Nguyễn Thị Minh Nhựt</v>
          </cell>
          <cell r="D7985" t="str">
            <v>Nữ</v>
          </cell>
          <cell r="E7985" t="str">
            <v>19/11/2002</v>
          </cell>
          <cell r="F7985" t="str">
            <v>20DTA02</v>
          </cell>
          <cell r="G7985" t="str">
            <v>Khoa Ngoại ngữ</v>
          </cell>
          <cell r="H7985" t="str">
            <v>Tiếng Anh kinh doanh</v>
          </cell>
          <cell r="I7985" t="str">
            <v>Chính quy</v>
          </cell>
          <cell r="J7985" t="str">
            <v>Khóa 20D</v>
          </cell>
          <cell r="K7985">
            <v>3360000</v>
          </cell>
          <cell r="L7985">
            <v>3360000</v>
          </cell>
          <cell r="M7985">
            <v>0</v>
          </cell>
          <cell r="N7985" t="str">
            <v/>
          </cell>
          <cell r="O7985" t="str">
            <v>Còn học</v>
          </cell>
        </row>
        <row r="7986">
          <cell r="B7986" t="str">
            <v>2021002432</v>
          </cell>
          <cell r="C7986" t="str">
            <v>Phạm Quế Phương</v>
          </cell>
          <cell r="D7986" t="str">
            <v>Nữ</v>
          </cell>
          <cell r="E7986" t="str">
            <v>11/06/2002</v>
          </cell>
          <cell r="F7986" t="str">
            <v>20DTA02</v>
          </cell>
          <cell r="G7986" t="str">
            <v>Khoa Ngoại ngữ</v>
          </cell>
          <cell r="H7986" t="str">
            <v>Tiếng Anh kinh doanh</v>
          </cell>
          <cell r="I7986" t="str">
            <v>Chính quy</v>
          </cell>
          <cell r="J7986" t="str">
            <v>Khóa 20D</v>
          </cell>
          <cell r="K7986">
            <v>5852000</v>
          </cell>
          <cell r="L7986">
            <v>5852000</v>
          </cell>
          <cell r="M7986">
            <v>0</v>
          </cell>
          <cell r="N7986" t="str">
            <v/>
          </cell>
          <cell r="O7986" t="str">
            <v>Còn học</v>
          </cell>
        </row>
        <row r="7987">
          <cell r="B7987" t="str">
            <v>2021002506</v>
          </cell>
          <cell r="C7987" t="str">
            <v>Nguyễn Thị Duyên</v>
          </cell>
          <cell r="D7987" t="str">
            <v>Nữ</v>
          </cell>
          <cell r="E7987" t="str">
            <v>06/03/2002</v>
          </cell>
          <cell r="F7987" t="str">
            <v>20DTA02</v>
          </cell>
          <cell r="G7987" t="str">
            <v>Khoa Ngoại ngữ</v>
          </cell>
          <cell r="H7987" t="str">
            <v>Tiếng Anh kinh doanh</v>
          </cell>
          <cell r="I7987" t="str">
            <v>Chính quy</v>
          </cell>
          <cell r="J7987" t="str">
            <v>Khóa 20D</v>
          </cell>
          <cell r="K7987">
            <v>7288400</v>
          </cell>
          <cell r="L7987">
            <v>7288400</v>
          </cell>
          <cell r="M7987">
            <v>0</v>
          </cell>
          <cell r="N7987" t="str">
            <v/>
          </cell>
          <cell r="O7987" t="str">
            <v>Còn học</v>
          </cell>
        </row>
        <row r="7988">
          <cell r="B7988" t="str">
            <v>2021006764</v>
          </cell>
          <cell r="C7988" t="str">
            <v>Trần Thị Thảo Uyên</v>
          </cell>
          <cell r="D7988" t="str">
            <v>Nữ</v>
          </cell>
          <cell r="E7988" t="str">
            <v>05/04/2002</v>
          </cell>
          <cell r="F7988" t="str">
            <v>20DTA02</v>
          </cell>
          <cell r="G7988" t="str">
            <v>Khoa Ngoại ngữ</v>
          </cell>
          <cell r="H7988" t="str">
            <v>Tiếng Anh kinh doanh</v>
          </cell>
          <cell r="I7988" t="str">
            <v>Chính quy</v>
          </cell>
          <cell r="J7988" t="str">
            <v>Khóa 20D</v>
          </cell>
          <cell r="K7988">
            <v>7820400</v>
          </cell>
          <cell r="L7988">
            <v>7820400</v>
          </cell>
          <cell r="M7988">
            <v>0</v>
          </cell>
          <cell r="N7988" t="str">
            <v/>
          </cell>
          <cell r="O7988" t="str">
            <v>Còn học</v>
          </cell>
        </row>
        <row r="7989">
          <cell r="B7989" t="str">
            <v>2021007718</v>
          </cell>
          <cell r="C7989" t="str">
            <v>Lê Phạm Thanh Tú</v>
          </cell>
          <cell r="D7989" t="str">
            <v>Nam</v>
          </cell>
          <cell r="E7989" t="str">
            <v>13/08/2002</v>
          </cell>
          <cell r="F7989" t="str">
            <v>20DTA02</v>
          </cell>
          <cell r="G7989" t="str">
            <v>Khoa Ngoại ngữ</v>
          </cell>
          <cell r="H7989" t="str">
            <v>Tiếng Anh kinh doanh</v>
          </cell>
          <cell r="I7989" t="str">
            <v>Chính quy</v>
          </cell>
          <cell r="J7989" t="str">
            <v>Khóa 20D</v>
          </cell>
          <cell r="K7989">
            <v>8414150</v>
          </cell>
          <cell r="L7989">
            <v>8414150</v>
          </cell>
          <cell r="M7989">
            <v>0</v>
          </cell>
          <cell r="N7989" t="str">
            <v/>
          </cell>
          <cell r="O7989" t="str">
            <v>Còn học</v>
          </cell>
        </row>
        <row r="7990">
          <cell r="B7990" t="str">
            <v>2021007682</v>
          </cell>
          <cell r="C7990" t="str">
            <v>Nguyễn Mỹ Nhung</v>
          </cell>
          <cell r="D7990" t="str">
            <v>Nữ</v>
          </cell>
          <cell r="E7990" t="str">
            <v>17/04/2002</v>
          </cell>
          <cell r="F7990" t="str">
            <v>20DTA02</v>
          </cell>
          <cell r="G7990" t="str">
            <v>Khoa Ngoại ngữ</v>
          </cell>
          <cell r="H7990" t="str">
            <v>Tiếng Anh kinh doanh</v>
          </cell>
          <cell r="I7990" t="str">
            <v>Chính quy</v>
          </cell>
          <cell r="J7990" t="str">
            <v>Khóa 20D</v>
          </cell>
          <cell r="K7990">
            <v>8512000</v>
          </cell>
          <cell r="L7990">
            <v>276500</v>
          </cell>
          <cell r="M7990">
            <v>8235500</v>
          </cell>
          <cell r="N7990" t="str">
            <v>2021-2022-HK01: Phí học phần( 010016, 010900, 011039, 010359, 010642, 011200)</v>
          </cell>
          <cell r="O7990" t="str">
            <v>Còn học</v>
          </cell>
        </row>
        <row r="7991">
          <cell r="B7991" t="str">
            <v>2021006754</v>
          </cell>
          <cell r="C7991" t="str">
            <v>Lê Phạm Mỹ Phương</v>
          </cell>
          <cell r="D7991" t="str">
            <v>Nữ</v>
          </cell>
          <cell r="E7991" t="str">
            <v>10/01/2002</v>
          </cell>
          <cell r="F7991" t="str">
            <v>20DTA02</v>
          </cell>
          <cell r="G7991" t="str">
            <v>Khoa Ngoại ngữ</v>
          </cell>
          <cell r="H7991" t="str">
            <v>Tiếng Anh kinh doanh</v>
          </cell>
          <cell r="I7991" t="str">
            <v>Chính quy</v>
          </cell>
          <cell r="J7991" t="str">
            <v>Khóa 20D</v>
          </cell>
          <cell r="K7991">
            <v>8512000</v>
          </cell>
          <cell r="L7991">
            <v>8512000</v>
          </cell>
          <cell r="M7991">
            <v>0</v>
          </cell>
          <cell r="N7991" t="str">
            <v/>
          </cell>
          <cell r="O7991" t="str">
            <v>Còn học</v>
          </cell>
        </row>
        <row r="7992">
          <cell r="B7992" t="str">
            <v>2021007640</v>
          </cell>
          <cell r="C7992" t="str">
            <v>Phạm Thị Minh Hiếu</v>
          </cell>
          <cell r="D7992" t="str">
            <v>Nữ</v>
          </cell>
          <cell r="E7992" t="str">
            <v>05/03/2002</v>
          </cell>
          <cell r="F7992" t="str">
            <v>20DTA02</v>
          </cell>
          <cell r="G7992" t="str">
            <v>Khoa Ngoại ngữ</v>
          </cell>
          <cell r="H7992" t="str">
            <v>Tiếng Anh kinh doanh</v>
          </cell>
          <cell r="I7992" t="str">
            <v>Chính quy</v>
          </cell>
          <cell r="J7992" t="str">
            <v>Khóa 20D</v>
          </cell>
          <cell r="K7992">
            <v>8512000</v>
          </cell>
          <cell r="L7992">
            <v>8512000</v>
          </cell>
          <cell r="M7992">
            <v>0</v>
          </cell>
          <cell r="N7992" t="str">
            <v/>
          </cell>
          <cell r="O7992" t="str">
            <v>Còn học</v>
          </cell>
        </row>
        <row r="7993">
          <cell r="B7993" t="str">
            <v>2021000404</v>
          </cell>
          <cell r="C7993" t="str">
            <v>Phan Mộng Như ý</v>
          </cell>
          <cell r="D7993" t="str">
            <v>Nữ</v>
          </cell>
          <cell r="E7993" t="str">
            <v>26/01/2002</v>
          </cell>
          <cell r="F7993" t="str">
            <v>20DTA02</v>
          </cell>
          <cell r="G7993" t="str">
            <v>Khoa Ngoại ngữ</v>
          </cell>
          <cell r="H7993" t="str">
            <v>Tiếng Anh kinh doanh</v>
          </cell>
          <cell r="I7993" t="str">
            <v>Chính quy</v>
          </cell>
          <cell r="J7993" t="str">
            <v>Khóa 20D</v>
          </cell>
          <cell r="K7993">
            <v>8512000</v>
          </cell>
          <cell r="L7993">
            <v>8512000</v>
          </cell>
          <cell r="M7993">
            <v>0</v>
          </cell>
          <cell r="N7993" t="str">
            <v/>
          </cell>
          <cell r="O7993" t="str">
            <v>Còn học</v>
          </cell>
        </row>
        <row r="7994">
          <cell r="B7994" t="str">
            <v>2021000409</v>
          </cell>
          <cell r="C7994" t="str">
            <v>Trần Gia Vĩ</v>
          </cell>
          <cell r="D7994" t="str">
            <v>Nam</v>
          </cell>
          <cell r="E7994" t="str">
            <v>25/10/2002</v>
          </cell>
          <cell r="F7994" t="str">
            <v>20DTA02</v>
          </cell>
          <cell r="G7994" t="str">
            <v>Khoa Ngoại ngữ</v>
          </cell>
          <cell r="H7994" t="str">
            <v>Tiếng Anh kinh doanh</v>
          </cell>
          <cell r="I7994" t="str">
            <v>Chính quy</v>
          </cell>
          <cell r="J7994" t="str">
            <v>Khóa 20D</v>
          </cell>
          <cell r="K7994">
            <v>8512000</v>
          </cell>
          <cell r="L7994">
            <v>8512000</v>
          </cell>
          <cell r="M7994">
            <v>0</v>
          </cell>
          <cell r="N7994" t="str">
            <v/>
          </cell>
          <cell r="O7994" t="str">
            <v>Còn học</v>
          </cell>
        </row>
        <row r="7995">
          <cell r="B7995" t="str">
            <v>2021007705</v>
          </cell>
          <cell r="C7995" t="str">
            <v>Nguyễn Thị Ngọc Thủy</v>
          </cell>
          <cell r="D7995" t="str">
            <v>Nữ</v>
          </cell>
          <cell r="E7995" t="str">
            <v>13/02/2002</v>
          </cell>
          <cell r="F7995" t="str">
            <v>20DTA02</v>
          </cell>
          <cell r="G7995" t="str">
            <v>Khoa Ngoại ngữ</v>
          </cell>
          <cell r="H7995" t="str">
            <v>Tiếng Anh kinh doanh</v>
          </cell>
          <cell r="I7995" t="str">
            <v>Chính quy</v>
          </cell>
          <cell r="J7995" t="str">
            <v>Khóa 20D</v>
          </cell>
          <cell r="K7995">
            <v>8512000</v>
          </cell>
          <cell r="L7995">
            <v>8512000</v>
          </cell>
          <cell r="M7995">
            <v>0</v>
          </cell>
          <cell r="N7995" t="str">
            <v/>
          </cell>
          <cell r="O7995" t="str">
            <v>Còn học</v>
          </cell>
        </row>
        <row r="7996">
          <cell r="B7996" t="str">
            <v>2021002456</v>
          </cell>
          <cell r="C7996" t="str">
            <v>Mai Đức Duy</v>
          </cell>
          <cell r="D7996" t="str">
            <v>Nam</v>
          </cell>
          <cell r="E7996" t="str">
            <v>03/05/2002</v>
          </cell>
          <cell r="F7996" t="str">
            <v>20DTA02</v>
          </cell>
          <cell r="G7996" t="str">
            <v>Khoa Ngoại ngữ</v>
          </cell>
          <cell r="H7996" t="str">
            <v>Tiếng Anh kinh doanh</v>
          </cell>
          <cell r="I7996" t="str">
            <v>Chính quy</v>
          </cell>
          <cell r="J7996" t="str">
            <v>Khóa 20D</v>
          </cell>
          <cell r="K7996">
            <v>8512000</v>
          </cell>
          <cell r="L7996">
            <v>8512000</v>
          </cell>
          <cell r="M7996">
            <v>0</v>
          </cell>
          <cell r="N7996" t="str">
            <v/>
          </cell>
          <cell r="O7996" t="str">
            <v>Còn học</v>
          </cell>
        </row>
        <row r="7997">
          <cell r="B7997" t="str">
            <v>2021007695</v>
          </cell>
          <cell r="C7997" t="str">
            <v>Trần Thị Như Quỳnh</v>
          </cell>
          <cell r="D7997" t="str">
            <v>Nữ</v>
          </cell>
          <cell r="E7997" t="str">
            <v>04/04/2002</v>
          </cell>
          <cell r="F7997" t="str">
            <v>20DTA02</v>
          </cell>
          <cell r="G7997" t="str">
            <v>Khoa Ngoại ngữ</v>
          </cell>
          <cell r="H7997" t="str">
            <v>Tiếng Anh kinh doanh</v>
          </cell>
          <cell r="I7997" t="str">
            <v>Chính quy</v>
          </cell>
          <cell r="J7997" t="str">
            <v>Khóa 20D</v>
          </cell>
          <cell r="K7997">
            <v>8512000</v>
          </cell>
          <cell r="L7997">
            <v>8512000</v>
          </cell>
          <cell r="M7997">
            <v>0</v>
          </cell>
          <cell r="N7997" t="str">
            <v/>
          </cell>
          <cell r="O7997" t="str">
            <v>Còn học</v>
          </cell>
        </row>
        <row r="7998">
          <cell r="B7998" t="str">
            <v>2021007703</v>
          </cell>
          <cell r="C7998" t="str">
            <v>Võ Minh Thuận</v>
          </cell>
          <cell r="D7998" t="str">
            <v>Nam</v>
          </cell>
          <cell r="E7998" t="str">
            <v>10/02/2002</v>
          </cell>
          <cell r="F7998" t="str">
            <v>20DTA02</v>
          </cell>
          <cell r="G7998" t="str">
            <v>Khoa Ngoại ngữ</v>
          </cell>
          <cell r="H7998" t="str">
            <v>Tiếng Anh kinh doanh</v>
          </cell>
          <cell r="I7998" t="str">
            <v>Chính quy</v>
          </cell>
          <cell r="J7998" t="str">
            <v>Khóa 20D</v>
          </cell>
          <cell r="K7998">
            <v>8565200</v>
          </cell>
          <cell r="L7998">
            <v>8565200</v>
          </cell>
          <cell r="M7998">
            <v>0</v>
          </cell>
          <cell r="N7998" t="str">
            <v/>
          </cell>
          <cell r="O7998" t="str">
            <v>Còn học</v>
          </cell>
        </row>
        <row r="7999">
          <cell r="B7999" t="str">
            <v>2021007619</v>
          </cell>
          <cell r="C7999" t="str">
            <v>Vũ Ngọc Xuân An</v>
          </cell>
          <cell r="D7999" t="str">
            <v>Nữ</v>
          </cell>
          <cell r="E7999" t="str">
            <v>17/02/2002</v>
          </cell>
          <cell r="F7999" t="str">
            <v>20DTA02</v>
          </cell>
          <cell r="G7999" t="str">
            <v>Khoa Ngoại ngữ</v>
          </cell>
          <cell r="H7999" t="str">
            <v>Tiếng Anh kinh doanh</v>
          </cell>
          <cell r="I7999" t="str">
            <v>Chính quy</v>
          </cell>
          <cell r="J7999" t="str">
            <v>Khóa 20D</v>
          </cell>
          <cell r="K7999">
            <v>8884400</v>
          </cell>
          <cell r="L7999">
            <v>8884195</v>
          </cell>
          <cell r="M7999">
            <v>205</v>
          </cell>
          <cell r="N7999" t="str">
            <v>2021-2022-HK01: Phí học phần( 011200)</v>
          </cell>
          <cell r="O7999" t="str">
            <v>Còn học</v>
          </cell>
        </row>
        <row r="8000">
          <cell r="B8000" t="str">
            <v>2021002459</v>
          </cell>
          <cell r="C8000" t="str">
            <v>Trần Nguyễn Hoàng Anh</v>
          </cell>
          <cell r="D8000" t="str">
            <v>Nữ</v>
          </cell>
          <cell r="E8000" t="str">
            <v>18/05/2002</v>
          </cell>
          <cell r="F8000" t="str">
            <v>20DTA02</v>
          </cell>
          <cell r="G8000" t="str">
            <v>Khoa Ngoại ngữ</v>
          </cell>
          <cell r="H8000" t="str">
            <v>Tiếng Anh kinh doanh</v>
          </cell>
          <cell r="I8000" t="str">
            <v>Chính quy</v>
          </cell>
          <cell r="J8000" t="str">
            <v>Khóa 20D</v>
          </cell>
          <cell r="K8000">
            <v>8884400</v>
          </cell>
          <cell r="L8000">
            <v>8884400</v>
          </cell>
          <cell r="M8000">
            <v>0</v>
          </cell>
          <cell r="N8000" t="str">
            <v/>
          </cell>
          <cell r="O8000" t="str">
            <v>Còn học</v>
          </cell>
        </row>
        <row r="8001">
          <cell r="B8001" t="str">
            <v>2021002373</v>
          </cell>
          <cell r="C8001" t="str">
            <v>Bùi Trung Kiên</v>
          </cell>
          <cell r="D8001" t="str">
            <v>Nam</v>
          </cell>
          <cell r="E8001" t="str">
            <v>16/05/2002</v>
          </cell>
          <cell r="F8001" t="str">
            <v>20DTA02</v>
          </cell>
          <cell r="G8001" t="str">
            <v>Khoa Ngoại ngữ</v>
          </cell>
          <cell r="H8001" t="str">
            <v>Tiếng Anh kinh doanh</v>
          </cell>
          <cell r="I8001" t="str">
            <v>Chính quy</v>
          </cell>
          <cell r="J8001" t="str">
            <v>Khóa 20D</v>
          </cell>
          <cell r="K8001">
            <v>8884400</v>
          </cell>
          <cell r="L8001">
            <v>8884400</v>
          </cell>
          <cell r="M8001">
            <v>0</v>
          </cell>
          <cell r="N8001" t="str">
            <v/>
          </cell>
          <cell r="O8001" t="str">
            <v>Còn học</v>
          </cell>
        </row>
        <row r="8002">
          <cell r="B8002" t="str">
            <v>2021002447</v>
          </cell>
          <cell r="C8002" t="str">
            <v>Võ Đặng Nguyên Thảo</v>
          </cell>
          <cell r="D8002" t="str">
            <v>Nữ</v>
          </cell>
          <cell r="E8002" t="str">
            <v>21/02/2002</v>
          </cell>
          <cell r="F8002" t="str">
            <v>20DTA02</v>
          </cell>
          <cell r="G8002" t="str">
            <v>Khoa Ngoại ngữ</v>
          </cell>
          <cell r="H8002" t="str">
            <v>Tiếng Anh kinh doanh</v>
          </cell>
          <cell r="I8002" t="str">
            <v>Chính quy</v>
          </cell>
          <cell r="J8002" t="str">
            <v>Khóa 20D</v>
          </cell>
          <cell r="K8002">
            <v>8884400</v>
          </cell>
          <cell r="L8002">
            <v>8884400</v>
          </cell>
          <cell r="M8002">
            <v>0</v>
          </cell>
          <cell r="N8002" t="str">
            <v/>
          </cell>
          <cell r="O8002" t="str">
            <v>Còn học</v>
          </cell>
        </row>
        <row r="8003">
          <cell r="B8003" t="str">
            <v>2021007677</v>
          </cell>
          <cell r="C8003" t="str">
            <v>Nguyễn Thiên Nhã</v>
          </cell>
          <cell r="D8003" t="str">
            <v>Nữ</v>
          </cell>
          <cell r="E8003" t="str">
            <v>24/12/2002</v>
          </cell>
          <cell r="F8003" t="str">
            <v>20DTA02</v>
          </cell>
          <cell r="G8003" t="str">
            <v>Khoa Ngoại ngữ</v>
          </cell>
          <cell r="H8003" t="str">
            <v>Tiếng Anh kinh doanh</v>
          </cell>
          <cell r="I8003" t="str">
            <v>Chính quy</v>
          </cell>
          <cell r="J8003" t="str">
            <v>Khóa 20D</v>
          </cell>
          <cell r="K8003">
            <v>8884400</v>
          </cell>
          <cell r="L8003">
            <v>8884400</v>
          </cell>
          <cell r="M8003">
            <v>0</v>
          </cell>
          <cell r="N8003" t="str">
            <v/>
          </cell>
          <cell r="O8003" t="str">
            <v>Còn học</v>
          </cell>
        </row>
        <row r="8004">
          <cell r="B8004" t="str">
            <v>2021002336</v>
          </cell>
          <cell r="C8004" t="str">
            <v>Trần Vũ Oán Thư</v>
          </cell>
          <cell r="D8004" t="str">
            <v>Nữ</v>
          </cell>
          <cell r="E8004" t="str">
            <v>18/03/2002</v>
          </cell>
          <cell r="F8004" t="str">
            <v>20DTA02</v>
          </cell>
          <cell r="G8004" t="str">
            <v>Khoa Ngoại ngữ</v>
          </cell>
          <cell r="H8004" t="str">
            <v>Tiếng Anh kinh doanh</v>
          </cell>
          <cell r="I8004" t="str">
            <v>Chính quy</v>
          </cell>
          <cell r="J8004" t="str">
            <v>Khóa 20D</v>
          </cell>
          <cell r="K8004">
            <v>8884400</v>
          </cell>
          <cell r="L8004">
            <v>8884400</v>
          </cell>
          <cell r="M8004">
            <v>0</v>
          </cell>
          <cell r="N8004" t="str">
            <v/>
          </cell>
          <cell r="O8004" t="str">
            <v>Còn học</v>
          </cell>
        </row>
        <row r="8005">
          <cell r="B8005" t="str">
            <v>2021002526</v>
          </cell>
          <cell r="C8005" t="str">
            <v>Lê Thị Bích Ngân</v>
          </cell>
          <cell r="D8005" t="str">
            <v>Nữ</v>
          </cell>
          <cell r="E8005" t="str">
            <v>04/09/2002</v>
          </cell>
          <cell r="F8005" t="str">
            <v>20DTA02</v>
          </cell>
          <cell r="G8005" t="str">
            <v>Khoa Ngoại ngữ</v>
          </cell>
          <cell r="H8005" t="str">
            <v>Tiếng Anh kinh doanh</v>
          </cell>
          <cell r="I8005" t="str">
            <v>Chính quy</v>
          </cell>
          <cell r="J8005" t="str">
            <v>Khóa 20D</v>
          </cell>
          <cell r="K8005">
            <v>8884400</v>
          </cell>
          <cell r="L8005">
            <v>8884400</v>
          </cell>
          <cell r="M8005">
            <v>0</v>
          </cell>
          <cell r="N8005" t="str">
            <v/>
          </cell>
          <cell r="O8005" t="str">
            <v>Còn học</v>
          </cell>
        </row>
        <row r="8006">
          <cell r="B8006" t="str">
            <v>2021002552</v>
          </cell>
          <cell r="C8006" t="str">
            <v>Lê Thị Phương Khuyên</v>
          </cell>
          <cell r="D8006" t="str">
            <v>Nữ</v>
          </cell>
          <cell r="E8006" t="str">
            <v>18/06/2002</v>
          </cell>
          <cell r="F8006" t="str">
            <v>20DTA02</v>
          </cell>
          <cell r="G8006" t="str">
            <v>Khoa Ngoại ngữ</v>
          </cell>
          <cell r="H8006" t="str">
            <v>Tiếng Anh kinh doanh</v>
          </cell>
          <cell r="I8006" t="str">
            <v>Chính quy</v>
          </cell>
          <cell r="J8006" t="str">
            <v>Khóa 20D</v>
          </cell>
          <cell r="K8006">
            <v>8884400</v>
          </cell>
          <cell r="L8006">
            <v>8884400</v>
          </cell>
          <cell r="M8006">
            <v>0</v>
          </cell>
          <cell r="N8006" t="str">
            <v/>
          </cell>
          <cell r="O8006" t="str">
            <v>Còn học</v>
          </cell>
        </row>
        <row r="8007">
          <cell r="B8007" t="str">
            <v>2021002573</v>
          </cell>
          <cell r="C8007" t="str">
            <v>Nguyễn Thảo My</v>
          </cell>
          <cell r="D8007" t="str">
            <v>Nữ</v>
          </cell>
          <cell r="E8007" t="str">
            <v>20/01/2002</v>
          </cell>
          <cell r="F8007" t="str">
            <v>20DTA02</v>
          </cell>
          <cell r="G8007" t="str">
            <v>Khoa Ngoại ngữ</v>
          </cell>
          <cell r="H8007" t="str">
            <v>Tiếng Anh kinh doanh</v>
          </cell>
          <cell r="I8007" t="str">
            <v>Chính quy</v>
          </cell>
          <cell r="J8007" t="str">
            <v>Khóa 20D</v>
          </cell>
          <cell r="K8007">
            <v>8884400</v>
          </cell>
          <cell r="L8007">
            <v>8884400</v>
          </cell>
          <cell r="M8007">
            <v>0</v>
          </cell>
          <cell r="N8007" t="str">
            <v/>
          </cell>
          <cell r="O8007" t="str">
            <v>Còn học</v>
          </cell>
        </row>
        <row r="8008">
          <cell r="B8008" t="str">
            <v>2021007622</v>
          </cell>
          <cell r="C8008" t="str">
            <v>Nguyễn Thị Kim Anh</v>
          </cell>
          <cell r="D8008" t="str">
            <v>Nữ</v>
          </cell>
          <cell r="E8008" t="str">
            <v>25/04/2002</v>
          </cell>
          <cell r="F8008" t="str">
            <v>20DTA02</v>
          </cell>
          <cell r="G8008" t="str">
            <v>Khoa Ngoại ngữ</v>
          </cell>
          <cell r="H8008" t="str">
            <v>Tiếng Anh kinh doanh</v>
          </cell>
          <cell r="I8008" t="str">
            <v>Chính quy</v>
          </cell>
          <cell r="J8008" t="str">
            <v>Khóa 20D</v>
          </cell>
          <cell r="K8008">
            <v>8884400</v>
          </cell>
          <cell r="L8008">
            <v>8884400</v>
          </cell>
          <cell r="M8008">
            <v>0</v>
          </cell>
          <cell r="N8008" t="str">
            <v/>
          </cell>
          <cell r="O8008" t="str">
            <v>Còn học</v>
          </cell>
        </row>
        <row r="8009">
          <cell r="B8009" t="str">
            <v>2021007678</v>
          </cell>
          <cell r="C8009" t="str">
            <v>Đỗ Thành Nhân</v>
          </cell>
          <cell r="D8009" t="str">
            <v>Nam</v>
          </cell>
          <cell r="E8009" t="str">
            <v>05/09/2002</v>
          </cell>
          <cell r="F8009" t="str">
            <v>20DTA02</v>
          </cell>
          <cell r="G8009" t="str">
            <v>Khoa Ngoại ngữ</v>
          </cell>
          <cell r="H8009" t="str">
            <v>Tiếng Anh kinh doanh</v>
          </cell>
          <cell r="I8009" t="str">
            <v>Chính quy</v>
          </cell>
          <cell r="J8009" t="str">
            <v>Khóa 20D</v>
          </cell>
          <cell r="K8009">
            <v>8884400</v>
          </cell>
          <cell r="L8009">
            <v>8884400</v>
          </cell>
          <cell r="M8009">
            <v>0</v>
          </cell>
          <cell r="N8009" t="str">
            <v/>
          </cell>
          <cell r="O8009" t="str">
            <v>Còn học</v>
          </cell>
        </row>
        <row r="8010">
          <cell r="B8010" t="str">
            <v>2021002563</v>
          </cell>
          <cell r="C8010" t="str">
            <v>Lê Nguyễn Yến Khoa</v>
          </cell>
          <cell r="D8010" t="str">
            <v>Nữ</v>
          </cell>
          <cell r="E8010" t="str">
            <v>31/10/2002</v>
          </cell>
          <cell r="F8010" t="str">
            <v>20DTA02</v>
          </cell>
          <cell r="G8010" t="str">
            <v>Khoa Ngoại ngữ</v>
          </cell>
          <cell r="H8010" t="str">
            <v>Tiếng Anh kinh doanh</v>
          </cell>
          <cell r="I8010" t="str">
            <v>Chính quy</v>
          </cell>
          <cell r="J8010" t="str">
            <v>Khóa 20D</v>
          </cell>
          <cell r="K8010">
            <v>8884400</v>
          </cell>
          <cell r="L8010">
            <v>8884400</v>
          </cell>
          <cell r="M8010">
            <v>0</v>
          </cell>
          <cell r="N8010" t="str">
            <v/>
          </cell>
          <cell r="O8010" t="str">
            <v>Còn học</v>
          </cell>
        </row>
        <row r="8011">
          <cell r="B8011" t="str">
            <v>2021002324</v>
          </cell>
          <cell r="C8011" t="str">
            <v>Hoàng Trọng Nghĩa</v>
          </cell>
          <cell r="D8011" t="str">
            <v>Nam</v>
          </cell>
          <cell r="E8011" t="str">
            <v>19/09/2002</v>
          </cell>
          <cell r="F8011" t="str">
            <v>20DTA02</v>
          </cell>
          <cell r="G8011" t="str">
            <v>Khoa Ngoại ngữ</v>
          </cell>
          <cell r="H8011" t="str">
            <v>Tiếng Anh kinh doanh</v>
          </cell>
          <cell r="I8011" t="str">
            <v>Chính quy</v>
          </cell>
          <cell r="J8011" t="str">
            <v>Khóa 20D</v>
          </cell>
          <cell r="K8011">
            <v>8884400</v>
          </cell>
          <cell r="L8011">
            <v>8884400</v>
          </cell>
          <cell r="M8011">
            <v>0</v>
          </cell>
          <cell r="N8011" t="str">
            <v/>
          </cell>
          <cell r="O8011" t="str">
            <v>Còn học</v>
          </cell>
        </row>
        <row r="8012">
          <cell r="B8012" t="str">
            <v>2021002415</v>
          </cell>
          <cell r="C8012" t="str">
            <v>Nguyễn Thế Kỳ</v>
          </cell>
          <cell r="D8012" t="str">
            <v>Nam</v>
          </cell>
          <cell r="E8012" t="str">
            <v>07/01/2002</v>
          </cell>
          <cell r="F8012" t="str">
            <v>20DTA02</v>
          </cell>
          <cell r="G8012" t="str">
            <v>Khoa Ngoại ngữ</v>
          </cell>
          <cell r="H8012" t="str">
            <v>Tiếng Anh kinh doanh</v>
          </cell>
          <cell r="I8012" t="str">
            <v>Chính quy</v>
          </cell>
          <cell r="J8012" t="str">
            <v>Khóa 20D</v>
          </cell>
          <cell r="K8012">
            <v>8884400</v>
          </cell>
          <cell r="L8012">
            <v>8884400</v>
          </cell>
          <cell r="M8012">
            <v>0</v>
          </cell>
          <cell r="N8012" t="str">
            <v/>
          </cell>
          <cell r="O8012" t="str">
            <v>Còn học</v>
          </cell>
        </row>
        <row r="8013">
          <cell r="B8013" t="str">
            <v>2021007631</v>
          </cell>
          <cell r="C8013" t="str">
            <v>Nguyễn Thị Huỳnh Châu</v>
          </cell>
          <cell r="D8013" t="str">
            <v>Nữ</v>
          </cell>
          <cell r="E8013" t="str">
            <v>05/07/2002</v>
          </cell>
          <cell r="F8013" t="str">
            <v>20DTA02</v>
          </cell>
          <cell r="G8013" t="str">
            <v>Khoa Ngoại ngữ</v>
          </cell>
          <cell r="H8013" t="str">
            <v>Tiếng Anh kinh doanh</v>
          </cell>
          <cell r="I8013" t="str">
            <v>Chính quy</v>
          </cell>
          <cell r="J8013" t="str">
            <v>Khóa 20D</v>
          </cell>
          <cell r="K8013">
            <v>8884400</v>
          </cell>
          <cell r="L8013">
            <v>8884400</v>
          </cell>
          <cell r="M8013">
            <v>0</v>
          </cell>
          <cell r="N8013" t="str">
            <v/>
          </cell>
          <cell r="O8013" t="str">
            <v>Còn học</v>
          </cell>
        </row>
        <row r="8014">
          <cell r="B8014" t="str">
            <v>2021007637</v>
          </cell>
          <cell r="C8014" t="str">
            <v>Bùi Thu Hà</v>
          </cell>
          <cell r="D8014" t="str">
            <v>Nữ</v>
          </cell>
          <cell r="E8014" t="str">
            <v>19/01/2002</v>
          </cell>
          <cell r="F8014" t="str">
            <v>20DTA02</v>
          </cell>
          <cell r="G8014" t="str">
            <v>Khoa Ngoại ngữ</v>
          </cell>
          <cell r="H8014" t="str">
            <v>Tiếng Anh kinh doanh</v>
          </cell>
          <cell r="I8014" t="str">
            <v>Chính quy</v>
          </cell>
          <cell r="J8014" t="str">
            <v>Khóa 20D</v>
          </cell>
          <cell r="K8014">
            <v>9256800</v>
          </cell>
          <cell r="L8014">
            <v>9256800</v>
          </cell>
          <cell r="M8014">
            <v>0</v>
          </cell>
          <cell r="N8014" t="str">
            <v/>
          </cell>
          <cell r="O8014" t="str">
            <v>Còn học</v>
          </cell>
        </row>
        <row r="8015">
          <cell r="B8015" t="str">
            <v>2021007620</v>
          </cell>
          <cell r="C8015" t="str">
            <v>Đoàn Phạm Minh Anh</v>
          </cell>
          <cell r="D8015" t="str">
            <v>Nữ</v>
          </cell>
          <cell r="E8015" t="str">
            <v>08/02/2002</v>
          </cell>
          <cell r="F8015" t="str">
            <v>20DTA02</v>
          </cell>
          <cell r="G8015" t="str">
            <v>Khoa Ngoại ngữ</v>
          </cell>
          <cell r="H8015" t="str">
            <v>Tiếng Anh kinh doanh</v>
          </cell>
          <cell r="I8015" t="str">
            <v>Chính quy</v>
          </cell>
          <cell r="J8015" t="str">
            <v>Khóa 20D</v>
          </cell>
          <cell r="K8015">
            <v>9256800</v>
          </cell>
          <cell r="L8015">
            <v>9256800</v>
          </cell>
          <cell r="M8015">
            <v>0</v>
          </cell>
          <cell r="N8015" t="str">
            <v/>
          </cell>
          <cell r="O8015" t="str">
            <v>Còn học</v>
          </cell>
        </row>
        <row r="8016">
          <cell r="B8016" t="str">
            <v>2021007621</v>
          </cell>
          <cell r="C8016" t="str">
            <v>Nguyễn Ngọc Thu Anh</v>
          </cell>
          <cell r="D8016" t="str">
            <v>Nữ</v>
          </cell>
          <cell r="E8016" t="str">
            <v>08/06/2002</v>
          </cell>
          <cell r="F8016" t="str">
            <v>20DTA02</v>
          </cell>
          <cell r="G8016" t="str">
            <v>Khoa Ngoại ngữ</v>
          </cell>
          <cell r="H8016" t="str">
            <v>Tiếng Anh kinh doanh</v>
          </cell>
          <cell r="I8016" t="str">
            <v>Chính quy</v>
          </cell>
          <cell r="J8016" t="str">
            <v>Khóa 20D</v>
          </cell>
          <cell r="K8016">
            <v>9256800</v>
          </cell>
          <cell r="L8016">
            <v>9256800</v>
          </cell>
          <cell r="M8016">
            <v>0</v>
          </cell>
          <cell r="N8016" t="str">
            <v/>
          </cell>
          <cell r="O8016" t="str">
            <v>Còn học</v>
          </cell>
        </row>
        <row r="8017">
          <cell r="B8017" t="str">
            <v>2021002417</v>
          </cell>
          <cell r="C8017" t="str">
            <v>Nguyễn Thị Hằng Nga</v>
          </cell>
          <cell r="D8017" t="str">
            <v>Nữ</v>
          </cell>
          <cell r="E8017" t="str">
            <v>29/03/2001</v>
          </cell>
          <cell r="F8017" t="str">
            <v>20DTA02</v>
          </cell>
          <cell r="G8017" t="str">
            <v>Khoa Ngoại ngữ</v>
          </cell>
          <cell r="H8017" t="str">
            <v>Tiếng Anh kinh doanh</v>
          </cell>
          <cell r="I8017" t="str">
            <v>Chính quy</v>
          </cell>
          <cell r="J8017" t="str">
            <v>Khóa 20D</v>
          </cell>
          <cell r="K8017">
            <v>9256800</v>
          </cell>
          <cell r="L8017">
            <v>9256800</v>
          </cell>
          <cell r="M8017">
            <v>0</v>
          </cell>
          <cell r="N8017" t="str">
            <v/>
          </cell>
          <cell r="O8017" t="str">
            <v>Còn học</v>
          </cell>
        </row>
        <row r="8018">
          <cell r="B8018" t="str">
            <v>2021002599</v>
          </cell>
          <cell r="C8018" t="str">
            <v>Võ Ngọc Huyền Trân</v>
          </cell>
          <cell r="D8018" t="str">
            <v>Nữ</v>
          </cell>
          <cell r="E8018" t="str">
            <v>20/02/2002</v>
          </cell>
          <cell r="F8018" t="str">
            <v>20DTA02</v>
          </cell>
          <cell r="G8018" t="str">
            <v>Khoa Ngoại ngữ</v>
          </cell>
          <cell r="H8018" t="str">
            <v>Tiếng Anh kinh doanh</v>
          </cell>
          <cell r="I8018" t="str">
            <v>Chính quy</v>
          </cell>
          <cell r="J8018" t="str">
            <v>Khóa 20D</v>
          </cell>
          <cell r="K8018">
            <v>9256800</v>
          </cell>
          <cell r="L8018">
            <v>9256800</v>
          </cell>
          <cell r="M8018">
            <v>0</v>
          </cell>
          <cell r="N8018" t="str">
            <v/>
          </cell>
          <cell r="O8018" t="str">
            <v>Còn học</v>
          </cell>
        </row>
        <row r="8019">
          <cell r="B8019" t="str">
            <v>2021002469</v>
          </cell>
          <cell r="C8019" t="str">
            <v>Phạm Thị Thu Sương</v>
          </cell>
          <cell r="D8019" t="str">
            <v>Nữ</v>
          </cell>
          <cell r="E8019" t="str">
            <v>20/10/2002</v>
          </cell>
          <cell r="F8019" t="str">
            <v>20DTA02</v>
          </cell>
          <cell r="G8019" t="str">
            <v>Khoa Ngoại ngữ</v>
          </cell>
          <cell r="H8019" t="str">
            <v>Tiếng Anh kinh doanh</v>
          </cell>
          <cell r="I8019" t="str">
            <v>Chính quy</v>
          </cell>
          <cell r="J8019" t="str">
            <v>Khóa 20D</v>
          </cell>
          <cell r="K8019">
            <v>9256800</v>
          </cell>
          <cell r="L8019">
            <v>9256800</v>
          </cell>
          <cell r="M8019">
            <v>0</v>
          </cell>
          <cell r="N8019" t="str">
            <v/>
          </cell>
          <cell r="O8019" t="str">
            <v>Còn học</v>
          </cell>
        </row>
        <row r="8020">
          <cell r="B8020" t="str">
            <v>2021002519</v>
          </cell>
          <cell r="C8020" t="str">
            <v>Nguyễn Thị Lê Tâm</v>
          </cell>
          <cell r="D8020" t="str">
            <v>Nữ</v>
          </cell>
          <cell r="E8020" t="str">
            <v>28/09/2002</v>
          </cell>
          <cell r="F8020" t="str">
            <v>20DTA02</v>
          </cell>
          <cell r="G8020" t="str">
            <v>Khoa Ngoại ngữ</v>
          </cell>
          <cell r="H8020" t="str">
            <v>Tiếng Anh kinh doanh</v>
          </cell>
          <cell r="I8020" t="str">
            <v>Chính quy</v>
          </cell>
          <cell r="J8020" t="str">
            <v>Khóa 20D</v>
          </cell>
          <cell r="K8020">
            <v>9256800</v>
          </cell>
          <cell r="L8020">
            <v>9256800</v>
          </cell>
          <cell r="M8020">
            <v>0</v>
          </cell>
          <cell r="N8020" t="str">
            <v/>
          </cell>
          <cell r="O8020" t="str">
            <v>Còn học</v>
          </cell>
        </row>
        <row r="8021">
          <cell r="B8021" t="str">
            <v>2021007626</v>
          </cell>
          <cell r="C8021" t="str">
            <v>Phạm Thị Lan Anh</v>
          </cell>
          <cell r="D8021" t="str">
            <v>Nữ</v>
          </cell>
          <cell r="E8021" t="str">
            <v>14/03/2002</v>
          </cell>
          <cell r="F8021" t="str">
            <v>20DTA02</v>
          </cell>
          <cell r="G8021" t="str">
            <v>Khoa Ngoại ngữ</v>
          </cell>
          <cell r="H8021" t="str">
            <v>Tiếng Anh kinh doanh</v>
          </cell>
          <cell r="I8021" t="str">
            <v>Chính quy</v>
          </cell>
          <cell r="J8021" t="str">
            <v>Khóa 20D</v>
          </cell>
          <cell r="K8021">
            <v>9256800</v>
          </cell>
          <cell r="L8021">
            <v>9256800</v>
          </cell>
          <cell r="M8021">
            <v>0</v>
          </cell>
          <cell r="N8021" t="str">
            <v/>
          </cell>
          <cell r="O8021" t="str">
            <v>Còn học</v>
          </cell>
        </row>
        <row r="8022">
          <cell r="B8022" t="str">
            <v>2021002391</v>
          </cell>
          <cell r="C8022" t="str">
            <v>Bùi Thị Kim Hoa</v>
          </cell>
          <cell r="D8022" t="str">
            <v>Nữ</v>
          </cell>
          <cell r="E8022" t="str">
            <v>30/08/2002</v>
          </cell>
          <cell r="F8022" t="str">
            <v>20DTA02</v>
          </cell>
          <cell r="G8022" t="str">
            <v>Khoa Ngoại ngữ</v>
          </cell>
          <cell r="H8022" t="str">
            <v>Tiếng Anh kinh doanh</v>
          </cell>
          <cell r="I8022" t="str">
            <v>Chính quy</v>
          </cell>
          <cell r="J8022" t="str">
            <v>Khóa 20D</v>
          </cell>
          <cell r="K8022">
            <v>9629200</v>
          </cell>
          <cell r="L8022">
            <v>9629200</v>
          </cell>
          <cell r="M8022">
            <v>0</v>
          </cell>
          <cell r="N8022" t="str">
            <v/>
          </cell>
          <cell r="O8022" t="str">
            <v>Còn học</v>
          </cell>
        </row>
        <row r="8023">
          <cell r="B8023" t="str">
            <v>2021007656</v>
          </cell>
          <cell r="C8023" t="str">
            <v>Nông Nhật Lệ</v>
          </cell>
          <cell r="D8023" t="str">
            <v>Nữ</v>
          </cell>
          <cell r="E8023" t="str">
            <v>13/09/2002</v>
          </cell>
          <cell r="F8023" t="str">
            <v>20DTA02</v>
          </cell>
          <cell r="G8023" t="str">
            <v>Khoa Ngoại ngữ</v>
          </cell>
          <cell r="H8023" t="str">
            <v>Tiếng Anh kinh doanh</v>
          </cell>
          <cell r="I8023" t="str">
            <v>Chính quy</v>
          </cell>
          <cell r="J8023" t="str">
            <v>Khóa 20D</v>
          </cell>
          <cell r="K8023">
            <v>9629200</v>
          </cell>
          <cell r="L8023">
            <v>9629200</v>
          </cell>
          <cell r="M8023">
            <v>0</v>
          </cell>
          <cell r="N8023" t="str">
            <v/>
          </cell>
          <cell r="O8023" t="str">
            <v>Còn học</v>
          </cell>
        </row>
        <row r="8024">
          <cell r="B8024" t="str">
            <v>2021007660</v>
          </cell>
          <cell r="C8024" t="str">
            <v>Nguyễn Ngọc Linh</v>
          </cell>
          <cell r="D8024" t="str">
            <v>Nữ</v>
          </cell>
          <cell r="E8024" t="str">
            <v>06/11/2002</v>
          </cell>
          <cell r="F8024" t="str">
            <v>20DTA02</v>
          </cell>
          <cell r="G8024" t="str">
            <v>Khoa Ngoại ngữ</v>
          </cell>
          <cell r="H8024" t="str">
            <v>Tiếng Anh kinh doanh</v>
          </cell>
          <cell r="I8024" t="str">
            <v>Chính quy</v>
          </cell>
          <cell r="J8024" t="str">
            <v>Khóa 20D</v>
          </cell>
          <cell r="K8024">
            <v>9689050</v>
          </cell>
          <cell r="L8024">
            <v>9689050</v>
          </cell>
          <cell r="M8024">
            <v>0</v>
          </cell>
          <cell r="N8024" t="str">
            <v/>
          </cell>
          <cell r="O8024" t="str">
            <v>Còn học</v>
          </cell>
        </row>
        <row r="8025">
          <cell r="B8025" t="str">
            <v>2021006741</v>
          </cell>
          <cell r="C8025" t="str">
            <v>Lê Phan Mỹ Hiền</v>
          </cell>
          <cell r="D8025" t="str">
            <v>Nữ</v>
          </cell>
          <cell r="E8025" t="str">
            <v>09/12/2002</v>
          </cell>
          <cell r="F8025" t="str">
            <v>20DTA02</v>
          </cell>
          <cell r="G8025" t="str">
            <v>Khoa Ngoại ngữ</v>
          </cell>
          <cell r="H8025" t="str">
            <v>Tiếng Anh kinh doanh</v>
          </cell>
          <cell r="I8025" t="str">
            <v>Chính quy</v>
          </cell>
          <cell r="J8025" t="str">
            <v>Khóa 20D</v>
          </cell>
          <cell r="K8025">
            <v>9689050</v>
          </cell>
          <cell r="L8025">
            <v>9689050</v>
          </cell>
          <cell r="M8025">
            <v>0</v>
          </cell>
          <cell r="N8025" t="str">
            <v/>
          </cell>
          <cell r="O8025" t="str">
            <v>Còn học</v>
          </cell>
        </row>
        <row r="8026">
          <cell r="B8026" t="str">
            <v>2021002369</v>
          </cell>
          <cell r="C8026" t="str">
            <v>Đỗ Phương Uyên</v>
          </cell>
          <cell r="D8026" t="str">
            <v>Nữ</v>
          </cell>
          <cell r="E8026" t="str">
            <v>02/11/2002</v>
          </cell>
          <cell r="F8026" t="str">
            <v>20DTA02</v>
          </cell>
          <cell r="G8026" t="str">
            <v>Khoa Ngoại ngữ</v>
          </cell>
          <cell r="H8026" t="str">
            <v>Tiếng Anh kinh doanh</v>
          </cell>
          <cell r="I8026" t="str">
            <v>Chính quy</v>
          </cell>
          <cell r="J8026" t="str">
            <v>Khóa 20D</v>
          </cell>
          <cell r="K8026">
            <v>10001600</v>
          </cell>
          <cell r="L8026">
            <v>10001600</v>
          </cell>
          <cell r="M8026">
            <v>0</v>
          </cell>
          <cell r="N8026" t="str">
            <v/>
          </cell>
          <cell r="O8026" t="str">
            <v>Còn học</v>
          </cell>
        </row>
        <row r="8027">
          <cell r="B8027" t="str">
            <v>2021002455</v>
          </cell>
          <cell r="C8027" t="str">
            <v>Đoàn Thị Khả Quyến</v>
          </cell>
          <cell r="D8027" t="str">
            <v>Nữ</v>
          </cell>
          <cell r="E8027" t="str">
            <v>06/05/2002</v>
          </cell>
          <cell r="F8027" t="str">
            <v>20DTA02</v>
          </cell>
          <cell r="G8027" t="str">
            <v>Khoa Ngoại ngữ</v>
          </cell>
          <cell r="H8027" t="str">
            <v>Tiếng Anh kinh doanh</v>
          </cell>
          <cell r="I8027" t="str">
            <v>Chính quy</v>
          </cell>
          <cell r="J8027" t="str">
            <v>Khóa 20D</v>
          </cell>
          <cell r="K8027">
            <v>10293250</v>
          </cell>
          <cell r="L8027">
            <v>10293250</v>
          </cell>
          <cell r="M8027">
            <v>0</v>
          </cell>
          <cell r="N8027" t="str">
            <v/>
          </cell>
          <cell r="O8027" t="str">
            <v>Còn học</v>
          </cell>
        </row>
        <row r="8028">
          <cell r="B8028" t="str">
            <v>2021002569</v>
          </cell>
          <cell r="C8028" t="str">
            <v>Trương Thị Khánh Ly</v>
          </cell>
          <cell r="D8028" t="str">
            <v>Nữ</v>
          </cell>
          <cell r="E8028" t="str">
            <v>17/04/2002</v>
          </cell>
          <cell r="F8028" t="str">
            <v>20DTA02</v>
          </cell>
          <cell r="G8028" t="str">
            <v>Khoa Ngoại ngữ</v>
          </cell>
          <cell r="H8028" t="str">
            <v>Tiếng Anh kinh doanh</v>
          </cell>
          <cell r="I8028" t="str">
            <v>Chính quy</v>
          </cell>
          <cell r="J8028" t="str">
            <v>Khóa 20D</v>
          </cell>
          <cell r="K8028">
            <v>11065600</v>
          </cell>
          <cell r="L8028">
            <v>11065600</v>
          </cell>
          <cell r="M8028">
            <v>0</v>
          </cell>
          <cell r="N8028" t="str">
            <v/>
          </cell>
          <cell r="O8028" t="str">
            <v>Còn học</v>
          </cell>
        </row>
        <row r="8029">
          <cell r="B8029" t="str">
            <v>2021007686</v>
          </cell>
          <cell r="C8029" t="str">
            <v>Phạm Hữu Phước</v>
          </cell>
          <cell r="D8029" t="str">
            <v>Nam</v>
          </cell>
          <cell r="E8029" t="str">
            <v>09/10/2002</v>
          </cell>
          <cell r="F8029" t="str">
            <v>20DTA02</v>
          </cell>
          <cell r="G8029" t="str">
            <v>Khoa Ngoại ngữ</v>
          </cell>
          <cell r="H8029" t="str">
            <v>Tiếng Anh kinh doanh</v>
          </cell>
          <cell r="I8029" t="str">
            <v>Chính quy</v>
          </cell>
          <cell r="J8029" t="str">
            <v>Khóa 20D</v>
          </cell>
          <cell r="K8029">
            <v>11259400</v>
          </cell>
          <cell r="L8029">
            <v>11259400</v>
          </cell>
          <cell r="M8029">
            <v>0</v>
          </cell>
          <cell r="N8029" t="str">
            <v/>
          </cell>
          <cell r="O8029" t="str">
            <v>Còn học</v>
          </cell>
        </row>
        <row r="8030">
          <cell r="B8030" t="str">
            <v>2021000411</v>
          </cell>
          <cell r="C8030" t="str">
            <v>Huỳnh Trần Thúy Vy</v>
          </cell>
          <cell r="D8030" t="str">
            <v>Nữ</v>
          </cell>
          <cell r="E8030" t="str">
            <v>06/08/2002</v>
          </cell>
          <cell r="F8030" t="str">
            <v>20DTA02</v>
          </cell>
          <cell r="G8030" t="str">
            <v>Khoa Ngoại ngữ</v>
          </cell>
          <cell r="H8030" t="str">
            <v>Tiếng Anh kinh doanh</v>
          </cell>
          <cell r="I8030" t="str">
            <v>Chính quy</v>
          </cell>
          <cell r="J8030" t="str">
            <v>Khóa 20D</v>
          </cell>
          <cell r="K8030">
            <v>11384800</v>
          </cell>
          <cell r="L8030">
            <v>11384800</v>
          </cell>
          <cell r="M8030">
            <v>0</v>
          </cell>
          <cell r="N8030" t="str">
            <v/>
          </cell>
          <cell r="O8030" t="str">
            <v>Còn học</v>
          </cell>
        </row>
        <row r="8031">
          <cell r="B8031" t="str">
            <v>2021007654</v>
          </cell>
          <cell r="C8031" t="str">
            <v>Phùng Ngọc Lam</v>
          </cell>
          <cell r="D8031" t="str">
            <v>Nữ</v>
          </cell>
          <cell r="E8031" t="str">
            <v>30/08/2002</v>
          </cell>
          <cell r="F8031" t="str">
            <v>20DTA03</v>
          </cell>
          <cell r="G8031" t="str">
            <v>Khoa Ngoại ngữ</v>
          </cell>
          <cell r="H8031" t="str">
            <v>Tiếng Anh kinh doanh</v>
          </cell>
          <cell r="I8031" t="str">
            <v>Chính quy</v>
          </cell>
          <cell r="J8031" t="str">
            <v>Khóa 20D</v>
          </cell>
          <cell r="K8031">
            <v>3032400</v>
          </cell>
          <cell r="L8031">
            <v>3032400</v>
          </cell>
          <cell r="M8031">
            <v>0</v>
          </cell>
          <cell r="N8031" t="str">
            <v/>
          </cell>
          <cell r="O8031" t="str">
            <v>Còn học</v>
          </cell>
        </row>
        <row r="8032">
          <cell r="B8032" t="str">
            <v>2021007630</v>
          </cell>
          <cell r="C8032" t="str">
            <v>Phạm Thanh Bình</v>
          </cell>
          <cell r="D8032" t="str">
            <v>Nữ</v>
          </cell>
          <cell r="E8032" t="str">
            <v>16/05/2002</v>
          </cell>
          <cell r="F8032" t="str">
            <v>20DTA03</v>
          </cell>
          <cell r="G8032" t="str">
            <v>Khoa Ngoại ngữ</v>
          </cell>
          <cell r="H8032" t="str">
            <v>Tiếng Anh kinh doanh</v>
          </cell>
          <cell r="I8032" t="str">
            <v>Chính quy</v>
          </cell>
          <cell r="J8032" t="str">
            <v>Khóa 20D</v>
          </cell>
          <cell r="K8032">
            <v>5852000</v>
          </cell>
          <cell r="L8032">
            <v>5852000</v>
          </cell>
          <cell r="M8032">
            <v>0</v>
          </cell>
          <cell r="N8032" t="str">
            <v/>
          </cell>
          <cell r="O8032" t="str">
            <v>Còn học</v>
          </cell>
        </row>
        <row r="8033">
          <cell r="B8033" t="str">
            <v>2021007741</v>
          </cell>
          <cell r="C8033" t="str">
            <v>Trần Phi Yến</v>
          </cell>
          <cell r="D8033" t="str">
            <v>Nữ</v>
          </cell>
          <cell r="E8033" t="str">
            <v>02/03/2002</v>
          </cell>
          <cell r="F8033" t="str">
            <v>20DTA03</v>
          </cell>
          <cell r="G8033" t="str">
            <v>Khoa Ngoại ngữ</v>
          </cell>
          <cell r="H8033" t="str">
            <v>Tiếng Anh kinh doanh</v>
          </cell>
          <cell r="I8033" t="str">
            <v>Chính quy</v>
          </cell>
          <cell r="J8033" t="str">
            <v>Khóa 20D</v>
          </cell>
          <cell r="K8033">
            <v>7820400</v>
          </cell>
          <cell r="L8033">
            <v>7820400</v>
          </cell>
          <cell r="M8033">
            <v>0</v>
          </cell>
          <cell r="N8033" t="str">
            <v/>
          </cell>
          <cell r="O8033" t="str">
            <v>Còn học</v>
          </cell>
        </row>
        <row r="8034">
          <cell r="B8034" t="str">
            <v>2021007692</v>
          </cell>
          <cell r="C8034" t="str">
            <v>Nguyễn Hải Quy</v>
          </cell>
          <cell r="D8034" t="str">
            <v>Nam</v>
          </cell>
          <cell r="E8034" t="str">
            <v>16/04/2002</v>
          </cell>
          <cell r="F8034" t="str">
            <v>20DTA03</v>
          </cell>
          <cell r="G8034" t="str">
            <v>Khoa Ngoại ngữ</v>
          </cell>
          <cell r="H8034" t="str">
            <v>Tiếng Anh kinh doanh</v>
          </cell>
          <cell r="I8034" t="str">
            <v>Chính quy</v>
          </cell>
          <cell r="J8034" t="str">
            <v>Khóa 20D</v>
          </cell>
          <cell r="K8034">
            <v>7882150</v>
          </cell>
          <cell r="L8034">
            <v>7882150</v>
          </cell>
          <cell r="M8034">
            <v>0</v>
          </cell>
          <cell r="N8034" t="str">
            <v/>
          </cell>
          <cell r="O8034" t="str">
            <v>Còn học</v>
          </cell>
        </row>
        <row r="8035">
          <cell r="B8035" t="str">
            <v>2021007674</v>
          </cell>
          <cell r="C8035" t="str">
            <v>Nguyễn Thị Bích Ngọc</v>
          </cell>
          <cell r="D8035" t="str">
            <v>Nữ</v>
          </cell>
          <cell r="E8035" t="str">
            <v>30/11/2002</v>
          </cell>
          <cell r="F8035" t="str">
            <v>20DTA03</v>
          </cell>
          <cell r="G8035" t="str">
            <v>Khoa Ngoại ngữ</v>
          </cell>
          <cell r="H8035" t="str">
            <v>Tiếng Anh kinh doanh</v>
          </cell>
          <cell r="I8035" t="str">
            <v>Chính quy</v>
          </cell>
          <cell r="J8035" t="str">
            <v>Khóa 20D</v>
          </cell>
          <cell r="K8035">
            <v>8512000</v>
          </cell>
          <cell r="L8035">
            <v>8512000</v>
          </cell>
          <cell r="M8035">
            <v>0</v>
          </cell>
          <cell r="N8035" t="str">
            <v/>
          </cell>
          <cell r="O8035" t="str">
            <v>Còn học</v>
          </cell>
        </row>
        <row r="8036">
          <cell r="B8036" t="str">
            <v>2021007685</v>
          </cell>
          <cell r="C8036" t="str">
            <v>Trần Võ Huỳnh Như</v>
          </cell>
          <cell r="D8036" t="str">
            <v>Nữ</v>
          </cell>
          <cell r="E8036" t="str">
            <v>28/09/2002</v>
          </cell>
          <cell r="F8036" t="str">
            <v>20DTA03</v>
          </cell>
          <cell r="G8036" t="str">
            <v>Khoa Ngoại ngữ</v>
          </cell>
          <cell r="H8036" t="str">
            <v>Tiếng Anh kinh doanh</v>
          </cell>
          <cell r="I8036" t="str">
            <v>Chính quy</v>
          </cell>
          <cell r="J8036" t="str">
            <v>Khóa 20D</v>
          </cell>
          <cell r="K8036">
            <v>8512000</v>
          </cell>
          <cell r="L8036">
            <v>8512000</v>
          </cell>
          <cell r="M8036">
            <v>0</v>
          </cell>
          <cell r="N8036" t="str">
            <v/>
          </cell>
          <cell r="O8036" t="str">
            <v>Còn học</v>
          </cell>
        </row>
        <row r="8037">
          <cell r="B8037" t="str">
            <v>2021007706</v>
          </cell>
          <cell r="C8037" t="str">
            <v>Mai Ngọc Anh Thư</v>
          </cell>
          <cell r="D8037" t="str">
            <v>Nữ</v>
          </cell>
          <cell r="E8037" t="str">
            <v>08/01/2002</v>
          </cell>
          <cell r="F8037" t="str">
            <v>20DTA03</v>
          </cell>
          <cell r="G8037" t="str">
            <v>Khoa Ngoại ngữ</v>
          </cell>
          <cell r="H8037" t="str">
            <v>Tiếng Anh kinh doanh</v>
          </cell>
          <cell r="I8037" t="str">
            <v>Chính quy</v>
          </cell>
          <cell r="J8037" t="str">
            <v>Khóa 20D</v>
          </cell>
          <cell r="K8037">
            <v>8512000</v>
          </cell>
          <cell r="L8037">
            <v>8512000</v>
          </cell>
          <cell r="M8037">
            <v>0</v>
          </cell>
          <cell r="N8037" t="str">
            <v/>
          </cell>
          <cell r="O8037" t="str">
            <v>Còn học</v>
          </cell>
        </row>
        <row r="8038">
          <cell r="B8038" t="str">
            <v>2021007680</v>
          </cell>
          <cell r="C8038" t="str">
            <v>Nguyễn Trương Mộc Nhiên</v>
          </cell>
          <cell r="D8038" t="str">
            <v>Nữ</v>
          </cell>
          <cell r="E8038" t="str">
            <v>15/10/2002</v>
          </cell>
          <cell r="F8038" t="str">
            <v>20DTA03</v>
          </cell>
          <cell r="G8038" t="str">
            <v>Khoa Ngoại ngữ</v>
          </cell>
          <cell r="H8038" t="str">
            <v>Tiếng Anh kinh doanh</v>
          </cell>
          <cell r="I8038" t="str">
            <v>Chính quy</v>
          </cell>
          <cell r="J8038" t="str">
            <v>Khóa 20D</v>
          </cell>
          <cell r="K8038">
            <v>8512000</v>
          </cell>
          <cell r="L8038">
            <v>8512000</v>
          </cell>
          <cell r="M8038">
            <v>0</v>
          </cell>
          <cell r="N8038" t="str">
            <v/>
          </cell>
          <cell r="O8038" t="str">
            <v>Còn học</v>
          </cell>
        </row>
        <row r="8039">
          <cell r="B8039" t="str">
            <v>2021007694</v>
          </cell>
          <cell r="C8039" t="str">
            <v>Nguyễn Thị Phương Quỳnh</v>
          </cell>
          <cell r="D8039" t="str">
            <v>Nữ</v>
          </cell>
          <cell r="E8039" t="str">
            <v>26/02/2002</v>
          </cell>
          <cell r="F8039" t="str">
            <v>20DTA03</v>
          </cell>
          <cell r="G8039" t="str">
            <v>Khoa Ngoại ngữ</v>
          </cell>
          <cell r="H8039" t="str">
            <v>Tiếng Anh kinh doanh</v>
          </cell>
          <cell r="I8039" t="str">
            <v>Chính quy</v>
          </cell>
          <cell r="J8039" t="str">
            <v>Khóa 20D</v>
          </cell>
          <cell r="K8039">
            <v>8512000</v>
          </cell>
          <cell r="L8039">
            <v>8512000</v>
          </cell>
          <cell r="M8039">
            <v>0</v>
          </cell>
          <cell r="N8039" t="str">
            <v/>
          </cell>
          <cell r="O8039" t="str">
            <v>Còn học</v>
          </cell>
        </row>
        <row r="8040">
          <cell r="B8040" t="str">
            <v>2021007661</v>
          </cell>
          <cell r="C8040" t="str">
            <v>Nguyễn Tôn Khánh Linh</v>
          </cell>
          <cell r="D8040" t="str">
            <v>Nữ</v>
          </cell>
          <cell r="E8040" t="str">
            <v>06/05/2002</v>
          </cell>
          <cell r="F8040" t="str">
            <v>20DTA03</v>
          </cell>
          <cell r="G8040" t="str">
            <v>Khoa Ngoại ngữ</v>
          </cell>
          <cell r="H8040" t="str">
            <v>Tiếng Anh kinh doanh</v>
          </cell>
          <cell r="I8040" t="str">
            <v>Chính quy</v>
          </cell>
          <cell r="J8040" t="str">
            <v>Khóa 20D</v>
          </cell>
          <cell r="K8040">
            <v>8565200</v>
          </cell>
          <cell r="L8040">
            <v>8565200</v>
          </cell>
          <cell r="M8040">
            <v>0</v>
          </cell>
          <cell r="N8040" t="str">
            <v/>
          </cell>
          <cell r="O8040" t="str">
            <v>Còn học</v>
          </cell>
        </row>
        <row r="8041">
          <cell r="B8041" t="str">
            <v>2021007739</v>
          </cell>
          <cell r="C8041" t="str">
            <v>Chế Ngô Hoàng Yến</v>
          </cell>
          <cell r="D8041" t="str">
            <v>Nữ</v>
          </cell>
          <cell r="E8041" t="str">
            <v>27/03/2002</v>
          </cell>
          <cell r="F8041" t="str">
            <v>20DTA03</v>
          </cell>
          <cell r="G8041" t="str">
            <v>Khoa Ngoại ngữ</v>
          </cell>
          <cell r="H8041" t="str">
            <v>Tiếng Anh kinh doanh</v>
          </cell>
          <cell r="I8041" t="str">
            <v>Chính quy</v>
          </cell>
          <cell r="J8041" t="str">
            <v>Khóa 20D</v>
          </cell>
          <cell r="K8041">
            <v>8884400</v>
          </cell>
          <cell r="L8041">
            <v>8884400</v>
          </cell>
          <cell r="M8041">
            <v>0</v>
          </cell>
          <cell r="N8041" t="str">
            <v/>
          </cell>
          <cell r="O8041" t="str">
            <v>Còn học</v>
          </cell>
        </row>
        <row r="8042">
          <cell r="B8042" t="str">
            <v>2021007647</v>
          </cell>
          <cell r="C8042" t="str">
            <v>Tống Vũ Xuân Hương</v>
          </cell>
          <cell r="D8042" t="str">
            <v>Nữ</v>
          </cell>
          <cell r="E8042" t="str">
            <v>17/08/2002</v>
          </cell>
          <cell r="F8042" t="str">
            <v>20DTA03</v>
          </cell>
          <cell r="G8042" t="str">
            <v>Khoa Ngoại ngữ</v>
          </cell>
          <cell r="H8042" t="str">
            <v>Tiếng Anh kinh doanh</v>
          </cell>
          <cell r="I8042" t="str">
            <v>Chính quy</v>
          </cell>
          <cell r="J8042" t="str">
            <v>Khóa 20D</v>
          </cell>
          <cell r="K8042">
            <v>8884400</v>
          </cell>
          <cell r="L8042">
            <v>8884400</v>
          </cell>
          <cell r="M8042">
            <v>0</v>
          </cell>
          <cell r="N8042" t="str">
            <v/>
          </cell>
          <cell r="O8042" t="str">
            <v>Còn học</v>
          </cell>
        </row>
        <row r="8043">
          <cell r="B8043" t="str">
            <v>2021007697</v>
          </cell>
          <cell r="C8043" t="str">
            <v>Đặng Thị Phương Thảo</v>
          </cell>
          <cell r="D8043" t="str">
            <v>Nữ</v>
          </cell>
          <cell r="E8043" t="str">
            <v>18/05/2002</v>
          </cell>
          <cell r="F8043" t="str">
            <v>20DTA03</v>
          </cell>
          <cell r="G8043" t="str">
            <v>Khoa Ngoại ngữ</v>
          </cell>
          <cell r="H8043" t="str">
            <v>Tiếng Anh kinh doanh</v>
          </cell>
          <cell r="I8043" t="str">
            <v>Chính quy</v>
          </cell>
          <cell r="J8043" t="str">
            <v>Khóa 20D</v>
          </cell>
          <cell r="K8043">
            <v>8884400</v>
          </cell>
          <cell r="L8043">
            <v>8884400</v>
          </cell>
          <cell r="M8043">
            <v>0</v>
          </cell>
          <cell r="N8043" t="str">
            <v/>
          </cell>
          <cell r="O8043" t="str">
            <v>Còn học</v>
          </cell>
        </row>
        <row r="8044">
          <cell r="B8044" t="str">
            <v>2021007623</v>
          </cell>
          <cell r="C8044" t="str">
            <v>Nguyễn Thị Minh Anh</v>
          </cell>
          <cell r="D8044" t="str">
            <v>Nữ</v>
          </cell>
          <cell r="E8044" t="str">
            <v>22/11/2002</v>
          </cell>
          <cell r="F8044" t="str">
            <v>20DTA03</v>
          </cell>
          <cell r="G8044" t="str">
            <v>Khoa Ngoại ngữ</v>
          </cell>
          <cell r="H8044" t="str">
            <v>Tiếng Anh kinh doanh</v>
          </cell>
          <cell r="I8044" t="str">
            <v>Chính quy</v>
          </cell>
          <cell r="J8044" t="str">
            <v>Khóa 20D</v>
          </cell>
          <cell r="K8044">
            <v>8884400</v>
          </cell>
          <cell r="L8044">
            <v>8884400</v>
          </cell>
          <cell r="M8044">
            <v>0</v>
          </cell>
          <cell r="N8044" t="str">
            <v/>
          </cell>
          <cell r="O8044" t="str">
            <v>Còn học</v>
          </cell>
        </row>
        <row r="8045">
          <cell r="B8045" t="str">
            <v>2021007699</v>
          </cell>
          <cell r="C8045" t="str">
            <v>Nguyễn Thanh Thảo</v>
          </cell>
          <cell r="D8045" t="str">
            <v>Nữ</v>
          </cell>
          <cell r="E8045" t="str">
            <v>14/10/2002</v>
          </cell>
          <cell r="F8045" t="str">
            <v>20DTA03</v>
          </cell>
          <cell r="G8045" t="str">
            <v>Khoa Ngoại ngữ</v>
          </cell>
          <cell r="H8045" t="str">
            <v>Tiếng Anh kinh doanh</v>
          </cell>
          <cell r="I8045" t="str">
            <v>Chính quy</v>
          </cell>
          <cell r="J8045" t="str">
            <v>Khóa 20D</v>
          </cell>
          <cell r="K8045">
            <v>8884400</v>
          </cell>
          <cell r="L8045">
            <v>8884400</v>
          </cell>
          <cell r="M8045">
            <v>0</v>
          </cell>
          <cell r="N8045" t="str">
            <v/>
          </cell>
          <cell r="O8045" t="str">
            <v>Còn học</v>
          </cell>
        </row>
        <row r="8046">
          <cell r="B8046" t="str">
            <v>2021007657</v>
          </cell>
          <cell r="C8046" t="str">
            <v>Chẩm Ngọc Diệu Linh</v>
          </cell>
          <cell r="D8046" t="str">
            <v>Nữ</v>
          </cell>
          <cell r="E8046" t="str">
            <v>04/01/2002</v>
          </cell>
          <cell r="F8046" t="str">
            <v>20DTA03</v>
          </cell>
          <cell r="G8046" t="str">
            <v>Khoa Ngoại ngữ</v>
          </cell>
          <cell r="H8046" t="str">
            <v>Tiếng Anh kinh doanh</v>
          </cell>
          <cell r="I8046" t="str">
            <v>Chính quy</v>
          </cell>
          <cell r="J8046" t="str">
            <v>Khóa 20D</v>
          </cell>
          <cell r="K8046">
            <v>8884400</v>
          </cell>
          <cell r="L8046">
            <v>8884400</v>
          </cell>
          <cell r="M8046">
            <v>0</v>
          </cell>
          <cell r="N8046" t="str">
            <v/>
          </cell>
          <cell r="O8046" t="str">
            <v>Còn học</v>
          </cell>
        </row>
        <row r="8047">
          <cell r="B8047" t="str">
            <v>2021007711</v>
          </cell>
          <cell r="C8047" t="str">
            <v>Nguyễn Thị Trang</v>
          </cell>
          <cell r="D8047" t="str">
            <v>Nữ</v>
          </cell>
          <cell r="E8047" t="str">
            <v>20/07/2002</v>
          </cell>
          <cell r="F8047" t="str">
            <v>20DTA03</v>
          </cell>
          <cell r="G8047" t="str">
            <v>Khoa Ngoại ngữ</v>
          </cell>
          <cell r="H8047" t="str">
            <v>Tiếng Anh kinh doanh</v>
          </cell>
          <cell r="I8047" t="str">
            <v>Chính quy</v>
          </cell>
          <cell r="J8047" t="str">
            <v>Khóa 20D</v>
          </cell>
          <cell r="K8047">
            <v>8884400</v>
          </cell>
          <cell r="L8047">
            <v>8884400</v>
          </cell>
          <cell r="M8047">
            <v>0</v>
          </cell>
          <cell r="N8047" t="str">
            <v/>
          </cell>
          <cell r="O8047" t="str">
            <v>Còn học</v>
          </cell>
        </row>
        <row r="8048">
          <cell r="B8048" t="str">
            <v>2021007671</v>
          </cell>
          <cell r="C8048" t="str">
            <v>Trần Ngọc Nghi</v>
          </cell>
          <cell r="D8048" t="str">
            <v>Nữ</v>
          </cell>
          <cell r="E8048" t="str">
            <v>08/09/2002</v>
          </cell>
          <cell r="F8048" t="str">
            <v>20DTA03</v>
          </cell>
          <cell r="G8048" t="str">
            <v>Khoa Ngoại ngữ</v>
          </cell>
          <cell r="H8048" t="str">
            <v>Tiếng Anh kinh doanh</v>
          </cell>
          <cell r="I8048" t="str">
            <v>Chính quy</v>
          </cell>
          <cell r="J8048" t="str">
            <v>Khóa 20D</v>
          </cell>
          <cell r="K8048">
            <v>8884400</v>
          </cell>
          <cell r="L8048">
            <v>8884400</v>
          </cell>
          <cell r="M8048">
            <v>0</v>
          </cell>
          <cell r="N8048" t="str">
            <v/>
          </cell>
          <cell r="O8048" t="str">
            <v>Còn học</v>
          </cell>
        </row>
        <row r="8049">
          <cell r="B8049" t="str">
            <v>2021007724</v>
          </cell>
          <cell r="C8049" t="str">
            <v>Huỳnh Tú Uyên</v>
          </cell>
          <cell r="D8049" t="str">
            <v>Nữ</v>
          </cell>
          <cell r="E8049" t="str">
            <v>29/04/2002</v>
          </cell>
          <cell r="F8049" t="str">
            <v>20DTA03</v>
          </cell>
          <cell r="G8049" t="str">
            <v>Khoa Ngoại ngữ</v>
          </cell>
          <cell r="H8049" t="str">
            <v>Tiếng Anh kinh doanh</v>
          </cell>
          <cell r="I8049" t="str">
            <v>Chính quy</v>
          </cell>
          <cell r="J8049" t="str">
            <v>Khóa 20D</v>
          </cell>
          <cell r="K8049">
            <v>8884400</v>
          </cell>
          <cell r="L8049">
            <v>8884400</v>
          </cell>
          <cell r="M8049">
            <v>0</v>
          </cell>
          <cell r="N8049" t="str">
            <v/>
          </cell>
          <cell r="O8049" t="str">
            <v>Còn học</v>
          </cell>
        </row>
        <row r="8050">
          <cell r="B8050" t="str">
            <v>2021007735</v>
          </cell>
          <cell r="C8050" t="str">
            <v>Nguyễn Thị Hà Vy</v>
          </cell>
          <cell r="D8050" t="str">
            <v>Nữ</v>
          </cell>
          <cell r="E8050" t="str">
            <v>29/12/2001</v>
          </cell>
          <cell r="F8050" t="str">
            <v>20DTA03</v>
          </cell>
          <cell r="G8050" t="str">
            <v>Khoa Ngoại ngữ</v>
          </cell>
          <cell r="H8050" t="str">
            <v>Tiếng Anh kinh doanh</v>
          </cell>
          <cell r="I8050" t="str">
            <v>Chính quy</v>
          </cell>
          <cell r="J8050" t="str">
            <v>Khóa 20D</v>
          </cell>
          <cell r="K8050">
            <v>8884400</v>
          </cell>
          <cell r="L8050">
            <v>8884400</v>
          </cell>
          <cell r="M8050">
            <v>0</v>
          </cell>
          <cell r="N8050" t="str">
            <v/>
          </cell>
          <cell r="O8050" t="str">
            <v>Còn học</v>
          </cell>
        </row>
        <row r="8051">
          <cell r="B8051" t="str">
            <v>2021007659</v>
          </cell>
          <cell r="C8051" t="str">
            <v>Lê Thị Thùy Linh</v>
          </cell>
          <cell r="D8051" t="str">
            <v>Nữ</v>
          </cell>
          <cell r="E8051" t="str">
            <v>01/11/2002</v>
          </cell>
          <cell r="F8051" t="str">
            <v>20DTA03</v>
          </cell>
          <cell r="G8051" t="str">
            <v>Khoa Ngoại ngữ</v>
          </cell>
          <cell r="H8051" t="str">
            <v>Tiếng Anh kinh doanh</v>
          </cell>
          <cell r="I8051" t="str">
            <v>Chính quy</v>
          </cell>
          <cell r="J8051" t="str">
            <v>Khóa 20D</v>
          </cell>
          <cell r="K8051">
            <v>8884400</v>
          </cell>
          <cell r="L8051">
            <v>8884400</v>
          </cell>
          <cell r="M8051">
            <v>0</v>
          </cell>
          <cell r="N8051" t="str">
            <v/>
          </cell>
          <cell r="O8051" t="str">
            <v>Còn học</v>
          </cell>
        </row>
        <row r="8052">
          <cell r="B8052" t="str">
            <v>2021007666</v>
          </cell>
          <cell r="C8052" t="str">
            <v>Nguyễn Thị Quỳnh Mi</v>
          </cell>
          <cell r="D8052" t="str">
            <v>Nữ</v>
          </cell>
          <cell r="E8052" t="str">
            <v>14/11/2002</v>
          </cell>
          <cell r="F8052" t="str">
            <v>20DTA03</v>
          </cell>
          <cell r="G8052" t="str">
            <v>Khoa Ngoại ngữ</v>
          </cell>
          <cell r="H8052" t="str">
            <v>Tiếng Anh kinh doanh</v>
          </cell>
          <cell r="I8052" t="str">
            <v>Chính quy</v>
          </cell>
          <cell r="J8052" t="str">
            <v>Khóa 20D</v>
          </cell>
          <cell r="K8052">
            <v>8884400</v>
          </cell>
          <cell r="L8052">
            <v>8884400</v>
          </cell>
          <cell r="M8052">
            <v>0</v>
          </cell>
          <cell r="N8052" t="str">
            <v/>
          </cell>
          <cell r="O8052" t="str">
            <v>Còn học</v>
          </cell>
        </row>
        <row r="8053">
          <cell r="B8053" t="str">
            <v>2021007679</v>
          </cell>
          <cell r="C8053" t="str">
            <v>Bạch Yến Nhi</v>
          </cell>
          <cell r="D8053" t="str">
            <v>Nữ</v>
          </cell>
          <cell r="E8053" t="str">
            <v>27/07/2002</v>
          </cell>
          <cell r="F8053" t="str">
            <v>20DTA03</v>
          </cell>
          <cell r="G8053" t="str">
            <v>Khoa Ngoại ngữ</v>
          </cell>
          <cell r="H8053" t="str">
            <v>Tiếng Anh kinh doanh</v>
          </cell>
          <cell r="I8053" t="str">
            <v>Chính quy</v>
          </cell>
          <cell r="J8053" t="str">
            <v>Khóa 20D</v>
          </cell>
          <cell r="K8053">
            <v>8884400</v>
          </cell>
          <cell r="L8053">
            <v>8884400</v>
          </cell>
          <cell r="M8053">
            <v>0</v>
          </cell>
          <cell r="N8053" t="str">
            <v/>
          </cell>
          <cell r="O8053" t="str">
            <v>Còn học</v>
          </cell>
        </row>
        <row r="8054">
          <cell r="B8054" t="str">
            <v>2021007624</v>
          </cell>
          <cell r="C8054" t="str">
            <v>Nguyễn Thị Ngọc Anh</v>
          </cell>
          <cell r="D8054" t="str">
            <v>Nữ</v>
          </cell>
          <cell r="E8054" t="str">
            <v>20/08/2002</v>
          </cell>
          <cell r="F8054" t="str">
            <v>20DTA03</v>
          </cell>
          <cell r="G8054" t="str">
            <v>Khoa Ngoại ngữ</v>
          </cell>
          <cell r="H8054" t="str">
            <v>Tiếng Anh kinh doanh</v>
          </cell>
          <cell r="I8054" t="str">
            <v>Chính quy</v>
          </cell>
          <cell r="J8054" t="str">
            <v>Khóa 20D</v>
          </cell>
          <cell r="K8054">
            <v>8884400</v>
          </cell>
          <cell r="L8054">
            <v>8884400</v>
          </cell>
          <cell r="M8054">
            <v>0</v>
          </cell>
          <cell r="N8054" t="str">
            <v/>
          </cell>
          <cell r="O8054" t="str">
            <v>Còn học</v>
          </cell>
        </row>
        <row r="8055">
          <cell r="B8055" t="str">
            <v>2021007691</v>
          </cell>
          <cell r="C8055" t="str">
            <v>Trần Thanh Quang</v>
          </cell>
          <cell r="D8055" t="str">
            <v>Nam</v>
          </cell>
          <cell r="E8055" t="str">
            <v>09/12/2002</v>
          </cell>
          <cell r="F8055" t="str">
            <v>20DTA03</v>
          </cell>
          <cell r="G8055" t="str">
            <v>Khoa Ngoại ngữ</v>
          </cell>
          <cell r="H8055" t="str">
            <v>Tiếng Anh kinh doanh</v>
          </cell>
          <cell r="I8055" t="str">
            <v>Chính quy</v>
          </cell>
          <cell r="J8055" t="str">
            <v>Khóa 20D</v>
          </cell>
          <cell r="K8055">
            <v>8884400</v>
          </cell>
          <cell r="L8055">
            <v>8884400</v>
          </cell>
          <cell r="M8055">
            <v>0</v>
          </cell>
          <cell r="N8055" t="str">
            <v/>
          </cell>
          <cell r="O8055" t="str">
            <v>Còn học</v>
          </cell>
        </row>
        <row r="8056">
          <cell r="B8056" t="str">
            <v>2021007707</v>
          </cell>
          <cell r="C8056" t="str">
            <v>Vũ Thị Anh Thư</v>
          </cell>
          <cell r="D8056" t="str">
            <v>Nữ</v>
          </cell>
          <cell r="E8056" t="str">
            <v>18/12/2002</v>
          </cell>
          <cell r="F8056" t="str">
            <v>20DTA03</v>
          </cell>
          <cell r="G8056" t="str">
            <v>Khoa Ngoại ngữ</v>
          </cell>
          <cell r="H8056" t="str">
            <v>Tiếng Anh kinh doanh</v>
          </cell>
          <cell r="I8056" t="str">
            <v>Chính quy</v>
          </cell>
          <cell r="J8056" t="str">
            <v>Khóa 20D</v>
          </cell>
          <cell r="K8056">
            <v>8884400</v>
          </cell>
          <cell r="L8056">
            <v>8884400</v>
          </cell>
          <cell r="M8056">
            <v>0</v>
          </cell>
          <cell r="N8056" t="str">
            <v/>
          </cell>
          <cell r="O8056" t="str">
            <v>Còn học</v>
          </cell>
        </row>
        <row r="8057">
          <cell r="B8057" t="str">
            <v>2021007639</v>
          </cell>
          <cell r="C8057" t="str">
            <v>Phạm Nguyễn Khánh Hân</v>
          </cell>
          <cell r="D8057" t="str">
            <v>Nữ</v>
          </cell>
          <cell r="E8057" t="str">
            <v>18/11/2002</v>
          </cell>
          <cell r="F8057" t="str">
            <v>20DTA03</v>
          </cell>
          <cell r="G8057" t="str">
            <v>Khoa Ngoại ngữ</v>
          </cell>
          <cell r="H8057" t="str">
            <v>Tiếng Anh kinh doanh</v>
          </cell>
          <cell r="I8057" t="str">
            <v>Chính quy</v>
          </cell>
          <cell r="J8057" t="str">
            <v>Khóa 20D</v>
          </cell>
          <cell r="K8057">
            <v>9105750</v>
          </cell>
          <cell r="L8057">
            <v>9105750</v>
          </cell>
          <cell r="M8057">
            <v>0</v>
          </cell>
          <cell r="N8057" t="str">
            <v/>
          </cell>
          <cell r="O8057" t="str">
            <v>Còn học</v>
          </cell>
        </row>
        <row r="8058">
          <cell r="B8058" t="str">
            <v>2021007731</v>
          </cell>
          <cell r="C8058" t="str">
            <v>Lưu Kiến Vinh</v>
          </cell>
          <cell r="D8058" t="str">
            <v>Nam</v>
          </cell>
          <cell r="E8058" t="str">
            <v>09/09/2002</v>
          </cell>
          <cell r="F8058" t="str">
            <v>20DTA03</v>
          </cell>
          <cell r="G8058" t="str">
            <v>Khoa Ngoại ngữ</v>
          </cell>
          <cell r="H8058" t="str">
            <v>Tiếng Anh kinh doanh</v>
          </cell>
          <cell r="I8058" t="str">
            <v>Chính quy</v>
          </cell>
          <cell r="J8058" t="str">
            <v>Khóa 20D</v>
          </cell>
          <cell r="K8058">
            <v>9256800</v>
          </cell>
          <cell r="L8058">
            <v>9256800</v>
          </cell>
          <cell r="M8058">
            <v>0</v>
          </cell>
          <cell r="N8058" t="str">
            <v/>
          </cell>
          <cell r="O8058" t="str">
            <v>Còn học</v>
          </cell>
        </row>
        <row r="8059">
          <cell r="B8059" t="str">
            <v>2021007734</v>
          </cell>
          <cell r="C8059" t="str">
            <v>Mai Nguyễn Minh Vy</v>
          </cell>
          <cell r="D8059" t="str">
            <v>Nữ</v>
          </cell>
          <cell r="E8059" t="str">
            <v>22/03/2002</v>
          </cell>
          <cell r="F8059" t="str">
            <v>20DTA03</v>
          </cell>
          <cell r="G8059" t="str">
            <v>Khoa Ngoại ngữ</v>
          </cell>
          <cell r="H8059" t="str">
            <v>Tiếng Anh kinh doanh</v>
          </cell>
          <cell r="I8059" t="str">
            <v>Chính quy</v>
          </cell>
          <cell r="J8059" t="str">
            <v>Khóa 20D</v>
          </cell>
          <cell r="K8059">
            <v>9256800</v>
          </cell>
          <cell r="L8059">
            <v>9256800</v>
          </cell>
          <cell r="M8059">
            <v>0</v>
          </cell>
          <cell r="N8059" t="str">
            <v/>
          </cell>
          <cell r="O8059" t="str">
            <v>Còn học</v>
          </cell>
        </row>
        <row r="8060">
          <cell r="B8060" t="str">
            <v>2021007732</v>
          </cell>
          <cell r="C8060" t="str">
            <v>Đoàn Đặng Thảo Vy</v>
          </cell>
          <cell r="D8060" t="str">
            <v>Nữ</v>
          </cell>
          <cell r="E8060" t="str">
            <v>01/10/2002</v>
          </cell>
          <cell r="F8060" t="str">
            <v>20DTA03</v>
          </cell>
          <cell r="G8060" t="str">
            <v>Khoa Ngoại ngữ</v>
          </cell>
          <cell r="H8060" t="str">
            <v>Tiếng Anh kinh doanh</v>
          </cell>
          <cell r="I8060" t="str">
            <v>Chính quy</v>
          </cell>
          <cell r="J8060" t="str">
            <v>Khóa 20D</v>
          </cell>
          <cell r="K8060">
            <v>9256800</v>
          </cell>
          <cell r="L8060">
            <v>9256800</v>
          </cell>
          <cell r="M8060">
            <v>0</v>
          </cell>
          <cell r="N8060" t="str">
            <v/>
          </cell>
          <cell r="O8060" t="str">
            <v>Còn học</v>
          </cell>
        </row>
        <row r="8061">
          <cell r="B8061" t="str">
            <v>2021007635</v>
          </cell>
          <cell r="C8061" t="str">
            <v>Phạm Thị Ngọc Duyên</v>
          </cell>
          <cell r="D8061" t="str">
            <v>Nữ</v>
          </cell>
          <cell r="E8061" t="str">
            <v>16/11/2002</v>
          </cell>
          <cell r="F8061" t="str">
            <v>20DTA03</v>
          </cell>
          <cell r="G8061" t="str">
            <v>Khoa Ngoại ngữ</v>
          </cell>
          <cell r="H8061" t="str">
            <v>Tiếng Anh kinh doanh</v>
          </cell>
          <cell r="I8061" t="str">
            <v>Chính quy</v>
          </cell>
          <cell r="J8061" t="str">
            <v>Khóa 20D</v>
          </cell>
          <cell r="K8061">
            <v>9256800</v>
          </cell>
          <cell r="L8061">
            <v>9256800</v>
          </cell>
          <cell r="M8061">
            <v>0</v>
          </cell>
          <cell r="N8061" t="str">
            <v/>
          </cell>
          <cell r="O8061" t="str">
            <v>Còn học</v>
          </cell>
        </row>
        <row r="8062">
          <cell r="B8062" t="str">
            <v>2021007618</v>
          </cell>
          <cell r="C8062" t="str">
            <v>Nguyễn Thị Thúy An</v>
          </cell>
          <cell r="D8062" t="str">
            <v>Nữ</v>
          </cell>
          <cell r="E8062" t="str">
            <v>08/09/2002</v>
          </cell>
          <cell r="F8062" t="str">
            <v>20DTA03</v>
          </cell>
          <cell r="G8062" t="str">
            <v>Khoa Ngoại ngữ</v>
          </cell>
          <cell r="H8062" t="str">
            <v>Tiếng Anh kinh doanh</v>
          </cell>
          <cell r="I8062" t="str">
            <v>Chính quy</v>
          </cell>
          <cell r="J8062" t="str">
            <v>Khóa 20D</v>
          </cell>
          <cell r="K8062">
            <v>9256800</v>
          </cell>
          <cell r="L8062">
            <v>9256800</v>
          </cell>
          <cell r="M8062">
            <v>0</v>
          </cell>
          <cell r="N8062" t="str">
            <v/>
          </cell>
          <cell r="O8062" t="str">
            <v>Còn học</v>
          </cell>
        </row>
        <row r="8063">
          <cell r="B8063" t="str">
            <v>2021007655</v>
          </cell>
          <cell r="C8063" t="str">
            <v>Vũ Tùng Lâm</v>
          </cell>
          <cell r="D8063" t="str">
            <v>Nam</v>
          </cell>
          <cell r="E8063" t="str">
            <v>18/09/2002</v>
          </cell>
          <cell r="F8063" t="str">
            <v>20DTA03</v>
          </cell>
          <cell r="G8063" t="str">
            <v>Khoa Ngoại ngữ</v>
          </cell>
          <cell r="H8063" t="str">
            <v>Tiếng Anh kinh doanh</v>
          </cell>
          <cell r="I8063" t="str">
            <v>Chính quy</v>
          </cell>
          <cell r="J8063" t="str">
            <v>Khóa 20D</v>
          </cell>
          <cell r="K8063">
            <v>9256800</v>
          </cell>
          <cell r="L8063">
            <v>9256800</v>
          </cell>
          <cell r="M8063">
            <v>0</v>
          </cell>
          <cell r="N8063" t="str">
            <v/>
          </cell>
          <cell r="O8063" t="str">
            <v>Còn học</v>
          </cell>
        </row>
        <row r="8064">
          <cell r="B8064" t="str">
            <v>2021007723</v>
          </cell>
          <cell r="C8064" t="str">
            <v>Trần Thị ánh Tuyết</v>
          </cell>
          <cell r="D8064" t="str">
            <v>Nữ</v>
          </cell>
          <cell r="E8064" t="str">
            <v>02/05/2002</v>
          </cell>
          <cell r="F8064" t="str">
            <v>20DTA03</v>
          </cell>
          <cell r="G8064" t="str">
            <v>Khoa Ngoại ngữ</v>
          </cell>
          <cell r="H8064" t="str">
            <v>Tiếng Anh kinh doanh</v>
          </cell>
          <cell r="I8064" t="str">
            <v>Chính quy</v>
          </cell>
          <cell r="J8064" t="str">
            <v>Khóa 20D</v>
          </cell>
          <cell r="K8064">
            <v>9256800</v>
          </cell>
          <cell r="L8064">
            <v>9256800</v>
          </cell>
          <cell r="M8064">
            <v>0</v>
          </cell>
          <cell r="N8064" t="str">
            <v/>
          </cell>
          <cell r="O8064" t="str">
            <v>Còn học</v>
          </cell>
        </row>
        <row r="8065">
          <cell r="B8065" t="str">
            <v>2021007632</v>
          </cell>
          <cell r="C8065" t="str">
            <v>Thi Bảo Châu</v>
          </cell>
          <cell r="D8065" t="str">
            <v>Nữ</v>
          </cell>
          <cell r="E8065" t="str">
            <v>20/08/2002</v>
          </cell>
          <cell r="F8065" t="str">
            <v>20DTA03</v>
          </cell>
          <cell r="G8065" t="str">
            <v>Khoa Ngoại ngữ</v>
          </cell>
          <cell r="H8065" t="str">
            <v>Tiếng Anh kinh doanh</v>
          </cell>
          <cell r="I8065" t="str">
            <v>Chính quy</v>
          </cell>
          <cell r="J8065" t="str">
            <v>Khóa 20D</v>
          </cell>
          <cell r="K8065">
            <v>9256800</v>
          </cell>
          <cell r="L8065">
            <v>9256800</v>
          </cell>
          <cell r="M8065">
            <v>0</v>
          </cell>
          <cell r="N8065" t="str">
            <v/>
          </cell>
          <cell r="O8065" t="str">
            <v>Còn học</v>
          </cell>
        </row>
        <row r="8066">
          <cell r="B8066" t="str">
            <v>2021007715</v>
          </cell>
          <cell r="C8066" t="str">
            <v>Trần Gia Trân</v>
          </cell>
          <cell r="D8066" t="str">
            <v>Nữ</v>
          </cell>
          <cell r="E8066" t="str">
            <v>01/06/2002</v>
          </cell>
          <cell r="F8066" t="str">
            <v>20DTA03</v>
          </cell>
          <cell r="G8066" t="str">
            <v>Khoa Ngoại ngữ</v>
          </cell>
          <cell r="H8066" t="str">
            <v>Tiếng Anh kinh doanh</v>
          </cell>
          <cell r="I8066" t="str">
            <v>Chính quy</v>
          </cell>
          <cell r="J8066" t="str">
            <v>Khóa 20D</v>
          </cell>
          <cell r="K8066">
            <v>9256800</v>
          </cell>
          <cell r="L8066">
            <v>9256800</v>
          </cell>
          <cell r="M8066">
            <v>0</v>
          </cell>
          <cell r="N8066" t="str">
            <v/>
          </cell>
          <cell r="O8066" t="str">
            <v>Còn học</v>
          </cell>
        </row>
        <row r="8067">
          <cell r="B8067" t="str">
            <v>2021007710</v>
          </cell>
          <cell r="C8067" t="str">
            <v>Nguyễn Thị Thu Trang</v>
          </cell>
          <cell r="D8067" t="str">
            <v>Nữ</v>
          </cell>
          <cell r="E8067" t="str">
            <v>13/10/2002</v>
          </cell>
          <cell r="F8067" t="str">
            <v>20DTA03</v>
          </cell>
          <cell r="G8067" t="str">
            <v>Khoa Ngoại ngữ</v>
          </cell>
          <cell r="H8067" t="str">
            <v>Tiếng Anh kinh doanh</v>
          </cell>
          <cell r="I8067" t="str">
            <v>Chính quy</v>
          </cell>
          <cell r="J8067" t="str">
            <v>Khóa 20D</v>
          </cell>
          <cell r="K8067">
            <v>9256800</v>
          </cell>
          <cell r="L8067">
            <v>9256800</v>
          </cell>
          <cell r="M8067">
            <v>0</v>
          </cell>
          <cell r="N8067" t="str">
            <v/>
          </cell>
          <cell r="O8067" t="str">
            <v>Còn học</v>
          </cell>
        </row>
        <row r="8068">
          <cell r="B8068" t="str">
            <v>2021007651</v>
          </cell>
          <cell r="C8068" t="str">
            <v>Lê Hồ Bảo Kiếm</v>
          </cell>
          <cell r="D8068" t="str">
            <v>Nam</v>
          </cell>
          <cell r="E8068" t="str">
            <v>20/10/2002</v>
          </cell>
          <cell r="F8068" t="str">
            <v>20DTA03</v>
          </cell>
          <cell r="G8068" t="str">
            <v>Khoa Ngoại ngữ</v>
          </cell>
          <cell r="H8068" t="str">
            <v>Tiếng Anh kinh doanh</v>
          </cell>
          <cell r="I8068" t="str">
            <v>Chính quy</v>
          </cell>
          <cell r="J8068" t="str">
            <v>Khóa 20D</v>
          </cell>
          <cell r="K8068">
            <v>9256800</v>
          </cell>
          <cell r="L8068">
            <v>9256800</v>
          </cell>
          <cell r="M8068">
            <v>0</v>
          </cell>
          <cell r="N8068" t="str">
            <v/>
          </cell>
          <cell r="O8068" t="str">
            <v>Còn học</v>
          </cell>
        </row>
        <row r="8069">
          <cell r="B8069" t="str">
            <v>2021007648</v>
          </cell>
          <cell r="C8069" t="str">
            <v>Nguyễn Huỳnh Duy Khang</v>
          </cell>
          <cell r="D8069" t="str">
            <v>Nam</v>
          </cell>
          <cell r="E8069" t="str">
            <v>25/06/2002</v>
          </cell>
          <cell r="F8069" t="str">
            <v>20DTA03</v>
          </cell>
          <cell r="G8069" t="str">
            <v>Khoa Ngoại ngữ</v>
          </cell>
          <cell r="H8069" t="str">
            <v>Tiếng Anh kinh doanh</v>
          </cell>
          <cell r="I8069" t="str">
            <v>Chính quy</v>
          </cell>
          <cell r="J8069" t="str">
            <v>Khóa 20D</v>
          </cell>
          <cell r="K8069">
            <v>9256800</v>
          </cell>
          <cell r="L8069">
            <v>9256800</v>
          </cell>
          <cell r="M8069">
            <v>0</v>
          </cell>
          <cell r="N8069" t="str">
            <v/>
          </cell>
          <cell r="O8069" t="str">
            <v>Còn học</v>
          </cell>
        </row>
        <row r="8070">
          <cell r="B8070" t="str">
            <v>2021007687</v>
          </cell>
          <cell r="C8070" t="str">
            <v>Nguyễn Thị Phương</v>
          </cell>
          <cell r="D8070" t="str">
            <v>Nữ</v>
          </cell>
          <cell r="E8070" t="str">
            <v>10/02/2002</v>
          </cell>
          <cell r="F8070" t="str">
            <v>20DTA03</v>
          </cell>
          <cell r="G8070" t="str">
            <v>Khoa Ngoại ngữ</v>
          </cell>
          <cell r="H8070" t="str">
            <v>Tiếng Anh kinh doanh</v>
          </cell>
          <cell r="I8070" t="str">
            <v>Chính quy</v>
          </cell>
          <cell r="J8070" t="str">
            <v>Khóa 20D</v>
          </cell>
          <cell r="K8070">
            <v>9256800</v>
          </cell>
          <cell r="L8070">
            <v>9256800</v>
          </cell>
          <cell r="M8070">
            <v>0</v>
          </cell>
          <cell r="N8070" t="str">
            <v/>
          </cell>
          <cell r="O8070" t="str">
            <v>Còn học</v>
          </cell>
        </row>
        <row r="8071">
          <cell r="B8071" t="str">
            <v>2021007658</v>
          </cell>
          <cell r="C8071" t="str">
            <v>Lê Khánh Linh</v>
          </cell>
          <cell r="D8071" t="str">
            <v>Nữ</v>
          </cell>
          <cell r="E8071" t="str">
            <v>03/03/2002</v>
          </cell>
          <cell r="F8071" t="str">
            <v>20DTA03</v>
          </cell>
          <cell r="G8071" t="str">
            <v>Khoa Ngoại ngữ</v>
          </cell>
          <cell r="H8071" t="str">
            <v>Tiếng Anh kinh doanh</v>
          </cell>
          <cell r="I8071" t="str">
            <v>Chính quy</v>
          </cell>
          <cell r="J8071" t="str">
            <v>Khóa 20D</v>
          </cell>
          <cell r="K8071">
            <v>9629200</v>
          </cell>
          <cell r="L8071">
            <v>9629200</v>
          </cell>
          <cell r="M8071">
            <v>0</v>
          </cell>
          <cell r="N8071" t="str">
            <v/>
          </cell>
          <cell r="O8071" t="str">
            <v>Còn học</v>
          </cell>
        </row>
        <row r="8072">
          <cell r="B8072" t="str">
            <v>2021007683</v>
          </cell>
          <cell r="C8072" t="str">
            <v>Võ Lý Hồng Nhung</v>
          </cell>
          <cell r="D8072" t="str">
            <v>Nữ</v>
          </cell>
          <cell r="E8072" t="str">
            <v>28/05/2002</v>
          </cell>
          <cell r="F8072" t="str">
            <v>20DTA03</v>
          </cell>
          <cell r="G8072" t="str">
            <v>Khoa Ngoại ngữ</v>
          </cell>
          <cell r="H8072" t="str">
            <v>Tiếng Anh kinh doanh</v>
          </cell>
          <cell r="I8072" t="str">
            <v>Chính quy</v>
          </cell>
          <cell r="J8072" t="str">
            <v>Khóa 20D</v>
          </cell>
          <cell r="K8072">
            <v>9629200</v>
          </cell>
          <cell r="L8072">
            <v>9629200</v>
          </cell>
          <cell r="M8072">
            <v>0</v>
          </cell>
          <cell r="N8072" t="str">
            <v/>
          </cell>
          <cell r="O8072" t="str">
            <v>Còn học</v>
          </cell>
        </row>
        <row r="8073">
          <cell r="B8073" t="str">
            <v>2021007641</v>
          </cell>
          <cell r="C8073" t="str">
            <v>Lâm Thị Mai Hoàng</v>
          </cell>
          <cell r="D8073" t="str">
            <v>Nữ</v>
          </cell>
          <cell r="E8073" t="str">
            <v>08/05/2002</v>
          </cell>
          <cell r="F8073" t="str">
            <v>20DTA03</v>
          </cell>
          <cell r="G8073" t="str">
            <v>Khoa Ngoại ngữ</v>
          </cell>
          <cell r="H8073" t="str">
            <v>Tiếng Anh kinh doanh</v>
          </cell>
          <cell r="I8073" t="str">
            <v>Chính quy</v>
          </cell>
          <cell r="J8073" t="str">
            <v>Khóa 20D</v>
          </cell>
          <cell r="K8073">
            <v>9689050</v>
          </cell>
          <cell r="L8073">
            <v>9689050</v>
          </cell>
          <cell r="M8073">
            <v>0</v>
          </cell>
          <cell r="N8073" t="str">
            <v/>
          </cell>
          <cell r="O8073" t="str">
            <v>Còn học</v>
          </cell>
        </row>
        <row r="8074">
          <cell r="B8074" t="str">
            <v>2021007721</v>
          </cell>
          <cell r="C8074" t="str">
            <v>Dương Phạm Anh Tuyền</v>
          </cell>
          <cell r="D8074" t="str">
            <v>Nữ</v>
          </cell>
          <cell r="E8074" t="str">
            <v>20/08/2002</v>
          </cell>
          <cell r="F8074" t="str">
            <v>20DTA03</v>
          </cell>
          <cell r="G8074" t="str">
            <v>Khoa Ngoại ngữ</v>
          </cell>
          <cell r="H8074" t="str">
            <v>Tiếng Anh kinh doanh</v>
          </cell>
          <cell r="I8074" t="str">
            <v>Chính quy</v>
          </cell>
          <cell r="J8074" t="str">
            <v>Khóa 20D</v>
          </cell>
          <cell r="K8074">
            <v>9881900</v>
          </cell>
          <cell r="L8074">
            <v>9881900</v>
          </cell>
          <cell r="M8074">
            <v>0</v>
          </cell>
          <cell r="N8074" t="str">
            <v/>
          </cell>
          <cell r="O8074" t="str">
            <v>Còn học</v>
          </cell>
        </row>
        <row r="8075">
          <cell r="B8075" t="str">
            <v>2021007709</v>
          </cell>
          <cell r="C8075" t="str">
            <v>Nguyễn Thị Kiều Trang</v>
          </cell>
          <cell r="D8075" t="str">
            <v>Nữ</v>
          </cell>
          <cell r="E8075" t="str">
            <v>14/08/2002</v>
          </cell>
          <cell r="F8075" t="str">
            <v>20DTA03</v>
          </cell>
          <cell r="G8075" t="str">
            <v>Khoa Ngoại ngữ</v>
          </cell>
          <cell r="H8075" t="str">
            <v>Tiếng Anh kinh doanh</v>
          </cell>
          <cell r="I8075" t="str">
            <v>Chính quy</v>
          </cell>
          <cell r="J8075" t="str">
            <v>Khóa 20D</v>
          </cell>
          <cell r="K8075">
            <v>9881900</v>
          </cell>
          <cell r="L8075">
            <v>9881900</v>
          </cell>
          <cell r="M8075">
            <v>0</v>
          </cell>
          <cell r="N8075" t="str">
            <v/>
          </cell>
          <cell r="O8075" t="str">
            <v>Còn học</v>
          </cell>
        </row>
        <row r="8076">
          <cell r="B8076" t="str">
            <v>2021007625</v>
          </cell>
          <cell r="C8076" t="str">
            <v>Nguyễn Võ Thảo Anh</v>
          </cell>
          <cell r="D8076" t="str">
            <v>Nữ</v>
          </cell>
          <cell r="E8076" t="str">
            <v>25/09/2002</v>
          </cell>
          <cell r="F8076" t="str">
            <v>20DTA03</v>
          </cell>
          <cell r="G8076" t="str">
            <v>Khoa Ngoại ngữ</v>
          </cell>
          <cell r="H8076" t="str">
            <v>Tiếng Anh kinh doanh</v>
          </cell>
          <cell r="I8076" t="str">
            <v>Chính quy</v>
          </cell>
          <cell r="J8076" t="str">
            <v>Khóa 20D</v>
          </cell>
          <cell r="K8076">
            <v>10071900</v>
          </cell>
          <cell r="L8076">
            <v>10071900</v>
          </cell>
          <cell r="M8076">
            <v>0</v>
          </cell>
          <cell r="N8076" t="str">
            <v/>
          </cell>
          <cell r="O8076" t="str">
            <v>Còn học</v>
          </cell>
        </row>
        <row r="8077">
          <cell r="B8077" t="str">
            <v>2021007668</v>
          </cell>
          <cell r="C8077" t="str">
            <v>Nguyễn Thị Hồng Minh</v>
          </cell>
          <cell r="D8077" t="str">
            <v>Nữ</v>
          </cell>
          <cell r="E8077" t="str">
            <v>12/10/2002</v>
          </cell>
          <cell r="F8077" t="str">
            <v>20DTA03</v>
          </cell>
          <cell r="G8077" t="str">
            <v>Khoa Ngoại ngữ</v>
          </cell>
          <cell r="H8077" t="str">
            <v>Tiếng Anh kinh doanh</v>
          </cell>
          <cell r="I8077" t="str">
            <v>Chính quy</v>
          </cell>
          <cell r="J8077" t="str">
            <v>Khóa 20D</v>
          </cell>
          <cell r="K8077">
            <v>10665650</v>
          </cell>
          <cell r="L8077">
            <v>10665650</v>
          </cell>
          <cell r="M8077">
            <v>0</v>
          </cell>
          <cell r="N8077" t="str">
            <v/>
          </cell>
          <cell r="O8077" t="str">
            <v>Còn học</v>
          </cell>
        </row>
        <row r="8078">
          <cell r="B8078" t="str">
            <v>2021007653</v>
          </cell>
          <cell r="C8078" t="str">
            <v>Ngô Phạm Minh Kỳ</v>
          </cell>
          <cell r="D8078" t="str">
            <v>Nữ</v>
          </cell>
          <cell r="E8078" t="str">
            <v>02/12/2002</v>
          </cell>
          <cell r="F8078" t="str">
            <v>20DTA03</v>
          </cell>
          <cell r="G8078" t="str">
            <v>Khoa Ngoại ngữ</v>
          </cell>
          <cell r="H8078" t="str">
            <v>Tiếng Anh kinh doanh</v>
          </cell>
          <cell r="I8078" t="str">
            <v>Chính quy</v>
          </cell>
          <cell r="J8078" t="str">
            <v>Khóa 20D</v>
          </cell>
          <cell r="K8078">
            <v>11233750</v>
          </cell>
          <cell r="L8078">
            <v>224000</v>
          </cell>
          <cell r="M8078">
            <v>11009750</v>
          </cell>
          <cell r="N8078" t="str">
            <v>2021-2022-HK01: Phí học phần( 010016, 010638, 010852, 010359, 010642, 010900, 011039, 011200)</v>
          </cell>
          <cell r="O8078" t="str">
            <v>Còn học</v>
          </cell>
        </row>
        <row r="8079">
          <cell r="B8079" t="str">
            <v>2021007638</v>
          </cell>
          <cell r="C8079" t="str">
            <v>Phan Mai Tiến Hảo</v>
          </cell>
          <cell r="D8079" t="str">
            <v>Nữ</v>
          </cell>
          <cell r="E8079" t="str">
            <v>23/08/2002</v>
          </cell>
          <cell r="F8079" t="str">
            <v>20DTA03</v>
          </cell>
          <cell r="G8079" t="str">
            <v>Khoa Ngoại ngữ</v>
          </cell>
          <cell r="H8079" t="str">
            <v>Tiếng Anh kinh doanh</v>
          </cell>
          <cell r="I8079" t="str">
            <v>Chính quy</v>
          </cell>
          <cell r="J8079" t="str">
            <v>Khóa 20D</v>
          </cell>
          <cell r="K8079">
            <v>11606150</v>
          </cell>
          <cell r="L8079">
            <v>11606150</v>
          </cell>
          <cell r="M8079">
            <v>0</v>
          </cell>
          <cell r="N8079" t="str">
            <v/>
          </cell>
          <cell r="O8079" t="str">
            <v>Còn học</v>
          </cell>
        </row>
        <row r="8080">
          <cell r="B8080" t="str">
            <v>2021006294</v>
          </cell>
          <cell r="C8080" t="str">
            <v>Nguyễn Thị Hồng Nga</v>
          </cell>
          <cell r="D8080" t="str">
            <v>Nữ</v>
          </cell>
          <cell r="E8080" t="str">
            <v>22/03/2002</v>
          </cell>
          <cell r="F8080" t="str">
            <v>20DTA04</v>
          </cell>
          <cell r="G8080" t="str">
            <v>Khoa Ngoại ngữ</v>
          </cell>
          <cell r="H8080" t="str">
            <v>Tiếng Anh kinh doanh</v>
          </cell>
          <cell r="I8080" t="str">
            <v>Chính quy</v>
          </cell>
          <cell r="J8080" t="str">
            <v>Khóa 20D</v>
          </cell>
          <cell r="K8080">
            <v>2808200</v>
          </cell>
          <cell r="L8080">
            <v>2808200</v>
          </cell>
          <cell r="M8080">
            <v>0</v>
          </cell>
          <cell r="N8080" t="str">
            <v/>
          </cell>
          <cell r="O8080" t="str">
            <v>Còn học</v>
          </cell>
        </row>
        <row r="8081">
          <cell r="B8081" t="str">
            <v>2021007670</v>
          </cell>
          <cell r="C8081" t="str">
            <v>Nguyễn Thanh Ngân</v>
          </cell>
          <cell r="D8081" t="str">
            <v>Nữ</v>
          </cell>
          <cell r="E8081" t="str">
            <v>23/07/2002</v>
          </cell>
          <cell r="F8081" t="str">
            <v>20DTA04</v>
          </cell>
          <cell r="G8081" t="str">
            <v>Khoa Ngoại ngữ</v>
          </cell>
          <cell r="H8081" t="str">
            <v>Tiếng Anh kinh doanh</v>
          </cell>
          <cell r="I8081" t="str">
            <v>Chính quy</v>
          </cell>
          <cell r="J8081" t="str">
            <v>Khóa 20D</v>
          </cell>
          <cell r="K8081">
            <v>5532800</v>
          </cell>
          <cell r="L8081">
            <v>5532800</v>
          </cell>
          <cell r="M8081">
            <v>0</v>
          </cell>
          <cell r="N8081" t="str">
            <v/>
          </cell>
          <cell r="O8081" t="str">
            <v>Còn học</v>
          </cell>
        </row>
        <row r="8082">
          <cell r="B8082" t="str">
            <v>2021007672</v>
          </cell>
          <cell r="C8082" t="str">
            <v>Huỳnh Yến Ngọc</v>
          </cell>
          <cell r="D8082" t="str">
            <v>Nữ</v>
          </cell>
          <cell r="E8082" t="str">
            <v>07/01/2002</v>
          </cell>
          <cell r="F8082" t="str">
            <v>20DTA04</v>
          </cell>
          <cell r="G8082" t="str">
            <v>Khoa Ngoại ngữ</v>
          </cell>
          <cell r="H8082" t="str">
            <v>Tiếng Anh kinh doanh</v>
          </cell>
          <cell r="I8082" t="str">
            <v>Chính quy</v>
          </cell>
          <cell r="J8082" t="str">
            <v>Khóa 20D</v>
          </cell>
          <cell r="K8082">
            <v>7101250</v>
          </cell>
          <cell r="L8082">
            <v>736000</v>
          </cell>
          <cell r="M8082">
            <v>6365250</v>
          </cell>
          <cell r="N8082" t="str">
            <v>2021-2022-HK01: Phí học lại( 010033); 2021-2022-HK01: Phí học phần( 010016, 010359, 010900, 011039)</v>
          </cell>
          <cell r="O8082" t="str">
            <v>Còn học</v>
          </cell>
        </row>
        <row r="8083">
          <cell r="B8083" t="str">
            <v>2021007633</v>
          </cell>
          <cell r="C8083" t="str">
            <v>Bùi Trọng Cương</v>
          </cell>
          <cell r="D8083" t="str">
            <v>Nam</v>
          </cell>
          <cell r="E8083" t="str">
            <v>20/04/2002</v>
          </cell>
          <cell r="F8083" t="str">
            <v>20DTA04</v>
          </cell>
          <cell r="G8083" t="str">
            <v>Khoa Ngoại ngữ</v>
          </cell>
          <cell r="H8083" t="str">
            <v>Tiếng Anh kinh doanh</v>
          </cell>
          <cell r="I8083" t="str">
            <v>Chính quy</v>
          </cell>
          <cell r="J8083" t="str">
            <v>Khóa 20D</v>
          </cell>
          <cell r="K8083">
            <v>7813750</v>
          </cell>
          <cell r="L8083">
            <v>7813750</v>
          </cell>
          <cell r="M8083">
            <v>0</v>
          </cell>
          <cell r="N8083" t="str">
            <v/>
          </cell>
          <cell r="O8083" t="str">
            <v>Còn học</v>
          </cell>
        </row>
        <row r="8084">
          <cell r="B8084" t="str">
            <v>2021007713</v>
          </cell>
          <cell r="C8084" t="str">
            <v>Hồ Mai Ngọc Trân</v>
          </cell>
          <cell r="D8084" t="str">
            <v>Nữ</v>
          </cell>
          <cell r="E8084" t="str">
            <v>30/04/2002</v>
          </cell>
          <cell r="F8084" t="str">
            <v>20DTA04</v>
          </cell>
          <cell r="G8084" t="str">
            <v>Khoa Ngoại ngữ</v>
          </cell>
          <cell r="H8084" t="str">
            <v>Tiếng Anh kinh doanh</v>
          </cell>
          <cell r="I8084" t="str">
            <v>Chính quy</v>
          </cell>
          <cell r="J8084" t="str">
            <v>Khóa 20D</v>
          </cell>
          <cell r="K8084">
            <v>7820400</v>
          </cell>
          <cell r="L8084">
            <v>7820400</v>
          </cell>
          <cell r="M8084">
            <v>0</v>
          </cell>
          <cell r="N8084" t="str">
            <v/>
          </cell>
          <cell r="O8084" t="str">
            <v>Còn học</v>
          </cell>
        </row>
        <row r="8085">
          <cell r="B8085" t="str">
            <v>2021007727</v>
          </cell>
          <cell r="C8085" t="str">
            <v>Chu Thị Cẩm Vân</v>
          </cell>
          <cell r="D8085" t="str">
            <v>Nữ</v>
          </cell>
          <cell r="E8085" t="str">
            <v>25/03/2002</v>
          </cell>
          <cell r="F8085" t="str">
            <v>20DTA04</v>
          </cell>
          <cell r="G8085" t="str">
            <v>Khoa Ngoại ngữ</v>
          </cell>
          <cell r="H8085" t="str">
            <v>Tiếng Anh kinh doanh</v>
          </cell>
          <cell r="I8085" t="str">
            <v>Chính quy</v>
          </cell>
          <cell r="J8085" t="str">
            <v>Khóa 20D</v>
          </cell>
          <cell r="K8085">
            <v>7820400</v>
          </cell>
          <cell r="L8085">
            <v>7820400</v>
          </cell>
          <cell r="M8085">
            <v>0</v>
          </cell>
          <cell r="N8085" t="str">
            <v/>
          </cell>
          <cell r="O8085" t="str">
            <v>Còn học</v>
          </cell>
        </row>
        <row r="8086">
          <cell r="B8086" t="str">
            <v>2021007719</v>
          </cell>
          <cell r="C8086" t="str">
            <v>Ngô Đức Tuấn</v>
          </cell>
          <cell r="D8086" t="str">
            <v>Nam</v>
          </cell>
          <cell r="E8086" t="str">
            <v>28/04/2002</v>
          </cell>
          <cell r="F8086" t="str">
            <v>20DTA04</v>
          </cell>
          <cell r="G8086" t="str">
            <v>Khoa Ngoại ngữ</v>
          </cell>
          <cell r="H8086" t="str">
            <v>Tiếng Anh kinh doanh</v>
          </cell>
          <cell r="I8086" t="str">
            <v>Chính quy</v>
          </cell>
          <cell r="J8086" t="str">
            <v>Khóa 20D</v>
          </cell>
          <cell r="K8086">
            <v>8041750</v>
          </cell>
          <cell r="L8086">
            <v>8041750</v>
          </cell>
          <cell r="M8086">
            <v>0</v>
          </cell>
          <cell r="N8086" t="str">
            <v/>
          </cell>
          <cell r="O8086" t="str">
            <v>Còn học</v>
          </cell>
        </row>
        <row r="8087">
          <cell r="B8087" t="str">
            <v>2021007728</v>
          </cell>
          <cell r="C8087" t="str">
            <v>Phùn Thị Thanh Vân</v>
          </cell>
          <cell r="D8087" t="str">
            <v>Nữ</v>
          </cell>
          <cell r="E8087" t="str">
            <v>05/03/2002</v>
          </cell>
          <cell r="F8087" t="str">
            <v>20DTA04</v>
          </cell>
          <cell r="G8087" t="str">
            <v>Khoa Ngoại ngữ</v>
          </cell>
          <cell r="H8087" t="str">
            <v>Tiếng Anh kinh doanh</v>
          </cell>
          <cell r="I8087" t="str">
            <v>Chính quy</v>
          </cell>
          <cell r="J8087" t="str">
            <v>Khóa 20D</v>
          </cell>
          <cell r="K8087">
            <v>8285900</v>
          </cell>
          <cell r="L8087">
            <v>8285900</v>
          </cell>
          <cell r="M8087">
            <v>0</v>
          </cell>
          <cell r="N8087" t="str">
            <v/>
          </cell>
          <cell r="O8087" t="str">
            <v>Còn học</v>
          </cell>
        </row>
        <row r="8088">
          <cell r="B8088" t="str">
            <v>2021007736</v>
          </cell>
          <cell r="C8088" t="str">
            <v>Nguyễn Thị Thảo Vy</v>
          </cell>
          <cell r="D8088" t="str">
            <v>Nữ</v>
          </cell>
          <cell r="E8088" t="str">
            <v>07/08/2002</v>
          </cell>
          <cell r="F8088" t="str">
            <v>20DTA04</v>
          </cell>
          <cell r="G8088" t="str">
            <v>Khoa Ngoại ngữ</v>
          </cell>
          <cell r="H8088" t="str">
            <v>Tiếng Anh kinh doanh</v>
          </cell>
          <cell r="I8088" t="str">
            <v>Chính quy</v>
          </cell>
          <cell r="J8088" t="str">
            <v>Khóa 20D</v>
          </cell>
          <cell r="K8088">
            <v>8512000</v>
          </cell>
          <cell r="L8088">
            <v>8512000</v>
          </cell>
          <cell r="M8088">
            <v>0</v>
          </cell>
          <cell r="N8088" t="str">
            <v/>
          </cell>
          <cell r="O8088" t="str">
            <v>Còn học</v>
          </cell>
        </row>
        <row r="8089">
          <cell r="B8089" t="str">
            <v>2021007629</v>
          </cell>
          <cell r="C8089" t="str">
            <v>Trần Gia Bảo</v>
          </cell>
          <cell r="D8089" t="str">
            <v>Nữ</v>
          </cell>
          <cell r="E8089" t="str">
            <v>04/10/2002</v>
          </cell>
          <cell r="F8089" t="str">
            <v>20DTA04</v>
          </cell>
          <cell r="G8089" t="str">
            <v>Khoa Ngoại ngữ</v>
          </cell>
          <cell r="H8089" t="str">
            <v>Tiếng Anh kinh doanh</v>
          </cell>
          <cell r="I8089" t="str">
            <v>Chính quy</v>
          </cell>
          <cell r="J8089" t="str">
            <v>Khóa 20D</v>
          </cell>
          <cell r="K8089">
            <v>8512000</v>
          </cell>
          <cell r="L8089">
            <v>8512000</v>
          </cell>
          <cell r="M8089">
            <v>0</v>
          </cell>
          <cell r="N8089" t="str">
            <v/>
          </cell>
          <cell r="O8089" t="str">
            <v>Còn học</v>
          </cell>
        </row>
        <row r="8090">
          <cell r="B8090" t="str">
            <v>2021007646</v>
          </cell>
          <cell r="C8090" t="str">
            <v>Nguyễn Thị Xuân Hương</v>
          </cell>
          <cell r="D8090" t="str">
            <v>Nữ</v>
          </cell>
          <cell r="E8090" t="str">
            <v>05/01/2002</v>
          </cell>
          <cell r="F8090" t="str">
            <v>20DTA04</v>
          </cell>
          <cell r="G8090" t="str">
            <v>Khoa Ngoại ngữ</v>
          </cell>
          <cell r="H8090" t="str">
            <v>Tiếng Anh kinh doanh</v>
          </cell>
          <cell r="I8090" t="str">
            <v>Chính quy</v>
          </cell>
          <cell r="J8090" t="str">
            <v>Khóa 20D</v>
          </cell>
          <cell r="K8090">
            <v>8512000</v>
          </cell>
          <cell r="L8090">
            <v>8512000</v>
          </cell>
          <cell r="M8090">
            <v>0</v>
          </cell>
          <cell r="N8090" t="str">
            <v/>
          </cell>
          <cell r="O8090" t="str">
            <v>Còn học</v>
          </cell>
        </row>
        <row r="8091">
          <cell r="B8091" t="str">
            <v>2021007645</v>
          </cell>
          <cell r="C8091" t="str">
            <v>Nguyễn Thị Khánh Huyền</v>
          </cell>
          <cell r="D8091" t="str">
            <v>Nữ</v>
          </cell>
          <cell r="E8091" t="str">
            <v>15/10/2002</v>
          </cell>
          <cell r="F8091" t="str">
            <v>20DTA04</v>
          </cell>
          <cell r="G8091" t="str">
            <v>Khoa Ngoại ngữ</v>
          </cell>
          <cell r="H8091" t="str">
            <v>Tiếng Anh kinh doanh</v>
          </cell>
          <cell r="I8091" t="str">
            <v>Chính quy</v>
          </cell>
          <cell r="J8091" t="str">
            <v>Khóa 20D</v>
          </cell>
          <cell r="K8091">
            <v>8512000</v>
          </cell>
          <cell r="L8091">
            <v>8512000</v>
          </cell>
          <cell r="M8091">
            <v>0</v>
          </cell>
          <cell r="N8091" t="str">
            <v/>
          </cell>
          <cell r="O8091" t="str">
            <v>Còn học</v>
          </cell>
        </row>
        <row r="8092">
          <cell r="B8092" t="str">
            <v>2021007681</v>
          </cell>
          <cell r="C8092" t="str">
            <v>Lê Thị Hồng Nhung</v>
          </cell>
          <cell r="D8092" t="str">
            <v>Nữ</v>
          </cell>
          <cell r="E8092" t="str">
            <v>15/02/2002</v>
          </cell>
          <cell r="F8092" t="str">
            <v>20DTA04</v>
          </cell>
          <cell r="G8092" t="str">
            <v>Khoa Ngoại ngữ</v>
          </cell>
          <cell r="H8092" t="str">
            <v>Tiếng Anh kinh doanh</v>
          </cell>
          <cell r="I8092" t="str">
            <v>Chính quy</v>
          </cell>
          <cell r="J8092" t="str">
            <v>Khóa 20D</v>
          </cell>
          <cell r="K8092">
            <v>8512000</v>
          </cell>
          <cell r="L8092">
            <v>8512000</v>
          </cell>
          <cell r="M8092">
            <v>0</v>
          </cell>
          <cell r="N8092" t="str">
            <v/>
          </cell>
          <cell r="O8092" t="str">
            <v>Còn học</v>
          </cell>
        </row>
        <row r="8093">
          <cell r="B8093" t="str">
            <v>2021002374</v>
          </cell>
          <cell r="C8093" t="str">
            <v>Lê Nhật Quỳnh</v>
          </cell>
          <cell r="D8093" t="str">
            <v>Nữ</v>
          </cell>
          <cell r="E8093" t="str">
            <v>29/07/2002</v>
          </cell>
          <cell r="F8093" t="str">
            <v>20DTA04</v>
          </cell>
          <cell r="G8093" t="str">
            <v>Khoa Ngoại ngữ</v>
          </cell>
          <cell r="H8093" t="str">
            <v>Tiếng Anh kinh doanh</v>
          </cell>
          <cell r="I8093" t="str">
            <v>Chính quy</v>
          </cell>
          <cell r="J8093" t="str">
            <v>Khóa 20D</v>
          </cell>
          <cell r="K8093">
            <v>8884400</v>
          </cell>
          <cell r="L8093">
            <v>8884400</v>
          </cell>
          <cell r="M8093">
            <v>0</v>
          </cell>
          <cell r="N8093" t="str">
            <v/>
          </cell>
          <cell r="O8093" t="str">
            <v>Còn học</v>
          </cell>
        </row>
        <row r="8094">
          <cell r="B8094" t="str">
            <v>2021007689</v>
          </cell>
          <cell r="C8094" t="str">
            <v>Lương Kim Phượng</v>
          </cell>
          <cell r="D8094" t="str">
            <v>Nữ</v>
          </cell>
          <cell r="E8094" t="str">
            <v>07/02/2002</v>
          </cell>
          <cell r="F8094" t="str">
            <v>20DTA04</v>
          </cell>
          <cell r="G8094" t="str">
            <v>Khoa Ngoại ngữ</v>
          </cell>
          <cell r="H8094" t="str">
            <v>Tiếng Anh kinh doanh</v>
          </cell>
          <cell r="I8094" t="str">
            <v>Chính quy</v>
          </cell>
          <cell r="J8094" t="str">
            <v>Khóa 20D</v>
          </cell>
          <cell r="K8094">
            <v>8884400</v>
          </cell>
          <cell r="L8094">
            <v>8884400</v>
          </cell>
          <cell r="M8094">
            <v>0</v>
          </cell>
          <cell r="N8094" t="str">
            <v/>
          </cell>
          <cell r="O8094" t="str">
            <v>Còn học</v>
          </cell>
        </row>
        <row r="8095">
          <cell r="B8095" t="str">
            <v>2021007737</v>
          </cell>
          <cell r="C8095" t="str">
            <v>Trình Thị Cẩm Vy</v>
          </cell>
          <cell r="D8095" t="str">
            <v>Nữ</v>
          </cell>
          <cell r="E8095" t="str">
            <v>05/04/2002</v>
          </cell>
          <cell r="F8095" t="str">
            <v>20DTA04</v>
          </cell>
          <cell r="G8095" t="str">
            <v>Khoa Ngoại ngữ</v>
          </cell>
          <cell r="H8095" t="str">
            <v>Tiếng Anh kinh doanh</v>
          </cell>
          <cell r="I8095" t="str">
            <v>Chính quy</v>
          </cell>
          <cell r="J8095" t="str">
            <v>Khóa 20D</v>
          </cell>
          <cell r="K8095">
            <v>8884400</v>
          </cell>
          <cell r="L8095">
            <v>8884400</v>
          </cell>
          <cell r="M8095">
            <v>0</v>
          </cell>
          <cell r="N8095" t="str">
            <v/>
          </cell>
          <cell r="O8095" t="str">
            <v>Còn học</v>
          </cell>
        </row>
        <row r="8096">
          <cell r="B8096" t="str">
            <v>2021007725</v>
          </cell>
          <cell r="C8096" t="str">
            <v>Lê Thị Mỹ Uyên</v>
          </cell>
          <cell r="D8096" t="str">
            <v>Nữ</v>
          </cell>
          <cell r="E8096" t="str">
            <v>09/10/2002</v>
          </cell>
          <cell r="F8096" t="str">
            <v>20DTA04</v>
          </cell>
          <cell r="G8096" t="str">
            <v>Khoa Ngoại ngữ</v>
          </cell>
          <cell r="H8096" t="str">
            <v>Tiếng Anh kinh doanh</v>
          </cell>
          <cell r="I8096" t="str">
            <v>Chính quy</v>
          </cell>
          <cell r="J8096" t="str">
            <v>Khóa 20D</v>
          </cell>
          <cell r="K8096">
            <v>8884400</v>
          </cell>
          <cell r="L8096">
            <v>8884400</v>
          </cell>
          <cell r="M8096">
            <v>0</v>
          </cell>
          <cell r="N8096" t="str">
            <v/>
          </cell>
          <cell r="O8096" t="str">
            <v>Còn học</v>
          </cell>
        </row>
        <row r="8097">
          <cell r="B8097" t="str">
            <v>2021007712</v>
          </cell>
          <cell r="C8097" t="str">
            <v>Trần Lê Ngọc Trâm</v>
          </cell>
          <cell r="D8097" t="str">
            <v>Nữ</v>
          </cell>
          <cell r="E8097" t="str">
            <v>19/06/2002</v>
          </cell>
          <cell r="F8097" t="str">
            <v>20DTA04</v>
          </cell>
          <cell r="G8097" t="str">
            <v>Khoa Ngoại ngữ</v>
          </cell>
          <cell r="H8097" t="str">
            <v>Tiếng Anh kinh doanh</v>
          </cell>
          <cell r="I8097" t="str">
            <v>Chính quy</v>
          </cell>
          <cell r="J8097" t="str">
            <v>Khóa 20D</v>
          </cell>
          <cell r="K8097">
            <v>8884400</v>
          </cell>
          <cell r="L8097">
            <v>8884400</v>
          </cell>
          <cell r="M8097">
            <v>0</v>
          </cell>
          <cell r="N8097" t="str">
            <v/>
          </cell>
          <cell r="O8097" t="str">
            <v>Còn học</v>
          </cell>
        </row>
        <row r="8098">
          <cell r="B8098" t="str">
            <v>2021007665</v>
          </cell>
          <cell r="C8098" t="str">
            <v>Chế Giáng Mi</v>
          </cell>
          <cell r="D8098" t="str">
            <v>Nữ</v>
          </cell>
          <cell r="E8098" t="str">
            <v>21/02/2002</v>
          </cell>
          <cell r="F8098" t="str">
            <v>20DTA04</v>
          </cell>
          <cell r="G8098" t="str">
            <v>Khoa Ngoại ngữ</v>
          </cell>
          <cell r="H8098" t="str">
            <v>Tiếng Anh kinh doanh</v>
          </cell>
          <cell r="I8098" t="str">
            <v>Chính quy</v>
          </cell>
          <cell r="J8098" t="str">
            <v>Khóa 20D</v>
          </cell>
          <cell r="K8098">
            <v>8884400</v>
          </cell>
          <cell r="L8098">
            <v>8884400</v>
          </cell>
          <cell r="M8098">
            <v>0</v>
          </cell>
          <cell r="N8098" t="str">
            <v/>
          </cell>
          <cell r="O8098" t="str">
            <v>Còn học</v>
          </cell>
        </row>
        <row r="8099">
          <cell r="B8099" t="str">
            <v>2021007700</v>
          </cell>
          <cell r="C8099" t="str">
            <v>Lương Kim Thi</v>
          </cell>
          <cell r="D8099" t="str">
            <v>Nữ</v>
          </cell>
          <cell r="E8099" t="str">
            <v>14/01/2002</v>
          </cell>
          <cell r="F8099" t="str">
            <v>20DTA04</v>
          </cell>
          <cell r="G8099" t="str">
            <v>Khoa Ngoại ngữ</v>
          </cell>
          <cell r="H8099" t="str">
            <v>Tiếng Anh kinh doanh</v>
          </cell>
          <cell r="I8099" t="str">
            <v>Chính quy</v>
          </cell>
          <cell r="J8099" t="str">
            <v>Khóa 20D</v>
          </cell>
          <cell r="K8099">
            <v>8884400</v>
          </cell>
          <cell r="L8099">
            <v>8884400</v>
          </cell>
          <cell r="M8099">
            <v>0</v>
          </cell>
          <cell r="N8099" t="str">
            <v/>
          </cell>
          <cell r="O8099" t="str">
            <v>Còn học</v>
          </cell>
        </row>
        <row r="8100">
          <cell r="B8100" t="str">
            <v>2021007701</v>
          </cell>
          <cell r="C8100" t="str">
            <v>Đỗ Thiên Thiên</v>
          </cell>
          <cell r="D8100" t="str">
            <v>Nữ</v>
          </cell>
          <cell r="E8100" t="str">
            <v>24/11/2002</v>
          </cell>
          <cell r="F8100" t="str">
            <v>20DTA04</v>
          </cell>
          <cell r="G8100" t="str">
            <v>Khoa Ngoại ngữ</v>
          </cell>
          <cell r="H8100" t="str">
            <v>Tiếng Anh kinh doanh</v>
          </cell>
          <cell r="I8100" t="str">
            <v>Chính quy</v>
          </cell>
          <cell r="J8100" t="str">
            <v>Khóa 20D</v>
          </cell>
          <cell r="K8100">
            <v>8884400</v>
          </cell>
          <cell r="L8100">
            <v>8884400</v>
          </cell>
          <cell r="M8100">
            <v>0</v>
          </cell>
          <cell r="N8100" t="str">
            <v/>
          </cell>
          <cell r="O8100" t="str">
            <v>Còn học</v>
          </cell>
        </row>
        <row r="8101">
          <cell r="B8101" t="str">
            <v>2021007673</v>
          </cell>
          <cell r="C8101" t="str">
            <v>Nguyễn Bảo Ngọc</v>
          </cell>
          <cell r="D8101" t="str">
            <v>Nữ</v>
          </cell>
          <cell r="E8101" t="str">
            <v>26/11/2002</v>
          </cell>
          <cell r="F8101" t="str">
            <v>20DTA04</v>
          </cell>
          <cell r="G8101" t="str">
            <v>Khoa Ngoại ngữ</v>
          </cell>
          <cell r="H8101" t="str">
            <v>Tiếng Anh kinh doanh</v>
          </cell>
          <cell r="I8101" t="str">
            <v>Chính quy</v>
          </cell>
          <cell r="J8101" t="str">
            <v>Khóa 20D</v>
          </cell>
          <cell r="K8101">
            <v>9105750</v>
          </cell>
          <cell r="L8101">
            <v>9105750</v>
          </cell>
          <cell r="M8101">
            <v>0</v>
          </cell>
          <cell r="N8101" t="str">
            <v/>
          </cell>
          <cell r="O8101" t="str">
            <v>Còn học</v>
          </cell>
        </row>
        <row r="8102">
          <cell r="B8102" t="str">
            <v>2021007717</v>
          </cell>
          <cell r="C8102" t="str">
            <v>Huỳnh Duy Tú</v>
          </cell>
          <cell r="D8102" t="str">
            <v>Nam</v>
          </cell>
          <cell r="E8102" t="str">
            <v>25/04/2002</v>
          </cell>
          <cell r="F8102" t="str">
            <v>20DTA04</v>
          </cell>
          <cell r="G8102" t="str">
            <v>Khoa Ngoại ngữ</v>
          </cell>
          <cell r="H8102" t="str">
            <v>Tiếng Anh kinh doanh</v>
          </cell>
          <cell r="I8102" t="str">
            <v>Chính quy</v>
          </cell>
          <cell r="J8102" t="str">
            <v>Khóa 20D</v>
          </cell>
          <cell r="K8102">
            <v>9105750</v>
          </cell>
          <cell r="L8102">
            <v>9105750</v>
          </cell>
          <cell r="M8102">
            <v>0</v>
          </cell>
          <cell r="N8102" t="str">
            <v/>
          </cell>
          <cell r="O8102" t="str">
            <v>Còn học</v>
          </cell>
        </row>
        <row r="8103">
          <cell r="B8103" t="str">
            <v>2021007675</v>
          </cell>
          <cell r="C8103" t="str">
            <v>Nguyễn Thị Như Ngọc</v>
          </cell>
          <cell r="D8103" t="str">
            <v>Nữ</v>
          </cell>
          <cell r="E8103" t="str">
            <v>15/10/2002</v>
          </cell>
          <cell r="F8103" t="str">
            <v>20DTA04</v>
          </cell>
          <cell r="G8103" t="str">
            <v>Khoa Ngoại ngữ</v>
          </cell>
          <cell r="H8103" t="str">
            <v>Tiếng Anh kinh doanh</v>
          </cell>
          <cell r="I8103" t="str">
            <v>Chính quy</v>
          </cell>
          <cell r="J8103" t="str">
            <v>Khóa 20D</v>
          </cell>
          <cell r="K8103">
            <v>9256800</v>
          </cell>
          <cell r="L8103">
            <v>9256800</v>
          </cell>
          <cell r="M8103">
            <v>0</v>
          </cell>
          <cell r="N8103" t="str">
            <v/>
          </cell>
          <cell r="O8103" t="str">
            <v>Còn học</v>
          </cell>
        </row>
        <row r="8104">
          <cell r="B8104" t="str">
            <v>2021007720</v>
          </cell>
          <cell r="C8104" t="str">
            <v>Huỳnh Minh Tuệ</v>
          </cell>
          <cell r="D8104" t="str">
            <v>Nam</v>
          </cell>
          <cell r="E8104" t="str">
            <v>09/02/2002</v>
          </cell>
          <cell r="F8104" t="str">
            <v>20DTA04</v>
          </cell>
          <cell r="G8104" t="str">
            <v>Khoa Ngoại ngữ</v>
          </cell>
          <cell r="H8104" t="str">
            <v>Tiếng Anh kinh doanh</v>
          </cell>
          <cell r="I8104" t="str">
            <v>Chính quy</v>
          </cell>
          <cell r="J8104" t="str">
            <v>Khóa 20D</v>
          </cell>
          <cell r="K8104">
            <v>9256800</v>
          </cell>
          <cell r="L8104">
            <v>9256800</v>
          </cell>
          <cell r="M8104">
            <v>0</v>
          </cell>
          <cell r="N8104" t="str">
            <v/>
          </cell>
          <cell r="O8104" t="str">
            <v>Còn học</v>
          </cell>
        </row>
        <row r="8105">
          <cell r="B8105" t="str">
            <v>2021007662</v>
          </cell>
          <cell r="C8105" t="str">
            <v>Phạm Mai Linh</v>
          </cell>
          <cell r="D8105" t="str">
            <v>Nữ</v>
          </cell>
          <cell r="E8105" t="str">
            <v>09/09/2002</v>
          </cell>
          <cell r="F8105" t="str">
            <v>20DTA04</v>
          </cell>
          <cell r="G8105" t="str">
            <v>Khoa Ngoại ngữ</v>
          </cell>
          <cell r="H8105" t="str">
            <v>Tiếng Anh kinh doanh</v>
          </cell>
          <cell r="I8105" t="str">
            <v>Chính quy</v>
          </cell>
          <cell r="J8105" t="str">
            <v>Khóa 20D</v>
          </cell>
          <cell r="K8105">
            <v>9256800</v>
          </cell>
          <cell r="L8105">
            <v>9256800</v>
          </cell>
          <cell r="M8105">
            <v>0</v>
          </cell>
          <cell r="N8105" t="str">
            <v/>
          </cell>
          <cell r="O8105" t="str">
            <v>Còn học</v>
          </cell>
        </row>
        <row r="8106">
          <cell r="B8106" t="str">
            <v>2021007740</v>
          </cell>
          <cell r="C8106" t="str">
            <v>Đặng Thị Yến</v>
          </cell>
          <cell r="D8106" t="str">
            <v>Nữ</v>
          </cell>
          <cell r="E8106" t="str">
            <v>10/04/2002</v>
          </cell>
          <cell r="F8106" t="str">
            <v>20DTA04</v>
          </cell>
          <cell r="G8106" t="str">
            <v>Khoa Ngoại ngữ</v>
          </cell>
          <cell r="H8106" t="str">
            <v>Tiếng Anh kinh doanh</v>
          </cell>
          <cell r="I8106" t="str">
            <v>Chính quy</v>
          </cell>
          <cell r="J8106" t="str">
            <v>Khóa 20D</v>
          </cell>
          <cell r="K8106">
            <v>9256800</v>
          </cell>
          <cell r="L8106">
            <v>9256800</v>
          </cell>
          <cell r="M8106">
            <v>0</v>
          </cell>
          <cell r="N8106" t="str">
            <v/>
          </cell>
          <cell r="O8106" t="str">
            <v>Còn học</v>
          </cell>
        </row>
        <row r="8107">
          <cell r="B8107" t="str">
            <v>2021007688</v>
          </cell>
          <cell r="C8107" t="str">
            <v>Trần Trúc Phương</v>
          </cell>
          <cell r="D8107" t="str">
            <v>Nữ</v>
          </cell>
          <cell r="E8107" t="str">
            <v>09/10/2002</v>
          </cell>
          <cell r="F8107" t="str">
            <v>20DTA04</v>
          </cell>
          <cell r="G8107" t="str">
            <v>Khoa Ngoại ngữ</v>
          </cell>
          <cell r="H8107" t="str">
            <v>Tiếng Anh kinh doanh</v>
          </cell>
          <cell r="I8107" t="str">
            <v>Chính quy</v>
          </cell>
          <cell r="J8107" t="str">
            <v>Khóa 20D</v>
          </cell>
          <cell r="K8107">
            <v>9256800</v>
          </cell>
          <cell r="L8107">
            <v>9256800</v>
          </cell>
          <cell r="M8107">
            <v>0</v>
          </cell>
          <cell r="N8107" t="str">
            <v/>
          </cell>
          <cell r="O8107" t="str">
            <v>Còn học</v>
          </cell>
        </row>
        <row r="8108">
          <cell r="B8108" t="str">
            <v>2021007714</v>
          </cell>
          <cell r="C8108" t="str">
            <v>Lê Thị Bảo Trân</v>
          </cell>
          <cell r="D8108" t="str">
            <v>Nữ</v>
          </cell>
          <cell r="E8108" t="str">
            <v>14/02/2002</v>
          </cell>
          <cell r="F8108" t="str">
            <v>20DTA04</v>
          </cell>
          <cell r="G8108" t="str">
            <v>Khoa Ngoại ngữ</v>
          </cell>
          <cell r="H8108" t="str">
            <v>Tiếng Anh kinh doanh</v>
          </cell>
          <cell r="I8108" t="str">
            <v>Chính quy</v>
          </cell>
          <cell r="J8108" t="str">
            <v>Khóa 20D</v>
          </cell>
          <cell r="K8108">
            <v>9256800</v>
          </cell>
          <cell r="L8108">
            <v>9256800</v>
          </cell>
          <cell r="M8108">
            <v>0</v>
          </cell>
          <cell r="N8108" t="str">
            <v/>
          </cell>
          <cell r="O8108" t="str">
            <v>Còn học</v>
          </cell>
        </row>
        <row r="8109">
          <cell r="B8109" t="str">
            <v>2021007634</v>
          </cell>
          <cell r="C8109" t="str">
            <v>Nguyễn Nhật Duy</v>
          </cell>
          <cell r="D8109" t="str">
            <v>Nam</v>
          </cell>
          <cell r="E8109" t="str">
            <v>17/05/2002</v>
          </cell>
          <cell r="F8109" t="str">
            <v>20DTA04</v>
          </cell>
          <cell r="G8109" t="str">
            <v>Khoa Ngoại ngữ</v>
          </cell>
          <cell r="H8109" t="str">
            <v>Tiếng Anh kinh doanh</v>
          </cell>
          <cell r="I8109" t="str">
            <v>Chính quy</v>
          </cell>
          <cell r="J8109" t="str">
            <v>Khóa 20D</v>
          </cell>
          <cell r="K8109">
            <v>9478150</v>
          </cell>
          <cell r="L8109">
            <v>9478150</v>
          </cell>
          <cell r="M8109">
            <v>0</v>
          </cell>
          <cell r="N8109" t="str">
            <v/>
          </cell>
          <cell r="O8109" t="str">
            <v>Còn học</v>
          </cell>
        </row>
        <row r="8110">
          <cell r="B8110" t="str">
            <v>2021007733</v>
          </cell>
          <cell r="C8110" t="str">
            <v>Lê Ngọc Khánh Vy</v>
          </cell>
          <cell r="D8110" t="str">
            <v>Nữ</v>
          </cell>
          <cell r="E8110" t="str">
            <v>04/07/2002</v>
          </cell>
          <cell r="F8110" t="str">
            <v>20DTA04</v>
          </cell>
          <cell r="G8110" t="str">
            <v>Khoa Ngoại ngữ</v>
          </cell>
          <cell r="H8110" t="str">
            <v>Tiếng Anh kinh doanh</v>
          </cell>
          <cell r="I8110" t="str">
            <v>Chính quy</v>
          </cell>
          <cell r="J8110" t="str">
            <v>Khóa 20D</v>
          </cell>
          <cell r="K8110">
            <v>9629200</v>
          </cell>
          <cell r="L8110">
            <v>9629200</v>
          </cell>
          <cell r="M8110">
            <v>0</v>
          </cell>
          <cell r="N8110" t="str">
            <v/>
          </cell>
          <cell r="O8110" t="str">
            <v>Còn học</v>
          </cell>
        </row>
        <row r="8111">
          <cell r="B8111" t="str">
            <v>2021007693</v>
          </cell>
          <cell r="C8111" t="str">
            <v>Nguyễn Thị Như Quỳnh</v>
          </cell>
          <cell r="D8111" t="str">
            <v>Nữ</v>
          </cell>
          <cell r="E8111" t="str">
            <v>31/07/2002</v>
          </cell>
          <cell r="F8111" t="str">
            <v>20DTA04</v>
          </cell>
          <cell r="G8111" t="str">
            <v>Khoa Ngoại ngữ</v>
          </cell>
          <cell r="H8111" t="str">
            <v>Tiếng Anh kinh doanh</v>
          </cell>
          <cell r="I8111" t="str">
            <v>Chính quy</v>
          </cell>
          <cell r="J8111" t="str">
            <v>Khóa 20D</v>
          </cell>
          <cell r="K8111">
            <v>9850550</v>
          </cell>
          <cell r="L8111">
            <v>9850550</v>
          </cell>
          <cell r="M8111">
            <v>0</v>
          </cell>
          <cell r="N8111" t="str">
            <v/>
          </cell>
          <cell r="O8111" t="str">
            <v>Còn học</v>
          </cell>
        </row>
        <row r="8112">
          <cell r="B8112" t="str">
            <v>2021007628</v>
          </cell>
          <cell r="C8112" t="str">
            <v>Nguyễn Thị Bảo Bảo</v>
          </cell>
          <cell r="D8112" t="str">
            <v>Nữ</v>
          </cell>
          <cell r="E8112" t="str">
            <v>12/11/2002</v>
          </cell>
          <cell r="F8112" t="str">
            <v>20DTA04</v>
          </cell>
          <cell r="G8112" t="str">
            <v>Khoa Ngoại ngữ</v>
          </cell>
          <cell r="H8112" t="str">
            <v>Tiếng Anh kinh doanh</v>
          </cell>
          <cell r="I8112" t="str">
            <v>Chính quy</v>
          </cell>
          <cell r="J8112" t="str">
            <v>Khóa 20D</v>
          </cell>
          <cell r="K8112">
            <v>9881900</v>
          </cell>
          <cell r="L8112">
            <v>9881900</v>
          </cell>
          <cell r="M8112">
            <v>0</v>
          </cell>
          <cell r="N8112" t="str">
            <v/>
          </cell>
          <cell r="O8112" t="str">
            <v>Còn học</v>
          </cell>
        </row>
        <row r="8113">
          <cell r="B8113" t="str">
            <v>2021007722</v>
          </cell>
          <cell r="C8113" t="str">
            <v>Tạ Thị ánh Tuyết</v>
          </cell>
          <cell r="D8113" t="str">
            <v>Nữ</v>
          </cell>
          <cell r="E8113" t="str">
            <v>07/02/2002</v>
          </cell>
          <cell r="F8113" t="str">
            <v>20DTA04</v>
          </cell>
          <cell r="G8113" t="str">
            <v>Khoa Ngoại ngữ</v>
          </cell>
          <cell r="H8113" t="str">
            <v>Tiếng Anh kinh doanh</v>
          </cell>
          <cell r="I8113" t="str">
            <v>Chính quy</v>
          </cell>
          <cell r="J8113" t="str">
            <v>Khóa 20D</v>
          </cell>
          <cell r="K8113">
            <v>10380650</v>
          </cell>
          <cell r="L8113">
            <v>10380650</v>
          </cell>
          <cell r="M8113">
            <v>0</v>
          </cell>
          <cell r="N8113" t="str">
            <v/>
          </cell>
          <cell r="O8113" t="str">
            <v>Còn học</v>
          </cell>
        </row>
        <row r="8114">
          <cell r="B8114" t="str">
            <v>2021007663</v>
          </cell>
          <cell r="C8114" t="str">
            <v>Nguyễn Thị Hiền Mai</v>
          </cell>
          <cell r="D8114" t="str">
            <v>Nữ</v>
          </cell>
          <cell r="E8114" t="str">
            <v>18/02/2002</v>
          </cell>
          <cell r="F8114" t="str">
            <v>20DTA04</v>
          </cell>
          <cell r="G8114" t="str">
            <v>Khoa Ngoại ngữ</v>
          </cell>
          <cell r="H8114" t="str">
            <v>Tiếng Anh kinh doanh</v>
          </cell>
          <cell r="I8114" t="str">
            <v>Chính quy</v>
          </cell>
          <cell r="J8114" t="str">
            <v>Khóa 20D</v>
          </cell>
          <cell r="K8114">
            <v>10380650</v>
          </cell>
          <cell r="L8114">
            <v>10380650</v>
          </cell>
          <cell r="M8114">
            <v>0</v>
          </cell>
          <cell r="N8114" t="str">
            <v/>
          </cell>
          <cell r="O8114" t="str">
            <v>Còn học</v>
          </cell>
        </row>
        <row r="8115">
          <cell r="B8115" t="str">
            <v>2021004812</v>
          </cell>
          <cell r="C8115" t="str">
            <v>Nguyễn Thị Nhung</v>
          </cell>
          <cell r="D8115" t="str">
            <v>Nữ</v>
          </cell>
          <cell r="E8115" t="str">
            <v>06/02/2002</v>
          </cell>
          <cell r="F8115" t="str">
            <v>20DTC1</v>
          </cell>
          <cell r="G8115" t="str">
            <v>Khoa Tài chính - Ngân hàng</v>
          </cell>
          <cell r="H8115" t="str">
            <v>Tài chính doanh nghiệp</v>
          </cell>
          <cell r="I8115" t="str">
            <v>Chính quy</v>
          </cell>
          <cell r="J8115" t="str">
            <v>Khóa 20D</v>
          </cell>
          <cell r="K8115">
            <v>5000800</v>
          </cell>
          <cell r="L8115">
            <v>5000800</v>
          </cell>
          <cell r="M8115">
            <v>0</v>
          </cell>
          <cell r="N8115" t="str">
            <v/>
          </cell>
          <cell r="O8115" t="str">
            <v>Còn học</v>
          </cell>
        </row>
        <row r="8116">
          <cell r="B8116" t="str">
            <v>2021009477</v>
          </cell>
          <cell r="C8116" t="str">
            <v>Nguyễn Thị Thanh Thảo</v>
          </cell>
          <cell r="D8116" t="str">
            <v>Nữ</v>
          </cell>
          <cell r="E8116" t="str">
            <v>28/02/2002</v>
          </cell>
          <cell r="F8116" t="str">
            <v>20DTC1</v>
          </cell>
          <cell r="G8116" t="str">
            <v>Khoa Tài chính - Ngân hàng</v>
          </cell>
          <cell r="H8116" t="str">
            <v>Tài chính doanh nghiệp</v>
          </cell>
          <cell r="I8116" t="str">
            <v>Chính quy</v>
          </cell>
          <cell r="J8116" t="str">
            <v>Khóa 20D</v>
          </cell>
          <cell r="K8116">
            <v>5381750</v>
          </cell>
          <cell r="L8116">
            <v>5381750</v>
          </cell>
          <cell r="M8116">
            <v>0</v>
          </cell>
          <cell r="N8116" t="str">
            <v/>
          </cell>
          <cell r="O8116" t="str">
            <v>Còn học</v>
          </cell>
        </row>
        <row r="8117">
          <cell r="B8117" t="str">
            <v>2021009366</v>
          </cell>
          <cell r="C8117" t="str">
            <v>Võ Tấn Long</v>
          </cell>
          <cell r="D8117" t="str">
            <v>Nam</v>
          </cell>
          <cell r="E8117" t="str">
            <v>10/08/2002</v>
          </cell>
          <cell r="F8117" t="str">
            <v>20DTC1</v>
          </cell>
          <cell r="G8117" t="str">
            <v>Khoa Tài chính - Ngân hàng</v>
          </cell>
          <cell r="H8117" t="str">
            <v>Tài chính doanh nghiệp</v>
          </cell>
          <cell r="I8117" t="str">
            <v>Chính quy</v>
          </cell>
          <cell r="J8117" t="str">
            <v>Khóa 20D</v>
          </cell>
          <cell r="K8117">
            <v>5532800</v>
          </cell>
          <cell r="L8117">
            <v>5532800</v>
          </cell>
          <cell r="M8117">
            <v>0</v>
          </cell>
          <cell r="N8117" t="str">
            <v/>
          </cell>
          <cell r="O8117" t="str">
            <v>Còn học</v>
          </cell>
        </row>
        <row r="8118">
          <cell r="B8118" t="str">
            <v>2021009239</v>
          </cell>
          <cell r="C8118" t="str">
            <v>Thiều Quang Bảo</v>
          </cell>
          <cell r="D8118" t="str">
            <v>Nam</v>
          </cell>
          <cell r="E8118" t="str">
            <v>20/09/2002</v>
          </cell>
          <cell r="F8118" t="str">
            <v>20DTC1</v>
          </cell>
          <cell r="G8118" t="str">
            <v>Khoa Tài chính - Ngân hàng</v>
          </cell>
          <cell r="H8118" t="str">
            <v>Tài chính doanh nghiệp</v>
          </cell>
          <cell r="I8118" t="str">
            <v>Chính quy</v>
          </cell>
          <cell r="J8118" t="str">
            <v>Khóa 20D</v>
          </cell>
          <cell r="K8118">
            <v>5852000</v>
          </cell>
          <cell r="L8118">
            <v>5852000</v>
          </cell>
          <cell r="M8118">
            <v>0</v>
          </cell>
          <cell r="N8118" t="str">
            <v/>
          </cell>
          <cell r="O8118" t="str">
            <v>Còn học</v>
          </cell>
        </row>
        <row r="8119">
          <cell r="B8119" t="str">
            <v>2021009420</v>
          </cell>
          <cell r="C8119" t="str">
            <v>Võ Thị Yến Nhi</v>
          </cell>
          <cell r="D8119" t="str">
            <v>Nữ</v>
          </cell>
          <cell r="E8119" t="str">
            <v>26/02/2002</v>
          </cell>
          <cell r="F8119" t="str">
            <v>20DTC1</v>
          </cell>
          <cell r="G8119" t="str">
            <v>Khoa Tài chính - Ngân hàng</v>
          </cell>
          <cell r="H8119" t="str">
            <v>Tài chính doanh nghiệp</v>
          </cell>
          <cell r="I8119" t="str">
            <v>Chính quy</v>
          </cell>
          <cell r="J8119" t="str">
            <v>Khóa 20D</v>
          </cell>
          <cell r="K8119">
            <v>5905200</v>
          </cell>
          <cell r="L8119">
            <v>5905200</v>
          </cell>
          <cell r="M8119">
            <v>0</v>
          </cell>
          <cell r="N8119" t="str">
            <v/>
          </cell>
          <cell r="O8119" t="str">
            <v>Còn học</v>
          </cell>
        </row>
        <row r="8120">
          <cell r="B8120" t="str">
            <v>2021009343</v>
          </cell>
          <cell r="C8120" t="str">
            <v>Đinh Thị Hoàng Lan</v>
          </cell>
          <cell r="D8120" t="str">
            <v>Nữ</v>
          </cell>
          <cell r="E8120" t="str">
            <v>11/03/2002</v>
          </cell>
          <cell r="F8120" t="str">
            <v>20DTC1</v>
          </cell>
          <cell r="G8120" t="str">
            <v>Khoa Tài chính - Ngân hàng</v>
          </cell>
          <cell r="H8120" t="str">
            <v>Tài chính doanh nghiệp</v>
          </cell>
          <cell r="I8120" t="str">
            <v>Chính quy</v>
          </cell>
          <cell r="J8120" t="str">
            <v>Khóa 20D</v>
          </cell>
          <cell r="K8120">
            <v>6224400</v>
          </cell>
          <cell r="L8120">
            <v>6224400</v>
          </cell>
          <cell r="M8120">
            <v>0</v>
          </cell>
          <cell r="N8120" t="str">
            <v/>
          </cell>
          <cell r="O8120" t="str">
            <v>Còn học</v>
          </cell>
        </row>
        <row r="8121">
          <cell r="B8121" t="str">
            <v>2021009229</v>
          </cell>
          <cell r="C8121" t="str">
            <v>Đinh Phương Anh</v>
          </cell>
          <cell r="D8121" t="str">
            <v>Nữ</v>
          </cell>
          <cell r="E8121" t="str">
            <v>12/09/2002</v>
          </cell>
          <cell r="F8121" t="str">
            <v>20DTC1</v>
          </cell>
          <cell r="G8121" t="str">
            <v>Khoa Tài chính - Ngân hàng</v>
          </cell>
          <cell r="H8121" t="str">
            <v>Tài chính doanh nghiệp</v>
          </cell>
          <cell r="I8121" t="str">
            <v>Chính quy</v>
          </cell>
          <cell r="J8121" t="str">
            <v>Khóa 20D</v>
          </cell>
          <cell r="K8121">
            <v>6277600</v>
          </cell>
          <cell r="L8121">
            <v>6277600</v>
          </cell>
          <cell r="M8121">
            <v>0</v>
          </cell>
          <cell r="N8121" t="str">
            <v/>
          </cell>
          <cell r="O8121" t="str">
            <v>Còn học</v>
          </cell>
        </row>
        <row r="8122">
          <cell r="B8122" t="str">
            <v>2021005203</v>
          </cell>
          <cell r="C8122" t="str">
            <v>Lê Thị Tuyết Duy</v>
          </cell>
          <cell r="D8122" t="str">
            <v>Nữ</v>
          </cell>
          <cell r="E8122" t="str">
            <v>28/10/2002</v>
          </cell>
          <cell r="F8122" t="str">
            <v>20DTC1</v>
          </cell>
          <cell r="G8122" t="str">
            <v>Khoa Tài chính - Ngân hàng</v>
          </cell>
          <cell r="H8122" t="str">
            <v>Tài chính doanh nghiệp</v>
          </cell>
          <cell r="I8122" t="str">
            <v>Chính quy</v>
          </cell>
          <cell r="J8122" t="str">
            <v>Khóa 20D</v>
          </cell>
          <cell r="K8122">
            <v>6384000</v>
          </cell>
          <cell r="L8122">
            <v>6384000</v>
          </cell>
          <cell r="M8122">
            <v>0</v>
          </cell>
          <cell r="N8122" t="str">
            <v/>
          </cell>
          <cell r="O8122" t="str">
            <v>Còn học</v>
          </cell>
        </row>
        <row r="8123">
          <cell r="B8123" t="str">
            <v>2021005189</v>
          </cell>
          <cell r="C8123" t="str">
            <v>Nguyễn Thị Ngọc Như</v>
          </cell>
          <cell r="D8123" t="str">
            <v>Nữ</v>
          </cell>
          <cell r="E8123" t="str">
            <v>07/09/2002</v>
          </cell>
          <cell r="F8123" t="str">
            <v>20DTC1</v>
          </cell>
          <cell r="G8123" t="str">
            <v>Khoa Tài chính - Ngân hàng</v>
          </cell>
          <cell r="H8123" t="str">
            <v>Tài chính doanh nghiệp</v>
          </cell>
          <cell r="I8123" t="str">
            <v>Chính quy</v>
          </cell>
          <cell r="J8123" t="str">
            <v>Khóa 20D</v>
          </cell>
          <cell r="K8123">
            <v>6384000</v>
          </cell>
          <cell r="L8123">
            <v>6384000</v>
          </cell>
          <cell r="M8123">
            <v>0</v>
          </cell>
          <cell r="N8123" t="str">
            <v/>
          </cell>
          <cell r="O8123" t="str">
            <v>Còn học</v>
          </cell>
        </row>
        <row r="8124">
          <cell r="B8124" t="str">
            <v>2021009297</v>
          </cell>
          <cell r="C8124" t="str">
            <v>Hoàng Huỳnh Thúy Hiền</v>
          </cell>
          <cell r="D8124" t="str">
            <v>Nữ</v>
          </cell>
          <cell r="E8124" t="str">
            <v>24/05/2002</v>
          </cell>
          <cell r="F8124" t="str">
            <v>20DTC1</v>
          </cell>
          <cell r="G8124" t="str">
            <v>Khoa Tài chính - Ngân hàng</v>
          </cell>
          <cell r="H8124" t="str">
            <v>Tài chính doanh nghiệp</v>
          </cell>
          <cell r="I8124" t="str">
            <v>Chính quy</v>
          </cell>
          <cell r="J8124" t="str">
            <v>Khóa 20D</v>
          </cell>
          <cell r="K8124">
            <v>6384000</v>
          </cell>
          <cell r="L8124">
            <v>6384000</v>
          </cell>
          <cell r="M8124">
            <v>0</v>
          </cell>
          <cell r="N8124" t="str">
            <v/>
          </cell>
          <cell r="O8124" t="str">
            <v>Còn học</v>
          </cell>
        </row>
        <row r="8125">
          <cell r="B8125" t="str">
            <v>2021009495</v>
          </cell>
          <cell r="C8125" t="str">
            <v>Nguyễn Thị Thanh Thúy</v>
          </cell>
          <cell r="D8125" t="str">
            <v>Nữ</v>
          </cell>
          <cell r="E8125" t="str">
            <v>20/12/2002</v>
          </cell>
          <cell r="F8125" t="str">
            <v>20DTC1</v>
          </cell>
          <cell r="G8125" t="str">
            <v>Khoa Tài chính - Ngân hàng</v>
          </cell>
          <cell r="H8125" t="str">
            <v>Tài chính doanh nghiệp</v>
          </cell>
          <cell r="I8125" t="str">
            <v>Chính quy</v>
          </cell>
          <cell r="J8125" t="str">
            <v>Khóa 20D</v>
          </cell>
          <cell r="K8125">
            <v>6596800</v>
          </cell>
          <cell r="L8125">
            <v>6596800</v>
          </cell>
          <cell r="M8125">
            <v>0</v>
          </cell>
          <cell r="N8125" t="str">
            <v/>
          </cell>
          <cell r="O8125" t="str">
            <v>Còn học</v>
          </cell>
        </row>
        <row r="8126">
          <cell r="B8126" t="str">
            <v>2021009223</v>
          </cell>
          <cell r="C8126" t="str">
            <v>Trần Diệu ái</v>
          </cell>
          <cell r="D8126" t="str">
            <v>Nữ</v>
          </cell>
          <cell r="E8126" t="str">
            <v>18/10/2002</v>
          </cell>
          <cell r="F8126" t="str">
            <v>20DTC1</v>
          </cell>
          <cell r="G8126" t="str">
            <v>Khoa Tài chính - Ngân hàng</v>
          </cell>
          <cell r="H8126" t="str">
            <v>Tài chính doanh nghiệp</v>
          </cell>
          <cell r="I8126" t="str">
            <v>Chính quy</v>
          </cell>
          <cell r="J8126" t="str">
            <v>Khóa 20D</v>
          </cell>
          <cell r="K8126">
            <v>6596800</v>
          </cell>
          <cell r="L8126">
            <v>6596800</v>
          </cell>
          <cell r="M8126">
            <v>0</v>
          </cell>
          <cell r="N8126" t="str">
            <v/>
          </cell>
          <cell r="O8126" t="str">
            <v>Còn học</v>
          </cell>
        </row>
        <row r="8127">
          <cell r="B8127" t="str">
            <v>2021009407</v>
          </cell>
          <cell r="C8127" t="str">
            <v>Lê Huỳnh ân Nguyên</v>
          </cell>
          <cell r="D8127" t="str">
            <v>Nữ</v>
          </cell>
          <cell r="E8127" t="str">
            <v>13/10/2002</v>
          </cell>
          <cell r="F8127" t="str">
            <v>20DTC1</v>
          </cell>
          <cell r="G8127" t="str">
            <v>Khoa Tài chính - Ngân hàng</v>
          </cell>
          <cell r="H8127" t="str">
            <v>Tài chính doanh nghiệp</v>
          </cell>
          <cell r="I8127" t="str">
            <v>Chính quy</v>
          </cell>
          <cell r="J8127" t="str">
            <v>Khóa 20D</v>
          </cell>
          <cell r="K8127">
            <v>6656650</v>
          </cell>
          <cell r="L8127">
            <v>6656650</v>
          </cell>
          <cell r="M8127">
            <v>0</v>
          </cell>
          <cell r="N8127" t="str">
            <v/>
          </cell>
          <cell r="O8127" t="str">
            <v>Còn học</v>
          </cell>
        </row>
        <row r="8128">
          <cell r="B8128" t="str">
            <v>2021005168</v>
          </cell>
          <cell r="C8128" t="str">
            <v>Phạm Thị Kim Ngân</v>
          </cell>
          <cell r="D8128" t="str">
            <v>Nữ</v>
          </cell>
          <cell r="E8128" t="str">
            <v>26/08/2002</v>
          </cell>
          <cell r="F8128" t="str">
            <v>20DTC1</v>
          </cell>
          <cell r="G8128" t="str">
            <v>Khoa Tài chính - Ngân hàng</v>
          </cell>
          <cell r="H8128" t="str">
            <v>Tài chính doanh nghiệp</v>
          </cell>
          <cell r="I8128" t="str">
            <v>Chính quy</v>
          </cell>
          <cell r="J8128" t="str">
            <v>Khóa 20D</v>
          </cell>
          <cell r="K8128">
            <v>6756400</v>
          </cell>
          <cell r="L8128">
            <v>6756400</v>
          </cell>
          <cell r="M8128">
            <v>0</v>
          </cell>
          <cell r="N8128" t="str">
            <v/>
          </cell>
          <cell r="O8128" t="str">
            <v>Còn học</v>
          </cell>
        </row>
        <row r="8129">
          <cell r="B8129" t="str">
            <v>2021009398</v>
          </cell>
          <cell r="C8129" t="str">
            <v>Bùi Thị Hồng Ngọc</v>
          </cell>
          <cell r="D8129" t="str">
            <v>Nữ</v>
          </cell>
          <cell r="E8129" t="str">
            <v>20/03/2002</v>
          </cell>
          <cell r="F8129" t="str">
            <v>20DTC1</v>
          </cell>
          <cell r="G8129" t="str">
            <v>Khoa Tài chính - Ngân hàng</v>
          </cell>
          <cell r="H8129" t="str">
            <v>Tài chính doanh nghiệp</v>
          </cell>
          <cell r="I8129" t="str">
            <v>Chính quy</v>
          </cell>
          <cell r="J8129" t="str">
            <v>Khóa 20D</v>
          </cell>
          <cell r="K8129">
            <v>6756400</v>
          </cell>
          <cell r="L8129">
            <v>6756400</v>
          </cell>
          <cell r="M8129">
            <v>0</v>
          </cell>
          <cell r="N8129" t="str">
            <v/>
          </cell>
          <cell r="O8129" t="str">
            <v>Còn học</v>
          </cell>
        </row>
        <row r="8130">
          <cell r="B8130" t="str">
            <v>2021009281</v>
          </cell>
          <cell r="C8130" t="str">
            <v>Trần Hương Giang</v>
          </cell>
          <cell r="D8130" t="str">
            <v>Nữ</v>
          </cell>
          <cell r="E8130" t="str">
            <v>06/07/2002</v>
          </cell>
          <cell r="F8130" t="str">
            <v>20DTC1</v>
          </cell>
          <cell r="G8130" t="str">
            <v>Khoa Tài chính - Ngân hàng</v>
          </cell>
          <cell r="H8130" t="str">
            <v>Tài chính doanh nghiệp</v>
          </cell>
          <cell r="I8130" t="str">
            <v>Chính quy</v>
          </cell>
          <cell r="J8130" t="str">
            <v>Khóa 20D</v>
          </cell>
          <cell r="K8130">
            <v>6756400</v>
          </cell>
          <cell r="L8130">
            <v>6756400</v>
          </cell>
          <cell r="M8130">
            <v>0</v>
          </cell>
          <cell r="N8130" t="str">
            <v/>
          </cell>
          <cell r="O8130" t="str">
            <v>Còn học</v>
          </cell>
        </row>
        <row r="8131">
          <cell r="B8131" t="str">
            <v>2021009409</v>
          </cell>
          <cell r="C8131" t="str">
            <v>Phan Thị Minh Nguyệt</v>
          </cell>
          <cell r="D8131" t="str">
            <v>Nữ</v>
          </cell>
          <cell r="E8131" t="str">
            <v>25/08/2002</v>
          </cell>
          <cell r="F8131" t="str">
            <v>20DTC1</v>
          </cell>
          <cell r="G8131" t="str">
            <v>Khoa Tài chính - Ngân hàng</v>
          </cell>
          <cell r="H8131" t="str">
            <v>Tài chính doanh nghiệp</v>
          </cell>
          <cell r="I8131" t="str">
            <v>Chính quy</v>
          </cell>
          <cell r="J8131" t="str">
            <v>Khóa 20D</v>
          </cell>
          <cell r="K8131">
            <v>6756400</v>
          </cell>
          <cell r="L8131">
            <v>6756400</v>
          </cell>
          <cell r="M8131">
            <v>0</v>
          </cell>
          <cell r="N8131" t="str">
            <v/>
          </cell>
          <cell r="O8131" t="str">
            <v>Còn học</v>
          </cell>
        </row>
        <row r="8132">
          <cell r="B8132" t="str">
            <v>2021007293</v>
          </cell>
          <cell r="C8132" t="str">
            <v>Nguyễn Thị Thanh Trúc</v>
          </cell>
          <cell r="D8132" t="str">
            <v>Nữ</v>
          </cell>
          <cell r="E8132" t="str">
            <v>30/03/2002</v>
          </cell>
          <cell r="F8132" t="str">
            <v>20DTC1</v>
          </cell>
          <cell r="G8132" t="str">
            <v>Khoa Tài chính - Ngân hàng</v>
          </cell>
          <cell r="H8132" t="str">
            <v>Tài chính doanh nghiệp</v>
          </cell>
          <cell r="I8132" t="str">
            <v>Chính quy</v>
          </cell>
          <cell r="J8132" t="str">
            <v>Khóa 20D</v>
          </cell>
          <cell r="K8132">
            <v>6756400</v>
          </cell>
          <cell r="L8132">
            <v>6756400</v>
          </cell>
          <cell r="M8132">
            <v>0</v>
          </cell>
          <cell r="N8132" t="str">
            <v/>
          </cell>
          <cell r="O8132" t="str">
            <v>Còn học</v>
          </cell>
        </row>
        <row r="8133">
          <cell r="B8133" t="str">
            <v>2021009498</v>
          </cell>
          <cell r="C8133" t="str">
            <v>Huỳnh Anh Thư</v>
          </cell>
          <cell r="D8133" t="str">
            <v>Nữ</v>
          </cell>
          <cell r="E8133" t="str">
            <v>09/05/2002</v>
          </cell>
          <cell r="F8133" t="str">
            <v>20DTC1</v>
          </cell>
          <cell r="G8133" t="str">
            <v>Khoa Tài chính - Ngân hàng</v>
          </cell>
          <cell r="H8133" t="str">
            <v>Tài chính doanh nghiệp</v>
          </cell>
          <cell r="I8133" t="str">
            <v>Chính quy</v>
          </cell>
          <cell r="J8133" t="str">
            <v>Khóa 20D</v>
          </cell>
          <cell r="K8133">
            <v>6756400</v>
          </cell>
          <cell r="L8133">
            <v>6756400</v>
          </cell>
          <cell r="M8133">
            <v>0</v>
          </cell>
          <cell r="N8133" t="str">
            <v/>
          </cell>
          <cell r="O8133" t="str">
            <v>Còn học</v>
          </cell>
        </row>
        <row r="8134">
          <cell r="B8134" t="str">
            <v>2021004976</v>
          </cell>
          <cell r="C8134" t="str">
            <v>Nguyễn Bảo Trân</v>
          </cell>
          <cell r="D8134" t="str">
            <v>Nữ</v>
          </cell>
          <cell r="E8134" t="str">
            <v>03/08/2002</v>
          </cell>
          <cell r="F8134" t="str">
            <v>20DTC1</v>
          </cell>
          <cell r="G8134" t="str">
            <v>Khoa Tài chính - Ngân hàng</v>
          </cell>
          <cell r="H8134" t="str">
            <v>Tài chính doanh nghiệp</v>
          </cell>
          <cell r="I8134" t="str">
            <v>Chính quy</v>
          </cell>
          <cell r="J8134" t="str">
            <v>Khóa 20D</v>
          </cell>
          <cell r="K8134">
            <v>6756400</v>
          </cell>
          <cell r="L8134">
            <v>6756400</v>
          </cell>
          <cell r="M8134">
            <v>0</v>
          </cell>
          <cell r="N8134" t="str">
            <v/>
          </cell>
          <cell r="O8134" t="str">
            <v>Còn học</v>
          </cell>
        </row>
        <row r="8135">
          <cell r="B8135" t="str">
            <v>2021004570</v>
          </cell>
          <cell r="C8135" t="str">
            <v>Lê Thị Ngọc Thẩm</v>
          </cell>
          <cell r="D8135" t="str">
            <v>Nữ</v>
          </cell>
          <cell r="E8135" t="str">
            <v>25/11/2002</v>
          </cell>
          <cell r="F8135" t="str">
            <v>20DTC1</v>
          </cell>
          <cell r="G8135" t="str">
            <v>Khoa Tài chính - Ngân hàng</v>
          </cell>
          <cell r="H8135" t="str">
            <v>Tài chính doanh nghiệp</v>
          </cell>
          <cell r="I8135" t="str">
            <v>Chính quy</v>
          </cell>
          <cell r="J8135" t="str">
            <v>Khóa 20D</v>
          </cell>
          <cell r="K8135">
            <v>6756400</v>
          </cell>
          <cell r="L8135">
            <v>6756400</v>
          </cell>
          <cell r="M8135">
            <v>0</v>
          </cell>
          <cell r="N8135" t="str">
            <v/>
          </cell>
          <cell r="O8135" t="str">
            <v>Còn học</v>
          </cell>
        </row>
        <row r="8136">
          <cell r="B8136" t="str">
            <v>2021009406</v>
          </cell>
          <cell r="C8136" t="str">
            <v>Lâm Thị Hồng Nguyên</v>
          </cell>
          <cell r="D8136" t="str">
            <v>Nữ</v>
          </cell>
          <cell r="E8136" t="str">
            <v>01/01/2002</v>
          </cell>
          <cell r="F8136" t="str">
            <v>20DTC1</v>
          </cell>
          <cell r="G8136" t="str">
            <v>Khoa Tài chính - Ngân hàng</v>
          </cell>
          <cell r="H8136" t="str">
            <v>Tài chính doanh nghiệp</v>
          </cell>
          <cell r="I8136" t="str">
            <v>Chính quy</v>
          </cell>
          <cell r="J8136" t="str">
            <v>Khóa 20D</v>
          </cell>
          <cell r="K8136">
            <v>6756400</v>
          </cell>
          <cell r="L8136">
            <v>6756400</v>
          </cell>
          <cell r="M8136">
            <v>0</v>
          </cell>
          <cell r="N8136" t="str">
            <v/>
          </cell>
          <cell r="O8136" t="str">
            <v>Còn học</v>
          </cell>
        </row>
        <row r="8137">
          <cell r="B8137" t="str">
            <v>2021009254</v>
          </cell>
          <cell r="C8137" t="str">
            <v>Đặng Thị Thùy Dung</v>
          </cell>
          <cell r="D8137" t="str">
            <v>Nữ</v>
          </cell>
          <cell r="E8137" t="str">
            <v>26/07/2002</v>
          </cell>
          <cell r="F8137" t="str">
            <v>20DTC1</v>
          </cell>
          <cell r="G8137" t="str">
            <v>Khoa Tài chính - Ngân hàng</v>
          </cell>
          <cell r="H8137" t="str">
            <v>Tài chính doanh nghiệp</v>
          </cell>
          <cell r="I8137" t="str">
            <v>Chính quy</v>
          </cell>
          <cell r="J8137" t="str">
            <v>Khóa 20D</v>
          </cell>
          <cell r="K8137">
            <v>6756400</v>
          </cell>
          <cell r="L8137">
            <v>6756400</v>
          </cell>
          <cell r="M8137">
            <v>0</v>
          </cell>
          <cell r="N8137" t="str">
            <v/>
          </cell>
          <cell r="O8137" t="str">
            <v>Còn học</v>
          </cell>
        </row>
        <row r="8138">
          <cell r="B8138" t="str">
            <v>2021009337</v>
          </cell>
          <cell r="C8138" t="str">
            <v>Nguyễn Thế Đăng Khoa</v>
          </cell>
          <cell r="D8138" t="str">
            <v>Nam</v>
          </cell>
          <cell r="E8138" t="str">
            <v>06/07/2002</v>
          </cell>
          <cell r="F8138" t="str">
            <v>20DTC1</v>
          </cell>
          <cell r="G8138" t="str">
            <v>Khoa Tài chính - Ngân hàng</v>
          </cell>
          <cell r="H8138" t="str">
            <v>Tài chính doanh nghiệp</v>
          </cell>
          <cell r="I8138" t="str">
            <v>Chính quy</v>
          </cell>
          <cell r="J8138" t="str">
            <v>Khóa 20D</v>
          </cell>
          <cell r="K8138">
            <v>6756400</v>
          </cell>
          <cell r="L8138">
            <v>6756400</v>
          </cell>
          <cell r="M8138">
            <v>0</v>
          </cell>
          <cell r="N8138" t="str">
            <v/>
          </cell>
          <cell r="O8138" t="str">
            <v>Còn học</v>
          </cell>
        </row>
        <row r="8139">
          <cell r="B8139" t="str">
            <v>2021009397</v>
          </cell>
          <cell r="C8139" t="str">
            <v>Phạm Thị Nghĩa</v>
          </cell>
          <cell r="D8139" t="str">
            <v>Nữ</v>
          </cell>
          <cell r="E8139" t="str">
            <v>20/05/2002</v>
          </cell>
          <cell r="F8139" t="str">
            <v>20DTC1</v>
          </cell>
          <cell r="G8139" t="str">
            <v>Khoa Tài chính - Ngân hàng</v>
          </cell>
          <cell r="H8139" t="str">
            <v>Tài chính doanh nghiệp</v>
          </cell>
          <cell r="I8139" t="str">
            <v>Chính quy</v>
          </cell>
          <cell r="J8139" t="str">
            <v>Khóa 20D</v>
          </cell>
          <cell r="K8139">
            <v>6929300</v>
          </cell>
          <cell r="L8139">
            <v>6929300</v>
          </cell>
          <cell r="M8139">
            <v>0</v>
          </cell>
          <cell r="N8139" t="str">
            <v/>
          </cell>
          <cell r="O8139" t="str">
            <v>Còn học</v>
          </cell>
        </row>
        <row r="8140">
          <cell r="B8140" t="str">
            <v>2021009284</v>
          </cell>
          <cell r="C8140" t="str">
            <v>Huỳnh Thị Thanh Hà</v>
          </cell>
          <cell r="D8140" t="str">
            <v>Nữ</v>
          </cell>
          <cell r="E8140" t="str">
            <v>24/11/2002</v>
          </cell>
          <cell r="F8140" t="str">
            <v>20DTC1</v>
          </cell>
          <cell r="G8140" t="str">
            <v>Khoa Tài chính - Ngân hàng</v>
          </cell>
          <cell r="H8140" t="str">
            <v>Tài chính doanh nghiệp</v>
          </cell>
          <cell r="I8140" t="str">
            <v>Chính quy</v>
          </cell>
          <cell r="J8140" t="str">
            <v>Khóa 20D</v>
          </cell>
          <cell r="K8140">
            <v>6977750</v>
          </cell>
          <cell r="L8140">
            <v>6977750</v>
          </cell>
          <cell r="M8140">
            <v>0</v>
          </cell>
          <cell r="N8140" t="str">
            <v/>
          </cell>
          <cell r="O8140" t="str">
            <v>Còn học</v>
          </cell>
        </row>
        <row r="8141">
          <cell r="B8141" t="str">
            <v>2021005022</v>
          </cell>
          <cell r="C8141" t="str">
            <v>Đặng Ngọc Mỹ Tâm</v>
          </cell>
          <cell r="D8141" t="str">
            <v>Nữ</v>
          </cell>
          <cell r="E8141" t="str">
            <v>15/07/2002</v>
          </cell>
          <cell r="F8141" t="str">
            <v>20DTC1</v>
          </cell>
          <cell r="G8141" t="str">
            <v>Khoa Tài chính - Ngân hàng</v>
          </cell>
          <cell r="H8141" t="str">
            <v>Tài chính doanh nghiệp</v>
          </cell>
          <cell r="I8141" t="str">
            <v>Chính quy</v>
          </cell>
          <cell r="J8141" t="str">
            <v>Khóa 20D</v>
          </cell>
          <cell r="K8141">
            <v>7128800</v>
          </cell>
          <cell r="L8141">
            <v>7128800</v>
          </cell>
          <cell r="M8141">
            <v>0</v>
          </cell>
          <cell r="N8141" t="str">
            <v/>
          </cell>
          <cell r="O8141" t="str">
            <v>Còn học</v>
          </cell>
        </row>
        <row r="8142">
          <cell r="B8142" t="str">
            <v>2021005410</v>
          </cell>
          <cell r="C8142" t="str">
            <v>Võ Thị Như Quỳnh</v>
          </cell>
          <cell r="D8142" t="str">
            <v>Nữ</v>
          </cell>
          <cell r="E8142" t="str">
            <v>02/05/2002</v>
          </cell>
          <cell r="F8142" t="str">
            <v>20DTC1</v>
          </cell>
          <cell r="G8142" t="str">
            <v>Khoa Tài chính - Ngân hàng</v>
          </cell>
          <cell r="H8142" t="str">
            <v>Tài chính doanh nghiệp</v>
          </cell>
          <cell r="I8142" t="str">
            <v>Chính quy</v>
          </cell>
          <cell r="J8142" t="str">
            <v>Khóa 20D</v>
          </cell>
          <cell r="K8142">
            <v>7128800</v>
          </cell>
          <cell r="L8142">
            <v>7128800</v>
          </cell>
          <cell r="M8142">
            <v>0</v>
          </cell>
          <cell r="N8142" t="str">
            <v/>
          </cell>
          <cell r="O8142" t="str">
            <v>Còn học</v>
          </cell>
        </row>
        <row r="8143">
          <cell r="B8143" t="str">
            <v>2021009347</v>
          </cell>
          <cell r="C8143" t="str">
            <v>Đỗ Khánh Linh</v>
          </cell>
          <cell r="D8143" t="str">
            <v>Nữ</v>
          </cell>
          <cell r="E8143" t="str">
            <v>16/12/2002</v>
          </cell>
          <cell r="F8143" t="str">
            <v>20DTC1</v>
          </cell>
          <cell r="G8143" t="str">
            <v>Khoa Tài chính - Ngân hàng</v>
          </cell>
          <cell r="H8143" t="str">
            <v>Tài chính doanh nghiệp</v>
          </cell>
          <cell r="I8143" t="str">
            <v>Chính quy</v>
          </cell>
          <cell r="J8143" t="str">
            <v>Khóa 20D</v>
          </cell>
          <cell r="K8143">
            <v>7128800</v>
          </cell>
          <cell r="L8143">
            <v>7128800</v>
          </cell>
          <cell r="M8143">
            <v>0</v>
          </cell>
          <cell r="N8143" t="str">
            <v/>
          </cell>
          <cell r="O8143" t="str">
            <v>Còn học</v>
          </cell>
        </row>
        <row r="8144">
          <cell r="B8144" t="str">
            <v>2021009383</v>
          </cell>
          <cell r="C8144" t="str">
            <v>Nguyễn Nhật Diễm My</v>
          </cell>
          <cell r="D8144" t="str">
            <v>Nữ</v>
          </cell>
          <cell r="E8144" t="str">
            <v>04/05/2002</v>
          </cell>
          <cell r="F8144" t="str">
            <v>20DTC1</v>
          </cell>
          <cell r="G8144" t="str">
            <v>Khoa Tài chính - Ngân hàng</v>
          </cell>
          <cell r="H8144" t="str">
            <v>Tài chính doanh nghiệp</v>
          </cell>
          <cell r="I8144" t="str">
            <v>Chính quy</v>
          </cell>
          <cell r="J8144" t="str">
            <v>Khóa 20D</v>
          </cell>
          <cell r="K8144">
            <v>7128800</v>
          </cell>
          <cell r="L8144">
            <v>7128800</v>
          </cell>
          <cell r="M8144">
            <v>0</v>
          </cell>
          <cell r="N8144" t="str">
            <v/>
          </cell>
          <cell r="O8144" t="str">
            <v>Còn học</v>
          </cell>
        </row>
        <row r="8145">
          <cell r="B8145" t="str">
            <v>2021005202</v>
          </cell>
          <cell r="C8145" t="str">
            <v>Mai Quỳnh Như</v>
          </cell>
          <cell r="D8145" t="str">
            <v>Nữ</v>
          </cell>
          <cell r="E8145" t="str">
            <v>14/12/2001</v>
          </cell>
          <cell r="F8145" t="str">
            <v>20DTC1</v>
          </cell>
          <cell r="G8145" t="str">
            <v>Khoa Tài chính - Ngân hàng</v>
          </cell>
          <cell r="H8145" t="str">
            <v>Tài chính doanh nghiệp</v>
          </cell>
          <cell r="I8145" t="str">
            <v>Chính quy</v>
          </cell>
          <cell r="J8145" t="str">
            <v>Khóa 20D</v>
          </cell>
          <cell r="K8145">
            <v>7128800</v>
          </cell>
          <cell r="L8145">
            <v>7128800</v>
          </cell>
          <cell r="M8145">
            <v>0</v>
          </cell>
          <cell r="N8145" t="str">
            <v/>
          </cell>
          <cell r="O8145" t="str">
            <v>Còn học</v>
          </cell>
        </row>
        <row r="8146">
          <cell r="B8146" t="str">
            <v>2021005126</v>
          </cell>
          <cell r="C8146" t="str">
            <v>Huỳnh Thị Ngọc Thắm</v>
          </cell>
          <cell r="D8146" t="str">
            <v>Nữ</v>
          </cell>
          <cell r="E8146" t="str">
            <v>01/11/2002</v>
          </cell>
          <cell r="F8146" t="str">
            <v>20DTC1</v>
          </cell>
          <cell r="G8146" t="str">
            <v>Khoa Tài chính - Ngân hàng</v>
          </cell>
          <cell r="H8146" t="str">
            <v>Tài chính doanh nghiệp</v>
          </cell>
          <cell r="I8146" t="str">
            <v>Chính quy</v>
          </cell>
          <cell r="J8146" t="str">
            <v>Khóa 20D</v>
          </cell>
          <cell r="K8146">
            <v>7128800</v>
          </cell>
          <cell r="L8146">
            <v>7128800</v>
          </cell>
          <cell r="M8146">
            <v>0</v>
          </cell>
          <cell r="N8146" t="str">
            <v/>
          </cell>
          <cell r="O8146" t="str">
            <v>Còn học</v>
          </cell>
        </row>
        <row r="8147">
          <cell r="B8147" t="str">
            <v>2021009490</v>
          </cell>
          <cell r="C8147" t="str">
            <v>Đặng Phương Thủy</v>
          </cell>
          <cell r="D8147" t="str">
            <v>Nữ</v>
          </cell>
          <cell r="E8147" t="str">
            <v>21/08/2002</v>
          </cell>
          <cell r="F8147" t="str">
            <v>20DTC1</v>
          </cell>
          <cell r="G8147" t="str">
            <v>Khoa Tài chính - Ngân hàng</v>
          </cell>
          <cell r="H8147" t="str">
            <v>Tài chính doanh nghiệp</v>
          </cell>
          <cell r="I8147" t="str">
            <v>Chính quy</v>
          </cell>
          <cell r="J8147" t="str">
            <v>Khóa 20D</v>
          </cell>
          <cell r="K8147">
            <v>7128800</v>
          </cell>
          <cell r="L8147">
            <v>7128800</v>
          </cell>
          <cell r="M8147">
            <v>0</v>
          </cell>
          <cell r="N8147" t="str">
            <v/>
          </cell>
          <cell r="O8147" t="str">
            <v>Còn học</v>
          </cell>
        </row>
        <row r="8148">
          <cell r="B8148" t="str">
            <v>2021009232</v>
          </cell>
          <cell r="C8148" t="str">
            <v>Nguyễn Thị Lan Anh</v>
          </cell>
          <cell r="D8148" t="str">
            <v>Nữ</v>
          </cell>
          <cell r="E8148" t="str">
            <v>29/06/2002</v>
          </cell>
          <cell r="F8148" t="str">
            <v>20DTC1</v>
          </cell>
          <cell r="G8148" t="str">
            <v>Khoa Tài chính - Ngân hàng</v>
          </cell>
          <cell r="H8148" t="str">
            <v>Tài chính doanh nghiệp</v>
          </cell>
          <cell r="I8148" t="str">
            <v>Chính quy</v>
          </cell>
          <cell r="J8148" t="str">
            <v>Khóa 20D</v>
          </cell>
          <cell r="K8148">
            <v>7128800</v>
          </cell>
          <cell r="L8148">
            <v>7128800</v>
          </cell>
          <cell r="M8148">
            <v>0</v>
          </cell>
          <cell r="N8148" t="str">
            <v/>
          </cell>
          <cell r="O8148" t="str">
            <v>Còn học</v>
          </cell>
        </row>
        <row r="8149">
          <cell r="B8149" t="str">
            <v>2021004811</v>
          </cell>
          <cell r="C8149" t="str">
            <v>Huỳnh Liễu Điền</v>
          </cell>
          <cell r="D8149" t="str">
            <v>Nữ</v>
          </cell>
          <cell r="E8149" t="str">
            <v>01/08/2002</v>
          </cell>
          <cell r="F8149" t="str">
            <v>20DTC1</v>
          </cell>
          <cell r="G8149" t="str">
            <v>Khoa Tài chính - Ngân hàng</v>
          </cell>
          <cell r="H8149" t="str">
            <v>Tài chính doanh nghiệp</v>
          </cell>
          <cell r="I8149" t="str">
            <v>Chính quy</v>
          </cell>
          <cell r="J8149" t="str">
            <v>Khóa 20D</v>
          </cell>
          <cell r="K8149">
            <v>7128800</v>
          </cell>
          <cell r="L8149">
            <v>7128800</v>
          </cell>
          <cell r="M8149">
            <v>0</v>
          </cell>
          <cell r="N8149" t="str">
            <v/>
          </cell>
          <cell r="O8149" t="str">
            <v>Còn học</v>
          </cell>
        </row>
        <row r="8150">
          <cell r="B8150" t="str">
            <v>2021004694</v>
          </cell>
          <cell r="C8150" t="str">
            <v>Hồ Thị Hạnh</v>
          </cell>
          <cell r="D8150" t="str">
            <v>Nữ</v>
          </cell>
          <cell r="E8150" t="str">
            <v>15/01/2002</v>
          </cell>
          <cell r="F8150" t="str">
            <v>20DTC1</v>
          </cell>
          <cell r="G8150" t="str">
            <v>Khoa Tài chính - Ngân hàng</v>
          </cell>
          <cell r="H8150" t="str">
            <v>Tài chính doanh nghiệp</v>
          </cell>
          <cell r="I8150" t="str">
            <v>Chính quy</v>
          </cell>
          <cell r="J8150" t="str">
            <v>Khóa 20D</v>
          </cell>
          <cell r="K8150">
            <v>7128800</v>
          </cell>
          <cell r="L8150">
            <v>7128800</v>
          </cell>
          <cell r="M8150">
            <v>0</v>
          </cell>
          <cell r="N8150" t="str">
            <v/>
          </cell>
          <cell r="O8150" t="str">
            <v>Còn học</v>
          </cell>
        </row>
        <row r="8151">
          <cell r="B8151" t="str">
            <v>2021005038</v>
          </cell>
          <cell r="C8151" t="str">
            <v>Trần Thị Mộng Truyền</v>
          </cell>
          <cell r="D8151" t="str">
            <v>Nữ</v>
          </cell>
          <cell r="E8151" t="str">
            <v>02/01/2002</v>
          </cell>
          <cell r="F8151" t="str">
            <v>20DTC1</v>
          </cell>
          <cell r="G8151" t="str">
            <v>Khoa Tài chính - Ngân hàng</v>
          </cell>
          <cell r="H8151" t="str">
            <v>Tài chính doanh nghiệp</v>
          </cell>
          <cell r="I8151" t="str">
            <v>Chính quy</v>
          </cell>
          <cell r="J8151" t="str">
            <v>Khóa 20D</v>
          </cell>
          <cell r="K8151">
            <v>7448000</v>
          </cell>
          <cell r="L8151">
            <v>7448000</v>
          </cell>
          <cell r="M8151">
            <v>0</v>
          </cell>
          <cell r="N8151" t="str">
            <v/>
          </cell>
          <cell r="O8151" t="str">
            <v>Còn học</v>
          </cell>
        </row>
        <row r="8152">
          <cell r="B8152" t="str">
            <v>2021009352</v>
          </cell>
          <cell r="C8152" t="str">
            <v>Lê Hà Gia Linh</v>
          </cell>
          <cell r="D8152" t="str">
            <v>Nữ</v>
          </cell>
          <cell r="E8152" t="str">
            <v>13/07/2002</v>
          </cell>
          <cell r="F8152" t="str">
            <v>20DTC1</v>
          </cell>
          <cell r="G8152" t="str">
            <v>Khoa Tài chính - Ngân hàng</v>
          </cell>
          <cell r="H8152" t="str">
            <v>Tài chính doanh nghiệp</v>
          </cell>
          <cell r="I8152" t="str">
            <v>Chính quy</v>
          </cell>
          <cell r="J8152" t="str">
            <v>Khóa 20D</v>
          </cell>
          <cell r="K8152">
            <v>7448000</v>
          </cell>
          <cell r="L8152">
            <v>7448000</v>
          </cell>
          <cell r="M8152">
            <v>0</v>
          </cell>
          <cell r="N8152" t="str">
            <v/>
          </cell>
          <cell r="O8152" t="str">
            <v>Còn học</v>
          </cell>
        </row>
        <row r="8153">
          <cell r="B8153" t="str">
            <v>2021009313</v>
          </cell>
          <cell r="C8153" t="str">
            <v>Nguyễn Thị Thu Hồng</v>
          </cell>
          <cell r="D8153" t="str">
            <v>Nữ</v>
          </cell>
          <cell r="E8153" t="str">
            <v>07/02/2002</v>
          </cell>
          <cell r="F8153" t="str">
            <v>20DTC1</v>
          </cell>
          <cell r="G8153" t="str">
            <v>Khoa Tài chính - Ngân hàng</v>
          </cell>
          <cell r="H8153" t="str">
            <v>Tài chính doanh nghiệp</v>
          </cell>
          <cell r="I8153" t="str">
            <v>Chính quy</v>
          </cell>
          <cell r="J8153" t="str">
            <v>Khóa 20D</v>
          </cell>
          <cell r="K8153">
            <v>7501200</v>
          </cell>
          <cell r="L8153">
            <v>7501200</v>
          </cell>
          <cell r="M8153">
            <v>0</v>
          </cell>
          <cell r="N8153" t="str">
            <v/>
          </cell>
          <cell r="O8153" t="str">
            <v>Còn học</v>
          </cell>
        </row>
        <row r="8154">
          <cell r="B8154" t="str">
            <v>2021009225</v>
          </cell>
          <cell r="C8154" t="str">
            <v>Phạm Thị Thủy An</v>
          </cell>
          <cell r="D8154" t="str">
            <v>Nữ</v>
          </cell>
          <cell r="E8154" t="str">
            <v>04/04/2002</v>
          </cell>
          <cell r="F8154" t="str">
            <v>20DTC1</v>
          </cell>
          <cell r="G8154" t="str">
            <v>Khoa Tài chính - Ngân hàng</v>
          </cell>
          <cell r="H8154" t="str">
            <v>Tài chính doanh nghiệp</v>
          </cell>
          <cell r="I8154" t="str">
            <v>Chính quy</v>
          </cell>
          <cell r="J8154" t="str">
            <v>Khóa 20D</v>
          </cell>
          <cell r="K8154">
            <v>7501200</v>
          </cell>
          <cell r="L8154">
            <v>7501200</v>
          </cell>
          <cell r="M8154">
            <v>0</v>
          </cell>
          <cell r="N8154" t="str">
            <v/>
          </cell>
          <cell r="O8154" t="str">
            <v>Còn học</v>
          </cell>
        </row>
        <row r="8155">
          <cell r="B8155" t="str">
            <v>2021009431</v>
          </cell>
          <cell r="C8155" t="str">
            <v>Trương Thị Nữ</v>
          </cell>
          <cell r="D8155" t="str">
            <v>Nữ</v>
          </cell>
          <cell r="E8155" t="str">
            <v>12/03/2002</v>
          </cell>
          <cell r="F8155" t="str">
            <v>20DTC1</v>
          </cell>
          <cell r="G8155" t="str">
            <v>Khoa Tài chính - Ngân hàng</v>
          </cell>
          <cell r="H8155" t="str">
            <v>Tài chính doanh nghiệp</v>
          </cell>
          <cell r="I8155" t="str">
            <v>Chính quy</v>
          </cell>
          <cell r="J8155" t="str">
            <v>Khóa 20D</v>
          </cell>
          <cell r="K8155">
            <v>7773850</v>
          </cell>
          <cell r="L8155">
            <v>7773850</v>
          </cell>
          <cell r="M8155">
            <v>0</v>
          </cell>
          <cell r="N8155" t="str">
            <v/>
          </cell>
          <cell r="O8155" t="str">
            <v>Còn học</v>
          </cell>
        </row>
        <row r="8156">
          <cell r="B8156" t="str">
            <v>2021009306</v>
          </cell>
          <cell r="C8156" t="str">
            <v>Trần Thị Thanh Hoa</v>
          </cell>
          <cell r="D8156" t="str">
            <v>Nữ</v>
          </cell>
          <cell r="E8156" t="str">
            <v>04/08/2002</v>
          </cell>
          <cell r="F8156" t="str">
            <v>20DTC1</v>
          </cell>
          <cell r="G8156" t="str">
            <v>Khoa Tài chính - Ngân hàng</v>
          </cell>
          <cell r="H8156" t="str">
            <v>Tài chính doanh nghiệp</v>
          </cell>
          <cell r="I8156" t="str">
            <v>Chính quy</v>
          </cell>
          <cell r="J8156" t="str">
            <v>Khóa 20D</v>
          </cell>
          <cell r="K8156">
            <v>7773850</v>
          </cell>
          <cell r="L8156">
            <v>7773850</v>
          </cell>
          <cell r="M8156">
            <v>0</v>
          </cell>
          <cell r="N8156" t="str">
            <v/>
          </cell>
          <cell r="O8156" t="str">
            <v>Còn học</v>
          </cell>
        </row>
        <row r="8157">
          <cell r="B8157" t="str">
            <v>2021009323</v>
          </cell>
          <cell r="C8157" t="str">
            <v>Trần Mỹ Huyền</v>
          </cell>
          <cell r="D8157" t="str">
            <v>Nữ</v>
          </cell>
          <cell r="E8157" t="str">
            <v>25/01/2002</v>
          </cell>
          <cell r="F8157" t="str">
            <v>20DTC1</v>
          </cell>
          <cell r="G8157" t="str">
            <v>Khoa Tài chính - Ngân hàng</v>
          </cell>
          <cell r="H8157" t="str">
            <v>Tài chính doanh nghiệp</v>
          </cell>
          <cell r="I8157" t="str">
            <v>Chính quy</v>
          </cell>
          <cell r="J8157" t="str">
            <v>Khóa 20D</v>
          </cell>
          <cell r="K8157">
            <v>7820400</v>
          </cell>
          <cell r="L8157">
            <v>7820400</v>
          </cell>
          <cell r="M8157">
            <v>0</v>
          </cell>
          <cell r="N8157" t="str">
            <v/>
          </cell>
          <cell r="O8157" t="str">
            <v>Còn học</v>
          </cell>
        </row>
        <row r="8158">
          <cell r="B8158" t="str">
            <v>2021004974</v>
          </cell>
          <cell r="C8158" t="str">
            <v>Đào Thị Đài Trang</v>
          </cell>
          <cell r="D8158" t="str">
            <v>Nữ</v>
          </cell>
          <cell r="E8158" t="str">
            <v>21/03/2020</v>
          </cell>
          <cell r="F8158" t="str">
            <v>20DTC1</v>
          </cell>
          <cell r="G8158" t="str">
            <v>Khoa Tài chính - Ngân hàng</v>
          </cell>
          <cell r="H8158" t="str">
            <v>Tài chính doanh nghiệp</v>
          </cell>
          <cell r="I8158" t="str">
            <v>Chính quy</v>
          </cell>
          <cell r="J8158" t="str">
            <v>Khóa 20D</v>
          </cell>
          <cell r="K8158">
            <v>7820400</v>
          </cell>
          <cell r="L8158">
            <v>7820400</v>
          </cell>
          <cell r="M8158">
            <v>0</v>
          </cell>
          <cell r="N8158" t="str">
            <v/>
          </cell>
          <cell r="O8158" t="str">
            <v>Còn học</v>
          </cell>
        </row>
        <row r="8159">
          <cell r="B8159" t="str">
            <v>2021005336</v>
          </cell>
          <cell r="C8159" t="str">
            <v>Phạm Thanh Tuyền</v>
          </cell>
          <cell r="D8159" t="str">
            <v>Nữ</v>
          </cell>
          <cell r="E8159" t="str">
            <v>11/09/2002</v>
          </cell>
          <cell r="F8159" t="str">
            <v>20DTC1</v>
          </cell>
          <cell r="G8159" t="str">
            <v>Khoa Tài chính - Ngân hàng</v>
          </cell>
          <cell r="H8159" t="str">
            <v>Tài chính doanh nghiệp</v>
          </cell>
          <cell r="I8159" t="str">
            <v>Chính quy</v>
          </cell>
          <cell r="J8159" t="str">
            <v>Khóa 20D</v>
          </cell>
          <cell r="K8159">
            <v>7820400</v>
          </cell>
          <cell r="L8159">
            <v>7820400</v>
          </cell>
          <cell r="M8159">
            <v>0</v>
          </cell>
          <cell r="N8159" t="str">
            <v/>
          </cell>
          <cell r="O8159" t="str">
            <v>Còn học</v>
          </cell>
        </row>
        <row r="8160">
          <cell r="B8160" t="str">
            <v>2021004949</v>
          </cell>
          <cell r="C8160" t="str">
            <v>Lê Thị Dung</v>
          </cell>
          <cell r="D8160" t="str">
            <v>Nữ</v>
          </cell>
          <cell r="E8160" t="str">
            <v>08/03/2002</v>
          </cell>
          <cell r="F8160" t="str">
            <v>20DTC1</v>
          </cell>
          <cell r="G8160" t="str">
            <v>Khoa Tài chính - Ngân hàng</v>
          </cell>
          <cell r="H8160" t="str">
            <v>Tài chính doanh nghiệp</v>
          </cell>
          <cell r="I8160" t="str">
            <v>Chính quy</v>
          </cell>
          <cell r="J8160" t="str">
            <v>Khóa 20D</v>
          </cell>
          <cell r="K8160">
            <v>7820400</v>
          </cell>
          <cell r="L8160">
            <v>7820400</v>
          </cell>
          <cell r="M8160">
            <v>0</v>
          </cell>
          <cell r="N8160" t="str">
            <v/>
          </cell>
          <cell r="O8160" t="str">
            <v>Còn học</v>
          </cell>
        </row>
        <row r="8161">
          <cell r="B8161" t="str">
            <v>2021009296</v>
          </cell>
          <cell r="C8161" t="str">
            <v>Trần Thị Thu Hậu</v>
          </cell>
          <cell r="D8161" t="str">
            <v>Nữ</v>
          </cell>
          <cell r="E8161" t="str">
            <v>07/06/2002</v>
          </cell>
          <cell r="F8161" t="str">
            <v>20DTC1</v>
          </cell>
          <cell r="G8161" t="str">
            <v>Khoa Tài chính - Ngân hàng</v>
          </cell>
          <cell r="H8161" t="str">
            <v>Tài chính doanh nghiệp</v>
          </cell>
          <cell r="I8161" t="str">
            <v>Chính quy</v>
          </cell>
          <cell r="J8161" t="str">
            <v>Khóa 20D</v>
          </cell>
          <cell r="K8161">
            <v>7820400</v>
          </cell>
          <cell r="L8161">
            <v>7820400</v>
          </cell>
          <cell r="M8161">
            <v>0</v>
          </cell>
          <cell r="N8161" t="str">
            <v/>
          </cell>
          <cell r="O8161" t="str">
            <v>Còn học</v>
          </cell>
        </row>
        <row r="8162">
          <cell r="B8162" t="str">
            <v>2021004980</v>
          </cell>
          <cell r="C8162" t="str">
            <v>Nguyễn Thị Phương Thảo</v>
          </cell>
          <cell r="D8162" t="str">
            <v>Nữ</v>
          </cell>
          <cell r="E8162" t="str">
            <v>13/08/2002</v>
          </cell>
          <cell r="F8162" t="str">
            <v>20DTC1</v>
          </cell>
          <cell r="G8162" t="str">
            <v>Khoa Tài chính - Ngân hàng</v>
          </cell>
          <cell r="H8162" t="str">
            <v>Tài chính doanh nghiệp</v>
          </cell>
          <cell r="I8162" t="str">
            <v>Chính quy</v>
          </cell>
          <cell r="J8162" t="str">
            <v>Khóa 20D</v>
          </cell>
          <cell r="K8162">
            <v>7820400</v>
          </cell>
          <cell r="L8162">
            <v>7820400</v>
          </cell>
          <cell r="M8162">
            <v>0</v>
          </cell>
          <cell r="N8162" t="str">
            <v/>
          </cell>
          <cell r="O8162" t="str">
            <v>Còn học</v>
          </cell>
        </row>
        <row r="8163">
          <cell r="B8163" t="str">
            <v>2021005240</v>
          </cell>
          <cell r="C8163" t="str">
            <v>Dương Thị Yến Nhi</v>
          </cell>
          <cell r="D8163" t="str">
            <v>Nữ</v>
          </cell>
          <cell r="E8163" t="str">
            <v>17/03/2002</v>
          </cell>
          <cell r="F8163" t="str">
            <v>20DTC1</v>
          </cell>
          <cell r="G8163" t="str">
            <v>Khoa Tài chính - Ngân hàng</v>
          </cell>
          <cell r="H8163" t="str">
            <v>Tài chính doanh nghiệp</v>
          </cell>
          <cell r="I8163" t="str">
            <v>Chính quy</v>
          </cell>
          <cell r="J8163" t="str">
            <v>Khóa 20D</v>
          </cell>
          <cell r="K8163">
            <v>7873600</v>
          </cell>
          <cell r="L8163">
            <v>7873600</v>
          </cell>
          <cell r="M8163">
            <v>0</v>
          </cell>
          <cell r="N8163" t="str">
            <v/>
          </cell>
          <cell r="O8163" t="str">
            <v>Còn học</v>
          </cell>
        </row>
        <row r="8164">
          <cell r="B8164" t="str">
            <v>2021009475</v>
          </cell>
          <cell r="C8164" t="str">
            <v>Hóa Thị Hiền Thảo</v>
          </cell>
          <cell r="D8164" t="str">
            <v>Nữ</v>
          </cell>
          <cell r="E8164" t="str">
            <v>05/11/2002</v>
          </cell>
          <cell r="F8164" t="str">
            <v>20DTC1</v>
          </cell>
          <cell r="G8164" t="str">
            <v>Khoa Tài chính - Ngân hàng</v>
          </cell>
          <cell r="H8164" t="str">
            <v>Tài chính doanh nghiệp</v>
          </cell>
          <cell r="I8164" t="str">
            <v>Chính quy</v>
          </cell>
          <cell r="J8164" t="str">
            <v>Khóa 20D</v>
          </cell>
          <cell r="K8164">
            <v>8152900</v>
          </cell>
          <cell r="L8164">
            <v>8152900</v>
          </cell>
          <cell r="M8164">
            <v>0</v>
          </cell>
          <cell r="N8164" t="str">
            <v/>
          </cell>
          <cell r="O8164" t="str">
            <v>Còn học</v>
          </cell>
        </row>
        <row r="8165">
          <cell r="B8165" t="str">
            <v>2021009456</v>
          </cell>
          <cell r="C8165" t="str">
            <v>Ngụy Hoài Sang</v>
          </cell>
          <cell r="D8165" t="str">
            <v>Nữ</v>
          </cell>
          <cell r="E8165" t="str">
            <v>07/01/2002</v>
          </cell>
          <cell r="F8165" t="str">
            <v>20DTC1</v>
          </cell>
          <cell r="G8165" t="str">
            <v>Khoa Tài chính - Ngân hàng</v>
          </cell>
          <cell r="H8165" t="str">
            <v>Tài chính doanh nghiệp</v>
          </cell>
          <cell r="I8165" t="str">
            <v>Chính quy</v>
          </cell>
          <cell r="J8165" t="str">
            <v>Khóa 20D</v>
          </cell>
          <cell r="K8165">
            <v>8192800</v>
          </cell>
          <cell r="L8165">
            <v>8192800</v>
          </cell>
          <cell r="M8165">
            <v>0</v>
          </cell>
          <cell r="N8165" t="str">
            <v/>
          </cell>
          <cell r="O8165" t="str">
            <v>Còn học</v>
          </cell>
        </row>
        <row r="8166">
          <cell r="B8166" t="str">
            <v>2021009510</v>
          </cell>
          <cell r="C8166" t="str">
            <v>Nguyễn Thị Thanh Trà</v>
          </cell>
          <cell r="D8166" t="str">
            <v>Nữ</v>
          </cell>
          <cell r="E8166" t="str">
            <v>05/04/2002</v>
          </cell>
          <cell r="F8166" t="str">
            <v>20DTC1</v>
          </cell>
          <cell r="G8166" t="str">
            <v>Khoa Tài chính - Ngân hàng</v>
          </cell>
          <cell r="H8166" t="str">
            <v>Tài chính doanh nghiệp</v>
          </cell>
          <cell r="I8166" t="str">
            <v>Chính quy</v>
          </cell>
          <cell r="J8166" t="str">
            <v>Khóa 20D</v>
          </cell>
          <cell r="K8166">
            <v>8192800</v>
          </cell>
          <cell r="L8166">
            <v>8192800</v>
          </cell>
          <cell r="M8166">
            <v>0</v>
          </cell>
          <cell r="N8166" t="str">
            <v/>
          </cell>
          <cell r="O8166" t="str">
            <v>Còn học</v>
          </cell>
        </row>
        <row r="8167">
          <cell r="B8167" t="str">
            <v>2021004871</v>
          </cell>
          <cell r="C8167" t="str">
            <v>Nguyễn Hoàng Diệu</v>
          </cell>
          <cell r="D8167" t="str">
            <v>Nữ</v>
          </cell>
          <cell r="E8167" t="str">
            <v>05/01/2002</v>
          </cell>
          <cell r="F8167" t="str">
            <v>20DTC1</v>
          </cell>
          <cell r="G8167" t="str">
            <v>Khoa Tài chính - Ngân hàng</v>
          </cell>
          <cell r="H8167" t="str">
            <v>Tài chính doanh nghiệp</v>
          </cell>
          <cell r="I8167" t="str">
            <v>Chính quy</v>
          </cell>
          <cell r="J8167" t="str">
            <v>Khóa 20D</v>
          </cell>
          <cell r="K8167">
            <v>8252650</v>
          </cell>
          <cell r="L8167">
            <v>8252650</v>
          </cell>
          <cell r="M8167">
            <v>0</v>
          </cell>
          <cell r="N8167" t="str">
            <v/>
          </cell>
          <cell r="O8167" t="str">
            <v>Còn học</v>
          </cell>
        </row>
        <row r="8168">
          <cell r="B8168" t="str">
            <v>2021009428</v>
          </cell>
          <cell r="C8168" t="str">
            <v>Trịnh Ngọc Quỳnh Như</v>
          </cell>
          <cell r="D8168" t="str">
            <v>Nữ</v>
          </cell>
          <cell r="E8168" t="str">
            <v>09/02/2002</v>
          </cell>
          <cell r="F8168" t="str">
            <v>20DTC1</v>
          </cell>
          <cell r="G8168" t="str">
            <v>Khoa Tài chính - Ngân hàng</v>
          </cell>
          <cell r="H8168" t="str">
            <v>Tài chính doanh nghiệp</v>
          </cell>
          <cell r="I8168" t="str">
            <v>Chính quy</v>
          </cell>
          <cell r="J8168" t="str">
            <v>Khóa 20D</v>
          </cell>
          <cell r="K8168">
            <v>8565200</v>
          </cell>
          <cell r="L8168">
            <v>8565200</v>
          </cell>
          <cell r="M8168">
            <v>0</v>
          </cell>
          <cell r="N8168" t="str">
            <v/>
          </cell>
          <cell r="O8168" t="str">
            <v>Còn học</v>
          </cell>
        </row>
        <row r="8169">
          <cell r="B8169" t="str">
            <v>2021009298</v>
          </cell>
          <cell r="C8169" t="str">
            <v>Lê Thị Mỹ Hiền</v>
          </cell>
          <cell r="D8169" t="str">
            <v>Nữ</v>
          </cell>
          <cell r="E8169" t="str">
            <v>15/11/2002</v>
          </cell>
          <cell r="F8169" t="str">
            <v>20DTC1</v>
          </cell>
          <cell r="G8169" t="str">
            <v>Khoa Tài chính - Ngân hàng</v>
          </cell>
          <cell r="H8169" t="str">
            <v>Tài chính doanh nghiệp</v>
          </cell>
          <cell r="I8169" t="str">
            <v>Chính quy</v>
          </cell>
          <cell r="J8169" t="str">
            <v>Khóa 20D</v>
          </cell>
          <cell r="K8169">
            <v>8565200</v>
          </cell>
          <cell r="L8169">
            <v>8565200</v>
          </cell>
          <cell r="M8169">
            <v>0</v>
          </cell>
          <cell r="N8169" t="str">
            <v/>
          </cell>
          <cell r="O8169" t="str">
            <v>Còn học</v>
          </cell>
        </row>
        <row r="8170">
          <cell r="B8170" t="str">
            <v>2021009434</v>
          </cell>
          <cell r="C8170" t="str">
            <v>Nguyễn Thị Kiều Oanh</v>
          </cell>
          <cell r="D8170" t="str">
            <v>Nữ</v>
          </cell>
          <cell r="E8170" t="str">
            <v>08/04/2002</v>
          </cell>
          <cell r="F8170" t="str">
            <v>20DTC1</v>
          </cell>
          <cell r="G8170" t="str">
            <v>Khoa Tài chính - Ngân hàng</v>
          </cell>
          <cell r="H8170" t="str">
            <v>Tài chính doanh nghiệp</v>
          </cell>
          <cell r="I8170" t="str">
            <v>Chính quy</v>
          </cell>
          <cell r="J8170" t="str">
            <v>Khóa 20D</v>
          </cell>
          <cell r="K8170">
            <v>8884400</v>
          </cell>
          <cell r="L8170">
            <v>8884400</v>
          </cell>
          <cell r="M8170">
            <v>0</v>
          </cell>
          <cell r="N8170" t="str">
            <v/>
          </cell>
          <cell r="O8170" t="str">
            <v>Còn học</v>
          </cell>
        </row>
        <row r="8171">
          <cell r="B8171" t="str">
            <v>2021009326</v>
          </cell>
          <cell r="C8171" t="str">
            <v>Phạm Chấn Hưng</v>
          </cell>
          <cell r="D8171" t="str">
            <v>Nam</v>
          </cell>
          <cell r="E8171" t="str">
            <v>05/03/2002</v>
          </cell>
          <cell r="F8171" t="str">
            <v>20DTC1</v>
          </cell>
          <cell r="G8171" t="str">
            <v>Khoa Tài chính - Ngân hàng</v>
          </cell>
          <cell r="H8171" t="str">
            <v>Tài chính doanh nghiệp</v>
          </cell>
          <cell r="I8171" t="str">
            <v>Chính quy</v>
          </cell>
          <cell r="J8171" t="str">
            <v>Khóa 20D</v>
          </cell>
          <cell r="K8171">
            <v>9280550</v>
          </cell>
          <cell r="L8171">
            <v>112000</v>
          </cell>
          <cell r="M8171">
            <v>9168550</v>
          </cell>
          <cell r="N8171" t="str">
            <v>2021-2022-HK01: Phí học phần( 010088, 010980, 011140, 011269, 010016, 010769, 010845, 010910, 010911)</v>
          </cell>
          <cell r="O8171" t="str">
            <v>Còn học</v>
          </cell>
        </row>
        <row r="8172">
          <cell r="B8172" t="str">
            <v>2021009502</v>
          </cell>
          <cell r="C8172" t="str">
            <v>Nguyễn Hoài Thương</v>
          </cell>
          <cell r="D8172" t="str">
            <v>Nữ</v>
          </cell>
          <cell r="E8172" t="str">
            <v>24/10/2002</v>
          </cell>
          <cell r="F8172" t="str">
            <v>20DTC1</v>
          </cell>
          <cell r="G8172" t="str">
            <v>Khoa Tài chính - Ngân hàng</v>
          </cell>
          <cell r="H8172" t="str">
            <v>Tài chính doanh nghiệp</v>
          </cell>
          <cell r="I8172" t="str">
            <v>Chính quy</v>
          </cell>
          <cell r="J8172" t="str">
            <v>Khóa 20D</v>
          </cell>
          <cell r="K8172">
            <v>9529450</v>
          </cell>
          <cell r="L8172">
            <v>9529450</v>
          </cell>
          <cell r="M8172">
            <v>0</v>
          </cell>
          <cell r="N8172" t="str">
            <v/>
          </cell>
          <cell r="O8172" t="str">
            <v>Còn học</v>
          </cell>
        </row>
        <row r="8173">
          <cell r="B8173" t="str">
            <v>2021009487</v>
          </cell>
          <cell r="C8173" t="str">
            <v>Lê Thị Xuân Thu</v>
          </cell>
          <cell r="D8173" t="str">
            <v>Nữ</v>
          </cell>
          <cell r="E8173" t="str">
            <v>25/12/2002</v>
          </cell>
          <cell r="F8173" t="str">
            <v>20DTC1</v>
          </cell>
          <cell r="G8173" t="str">
            <v>Khoa Tài chính - Ngân hàng</v>
          </cell>
          <cell r="H8173" t="str">
            <v>Tài chính doanh nghiệp</v>
          </cell>
          <cell r="I8173" t="str">
            <v>Chính quy</v>
          </cell>
          <cell r="J8173" t="str">
            <v>Khóa 20D</v>
          </cell>
          <cell r="K8173">
            <v>9912300</v>
          </cell>
          <cell r="L8173">
            <v>9912300</v>
          </cell>
          <cell r="M8173">
            <v>0</v>
          </cell>
          <cell r="N8173" t="str">
            <v/>
          </cell>
          <cell r="O8173" t="str">
            <v>Còn học</v>
          </cell>
        </row>
        <row r="8174">
          <cell r="B8174" t="str">
            <v>2021009294</v>
          </cell>
          <cell r="C8174" t="str">
            <v>Nguyễn Ngọc Bảo Hân</v>
          </cell>
          <cell r="D8174" t="str">
            <v>Nữ</v>
          </cell>
          <cell r="E8174" t="str">
            <v>26/06/2002</v>
          </cell>
          <cell r="F8174" t="str">
            <v>20DTC1</v>
          </cell>
          <cell r="G8174" t="str">
            <v>Khoa Tài chính - Ngân hàng</v>
          </cell>
          <cell r="H8174" t="str">
            <v>Tài chính doanh nghiệp</v>
          </cell>
          <cell r="I8174" t="str">
            <v>Chính quy</v>
          </cell>
          <cell r="J8174" t="str">
            <v>Khóa 20D</v>
          </cell>
          <cell r="K8174">
            <v>10060400</v>
          </cell>
          <cell r="L8174">
            <v>10060400</v>
          </cell>
          <cell r="M8174">
            <v>0</v>
          </cell>
          <cell r="N8174" t="str">
            <v/>
          </cell>
          <cell r="O8174" t="str">
            <v>Còn học</v>
          </cell>
        </row>
        <row r="8175">
          <cell r="B8175" t="str">
            <v>2021009525</v>
          </cell>
          <cell r="C8175" t="str">
            <v>Hoàng Bảo Kiều Trinh</v>
          </cell>
          <cell r="D8175" t="str">
            <v>Nữ</v>
          </cell>
          <cell r="E8175" t="str">
            <v>04/02/2002</v>
          </cell>
          <cell r="F8175" t="str">
            <v>20DTC1</v>
          </cell>
          <cell r="G8175" t="str">
            <v>Khoa Tài chính - Ngân hàng</v>
          </cell>
          <cell r="H8175" t="str">
            <v>Tài chính doanh nghiệp</v>
          </cell>
          <cell r="I8175" t="str">
            <v>Chính quy</v>
          </cell>
          <cell r="J8175" t="str">
            <v>Khóa 20D</v>
          </cell>
          <cell r="K8175">
            <v>10121300</v>
          </cell>
          <cell r="L8175">
            <v>10121300</v>
          </cell>
          <cell r="M8175">
            <v>0</v>
          </cell>
          <cell r="N8175" t="str">
            <v/>
          </cell>
          <cell r="O8175" t="str">
            <v>Còn học</v>
          </cell>
        </row>
        <row r="8176">
          <cell r="B8176" t="str">
            <v>2021009465</v>
          </cell>
          <cell r="C8176" t="str">
            <v>Hồ Thạch Phương Tâm</v>
          </cell>
          <cell r="D8176" t="str">
            <v>Nữ</v>
          </cell>
          <cell r="E8176" t="str">
            <v>28/06/2002</v>
          </cell>
          <cell r="F8176" t="str">
            <v>20DTC2</v>
          </cell>
          <cell r="G8176" t="str">
            <v>Khoa Tài chính - Ngân hàng</v>
          </cell>
          <cell r="H8176" t="str">
            <v>Tài chính doanh nghiệp</v>
          </cell>
          <cell r="I8176" t="str">
            <v>Chính quy</v>
          </cell>
          <cell r="J8176" t="str">
            <v>Khóa 20D</v>
          </cell>
          <cell r="K8176">
            <v>3192000</v>
          </cell>
          <cell r="L8176">
            <v>3192000</v>
          </cell>
          <cell r="M8176">
            <v>0</v>
          </cell>
          <cell r="N8176" t="str">
            <v/>
          </cell>
          <cell r="O8176" t="str">
            <v>Còn học</v>
          </cell>
        </row>
        <row r="8177">
          <cell r="B8177" t="str">
            <v>2021009459</v>
          </cell>
          <cell r="C8177" t="str">
            <v>Nguyễn Thị Tuyết Sương</v>
          </cell>
          <cell r="D8177" t="str">
            <v>Nữ</v>
          </cell>
          <cell r="E8177" t="str">
            <v>08/06/2002</v>
          </cell>
          <cell r="F8177" t="str">
            <v>20DTC2</v>
          </cell>
          <cell r="G8177" t="str">
            <v>Khoa Tài chính - Ngân hàng</v>
          </cell>
          <cell r="H8177" t="str">
            <v>Tài chính doanh nghiệp</v>
          </cell>
          <cell r="I8177" t="str">
            <v>Chính quy</v>
          </cell>
          <cell r="J8177" t="str">
            <v>Khóa 20D</v>
          </cell>
          <cell r="K8177">
            <v>4902950</v>
          </cell>
          <cell r="L8177">
            <v>4902950</v>
          </cell>
          <cell r="M8177">
            <v>0</v>
          </cell>
          <cell r="N8177" t="str">
            <v/>
          </cell>
          <cell r="O8177" t="str">
            <v>Còn học</v>
          </cell>
        </row>
        <row r="8178">
          <cell r="B8178" t="str">
            <v>2021009249</v>
          </cell>
          <cell r="C8178" t="str">
            <v>Nguyễn Châu Cường</v>
          </cell>
          <cell r="D8178" t="str">
            <v>Nam</v>
          </cell>
          <cell r="E8178" t="str">
            <v>27/09/2002</v>
          </cell>
          <cell r="F8178" t="str">
            <v>20DTC2</v>
          </cell>
          <cell r="G8178" t="str">
            <v>Khoa Tài chính - Ngân hàng</v>
          </cell>
          <cell r="H8178" t="str">
            <v>Tài chính doanh nghiệp</v>
          </cell>
          <cell r="I8178" t="str">
            <v>Chính quy</v>
          </cell>
          <cell r="J8178" t="str">
            <v>Khóa 20D</v>
          </cell>
          <cell r="K8178">
            <v>5532800</v>
          </cell>
          <cell r="L8178">
            <v>5532800</v>
          </cell>
          <cell r="M8178">
            <v>0</v>
          </cell>
          <cell r="N8178" t="str">
            <v/>
          </cell>
          <cell r="O8178" t="str">
            <v>Còn học</v>
          </cell>
        </row>
        <row r="8179">
          <cell r="B8179" t="str">
            <v>2021009410</v>
          </cell>
          <cell r="C8179" t="str">
            <v>Phạm Ngọc Thanh Nguyệt</v>
          </cell>
          <cell r="D8179" t="str">
            <v>Nữ</v>
          </cell>
          <cell r="E8179" t="str">
            <v>18/01/2002</v>
          </cell>
          <cell r="F8179" t="str">
            <v>20DTC2</v>
          </cell>
          <cell r="G8179" t="str">
            <v>Khoa Tài chính - Ngân hàng</v>
          </cell>
          <cell r="H8179" t="str">
            <v>Tài chính doanh nghiệp</v>
          </cell>
          <cell r="I8179" t="str">
            <v>Chính quy</v>
          </cell>
          <cell r="J8179" t="str">
            <v>Khóa 20D</v>
          </cell>
          <cell r="K8179">
            <v>5852000</v>
          </cell>
          <cell r="L8179">
            <v>5852000</v>
          </cell>
          <cell r="M8179">
            <v>0</v>
          </cell>
          <cell r="N8179" t="str">
            <v/>
          </cell>
          <cell r="O8179" t="str">
            <v>Còn học</v>
          </cell>
        </row>
        <row r="8180">
          <cell r="B8180" t="str">
            <v>2021009257</v>
          </cell>
          <cell r="C8180" t="str">
            <v>Huỳnh Quang Duy</v>
          </cell>
          <cell r="D8180" t="str">
            <v>Nam</v>
          </cell>
          <cell r="E8180" t="str">
            <v>16/03/2002</v>
          </cell>
          <cell r="F8180" t="str">
            <v>20DTC2</v>
          </cell>
          <cell r="G8180" t="str">
            <v>Khoa Tài chính - Ngân hàng</v>
          </cell>
          <cell r="H8180" t="str">
            <v>Tài chính doanh nghiệp</v>
          </cell>
          <cell r="I8180" t="str">
            <v>Chính quy</v>
          </cell>
          <cell r="J8180" t="str">
            <v>Khóa 20D</v>
          </cell>
          <cell r="K8180">
            <v>5852000</v>
          </cell>
          <cell r="L8180">
            <v>5852000</v>
          </cell>
          <cell r="M8180">
            <v>0</v>
          </cell>
          <cell r="N8180" t="str">
            <v/>
          </cell>
          <cell r="O8180" t="str">
            <v>Còn học</v>
          </cell>
        </row>
        <row r="8181">
          <cell r="B8181" t="str">
            <v>2021009344</v>
          </cell>
          <cell r="C8181" t="str">
            <v>Nguyễn Thị Lan</v>
          </cell>
          <cell r="D8181" t="str">
            <v>Nữ</v>
          </cell>
          <cell r="E8181" t="str">
            <v>19/09/2002</v>
          </cell>
          <cell r="F8181" t="str">
            <v>20DTC2</v>
          </cell>
          <cell r="G8181" t="str">
            <v>Khoa Tài chính - Ngân hàng</v>
          </cell>
          <cell r="H8181" t="str">
            <v>Tài chính doanh nghiệp</v>
          </cell>
          <cell r="I8181" t="str">
            <v>Chính quy</v>
          </cell>
          <cell r="J8181" t="str">
            <v>Khóa 20D</v>
          </cell>
          <cell r="K8181">
            <v>5852000</v>
          </cell>
          <cell r="L8181">
            <v>5852000</v>
          </cell>
          <cell r="M8181">
            <v>0</v>
          </cell>
          <cell r="N8181" t="str">
            <v/>
          </cell>
          <cell r="O8181" t="str">
            <v>Còn học</v>
          </cell>
        </row>
        <row r="8182">
          <cell r="B8182" t="str">
            <v>2021009476</v>
          </cell>
          <cell r="C8182" t="str">
            <v>Lâm Thị Thu Thảo</v>
          </cell>
          <cell r="D8182" t="str">
            <v>Nữ</v>
          </cell>
          <cell r="E8182" t="str">
            <v>01/04/2002</v>
          </cell>
          <cell r="F8182" t="str">
            <v>20DTC2</v>
          </cell>
          <cell r="G8182" t="str">
            <v>Khoa Tài chính - Ngân hàng</v>
          </cell>
          <cell r="H8182" t="str">
            <v>Tài chính doanh nghiệp</v>
          </cell>
          <cell r="I8182" t="str">
            <v>Chính quy</v>
          </cell>
          <cell r="J8182" t="str">
            <v>Khóa 20D</v>
          </cell>
          <cell r="K8182">
            <v>5905200</v>
          </cell>
          <cell r="L8182">
            <v>5905200</v>
          </cell>
          <cell r="M8182">
            <v>0</v>
          </cell>
          <cell r="N8182" t="str">
            <v/>
          </cell>
          <cell r="O8182" t="str">
            <v>Còn học</v>
          </cell>
        </row>
        <row r="8183">
          <cell r="B8183" t="str">
            <v>2021009531</v>
          </cell>
          <cell r="C8183" t="str">
            <v>Tô Đặng Anh Trúc</v>
          </cell>
          <cell r="D8183" t="str">
            <v>Nữ</v>
          </cell>
          <cell r="E8183" t="str">
            <v>04/09/2002</v>
          </cell>
          <cell r="F8183" t="str">
            <v>20DTC2</v>
          </cell>
          <cell r="G8183" t="str">
            <v>Khoa Tài chính - Ngân hàng</v>
          </cell>
          <cell r="H8183" t="str">
            <v>Tài chính doanh nghiệp</v>
          </cell>
          <cell r="I8183" t="str">
            <v>Chính quy</v>
          </cell>
          <cell r="J8183" t="str">
            <v>Khóa 20D</v>
          </cell>
          <cell r="K8183">
            <v>6224400</v>
          </cell>
          <cell r="L8183">
            <v>6224400</v>
          </cell>
          <cell r="M8183">
            <v>0</v>
          </cell>
          <cell r="N8183" t="str">
            <v/>
          </cell>
          <cell r="O8183" t="str">
            <v>Còn học</v>
          </cell>
        </row>
        <row r="8184">
          <cell r="B8184" t="str">
            <v>2021009255</v>
          </cell>
          <cell r="C8184" t="str">
            <v>Nguyễn Thị Thùy Dung</v>
          </cell>
          <cell r="D8184" t="str">
            <v>Nữ</v>
          </cell>
          <cell r="E8184" t="str">
            <v>02/11/2001</v>
          </cell>
          <cell r="F8184" t="str">
            <v>20DTC2</v>
          </cell>
          <cell r="G8184" t="str">
            <v>Khoa Tài chính - Ngân hàng</v>
          </cell>
          <cell r="H8184" t="str">
            <v>Tài chính doanh nghiệp</v>
          </cell>
          <cell r="I8184" t="str">
            <v>Chính quy</v>
          </cell>
          <cell r="J8184" t="str">
            <v>Khóa 20D</v>
          </cell>
          <cell r="K8184">
            <v>6277600</v>
          </cell>
          <cell r="L8184">
            <v>6277600</v>
          </cell>
          <cell r="M8184">
            <v>0</v>
          </cell>
          <cell r="N8184" t="str">
            <v/>
          </cell>
          <cell r="O8184" t="str">
            <v>Còn học</v>
          </cell>
        </row>
        <row r="8185">
          <cell r="B8185" t="str">
            <v>2021000856</v>
          </cell>
          <cell r="C8185" t="str">
            <v>Nguyễn Thị Hồng Loan</v>
          </cell>
          <cell r="D8185" t="str">
            <v>Nữ</v>
          </cell>
          <cell r="E8185" t="str">
            <v>16/06/2002</v>
          </cell>
          <cell r="F8185" t="str">
            <v>20DTC2</v>
          </cell>
          <cell r="G8185" t="str">
            <v>Khoa Tài chính - Ngân hàng</v>
          </cell>
          <cell r="H8185" t="str">
            <v>Tài chính doanh nghiệp</v>
          </cell>
          <cell r="I8185" t="str">
            <v>Chính quy</v>
          </cell>
          <cell r="J8185" t="str">
            <v>Khóa 20D</v>
          </cell>
          <cell r="K8185">
            <v>6384000</v>
          </cell>
          <cell r="L8185">
            <v>6384000</v>
          </cell>
          <cell r="M8185">
            <v>0</v>
          </cell>
          <cell r="N8185" t="str">
            <v/>
          </cell>
          <cell r="O8185" t="str">
            <v>Còn học</v>
          </cell>
        </row>
        <row r="8186">
          <cell r="B8186" t="str">
            <v>2021004716</v>
          </cell>
          <cell r="C8186" t="str">
            <v>Tô Thị Anh Thư</v>
          </cell>
          <cell r="D8186" t="str">
            <v>Nữ</v>
          </cell>
          <cell r="E8186" t="str">
            <v>17/11/2002</v>
          </cell>
          <cell r="F8186" t="str">
            <v>20DTC2</v>
          </cell>
          <cell r="G8186" t="str">
            <v>Khoa Tài chính - Ngân hàng</v>
          </cell>
          <cell r="H8186" t="str">
            <v>Tài chính doanh nghiệp</v>
          </cell>
          <cell r="I8186" t="str">
            <v>Chính quy</v>
          </cell>
          <cell r="J8186" t="str">
            <v>Khóa 20D</v>
          </cell>
          <cell r="K8186">
            <v>6384000</v>
          </cell>
          <cell r="L8186">
            <v>6384000</v>
          </cell>
          <cell r="M8186">
            <v>0</v>
          </cell>
          <cell r="N8186" t="str">
            <v/>
          </cell>
          <cell r="O8186" t="str">
            <v>Còn học</v>
          </cell>
        </row>
        <row r="8187">
          <cell r="B8187" t="str">
            <v>2021005068</v>
          </cell>
          <cell r="C8187" t="str">
            <v>Nguyễn Thị Mai Xuân</v>
          </cell>
          <cell r="D8187" t="str">
            <v>Nữ</v>
          </cell>
          <cell r="E8187" t="str">
            <v>15/08/2002</v>
          </cell>
          <cell r="F8187" t="str">
            <v>20DTC2</v>
          </cell>
          <cell r="G8187" t="str">
            <v>Khoa Tài chính - Ngân hàng</v>
          </cell>
          <cell r="H8187" t="str">
            <v>Tài chính doanh nghiệp</v>
          </cell>
          <cell r="I8187" t="str">
            <v>Chính quy</v>
          </cell>
          <cell r="J8187" t="str">
            <v>Khóa 20D</v>
          </cell>
          <cell r="K8187">
            <v>6384000</v>
          </cell>
          <cell r="L8187">
            <v>6384000</v>
          </cell>
          <cell r="M8187">
            <v>0</v>
          </cell>
          <cell r="N8187" t="str">
            <v/>
          </cell>
          <cell r="O8187" t="str">
            <v>Còn học</v>
          </cell>
        </row>
        <row r="8188">
          <cell r="B8188" t="str">
            <v>2021009310</v>
          </cell>
          <cell r="C8188" t="str">
            <v>Nguyễn Trần Minh Hoài</v>
          </cell>
          <cell r="D8188" t="str">
            <v>Nam</v>
          </cell>
          <cell r="E8188" t="str">
            <v>30/10/2002</v>
          </cell>
          <cell r="F8188" t="str">
            <v>20DTC2</v>
          </cell>
          <cell r="G8188" t="str">
            <v>Khoa Tài chính - Ngân hàng</v>
          </cell>
          <cell r="H8188" t="str">
            <v>Tài chính doanh nghiệp</v>
          </cell>
          <cell r="I8188" t="str">
            <v>Chính quy</v>
          </cell>
          <cell r="J8188" t="str">
            <v>Khóa 20D</v>
          </cell>
          <cell r="K8188">
            <v>6384000</v>
          </cell>
          <cell r="L8188">
            <v>6384000</v>
          </cell>
          <cell r="M8188">
            <v>0</v>
          </cell>
          <cell r="N8188" t="str">
            <v/>
          </cell>
          <cell r="O8188" t="str">
            <v>Còn học</v>
          </cell>
        </row>
        <row r="8189">
          <cell r="B8189" t="str">
            <v>2021004566</v>
          </cell>
          <cell r="C8189" t="str">
            <v>Nguyễn Thị Thuý Hằng</v>
          </cell>
          <cell r="D8189" t="str">
            <v>Nữ</v>
          </cell>
          <cell r="E8189" t="str">
            <v>14/02/2002</v>
          </cell>
          <cell r="F8189" t="str">
            <v>20DTC2</v>
          </cell>
          <cell r="G8189" t="str">
            <v>Khoa Tài chính - Ngân hàng</v>
          </cell>
          <cell r="H8189" t="str">
            <v>Tài chính doanh nghiệp</v>
          </cell>
          <cell r="I8189" t="str">
            <v>Chính quy</v>
          </cell>
          <cell r="J8189" t="str">
            <v>Khóa 20D</v>
          </cell>
          <cell r="K8189">
            <v>6384000</v>
          </cell>
          <cell r="L8189">
            <v>6384000</v>
          </cell>
          <cell r="M8189">
            <v>0</v>
          </cell>
          <cell r="N8189" t="str">
            <v/>
          </cell>
          <cell r="O8189" t="str">
            <v>Còn học</v>
          </cell>
        </row>
        <row r="8190">
          <cell r="B8190" t="str">
            <v>2021005389</v>
          </cell>
          <cell r="C8190" t="str">
            <v>Nguyễn Thị Tuyết Lan</v>
          </cell>
          <cell r="D8190" t="str">
            <v>Nữ</v>
          </cell>
          <cell r="E8190" t="str">
            <v>04/11/2002</v>
          </cell>
          <cell r="F8190" t="str">
            <v>20DTC2</v>
          </cell>
          <cell r="G8190" t="str">
            <v>Khoa Tài chính - Ngân hàng</v>
          </cell>
          <cell r="H8190" t="str">
            <v>Tài chính doanh nghiệp</v>
          </cell>
          <cell r="I8190" t="str">
            <v>Chính quy</v>
          </cell>
          <cell r="J8190" t="str">
            <v>Khóa 20D</v>
          </cell>
          <cell r="K8190">
            <v>6756400</v>
          </cell>
          <cell r="L8190">
            <v>6756400</v>
          </cell>
          <cell r="M8190">
            <v>0</v>
          </cell>
          <cell r="N8190" t="str">
            <v/>
          </cell>
          <cell r="O8190" t="str">
            <v>Còn học</v>
          </cell>
        </row>
        <row r="8191">
          <cell r="B8191" t="str">
            <v>2021009519</v>
          </cell>
          <cell r="C8191" t="str">
            <v>Nguyễn Lê Trâm</v>
          </cell>
          <cell r="D8191" t="str">
            <v>Nữ</v>
          </cell>
          <cell r="E8191" t="str">
            <v>08/02/2002</v>
          </cell>
          <cell r="F8191" t="str">
            <v>20DTC2</v>
          </cell>
          <cell r="G8191" t="str">
            <v>Khoa Tài chính - Ngân hàng</v>
          </cell>
          <cell r="H8191" t="str">
            <v>Tài chính doanh nghiệp</v>
          </cell>
          <cell r="I8191" t="str">
            <v>Chính quy</v>
          </cell>
          <cell r="J8191" t="str">
            <v>Khóa 20D</v>
          </cell>
          <cell r="K8191">
            <v>6756400</v>
          </cell>
          <cell r="L8191">
            <v>6756400</v>
          </cell>
          <cell r="M8191">
            <v>0</v>
          </cell>
          <cell r="N8191" t="str">
            <v/>
          </cell>
          <cell r="O8191" t="str">
            <v>Còn học</v>
          </cell>
        </row>
        <row r="8192">
          <cell r="B8192" t="str">
            <v>2021005300</v>
          </cell>
          <cell r="C8192" t="str">
            <v>Trần Thị Hồng Nhung</v>
          </cell>
          <cell r="D8192" t="str">
            <v>Nữ</v>
          </cell>
          <cell r="E8192" t="str">
            <v>30/06/2002</v>
          </cell>
          <cell r="F8192" t="str">
            <v>20DTC2</v>
          </cell>
          <cell r="G8192" t="str">
            <v>Khoa Tài chính - Ngân hàng</v>
          </cell>
          <cell r="H8192" t="str">
            <v>Tài chính doanh nghiệp</v>
          </cell>
          <cell r="I8192" t="str">
            <v>Chính quy</v>
          </cell>
          <cell r="J8192" t="str">
            <v>Khóa 20D</v>
          </cell>
          <cell r="K8192">
            <v>6756400</v>
          </cell>
          <cell r="L8192">
            <v>6756400</v>
          </cell>
          <cell r="M8192">
            <v>0</v>
          </cell>
          <cell r="N8192" t="str">
            <v/>
          </cell>
          <cell r="O8192" t="str">
            <v>Còn học</v>
          </cell>
        </row>
        <row r="8193">
          <cell r="B8193" t="str">
            <v>2021009402</v>
          </cell>
          <cell r="C8193" t="str">
            <v>Nguyễn Thị Thuý Ngọc</v>
          </cell>
          <cell r="D8193" t="str">
            <v>Nữ</v>
          </cell>
          <cell r="E8193" t="str">
            <v>31/01/2002</v>
          </cell>
          <cell r="F8193" t="str">
            <v>20DTC2</v>
          </cell>
          <cell r="G8193" t="str">
            <v>Khoa Tài chính - Ngân hàng</v>
          </cell>
          <cell r="H8193" t="str">
            <v>Tài chính doanh nghiệp</v>
          </cell>
          <cell r="I8193" t="str">
            <v>Chính quy</v>
          </cell>
          <cell r="J8193" t="str">
            <v>Khóa 20D</v>
          </cell>
          <cell r="K8193">
            <v>6756400</v>
          </cell>
          <cell r="L8193">
            <v>6756400</v>
          </cell>
          <cell r="M8193">
            <v>0</v>
          </cell>
          <cell r="N8193" t="str">
            <v/>
          </cell>
          <cell r="O8193" t="str">
            <v>Còn học</v>
          </cell>
        </row>
        <row r="8194">
          <cell r="B8194" t="str">
            <v>2021005087</v>
          </cell>
          <cell r="C8194" t="str">
            <v>Lê Thị Huỳnh Như</v>
          </cell>
          <cell r="D8194" t="str">
            <v>Nữ</v>
          </cell>
          <cell r="E8194" t="str">
            <v>22/04/2002</v>
          </cell>
          <cell r="F8194" t="str">
            <v>20DTC2</v>
          </cell>
          <cell r="G8194" t="str">
            <v>Khoa Tài chính - Ngân hàng</v>
          </cell>
          <cell r="H8194" t="str">
            <v>Tài chính doanh nghiệp</v>
          </cell>
          <cell r="I8194" t="str">
            <v>Chính quy</v>
          </cell>
          <cell r="J8194" t="str">
            <v>Khóa 20D</v>
          </cell>
          <cell r="K8194">
            <v>6756400</v>
          </cell>
          <cell r="L8194">
            <v>6756400</v>
          </cell>
          <cell r="M8194">
            <v>0</v>
          </cell>
          <cell r="N8194" t="str">
            <v/>
          </cell>
          <cell r="O8194" t="str">
            <v>Còn học</v>
          </cell>
        </row>
        <row r="8195">
          <cell r="B8195" t="str">
            <v>2021009226</v>
          </cell>
          <cell r="C8195" t="str">
            <v>Võ Thùy An</v>
          </cell>
          <cell r="D8195" t="str">
            <v>Nữ</v>
          </cell>
          <cell r="E8195" t="str">
            <v>16/06/2002</v>
          </cell>
          <cell r="F8195" t="str">
            <v>20DTC2</v>
          </cell>
          <cell r="G8195" t="str">
            <v>Khoa Tài chính - Ngân hàng</v>
          </cell>
          <cell r="H8195" t="str">
            <v>Tài chính doanh nghiệp</v>
          </cell>
          <cell r="I8195" t="str">
            <v>Chính quy</v>
          </cell>
          <cell r="J8195" t="str">
            <v>Khóa 20D</v>
          </cell>
          <cell r="K8195">
            <v>6756400</v>
          </cell>
          <cell r="L8195">
            <v>6756400</v>
          </cell>
          <cell r="M8195">
            <v>0</v>
          </cell>
          <cell r="N8195" t="str">
            <v/>
          </cell>
          <cell r="O8195" t="str">
            <v>Còn học</v>
          </cell>
        </row>
        <row r="8196">
          <cell r="B8196" t="str">
            <v>2021005132</v>
          </cell>
          <cell r="C8196" t="str">
            <v>Lê Hoàng Dương</v>
          </cell>
          <cell r="D8196" t="str">
            <v>Nữ</v>
          </cell>
          <cell r="E8196" t="str">
            <v>01/09/2002</v>
          </cell>
          <cell r="F8196" t="str">
            <v>20DTC2</v>
          </cell>
          <cell r="G8196" t="str">
            <v>Khoa Tài chính - Ngân hàng</v>
          </cell>
          <cell r="H8196" t="str">
            <v>Tài chính doanh nghiệp</v>
          </cell>
          <cell r="I8196" t="str">
            <v>Chính quy</v>
          </cell>
          <cell r="J8196" t="str">
            <v>Khóa 20D</v>
          </cell>
          <cell r="K8196">
            <v>6756400</v>
          </cell>
          <cell r="L8196">
            <v>6756400</v>
          </cell>
          <cell r="M8196">
            <v>0</v>
          </cell>
          <cell r="N8196" t="str">
            <v/>
          </cell>
          <cell r="O8196" t="str">
            <v>Còn học</v>
          </cell>
        </row>
        <row r="8197">
          <cell r="B8197" t="str">
            <v>2021004705</v>
          </cell>
          <cell r="C8197" t="str">
            <v>Trương Võ Ngọc Huệ</v>
          </cell>
          <cell r="D8197" t="str">
            <v>Nữ</v>
          </cell>
          <cell r="E8197" t="str">
            <v>17/03/2002</v>
          </cell>
          <cell r="F8197" t="str">
            <v>20DTC2</v>
          </cell>
          <cell r="G8197" t="str">
            <v>Khoa Tài chính - Ngân hàng</v>
          </cell>
          <cell r="H8197" t="str">
            <v>Tài chính doanh nghiệp</v>
          </cell>
          <cell r="I8197" t="str">
            <v>Chính quy</v>
          </cell>
          <cell r="J8197" t="str">
            <v>Khóa 20D</v>
          </cell>
          <cell r="K8197">
            <v>6756400</v>
          </cell>
          <cell r="L8197">
            <v>6756400</v>
          </cell>
          <cell r="M8197">
            <v>0</v>
          </cell>
          <cell r="N8197" t="str">
            <v/>
          </cell>
          <cell r="O8197" t="str">
            <v>Còn học</v>
          </cell>
        </row>
        <row r="8198">
          <cell r="B8198" t="str">
            <v>2021000931</v>
          </cell>
          <cell r="C8198" t="str">
            <v>Bùi Thị Hồng Điều</v>
          </cell>
          <cell r="D8198" t="str">
            <v>Nữ</v>
          </cell>
          <cell r="E8198" t="str">
            <v>01/03/2002</v>
          </cell>
          <cell r="F8198" t="str">
            <v>20DTC2</v>
          </cell>
          <cell r="G8198" t="str">
            <v>Khoa Tài chính - Ngân hàng</v>
          </cell>
          <cell r="H8198" t="str">
            <v>Tài chính doanh nghiệp</v>
          </cell>
          <cell r="I8198" t="str">
            <v>Chính quy</v>
          </cell>
          <cell r="J8198" t="str">
            <v>Khóa 20D</v>
          </cell>
          <cell r="K8198">
            <v>6756400</v>
          </cell>
          <cell r="L8198">
            <v>6756400</v>
          </cell>
          <cell r="M8198">
            <v>0</v>
          </cell>
          <cell r="N8198" t="str">
            <v/>
          </cell>
          <cell r="O8198" t="str">
            <v>Còn học</v>
          </cell>
        </row>
        <row r="8199">
          <cell r="B8199" t="str">
            <v>2021009318</v>
          </cell>
          <cell r="C8199" t="str">
            <v>Đinh Anh Huy</v>
          </cell>
          <cell r="D8199" t="str">
            <v>Nam</v>
          </cell>
          <cell r="E8199" t="str">
            <v>10/08/2002</v>
          </cell>
          <cell r="F8199" t="str">
            <v>20DTC2</v>
          </cell>
          <cell r="G8199" t="str">
            <v>Khoa Tài chính - Ngân hàng</v>
          </cell>
          <cell r="H8199" t="str">
            <v>Tài chính doanh nghiệp</v>
          </cell>
          <cell r="I8199" t="str">
            <v>Chính quy</v>
          </cell>
          <cell r="J8199" t="str">
            <v>Khóa 20D</v>
          </cell>
          <cell r="K8199">
            <v>6756400</v>
          </cell>
          <cell r="L8199">
            <v>6756400</v>
          </cell>
          <cell r="M8199">
            <v>0</v>
          </cell>
          <cell r="N8199" t="str">
            <v/>
          </cell>
          <cell r="O8199" t="str">
            <v>Còn học</v>
          </cell>
        </row>
        <row r="8200">
          <cell r="B8200" t="str">
            <v>2021009384</v>
          </cell>
          <cell r="C8200" t="str">
            <v>Dương Thị Lệ Mỹ</v>
          </cell>
          <cell r="D8200" t="str">
            <v>Nữ</v>
          </cell>
          <cell r="E8200" t="str">
            <v>23/03/2002</v>
          </cell>
          <cell r="F8200" t="str">
            <v>20DTC2</v>
          </cell>
          <cell r="G8200" t="str">
            <v>Khoa Tài chính - Ngân hàng</v>
          </cell>
          <cell r="H8200" t="str">
            <v>Tài chính doanh nghiệp</v>
          </cell>
          <cell r="I8200" t="str">
            <v>Chính quy</v>
          </cell>
          <cell r="J8200" t="str">
            <v>Khóa 20D</v>
          </cell>
          <cell r="K8200">
            <v>6756400</v>
          </cell>
          <cell r="L8200">
            <v>6756400</v>
          </cell>
          <cell r="M8200">
            <v>0</v>
          </cell>
          <cell r="N8200" t="str">
            <v/>
          </cell>
          <cell r="O8200" t="str">
            <v>Còn học</v>
          </cell>
        </row>
        <row r="8201">
          <cell r="B8201" t="str">
            <v>2021009236</v>
          </cell>
          <cell r="C8201" t="str">
            <v>Trịnh Thị Ngọc Anh</v>
          </cell>
          <cell r="D8201" t="str">
            <v>Nữ</v>
          </cell>
          <cell r="E8201" t="str">
            <v>13/12/2002</v>
          </cell>
          <cell r="F8201" t="str">
            <v>20DTC2</v>
          </cell>
          <cell r="G8201" t="str">
            <v>Khoa Tài chính - Ngân hàng</v>
          </cell>
          <cell r="H8201" t="str">
            <v>Tài chính doanh nghiệp</v>
          </cell>
          <cell r="I8201" t="str">
            <v>Chính quy</v>
          </cell>
          <cell r="J8201" t="str">
            <v>Khóa 20D</v>
          </cell>
          <cell r="K8201">
            <v>6756400</v>
          </cell>
          <cell r="L8201">
            <v>6756400</v>
          </cell>
          <cell r="M8201">
            <v>0</v>
          </cell>
          <cell r="N8201" t="str">
            <v/>
          </cell>
          <cell r="O8201" t="str">
            <v>Còn học</v>
          </cell>
        </row>
        <row r="8202">
          <cell r="B8202" t="str">
            <v>2021004691</v>
          </cell>
          <cell r="C8202" t="str">
            <v>Võ Thị Thùy Trang</v>
          </cell>
          <cell r="D8202" t="str">
            <v>Nữ</v>
          </cell>
          <cell r="E8202" t="str">
            <v>20/02/2002</v>
          </cell>
          <cell r="F8202" t="str">
            <v>20DTC2</v>
          </cell>
          <cell r="G8202" t="str">
            <v>Khoa Tài chính - Ngân hàng</v>
          </cell>
          <cell r="H8202" t="str">
            <v>Tài chính doanh nghiệp</v>
          </cell>
          <cell r="I8202" t="str">
            <v>Chính quy</v>
          </cell>
          <cell r="J8202" t="str">
            <v>Khóa 20D</v>
          </cell>
          <cell r="K8202">
            <v>6756400</v>
          </cell>
          <cell r="L8202">
            <v>6756400</v>
          </cell>
          <cell r="M8202">
            <v>0</v>
          </cell>
          <cell r="N8202" t="str">
            <v/>
          </cell>
          <cell r="O8202" t="str">
            <v>Còn học</v>
          </cell>
        </row>
        <row r="8203">
          <cell r="B8203" t="str">
            <v>2021004943</v>
          </cell>
          <cell r="C8203" t="str">
            <v>Nguyễn Thị Hậu</v>
          </cell>
          <cell r="D8203" t="str">
            <v>Nữ</v>
          </cell>
          <cell r="E8203" t="str">
            <v>23/03/2002</v>
          </cell>
          <cell r="F8203" t="str">
            <v>20DTC2</v>
          </cell>
          <cell r="G8203" t="str">
            <v>Khoa Tài chính - Ngân hàng</v>
          </cell>
          <cell r="H8203" t="str">
            <v>Tài chính doanh nghiệp</v>
          </cell>
          <cell r="I8203" t="str">
            <v>Chính quy</v>
          </cell>
          <cell r="J8203" t="str">
            <v>Khóa 20D</v>
          </cell>
          <cell r="K8203">
            <v>6756400</v>
          </cell>
          <cell r="L8203">
            <v>6756400</v>
          </cell>
          <cell r="M8203">
            <v>0</v>
          </cell>
          <cell r="N8203" t="str">
            <v/>
          </cell>
          <cell r="O8203" t="str">
            <v>Còn học</v>
          </cell>
        </row>
        <row r="8204">
          <cell r="B8204" t="str">
            <v>2021009322</v>
          </cell>
          <cell r="C8204" t="str">
            <v>Ngô Thị Khánh Huyền</v>
          </cell>
          <cell r="D8204" t="str">
            <v>Nữ</v>
          </cell>
          <cell r="E8204" t="str">
            <v>21/05/2002</v>
          </cell>
          <cell r="F8204" t="str">
            <v>20DTC2</v>
          </cell>
          <cell r="G8204" t="str">
            <v>Khoa Tài chính - Ngân hàng</v>
          </cell>
          <cell r="H8204" t="str">
            <v>Tài chính doanh nghiệp</v>
          </cell>
          <cell r="I8204" t="str">
            <v>Chính quy</v>
          </cell>
          <cell r="J8204" t="str">
            <v>Khóa 20D</v>
          </cell>
          <cell r="K8204">
            <v>6818150</v>
          </cell>
          <cell r="L8204">
            <v>196195</v>
          </cell>
          <cell r="M8204">
            <v>6621955</v>
          </cell>
          <cell r="N8204" t="str">
            <v>2021-2022-HK01: Phí học phần( 010782, 010385, 010016, 010842, 010088, 011140)</v>
          </cell>
          <cell r="O8204" t="str">
            <v>Còn học</v>
          </cell>
        </row>
        <row r="8205">
          <cell r="B8205" t="str">
            <v>2021005270</v>
          </cell>
          <cell r="C8205" t="str">
            <v>Phan Thị Minh Diệu</v>
          </cell>
          <cell r="D8205" t="str">
            <v>Nữ</v>
          </cell>
          <cell r="E8205" t="str">
            <v>26/06/2002</v>
          </cell>
          <cell r="F8205" t="str">
            <v>20DTC2</v>
          </cell>
          <cell r="G8205" t="str">
            <v>Khoa Tài chính - Ngân hàng</v>
          </cell>
          <cell r="H8205" t="str">
            <v>Tài chính doanh nghiệp</v>
          </cell>
          <cell r="I8205" t="str">
            <v>Chính quy</v>
          </cell>
          <cell r="J8205" t="str">
            <v>Khóa 20D</v>
          </cell>
          <cell r="K8205">
            <v>7128800</v>
          </cell>
          <cell r="L8205">
            <v>7128800</v>
          </cell>
          <cell r="M8205">
            <v>0</v>
          </cell>
          <cell r="N8205" t="str">
            <v/>
          </cell>
          <cell r="O8205" t="str">
            <v>Còn học</v>
          </cell>
        </row>
        <row r="8206">
          <cell r="B8206" t="str">
            <v>2021005010</v>
          </cell>
          <cell r="C8206" t="str">
            <v>Hà Kiều Phương</v>
          </cell>
          <cell r="D8206" t="str">
            <v>Nữ</v>
          </cell>
          <cell r="E8206" t="str">
            <v>23/06/2002</v>
          </cell>
          <cell r="F8206" t="str">
            <v>20DTC2</v>
          </cell>
          <cell r="G8206" t="str">
            <v>Khoa Tài chính - Ngân hàng</v>
          </cell>
          <cell r="H8206" t="str">
            <v>Tài chính doanh nghiệp</v>
          </cell>
          <cell r="I8206" t="str">
            <v>Chính quy</v>
          </cell>
          <cell r="J8206" t="str">
            <v>Khóa 20D</v>
          </cell>
          <cell r="K8206">
            <v>7128800</v>
          </cell>
          <cell r="L8206">
            <v>7128800</v>
          </cell>
          <cell r="M8206">
            <v>0</v>
          </cell>
          <cell r="N8206" t="str">
            <v/>
          </cell>
          <cell r="O8206" t="str">
            <v>Còn học</v>
          </cell>
        </row>
        <row r="8207">
          <cell r="B8207" t="str">
            <v>2021009408</v>
          </cell>
          <cell r="C8207" t="str">
            <v>Tạ Đoàn Dạ Nguyên</v>
          </cell>
          <cell r="D8207" t="str">
            <v>Nữ</v>
          </cell>
          <cell r="E8207" t="str">
            <v>06/10/2002</v>
          </cell>
          <cell r="F8207" t="str">
            <v>20DTC2</v>
          </cell>
          <cell r="G8207" t="str">
            <v>Khoa Tài chính - Ngân hàng</v>
          </cell>
          <cell r="H8207" t="str">
            <v>Tài chính doanh nghiệp</v>
          </cell>
          <cell r="I8207" t="str">
            <v>Chính quy</v>
          </cell>
          <cell r="J8207" t="str">
            <v>Khóa 20D</v>
          </cell>
          <cell r="K8207">
            <v>7128800</v>
          </cell>
          <cell r="L8207">
            <v>7128800</v>
          </cell>
          <cell r="M8207">
            <v>0</v>
          </cell>
          <cell r="N8207" t="str">
            <v/>
          </cell>
          <cell r="O8207" t="str">
            <v>Còn học</v>
          </cell>
        </row>
        <row r="8208">
          <cell r="B8208" t="str">
            <v>2021009379</v>
          </cell>
          <cell r="C8208" t="str">
            <v>Hoàng Trọng Minh</v>
          </cell>
          <cell r="D8208" t="str">
            <v>Nam</v>
          </cell>
          <cell r="E8208" t="str">
            <v>14/10/2002</v>
          </cell>
          <cell r="F8208" t="str">
            <v>20DTC2</v>
          </cell>
          <cell r="G8208" t="str">
            <v>Khoa Tài chính - Ngân hàng</v>
          </cell>
          <cell r="H8208" t="str">
            <v>Tài chính doanh nghiệp</v>
          </cell>
          <cell r="I8208" t="str">
            <v>Chính quy</v>
          </cell>
          <cell r="J8208" t="str">
            <v>Khóa 20D</v>
          </cell>
          <cell r="K8208">
            <v>7128800</v>
          </cell>
          <cell r="L8208">
            <v>7128800</v>
          </cell>
          <cell r="M8208">
            <v>0</v>
          </cell>
          <cell r="N8208" t="str">
            <v/>
          </cell>
          <cell r="O8208" t="str">
            <v>Còn học</v>
          </cell>
        </row>
        <row r="8209">
          <cell r="B8209" t="str">
            <v>2021004847</v>
          </cell>
          <cell r="C8209" t="str">
            <v>Nguyễn Thị Ngọc Hân</v>
          </cell>
          <cell r="D8209" t="str">
            <v>Nữ</v>
          </cell>
          <cell r="E8209" t="str">
            <v>15/10/2002</v>
          </cell>
          <cell r="F8209" t="str">
            <v>20DTC2</v>
          </cell>
          <cell r="G8209" t="str">
            <v>Khoa Tài chính - Ngân hàng</v>
          </cell>
          <cell r="H8209" t="str">
            <v>Tài chính doanh nghiệp</v>
          </cell>
          <cell r="I8209" t="str">
            <v>Chính quy</v>
          </cell>
          <cell r="J8209" t="str">
            <v>Khóa 20D</v>
          </cell>
          <cell r="K8209">
            <v>7128800</v>
          </cell>
          <cell r="L8209">
            <v>7128800</v>
          </cell>
          <cell r="M8209">
            <v>0</v>
          </cell>
          <cell r="N8209" t="str">
            <v/>
          </cell>
          <cell r="O8209" t="str">
            <v>Còn học</v>
          </cell>
        </row>
        <row r="8210">
          <cell r="B8210" t="str">
            <v>2021004915</v>
          </cell>
          <cell r="C8210" t="str">
            <v>Nguyễn Lê Hồng Nhung</v>
          </cell>
          <cell r="D8210" t="str">
            <v>Nữ</v>
          </cell>
          <cell r="E8210" t="str">
            <v>30/05/2002</v>
          </cell>
          <cell r="F8210" t="str">
            <v>20DTC2</v>
          </cell>
          <cell r="G8210" t="str">
            <v>Khoa Tài chính - Ngân hàng</v>
          </cell>
          <cell r="H8210" t="str">
            <v>Tài chính doanh nghiệp</v>
          </cell>
          <cell r="I8210" t="str">
            <v>Chính quy</v>
          </cell>
          <cell r="J8210" t="str">
            <v>Khóa 20D</v>
          </cell>
          <cell r="K8210">
            <v>7128800</v>
          </cell>
          <cell r="L8210">
            <v>7128800</v>
          </cell>
          <cell r="M8210">
            <v>0</v>
          </cell>
          <cell r="N8210" t="str">
            <v/>
          </cell>
          <cell r="O8210" t="str">
            <v>Còn học</v>
          </cell>
        </row>
        <row r="8211">
          <cell r="B8211" t="str">
            <v>2021009389</v>
          </cell>
          <cell r="C8211" t="str">
            <v>Đoàn Võ Hồng Ngân</v>
          </cell>
          <cell r="D8211" t="str">
            <v>Nữ</v>
          </cell>
          <cell r="E8211" t="str">
            <v>16/06/2002</v>
          </cell>
          <cell r="F8211" t="str">
            <v>20DTC2</v>
          </cell>
          <cell r="G8211" t="str">
            <v>Khoa Tài chính - Ngân hàng</v>
          </cell>
          <cell r="H8211" t="str">
            <v>Tài chính doanh nghiệp</v>
          </cell>
          <cell r="I8211" t="str">
            <v>Chính quy</v>
          </cell>
          <cell r="J8211" t="str">
            <v>Khóa 20D</v>
          </cell>
          <cell r="K8211">
            <v>7128800</v>
          </cell>
          <cell r="L8211">
            <v>7128800</v>
          </cell>
          <cell r="M8211">
            <v>0</v>
          </cell>
          <cell r="N8211" t="str">
            <v/>
          </cell>
          <cell r="O8211" t="str">
            <v>Còn học</v>
          </cell>
        </row>
        <row r="8212">
          <cell r="B8212" t="str">
            <v>2021009295</v>
          </cell>
          <cell r="C8212" t="str">
            <v>Phan Thị Hậu</v>
          </cell>
          <cell r="D8212" t="str">
            <v>Nữ</v>
          </cell>
          <cell r="E8212" t="str">
            <v>25/01/2002</v>
          </cell>
          <cell r="F8212" t="str">
            <v>20DTC2</v>
          </cell>
          <cell r="G8212" t="str">
            <v>Khoa Tài chính - Ngân hàng</v>
          </cell>
          <cell r="H8212" t="str">
            <v>Tài chính doanh nghiệp</v>
          </cell>
          <cell r="I8212" t="str">
            <v>Chính quy</v>
          </cell>
          <cell r="J8212" t="str">
            <v>Khóa 20D</v>
          </cell>
          <cell r="K8212">
            <v>7128800</v>
          </cell>
          <cell r="L8212">
            <v>7128800</v>
          </cell>
          <cell r="M8212">
            <v>0</v>
          </cell>
          <cell r="N8212" t="str">
            <v/>
          </cell>
          <cell r="O8212" t="str">
            <v>Còn học</v>
          </cell>
        </row>
        <row r="8213">
          <cell r="B8213" t="str">
            <v>2021009351</v>
          </cell>
          <cell r="C8213" t="str">
            <v>Kim Ngọc Yến Linh</v>
          </cell>
          <cell r="D8213" t="str">
            <v>Nữ</v>
          </cell>
          <cell r="E8213" t="str">
            <v>13/11/2002</v>
          </cell>
          <cell r="F8213" t="str">
            <v>20DTC2</v>
          </cell>
          <cell r="G8213" t="str">
            <v>Khoa Tài chính - Ngân hàng</v>
          </cell>
          <cell r="H8213" t="str">
            <v>Tài chính doanh nghiệp</v>
          </cell>
          <cell r="I8213" t="str">
            <v>Chính quy</v>
          </cell>
          <cell r="J8213" t="str">
            <v>Khóa 20D</v>
          </cell>
          <cell r="K8213">
            <v>7350150</v>
          </cell>
          <cell r="L8213">
            <v>7350150</v>
          </cell>
          <cell r="M8213">
            <v>0</v>
          </cell>
          <cell r="N8213" t="str">
            <v/>
          </cell>
          <cell r="O8213" t="str">
            <v>Còn học</v>
          </cell>
        </row>
        <row r="8214">
          <cell r="B8214" t="str">
            <v>2021009283</v>
          </cell>
          <cell r="C8214" t="str">
            <v>Đặng Thị Thu Hà</v>
          </cell>
          <cell r="D8214" t="str">
            <v>Nữ</v>
          </cell>
          <cell r="E8214" t="str">
            <v>12/06/2002</v>
          </cell>
          <cell r="F8214" t="str">
            <v>20DTC2</v>
          </cell>
          <cell r="G8214" t="str">
            <v>Khoa Tài chính - Ngân hàng</v>
          </cell>
          <cell r="H8214" t="str">
            <v>Tài chính doanh nghiệp</v>
          </cell>
          <cell r="I8214" t="str">
            <v>Chính quy</v>
          </cell>
          <cell r="J8214" t="str">
            <v>Khóa 20D</v>
          </cell>
          <cell r="K8214">
            <v>7448000</v>
          </cell>
          <cell r="L8214">
            <v>7448000</v>
          </cell>
          <cell r="M8214">
            <v>0</v>
          </cell>
          <cell r="N8214" t="str">
            <v/>
          </cell>
          <cell r="O8214" t="str">
            <v>Còn học</v>
          </cell>
        </row>
        <row r="8215">
          <cell r="B8215" t="str">
            <v>2021009445</v>
          </cell>
          <cell r="C8215" t="str">
            <v>Nguyễn Thị Hoàng Phương</v>
          </cell>
          <cell r="D8215" t="str">
            <v>Nữ</v>
          </cell>
          <cell r="E8215" t="str">
            <v>05/11/2002</v>
          </cell>
          <cell r="F8215" t="str">
            <v>20DTC2</v>
          </cell>
          <cell r="G8215" t="str">
            <v>Khoa Tài chính - Ngân hàng</v>
          </cell>
          <cell r="H8215" t="str">
            <v>Tài chính doanh nghiệp</v>
          </cell>
          <cell r="I8215" t="str">
            <v>Chính quy</v>
          </cell>
          <cell r="J8215" t="str">
            <v>Khóa 20D</v>
          </cell>
          <cell r="K8215">
            <v>7501200</v>
          </cell>
          <cell r="L8215">
            <v>7501200</v>
          </cell>
          <cell r="M8215">
            <v>0</v>
          </cell>
          <cell r="N8215" t="str">
            <v/>
          </cell>
          <cell r="O8215" t="str">
            <v>Còn học</v>
          </cell>
        </row>
        <row r="8216">
          <cell r="B8216" t="str">
            <v>2021009299</v>
          </cell>
          <cell r="C8216" t="str">
            <v>Lê Thị Thu Hiền</v>
          </cell>
          <cell r="D8216" t="str">
            <v>Nữ</v>
          </cell>
          <cell r="E8216" t="str">
            <v>28/09/2002</v>
          </cell>
          <cell r="F8216" t="str">
            <v>20DTC2</v>
          </cell>
          <cell r="G8216" t="str">
            <v>Khoa Tài chính - Ngân hàng</v>
          </cell>
          <cell r="H8216" t="str">
            <v>Tài chính doanh nghiệp</v>
          </cell>
          <cell r="I8216" t="str">
            <v>Chính quy</v>
          </cell>
          <cell r="J8216" t="str">
            <v>Khóa 20D</v>
          </cell>
          <cell r="K8216">
            <v>7501200</v>
          </cell>
          <cell r="L8216">
            <v>7501200</v>
          </cell>
          <cell r="M8216">
            <v>0</v>
          </cell>
          <cell r="N8216" t="str">
            <v/>
          </cell>
          <cell r="O8216" t="str">
            <v>Còn học</v>
          </cell>
        </row>
        <row r="8217">
          <cell r="B8217" t="str">
            <v>2021007254</v>
          </cell>
          <cell r="C8217" t="str">
            <v>Lê Nguyên Bá Chủ</v>
          </cell>
          <cell r="D8217" t="str">
            <v>Nam</v>
          </cell>
          <cell r="E8217" t="str">
            <v>16/09/2002</v>
          </cell>
          <cell r="F8217" t="str">
            <v>20DTC2</v>
          </cell>
          <cell r="G8217" t="str">
            <v>Khoa Tài chính - Ngân hàng</v>
          </cell>
          <cell r="H8217" t="str">
            <v>Tài chính doanh nghiệp</v>
          </cell>
          <cell r="I8217" t="str">
            <v>Chính quy</v>
          </cell>
          <cell r="J8217" t="str">
            <v>Khóa 20D</v>
          </cell>
          <cell r="K8217">
            <v>7501200</v>
          </cell>
          <cell r="L8217">
            <v>7501200</v>
          </cell>
          <cell r="M8217">
            <v>0</v>
          </cell>
          <cell r="N8217" t="str">
            <v/>
          </cell>
          <cell r="O8217" t="str">
            <v>Còn học</v>
          </cell>
        </row>
        <row r="8218">
          <cell r="B8218" t="str">
            <v>2021004619</v>
          </cell>
          <cell r="C8218" t="str">
            <v>Nguyễn Lê Thanh Trúc</v>
          </cell>
          <cell r="D8218" t="str">
            <v>Nữ</v>
          </cell>
          <cell r="E8218" t="str">
            <v>09/07/2002</v>
          </cell>
          <cell r="F8218" t="str">
            <v>20DTC2</v>
          </cell>
          <cell r="G8218" t="str">
            <v>Khoa Tài chính - Ngân hàng</v>
          </cell>
          <cell r="H8218" t="str">
            <v>Tài chính doanh nghiệp</v>
          </cell>
          <cell r="I8218" t="str">
            <v>Chính quy</v>
          </cell>
          <cell r="J8218" t="str">
            <v>Khóa 20D</v>
          </cell>
          <cell r="K8218">
            <v>7820400</v>
          </cell>
          <cell r="L8218">
            <v>7820400</v>
          </cell>
          <cell r="M8218">
            <v>0</v>
          </cell>
          <cell r="N8218" t="str">
            <v/>
          </cell>
          <cell r="O8218" t="str">
            <v>Còn học</v>
          </cell>
        </row>
        <row r="8219">
          <cell r="B8219" t="str">
            <v>2021009305</v>
          </cell>
          <cell r="C8219" t="str">
            <v>Phạm Nguyễn Trung Hiếu</v>
          </cell>
          <cell r="D8219" t="str">
            <v>Nam</v>
          </cell>
          <cell r="E8219" t="str">
            <v>26/06/2002</v>
          </cell>
          <cell r="F8219" t="str">
            <v>20DTC2</v>
          </cell>
          <cell r="G8219" t="str">
            <v>Khoa Tài chính - Ngân hàng</v>
          </cell>
          <cell r="H8219" t="str">
            <v>Tài chính doanh nghiệp</v>
          </cell>
          <cell r="I8219" t="str">
            <v>Chính quy</v>
          </cell>
          <cell r="J8219" t="str">
            <v>Khóa 20D</v>
          </cell>
          <cell r="K8219">
            <v>7820400</v>
          </cell>
          <cell r="L8219">
            <v>7820400</v>
          </cell>
          <cell r="M8219">
            <v>0</v>
          </cell>
          <cell r="N8219" t="str">
            <v/>
          </cell>
          <cell r="O8219" t="str">
            <v>Còn học</v>
          </cell>
        </row>
        <row r="8220">
          <cell r="B8220" t="str">
            <v>2021004764</v>
          </cell>
          <cell r="C8220" t="str">
            <v>Nguyễn Thị Mỹ Tiên</v>
          </cell>
          <cell r="D8220" t="str">
            <v>Nữ</v>
          </cell>
          <cell r="E8220" t="str">
            <v>15/10/2002</v>
          </cell>
          <cell r="F8220" t="str">
            <v>20DTC2</v>
          </cell>
          <cell r="G8220" t="str">
            <v>Khoa Tài chính - Ngân hàng</v>
          </cell>
          <cell r="H8220" t="str">
            <v>Tài chính doanh nghiệp</v>
          </cell>
          <cell r="I8220" t="str">
            <v>Chính quy</v>
          </cell>
          <cell r="J8220" t="str">
            <v>Khóa 20D</v>
          </cell>
          <cell r="K8220">
            <v>7873600</v>
          </cell>
          <cell r="L8220">
            <v>7873600</v>
          </cell>
          <cell r="M8220">
            <v>0</v>
          </cell>
          <cell r="N8220" t="str">
            <v/>
          </cell>
          <cell r="O8220" t="str">
            <v>Còn học</v>
          </cell>
        </row>
        <row r="8221">
          <cell r="B8221" t="str">
            <v>2021009491</v>
          </cell>
          <cell r="C8221" t="str">
            <v>Mai Hồng Thủy</v>
          </cell>
          <cell r="D8221" t="str">
            <v>Nữ</v>
          </cell>
          <cell r="E8221" t="str">
            <v>30/11/2002</v>
          </cell>
          <cell r="F8221" t="str">
            <v>20DTC2</v>
          </cell>
          <cell r="G8221" t="str">
            <v>Khoa Tài chính - Ngân hàng</v>
          </cell>
          <cell r="H8221" t="str">
            <v>Tài chính doanh nghiệp</v>
          </cell>
          <cell r="I8221" t="str">
            <v>Chính quy</v>
          </cell>
          <cell r="J8221" t="str">
            <v>Khóa 20D</v>
          </cell>
          <cell r="K8221">
            <v>7873600</v>
          </cell>
          <cell r="L8221">
            <v>7873600</v>
          </cell>
          <cell r="M8221">
            <v>0</v>
          </cell>
          <cell r="N8221" t="str">
            <v/>
          </cell>
          <cell r="O8221" t="str">
            <v>Còn học</v>
          </cell>
        </row>
        <row r="8222">
          <cell r="B8222" t="str">
            <v>2021004853</v>
          </cell>
          <cell r="C8222" t="str">
            <v>Lê Hàn Ngọc Thắm</v>
          </cell>
          <cell r="D8222" t="str">
            <v>Nữ</v>
          </cell>
          <cell r="E8222" t="str">
            <v>12/08/2002</v>
          </cell>
          <cell r="F8222" t="str">
            <v>20DTC2</v>
          </cell>
          <cell r="G8222" t="str">
            <v>Khoa Tài chính - Ngân hàng</v>
          </cell>
          <cell r="H8222" t="str">
            <v>Tài chính doanh nghiệp</v>
          </cell>
          <cell r="I8222" t="str">
            <v>Chính quy</v>
          </cell>
          <cell r="J8222" t="str">
            <v>Khóa 20D</v>
          </cell>
          <cell r="K8222">
            <v>8192800</v>
          </cell>
          <cell r="L8222">
            <v>8192800</v>
          </cell>
          <cell r="M8222">
            <v>0</v>
          </cell>
          <cell r="N8222" t="str">
            <v/>
          </cell>
          <cell r="O8222" t="str">
            <v>Còn học</v>
          </cell>
        </row>
        <row r="8223">
          <cell r="B8223" t="str">
            <v>2021005399</v>
          </cell>
          <cell r="C8223" t="str">
            <v>Trương Kim Anh</v>
          </cell>
          <cell r="D8223" t="str">
            <v>Nữ</v>
          </cell>
          <cell r="E8223" t="str">
            <v>03/10/2002</v>
          </cell>
          <cell r="F8223" t="str">
            <v>20DTC2</v>
          </cell>
          <cell r="G8223" t="str">
            <v>Khoa Tài chính - Ngân hàng</v>
          </cell>
          <cell r="H8223" t="str">
            <v>Tài chính doanh nghiệp</v>
          </cell>
          <cell r="I8223" t="str">
            <v>Chính quy</v>
          </cell>
          <cell r="J8223" t="str">
            <v>Khóa 20D</v>
          </cell>
          <cell r="K8223">
            <v>8192800</v>
          </cell>
          <cell r="L8223">
            <v>8192800</v>
          </cell>
          <cell r="M8223">
            <v>0</v>
          </cell>
          <cell r="N8223" t="str">
            <v/>
          </cell>
          <cell r="O8223" t="str">
            <v>Còn học</v>
          </cell>
        </row>
        <row r="8224">
          <cell r="B8224" t="str">
            <v>2021004624</v>
          </cell>
          <cell r="C8224" t="str">
            <v>Phan Thị Phương Thảo</v>
          </cell>
          <cell r="D8224" t="str">
            <v>Nữ</v>
          </cell>
          <cell r="E8224" t="str">
            <v>27/04/2002</v>
          </cell>
          <cell r="F8224" t="str">
            <v>20DTC2</v>
          </cell>
          <cell r="G8224" t="str">
            <v>Khoa Tài chính - Ngân hàng</v>
          </cell>
          <cell r="H8224" t="str">
            <v>Tài chính doanh nghiệp</v>
          </cell>
          <cell r="I8224" t="str">
            <v>Chính quy</v>
          </cell>
          <cell r="J8224" t="str">
            <v>Khóa 20D</v>
          </cell>
          <cell r="K8224">
            <v>8192800</v>
          </cell>
          <cell r="L8224">
            <v>8192800</v>
          </cell>
          <cell r="M8224">
            <v>0</v>
          </cell>
          <cell r="N8224" t="str">
            <v/>
          </cell>
          <cell r="O8224" t="str">
            <v>Còn học</v>
          </cell>
        </row>
        <row r="8225">
          <cell r="B8225" t="str">
            <v>2021005418</v>
          </cell>
          <cell r="C8225" t="str">
            <v>Quách Trà Minh Như</v>
          </cell>
          <cell r="D8225" t="str">
            <v>Nữ</v>
          </cell>
          <cell r="E8225" t="str">
            <v>19/12/2002</v>
          </cell>
          <cell r="F8225" t="str">
            <v>20DTC2</v>
          </cell>
          <cell r="G8225" t="str">
            <v>Khoa Tài chính - Ngân hàng</v>
          </cell>
          <cell r="H8225" t="str">
            <v>Tài chính doanh nghiệp</v>
          </cell>
          <cell r="I8225" t="str">
            <v>Chính quy</v>
          </cell>
          <cell r="J8225" t="str">
            <v>Khóa 20D</v>
          </cell>
          <cell r="K8225">
            <v>8192800</v>
          </cell>
          <cell r="L8225">
            <v>8192800</v>
          </cell>
          <cell r="M8225">
            <v>0</v>
          </cell>
          <cell r="N8225" t="str">
            <v/>
          </cell>
          <cell r="O8225" t="str">
            <v>Còn học</v>
          </cell>
        </row>
        <row r="8226">
          <cell r="B8226" t="str">
            <v>2021009234</v>
          </cell>
          <cell r="C8226" t="str">
            <v>Phạm Quang Đức Anh</v>
          </cell>
          <cell r="D8226" t="str">
            <v>Nam</v>
          </cell>
          <cell r="E8226" t="str">
            <v>25/09/2002</v>
          </cell>
          <cell r="F8226" t="str">
            <v>20DTC2</v>
          </cell>
          <cell r="G8226" t="str">
            <v>Khoa Tài chính - Ngân hàng</v>
          </cell>
          <cell r="H8226" t="str">
            <v>Tài chính doanh nghiệp</v>
          </cell>
          <cell r="I8226" t="str">
            <v>Chính quy</v>
          </cell>
          <cell r="J8226" t="str">
            <v>Khóa 20D</v>
          </cell>
          <cell r="K8226">
            <v>8192800</v>
          </cell>
          <cell r="L8226">
            <v>8192800</v>
          </cell>
          <cell r="M8226">
            <v>0</v>
          </cell>
          <cell r="N8226" t="str">
            <v/>
          </cell>
          <cell r="O8226" t="str">
            <v>Còn học</v>
          </cell>
        </row>
        <row r="8227">
          <cell r="B8227" t="str">
            <v>2021009413</v>
          </cell>
          <cell r="C8227" t="str">
            <v>Hồ Thị Nhi</v>
          </cell>
          <cell r="D8227" t="str">
            <v>Nữ</v>
          </cell>
          <cell r="E8227" t="str">
            <v>01/10/2002</v>
          </cell>
          <cell r="F8227" t="str">
            <v>20DTC2</v>
          </cell>
          <cell r="G8227" t="str">
            <v>Khoa Tài chính - Ngân hàng</v>
          </cell>
          <cell r="H8227" t="str">
            <v>Tài chính doanh nghiệp</v>
          </cell>
          <cell r="I8227" t="str">
            <v>Chính quy</v>
          </cell>
          <cell r="J8227" t="str">
            <v>Khóa 20D</v>
          </cell>
          <cell r="K8227">
            <v>8192800</v>
          </cell>
          <cell r="L8227">
            <v>8192800</v>
          </cell>
          <cell r="M8227">
            <v>0</v>
          </cell>
          <cell r="N8227" t="str">
            <v/>
          </cell>
          <cell r="O8227" t="str">
            <v>Còn học</v>
          </cell>
        </row>
        <row r="8228">
          <cell r="B8228" t="str">
            <v>2021009538</v>
          </cell>
          <cell r="C8228" t="str">
            <v>Phan Bá Tú</v>
          </cell>
          <cell r="D8228" t="str">
            <v>Nam</v>
          </cell>
          <cell r="E8228" t="str">
            <v>12/11/2002</v>
          </cell>
          <cell r="F8228" t="str">
            <v>20DTC2</v>
          </cell>
          <cell r="G8228" t="str">
            <v>Khoa Tài chính - Ngân hàng</v>
          </cell>
          <cell r="H8228" t="str">
            <v>Tài chính doanh nghiệp</v>
          </cell>
          <cell r="I8228" t="str">
            <v>Chính quy</v>
          </cell>
          <cell r="J8228" t="str">
            <v>Khóa 20D</v>
          </cell>
          <cell r="K8228">
            <v>8352400</v>
          </cell>
          <cell r="L8228">
            <v>8352400</v>
          </cell>
          <cell r="M8228">
            <v>0</v>
          </cell>
          <cell r="N8228" t="str">
            <v/>
          </cell>
          <cell r="O8228" t="str">
            <v>Còn học</v>
          </cell>
        </row>
        <row r="8229">
          <cell r="B8229" t="str">
            <v>2021009455</v>
          </cell>
          <cell r="C8229" t="str">
            <v>Phạm Nhật Quỳnh</v>
          </cell>
          <cell r="D8229" t="str">
            <v>Nữ</v>
          </cell>
          <cell r="E8229" t="str">
            <v>13/06/2002</v>
          </cell>
          <cell r="F8229" t="str">
            <v>20DTC2</v>
          </cell>
          <cell r="G8229" t="str">
            <v>Khoa Tài chính - Ngân hàng</v>
          </cell>
          <cell r="H8229" t="str">
            <v>Tài chính doanh nghiệp</v>
          </cell>
          <cell r="I8229" t="str">
            <v>Chính quy</v>
          </cell>
          <cell r="J8229" t="str">
            <v>Khóa 20D</v>
          </cell>
          <cell r="K8229">
            <v>8414150</v>
          </cell>
          <cell r="L8229">
            <v>8414150</v>
          </cell>
          <cell r="M8229">
            <v>0</v>
          </cell>
          <cell r="N8229" t="str">
            <v/>
          </cell>
          <cell r="O8229" t="str">
            <v>Còn học</v>
          </cell>
        </row>
        <row r="8230">
          <cell r="B8230" t="str">
            <v>2021009524</v>
          </cell>
          <cell r="C8230" t="str">
            <v>Đặng Ngọc Thục Trinh</v>
          </cell>
          <cell r="D8230" t="str">
            <v>Nữ</v>
          </cell>
          <cell r="E8230" t="str">
            <v>05/10/2002</v>
          </cell>
          <cell r="F8230" t="str">
            <v>20DTC2</v>
          </cell>
          <cell r="G8230" t="str">
            <v>Khoa Tài chính - Ngân hàng</v>
          </cell>
          <cell r="H8230" t="str">
            <v>Tài chính doanh nghiệp</v>
          </cell>
          <cell r="I8230" t="str">
            <v>Chính quy</v>
          </cell>
          <cell r="J8230" t="str">
            <v>Khóa 20D</v>
          </cell>
          <cell r="K8230">
            <v>8565200</v>
          </cell>
          <cell r="L8230">
            <v>8565200</v>
          </cell>
          <cell r="M8230">
            <v>0</v>
          </cell>
          <cell r="N8230" t="str">
            <v/>
          </cell>
          <cell r="O8230" t="str">
            <v>Còn học</v>
          </cell>
        </row>
        <row r="8231">
          <cell r="B8231" t="str">
            <v>2021004860</v>
          </cell>
          <cell r="C8231" t="str">
            <v>Lê Thị Kim Oanh</v>
          </cell>
          <cell r="D8231" t="str">
            <v>Nữ</v>
          </cell>
          <cell r="E8231" t="str">
            <v>20/09/2002</v>
          </cell>
          <cell r="F8231" t="str">
            <v>20DTC2</v>
          </cell>
          <cell r="G8231" t="str">
            <v>Khoa Tài chính - Ngân hàng</v>
          </cell>
          <cell r="H8231" t="str">
            <v>Tài chính doanh nghiệp</v>
          </cell>
          <cell r="I8231" t="str">
            <v>Chính quy</v>
          </cell>
          <cell r="J8231" t="str">
            <v>Khóa 20D</v>
          </cell>
          <cell r="K8231">
            <v>9316650</v>
          </cell>
          <cell r="L8231">
            <v>9316650</v>
          </cell>
          <cell r="M8231">
            <v>0</v>
          </cell>
          <cell r="N8231" t="str">
            <v/>
          </cell>
          <cell r="O8231" t="str">
            <v>Còn học</v>
          </cell>
        </row>
        <row r="8232">
          <cell r="B8232" t="str">
            <v>2021009499</v>
          </cell>
          <cell r="C8232" t="str">
            <v>Mai Trần Quế Thư</v>
          </cell>
          <cell r="D8232" t="str">
            <v>Nữ</v>
          </cell>
          <cell r="E8232" t="str">
            <v>25/05/2002</v>
          </cell>
          <cell r="F8232" t="str">
            <v>20DTC2</v>
          </cell>
          <cell r="G8232" t="str">
            <v>Khoa Tài chính - Ngân hàng</v>
          </cell>
          <cell r="H8232" t="str">
            <v>Tài chính doanh nghiệp</v>
          </cell>
          <cell r="I8232" t="str">
            <v>Chính quy</v>
          </cell>
          <cell r="J8232" t="str">
            <v>Khóa 20D</v>
          </cell>
          <cell r="K8232">
            <v>9369850</v>
          </cell>
          <cell r="L8232">
            <v>9369850</v>
          </cell>
          <cell r="M8232">
            <v>0</v>
          </cell>
          <cell r="N8232" t="str">
            <v/>
          </cell>
          <cell r="O8232" t="str">
            <v>Còn học</v>
          </cell>
        </row>
        <row r="8233">
          <cell r="B8233" t="str">
            <v>2021009478</v>
          </cell>
          <cell r="C8233" t="str">
            <v>Trần Hồng Thảo</v>
          </cell>
          <cell r="D8233" t="str">
            <v>Nữ</v>
          </cell>
          <cell r="E8233" t="str">
            <v>06/10/2002</v>
          </cell>
          <cell r="F8233" t="str">
            <v>20DTC2</v>
          </cell>
          <cell r="G8233" t="str">
            <v>Khoa Tài chính - Ngân hàng</v>
          </cell>
          <cell r="H8233" t="str">
            <v>Tài chính doanh nghiệp</v>
          </cell>
          <cell r="I8233" t="str">
            <v>Chính quy</v>
          </cell>
          <cell r="J8233" t="str">
            <v>Khóa 20D</v>
          </cell>
          <cell r="K8233">
            <v>9469600</v>
          </cell>
          <cell r="L8233">
            <v>9469600</v>
          </cell>
          <cell r="M8233">
            <v>0</v>
          </cell>
          <cell r="N8233" t="str">
            <v/>
          </cell>
          <cell r="O8233" t="str">
            <v>Còn học</v>
          </cell>
        </row>
        <row r="8234">
          <cell r="B8234" t="str">
            <v>2021010871</v>
          </cell>
          <cell r="C8234" t="str">
            <v>Nguyễn Thị ý Nhi</v>
          </cell>
          <cell r="D8234" t="str">
            <v>Nữ</v>
          </cell>
          <cell r="E8234" t="str">
            <v>17/05/2002</v>
          </cell>
          <cell r="F8234" t="str">
            <v>20DTC2</v>
          </cell>
          <cell r="G8234" t="str">
            <v>Khoa Tài chính - Ngân hàng</v>
          </cell>
          <cell r="H8234" t="str">
            <v>Tài chính doanh nghiệp</v>
          </cell>
          <cell r="I8234" t="str">
            <v>Chính quy</v>
          </cell>
          <cell r="J8234" t="str">
            <v>Khóa 20D</v>
          </cell>
          <cell r="K8234">
            <v>11934050</v>
          </cell>
          <cell r="L8234">
            <v>11934050</v>
          </cell>
          <cell r="M8234">
            <v>0</v>
          </cell>
          <cell r="N8234" t="str">
            <v/>
          </cell>
          <cell r="O8234" t="str">
            <v>Còn học</v>
          </cell>
        </row>
        <row r="8235">
          <cell r="B8235" t="str">
            <v>2021004841</v>
          </cell>
          <cell r="C8235" t="str">
            <v>Huỳnh Thị Xuân Tường</v>
          </cell>
          <cell r="D8235" t="str">
            <v>Nữ</v>
          </cell>
          <cell r="E8235" t="str">
            <v>22/03/2001</v>
          </cell>
          <cell r="F8235" t="str">
            <v>20DTD</v>
          </cell>
          <cell r="G8235" t="str">
            <v>Khoa Thẩm định giá - Kinh doanh bất động sản</v>
          </cell>
          <cell r="H8235" t="str">
            <v>Thẩm định giá</v>
          </cell>
          <cell r="I8235" t="str">
            <v>Chính quy</v>
          </cell>
          <cell r="J8235" t="str">
            <v>Khóa 20D</v>
          </cell>
          <cell r="K8235">
            <v>3192000</v>
          </cell>
          <cell r="L8235">
            <v>3192000</v>
          </cell>
          <cell r="M8235">
            <v>0</v>
          </cell>
          <cell r="N8235" t="str">
            <v/>
          </cell>
          <cell r="O8235" t="str">
            <v>Còn học</v>
          </cell>
        </row>
        <row r="8236">
          <cell r="B8236" t="str">
            <v>2021009360</v>
          </cell>
          <cell r="C8236" t="str">
            <v>Huỳnh Bích Loan</v>
          </cell>
          <cell r="D8236" t="str">
            <v>Nữ</v>
          </cell>
          <cell r="E8236" t="str">
            <v>26/09/2002</v>
          </cell>
          <cell r="F8236" t="str">
            <v>20DTD</v>
          </cell>
          <cell r="G8236" t="str">
            <v>Khoa Thẩm định giá - Kinh doanh bất động sản</v>
          </cell>
          <cell r="H8236" t="str">
            <v>Thẩm định giá</v>
          </cell>
          <cell r="I8236" t="str">
            <v>Chính quy</v>
          </cell>
          <cell r="J8236" t="str">
            <v>Khóa 20D</v>
          </cell>
          <cell r="K8236">
            <v>4256000</v>
          </cell>
          <cell r="L8236">
            <v>1876000</v>
          </cell>
          <cell r="M8236">
            <v>2380000</v>
          </cell>
          <cell r="N8236" t="str">
            <v>2021-2022-HK01: Phí học phần( 010016, 010088)</v>
          </cell>
          <cell r="O8236" t="str">
            <v>Còn học</v>
          </cell>
        </row>
        <row r="8237">
          <cell r="B8237" t="str">
            <v>2021009237</v>
          </cell>
          <cell r="C8237" t="str">
            <v>Võ Văn Tuấn Anh</v>
          </cell>
          <cell r="D8237" t="str">
            <v>Nam</v>
          </cell>
          <cell r="E8237" t="str">
            <v>25/01/2002</v>
          </cell>
          <cell r="F8237" t="str">
            <v>20DTD</v>
          </cell>
          <cell r="G8237" t="str">
            <v>Khoa Thẩm định giá - Kinh doanh bất động sản</v>
          </cell>
          <cell r="H8237" t="str">
            <v>Thẩm định giá</v>
          </cell>
          <cell r="I8237" t="str">
            <v>Chính quy</v>
          </cell>
          <cell r="J8237" t="str">
            <v>Khóa 20D</v>
          </cell>
          <cell r="K8237">
            <v>4628400</v>
          </cell>
          <cell r="L8237">
            <v>2127000</v>
          </cell>
          <cell r="M8237">
            <v>2501400</v>
          </cell>
          <cell r="N8237" t="str">
            <v>2021-2022-HK01: Phí học phần( 010075, 010088)</v>
          </cell>
          <cell r="O8237" t="str">
            <v>Còn học</v>
          </cell>
        </row>
        <row r="8238">
          <cell r="B8238" t="str">
            <v>2021009488</v>
          </cell>
          <cell r="C8238" t="str">
            <v>Nguyễn Thị Hoài Thu</v>
          </cell>
          <cell r="D8238" t="str">
            <v>Nữ</v>
          </cell>
          <cell r="E8238" t="str">
            <v>21/09/2002</v>
          </cell>
          <cell r="F8238" t="str">
            <v>20DTD</v>
          </cell>
          <cell r="G8238" t="str">
            <v>Khoa Thẩm định giá - Kinh doanh bất động sản</v>
          </cell>
          <cell r="H8238" t="str">
            <v>Thẩm định giá</v>
          </cell>
          <cell r="I8238" t="str">
            <v>Chính quy</v>
          </cell>
          <cell r="J8238" t="str">
            <v>Khóa 20D</v>
          </cell>
          <cell r="K8238">
            <v>4628400</v>
          </cell>
          <cell r="L8238">
            <v>4628400</v>
          </cell>
          <cell r="M8238">
            <v>0</v>
          </cell>
          <cell r="N8238" t="str">
            <v/>
          </cell>
          <cell r="O8238" t="str">
            <v>Còn học</v>
          </cell>
        </row>
        <row r="8239">
          <cell r="B8239" t="str">
            <v>2021009272</v>
          </cell>
          <cell r="C8239" t="str">
            <v>Nguyễn Quốc Đạt</v>
          </cell>
          <cell r="D8239" t="str">
            <v>Nam</v>
          </cell>
          <cell r="E8239" t="str">
            <v>23/11/2002</v>
          </cell>
          <cell r="F8239" t="str">
            <v>20DTD</v>
          </cell>
          <cell r="G8239" t="str">
            <v>Khoa Thẩm định giá - Kinh doanh bất động sản</v>
          </cell>
          <cell r="H8239" t="str">
            <v>Thẩm định giá</v>
          </cell>
          <cell r="I8239" t="str">
            <v>Chính quy</v>
          </cell>
          <cell r="J8239" t="str">
            <v>Khóa 20D</v>
          </cell>
          <cell r="K8239">
            <v>4788000</v>
          </cell>
          <cell r="L8239">
            <v>4788000</v>
          </cell>
          <cell r="M8239">
            <v>0</v>
          </cell>
          <cell r="N8239" t="str">
            <v/>
          </cell>
          <cell r="O8239" t="str">
            <v>Còn học</v>
          </cell>
        </row>
        <row r="8240">
          <cell r="B8240" t="str">
            <v>2021000922</v>
          </cell>
          <cell r="C8240" t="str">
            <v>Trần Thị ánh Thơ</v>
          </cell>
          <cell r="D8240" t="str">
            <v>Nữ</v>
          </cell>
          <cell r="E8240" t="str">
            <v>10/10/2002</v>
          </cell>
          <cell r="F8240" t="str">
            <v>20DTD</v>
          </cell>
          <cell r="G8240" t="str">
            <v>Khoa Thẩm định giá - Kinh doanh bất động sản</v>
          </cell>
          <cell r="H8240" t="str">
            <v>Thẩm định giá</v>
          </cell>
          <cell r="I8240" t="str">
            <v>Chính quy</v>
          </cell>
          <cell r="J8240" t="str">
            <v>Khóa 20D</v>
          </cell>
          <cell r="K8240">
            <v>5532800</v>
          </cell>
          <cell r="L8240">
            <v>5532800</v>
          </cell>
          <cell r="M8240">
            <v>0</v>
          </cell>
          <cell r="N8240" t="str">
            <v/>
          </cell>
          <cell r="O8240" t="str">
            <v>Còn học</v>
          </cell>
        </row>
        <row r="8241">
          <cell r="B8241" t="str">
            <v>2021006714</v>
          </cell>
          <cell r="C8241" t="str">
            <v>Nguyễn Đặng Thiên Trang</v>
          </cell>
          <cell r="D8241" t="str">
            <v>Nữ</v>
          </cell>
          <cell r="E8241" t="str">
            <v>04/10/2002</v>
          </cell>
          <cell r="F8241" t="str">
            <v>20DTD</v>
          </cell>
          <cell r="G8241" t="str">
            <v>Khoa Thẩm định giá - Kinh doanh bất động sản</v>
          </cell>
          <cell r="H8241" t="str">
            <v>Thẩm định giá</v>
          </cell>
          <cell r="I8241" t="str">
            <v>Chính quy</v>
          </cell>
          <cell r="J8241" t="str">
            <v>Khóa 20D</v>
          </cell>
          <cell r="K8241">
            <v>5532800</v>
          </cell>
          <cell r="L8241">
            <v>5532800</v>
          </cell>
          <cell r="M8241">
            <v>0</v>
          </cell>
          <cell r="N8241" t="str">
            <v/>
          </cell>
          <cell r="O8241" t="str">
            <v>Còn học</v>
          </cell>
        </row>
        <row r="8242">
          <cell r="B8242" t="str">
            <v>2021009544</v>
          </cell>
          <cell r="C8242" t="str">
            <v>Nguyễn Thị Mỹ Tuyền</v>
          </cell>
          <cell r="D8242" t="str">
            <v>Nữ</v>
          </cell>
          <cell r="E8242" t="str">
            <v>22/02/2002</v>
          </cell>
          <cell r="F8242" t="str">
            <v>20DTD</v>
          </cell>
          <cell r="G8242" t="str">
            <v>Khoa Thẩm định giá - Kinh doanh bất động sản</v>
          </cell>
          <cell r="H8242" t="str">
            <v>Thẩm định giá</v>
          </cell>
          <cell r="I8242" t="str">
            <v>Chính quy</v>
          </cell>
          <cell r="J8242" t="str">
            <v>Khóa 20D</v>
          </cell>
          <cell r="K8242">
            <v>5852000</v>
          </cell>
          <cell r="L8242">
            <v>5852000</v>
          </cell>
          <cell r="M8242">
            <v>0</v>
          </cell>
          <cell r="N8242" t="str">
            <v/>
          </cell>
          <cell r="O8242" t="str">
            <v>Còn học</v>
          </cell>
        </row>
        <row r="8243">
          <cell r="B8243" t="str">
            <v>2021009328</v>
          </cell>
          <cell r="C8243" t="str">
            <v>Nguyễn Hoàng Xuân Hương</v>
          </cell>
          <cell r="D8243" t="str">
            <v>Nữ</v>
          </cell>
          <cell r="E8243" t="str">
            <v>10/11/2002</v>
          </cell>
          <cell r="F8243" t="str">
            <v>20DTD</v>
          </cell>
          <cell r="G8243" t="str">
            <v>Khoa Thẩm định giá - Kinh doanh bất động sản</v>
          </cell>
          <cell r="H8243" t="str">
            <v>Thẩm định giá</v>
          </cell>
          <cell r="I8243" t="str">
            <v>Chính quy</v>
          </cell>
          <cell r="J8243" t="str">
            <v>Khóa 20D</v>
          </cell>
          <cell r="K8243">
            <v>5852000</v>
          </cell>
          <cell r="L8243">
            <v>5852000</v>
          </cell>
          <cell r="M8243">
            <v>0</v>
          </cell>
          <cell r="N8243" t="str">
            <v/>
          </cell>
          <cell r="O8243" t="str">
            <v>Còn học</v>
          </cell>
        </row>
        <row r="8244">
          <cell r="B8244" t="str">
            <v>2021005079</v>
          </cell>
          <cell r="C8244" t="str">
            <v>Nguyễn Triệu Bảo Ngọc</v>
          </cell>
          <cell r="D8244" t="str">
            <v>Nữ</v>
          </cell>
          <cell r="E8244" t="str">
            <v>18/07/2002</v>
          </cell>
          <cell r="F8244" t="str">
            <v>20DTD</v>
          </cell>
          <cell r="G8244" t="str">
            <v>Khoa Thẩm định giá - Kinh doanh bất động sản</v>
          </cell>
          <cell r="H8244" t="str">
            <v>Thẩm định giá</v>
          </cell>
          <cell r="I8244" t="str">
            <v>Chính quy</v>
          </cell>
          <cell r="J8244" t="str">
            <v>Khóa 20D</v>
          </cell>
          <cell r="K8244">
            <v>5966950</v>
          </cell>
          <cell r="L8244">
            <v>5966950</v>
          </cell>
          <cell r="M8244">
            <v>0</v>
          </cell>
          <cell r="N8244" t="str">
            <v/>
          </cell>
          <cell r="O8244" t="str">
            <v>Còn học</v>
          </cell>
        </row>
        <row r="8245">
          <cell r="B8245" t="str">
            <v>2021005423</v>
          </cell>
          <cell r="C8245" t="str">
            <v>Nguyễn Đức Huy</v>
          </cell>
          <cell r="D8245" t="str">
            <v>Nam</v>
          </cell>
          <cell r="E8245" t="str">
            <v>24/02/2002</v>
          </cell>
          <cell r="F8245" t="str">
            <v>20DTD</v>
          </cell>
          <cell r="G8245" t="str">
            <v>Khoa Thẩm định giá - Kinh doanh bất động sản</v>
          </cell>
          <cell r="H8245" t="str">
            <v>Thẩm định giá</v>
          </cell>
          <cell r="I8245" t="str">
            <v>Chính quy</v>
          </cell>
          <cell r="J8245" t="str">
            <v>Khóa 20D</v>
          </cell>
          <cell r="K8245">
            <v>6224400</v>
          </cell>
          <cell r="L8245">
            <v>6224400</v>
          </cell>
          <cell r="M8245">
            <v>0</v>
          </cell>
          <cell r="N8245" t="str">
            <v/>
          </cell>
          <cell r="O8245" t="str">
            <v>Còn học</v>
          </cell>
        </row>
        <row r="8246">
          <cell r="B8246" t="str">
            <v>2021009572</v>
          </cell>
          <cell r="C8246" t="str">
            <v>Phạm Thị Như ý</v>
          </cell>
          <cell r="D8246" t="str">
            <v>Nữ</v>
          </cell>
          <cell r="E8246" t="str">
            <v>08/12/2002</v>
          </cell>
          <cell r="F8246" t="str">
            <v>20DTD</v>
          </cell>
          <cell r="G8246" t="str">
            <v>Khoa Thẩm định giá - Kinh doanh bất động sản</v>
          </cell>
          <cell r="H8246" t="str">
            <v>Thẩm định giá</v>
          </cell>
          <cell r="I8246" t="str">
            <v>Chính quy</v>
          </cell>
          <cell r="J8246" t="str">
            <v>Khóa 20D</v>
          </cell>
          <cell r="K8246">
            <v>6224400</v>
          </cell>
          <cell r="L8246">
            <v>6224400</v>
          </cell>
          <cell r="M8246">
            <v>0</v>
          </cell>
          <cell r="N8246" t="str">
            <v/>
          </cell>
          <cell r="O8246" t="str">
            <v>Còn học</v>
          </cell>
        </row>
        <row r="8247">
          <cell r="B8247" t="str">
            <v>2021009243</v>
          </cell>
          <cell r="C8247" t="str">
            <v>Bùi Thị Linh Chi</v>
          </cell>
          <cell r="D8247" t="str">
            <v>Nữ</v>
          </cell>
          <cell r="E8247" t="str">
            <v>14/09/2002</v>
          </cell>
          <cell r="F8247" t="str">
            <v>20DTD</v>
          </cell>
          <cell r="G8247" t="str">
            <v>Khoa Thẩm định giá - Kinh doanh bất động sản</v>
          </cell>
          <cell r="H8247" t="str">
            <v>Thẩm định giá</v>
          </cell>
          <cell r="I8247" t="str">
            <v>Chính quy</v>
          </cell>
          <cell r="J8247" t="str">
            <v>Khóa 20D</v>
          </cell>
          <cell r="K8247">
            <v>6224400</v>
          </cell>
          <cell r="L8247">
            <v>6224400</v>
          </cell>
          <cell r="M8247">
            <v>0</v>
          </cell>
          <cell r="N8247" t="str">
            <v/>
          </cell>
          <cell r="O8247" t="str">
            <v>Còn học</v>
          </cell>
        </row>
        <row r="8248">
          <cell r="B8248" t="str">
            <v>2021009470</v>
          </cell>
          <cell r="C8248" t="str">
            <v>Nguyễn Trần Thị Lệ Thanh</v>
          </cell>
          <cell r="D8248" t="str">
            <v>Nữ</v>
          </cell>
          <cell r="E8248" t="str">
            <v>26/05/2002</v>
          </cell>
          <cell r="F8248" t="str">
            <v>20DTD</v>
          </cell>
          <cell r="G8248" t="str">
            <v>Khoa Thẩm định giá - Kinh doanh bất động sản</v>
          </cell>
          <cell r="H8248" t="str">
            <v>Thẩm định giá</v>
          </cell>
          <cell r="I8248" t="str">
            <v>Chính quy</v>
          </cell>
          <cell r="J8248" t="str">
            <v>Khóa 20D</v>
          </cell>
          <cell r="K8248">
            <v>6224400</v>
          </cell>
          <cell r="L8248">
            <v>6224400</v>
          </cell>
          <cell r="M8248">
            <v>0</v>
          </cell>
          <cell r="N8248" t="str">
            <v/>
          </cell>
          <cell r="O8248" t="str">
            <v>Còn học</v>
          </cell>
        </row>
        <row r="8249">
          <cell r="B8249" t="str">
            <v>2021005112</v>
          </cell>
          <cell r="C8249" t="str">
            <v>Nguyễn Thị Thu Ngân</v>
          </cell>
          <cell r="D8249" t="str">
            <v>Nữ</v>
          </cell>
          <cell r="E8249" t="str">
            <v>04/09/2002</v>
          </cell>
          <cell r="F8249" t="str">
            <v>20DTD</v>
          </cell>
          <cell r="G8249" t="str">
            <v>Khoa Thẩm định giá - Kinh doanh bất động sản</v>
          </cell>
          <cell r="H8249" t="str">
            <v>Thẩm định giá</v>
          </cell>
          <cell r="I8249" t="str">
            <v>Chính quy</v>
          </cell>
          <cell r="J8249" t="str">
            <v>Khóa 20D</v>
          </cell>
          <cell r="K8249">
            <v>6224400</v>
          </cell>
          <cell r="L8249">
            <v>6224400</v>
          </cell>
          <cell r="M8249">
            <v>0</v>
          </cell>
          <cell r="N8249" t="str">
            <v/>
          </cell>
          <cell r="O8249" t="str">
            <v>Còn học</v>
          </cell>
        </row>
        <row r="8250">
          <cell r="B8250" t="str">
            <v>2021009403</v>
          </cell>
          <cell r="C8250" t="str">
            <v>Nguyễn Thi Mỹ Ngọc</v>
          </cell>
          <cell r="D8250" t="str">
            <v>Nữ</v>
          </cell>
          <cell r="E8250" t="str">
            <v>16/02/2002</v>
          </cell>
          <cell r="F8250" t="str">
            <v>20DTD</v>
          </cell>
          <cell r="G8250" t="str">
            <v>Khoa Thẩm định giá - Kinh doanh bất động sản</v>
          </cell>
          <cell r="H8250" t="str">
            <v>Thẩm định giá</v>
          </cell>
          <cell r="I8250" t="str">
            <v>Chính quy</v>
          </cell>
          <cell r="J8250" t="str">
            <v>Khóa 20D</v>
          </cell>
          <cell r="K8250">
            <v>6224400</v>
          </cell>
          <cell r="L8250">
            <v>6224400</v>
          </cell>
          <cell r="M8250">
            <v>0</v>
          </cell>
          <cell r="N8250" t="str">
            <v/>
          </cell>
          <cell r="O8250" t="str">
            <v>Còn học</v>
          </cell>
        </row>
        <row r="8251">
          <cell r="B8251" t="str">
            <v>2021005232</v>
          </cell>
          <cell r="C8251" t="str">
            <v>Lê Trần Tịnh</v>
          </cell>
          <cell r="D8251" t="str">
            <v>Nữ</v>
          </cell>
          <cell r="E8251" t="str">
            <v>02/08/2002</v>
          </cell>
          <cell r="F8251" t="str">
            <v>20DTD</v>
          </cell>
          <cell r="G8251" t="str">
            <v>Khoa Thẩm định giá - Kinh doanh bất động sản</v>
          </cell>
          <cell r="H8251" t="str">
            <v>Thẩm định giá</v>
          </cell>
          <cell r="I8251" t="str">
            <v>Chính quy</v>
          </cell>
          <cell r="J8251" t="str">
            <v>Khóa 20D</v>
          </cell>
          <cell r="K8251">
            <v>6596800</v>
          </cell>
          <cell r="L8251">
            <v>6596800</v>
          </cell>
          <cell r="M8251">
            <v>0</v>
          </cell>
          <cell r="N8251" t="str">
            <v/>
          </cell>
          <cell r="O8251" t="str">
            <v>Còn học</v>
          </cell>
        </row>
        <row r="8252">
          <cell r="B8252" t="str">
            <v>2021005066</v>
          </cell>
          <cell r="C8252" t="str">
            <v>Trần Thị Hồng Nga</v>
          </cell>
          <cell r="D8252" t="str">
            <v>Nữ</v>
          </cell>
          <cell r="E8252" t="str">
            <v>17/03/2002</v>
          </cell>
          <cell r="F8252" t="str">
            <v>20DTD</v>
          </cell>
          <cell r="G8252" t="str">
            <v>Khoa Thẩm định giá - Kinh doanh bất động sản</v>
          </cell>
          <cell r="H8252" t="str">
            <v>Thẩm định giá</v>
          </cell>
          <cell r="I8252" t="str">
            <v>Chính quy</v>
          </cell>
          <cell r="J8252" t="str">
            <v>Khóa 20D</v>
          </cell>
          <cell r="K8252">
            <v>6596800</v>
          </cell>
          <cell r="L8252">
            <v>6596800</v>
          </cell>
          <cell r="M8252">
            <v>0</v>
          </cell>
          <cell r="N8252" t="str">
            <v/>
          </cell>
          <cell r="O8252" t="str">
            <v>Còn học</v>
          </cell>
        </row>
        <row r="8253">
          <cell r="B8253" t="str">
            <v>2021005414</v>
          </cell>
          <cell r="C8253" t="str">
            <v>Liêu Chấn Hào</v>
          </cell>
          <cell r="D8253" t="str">
            <v>Nam</v>
          </cell>
          <cell r="E8253" t="str">
            <v>21/09/2002</v>
          </cell>
          <cell r="F8253" t="str">
            <v>20DTD</v>
          </cell>
          <cell r="G8253" t="str">
            <v>Khoa Thẩm định giá - Kinh doanh bất động sản</v>
          </cell>
          <cell r="H8253" t="str">
            <v>Thẩm định giá</v>
          </cell>
          <cell r="I8253" t="str">
            <v>Chính quy</v>
          </cell>
          <cell r="J8253" t="str">
            <v>Khóa 20D</v>
          </cell>
          <cell r="K8253">
            <v>6596800</v>
          </cell>
          <cell r="L8253">
            <v>6596800</v>
          </cell>
          <cell r="M8253">
            <v>0</v>
          </cell>
          <cell r="N8253" t="str">
            <v/>
          </cell>
          <cell r="O8253" t="str">
            <v>Còn học</v>
          </cell>
        </row>
        <row r="8254">
          <cell r="B8254" t="str">
            <v>2021009449</v>
          </cell>
          <cell r="C8254" t="str">
            <v>Nguyễn Thanh Quân</v>
          </cell>
          <cell r="D8254" t="str">
            <v>Nam</v>
          </cell>
          <cell r="E8254" t="str">
            <v>22/12/2002</v>
          </cell>
          <cell r="F8254" t="str">
            <v>20DTD</v>
          </cell>
          <cell r="G8254" t="str">
            <v>Khoa Thẩm định giá - Kinh doanh bất động sản</v>
          </cell>
          <cell r="H8254" t="str">
            <v>Thẩm định giá</v>
          </cell>
          <cell r="I8254" t="str">
            <v>Chính quy</v>
          </cell>
          <cell r="J8254" t="str">
            <v>Khóa 20D</v>
          </cell>
          <cell r="K8254">
            <v>6916000</v>
          </cell>
          <cell r="L8254">
            <v>6916000</v>
          </cell>
          <cell r="M8254">
            <v>0</v>
          </cell>
          <cell r="N8254" t="str">
            <v/>
          </cell>
          <cell r="O8254" t="str">
            <v>Còn học</v>
          </cell>
        </row>
        <row r="8255">
          <cell r="B8255" t="str">
            <v>2021009533</v>
          </cell>
          <cell r="C8255" t="str">
            <v>Trần Đức Trung</v>
          </cell>
          <cell r="D8255" t="str">
            <v>Nam</v>
          </cell>
          <cell r="E8255" t="str">
            <v>29/05/2002</v>
          </cell>
          <cell r="F8255" t="str">
            <v>20DTD</v>
          </cell>
          <cell r="G8255" t="str">
            <v>Khoa Thẩm định giá - Kinh doanh bất động sản</v>
          </cell>
          <cell r="H8255" t="str">
            <v>Thẩm định giá</v>
          </cell>
          <cell r="I8255" t="str">
            <v>Chính quy</v>
          </cell>
          <cell r="J8255" t="str">
            <v>Khóa 20D</v>
          </cell>
          <cell r="K8255">
            <v>6916000</v>
          </cell>
          <cell r="L8255">
            <v>6916000</v>
          </cell>
          <cell r="M8255">
            <v>0</v>
          </cell>
          <cell r="N8255" t="str">
            <v/>
          </cell>
          <cell r="O8255" t="str">
            <v>Còn học</v>
          </cell>
        </row>
        <row r="8256">
          <cell r="B8256" t="str">
            <v>2021004724</v>
          </cell>
          <cell r="C8256" t="str">
            <v>Phan Thị Kim Tuyền</v>
          </cell>
          <cell r="D8256" t="str">
            <v>Nữ</v>
          </cell>
          <cell r="E8256" t="str">
            <v>07/12/2002</v>
          </cell>
          <cell r="F8256" t="str">
            <v>20DTD</v>
          </cell>
          <cell r="G8256" t="str">
            <v>Khoa Thẩm định giá - Kinh doanh bất động sản</v>
          </cell>
          <cell r="H8256" t="str">
            <v>Thẩm định giá</v>
          </cell>
          <cell r="I8256" t="str">
            <v>Chính quy</v>
          </cell>
          <cell r="J8256" t="str">
            <v>Khóa 20D</v>
          </cell>
          <cell r="K8256">
            <v>6916000</v>
          </cell>
          <cell r="L8256">
            <v>6916000</v>
          </cell>
          <cell r="M8256">
            <v>0</v>
          </cell>
          <cell r="N8256" t="str">
            <v/>
          </cell>
          <cell r="O8256" t="str">
            <v>Còn học</v>
          </cell>
        </row>
        <row r="8257">
          <cell r="B8257" t="str">
            <v>2021004899</v>
          </cell>
          <cell r="C8257" t="str">
            <v>Nguyễn Thị Minh Thư</v>
          </cell>
          <cell r="D8257" t="str">
            <v>Nữ</v>
          </cell>
          <cell r="E8257" t="str">
            <v>28/02/2002</v>
          </cell>
          <cell r="F8257" t="str">
            <v>20DTD</v>
          </cell>
          <cell r="G8257" t="str">
            <v>Khoa Thẩm định giá - Kinh doanh bất động sản</v>
          </cell>
          <cell r="H8257" t="str">
            <v>Thẩm định giá</v>
          </cell>
          <cell r="I8257" t="str">
            <v>Chính quy</v>
          </cell>
          <cell r="J8257" t="str">
            <v>Khóa 20D</v>
          </cell>
          <cell r="K8257">
            <v>6969200</v>
          </cell>
          <cell r="L8257">
            <v>6969200</v>
          </cell>
          <cell r="M8257">
            <v>0</v>
          </cell>
          <cell r="N8257" t="str">
            <v/>
          </cell>
          <cell r="O8257" t="str">
            <v>Còn học</v>
          </cell>
        </row>
        <row r="8258">
          <cell r="B8258" t="str">
            <v>2021007333</v>
          </cell>
          <cell r="C8258" t="str">
            <v>Huỳnh Thái Vân Ly</v>
          </cell>
          <cell r="D8258" t="str">
            <v>Nữ</v>
          </cell>
          <cell r="E8258" t="str">
            <v>07/10/2002</v>
          </cell>
          <cell r="F8258" t="str">
            <v>20DTD</v>
          </cell>
          <cell r="G8258" t="str">
            <v>Khoa Thẩm định giá - Kinh doanh bất động sản</v>
          </cell>
          <cell r="H8258" t="str">
            <v>Thẩm định giá</v>
          </cell>
          <cell r="I8258" t="str">
            <v>Chính quy</v>
          </cell>
          <cell r="J8258" t="str">
            <v>Khóa 20D</v>
          </cell>
          <cell r="K8258">
            <v>6969200</v>
          </cell>
          <cell r="L8258">
            <v>6969200</v>
          </cell>
          <cell r="M8258">
            <v>0</v>
          </cell>
          <cell r="N8258" t="str">
            <v/>
          </cell>
          <cell r="O8258" t="str">
            <v>Còn học</v>
          </cell>
        </row>
        <row r="8259">
          <cell r="B8259" t="str">
            <v>2021009571</v>
          </cell>
          <cell r="C8259" t="str">
            <v>Trần Thị Hồng Xuyến</v>
          </cell>
          <cell r="D8259" t="str">
            <v>Nữ</v>
          </cell>
          <cell r="E8259" t="str">
            <v>12/02/2002</v>
          </cell>
          <cell r="F8259" t="str">
            <v>20DTD</v>
          </cell>
          <cell r="G8259" t="str">
            <v>Khoa Thẩm định giá - Kinh doanh bất động sản</v>
          </cell>
          <cell r="H8259" t="str">
            <v>Thẩm định giá</v>
          </cell>
          <cell r="I8259" t="str">
            <v>Chính quy</v>
          </cell>
          <cell r="J8259" t="str">
            <v>Khóa 20D</v>
          </cell>
          <cell r="K8259">
            <v>6969200</v>
          </cell>
          <cell r="L8259">
            <v>6969200</v>
          </cell>
          <cell r="M8259">
            <v>0</v>
          </cell>
          <cell r="N8259" t="str">
            <v/>
          </cell>
          <cell r="O8259" t="str">
            <v>Còn học</v>
          </cell>
        </row>
        <row r="8260">
          <cell r="B8260" t="str">
            <v>2021009396</v>
          </cell>
          <cell r="C8260" t="str">
            <v>Nguyễn Trọng Nghĩa</v>
          </cell>
          <cell r="D8260" t="str">
            <v>Nam</v>
          </cell>
          <cell r="E8260" t="str">
            <v>18/09/2002</v>
          </cell>
          <cell r="F8260" t="str">
            <v>20DTD</v>
          </cell>
          <cell r="G8260" t="str">
            <v>Khoa Thẩm định giá - Kinh doanh bất động sản</v>
          </cell>
          <cell r="H8260" t="str">
            <v>Thẩm định giá</v>
          </cell>
          <cell r="I8260" t="str">
            <v>Chính quy</v>
          </cell>
          <cell r="J8260" t="str">
            <v>Khóa 20D</v>
          </cell>
          <cell r="K8260">
            <v>7188650</v>
          </cell>
          <cell r="L8260">
            <v>7188650</v>
          </cell>
          <cell r="M8260">
            <v>0</v>
          </cell>
          <cell r="N8260" t="str">
            <v/>
          </cell>
          <cell r="O8260" t="str">
            <v>Còn học</v>
          </cell>
        </row>
        <row r="8261">
          <cell r="B8261" t="str">
            <v>2021007325</v>
          </cell>
          <cell r="C8261" t="str">
            <v>Nguyễn Ngọc Thanh Thuý</v>
          </cell>
          <cell r="D8261" t="str">
            <v>Nữ</v>
          </cell>
          <cell r="E8261" t="str">
            <v>04/07/2002</v>
          </cell>
          <cell r="F8261" t="str">
            <v>20DTD</v>
          </cell>
          <cell r="G8261" t="str">
            <v>Khoa Thẩm định giá - Kinh doanh bất động sản</v>
          </cell>
          <cell r="H8261" t="str">
            <v>Thẩm định giá</v>
          </cell>
          <cell r="I8261" t="str">
            <v>Chính quy</v>
          </cell>
          <cell r="J8261" t="str">
            <v>Khóa 20D</v>
          </cell>
          <cell r="K8261">
            <v>7221900</v>
          </cell>
          <cell r="L8261">
            <v>7221900</v>
          </cell>
          <cell r="M8261">
            <v>0</v>
          </cell>
          <cell r="N8261" t="str">
            <v/>
          </cell>
          <cell r="O8261" t="str">
            <v>Còn học</v>
          </cell>
        </row>
        <row r="8262">
          <cell r="B8262" t="str">
            <v>2021009489</v>
          </cell>
          <cell r="C8262" t="str">
            <v>Phan Phương Thùy</v>
          </cell>
          <cell r="D8262" t="str">
            <v>Nữ</v>
          </cell>
          <cell r="E8262" t="str">
            <v>06/12/2002</v>
          </cell>
          <cell r="F8262" t="str">
            <v>20DTD</v>
          </cell>
          <cell r="G8262" t="str">
            <v>Khoa Thẩm định giá - Kinh doanh bất động sản</v>
          </cell>
          <cell r="H8262" t="str">
            <v>Thẩm định giá</v>
          </cell>
          <cell r="I8262" t="str">
            <v>Chính quy</v>
          </cell>
          <cell r="J8262" t="str">
            <v>Khóa 20D</v>
          </cell>
          <cell r="K8262">
            <v>7288400</v>
          </cell>
          <cell r="L8262">
            <v>7288400</v>
          </cell>
          <cell r="M8262">
            <v>0</v>
          </cell>
          <cell r="N8262" t="str">
            <v/>
          </cell>
          <cell r="O8262" t="str">
            <v>Còn học</v>
          </cell>
        </row>
        <row r="8263">
          <cell r="B8263" t="str">
            <v>2021005242</v>
          </cell>
          <cell r="C8263" t="str">
            <v>Bùi Võ Hạ Vy</v>
          </cell>
          <cell r="D8263" t="str">
            <v>Nữ</v>
          </cell>
          <cell r="E8263" t="str">
            <v>22/09/2002</v>
          </cell>
          <cell r="F8263" t="str">
            <v>20DTD</v>
          </cell>
          <cell r="G8263" t="str">
            <v>Khoa Thẩm định giá - Kinh doanh bất động sản</v>
          </cell>
          <cell r="H8263" t="str">
            <v>Thẩm định giá</v>
          </cell>
          <cell r="I8263" t="str">
            <v>Chính quy</v>
          </cell>
          <cell r="J8263" t="str">
            <v>Khóa 20D</v>
          </cell>
          <cell r="K8263">
            <v>7448000</v>
          </cell>
          <cell r="L8263">
            <v>7448000</v>
          </cell>
          <cell r="M8263">
            <v>0</v>
          </cell>
          <cell r="N8263" t="str">
            <v/>
          </cell>
          <cell r="O8263" t="str">
            <v>Còn học</v>
          </cell>
        </row>
        <row r="8264">
          <cell r="B8264" t="str">
            <v>2021009245</v>
          </cell>
          <cell r="C8264" t="str">
            <v>Đoàn Thị Chúc</v>
          </cell>
          <cell r="D8264" t="str">
            <v>Nữ</v>
          </cell>
          <cell r="E8264" t="str">
            <v>16/12/2002</v>
          </cell>
          <cell r="F8264" t="str">
            <v>20DTD</v>
          </cell>
          <cell r="G8264" t="str">
            <v>Khoa Thẩm định giá - Kinh doanh bất động sản</v>
          </cell>
          <cell r="H8264" t="str">
            <v>Thẩm định giá</v>
          </cell>
          <cell r="I8264" t="str">
            <v>Chính quy</v>
          </cell>
          <cell r="J8264" t="str">
            <v>Khóa 20D</v>
          </cell>
          <cell r="K8264">
            <v>7448000</v>
          </cell>
          <cell r="L8264">
            <v>7448000</v>
          </cell>
          <cell r="M8264">
            <v>0</v>
          </cell>
          <cell r="N8264" t="str">
            <v/>
          </cell>
          <cell r="O8264" t="str">
            <v>Còn học</v>
          </cell>
        </row>
        <row r="8265">
          <cell r="B8265" t="str">
            <v>2021009556</v>
          </cell>
          <cell r="C8265" t="str">
            <v>Nguyễn Quốc Việt</v>
          </cell>
          <cell r="D8265" t="str">
            <v>Nam</v>
          </cell>
          <cell r="E8265" t="str">
            <v>14/10/2002</v>
          </cell>
          <cell r="F8265" t="str">
            <v>20DTD</v>
          </cell>
          <cell r="G8265" t="str">
            <v>Khoa Thẩm định giá - Kinh doanh bất động sản</v>
          </cell>
          <cell r="H8265" t="str">
            <v>Thẩm định giá</v>
          </cell>
          <cell r="I8265" t="str">
            <v>Chính quy</v>
          </cell>
          <cell r="J8265" t="str">
            <v>Khóa 20D</v>
          </cell>
          <cell r="K8265">
            <v>7448000</v>
          </cell>
          <cell r="L8265">
            <v>7448000</v>
          </cell>
          <cell r="M8265">
            <v>0</v>
          </cell>
          <cell r="N8265" t="str">
            <v/>
          </cell>
          <cell r="O8265" t="str">
            <v>Còn học</v>
          </cell>
        </row>
        <row r="8266">
          <cell r="B8266" t="str">
            <v>2021005274</v>
          </cell>
          <cell r="C8266" t="str">
            <v>Nguyễn Thị Thanh Trân</v>
          </cell>
          <cell r="D8266" t="str">
            <v>Nữ</v>
          </cell>
          <cell r="E8266" t="str">
            <v>06/06/2002</v>
          </cell>
          <cell r="F8266" t="str">
            <v>20DTD</v>
          </cell>
          <cell r="G8266" t="str">
            <v>Khoa Thẩm định giá - Kinh doanh bất động sản</v>
          </cell>
          <cell r="H8266" t="str">
            <v>Thẩm định giá</v>
          </cell>
          <cell r="I8266" t="str">
            <v>Chính quy</v>
          </cell>
          <cell r="J8266" t="str">
            <v>Khóa 20D</v>
          </cell>
          <cell r="K8266">
            <v>7448000</v>
          </cell>
          <cell r="L8266">
            <v>7448000</v>
          </cell>
          <cell r="M8266">
            <v>0</v>
          </cell>
          <cell r="N8266" t="str">
            <v/>
          </cell>
          <cell r="O8266" t="str">
            <v>Còn học</v>
          </cell>
        </row>
        <row r="8267">
          <cell r="B8267" t="str">
            <v>2021005243</v>
          </cell>
          <cell r="C8267" t="str">
            <v>Phạm Xuân Hoài Nam</v>
          </cell>
          <cell r="D8267" t="str">
            <v>Nam</v>
          </cell>
          <cell r="E8267" t="str">
            <v>22/05/2002</v>
          </cell>
          <cell r="F8267" t="str">
            <v>20DTD</v>
          </cell>
          <cell r="G8267" t="str">
            <v>Khoa Thẩm định giá - Kinh doanh bất động sản</v>
          </cell>
          <cell r="H8267" t="str">
            <v>Thẩm định giá</v>
          </cell>
          <cell r="I8267" t="str">
            <v>Chính quy</v>
          </cell>
          <cell r="J8267" t="str">
            <v>Khóa 20D</v>
          </cell>
          <cell r="K8267">
            <v>7501200</v>
          </cell>
          <cell r="L8267">
            <v>7501200</v>
          </cell>
          <cell r="M8267">
            <v>0</v>
          </cell>
          <cell r="N8267" t="str">
            <v/>
          </cell>
          <cell r="O8267" t="str">
            <v>Còn học</v>
          </cell>
        </row>
        <row r="8268">
          <cell r="B8268" t="str">
            <v>2021007263</v>
          </cell>
          <cell r="C8268" t="str">
            <v>Dương Thị Xuân Phương</v>
          </cell>
          <cell r="D8268" t="str">
            <v>Nữ</v>
          </cell>
          <cell r="E8268" t="str">
            <v>16/03/2002</v>
          </cell>
          <cell r="F8268" t="str">
            <v>20DTD</v>
          </cell>
          <cell r="G8268" t="str">
            <v>Khoa Thẩm định giá - Kinh doanh bất động sản</v>
          </cell>
          <cell r="H8268" t="str">
            <v>Thẩm định giá</v>
          </cell>
          <cell r="I8268" t="str">
            <v>Chính quy</v>
          </cell>
          <cell r="J8268" t="str">
            <v>Khóa 20D</v>
          </cell>
          <cell r="K8268">
            <v>7660800</v>
          </cell>
          <cell r="L8268">
            <v>7660800</v>
          </cell>
          <cell r="M8268">
            <v>0</v>
          </cell>
          <cell r="N8268" t="str">
            <v/>
          </cell>
          <cell r="O8268" t="str">
            <v>Còn học</v>
          </cell>
        </row>
        <row r="8269">
          <cell r="B8269" t="str">
            <v>2021004867</v>
          </cell>
          <cell r="C8269" t="str">
            <v>Nguyễn Thị Xuân Đào</v>
          </cell>
          <cell r="D8269" t="str">
            <v>Nữ</v>
          </cell>
          <cell r="E8269" t="str">
            <v>18/02/2002</v>
          </cell>
          <cell r="F8269" t="str">
            <v>20DTD</v>
          </cell>
          <cell r="G8269" t="str">
            <v>Khoa Thẩm định giá - Kinh doanh bất động sản</v>
          </cell>
          <cell r="H8269" t="str">
            <v>Thẩm định giá</v>
          </cell>
          <cell r="I8269" t="str">
            <v>Chính quy</v>
          </cell>
          <cell r="J8269" t="str">
            <v>Khóa 20D</v>
          </cell>
          <cell r="K8269">
            <v>7820400</v>
          </cell>
          <cell r="L8269">
            <v>122975</v>
          </cell>
          <cell r="M8269">
            <v>7697425</v>
          </cell>
          <cell r="N8269" t="str">
            <v>2021-2022-HK01: Phí học phần( 010842, 010016, 010769, 010782, 010088, 011140)</v>
          </cell>
          <cell r="O8269" t="str">
            <v>Còn học</v>
          </cell>
        </row>
        <row r="8270">
          <cell r="B8270" t="str">
            <v>2021009435</v>
          </cell>
          <cell r="C8270" t="str">
            <v>Huỳnh Triều Phát</v>
          </cell>
          <cell r="D8270" t="str">
            <v>Nam</v>
          </cell>
          <cell r="E8270" t="str">
            <v>30/11/2002</v>
          </cell>
          <cell r="F8270" t="str">
            <v>20DTD</v>
          </cell>
          <cell r="G8270" t="str">
            <v>Khoa Thẩm định giá - Kinh doanh bất động sản</v>
          </cell>
          <cell r="H8270" t="str">
            <v>Thẩm định giá</v>
          </cell>
          <cell r="I8270" t="str">
            <v>Chính quy</v>
          </cell>
          <cell r="J8270" t="str">
            <v>Khóa 20D</v>
          </cell>
          <cell r="K8270">
            <v>7820400</v>
          </cell>
          <cell r="L8270">
            <v>7820400</v>
          </cell>
          <cell r="M8270">
            <v>0</v>
          </cell>
          <cell r="N8270" t="str">
            <v/>
          </cell>
          <cell r="O8270" t="str">
            <v>Còn học</v>
          </cell>
        </row>
        <row r="8271">
          <cell r="B8271" t="str">
            <v>2021004986</v>
          </cell>
          <cell r="C8271" t="str">
            <v>Nguyễn Trần Kim Anh</v>
          </cell>
          <cell r="D8271" t="str">
            <v>Nữ</v>
          </cell>
          <cell r="E8271" t="str">
            <v>31/03/2002</v>
          </cell>
          <cell r="F8271" t="str">
            <v>20DTD</v>
          </cell>
          <cell r="G8271" t="str">
            <v>Khoa Thẩm định giá - Kinh doanh bất động sản</v>
          </cell>
          <cell r="H8271" t="str">
            <v>Thẩm định giá</v>
          </cell>
          <cell r="I8271" t="str">
            <v>Chính quy</v>
          </cell>
          <cell r="J8271" t="str">
            <v>Khóa 20D</v>
          </cell>
          <cell r="K8271">
            <v>7820400</v>
          </cell>
          <cell r="L8271">
            <v>7820400</v>
          </cell>
          <cell r="M8271">
            <v>0</v>
          </cell>
          <cell r="N8271" t="str">
            <v/>
          </cell>
          <cell r="O8271" t="str">
            <v>Còn học</v>
          </cell>
        </row>
        <row r="8272">
          <cell r="B8272" t="str">
            <v>2021009265</v>
          </cell>
          <cell r="C8272" t="str">
            <v>Nguyễn Đình Dự</v>
          </cell>
          <cell r="D8272" t="str">
            <v>Nam</v>
          </cell>
          <cell r="E8272" t="str">
            <v>31/12/2002</v>
          </cell>
          <cell r="F8272" t="str">
            <v>20DTD</v>
          </cell>
          <cell r="G8272" t="str">
            <v>Khoa Thẩm định giá - Kinh doanh bất động sản</v>
          </cell>
          <cell r="H8272" t="str">
            <v>Thẩm định giá</v>
          </cell>
          <cell r="I8272" t="str">
            <v>Chính quy</v>
          </cell>
          <cell r="J8272" t="str">
            <v>Khóa 20D</v>
          </cell>
          <cell r="K8272">
            <v>7820400</v>
          </cell>
          <cell r="L8272">
            <v>7820400</v>
          </cell>
          <cell r="M8272">
            <v>0</v>
          </cell>
          <cell r="N8272" t="str">
            <v/>
          </cell>
          <cell r="O8272" t="str">
            <v>Còn học</v>
          </cell>
        </row>
        <row r="8273">
          <cell r="B8273" t="str">
            <v>2021009320</v>
          </cell>
          <cell r="C8273" t="str">
            <v>Nguyễn Nhật Huy</v>
          </cell>
          <cell r="D8273" t="str">
            <v>Nam</v>
          </cell>
          <cell r="E8273" t="str">
            <v>02/01/2002</v>
          </cell>
          <cell r="F8273" t="str">
            <v>20DTD</v>
          </cell>
          <cell r="G8273" t="str">
            <v>Khoa Thẩm định giá - Kinh doanh bất động sản</v>
          </cell>
          <cell r="H8273" t="str">
            <v>Thẩm định giá</v>
          </cell>
          <cell r="I8273" t="str">
            <v>Chính quy</v>
          </cell>
          <cell r="J8273" t="str">
            <v>Khóa 20D</v>
          </cell>
          <cell r="K8273">
            <v>7820400</v>
          </cell>
          <cell r="L8273">
            <v>7820400</v>
          </cell>
          <cell r="M8273">
            <v>0</v>
          </cell>
          <cell r="N8273" t="str">
            <v/>
          </cell>
          <cell r="O8273" t="str">
            <v>Còn học</v>
          </cell>
        </row>
        <row r="8274">
          <cell r="B8274" t="str">
            <v>2021005146</v>
          </cell>
          <cell r="C8274" t="str">
            <v>Nguyễn Thanh Ngân</v>
          </cell>
          <cell r="D8274" t="str">
            <v>Nữ</v>
          </cell>
          <cell r="E8274" t="str">
            <v>12/06/2002</v>
          </cell>
          <cell r="F8274" t="str">
            <v>20DTD</v>
          </cell>
          <cell r="G8274" t="str">
            <v>Khoa Thẩm định giá - Kinh doanh bất động sản</v>
          </cell>
          <cell r="H8274" t="str">
            <v>Thẩm định giá</v>
          </cell>
          <cell r="I8274" t="str">
            <v>Chính quy</v>
          </cell>
          <cell r="J8274" t="str">
            <v>Khóa 20D</v>
          </cell>
          <cell r="K8274">
            <v>7820400</v>
          </cell>
          <cell r="L8274">
            <v>7820400</v>
          </cell>
          <cell r="M8274">
            <v>0</v>
          </cell>
          <cell r="N8274" t="str">
            <v/>
          </cell>
          <cell r="O8274" t="str">
            <v>Còn học</v>
          </cell>
        </row>
        <row r="8275">
          <cell r="B8275" t="str">
            <v>2021009349</v>
          </cell>
          <cell r="C8275" t="str">
            <v>Hoàng Phương Linh</v>
          </cell>
          <cell r="D8275" t="str">
            <v>Nữ</v>
          </cell>
          <cell r="E8275" t="str">
            <v>07/11/2002</v>
          </cell>
          <cell r="F8275" t="str">
            <v>20DTD</v>
          </cell>
          <cell r="G8275" t="str">
            <v>Khoa Thẩm định giá - Kinh doanh bất động sản</v>
          </cell>
          <cell r="H8275" t="str">
            <v>Thẩm định giá</v>
          </cell>
          <cell r="I8275" t="str">
            <v>Chính quy</v>
          </cell>
          <cell r="J8275" t="str">
            <v>Khóa 20D</v>
          </cell>
          <cell r="K8275">
            <v>7913500</v>
          </cell>
          <cell r="L8275">
            <v>7913500</v>
          </cell>
          <cell r="M8275">
            <v>0</v>
          </cell>
          <cell r="N8275" t="str">
            <v/>
          </cell>
          <cell r="O8275" t="str">
            <v>Còn học</v>
          </cell>
        </row>
        <row r="8276">
          <cell r="B8276" t="str">
            <v>2021005021</v>
          </cell>
          <cell r="C8276" t="str">
            <v>Nguyễn Huỳnh Thảo Nhi</v>
          </cell>
          <cell r="D8276" t="str">
            <v>Nữ</v>
          </cell>
          <cell r="E8276" t="str">
            <v>11/01/2002</v>
          </cell>
          <cell r="F8276" t="str">
            <v>20DTD</v>
          </cell>
          <cell r="G8276" t="str">
            <v>Khoa Thẩm định giá - Kinh doanh bất động sản</v>
          </cell>
          <cell r="H8276" t="str">
            <v>Thẩm định giá</v>
          </cell>
          <cell r="I8276" t="str">
            <v>Chính quy</v>
          </cell>
          <cell r="J8276" t="str">
            <v>Khóa 20D</v>
          </cell>
          <cell r="K8276">
            <v>8033200</v>
          </cell>
          <cell r="L8276">
            <v>8033200</v>
          </cell>
          <cell r="M8276">
            <v>0</v>
          </cell>
          <cell r="N8276" t="str">
            <v/>
          </cell>
          <cell r="O8276" t="str">
            <v>Còn học</v>
          </cell>
        </row>
        <row r="8277">
          <cell r="B8277" t="str">
            <v>2021009453</v>
          </cell>
          <cell r="C8277" t="str">
            <v>Trần Phương Quyền</v>
          </cell>
          <cell r="D8277" t="str">
            <v>Nữ</v>
          </cell>
          <cell r="E8277" t="str">
            <v>22/03/2002</v>
          </cell>
          <cell r="F8277" t="str">
            <v>20DTD</v>
          </cell>
          <cell r="G8277" t="str">
            <v>Khoa Thẩm định giá - Kinh doanh bất động sản</v>
          </cell>
          <cell r="H8277" t="str">
            <v>Thẩm định giá</v>
          </cell>
          <cell r="I8277" t="str">
            <v>Chính quy</v>
          </cell>
          <cell r="J8277" t="str">
            <v>Khóa 20D</v>
          </cell>
          <cell r="K8277">
            <v>8033200</v>
          </cell>
          <cell r="L8277">
            <v>8033200</v>
          </cell>
          <cell r="M8277">
            <v>0</v>
          </cell>
          <cell r="N8277" t="str">
            <v/>
          </cell>
          <cell r="O8277" t="str">
            <v>Còn học</v>
          </cell>
        </row>
        <row r="8278">
          <cell r="B8278" t="str">
            <v>2021009461</v>
          </cell>
          <cell r="C8278" t="str">
            <v>Huỳnh Kim Tài</v>
          </cell>
          <cell r="D8278" t="str">
            <v>Nam</v>
          </cell>
          <cell r="E8278" t="str">
            <v>26/02/2002</v>
          </cell>
          <cell r="F8278" t="str">
            <v>20DTD</v>
          </cell>
          <cell r="G8278" t="str">
            <v>Khoa Thẩm định giá - Kinh doanh bất động sản</v>
          </cell>
          <cell r="H8278" t="str">
            <v>Thẩm định giá</v>
          </cell>
          <cell r="I8278" t="str">
            <v>Chính quy</v>
          </cell>
          <cell r="J8278" t="str">
            <v>Khóa 20D</v>
          </cell>
          <cell r="K8278">
            <v>8414150</v>
          </cell>
          <cell r="L8278">
            <v>8414150</v>
          </cell>
          <cell r="M8278">
            <v>0</v>
          </cell>
          <cell r="N8278" t="str">
            <v/>
          </cell>
          <cell r="O8278" t="str">
            <v>Còn học</v>
          </cell>
        </row>
        <row r="8279">
          <cell r="B8279" t="str">
            <v>2021005252</v>
          </cell>
          <cell r="C8279" t="str">
            <v>Ngô Minh Quốc</v>
          </cell>
          <cell r="D8279" t="str">
            <v>Nam</v>
          </cell>
          <cell r="E8279" t="str">
            <v>27/12/2002</v>
          </cell>
          <cell r="F8279" t="str">
            <v>20DTD</v>
          </cell>
          <cell r="G8279" t="str">
            <v>Khoa Thẩm định giá - Kinh doanh bất động sản</v>
          </cell>
          <cell r="H8279" t="str">
            <v>Thẩm định giá</v>
          </cell>
          <cell r="I8279" t="str">
            <v>Chính quy</v>
          </cell>
          <cell r="J8279" t="str">
            <v>Khóa 20D</v>
          </cell>
          <cell r="K8279">
            <v>8884400</v>
          </cell>
          <cell r="L8279">
            <v>8884400</v>
          </cell>
          <cell r="M8279">
            <v>0</v>
          </cell>
          <cell r="N8279" t="str">
            <v/>
          </cell>
          <cell r="O8279" t="str">
            <v>Còn học</v>
          </cell>
        </row>
        <row r="8280">
          <cell r="B8280" t="str">
            <v>2021000894</v>
          </cell>
          <cell r="C8280" t="str">
            <v>Lê Thị Kim Ngân</v>
          </cell>
          <cell r="D8280" t="str">
            <v>Nữ</v>
          </cell>
          <cell r="E8280" t="str">
            <v>13/04/2002</v>
          </cell>
          <cell r="F8280" t="str">
            <v>20DTD</v>
          </cell>
          <cell r="G8280" t="str">
            <v>Khoa Thẩm định giá - Kinh doanh bất động sản</v>
          </cell>
          <cell r="H8280" t="str">
            <v>Thẩm định giá</v>
          </cell>
          <cell r="I8280" t="str">
            <v>Chính quy</v>
          </cell>
          <cell r="J8280" t="str">
            <v>Khóa 20D</v>
          </cell>
          <cell r="K8280">
            <v>9190300</v>
          </cell>
          <cell r="L8280">
            <v>9190300</v>
          </cell>
          <cell r="M8280">
            <v>0</v>
          </cell>
          <cell r="N8280" t="str">
            <v/>
          </cell>
          <cell r="O8280" t="str">
            <v>Còn học</v>
          </cell>
        </row>
        <row r="8281">
          <cell r="B8281" t="str">
            <v>2021004616</v>
          </cell>
          <cell r="C8281" t="str">
            <v>Hồ Thanh Hải</v>
          </cell>
          <cell r="D8281" t="str">
            <v>Nam</v>
          </cell>
          <cell r="E8281" t="str">
            <v>01/02/2002</v>
          </cell>
          <cell r="F8281" t="str">
            <v>20DTD</v>
          </cell>
          <cell r="G8281" t="str">
            <v>Khoa Thẩm định giá - Kinh doanh bất động sản</v>
          </cell>
          <cell r="H8281" t="str">
            <v>Thẩm định giá</v>
          </cell>
          <cell r="I8281" t="str">
            <v>Chính quy</v>
          </cell>
          <cell r="J8281" t="str">
            <v>Khóa 20D</v>
          </cell>
          <cell r="K8281">
            <v>9190300</v>
          </cell>
          <cell r="L8281">
            <v>9190300</v>
          </cell>
          <cell r="M8281">
            <v>0</v>
          </cell>
          <cell r="N8281" t="str">
            <v/>
          </cell>
          <cell r="O8281" t="str">
            <v>Còn học</v>
          </cell>
        </row>
        <row r="8282">
          <cell r="B8282" t="str">
            <v>2021000913</v>
          </cell>
          <cell r="C8282" t="str">
            <v>Tăng Lệ Quyên</v>
          </cell>
          <cell r="D8282" t="str">
            <v>Nữ</v>
          </cell>
          <cell r="E8282" t="str">
            <v>26/09/2002</v>
          </cell>
          <cell r="F8282" t="str">
            <v>20DTD</v>
          </cell>
          <cell r="G8282" t="str">
            <v>Khoa Thẩm định giá - Kinh doanh bất động sản</v>
          </cell>
          <cell r="H8282" t="str">
            <v>Thẩm định giá</v>
          </cell>
          <cell r="I8282" t="str">
            <v>Chính quy</v>
          </cell>
          <cell r="J8282" t="str">
            <v>Khóa 20D</v>
          </cell>
          <cell r="K8282">
            <v>9190300</v>
          </cell>
          <cell r="L8282">
            <v>9190300</v>
          </cell>
          <cell r="M8282">
            <v>0</v>
          </cell>
          <cell r="N8282" t="str">
            <v/>
          </cell>
          <cell r="O8282" t="str">
            <v>Còn học</v>
          </cell>
        </row>
        <row r="8283">
          <cell r="B8283" t="str">
            <v>2021009240</v>
          </cell>
          <cell r="C8283" t="str">
            <v>Nguyễn Ngọc Tú Băng</v>
          </cell>
          <cell r="D8283" t="str">
            <v>Nữ</v>
          </cell>
          <cell r="E8283" t="str">
            <v>26/08/2002</v>
          </cell>
          <cell r="F8283" t="str">
            <v>20DTD</v>
          </cell>
          <cell r="G8283" t="str">
            <v>Khoa Thẩm định giá - Kinh doanh bất động sản</v>
          </cell>
          <cell r="H8283" t="str">
            <v>Thẩm định giá</v>
          </cell>
          <cell r="I8283" t="str">
            <v>Chính quy</v>
          </cell>
          <cell r="J8283" t="str">
            <v>Khóa 20D</v>
          </cell>
          <cell r="K8283">
            <v>10161200</v>
          </cell>
          <cell r="L8283">
            <v>10161200</v>
          </cell>
          <cell r="M8283">
            <v>0</v>
          </cell>
          <cell r="N8283" t="str">
            <v/>
          </cell>
          <cell r="O8283" t="str">
            <v>Còn học</v>
          </cell>
        </row>
        <row r="8284">
          <cell r="B8284" t="str">
            <v>2021010257</v>
          </cell>
          <cell r="C8284" t="str">
            <v>Đặng Châu Trường Phước</v>
          </cell>
          <cell r="D8284" t="str">
            <v>Nam</v>
          </cell>
          <cell r="E8284" t="str">
            <v>04/04/2001</v>
          </cell>
          <cell r="F8284" t="str">
            <v>20DTH1</v>
          </cell>
          <cell r="G8284" t="str">
            <v>Khoa Công nghệ thông tin</v>
          </cell>
          <cell r="H8284" t="str">
            <v>Tin học quản lý</v>
          </cell>
          <cell r="I8284" t="str">
            <v>Chính quy</v>
          </cell>
          <cell r="J8284" t="str">
            <v>Khóa 20D</v>
          </cell>
          <cell r="K8284">
            <v>396150</v>
          </cell>
          <cell r="L8284">
            <v>241195</v>
          </cell>
          <cell r="M8284">
            <v>154955</v>
          </cell>
          <cell r="N8284" t="str">
            <v>2021-2022-HK01: Phí học phần( 120077)</v>
          </cell>
          <cell r="O8284" t="str">
            <v>Còn học</v>
          </cell>
        </row>
        <row r="8285">
          <cell r="B8285" t="str">
            <v>2021010113</v>
          </cell>
          <cell r="C8285" t="str">
            <v>Lê Thị Bắc</v>
          </cell>
          <cell r="D8285" t="str">
            <v>Nữ</v>
          </cell>
          <cell r="E8285" t="str">
            <v>24/07/2002</v>
          </cell>
          <cell r="F8285" t="str">
            <v>20DTH1</v>
          </cell>
          <cell r="G8285" t="str">
            <v>Khoa Công nghệ thông tin</v>
          </cell>
          <cell r="H8285" t="str">
            <v>Tin học quản lý</v>
          </cell>
          <cell r="I8285" t="str">
            <v>Chính quy</v>
          </cell>
          <cell r="J8285" t="str">
            <v>Khóa 20D</v>
          </cell>
          <cell r="K8285">
            <v>3787650</v>
          </cell>
          <cell r="L8285">
            <v>89250</v>
          </cell>
          <cell r="M8285">
            <v>3698400</v>
          </cell>
          <cell r="N8285" t="str">
            <v>2021-2022-HK01: Phí học phần( 120019, 120023, 120080)</v>
          </cell>
          <cell r="O8285" t="str">
            <v>Còn học</v>
          </cell>
        </row>
        <row r="8286">
          <cell r="B8286" t="str">
            <v>2021010177</v>
          </cell>
          <cell r="C8286" t="str">
            <v>Nguyễn Vũ An Khương</v>
          </cell>
          <cell r="D8286" t="str">
            <v>Nam</v>
          </cell>
          <cell r="E8286" t="str">
            <v>26/02/2002</v>
          </cell>
          <cell r="F8286" t="str">
            <v>20DTH1</v>
          </cell>
          <cell r="G8286" t="str">
            <v>Khoa Công nghệ thông tin</v>
          </cell>
          <cell r="H8286" t="str">
            <v>Tin học quản lý</v>
          </cell>
          <cell r="I8286" t="str">
            <v>Chính quy</v>
          </cell>
          <cell r="J8286" t="str">
            <v>Khóa 20D</v>
          </cell>
          <cell r="K8286">
            <v>4918150</v>
          </cell>
          <cell r="L8286">
            <v>89250</v>
          </cell>
          <cell r="M8286">
            <v>4828900</v>
          </cell>
          <cell r="N8286" t="str">
            <v>2021-2022-HK01: Phí học phần( 120019, 120022, 120079, 120092)</v>
          </cell>
          <cell r="O8286" t="str">
            <v>Còn học</v>
          </cell>
        </row>
        <row r="8287">
          <cell r="B8287" t="str">
            <v>2021010288</v>
          </cell>
          <cell r="C8287" t="str">
            <v>Nguyễn Hữu Thế</v>
          </cell>
          <cell r="D8287" t="str">
            <v>Nam</v>
          </cell>
          <cell r="E8287" t="str">
            <v>23/04/2002</v>
          </cell>
          <cell r="F8287" t="str">
            <v>20DTH1</v>
          </cell>
          <cell r="G8287" t="str">
            <v>Khoa Công nghệ thông tin</v>
          </cell>
          <cell r="H8287" t="str">
            <v>Tin học quản lý</v>
          </cell>
          <cell r="I8287" t="str">
            <v>Chính quy</v>
          </cell>
          <cell r="J8287" t="str">
            <v>Khóa 20D</v>
          </cell>
          <cell r="K8287">
            <v>6217750</v>
          </cell>
          <cell r="L8287">
            <v>6217750</v>
          </cell>
          <cell r="M8287">
            <v>0</v>
          </cell>
          <cell r="N8287" t="str">
            <v/>
          </cell>
          <cell r="O8287" t="str">
            <v>Còn học</v>
          </cell>
        </row>
        <row r="8288">
          <cell r="B8288" t="str">
            <v>2021010294</v>
          </cell>
          <cell r="C8288" t="str">
            <v>Lê Thị Bích Thơ</v>
          </cell>
          <cell r="D8288" t="str">
            <v>Nữ</v>
          </cell>
          <cell r="E8288" t="str">
            <v>29/06/2001</v>
          </cell>
          <cell r="F8288" t="str">
            <v>20DTH1</v>
          </cell>
          <cell r="G8288" t="str">
            <v>Khoa Công nghệ thông tin</v>
          </cell>
          <cell r="H8288" t="str">
            <v>Tin học quản lý</v>
          </cell>
          <cell r="I8288" t="str">
            <v>Chính quy</v>
          </cell>
          <cell r="J8288" t="str">
            <v>Khóa 20D</v>
          </cell>
          <cell r="K8288">
            <v>7010050</v>
          </cell>
          <cell r="L8288">
            <v>7010050</v>
          </cell>
          <cell r="M8288">
            <v>0</v>
          </cell>
          <cell r="N8288" t="str">
            <v/>
          </cell>
          <cell r="O8288" t="str">
            <v>Còn học</v>
          </cell>
        </row>
        <row r="8289">
          <cell r="B8289" t="str">
            <v>2021009896</v>
          </cell>
          <cell r="C8289" t="str">
            <v>Võ Phương Như Ngọc</v>
          </cell>
          <cell r="D8289" t="str">
            <v>Nữ</v>
          </cell>
          <cell r="E8289" t="str">
            <v>28/09/2002</v>
          </cell>
          <cell r="F8289" t="str">
            <v>20DTH1</v>
          </cell>
          <cell r="G8289" t="str">
            <v>Khoa Công nghệ thông tin</v>
          </cell>
          <cell r="H8289" t="str">
            <v>Tin học quản lý</v>
          </cell>
          <cell r="I8289" t="str">
            <v>Chính quy</v>
          </cell>
          <cell r="J8289" t="str">
            <v>Khóa 20D</v>
          </cell>
          <cell r="K8289">
            <v>7608550</v>
          </cell>
          <cell r="L8289">
            <v>7608550</v>
          </cell>
          <cell r="M8289">
            <v>0</v>
          </cell>
          <cell r="N8289" t="str">
            <v/>
          </cell>
          <cell r="O8289" t="str">
            <v>Còn học</v>
          </cell>
        </row>
        <row r="8290">
          <cell r="B8290" t="str">
            <v>2021010174</v>
          </cell>
          <cell r="C8290" t="str">
            <v>Nguyễn Anh Khoa</v>
          </cell>
          <cell r="D8290" t="str">
            <v>Nam</v>
          </cell>
          <cell r="E8290" t="str">
            <v>05/04/2002</v>
          </cell>
          <cell r="F8290" t="str">
            <v>20DTH1</v>
          </cell>
          <cell r="G8290" t="str">
            <v>Khoa Công nghệ thông tin</v>
          </cell>
          <cell r="H8290" t="str">
            <v>Tin học quản lý</v>
          </cell>
          <cell r="I8290" t="str">
            <v>Chính quy</v>
          </cell>
          <cell r="J8290" t="str">
            <v>Khóa 20D</v>
          </cell>
          <cell r="K8290">
            <v>8140550</v>
          </cell>
          <cell r="L8290">
            <v>8140550</v>
          </cell>
          <cell r="M8290">
            <v>0</v>
          </cell>
          <cell r="N8290" t="str">
            <v/>
          </cell>
          <cell r="O8290" t="str">
            <v>Còn học</v>
          </cell>
        </row>
        <row r="8291">
          <cell r="B8291" t="str">
            <v>2021010348</v>
          </cell>
          <cell r="C8291" t="str">
            <v>Lê Nguyễn Tường Vi</v>
          </cell>
          <cell r="D8291" t="str">
            <v>Nữ</v>
          </cell>
          <cell r="E8291" t="str">
            <v>25/10/2002</v>
          </cell>
          <cell r="F8291" t="str">
            <v>20DTH1</v>
          </cell>
          <cell r="G8291" t="str">
            <v>Khoa Công nghệ thông tin</v>
          </cell>
          <cell r="H8291" t="str">
            <v>Tin học quản lý</v>
          </cell>
          <cell r="I8291" t="str">
            <v>Chính quy</v>
          </cell>
          <cell r="J8291" t="str">
            <v>Khóa 20D</v>
          </cell>
          <cell r="K8291">
            <v>8478750</v>
          </cell>
          <cell r="L8291">
            <v>8478750</v>
          </cell>
          <cell r="M8291">
            <v>0</v>
          </cell>
          <cell r="N8291" t="str">
            <v/>
          </cell>
          <cell r="O8291" t="str">
            <v>Còn học</v>
          </cell>
        </row>
        <row r="8292">
          <cell r="B8292" t="str">
            <v>2021010129</v>
          </cell>
          <cell r="C8292" t="str">
            <v>Dương Thị Nhật Đông</v>
          </cell>
          <cell r="D8292" t="str">
            <v>Nữ</v>
          </cell>
          <cell r="E8292" t="str">
            <v>03/12/2002</v>
          </cell>
          <cell r="F8292" t="str">
            <v>20DTH1</v>
          </cell>
          <cell r="G8292" t="str">
            <v>Khoa Công nghệ thông tin</v>
          </cell>
          <cell r="H8292" t="str">
            <v>Tin học quản lý</v>
          </cell>
          <cell r="I8292" t="str">
            <v>Chính quy</v>
          </cell>
          <cell r="J8292" t="str">
            <v>Khóa 20D</v>
          </cell>
          <cell r="K8292">
            <v>8478750</v>
          </cell>
          <cell r="L8292">
            <v>8478750</v>
          </cell>
          <cell r="M8292">
            <v>0</v>
          </cell>
          <cell r="N8292" t="str">
            <v/>
          </cell>
          <cell r="O8292" t="str">
            <v>Còn học</v>
          </cell>
        </row>
        <row r="8293">
          <cell r="B8293" t="str">
            <v>2021010304</v>
          </cell>
          <cell r="C8293" t="str">
            <v>Đinh Minh Thư</v>
          </cell>
          <cell r="D8293" t="str">
            <v>Nữ</v>
          </cell>
          <cell r="E8293" t="str">
            <v>08/09/2002</v>
          </cell>
          <cell r="F8293" t="str">
            <v>20DTH1</v>
          </cell>
          <cell r="G8293" t="str">
            <v>Khoa Công nghệ thông tin</v>
          </cell>
          <cell r="H8293" t="str">
            <v>Tin học quản lý</v>
          </cell>
          <cell r="I8293" t="str">
            <v>Chính quy</v>
          </cell>
          <cell r="J8293" t="str">
            <v>Khóa 20D</v>
          </cell>
          <cell r="K8293">
            <v>8874900</v>
          </cell>
          <cell r="L8293">
            <v>280675</v>
          </cell>
          <cell r="M8293">
            <v>8594225</v>
          </cell>
          <cell r="N8293" t="str">
            <v>2021-2022-HK01: Phí học phần( 120019, 120022, 120023, 120092, 120075, 120056)</v>
          </cell>
          <cell r="O8293" t="str">
            <v>Còn học</v>
          </cell>
        </row>
        <row r="8294">
          <cell r="B8294" t="str">
            <v>2021010317</v>
          </cell>
          <cell r="C8294" t="str">
            <v>Nguyễn Minh Tín</v>
          </cell>
          <cell r="D8294" t="str">
            <v>Nam</v>
          </cell>
          <cell r="E8294" t="str">
            <v>03/03/2002</v>
          </cell>
          <cell r="F8294" t="str">
            <v>20DTH1</v>
          </cell>
          <cell r="G8294" t="str">
            <v>Khoa Công nghệ thông tin</v>
          </cell>
          <cell r="H8294" t="str">
            <v>Tin học quản lý</v>
          </cell>
          <cell r="I8294" t="str">
            <v>Chính quy</v>
          </cell>
          <cell r="J8294" t="str">
            <v>Khóa 20D</v>
          </cell>
          <cell r="K8294">
            <v>8874900</v>
          </cell>
          <cell r="L8294">
            <v>1787780</v>
          </cell>
          <cell r="M8294">
            <v>7087120</v>
          </cell>
          <cell r="N8294" t="str">
            <v>2021-2022-HK01: Phí học phần( 120056, 120081, 120092, 120019, 120022)</v>
          </cell>
          <cell r="O8294" t="str">
            <v>Còn học</v>
          </cell>
        </row>
        <row r="8295">
          <cell r="B8295" t="str">
            <v>2021010308</v>
          </cell>
          <cell r="C8295" t="str">
            <v>Trần Anh Thư</v>
          </cell>
          <cell r="D8295" t="str">
            <v>Nữ</v>
          </cell>
          <cell r="E8295" t="str">
            <v>21/03/2002</v>
          </cell>
          <cell r="F8295" t="str">
            <v>20DTH1</v>
          </cell>
          <cell r="G8295" t="str">
            <v>Khoa Công nghệ thông tin</v>
          </cell>
          <cell r="H8295" t="str">
            <v>Tin học quản lý</v>
          </cell>
          <cell r="I8295" t="str">
            <v>Chính quy</v>
          </cell>
          <cell r="J8295" t="str">
            <v>Khóa 20D</v>
          </cell>
          <cell r="K8295">
            <v>8874900</v>
          </cell>
          <cell r="L8295">
            <v>8874900</v>
          </cell>
          <cell r="M8295">
            <v>0</v>
          </cell>
          <cell r="N8295" t="str">
            <v/>
          </cell>
          <cell r="O8295" t="str">
            <v>Còn học</v>
          </cell>
        </row>
        <row r="8296">
          <cell r="B8296" t="str">
            <v>2021010336</v>
          </cell>
          <cell r="C8296" t="str">
            <v>Huỳnh Thanh Tuyền</v>
          </cell>
          <cell r="D8296" t="str">
            <v>Nữ</v>
          </cell>
          <cell r="E8296" t="str">
            <v>15/05/2002</v>
          </cell>
          <cell r="F8296" t="str">
            <v>20DTH1</v>
          </cell>
          <cell r="G8296" t="str">
            <v>Khoa Công nghệ thông tin</v>
          </cell>
          <cell r="H8296" t="str">
            <v>Tin học quản lý</v>
          </cell>
          <cell r="I8296" t="str">
            <v>Chính quy</v>
          </cell>
          <cell r="J8296" t="str">
            <v>Khóa 20D</v>
          </cell>
          <cell r="K8296">
            <v>8874900</v>
          </cell>
          <cell r="L8296">
            <v>8874900</v>
          </cell>
          <cell r="M8296">
            <v>0</v>
          </cell>
          <cell r="N8296" t="str">
            <v/>
          </cell>
          <cell r="O8296" t="str">
            <v>Còn học</v>
          </cell>
        </row>
        <row r="8297">
          <cell r="B8297" t="str">
            <v>2021010182</v>
          </cell>
          <cell r="C8297" t="str">
            <v>Nguyễn Ngọc Bảo Lâm</v>
          </cell>
          <cell r="D8297" t="str">
            <v>Nam</v>
          </cell>
          <cell r="E8297" t="str">
            <v>24/04/2002</v>
          </cell>
          <cell r="F8297" t="str">
            <v>20DTH1</v>
          </cell>
          <cell r="G8297" t="str">
            <v>Khoa Công nghệ thông tin</v>
          </cell>
          <cell r="H8297" t="str">
            <v>Tin học quản lý</v>
          </cell>
          <cell r="I8297" t="str">
            <v>Chính quy</v>
          </cell>
          <cell r="J8297" t="str">
            <v>Khóa 20D</v>
          </cell>
          <cell r="K8297">
            <v>8874900</v>
          </cell>
          <cell r="L8297">
            <v>8874900</v>
          </cell>
          <cell r="M8297">
            <v>0</v>
          </cell>
          <cell r="N8297" t="str">
            <v/>
          </cell>
          <cell r="O8297" t="str">
            <v>Còn học</v>
          </cell>
        </row>
        <row r="8298">
          <cell r="B8298" t="str">
            <v>2021010315</v>
          </cell>
          <cell r="C8298" t="str">
            <v>Nguyễn Thị Thùy Tiên</v>
          </cell>
          <cell r="D8298" t="str">
            <v>Nữ</v>
          </cell>
          <cell r="E8298" t="str">
            <v>15/08/2002</v>
          </cell>
          <cell r="F8298" t="str">
            <v>20DTH1</v>
          </cell>
          <cell r="G8298" t="str">
            <v>Khoa Công nghệ thông tin</v>
          </cell>
          <cell r="H8298" t="str">
            <v>Tin học quản lý</v>
          </cell>
          <cell r="I8298" t="str">
            <v>Chính quy</v>
          </cell>
          <cell r="J8298" t="str">
            <v>Khóa 20D</v>
          </cell>
          <cell r="K8298">
            <v>8874900</v>
          </cell>
          <cell r="L8298">
            <v>8874900</v>
          </cell>
          <cell r="M8298">
            <v>0</v>
          </cell>
          <cell r="N8298" t="str">
            <v/>
          </cell>
          <cell r="O8298" t="str">
            <v>Còn học</v>
          </cell>
        </row>
        <row r="8299">
          <cell r="B8299" t="str">
            <v>2021010098</v>
          </cell>
          <cell r="C8299" t="str">
            <v>Đặng Châu Anh</v>
          </cell>
          <cell r="D8299" t="str">
            <v>Nữ</v>
          </cell>
          <cell r="E8299" t="str">
            <v>25/02/2002</v>
          </cell>
          <cell r="F8299" t="str">
            <v>20DTH1</v>
          </cell>
          <cell r="G8299" t="str">
            <v>Khoa Công nghệ thông tin</v>
          </cell>
          <cell r="H8299" t="str">
            <v>Tin học quản lý</v>
          </cell>
          <cell r="I8299" t="str">
            <v>Chính quy</v>
          </cell>
          <cell r="J8299" t="str">
            <v>Khóa 20D</v>
          </cell>
          <cell r="K8299">
            <v>8874900</v>
          </cell>
          <cell r="L8299">
            <v>8874900</v>
          </cell>
          <cell r="M8299">
            <v>0</v>
          </cell>
          <cell r="N8299" t="str">
            <v/>
          </cell>
          <cell r="O8299" t="str">
            <v>Còn học</v>
          </cell>
        </row>
        <row r="8300">
          <cell r="B8300" t="str">
            <v>2021010284</v>
          </cell>
          <cell r="C8300" t="str">
            <v>Võ Thị Thu Thảo</v>
          </cell>
          <cell r="D8300" t="str">
            <v>Nữ</v>
          </cell>
          <cell r="E8300" t="str">
            <v>01/01/2002</v>
          </cell>
          <cell r="F8300" t="str">
            <v>20DTH1</v>
          </cell>
          <cell r="G8300" t="str">
            <v>Khoa Công nghệ thông tin</v>
          </cell>
          <cell r="H8300" t="str">
            <v>Tin học quản lý</v>
          </cell>
          <cell r="I8300" t="str">
            <v>Chính quy</v>
          </cell>
          <cell r="J8300" t="str">
            <v>Khóa 20D</v>
          </cell>
          <cell r="K8300">
            <v>8874900</v>
          </cell>
          <cell r="L8300">
            <v>8874900</v>
          </cell>
          <cell r="M8300">
            <v>0</v>
          </cell>
          <cell r="N8300" t="str">
            <v/>
          </cell>
          <cell r="O8300" t="str">
            <v>Còn học</v>
          </cell>
        </row>
        <row r="8301">
          <cell r="B8301" t="str">
            <v>2021010116</v>
          </cell>
          <cell r="C8301" t="str">
            <v>Lê Ngọc Quỳnh Chi</v>
          </cell>
          <cell r="D8301" t="str">
            <v>Nữ</v>
          </cell>
          <cell r="E8301" t="str">
            <v>04/10/2002</v>
          </cell>
          <cell r="F8301" t="str">
            <v>20DTH1</v>
          </cell>
          <cell r="G8301" t="str">
            <v>Khoa Công nghệ thông tin</v>
          </cell>
          <cell r="H8301" t="str">
            <v>Tin học quản lý</v>
          </cell>
          <cell r="I8301" t="str">
            <v>Chính quy</v>
          </cell>
          <cell r="J8301" t="str">
            <v>Khóa 20D</v>
          </cell>
          <cell r="K8301">
            <v>8874900</v>
          </cell>
          <cell r="L8301">
            <v>8874900</v>
          </cell>
          <cell r="M8301">
            <v>0</v>
          </cell>
          <cell r="N8301" t="str">
            <v/>
          </cell>
          <cell r="O8301" t="str">
            <v>Còn học</v>
          </cell>
        </row>
        <row r="8302">
          <cell r="B8302" t="str">
            <v>2021001052</v>
          </cell>
          <cell r="C8302" t="str">
            <v>Nguyễn Phúc Nguyên</v>
          </cell>
          <cell r="D8302" t="str">
            <v>Nam</v>
          </cell>
          <cell r="E8302" t="str">
            <v>23/01/2002</v>
          </cell>
          <cell r="F8302" t="str">
            <v>20DTH1</v>
          </cell>
          <cell r="G8302" t="str">
            <v>Khoa Công nghệ thông tin</v>
          </cell>
          <cell r="H8302" t="str">
            <v>Tin học quản lý</v>
          </cell>
          <cell r="I8302" t="str">
            <v>Chính quy</v>
          </cell>
          <cell r="J8302" t="str">
            <v>Khóa 20D</v>
          </cell>
          <cell r="K8302">
            <v>8874900</v>
          </cell>
          <cell r="L8302">
            <v>8874900</v>
          </cell>
          <cell r="M8302">
            <v>0</v>
          </cell>
          <cell r="N8302" t="str">
            <v/>
          </cell>
          <cell r="O8302" t="str">
            <v>Còn học</v>
          </cell>
        </row>
        <row r="8303">
          <cell r="B8303" t="str">
            <v>2021010230</v>
          </cell>
          <cell r="C8303" t="str">
            <v>Nguyễn Hải Nhi</v>
          </cell>
          <cell r="D8303" t="str">
            <v>Nữ</v>
          </cell>
          <cell r="E8303" t="str">
            <v>07/01/2002</v>
          </cell>
          <cell r="F8303" t="str">
            <v>20DTH1</v>
          </cell>
          <cell r="G8303" t="str">
            <v>Khoa Công nghệ thông tin</v>
          </cell>
          <cell r="H8303" t="str">
            <v>Tin học quản lý</v>
          </cell>
          <cell r="I8303" t="str">
            <v>Chính quy</v>
          </cell>
          <cell r="J8303" t="str">
            <v>Khóa 20D</v>
          </cell>
          <cell r="K8303">
            <v>8874900</v>
          </cell>
          <cell r="L8303">
            <v>8874900</v>
          </cell>
          <cell r="M8303">
            <v>0</v>
          </cell>
          <cell r="N8303" t="str">
            <v/>
          </cell>
          <cell r="O8303" t="str">
            <v>Còn học</v>
          </cell>
        </row>
        <row r="8304">
          <cell r="B8304" t="str">
            <v>2021010127</v>
          </cell>
          <cell r="C8304" t="str">
            <v>Nguyễn Quang Điền</v>
          </cell>
          <cell r="D8304" t="str">
            <v>Nam</v>
          </cell>
          <cell r="E8304" t="str">
            <v>22/03/2002</v>
          </cell>
          <cell r="F8304" t="str">
            <v>20DTH1</v>
          </cell>
          <cell r="G8304" t="str">
            <v>Khoa Công nghệ thông tin</v>
          </cell>
          <cell r="H8304" t="str">
            <v>Tin học quản lý</v>
          </cell>
          <cell r="I8304" t="str">
            <v>Chính quy</v>
          </cell>
          <cell r="J8304" t="str">
            <v>Khóa 20D</v>
          </cell>
          <cell r="K8304">
            <v>8874900</v>
          </cell>
          <cell r="L8304">
            <v>8874900</v>
          </cell>
          <cell r="M8304">
            <v>0</v>
          </cell>
          <cell r="N8304" t="str">
            <v/>
          </cell>
          <cell r="O8304" t="str">
            <v>Còn học</v>
          </cell>
        </row>
        <row r="8305">
          <cell r="B8305" t="str">
            <v>2021010133</v>
          </cell>
          <cell r="C8305" t="str">
            <v>Nguyễn Thị Trà Giang</v>
          </cell>
          <cell r="D8305" t="str">
            <v>Nữ</v>
          </cell>
          <cell r="E8305" t="str">
            <v>03/03/2002</v>
          </cell>
          <cell r="F8305" t="str">
            <v>20DTH1</v>
          </cell>
          <cell r="G8305" t="str">
            <v>Khoa Công nghệ thông tin</v>
          </cell>
          <cell r="H8305" t="str">
            <v>Tin học quản lý</v>
          </cell>
          <cell r="I8305" t="str">
            <v>Chính quy</v>
          </cell>
          <cell r="J8305" t="str">
            <v>Khóa 20D</v>
          </cell>
          <cell r="K8305">
            <v>8874900</v>
          </cell>
          <cell r="L8305">
            <v>8874900</v>
          </cell>
          <cell r="M8305">
            <v>0</v>
          </cell>
          <cell r="N8305" t="str">
            <v/>
          </cell>
          <cell r="O8305" t="str">
            <v>Còn học</v>
          </cell>
        </row>
        <row r="8306">
          <cell r="B8306" t="str">
            <v>2021010142</v>
          </cell>
          <cell r="C8306" t="str">
            <v>Nguyễn Đỗ Gia Hân</v>
          </cell>
          <cell r="D8306" t="str">
            <v>Nữ</v>
          </cell>
          <cell r="E8306" t="str">
            <v>03/08/2002</v>
          </cell>
          <cell r="F8306" t="str">
            <v>20DTH1</v>
          </cell>
          <cell r="G8306" t="str">
            <v>Khoa Công nghệ thông tin</v>
          </cell>
          <cell r="H8306" t="str">
            <v>Tin học quản lý</v>
          </cell>
          <cell r="I8306" t="str">
            <v>Chính quy</v>
          </cell>
          <cell r="J8306" t="str">
            <v>Khóa 20D</v>
          </cell>
          <cell r="K8306">
            <v>8874900</v>
          </cell>
          <cell r="L8306">
            <v>8874900</v>
          </cell>
          <cell r="M8306">
            <v>0</v>
          </cell>
          <cell r="N8306" t="str">
            <v/>
          </cell>
          <cell r="O8306" t="str">
            <v>Còn học</v>
          </cell>
        </row>
        <row r="8307">
          <cell r="B8307" t="str">
            <v>2021010192</v>
          </cell>
          <cell r="C8307" t="str">
            <v>Trịnh Thị Loan</v>
          </cell>
          <cell r="D8307" t="str">
            <v>Nữ</v>
          </cell>
          <cell r="E8307" t="str">
            <v>06/01/2002</v>
          </cell>
          <cell r="F8307" t="str">
            <v>20DTH1</v>
          </cell>
          <cell r="G8307" t="str">
            <v>Khoa Công nghệ thông tin</v>
          </cell>
          <cell r="H8307" t="str">
            <v>Tin học quản lý</v>
          </cell>
          <cell r="I8307" t="str">
            <v>Chính quy</v>
          </cell>
          <cell r="J8307" t="str">
            <v>Khóa 20D</v>
          </cell>
          <cell r="K8307">
            <v>8874900</v>
          </cell>
          <cell r="L8307">
            <v>8874900</v>
          </cell>
          <cell r="M8307">
            <v>0</v>
          </cell>
          <cell r="N8307" t="str">
            <v/>
          </cell>
          <cell r="O8307" t="str">
            <v>Còn học</v>
          </cell>
        </row>
        <row r="8308">
          <cell r="B8308" t="str">
            <v>2021010233</v>
          </cell>
          <cell r="C8308" t="str">
            <v>Nguyễn Vũ Mẫn Nhi</v>
          </cell>
          <cell r="D8308" t="str">
            <v>Nữ</v>
          </cell>
          <cell r="E8308" t="str">
            <v>27/03/2002</v>
          </cell>
          <cell r="F8308" t="str">
            <v>20DTH1</v>
          </cell>
          <cell r="G8308" t="str">
            <v>Khoa Công nghệ thông tin</v>
          </cell>
          <cell r="H8308" t="str">
            <v>Tin học quản lý</v>
          </cell>
          <cell r="I8308" t="str">
            <v>Chính quy</v>
          </cell>
          <cell r="J8308" t="str">
            <v>Khóa 20D</v>
          </cell>
          <cell r="K8308">
            <v>8874900</v>
          </cell>
          <cell r="L8308">
            <v>8874900</v>
          </cell>
          <cell r="M8308">
            <v>0</v>
          </cell>
          <cell r="N8308" t="str">
            <v/>
          </cell>
          <cell r="O8308" t="str">
            <v>Còn học</v>
          </cell>
        </row>
        <row r="8309">
          <cell r="B8309" t="str">
            <v>2021010320</v>
          </cell>
          <cell r="C8309" t="str">
            <v>Doãn Thị Đài Trang</v>
          </cell>
          <cell r="D8309" t="str">
            <v>Nữ</v>
          </cell>
          <cell r="E8309" t="str">
            <v>06/07/2002</v>
          </cell>
          <cell r="F8309" t="str">
            <v>20DTH1</v>
          </cell>
          <cell r="G8309" t="str">
            <v>Khoa Công nghệ thông tin</v>
          </cell>
          <cell r="H8309" t="str">
            <v>Tin học quản lý</v>
          </cell>
          <cell r="I8309" t="str">
            <v>Chính quy</v>
          </cell>
          <cell r="J8309" t="str">
            <v>Khóa 20D</v>
          </cell>
          <cell r="K8309">
            <v>8874900</v>
          </cell>
          <cell r="L8309">
            <v>8874900</v>
          </cell>
          <cell r="M8309">
            <v>0</v>
          </cell>
          <cell r="N8309" t="str">
            <v/>
          </cell>
          <cell r="O8309" t="str">
            <v>Còn học</v>
          </cell>
        </row>
        <row r="8310">
          <cell r="B8310" t="str">
            <v>2021010094</v>
          </cell>
          <cell r="C8310" t="str">
            <v>Nguyễn Lê Nhã ái</v>
          </cell>
          <cell r="D8310" t="str">
            <v>Nữ</v>
          </cell>
          <cell r="E8310" t="str">
            <v>01/05/2002</v>
          </cell>
          <cell r="F8310" t="str">
            <v>20DTH1</v>
          </cell>
          <cell r="G8310" t="str">
            <v>Khoa Công nghệ thông tin</v>
          </cell>
          <cell r="H8310" t="str">
            <v>Tin học quản lý</v>
          </cell>
          <cell r="I8310" t="str">
            <v>Chính quy</v>
          </cell>
          <cell r="J8310" t="str">
            <v>Khóa 20D</v>
          </cell>
          <cell r="K8310">
            <v>8874900</v>
          </cell>
          <cell r="L8310">
            <v>8874900</v>
          </cell>
          <cell r="M8310">
            <v>0</v>
          </cell>
          <cell r="N8310" t="str">
            <v/>
          </cell>
          <cell r="O8310" t="str">
            <v>Còn học</v>
          </cell>
        </row>
        <row r="8311">
          <cell r="B8311" t="str">
            <v>2021010206</v>
          </cell>
          <cell r="C8311" t="str">
            <v>Nguyễn Thị Ngọc Nga</v>
          </cell>
          <cell r="D8311" t="str">
            <v>Nữ</v>
          </cell>
          <cell r="E8311" t="str">
            <v>02/03/2002</v>
          </cell>
          <cell r="F8311" t="str">
            <v>20DTH1</v>
          </cell>
          <cell r="G8311" t="str">
            <v>Khoa Công nghệ thông tin</v>
          </cell>
          <cell r="H8311" t="str">
            <v>Tin học quản lý</v>
          </cell>
          <cell r="I8311" t="str">
            <v>Chính quy</v>
          </cell>
          <cell r="J8311" t="str">
            <v>Khóa 20D</v>
          </cell>
          <cell r="K8311">
            <v>8874900</v>
          </cell>
          <cell r="L8311">
            <v>8874900</v>
          </cell>
          <cell r="M8311">
            <v>0</v>
          </cell>
          <cell r="N8311" t="str">
            <v/>
          </cell>
          <cell r="O8311" t="str">
            <v>Còn học</v>
          </cell>
        </row>
        <row r="8312">
          <cell r="B8312" t="str">
            <v>2021010237</v>
          </cell>
          <cell r="C8312" t="str">
            <v>Nguyễn Thị Thùy Nhung</v>
          </cell>
          <cell r="D8312" t="str">
            <v>Nữ</v>
          </cell>
          <cell r="E8312" t="str">
            <v>14/04/2002</v>
          </cell>
          <cell r="F8312" t="str">
            <v>20DTH1</v>
          </cell>
          <cell r="G8312" t="str">
            <v>Khoa Công nghệ thông tin</v>
          </cell>
          <cell r="H8312" t="str">
            <v>Tin học quản lý</v>
          </cell>
          <cell r="I8312" t="str">
            <v>Chính quy</v>
          </cell>
          <cell r="J8312" t="str">
            <v>Khóa 20D</v>
          </cell>
          <cell r="K8312">
            <v>8874900</v>
          </cell>
          <cell r="L8312">
            <v>8874900</v>
          </cell>
          <cell r="M8312">
            <v>0</v>
          </cell>
          <cell r="N8312" t="str">
            <v/>
          </cell>
          <cell r="O8312" t="str">
            <v>Còn học</v>
          </cell>
        </row>
        <row r="8313">
          <cell r="B8313" t="str">
            <v>2021010330</v>
          </cell>
          <cell r="C8313" t="str">
            <v>Nguyễn Văn Trường</v>
          </cell>
          <cell r="D8313" t="str">
            <v>Nam</v>
          </cell>
          <cell r="E8313" t="str">
            <v>21/10/2002</v>
          </cell>
          <cell r="F8313" t="str">
            <v>20DTH1</v>
          </cell>
          <cell r="G8313" t="str">
            <v>Khoa Công nghệ thông tin</v>
          </cell>
          <cell r="H8313" t="str">
            <v>Tin học quản lý</v>
          </cell>
          <cell r="I8313" t="str">
            <v>Chính quy</v>
          </cell>
          <cell r="J8313" t="str">
            <v>Khóa 20D</v>
          </cell>
          <cell r="K8313">
            <v>8874900</v>
          </cell>
          <cell r="L8313">
            <v>8874900</v>
          </cell>
          <cell r="M8313">
            <v>0</v>
          </cell>
          <cell r="N8313" t="str">
            <v/>
          </cell>
          <cell r="O8313" t="str">
            <v>Còn học</v>
          </cell>
        </row>
        <row r="8314">
          <cell r="B8314" t="str">
            <v>2021010263</v>
          </cell>
          <cell r="C8314" t="str">
            <v>Nguyễn Thị Lam Phương</v>
          </cell>
          <cell r="D8314" t="str">
            <v>Nữ</v>
          </cell>
          <cell r="E8314" t="str">
            <v>07/06/2002</v>
          </cell>
          <cell r="F8314" t="str">
            <v>20DTH1</v>
          </cell>
          <cell r="G8314" t="str">
            <v>Khoa Công nghệ thông tin</v>
          </cell>
          <cell r="H8314" t="str">
            <v>Tin học quản lý</v>
          </cell>
          <cell r="I8314" t="str">
            <v>Chính quy</v>
          </cell>
          <cell r="J8314" t="str">
            <v>Khóa 20D</v>
          </cell>
          <cell r="K8314">
            <v>8874900</v>
          </cell>
          <cell r="L8314">
            <v>8874900</v>
          </cell>
          <cell r="M8314">
            <v>0</v>
          </cell>
          <cell r="N8314" t="str">
            <v/>
          </cell>
          <cell r="O8314" t="str">
            <v>Còn học</v>
          </cell>
        </row>
        <row r="8315">
          <cell r="B8315" t="str">
            <v>2021010328</v>
          </cell>
          <cell r="C8315" t="str">
            <v>Nguyễn Minh Trọng</v>
          </cell>
          <cell r="D8315" t="str">
            <v>Nam</v>
          </cell>
          <cell r="E8315" t="str">
            <v>05/05/2002</v>
          </cell>
          <cell r="F8315" t="str">
            <v>20DTH1</v>
          </cell>
          <cell r="G8315" t="str">
            <v>Khoa Công nghệ thông tin</v>
          </cell>
          <cell r="H8315" t="str">
            <v>Tin học quản lý</v>
          </cell>
          <cell r="I8315" t="str">
            <v>Chính quy</v>
          </cell>
          <cell r="J8315" t="str">
            <v>Khóa 20D</v>
          </cell>
          <cell r="K8315">
            <v>8874900</v>
          </cell>
          <cell r="L8315">
            <v>8874900</v>
          </cell>
          <cell r="M8315">
            <v>0</v>
          </cell>
          <cell r="N8315" t="str">
            <v/>
          </cell>
          <cell r="O8315" t="str">
            <v>Còn học</v>
          </cell>
        </row>
        <row r="8316">
          <cell r="B8316" t="str">
            <v>2021010219</v>
          </cell>
          <cell r="C8316" t="str">
            <v>Trần Nguyễn Bá Ngọc</v>
          </cell>
          <cell r="D8316" t="str">
            <v>Nam</v>
          </cell>
          <cell r="E8316" t="str">
            <v>10/08/2002</v>
          </cell>
          <cell r="F8316" t="str">
            <v>20DTH1</v>
          </cell>
          <cell r="G8316" t="str">
            <v>Khoa Công nghệ thông tin</v>
          </cell>
          <cell r="H8316" t="str">
            <v>Tin học quản lý</v>
          </cell>
          <cell r="I8316" t="str">
            <v>Chính quy</v>
          </cell>
          <cell r="J8316" t="str">
            <v>Khóa 20D</v>
          </cell>
          <cell r="K8316">
            <v>8874900</v>
          </cell>
          <cell r="L8316">
            <v>8874900</v>
          </cell>
          <cell r="M8316">
            <v>0</v>
          </cell>
          <cell r="N8316" t="str">
            <v/>
          </cell>
          <cell r="O8316" t="str">
            <v>Còn học</v>
          </cell>
        </row>
        <row r="8317">
          <cell r="B8317" t="str">
            <v>2021007412</v>
          </cell>
          <cell r="C8317" t="str">
            <v>Lý Cẩm Kha</v>
          </cell>
          <cell r="D8317" t="str">
            <v>Nữ</v>
          </cell>
          <cell r="E8317" t="str">
            <v>14/12/2002</v>
          </cell>
          <cell r="F8317" t="str">
            <v>20DTH1</v>
          </cell>
          <cell r="G8317" t="str">
            <v>Khoa Công nghệ thông tin</v>
          </cell>
          <cell r="H8317" t="str">
            <v>Tin học quản lý</v>
          </cell>
          <cell r="I8317" t="str">
            <v>Chính quy</v>
          </cell>
          <cell r="J8317" t="str">
            <v>Khóa 20D</v>
          </cell>
          <cell r="K8317">
            <v>8874900</v>
          </cell>
          <cell r="L8317">
            <v>8874900</v>
          </cell>
          <cell r="M8317">
            <v>0</v>
          </cell>
          <cell r="N8317" t="str">
            <v/>
          </cell>
          <cell r="O8317" t="str">
            <v>Còn học</v>
          </cell>
        </row>
        <row r="8318">
          <cell r="B8318" t="str">
            <v>2021010226</v>
          </cell>
          <cell r="C8318" t="str">
            <v>Nguyễn Thị Nhân</v>
          </cell>
          <cell r="D8318" t="str">
            <v>Nữ</v>
          </cell>
          <cell r="E8318" t="str">
            <v>26/09/2002</v>
          </cell>
          <cell r="F8318" t="str">
            <v>20DTH1</v>
          </cell>
          <cell r="G8318" t="str">
            <v>Khoa Công nghệ thông tin</v>
          </cell>
          <cell r="H8318" t="str">
            <v>Tin học quản lý</v>
          </cell>
          <cell r="I8318" t="str">
            <v>Chính quy</v>
          </cell>
          <cell r="J8318" t="str">
            <v>Khóa 20D</v>
          </cell>
          <cell r="K8318">
            <v>8874900</v>
          </cell>
          <cell r="L8318">
            <v>8874900</v>
          </cell>
          <cell r="M8318">
            <v>0</v>
          </cell>
          <cell r="N8318" t="str">
            <v/>
          </cell>
          <cell r="O8318" t="str">
            <v>Còn học</v>
          </cell>
        </row>
        <row r="8319">
          <cell r="B8319" t="str">
            <v>2021010293</v>
          </cell>
          <cell r="C8319" t="str">
            <v>Vũ Duy Thông</v>
          </cell>
          <cell r="D8319" t="str">
            <v>Nam</v>
          </cell>
          <cell r="E8319" t="str">
            <v>28/05/2002</v>
          </cell>
          <cell r="F8319" t="str">
            <v>20DTH1</v>
          </cell>
          <cell r="G8319" t="str">
            <v>Khoa Công nghệ thông tin</v>
          </cell>
          <cell r="H8319" t="str">
            <v>Tin học quản lý</v>
          </cell>
          <cell r="I8319" t="str">
            <v>Chính quy</v>
          </cell>
          <cell r="J8319" t="str">
            <v>Khóa 20D</v>
          </cell>
          <cell r="K8319">
            <v>8874900</v>
          </cell>
          <cell r="L8319">
            <v>8874900</v>
          </cell>
          <cell r="M8319">
            <v>0</v>
          </cell>
          <cell r="N8319" t="str">
            <v/>
          </cell>
          <cell r="O8319" t="str">
            <v>Còn học</v>
          </cell>
        </row>
        <row r="8320">
          <cell r="B8320" t="str">
            <v>2021001029</v>
          </cell>
          <cell r="C8320" t="str">
            <v>Nguyễn Trần Thục Quyên</v>
          </cell>
          <cell r="D8320" t="str">
            <v>Nữ</v>
          </cell>
          <cell r="E8320" t="str">
            <v>25/09/2002</v>
          </cell>
          <cell r="F8320" t="str">
            <v>20DTH1</v>
          </cell>
          <cell r="G8320" t="str">
            <v>Khoa Công nghệ thông tin</v>
          </cell>
          <cell r="H8320" t="str">
            <v>Tin học quản lý</v>
          </cell>
          <cell r="I8320" t="str">
            <v>Chính quy</v>
          </cell>
          <cell r="J8320" t="str">
            <v>Khóa 20D</v>
          </cell>
          <cell r="K8320">
            <v>9271050</v>
          </cell>
          <cell r="L8320">
            <v>9271050</v>
          </cell>
          <cell r="M8320">
            <v>0</v>
          </cell>
          <cell r="N8320" t="str">
            <v/>
          </cell>
          <cell r="O8320" t="str">
            <v>Còn học</v>
          </cell>
        </row>
        <row r="8321">
          <cell r="B8321" t="str">
            <v>2021010123</v>
          </cell>
          <cell r="C8321" t="str">
            <v>Trần Thị Thùy Dung</v>
          </cell>
          <cell r="D8321" t="str">
            <v>Nữ</v>
          </cell>
          <cell r="E8321" t="str">
            <v>22/10/2002</v>
          </cell>
          <cell r="F8321" t="str">
            <v>20DTH1</v>
          </cell>
          <cell r="G8321" t="str">
            <v>Khoa Công nghệ thông tin</v>
          </cell>
          <cell r="H8321" t="str">
            <v>Tin học quản lý</v>
          </cell>
          <cell r="I8321" t="str">
            <v>Chính quy</v>
          </cell>
          <cell r="J8321" t="str">
            <v>Khóa 20D</v>
          </cell>
          <cell r="K8321">
            <v>9271050</v>
          </cell>
          <cell r="L8321">
            <v>9271050</v>
          </cell>
          <cell r="M8321">
            <v>0</v>
          </cell>
          <cell r="N8321" t="str">
            <v/>
          </cell>
          <cell r="O8321" t="str">
            <v>Còn học</v>
          </cell>
        </row>
        <row r="8322">
          <cell r="B8322" t="str">
            <v>2021010213</v>
          </cell>
          <cell r="C8322" t="str">
            <v>Phạm Thanh Ngân</v>
          </cell>
          <cell r="D8322" t="str">
            <v>Nữ</v>
          </cell>
          <cell r="E8322" t="str">
            <v>05/05/2002</v>
          </cell>
          <cell r="F8322" t="str">
            <v>20DTH1</v>
          </cell>
          <cell r="G8322" t="str">
            <v>Khoa Công nghệ thông tin</v>
          </cell>
          <cell r="H8322" t="str">
            <v>Tin học quản lý</v>
          </cell>
          <cell r="I8322" t="str">
            <v>Chính quy</v>
          </cell>
          <cell r="J8322" t="str">
            <v>Khóa 20D</v>
          </cell>
          <cell r="K8322">
            <v>9271050</v>
          </cell>
          <cell r="L8322">
            <v>9271050</v>
          </cell>
          <cell r="M8322">
            <v>0</v>
          </cell>
          <cell r="N8322" t="str">
            <v/>
          </cell>
          <cell r="O8322" t="str">
            <v>Còn học</v>
          </cell>
        </row>
        <row r="8323">
          <cell r="B8323" t="str">
            <v>2021010323</v>
          </cell>
          <cell r="C8323" t="str">
            <v>Nguyễn Thị Nam Trân</v>
          </cell>
          <cell r="D8323" t="str">
            <v>Nữ</v>
          </cell>
          <cell r="E8323" t="str">
            <v>15/10/2002</v>
          </cell>
          <cell r="F8323" t="str">
            <v>20DTH1</v>
          </cell>
          <cell r="G8323" t="str">
            <v>Khoa Công nghệ thông tin</v>
          </cell>
          <cell r="H8323" t="str">
            <v>Tin học quản lý</v>
          </cell>
          <cell r="I8323" t="str">
            <v>Chính quy</v>
          </cell>
          <cell r="J8323" t="str">
            <v>Khóa 20D</v>
          </cell>
          <cell r="K8323">
            <v>9271050</v>
          </cell>
          <cell r="L8323">
            <v>9271050</v>
          </cell>
          <cell r="M8323">
            <v>0</v>
          </cell>
          <cell r="N8323" t="str">
            <v/>
          </cell>
          <cell r="O8323" t="str">
            <v>Còn học</v>
          </cell>
        </row>
        <row r="8324">
          <cell r="B8324" t="str">
            <v>2021010242</v>
          </cell>
          <cell r="C8324" t="str">
            <v>Nguyễn Thị Quỳnh Như</v>
          </cell>
          <cell r="D8324" t="str">
            <v>Nữ</v>
          </cell>
          <cell r="E8324" t="str">
            <v>18/10/2002</v>
          </cell>
          <cell r="F8324" t="str">
            <v>20DTH1</v>
          </cell>
          <cell r="G8324" t="str">
            <v>Khoa Công nghệ thông tin</v>
          </cell>
          <cell r="H8324" t="str">
            <v>Tin học quản lý</v>
          </cell>
          <cell r="I8324" t="str">
            <v>Chính quy</v>
          </cell>
          <cell r="J8324" t="str">
            <v>Khóa 20D</v>
          </cell>
          <cell r="K8324">
            <v>9271050</v>
          </cell>
          <cell r="L8324">
            <v>9271050</v>
          </cell>
          <cell r="M8324">
            <v>0</v>
          </cell>
          <cell r="N8324" t="str">
            <v/>
          </cell>
          <cell r="O8324" t="str">
            <v>Còn học</v>
          </cell>
        </row>
        <row r="8325">
          <cell r="B8325" t="str">
            <v>2021010352</v>
          </cell>
          <cell r="C8325" t="str">
            <v>Nguyễn Quang Vương</v>
          </cell>
          <cell r="D8325" t="str">
            <v>Nam</v>
          </cell>
          <cell r="E8325" t="str">
            <v>14/09/2002</v>
          </cell>
          <cell r="F8325" t="str">
            <v>20DTH1</v>
          </cell>
          <cell r="G8325" t="str">
            <v>Khoa Công nghệ thông tin</v>
          </cell>
          <cell r="H8325" t="str">
            <v>Tin học quản lý</v>
          </cell>
          <cell r="I8325" t="str">
            <v>Chính quy</v>
          </cell>
          <cell r="J8325" t="str">
            <v>Khóa 20D</v>
          </cell>
          <cell r="K8325">
            <v>9271050</v>
          </cell>
          <cell r="L8325">
            <v>9271050</v>
          </cell>
          <cell r="M8325">
            <v>0</v>
          </cell>
          <cell r="N8325" t="str">
            <v/>
          </cell>
          <cell r="O8325" t="str">
            <v>Còn học</v>
          </cell>
        </row>
        <row r="8326">
          <cell r="B8326" t="str">
            <v>2021010359</v>
          </cell>
          <cell r="C8326" t="str">
            <v>Lê Ngọc Yến</v>
          </cell>
          <cell r="D8326" t="str">
            <v>Nữ</v>
          </cell>
          <cell r="E8326" t="str">
            <v>12/10/2002</v>
          </cell>
          <cell r="F8326" t="str">
            <v>20DTH1</v>
          </cell>
          <cell r="G8326" t="str">
            <v>Khoa Công nghệ thông tin</v>
          </cell>
          <cell r="H8326" t="str">
            <v>Tin học quản lý</v>
          </cell>
          <cell r="I8326" t="str">
            <v>Chính quy</v>
          </cell>
          <cell r="J8326" t="str">
            <v>Khóa 20D</v>
          </cell>
          <cell r="K8326">
            <v>9271050</v>
          </cell>
          <cell r="L8326">
            <v>9271050</v>
          </cell>
          <cell r="M8326">
            <v>0</v>
          </cell>
          <cell r="N8326" t="str">
            <v/>
          </cell>
          <cell r="O8326" t="str">
            <v>Còn học</v>
          </cell>
        </row>
        <row r="8327">
          <cell r="B8327" t="str">
            <v>2021010286</v>
          </cell>
          <cell r="C8327" t="str">
            <v>Hoàng Minh Thắng</v>
          </cell>
          <cell r="D8327" t="str">
            <v>Nam</v>
          </cell>
          <cell r="E8327" t="str">
            <v>07/11/2002</v>
          </cell>
          <cell r="F8327" t="str">
            <v>20DTH1</v>
          </cell>
          <cell r="G8327" t="str">
            <v>Khoa Công nghệ thông tin</v>
          </cell>
          <cell r="H8327" t="str">
            <v>Tin học quản lý</v>
          </cell>
          <cell r="I8327" t="str">
            <v>Chính quy</v>
          </cell>
          <cell r="J8327" t="str">
            <v>Khóa 20D</v>
          </cell>
          <cell r="K8327">
            <v>9271050</v>
          </cell>
          <cell r="L8327">
            <v>9271050</v>
          </cell>
          <cell r="M8327">
            <v>0</v>
          </cell>
          <cell r="N8327" t="str">
            <v/>
          </cell>
          <cell r="O8327" t="str">
            <v>Còn học</v>
          </cell>
        </row>
        <row r="8328">
          <cell r="B8328" t="str">
            <v>2021010358</v>
          </cell>
          <cell r="C8328" t="str">
            <v>Nguyễn Thị Khải Vy</v>
          </cell>
          <cell r="D8328" t="str">
            <v>Nữ</v>
          </cell>
          <cell r="E8328" t="str">
            <v>27/06/2001</v>
          </cell>
          <cell r="F8328" t="str">
            <v>20DTH1</v>
          </cell>
          <cell r="G8328" t="str">
            <v>Khoa Công nghệ thông tin</v>
          </cell>
          <cell r="H8328" t="str">
            <v>Tin học quản lý</v>
          </cell>
          <cell r="I8328" t="str">
            <v>Chính quy</v>
          </cell>
          <cell r="J8328" t="str">
            <v>Khóa 20D</v>
          </cell>
          <cell r="K8328">
            <v>9271050</v>
          </cell>
          <cell r="L8328">
            <v>9271050</v>
          </cell>
          <cell r="M8328">
            <v>0</v>
          </cell>
          <cell r="N8328" t="str">
            <v/>
          </cell>
          <cell r="O8328" t="str">
            <v>Còn học</v>
          </cell>
        </row>
        <row r="8329">
          <cell r="B8329" t="str">
            <v>2021010100</v>
          </cell>
          <cell r="C8329" t="str">
            <v>Hán Thị Vân Anh</v>
          </cell>
          <cell r="D8329" t="str">
            <v>Nữ</v>
          </cell>
          <cell r="E8329" t="str">
            <v>17/05/2002</v>
          </cell>
          <cell r="F8329" t="str">
            <v>20DTH1</v>
          </cell>
          <cell r="G8329" t="str">
            <v>Khoa Công nghệ thông tin</v>
          </cell>
          <cell r="H8329" t="str">
            <v>Tin học quản lý</v>
          </cell>
          <cell r="I8329" t="str">
            <v>Chính quy</v>
          </cell>
          <cell r="J8329" t="str">
            <v>Khóa 20D</v>
          </cell>
          <cell r="K8329">
            <v>9271050</v>
          </cell>
          <cell r="L8329">
            <v>9271050</v>
          </cell>
          <cell r="M8329">
            <v>0</v>
          </cell>
          <cell r="N8329" t="str">
            <v/>
          </cell>
          <cell r="O8329" t="str">
            <v>Còn học</v>
          </cell>
        </row>
        <row r="8330">
          <cell r="B8330" t="str">
            <v>2021010188</v>
          </cell>
          <cell r="C8330" t="str">
            <v>Nguyễn Thị Mỹ Linh</v>
          </cell>
          <cell r="D8330" t="str">
            <v>Nữ</v>
          </cell>
          <cell r="E8330" t="str">
            <v>02/08/2002</v>
          </cell>
          <cell r="F8330" t="str">
            <v>20DTH1</v>
          </cell>
          <cell r="G8330" t="str">
            <v>Khoa Công nghệ thông tin</v>
          </cell>
          <cell r="H8330" t="str">
            <v>Tin học quản lý</v>
          </cell>
          <cell r="I8330" t="str">
            <v>Chính quy</v>
          </cell>
          <cell r="J8330" t="str">
            <v>Khóa 20D</v>
          </cell>
          <cell r="K8330">
            <v>9271050</v>
          </cell>
          <cell r="L8330">
            <v>9271050</v>
          </cell>
          <cell r="M8330">
            <v>0</v>
          </cell>
          <cell r="N8330" t="str">
            <v/>
          </cell>
          <cell r="O8330" t="str">
            <v>Còn học</v>
          </cell>
        </row>
        <row r="8331">
          <cell r="B8331" t="str">
            <v>2021010199</v>
          </cell>
          <cell r="C8331" t="str">
            <v>Nguyễn Hoàng Minh</v>
          </cell>
          <cell r="D8331" t="str">
            <v>Nam</v>
          </cell>
          <cell r="E8331" t="str">
            <v>26/10/2002</v>
          </cell>
          <cell r="F8331" t="str">
            <v>20DTH1</v>
          </cell>
          <cell r="G8331" t="str">
            <v>Khoa Công nghệ thông tin</v>
          </cell>
          <cell r="H8331" t="str">
            <v>Tin học quản lý</v>
          </cell>
          <cell r="I8331" t="str">
            <v>Chính quy</v>
          </cell>
          <cell r="J8331" t="str">
            <v>Khóa 20D</v>
          </cell>
          <cell r="K8331">
            <v>9271050</v>
          </cell>
          <cell r="L8331">
            <v>9271050</v>
          </cell>
          <cell r="M8331">
            <v>0</v>
          </cell>
          <cell r="N8331" t="str">
            <v/>
          </cell>
          <cell r="O8331" t="str">
            <v>Còn học</v>
          </cell>
        </row>
        <row r="8332">
          <cell r="B8332" t="str">
            <v>2021010255</v>
          </cell>
          <cell r="C8332" t="str">
            <v>Nguyễn Thị Phúc</v>
          </cell>
          <cell r="D8332" t="str">
            <v>Nữ</v>
          </cell>
          <cell r="E8332" t="str">
            <v>28/02/2002</v>
          </cell>
          <cell r="F8332" t="str">
            <v>20DTH1</v>
          </cell>
          <cell r="G8332" t="str">
            <v>Khoa Công nghệ thông tin</v>
          </cell>
          <cell r="H8332" t="str">
            <v>Tin học quản lý</v>
          </cell>
          <cell r="I8332" t="str">
            <v>Chính quy</v>
          </cell>
          <cell r="J8332" t="str">
            <v>Khóa 20D</v>
          </cell>
          <cell r="K8332">
            <v>9271050</v>
          </cell>
          <cell r="L8332">
            <v>9271050</v>
          </cell>
          <cell r="M8332">
            <v>0</v>
          </cell>
          <cell r="N8332" t="str">
            <v/>
          </cell>
          <cell r="O8332" t="str">
            <v>Còn học</v>
          </cell>
        </row>
        <row r="8333">
          <cell r="B8333" t="str">
            <v>2021010222</v>
          </cell>
          <cell r="C8333" t="str">
            <v>Nguyễn Thị Nguyệt</v>
          </cell>
          <cell r="D8333" t="str">
            <v>Nữ</v>
          </cell>
          <cell r="E8333" t="str">
            <v>01/02/2002</v>
          </cell>
          <cell r="F8333" t="str">
            <v>20DTH1</v>
          </cell>
          <cell r="G8333" t="str">
            <v>Khoa Công nghệ thông tin</v>
          </cell>
          <cell r="H8333" t="str">
            <v>Tin học quản lý</v>
          </cell>
          <cell r="I8333" t="str">
            <v>Chính quy</v>
          </cell>
          <cell r="J8333" t="str">
            <v>Khóa 20D</v>
          </cell>
          <cell r="K8333">
            <v>9667200</v>
          </cell>
          <cell r="L8333">
            <v>9667155</v>
          </cell>
          <cell r="M8333">
            <v>45</v>
          </cell>
          <cell r="N8333" t="str">
            <v>2021-2022-HK01: Phí học phần( 120094)</v>
          </cell>
          <cell r="O8333" t="str">
            <v>Còn học</v>
          </cell>
        </row>
        <row r="8334">
          <cell r="B8334" t="str">
            <v>2021010340</v>
          </cell>
          <cell r="C8334" t="str">
            <v>Lý Thị Phương Uyên</v>
          </cell>
          <cell r="D8334" t="str">
            <v>Nữ</v>
          </cell>
          <cell r="E8334" t="str">
            <v>20/05/2002</v>
          </cell>
          <cell r="F8334" t="str">
            <v>20DTH1</v>
          </cell>
          <cell r="G8334" t="str">
            <v>Khoa Công nghệ thông tin</v>
          </cell>
          <cell r="H8334" t="str">
            <v>Tin học quản lý</v>
          </cell>
          <cell r="I8334" t="str">
            <v>Chính quy</v>
          </cell>
          <cell r="J8334" t="str">
            <v>Khóa 20D</v>
          </cell>
          <cell r="K8334">
            <v>9667200</v>
          </cell>
          <cell r="L8334">
            <v>9667200</v>
          </cell>
          <cell r="M8334">
            <v>0</v>
          </cell>
          <cell r="N8334" t="str">
            <v/>
          </cell>
          <cell r="O8334" t="str">
            <v>Còn học</v>
          </cell>
        </row>
        <row r="8335">
          <cell r="B8335" t="str">
            <v>2021010155</v>
          </cell>
          <cell r="C8335" t="str">
            <v>Trương Đỗ Xuân Hoa</v>
          </cell>
          <cell r="D8335" t="str">
            <v>Nữ</v>
          </cell>
          <cell r="E8335" t="str">
            <v>13/07/2002</v>
          </cell>
          <cell r="F8335" t="str">
            <v>20DTH1</v>
          </cell>
          <cell r="G8335" t="str">
            <v>Khoa Công nghệ thông tin</v>
          </cell>
          <cell r="H8335" t="str">
            <v>Tin học quản lý</v>
          </cell>
          <cell r="I8335" t="str">
            <v>Chính quy</v>
          </cell>
          <cell r="J8335" t="str">
            <v>Khóa 20D</v>
          </cell>
          <cell r="K8335">
            <v>9667200</v>
          </cell>
          <cell r="L8335">
            <v>9667200</v>
          </cell>
          <cell r="M8335">
            <v>0</v>
          </cell>
          <cell r="N8335" t="str">
            <v/>
          </cell>
          <cell r="O8335" t="str">
            <v>Còn học</v>
          </cell>
        </row>
        <row r="8336">
          <cell r="B8336" t="str">
            <v>2021010247</v>
          </cell>
          <cell r="C8336" t="str">
            <v>Phạm Thị Kiều Oanh</v>
          </cell>
          <cell r="D8336" t="str">
            <v>Nữ</v>
          </cell>
          <cell r="E8336" t="str">
            <v>27/04/2002</v>
          </cell>
          <cell r="F8336" t="str">
            <v>20DTH1</v>
          </cell>
          <cell r="G8336" t="str">
            <v>Khoa Công nghệ thông tin</v>
          </cell>
          <cell r="H8336" t="str">
            <v>Tin học quản lý</v>
          </cell>
          <cell r="I8336" t="str">
            <v>Chính quy</v>
          </cell>
          <cell r="J8336" t="str">
            <v>Khóa 20D</v>
          </cell>
          <cell r="K8336">
            <v>9667200</v>
          </cell>
          <cell r="L8336">
            <v>9667200</v>
          </cell>
          <cell r="M8336">
            <v>0</v>
          </cell>
          <cell r="N8336" t="str">
            <v/>
          </cell>
          <cell r="O8336" t="str">
            <v>Còn học</v>
          </cell>
        </row>
        <row r="8337">
          <cell r="B8337" t="str">
            <v>2021010160</v>
          </cell>
          <cell r="C8337" t="str">
            <v>Tạ Thị Bích Hồng</v>
          </cell>
          <cell r="D8337" t="str">
            <v>Nữ</v>
          </cell>
          <cell r="E8337" t="str">
            <v>22/03/2002</v>
          </cell>
          <cell r="F8337" t="str">
            <v>20DTH1</v>
          </cell>
          <cell r="G8337" t="str">
            <v>Khoa Công nghệ thông tin</v>
          </cell>
          <cell r="H8337" t="str">
            <v>Tin học quản lý</v>
          </cell>
          <cell r="I8337" t="str">
            <v>Chính quy</v>
          </cell>
          <cell r="J8337" t="str">
            <v>Khóa 20D</v>
          </cell>
          <cell r="K8337">
            <v>10063350</v>
          </cell>
          <cell r="L8337">
            <v>10063350</v>
          </cell>
          <cell r="M8337">
            <v>0</v>
          </cell>
          <cell r="N8337" t="str">
            <v/>
          </cell>
          <cell r="O8337" t="str">
            <v>Còn học</v>
          </cell>
        </row>
        <row r="8338">
          <cell r="B8338" t="str">
            <v>2021010273</v>
          </cell>
          <cell r="C8338" t="str">
            <v>Lê Thị Sang</v>
          </cell>
          <cell r="D8338" t="str">
            <v>Nữ</v>
          </cell>
          <cell r="E8338" t="str">
            <v>06/04/2002</v>
          </cell>
          <cell r="F8338" t="str">
            <v>20DTH1</v>
          </cell>
          <cell r="G8338" t="str">
            <v>Khoa Công nghệ thông tin</v>
          </cell>
          <cell r="H8338" t="str">
            <v>Tin học quản lý</v>
          </cell>
          <cell r="I8338" t="str">
            <v>Chính quy</v>
          </cell>
          <cell r="J8338" t="str">
            <v>Khóa 20D</v>
          </cell>
          <cell r="K8338">
            <v>10063350</v>
          </cell>
          <cell r="L8338">
            <v>10063350</v>
          </cell>
          <cell r="M8338">
            <v>0</v>
          </cell>
          <cell r="N8338" t="str">
            <v/>
          </cell>
          <cell r="O8338" t="str">
            <v>Còn học</v>
          </cell>
        </row>
        <row r="8339">
          <cell r="B8339" t="str">
            <v>2021010136</v>
          </cell>
          <cell r="C8339" t="str">
            <v>Lương Thị Mỹ Hảo</v>
          </cell>
          <cell r="D8339" t="str">
            <v>Nữ</v>
          </cell>
          <cell r="E8339" t="str">
            <v>11/08/2001</v>
          </cell>
          <cell r="F8339" t="str">
            <v>20DTH1</v>
          </cell>
          <cell r="G8339" t="str">
            <v>Khoa Công nghệ thông tin</v>
          </cell>
          <cell r="H8339" t="str">
            <v>Tin học quản lý</v>
          </cell>
          <cell r="I8339" t="str">
            <v>Chính quy</v>
          </cell>
          <cell r="J8339" t="str">
            <v>Khóa 20D</v>
          </cell>
          <cell r="K8339">
            <v>10113700</v>
          </cell>
          <cell r="L8339">
            <v>4662850</v>
          </cell>
          <cell r="M8339">
            <v>5450850</v>
          </cell>
          <cell r="N8339" t="str">
            <v>2021-2022-HK01: Phí học phần( 120056, 110061, 120022, 120092, 120094)</v>
          </cell>
          <cell r="O8339" t="str">
            <v>Còn học</v>
          </cell>
        </row>
        <row r="8340">
          <cell r="B8340" t="str">
            <v>2021010141</v>
          </cell>
          <cell r="C8340" t="str">
            <v>Mã Ngọc Hân</v>
          </cell>
          <cell r="D8340" t="str">
            <v>Nữ</v>
          </cell>
          <cell r="E8340" t="str">
            <v>26/08/2002</v>
          </cell>
          <cell r="F8340" t="str">
            <v>20DTH1</v>
          </cell>
          <cell r="G8340" t="str">
            <v>Khoa Công nghệ thông tin</v>
          </cell>
          <cell r="H8340" t="str">
            <v>Tin học quản lý</v>
          </cell>
          <cell r="I8340" t="str">
            <v>Chính quy</v>
          </cell>
          <cell r="J8340" t="str">
            <v>Khóa 20D</v>
          </cell>
          <cell r="K8340">
            <v>11254900</v>
          </cell>
          <cell r="L8340">
            <v>11254900</v>
          </cell>
          <cell r="M8340">
            <v>0</v>
          </cell>
          <cell r="N8340" t="str">
            <v/>
          </cell>
          <cell r="O8340" t="str">
            <v>Còn học</v>
          </cell>
        </row>
        <row r="8341">
          <cell r="B8341" t="str">
            <v>2021010454</v>
          </cell>
          <cell r="C8341" t="str">
            <v>Lê Thân Diệu Yến</v>
          </cell>
          <cell r="D8341" t="str">
            <v>Nữ</v>
          </cell>
          <cell r="E8341" t="str">
            <v>30/09/2002</v>
          </cell>
          <cell r="F8341" t="str">
            <v>20DTH2</v>
          </cell>
          <cell r="G8341" t="str">
            <v>Khoa Công nghệ thông tin</v>
          </cell>
          <cell r="H8341" t="str">
            <v>Tin học quản lý</v>
          </cell>
          <cell r="I8341" t="str">
            <v>Chính quy</v>
          </cell>
          <cell r="J8341" t="str">
            <v>Khóa 20D</v>
          </cell>
          <cell r="K8341">
            <v>4255000</v>
          </cell>
          <cell r="L8341">
            <v>4255000</v>
          </cell>
          <cell r="M8341">
            <v>0</v>
          </cell>
          <cell r="N8341" t="str">
            <v/>
          </cell>
          <cell r="O8341" t="str">
            <v>Còn học</v>
          </cell>
        </row>
        <row r="8342">
          <cell r="B8342" t="str">
            <v>2021010167</v>
          </cell>
          <cell r="C8342" t="str">
            <v>Nguyễn Lan Hương</v>
          </cell>
          <cell r="D8342" t="str">
            <v>Nữ</v>
          </cell>
          <cell r="E8342" t="str">
            <v>04/12/2001</v>
          </cell>
          <cell r="F8342" t="str">
            <v>20DTH2</v>
          </cell>
          <cell r="G8342" t="str">
            <v>Khoa Công nghệ thông tin</v>
          </cell>
          <cell r="H8342" t="str">
            <v>Tin học quản lý</v>
          </cell>
          <cell r="I8342" t="str">
            <v>Chính quy</v>
          </cell>
          <cell r="J8342" t="str">
            <v>Khóa 20D</v>
          </cell>
          <cell r="K8342">
            <v>5314300</v>
          </cell>
          <cell r="L8342">
            <v>5314300</v>
          </cell>
          <cell r="M8342">
            <v>0</v>
          </cell>
          <cell r="N8342" t="str">
            <v/>
          </cell>
          <cell r="O8342" t="str">
            <v>Còn học</v>
          </cell>
        </row>
        <row r="8343">
          <cell r="B8343" t="str">
            <v>2021010220</v>
          </cell>
          <cell r="C8343" t="str">
            <v>Đỗ Đức Nguyên</v>
          </cell>
          <cell r="D8343" t="str">
            <v>Nam</v>
          </cell>
          <cell r="E8343" t="str">
            <v>07/05/2000</v>
          </cell>
          <cell r="F8343" t="str">
            <v>20DTH2</v>
          </cell>
          <cell r="G8343" t="str">
            <v>Khoa Công nghệ thông tin</v>
          </cell>
          <cell r="H8343" t="str">
            <v>Tin học quản lý</v>
          </cell>
          <cell r="I8343" t="str">
            <v>Chính quy</v>
          </cell>
          <cell r="J8343" t="str">
            <v>Khóa 20D</v>
          </cell>
          <cell r="K8343">
            <v>6217750</v>
          </cell>
          <cell r="L8343">
            <v>6217750</v>
          </cell>
          <cell r="M8343">
            <v>0</v>
          </cell>
          <cell r="N8343" t="str">
            <v/>
          </cell>
          <cell r="O8343" t="str">
            <v>Còn học</v>
          </cell>
        </row>
        <row r="8344">
          <cell r="B8344" t="str">
            <v>2021010290</v>
          </cell>
          <cell r="C8344" t="str">
            <v>Huỳnh Đức Thiện</v>
          </cell>
          <cell r="D8344" t="str">
            <v>Nam</v>
          </cell>
          <cell r="E8344" t="str">
            <v>10/01/2002</v>
          </cell>
          <cell r="F8344" t="str">
            <v>20DTH2</v>
          </cell>
          <cell r="G8344" t="str">
            <v>Khoa Công nghệ thông tin</v>
          </cell>
          <cell r="H8344" t="str">
            <v>Tin học quản lý</v>
          </cell>
          <cell r="I8344" t="str">
            <v>Chính quy</v>
          </cell>
          <cell r="J8344" t="str">
            <v>Khóa 20D</v>
          </cell>
          <cell r="K8344">
            <v>6217750</v>
          </cell>
          <cell r="L8344">
            <v>6217750</v>
          </cell>
          <cell r="M8344">
            <v>0</v>
          </cell>
          <cell r="N8344" t="str">
            <v/>
          </cell>
          <cell r="O8344" t="str">
            <v>Còn học</v>
          </cell>
        </row>
        <row r="8345">
          <cell r="B8345" t="str">
            <v>2021010200</v>
          </cell>
          <cell r="C8345" t="str">
            <v>Cao Lý Hoàng My</v>
          </cell>
          <cell r="D8345" t="str">
            <v>Nữ</v>
          </cell>
          <cell r="E8345" t="str">
            <v>01/11/2002</v>
          </cell>
          <cell r="F8345" t="str">
            <v>20DTH2</v>
          </cell>
          <cell r="G8345" t="str">
            <v>Khoa Công nghệ thông tin</v>
          </cell>
          <cell r="H8345" t="str">
            <v>Tin học quản lý</v>
          </cell>
          <cell r="I8345" t="str">
            <v>Chính quy</v>
          </cell>
          <cell r="J8345" t="str">
            <v>Khóa 20D</v>
          </cell>
          <cell r="K8345">
            <v>6613900</v>
          </cell>
          <cell r="L8345">
            <v>6613900</v>
          </cell>
          <cell r="M8345">
            <v>0</v>
          </cell>
          <cell r="N8345" t="str">
            <v/>
          </cell>
          <cell r="O8345" t="str">
            <v>Còn học</v>
          </cell>
        </row>
        <row r="8346">
          <cell r="B8346" t="str">
            <v>2021010343</v>
          </cell>
          <cell r="C8346" t="str">
            <v>Mai Tấn Văn</v>
          </cell>
          <cell r="D8346" t="str">
            <v>Nam</v>
          </cell>
          <cell r="E8346" t="str">
            <v>15/06/2002</v>
          </cell>
          <cell r="F8346" t="str">
            <v>20DTH2</v>
          </cell>
          <cell r="G8346" t="str">
            <v>Khoa Công nghệ thông tin</v>
          </cell>
          <cell r="H8346" t="str">
            <v>Tin học quản lý</v>
          </cell>
          <cell r="I8346" t="str">
            <v>Chính quy</v>
          </cell>
          <cell r="J8346" t="str">
            <v>Khóa 20D</v>
          </cell>
          <cell r="K8346">
            <v>6613900</v>
          </cell>
          <cell r="L8346">
            <v>6613900</v>
          </cell>
          <cell r="M8346">
            <v>0</v>
          </cell>
          <cell r="N8346" t="str">
            <v/>
          </cell>
          <cell r="O8346" t="str">
            <v>Còn học</v>
          </cell>
        </row>
        <row r="8347">
          <cell r="B8347" t="str">
            <v>2021010191</v>
          </cell>
          <cell r="C8347" t="str">
            <v>Trần Thị Phương Linh</v>
          </cell>
          <cell r="D8347" t="str">
            <v>Nữ</v>
          </cell>
          <cell r="E8347" t="str">
            <v>30/04/2002</v>
          </cell>
          <cell r="F8347" t="str">
            <v>20DTH2</v>
          </cell>
          <cell r="G8347" t="str">
            <v>Khoa Công nghệ thông tin</v>
          </cell>
          <cell r="H8347" t="str">
            <v>Tin học quản lý</v>
          </cell>
          <cell r="I8347" t="str">
            <v>Chính quy</v>
          </cell>
          <cell r="J8347" t="str">
            <v>Khóa 20D</v>
          </cell>
          <cell r="K8347">
            <v>8309650</v>
          </cell>
          <cell r="L8347">
            <v>8309650</v>
          </cell>
          <cell r="M8347">
            <v>0</v>
          </cell>
          <cell r="N8347" t="str">
            <v/>
          </cell>
          <cell r="O8347" t="str">
            <v>Còn học</v>
          </cell>
        </row>
        <row r="8348">
          <cell r="B8348" t="str">
            <v>2021010318</v>
          </cell>
          <cell r="C8348" t="str">
            <v>Nguyễn Mạnh Toàn</v>
          </cell>
          <cell r="D8348" t="str">
            <v>Nam</v>
          </cell>
          <cell r="E8348" t="str">
            <v>12/11/2002</v>
          </cell>
          <cell r="F8348" t="str">
            <v>20DTH2</v>
          </cell>
          <cell r="G8348" t="str">
            <v>Khoa Công nghệ thông tin</v>
          </cell>
          <cell r="H8348" t="str">
            <v>Tin học quản lý</v>
          </cell>
          <cell r="I8348" t="str">
            <v>Chính quy</v>
          </cell>
          <cell r="J8348" t="str">
            <v>Khóa 20D</v>
          </cell>
          <cell r="K8348">
            <v>8478750</v>
          </cell>
          <cell r="L8348">
            <v>8478750</v>
          </cell>
          <cell r="M8348">
            <v>0</v>
          </cell>
          <cell r="N8348" t="str">
            <v/>
          </cell>
          <cell r="O8348" t="str">
            <v>Còn học</v>
          </cell>
        </row>
        <row r="8349">
          <cell r="B8349" t="str">
            <v>2021010118</v>
          </cell>
          <cell r="C8349" t="str">
            <v>Trần Thị Thùy Chi</v>
          </cell>
          <cell r="D8349" t="str">
            <v>Nữ</v>
          </cell>
          <cell r="E8349" t="str">
            <v>27/08/2002</v>
          </cell>
          <cell r="F8349" t="str">
            <v>20DTH2</v>
          </cell>
          <cell r="G8349" t="str">
            <v>Khoa Công nghệ thông tin</v>
          </cell>
          <cell r="H8349" t="str">
            <v>Tin học quản lý</v>
          </cell>
          <cell r="I8349" t="str">
            <v>Chính quy</v>
          </cell>
          <cell r="J8349" t="str">
            <v>Khóa 20D</v>
          </cell>
          <cell r="K8349">
            <v>8478750</v>
          </cell>
          <cell r="L8349">
            <v>8478750</v>
          </cell>
          <cell r="M8349">
            <v>0</v>
          </cell>
          <cell r="N8349" t="str">
            <v/>
          </cell>
          <cell r="O8349" t="str">
            <v>Còn học</v>
          </cell>
        </row>
        <row r="8350">
          <cell r="B8350" t="str">
            <v>2021010169</v>
          </cell>
          <cell r="C8350" t="str">
            <v>Đặng Duy Khanh</v>
          </cell>
          <cell r="D8350" t="str">
            <v>Nam</v>
          </cell>
          <cell r="E8350" t="str">
            <v>12/02/2002</v>
          </cell>
          <cell r="F8350" t="str">
            <v>20DTH2</v>
          </cell>
          <cell r="G8350" t="str">
            <v>Khoa Công nghệ thông tin</v>
          </cell>
          <cell r="H8350" t="str">
            <v>Tin học quản lý</v>
          </cell>
          <cell r="I8350" t="str">
            <v>Chính quy</v>
          </cell>
          <cell r="J8350" t="str">
            <v>Khóa 20D</v>
          </cell>
          <cell r="K8350">
            <v>8478750</v>
          </cell>
          <cell r="L8350">
            <v>8478750</v>
          </cell>
          <cell r="M8350">
            <v>0</v>
          </cell>
          <cell r="N8350" t="str">
            <v/>
          </cell>
          <cell r="O8350" t="str">
            <v>Còn học</v>
          </cell>
        </row>
        <row r="8351">
          <cell r="B8351" t="str">
            <v>2021010148</v>
          </cell>
          <cell r="C8351" t="str">
            <v>Trương Thị Ngọc Hân</v>
          </cell>
          <cell r="D8351" t="str">
            <v>Nữ</v>
          </cell>
          <cell r="E8351" t="str">
            <v>14/08/2002</v>
          </cell>
          <cell r="F8351" t="str">
            <v>20DTH2</v>
          </cell>
          <cell r="G8351" t="str">
            <v>Khoa Công nghệ thông tin</v>
          </cell>
          <cell r="H8351" t="str">
            <v>Tin học quản lý</v>
          </cell>
          <cell r="I8351" t="str">
            <v>Chính quy</v>
          </cell>
          <cell r="J8351" t="str">
            <v>Khóa 20D</v>
          </cell>
          <cell r="K8351">
            <v>8478750</v>
          </cell>
          <cell r="L8351">
            <v>8478750</v>
          </cell>
          <cell r="M8351">
            <v>0</v>
          </cell>
          <cell r="N8351" t="str">
            <v/>
          </cell>
          <cell r="O8351" t="str">
            <v>Còn học</v>
          </cell>
        </row>
        <row r="8352">
          <cell r="B8352" t="str">
            <v>2021010151</v>
          </cell>
          <cell r="C8352" t="str">
            <v>Đoàn Vọng Hiếu</v>
          </cell>
          <cell r="D8352" t="str">
            <v>Nam</v>
          </cell>
          <cell r="E8352" t="str">
            <v>11/09/2002</v>
          </cell>
          <cell r="F8352" t="str">
            <v>20DTH2</v>
          </cell>
          <cell r="G8352" t="str">
            <v>Khoa Công nghệ thông tin</v>
          </cell>
          <cell r="H8352" t="str">
            <v>Tin học quản lý</v>
          </cell>
          <cell r="I8352" t="str">
            <v>Chính quy</v>
          </cell>
          <cell r="J8352" t="str">
            <v>Khóa 20D</v>
          </cell>
          <cell r="K8352">
            <v>8478750</v>
          </cell>
          <cell r="L8352">
            <v>8478750</v>
          </cell>
          <cell r="M8352">
            <v>0</v>
          </cell>
          <cell r="N8352" t="str">
            <v/>
          </cell>
          <cell r="O8352" t="str">
            <v>Còn học</v>
          </cell>
        </row>
        <row r="8353">
          <cell r="B8353" t="str">
            <v>2021001036</v>
          </cell>
          <cell r="C8353" t="str">
            <v>Võ Nguyễn Khánh Uyên</v>
          </cell>
          <cell r="D8353" t="str">
            <v>Nữ</v>
          </cell>
          <cell r="E8353" t="str">
            <v>21/05/2002</v>
          </cell>
          <cell r="F8353" t="str">
            <v>20DTH2</v>
          </cell>
          <cell r="G8353" t="str">
            <v>Khoa Công nghệ thông tin</v>
          </cell>
          <cell r="H8353" t="str">
            <v>Tin học quản lý</v>
          </cell>
          <cell r="I8353" t="str">
            <v>Chính quy</v>
          </cell>
          <cell r="J8353" t="str">
            <v>Khóa 20D</v>
          </cell>
          <cell r="K8353">
            <v>8478750</v>
          </cell>
          <cell r="L8353">
            <v>8478750</v>
          </cell>
          <cell r="M8353">
            <v>0</v>
          </cell>
          <cell r="N8353" t="str">
            <v/>
          </cell>
          <cell r="O8353" t="str">
            <v>Còn học</v>
          </cell>
        </row>
        <row r="8354">
          <cell r="B8354" t="str">
            <v>2021010112</v>
          </cell>
          <cell r="C8354" t="str">
            <v>Nguyễn Chí Bảo</v>
          </cell>
          <cell r="D8354" t="str">
            <v>Nam</v>
          </cell>
          <cell r="E8354" t="str">
            <v>22/09/2002</v>
          </cell>
          <cell r="F8354" t="str">
            <v>20DTH2</v>
          </cell>
          <cell r="G8354" t="str">
            <v>Khoa Công nghệ thông tin</v>
          </cell>
          <cell r="H8354" t="str">
            <v>Tin học quản lý</v>
          </cell>
          <cell r="I8354" t="str">
            <v>Chính quy</v>
          </cell>
          <cell r="J8354" t="str">
            <v>Khóa 20D</v>
          </cell>
          <cell r="K8354">
            <v>8478750</v>
          </cell>
          <cell r="L8354">
            <v>8478750</v>
          </cell>
          <cell r="M8354">
            <v>0</v>
          </cell>
          <cell r="N8354" t="str">
            <v/>
          </cell>
          <cell r="O8354" t="str">
            <v>Còn học</v>
          </cell>
        </row>
        <row r="8355">
          <cell r="B8355" t="str">
            <v>2021010250</v>
          </cell>
          <cell r="C8355" t="str">
            <v>Trương Đình Tấn Phát</v>
          </cell>
          <cell r="D8355" t="str">
            <v>Nam</v>
          </cell>
          <cell r="E8355" t="str">
            <v>13/06/2002</v>
          </cell>
          <cell r="F8355" t="str">
            <v>20DTH2</v>
          </cell>
          <cell r="G8355" t="str">
            <v>Khoa Công nghệ thông tin</v>
          </cell>
          <cell r="H8355" t="str">
            <v>Tin học quản lý</v>
          </cell>
          <cell r="I8355" t="str">
            <v>Chính quy</v>
          </cell>
          <cell r="J8355" t="str">
            <v>Khóa 20D</v>
          </cell>
          <cell r="K8355">
            <v>8478750</v>
          </cell>
          <cell r="L8355">
            <v>8478750</v>
          </cell>
          <cell r="M8355">
            <v>0</v>
          </cell>
          <cell r="N8355" t="str">
            <v/>
          </cell>
          <cell r="O8355" t="str">
            <v>Còn học</v>
          </cell>
        </row>
        <row r="8356">
          <cell r="B8356" t="str">
            <v>2021010270</v>
          </cell>
          <cell r="C8356" t="str">
            <v>Võ Thị Ngọc Quyên</v>
          </cell>
          <cell r="D8356" t="str">
            <v>Nữ</v>
          </cell>
          <cell r="E8356" t="str">
            <v>24/02/2002</v>
          </cell>
          <cell r="F8356" t="str">
            <v>20DTH2</v>
          </cell>
          <cell r="G8356" t="str">
            <v>Khoa Công nghệ thông tin</v>
          </cell>
          <cell r="H8356" t="str">
            <v>Tin học quản lý</v>
          </cell>
          <cell r="I8356" t="str">
            <v>Chính quy</v>
          </cell>
          <cell r="J8356" t="str">
            <v>Khóa 20D</v>
          </cell>
          <cell r="K8356">
            <v>8478750</v>
          </cell>
          <cell r="L8356">
            <v>8478750</v>
          </cell>
          <cell r="M8356">
            <v>0</v>
          </cell>
          <cell r="N8356" t="str">
            <v/>
          </cell>
          <cell r="O8356" t="str">
            <v>Còn học</v>
          </cell>
        </row>
        <row r="8357">
          <cell r="B8357" t="str">
            <v>2021010103</v>
          </cell>
          <cell r="C8357" t="str">
            <v>Phan Thị Mỹ Anh</v>
          </cell>
          <cell r="D8357" t="str">
            <v>Nữ</v>
          </cell>
          <cell r="E8357" t="str">
            <v>08/05/2002</v>
          </cell>
          <cell r="F8357" t="str">
            <v>20DTH2</v>
          </cell>
          <cell r="G8357" t="str">
            <v>Khoa Công nghệ thông tin</v>
          </cell>
          <cell r="H8357" t="str">
            <v>Tin học quản lý</v>
          </cell>
          <cell r="I8357" t="str">
            <v>Chính quy</v>
          </cell>
          <cell r="J8357" t="str">
            <v>Khóa 20D</v>
          </cell>
          <cell r="K8357">
            <v>8478750</v>
          </cell>
          <cell r="L8357">
            <v>8478750</v>
          </cell>
          <cell r="M8357">
            <v>0</v>
          </cell>
          <cell r="N8357" t="str">
            <v/>
          </cell>
          <cell r="O8357" t="str">
            <v>Còn học</v>
          </cell>
        </row>
        <row r="8358">
          <cell r="B8358" t="str">
            <v>2021010120</v>
          </cell>
          <cell r="C8358" t="str">
            <v>Trần Đức Doan</v>
          </cell>
          <cell r="D8358" t="str">
            <v>Nam</v>
          </cell>
          <cell r="E8358" t="str">
            <v>20/11/2002</v>
          </cell>
          <cell r="F8358" t="str">
            <v>20DTH2</v>
          </cell>
          <cell r="G8358" t="str">
            <v>Khoa Công nghệ thông tin</v>
          </cell>
          <cell r="H8358" t="str">
            <v>Tin học quản lý</v>
          </cell>
          <cell r="I8358" t="str">
            <v>Chính quy</v>
          </cell>
          <cell r="J8358" t="str">
            <v>Khóa 20D</v>
          </cell>
          <cell r="K8358">
            <v>8478750</v>
          </cell>
          <cell r="L8358">
            <v>8478750</v>
          </cell>
          <cell r="M8358">
            <v>0</v>
          </cell>
          <cell r="N8358" t="str">
            <v/>
          </cell>
          <cell r="O8358" t="str">
            <v>Còn học</v>
          </cell>
        </row>
        <row r="8359">
          <cell r="B8359" t="str">
            <v>2021010135</v>
          </cell>
          <cell r="C8359" t="str">
            <v>Trần Thị Thu Hà</v>
          </cell>
          <cell r="D8359" t="str">
            <v>Nữ</v>
          </cell>
          <cell r="E8359" t="str">
            <v>10/12/2002</v>
          </cell>
          <cell r="F8359" t="str">
            <v>20DTH2</v>
          </cell>
          <cell r="G8359" t="str">
            <v>Khoa Công nghệ thông tin</v>
          </cell>
          <cell r="H8359" t="str">
            <v>Tin học quản lý</v>
          </cell>
          <cell r="I8359" t="str">
            <v>Chính quy</v>
          </cell>
          <cell r="J8359" t="str">
            <v>Khóa 20D</v>
          </cell>
          <cell r="K8359">
            <v>8478750</v>
          </cell>
          <cell r="L8359">
            <v>8478750</v>
          </cell>
          <cell r="M8359">
            <v>0</v>
          </cell>
          <cell r="N8359" t="str">
            <v/>
          </cell>
          <cell r="O8359" t="str">
            <v>Còn học</v>
          </cell>
        </row>
        <row r="8360">
          <cell r="B8360" t="str">
            <v>2021010157</v>
          </cell>
          <cell r="C8360" t="str">
            <v>Nguyễn Nhật Hoài</v>
          </cell>
          <cell r="D8360" t="str">
            <v>Nam</v>
          </cell>
          <cell r="E8360" t="str">
            <v>19/03/2002</v>
          </cell>
          <cell r="F8360" t="str">
            <v>20DTH2</v>
          </cell>
          <cell r="G8360" t="str">
            <v>Khoa Công nghệ thông tin</v>
          </cell>
          <cell r="H8360" t="str">
            <v>Tin học quản lý</v>
          </cell>
          <cell r="I8360" t="str">
            <v>Chính quy</v>
          </cell>
          <cell r="J8360" t="str">
            <v>Khóa 20D</v>
          </cell>
          <cell r="K8360">
            <v>8874900</v>
          </cell>
          <cell r="L8360">
            <v>258850</v>
          </cell>
          <cell r="M8360">
            <v>8616050</v>
          </cell>
          <cell r="N8360" t="str">
            <v>2021-2022-HK01: Phí học phần( 120056, 120019, 120022, 120023, 120080, 120092)</v>
          </cell>
          <cell r="O8360" t="str">
            <v>Còn học</v>
          </cell>
        </row>
        <row r="8361">
          <cell r="B8361" t="str">
            <v>2021001037</v>
          </cell>
          <cell r="C8361" t="str">
            <v>Bùi Lê Khánh Linh</v>
          </cell>
          <cell r="D8361" t="str">
            <v>Nữ</v>
          </cell>
          <cell r="E8361" t="str">
            <v>15/10/2002</v>
          </cell>
          <cell r="F8361" t="str">
            <v>20DTH2</v>
          </cell>
          <cell r="G8361" t="str">
            <v>Khoa Công nghệ thông tin</v>
          </cell>
          <cell r="H8361" t="str">
            <v>Tin học quản lý</v>
          </cell>
          <cell r="I8361" t="str">
            <v>Chính quy</v>
          </cell>
          <cell r="J8361" t="str">
            <v>Khóa 20D</v>
          </cell>
          <cell r="K8361">
            <v>8874900</v>
          </cell>
          <cell r="L8361">
            <v>8874900</v>
          </cell>
          <cell r="M8361">
            <v>0</v>
          </cell>
          <cell r="N8361" t="str">
            <v/>
          </cell>
          <cell r="O8361" t="str">
            <v>Còn học</v>
          </cell>
        </row>
        <row r="8362">
          <cell r="B8362" t="str">
            <v>2021010297</v>
          </cell>
          <cell r="C8362" t="str">
            <v>Nguyễn Thị Minh Thu</v>
          </cell>
          <cell r="D8362" t="str">
            <v>Nữ</v>
          </cell>
          <cell r="E8362" t="str">
            <v>14/09/2002</v>
          </cell>
          <cell r="F8362" t="str">
            <v>20DTH2</v>
          </cell>
          <cell r="G8362" t="str">
            <v>Khoa Công nghệ thông tin</v>
          </cell>
          <cell r="H8362" t="str">
            <v>Tin học quản lý</v>
          </cell>
          <cell r="I8362" t="str">
            <v>Chính quy</v>
          </cell>
          <cell r="J8362" t="str">
            <v>Khóa 20D</v>
          </cell>
          <cell r="K8362">
            <v>8874900</v>
          </cell>
          <cell r="L8362">
            <v>8874900</v>
          </cell>
          <cell r="M8362">
            <v>0</v>
          </cell>
          <cell r="N8362" t="str">
            <v/>
          </cell>
          <cell r="O8362" t="str">
            <v>Còn học</v>
          </cell>
        </row>
        <row r="8363">
          <cell r="B8363" t="str">
            <v>2021007421</v>
          </cell>
          <cell r="C8363" t="str">
            <v>Trương Thị Kim Thoa</v>
          </cell>
          <cell r="D8363" t="str">
            <v>Nữ</v>
          </cell>
          <cell r="E8363" t="str">
            <v>22/07/2002</v>
          </cell>
          <cell r="F8363" t="str">
            <v>20DTH2</v>
          </cell>
          <cell r="G8363" t="str">
            <v>Khoa Công nghệ thông tin</v>
          </cell>
          <cell r="H8363" t="str">
            <v>Tin học quản lý</v>
          </cell>
          <cell r="I8363" t="str">
            <v>Chính quy</v>
          </cell>
          <cell r="J8363" t="str">
            <v>Khóa 20D</v>
          </cell>
          <cell r="K8363">
            <v>8874900</v>
          </cell>
          <cell r="L8363">
            <v>8874900</v>
          </cell>
          <cell r="M8363">
            <v>0</v>
          </cell>
          <cell r="N8363" t="str">
            <v/>
          </cell>
          <cell r="O8363" t="str">
            <v>Còn học</v>
          </cell>
        </row>
        <row r="8364">
          <cell r="B8364" t="str">
            <v>2021010234</v>
          </cell>
          <cell r="C8364" t="str">
            <v>Trần Gia Nguyễn Nhi</v>
          </cell>
          <cell r="D8364" t="str">
            <v>Nữ</v>
          </cell>
          <cell r="E8364" t="str">
            <v>07/04/2002</v>
          </cell>
          <cell r="F8364" t="str">
            <v>20DTH2</v>
          </cell>
          <cell r="G8364" t="str">
            <v>Khoa Công nghệ thông tin</v>
          </cell>
          <cell r="H8364" t="str">
            <v>Tin học quản lý</v>
          </cell>
          <cell r="I8364" t="str">
            <v>Chính quy</v>
          </cell>
          <cell r="J8364" t="str">
            <v>Khóa 20D</v>
          </cell>
          <cell r="K8364">
            <v>8874900</v>
          </cell>
          <cell r="L8364">
            <v>8874900</v>
          </cell>
          <cell r="M8364">
            <v>0</v>
          </cell>
          <cell r="N8364" t="str">
            <v/>
          </cell>
          <cell r="O8364" t="str">
            <v>Còn học</v>
          </cell>
        </row>
        <row r="8365">
          <cell r="B8365" t="str">
            <v>2021001023</v>
          </cell>
          <cell r="C8365" t="str">
            <v>Võ Thị Thu Trang</v>
          </cell>
          <cell r="D8365" t="str">
            <v>Nữ</v>
          </cell>
          <cell r="E8365" t="str">
            <v>17/02/2002</v>
          </cell>
          <cell r="F8365" t="str">
            <v>20DTH2</v>
          </cell>
          <cell r="G8365" t="str">
            <v>Khoa Công nghệ thông tin</v>
          </cell>
          <cell r="H8365" t="str">
            <v>Tin học quản lý</v>
          </cell>
          <cell r="I8365" t="str">
            <v>Chính quy</v>
          </cell>
          <cell r="J8365" t="str">
            <v>Khóa 20D</v>
          </cell>
          <cell r="K8365">
            <v>8874900</v>
          </cell>
          <cell r="L8365">
            <v>8874900</v>
          </cell>
          <cell r="M8365">
            <v>0</v>
          </cell>
          <cell r="N8365" t="str">
            <v/>
          </cell>
          <cell r="O8365" t="str">
            <v>Còn học</v>
          </cell>
        </row>
        <row r="8366">
          <cell r="B8366" t="str">
            <v>2021001017</v>
          </cell>
          <cell r="C8366" t="str">
            <v>Phạm Văn Trung</v>
          </cell>
          <cell r="D8366" t="str">
            <v>Nam</v>
          </cell>
          <cell r="E8366" t="str">
            <v>16/11/2002</v>
          </cell>
          <cell r="F8366" t="str">
            <v>20DTH2</v>
          </cell>
          <cell r="G8366" t="str">
            <v>Khoa Công nghệ thông tin</v>
          </cell>
          <cell r="H8366" t="str">
            <v>Tin học quản lý</v>
          </cell>
          <cell r="I8366" t="str">
            <v>Chính quy</v>
          </cell>
          <cell r="J8366" t="str">
            <v>Khóa 20D</v>
          </cell>
          <cell r="K8366">
            <v>8874900</v>
          </cell>
          <cell r="L8366">
            <v>8874900</v>
          </cell>
          <cell r="M8366">
            <v>0</v>
          </cell>
          <cell r="N8366" t="str">
            <v/>
          </cell>
          <cell r="O8366" t="str">
            <v>Còn học</v>
          </cell>
        </row>
        <row r="8367">
          <cell r="B8367" t="str">
            <v>2021010109</v>
          </cell>
          <cell r="C8367" t="str">
            <v>Nguyễn Ngọc ánh</v>
          </cell>
          <cell r="D8367" t="str">
            <v>Nữ</v>
          </cell>
          <cell r="E8367" t="str">
            <v>23/10/2002</v>
          </cell>
          <cell r="F8367" t="str">
            <v>20DTH2</v>
          </cell>
          <cell r="G8367" t="str">
            <v>Khoa Công nghệ thông tin</v>
          </cell>
          <cell r="H8367" t="str">
            <v>Tin học quản lý</v>
          </cell>
          <cell r="I8367" t="str">
            <v>Chính quy</v>
          </cell>
          <cell r="J8367" t="str">
            <v>Khóa 20D</v>
          </cell>
          <cell r="K8367">
            <v>8874900</v>
          </cell>
          <cell r="L8367">
            <v>8874900</v>
          </cell>
          <cell r="M8367">
            <v>0</v>
          </cell>
          <cell r="N8367" t="str">
            <v/>
          </cell>
          <cell r="O8367" t="str">
            <v>Còn học</v>
          </cell>
        </row>
        <row r="8368">
          <cell r="B8368" t="str">
            <v>2021010274</v>
          </cell>
          <cell r="C8368" t="str">
            <v>Nguyễn Tấn Tài</v>
          </cell>
          <cell r="D8368" t="str">
            <v>Nam</v>
          </cell>
          <cell r="E8368" t="str">
            <v>18/06/2002</v>
          </cell>
          <cell r="F8368" t="str">
            <v>20DTH2</v>
          </cell>
          <cell r="G8368" t="str">
            <v>Khoa Công nghệ thông tin</v>
          </cell>
          <cell r="H8368" t="str">
            <v>Tin học quản lý</v>
          </cell>
          <cell r="I8368" t="str">
            <v>Chính quy</v>
          </cell>
          <cell r="J8368" t="str">
            <v>Khóa 20D</v>
          </cell>
          <cell r="K8368">
            <v>8874900</v>
          </cell>
          <cell r="L8368">
            <v>8874900</v>
          </cell>
          <cell r="M8368">
            <v>0</v>
          </cell>
          <cell r="N8368" t="str">
            <v/>
          </cell>
          <cell r="O8368" t="str">
            <v>Còn học</v>
          </cell>
        </row>
        <row r="8369">
          <cell r="B8369" t="str">
            <v>2021010121</v>
          </cell>
          <cell r="C8369" t="str">
            <v>Lê Thị Ngọc Dung</v>
          </cell>
          <cell r="D8369" t="str">
            <v>Nữ</v>
          </cell>
          <cell r="E8369" t="str">
            <v>26/10/2002</v>
          </cell>
          <cell r="F8369" t="str">
            <v>20DTH2</v>
          </cell>
          <cell r="G8369" t="str">
            <v>Khoa Công nghệ thông tin</v>
          </cell>
          <cell r="H8369" t="str">
            <v>Tin học quản lý</v>
          </cell>
          <cell r="I8369" t="str">
            <v>Chính quy</v>
          </cell>
          <cell r="J8369" t="str">
            <v>Khóa 20D</v>
          </cell>
          <cell r="K8369">
            <v>8874900</v>
          </cell>
          <cell r="L8369">
            <v>8874900</v>
          </cell>
          <cell r="M8369">
            <v>0</v>
          </cell>
          <cell r="N8369" t="str">
            <v/>
          </cell>
          <cell r="O8369" t="str">
            <v>Còn học</v>
          </cell>
        </row>
        <row r="8370">
          <cell r="B8370" t="str">
            <v>2021010227</v>
          </cell>
          <cell r="C8370" t="str">
            <v>Lê Đình Nhật</v>
          </cell>
          <cell r="D8370" t="str">
            <v>Nam</v>
          </cell>
          <cell r="E8370" t="str">
            <v>31/10/2002</v>
          </cell>
          <cell r="F8370" t="str">
            <v>20DTH2</v>
          </cell>
          <cell r="G8370" t="str">
            <v>Khoa Công nghệ thông tin</v>
          </cell>
          <cell r="H8370" t="str">
            <v>Tin học quản lý</v>
          </cell>
          <cell r="I8370" t="str">
            <v>Chính quy</v>
          </cell>
          <cell r="J8370" t="str">
            <v>Khóa 20D</v>
          </cell>
          <cell r="K8370">
            <v>8874900</v>
          </cell>
          <cell r="L8370">
            <v>8874900</v>
          </cell>
          <cell r="M8370">
            <v>0</v>
          </cell>
          <cell r="N8370" t="str">
            <v/>
          </cell>
          <cell r="O8370" t="str">
            <v>Còn học</v>
          </cell>
        </row>
        <row r="8371">
          <cell r="B8371" t="str">
            <v>2021010175</v>
          </cell>
          <cell r="C8371" t="str">
            <v>Nguyễn Đăng Khoa</v>
          </cell>
          <cell r="D8371" t="str">
            <v>Nam</v>
          </cell>
          <cell r="E8371" t="str">
            <v>21/05/2002</v>
          </cell>
          <cell r="F8371" t="str">
            <v>20DTH2</v>
          </cell>
          <cell r="G8371" t="str">
            <v>Khoa Công nghệ thông tin</v>
          </cell>
          <cell r="H8371" t="str">
            <v>Tin học quản lý</v>
          </cell>
          <cell r="I8371" t="str">
            <v>Chính quy</v>
          </cell>
          <cell r="J8371" t="str">
            <v>Khóa 20D</v>
          </cell>
          <cell r="K8371">
            <v>8874900</v>
          </cell>
          <cell r="L8371">
            <v>8874900</v>
          </cell>
          <cell r="M8371">
            <v>0</v>
          </cell>
          <cell r="N8371" t="str">
            <v/>
          </cell>
          <cell r="O8371" t="str">
            <v>Còn học</v>
          </cell>
        </row>
        <row r="8372">
          <cell r="B8372" t="str">
            <v>2021010178</v>
          </cell>
          <cell r="C8372" t="str">
            <v>Võ Tuấn Kiệt</v>
          </cell>
          <cell r="D8372" t="str">
            <v>Nam</v>
          </cell>
          <cell r="E8372" t="str">
            <v>20/10/2002</v>
          </cell>
          <cell r="F8372" t="str">
            <v>20DTH2</v>
          </cell>
          <cell r="G8372" t="str">
            <v>Khoa Công nghệ thông tin</v>
          </cell>
          <cell r="H8372" t="str">
            <v>Tin học quản lý</v>
          </cell>
          <cell r="I8372" t="str">
            <v>Chính quy</v>
          </cell>
          <cell r="J8372" t="str">
            <v>Khóa 20D</v>
          </cell>
          <cell r="K8372">
            <v>8874900</v>
          </cell>
          <cell r="L8372">
            <v>8874900</v>
          </cell>
          <cell r="M8372">
            <v>0</v>
          </cell>
          <cell r="N8372" t="str">
            <v/>
          </cell>
          <cell r="O8372" t="str">
            <v>Còn học</v>
          </cell>
        </row>
        <row r="8373">
          <cell r="B8373" t="str">
            <v>2021010212</v>
          </cell>
          <cell r="C8373" t="str">
            <v>Phạm Thị Kim Ngân</v>
          </cell>
          <cell r="D8373" t="str">
            <v>Nữ</v>
          </cell>
          <cell r="E8373" t="str">
            <v>12/11/2002</v>
          </cell>
          <cell r="F8373" t="str">
            <v>20DTH2</v>
          </cell>
          <cell r="G8373" t="str">
            <v>Khoa Công nghệ thông tin</v>
          </cell>
          <cell r="H8373" t="str">
            <v>Tin học quản lý</v>
          </cell>
          <cell r="I8373" t="str">
            <v>Chính quy</v>
          </cell>
          <cell r="J8373" t="str">
            <v>Khóa 20D</v>
          </cell>
          <cell r="K8373">
            <v>8874900</v>
          </cell>
          <cell r="L8373">
            <v>8874900</v>
          </cell>
          <cell r="M8373">
            <v>0</v>
          </cell>
          <cell r="N8373" t="str">
            <v/>
          </cell>
          <cell r="O8373" t="str">
            <v>Còn học</v>
          </cell>
        </row>
        <row r="8374">
          <cell r="B8374" t="str">
            <v>2021010238</v>
          </cell>
          <cell r="C8374" t="str">
            <v>Đặng Khánh Như</v>
          </cell>
          <cell r="D8374" t="str">
            <v>Nữ</v>
          </cell>
          <cell r="E8374" t="str">
            <v>20/07/2002</v>
          </cell>
          <cell r="F8374" t="str">
            <v>20DTH2</v>
          </cell>
          <cell r="G8374" t="str">
            <v>Khoa Công nghệ thông tin</v>
          </cell>
          <cell r="H8374" t="str">
            <v>Tin học quản lý</v>
          </cell>
          <cell r="I8374" t="str">
            <v>Chính quy</v>
          </cell>
          <cell r="J8374" t="str">
            <v>Khóa 20D</v>
          </cell>
          <cell r="K8374">
            <v>8874900</v>
          </cell>
          <cell r="L8374">
            <v>8874900</v>
          </cell>
          <cell r="M8374">
            <v>0</v>
          </cell>
          <cell r="N8374" t="str">
            <v/>
          </cell>
          <cell r="O8374" t="str">
            <v>Còn học</v>
          </cell>
        </row>
        <row r="8375">
          <cell r="B8375" t="str">
            <v>2021010309</v>
          </cell>
          <cell r="C8375" t="str">
            <v>Trần Minh Thư</v>
          </cell>
          <cell r="D8375" t="str">
            <v>Nữ</v>
          </cell>
          <cell r="E8375" t="str">
            <v>30/04/2002</v>
          </cell>
          <cell r="F8375" t="str">
            <v>20DTH2</v>
          </cell>
          <cell r="G8375" t="str">
            <v>Khoa Công nghệ thông tin</v>
          </cell>
          <cell r="H8375" t="str">
            <v>Tin học quản lý</v>
          </cell>
          <cell r="I8375" t="str">
            <v>Chính quy</v>
          </cell>
          <cell r="J8375" t="str">
            <v>Khóa 20D</v>
          </cell>
          <cell r="K8375">
            <v>8874900</v>
          </cell>
          <cell r="L8375">
            <v>8874900</v>
          </cell>
          <cell r="M8375">
            <v>0</v>
          </cell>
          <cell r="N8375" t="str">
            <v/>
          </cell>
          <cell r="O8375" t="str">
            <v>Còn học</v>
          </cell>
        </row>
        <row r="8376">
          <cell r="B8376" t="str">
            <v>2021010357</v>
          </cell>
          <cell r="C8376" t="str">
            <v>Nguyễn Cẩm Vy</v>
          </cell>
          <cell r="D8376" t="str">
            <v>Nữ</v>
          </cell>
          <cell r="E8376" t="str">
            <v>11/02/2002</v>
          </cell>
          <cell r="F8376" t="str">
            <v>20DTH2</v>
          </cell>
          <cell r="G8376" t="str">
            <v>Khoa Công nghệ thông tin</v>
          </cell>
          <cell r="H8376" t="str">
            <v>Tin học quản lý</v>
          </cell>
          <cell r="I8376" t="str">
            <v>Chính quy</v>
          </cell>
          <cell r="J8376" t="str">
            <v>Khóa 20D</v>
          </cell>
          <cell r="K8376">
            <v>8874900</v>
          </cell>
          <cell r="L8376">
            <v>8874900</v>
          </cell>
          <cell r="M8376">
            <v>0</v>
          </cell>
          <cell r="N8376" t="str">
            <v/>
          </cell>
          <cell r="O8376" t="str">
            <v>Còn học</v>
          </cell>
        </row>
        <row r="8377">
          <cell r="B8377" t="str">
            <v>2021010130</v>
          </cell>
          <cell r="C8377" t="str">
            <v>Phạm Tuấn Đức</v>
          </cell>
          <cell r="D8377" t="str">
            <v>Nam</v>
          </cell>
          <cell r="E8377" t="str">
            <v>26/02/2002</v>
          </cell>
          <cell r="F8377" t="str">
            <v>20DTH2</v>
          </cell>
          <cell r="G8377" t="str">
            <v>Khoa Công nghệ thông tin</v>
          </cell>
          <cell r="H8377" t="str">
            <v>Tin học quản lý</v>
          </cell>
          <cell r="I8377" t="str">
            <v>Chính quy</v>
          </cell>
          <cell r="J8377" t="str">
            <v>Khóa 20D</v>
          </cell>
          <cell r="K8377">
            <v>8874900</v>
          </cell>
          <cell r="L8377">
            <v>8874900</v>
          </cell>
          <cell r="M8377">
            <v>0</v>
          </cell>
          <cell r="N8377" t="str">
            <v/>
          </cell>
          <cell r="O8377" t="str">
            <v>Còn học</v>
          </cell>
        </row>
        <row r="8378">
          <cell r="B8378" t="str">
            <v>2021010296</v>
          </cell>
          <cell r="C8378" t="str">
            <v>Nguyễn Phạm Hoài Thu</v>
          </cell>
          <cell r="D8378" t="str">
            <v>Nữ</v>
          </cell>
          <cell r="E8378" t="str">
            <v>08/04/2002</v>
          </cell>
          <cell r="F8378" t="str">
            <v>20DTH2</v>
          </cell>
          <cell r="G8378" t="str">
            <v>Khoa Công nghệ thông tin</v>
          </cell>
          <cell r="H8378" t="str">
            <v>Tin học quản lý</v>
          </cell>
          <cell r="I8378" t="str">
            <v>Chính quy</v>
          </cell>
          <cell r="J8378" t="str">
            <v>Khóa 20D</v>
          </cell>
          <cell r="K8378">
            <v>8874900</v>
          </cell>
          <cell r="L8378">
            <v>8874900</v>
          </cell>
          <cell r="M8378">
            <v>0</v>
          </cell>
          <cell r="N8378" t="str">
            <v/>
          </cell>
          <cell r="O8378" t="str">
            <v>Còn học</v>
          </cell>
        </row>
        <row r="8379">
          <cell r="B8379" t="str">
            <v>2021010353</v>
          </cell>
          <cell r="C8379" t="str">
            <v>Đỗ Thị Tường Vy</v>
          </cell>
          <cell r="D8379" t="str">
            <v>Nữ</v>
          </cell>
          <cell r="E8379" t="str">
            <v>29/10/2002</v>
          </cell>
          <cell r="F8379" t="str">
            <v>20DTH2</v>
          </cell>
          <cell r="G8379" t="str">
            <v>Khoa Công nghệ thông tin</v>
          </cell>
          <cell r="H8379" t="str">
            <v>Tin học quản lý</v>
          </cell>
          <cell r="I8379" t="str">
            <v>Chính quy</v>
          </cell>
          <cell r="J8379" t="str">
            <v>Khóa 20D</v>
          </cell>
          <cell r="K8379">
            <v>8874900</v>
          </cell>
          <cell r="L8379">
            <v>8874900</v>
          </cell>
          <cell r="M8379">
            <v>0</v>
          </cell>
          <cell r="N8379" t="str">
            <v/>
          </cell>
          <cell r="O8379" t="str">
            <v>Còn học</v>
          </cell>
        </row>
        <row r="8380">
          <cell r="B8380" t="str">
            <v>2021010111</v>
          </cell>
          <cell r="C8380" t="str">
            <v>Nguyễn Hoàng Thanh ân</v>
          </cell>
          <cell r="D8380" t="str">
            <v>Nữ</v>
          </cell>
          <cell r="E8380" t="str">
            <v>01/01/2002</v>
          </cell>
          <cell r="F8380" t="str">
            <v>20DTH2</v>
          </cell>
          <cell r="G8380" t="str">
            <v>Khoa Công nghệ thông tin</v>
          </cell>
          <cell r="H8380" t="str">
            <v>Tin học quản lý</v>
          </cell>
          <cell r="I8380" t="str">
            <v>Chính quy</v>
          </cell>
          <cell r="J8380" t="str">
            <v>Khóa 20D</v>
          </cell>
          <cell r="K8380">
            <v>8874900</v>
          </cell>
          <cell r="L8380">
            <v>8874900</v>
          </cell>
          <cell r="M8380">
            <v>0</v>
          </cell>
          <cell r="N8380" t="str">
            <v/>
          </cell>
          <cell r="O8380" t="str">
            <v>Còn học</v>
          </cell>
        </row>
        <row r="8381">
          <cell r="B8381" t="str">
            <v>2021010254</v>
          </cell>
          <cell r="C8381" t="str">
            <v>Lê Hoàng Phúc</v>
          </cell>
          <cell r="D8381" t="str">
            <v>Nam</v>
          </cell>
          <cell r="E8381" t="str">
            <v>12/12/2002</v>
          </cell>
          <cell r="F8381" t="str">
            <v>20DTH2</v>
          </cell>
          <cell r="G8381" t="str">
            <v>Khoa Công nghệ thông tin</v>
          </cell>
          <cell r="H8381" t="str">
            <v>Tin học quản lý</v>
          </cell>
          <cell r="I8381" t="str">
            <v>Chính quy</v>
          </cell>
          <cell r="J8381" t="str">
            <v>Khóa 20D</v>
          </cell>
          <cell r="K8381">
            <v>8874900</v>
          </cell>
          <cell r="L8381">
            <v>8874900</v>
          </cell>
          <cell r="M8381">
            <v>0</v>
          </cell>
          <cell r="N8381" t="str">
            <v/>
          </cell>
          <cell r="O8381" t="str">
            <v>Còn học</v>
          </cell>
        </row>
        <row r="8382">
          <cell r="B8382" t="str">
            <v>2021010278</v>
          </cell>
          <cell r="C8382" t="str">
            <v>Đặng Phương Thảo</v>
          </cell>
          <cell r="D8382" t="str">
            <v>Nữ</v>
          </cell>
          <cell r="E8382" t="str">
            <v>12/12/2002</v>
          </cell>
          <cell r="F8382" t="str">
            <v>20DTH2</v>
          </cell>
          <cell r="G8382" t="str">
            <v>Khoa Công nghệ thông tin</v>
          </cell>
          <cell r="H8382" t="str">
            <v>Tin học quản lý</v>
          </cell>
          <cell r="I8382" t="str">
            <v>Chính quy</v>
          </cell>
          <cell r="J8382" t="str">
            <v>Khóa 20D</v>
          </cell>
          <cell r="K8382">
            <v>8874900</v>
          </cell>
          <cell r="L8382">
            <v>8874900</v>
          </cell>
          <cell r="M8382">
            <v>0</v>
          </cell>
          <cell r="N8382" t="str">
            <v/>
          </cell>
          <cell r="O8382" t="str">
            <v>Còn học</v>
          </cell>
        </row>
        <row r="8383">
          <cell r="B8383" t="str">
            <v>2021010298</v>
          </cell>
          <cell r="C8383" t="str">
            <v>Nguyễn Minh Thuận</v>
          </cell>
          <cell r="D8383" t="str">
            <v>Nam</v>
          </cell>
          <cell r="E8383" t="str">
            <v>17/01/2002</v>
          </cell>
          <cell r="F8383" t="str">
            <v>20DTH2</v>
          </cell>
          <cell r="G8383" t="str">
            <v>Khoa Công nghệ thông tin</v>
          </cell>
          <cell r="H8383" t="str">
            <v>Tin học quản lý</v>
          </cell>
          <cell r="I8383" t="str">
            <v>Chính quy</v>
          </cell>
          <cell r="J8383" t="str">
            <v>Khóa 20D</v>
          </cell>
          <cell r="K8383">
            <v>9271050</v>
          </cell>
          <cell r="L8383">
            <v>9271050</v>
          </cell>
          <cell r="M8383">
            <v>0</v>
          </cell>
          <cell r="N8383" t="str">
            <v/>
          </cell>
          <cell r="O8383" t="str">
            <v>Còn học</v>
          </cell>
        </row>
        <row r="8384">
          <cell r="B8384" t="str">
            <v>2021010332</v>
          </cell>
          <cell r="C8384" t="str">
            <v>Đỗ Nguyên Hoàng Tú</v>
          </cell>
          <cell r="D8384" t="str">
            <v>Nữ</v>
          </cell>
          <cell r="E8384" t="str">
            <v>01/09/2002</v>
          </cell>
          <cell r="F8384" t="str">
            <v>20DTH2</v>
          </cell>
          <cell r="G8384" t="str">
            <v>Khoa Công nghệ thông tin</v>
          </cell>
          <cell r="H8384" t="str">
            <v>Tin học quản lý</v>
          </cell>
          <cell r="I8384" t="str">
            <v>Chính quy</v>
          </cell>
          <cell r="J8384" t="str">
            <v>Khóa 20D</v>
          </cell>
          <cell r="K8384">
            <v>9271050</v>
          </cell>
          <cell r="L8384">
            <v>9271050</v>
          </cell>
          <cell r="M8384">
            <v>0</v>
          </cell>
          <cell r="N8384" t="str">
            <v/>
          </cell>
          <cell r="O8384" t="str">
            <v>Còn học</v>
          </cell>
        </row>
        <row r="8385">
          <cell r="B8385" t="str">
            <v>2021010349</v>
          </cell>
          <cell r="C8385" t="str">
            <v>Trần Dương Viện</v>
          </cell>
          <cell r="D8385" t="str">
            <v>Nữ</v>
          </cell>
          <cell r="E8385" t="str">
            <v>19/11/2002</v>
          </cell>
          <cell r="F8385" t="str">
            <v>20DTH2</v>
          </cell>
          <cell r="G8385" t="str">
            <v>Khoa Công nghệ thông tin</v>
          </cell>
          <cell r="H8385" t="str">
            <v>Tin học quản lý</v>
          </cell>
          <cell r="I8385" t="str">
            <v>Chính quy</v>
          </cell>
          <cell r="J8385" t="str">
            <v>Khóa 20D</v>
          </cell>
          <cell r="K8385">
            <v>9271050</v>
          </cell>
          <cell r="L8385">
            <v>9271050</v>
          </cell>
          <cell r="M8385">
            <v>0</v>
          </cell>
          <cell r="N8385" t="str">
            <v/>
          </cell>
          <cell r="O8385" t="str">
            <v>Còn học</v>
          </cell>
        </row>
        <row r="8386">
          <cell r="B8386" t="str">
            <v>2021010235</v>
          </cell>
          <cell r="C8386" t="str">
            <v>Trần Nguyễn Thảo Nhi</v>
          </cell>
          <cell r="D8386" t="str">
            <v>Nữ</v>
          </cell>
          <cell r="E8386" t="str">
            <v>09/12/2002</v>
          </cell>
          <cell r="F8386" t="str">
            <v>20DTH2</v>
          </cell>
          <cell r="G8386" t="str">
            <v>Khoa Công nghệ thông tin</v>
          </cell>
          <cell r="H8386" t="str">
            <v>Tin học quản lý</v>
          </cell>
          <cell r="I8386" t="str">
            <v>Chính quy</v>
          </cell>
          <cell r="J8386" t="str">
            <v>Khóa 20D</v>
          </cell>
          <cell r="K8386">
            <v>9271050</v>
          </cell>
          <cell r="L8386">
            <v>9271050</v>
          </cell>
          <cell r="M8386">
            <v>0</v>
          </cell>
          <cell r="N8386" t="str">
            <v/>
          </cell>
          <cell r="O8386" t="str">
            <v>Còn học</v>
          </cell>
        </row>
        <row r="8387">
          <cell r="B8387" t="str">
            <v>2021010245</v>
          </cell>
          <cell r="C8387" t="str">
            <v>Đỗ Thị Xuân Nương</v>
          </cell>
          <cell r="D8387" t="str">
            <v>Nữ</v>
          </cell>
          <cell r="E8387" t="str">
            <v>30/11/2002</v>
          </cell>
          <cell r="F8387" t="str">
            <v>20DTH2</v>
          </cell>
          <cell r="G8387" t="str">
            <v>Khoa Công nghệ thông tin</v>
          </cell>
          <cell r="H8387" t="str">
            <v>Tin học quản lý</v>
          </cell>
          <cell r="I8387" t="str">
            <v>Chính quy</v>
          </cell>
          <cell r="J8387" t="str">
            <v>Khóa 20D</v>
          </cell>
          <cell r="K8387">
            <v>9271050</v>
          </cell>
          <cell r="L8387">
            <v>9271050</v>
          </cell>
          <cell r="M8387">
            <v>0</v>
          </cell>
          <cell r="N8387" t="str">
            <v/>
          </cell>
          <cell r="O8387" t="str">
            <v>Còn học</v>
          </cell>
        </row>
        <row r="8388">
          <cell r="B8388" t="str">
            <v>2021010260</v>
          </cell>
          <cell r="C8388" t="str">
            <v>Đỗ Thu Phương</v>
          </cell>
          <cell r="D8388" t="str">
            <v>Nữ</v>
          </cell>
          <cell r="E8388" t="str">
            <v>18/01/2002</v>
          </cell>
          <cell r="F8388" t="str">
            <v>20DTH2</v>
          </cell>
          <cell r="G8388" t="str">
            <v>Khoa Công nghệ thông tin</v>
          </cell>
          <cell r="H8388" t="str">
            <v>Tin học quản lý</v>
          </cell>
          <cell r="I8388" t="str">
            <v>Chính quy</v>
          </cell>
          <cell r="J8388" t="str">
            <v>Khóa 20D</v>
          </cell>
          <cell r="K8388">
            <v>9271050</v>
          </cell>
          <cell r="L8388">
            <v>9271050</v>
          </cell>
          <cell r="M8388">
            <v>0</v>
          </cell>
          <cell r="N8388" t="str">
            <v/>
          </cell>
          <cell r="O8388" t="str">
            <v>Còn học</v>
          </cell>
        </row>
        <row r="8389">
          <cell r="B8389" t="str">
            <v>2021010197</v>
          </cell>
          <cell r="C8389" t="str">
            <v>Trần Ngọc ánh Mai</v>
          </cell>
          <cell r="D8389" t="str">
            <v>Nữ</v>
          </cell>
          <cell r="E8389" t="str">
            <v>13/02/2002</v>
          </cell>
          <cell r="F8389" t="str">
            <v>20DTH2</v>
          </cell>
          <cell r="G8389" t="str">
            <v>Khoa Công nghệ thông tin</v>
          </cell>
          <cell r="H8389" t="str">
            <v>Tin học quản lý</v>
          </cell>
          <cell r="I8389" t="str">
            <v>Chính quy</v>
          </cell>
          <cell r="J8389" t="str">
            <v>Khóa 20D</v>
          </cell>
          <cell r="K8389">
            <v>9271050</v>
          </cell>
          <cell r="L8389">
            <v>9271050</v>
          </cell>
          <cell r="M8389">
            <v>0</v>
          </cell>
          <cell r="N8389" t="str">
            <v/>
          </cell>
          <cell r="O8389" t="str">
            <v>Còn học</v>
          </cell>
        </row>
        <row r="8390">
          <cell r="B8390" t="str">
            <v>2021010282</v>
          </cell>
          <cell r="C8390" t="str">
            <v>Nguyễn Thị Phương Thảo</v>
          </cell>
          <cell r="D8390" t="str">
            <v>Nữ</v>
          </cell>
          <cell r="E8390" t="str">
            <v>27/04/2002</v>
          </cell>
          <cell r="F8390" t="str">
            <v>20DTH2</v>
          </cell>
          <cell r="G8390" t="str">
            <v>Khoa Công nghệ thông tin</v>
          </cell>
          <cell r="H8390" t="str">
            <v>Tin học quản lý</v>
          </cell>
          <cell r="I8390" t="str">
            <v>Chính quy</v>
          </cell>
          <cell r="J8390" t="str">
            <v>Khóa 20D</v>
          </cell>
          <cell r="K8390">
            <v>9667200</v>
          </cell>
          <cell r="L8390">
            <v>9667200</v>
          </cell>
          <cell r="M8390">
            <v>0</v>
          </cell>
          <cell r="N8390" t="str">
            <v/>
          </cell>
          <cell r="O8390" t="str">
            <v>Còn học</v>
          </cell>
        </row>
        <row r="8391">
          <cell r="B8391" t="str">
            <v>2021010266</v>
          </cell>
          <cell r="C8391" t="str">
            <v>Nguyễn Thị Bích Phượng</v>
          </cell>
          <cell r="D8391" t="str">
            <v>Nữ</v>
          </cell>
          <cell r="E8391" t="str">
            <v>18/04/2002</v>
          </cell>
          <cell r="F8391" t="str">
            <v>20DTH2</v>
          </cell>
          <cell r="G8391" t="str">
            <v>Khoa Công nghệ thông tin</v>
          </cell>
          <cell r="H8391" t="str">
            <v>Tin học quản lý</v>
          </cell>
          <cell r="I8391" t="str">
            <v>Chính quy</v>
          </cell>
          <cell r="J8391" t="str">
            <v>Khóa 20D</v>
          </cell>
          <cell r="K8391">
            <v>10858750</v>
          </cell>
          <cell r="L8391">
            <v>10858750</v>
          </cell>
          <cell r="M8391">
            <v>0</v>
          </cell>
          <cell r="N8391" t="str">
            <v/>
          </cell>
          <cell r="O8391" t="str">
            <v>Còn học</v>
          </cell>
        </row>
        <row r="8392">
          <cell r="B8392" t="str">
            <v>2021010146</v>
          </cell>
          <cell r="C8392" t="str">
            <v>Phan Ngọc Hân</v>
          </cell>
          <cell r="D8392" t="str">
            <v>Nữ</v>
          </cell>
          <cell r="E8392" t="str">
            <v>07/01/2002</v>
          </cell>
          <cell r="F8392" t="str">
            <v>20DTH2</v>
          </cell>
          <cell r="G8392" t="str">
            <v>Khoa Công nghệ thông tin</v>
          </cell>
          <cell r="H8392" t="str">
            <v>Tin học quản lý</v>
          </cell>
          <cell r="I8392" t="str">
            <v>Chính quy</v>
          </cell>
          <cell r="J8392" t="str">
            <v>Khóa 20D</v>
          </cell>
          <cell r="K8392">
            <v>11056050</v>
          </cell>
          <cell r="L8392">
            <v>11056050</v>
          </cell>
          <cell r="M8392">
            <v>0</v>
          </cell>
          <cell r="N8392" t="str">
            <v/>
          </cell>
          <cell r="O8392" t="str">
            <v>Còn học</v>
          </cell>
        </row>
        <row r="8393">
          <cell r="B8393" t="str">
            <v>2021010325</v>
          </cell>
          <cell r="C8393" t="str">
            <v>Nguyễn Minh Trí</v>
          </cell>
          <cell r="D8393" t="str">
            <v>Nam</v>
          </cell>
          <cell r="E8393" t="str">
            <v>04/04/2002</v>
          </cell>
          <cell r="F8393" t="str">
            <v>20DTH2</v>
          </cell>
          <cell r="G8393" t="str">
            <v>Khoa Công nghệ thông tin</v>
          </cell>
          <cell r="H8393" t="str">
            <v>Tin học quản lý</v>
          </cell>
          <cell r="I8393" t="str">
            <v>Chính quy</v>
          </cell>
          <cell r="J8393" t="str">
            <v>Khóa 20D</v>
          </cell>
          <cell r="K8393">
            <v>11056050</v>
          </cell>
          <cell r="L8393">
            <v>11056050</v>
          </cell>
          <cell r="M8393">
            <v>0</v>
          </cell>
          <cell r="N8393" t="str">
            <v/>
          </cell>
          <cell r="O8393" t="str">
            <v>Còn học</v>
          </cell>
        </row>
        <row r="8394">
          <cell r="B8394" t="str">
            <v>2021010316</v>
          </cell>
          <cell r="C8394" t="str">
            <v>Trần Thủy Tiên</v>
          </cell>
          <cell r="D8394" t="str">
            <v>Nữ</v>
          </cell>
          <cell r="E8394" t="str">
            <v>11/09/2002</v>
          </cell>
          <cell r="F8394" t="str">
            <v>20DTH2</v>
          </cell>
          <cell r="G8394" t="str">
            <v>Khoa Công nghệ thông tin</v>
          </cell>
          <cell r="H8394" t="str">
            <v>Tin học quản lý</v>
          </cell>
          <cell r="I8394" t="str">
            <v>Chính quy</v>
          </cell>
          <cell r="J8394" t="str">
            <v>Khóa 20D</v>
          </cell>
          <cell r="K8394">
            <v>11254900</v>
          </cell>
          <cell r="L8394">
            <v>11254900</v>
          </cell>
          <cell r="M8394">
            <v>0</v>
          </cell>
          <cell r="N8394" t="str">
            <v/>
          </cell>
          <cell r="O8394" t="str">
            <v>Còn học</v>
          </cell>
        </row>
        <row r="8395">
          <cell r="B8395" t="str">
            <v>2021005903</v>
          </cell>
          <cell r="C8395" t="str">
            <v>Nguyễn Thị Kim Ngân</v>
          </cell>
          <cell r="D8395" t="str">
            <v>Nữ</v>
          </cell>
          <cell r="E8395" t="str">
            <v>15/01/2002</v>
          </cell>
          <cell r="F8395" t="str">
            <v>20DTH2</v>
          </cell>
          <cell r="G8395" t="str">
            <v>Khoa Công nghệ thông tin</v>
          </cell>
          <cell r="H8395" t="str">
            <v>Tin học quản lý</v>
          </cell>
          <cell r="I8395" t="str">
            <v>Chính quy</v>
          </cell>
          <cell r="J8395" t="str">
            <v>Khóa 20D</v>
          </cell>
          <cell r="K8395">
            <v>11254900</v>
          </cell>
          <cell r="L8395">
            <v>11254900</v>
          </cell>
          <cell r="M8395">
            <v>0</v>
          </cell>
          <cell r="N8395" t="str">
            <v/>
          </cell>
          <cell r="O8395" t="str">
            <v>Còn học</v>
          </cell>
        </row>
        <row r="8396">
          <cell r="B8396" t="str">
            <v>2021010101</v>
          </cell>
          <cell r="C8396" t="str">
            <v>Nguyễn Phùng Vân Anh</v>
          </cell>
          <cell r="D8396" t="str">
            <v>Nữ</v>
          </cell>
          <cell r="E8396" t="str">
            <v>16/06/2002</v>
          </cell>
          <cell r="F8396" t="str">
            <v>20DTH2</v>
          </cell>
          <cell r="G8396" t="str">
            <v>Khoa Công nghệ thông tin</v>
          </cell>
          <cell r="H8396" t="str">
            <v>Tin học quản lý</v>
          </cell>
          <cell r="I8396" t="str">
            <v>Chính quy</v>
          </cell>
          <cell r="J8396" t="str">
            <v>Khóa 20D</v>
          </cell>
          <cell r="K8396">
            <v>11254900</v>
          </cell>
          <cell r="L8396">
            <v>11254900</v>
          </cell>
          <cell r="M8396">
            <v>0</v>
          </cell>
          <cell r="N8396" t="str">
            <v/>
          </cell>
          <cell r="O8396" t="str">
            <v>Còn học</v>
          </cell>
        </row>
        <row r="8397">
          <cell r="B8397" t="str">
            <v>2021010207</v>
          </cell>
          <cell r="C8397" t="str">
            <v>Nguyễn Thị Thanh Nga</v>
          </cell>
          <cell r="D8397" t="str">
            <v>Nữ</v>
          </cell>
          <cell r="E8397" t="str">
            <v>06/01/2002</v>
          </cell>
          <cell r="F8397" t="str">
            <v>20DTH3</v>
          </cell>
          <cell r="G8397" t="str">
            <v>Khoa Công nghệ thông tin</v>
          </cell>
          <cell r="H8397" t="str">
            <v>Tin học quản lý</v>
          </cell>
          <cell r="I8397" t="str">
            <v>Chính quy</v>
          </cell>
          <cell r="J8397" t="str">
            <v>Khóa 20D</v>
          </cell>
          <cell r="K8397">
            <v>7010050</v>
          </cell>
          <cell r="L8397">
            <v>7010050</v>
          </cell>
          <cell r="M8397">
            <v>0</v>
          </cell>
          <cell r="N8397" t="str">
            <v/>
          </cell>
          <cell r="O8397" t="str">
            <v>Còn học</v>
          </cell>
        </row>
        <row r="8398">
          <cell r="B8398" t="str">
            <v>2021010228</v>
          </cell>
          <cell r="C8398" t="str">
            <v>Lê Thị Hồng Nhi</v>
          </cell>
          <cell r="D8398" t="str">
            <v>Nữ</v>
          </cell>
          <cell r="E8398" t="str">
            <v>27/03/2002</v>
          </cell>
          <cell r="F8398" t="str">
            <v>20DTH3</v>
          </cell>
          <cell r="G8398" t="str">
            <v>Khoa Công nghệ thông tin</v>
          </cell>
          <cell r="H8398" t="str">
            <v>Tin học quản lý</v>
          </cell>
          <cell r="I8398" t="str">
            <v>Chính quy</v>
          </cell>
          <cell r="J8398" t="str">
            <v>Khóa 20D</v>
          </cell>
          <cell r="K8398">
            <v>7010050</v>
          </cell>
          <cell r="L8398">
            <v>7010050</v>
          </cell>
          <cell r="M8398">
            <v>0</v>
          </cell>
          <cell r="N8398" t="str">
            <v/>
          </cell>
          <cell r="O8398" t="str">
            <v>Còn học</v>
          </cell>
        </row>
        <row r="8399">
          <cell r="B8399" t="str">
            <v>2021010302</v>
          </cell>
          <cell r="C8399" t="str">
            <v>Võ Thị Thanh Thúy</v>
          </cell>
          <cell r="D8399" t="str">
            <v>Nữ</v>
          </cell>
          <cell r="E8399" t="str">
            <v>08/02/2002</v>
          </cell>
          <cell r="F8399" t="str">
            <v>20DTH3</v>
          </cell>
          <cell r="G8399" t="str">
            <v>Khoa Công nghệ thông tin</v>
          </cell>
          <cell r="H8399" t="str">
            <v>Tin học quản lý</v>
          </cell>
          <cell r="I8399" t="str">
            <v>Chính quy</v>
          </cell>
          <cell r="J8399" t="str">
            <v>Khóa 20D</v>
          </cell>
          <cell r="K8399">
            <v>7010050</v>
          </cell>
          <cell r="L8399">
            <v>7010050</v>
          </cell>
          <cell r="M8399">
            <v>0</v>
          </cell>
          <cell r="N8399" t="str">
            <v/>
          </cell>
          <cell r="O8399" t="str">
            <v>Còn học</v>
          </cell>
        </row>
        <row r="8400">
          <cell r="B8400" t="str">
            <v>2021010110</v>
          </cell>
          <cell r="C8400" t="str">
            <v>Nguyễn Thị Ngọc ánh</v>
          </cell>
          <cell r="D8400" t="str">
            <v>Nữ</v>
          </cell>
          <cell r="E8400" t="str">
            <v>09/09/2001</v>
          </cell>
          <cell r="F8400" t="str">
            <v>20DTH3</v>
          </cell>
          <cell r="G8400" t="str">
            <v>Khoa Công nghệ thông tin</v>
          </cell>
          <cell r="H8400" t="str">
            <v>Tin học quản lý</v>
          </cell>
          <cell r="I8400" t="str">
            <v>Chính quy</v>
          </cell>
          <cell r="J8400" t="str">
            <v>Khóa 20D</v>
          </cell>
          <cell r="K8400">
            <v>7179150</v>
          </cell>
          <cell r="L8400">
            <v>7179150</v>
          </cell>
          <cell r="M8400">
            <v>0</v>
          </cell>
          <cell r="N8400" t="str">
            <v/>
          </cell>
          <cell r="O8400" t="str">
            <v>Còn học</v>
          </cell>
        </row>
        <row r="8401">
          <cell r="B8401" t="str">
            <v>2021010232</v>
          </cell>
          <cell r="C8401" t="str">
            <v>Nguyễn Thị Nhi</v>
          </cell>
          <cell r="D8401" t="str">
            <v>Nữ</v>
          </cell>
          <cell r="E8401" t="str">
            <v>21/03/2002</v>
          </cell>
          <cell r="F8401" t="str">
            <v>20DTH3</v>
          </cell>
          <cell r="G8401" t="str">
            <v>Khoa Công nghệ thông tin</v>
          </cell>
          <cell r="H8401" t="str">
            <v>Tin học quản lý</v>
          </cell>
          <cell r="I8401" t="str">
            <v>Chính quy</v>
          </cell>
          <cell r="J8401" t="str">
            <v>Khóa 20D</v>
          </cell>
          <cell r="K8401">
            <v>7694300</v>
          </cell>
          <cell r="L8401">
            <v>7694300</v>
          </cell>
          <cell r="M8401">
            <v>0</v>
          </cell>
          <cell r="N8401" t="str">
            <v/>
          </cell>
          <cell r="O8401" t="str">
            <v>Còn học</v>
          </cell>
        </row>
        <row r="8402">
          <cell r="B8402" t="str">
            <v>2021010291</v>
          </cell>
          <cell r="C8402" t="str">
            <v>Lâm Phước Thịnh</v>
          </cell>
          <cell r="D8402" t="str">
            <v>Nam</v>
          </cell>
          <cell r="E8402" t="str">
            <v>26/12/2002</v>
          </cell>
          <cell r="F8402" t="str">
            <v>20DTH3</v>
          </cell>
          <cell r="G8402" t="str">
            <v>Khoa Công nghệ thông tin</v>
          </cell>
          <cell r="H8402" t="str">
            <v>Tin học quản lý</v>
          </cell>
          <cell r="I8402" t="str">
            <v>Chính quy</v>
          </cell>
          <cell r="J8402" t="str">
            <v>Khóa 20D</v>
          </cell>
          <cell r="K8402">
            <v>8478750</v>
          </cell>
          <cell r="L8402">
            <v>332045</v>
          </cell>
          <cell r="M8402">
            <v>8146705</v>
          </cell>
          <cell r="N8402" t="str">
            <v>2021-2022-HK01: Phí học phần( 120019, 120023, 120056, 120092, 120022)</v>
          </cell>
          <cell r="O8402" t="str">
            <v>Còn học</v>
          </cell>
        </row>
        <row r="8403">
          <cell r="B8403" t="str">
            <v>2021010258</v>
          </cell>
          <cell r="C8403" t="str">
            <v>Hồ Thạnh Phước</v>
          </cell>
          <cell r="D8403" t="str">
            <v>Nam</v>
          </cell>
          <cell r="E8403" t="str">
            <v>30/08/2002</v>
          </cell>
          <cell r="F8403" t="str">
            <v>20DTH3</v>
          </cell>
          <cell r="G8403" t="str">
            <v>Khoa Công nghệ thông tin</v>
          </cell>
          <cell r="H8403" t="str">
            <v>Tin học quản lý</v>
          </cell>
          <cell r="I8403" t="str">
            <v>Chính quy</v>
          </cell>
          <cell r="J8403" t="str">
            <v>Khóa 20D</v>
          </cell>
          <cell r="K8403">
            <v>8478750</v>
          </cell>
          <cell r="L8403">
            <v>8478750</v>
          </cell>
          <cell r="M8403">
            <v>0</v>
          </cell>
          <cell r="N8403" t="str">
            <v/>
          </cell>
          <cell r="O8403" t="str">
            <v>Còn học</v>
          </cell>
        </row>
        <row r="8404">
          <cell r="B8404" t="str">
            <v>2021010350</v>
          </cell>
          <cell r="C8404" t="str">
            <v>Trần Quốc Việt</v>
          </cell>
          <cell r="D8404" t="str">
            <v>Nam</v>
          </cell>
          <cell r="E8404" t="str">
            <v>18/02/2002</v>
          </cell>
          <cell r="F8404" t="str">
            <v>20DTH3</v>
          </cell>
          <cell r="G8404" t="str">
            <v>Khoa Công nghệ thông tin</v>
          </cell>
          <cell r="H8404" t="str">
            <v>Tin học quản lý</v>
          </cell>
          <cell r="I8404" t="str">
            <v>Chính quy</v>
          </cell>
          <cell r="J8404" t="str">
            <v>Khóa 20D</v>
          </cell>
          <cell r="K8404">
            <v>8478750</v>
          </cell>
          <cell r="L8404">
            <v>8478750</v>
          </cell>
          <cell r="M8404">
            <v>0</v>
          </cell>
          <cell r="N8404" t="str">
            <v/>
          </cell>
          <cell r="O8404" t="str">
            <v>Còn học</v>
          </cell>
        </row>
        <row r="8405">
          <cell r="B8405" t="str">
            <v>2021010211</v>
          </cell>
          <cell r="C8405" t="str">
            <v>Phạm Thị Kim Ngân</v>
          </cell>
          <cell r="D8405" t="str">
            <v>Nữ</v>
          </cell>
          <cell r="E8405" t="str">
            <v>25/09/2002</v>
          </cell>
          <cell r="F8405" t="str">
            <v>20DTH3</v>
          </cell>
          <cell r="G8405" t="str">
            <v>Khoa Công nghệ thông tin</v>
          </cell>
          <cell r="H8405" t="str">
            <v>Tin học quản lý</v>
          </cell>
          <cell r="I8405" t="str">
            <v>Chính quy</v>
          </cell>
          <cell r="J8405" t="str">
            <v>Khóa 20D</v>
          </cell>
          <cell r="K8405">
            <v>8478750</v>
          </cell>
          <cell r="L8405">
            <v>8478750</v>
          </cell>
          <cell r="M8405">
            <v>0</v>
          </cell>
          <cell r="N8405" t="str">
            <v/>
          </cell>
          <cell r="O8405" t="str">
            <v>Còn học</v>
          </cell>
        </row>
        <row r="8406">
          <cell r="B8406" t="str">
            <v>2021010271</v>
          </cell>
          <cell r="C8406" t="str">
            <v>Nguyễn Hà Như Quỳnh</v>
          </cell>
          <cell r="D8406" t="str">
            <v>Nữ</v>
          </cell>
          <cell r="E8406" t="str">
            <v>02/02/2002</v>
          </cell>
          <cell r="F8406" t="str">
            <v>20DTH3</v>
          </cell>
          <cell r="G8406" t="str">
            <v>Khoa Công nghệ thông tin</v>
          </cell>
          <cell r="H8406" t="str">
            <v>Tin học quản lý</v>
          </cell>
          <cell r="I8406" t="str">
            <v>Chính quy</v>
          </cell>
          <cell r="J8406" t="str">
            <v>Khóa 20D</v>
          </cell>
          <cell r="K8406">
            <v>8478750</v>
          </cell>
          <cell r="L8406">
            <v>8478750</v>
          </cell>
          <cell r="M8406">
            <v>0</v>
          </cell>
          <cell r="N8406" t="str">
            <v/>
          </cell>
          <cell r="O8406" t="str">
            <v>Còn học</v>
          </cell>
        </row>
        <row r="8407">
          <cell r="B8407" t="str">
            <v>2021010285</v>
          </cell>
          <cell r="C8407" t="str">
            <v>Đinh Toàn Thắng</v>
          </cell>
          <cell r="D8407" t="str">
            <v>Nam</v>
          </cell>
          <cell r="E8407" t="str">
            <v>27/07/2002</v>
          </cell>
          <cell r="F8407" t="str">
            <v>20DTH3</v>
          </cell>
          <cell r="G8407" t="str">
            <v>Khoa Công nghệ thông tin</v>
          </cell>
          <cell r="H8407" t="str">
            <v>Tin học quản lý</v>
          </cell>
          <cell r="I8407" t="str">
            <v>Chính quy</v>
          </cell>
          <cell r="J8407" t="str">
            <v>Khóa 20D</v>
          </cell>
          <cell r="K8407">
            <v>8478750</v>
          </cell>
          <cell r="L8407">
            <v>8478750</v>
          </cell>
          <cell r="M8407">
            <v>0</v>
          </cell>
          <cell r="N8407" t="str">
            <v/>
          </cell>
          <cell r="O8407" t="str">
            <v>Còn học</v>
          </cell>
        </row>
        <row r="8408">
          <cell r="B8408" t="str">
            <v>2021010334</v>
          </cell>
          <cell r="C8408" t="str">
            <v>Thái Hoàng Tuấn</v>
          </cell>
          <cell r="D8408" t="str">
            <v>Nam</v>
          </cell>
          <cell r="E8408" t="str">
            <v>05/06/2002</v>
          </cell>
          <cell r="F8408" t="str">
            <v>20DTH3</v>
          </cell>
          <cell r="G8408" t="str">
            <v>Khoa Công nghệ thông tin</v>
          </cell>
          <cell r="H8408" t="str">
            <v>Tin học quản lý</v>
          </cell>
          <cell r="I8408" t="str">
            <v>Chính quy</v>
          </cell>
          <cell r="J8408" t="str">
            <v>Khóa 20D</v>
          </cell>
          <cell r="K8408">
            <v>8478750</v>
          </cell>
          <cell r="L8408">
            <v>8478750</v>
          </cell>
          <cell r="M8408">
            <v>0</v>
          </cell>
          <cell r="N8408" t="str">
            <v/>
          </cell>
          <cell r="O8408" t="str">
            <v>Còn học</v>
          </cell>
        </row>
        <row r="8409">
          <cell r="B8409" t="str">
            <v>2021010128</v>
          </cell>
          <cell r="C8409" t="str">
            <v>Bùi Quang Đông</v>
          </cell>
          <cell r="D8409" t="str">
            <v>Nam</v>
          </cell>
          <cell r="E8409" t="str">
            <v>16/06/2002</v>
          </cell>
          <cell r="F8409" t="str">
            <v>20DTH3</v>
          </cell>
          <cell r="G8409" t="str">
            <v>Khoa Công nghệ thông tin</v>
          </cell>
          <cell r="H8409" t="str">
            <v>Tin học quản lý</v>
          </cell>
          <cell r="I8409" t="str">
            <v>Chính quy</v>
          </cell>
          <cell r="J8409" t="str">
            <v>Khóa 20D</v>
          </cell>
          <cell r="K8409">
            <v>8478750</v>
          </cell>
          <cell r="L8409">
            <v>8478750</v>
          </cell>
          <cell r="M8409">
            <v>0</v>
          </cell>
          <cell r="N8409" t="str">
            <v/>
          </cell>
          <cell r="O8409" t="str">
            <v>Còn học</v>
          </cell>
        </row>
        <row r="8410">
          <cell r="B8410" t="str">
            <v>2021010311</v>
          </cell>
          <cell r="C8410" t="str">
            <v>Trịnh Huỳnh Anh Thư</v>
          </cell>
          <cell r="D8410" t="str">
            <v>Nữ</v>
          </cell>
          <cell r="E8410" t="str">
            <v>19/07/2002</v>
          </cell>
          <cell r="F8410" t="str">
            <v>20DTH3</v>
          </cell>
          <cell r="G8410" t="str">
            <v>Khoa Công nghệ thông tin</v>
          </cell>
          <cell r="H8410" t="str">
            <v>Tin học quản lý</v>
          </cell>
          <cell r="I8410" t="str">
            <v>Chính quy</v>
          </cell>
          <cell r="J8410" t="str">
            <v>Khóa 20D</v>
          </cell>
          <cell r="K8410">
            <v>8874900</v>
          </cell>
          <cell r="L8410">
            <v>258850</v>
          </cell>
          <cell r="M8410">
            <v>8616050</v>
          </cell>
          <cell r="N8410" t="str">
            <v>2021-2022-HK01: Phí học phần( 120019, 120023, 120022, 120056, 120092, 120094)</v>
          </cell>
          <cell r="O8410" t="str">
            <v>Còn học</v>
          </cell>
        </row>
        <row r="8411">
          <cell r="B8411" t="str">
            <v>2021010147</v>
          </cell>
          <cell r="C8411" t="str">
            <v>Trần Hoàng Bảo Hân</v>
          </cell>
          <cell r="D8411" t="str">
            <v>Nữ</v>
          </cell>
          <cell r="E8411" t="str">
            <v>27/05/2002</v>
          </cell>
          <cell r="F8411" t="str">
            <v>20DTH3</v>
          </cell>
          <cell r="G8411" t="str">
            <v>Khoa Công nghệ thông tin</v>
          </cell>
          <cell r="H8411" t="str">
            <v>Tin học quản lý</v>
          </cell>
          <cell r="I8411" t="str">
            <v>Chính quy</v>
          </cell>
          <cell r="J8411" t="str">
            <v>Khóa 20D</v>
          </cell>
          <cell r="K8411">
            <v>8874900</v>
          </cell>
          <cell r="L8411">
            <v>258850</v>
          </cell>
          <cell r="M8411">
            <v>8616050</v>
          </cell>
          <cell r="N8411" t="str">
            <v>2021-2022-HK01: Phí học phần( 120056, 120080, 120019, 120022, 120023, 120092)</v>
          </cell>
          <cell r="O8411" t="str">
            <v>Còn học</v>
          </cell>
        </row>
        <row r="8412">
          <cell r="B8412" t="str">
            <v>2021010319</v>
          </cell>
          <cell r="C8412" t="str">
            <v>Lâm Hồ Thiên Tống</v>
          </cell>
          <cell r="D8412" t="str">
            <v>Nam</v>
          </cell>
          <cell r="E8412" t="str">
            <v>08/12/2002</v>
          </cell>
          <cell r="F8412" t="str">
            <v>20DTH3</v>
          </cell>
          <cell r="G8412" t="str">
            <v>Khoa Công nghệ thông tin</v>
          </cell>
          <cell r="H8412" t="str">
            <v>Tin học quản lý</v>
          </cell>
          <cell r="I8412" t="str">
            <v>Chính quy</v>
          </cell>
          <cell r="J8412" t="str">
            <v>Khóa 20D</v>
          </cell>
          <cell r="K8412">
            <v>8874900</v>
          </cell>
          <cell r="L8412">
            <v>8874900</v>
          </cell>
          <cell r="M8412">
            <v>0</v>
          </cell>
          <cell r="N8412" t="str">
            <v/>
          </cell>
          <cell r="O8412" t="str">
            <v>Còn học</v>
          </cell>
        </row>
        <row r="8413">
          <cell r="B8413" t="str">
            <v>2021010321</v>
          </cell>
          <cell r="C8413" t="str">
            <v>Huỳnh Thị Kiều Trang</v>
          </cell>
          <cell r="D8413" t="str">
            <v>Nữ</v>
          </cell>
          <cell r="E8413" t="str">
            <v>15/08/2002</v>
          </cell>
          <cell r="F8413" t="str">
            <v>20DTH3</v>
          </cell>
          <cell r="G8413" t="str">
            <v>Khoa Công nghệ thông tin</v>
          </cell>
          <cell r="H8413" t="str">
            <v>Tin học quản lý</v>
          </cell>
          <cell r="I8413" t="str">
            <v>Chính quy</v>
          </cell>
          <cell r="J8413" t="str">
            <v>Khóa 20D</v>
          </cell>
          <cell r="K8413">
            <v>8874900</v>
          </cell>
          <cell r="L8413">
            <v>8874900</v>
          </cell>
          <cell r="M8413">
            <v>0</v>
          </cell>
          <cell r="N8413" t="str">
            <v/>
          </cell>
          <cell r="O8413" t="str">
            <v>Còn học</v>
          </cell>
        </row>
        <row r="8414">
          <cell r="B8414" t="str">
            <v>2021010355</v>
          </cell>
          <cell r="C8414" t="str">
            <v>Hoàng Nguyễn ánh Vy</v>
          </cell>
          <cell r="D8414" t="str">
            <v>Nữ</v>
          </cell>
          <cell r="E8414" t="str">
            <v>20/02/2002</v>
          </cell>
          <cell r="F8414" t="str">
            <v>20DTH3</v>
          </cell>
          <cell r="G8414" t="str">
            <v>Khoa Công nghệ thông tin</v>
          </cell>
          <cell r="H8414" t="str">
            <v>Tin học quản lý</v>
          </cell>
          <cell r="I8414" t="str">
            <v>Chính quy</v>
          </cell>
          <cell r="J8414" t="str">
            <v>Khóa 20D</v>
          </cell>
          <cell r="K8414">
            <v>8874900</v>
          </cell>
          <cell r="L8414">
            <v>8874900</v>
          </cell>
          <cell r="M8414">
            <v>0</v>
          </cell>
          <cell r="N8414" t="str">
            <v/>
          </cell>
          <cell r="O8414" t="str">
            <v>Còn học</v>
          </cell>
        </row>
        <row r="8415">
          <cell r="B8415" t="str">
            <v>2021010132</v>
          </cell>
          <cell r="C8415" t="str">
            <v>Dương Vũ Hoàng Giang</v>
          </cell>
          <cell r="D8415" t="str">
            <v>Nữ</v>
          </cell>
          <cell r="E8415" t="str">
            <v>08/12/2002</v>
          </cell>
          <cell r="F8415" t="str">
            <v>20DTH3</v>
          </cell>
          <cell r="G8415" t="str">
            <v>Khoa Công nghệ thông tin</v>
          </cell>
          <cell r="H8415" t="str">
            <v>Tin học quản lý</v>
          </cell>
          <cell r="I8415" t="str">
            <v>Chính quy</v>
          </cell>
          <cell r="J8415" t="str">
            <v>Khóa 20D</v>
          </cell>
          <cell r="K8415">
            <v>8874900</v>
          </cell>
          <cell r="L8415">
            <v>8874900</v>
          </cell>
          <cell r="M8415">
            <v>0</v>
          </cell>
          <cell r="N8415" t="str">
            <v/>
          </cell>
          <cell r="O8415" t="str">
            <v>Còn học</v>
          </cell>
        </row>
        <row r="8416">
          <cell r="B8416" t="str">
            <v>2021010327</v>
          </cell>
          <cell r="C8416" t="str">
            <v>Nguyễn Thị Thuỳ Trinh</v>
          </cell>
          <cell r="D8416" t="str">
            <v>Nữ</v>
          </cell>
          <cell r="E8416" t="str">
            <v>11/01/2002</v>
          </cell>
          <cell r="F8416" t="str">
            <v>20DTH3</v>
          </cell>
          <cell r="G8416" t="str">
            <v>Khoa Công nghệ thông tin</v>
          </cell>
          <cell r="H8416" t="str">
            <v>Tin học quản lý</v>
          </cell>
          <cell r="I8416" t="str">
            <v>Chính quy</v>
          </cell>
          <cell r="J8416" t="str">
            <v>Khóa 20D</v>
          </cell>
          <cell r="K8416">
            <v>8874900</v>
          </cell>
          <cell r="L8416">
            <v>8874900</v>
          </cell>
          <cell r="M8416">
            <v>0</v>
          </cell>
          <cell r="N8416" t="str">
            <v/>
          </cell>
          <cell r="O8416" t="str">
            <v>Còn học</v>
          </cell>
        </row>
        <row r="8417">
          <cell r="B8417" t="str">
            <v>2021005904</v>
          </cell>
          <cell r="C8417" t="str">
            <v>Trần Thị Cẩm Nhung</v>
          </cell>
          <cell r="D8417" t="str">
            <v>Nữ</v>
          </cell>
          <cell r="E8417" t="str">
            <v>27/06/2002</v>
          </cell>
          <cell r="F8417" t="str">
            <v>20DTH3</v>
          </cell>
          <cell r="G8417" t="str">
            <v>Khoa Công nghệ thông tin</v>
          </cell>
          <cell r="H8417" t="str">
            <v>Tin học quản lý</v>
          </cell>
          <cell r="I8417" t="str">
            <v>Chính quy</v>
          </cell>
          <cell r="J8417" t="str">
            <v>Khóa 20D</v>
          </cell>
          <cell r="K8417">
            <v>8874900</v>
          </cell>
          <cell r="L8417">
            <v>8874900</v>
          </cell>
          <cell r="M8417">
            <v>0</v>
          </cell>
          <cell r="N8417" t="str">
            <v/>
          </cell>
          <cell r="O8417" t="str">
            <v>Còn học</v>
          </cell>
        </row>
        <row r="8418">
          <cell r="B8418" t="str">
            <v>2021010153</v>
          </cell>
          <cell r="C8418" t="str">
            <v>Phan Trung Hiếu</v>
          </cell>
          <cell r="D8418" t="str">
            <v>Nam</v>
          </cell>
          <cell r="E8418" t="str">
            <v>24/10/2002</v>
          </cell>
          <cell r="F8418" t="str">
            <v>20DTH3</v>
          </cell>
          <cell r="G8418" t="str">
            <v>Khoa Công nghệ thông tin</v>
          </cell>
          <cell r="H8418" t="str">
            <v>Tin học quản lý</v>
          </cell>
          <cell r="I8418" t="str">
            <v>Chính quy</v>
          </cell>
          <cell r="J8418" t="str">
            <v>Khóa 20D</v>
          </cell>
          <cell r="K8418">
            <v>8874900</v>
          </cell>
          <cell r="L8418">
            <v>8874900</v>
          </cell>
          <cell r="M8418">
            <v>0</v>
          </cell>
          <cell r="N8418" t="str">
            <v/>
          </cell>
          <cell r="O8418" t="str">
            <v>Còn học</v>
          </cell>
        </row>
        <row r="8419">
          <cell r="B8419" t="str">
            <v>2021010159</v>
          </cell>
          <cell r="C8419" t="str">
            <v>Phạm Thị Hồng</v>
          </cell>
          <cell r="D8419" t="str">
            <v>Nữ</v>
          </cell>
          <cell r="E8419" t="str">
            <v>16/04/2002</v>
          </cell>
          <cell r="F8419" t="str">
            <v>20DTH3</v>
          </cell>
          <cell r="G8419" t="str">
            <v>Khoa Công nghệ thông tin</v>
          </cell>
          <cell r="H8419" t="str">
            <v>Tin học quản lý</v>
          </cell>
          <cell r="I8419" t="str">
            <v>Chính quy</v>
          </cell>
          <cell r="J8419" t="str">
            <v>Khóa 20D</v>
          </cell>
          <cell r="K8419">
            <v>8874900</v>
          </cell>
          <cell r="L8419">
            <v>8874900</v>
          </cell>
          <cell r="M8419">
            <v>0</v>
          </cell>
          <cell r="N8419" t="str">
            <v/>
          </cell>
          <cell r="O8419" t="str">
            <v>Còn học</v>
          </cell>
        </row>
        <row r="8420">
          <cell r="B8420" t="str">
            <v>2021010131</v>
          </cell>
          <cell r="C8420" t="str">
            <v>Trần  Đức</v>
          </cell>
          <cell r="D8420" t="str">
            <v>Nam</v>
          </cell>
          <cell r="E8420" t="str">
            <v>22/04/2002</v>
          </cell>
          <cell r="F8420" t="str">
            <v>20DTH3</v>
          </cell>
          <cell r="G8420" t="str">
            <v>Khoa Công nghệ thông tin</v>
          </cell>
          <cell r="H8420" t="str">
            <v>Tin học quản lý</v>
          </cell>
          <cell r="I8420" t="str">
            <v>Chính quy</v>
          </cell>
          <cell r="J8420" t="str">
            <v>Khóa 20D</v>
          </cell>
          <cell r="K8420">
            <v>8874900</v>
          </cell>
          <cell r="L8420">
            <v>8874900</v>
          </cell>
          <cell r="M8420">
            <v>0</v>
          </cell>
          <cell r="N8420" t="str">
            <v/>
          </cell>
          <cell r="O8420" t="str">
            <v>Còn học</v>
          </cell>
        </row>
        <row r="8421">
          <cell r="B8421" t="str">
            <v>2021010217</v>
          </cell>
          <cell r="C8421" t="str">
            <v>Nguyễn Sơn Hồng Ngọc</v>
          </cell>
          <cell r="D8421" t="str">
            <v>Nữ</v>
          </cell>
          <cell r="E8421" t="str">
            <v>15/12/2002</v>
          </cell>
          <cell r="F8421" t="str">
            <v>20DTH3</v>
          </cell>
          <cell r="G8421" t="str">
            <v>Khoa Công nghệ thông tin</v>
          </cell>
          <cell r="H8421" t="str">
            <v>Tin học quản lý</v>
          </cell>
          <cell r="I8421" t="str">
            <v>Chính quy</v>
          </cell>
          <cell r="J8421" t="str">
            <v>Khóa 20D</v>
          </cell>
          <cell r="K8421">
            <v>8874900</v>
          </cell>
          <cell r="L8421">
            <v>8874900</v>
          </cell>
          <cell r="M8421">
            <v>0</v>
          </cell>
          <cell r="N8421" t="str">
            <v/>
          </cell>
          <cell r="O8421" t="str">
            <v>Còn học</v>
          </cell>
        </row>
        <row r="8422">
          <cell r="B8422" t="str">
            <v>2021010190</v>
          </cell>
          <cell r="C8422" t="str">
            <v>Trần Quốc Linh</v>
          </cell>
          <cell r="D8422" t="str">
            <v>Nam</v>
          </cell>
          <cell r="E8422" t="str">
            <v>03/07/2002</v>
          </cell>
          <cell r="F8422" t="str">
            <v>20DTH3</v>
          </cell>
          <cell r="G8422" t="str">
            <v>Khoa Công nghệ thông tin</v>
          </cell>
          <cell r="H8422" t="str">
            <v>Tin học quản lý</v>
          </cell>
          <cell r="I8422" t="str">
            <v>Chính quy</v>
          </cell>
          <cell r="J8422" t="str">
            <v>Khóa 20D</v>
          </cell>
          <cell r="K8422">
            <v>8874900</v>
          </cell>
          <cell r="L8422">
            <v>8874900</v>
          </cell>
          <cell r="M8422">
            <v>0</v>
          </cell>
          <cell r="N8422" t="str">
            <v/>
          </cell>
          <cell r="O8422" t="str">
            <v>Còn học</v>
          </cell>
        </row>
        <row r="8423">
          <cell r="B8423" t="str">
            <v>2021010215</v>
          </cell>
          <cell r="C8423" t="str">
            <v>Lê Hà Thanh Ngọc</v>
          </cell>
          <cell r="D8423" t="str">
            <v>Nữ</v>
          </cell>
          <cell r="E8423" t="str">
            <v>07/11/2002</v>
          </cell>
          <cell r="F8423" t="str">
            <v>20DTH3</v>
          </cell>
          <cell r="G8423" t="str">
            <v>Khoa Công nghệ thông tin</v>
          </cell>
          <cell r="H8423" t="str">
            <v>Tin học quản lý</v>
          </cell>
          <cell r="I8423" t="str">
            <v>Chính quy</v>
          </cell>
          <cell r="J8423" t="str">
            <v>Khóa 20D</v>
          </cell>
          <cell r="K8423">
            <v>8874900</v>
          </cell>
          <cell r="L8423">
            <v>8874900</v>
          </cell>
          <cell r="M8423">
            <v>0</v>
          </cell>
          <cell r="N8423" t="str">
            <v/>
          </cell>
          <cell r="O8423" t="str">
            <v>Còn học</v>
          </cell>
        </row>
        <row r="8424">
          <cell r="B8424" t="str">
            <v>2021010106</v>
          </cell>
          <cell r="C8424" t="str">
            <v>Trương Thị Lan Anh</v>
          </cell>
          <cell r="D8424" t="str">
            <v>Nữ</v>
          </cell>
          <cell r="E8424" t="str">
            <v>08/01/2002</v>
          </cell>
          <cell r="F8424" t="str">
            <v>20DTH3</v>
          </cell>
          <cell r="G8424" t="str">
            <v>Khoa Công nghệ thông tin</v>
          </cell>
          <cell r="H8424" t="str">
            <v>Tin học quản lý</v>
          </cell>
          <cell r="I8424" t="str">
            <v>Chính quy</v>
          </cell>
          <cell r="J8424" t="str">
            <v>Khóa 20D</v>
          </cell>
          <cell r="K8424">
            <v>8874900</v>
          </cell>
          <cell r="L8424">
            <v>8874900</v>
          </cell>
          <cell r="M8424">
            <v>0</v>
          </cell>
          <cell r="N8424" t="str">
            <v/>
          </cell>
          <cell r="O8424" t="str">
            <v>Còn học</v>
          </cell>
        </row>
        <row r="8425">
          <cell r="B8425" t="str">
            <v>2021010279</v>
          </cell>
          <cell r="C8425" t="str">
            <v>Hàn Thị Thu Thảo</v>
          </cell>
          <cell r="D8425" t="str">
            <v>Nữ</v>
          </cell>
          <cell r="E8425" t="str">
            <v>03/11/2002</v>
          </cell>
          <cell r="F8425" t="str">
            <v>20DTH3</v>
          </cell>
          <cell r="G8425" t="str">
            <v>Khoa Công nghệ thông tin</v>
          </cell>
          <cell r="H8425" t="str">
            <v>Tin học quản lý</v>
          </cell>
          <cell r="I8425" t="str">
            <v>Chính quy</v>
          </cell>
          <cell r="J8425" t="str">
            <v>Khóa 20D</v>
          </cell>
          <cell r="K8425">
            <v>8874900</v>
          </cell>
          <cell r="L8425">
            <v>8874900</v>
          </cell>
          <cell r="M8425">
            <v>0</v>
          </cell>
          <cell r="N8425" t="str">
            <v/>
          </cell>
          <cell r="O8425" t="str">
            <v>Còn học</v>
          </cell>
        </row>
        <row r="8426">
          <cell r="B8426" t="str">
            <v>2021001049</v>
          </cell>
          <cell r="C8426" t="str">
            <v>Trần Thị Cẩm Loan</v>
          </cell>
          <cell r="D8426" t="str">
            <v>Nữ</v>
          </cell>
          <cell r="E8426" t="str">
            <v>13/01/2002</v>
          </cell>
          <cell r="F8426" t="str">
            <v>20DTH3</v>
          </cell>
          <cell r="G8426" t="str">
            <v>Khoa Công nghệ thông tin</v>
          </cell>
          <cell r="H8426" t="str">
            <v>Tin học quản lý</v>
          </cell>
          <cell r="I8426" t="str">
            <v>Chính quy</v>
          </cell>
          <cell r="J8426" t="str">
            <v>Khóa 20D</v>
          </cell>
          <cell r="K8426">
            <v>8874900</v>
          </cell>
          <cell r="L8426">
            <v>8874900</v>
          </cell>
          <cell r="M8426">
            <v>0</v>
          </cell>
          <cell r="N8426" t="str">
            <v/>
          </cell>
          <cell r="O8426" t="str">
            <v>Còn học</v>
          </cell>
        </row>
        <row r="8427">
          <cell r="B8427" t="str">
            <v>2021010305</v>
          </cell>
          <cell r="C8427" t="str">
            <v>Lê Thị Anh Thư</v>
          </cell>
          <cell r="D8427" t="str">
            <v>Nữ</v>
          </cell>
          <cell r="E8427" t="str">
            <v>02/05/2002</v>
          </cell>
          <cell r="F8427" t="str">
            <v>20DTH3</v>
          </cell>
          <cell r="G8427" t="str">
            <v>Khoa Công nghệ thông tin</v>
          </cell>
          <cell r="H8427" t="str">
            <v>Tin học quản lý</v>
          </cell>
          <cell r="I8427" t="str">
            <v>Chính quy</v>
          </cell>
          <cell r="J8427" t="str">
            <v>Khóa 20D</v>
          </cell>
          <cell r="K8427">
            <v>8874900</v>
          </cell>
          <cell r="L8427">
            <v>8874900</v>
          </cell>
          <cell r="M8427">
            <v>0</v>
          </cell>
          <cell r="N8427" t="str">
            <v/>
          </cell>
          <cell r="O8427" t="str">
            <v>Còn học</v>
          </cell>
        </row>
        <row r="8428">
          <cell r="B8428" t="str">
            <v>2021010314</v>
          </cell>
          <cell r="C8428" t="str">
            <v>Lê Thị Hà Tiên</v>
          </cell>
          <cell r="D8428" t="str">
            <v>Nữ</v>
          </cell>
          <cell r="E8428" t="str">
            <v>04/08/2002</v>
          </cell>
          <cell r="F8428" t="str">
            <v>20DTH3</v>
          </cell>
          <cell r="G8428" t="str">
            <v>Khoa Công nghệ thông tin</v>
          </cell>
          <cell r="H8428" t="str">
            <v>Tin học quản lý</v>
          </cell>
          <cell r="I8428" t="str">
            <v>Chính quy</v>
          </cell>
          <cell r="J8428" t="str">
            <v>Khóa 20D</v>
          </cell>
          <cell r="K8428">
            <v>8874900</v>
          </cell>
          <cell r="L8428">
            <v>8874900</v>
          </cell>
          <cell r="M8428">
            <v>0</v>
          </cell>
          <cell r="N8428" t="str">
            <v/>
          </cell>
          <cell r="O8428" t="str">
            <v>Còn học</v>
          </cell>
        </row>
        <row r="8429">
          <cell r="B8429" t="str">
            <v>2021005915</v>
          </cell>
          <cell r="C8429" t="str">
            <v>Chung Ngọc Hân</v>
          </cell>
          <cell r="D8429" t="str">
            <v>Nữ</v>
          </cell>
          <cell r="E8429" t="str">
            <v>09/08/2002</v>
          </cell>
          <cell r="F8429" t="str">
            <v>20DTH3</v>
          </cell>
          <cell r="G8429" t="str">
            <v>Khoa Công nghệ thông tin</v>
          </cell>
          <cell r="H8429" t="str">
            <v>Tin học quản lý</v>
          </cell>
          <cell r="I8429" t="str">
            <v>Chính quy</v>
          </cell>
          <cell r="J8429" t="str">
            <v>Khóa 20D</v>
          </cell>
          <cell r="K8429">
            <v>8874900</v>
          </cell>
          <cell r="L8429">
            <v>8874900</v>
          </cell>
          <cell r="M8429">
            <v>0</v>
          </cell>
          <cell r="N8429" t="str">
            <v/>
          </cell>
          <cell r="O8429" t="str">
            <v>Còn học</v>
          </cell>
        </row>
        <row r="8430">
          <cell r="B8430" t="str">
            <v>2021010166</v>
          </cell>
          <cell r="C8430" t="str">
            <v>Nguyễn Thị Như Huỳnh</v>
          </cell>
          <cell r="D8430" t="str">
            <v>Nữ</v>
          </cell>
          <cell r="E8430" t="str">
            <v>16/08/2002</v>
          </cell>
          <cell r="F8430" t="str">
            <v>20DTH3</v>
          </cell>
          <cell r="G8430" t="str">
            <v>Khoa Công nghệ thông tin</v>
          </cell>
          <cell r="H8430" t="str">
            <v>Tin học quản lý</v>
          </cell>
          <cell r="I8430" t="str">
            <v>Chính quy</v>
          </cell>
          <cell r="J8430" t="str">
            <v>Khóa 20D</v>
          </cell>
          <cell r="K8430">
            <v>8874900</v>
          </cell>
          <cell r="L8430">
            <v>8874900</v>
          </cell>
          <cell r="M8430">
            <v>0</v>
          </cell>
          <cell r="N8430" t="str">
            <v/>
          </cell>
          <cell r="O8430" t="str">
            <v>Còn học</v>
          </cell>
        </row>
        <row r="8431">
          <cell r="B8431" t="str">
            <v>2021005921</v>
          </cell>
          <cell r="C8431" t="str">
            <v>Nguyễn Thị Minh Nguyệt</v>
          </cell>
          <cell r="D8431" t="str">
            <v>Nữ</v>
          </cell>
          <cell r="E8431" t="str">
            <v>23/08/2002</v>
          </cell>
          <cell r="F8431" t="str">
            <v>20DTH3</v>
          </cell>
          <cell r="G8431" t="str">
            <v>Khoa Công nghệ thông tin</v>
          </cell>
          <cell r="H8431" t="str">
            <v>Tin học quản lý</v>
          </cell>
          <cell r="I8431" t="str">
            <v>Chính quy</v>
          </cell>
          <cell r="J8431" t="str">
            <v>Khóa 20D</v>
          </cell>
          <cell r="K8431">
            <v>8874900</v>
          </cell>
          <cell r="L8431">
            <v>8874900</v>
          </cell>
          <cell r="M8431">
            <v>0</v>
          </cell>
          <cell r="N8431" t="str">
            <v/>
          </cell>
          <cell r="O8431" t="str">
            <v>Còn học</v>
          </cell>
        </row>
        <row r="8432">
          <cell r="B8432" t="str">
            <v>2021010241</v>
          </cell>
          <cell r="C8432" t="str">
            <v>Nguyễn Thị Quỳnh Như</v>
          </cell>
          <cell r="D8432" t="str">
            <v>Nữ</v>
          </cell>
          <cell r="E8432" t="str">
            <v>24/03/2002</v>
          </cell>
          <cell r="F8432" t="str">
            <v>20DTH3</v>
          </cell>
          <cell r="G8432" t="str">
            <v>Khoa Công nghệ thông tin</v>
          </cell>
          <cell r="H8432" t="str">
            <v>Tin học quản lý</v>
          </cell>
          <cell r="I8432" t="str">
            <v>Chính quy</v>
          </cell>
          <cell r="J8432" t="str">
            <v>Khóa 20D</v>
          </cell>
          <cell r="K8432">
            <v>8874900</v>
          </cell>
          <cell r="L8432">
            <v>8874900</v>
          </cell>
          <cell r="M8432">
            <v>0</v>
          </cell>
          <cell r="N8432" t="str">
            <v/>
          </cell>
          <cell r="O8432" t="str">
            <v>Còn học</v>
          </cell>
        </row>
        <row r="8433">
          <cell r="B8433" t="str">
            <v>2021010115</v>
          </cell>
          <cell r="C8433" t="str">
            <v>Bùi Nguyễn Bình Chân</v>
          </cell>
          <cell r="D8433" t="str">
            <v>Nữ</v>
          </cell>
          <cell r="E8433" t="str">
            <v>18/07/2002</v>
          </cell>
          <cell r="F8433" t="str">
            <v>20DTH3</v>
          </cell>
          <cell r="G8433" t="str">
            <v>Khoa Công nghệ thông tin</v>
          </cell>
          <cell r="H8433" t="str">
            <v>Tin học quản lý</v>
          </cell>
          <cell r="I8433" t="str">
            <v>Chính quy</v>
          </cell>
          <cell r="J8433" t="str">
            <v>Khóa 20D</v>
          </cell>
          <cell r="K8433">
            <v>8874900</v>
          </cell>
          <cell r="L8433">
            <v>8874900</v>
          </cell>
          <cell r="M8433">
            <v>0</v>
          </cell>
          <cell r="N8433" t="str">
            <v/>
          </cell>
          <cell r="O8433" t="str">
            <v>Còn học</v>
          </cell>
        </row>
        <row r="8434">
          <cell r="B8434" t="str">
            <v>2021010140</v>
          </cell>
          <cell r="C8434" t="str">
            <v>Phạm Việt Hằng</v>
          </cell>
          <cell r="D8434" t="str">
            <v>Nữ</v>
          </cell>
          <cell r="E8434" t="str">
            <v>17/12/2002</v>
          </cell>
          <cell r="F8434" t="str">
            <v>20DTH3</v>
          </cell>
          <cell r="G8434" t="str">
            <v>Khoa Công nghệ thông tin</v>
          </cell>
          <cell r="H8434" t="str">
            <v>Tin học quản lý</v>
          </cell>
          <cell r="I8434" t="str">
            <v>Chính quy</v>
          </cell>
          <cell r="J8434" t="str">
            <v>Khóa 20D</v>
          </cell>
          <cell r="K8434">
            <v>9271050</v>
          </cell>
          <cell r="L8434">
            <v>9271050</v>
          </cell>
          <cell r="M8434">
            <v>0</v>
          </cell>
          <cell r="N8434" t="str">
            <v/>
          </cell>
          <cell r="O8434" t="str">
            <v>Còn học</v>
          </cell>
        </row>
        <row r="8435">
          <cell r="B8435" t="str">
            <v>2021010331</v>
          </cell>
          <cell r="C8435" t="str">
            <v>Phạm Quang Trường</v>
          </cell>
          <cell r="D8435" t="str">
            <v>Nam</v>
          </cell>
          <cell r="E8435" t="str">
            <v>17/05/2002</v>
          </cell>
          <cell r="F8435" t="str">
            <v>20DTH3</v>
          </cell>
          <cell r="G8435" t="str">
            <v>Khoa Công nghệ thông tin</v>
          </cell>
          <cell r="H8435" t="str">
            <v>Tin học quản lý</v>
          </cell>
          <cell r="I8435" t="str">
            <v>Chính quy</v>
          </cell>
          <cell r="J8435" t="str">
            <v>Khóa 20D</v>
          </cell>
          <cell r="K8435">
            <v>9271050</v>
          </cell>
          <cell r="L8435">
            <v>9271050</v>
          </cell>
          <cell r="M8435">
            <v>0</v>
          </cell>
          <cell r="N8435" t="str">
            <v/>
          </cell>
          <cell r="O8435" t="str">
            <v>Còn học</v>
          </cell>
        </row>
        <row r="8436">
          <cell r="B8436" t="str">
            <v>2021010292</v>
          </cell>
          <cell r="C8436" t="str">
            <v>Nguyễn Phạm Thành Thông</v>
          </cell>
          <cell r="D8436" t="str">
            <v>Nam</v>
          </cell>
          <cell r="E8436" t="str">
            <v>17/03/2001</v>
          </cell>
          <cell r="F8436" t="str">
            <v>20DTH3</v>
          </cell>
          <cell r="G8436" t="str">
            <v>Khoa Công nghệ thông tin</v>
          </cell>
          <cell r="H8436" t="str">
            <v>Tin học quản lý</v>
          </cell>
          <cell r="I8436" t="str">
            <v>Chính quy</v>
          </cell>
          <cell r="J8436" t="str">
            <v>Khóa 20D</v>
          </cell>
          <cell r="K8436">
            <v>9271050</v>
          </cell>
          <cell r="L8436">
            <v>9271050</v>
          </cell>
          <cell r="M8436">
            <v>0</v>
          </cell>
          <cell r="N8436" t="str">
            <v/>
          </cell>
          <cell r="O8436" t="str">
            <v>Còn học</v>
          </cell>
        </row>
        <row r="8437">
          <cell r="B8437" t="str">
            <v>2021010176</v>
          </cell>
          <cell r="C8437" t="str">
            <v>Trần Thục Khuê</v>
          </cell>
          <cell r="D8437" t="str">
            <v>Nữ</v>
          </cell>
          <cell r="E8437" t="str">
            <v>29/07/2002</v>
          </cell>
          <cell r="F8437" t="str">
            <v>20DTH3</v>
          </cell>
          <cell r="G8437" t="str">
            <v>Khoa Công nghệ thông tin</v>
          </cell>
          <cell r="H8437" t="str">
            <v>Tin học quản lý</v>
          </cell>
          <cell r="I8437" t="str">
            <v>Chính quy</v>
          </cell>
          <cell r="J8437" t="str">
            <v>Khóa 20D</v>
          </cell>
          <cell r="K8437">
            <v>9271050</v>
          </cell>
          <cell r="L8437">
            <v>9271050</v>
          </cell>
          <cell r="M8437">
            <v>0</v>
          </cell>
          <cell r="N8437" t="str">
            <v/>
          </cell>
          <cell r="O8437" t="str">
            <v>Còn học</v>
          </cell>
        </row>
        <row r="8438">
          <cell r="B8438" t="str">
            <v>2021010198</v>
          </cell>
          <cell r="C8438" t="str">
            <v>Phạm Thị Huyền Mi</v>
          </cell>
          <cell r="D8438" t="str">
            <v>Nữ</v>
          </cell>
          <cell r="E8438" t="str">
            <v>16/12/2002</v>
          </cell>
          <cell r="F8438" t="str">
            <v>20DTH3</v>
          </cell>
          <cell r="G8438" t="str">
            <v>Khoa Công nghệ thông tin</v>
          </cell>
          <cell r="H8438" t="str">
            <v>Tin học quản lý</v>
          </cell>
          <cell r="I8438" t="str">
            <v>Chính quy</v>
          </cell>
          <cell r="J8438" t="str">
            <v>Khóa 20D</v>
          </cell>
          <cell r="K8438">
            <v>9271050</v>
          </cell>
          <cell r="L8438">
            <v>9271050</v>
          </cell>
          <cell r="M8438">
            <v>0</v>
          </cell>
          <cell r="N8438" t="str">
            <v/>
          </cell>
          <cell r="O8438" t="str">
            <v>Còn học</v>
          </cell>
        </row>
        <row r="8439">
          <cell r="B8439" t="str">
            <v>2021010246</v>
          </cell>
          <cell r="C8439" t="str">
            <v>Nguyễn Hoàng Nhật Oanh</v>
          </cell>
          <cell r="D8439" t="str">
            <v>Nữ</v>
          </cell>
          <cell r="E8439" t="str">
            <v>10/10/2002</v>
          </cell>
          <cell r="F8439" t="str">
            <v>20DTH3</v>
          </cell>
          <cell r="G8439" t="str">
            <v>Khoa Công nghệ thông tin</v>
          </cell>
          <cell r="H8439" t="str">
            <v>Tin học quản lý</v>
          </cell>
          <cell r="I8439" t="str">
            <v>Chính quy</v>
          </cell>
          <cell r="J8439" t="str">
            <v>Khóa 20D</v>
          </cell>
          <cell r="K8439">
            <v>9271050</v>
          </cell>
          <cell r="L8439">
            <v>9271050</v>
          </cell>
          <cell r="M8439">
            <v>0</v>
          </cell>
          <cell r="N8439" t="str">
            <v/>
          </cell>
          <cell r="O8439" t="str">
            <v>Còn học</v>
          </cell>
        </row>
        <row r="8440">
          <cell r="B8440" t="str">
            <v>2021010347</v>
          </cell>
          <cell r="C8440" t="str">
            <v>Hồ Nguyễn Hà Vi</v>
          </cell>
          <cell r="D8440" t="str">
            <v>Nữ</v>
          </cell>
          <cell r="E8440" t="str">
            <v>30/10/2002</v>
          </cell>
          <cell r="F8440" t="str">
            <v>20DTH3</v>
          </cell>
          <cell r="G8440" t="str">
            <v>Khoa Công nghệ thông tin</v>
          </cell>
          <cell r="H8440" t="str">
            <v>Tin học quản lý</v>
          </cell>
          <cell r="I8440" t="str">
            <v>Chính quy</v>
          </cell>
          <cell r="J8440" t="str">
            <v>Khóa 20D</v>
          </cell>
          <cell r="K8440">
            <v>9271050</v>
          </cell>
          <cell r="L8440">
            <v>9271050</v>
          </cell>
          <cell r="M8440">
            <v>0</v>
          </cell>
          <cell r="N8440" t="str">
            <v/>
          </cell>
          <cell r="O8440" t="str">
            <v>Còn học</v>
          </cell>
        </row>
        <row r="8441">
          <cell r="B8441" t="str">
            <v>2021010281</v>
          </cell>
          <cell r="C8441" t="str">
            <v>Nguyễn Hồng Thanh Thảo</v>
          </cell>
          <cell r="D8441" t="str">
            <v>Nữ</v>
          </cell>
          <cell r="E8441" t="str">
            <v>18/07/2002</v>
          </cell>
          <cell r="F8441" t="str">
            <v>20DTH3</v>
          </cell>
          <cell r="G8441" t="str">
            <v>Khoa Công nghệ thông tin</v>
          </cell>
          <cell r="H8441" t="str">
            <v>Tin học quản lý</v>
          </cell>
          <cell r="I8441" t="str">
            <v>Chính quy</v>
          </cell>
          <cell r="J8441" t="str">
            <v>Khóa 20D</v>
          </cell>
          <cell r="K8441">
            <v>9271050</v>
          </cell>
          <cell r="L8441">
            <v>9271050</v>
          </cell>
          <cell r="M8441">
            <v>0</v>
          </cell>
          <cell r="N8441" t="str">
            <v/>
          </cell>
          <cell r="O8441" t="str">
            <v>Còn học</v>
          </cell>
        </row>
        <row r="8442">
          <cell r="B8442" t="str">
            <v>2021010107</v>
          </cell>
          <cell r="C8442" t="str">
            <v>Vi Lê Hoài Anh</v>
          </cell>
          <cell r="D8442" t="str">
            <v>Nữ</v>
          </cell>
          <cell r="E8442" t="str">
            <v>23/05/2002</v>
          </cell>
          <cell r="F8442" t="str">
            <v>20DTH3</v>
          </cell>
          <cell r="G8442" t="str">
            <v>Khoa Công nghệ thông tin</v>
          </cell>
          <cell r="H8442" t="str">
            <v>Tin học quản lý</v>
          </cell>
          <cell r="I8442" t="str">
            <v>Chính quy</v>
          </cell>
          <cell r="J8442" t="str">
            <v>Khóa 20D</v>
          </cell>
          <cell r="K8442">
            <v>9271050</v>
          </cell>
          <cell r="L8442">
            <v>9271050</v>
          </cell>
          <cell r="M8442">
            <v>0</v>
          </cell>
          <cell r="N8442" t="str">
            <v/>
          </cell>
          <cell r="O8442" t="str">
            <v>Còn học</v>
          </cell>
        </row>
        <row r="8443">
          <cell r="B8443" t="str">
            <v>2021010171</v>
          </cell>
          <cell r="C8443" t="str">
            <v>Phạm Gia Khiêm</v>
          </cell>
          <cell r="D8443" t="str">
            <v>Nam</v>
          </cell>
          <cell r="E8443" t="str">
            <v>22/12/2002</v>
          </cell>
          <cell r="F8443" t="str">
            <v>20DTH3</v>
          </cell>
          <cell r="G8443" t="str">
            <v>Khoa Công nghệ thông tin</v>
          </cell>
          <cell r="H8443" t="str">
            <v>Tin học quản lý</v>
          </cell>
          <cell r="I8443" t="str">
            <v>Chính quy</v>
          </cell>
          <cell r="J8443" t="str">
            <v>Khóa 20D</v>
          </cell>
          <cell r="K8443">
            <v>9271050</v>
          </cell>
          <cell r="L8443">
            <v>9271050</v>
          </cell>
          <cell r="M8443">
            <v>0</v>
          </cell>
          <cell r="N8443" t="str">
            <v/>
          </cell>
          <cell r="O8443" t="str">
            <v>Còn học</v>
          </cell>
        </row>
        <row r="8444">
          <cell r="B8444" t="str">
            <v>2021010354</v>
          </cell>
          <cell r="C8444" t="str">
            <v>Đỗ Tường Vy</v>
          </cell>
          <cell r="D8444" t="str">
            <v>Nữ</v>
          </cell>
          <cell r="E8444" t="str">
            <v>03/10/2002</v>
          </cell>
          <cell r="F8444" t="str">
            <v>20DTH3</v>
          </cell>
          <cell r="G8444" t="str">
            <v>Khoa Công nghệ thông tin</v>
          </cell>
          <cell r="H8444" t="str">
            <v>Tin học quản lý</v>
          </cell>
          <cell r="I8444" t="str">
            <v>Chính quy</v>
          </cell>
          <cell r="J8444" t="str">
            <v>Khóa 20D</v>
          </cell>
          <cell r="K8444">
            <v>9271050</v>
          </cell>
          <cell r="L8444">
            <v>9271050</v>
          </cell>
          <cell r="M8444">
            <v>0</v>
          </cell>
          <cell r="N8444" t="str">
            <v/>
          </cell>
          <cell r="O8444" t="str">
            <v>Còn học</v>
          </cell>
        </row>
        <row r="8445">
          <cell r="B8445" t="str">
            <v>2021010265</v>
          </cell>
          <cell r="C8445" t="str">
            <v>Trịnh Thị Bích Phương</v>
          </cell>
          <cell r="D8445" t="str">
            <v>Nữ</v>
          </cell>
          <cell r="E8445" t="str">
            <v>11/04/2002</v>
          </cell>
          <cell r="F8445" t="str">
            <v>20DTH3</v>
          </cell>
          <cell r="G8445" t="str">
            <v>Khoa Công nghệ thông tin</v>
          </cell>
          <cell r="H8445" t="str">
            <v>Tin học quản lý</v>
          </cell>
          <cell r="I8445" t="str">
            <v>Chính quy</v>
          </cell>
          <cell r="J8445" t="str">
            <v>Khóa 20D</v>
          </cell>
          <cell r="K8445">
            <v>9271050</v>
          </cell>
          <cell r="L8445">
            <v>9271050</v>
          </cell>
          <cell r="M8445">
            <v>0</v>
          </cell>
          <cell r="N8445" t="str">
            <v/>
          </cell>
          <cell r="O8445" t="str">
            <v>Còn học</v>
          </cell>
        </row>
        <row r="8446">
          <cell r="B8446" t="str">
            <v>2021010224</v>
          </cell>
          <cell r="C8446" t="str">
            <v>Hoàng Đức Nhã</v>
          </cell>
          <cell r="D8446" t="str">
            <v>Nam</v>
          </cell>
          <cell r="E8446" t="str">
            <v>17/05/2002</v>
          </cell>
          <cell r="F8446" t="str">
            <v>20DTH3</v>
          </cell>
          <cell r="G8446" t="str">
            <v>Khoa Công nghệ thông tin</v>
          </cell>
          <cell r="H8446" t="str">
            <v>Tin học quản lý</v>
          </cell>
          <cell r="I8446" t="str">
            <v>Chính quy</v>
          </cell>
          <cell r="J8446" t="str">
            <v>Khóa 20D</v>
          </cell>
          <cell r="K8446">
            <v>9271050</v>
          </cell>
          <cell r="L8446">
            <v>9271050</v>
          </cell>
          <cell r="M8446">
            <v>0</v>
          </cell>
          <cell r="N8446" t="str">
            <v/>
          </cell>
          <cell r="O8446" t="str">
            <v>Còn học</v>
          </cell>
        </row>
        <row r="8447">
          <cell r="B8447" t="str">
            <v>2021010267</v>
          </cell>
          <cell r="C8447" t="str">
            <v>Lê Đình Quý</v>
          </cell>
          <cell r="D8447" t="str">
            <v>Nam</v>
          </cell>
          <cell r="E8447" t="str">
            <v>06/05/2002</v>
          </cell>
          <cell r="F8447" t="str">
            <v>20DTH3</v>
          </cell>
          <cell r="G8447" t="str">
            <v>Khoa Công nghệ thông tin</v>
          </cell>
          <cell r="H8447" t="str">
            <v>Tin học quản lý</v>
          </cell>
          <cell r="I8447" t="str">
            <v>Chính quy</v>
          </cell>
          <cell r="J8447" t="str">
            <v>Khóa 20D</v>
          </cell>
          <cell r="K8447">
            <v>9271050</v>
          </cell>
          <cell r="L8447">
            <v>9271050</v>
          </cell>
          <cell r="M8447">
            <v>0</v>
          </cell>
          <cell r="N8447" t="str">
            <v/>
          </cell>
          <cell r="O8447" t="str">
            <v>Còn học</v>
          </cell>
        </row>
        <row r="8448">
          <cell r="B8448" t="str">
            <v>2021010108</v>
          </cell>
          <cell r="C8448" t="str">
            <v>Võ Thị Vân Anh</v>
          </cell>
          <cell r="D8448" t="str">
            <v>Nữ</v>
          </cell>
          <cell r="E8448" t="str">
            <v>08/02/2002</v>
          </cell>
          <cell r="F8448" t="str">
            <v>20DTH3</v>
          </cell>
          <cell r="G8448" t="str">
            <v>Khoa Công nghệ thông tin</v>
          </cell>
          <cell r="H8448" t="str">
            <v>Tin học quản lý</v>
          </cell>
          <cell r="I8448" t="str">
            <v>Chính quy</v>
          </cell>
          <cell r="J8448" t="str">
            <v>Khóa 20D</v>
          </cell>
          <cell r="K8448">
            <v>9667200</v>
          </cell>
          <cell r="L8448">
            <v>9667200</v>
          </cell>
          <cell r="M8448">
            <v>0</v>
          </cell>
          <cell r="N8448" t="str">
            <v/>
          </cell>
          <cell r="O8448" t="str">
            <v>Còn học</v>
          </cell>
        </row>
        <row r="8449">
          <cell r="B8449" t="str">
            <v>2021010240</v>
          </cell>
          <cell r="C8449" t="str">
            <v>Lê Thị Quỳnh Như</v>
          </cell>
          <cell r="D8449" t="str">
            <v>Nữ</v>
          </cell>
          <cell r="E8449" t="str">
            <v>04/12/2002</v>
          </cell>
          <cell r="F8449" t="str">
            <v>20DTH3</v>
          </cell>
          <cell r="G8449" t="str">
            <v>Khoa Công nghệ thông tin</v>
          </cell>
          <cell r="H8449" t="str">
            <v>Tin học quản lý</v>
          </cell>
          <cell r="I8449" t="str">
            <v>Chính quy</v>
          </cell>
          <cell r="J8449" t="str">
            <v>Khóa 20D</v>
          </cell>
          <cell r="K8449">
            <v>9667200</v>
          </cell>
          <cell r="L8449">
            <v>9667200</v>
          </cell>
          <cell r="M8449">
            <v>0</v>
          </cell>
          <cell r="N8449" t="str">
            <v/>
          </cell>
          <cell r="O8449" t="str">
            <v>Còn học</v>
          </cell>
        </row>
        <row r="8450">
          <cell r="B8450" t="str">
            <v>2021010341</v>
          </cell>
          <cell r="C8450" t="str">
            <v>Nguyễn Diệu Uyên</v>
          </cell>
          <cell r="D8450" t="str">
            <v>Nữ</v>
          </cell>
          <cell r="E8450" t="str">
            <v>03/10/2001</v>
          </cell>
          <cell r="F8450" t="str">
            <v>20DTH3</v>
          </cell>
          <cell r="G8450" t="str">
            <v>Khoa Công nghệ thông tin</v>
          </cell>
          <cell r="H8450" t="str">
            <v>Tin học quản lý</v>
          </cell>
          <cell r="I8450" t="str">
            <v>Chính quy</v>
          </cell>
          <cell r="J8450" t="str">
            <v>Khóa 20D</v>
          </cell>
          <cell r="K8450">
            <v>9667200</v>
          </cell>
          <cell r="L8450">
            <v>9667200</v>
          </cell>
          <cell r="M8450">
            <v>0</v>
          </cell>
          <cell r="N8450" t="str">
            <v/>
          </cell>
          <cell r="O8450" t="str">
            <v>Còn học</v>
          </cell>
        </row>
        <row r="8451">
          <cell r="B8451" t="str">
            <v>2021010251</v>
          </cell>
          <cell r="C8451" t="str">
            <v>Lê Nhật Phi</v>
          </cell>
          <cell r="D8451" t="str">
            <v>Nam</v>
          </cell>
          <cell r="E8451" t="str">
            <v>15/03/2002</v>
          </cell>
          <cell r="F8451" t="str">
            <v>20DTH3</v>
          </cell>
          <cell r="G8451" t="str">
            <v>Khoa Công nghệ thông tin</v>
          </cell>
          <cell r="H8451" t="str">
            <v>Tin học quản lý</v>
          </cell>
          <cell r="I8451" t="str">
            <v>Chính quy</v>
          </cell>
          <cell r="J8451" t="str">
            <v>Khóa 20D</v>
          </cell>
          <cell r="K8451">
            <v>9667200</v>
          </cell>
          <cell r="L8451">
            <v>9667200</v>
          </cell>
          <cell r="M8451">
            <v>0</v>
          </cell>
          <cell r="N8451" t="str">
            <v/>
          </cell>
          <cell r="O8451" t="str">
            <v>Còn học</v>
          </cell>
        </row>
        <row r="8452">
          <cell r="B8452" t="str">
            <v>2021010117</v>
          </cell>
          <cell r="C8452" t="str">
            <v>Nguyễn Kim Chi</v>
          </cell>
          <cell r="D8452" t="str">
            <v>Nữ</v>
          </cell>
          <cell r="E8452" t="str">
            <v>27/06/2002</v>
          </cell>
          <cell r="F8452" t="str">
            <v>20DTH3</v>
          </cell>
          <cell r="G8452" t="str">
            <v>Khoa Công nghệ thông tin</v>
          </cell>
          <cell r="H8452" t="str">
            <v>Tin học quản lý</v>
          </cell>
          <cell r="I8452" t="str">
            <v>Chính quy</v>
          </cell>
          <cell r="J8452" t="str">
            <v>Khóa 20D</v>
          </cell>
          <cell r="K8452">
            <v>11254900</v>
          </cell>
          <cell r="L8452">
            <v>11254900</v>
          </cell>
          <cell r="M8452">
            <v>0</v>
          </cell>
          <cell r="N8452" t="str">
            <v/>
          </cell>
          <cell r="O8452" t="str">
            <v>Còn học</v>
          </cell>
        </row>
        <row r="8453">
          <cell r="B8453" t="str">
            <v>2021010180</v>
          </cell>
          <cell r="C8453" t="str">
            <v>Nguyễn Thị Kim Kiều</v>
          </cell>
          <cell r="D8453" t="str">
            <v>Nữ</v>
          </cell>
          <cell r="E8453" t="str">
            <v>31/03/2002</v>
          </cell>
          <cell r="F8453" t="str">
            <v>20DTH3</v>
          </cell>
          <cell r="G8453" t="str">
            <v>Khoa Công nghệ thông tin</v>
          </cell>
          <cell r="H8453" t="str">
            <v>Tin học quản lý</v>
          </cell>
          <cell r="I8453" t="str">
            <v>Chính quy</v>
          </cell>
          <cell r="J8453" t="str">
            <v>Khóa 20D</v>
          </cell>
          <cell r="K8453">
            <v>11254900</v>
          </cell>
          <cell r="L8453">
            <v>11254900</v>
          </cell>
          <cell r="M8453">
            <v>0</v>
          </cell>
          <cell r="N8453" t="str">
            <v/>
          </cell>
          <cell r="O8453" t="str">
            <v>Còn học</v>
          </cell>
        </row>
        <row r="8454">
          <cell r="B8454" t="str">
            <v>2021010249</v>
          </cell>
          <cell r="C8454" t="str">
            <v>Trần Tấn Phát</v>
          </cell>
          <cell r="D8454" t="str">
            <v>Nam</v>
          </cell>
          <cell r="E8454" t="str">
            <v>01/01/2002</v>
          </cell>
          <cell r="F8454" t="str">
            <v>20DTK1</v>
          </cell>
          <cell r="G8454" t="str">
            <v>Khoa Công nghệ thông tin</v>
          </cell>
          <cell r="H8454" t="str">
            <v>Hệ thống thông tin kế toán</v>
          </cell>
          <cell r="I8454" t="str">
            <v>Chính quy</v>
          </cell>
          <cell r="J8454" t="str">
            <v>Khóa 20D</v>
          </cell>
          <cell r="K8454">
            <v>4918150</v>
          </cell>
          <cell r="L8454">
            <v>264975</v>
          </cell>
          <cell r="M8454">
            <v>4653175</v>
          </cell>
          <cell r="N8454" t="str">
            <v>2021-2022-HK01: Phí học phần( 120031, 120080, 120092, 120019)</v>
          </cell>
          <cell r="O8454" t="str">
            <v>Còn học</v>
          </cell>
        </row>
        <row r="8455">
          <cell r="B8455" t="str">
            <v>2021010179</v>
          </cell>
          <cell r="C8455" t="str">
            <v>Lương Ngọc Diễm Kiều</v>
          </cell>
          <cell r="D8455" t="str">
            <v>Nữ</v>
          </cell>
          <cell r="E8455" t="str">
            <v>12/12/2002</v>
          </cell>
          <cell r="F8455" t="str">
            <v>20DTK1</v>
          </cell>
          <cell r="G8455" t="str">
            <v>Khoa Công nghệ thông tin</v>
          </cell>
          <cell r="H8455" t="str">
            <v>Hệ thống thông tin kế toán</v>
          </cell>
          <cell r="I8455" t="str">
            <v>Chính quy</v>
          </cell>
          <cell r="J8455" t="str">
            <v>Khóa 20D</v>
          </cell>
          <cell r="K8455">
            <v>5314300</v>
          </cell>
          <cell r="L8455">
            <v>258850</v>
          </cell>
          <cell r="M8455">
            <v>5055450</v>
          </cell>
          <cell r="N8455" t="str">
            <v>2021-2022-HK01: Phí học phần( 120031, 120092, 120094, 120019); 2021-2022-HK01: Phí học lại( 120081)</v>
          </cell>
          <cell r="O8455" t="str">
            <v>Còn học</v>
          </cell>
        </row>
        <row r="8456">
          <cell r="B8456" t="str">
            <v>2021010221</v>
          </cell>
          <cell r="C8456" t="str">
            <v>Nguyễn Đình Nguyên</v>
          </cell>
          <cell r="D8456" t="str">
            <v>Nam</v>
          </cell>
          <cell r="E8456" t="str">
            <v>17/04/2002</v>
          </cell>
          <cell r="F8456" t="str">
            <v>20DTK1</v>
          </cell>
          <cell r="G8456" t="str">
            <v>Khoa Công nghệ thông tin</v>
          </cell>
          <cell r="H8456" t="str">
            <v>Hệ thống thông tin kế toán</v>
          </cell>
          <cell r="I8456" t="str">
            <v>Chính quy</v>
          </cell>
          <cell r="J8456" t="str">
            <v>Khóa 20D</v>
          </cell>
          <cell r="K8456">
            <v>5314300</v>
          </cell>
          <cell r="L8456">
            <v>5314300</v>
          </cell>
          <cell r="M8456">
            <v>0</v>
          </cell>
          <cell r="N8456" t="str">
            <v/>
          </cell>
          <cell r="O8456" t="str">
            <v>Còn học</v>
          </cell>
        </row>
        <row r="8457">
          <cell r="B8457" t="str">
            <v>2021010172</v>
          </cell>
          <cell r="C8457" t="str">
            <v>Lê Nhật Đăng Khoa</v>
          </cell>
          <cell r="D8457" t="str">
            <v>Nam</v>
          </cell>
          <cell r="E8457" t="str">
            <v>02/08/2002</v>
          </cell>
          <cell r="F8457" t="str">
            <v>20DTK1</v>
          </cell>
          <cell r="G8457" t="str">
            <v>Khoa Công nghệ thông tin</v>
          </cell>
          <cell r="H8457" t="str">
            <v>Hệ thống thông tin kế toán</v>
          </cell>
          <cell r="I8457" t="str">
            <v>Chính quy</v>
          </cell>
          <cell r="J8457" t="str">
            <v>Khóa 20D</v>
          </cell>
          <cell r="K8457">
            <v>6217750</v>
          </cell>
          <cell r="L8457">
            <v>6217750</v>
          </cell>
          <cell r="M8457">
            <v>0</v>
          </cell>
          <cell r="N8457" t="str">
            <v/>
          </cell>
          <cell r="O8457" t="str">
            <v>Còn học</v>
          </cell>
        </row>
        <row r="8458">
          <cell r="B8458" t="str">
            <v>2021010351</v>
          </cell>
          <cell r="C8458" t="str">
            <v>Phạm Hữu Vĩnh</v>
          </cell>
          <cell r="D8458" t="str">
            <v>Nam</v>
          </cell>
          <cell r="E8458" t="str">
            <v>04/06/2000</v>
          </cell>
          <cell r="F8458" t="str">
            <v>20DTK1</v>
          </cell>
          <cell r="G8458" t="str">
            <v>Khoa Công nghệ thông tin</v>
          </cell>
          <cell r="H8458" t="str">
            <v>Hệ thống thông tin kế toán</v>
          </cell>
          <cell r="I8458" t="str">
            <v>Chính quy</v>
          </cell>
          <cell r="J8458" t="str">
            <v>Khóa 20D</v>
          </cell>
          <cell r="K8458">
            <v>7406200</v>
          </cell>
          <cell r="L8458">
            <v>7406200</v>
          </cell>
          <cell r="M8458">
            <v>0</v>
          </cell>
          <cell r="N8458" t="str">
            <v/>
          </cell>
          <cell r="O8458" t="str">
            <v>Còn học</v>
          </cell>
        </row>
        <row r="8459">
          <cell r="B8459" t="str">
            <v>2021010243</v>
          </cell>
          <cell r="C8459" t="str">
            <v>Phạm Thị Quỳnh Như</v>
          </cell>
          <cell r="D8459" t="str">
            <v>Nữ</v>
          </cell>
          <cell r="E8459" t="str">
            <v>14/09/2002</v>
          </cell>
          <cell r="F8459" t="str">
            <v>20DTK1</v>
          </cell>
          <cell r="G8459" t="str">
            <v>Khoa Công nghệ thông tin</v>
          </cell>
          <cell r="H8459" t="str">
            <v>Hệ thống thông tin kế toán</v>
          </cell>
          <cell r="I8459" t="str">
            <v>Chính quy</v>
          </cell>
          <cell r="J8459" t="str">
            <v>Khóa 20D</v>
          </cell>
          <cell r="K8459">
            <v>7406200</v>
          </cell>
          <cell r="L8459">
            <v>7406200</v>
          </cell>
          <cell r="M8459">
            <v>0</v>
          </cell>
          <cell r="N8459" t="str">
            <v/>
          </cell>
          <cell r="O8459" t="str">
            <v>Còn học</v>
          </cell>
        </row>
        <row r="8460">
          <cell r="B8460" t="str">
            <v>2021010262</v>
          </cell>
          <cell r="C8460" t="str">
            <v>Nguyễn Hoàng Phương</v>
          </cell>
          <cell r="D8460" t="str">
            <v>Nam</v>
          </cell>
          <cell r="E8460" t="str">
            <v>03/11/2002</v>
          </cell>
          <cell r="F8460" t="str">
            <v>20DTK1</v>
          </cell>
          <cell r="G8460" t="str">
            <v>Khoa Công nghệ thông tin</v>
          </cell>
          <cell r="H8460" t="str">
            <v>Hệ thống thông tin kế toán</v>
          </cell>
          <cell r="I8460" t="str">
            <v>Chính quy</v>
          </cell>
          <cell r="J8460" t="str">
            <v>Khóa 20D</v>
          </cell>
          <cell r="K8460">
            <v>7575300</v>
          </cell>
          <cell r="L8460">
            <v>5879550</v>
          </cell>
          <cell r="M8460">
            <v>1695750</v>
          </cell>
          <cell r="N8460" t="str">
            <v>2021-2022-HK01: Phí học phần( 120031)</v>
          </cell>
          <cell r="O8460" t="str">
            <v>Còn học</v>
          </cell>
        </row>
        <row r="8461">
          <cell r="B8461" t="str">
            <v>2021010134</v>
          </cell>
          <cell r="C8461" t="str">
            <v>Hồ Thị Hà</v>
          </cell>
          <cell r="D8461" t="str">
            <v>Nữ</v>
          </cell>
          <cell r="E8461" t="str">
            <v>02/11/2002</v>
          </cell>
          <cell r="F8461" t="str">
            <v>20DTK1</v>
          </cell>
          <cell r="G8461" t="str">
            <v>Khoa Công nghệ thông tin</v>
          </cell>
          <cell r="H8461" t="str">
            <v>Hệ thống thông tin kế toán</v>
          </cell>
          <cell r="I8461" t="str">
            <v>Chính quy</v>
          </cell>
          <cell r="J8461" t="str">
            <v>Khóa 20D</v>
          </cell>
          <cell r="K8461">
            <v>7913500</v>
          </cell>
          <cell r="L8461">
            <v>7913500</v>
          </cell>
          <cell r="M8461">
            <v>0</v>
          </cell>
          <cell r="N8461" t="str">
            <v/>
          </cell>
          <cell r="O8461" t="str">
            <v>Còn học</v>
          </cell>
        </row>
        <row r="8462">
          <cell r="B8462" t="str">
            <v>2021010154</v>
          </cell>
          <cell r="C8462" t="str">
            <v>Lê Thị Hoa</v>
          </cell>
          <cell r="D8462" t="str">
            <v>Nữ</v>
          </cell>
          <cell r="E8462" t="str">
            <v>17/01/2002</v>
          </cell>
          <cell r="F8462" t="str">
            <v>20DTK1</v>
          </cell>
          <cell r="G8462" t="str">
            <v>Khoa Công nghệ thông tin</v>
          </cell>
          <cell r="H8462" t="str">
            <v>Hệ thống thông tin kế toán</v>
          </cell>
          <cell r="I8462" t="str">
            <v>Chính quy</v>
          </cell>
          <cell r="J8462" t="str">
            <v>Khóa 20D</v>
          </cell>
          <cell r="K8462">
            <v>7913500</v>
          </cell>
          <cell r="L8462">
            <v>7913500</v>
          </cell>
          <cell r="M8462">
            <v>0</v>
          </cell>
          <cell r="N8462" t="str">
            <v/>
          </cell>
          <cell r="O8462" t="str">
            <v>Còn học</v>
          </cell>
        </row>
        <row r="8463">
          <cell r="B8463" t="str">
            <v>2021010158</v>
          </cell>
          <cell r="C8463" t="str">
            <v>Huỳnh Thị Tuyết Hồng</v>
          </cell>
          <cell r="D8463" t="str">
            <v>Nữ</v>
          </cell>
          <cell r="E8463" t="str">
            <v>10/07/2002</v>
          </cell>
          <cell r="F8463" t="str">
            <v>20DTK1</v>
          </cell>
          <cell r="G8463" t="str">
            <v>Khoa Công nghệ thông tin</v>
          </cell>
          <cell r="H8463" t="str">
            <v>Hệ thống thông tin kế toán</v>
          </cell>
          <cell r="I8463" t="str">
            <v>Chính quy</v>
          </cell>
          <cell r="J8463" t="str">
            <v>Khóa 20D</v>
          </cell>
          <cell r="K8463">
            <v>7913500</v>
          </cell>
          <cell r="L8463">
            <v>7913500</v>
          </cell>
          <cell r="M8463">
            <v>0</v>
          </cell>
          <cell r="N8463" t="str">
            <v/>
          </cell>
          <cell r="O8463" t="str">
            <v>Còn học</v>
          </cell>
        </row>
        <row r="8464">
          <cell r="B8464" t="str">
            <v>2021010184</v>
          </cell>
          <cell r="C8464" t="str">
            <v>Lê Hoàng Nhật Lệ</v>
          </cell>
          <cell r="D8464" t="str">
            <v>Nữ</v>
          </cell>
          <cell r="E8464" t="str">
            <v>16/01/2002</v>
          </cell>
          <cell r="F8464" t="str">
            <v>20DTK1</v>
          </cell>
          <cell r="G8464" t="str">
            <v>Khoa Công nghệ thông tin</v>
          </cell>
          <cell r="H8464" t="str">
            <v>Hệ thống thông tin kế toán</v>
          </cell>
          <cell r="I8464" t="str">
            <v>Chính quy</v>
          </cell>
          <cell r="J8464" t="str">
            <v>Khóa 20D</v>
          </cell>
          <cell r="K8464">
            <v>7913500</v>
          </cell>
          <cell r="L8464">
            <v>7913500</v>
          </cell>
          <cell r="M8464">
            <v>0</v>
          </cell>
          <cell r="N8464" t="str">
            <v/>
          </cell>
          <cell r="O8464" t="str">
            <v>Còn học</v>
          </cell>
        </row>
        <row r="8465">
          <cell r="B8465" t="str">
            <v>2021010283</v>
          </cell>
          <cell r="C8465" t="str">
            <v>Trần Thu Thảo</v>
          </cell>
          <cell r="D8465" t="str">
            <v>Nữ</v>
          </cell>
          <cell r="E8465" t="str">
            <v>07/11/2002</v>
          </cell>
          <cell r="F8465" t="str">
            <v>20DTK1</v>
          </cell>
          <cell r="G8465" t="str">
            <v>Khoa Công nghệ thông tin</v>
          </cell>
          <cell r="H8465" t="str">
            <v>Hệ thống thông tin kế toán</v>
          </cell>
          <cell r="I8465" t="str">
            <v>Chính quy</v>
          </cell>
          <cell r="J8465" t="str">
            <v>Khóa 20D</v>
          </cell>
          <cell r="K8465">
            <v>7913500</v>
          </cell>
          <cell r="L8465">
            <v>7913500</v>
          </cell>
          <cell r="M8465">
            <v>0</v>
          </cell>
          <cell r="N8465" t="str">
            <v/>
          </cell>
          <cell r="O8465" t="str">
            <v>Còn học</v>
          </cell>
        </row>
        <row r="8466">
          <cell r="B8466" t="str">
            <v>2021010303</v>
          </cell>
          <cell r="C8466" t="str">
            <v>Phùng Thị Hồng Thuyên</v>
          </cell>
          <cell r="D8466" t="str">
            <v>Nữ</v>
          </cell>
          <cell r="E8466" t="str">
            <v>08/04/2002</v>
          </cell>
          <cell r="F8466" t="str">
            <v>20DTK1</v>
          </cell>
          <cell r="G8466" t="str">
            <v>Khoa Công nghệ thông tin</v>
          </cell>
          <cell r="H8466" t="str">
            <v>Hệ thống thông tin kế toán</v>
          </cell>
          <cell r="I8466" t="str">
            <v>Chính quy</v>
          </cell>
          <cell r="J8466" t="str">
            <v>Khóa 20D</v>
          </cell>
          <cell r="K8466">
            <v>8309650</v>
          </cell>
          <cell r="L8466">
            <v>8308675</v>
          </cell>
          <cell r="M8466">
            <v>975</v>
          </cell>
          <cell r="N8466" t="str">
            <v>2021-2022-HK01: Phí học phần( 120031)</v>
          </cell>
          <cell r="O8466" t="str">
            <v>Còn học</v>
          </cell>
        </row>
        <row r="8467">
          <cell r="B8467" t="str">
            <v>2021010164</v>
          </cell>
          <cell r="C8467" t="str">
            <v>Phạm Trung Huy</v>
          </cell>
          <cell r="D8467" t="str">
            <v>Nam</v>
          </cell>
          <cell r="E8467" t="str">
            <v>29/05/2000</v>
          </cell>
          <cell r="F8467" t="str">
            <v>20DTK1</v>
          </cell>
          <cell r="G8467" t="str">
            <v>Khoa Công nghệ thông tin</v>
          </cell>
          <cell r="H8467" t="str">
            <v>Hệ thống thông tin kế toán</v>
          </cell>
          <cell r="I8467" t="str">
            <v>Chính quy</v>
          </cell>
          <cell r="J8467" t="str">
            <v>Khóa 20D</v>
          </cell>
          <cell r="K8467">
            <v>8309650</v>
          </cell>
          <cell r="L8467">
            <v>8309650</v>
          </cell>
          <cell r="M8467">
            <v>0</v>
          </cell>
          <cell r="N8467" t="str">
            <v/>
          </cell>
          <cell r="O8467" t="str">
            <v>Còn học</v>
          </cell>
        </row>
        <row r="8468">
          <cell r="B8468" t="str">
            <v>2021005900</v>
          </cell>
          <cell r="C8468" t="str">
            <v>Võ Ngọc Thúy An</v>
          </cell>
          <cell r="D8468" t="str">
            <v>Nữ</v>
          </cell>
          <cell r="E8468" t="str">
            <v>18/12/2002</v>
          </cell>
          <cell r="F8468" t="str">
            <v>20DTK1</v>
          </cell>
          <cell r="G8468" t="str">
            <v>Khoa Công nghệ thông tin</v>
          </cell>
          <cell r="H8468" t="str">
            <v>Hệ thống thông tin kế toán</v>
          </cell>
          <cell r="I8468" t="str">
            <v>Chính quy</v>
          </cell>
          <cell r="J8468" t="str">
            <v>Khóa 20D</v>
          </cell>
          <cell r="K8468">
            <v>8309650</v>
          </cell>
          <cell r="L8468">
            <v>8309650</v>
          </cell>
          <cell r="M8468">
            <v>0</v>
          </cell>
          <cell r="N8468" t="str">
            <v/>
          </cell>
          <cell r="O8468" t="str">
            <v>Còn học</v>
          </cell>
        </row>
        <row r="8469">
          <cell r="B8469" t="str">
            <v>2021010095</v>
          </cell>
          <cell r="C8469" t="str">
            <v>Hoàng Thị Thuý An</v>
          </cell>
          <cell r="D8469" t="str">
            <v>Nữ</v>
          </cell>
          <cell r="E8469" t="str">
            <v>22/07/2002</v>
          </cell>
          <cell r="F8469" t="str">
            <v>20DTK1</v>
          </cell>
          <cell r="G8469" t="str">
            <v>Khoa Công nghệ thông tin</v>
          </cell>
          <cell r="H8469" t="str">
            <v>Hệ thống thông tin kế toán</v>
          </cell>
          <cell r="I8469" t="str">
            <v>Chính quy</v>
          </cell>
          <cell r="J8469" t="str">
            <v>Khóa 20D</v>
          </cell>
          <cell r="K8469">
            <v>8309650</v>
          </cell>
          <cell r="L8469">
            <v>8309650</v>
          </cell>
          <cell r="M8469">
            <v>0</v>
          </cell>
          <cell r="N8469" t="str">
            <v/>
          </cell>
          <cell r="O8469" t="str">
            <v>Còn học</v>
          </cell>
        </row>
        <row r="8470">
          <cell r="B8470" t="str">
            <v>2021010244</v>
          </cell>
          <cell r="C8470" t="str">
            <v>Nguyễn Quốc Nhựt</v>
          </cell>
          <cell r="D8470" t="str">
            <v>Nam</v>
          </cell>
          <cell r="E8470" t="str">
            <v>27/05/2002</v>
          </cell>
          <cell r="F8470" t="str">
            <v>20DTK1</v>
          </cell>
          <cell r="G8470" t="str">
            <v>Khoa Công nghệ thông tin</v>
          </cell>
          <cell r="H8470" t="str">
            <v>Hệ thống thông tin kế toán</v>
          </cell>
          <cell r="I8470" t="str">
            <v>Chính quy</v>
          </cell>
          <cell r="J8470" t="str">
            <v>Khóa 20D</v>
          </cell>
          <cell r="K8470">
            <v>8309650</v>
          </cell>
          <cell r="L8470">
            <v>8309650</v>
          </cell>
          <cell r="M8470">
            <v>0</v>
          </cell>
          <cell r="N8470" t="str">
            <v/>
          </cell>
          <cell r="O8470" t="str">
            <v>Còn học</v>
          </cell>
        </row>
        <row r="8471">
          <cell r="B8471" t="str">
            <v>2021010306</v>
          </cell>
          <cell r="C8471" t="str">
            <v>Nguyễn Lê Anh Thư</v>
          </cell>
          <cell r="D8471" t="str">
            <v>Nữ</v>
          </cell>
          <cell r="E8471" t="str">
            <v>18/09/2002</v>
          </cell>
          <cell r="F8471" t="str">
            <v>20DTK1</v>
          </cell>
          <cell r="G8471" t="str">
            <v>Khoa Công nghệ thông tin</v>
          </cell>
          <cell r="H8471" t="str">
            <v>Hệ thống thông tin kế toán</v>
          </cell>
          <cell r="I8471" t="str">
            <v>Chính quy</v>
          </cell>
          <cell r="J8471" t="str">
            <v>Khóa 20D</v>
          </cell>
          <cell r="K8471">
            <v>8309650</v>
          </cell>
          <cell r="L8471">
            <v>8309650</v>
          </cell>
          <cell r="M8471">
            <v>0</v>
          </cell>
          <cell r="N8471" t="str">
            <v/>
          </cell>
          <cell r="O8471" t="str">
            <v>Còn học</v>
          </cell>
        </row>
        <row r="8472">
          <cell r="B8472" t="str">
            <v>2021010312</v>
          </cell>
          <cell r="C8472" t="str">
            <v>Phùng Thị Hoài Thương</v>
          </cell>
          <cell r="D8472" t="str">
            <v>Nữ</v>
          </cell>
          <cell r="E8472" t="str">
            <v>20/04/2002</v>
          </cell>
          <cell r="F8472" t="str">
            <v>20DTK1</v>
          </cell>
          <cell r="G8472" t="str">
            <v>Khoa Công nghệ thông tin</v>
          </cell>
          <cell r="H8472" t="str">
            <v>Hệ thống thông tin kế toán</v>
          </cell>
          <cell r="I8472" t="str">
            <v>Chính quy</v>
          </cell>
          <cell r="J8472" t="str">
            <v>Khóa 20D</v>
          </cell>
          <cell r="K8472">
            <v>8309650</v>
          </cell>
          <cell r="L8472">
            <v>8309650</v>
          </cell>
          <cell r="M8472">
            <v>0</v>
          </cell>
          <cell r="N8472" t="str">
            <v/>
          </cell>
          <cell r="O8472" t="str">
            <v>Còn học</v>
          </cell>
        </row>
        <row r="8473">
          <cell r="B8473" t="str">
            <v>2021010195</v>
          </cell>
          <cell r="C8473" t="str">
            <v>Lê Thị Ngọc Mai</v>
          </cell>
          <cell r="D8473" t="str">
            <v>Nữ</v>
          </cell>
          <cell r="E8473" t="str">
            <v>02/02/2002</v>
          </cell>
          <cell r="F8473" t="str">
            <v>20DTK1</v>
          </cell>
          <cell r="G8473" t="str">
            <v>Khoa Công nghệ thông tin</v>
          </cell>
          <cell r="H8473" t="str">
            <v>Hệ thống thông tin kế toán</v>
          </cell>
          <cell r="I8473" t="str">
            <v>Chính quy</v>
          </cell>
          <cell r="J8473" t="str">
            <v>Khóa 20D</v>
          </cell>
          <cell r="K8473">
            <v>8309650</v>
          </cell>
          <cell r="L8473">
            <v>8309650</v>
          </cell>
          <cell r="M8473">
            <v>0</v>
          </cell>
          <cell r="N8473" t="str">
            <v/>
          </cell>
          <cell r="O8473" t="str">
            <v>Còn học</v>
          </cell>
        </row>
        <row r="8474">
          <cell r="B8474" t="str">
            <v>2021010324</v>
          </cell>
          <cell r="C8474" t="str">
            <v>Nguyễn Lê Minh Trí</v>
          </cell>
          <cell r="D8474" t="str">
            <v>Nam</v>
          </cell>
          <cell r="E8474" t="str">
            <v>20/04/2002</v>
          </cell>
          <cell r="F8474" t="str">
            <v>20DTK1</v>
          </cell>
          <cell r="G8474" t="str">
            <v>Khoa Công nghệ thông tin</v>
          </cell>
          <cell r="H8474" t="str">
            <v>Hệ thống thông tin kế toán</v>
          </cell>
          <cell r="I8474" t="str">
            <v>Chính quy</v>
          </cell>
          <cell r="J8474" t="str">
            <v>Khóa 20D</v>
          </cell>
          <cell r="K8474">
            <v>8309650</v>
          </cell>
          <cell r="L8474">
            <v>8309650</v>
          </cell>
          <cell r="M8474">
            <v>0</v>
          </cell>
          <cell r="N8474" t="str">
            <v/>
          </cell>
          <cell r="O8474" t="str">
            <v>Còn học</v>
          </cell>
        </row>
        <row r="8475">
          <cell r="B8475" t="str">
            <v>2021010338</v>
          </cell>
          <cell r="C8475" t="str">
            <v>Phạm Thị Thanh Tuyền</v>
          </cell>
          <cell r="D8475" t="str">
            <v>Nữ</v>
          </cell>
          <cell r="E8475" t="str">
            <v>09/11/2002</v>
          </cell>
          <cell r="F8475" t="str">
            <v>20DTK1</v>
          </cell>
          <cell r="G8475" t="str">
            <v>Khoa Công nghệ thông tin</v>
          </cell>
          <cell r="H8475" t="str">
            <v>Hệ thống thông tin kế toán</v>
          </cell>
          <cell r="I8475" t="str">
            <v>Chính quy</v>
          </cell>
          <cell r="J8475" t="str">
            <v>Khóa 20D</v>
          </cell>
          <cell r="K8475">
            <v>8309650</v>
          </cell>
          <cell r="L8475">
            <v>8309650</v>
          </cell>
          <cell r="M8475">
            <v>0</v>
          </cell>
          <cell r="N8475" t="str">
            <v/>
          </cell>
          <cell r="O8475" t="str">
            <v>Còn học</v>
          </cell>
        </row>
        <row r="8476">
          <cell r="B8476" t="str">
            <v>2021010342</v>
          </cell>
          <cell r="C8476" t="str">
            <v>Nguyễn Thu Uyên</v>
          </cell>
          <cell r="D8476" t="str">
            <v>Nữ</v>
          </cell>
          <cell r="E8476" t="str">
            <v>04/09/2002</v>
          </cell>
          <cell r="F8476" t="str">
            <v>20DTK1</v>
          </cell>
          <cell r="G8476" t="str">
            <v>Khoa Công nghệ thông tin</v>
          </cell>
          <cell r="H8476" t="str">
            <v>Hệ thống thông tin kế toán</v>
          </cell>
          <cell r="I8476" t="str">
            <v>Chính quy</v>
          </cell>
          <cell r="J8476" t="str">
            <v>Khóa 20D</v>
          </cell>
          <cell r="K8476">
            <v>8309650</v>
          </cell>
          <cell r="L8476">
            <v>8309650</v>
          </cell>
          <cell r="M8476">
            <v>0</v>
          </cell>
          <cell r="N8476" t="str">
            <v/>
          </cell>
          <cell r="O8476" t="str">
            <v>Còn học</v>
          </cell>
        </row>
        <row r="8477">
          <cell r="B8477" t="str">
            <v>2021010268</v>
          </cell>
          <cell r="C8477" t="str">
            <v>Đinh Vũ Hoàng Quyên</v>
          </cell>
          <cell r="D8477" t="str">
            <v>Nữ</v>
          </cell>
          <cell r="E8477" t="str">
            <v>04/03/2002</v>
          </cell>
          <cell r="F8477" t="str">
            <v>20DTK1</v>
          </cell>
          <cell r="G8477" t="str">
            <v>Khoa Công nghệ thông tin</v>
          </cell>
          <cell r="H8477" t="str">
            <v>Hệ thống thông tin kế toán</v>
          </cell>
          <cell r="I8477" t="str">
            <v>Chính quy</v>
          </cell>
          <cell r="J8477" t="str">
            <v>Khóa 20D</v>
          </cell>
          <cell r="K8477">
            <v>8309650</v>
          </cell>
          <cell r="L8477">
            <v>8309650</v>
          </cell>
          <cell r="M8477">
            <v>0</v>
          </cell>
          <cell r="N8477" t="str">
            <v/>
          </cell>
          <cell r="O8477" t="str">
            <v>Còn học</v>
          </cell>
        </row>
        <row r="8478">
          <cell r="B8478" t="str">
            <v>2021010202</v>
          </cell>
          <cell r="C8478" t="str">
            <v>Lê Thị Diễm My</v>
          </cell>
          <cell r="D8478" t="str">
            <v>Nữ</v>
          </cell>
          <cell r="E8478" t="str">
            <v>01/04/2002</v>
          </cell>
          <cell r="F8478" t="str">
            <v>20DTK1</v>
          </cell>
          <cell r="G8478" t="str">
            <v>Khoa Công nghệ thông tin</v>
          </cell>
          <cell r="H8478" t="str">
            <v>Hệ thống thông tin kế toán</v>
          </cell>
          <cell r="I8478" t="str">
            <v>Chính quy</v>
          </cell>
          <cell r="J8478" t="str">
            <v>Khóa 20D</v>
          </cell>
          <cell r="K8478">
            <v>8705800</v>
          </cell>
          <cell r="L8478">
            <v>8705800</v>
          </cell>
          <cell r="M8478">
            <v>0</v>
          </cell>
          <cell r="N8478" t="str">
            <v/>
          </cell>
          <cell r="O8478" t="str">
            <v>Còn học</v>
          </cell>
        </row>
        <row r="8479">
          <cell r="B8479" t="str">
            <v>2021010104</v>
          </cell>
          <cell r="C8479" t="str">
            <v>Trần Ngọc Tuyết Anh</v>
          </cell>
          <cell r="D8479" t="str">
            <v>Nữ</v>
          </cell>
          <cell r="E8479" t="str">
            <v>20/09/2002</v>
          </cell>
          <cell r="F8479" t="str">
            <v>20DTK1</v>
          </cell>
          <cell r="G8479" t="str">
            <v>Khoa Công nghệ thông tin</v>
          </cell>
          <cell r="H8479" t="str">
            <v>Hệ thống thông tin kế toán</v>
          </cell>
          <cell r="I8479" t="str">
            <v>Chính quy</v>
          </cell>
          <cell r="J8479" t="str">
            <v>Khóa 20D</v>
          </cell>
          <cell r="K8479">
            <v>8705800</v>
          </cell>
          <cell r="L8479">
            <v>8705800</v>
          </cell>
          <cell r="M8479">
            <v>0</v>
          </cell>
          <cell r="N8479" t="str">
            <v/>
          </cell>
          <cell r="O8479" t="str">
            <v>Còn học</v>
          </cell>
        </row>
        <row r="8480">
          <cell r="B8480" t="str">
            <v>2021010114</v>
          </cell>
          <cell r="C8480" t="str">
            <v>Đàm Thị Bích</v>
          </cell>
          <cell r="D8480" t="str">
            <v>Nữ</v>
          </cell>
          <cell r="E8480" t="str">
            <v>02/01/2002</v>
          </cell>
          <cell r="F8480" t="str">
            <v>20DTK1</v>
          </cell>
          <cell r="G8480" t="str">
            <v>Khoa Công nghệ thông tin</v>
          </cell>
          <cell r="H8480" t="str">
            <v>Hệ thống thông tin kế toán</v>
          </cell>
          <cell r="I8480" t="str">
            <v>Chính quy</v>
          </cell>
          <cell r="J8480" t="str">
            <v>Khóa 20D</v>
          </cell>
          <cell r="K8480">
            <v>8705800</v>
          </cell>
          <cell r="L8480">
            <v>8705800</v>
          </cell>
          <cell r="M8480">
            <v>0</v>
          </cell>
          <cell r="N8480" t="str">
            <v/>
          </cell>
          <cell r="O8480" t="str">
            <v>Còn học</v>
          </cell>
        </row>
        <row r="8481">
          <cell r="B8481" t="str">
            <v>2021010307</v>
          </cell>
          <cell r="C8481" t="str">
            <v>Nguyễn Ngọc Anh Thư</v>
          </cell>
          <cell r="D8481" t="str">
            <v>Nữ</v>
          </cell>
          <cell r="E8481" t="str">
            <v>12/09/2002</v>
          </cell>
          <cell r="F8481" t="str">
            <v>20DTK1</v>
          </cell>
          <cell r="G8481" t="str">
            <v>Khoa Công nghệ thông tin</v>
          </cell>
          <cell r="H8481" t="str">
            <v>Hệ thống thông tin kế toán</v>
          </cell>
          <cell r="I8481" t="str">
            <v>Chính quy</v>
          </cell>
          <cell r="J8481" t="str">
            <v>Khóa 20D</v>
          </cell>
          <cell r="K8481">
            <v>8705800</v>
          </cell>
          <cell r="L8481">
            <v>8705800</v>
          </cell>
          <cell r="M8481">
            <v>0</v>
          </cell>
          <cell r="N8481" t="str">
            <v/>
          </cell>
          <cell r="O8481" t="str">
            <v>Còn học</v>
          </cell>
        </row>
        <row r="8482">
          <cell r="B8482" t="str">
            <v>2021010138</v>
          </cell>
          <cell r="C8482" t="str">
            <v>Nguyễn Thị Thúy Hằng</v>
          </cell>
          <cell r="D8482" t="str">
            <v>Nữ</v>
          </cell>
          <cell r="E8482" t="str">
            <v>20/02/2002</v>
          </cell>
          <cell r="F8482" t="str">
            <v>20DTK1</v>
          </cell>
          <cell r="G8482" t="str">
            <v>Khoa Công nghệ thông tin</v>
          </cell>
          <cell r="H8482" t="str">
            <v>Hệ thống thông tin kế toán</v>
          </cell>
          <cell r="I8482" t="str">
            <v>Chính quy</v>
          </cell>
          <cell r="J8482" t="str">
            <v>Khóa 20D</v>
          </cell>
          <cell r="K8482">
            <v>8705800</v>
          </cell>
          <cell r="L8482">
            <v>8705800</v>
          </cell>
          <cell r="M8482">
            <v>0</v>
          </cell>
          <cell r="N8482" t="str">
            <v/>
          </cell>
          <cell r="O8482" t="str">
            <v>Còn học</v>
          </cell>
        </row>
        <row r="8483">
          <cell r="B8483" t="str">
            <v>2021010149</v>
          </cell>
          <cell r="C8483" t="str">
            <v>Lê Thị Ngọc Hiền</v>
          </cell>
          <cell r="D8483" t="str">
            <v>Nữ</v>
          </cell>
          <cell r="E8483" t="str">
            <v>17/01/2002</v>
          </cell>
          <cell r="F8483" t="str">
            <v>20DTK1</v>
          </cell>
          <cell r="G8483" t="str">
            <v>Khoa Công nghệ thông tin</v>
          </cell>
          <cell r="H8483" t="str">
            <v>Hệ thống thông tin kế toán</v>
          </cell>
          <cell r="I8483" t="str">
            <v>Chính quy</v>
          </cell>
          <cell r="J8483" t="str">
            <v>Khóa 20D</v>
          </cell>
          <cell r="K8483">
            <v>8705800</v>
          </cell>
          <cell r="L8483">
            <v>8705800</v>
          </cell>
          <cell r="M8483">
            <v>0</v>
          </cell>
          <cell r="N8483" t="str">
            <v/>
          </cell>
          <cell r="O8483" t="str">
            <v>Còn học</v>
          </cell>
        </row>
        <row r="8484">
          <cell r="B8484" t="str">
            <v>2021010168</v>
          </cell>
          <cell r="C8484" t="str">
            <v>Lâm Đạt Khang</v>
          </cell>
          <cell r="D8484" t="str">
            <v>Nam</v>
          </cell>
          <cell r="E8484" t="str">
            <v>19/09/2002</v>
          </cell>
          <cell r="F8484" t="str">
            <v>20DTK1</v>
          </cell>
          <cell r="G8484" t="str">
            <v>Khoa Công nghệ thông tin</v>
          </cell>
          <cell r="H8484" t="str">
            <v>Hệ thống thông tin kế toán</v>
          </cell>
          <cell r="I8484" t="str">
            <v>Chính quy</v>
          </cell>
          <cell r="J8484" t="str">
            <v>Khóa 20D</v>
          </cell>
          <cell r="K8484">
            <v>8705800</v>
          </cell>
          <cell r="L8484">
            <v>8705800</v>
          </cell>
          <cell r="M8484">
            <v>0</v>
          </cell>
          <cell r="N8484" t="str">
            <v/>
          </cell>
          <cell r="O8484" t="str">
            <v>Còn học</v>
          </cell>
        </row>
        <row r="8485">
          <cell r="B8485" t="str">
            <v>2021010287</v>
          </cell>
          <cell r="C8485" t="str">
            <v>Trần Trọng Thắng</v>
          </cell>
          <cell r="D8485" t="str">
            <v>Nam</v>
          </cell>
          <cell r="E8485" t="str">
            <v>10/11/2002</v>
          </cell>
          <cell r="F8485" t="str">
            <v>20DTK1</v>
          </cell>
          <cell r="G8485" t="str">
            <v>Khoa Công nghệ thông tin</v>
          </cell>
          <cell r="H8485" t="str">
            <v>Hệ thống thông tin kế toán</v>
          </cell>
          <cell r="I8485" t="str">
            <v>Chính quy</v>
          </cell>
          <cell r="J8485" t="str">
            <v>Khóa 20D</v>
          </cell>
          <cell r="K8485">
            <v>8705800</v>
          </cell>
          <cell r="L8485">
            <v>8705800</v>
          </cell>
          <cell r="M8485">
            <v>0</v>
          </cell>
          <cell r="N8485" t="str">
            <v/>
          </cell>
          <cell r="O8485" t="str">
            <v>Còn học</v>
          </cell>
        </row>
        <row r="8486">
          <cell r="B8486" t="str">
            <v>2021010335</v>
          </cell>
          <cell r="C8486" t="str">
            <v>Huỳnh Kim Tuyền</v>
          </cell>
          <cell r="D8486" t="str">
            <v>Nữ</v>
          </cell>
          <cell r="E8486" t="str">
            <v>03/04/2002</v>
          </cell>
          <cell r="F8486" t="str">
            <v>20DTK1</v>
          </cell>
          <cell r="G8486" t="str">
            <v>Khoa Công nghệ thông tin</v>
          </cell>
          <cell r="H8486" t="str">
            <v>Hệ thống thông tin kế toán</v>
          </cell>
          <cell r="I8486" t="str">
            <v>Chính quy</v>
          </cell>
          <cell r="J8486" t="str">
            <v>Khóa 20D</v>
          </cell>
          <cell r="K8486">
            <v>8705800</v>
          </cell>
          <cell r="L8486">
            <v>8705800</v>
          </cell>
          <cell r="M8486">
            <v>0</v>
          </cell>
          <cell r="N8486" t="str">
            <v/>
          </cell>
          <cell r="O8486" t="str">
            <v>Còn học</v>
          </cell>
        </row>
        <row r="8487">
          <cell r="B8487" t="str">
            <v>2021010301</v>
          </cell>
          <cell r="C8487" t="str">
            <v>Đỗ Thị Thanh Thúy</v>
          </cell>
          <cell r="D8487" t="str">
            <v>Nữ</v>
          </cell>
          <cell r="E8487" t="str">
            <v>03/10/2002</v>
          </cell>
          <cell r="F8487" t="str">
            <v>20DTK1</v>
          </cell>
          <cell r="G8487" t="str">
            <v>Khoa Công nghệ thông tin</v>
          </cell>
          <cell r="H8487" t="str">
            <v>Hệ thống thông tin kế toán</v>
          </cell>
          <cell r="I8487" t="str">
            <v>Chính quy</v>
          </cell>
          <cell r="J8487" t="str">
            <v>Khóa 20D</v>
          </cell>
          <cell r="K8487">
            <v>8705800</v>
          </cell>
          <cell r="L8487">
            <v>8705800</v>
          </cell>
          <cell r="M8487">
            <v>0</v>
          </cell>
          <cell r="N8487" t="str">
            <v/>
          </cell>
          <cell r="O8487" t="str">
            <v>Còn học</v>
          </cell>
        </row>
        <row r="8488">
          <cell r="B8488" t="str">
            <v>2021001045</v>
          </cell>
          <cell r="C8488" t="str">
            <v>Lê Tâm Hảo</v>
          </cell>
          <cell r="D8488" t="str">
            <v>Nữ</v>
          </cell>
          <cell r="E8488" t="str">
            <v>24/06/2001</v>
          </cell>
          <cell r="F8488" t="str">
            <v>20DTK1</v>
          </cell>
          <cell r="G8488" t="str">
            <v>Khoa Công nghệ thông tin</v>
          </cell>
          <cell r="H8488" t="str">
            <v>Hệ thống thông tin kế toán</v>
          </cell>
          <cell r="I8488" t="str">
            <v>Chính quy</v>
          </cell>
          <cell r="J8488" t="str">
            <v>Khóa 20D</v>
          </cell>
          <cell r="K8488">
            <v>8705800</v>
          </cell>
          <cell r="L8488">
            <v>8705800</v>
          </cell>
          <cell r="M8488">
            <v>0</v>
          </cell>
          <cell r="N8488" t="str">
            <v/>
          </cell>
          <cell r="O8488" t="str">
            <v>Còn học</v>
          </cell>
        </row>
        <row r="8489">
          <cell r="B8489" t="str">
            <v>2021010253</v>
          </cell>
          <cell r="C8489" t="str">
            <v>Lâm Đạt Phúc</v>
          </cell>
          <cell r="D8489" t="str">
            <v>Nam</v>
          </cell>
          <cell r="E8489" t="str">
            <v>19/09/2002</v>
          </cell>
          <cell r="F8489" t="str">
            <v>20DTK1</v>
          </cell>
          <cell r="G8489" t="str">
            <v>Khoa Công nghệ thông tin</v>
          </cell>
          <cell r="H8489" t="str">
            <v>Hệ thống thông tin kế toán</v>
          </cell>
          <cell r="I8489" t="str">
            <v>Chính quy</v>
          </cell>
          <cell r="J8489" t="str">
            <v>Khóa 20D</v>
          </cell>
          <cell r="K8489">
            <v>8705800</v>
          </cell>
          <cell r="L8489">
            <v>8705800</v>
          </cell>
          <cell r="M8489">
            <v>0</v>
          </cell>
          <cell r="N8489" t="str">
            <v/>
          </cell>
          <cell r="O8489" t="str">
            <v>Còn học</v>
          </cell>
        </row>
        <row r="8490">
          <cell r="B8490" t="str">
            <v>2021010289</v>
          </cell>
          <cell r="C8490" t="str">
            <v>Nguyễn Thị Kim Thêu</v>
          </cell>
          <cell r="D8490" t="str">
            <v>Nữ</v>
          </cell>
          <cell r="E8490" t="str">
            <v>17/11/2002</v>
          </cell>
          <cell r="F8490" t="str">
            <v>20DTK1</v>
          </cell>
          <cell r="G8490" t="str">
            <v>Khoa Công nghệ thông tin</v>
          </cell>
          <cell r="H8490" t="str">
            <v>Hệ thống thông tin kế toán</v>
          </cell>
          <cell r="I8490" t="str">
            <v>Chính quy</v>
          </cell>
          <cell r="J8490" t="str">
            <v>Khóa 20D</v>
          </cell>
          <cell r="K8490">
            <v>8705800</v>
          </cell>
          <cell r="L8490">
            <v>8705800</v>
          </cell>
          <cell r="M8490">
            <v>0</v>
          </cell>
          <cell r="N8490" t="str">
            <v/>
          </cell>
          <cell r="O8490" t="str">
            <v>Còn học</v>
          </cell>
        </row>
        <row r="8491">
          <cell r="B8491" t="str">
            <v>2021010229</v>
          </cell>
          <cell r="C8491" t="str">
            <v>Lê Thị Yến Nhi</v>
          </cell>
          <cell r="D8491" t="str">
            <v>Nữ</v>
          </cell>
          <cell r="E8491" t="str">
            <v>04/11/2002</v>
          </cell>
          <cell r="F8491" t="str">
            <v>20DTK1</v>
          </cell>
          <cell r="G8491" t="str">
            <v>Khoa Công nghệ thông tin</v>
          </cell>
          <cell r="H8491" t="str">
            <v>Hệ thống thông tin kế toán</v>
          </cell>
          <cell r="I8491" t="str">
            <v>Chính quy</v>
          </cell>
          <cell r="J8491" t="str">
            <v>Khóa 20D</v>
          </cell>
          <cell r="K8491">
            <v>9101950</v>
          </cell>
          <cell r="L8491">
            <v>9101950</v>
          </cell>
          <cell r="M8491">
            <v>0</v>
          </cell>
          <cell r="N8491" t="str">
            <v/>
          </cell>
          <cell r="O8491" t="str">
            <v>Còn học</v>
          </cell>
        </row>
        <row r="8492">
          <cell r="B8492" t="str">
            <v>2021010231</v>
          </cell>
          <cell r="C8492" t="str">
            <v>Nguyễn Phạm Nguyên Nhi</v>
          </cell>
          <cell r="D8492" t="str">
            <v>Nữ</v>
          </cell>
          <cell r="E8492" t="str">
            <v>14/03/2002</v>
          </cell>
          <cell r="F8492" t="str">
            <v>20DTK1</v>
          </cell>
          <cell r="G8492" t="str">
            <v>Khoa Công nghệ thông tin</v>
          </cell>
          <cell r="H8492" t="str">
            <v>Hệ thống thông tin kế toán</v>
          </cell>
          <cell r="I8492" t="str">
            <v>Chính quy</v>
          </cell>
          <cell r="J8492" t="str">
            <v>Khóa 20D</v>
          </cell>
          <cell r="K8492">
            <v>9101950</v>
          </cell>
          <cell r="L8492">
            <v>9101950</v>
          </cell>
          <cell r="M8492">
            <v>0</v>
          </cell>
          <cell r="N8492" t="str">
            <v/>
          </cell>
          <cell r="O8492" t="str">
            <v>Còn học</v>
          </cell>
        </row>
        <row r="8493">
          <cell r="B8493" t="str">
            <v>2021010208</v>
          </cell>
          <cell r="C8493" t="str">
            <v>Lê Thu Ngân</v>
          </cell>
          <cell r="D8493" t="str">
            <v>Nữ</v>
          </cell>
          <cell r="E8493" t="str">
            <v>05/11/2002</v>
          </cell>
          <cell r="F8493" t="str">
            <v>20DTK1</v>
          </cell>
          <cell r="G8493" t="str">
            <v>Khoa Công nghệ thông tin</v>
          </cell>
          <cell r="H8493" t="str">
            <v>Hệ thống thông tin kế toán</v>
          </cell>
          <cell r="I8493" t="str">
            <v>Chính quy</v>
          </cell>
          <cell r="J8493" t="str">
            <v>Khóa 20D</v>
          </cell>
          <cell r="K8493">
            <v>9101950</v>
          </cell>
          <cell r="L8493">
            <v>9101950</v>
          </cell>
          <cell r="M8493">
            <v>0</v>
          </cell>
          <cell r="N8493" t="str">
            <v/>
          </cell>
          <cell r="O8493" t="str">
            <v>Còn học</v>
          </cell>
        </row>
        <row r="8494">
          <cell r="B8494" t="str">
            <v>2021010189</v>
          </cell>
          <cell r="C8494" t="str">
            <v>Nguyễn Vũ Khánh Linh</v>
          </cell>
          <cell r="D8494" t="str">
            <v>Nữ</v>
          </cell>
          <cell r="E8494" t="str">
            <v>11/05/2002</v>
          </cell>
          <cell r="F8494" t="str">
            <v>20DTK1</v>
          </cell>
          <cell r="G8494" t="str">
            <v>Khoa Công nghệ thông tin</v>
          </cell>
          <cell r="H8494" t="str">
            <v>Hệ thống thông tin kế toán</v>
          </cell>
          <cell r="I8494" t="str">
            <v>Chính quy</v>
          </cell>
          <cell r="J8494" t="str">
            <v>Khóa 20D</v>
          </cell>
          <cell r="K8494">
            <v>10886950</v>
          </cell>
          <cell r="L8494">
            <v>10886950</v>
          </cell>
          <cell r="M8494">
            <v>0</v>
          </cell>
          <cell r="N8494" t="str">
            <v/>
          </cell>
          <cell r="O8494" t="str">
            <v>Còn học</v>
          </cell>
        </row>
        <row r="8495">
          <cell r="B8495" t="str">
            <v>2021010252</v>
          </cell>
          <cell r="C8495" t="str">
            <v>Nguyễn Nhất Phong</v>
          </cell>
          <cell r="D8495" t="str">
            <v>Nam</v>
          </cell>
          <cell r="E8495" t="str">
            <v>18/12/2002</v>
          </cell>
          <cell r="F8495" t="str">
            <v>20DTK2</v>
          </cell>
          <cell r="G8495" t="str">
            <v>Khoa Công nghệ thông tin</v>
          </cell>
          <cell r="H8495" t="str">
            <v>Hệ thống thông tin kế toán</v>
          </cell>
          <cell r="I8495" t="str">
            <v>Chính quy</v>
          </cell>
          <cell r="J8495" t="str">
            <v>Khóa 20D</v>
          </cell>
          <cell r="K8495">
            <v>6217750</v>
          </cell>
          <cell r="L8495">
            <v>6217750</v>
          </cell>
          <cell r="M8495">
            <v>0</v>
          </cell>
          <cell r="N8495" t="str">
            <v/>
          </cell>
          <cell r="O8495" t="str">
            <v>Còn học</v>
          </cell>
        </row>
        <row r="8496">
          <cell r="B8496" t="str">
            <v>2021007431</v>
          </cell>
          <cell r="C8496" t="str">
            <v>Nguyễn Thị Ngọc Huyền</v>
          </cell>
          <cell r="D8496" t="str">
            <v>Nữ</v>
          </cell>
          <cell r="E8496" t="str">
            <v>17/09/2002</v>
          </cell>
          <cell r="F8496" t="str">
            <v>20DTK2</v>
          </cell>
          <cell r="G8496" t="str">
            <v>Khoa Công nghệ thông tin</v>
          </cell>
          <cell r="H8496" t="str">
            <v>Hệ thống thông tin kế toán</v>
          </cell>
          <cell r="I8496" t="str">
            <v>Chính quy</v>
          </cell>
          <cell r="J8496" t="str">
            <v>Khóa 20D</v>
          </cell>
          <cell r="K8496">
            <v>6613900</v>
          </cell>
          <cell r="L8496">
            <v>6613900</v>
          </cell>
          <cell r="M8496">
            <v>0</v>
          </cell>
          <cell r="N8496" t="str">
            <v/>
          </cell>
          <cell r="O8496" t="str">
            <v>Còn học</v>
          </cell>
        </row>
        <row r="8497">
          <cell r="B8497" t="str">
            <v>2021010125</v>
          </cell>
          <cell r="C8497" t="str">
            <v>Trần Phương Duy</v>
          </cell>
          <cell r="D8497" t="str">
            <v>Nam</v>
          </cell>
          <cell r="E8497" t="str">
            <v>27/07/2002</v>
          </cell>
          <cell r="F8497" t="str">
            <v>20DTK2</v>
          </cell>
          <cell r="G8497" t="str">
            <v>Khoa Công nghệ thông tin</v>
          </cell>
          <cell r="H8497" t="str">
            <v>Hệ thống thông tin kế toán</v>
          </cell>
          <cell r="I8497" t="str">
            <v>Chính quy</v>
          </cell>
          <cell r="J8497" t="str">
            <v>Khóa 20D</v>
          </cell>
          <cell r="K8497">
            <v>7010050</v>
          </cell>
          <cell r="L8497">
            <v>7010050</v>
          </cell>
          <cell r="M8497">
            <v>0</v>
          </cell>
          <cell r="N8497" t="str">
            <v/>
          </cell>
          <cell r="O8497" t="str">
            <v>Còn học</v>
          </cell>
        </row>
        <row r="8498">
          <cell r="B8498" t="str">
            <v>2021010156</v>
          </cell>
          <cell r="C8498" t="str">
            <v>Hoàng Văn Hoài</v>
          </cell>
          <cell r="D8498" t="str">
            <v>Nam</v>
          </cell>
          <cell r="E8498" t="str">
            <v>04/04/2001</v>
          </cell>
          <cell r="F8498" t="str">
            <v>20DTK2</v>
          </cell>
          <cell r="G8498" t="str">
            <v>Khoa Công nghệ thông tin</v>
          </cell>
          <cell r="H8498" t="str">
            <v>Hệ thống thông tin kế toán</v>
          </cell>
          <cell r="I8498" t="str">
            <v>Chính quy</v>
          </cell>
          <cell r="J8498" t="str">
            <v>Khóa 20D</v>
          </cell>
          <cell r="K8498">
            <v>7406200</v>
          </cell>
          <cell r="L8498">
            <v>7406200</v>
          </cell>
          <cell r="M8498">
            <v>0</v>
          </cell>
          <cell r="N8498" t="str">
            <v/>
          </cell>
          <cell r="O8498" t="str">
            <v>Còn học</v>
          </cell>
        </row>
        <row r="8499">
          <cell r="B8499" t="str">
            <v>2021005197</v>
          </cell>
          <cell r="C8499" t="str">
            <v>Nguyễn Doãn Việt</v>
          </cell>
          <cell r="D8499" t="str">
            <v>Nam</v>
          </cell>
          <cell r="E8499" t="str">
            <v>01/03/2002</v>
          </cell>
          <cell r="F8499" t="str">
            <v>20DTK2</v>
          </cell>
          <cell r="G8499" t="str">
            <v>Khoa Công nghệ thông tin</v>
          </cell>
          <cell r="H8499" t="str">
            <v>Hệ thống thông tin kế toán</v>
          </cell>
          <cell r="I8499" t="str">
            <v>Chính quy</v>
          </cell>
          <cell r="J8499" t="str">
            <v>Khóa 20D</v>
          </cell>
          <cell r="K8499">
            <v>7842400</v>
          </cell>
          <cell r="L8499">
            <v>7842400</v>
          </cell>
          <cell r="M8499">
            <v>0</v>
          </cell>
          <cell r="N8499" t="str">
            <v/>
          </cell>
          <cell r="O8499" t="str">
            <v>Còn học</v>
          </cell>
        </row>
        <row r="8500">
          <cell r="B8500" t="str">
            <v>2021010193</v>
          </cell>
          <cell r="C8500" t="str">
            <v>Nguyễn Bá Lộc</v>
          </cell>
          <cell r="D8500" t="str">
            <v>Nam</v>
          </cell>
          <cell r="E8500" t="str">
            <v>18/09/2002</v>
          </cell>
          <cell r="F8500" t="str">
            <v>20DTK2</v>
          </cell>
          <cell r="G8500" t="str">
            <v>Khoa Công nghệ thông tin</v>
          </cell>
          <cell r="H8500" t="str">
            <v>Hệ thống thông tin kế toán</v>
          </cell>
          <cell r="I8500" t="str">
            <v>Chính quy</v>
          </cell>
          <cell r="J8500" t="str">
            <v>Khóa 20D</v>
          </cell>
          <cell r="K8500">
            <v>7913500</v>
          </cell>
          <cell r="L8500">
            <v>1545995</v>
          </cell>
          <cell r="M8500">
            <v>6367505</v>
          </cell>
          <cell r="N8500" t="str">
            <v>2021-2022-HK01: Phí học phần( 120019, 120023, 120092, 120031, 120022)</v>
          </cell>
          <cell r="O8500" t="str">
            <v>Còn học</v>
          </cell>
        </row>
        <row r="8501">
          <cell r="B8501" t="str">
            <v>2021010161</v>
          </cell>
          <cell r="C8501" t="str">
            <v>Huỳnh Hoàng Hồng Huệ</v>
          </cell>
          <cell r="D8501" t="str">
            <v>Nữ</v>
          </cell>
          <cell r="E8501" t="str">
            <v>27/11/2001</v>
          </cell>
          <cell r="F8501" t="str">
            <v>20DTK2</v>
          </cell>
          <cell r="G8501" t="str">
            <v>Khoa Công nghệ thông tin</v>
          </cell>
          <cell r="H8501" t="str">
            <v>Hệ thống thông tin kế toán</v>
          </cell>
          <cell r="I8501" t="str">
            <v>Chính quy</v>
          </cell>
          <cell r="J8501" t="str">
            <v>Khóa 20D</v>
          </cell>
          <cell r="K8501">
            <v>7913500</v>
          </cell>
          <cell r="L8501">
            <v>7913500</v>
          </cell>
          <cell r="M8501">
            <v>0</v>
          </cell>
          <cell r="N8501" t="str">
            <v/>
          </cell>
          <cell r="O8501" t="str">
            <v>Còn học</v>
          </cell>
        </row>
        <row r="8502">
          <cell r="B8502" t="str">
            <v>2021010096</v>
          </cell>
          <cell r="C8502" t="str">
            <v>Trần Hoàng An</v>
          </cell>
          <cell r="D8502" t="str">
            <v>Nam</v>
          </cell>
          <cell r="E8502" t="str">
            <v>09/09/2002</v>
          </cell>
          <cell r="F8502" t="str">
            <v>20DTK2</v>
          </cell>
          <cell r="G8502" t="str">
            <v>Khoa Công nghệ thông tin</v>
          </cell>
          <cell r="H8502" t="str">
            <v>Hệ thống thông tin kế toán</v>
          </cell>
          <cell r="I8502" t="str">
            <v>Chính quy</v>
          </cell>
          <cell r="J8502" t="str">
            <v>Khóa 20D</v>
          </cell>
          <cell r="K8502">
            <v>7913500</v>
          </cell>
          <cell r="L8502">
            <v>7913500</v>
          </cell>
          <cell r="M8502">
            <v>0</v>
          </cell>
          <cell r="N8502" t="str">
            <v/>
          </cell>
          <cell r="O8502" t="str">
            <v>Còn học</v>
          </cell>
        </row>
        <row r="8503">
          <cell r="B8503" t="str">
            <v>2021010099</v>
          </cell>
          <cell r="C8503" t="str">
            <v>Hà Kiều Anh</v>
          </cell>
          <cell r="D8503" t="str">
            <v>Nữ</v>
          </cell>
          <cell r="E8503" t="str">
            <v>02/04/2002</v>
          </cell>
          <cell r="F8503" t="str">
            <v>20DTK2</v>
          </cell>
          <cell r="G8503" t="str">
            <v>Khoa Công nghệ thông tin</v>
          </cell>
          <cell r="H8503" t="str">
            <v>Hệ thống thông tin kế toán</v>
          </cell>
          <cell r="I8503" t="str">
            <v>Chính quy</v>
          </cell>
          <cell r="J8503" t="str">
            <v>Khóa 20D</v>
          </cell>
          <cell r="K8503">
            <v>7913500</v>
          </cell>
          <cell r="L8503">
            <v>7913500</v>
          </cell>
          <cell r="M8503">
            <v>0</v>
          </cell>
          <cell r="N8503" t="str">
            <v/>
          </cell>
          <cell r="O8503" t="str">
            <v>Còn học</v>
          </cell>
        </row>
        <row r="8504">
          <cell r="B8504" t="str">
            <v>2021010299</v>
          </cell>
          <cell r="C8504" t="str">
            <v>Lê Thị Ngọc Thuý</v>
          </cell>
          <cell r="D8504" t="str">
            <v>Nữ</v>
          </cell>
          <cell r="E8504" t="str">
            <v>15/12/2002</v>
          </cell>
          <cell r="F8504" t="str">
            <v>20DTK2</v>
          </cell>
          <cell r="G8504" t="str">
            <v>Khoa Công nghệ thông tin</v>
          </cell>
          <cell r="H8504" t="str">
            <v>Hệ thống thông tin kế toán</v>
          </cell>
          <cell r="I8504" t="str">
            <v>Chính quy</v>
          </cell>
          <cell r="J8504" t="str">
            <v>Khóa 20D</v>
          </cell>
          <cell r="K8504">
            <v>7913500</v>
          </cell>
          <cell r="L8504">
            <v>7913500</v>
          </cell>
          <cell r="M8504">
            <v>0</v>
          </cell>
          <cell r="N8504" t="str">
            <v/>
          </cell>
          <cell r="O8504" t="str">
            <v>Còn học</v>
          </cell>
        </row>
        <row r="8505">
          <cell r="B8505" t="str">
            <v>2021010322</v>
          </cell>
          <cell r="C8505" t="str">
            <v>Trần Thùy Trang</v>
          </cell>
          <cell r="D8505" t="str">
            <v>Nữ</v>
          </cell>
          <cell r="E8505" t="str">
            <v>23/12/2002</v>
          </cell>
          <cell r="F8505" t="str">
            <v>20DTK2</v>
          </cell>
          <cell r="G8505" t="str">
            <v>Khoa Công nghệ thông tin</v>
          </cell>
          <cell r="H8505" t="str">
            <v>Hệ thống thông tin kế toán</v>
          </cell>
          <cell r="I8505" t="str">
            <v>Chính quy</v>
          </cell>
          <cell r="J8505" t="str">
            <v>Khóa 20D</v>
          </cell>
          <cell r="K8505">
            <v>7913500</v>
          </cell>
          <cell r="L8505">
            <v>7913500</v>
          </cell>
          <cell r="M8505">
            <v>0</v>
          </cell>
          <cell r="N8505" t="str">
            <v/>
          </cell>
          <cell r="O8505" t="str">
            <v>Còn học</v>
          </cell>
        </row>
        <row r="8506">
          <cell r="B8506" t="str">
            <v>2021010122</v>
          </cell>
          <cell r="C8506" t="str">
            <v>Nguyễn Thùy Dung</v>
          </cell>
          <cell r="D8506" t="str">
            <v>Nữ</v>
          </cell>
          <cell r="E8506" t="str">
            <v>17/09/2002</v>
          </cell>
          <cell r="F8506" t="str">
            <v>20DTK2</v>
          </cell>
          <cell r="G8506" t="str">
            <v>Khoa Công nghệ thông tin</v>
          </cell>
          <cell r="H8506" t="str">
            <v>Hệ thống thông tin kế toán</v>
          </cell>
          <cell r="I8506" t="str">
            <v>Chính quy</v>
          </cell>
          <cell r="J8506" t="str">
            <v>Khóa 20D</v>
          </cell>
          <cell r="K8506">
            <v>7913500</v>
          </cell>
          <cell r="L8506">
            <v>7913500</v>
          </cell>
          <cell r="M8506">
            <v>0</v>
          </cell>
          <cell r="N8506" t="str">
            <v/>
          </cell>
          <cell r="O8506" t="str">
            <v>Còn học</v>
          </cell>
        </row>
        <row r="8507">
          <cell r="B8507" t="str">
            <v>2021010264</v>
          </cell>
          <cell r="C8507" t="str">
            <v>Trần Thị Hà Phương</v>
          </cell>
          <cell r="D8507" t="str">
            <v>Nữ</v>
          </cell>
          <cell r="E8507" t="str">
            <v>09/07/2002</v>
          </cell>
          <cell r="F8507" t="str">
            <v>20DTK2</v>
          </cell>
          <cell r="G8507" t="str">
            <v>Khoa Công nghệ thông tin</v>
          </cell>
          <cell r="H8507" t="str">
            <v>Hệ thống thông tin kế toán</v>
          </cell>
          <cell r="I8507" t="str">
            <v>Chính quy</v>
          </cell>
          <cell r="J8507" t="str">
            <v>Khóa 20D</v>
          </cell>
          <cell r="K8507">
            <v>7913500</v>
          </cell>
          <cell r="L8507">
            <v>7913500</v>
          </cell>
          <cell r="M8507">
            <v>0</v>
          </cell>
          <cell r="N8507" t="str">
            <v/>
          </cell>
          <cell r="O8507" t="str">
            <v>Còn học</v>
          </cell>
        </row>
        <row r="8508">
          <cell r="B8508" t="str">
            <v>2021010239</v>
          </cell>
          <cell r="C8508" t="str">
            <v>Hồ Nguyễn Như</v>
          </cell>
          <cell r="D8508" t="str">
            <v>Nữ</v>
          </cell>
          <cell r="E8508" t="str">
            <v>17/03/2002</v>
          </cell>
          <cell r="F8508" t="str">
            <v>20DTK2</v>
          </cell>
          <cell r="G8508" t="str">
            <v>Khoa Công nghệ thông tin</v>
          </cell>
          <cell r="H8508" t="str">
            <v>Hệ thống thông tin kế toán</v>
          </cell>
          <cell r="I8508" t="str">
            <v>Chính quy</v>
          </cell>
          <cell r="J8508" t="str">
            <v>Khóa 20D</v>
          </cell>
          <cell r="K8508">
            <v>7913500</v>
          </cell>
          <cell r="L8508">
            <v>7913500</v>
          </cell>
          <cell r="M8508">
            <v>0</v>
          </cell>
          <cell r="N8508" t="str">
            <v/>
          </cell>
          <cell r="O8508" t="str">
            <v>Còn học</v>
          </cell>
        </row>
        <row r="8509">
          <cell r="B8509" t="str">
            <v>2021010276</v>
          </cell>
          <cell r="C8509" t="str">
            <v>Nguyễn Ngọc Trang Thanh</v>
          </cell>
          <cell r="D8509" t="str">
            <v>Nữ</v>
          </cell>
          <cell r="E8509" t="str">
            <v>17/07/2002</v>
          </cell>
          <cell r="F8509" t="str">
            <v>20DTK2</v>
          </cell>
          <cell r="G8509" t="str">
            <v>Khoa Công nghệ thông tin</v>
          </cell>
          <cell r="H8509" t="str">
            <v>Hệ thống thông tin kế toán</v>
          </cell>
          <cell r="I8509" t="str">
            <v>Chính quy</v>
          </cell>
          <cell r="J8509" t="str">
            <v>Khóa 20D</v>
          </cell>
          <cell r="K8509">
            <v>7913500</v>
          </cell>
          <cell r="L8509">
            <v>7913500</v>
          </cell>
          <cell r="M8509">
            <v>0</v>
          </cell>
          <cell r="N8509" t="str">
            <v/>
          </cell>
          <cell r="O8509" t="str">
            <v>Còn học</v>
          </cell>
        </row>
        <row r="8510">
          <cell r="B8510" t="str">
            <v>2021010152</v>
          </cell>
          <cell r="C8510" t="str">
            <v>Nguyễn Bảo Hiếu</v>
          </cell>
          <cell r="D8510" t="str">
            <v>Nam</v>
          </cell>
          <cell r="E8510" t="str">
            <v>08/03/2002</v>
          </cell>
          <cell r="F8510" t="str">
            <v>20DTK2</v>
          </cell>
          <cell r="G8510" t="str">
            <v>Khoa Công nghệ thông tin</v>
          </cell>
          <cell r="H8510" t="str">
            <v>Hệ thống thông tin kế toán</v>
          </cell>
          <cell r="I8510" t="str">
            <v>Chính quy</v>
          </cell>
          <cell r="J8510" t="str">
            <v>Khóa 20D</v>
          </cell>
          <cell r="K8510">
            <v>7913500</v>
          </cell>
          <cell r="L8510">
            <v>7913500</v>
          </cell>
          <cell r="M8510">
            <v>0</v>
          </cell>
          <cell r="N8510" t="str">
            <v/>
          </cell>
          <cell r="O8510" t="str">
            <v>Còn học</v>
          </cell>
        </row>
        <row r="8511">
          <cell r="B8511" t="str">
            <v>2021010337</v>
          </cell>
          <cell r="C8511" t="str">
            <v>Phạm Thị Thanh Tuyền</v>
          </cell>
          <cell r="D8511" t="str">
            <v>Nữ</v>
          </cell>
          <cell r="E8511" t="str">
            <v>16/10/2002</v>
          </cell>
          <cell r="F8511" t="str">
            <v>20DTK2</v>
          </cell>
          <cell r="G8511" t="str">
            <v>Khoa Công nghệ thông tin</v>
          </cell>
          <cell r="H8511" t="str">
            <v>Hệ thống thông tin kế toán</v>
          </cell>
          <cell r="I8511" t="str">
            <v>Chính quy</v>
          </cell>
          <cell r="J8511" t="str">
            <v>Khóa 20D</v>
          </cell>
          <cell r="K8511">
            <v>8309650</v>
          </cell>
          <cell r="L8511">
            <v>8309650</v>
          </cell>
          <cell r="M8511">
            <v>0</v>
          </cell>
          <cell r="N8511" t="str">
            <v/>
          </cell>
          <cell r="O8511" t="str">
            <v>Còn học</v>
          </cell>
        </row>
        <row r="8512">
          <cell r="B8512" t="str">
            <v>2021010204</v>
          </cell>
          <cell r="C8512" t="str">
            <v>Dương Thị Ly Na</v>
          </cell>
          <cell r="D8512" t="str">
            <v>Nữ</v>
          </cell>
          <cell r="E8512" t="str">
            <v>14/05/2002</v>
          </cell>
          <cell r="F8512" t="str">
            <v>20DTK2</v>
          </cell>
          <cell r="G8512" t="str">
            <v>Khoa Công nghệ thông tin</v>
          </cell>
          <cell r="H8512" t="str">
            <v>Hệ thống thông tin kế toán</v>
          </cell>
          <cell r="I8512" t="str">
            <v>Chính quy</v>
          </cell>
          <cell r="J8512" t="str">
            <v>Khóa 20D</v>
          </cell>
          <cell r="K8512">
            <v>8309650</v>
          </cell>
          <cell r="L8512">
            <v>8309650</v>
          </cell>
          <cell r="M8512">
            <v>0</v>
          </cell>
          <cell r="N8512" t="str">
            <v/>
          </cell>
          <cell r="O8512" t="str">
            <v>Còn học</v>
          </cell>
        </row>
        <row r="8513">
          <cell r="B8513" t="str">
            <v>2021001022</v>
          </cell>
          <cell r="C8513" t="str">
            <v>Đỗ Thị Thanh Thảo</v>
          </cell>
          <cell r="D8513" t="str">
            <v>Nữ</v>
          </cell>
          <cell r="E8513" t="str">
            <v>08/06/2002</v>
          </cell>
          <cell r="F8513" t="str">
            <v>20DTK2</v>
          </cell>
          <cell r="G8513" t="str">
            <v>Khoa Công nghệ thông tin</v>
          </cell>
          <cell r="H8513" t="str">
            <v>Hệ thống thông tin kế toán</v>
          </cell>
          <cell r="I8513" t="str">
            <v>Chính quy</v>
          </cell>
          <cell r="J8513" t="str">
            <v>Khóa 20D</v>
          </cell>
          <cell r="K8513">
            <v>8309650</v>
          </cell>
          <cell r="L8513">
            <v>8309650</v>
          </cell>
          <cell r="M8513">
            <v>0</v>
          </cell>
          <cell r="N8513" t="str">
            <v/>
          </cell>
          <cell r="O8513" t="str">
            <v>Còn học</v>
          </cell>
        </row>
        <row r="8514">
          <cell r="B8514" t="str">
            <v>2021010102</v>
          </cell>
          <cell r="C8514" t="str">
            <v>Nguyễn Thị Tuyết Anh</v>
          </cell>
          <cell r="D8514" t="str">
            <v>Nữ</v>
          </cell>
          <cell r="E8514" t="str">
            <v>17/04/2002</v>
          </cell>
          <cell r="F8514" t="str">
            <v>20DTK2</v>
          </cell>
          <cell r="G8514" t="str">
            <v>Khoa Công nghệ thông tin</v>
          </cell>
          <cell r="H8514" t="str">
            <v>Hệ thống thông tin kế toán</v>
          </cell>
          <cell r="I8514" t="str">
            <v>Chính quy</v>
          </cell>
          <cell r="J8514" t="str">
            <v>Khóa 20D</v>
          </cell>
          <cell r="K8514">
            <v>8309650</v>
          </cell>
          <cell r="L8514">
            <v>8309650</v>
          </cell>
          <cell r="M8514">
            <v>0</v>
          </cell>
          <cell r="N8514" t="str">
            <v/>
          </cell>
          <cell r="O8514" t="str">
            <v>Còn học</v>
          </cell>
        </row>
        <row r="8515">
          <cell r="B8515" t="str">
            <v>2021010145</v>
          </cell>
          <cell r="C8515" t="str">
            <v>Nguyễn Thị Kim Hân</v>
          </cell>
          <cell r="D8515" t="str">
            <v>Nữ</v>
          </cell>
          <cell r="E8515" t="str">
            <v>14/01/2002</v>
          </cell>
          <cell r="F8515" t="str">
            <v>20DTK2</v>
          </cell>
          <cell r="G8515" t="str">
            <v>Khoa Công nghệ thông tin</v>
          </cell>
          <cell r="H8515" t="str">
            <v>Hệ thống thông tin kế toán</v>
          </cell>
          <cell r="I8515" t="str">
            <v>Chính quy</v>
          </cell>
          <cell r="J8515" t="str">
            <v>Khóa 20D</v>
          </cell>
          <cell r="K8515">
            <v>8309650</v>
          </cell>
          <cell r="L8515">
            <v>8309650</v>
          </cell>
          <cell r="M8515">
            <v>0</v>
          </cell>
          <cell r="N8515" t="str">
            <v/>
          </cell>
          <cell r="O8515" t="str">
            <v>Còn học</v>
          </cell>
        </row>
        <row r="8516">
          <cell r="B8516" t="str">
            <v>2021010218</v>
          </cell>
          <cell r="C8516" t="str">
            <v>Phạm Thị Như Ngọc</v>
          </cell>
          <cell r="D8516" t="str">
            <v>Nữ</v>
          </cell>
          <cell r="E8516" t="str">
            <v>18/06/2002</v>
          </cell>
          <cell r="F8516" t="str">
            <v>20DTK2</v>
          </cell>
          <cell r="G8516" t="str">
            <v>Khoa Công nghệ thông tin</v>
          </cell>
          <cell r="H8516" t="str">
            <v>Hệ thống thông tin kế toán</v>
          </cell>
          <cell r="I8516" t="str">
            <v>Chính quy</v>
          </cell>
          <cell r="J8516" t="str">
            <v>Khóa 20D</v>
          </cell>
          <cell r="K8516">
            <v>8309650</v>
          </cell>
          <cell r="L8516">
            <v>8309650</v>
          </cell>
          <cell r="M8516">
            <v>0</v>
          </cell>
          <cell r="N8516" t="str">
            <v/>
          </cell>
          <cell r="O8516" t="str">
            <v>Còn học</v>
          </cell>
        </row>
        <row r="8517">
          <cell r="B8517" t="str">
            <v>2021010313</v>
          </cell>
          <cell r="C8517" t="str">
            <v>Trần Thị Thương</v>
          </cell>
          <cell r="D8517" t="str">
            <v>Nữ</v>
          </cell>
          <cell r="E8517" t="str">
            <v>25/08/2002</v>
          </cell>
          <cell r="F8517" t="str">
            <v>20DTK2</v>
          </cell>
          <cell r="G8517" t="str">
            <v>Khoa Công nghệ thông tin</v>
          </cell>
          <cell r="H8517" t="str">
            <v>Hệ thống thông tin kế toán</v>
          </cell>
          <cell r="I8517" t="str">
            <v>Chính quy</v>
          </cell>
          <cell r="J8517" t="str">
            <v>Khóa 20D</v>
          </cell>
          <cell r="K8517">
            <v>8309650</v>
          </cell>
          <cell r="L8517">
            <v>8309650</v>
          </cell>
          <cell r="M8517">
            <v>0</v>
          </cell>
          <cell r="N8517" t="str">
            <v/>
          </cell>
          <cell r="O8517" t="str">
            <v>Còn học</v>
          </cell>
        </row>
        <row r="8518">
          <cell r="B8518" t="str">
            <v>2021010345</v>
          </cell>
          <cell r="C8518" t="str">
            <v>Trần Thị Tường Vân</v>
          </cell>
          <cell r="D8518" t="str">
            <v>Nữ</v>
          </cell>
          <cell r="E8518" t="str">
            <v>25/09/2002</v>
          </cell>
          <cell r="F8518" t="str">
            <v>20DTK2</v>
          </cell>
          <cell r="G8518" t="str">
            <v>Khoa Công nghệ thông tin</v>
          </cell>
          <cell r="H8518" t="str">
            <v>Hệ thống thông tin kế toán</v>
          </cell>
          <cell r="I8518" t="str">
            <v>Chính quy</v>
          </cell>
          <cell r="J8518" t="str">
            <v>Khóa 20D</v>
          </cell>
          <cell r="K8518">
            <v>8309650</v>
          </cell>
          <cell r="L8518">
            <v>8309650</v>
          </cell>
          <cell r="M8518">
            <v>0</v>
          </cell>
          <cell r="N8518" t="str">
            <v/>
          </cell>
          <cell r="O8518" t="str">
            <v>Còn học</v>
          </cell>
        </row>
        <row r="8519">
          <cell r="B8519" t="str">
            <v>2021010225</v>
          </cell>
          <cell r="C8519" t="str">
            <v>Cao Thị Thanh Nhàn</v>
          </cell>
          <cell r="D8519" t="str">
            <v>Nữ</v>
          </cell>
          <cell r="E8519" t="str">
            <v>02/01/2002</v>
          </cell>
          <cell r="F8519" t="str">
            <v>20DTK2</v>
          </cell>
          <cell r="G8519" t="str">
            <v>Khoa Công nghệ thông tin</v>
          </cell>
          <cell r="H8519" t="str">
            <v>Hệ thống thông tin kế toán</v>
          </cell>
          <cell r="I8519" t="str">
            <v>Chính quy</v>
          </cell>
          <cell r="J8519" t="str">
            <v>Khóa 20D</v>
          </cell>
          <cell r="K8519">
            <v>8309650</v>
          </cell>
          <cell r="L8519">
            <v>8309650</v>
          </cell>
          <cell r="M8519">
            <v>0</v>
          </cell>
          <cell r="N8519" t="str">
            <v/>
          </cell>
          <cell r="O8519" t="str">
            <v>Còn học</v>
          </cell>
        </row>
        <row r="8520">
          <cell r="B8520" t="str">
            <v>2021010261</v>
          </cell>
          <cell r="C8520" t="str">
            <v>Lê Minh Phương</v>
          </cell>
          <cell r="D8520" t="str">
            <v>Nữ</v>
          </cell>
          <cell r="E8520" t="str">
            <v>28/06/2002</v>
          </cell>
          <cell r="F8520" t="str">
            <v>20DTK2</v>
          </cell>
          <cell r="G8520" t="str">
            <v>Khoa Công nghệ thông tin</v>
          </cell>
          <cell r="H8520" t="str">
            <v>Hệ thống thông tin kế toán</v>
          </cell>
          <cell r="I8520" t="str">
            <v>Chính quy</v>
          </cell>
          <cell r="J8520" t="str">
            <v>Khóa 20D</v>
          </cell>
          <cell r="K8520">
            <v>8309650</v>
          </cell>
          <cell r="L8520">
            <v>8309650</v>
          </cell>
          <cell r="M8520">
            <v>0</v>
          </cell>
          <cell r="N8520" t="str">
            <v/>
          </cell>
          <cell r="O8520" t="str">
            <v>Còn học</v>
          </cell>
        </row>
        <row r="8521">
          <cell r="B8521" t="str">
            <v>2021010280</v>
          </cell>
          <cell r="C8521" t="str">
            <v>Nguyễn Hồ Phương Thảo</v>
          </cell>
          <cell r="D8521" t="str">
            <v>Nữ</v>
          </cell>
          <cell r="E8521" t="str">
            <v>03/01/2002</v>
          </cell>
          <cell r="F8521" t="str">
            <v>20DTK2</v>
          </cell>
          <cell r="G8521" t="str">
            <v>Khoa Công nghệ thông tin</v>
          </cell>
          <cell r="H8521" t="str">
            <v>Hệ thống thông tin kế toán</v>
          </cell>
          <cell r="I8521" t="str">
            <v>Chính quy</v>
          </cell>
          <cell r="J8521" t="str">
            <v>Khóa 20D</v>
          </cell>
          <cell r="K8521">
            <v>8309650</v>
          </cell>
          <cell r="L8521">
            <v>8309650</v>
          </cell>
          <cell r="M8521">
            <v>0</v>
          </cell>
          <cell r="N8521" t="str">
            <v/>
          </cell>
          <cell r="O8521" t="str">
            <v>Còn học</v>
          </cell>
        </row>
        <row r="8522">
          <cell r="B8522" t="str">
            <v>2021010310</v>
          </cell>
          <cell r="C8522" t="str">
            <v>Trần Thị Hà Thư</v>
          </cell>
          <cell r="D8522" t="str">
            <v>Nữ</v>
          </cell>
          <cell r="E8522" t="str">
            <v>30/08/2002</v>
          </cell>
          <cell r="F8522" t="str">
            <v>20DTK2</v>
          </cell>
          <cell r="G8522" t="str">
            <v>Khoa Công nghệ thông tin</v>
          </cell>
          <cell r="H8522" t="str">
            <v>Hệ thống thông tin kế toán</v>
          </cell>
          <cell r="I8522" t="str">
            <v>Chính quy</v>
          </cell>
          <cell r="J8522" t="str">
            <v>Khóa 20D</v>
          </cell>
          <cell r="K8522">
            <v>8309650</v>
          </cell>
          <cell r="L8522">
            <v>8309650</v>
          </cell>
          <cell r="M8522">
            <v>0</v>
          </cell>
          <cell r="N8522" t="str">
            <v/>
          </cell>
          <cell r="O8522" t="str">
            <v>Còn học</v>
          </cell>
        </row>
        <row r="8523">
          <cell r="B8523" t="str">
            <v>2021010139</v>
          </cell>
          <cell r="C8523" t="str">
            <v>Phạm Thị Thúy Hằng</v>
          </cell>
          <cell r="D8523" t="str">
            <v>Nữ</v>
          </cell>
          <cell r="E8523" t="str">
            <v>22/11/2002</v>
          </cell>
          <cell r="F8523" t="str">
            <v>20DTK2</v>
          </cell>
          <cell r="G8523" t="str">
            <v>Khoa Công nghệ thông tin</v>
          </cell>
          <cell r="H8523" t="str">
            <v>Hệ thống thông tin kế toán</v>
          </cell>
          <cell r="I8523" t="str">
            <v>Chính quy</v>
          </cell>
          <cell r="J8523" t="str">
            <v>Khóa 20D</v>
          </cell>
          <cell r="K8523">
            <v>8309650</v>
          </cell>
          <cell r="L8523">
            <v>8309650</v>
          </cell>
          <cell r="M8523">
            <v>0</v>
          </cell>
          <cell r="N8523" t="str">
            <v/>
          </cell>
          <cell r="O8523" t="str">
            <v>Còn học</v>
          </cell>
        </row>
        <row r="8524">
          <cell r="B8524" t="str">
            <v>2021010329</v>
          </cell>
          <cell r="C8524" t="str">
            <v>Nguyễn Thành Trung</v>
          </cell>
          <cell r="D8524" t="str">
            <v>Nam</v>
          </cell>
          <cell r="E8524" t="str">
            <v>08/05/2002</v>
          </cell>
          <cell r="F8524" t="str">
            <v>20DTK2</v>
          </cell>
          <cell r="G8524" t="str">
            <v>Khoa Công nghệ thông tin</v>
          </cell>
          <cell r="H8524" t="str">
            <v>Hệ thống thông tin kế toán</v>
          </cell>
          <cell r="I8524" t="str">
            <v>Chính quy</v>
          </cell>
          <cell r="J8524" t="str">
            <v>Khóa 20D</v>
          </cell>
          <cell r="K8524">
            <v>8398900</v>
          </cell>
          <cell r="L8524">
            <v>8398900</v>
          </cell>
          <cell r="M8524">
            <v>0</v>
          </cell>
          <cell r="N8524" t="str">
            <v/>
          </cell>
          <cell r="O8524" t="str">
            <v>Còn học</v>
          </cell>
        </row>
        <row r="8525">
          <cell r="B8525" t="str">
            <v>2021010137</v>
          </cell>
          <cell r="C8525" t="str">
            <v>Nguyễn Thị Hồng Hảo</v>
          </cell>
          <cell r="D8525" t="str">
            <v>Nữ</v>
          </cell>
          <cell r="E8525" t="str">
            <v>14/10/2002</v>
          </cell>
          <cell r="F8525" t="str">
            <v>20DTK2</v>
          </cell>
          <cell r="G8525" t="str">
            <v>Khoa Công nghệ thông tin</v>
          </cell>
          <cell r="H8525" t="str">
            <v>Hệ thống thông tin kế toán</v>
          </cell>
          <cell r="I8525" t="str">
            <v>Chính quy</v>
          </cell>
          <cell r="J8525" t="str">
            <v>Khóa 20D</v>
          </cell>
          <cell r="K8525">
            <v>8705800</v>
          </cell>
          <cell r="L8525">
            <v>8705800</v>
          </cell>
          <cell r="M8525">
            <v>0</v>
          </cell>
          <cell r="N8525" t="str">
            <v/>
          </cell>
          <cell r="O8525" t="str">
            <v>Còn học</v>
          </cell>
        </row>
        <row r="8526">
          <cell r="B8526" t="str">
            <v>2021010119</v>
          </cell>
          <cell r="C8526" t="str">
            <v>Dương Thị Kim Cúc</v>
          </cell>
          <cell r="D8526" t="str">
            <v>Nữ</v>
          </cell>
          <cell r="E8526" t="str">
            <v>20/04/2002</v>
          </cell>
          <cell r="F8526" t="str">
            <v>20DTK2</v>
          </cell>
          <cell r="G8526" t="str">
            <v>Khoa Công nghệ thông tin</v>
          </cell>
          <cell r="H8526" t="str">
            <v>Hệ thống thông tin kế toán</v>
          </cell>
          <cell r="I8526" t="str">
            <v>Chính quy</v>
          </cell>
          <cell r="J8526" t="str">
            <v>Khóa 20D</v>
          </cell>
          <cell r="K8526">
            <v>8705800</v>
          </cell>
          <cell r="L8526">
            <v>8705800</v>
          </cell>
          <cell r="M8526">
            <v>0</v>
          </cell>
          <cell r="N8526" t="str">
            <v/>
          </cell>
          <cell r="O8526" t="str">
            <v>Còn học</v>
          </cell>
        </row>
        <row r="8527">
          <cell r="B8527" t="str">
            <v>2021010183</v>
          </cell>
          <cell r="C8527" t="str">
            <v>Nguyễn Ngọc Lầu</v>
          </cell>
          <cell r="D8527" t="str">
            <v>Nam</v>
          </cell>
          <cell r="E8527" t="str">
            <v>28/02/2002</v>
          </cell>
          <cell r="F8527" t="str">
            <v>20DTK2</v>
          </cell>
          <cell r="G8527" t="str">
            <v>Khoa Công nghệ thông tin</v>
          </cell>
          <cell r="H8527" t="str">
            <v>Hệ thống thông tin kế toán</v>
          </cell>
          <cell r="I8527" t="str">
            <v>Chính quy</v>
          </cell>
          <cell r="J8527" t="str">
            <v>Khóa 20D</v>
          </cell>
          <cell r="K8527">
            <v>8705800</v>
          </cell>
          <cell r="L8527">
            <v>8705800</v>
          </cell>
          <cell r="M8527">
            <v>0</v>
          </cell>
          <cell r="N8527" t="str">
            <v/>
          </cell>
          <cell r="O8527" t="str">
            <v>Còn học</v>
          </cell>
        </row>
        <row r="8528">
          <cell r="B8528" t="str">
            <v>2021010186</v>
          </cell>
          <cell r="C8528" t="str">
            <v>Huỳnh Vương Bảo Linh</v>
          </cell>
          <cell r="D8528" t="str">
            <v>Nữ</v>
          </cell>
          <cell r="E8528" t="str">
            <v>21/10/2002</v>
          </cell>
          <cell r="F8528" t="str">
            <v>20DTK2</v>
          </cell>
          <cell r="G8528" t="str">
            <v>Khoa Công nghệ thông tin</v>
          </cell>
          <cell r="H8528" t="str">
            <v>Hệ thống thông tin kế toán</v>
          </cell>
          <cell r="I8528" t="str">
            <v>Chính quy</v>
          </cell>
          <cell r="J8528" t="str">
            <v>Khóa 20D</v>
          </cell>
          <cell r="K8528">
            <v>8705800</v>
          </cell>
          <cell r="L8528">
            <v>8705800</v>
          </cell>
          <cell r="M8528">
            <v>0</v>
          </cell>
          <cell r="N8528" t="str">
            <v/>
          </cell>
          <cell r="O8528" t="str">
            <v>Còn học</v>
          </cell>
        </row>
        <row r="8529">
          <cell r="B8529" t="str">
            <v>2021010203</v>
          </cell>
          <cell r="C8529" t="str">
            <v>Nguyễn Trà My</v>
          </cell>
          <cell r="D8529" t="str">
            <v>Nữ</v>
          </cell>
          <cell r="E8529" t="str">
            <v>01/01/2002</v>
          </cell>
          <cell r="F8529" t="str">
            <v>20DTK2</v>
          </cell>
          <cell r="G8529" t="str">
            <v>Khoa Công nghệ thông tin</v>
          </cell>
          <cell r="H8529" t="str">
            <v>Hệ thống thông tin kế toán</v>
          </cell>
          <cell r="I8529" t="str">
            <v>Chính quy</v>
          </cell>
          <cell r="J8529" t="str">
            <v>Khóa 20D</v>
          </cell>
          <cell r="K8529">
            <v>8705800</v>
          </cell>
          <cell r="L8529">
            <v>8705800</v>
          </cell>
          <cell r="M8529">
            <v>0</v>
          </cell>
          <cell r="N8529" t="str">
            <v/>
          </cell>
          <cell r="O8529" t="str">
            <v>Còn học</v>
          </cell>
        </row>
        <row r="8530">
          <cell r="B8530" t="str">
            <v>2021010272</v>
          </cell>
          <cell r="C8530" t="str">
            <v>Phạm Như Quỳnh</v>
          </cell>
          <cell r="D8530" t="str">
            <v>Nữ</v>
          </cell>
          <cell r="E8530" t="str">
            <v>16/09/2002</v>
          </cell>
          <cell r="F8530" t="str">
            <v>20DTK2</v>
          </cell>
          <cell r="G8530" t="str">
            <v>Khoa Công nghệ thông tin</v>
          </cell>
          <cell r="H8530" t="str">
            <v>Hệ thống thông tin kế toán</v>
          </cell>
          <cell r="I8530" t="str">
            <v>Chính quy</v>
          </cell>
          <cell r="J8530" t="str">
            <v>Khóa 20D</v>
          </cell>
          <cell r="K8530">
            <v>8705800</v>
          </cell>
          <cell r="L8530">
            <v>8705800</v>
          </cell>
          <cell r="M8530">
            <v>0</v>
          </cell>
          <cell r="N8530" t="str">
            <v/>
          </cell>
          <cell r="O8530" t="str">
            <v>Còn học</v>
          </cell>
        </row>
        <row r="8531">
          <cell r="B8531" t="str">
            <v>2021010162</v>
          </cell>
          <cell r="C8531" t="str">
            <v>Hứa Quang Huy</v>
          </cell>
          <cell r="D8531" t="str">
            <v>Nam</v>
          </cell>
          <cell r="E8531" t="str">
            <v>26/09/2002</v>
          </cell>
          <cell r="F8531" t="str">
            <v>20DTK2</v>
          </cell>
          <cell r="G8531" t="str">
            <v>Khoa Công nghệ thông tin</v>
          </cell>
          <cell r="H8531" t="str">
            <v>Hệ thống thông tin kế toán</v>
          </cell>
          <cell r="I8531" t="str">
            <v>Chính quy</v>
          </cell>
          <cell r="J8531" t="str">
            <v>Khóa 20D</v>
          </cell>
          <cell r="K8531">
            <v>8993900</v>
          </cell>
          <cell r="L8531">
            <v>8993900</v>
          </cell>
          <cell r="M8531">
            <v>0</v>
          </cell>
          <cell r="N8531" t="str">
            <v/>
          </cell>
          <cell r="O8531" t="str">
            <v>Còn học</v>
          </cell>
        </row>
        <row r="8532">
          <cell r="B8532" t="str">
            <v>2021010173</v>
          </cell>
          <cell r="C8532" t="str">
            <v>Lương Nguyễn Công Khoa</v>
          </cell>
          <cell r="D8532" t="str">
            <v>Nam</v>
          </cell>
          <cell r="E8532" t="str">
            <v>20/06/2002</v>
          </cell>
          <cell r="F8532" t="str">
            <v>20DTK2</v>
          </cell>
          <cell r="G8532" t="str">
            <v>Khoa Công nghệ thông tin</v>
          </cell>
          <cell r="H8532" t="str">
            <v>Hệ thống thông tin kế toán</v>
          </cell>
          <cell r="I8532" t="str">
            <v>Chính quy</v>
          </cell>
          <cell r="J8532" t="str">
            <v>Khóa 20D</v>
          </cell>
          <cell r="K8532">
            <v>9101950</v>
          </cell>
          <cell r="L8532">
            <v>9101950</v>
          </cell>
          <cell r="M8532">
            <v>0</v>
          </cell>
          <cell r="N8532" t="str">
            <v/>
          </cell>
          <cell r="O8532" t="str">
            <v>Còn học</v>
          </cell>
        </row>
        <row r="8533">
          <cell r="B8533" t="str">
            <v>2021010300</v>
          </cell>
          <cell r="C8533" t="str">
            <v>Phan Phương Thùy</v>
          </cell>
          <cell r="D8533" t="str">
            <v>Nữ</v>
          </cell>
          <cell r="E8533" t="str">
            <v>21/04/2002</v>
          </cell>
          <cell r="F8533" t="str">
            <v>20DTK2</v>
          </cell>
          <cell r="G8533" t="str">
            <v>Khoa Công nghệ thông tin</v>
          </cell>
          <cell r="H8533" t="str">
            <v>Hệ thống thông tin kế toán</v>
          </cell>
          <cell r="I8533" t="str">
            <v>Chính quy</v>
          </cell>
          <cell r="J8533" t="str">
            <v>Khóa 20D</v>
          </cell>
          <cell r="K8533">
            <v>9101950</v>
          </cell>
          <cell r="L8533">
            <v>9101950</v>
          </cell>
          <cell r="M8533">
            <v>0</v>
          </cell>
          <cell r="N8533" t="str">
            <v/>
          </cell>
          <cell r="O8533" t="str">
            <v>Còn học</v>
          </cell>
        </row>
        <row r="8534">
          <cell r="B8534" t="str">
            <v>2021010236</v>
          </cell>
          <cell r="C8534" t="str">
            <v>Trương Nguyễn Yến Nhi</v>
          </cell>
          <cell r="D8534" t="str">
            <v>Nữ</v>
          </cell>
          <cell r="E8534" t="str">
            <v>07/12/2002</v>
          </cell>
          <cell r="F8534" t="str">
            <v>20DTK2</v>
          </cell>
          <cell r="G8534" t="str">
            <v>Khoa Công nghệ thông tin</v>
          </cell>
          <cell r="H8534" t="str">
            <v>Hệ thống thông tin kế toán</v>
          </cell>
          <cell r="I8534" t="str">
            <v>Chính quy</v>
          </cell>
          <cell r="J8534" t="str">
            <v>Khóa 20D</v>
          </cell>
          <cell r="K8534">
            <v>11283100</v>
          </cell>
          <cell r="L8534">
            <v>11283100</v>
          </cell>
          <cell r="M8534">
            <v>0</v>
          </cell>
          <cell r="N8534" t="str">
            <v/>
          </cell>
          <cell r="O8534" t="str">
            <v>Còn học</v>
          </cell>
        </row>
        <row r="8535">
          <cell r="B8535" t="str">
            <v>2021010339</v>
          </cell>
          <cell r="C8535" t="str">
            <v>Đoàn Phương Uyên</v>
          </cell>
          <cell r="D8535" t="str">
            <v>Nữ</v>
          </cell>
          <cell r="E8535" t="str">
            <v>08/01/2002</v>
          </cell>
          <cell r="F8535" t="str">
            <v>20DTK2</v>
          </cell>
          <cell r="G8535" t="str">
            <v>Khoa Công nghệ thông tin</v>
          </cell>
          <cell r="H8535" t="str">
            <v>Hệ thống thông tin kế toán</v>
          </cell>
          <cell r="I8535" t="str">
            <v>Chính quy</v>
          </cell>
          <cell r="J8535" t="str">
            <v>Khóa 20D</v>
          </cell>
          <cell r="K8535">
            <v>11295950</v>
          </cell>
          <cell r="L8535">
            <v>11295950</v>
          </cell>
          <cell r="M8535">
            <v>0</v>
          </cell>
          <cell r="N8535" t="str">
            <v/>
          </cell>
          <cell r="O8535" t="str">
            <v>Còn học</v>
          </cell>
        </row>
        <row r="8536">
          <cell r="B8536" t="str">
            <v>2021004523</v>
          </cell>
          <cell r="C8536" t="str">
            <v>Nguyễn Thị Cẩm Tú</v>
          </cell>
          <cell r="D8536" t="str">
            <v>Nữ</v>
          </cell>
          <cell r="E8536" t="str">
            <v>29/04/2002</v>
          </cell>
          <cell r="F8536" t="str">
            <v>20DTM1</v>
          </cell>
          <cell r="G8536" t="str">
            <v>Khoa Thương mại</v>
          </cell>
          <cell r="H8536" t="str">
            <v>Thương mại quốc tế</v>
          </cell>
          <cell r="I8536" t="str">
            <v>Chính quy</v>
          </cell>
          <cell r="J8536" t="str">
            <v>Khóa 20D</v>
          </cell>
          <cell r="K8536">
            <v>3192000</v>
          </cell>
          <cell r="L8536">
            <v>3192000</v>
          </cell>
          <cell r="M8536">
            <v>0</v>
          </cell>
          <cell r="N8536" t="str">
            <v/>
          </cell>
          <cell r="O8536" t="str">
            <v>Còn học</v>
          </cell>
        </row>
        <row r="8537">
          <cell r="B8537" t="str">
            <v>2021004314</v>
          </cell>
          <cell r="C8537" t="str">
            <v>Võ Tường Vy</v>
          </cell>
          <cell r="D8537" t="str">
            <v>Nữ</v>
          </cell>
          <cell r="E8537" t="str">
            <v>02/02/2002</v>
          </cell>
          <cell r="F8537" t="str">
            <v>20DTM1</v>
          </cell>
          <cell r="G8537" t="str">
            <v>Khoa Thương mại</v>
          </cell>
          <cell r="H8537" t="str">
            <v>Thương mại quốc tế</v>
          </cell>
          <cell r="I8537" t="str">
            <v>Chính quy</v>
          </cell>
          <cell r="J8537" t="str">
            <v>Khóa 20D</v>
          </cell>
          <cell r="K8537">
            <v>3564400</v>
          </cell>
          <cell r="L8537">
            <v>3564400</v>
          </cell>
          <cell r="M8537">
            <v>0</v>
          </cell>
          <cell r="N8537" t="str">
            <v/>
          </cell>
          <cell r="O8537" t="str">
            <v>Còn học</v>
          </cell>
        </row>
        <row r="8538">
          <cell r="B8538" t="str">
            <v>2021008832</v>
          </cell>
          <cell r="C8538" t="str">
            <v>Hồ Nhật Quỳnh Anh</v>
          </cell>
          <cell r="D8538" t="str">
            <v>Nữ</v>
          </cell>
          <cell r="E8538" t="str">
            <v>26/01/2002</v>
          </cell>
          <cell r="F8538" t="str">
            <v>20DTM1</v>
          </cell>
          <cell r="G8538" t="str">
            <v>Khoa Thương mại</v>
          </cell>
          <cell r="H8538" t="str">
            <v>Thương mại quốc tế</v>
          </cell>
          <cell r="I8538" t="str">
            <v>Chính quy</v>
          </cell>
          <cell r="J8538" t="str">
            <v>Khóa 20D</v>
          </cell>
          <cell r="K8538">
            <v>5160400</v>
          </cell>
          <cell r="L8538">
            <v>5160400</v>
          </cell>
          <cell r="M8538">
            <v>0</v>
          </cell>
          <cell r="N8538" t="str">
            <v/>
          </cell>
          <cell r="O8538" t="str">
            <v>Còn học</v>
          </cell>
        </row>
        <row r="8539">
          <cell r="B8539" t="str">
            <v>2021004363</v>
          </cell>
          <cell r="C8539" t="str">
            <v>Say Băng Tâm</v>
          </cell>
          <cell r="D8539" t="str">
            <v>Nữ</v>
          </cell>
          <cell r="E8539" t="str">
            <v>05/11/2002</v>
          </cell>
          <cell r="F8539" t="str">
            <v>20DTM1</v>
          </cell>
          <cell r="G8539" t="str">
            <v>Khoa Thương mại</v>
          </cell>
          <cell r="H8539" t="str">
            <v>Thương mại quốc tế</v>
          </cell>
          <cell r="I8539" t="str">
            <v>Chính quy</v>
          </cell>
          <cell r="J8539" t="str">
            <v>Khóa 20D</v>
          </cell>
          <cell r="K8539">
            <v>5160400</v>
          </cell>
          <cell r="L8539">
            <v>5160400</v>
          </cell>
          <cell r="M8539">
            <v>0</v>
          </cell>
          <cell r="N8539" t="str">
            <v/>
          </cell>
          <cell r="O8539" t="str">
            <v>Còn học</v>
          </cell>
        </row>
        <row r="8540">
          <cell r="B8540" t="str">
            <v>2021008873</v>
          </cell>
          <cell r="C8540" t="str">
            <v>Vũ Quang Hiệu</v>
          </cell>
          <cell r="D8540" t="str">
            <v>Nam</v>
          </cell>
          <cell r="E8540" t="str">
            <v>19/02/2002</v>
          </cell>
          <cell r="F8540" t="str">
            <v>20DTM1</v>
          </cell>
          <cell r="G8540" t="str">
            <v>Khoa Thương mại</v>
          </cell>
          <cell r="H8540" t="str">
            <v>Thương mại quốc tế</v>
          </cell>
          <cell r="I8540" t="str">
            <v>Chính quy</v>
          </cell>
          <cell r="J8540" t="str">
            <v>Khóa 20D</v>
          </cell>
          <cell r="K8540">
            <v>5160400</v>
          </cell>
          <cell r="L8540">
            <v>5160400</v>
          </cell>
          <cell r="M8540">
            <v>0</v>
          </cell>
          <cell r="N8540" t="str">
            <v/>
          </cell>
          <cell r="O8540" t="str">
            <v>Còn học</v>
          </cell>
        </row>
        <row r="8541">
          <cell r="B8541" t="str">
            <v>2021004209</v>
          </cell>
          <cell r="C8541" t="str">
            <v>Hoàng Vân Nhi</v>
          </cell>
          <cell r="D8541" t="str">
            <v>Nữ</v>
          </cell>
          <cell r="E8541" t="str">
            <v>16/02/2002</v>
          </cell>
          <cell r="F8541" t="str">
            <v>20DTM1</v>
          </cell>
          <cell r="G8541" t="str">
            <v>Khoa Thương mại</v>
          </cell>
          <cell r="H8541" t="str">
            <v>Thương mại quốc tế</v>
          </cell>
          <cell r="I8541" t="str">
            <v>Chính quy</v>
          </cell>
          <cell r="J8541" t="str">
            <v>Khóa 20D</v>
          </cell>
          <cell r="K8541">
            <v>5532800</v>
          </cell>
          <cell r="L8541">
            <v>5532800</v>
          </cell>
          <cell r="M8541">
            <v>0</v>
          </cell>
          <cell r="N8541" t="str">
            <v/>
          </cell>
          <cell r="O8541" t="str">
            <v>Còn học</v>
          </cell>
        </row>
        <row r="8542">
          <cell r="B8542" t="str">
            <v>2021009008</v>
          </cell>
          <cell r="C8542" t="str">
            <v>Trương Thị Thuý Vy</v>
          </cell>
          <cell r="D8542" t="str">
            <v>Nữ</v>
          </cell>
          <cell r="E8542" t="str">
            <v>11/12/2002</v>
          </cell>
          <cell r="F8542" t="str">
            <v>20DTM1</v>
          </cell>
          <cell r="G8542" t="str">
            <v>Khoa Thương mại</v>
          </cell>
          <cell r="H8542" t="str">
            <v>Thương mại quốc tế</v>
          </cell>
          <cell r="I8542" t="str">
            <v>Chính quy</v>
          </cell>
          <cell r="J8542" t="str">
            <v>Khóa 20D</v>
          </cell>
          <cell r="K8542">
            <v>5532800</v>
          </cell>
          <cell r="L8542">
            <v>5532800</v>
          </cell>
          <cell r="M8542">
            <v>0</v>
          </cell>
          <cell r="N8542" t="str">
            <v/>
          </cell>
          <cell r="O8542" t="str">
            <v>Còn học</v>
          </cell>
        </row>
        <row r="8543">
          <cell r="B8543" t="str">
            <v>2021008923</v>
          </cell>
          <cell r="C8543" t="str">
            <v>Cao Hoài Ngọc</v>
          </cell>
          <cell r="D8543" t="str">
            <v>Nữ</v>
          </cell>
          <cell r="E8543" t="str">
            <v>15/06/2002</v>
          </cell>
          <cell r="F8543" t="str">
            <v>20DTM1</v>
          </cell>
          <cell r="G8543" t="str">
            <v>Khoa Thương mại</v>
          </cell>
          <cell r="H8543" t="str">
            <v>Thương mại quốc tế</v>
          </cell>
          <cell r="I8543" t="str">
            <v>Chính quy</v>
          </cell>
          <cell r="J8543" t="str">
            <v>Khóa 20D</v>
          </cell>
          <cell r="K8543">
            <v>5532800</v>
          </cell>
          <cell r="L8543">
            <v>5532800</v>
          </cell>
          <cell r="M8543">
            <v>0</v>
          </cell>
          <cell r="N8543" t="str">
            <v/>
          </cell>
          <cell r="O8543" t="str">
            <v>Còn học</v>
          </cell>
        </row>
        <row r="8544">
          <cell r="B8544" t="str">
            <v>2021008881</v>
          </cell>
          <cell r="C8544" t="str">
            <v>Phan Như Huỳnh</v>
          </cell>
          <cell r="D8544" t="str">
            <v>Nữ</v>
          </cell>
          <cell r="E8544" t="str">
            <v>09/10/2002</v>
          </cell>
          <cell r="F8544" t="str">
            <v>20DTM1</v>
          </cell>
          <cell r="G8544" t="str">
            <v>Khoa Thương mại</v>
          </cell>
          <cell r="H8544" t="str">
            <v>Thương mại quốc tế</v>
          </cell>
          <cell r="I8544" t="str">
            <v>Chính quy</v>
          </cell>
          <cell r="J8544" t="str">
            <v>Khóa 20D</v>
          </cell>
          <cell r="K8544">
            <v>5532800</v>
          </cell>
          <cell r="L8544">
            <v>5532800</v>
          </cell>
          <cell r="M8544">
            <v>0</v>
          </cell>
          <cell r="N8544" t="str">
            <v/>
          </cell>
          <cell r="O8544" t="str">
            <v>Còn học</v>
          </cell>
        </row>
        <row r="8545">
          <cell r="B8545" t="str">
            <v>2021008914</v>
          </cell>
          <cell r="C8545" t="str">
            <v>Nguyễn Thị Duy Mỹ</v>
          </cell>
          <cell r="D8545" t="str">
            <v>Nữ</v>
          </cell>
          <cell r="E8545" t="str">
            <v>01/02/2002</v>
          </cell>
          <cell r="F8545" t="str">
            <v>20DTM1</v>
          </cell>
          <cell r="G8545" t="str">
            <v>Khoa Thương mại</v>
          </cell>
          <cell r="H8545" t="str">
            <v>Thương mại quốc tế</v>
          </cell>
          <cell r="I8545" t="str">
            <v>Chính quy</v>
          </cell>
          <cell r="J8545" t="str">
            <v>Khóa 20D</v>
          </cell>
          <cell r="K8545">
            <v>5754150</v>
          </cell>
          <cell r="L8545">
            <v>5754150</v>
          </cell>
          <cell r="M8545">
            <v>0</v>
          </cell>
          <cell r="N8545" t="str">
            <v/>
          </cell>
          <cell r="O8545" t="str">
            <v>Còn học</v>
          </cell>
        </row>
        <row r="8546">
          <cell r="B8546" t="str">
            <v>2021004277</v>
          </cell>
          <cell r="C8546" t="str">
            <v>Hồ Ngọc Phương Trinh</v>
          </cell>
          <cell r="D8546" t="str">
            <v>Nữ</v>
          </cell>
          <cell r="E8546" t="str">
            <v>27/09/2002</v>
          </cell>
          <cell r="F8546" t="str">
            <v>20DTM1</v>
          </cell>
          <cell r="G8546" t="str">
            <v>Khoa Thương mại</v>
          </cell>
          <cell r="H8546" t="str">
            <v>Thương mại quốc tế</v>
          </cell>
          <cell r="I8546" t="str">
            <v>Chính quy</v>
          </cell>
          <cell r="J8546" t="str">
            <v>Khóa 20D</v>
          </cell>
          <cell r="K8546">
            <v>5852000</v>
          </cell>
          <cell r="L8546">
            <v>5852000</v>
          </cell>
          <cell r="M8546">
            <v>0</v>
          </cell>
          <cell r="N8546" t="str">
            <v/>
          </cell>
          <cell r="O8546" t="str">
            <v>Còn học</v>
          </cell>
        </row>
        <row r="8547">
          <cell r="B8547" t="str">
            <v>2021008955</v>
          </cell>
          <cell r="C8547" t="str">
            <v>Cao Đoàn Lam Phương</v>
          </cell>
          <cell r="D8547" t="str">
            <v>Nữ</v>
          </cell>
          <cell r="E8547" t="str">
            <v>08/05/2002</v>
          </cell>
          <cell r="F8547" t="str">
            <v>20DTM1</v>
          </cell>
          <cell r="G8547" t="str">
            <v>Khoa Thương mại</v>
          </cell>
          <cell r="H8547" t="str">
            <v>Thương mại quốc tế</v>
          </cell>
          <cell r="I8547" t="str">
            <v>Chính quy</v>
          </cell>
          <cell r="J8547" t="str">
            <v>Khóa 20D</v>
          </cell>
          <cell r="K8547">
            <v>5852000</v>
          </cell>
          <cell r="L8547">
            <v>5852000</v>
          </cell>
          <cell r="M8547">
            <v>0</v>
          </cell>
          <cell r="N8547" t="str">
            <v/>
          </cell>
          <cell r="O8547" t="str">
            <v>Còn học</v>
          </cell>
        </row>
        <row r="8548">
          <cell r="B8548" t="str">
            <v>2021004311</v>
          </cell>
          <cell r="C8548" t="str">
            <v>Nguyễn Ngọc Kim An</v>
          </cell>
          <cell r="D8548" t="str">
            <v>Nữ</v>
          </cell>
          <cell r="E8548" t="str">
            <v>30/09/2002</v>
          </cell>
          <cell r="F8548" t="str">
            <v>20DTM1</v>
          </cell>
          <cell r="G8548" t="str">
            <v>Khoa Thương mại</v>
          </cell>
          <cell r="H8548" t="str">
            <v>Thương mại quốc tế</v>
          </cell>
          <cell r="I8548" t="str">
            <v>Chính quy</v>
          </cell>
          <cell r="J8548" t="str">
            <v>Khóa 20D</v>
          </cell>
          <cell r="K8548">
            <v>5905200</v>
          </cell>
          <cell r="L8548">
            <v>5905200</v>
          </cell>
          <cell r="M8548">
            <v>0</v>
          </cell>
          <cell r="N8548" t="str">
            <v/>
          </cell>
          <cell r="O8548" t="str">
            <v>Còn học</v>
          </cell>
        </row>
        <row r="8549">
          <cell r="B8549" t="str">
            <v>2021004354</v>
          </cell>
          <cell r="C8549" t="str">
            <v>Dương Ngọc Thanh Huyền</v>
          </cell>
          <cell r="D8549" t="str">
            <v>Nữ</v>
          </cell>
          <cell r="E8549" t="str">
            <v>31/08/2002</v>
          </cell>
          <cell r="F8549" t="str">
            <v>20DTM1</v>
          </cell>
          <cell r="G8549" t="str">
            <v>Khoa Thương mại</v>
          </cell>
          <cell r="H8549" t="str">
            <v>Thương mại quốc tế</v>
          </cell>
          <cell r="I8549" t="str">
            <v>Chính quy</v>
          </cell>
          <cell r="J8549" t="str">
            <v>Khóa 20D</v>
          </cell>
          <cell r="K8549">
            <v>5905200</v>
          </cell>
          <cell r="L8549">
            <v>5905200</v>
          </cell>
          <cell r="M8549">
            <v>0</v>
          </cell>
          <cell r="N8549" t="str">
            <v/>
          </cell>
          <cell r="O8549" t="str">
            <v>Còn học</v>
          </cell>
        </row>
        <row r="8550">
          <cell r="B8550" t="str">
            <v>2021008972</v>
          </cell>
          <cell r="C8550" t="str">
            <v>Nguyễn Thị Thuỳ</v>
          </cell>
          <cell r="D8550" t="str">
            <v>Nữ</v>
          </cell>
          <cell r="E8550" t="str">
            <v>17/07/2001</v>
          </cell>
          <cell r="F8550" t="str">
            <v>20DTM1</v>
          </cell>
          <cell r="G8550" t="str">
            <v>Khoa Thương mại</v>
          </cell>
          <cell r="H8550" t="str">
            <v>Thương mại quốc tế</v>
          </cell>
          <cell r="I8550" t="str">
            <v>Chính quy</v>
          </cell>
          <cell r="J8550" t="str">
            <v>Khóa 20D</v>
          </cell>
          <cell r="K8550">
            <v>5905200</v>
          </cell>
          <cell r="L8550">
            <v>5905200</v>
          </cell>
          <cell r="M8550">
            <v>0</v>
          </cell>
          <cell r="N8550" t="str">
            <v/>
          </cell>
          <cell r="O8550" t="str">
            <v>Còn học</v>
          </cell>
        </row>
        <row r="8551">
          <cell r="B8551" t="str">
            <v>2021008943</v>
          </cell>
          <cell r="C8551" t="str">
            <v>Ngô Thị Thuỳ Như</v>
          </cell>
          <cell r="D8551" t="str">
            <v>Nữ</v>
          </cell>
          <cell r="E8551" t="str">
            <v>05/06/2002</v>
          </cell>
          <cell r="F8551" t="str">
            <v>20DTM1</v>
          </cell>
          <cell r="G8551" t="str">
            <v>Khoa Thương mại</v>
          </cell>
          <cell r="H8551" t="str">
            <v>Thương mại quốc tế</v>
          </cell>
          <cell r="I8551" t="str">
            <v>Chính quy</v>
          </cell>
          <cell r="J8551" t="str">
            <v>Khóa 20D</v>
          </cell>
          <cell r="K8551">
            <v>5905200</v>
          </cell>
          <cell r="L8551">
            <v>5905200</v>
          </cell>
          <cell r="M8551">
            <v>0</v>
          </cell>
          <cell r="N8551" t="str">
            <v/>
          </cell>
          <cell r="O8551" t="str">
            <v>Còn học</v>
          </cell>
        </row>
        <row r="8552">
          <cell r="B8552" t="str">
            <v>2021008975</v>
          </cell>
          <cell r="C8552" t="str">
            <v>Lê Nguyễn Anh Thư</v>
          </cell>
          <cell r="D8552" t="str">
            <v>Nữ</v>
          </cell>
          <cell r="E8552" t="str">
            <v>22/01/2002</v>
          </cell>
          <cell r="F8552" t="str">
            <v>20DTM1</v>
          </cell>
          <cell r="G8552" t="str">
            <v>Khoa Thương mại</v>
          </cell>
          <cell r="H8552" t="str">
            <v>Thương mại quốc tế</v>
          </cell>
          <cell r="I8552" t="str">
            <v>Chính quy</v>
          </cell>
          <cell r="J8552" t="str">
            <v>Khóa 20D</v>
          </cell>
          <cell r="K8552">
            <v>6224400</v>
          </cell>
          <cell r="L8552">
            <v>6224400</v>
          </cell>
          <cell r="M8552">
            <v>0</v>
          </cell>
          <cell r="N8552" t="str">
            <v/>
          </cell>
          <cell r="O8552" t="str">
            <v>Còn học</v>
          </cell>
        </row>
        <row r="8553">
          <cell r="B8553" t="str">
            <v>2021008837</v>
          </cell>
          <cell r="C8553" t="str">
            <v>Cù Thị Thiên ân</v>
          </cell>
          <cell r="D8553" t="str">
            <v>Nữ</v>
          </cell>
          <cell r="E8553" t="str">
            <v>29/06/2002</v>
          </cell>
          <cell r="F8553" t="str">
            <v>20DTM1</v>
          </cell>
          <cell r="G8553" t="str">
            <v>Khoa Thương mại</v>
          </cell>
          <cell r="H8553" t="str">
            <v>Thương mại quốc tế</v>
          </cell>
          <cell r="I8553" t="str">
            <v>Chính quy</v>
          </cell>
          <cell r="J8553" t="str">
            <v>Khóa 20D</v>
          </cell>
          <cell r="K8553">
            <v>6224400</v>
          </cell>
          <cell r="L8553">
            <v>6224400</v>
          </cell>
          <cell r="M8553">
            <v>0</v>
          </cell>
          <cell r="N8553" t="str">
            <v/>
          </cell>
          <cell r="O8553" t="str">
            <v>Còn học</v>
          </cell>
        </row>
        <row r="8554">
          <cell r="B8554" t="str">
            <v>2021004520</v>
          </cell>
          <cell r="C8554" t="str">
            <v>Nguyễn Thoại Vy</v>
          </cell>
          <cell r="D8554" t="str">
            <v>Nữ</v>
          </cell>
          <cell r="E8554" t="str">
            <v>24/05/2002</v>
          </cell>
          <cell r="F8554" t="str">
            <v>20DTM1</v>
          </cell>
          <cell r="G8554" t="str">
            <v>Khoa Thương mại</v>
          </cell>
          <cell r="H8554" t="str">
            <v>Thương mại quốc tế</v>
          </cell>
          <cell r="I8554" t="str">
            <v>Chính quy</v>
          </cell>
          <cell r="J8554" t="str">
            <v>Khóa 20D</v>
          </cell>
          <cell r="K8554">
            <v>6224400</v>
          </cell>
          <cell r="L8554">
            <v>6224400</v>
          </cell>
          <cell r="M8554">
            <v>0</v>
          </cell>
          <cell r="N8554" t="str">
            <v/>
          </cell>
          <cell r="O8554" t="str">
            <v>Còn học</v>
          </cell>
        </row>
        <row r="8555">
          <cell r="B8555" t="str">
            <v>2021008937</v>
          </cell>
          <cell r="C8555" t="str">
            <v>Lê Thị Tuyết Nhi</v>
          </cell>
          <cell r="D8555" t="str">
            <v>Nữ</v>
          </cell>
          <cell r="E8555" t="str">
            <v>21/01/2002</v>
          </cell>
          <cell r="F8555" t="str">
            <v>20DTM1</v>
          </cell>
          <cell r="G8555" t="str">
            <v>Khoa Thương mại</v>
          </cell>
          <cell r="H8555" t="str">
            <v>Thương mại quốc tế</v>
          </cell>
          <cell r="I8555" t="str">
            <v>Chính quy</v>
          </cell>
          <cell r="J8555" t="str">
            <v>Khóa 20D</v>
          </cell>
          <cell r="K8555">
            <v>6224400</v>
          </cell>
          <cell r="L8555">
            <v>6224400</v>
          </cell>
          <cell r="M8555">
            <v>0</v>
          </cell>
          <cell r="N8555" t="str">
            <v/>
          </cell>
          <cell r="O8555" t="str">
            <v>Còn học</v>
          </cell>
        </row>
        <row r="8556">
          <cell r="B8556" t="str">
            <v>2021000808</v>
          </cell>
          <cell r="C8556" t="str">
            <v>Dương Trần Hương Giang</v>
          </cell>
          <cell r="D8556" t="str">
            <v>Nữ</v>
          </cell>
          <cell r="E8556" t="str">
            <v>04/04/2002</v>
          </cell>
          <cell r="F8556" t="str">
            <v>20DTM1</v>
          </cell>
          <cell r="G8556" t="str">
            <v>Khoa Thương mại</v>
          </cell>
          <cell r="H8556" t="str">
            <v>Thương mại quốc tế</v>
          </cell>
          <cell r="I8556" t="str">
            <v>Chính quy</v>
          </cell>
          <cell r="J8556" t="str">
            <v>Khóa 20D</v>
          </cell>
          <cell r="K8556">
            <v>6277600</v>
          </cell>
          <cell r="L8556">
            <v>6277600</v>
          </cell>
          <cell r="M8556">
            <v>0</v>
          </cell>
          <cell r="N8556" t="str">
            <v/>
          </cell>
          <cell r="O8556" t="str">
            <v>Còn học</v>
          </cell>
        </row>
        <row r="8557">
          <cell r="B8557" t="str">
            <v>2021008985</v>
          </cell>
          <cell r="C8557" t="str">
            <v>Lê Thị Thùy Trang</v>
          </cell>
          <cell r="D8557" t="str">
            <v>Nữ</v>
          </cell>
          <cell r="E8557" t="str">
            <v>28/07/2002</v>
          </cell>
          <cell r="F8557" t="str">
            <v>20DTM1</v>
          </cell>
          <cell r="G8557" t="str">
            <v>Khoa Thương mại</v>
          </cell>
          <cell r="H8557" t="str">
            <v>Thương mại quốc tế</v>
          </cell>
          <cell r="I8557" t="str">
            <v>Chính quy</v>
          </cell>
          <cell r="J8557" t="str">
            <v>Khóa 20D</v>
          </cell>
          <cell r="K8557">
            <v>6277600</v>
          </cell>
          <cell r="L8557">
            <v>6277600</v>
          </cell>
          <cell r="M8557">
            <v>0</v>
          </cell>
          <cell r="N8557" t="str">
            <v/>
          </cell>
          <cell r="O8557" t="str">
            <v>Còn học</v>
          </cell>
        </row>
        <row r="8558">
          <cell r="B8558" t="str">
            <v>2021008927</v>
          </cell>
          <cell r="C8558" t="str">
            <v>Nguyễn Như Ngọc</v>
          </cell>
          <cell r="D8558" t="str">
            <v>Nữ</v>
          </cell>
          <cell r="E8558" t="str">
            <v>12/04/2002</v>
          </cell>
          <cell r="F8558" t="str">
            <v>20DTM1</v>
          </cell>
          <cell r="G8558" t="str">
            <v>Khoa Thương mại</v>
          </cell>
          <cell r="H8558" t="str">
            <v>Thương mại quốc tế</v>
          </cell>
          <cell r="I8558" t="str">
            <v>Chính quy</v>
          </cell>
          <cell r="J8558" t="str">
            <v>Khóa 20D</v>
          </cell>
          <cell r="K8558">
            <v>6384000</v>
          </cell>
          <cell r="L8558">
            <v>6384000</v>
          </cell>
          <cell r="M8558">
            <v>0</v>
          </cell>
          <cell r="N8558" t="str">
            <v/>
          </cell>
          <cell r="O8558" t="str">
            <v>Còn học</v>
          </cell>
        </row>
        <row r="8559">
          <cell r="B8559" t="str">
            <v>2021004500</v>
          </cell>
          <cell r="C8559" t="str">
            <v>Đỗ Thị Phương Linh</v>
          </cell>
          <cell r="D8559" t="str">
            <v>Nữ</v>
          </cell>
          <cell r="E8559" t="str">
            <v>01/01/2002</v>
          </cell>
          <cell r="F8559" t="str">
            <v>20DTM1</v>
          </cell>
          <cell r="G8559" t="str">
            <v>Khoa Thương mại</v>
          </cell>
          <cell r="H8559" t="str">
            <v>Thương mại quốc tế</v>
          </cell>
          <cell r="I8559" t="str">
            <v>Chính quy</v>
          </cell>
          <cell r="J8559" t="str">
            <v>Khóa 20D</v>
          </cell>
          <cell r="K8559">
            <v>6384000</v>
          </cell>
          <cell r="L8559">
            <v>6384000</v>
          </cell>
          <cell r="M8559">
            <v>0</v>
          </cell>
          <cell r="N8559" t="str">
            <v/>
          </cell>
          <cell r="O8559" t="str">
            <v>Còn học</v>
          </cell>
        </row>
        <row r="8560">
          <cell r="B8560" t="str">
            <v>2021004549</v>
          </cell>
          <cell r="C8560" t="str">
            <v>Trần Quang Nhựt</v>
          </cell>
          <cell r="D8560" t="str">
            <v>Nam</v>
          </cell>
          <cell r="E8560" t="str">
            <v>15/05/2002</v>
          </cell>
          <cell r="F8560" t="str">
            <v>20DTM1</v>
          </cell>
          <cell r="G8560" t="str">
            <v>Khoa Thương mại</v>
          </cell>
          <cell r="H8560" t="str">
            <v>Thương mại quốc tế</v>
          </cell>
          <cell r="I8560" t="str">
            <v>Chính quy</v>
          </cell>
          <cell r="J8560" t="str">
            <v>Khóa 20D</v>
          </cell>
          <cell r="K8560">
            <v>6384000</v>
          </cell>
          <cell r="L8560">
            <v>6384000</v>
          </cell>
          <cell r="M8560">
            <v>0</v>
          </cell>
          <cell r="N8560" t="str">
            <v/>
          </cell>
          <cell r="O8560" t="str">
            <v>Còn học</v>
          </cell>
        </row>
        <row r="8561">
          <cell r="B8561" t="str">
            <v>2021008917</v>
          </cell>
          <cell r="C8561" t="str">
            <v>Nguyễn Lê Hồng Nga</v>
          </cell>
          <cell r="D8561" t="str">
            <v>Nữ</v>
          </cell>
          <cell r="E8561" t="str">
            <v>19/09/2002</v>
          </cell>
          <cell r="F8561" t="str">
            <v>20DTM1</v>
          </cell>
          <cell r="G8561" t="str">
            <v>Khoa Thương mại</v>
          </cell>
          <cell r="H8561" t="str">
            <v>Thương mại quốc tế</v>
          </cell>
          <cell r="I8561" t="str">
            <v>Chính quy</v>
          </cell>
          <cell r="J8561" t="str">
            <v>Khóa 20D</v>
          </cell>
          <cell r="K8561">
            <v>6384000</v>
          </cell>
          <cell r="L8561">
            <v>6384000</v>
          </cell>
          <cell r="M8561">
            <v>0</v>
          </cell>
          <cell r="N8561" t="str">
            <v/>
          </cell>
          <cell r="O8561" t="str">
            <v>Còn học</v>
          </cell>
        </row>
        <row r="8562">
          <cell r="B8562" t="str">
            <v>2021008895</v>
          </cell>
          <cell r="C8562" t="str">
            <v>Trần Thị Lan</v>
          </cell>
          <cell r="D8562" t="str">
            <v>Nữ</v>
          </cell>
          <cell r="E8562" t="str">
            <v>21/04/2002</v>
          </cell>
          <cell r="F8562" t="str">
            <v>20DTM1</v>
          </cell>
          <cell r="G8562" t="str">
            <v>Khoa Thương mại</v>
          </cell>
          <cell r="H8562" t="str">
            <v>Thương mại quốc tế</v>
          </cell>
          <cell r="I8562" t="str">
            <v>Chính quy</v>
          </cell>
          <cell r="J8562" t="str">
            <v>Khóa 20D</v>
          </cell>
          <cell r="K8562">
            <v>6720300</v>
          </cell>
          <cell r="L8562">
            <v>6720300</v>
          </cell>
          <cell r="M8562">
            <v>0</v>
          </cell>
          <cell r="N8562" t="str">
            <v/>
          </cell>
          <cell r="O8562" t="str">
            <v>Còn học</v>
          </cell>
        </row>
        <row r="8563">
          <cell r="B8563" t="str">
            <v>2021004339</v>
          </cell>
          <cell r="C8563" t="str">
            <v>Nguyễn Huỳnh Đức Lợi</v>
          </cell>
          <cell r="D8563" t="str">
            <v>Nam</v>
          </cell>
          <cell r="E8563" t="str">
            <v>17/07/2002</v>
          </cell>
          <cell r="F8563" t="str">
            <v>20DTM1</v>
          </cell>
          <cell r="G8563" t="str">
            <v>Khoa Thương mại</v>
          </cell>
          <cell r="H8563" t="str">
            <v>Thương mại quốc tế</v>
          </cell>
          <cell r="I8563" t="str">
            <v>Chính quy</v>
          </cell>
          <cell r="J8563" t="str">
            <v>Khóa 20D</v>
          </cell>
          <cell r="K8563">
            <v>6756400</v>
          </cell>
          <cell r="L8563">
            <v>6756400</v>
          </cell>
          <cell r="M8563">
            <v>0</v>
          </cell>
          <cell r="N8563" t="str">
            <v/>
          </cell>
          <cell r="O8563" t="str">
            <v>Còn học</v>
          </cell>
        </row>
        <row r="8564">
          <cell r="B8564" t="str">
            <v>2021004310</v>
          </cell>
          <cell r="C8564" t="str">
            <v>Nguyễn Hoàng Khánh Duy</v>
          </cell>
          <cell r="D8564" t="str">
            <v>Nam</v>
          </cell>
          <cell r="E8564" t="str">
            <v>16/01/2002</v>
          </cell>
          <cell r="F8564" t="str">
            <v>20DTM1</v>
          </cell>
          <cell r="G8564" t="str">
            <v>Khoa Thương mại</v>
          </cell>
          <cell r="H8564" t="str">
            <v>Thương mại quốc tế</v>
          </cell>
          <cell r="I8564" t="str">
            <v>Chính quy</v>
          </cell>
          <cell r="J8564" t="str">
            <v>Khóa 20D</v>
          </cell>
          <cell r="K8564">
            <v>6756400</v>
          </cell>
          <cell r="L8564">
            <v>6756400</v>
          </cell>
          <cell r="M8564">
            <v>0</v>
          </cell>
          <cell r="N8564" t="str">
            <v/>
          </cell>
          <cell r="O8564" t="str">
            <v>Còn học</v>
          </cell>
        </row>
        <row r="8565">
          <cell r="B8565" t="str">
            <v>2021008857</v>
          </cell>
          <cell r="C8565" t="str">
            <v>Nguyễn Thị Quỳnh Giang</v>
          </cell>
          <cell r="D8565" t="str">
            <v>Nữ</v>
          </cell>
          <cell r="E8565" t="str">
            <v>11/11/2002</v>
          </cell>
          <cell r="F8565" t="str">
            <v>20DTM1</v>
          </cell>
          <cell r="G8565" t="str">
            <v>Khoa Thương mại</v>
          </cell>
          <cell r="H8565" t="str">
            <v>Thương mại quốc tế</v>
          </cell>
          <cell r="I8565" t="str">
            <v>Chính quy</v>
          </cell>
          <cell r="J8565" t="str">
            <v>Khóa 20D</v>
          </cell>
          <cell r="K8565">
            <v>6756400</v>
          </cell>
          <cell r="L8565">
            <v>6756400</v>
          </cell>
          <cell r="M8565">
            <v>0</v>
          </cell>
          <cell r="N8565" t="str">
            <v/>
          </cell>
          <cell r="O8565" t="str">
            <v>Còn học</v>
          </cell>
        </row>
        <row r="8566">
          <cell r="B8566" t="str">
            <v>2021004469</v>
          </cell>
          <cell r="C8566" t="str">
            <v>Nguyễn Thị Hồng Ngọc</v>
          </cell>
          <cell r="D8566" t="str">
            <v>Nữ</v>
          </cell>
          <cell r="E8566" t="str">
            <v>17/09/2002</v>
          </cell>
          <cell r="F8566" t="str">
            <v>20DTM1</v>
          </cell>
          <cell r="G8566" t="str">
            <v>Khoa Thương mại</v>
          </cell>
          <cell r="H8566" t="str">
            <v>Thương mại quốc tế</v>
          </cell>
          <cell r="I8566" t="str">
            <v>Chính quy</v>
          </cell>
          <cell r="J8566" t="str">
            <v>Khóa 20D</v>
          </cell>
          <cell r="K8566">
            <v>6756400</v>
          </cell>
          <cell r="L8566">
            <v>6756400</v>
          </cell>
          <cell r="M8566">
            <v>0</v>
          </cell>
          <cell r="N8566" t="str">
            <v/>
          </cell>
          <cell r="O8566" t="str">
            <v>Còn học</v>
          </cell>
        </row>
        <row r="8567">
          <cell r="B8567" t="str">
            <v>2021009004</v>
          </cell>
          <cell r="C8567" t="str">
            <v>Nguyễn Thị Tường Vi</v>
          </cell>
          <cell r="D8567" t="str">
            <v>Nữ</v>
          </cell>
          <cell r="E8567" t="str">
            <v>15/05/2002</v>
          </cell>
          <cell r="F8567" t="str">
            <v>20DTM1</v>
          </cell>
          <cell r="G8567" t="str">
            <v>Khoa Thương mại</v>
          </cell>
          <cell r="H8567" t="str">
            <v>Thương mại quốc tế</v>
          </cell>
          <cell r="I8567" t="str">
            <v>Chính quy</v>
          </cell>
          <cell r="J8567" t="str">
            <v>Khóa 20D</v>
          </cell>
          <cell r="K8567">
            <v>6969200</v>
          </cell>
          <cell r="L8567">
            <v>6969200</v>
          </cell>
          <cell r="M8567">
            <v>0</v>
          </cell>
          <cell r="N8567" t="str">
            <v/>
          </cell>
          <cell r="O8567" t="str">
            <v>Còn học</v>
          </cell>
        </row>
        <row r="8568">
          <cell r="B8568" t="str">
            <v>2021000773</v>
          </cell>
          <cell r="C8568" t="str">
            <v>Đặng Thị Thủy Tiên</v>
          </cell>
          <cell r="D8568" t="str">
            <v>Nữ</v>
          </cell>
          <cell r="E8568" t="str">
            <v>17/10/2002</v>
          </cell>
          <cell r="F8568" t="str">
            <v>20DTM1</v>
          </cell>
          <cell r="G8568" t="str">
            <v>Khoa Thương mại</v>
          </cell>
          <cell r="H8568" t="str">
            <v>Thương mại quốc tế</v>
          </cell>
          <cell r="I8568" t="str">
            <v>Chính quy</v>
          </cell>
          <cell r="J8568" t="str">
            <v>Khóa 20D</v>
          </cell>
          <cell r="K8568">
            <v>7128800</v>
          </cell>
          <cell r="L8568">
            <v>7128800</v>
          </cell>
          <cell r="M8568">
            <v>0</v>
          </cell>
          <cell r="N8568" t="str">
            <v/>
          </cell>
          <cell r="O8568" t="str">
            <v>Còn học</v>
          </cell>
        </row>
        <row r="8569">
          <cell r="B8569" t="str">
            <v>2021008921</v>
          </cell>
          <cell r="C8569" t="str">
            <v>Trần Thị Thanh Ngân</v>
          </cell>
          <cell r="D8569" t="str">
            <v>Nữ</v>
          </cell>
          <cell r="E8569" t="str">
            <v>23/12/2002</v>
          </cell>
          <cell r="F8569" t="str">
            <v>20DTM1</v>
          </cell>
          <cell r="G8569" t="str">
            <v>Khoa Thương mại</v>
          </cell>
          <cell r="H8569" t="str">
            <v>Thương mại quốc tế</v>
          </cell>
          <cell r="I8569" t="str">
            <v>Chính quy</v>
          </cell>
          <cell r="J8569" t="str">
            <v>Khóa 20D</v>
          </cell>
          <cell r="K8569">
            <v>7128800</v>
          </cell>
          <cell r="L8569">
            <v>7128800</v>
          </cell>
          <cell r="M8569">
            <v>0</v>
          </cell>
          <cell r="N8569" t="str">
            <v/>
          </cell>
          <cell r="O8569" t="str">
            <v>Còn học</v>
          </cell>
        </row>
        <row r="8570">
          <cell r="B8570" t="str">
            <v>2021008867</v>
          </cell>
          <cell r="C8570" t="str">
            <v>Lê Nguyễn Ngọc Hân</v>
          </cell>
          <cell r="D8570" t="str">
            <v>Nữ</v>
          </cell>
          <cell r="E8570" t="str">
            <v>07/11/2002</v>
          </cell>
          <cell r="F8570" t="str">
            <v>20DTM1</v>
          </cell>
          <cell r="G8570" t="str">
            <v>Khoa Thương mại</v>
          </cell>
          <cell r="H8570" t="str">
            <v>Thương mại quốc tế</v>
          </cell>
          <cell r="I8570" t="str">
            <v>Chính quy</v>
          </cell>
          <cell r="J8570" t="str">
            <v>Khóa 20D</v>
          </cell>
          <cell r="K8570">
            <v>7128800</v>
          </cell>
          <cell r="L8570">
            <v>7128800</v>
          </cell>
          <cell r="M8570">
            <v>0</v>
          </cell>
          <cell r="N8570" t="str">
            <v/>
          </cell>
          <cell r="O8570" t="str">
            <v>Còn học</v>
          </cell>
        </row>
        <row r="8571">
          <cell r="B8571" t="str">
            <v>2021008967</v>
          </cell>
          <cell r="C8571" t="str">
            <v>Nguyễn Trúc Phương Thảo</v>
          </cell>
          <cell r="D8571" t="str">
            <v>Nữ</v>
          </cell>
          <cell r="E8571" t="str">
            <v>01/10/2002</v>
          </cell>
          <cell r="F8571" t="str">
            <v>20DTM1</v>
          </cell>
          <cell r="G8571" t="str">
            <v>Khoa Thương mại</v>
          </cell>
          <cell r="H8571" t="str">
            <v>Thương mại quốc tế</v>
          </cell>
          <cell r="I8571" t="str">
            <v>Chính quy</v>
          </cell>
          <cell r="J8571" t="str">
            <v>Khóa 20D</v>
          </cell>
          <cell r="K8571">
            <v>7128800</v>
          </cell>
          <cell r="L8571">
            <v>7128800</v>
          </cell>
          <cell r="M8571">
            <v>0</v>
          </cell>
          <cell r="N8571" t="str">
            <v/>
          </cell>
          <cell r="O8571" t="str">
            <v>Còn học</v>
          </cell>
        </row>
        <row r="8572">
          <cell r="B8572" t="str">
            <v>2021004201</v>
          </cell>
          <cell r="C8572" t="str">
            <v>Võ Ngọc Khánh Hồng</v>
          </cell>
          <cell r="D8572" t="str">
            <v>Nữ</v>
          </cell>
          <cell r="E8572" t="str">
            <v>03/09/2002</v>
          </cell>
          <cell r="F8572" t="str">
            <v>20DTM1</v>
          </cell>
          <cell r="G8572" t="str">
            <v>Khoa Thương mại</v>
          </cell>
          <cell r="H8572" t="str">
            <v>Thương mại quốc tế</v>
          </cell>
          <cell r="I8572" t="str">
            <v>Chính quy</v>
          </cell>
          <cell r="J8572" t="str">
            <v>Khóa 20D</v>
          </cell>
          <cell r="K8572">
            <v>7341600</v>
          </cell>
          <cell r="L8572">
            <v>7341600</v>
          </cell>
          <cell r="M8572">
            <v>0</v>
          </cell>
          <cell r="N8572" t="str">
            <v/>
          </cell>
          <cell r="O8572" t="str">
            <v>Còn học</v>
          </cell>
        </row>
        <row r="8573">
          <cell r="B8573" t="str">
            <v>2021008912</v>
          </cell>
          <cell r="C8573" t="str">
            <v>Châu Thị Hoài My</v>
          </cell>
          <cell r="D8573" t="str">
            <v>Nữ</v>
          </cell>
          <cell r="E8573" t="str">
            <v>24/01/2002</v>
          </cell>
          <cell r="F8573" t="str">
            <v>20DTM1</v>
          </cell>
          <cell r="G8573" t="str">
            <v>Khoa Thương mại</v>
          </cell>
          <cell r="H8573" t="str">
            <v>Thương mại quốc tế</v>
          </cell>
          <cell r="I8573" t="str">
            <v>Chính quy</v>
          </cell>
          <cell r="J8573" t="str">
            <v>Khóa 20D</v>
          </cell>
          <cell r="K8573">
            <v>7448000</v>
          </cell>
          <cell r="L8573">
            <v>7448000</v>
          </cell>
          <cell r="M8573">
            <v>0</v>
          </cell>
          <cell r="N8573" t="str">
            <v/>
          </cell>
          <cell r="O8573" t="str">
            <v>Còn học</v>
          </cell>
        </row>
        <row r="8574">
          <cell r="B8574" t="str">
            <v>2021004441</v>
          </cell>
          <cell r="C8574" t="str">
            <v>Nguyễn Tiến Thành</v>
          </cell>
          <cell r="D8574" t="str">
            <v>Nam</v>
          </cell>
          <cell r="E8574" t="str">
            <v>17/08/2002</v>
          </cell>
          <cell r="F8574" t="str">
            <v>20DTM1</v>
          </cell>
          <cell r="G8574" t="str">
            <v>Khoa Thương mại</v>
          </cell>
          <cell r="H8574" t="str">
            <v>Thương mại quốc tế</v>
          </cell>
          <cell r="I8574" t="str">
            <v>Chính quy</v>
          </cell>
          <cell r="J8574" t="str">
            <v>Khóa 20D</v>
          </cell>
          <cell r="K8574">
            <v>7501200</v>
          </cell>
          <cell r="L8574">
            <v>7501200</v>
          </cell>
          <cell r="M8574">
            <v>0</v>
          </cell>
          <cell r="N8574" t="str">
            <v/>
          </cell>
          <cell r="O8574" t="str">
            <v>Còn học</v>
          </cell>
        </row>
        <row r="8575">
          <cell r="B8575" t="str">
            <v>2021008960</v>
          </cell>
          <cell r="C8575" t="str">
            <v>Trần Dương Sang</v>
          </cell>
          <cell r="D8575" t="str">
            <v>Nam</v>
          </cell>
          <cell r="E8575" t="str">
            <v>29/09/2002</v>
          </cell>
          <cell r="F8575" t="str">
            <v>20DTM1</v>
          </cell>
          <cell r="G8575" t="str">
            <v>Khoa Thương mại</v>
          </cell>
          <cell r="H8575" t="str">
            <v>Thương mại quốc tế</v>
          </cell>
          <cell r="I8575" t="str">
            <v>Chính quy</v>
          </cell>
          <cell r="J8575" t="str">
            <v>Khóa 20D</v>
          </cell>
          <cell r="K8575">
            <v>7820400</v>
          </cell>
          <cell r="L8575">
            <v>7820400</v>
          </cell>
          <cell r="M8575">
            <v>0</v>
          </cell>
          <cell r="N8575" t="str">
            <v/>
          </cell>
          <cell r="O8575" t="str">
            <v>Còn học</v>
          </cell>
        </row>
        <row r="8576">
          <cell r="B8576" t="str">
            <v>2021004394</v>
          </cell>
          <cell r="C8576" t="str">
            <v>Nguyễn Khôi Nguyên</v>
          </cell>
          <cell r="D8576" t="str">
            <v>Nam</v>
          </cell>
          <cell r="E8576" t="str">
            <v>06/04/2002</v>
          </cell>
          <cell r="F8576" t="str">
            <v>20DTM1</v>
          </cell>
          <cell r="G8576" t="str">
            <v>Khoa Thương mại</v>
          </cell>
          <cell r="H8576" t="str">
            <v>Thương mại quốc tế</v>
          </cell>
          <cell r="I8576" t="str">
            <v>Chính quy</v>
          </cell>
          <cell r="J8576" t="str">
            <v>Khóa 20D</v>
          </cell>
          <cell r="K8576">
            <v>7820400</v>
          </cell>
          <cell r="L8576">
            <v>7820400</v>
          </cell>
          <cell r="M8576">
            <v>0</v>
          </cell>
          <cell r="N8576" t="str">
            <v/>
          </cell>
          <cell r="O8576" t="str">
            <v>Còn học</v>
          </cell>
        </row>
        <row r="8577">
          <cell r="B8577" t="str">
            <v>2021004474</v>
          </cell>
          <cell r="C8577" t="str">
            <v>Phạm Nguyễn Hồng Ngọc</v>
          </cell>
          <cell r="D8577" t="str">
            <v>Nữ</v>
          </cell>
          <cell r="E8577" t="str">
            <v>14/12/2002</v>
          </cell>
          <cell r="F8577" t="str">
            <v>20DTM1</v>
          </cell>
          <cell r="G8577" t="str">
            <v>Khoa Thương mại</v>
          </cell>
          <cell r="H8577" t="str">
            <v>Thương mại quốc tế</v>
          </cell>
          <cell r="I8577" t="str">
            <v>Chính quy</v>
          </cell>
          <cell r="J8577" t="str">
            <v>Khóa 20D</v>
          </cell>
          <cell r="K8577">
            <v>7873600</v>
          </cell>
          <cell r="L8577">
            <v>7873600</v>
          </cell>
          <cell r="M8577">
            <v>0</v>
          </cell>
          <cell r="N8577" t="str">
            <v/>
          </cell>
          <cell r="O8577" t="str">
            <v>Còn học</v>
          </cell>
        </row>
        <row r="8578">
          <cell r="B8578" t="str">
            <v>2021008898</v>
          </cell>
          <cell r="C8578" t="str">
            <v>Cao Thùy Linh</v>
          </cell>
          <cell r="D8578" t="str">
            <v>Nữ</v>
          </cell>
          <cell r="E8578" t="str">
            <v>19/11/2002</v>
          </cell>
          <cell r="F8578" t="str">
            <v>20DTM1</v>
          </cell>
          <cell r="G8578" t="str">
            <v>Khoa Thương mại</v>
          </cell>
          <cell r="H8578" t="str">
            <v>Thương mại quốc tế</v>
          </cell>
          <cell r="I8578" t="str">
            <v>Chính quy</v>
          </cell>
          <cell r="J8578" t="str">
            <v>Khóa 20D</v>
          </cell>
          <cell r="K8578">
            <v>7873600</v>
          </cell>
          <cell r="L8578">
            <v>7873600</v>
          </cell>
          <cell r="M8578">
            <v>0</v>
          </cell>
          <cell r="N8578" t="str">
            <v/>
          </cell>
          <cell r="O8578" t="str">
            <v>Còn học</v>
          </cell>
        </row>
        <row r="8579">
          <cell r="B8579" t="str">
            <v>2021008999</v>
          </cell>
          <cell r="C8579" t="str">
            <v>Đinh Thị Thu Uyên</v>
          </cell>
          <cell r="D8579" t="str">
            <v>Nữ</v>
          </cell>
          <cell r="E8579" t="str">
            <v>27/10/2002</v>
          </cell>
          <cell r="F8579" t="str">
            <v>20DTM1</v>
          </cell>
          <cell r="G8579" t="str">
            <v>Khoa Thương mại</v>
          </cell>
          <cell r="H8579" t="str">
            <v>Thương mại quốc tế</v>
          </cell>
          <cell r="I8579" t="str">
            <v>Chính quy</v>
          </cell>
          <cell r="J8579" t="str">
            <v>Khóa 20D</v>
          </cell>
          <cell r="K8579">
            <v>7873600</v>
          </cell>
          <cell r="L8579">
            <v>7873600</v>
          </cell>
          <cell r="M8579">
            <v>0</v>
          </cell>
          <cell r="N8579" t="str">
            <v/>
          </cell>
          <cell r="O8579" t="str">
            <v>Còn học</v>
          </cell>
        </row>
        <row r="8580">
          <cell r="B8580" t="str">
            <v>2021004457</v>
          </cell>
          <cell r="C8580" t="str">
            <v>Lê Thị Huyền Trân</v>
          </cell>
          <cell r="D8580" t="str">
            <v>Nữ</v>
          </cell>
          <cell r="E8580" t="str">
            <v>26/11/2002</v>
          </cell>
          <cell r="F8580" t="str">
            <v>20DTM1</v>
          </cell>
          <cell r="G8580" t="str">
            <v>Khoa Thương mại</v>
          </cell>
          <cell r="H8580" t="str">
            <v>Thương mại quốc tế</v>
          </cell>
          <cell r="I8580" t="str">
            <v>Chính quy</v>
          </cell>
          <cell r="J8580" t="str">
            <v>Khóa 20D</v>
          </cell>
          <cell r="K8580">
            <v>8192800</v>
          </cell>
          <cell r="L8580">
            <v>8192800</v>
          </cell>
          <cell r="M8580">
            <v>0</v>
          </cell>
          <cell r="N8580" t="str">
            <v/>
          </cell>
          <cell r="O8580" t="str">
            <v>Còn học</v>
          </cell>
        </row>
        <row r="8581">
          <cell r="B8581" t="str">
            <v>2021004482</v>
          </cell>
          <cell r="C8581" t="str">
            <v>Văng Thị Mỹ Nương</v>
          </cell>
          <cell r="D8581" t="str">
            <v>Nữ</v>
          </cell>
          <cell r="E8581" t="str">
            <v>14/08/2002</v>
          </cell>
          <cell r="F8581" t="str">
            <v>20DTM1</v>
          </cell>
          <cell r="G8581" t="str">
            <v>Khoa Thương mại</v>
          </cell>
          <cell r="H8581" t="str">
            <v>Thương mại quốc tế</v>
          </cell>
          <cell r="I8581" t="str">
            <v>Chính quy</v>
          </cell>
          <cell r="J8581" t="str">
            <v>Khóa 20D</v>
          </cell>
          <cell r="K8581">
            <v>8192800</v>
          </cell>
          <cell r="L8581">
            <v>8192800</v>
          </cell>
          <cell r="M8581">
            <v>0</v>
          </cell>
          <cell r="N8581" t="str">
            <v/>
          </cell>
          <cell r="O8581" t="str">
            <v>Còn học</v>
          </cell>
        </row>
        <row r="8582">
          <cell r="B8582" t="str">
            <v>2021004379</v>
          </cell>
          <cell r="C8582" t="str">
            <v>Nguyễn Thanh Trúc</v>
          </cell>
          <cell r="D8582" t="str">
            <v>Nữ</v>
          </cell>
          <cell r="E8582" t="str">
            <v>29/10/2002</v>
          </cell>
          <cell r="F8582" t="str">
            <v>20DTM1</v>
          </cell>
          <cell r="G8582" t="str">
            <v>Khoa Thương mại</v>
          </cell>
          <cell r="H8582" t="str">
            <v>Thương mại quốc tế</v>
          </cell>
          <cell r="I8582" t="str">
            <v>Chính quy</v>
          </cell>
          <cell r="J8582" t="str">
            <v>Khóa 20D</v>
          </cell>
          <cell r="K8582">
            <v>8352400</v>
          </cell>
          <cell r="L8582">
            <v>8352400</v>
          </cell>
          <cell r="M8582">
            <v>0</v>
          </cell>
          <cell r="N8582" t="str">
            <v/>
          </cell>
          <cell r="O8582" t="str">
            <v>Còn học</v>
          </cell>
        </row>
        <row r="8583">
          <cell r="B8583" t="str">
            <v>2021008841</v>
          </cell>
          <cell r="C8583" t="str">
            <v>Huỳnh Ngọc Diễm Châu</v>
          </cell>
          <cell r="D8583" t="str">
            <v>Nữ</v>
          </cell>
          <cell r="E8583" t="str">
            <v>01/04/2002</v>
          </cell>
          <cell r="F8583" t="str">
            <v>20DTM1</v>
          </cell>
          <cell r="G8583" t="str">
            <v>Khoa Thương mại</v>
          </cell>
          <cell r="H8583" t="str">
            <v>Thương mại quốc tế</v>
          </cell>
          <cell r="I8583" t="str">
            <v>Chính quy</v>
          </cell>
          <cell r="J8583" t="str">
            <v>Khóa 20D</v>
          </cell>
          <cell r="K8583">
            <v>8352400</v>
          </cell>
          <cell r="L8583">
            <v>8352400</v>
          </cell>
          <cell r="M8583">
            <v>0</v>
          </cell>
          <cell r="N8583" t="str">
            <v/>
          </cell>
          <cell r="O8583" t="str">
            <v>Còn học</v>
          </cell>
        </row>
        <row r="8584">
          <cell r="B8584" t="str">
            <v>2021008953</v>
          </cell>
          <cell r="C8584" t="str">
            <v>Nguyễn Văn Phúc</v>
          </cell>
          <cell r="D8584" t="str">
            <v>Nam</v>
          </cell>
          <cell r="E8584" t="str">
            <v>22/10/2002</v>
          </cell>
          <cell r="F8584" t="str">
            <v>20DTM1</v>
          </cell>
          <cell r="G8584" t="str">
            <v>Khoa Thương mại</v>
          </cell>
          <cell r="H8584" t="str">
            <v>Thương mại quốc tế</v>
          </cell>
          <cell r="I8584" t="str">
            <v>Chính quy</v>
          </cell>
          <cell r="J8584" t="str">
            <v>Khóa 20D</v>
          </cell>
          <cell r="K8584">
            <v>8512000</v>
          </cell>
          <cell r="L8584">
            <v>8512000</v>
          </cell>
          <cell r="M8584">
            <v>0</v>
          </cell>
          <cell r="N8584" t="str">
            <v/>
          </cell>
          <cell r="O8584" t="str">
            <v>Còn học</v>
          </cell>
        </row>
        <row r="8585">
          <cell r="B8585" t="str">
            <v>2021004345</v>
          </cell>
          <cell r="C8585" t="str">
            <v>Trình Thị Kiều Trinh</v>
          </cell>
          <cell r="D8585" t="str">
            <v>Nữ</v>
          </cell>
          <cell r="E8585" t="str">
            <v>27/04/2002</v>
          </cell>
          <cell r="F8585" t="str">
            <v>20DTM1</v>
          </cell>
          <cell r="G8585" t="str">
            <v>Khoa Thương mại</v>
          </cell>
          <cell r="H8585" t="str">
            <v>Thương mại quốc tế</v>
          </cell>
          <cell r="I8585" t="str">
            <v>Chính quy</v>
          </cell>
          <cell r="J8585" t="str">
            <v>Khóa 20D</v>
          </cell>
          <cell r="K8585">
            <v>8625050</v>
          </cell>
          <cell r="L8585">
            <v>8625050</v>
          </cell>
          <cell r="M8585">
            <v>0</v>
          </cell>
          <cell r="N8585" t="str">
            <v/>
          </cell>
          <cell r="O8585" t="str">
            <v>Còn học</v>
          </cell>
        </row>
        <row r="8586">
          <cell r="B8586" t="str">
            <v>2021008852</v>
          </cell>
          <cell r="C8586" t="str">
            <v>Trần Chấn Đông</v>
          </cell>
          <cell r="D8586" t="str">
            <v>Nam</v>
          </cell>
          <cell r="E8586" t="str">
            <v>15/10/2002</v>
          </cell>
          <cell r="F8586" t="str">
            <v>20DTM1</v>
          </cell>
          <cell r="G8586" t="str">
            <v>Khoa Thương mại</v>
          </cell>
          <cell r="H8586" t="str">
            <v>Thương mại quốc tế</v>
          </cell>
          <cell r="I8586" t="str">
            <v>Chính quy</v>
          </cell>
          <cell r="J8586" t="str">
            <v>Khóa 20D</v>
          </cell>
          <cell r="K8586">
            <v>8724800</v>
          </cell>
          <cell r="L8586">
            <v>8724800</v>
          </cell>
          <cell r="M8586">
            <v>0</v>
          </cell>
          <cell r="N8586" t="str">
            <v/>
          </cell>
          <cell r="O8586" t="str">
            <v>Còn học</v>
          </cell>
        </row>
        <row r="8587">
          <cell r="B8587" t="str">
            <v>2021000779</v>
          </cell>
          <cell r="C8587" t="str">
            <v>Mai Thị Tú Trinh</v>
          </cell>
          <cell r="D8587" t="str">
            <v>Nữ</v>
          </cell>
          <cell r="E8587" t="str">
            <v>11/02/2001</v>
          </cell>
          <cell r="F8587" t="str">
            <v>20DTM1</v>
          </cell>
          <cell r="G8587" t="str">
            <v>Khoa Thương mại</v>
          </cell>
          <cell r="H8587" t="str">
            <v>Thương mại quốc tế</v>
          </cell>
          <cell r="I8587" t="str">
            <v>Chính quy</v>
          </cell>
          <cell r="J8587" t="str">
            <v>Khóa 20D</v>
          </cell>
          <cell r="K8587">
            <v>8724800</v>
          </cell>
          <cell r="L8587">
            <v>8724800</v>
          </cell>
          <cell r="M8587">
            <v>0</v>
          </cell>
          <cell r="N8587" t="str">
            <v/>
          </cell>
          <cell r="O8587" t="str">
            <v>Còn học</v>
          </cell>
        </row>
        <row r="8588">
          <cell r="B8588" t="str">
            <v>2021008862</v>
          </cell>
          <cell r="C8588" t="str">
            <v>Trần Hoàng Hạnh</v>
          </cell>
          <cell r="D8588" t="str">
            <v>Nữ</v>
          </cell>
          <cell r="E8588" t="str">
            <v>14/01/2002</v>
          </cell>
          <cell r="F8588" t="str">
            <v>20DTM1</v>
          </cell>
          <cell r="G8588" t="str">
            <v>Khoa Thương mại</v>
          </cell>
          <cell r="H8588" t="str">
            <v>Thương mại quốc tế</v>
          </cell>
          <cell r="I8588" t="str">
            <v>Chính quy</v>
          </cell>
          <cell r="J8588" t="str">
            <v>Khóa 20D</v>
          </cell>
          <cell r="K8588">
            <v>8724800</v>
          </cell>
          <cell r="L8588">
            <v>8724800</v>
          </cell>
          <cell r="M8588">
            <v>0</v>
          </cell>
          <cell r="N8588" t="str">
            <v/>
          </cell>
          <cell r="O8588" t="str">
            <v>Còn học</v>
          </cell>
        </row>
        <row r="8589">
          <cell r="B8589" t="str">
            <v>2021004404</v>
          </cell>
          <cell r="C8589" t="str">
            <v>Huỳnh Thị Cẩm Quyên</v>
          </cell>
          <cell r="D8589" t="str">
            <v>Nữ</v>
          </cell>
          <cell r="E8589" t="str">
            <v>06/12/2002</v>
          </cell>
          <cell r="F8589" t="str">
            <v>20DTM1</v>
          </cell>
          <cell r="G8589" t="str">
            <v>Khoa Thương mại</v>
          </cell>
          <cell r="H8589" t="str">
            <v>Thương mại quốc tế</v>
          </cell>
          <cell r="I8589" t="str">
            <v>Chính quy</v>
          </cell>
          <cell r="J8589" t="str">
            <v>Khóa 20D</v>
          </cell>
          <cell r="K8589">
            <v>8897700</v>
          </cell>
          <cell r="L8589">
            <v>8897700</v>
          </cell>
          <cell r="M8589">
            <v>0</v>
          </cell>
          <cell r="N8589" t="str">
            <v/>
          </cell>
          <cell r="O8589" t="str">
            <v>Còn học</v>
          </cell>
        </row>
        <row r="8590">
          <cell r="B8590" t="str">
            <v>2021008833</v>
          </cell>
          <cell r="C8590" t="str">
            <v>Hoàng Thị Châu Anh</v>
          </cell>
          <cell r="D8590" t="str">
            <v>Nữ</v>
          </cell>
          <cell r="E8590" t="str">
            <v>08/03/2002</v>
          </cell>
          <cell r="F8590" t="str">
            <v>20DTM1</v>
          </cell>
          <cell r="G8590" t="str">
            <v>Khoa Thương mại</v>
          </cell>
          <cell r="H8590" t="str">
            <v>Thương mại quốc tế</v>
          </cell>
          <cell r="I8590" t="str">
            <v>Chính quy</v>
          </cell>
          <cell r="J8590" t="str">
            <v>Khóa 20D</v>
          </cell>
          <cell r="K8590">
            <v>8997450</v>
          </cell>
          <cell r="L8590">
            <v>8997450</v>
          </cell>
          <cell r="M8590">
            <v>0</v>
          </cell>
          <cell r="N8590" t="str">
            <v/>
          </cell>
          <cell r="O8590" t="str">
            <v>Còn học</v>
          </cell>
        </row>
        <row r="8591">
          <cell r="B8591" t="str">
            <v>2021004165</v>
          </cell>
          <cell r="C8591" t="str">
            <v>Vương Thanh Tuyền</v>
          </cell>
          <cell r="D8591" t="str">
            <v>Nữ</v>
          </cell>
          <cell r="E8591" t="str">
            <v>09/03/2002</v>
          </cell>
          <cell r="F8591" t="str">
            <v>20DTM1</v>
          </cell>
          <cell r="G8591" t="str">
            <v>Khoa Thương mại</v>
          </cell>
          <cell r="H8591" t="str">
            <v>Thương mại quốc tế</v>
          </cell>
          <cell r="I8591" t="str">
            <v>Chính quy</v>
          </cell>
          <cell r="J8591" t="str">
            <v>Khóa 20D</v>
          </cell>
          <cell r="K8591">
            <v>9044000</v>
          </cell>
          <cell r="L8591">
            <v>9044000</v>
          </cell>
          <cell r="M8591">
            <v>0</v>
          </cell>
          <cell r="N8591" t="str">
            <v/>
          </cell>
          <cell r="O8591" t="str">
            <v>Còn học</v>
          </cell>
        </row>
        <row r="8592">
          <cell r="B8592" t="str">
            <v>2021004183</v>
          </cell>
          <cell r="C8592" t="str">
            <v>Sơn Minh Kiều</v>
          </cell>
          <cell r="D8592" t="str">
            <v>Nữ</v>
          </cell>
          <cell r="E8592" t="str">
            <v>28/07/2000</v>
          </cell>
          <cell r="F8592" t="str">
            <v>20DTM1</v>
          </cell>
          <cell r="G8592" t="str">
            <v>Khoa Thương mại</v>
          </cell>
          <cell r="H8592" t="str">
            <v>Thương mại quốc tế</v>
          </cell>
          <cell r="I8592" t="str">
            <v>Chính quy</v>
          </cell>
          <cell r="J8592" t="str">
            <v>Khóa 20D</v>
          </cell>
          <cell r="K8592">
            <v>9097200</v>
          </cell>
          <cell r="L8592">
            <v>9097200</v>
          </cell>
          <cell r="M8592">
            <v>0</v>
          </cell>
          <cell r="N8592" t="str">
            <v/>
          </cell>
          <cell r="O8592" t="str">
            <v>Còn học</v>
          </cell>
        </row>
        <row r="8593">
          <cell r="B8593" t="str">
            <v>2021004422</v>
          </cell>
          <cell r="C8593" t="str">
            <v>Huỳnh Ngọc Uyên Thư</v>
          </cell>
          <cell r="D8593" t="str">
            <v>Nữ</v>
          </cell>
          <cell r="E8593" t="str">
            <v>22/10/2002</v>
          </cell>
          <cell r="F8593" t="str">
            <v>20DTM1</v>
          </cell>
          <cell r="G8593" t="str">
            <v>Khoa Thương mại</v>
          </cell>
          <cell r="H8593" t="str">
            <v>Thương mại quốc tế</v>
          </cell>
          <cell r="I8593" t="str">
            <v>Chính quy</v>
          </cell>
          <cell r="J8593" t="str">
            <v>Khóa 20D</v>
          </cell>
          <cell r="K8593">
            <v>10161200</v>
          </cell>
          <cell r="L8593">
            <v>10161200</v>
          </cell>
          <cell r="M8593">
            <v>0</v>
          </cell>
          <cell r="N8593" t="str">
            <v/>
          </cell>
          <cell r="O8593" t="str">
            <v>Còn học</v>
          </cell>
        </row>
        <row r="8594">
          <cell r="B8594" t="str">
            <v>2021004511</v>
          </cell>
          <cell r="C8594" t="str">
            <v>Hồ Nguyễn Nhật Tuyên</v>
          </cell>
          <cell r="D8594" t="str">
            <v>Nữ</v>
          </cell>
          <cell r="E8594" t="str">
            <v>13/04/2002</v>
          </cell>
          <cell r="F8594" t="str">
            <v>20DTM1</v>
          </cell>
          <cell r="G8594" t="str">
            <v>Khoa Thương mại</v>
          </cell>
          <cell r="H8594" t="str">
            <v>Thương mại quốc tế</v>
          </cell>
          <cell r="I8594" t="str">
            <v>Chính quy</v>
          </cell>
          <cell r="J8594" t="str">
            <v>Khóa 20D</v>
          </cell>
          <cell r="K8594">
            <v>10382550</v>
          </cell>
          <cell r="L8594">
            <v>10382550</v>
          </cell>
          <cell r="M8594">
            <v>0</v>
          </cell>
          <cell r="N8594" t="str">
            <v/>
          </cell>
          <cell r="O8594" t="str">
            <v>Còn học</v>
          </cell>
        </row>
        <row r="8595">
          <cell r="B8595" t="str">
            <v>2021004220</v>
          </cell>
          <cell r="C8595" t="str">
            <v>Đặng Thảo Vy</v>
          </cell>
          <cell r="D8595" t="str">
            <v>Nữ</v>
          </cell>
          <cell r="E8595" t="str">
            <v>07/12/2002</v>
          </cell>
          <cell r="F8595" t="str">
            <v>20DTM1</v>
          </cell>
          <cell r="G8595" t="str">
            <v>Khoa Thương mại</v>
          </cell>
          <cell r="H8595" t="str">
            <v>Thương mại quốc tế</v>
          </cell>
          <cell r="I8595" t="str">
            <v>Chính quy</v>
          </cell>
          <cell r="J8595" t="str">
            <v>Khóa 20D</v>
          </cell>
          <cell r="K8595">
            <v>10480400</v>
          </cell>
          <cell r="L8595">
            <v>10480400</v>
          </cell>
          <cell r="M8595">
            <v>0</v>
          </cell>
          <cell r="N8595" t="str">
            <v/>
          </cell>
          <cell r="O8595" t="str">
            <v>Còn học</v>
          </cell>
        </row>
        <row r="8596">
          <cell r="B8596" t="str">
            <v>2021004552</v>
          </cell>
          <cell r="C8596" t="str">
            <v>Phạm Thanh Vy</v>
          </cell>
          <cell r="D8596" t="str">
            <v>Nữ</v>
          </cell>
          <cell r="E8596" t="str">
            <v>06/04/2002</v>
          </cell>
          <cell r="F8596" t="str">
            <v>20DTM1</v>
          </cell>
          <cell r="G8596" t="str">
            <v>Khoa Thương mại</v>
          </cell>
          <cell r="H8596" t="str">
            <v>Thương mại quốc tế</v>
          </cell>
          <cell r="I8596" t="str">
            <v>Chính quy</v>
          </cell>
          <cell r="J8596" t="str">
            <v>Khóa 20D</v>
          </cell>
          <cell r="K8596">
            <v>11757200</v>
          </cell>
          <cell r="L8596">
            <v>11757200</v>
          </cell>
          <cell r="M8596">
            <v>0</v>
          </cell>
          <cell r="N8596" t="str">
            <v/>
          </cell>
          <cell r="O8596" t="str">
            <v>Còn học</v>
          </cell>
        </row>
        <row r="8597">
          <cell r="B8597" t="str">
            <v>2021008894</v>
          </cell>
          <cell r="C8597" t="str">
            <v>Vũ Đinh Nhật Lam</v>
          </cell>
          <cell r="D8597" t="str">
            <v>Nữ</v>
          </cell>
          <cell r="E8597" t="str">
            <v>10/12/2002</v>
          </cell>
          <cell r="F8597" t="str">
            <v>20DTM2</v>
          </cell>
          <cell r="G8597" t="str">
            <v>Khoa Thương mại</v>
          </cell>
          <cell r="H8597" t="str">
            <v>Thương mại quốc tế</v>
          </cell>
          <cell r="I8597" t="str">
            <v>Chính quy</v>
          </cell>
          <cell r="J8597" t="str">
            <v>Khóa 20D</v>
          </cell>
          <cell r="K8597">
            <v>3936800</v>
          </cell>
          <cell r="L8597">
            <v>3936800</v>
          </cell>
          <cell r="M8597">
            <v>0</v>
          </cell>
          <cell r="N8597" t="str">
            <v/>
          </cell>
          <cell r="O8597" t="str">
            <v>Còn học</v>
          </cell>
        </row>
        <row r="8598">
          <cell r="B8598" t="str">
            <v>2021008853</v>
          </cell>
          <cell r="C8598" t="str">
            <v>Nguyễn Minh Đức</v>
          </cell>
          <cell r="D8598" t="str">
            <v>Nam</v>
          </cell>
          <cell r="E8598" t="str">
            <v>10/02/2002</v>
          </cell>
          <cell r="F8598" t="str">
            <v>20DTM2</v>
          </cell>
          <cell r="G8598" t="str">
            <v>Khoa Thương mại</v>
          </cell>
          <cell r="H8598" t="str">
            <v>Thương mại quốc tế</v>
          </cell>
          <cell r="I8598" t="str">
            <v>Chính quy</v>
          </cell>
          <cell r="J8598" t="str">
            <v>Khóa 20D</v>
          </cell>
          <cell r="K8598">
            <v>4788000</v>
          </cell>
          <cell r="L8598">
            <v>4788000</v>
          </cell>
          <cell r="M8598">
            <v>0</v>
          </cell>
          <cell r="N8598" t="str">
            <v/>
          </cell>
          <cell r="O8598" t="str">
            <v>Còn học</v>
          </cell>
        </row>
        <row r="8599">
          <cell r="B8599" t="str">
            <v>2021008885</v>
          </cell>
          <cell r="C8599" t="str">
            <v>Nguyễn Thị Thu Hương</v>
          </cell>
          <cell r="D8599" t="str">
            <v>Nữ</v>
          </cell>
          <cell r="E8599" t="str">
            <v>01/01/2002</v>
          </cell>
          <cell r="F8599" t="str">
            <v>20DTM2</v>
          </cell>
          <cell r="G8599" t="str">
            <v>Khoa Thương mại</v>
          </cell>
          <cell r="H8599" t="str">
            <v>Thương mại quốc tế</v>
          </cell>
          <cell r="I8599" t="str">
            <v>Chính quy</v>
          </cell>
          <cell r="J8599" t="str">
            <v>Khóa 20D</v>
          </cell>
          <cell r="K8599">
            <v>5160400</v>
          </cell>
          <cell r="L8599">
            <v>243600</v>
          </cell>
          <cell r="M8599">
            <v>4916800</v>
          </cell>
          <cell r="N8599" t="str">
            <v>2021-2022-HK01: Phí học phần( 010782, 010871, 010873, 011140)</v>
          </cell>
          <cell r="O8599" t="str">
            <v>Còn học</v>
          </cell>
        </row>
        <row r="8600">
          <cell r="B8600" t="str">
            <v>2021004271</v>
          </cell>
          <cell r="C8600" t="str">
            <v>Phạm Thị Tuyết Trinh</v>
          </cell>
          <cell r="D8600" t="str">
            <v>Nữ</v>
          </cell>
          <cell r="E8600" t="str">
            <v>07/05/2002</v>
          </cell>
          <cell r="F8600" t="str">
            <v>20DTM2</v>
          </cell>
          <cell r="G8600" t="str">
            <v>Khoa Thương mại</v>
          </cell>
          <cell r="H8600" t="str">
            <v>Thương mại quốc tế</v>
          </cell>
          <cell r="I8600" t="str">
            <v>Chính quy</v>
          </cell>
          <cell r="J8600" t="str">
            <v>Khóa 20D</v>
          </cell>
          <cell r="K8600">
            <v>5160400</v>
          </cell>
          <cell r="L8600">
            <v>5160400</v>
          </cell>
          <cell r="M8600">
            <v>0</v>
          </cell>
          <cell r="N8600" t="str">
            <v/>
          </cell>
          <cell r="O8600" t="str">
            <v>Còn học</v>
          </cell>
        </row>
        <row r="8601">
          <cell r="B8601" t="str">
            <v>2021004438</v>
          </cell>
          <cell r="C8601" t="str">
            <v>Đặng Hồng Sơn</v>
          </cell>
          <cell r="D8601" t="str">
            <v>Nam</v>
          </cell>
          <cell r="E8601" t="str">
            <v>06/12/2000</v>
          </cell>
          <cell r="F8601" t="str">
            <v>20DTM2</v>
          </cell>
          <cell r="G8601" t="str">
            <v>Khoa Thương mại</v>
          </cell>
          <cell r="H8601" t="str">
            <v>Thương mại quốc tế</v>
          </cell>
          <cell r="I8601" t="str">
            <v>Chính quy</v>
          </cell>
          <cell r="J8601" t="str">
            <v>Khóa 20D</v>
          </cell>
          <cell r="K8601">
            <v>5160400</v>
          </cell>
          <cell r="L8601">
            <v>5160400</v>
          </cell>
          <cell r="M8601">
            <v>0</v>
          </cell>
          <cell r="N8601" t="str">
            <v/>
          </cell>
          <cell r="O8601" t="str">
            <v>Còn học</v>
          </cell>
        </row>
        <row r="8602">
          <cell r="B8602" t="str">
            <v>2021008993</v>
          </cell>
          <cell r="C8602" t="str">
            <v>Võ Thị Lan Trinh</v>
          </cell>
          <cell r="D8602" t="str">
            <v>Nữ</v>
          </cell>
          <cell r="E8602" t="str">
            <v>26/10/2002</v>
          </cell>
          <cell r="F8602" t="str">
            <v>20DTM2</v>
          </cell>
          <cell r="G8602" t="str">
            <v>Khoa Thương mại</v>
          </cell>
          <cell r="H8602" t="str">
            <v>Thương mại quốc tế</v>
          </cell>
          <cell r="I8602" t="str">
            <v>Chính quy</v>
          </cell>
          <cell r="J8602" t="str">
            <v>Khóa 20D</v>
          </cell>
          <cell r="K8602">
            <v>5532800</v>
          </cell>
          <cell r="L8602">
            <v>5532800</v>
          </cell>
          <cell r="M8602">
            <v>0</v>
          </cell>
          <cell r="N8602" t="str">
            <v/>
          </cell>
          <cell r="O8602" t="str">
            <v>Còn học</v>
          </cell>
        </row>
        <row r="8603">
          <cell r="B8603" t="str">
            <v>2021004393</v>
          </cell>
          <cell r="C8603" t="str">
            <v>Tăng Ngọc Tường Vy</v>
          </cell>
          <cell r="D8603" t="str">
            <v>Nữ</v>
          </cell>
          <cell r="E8603" t="str">
            <v>12/10/2002</v>
          </cell>
          <cell r="F8603" t="str">
            <v>20DTM2</v>
          </cell>
          <cell r="G8603" t="str">
            <v>Khoa Thương mại</v>
          </cell>
          <cell r="H8603" t="str">
            <v>Thương mại quốc tế</v>
          </cell>
          <cell r="I8603" t="str">
            <v>Chính quy</v>
          </cell>
          <cell r="J8603" t="str">
            <v>Khóa 20D</v>
          </cell>
          <cell r="K8603">
            <v>5532800</v>
          </cell>
          <cell r="L8603">
            <v>5532800</v>
          </cell>
          <cell r="M8603">
            <v>0</v>
          </cell>
          <cell r="N8603" t="str">
            <v/>
          </cell>
          <cell r="O8603" t="str">
            <v>Còn học</v>
          </cell>
        </row>
        <row r="8604">
          <cell r="B8604" t="str">
            <v>2021008855</v>
          </cell>
          <cell r="C8604" t="str">
            <v>Châu Thị Trà Giang</v>
          </cell>
          <cell r="D8604" t="str">
            <v>Nữ</v>
          </cell>
          <cell r="E8604" t="str">
            <v>12/10/2002</v>
          </cell>
          <cell r="F8604" t="str">
            <v>20DTM2</v>
          </cell>
          <cell r="G8604" t="str">
            <v>Khoa Thương mại</v>
          </cell>
          <cell r="H8604" t="str">
            <v>Thương mại quốc tế</v>
          </cell>
          <cell r="I8604" t="str">
            <v>Chính quy</v>
          </cell>
          <cell r="J8604" t="str">
            <v>Khóa 20D</v>
          </cell>
          <cell r="K8604">
            <v>5532800</v>
          </cell>
          <cell r="L8604">
            <v>5532800</v>
          </cell>
          <cell r="M8604">
            <v>0</v>
          </cell>
          <cell r="N8604" t="str">
            <v/>
          </cell>
          <cell r="O8604" t="str">
            <v>Còn học</v>
          </cell>
        </row>
        <row r="8605">
          <cell r="B8605" t="str">
            <v>2021008941</v>
          </cell>
          <cell r="C8605" t="str">
            <v>Huỳnh Thị Thái Như</v>
          </cell>
          <cell r="D8605" t="str">
            <v>Nữ</v>
          </cell>
          <cell r="E8605" t="str">
            <v>09/12/2002</v>
          </cell>
          <cell r="F8605" t="str">
            <v>20DTM2</v>
          </cell>
          <cell r="G8605" t="str">
            <v>Khoa Thương mại</v>
          </cell>
          <cell r="H8605" t="str">
            <v>Thương mại quốc tế</v>
          </cell>
          <cell r="I8605" t="str">
            <v>Chính quy</v>
          </cell>
          <cell r="J8605" t="str">
            <v>Khóa 20D</v>
          </cell>
          <cell r="K8605">
            <v>5532800</v>
          </cell>
          <cell r="L8605">
            <v>5532800</v>
          </cell>
          <cell r="M8605">
            <v>0</v>
          </cell>
          <cell r="N8605" t="str">
            <v/>
          </cell>
          <cell r="O8605" t="str">
            <v>Còn học</v>
          </cell>
        </row>
        <row r="8606">
          <cell r="B8606" t="str">
            <v>2021008988</v>
          </cell>
          <cell r="C8606" t="str">
            <v>Nguyễn Thị Thùy Trang</v>
          </cell>
          <cell r="D8606" t="str">
            <v>Nữ</v>
          </cell>
          <cell r="E8606" t="str">
            <v>02/01/2002</v>
          </cell>
          <cell r="F8606" t="str">
            <v>20DTM2</v>
          </cell>
          <cell r="G8606" t="str">
            <v>Khoa Thương mại</v>
          </cell>
          <cell r="H8606" t="str">
            <v>Thương mại quốc tế</v>
          </cell>
          <cell r="I8606" t="str">
            <v>Chính quy</v>
          </cell>
          <cell r="J8606" t="str">
            <v>Khóa 20D</v>
          </cell>
          <cell r="K8606">
            <v>5905200</v>
          </cell>
          <cell r="L8606">
            <v>5905200</v>
          </cell>
          <cell r="M8606">
            <v>0</v>
          </cell>
          <cell r="N8606" t="str">
            <v/>
          </cell>
          <cell r="O8606" t="str">
            <v>Còn học</v>
          </cell>
        </row>
        <row r="8607">
          <cell r="B8607" t="str">
            <v>2021008956</v>
          </cell>
          <cell r="C8607" t="str">
            <v>Nguyễn Thị Thanh Phương</v>
          </cell>
          <cell r="D8607" t="str">
            <v>Nữ</v>
          </cell>
          <cell r="E8607" t="str">
            <v>19/10/2002</v>
          </cell>
          <cell r="F8607" t="str">
            <v>20DTM2</v>
          </cell>
          <cell r="G8607" t="str">
            <v>Khoa Thương mại</v>
          </cell>
          <cell r="H8607" t="str">
            <v>Thương mại quốc tế</v>
          </cell>
          <cell r="I8607" t="str">
            <v>Chính quy</v>
          </cell>
          <cell r="J8607" t="str">
            <v>Khóa 20D</v>
          </cell>
          <cell r="K8607">
            <v>5905200</v>
          </cell>
          <cell r="L8607">
            <v>5905200</v>
          </cell>
          <cell r="M8607">
            <v>0</v>
          </cell>
          <cell r="N8607" t="str">
            <v/>
          </cell>
          <cell r="O8607" t="str">
            <v>Còn học</v>
          </cell>
        </row>
        <row r="8608">
          <cell r="B8608" t="str">
            <v>2021000791</v>
          </cell>
          <cell r="C8608" t="str">
            <v>Bùi Thị Thanh Trúc</v>
          </cell>
          <cell r="D8608" t="str">
            <v>Nữ</v>
          </cell>
          <cell r="E8608" t="str">
            <v>03/09/2002</v>
          </cell>
          <cell r="F8608" t="str">
            <v>20DTM2</v>
          </cell>
          <cell r="G8608" t="str">
            <v>Khoa Thương mại</v>
          </cell>
          <cell r="H8608" t="str">
            <v>Thương mại quốc tế</v>
          </cell>
          <cell r="I8608" t="str">
            <v>Chính quy</v>
          </cell>
          <cell r="J8608" t="str">
            <v>Khóa 20D</v>
          </cell>
          <cell r="K8608">
            <v>6224400</v>
          </cell>
          <cell r="L8608">
            <v>6224400</v>
          </cell>
          <cell r="M8608">
            <v>0</v>
          </cell>
          <cell r="N8608" t="str">
            <v/>
          </cell>
          <cell r="O8608" t="str">
            <v>Còn học</v>
          </cell>
        </row>
        <row r="8609">
          <cell r="B8609" t="str">
            <v>2021004276</v>
          </cell>
          <cell r="C8609" t="str">
            <v>Nguyễn Trường Nhi</v>
          </cell>
          <cell r="D8609" t="str">
            <v>Nữ</v>
          </cell>
          <cell r="E8609" t="str">
            <v>08/05/2002</v>
          </cell>
          <cell r="F8609" t="str">
            <v>20DTM2</v>
          </cell>
          <cell r="G8609" t="str">
            <v>Khoa Thương mại</v>
          </cell>
          <cell r="H8609" t="str">
            <v>Thương mại quốc tế</v>
          </cell>
          <cell r="I8609" t="str">
            <v>Chính quy</v>
          </cell>
          <cell r="J8609" t="str">
            <v>Khóa 20D</v>
          </cell>
          <cell r="K8609">
            <v>6277600</v>
          </cell>
          <cell r="L8609">
            <v>6277600</v>
          </cell>
          <cell r="M8609">
            <v>0</v>
          </cell>
          <cell r="N8609" t="str">
            <v/>
          </cell>
          <cell r="O8609" t="str">
            <v>Còn học</v>
          </cell>
        </row>
        <row r="8610">
          <cell r="B8610" t="str">
            <v>2021004300</v>
          </cell>
          <cell r="C8610" t="str">
            <v>Huỳnh Vân Thư</v>
          </cell>
          <cell r="D8610" t="str">
            <v>Nữ</v>
          </cell>
          <cell r="E8610" t="str">
            <v>05/08/2002</v>
          </cell>
          <cell r="F8610" t="str">
            <v>20DTM2</v>
          </cell>
          <cell r="G8610" t="str">
            <v>Khoa Thương mại</v>
          </cell>
          <cell r="H8610" t="str">
            <v>Thương mại quốc tế</v>
          </cell>
          <cell r="I8610" t="str">
            <v>Chính quy</v>
          </cell>
          <cell r="J8610" t="str">
            <v>Khóa 20D</v>
          </cell>
          <cell r="K8610">
            <v>6384000</v>
          </cell>
          <cell r="L8610">
            <v>6384000</v>
          </cell>
          <cell r="M8610">
            <v>0</v>
          </cell>
          <cell r="N8610" t="str">
            <v/>
          </cell>
          <cell r="O8610" t="str">
            <v>Còn học</v>
          </cell>
        </row>
        <row r="8611">
          <cell r="B8611" t="str">
            <v>2021008913</v>
          </cell>
          <cell r="C8611" t="str">
            <v>Đặng Thị Hà My</v>
          </cell>
          <cell r="D8611" t="str">
            <v>Nữ</v>
          </cell>
          <cell r="E8611" t="str">
            <v>21/02/2002</v>
          </cell>
          <cell r="F8611" t="str">
            <v>20DTM2</v>
          </cell>
          <cell r="G8611" t="str">
            <v>Khoa Thương mại</v>
          </cell>
          <cell r="H8611" t="str">
            <v>Thương mại quốc tế</v>
          </cell>
          <cell r="I8611" t="str">
            <v>Chính quy</v>
          </cell>
          <cell r="J8611" t="str">
            <v>Khóa 20D</v>
          </cell>
          <cell r="K8611">
            <v>6596800</v>
          </cell>
          <cell r="L8611">
            <v>6596800</v>
          </cell>
          <cell r="M8611">
            <v>0</v>
          </cell>
          <cell r="N8611" t="str">
            <v/>
          </cell>
          <cell r="O8611" t="str">
            <v>Còn học</v>
          </cell>
        </row>
        <row r="8612">
          <cell r="B8612" t="str">
            <v>2021004307</v>
          </cell>
          <cell r="C8612" t="str">
            <v>Mai Thị Thanh Tâm</v>
          </cell>
          <cell r="D8612" t="str">
            <v>Nữ</v>
          </cell>
          <cell r="E8612" t="str">
            <v>03/02/2002</v>
          </cell>
          <cell r="F8612" t="str">
            <v>20DTM2</v>
          </cell>
          <cell r="G8612" t="str">
            <v>Khoa Thương mại</v>
          </cell>
          <cell r="H8612" t="str">
            <v>Thương mại quốc tế</v>
          </cell>
          <cell r="I8612" t="str">
            <v>Chính quy</v>
          </cell>
          <cell r="J8612" t="str">
            <v>Khóa 20D</v>
          </cell>
          <cell r="K8612">
            <v>6756400</v>
          </cell>
          <cell r="L8612">
            <v>6756400</v>
          </cell>
          <cell r="M8612">
            <v>0</v>
          </cell>
          <cell r="N8612" t="str">
            <v/>
          </cell>
          <cell r="O8612" t="str">
            <v>Còn học</v>
          </cell>
        </row>
        <row r="8613">
          <cell r="B8613" t="str">
            <v>2021008879</v>
          </cell>
          <cell r="C8613" t="str">
            <v>Phan Thị Thu Huyền</v>
          </cell>
          <cell r="D8613" t="str">
            <v>Nữ</v>
          </cell>
          <cell r="E8613" t="str">
            <v>17/12/2002</v>
          </cell>
          <cell r="F8613" t="str">
            <v>20DTM2</v>
          </cell>
          <cell r="G8613" t="str">
            <v>Khoa Thương mại</v>
          </cell>
          <cell r="H8613" t="str">
            <v>Thương mại quốc tế</v>
          </cell>
          <cell r="I8613" t="str">
            <v>Chính quy</v>
          </cell>
          <cell r="J8613" t="str">
            <v>Khóa 20D</v>
          </cell>
          <cell r="K8613">
            <v>6756400</v>
          </cell>
          <cell r="L8613">
            <v>6756400</v>
          </cell>
          <cell r="M8613">
            <v>0</v>
          </cell>
          <cell r="N8613" t="str">
            <v/>
          </cell>
          <cell r="O8613" t="str">
            <v>Còn học</v>
          </cell>
        </row>
        <row r="8614">
          <cell r="B8614" t="str">
            <v>2021000775</v>
          </cell>
          <cell r="C8614" t="str">
            <v>Trần Nguyễn Trúc Uyên</v>
          </cell>
          <cell r="D8614" t="str">
            <v>Nữ</v>
          </cell>
          <cell r="E8614" t="str">
            <v>01/01/2002</v>
          </cell>
          <cell r="F8614" t="str">
            <v>20DTM2</v>
          </cell>
          <cell r="G8614" t="str">
            <v>Khoa Thương mại</v>
          </cell>
          <cell r="H8614" t="str">
            <v>Thương mại quốc tế</v>
          </cell>
          <cell r="I8614" t="str">
            <v>Chính quy</v>
          </cell>
          <cell r="J8614" t="str">
            <v>Khóa 20D</v>
          </cell>
          <cell r="K8614">
            <v>6756400</v>
          </cell>
          <cell r="L8614">
            <v>6756400</v>
          </cell>
          <cell r="M8614">
            <v>0</v>
          </cell>
          <cell r="N8614" t="str">
            <v/>
          </cell>
          <cell r="O8614" t="str">
            <v>Còn học</v>
          </cell>
        </row>
        <row r="8615">
          <cell r="B8615" t="str">
            <v>2021004243</v>
          </cell>
          <cell r="C8615" t="str">
            <v>Trương Thị Bích Ngọc</v>
          </cell>
          <cell r="D8615" t="str">
            <v>Nữ</v>
          </cell>
          <cell r="E8615" t="str">
            <v>02/10/2002</v>
          </cell>
          <cell r="F8615" t="str">
            <v>20DTM2</v>
          </cell>
          <cell r="G8615" t="str">
            <v>Khoa Thương mại</v>
          </cell>
          <cell r="H8615" t="str">
            <v>Thương mại quốc tế</v>
          </cell>
          <cell r="I8615" t="str">
            <v>Chính quy</v>
          </cell>
          <cell r="J8615" t="str">
            <v>Khóa 20D</v>
          </cell>
          <cell r="K8615">
            <v>6756400</v>
          </cell>
          <cell r="L8615">
            <v>6756400</v>
          </cell>
          <cell r="M8615">
            <v>0</v>
          </cell>
          <cell r="N8615" t="str">
            <v/>
          </cell>
          <cell r="O8615" t="str">
            <v>Còn học</v>
          </cell>
        </row>
        <row r="8616">
          <cell r="B8616" t="str">
            <v>2021008982</v>
          </cell>
          <cell r="C8616" t="str">
            <v>Nguyễn Chí Toàn</v>
          </cell>
          <cell r="D8616" t="str">
            <v>Nam</v>
          </cell>
          <cell r="E8616" t="str">
            <v>10/11/2002</v>
          </cell>
          <cell r="F8616" t="str">
            <v>20DTM2</v>
          </cell>
          <cell r="G8616" t="str">
            <v>Khoa Thương mại</v>
          </cell>
          <cell r="H8616" t="str">
            <v>Thương mại quốc tế</v>
          </cell>
          <cell r="I8616" t="str">
            <v>Chính quy</v>
          </cell>
          <cell r="J8616" t="str">
            <v>Khóa 20D</v>
          </cell>
          <cell r="K8616">
            <v>6840400</v>
          </cell>
          <cell r="L8616">
            <v>6840400</v>
          </cell>
          <cell r="M8616">
            <v>0</v>
          </cell>
          <cell r="N8616" t="str">
            <v/>
          </cell>
          <cell r="O8616" t="str">
            <v>Còn học</v>
          </cell>
        </row>
        <row r="8617">
          <cell r="B8617" t="str">
            <v>2021004388</v>
          </cell>
          <cell r="C8617" t="str">
            <v>Lê Phi Phụng</v>
          </cell>
          <cell r="D8617" t="str">
            <v>Nữ</v>
          </cell>
          <cell r="E8617" t="str">
            <v>20/10/2002</v>
          </cell>
          <cell r="F8617" t="str">
            <v>20DTM2</v>
          </cell>
          <cell r="G8617" t="str">
            <v>Khoa Thương mại</v>
          </cell>
          <cell r="H8617" t="str">
            <v>Thương mại quốc tế</v>
          </cell>
          <cell r="I8617" t="str">
            <v>Chính quy</v>
          </cell>
          <cell r="J8617" t="str">
            <v>Khóa 20D</v>
          </cell>
          <cell r="K8617">
            <v>6969200</v>
          </cell>
          <cell r="L8617">
            <v>6969200</v>
          </cell>
          <cell r="M8617">
            <v>0</v>
          </cell>
          <cell r="N8617" t="str">
            <v/>
          </cell>
          <cell r="O8617" t="str">
            <v>Còn học</v>
          </cell>
        </row>
        <row r="8618">
          <cell r="B8618" t="str">
            <v>2021008835</v>
          </cell>
          <cell r="C8618" t="str">
            <v>Nguyễn Thị Phương Anh</v>
          </cell>
          <cell r="D8618" t="str">
            <v>Nữ</v>
          </cell>
          <cell r="E8618" t="str">
            <v>15/06/2002</v>
          </cell>
          <cell r="F8618" t="str">
            <v>20DTM2</v>
          </cell>
          <cell r="G8618" t="str">
            <v>Khoa Thương mại</v>
          </cell>
          <cell r="H8618" t="str">
            <v>Thương mại quốc tế</v>
          </cell>
          <cell r="I8618" t="str">
            <v>Chính quy</v>
          </cell>
          <cell r="J8618" t="str">
            <v>Khóa 20D</v>
          </cell>
          <cell r="K8618">
            <v>7128800</v>
          </cell>
          <cell r="L8618">
            <v>7128800</v>
          </cell>
          <cell r="M8618">
            <v>0</v>
          </cell>
          <cell r="N8618" t="str">
            <v/>
          </cell>
          <cell r="O8618" t="str">
            <v>Còn học</v>
          </cell>
        </row>
        <row r="8619">
          <cell r="B8619" t="str">
            <v>2021004419</v>
          </cell>
          <cell r="C8619" t="str">
            <v>Mai Thị Yến Muội</v>
          </cell>
          <cell r="D8619" t="str">
            <v>Nữ</v>
          </cell>
          <cell r="E8619" t="str">
            <v>25/12/2002</v>
          </cell>
          <cell r="F8619" t="str">
            <v>20DTM2</v>
          </cell>
          <cell r="G8619" t="str">
            <v>Khoa Thương mại</v>
          </cell>
          <cell r="H8619" t="str">
            <v>Thương mại quốc tế</v>
          </cell>
          <cell r="I8619" t="str">
            <v>Chính quy</v>
          </cell>
          <cell r="J8619" t="str">
            <v>Khóa 20D</v>
          </cell>
          <cell r="K8619">
            <v>7128800</v>
          </cell>
          <cell r="L8619">
            <v>7128800</v>
          </cell>
          <cell r="M8619">
            <v>0</v>
          </cell>
          <cell r="N8619" t="str">
            <v/>
          </cell>
          <cell r="O8619" t="str">
            <v>Còn học</v>
          </cell>
        </row>
        <row r="8620">
          <cell r="B8620" t="str">
            <v>2021008929</v>
          </cell>
          <cell r="C8620" t="str">
            <v>Nguyễn Yến Ngọc</v>
          </cell>
          <cell r="D8620" t="str">
            <v>Nữ</v>
          </cell>
          <cell r="E8620" t="str">
            <v>17/01/2002</v>
          </cell>
          <cell r="F8620" t="str">
            <v>20DTM2</v>
          </cell>
          <cell r="G8620" t="str">
            <v>Khoa Thương mại</v>
          </cell>
          <cell r="H8620" t="str">
            <v>Thương mại quốc tế</v>
          </cell>
          <cell r="I8620" t="str">
            <v>Chính quy</v>
          </cell>
          <cell r="J8620" t="str">
            <v>Khóa 20D</v>
          </cell>
          <cell r="K8620">
            <v>7128800</v>
          </cell>
          <cell r="L8620">
            <v>7128800</v>
          </cell>
          <cell r="M8620">
            <v>0</v>
          </cell>
          <cell r="N8620" t="str">
            <v/>
          </cell>
          <cell r="O8620" t="str">
            <v>Còn học</v>
          </cell>
        </row>
        <row r="8621">
          <cell r="B8621" t="str">
            <v>2021008891</v>
          </cell>
          <cell r="C8621" t="str">
            <v>Huỳnh Quốc Kiệt</v>
          </cell>
          <cell r="D8621" t="str">
            <v>Nam</v>
          </cell>
          <cell r="E8621" t="str">
            <v>06/12/2002</v>
          </cell>
          <cell r="F8621" t="str">
            <v>20DTM2</v>
          </cell>
          <cell r="G8621" t="str">
            <v>Khoa Thương mại</v>
          </cell>
          <cell r="H8621" t="str">
            <v>Thương mại quốc tế</v>
          </cell>
          <cell r="I8621" t="str">
            <v>Chính quy</v>
          </cell>
          <cell r="J8621" t="str">
            <v>Khóa 20D</v>
          </cell>
          <cell r="K8621">
            <v>7128800</v>
          </cell>
          <cell r="L8621">
            <v>7128800</v>
          </cell>
          <cell r="M8621">
            <v>0</v>
          </cell>
          <cell r="N8621" t="str">
            <v/>
          </cell>
          <cell r="O8621" t="str">
            <v>Còn học</v>
          </cell>
        </row>
        <row r="8622">
          <cell r="B8622" t="str">
            <v>2021008838</v>
          </cell>
          <cell r="C8622" t="str">
            <v>Trần Thị Bảo ân</v>
          </cell>
          <cell r="D8622" t="str">
            <v>Nữ</v>
          </cell>
          <cell r="E8622" t="str">
            <v>22/09/2002</v>
          </cell>
          <cell r="F8622" t="str">
            <v>20DTM2</v>
          </cell>
          <cell r="G8622" t="str">
            <v>Khoa Thương mại</v>
          </cell>
          <cell r="H8622" t="str">
            <v>Thương mại quốc tế</v>
          </cell>
          <cell r="I8622" t="str">
            <v>Chính quy</v>
          </cell>
          <cell r="J8622" t="str">
            <v>Khóa 20D</v>
          </cell>
          <cell r="K8622">
            <v>7128800</v>
          </cell>
          <cell r="L8622">
            <v>7128800</v>
          </cell>
          <cell r="M8622">
            <v>0</v>
          </cell>
          <cell r="N8622" t="str">
            <v/>
          </cell>
          <cell r="O8622" t="str">
            <v>Còn học</v>
          </cell>
        </row>
        <row r="8623">
          <cell r="B8623" t="str">
            <v>2021004254</v>
          </cell>
          <cell r="C8623" t="str">
            <v>Phạm Thị Hạnh Thảo</v>
          </cell>
          <cell r="D8623" t="str">
            <v>Nữ</v>
          </cell>
          <cell r="E8623" t="str">
            <v>16/11/2002</v>
          </cell>
          <cell r="F8623" t="str">
            <v>20DTM2</v>
          </cell>
          <cell r="G8623" t="str">
            <v>Khoa Thương mại</v>
          </cell>
          <cell r="H8623" t="str">
            <v>Thương mại quốc tế</v>
          </cell>
          <cell r="I8623" t="str">
            <v>Chính quy</v>
          </cell>
          <cell r="J8623" t="str">
            <v>Khóa 20D</v>
          </cell>
          <cell r="K8623">
            <v>7128800</v>
          </cell>
          <cell r="L8623">
            <v>7128800</v>
          </cell>
          <cell r="M8623">
            <v>0</v>
          </cell>
          <cell r="N8623" t="str">
            <v/>
          </cell>
          <cell r="O8623" t="str">
            <v>Còn học</v>
          </cell>
        </row>
        <row r="8624">
          <cell r="B8624" t="str">
            <v>2021004519</v>
          </cell>
          <cell r="C8624" t="str">
            <v>Lê Nhật Phương Trinh</v>
          </cell>
          <cell r="D8624" t="str">
            <v>Nữ</v>
          </cell>
          <cell r="E8624" t="str">
            <v>16/08/2002</v>
          </cell>
          <cell r="F8624" t="str">
            <v>20DTM2</v>
          </cell>
          <cell r="G8624" t="str">
            <v>Khoa Thương mại</v>
          </cell>
          <cell r="H8624" t="str">
            <v>Thương mại quốc tế</v>
          </cell>
          <cell r="I8624" t="str">
            <v>Chính quy</v>
          </cell>
          <cell r="J8624" t="str">
            <v>Khóa 20D</v>
          </cell>
          <cell r="K8624">
            <v>7128800</v>
          </cell>
          <cell r="L8624">
            <v>7128800</v>
          </cell>
          <cell r="M8624">
            <v>0</v>
          </cell>
          <cell r="N8624" t="str">
            <v/>
          </cell>
          <cell r="O8624" t="str">
            <v>Còn học</v>
          </cell>
        </row>
        <row r="8625">
          <cell r="B8625" t="str">
            <v>2021004551</v>
          </cell>
          <cell r="C8625" t="str">
            <v>Phạm Thị Linh Trang</v>
          </cell>
          <cell r="D8625" t="str">
            <v>Nữ</v>
          </cell>
          <cell r="E8625" t="str">
            <v>09/09/2002</v>
          </cell>
          <cell r="F8625" t="str">
            <v>20DTM2</v>
          </cell>
          <cell r="G8625" t="str">
            <v>Khoa Thương mại</v>
          </cell>
          <cell r="H8625" t="str">
            <v>Thương mại quốc tế</v>
          </cell>
          <cell r="I8625" t="str">
            <v>Chính quy</v>
          </cell>
          <cell r="J8625" t="str">
            <v>Khóa 20D</v>
          </cell>
          <cell r="K8625">
            <v>7128800</v>
          </cell>
          <cell r="L8625">
            <v>7128800</v>
          </cell>
          <cell r="M8625">
            <v>0</v>
          </cell>
          <cell r="N8625" t="str">
            <v/>
          </cell>
          <cell r="O8625" t="str">
            <v>Còn học</v>
          </cell>
        </row>
        <row r="8626">
          <cell r="B8626" t="str">
            <v>2021007174</v>
          </cell>
          <cell r="C8626" t="str">
            <v>Huỳnh Ngọc Yến Nhi</v>
          </cell>
          <cell r="D8626" t="str">
            <v>Nữ</v>
          </cell>
          <cell r="E8626" t="str">
            <v>17/06/2002</v>
          </cell>
          <cell r="F8626" t="str">
            <v>20DTM2</v>
          </cell>
          <cell r="G8626" t="str">
            <v>Khoa Thương mại</v>
          </cell>
          <cell r="H8626" t="str">
            <v>Thương mại quốc tế</v>
          </cell>
          <cell r="I8626" t="str">
            <v>Chính quy</v>
          </cell>
          <cell r="J8626" t="str">
            <v>Khóa 20D</v>
          </cell>
          <cell r="K8626">
            <v>7128800</v>
          </cell>
          <cell r="L8626">
            <v>7128800</v>
          </cell>
          <cell r="M8626">
            <v>0</v>
          </cell>
          <cell r="N8626" t="str">
            <v/>
          </cell>
          <cell r="O8626" t="str">
            <v>Còn học</v>
          </cell>
        </row>
        <row r="8627">
          <cell r="B8627" t="str">
            <v>2021008829</v>
          </cell>
          <cell r="C8627" t="str">
            <v>Võ Đặng Hoài An</v>
          </cell>
          <cell r="D8627" t="str">
            <v>Nữ</v>
          </cell>
          <cell r="E8627" t="str">
            <v>02/07/2002</v>
          </cell>
          <cell r="F8627" t="str">
            <v>20DTM2</v>
          </cell>
          <cell r="G8627" t="str">
            <v>Khoa Thương mại</v>
          </cell>
          <cell r="H8627" t="str">
            <v>Thương mại quốc tế</v>
          </cell>
          <cell r="I8627" t="str">
            <v>Chính quy</v>
          </cell>
          <cell r="J8627" t="str">
            <v>Khóa 20D</v>
          </cell>
          <cell r="K8627">
            <v>7128800</v>
          </cell>
          <cell r="L8627">
            <v>7128800</v>
          </cell>
          <cell r="M8627">
            <v>0</v>
          </cell>
          <cell r="N8627" t="str">
            <v/>
          </cell>
          <cell r="O8627" t="str">
            <v>Còn học</v>
          </cell>
        </row>
        <row r="8628">
          <cell r="B8628" t="str">
            <v>2021008920</v>
          </cell>
          <cell r="C8628" t="str">
            <v>Phạm Thị Thanh Ngân</v>
          </cell>
          <cell r="D8628" t="str">
            <v>Nữ</v>
          </cell>
          <cell r="E8628" t="str">
            <v>20/01/2002</v>
          </cell>
          <cell r="F8628" t="str">
            <v>20DTM2</v>
          </cell>
          <cell r="G8628" t="str">
            <v>Khoa Thương mại</v>
          </cell>
          <cell r="H8628" t="str">
            <v>Thương mại quốc tế</v>
          </cell>
          <cell r="I8628" t="str">
            <v>Chính quy</v>
          </cell>
          <cell r="J8628" t="str">
            <v>Khóa 20D</v>
          </cell>
          <cell r="K8628">
            <v>7448000</v>
          </cell>
          <cell r="L8628">
            <v>7448000</v>
          </cell>
          <cell r="M8628">
            <v>0</v>
          </cell>
          <cell r="N8628" t="str">
            <v/>
          </cell>
          <cell r="O8628" t="str">
            <v>Còn học</v>
          </cell>
        </row>
        <row r="8629">
          <cell r="B8629" t="str">
            <v>2021009007</v>
          </cell>
          <cell r="C8629" t="str">
            <v>Nguyễn Đặng Khả Vy</v>
          </cell>
          <cell r="D8629" t="str">
            <v>Nữ</v>
          </cell>
          <cell r="E8629" t="str">
            <v>05/12/2002</v>
          </cell>
          <cell r="F8629" t="str">
            <v>20DTM2</v>
          </cell>
          <cell r="G8629" t="str">
            <v>Khoa Thương mại</v>
          </cell>
          <cell r="H8629" t="str">
            <v>Thương mại quốc tế</v>
          </cell>
          <cell r="I8629" t="str">
            <v>Chính quy</v>
          </cell>
          <cell r="J8629" t="str">
            <v>Khóa 20D</v>
          </cell>
          <cell r="K8629">
            <v>7448000</v>
          </cell>
          <cell r="L8629">
            <v>7448000</v>
          </cell>
          <cell r="M8629">
            <v>0</v>
          </cell>
          <cell r="N8629" t="str">
            <v/>
          </cell>
          <cell r="O8629" t="str">
            <v>Còn học</v>
          </cell>
        </row>
        <row r="8630">
          <cell r="B8630" t="str">
            <v>2021004245</v>
          </cell>
          <cell r="C8630" t="str">
            <v>Nguyễn Ngọc Yến Vy</v>
          </cell>
          <cell r="D8630" t="str">
            <v>Nữ</v>
          </cell>
          <cell r="E8630" t="str">
            <v>03/10/2002</v>
          </cell>
          <cell r="F8630" t="str">
            <v>20DTM2</v>
          </cell>
          <cell r="G8630" t="str">
            <v>Khoa Thương mại</v>
          </cell>
          <cell r="H8630" t="str">
            <v>Thương mại quốc tế</v>
          </cell>
          <cell r="I8630" t="str">
            <v>Chính quy</v>
          </cell>
          <cell r="J8630" t="str">
            <v>Khóa 20D</v>
          </cell>
          <cell r="K8630">
            <v>7501200</v>
          </cell>
          <cell r="L8630">
            <v>7501200</v>
          </cell>
          <cell r="M8630">
            <v>0</v>
          </cell>
          <cell r="N8630" t="str">
            <v/>
          </cell>
          <cell r="O8630" t="str">
            <v>Còn học</v>
          </cell>
        </row>
        <row r="8631">
          <cell r="B8631" t="str">
            <v>2021000795</v>
          </cell>
          <cell r="C8631" t="str">
            <v>Võ Thị Thảo Vy</v>
          </cell>
          <cell r="D8631" t="str">
            <v>Nữ</v>
          </cell>
          <cell r="E8631" t="str">
            <v>11/02/2002</v>
          </cell>
          <cell r="F8631" t="str">
            <v>20DTM2</v>
          </cell>
          <cell r="G8631" t="str">
            <v>Khoa Thương mại</v>
          </cell>
          <cell r="H8631" t="str">
            <v>Thương mại quốc tế</v>
          </cell>
          <cell r="I8631" t="str">
            <v>Chính quy</v>
          </cell>
          <cell r="J8631" t="str">
            <v>Khóa 20D</v>
          </cell>
          <cell r="K8631">
            <v>7501200</v>
          </cell>
          <cell r="L8631">
            <v>7501200</v>
          </cell>
          <cell r="M8631">
            <v>0</v>
          </cell>
          <cell r="N8631" t="str">
            <v/>
          </cell>
          <cell r="O8631" t="str">
            <v>Còn học</v>
          </cell>
        </row>
        <row r="8632">
          <cell r="B8632" t="str">
            <v>2021008928</v>
          </cell>
          <cell r="C8632" t="str">
            <v>Nguyễn Thị Như Ngọc</v>
          </cell>
          <cell r="D8632" t="str">
            <v>Nữ</v>
          </cell>
          <cell r="E8632" t="str">
            <v>01/10/2002</v>
          </cell>
          <cell r="F8632" t="str">
            <v>20DTM2</v>
          </cell>
          <cell r="G8632" t="str">
            <v>Khoa Thương mại</v>
          </cell>
          <cell r="H8632" t="str">
            <v>Thương mại quốc tế</v>
          </cell>
          <cell r="I8632" t="str">
            <v>Chính quy</v>
          </cell>
          <cell r="J8632" t="str">
            <v>Khóa 20D</v>
          </cell>
          <cell r="K8632">
            <v>7501200</v>
          </cell>
          <cell r="L8632">
            <v>7501200</v>
          </cell>
          <cell r="M8632">
            <v>0</v>
          </cell>
          <cell r="N8632" t="str">
            <v/>
          </cell>
          <cell r="O8632" t="str">
            <v>Còn học</v>
          </cell>
        </row>
        <row r="8633">
          <cell r="B8633" t="str">
            <v>2021008959</v>
          </cell>
          <cell r="C8633" t="str">
            <v>Phan Thị Như Quỳnh</v>
          </cell>
          <cell r="D8633" t="str">
            <v>Nữ</v>
          </cell>
          <cell r="E8633" t="str">
            <v>02/02/2002</v>
          </cell>
          <cell r="F8633" t="str">
            <v>20DTM2</v>
          </cell>
          <cell r="G8633" t="str">
            <v>Khoa Thương mại</v>
          </cell>
          <cell r="H8633" t="str">
            <v>Thương mại quốc tế</v>
          </cell>
          <cell r="I8633" t="str">
            <v>Chính quy</v>
          </cell>
          <cell r="J8633" t="str">
            <v>Khóa 20D</v>
          </cell>
          <cell r="K8633">
            <v>7501200</v>
          </cell>
          <cell r="L8633">
            <v>7501200</v>
          </cell>
          <cell r="M8633">
            <v>0</v>
          </cell>
          <cell r="N8633" t="str">
            <v/>
          </cell>
          <cell r="O8633" t="str">
            <v>Còn học</v>
          </cell>
        </row>
        <row r="8634">
          <cell r="B8634" t="str">
            <v>2021004506</v>
          </cell>
          <cell r="C8634" t="str">
            <v>Trần Thị Kim Yến</v>
          </cell>
          <cell r="D8634" t="str">
            <v>Nữ</v>
          </cell>
          <cell r="E8634" t="str">
            <v>15/06/2002</v>
          </cell>
          <cell r="F8634" t="str">
            <v>20DTM2</v>
          </cell>
          <cell r="G8634" t="str">
            <v>Khoa Thương mại</v>
          </cell>
          <cell r="H8634" t="str">
            <v>Thương mại quốc tế</v>
          </cell>
          <cell r="I8634" t="str">
            <v>Chính quy</v>
          </cell>
          <cell r="J8634" t="str">
            <v>Khóa 20D</v>
          </cell>
          <cell r="K8634">
            <v>7501200</v>
          </cell>
          <cell r="L8634">
            <v>7501200</v>
          </cell>
          <cell r="M8634">
            <v>0</v>
          </cell>
          <cell r="N8634" t="str">
            <v/>
          </cell>
          <cell r="O8634" t="str">
            <v>Còn học</v>
          </cell>
        </row>
        <row r="8635">
          <cell r="B8635" t="str">
            <v>2021004158</v>
          </cell>
          <cell r="C8635" t="str">
            <v>Tống Hoài Linh</v>
          </cell>
          <cell r="D8635" t="str">
            <v>Nam</v>
          </cell>
          <cell r="E8635" t="str">
            <v>15/02/2002</v>
          </cell>
          <cell r="F8635" t="str">
            <v>20DTM2</v>
          </cell>
          <cell r="G8635" t="str">
            <v>Khoa Thương mại</v>
          </cell>
          <cell r="H8635" t="str">
            <v>Thương mại quốc tế</v>
          </cell>
          <cell r="I8635" t="str">
            <v>Chính quy</v>
          </cell>
          <cell r="J8635" t="str">
            <v>Khóa 20D</v>
          </cell>
          <cell r="K8635">
            <v>7501200</v>
          </cell>
          <cell r="L8635">
            <v>7501200</v>
          </cell>
          <cell r="M8635">
            <v>0</v>
          </cell>
          <cell r="N8635" t="str">
            <v/>
          </cell>
          <cell r="O8635" t="str">
            <v>Còn học</v>
          </cell>
        </row>
        <row r="8636">
          <cell r="B8636" t="str">
            <v>2021004445</v>
          </cell>
          <cell r="C8636" t="str">
            <v>Nguyễn Lục Cẩm Bình</v>
          </cell>
          <cell r="D8636" t="str">
            <v>Nữ</v>
          </cell>
          <cell r="E8636" t="str">
            <v>01/05/2002</v>
          </cell>
          <cell r="F8636" t="str">
            <v>20DTM2</v>
          </cell>
          <cell r="G8636" t="str">
            <v>Khoa Thương mại</v>
          </cell>
          <cell r="H8636" t="str">
            <v>Thương mại quốc tế</v>
          </cell>
          <cell r="I8636" t="str">
            <v>Chính quy</v>
          </cell>
          <cell r="J8636" t="str">
            <v>Khóa 20D</v>
          </cell>
          <cell r="K8636">
            <v>7501200</v>
          </cell>
          <cell r="L8636">
            <v>7501200</v>
          </cell>
          <cell r="M8636">
            <v>0</v>
          </cell>
          <cell r="N8636" t="str">
            <v/>
          </cell>
          <cell r="O8636" t="str">
            <v>Còn học</v>
          </cell>
        </row>
        <row r="8637">
          <cell r="B8637" t="str">
            <v>2021004181</v>
          </cell>
          <cell r="C8637" t="str">
            <v>Nguyễn Minh Thư</v>
          </cell>
          <cell r="D8637" t="str">
            <v>Nữ</v>
          </cell>
          <cell r="E8637" t="str">
            <v>25/08/2002</v>
          </cell>
          <cell r="F8637" t="str">
            <v>20DTM2</v>
          </cell>
          <cell r="G8637" t="str">
            <v>Khoa Thương mại</v>
          </cell>
          <cell r="H8637" t="str">
            <v>Thương mại quốc tế</v>
          </cell>
          <cell r="I8637" t="str">
            <v>Chính quy</v>
          </cell>
          <cell r="J8637" t="str">
            <v>Khóa 20D</v>
          </cell>
          <cell r="K8637">
            <v>7820400</v>
          </cell>
          <cell r="L8637">
            <v>7820400</v>
          </cell>
          <cell r="M8637">
            <v>0</v>
          </cell>
          <cell r="N8637" t="str">
            <v/>
          </cell>
          <cell r="O8637" t="str">
            <v>Còn học</v>
          </cell>
        </row>
        <row r="8638">
          <cell r="B8638" t="str">
            <v>2021004443</v>
          </cell>
          <cell r="C8638" t="str">
            <v>Mai Thị Bảo Ngọc</v>
          </cell>
          <cell r="D8638" t="str">
            <v>Nữ</v>
          </cell>
          <cell r="E8638" t="str">
            <v>01/12/2002</v>
          </cell>
          <cell r="F8638" t="str">
            <v>20DTM2</v>
          </cell>
          <cell r="G8638" t="str">
            <v>Khoa Thương mại</v>
          </cell>
          <cell r="H8638" t="str">
            <v>Thương mại quốc tế</v>
          </cell>
          <cell r="I8638" t="str">
            <v>Chính quy</v>
          </cell>
          <cell r="J8638" t="str">
            <v>Khóa 20D</v>
          </cell>
          <cell r="K8638">
            <v>7873600</v>
          </cell>
          <cell r="L8638">
            <v>7873600</v>
          </cell>
          <cell r="M8638">
            <v>0</v>
          </cell>
          <cell r="N8638" t="str">
            <v/>
          </cell>
          <cell r="O8638" t="str">
            <v>Còn học</v>
          </cell>
        </row>
        <row r="8639">
          <cell r="B8639" t="str">
            <v>2021000797</v>
          </cell>
          <cell r="C8639" t="str">
            <v>Ngô Thị Cẩm Chi</v>
          </cell>
          <cell r="D8639" t="str">
            <v>Nữ</v>
          </cell>
          <cell r="E8639" t="str">
            <v>07/07/2002</v>
          </cell>
          <cell r="F8639" t="str">
            <v>20DTM2</v>
          </cell>
          <cell r="G8639" t="str">
            <v>Khoa Thương mại</v>
          </cell>
          <cell r="H8639" t="str">
            <v>Thương mại quốc tế</v>
          </cell>
          <cell r="I8639" t="str">
            <v>Chính quy</v>
          </cell>
          <cell r="J8639" t="str">
            <v>Khóa 20D</v>
          </cell>
          <cell r="K8639">
            <v>7873600</v>
          </cell>
          <cell r="L8639">
            <v>7873600</v>
          </cell>
          <cell r="M8639">
            <v>0</v>
          </cell>
          <cell r="N8639" t="str">
            <v/>
          </cell>
          <cell r="O8639" t="str">
            <v>Còn học</v>
          </cell>
        </row>
        <row r="8640">
          <cell r="B8640" t="str">
            <v>2021004556</v>
          </cell>
          <cell r="C8640" t="str">
            <v>Lương Ngọc Cẩm Tú</v>
          </cell>
          <cell r="D8640" t="str">
            <v>Nữ</v>
          </cell>
          <cell r="E8640" t="str">
            <v>03/09/2002</v>
          </cell>
          <cell r="F8640" t="str">
            <v>20DTM2</v>
          </cell>
          <cell r="G8640" t="str">
            <v>Khoa Thương mại</v>
          </cell>
          <cell r="H8640" t="str">
            <v>Thương mại quốc tế</v>
          </cell>
          <cell r="I8640" t="str">
            <v>Chính quy</v>
          </cell>
          <cell r="J8640" t="str">
            <v>Khóa 20D</v>
          </cell>
          <cell r="K8640">
            <v>8192800</v>
          </cell>
          <cell r="L8640">
            <v>8192800</v>
          </cell>
          <cell r="M8640">
            <v>0</v>
          </cell>
          <cell r="N8640" t="str">
            <v/>
          </cell>
          <cell r="O8640" t="str">
            <v>Còn học</v>
          </cell>
        </row>
        <row r="8641">
          <cell r="B8641" t="str">
            <v>2021007170</v>
          </cell>
          <cell r="C8641" t="str">
            <v>Nguyễn Thân Lâm Như</v>
          </cell>
          <cell r="D8641" t="str">
            <v>Nữ</v>
          </cell>
          <cell r="E8641" t="str">
            <v>03/10/2002</v>
          </cell>
          <cell r="F8641" t="str">
            <v>20DTM2</v>
          </cell>
          <cell r="G8641" t="str">
            <v>Khoa Thương mại</v>
          </cell>
          <cell r="H8641" t="str">
            <v>Thương mại quốc tế</v>
          </cell>
          <cell r="I8641" t="str">
            <v>Chính quy</v>
          </cell>
          <cell r="J8641" t="str">
            <v>Khóa 20D</v>
          </cell>
          <cell r="K8641">
            <v>8192800</v>
          </cell>
          <cell r="L8641">
            <v>8192800</v>
          </cell>
          <cell r="M8641">
            <v>0</v>
          </cell>
          <cell r="N8641" t="str">
            <v/>
          </cell>
          <cell r="O8641" t="str">
            <v>Còn học</v>
          </cell>
        </row>
        <row r="8642">
          <cell r="B8642" t="str">
            <v>2021004381</v>
          </cell>
          <cell r="C8642" t="str">
            <v>Huỳnh Lê Anh Thy</v>
          </cell>
          <cell r="D8642" t="str">
            <v>Nữ</v>
          </cell>
          <cell r="E8642" t="str">
            <v>22/04/2002</v>
          </cell>
          <cell r="F8642" t="str">
            <v>20DTM2</v>
          </cell>
          <cell r="G8642" t="str">
            <v>Khoa Thương mại</v>
          </cell>
          <cell r="H8642" t="str">
            <v>Thương mại quốc tế</v>
          </cell>
          <cell r="I8642" t="str">
            <v>Chính quy</v>
          </cell>
          <cell r="J8642" t="str">
            <v>Khóa 20D</v>
          </cell>
          <cell r="K8642">
            <v>8192800</v>
          </cell>
          <cell r="L8642">
            <v>8192800</v>
          </cell>
          <cell r="M8642">
            <v>0</v>
          </cell>
          <cell r="N8642" t="str">
            <v/>
          </cell>
          <cell r="O8642" t="str">
            <v>Còn học</v>
          </cell>
        </row>
        <row r="8643">
          <cell r="B8643" t="str">
            <v>2021008976</v>
          </cell>
          <cell r="C8643" t="str">
            <v>Đoàn Ngọc Hoài Thương</v>
          </cell>
          <cell r="D8643" t="str">
            <v>Nữ</v>
          </cell>
          <cell r="E8643" t="str">
            <v>18/12/2002</v>
          </cell>
          <cell r="F8643" t="str">
            <v>20DTM2</v>
          </cell>
          <cell r="G8643" t="str">
            <v>Khoa Thương mại</v>
          </cell>
          <cell r="H8643" t="str">
            <v>Thương mại quốc tế</v>
          </cell>
          <cell r="I8643" t="str">
            <v>Chính quy</v>
          </cell>
          <cell r="J8643" t="str">
            <v>Khóa 20D</v>
          </cell>
          <cell r="K8643">
            <v>8192800</v>
          </cell>
          <cell r="L8643">
            <v>8192800</v>
          </cell>
          <cell r="M8643">
            <v>0</v>
          </cell>
          <cell r="N8643" t="str">
            <v/>
          </cell>
          <cell r="O8643" t="str">
            <v>Còn học</v>
          </cell>
        </row>
        <row r="8644">
          <cell r="B8644" t="str">
            <v>2021004544</v>
          </cell>
          <cell r="C8644" t="str">
            <v>Hoàng Thị Kiều Loan</v>
          </cell>
          <cell r="D8644" t="str">
            <v>Nữ</v>
          </cell>
          <cell r="E8644" t="str">
            <v>13/11/2002</v>
          </cell>
          <cell r="F8644" t="str">
            <v>20DTM2</v>
          </cell>
          <cell r="G8644" t="str">
            <v>Khoa Thương mại</v>
          </cell>
          <cell r="H8644" t="str">
            <v>Thương mại quốc tế</v>
          </cell>
          <cell r="I8644" t="str">
            <v>Chính quy</v>
          </cell>
          <cell r="J8644" t="str">
            <v>Khóa 20D</v>
          </cell>
          <cell r="K8644">
            <v>8565200</v>
          </cell>
          <cell r="L8644">
            <v>8565200</v>
          </cell>
          <cell r="M8644">
            <v>0</v>
          </cell>
          <cell r="N8644" t="str">
            <v/>
          </cell>
          <cell r="O8644" t="str">
            <v>Còn học</v>
          </cell>
        </row>
        <row r="8645">
          <cell r="B8645" t="str">
            <v>2021008864</v>
          </cell>
          <cell r="C8645" t="str">
            <v>Huỳnh Thị Lệ Hằng</v>
          </cell>
          <cell r="D8645" t="str">
            <v>Nữ</v>
          </cell>
          <cell r="E8645" t="str">
            <v>01/01/2002</v>
          </cell>
          <cell r="F8645" t="str">
            <v>20DTM2</v>
          </cell>
          <cell r="G8645" t="str">
            <v>Khoa Thương mại</v>
          </cell>
          <cell r="H8645" t="str">
            <v>Thương mại quốc tế</v>
          </cell>
          <cell r="I8645" t="str">
            <v>Chính quy</v>
          </cell>
          <cell r="J8645" t="str">
            <v>Khóa 20D</v>
          </cell>
          <cell r="K8645">
            <v>8724800</v>
          </cell>
          <cell r="L8645">
            <v>8724800</v>
          </cell>
          <cell r="M8645">
            <v>0</v>
          </cell>
          <cell r="N8645" t="str">
            <v/>
          </cell>
          <cell r="O8645" t="str">
            <v>Còn học</v>
          </cell>
        </row>
        <row r="8646">
          <cell r="B8646" t="str">
            <v>2021004369</v>
          </cell>
          <cell r="C8646" t="str">
            <v>Võ Lê Tường Vân</v>
          </cell>
          <cell r="D8646" t="str">
            <v>Nữ</v>
          </cell>
          <cell r="E8646" t="str">
            <v>07/04/2002</v>
          </cell>
          <cell r="F8646" t="str">
            <v>20DTM2</v>
          </cell>
          <cell r="G8646" t="str">
            <v>Khoa Thương mại</v>
          </cell>
          <cell r="H8646" t="str">
            <v>Thương mại quốc tế</v>
          </cell>
          <cell r="I8646" t="str">
            <v>Chính quy</v>
          </cell>
          <cell r="J8646" t="str">
            <v>Khóa 20D</v>
          </cell>
          <cell r="K8646">
            <v>8884400</v>
          </cell>
          <cell r="L8646">
            <v>8884400</v>
          </cell>
          <cell r="M8646">
            <v>0</v>
          </cell>
          <cell r="N8646" t="str">
            <v/>
          </cell>
          <cell r="O8646" t="str">
            <v>Còn học</v>
          </cell>
        </row>
        <row r="8647">
          <cell r="B8647" t="str">
            <v>2021004289</v>
          </cell>
          <cell r="C8647" t="str">
            <v>Hồ Thanh Hiền</v>
          </cell>
          <cell r="D8647" t="str">
            <v>Nữ</v>
          </cell>
          <cell r="E8647" t="str">
            <v>10/01/2002</v>
          </cell>
          <cell r="F8647" t="str">
            <v>20DTM2</v>
          </cell>
          <cell r="G8647" t="str">
            <v>Khoa Thương mại</v>
          </cell>
          <cell r="H8647" t="str">
            <v>Thương mại quốc tế</v>
          </cell>
          <cell r="I8647" t="str">
            <v>Chính quy</v>
          </cell>
          <cell r="J8647" t="str">
            <v>Khóa 20D</v>
          </cell>
          <cell r="K8647">
            <v>9097200</v>
          </cell>
          <cell r="L8647">
            <v>9097200</v>
          </cell>
          <cell r="M8647">
            <v>0</v>
          </cell>
          <cell r="N8647" t="str">
            <v/>
          </cell>
          <cell r="O8647" t="str">
            <v>Còn học</v>
          </cell>
        </row>
        <row r="8648">
          <cell r="B8648" t="str">
            <v>2021004244</v>
          </cell>
          <cell r="C8648" t="str">
            <v>Huỳnh Tỷ Phú</v>
          </cell>
          <cell r="D8648" t="str">
            <v>Nam</v>
          </cell>
          <cell r="E8648" t="str">
            <v>14/01/2002</v>
          </cell>
          <cell r="F8648" t="str">
            <v>20DTM2</v>
          </cell>
          <cell r="G8648" t="str">
            <v>Khoa Thương mại</v>
          </cell>
          <cell r="H8648" t="str">
            <v>Thương mại quốc tế</v>
          </cell>
          <cell r="I8648" t="str">
            <v>Chính quy</v>
          </cell>
          <cell r="J8648" t="str">
            <v>Khóa 20D</v>
          </cell>
          <cell r="K8648">
            <v>9788800</v>
          </cell>
          <cell r="L8648">
            <v>9788800</v>
          </cell>
          <cell r="M8648">
            <v>0</v>
          </cell>
          <cell r="N8648" t="str">
            <v/>
          </cell>
          <cell r="O8648" t="str">
            <v>Còn học</v>
          </cell>
        </row>
        <row r="8649">
          <cell r="B8649" t="str">
            <v>2021008925</v>
          </cell>
          <cell r="C8649" t="str">
            <v>Lê Thị Bích Ngọc</v>
          </cell>
          <cell r="D8649" t="str">
            <v>Nữ</v>
          </cell>
          <cell r="E8649" t="str">
            <v>20/08/2002</v>
          </cell>
          <cell r="F8649" t="str">
            <v>20DTM2</v>
          </cell>
          <cell r="G8649" t="str">
            <v>Khoa Thương mại</v>
          </cell>
          <cell r="H8649" t="str">
            <v>Thương mại quốc tế</v>
          </cell>
          <cell r="I8649" t="str">
            <v>Chính quy</v>
          </cell>
          <cell r="J8649" t="str">
            <v>Khóa 20D</v>
          </cell>
          <cell r="K8649">
            <v>9907550</v>
          </cell>
          <cell r="L8649">
            <v>9907550</v>
          </cell>
          <cell r="M8649">
            <v>0</v>
          </cell>
          <cell r="N8649" t="str">
            <v/>
          </cell>
          <cell r="O8649" t="str">
            <v>Còn học</v>
          </cell>
        </row>
        <row r="8650">
          <cell r="B8650" t="str">
            <v>2021004408</v>
          </cell>
          <cell r="C8650" t="str">
            <v>Nguyễn Quốc Duy</v>
          </cell>
          <cell r="D8650" t="str">
            <v>Nam</v>
          </cell>
          <cell r="E8650" t="str">
            <v>19/09/2002</v>
          </cell>
          <cell r="F8650" t="str">
            <v>20DTM2</v>
          </cell>
          <cell r="G8650" t="str">
            <v>Khoa Thương mại</v>
          </cell>
          <cell r="H8650" t="str">
            <v>Thương mại quốc tế</v>
          </cell>
          <cell r="I8650" t="str">
            <v>Chính quy</v>
          </cell>
          <cell r="J8650" t="str">
            <v>Khóa 20D</v>
          </cell>
          <cell r="K8650">
            <v>9948400</v>
          </cell>
          <cell r="L8650">
            <v>9948400</v>
          </cell>
          <cell r="M8650">
            <v>0</v>
          </cell>
          <cell r="N8650" t="str">
            <v/>
          </cell>
          <cell r="O8650" t="str">
            <v>Còn học</v>
          </cell>
        </row>
        <row r="8651">
          <cell r="B8651" t="str">
            <v>2021007206</v>
          </cell>
          <cell r="C8651" t="str">
            <v>Trần Hoàng Nam</v>
          </cell>
          <cell r="D8651" t="str">
            <v>Nam</v>
          </cell>
          <cell r="E8651" t="str">
            <v>14/09/2002</v>
          </cell>
          <cell r="F8651" t="str">
            <v>20DTM2</v>
          </cell>
          <cell r="G8651" t="str">
            <v>Khoa Thương mại</v>
          </cell>
          <cell r="H8651" t="str">
            <v>Thương mại quốc tế</v>
          </cell>
          <cell r="I8651" t="str">
            <v>Chính quy</v>
          </cell>
          <cell r="J8651" t="str">
            <v>Khóa 20D</v>
          </cell>
          <cell r="K8651">
            <v>10161200</v>
          </cell>
          <cell r="L8651">
            <v>10161200</v>
          </cell>
          <cell r="M8651">
            <v>0</v>
          </cell>
          <cell r="N8651" t="str">
            <v/>
          </cell>
          <cell r="O8651" t="str">
            <v>Còn học</v>
          </cell>
        </row>
        <row r="8652">
          <cell r="B8652" t="str">
            <v>2021004477</v>
          </cell>
          <cell r="C8652" t="str">
            <v>Nguyễn Khải Hoàn</v>
          </cell>
          <cell r="D8652" t="str">
            <v>Nam</v>
          </cell>
          <cell r="E8652" t="str">
            <v>24/10/2002</v>
          </cell>
          <cell r="F8652" t="str">
            <v>20DTM2</v>
          </cell>
          <cell r="G8652" t="str">
            <v>Khoa Thương mại</v>
          </cell>
          <cell r="H8652" t="str">
            <v>Thương mại quốc tế</v>
          </cell>
          <cell r="I8652" t="str">
            <v>Chính quy</v>
          </cell>
          <cell r="J8652" t="str">
            <v>Khóa 20D</v>
          </cell>
          <cell r="K8652">
            <v>10161200</v>
          </cell>
          <cell r="L8652">
            <v>10161200</v>
          </cell>
          <cell r="M8652">
            <v>0</v>
          </cell>
          <cell r="N8652" t="str">
            <v/>
          </cell>
          <cell r="O8652" t="str">
            <v>Còn học</v>
          </cell>
        </row>
        <row r="8653">
          <cell r="B8653" t="str">
            <v>2021004347</v>
          </cell>
          <cell r="C8653" t="str">
            <v>Đỗ Hạ Tường Vy</v>
          </cell>
          <cell r="D8653" t="str">
            <v>Nữ</v>
          </cell>
          <cell r="E8653" t="str">
            <v>28/07/2002</v>
          </cell>
          <cell r="F8653" t="str">
            <v>20DTM2</v>
          </cell>
          <cell r="G8653" t="str">
            <v>Khoa Thương mại</v>
          </cell>
          <cell r="H8653" t="str">
            <v>Thương mại quốc tế</v>
          </cell>
          <cell r="I8653" t="str">
            <v>Chính quy</v>
          </cell>
          <cell r="J8653" t="str">
            <v>Khóa 20D</v>
          </cell>
          <cell r="K8653">
            <v>10161200</v>
          </cell>
          <cell r="L8653">
            <v>10161200</v>
          </cell>
          <cell r="M8653">
            <v>0</v>
          </cell>
          <cell r="N8653" t="str">
            <v/>
          </cell>
          <cell r="O8653" t="str">
            <v>Còn học</v>
          </cell>
        </row>
        <row r="8654">
          <cell r="B8654" t="str">
            <v>2021004370</v>
          </cell>
          <cell r="C8654" t="str">
            <v>Trần Ngọc Hân</v>
          </cell>
          <cell r="D8654" t="str">
            <v>Nữ</v>
          </cell>
          <cell r="E8654" t="str">
            <v>09/06/2002</v>
          </cell>
          <cell r="F8654" t="str">
            <v>20DTM2</v>
          </cell>
          <cell r="G8654" t="str">
            <v>Khoa Thương mại</v>
          </cell>
          <cell r="H8654" t="str">
            <v>Thương mại quốc tế</v>
          </cell>
          <cell r="I8654" t="str">
            <v>Chính quy</v>
          </cell>
          <cell r="J8654" t="str">
            <v>Khóa 20D</v>
          </cell>
          <cell r="K8654">
            <v>10161200</v>
          </cell>
          <cell r="L8654">
            <v>10161200</v>
          </cell>
          <cell r="M8654">
            <v>0</v>
          </cell>
          <cell r="N8654" t="str">
            <v/>
          </cell>
          <cell r="O8654" t="str">
            <v>Còn học</v>
          </cell>
        </row>
        <row r="8655">
          <cell r="B8655" t="str">
            <v>2021004508</v>
          </cell>
          <cell r="C8655" t="str">
            <v>Phạm Minh Nhựt</v>
          </cell>
          <cell r="D8655" t="str">
            <v>Nam</v>
          </cell>
          <cell r="E8655" t="str">
            <v>25/11/2002</v>
          </cell>
          <cell r="F8655" t="str">
            <v>20DTM2</v>
          </cell>
          <cell r="G8655" t="str">
            <v>Khoa Thương mại</v>
          </cell>
          <cell r="H8655" t="str">
            <v>Thương mại quốc tế</v>
          </cell>
          <cell r="I8655" t="str">
            <v>Chính quy</v>
          </cell>
          <cell r="J8655" t="str">
            <v>Khóa 20D</v>
          </cell>
          <cell r="K8655">
            <v>10161200</v>
          </cell>
          <cell r="L8655">
            <v>10161200</v>
          </cell>
          <cell r="M8655">
            <v>0</v>
          </cell>
          <cell r="N8655" t="str">
            <v/>
          </cell>
          <cell r="O8655" t="str">
            <v>Còn học</v>
          </cell>
        </row>
        <row r="8656">
          <cell r="B8656" t="str">
            <v>2021005430</v>
          </cell>
          <cell r="C8656" t="str">
            <v>Nguyễn Văn Nhiên</v>
          </cell>
          <cell r="D8656" t="str">
            <v>Nam</v>
          </cell>
          <cell r="E8656" t="str">
            <v>03/03/2002</v>
          </cell>
          <cell r="F8656" t="str">
            <v>20DTX</v>
          </cell>
          <cell r="G8656" t="str">
            <v>Khoa Thuế - Hải quan</v>
          </cell>
          <cell r="H8656" t="str">
            <v>Thuế</v>
          </cell>
          <cell r="I8656" t="str">
            <v>Chính quy</v>
          </cell>
          <cell r="J8656" t="str">
            <v>Khóa 20D</v>
          </cell>
          <cell r="K8656">
            <v>3971000</v>
          </cell>
          <cell r="L8656">
            <v>3971000</v>
          </cell>
          <cell r="M8656">
            <v>0</v>
          </cell>
          <cell r="N8656" t="str">
            <v/>
          </cell>
          <cell r="O8656" t="str">
            <v>Còn học</v>
          </cell>
        </row>
        <row r="8657">
          <cell r="B8657" t="str">
            <v>2021007252</v>
          </cell>
          <cell r="C8657" t="str">
            <v>Đào Trần Yến Nhi</v>
          </cell>
          <cell r="D8657" t="str">
            <v>Nữ</v>
          </cell>
          <cell r="E8657" t="str">
            <v>25/04/2002</v>
          </cell>
          <cell r="F8657" t="str">
            <v>20DTX</v>
          </cell>
          <cell r="G8657" t="str">
            <v>Khoa Thuế - Hải quan</v>
          </cell>
          <cell r="H8657" t="str">
            <v>Thuế</v>
          </cell>
          <cell r="I8657" t="str">
            <v>Chính quy</v>
          </cell>
          <cell r="J8657" t="str">
            <v>Khóa 20D</v>
          </cell>
          <cell r="K8657">
            <v>4309200</v>
          </cell>
          <cell r="L8657">
            <v>4309200</v>
          </cell>
          <cell r="M8657">
            <v>0</v>
          </cell>
          <cell r="N8657" t="str">
            <v/>
          </cell>
          <cell r="O8657" t="str">
            <v>Còn học</v>
          </cell>
        </row>
        <row r="8658">
          <cell r="B8658" t="str">
            <v>2021009422</v>
          </cell>
          <cell r="C8658" t="str">
            <v>Đỗ Thị Trang Nhung</v>
          </cell>
          <cell r="D8658" t="str">
            <v>Nữ</v>
          </cell>
          <cell r="E8658" t="str">
            <v>13/02/2002</v>
          </cell>
          <cell r="F8658" t="str">
            <v>20DTX</v>
          </cell>
          <cell r="G8658" t="str">
            <v>Khoa Thuế - Hải quan</v>
          </cell>
          <cell r="H8658" t="str">
            <v>Thuế</v>
          </cell>
          <cell r="I8658" t="str">
            <v>Chính quy</v>
          </cell>
          <cell r="J8658" t="str">
            <v>Khóa 20D</v>
          </cell>
          <cell r="K8658">
            <v>5060650</v>
          </cell>
          <cell r="L8658">
            <v>5060650</v>
          </cell>
          <cell r="M8658">
            <v>0</v>
          </cell>
          <cell r="N8658" t="str">
            <v/>
          </cell>
          <cell r="O8658" t="str">
            <v>Còn học</v>
          </cell>
        </row>
        <row r="8659">
          <cell r="B8659" t="str">
            <v>2021009361</v>
          </cell>
          <cell r="C8659" t="str">
            <v>Lê Thị Loan</v>
          </cell>
          <cell r="D8659" t="str">
            <v>Nữ</v>
          </cell>
          <cell r="E8659" t="str">
            <v>17/11/2002</v>
          </cell>
          <cell r="F8659" t="str">
            <v>20DTX</v>
          </cell>
          <cell r="G8659" t="str">
            <v>Khoa Thuế - Hải quan</v>
          </cell>
          <cell r="H8659" t="str">
            <v>Thuế</v>
          </cell>
          <cell r="I8659" t="str">
            <v>Chính quy</v>
          </cell>
          <cell r="J8659" t="str">
            <v>Khóa 20D</v>
          </cell>
          <cell r="K8659">
            <v>5160400</v>
          </cell>
          <cell r="L8659">
            <v>5160400</v>
          </cell>
          <cell r="M8659">
            <v>0</v>
          </cell>
          <cell r="N8659" t="str">
            <v/>
          </cell>
          <cell r="O8659" t="str">
            <v>Còn học</v>
          </cell>
        </row>
        <row r="8660">
          <cell r="B8660" t="str">
            <v>2021005341</v>
          </cell>
          <cell r="C8660" t="str">
            <v>Phạm Hoàng Linh Đan</v>
          </cell>
          <cell r="D8660" t="str">
            <v>Nữ</v>
          </cell>
          <cell r="E8660" t="str">
            <v>24/01/2002</v>
          </cell>
          <cell r="F8660" t="str">
            <v>20DTX</v>
          </cell>
          <cell r="G8660" t="str">
            <v>Khoa Thuế - Hải quan</v>
          </cell>
          <cell r="H8660" t="str">
            <v>Thuế</v>
          </cell>
          <cell r="I8660" t="str">
            <v>Chính quy</v>
          </cell>
          <cell r="J8660" t="str">
            <v>Khóa 20D</v>
          </cell>
          <cell r="K8660">
            <v>5905200</v>
          </cell>
          <cell r="L8660">
            <v>5905200</v>
          </cell>
          <cell r="M8660">
            <v>0</v>
          </cell>
          <cell r="N8660" t="str">
            <v/>
          </cell>
          <cell r="O8660" t="str">
            <v>Còn học</v>
          </cell>
        </row>
        <row r="8661">
          <cell r="B8661" t="str">
            <v>2021009424</v>
          </cell>
          <cell r="C8661" t="str">
            <v>Bùi Ngọc Quỳnh Như</v>
          </cell>
          <cell r="D8661" t="str">
            <v>Nữ</v>
          </cell>
          <cell r="E8661" t="str">
            <v>04/04/2002</v>
          </cell>
          <cell r="F8661" t="str">
            <v>20DTX</v>
          </cell>
          <cell r="G8661" t="str">
            <v>Khoa Thuế - Hải quan</v>
          </cell>
          <cell r="H8661" t="str">
            <v>Thuế</v>
          </cell>
          <cell r="I8661" t="str">
            <v>Chính quy</v>
          </cell>
          <cell r="J8661" t="str">
            <v>Khóa 20D</v>
          </cell>
          <cell r="K8661">
            <v>5905200</v>
          </cell>
          <cell r="L8661">
            <v>5905200</v>
          </cell>
          <cell r="M8661">
            <v>0</v>
          </cell>
          <cell r="N8661" t="str">
            <v/>
          </cell>
          <cell r="O8661" t="str">
            <v>Còn học</v>
          </cell>
        </row>
        <row r="8662">
          <cell r="B8662" t="str">
            <v>2021009520</v>
          </cell>
          <cell r="C8662" t="str">
            <v>Lê Thị Ngọc Trân</v>
          </cell>
          <cell r="D8662" t="str">
            <v>Nữ</v>
          </cell>
          <cell r="E8662" t="str">
            <v>01/11/2002</v>
          </cell>
          <cell r="F8662" t="str">
            <v>20DTX</v>
          </cell>
          <cell r="G8662" t="str">
            <v>Khoa Thuế - Hải quan</v>
          </cell>
          <cell r="H8662" t="str">
            <v>Thuế</v>
          </cell>
          <cell r="I8662" t="str">
            <v>Chính quy</v>
          </cell>
          <cell r="J8662" t="str">
            <v>Khóa 20D</v>
          </cell>
          <cell r="K8662">
            <v>6384000</v>
          </cell>
          <cell r="L8662">
            <v>6384000</v>
          </cell>
          <cell r="M8662">
            <v>0</v>
          </cell>
          <cell r="N8662" t="str">
            <v/>
          </cell>
          <cell r="O8662" t="str">
            <v>Còn học</v>
          </cell>
        </row>
        <row r="8663">
          <cell r="B8663" t="str">
            <v>2021000888</v>
          </cell>
          <cell r="C8663" t="str">
            <v>Nguyễn Duy Quang</v>
          </cell>
          <cell r="D8663" t="str">
            <v>Nam</v>
          </cell>
          <cell r="E8663" t="str">
            <v>04/11/2002</v>
          </cell>
          <cell r="F8663" t="str">
            <v>20DTX</v>
          </cell>
          <cell r="G8663" t="str">
            <v>Khoa Thuế - Hải quan</v>
          </cell>
          <cell r="H8663" t="str">
            <v>Thuế</v>
          </cell>
          <cell r="I8663" t="str">
            <v>Chính quy</v>
          </cell>
          <cell r="J8663" t="str">
            <v>Khóa 20D</v>
          </cell>
          <cell r="K8663">
            <v>6384000</v>
          </cell>
          <cell r="L8663">
            <v>6384000</v>
          </cell>
          <cell r="M8663">
            <v>0</v>
          </cell>
          <cell r="N8663" t="str">
            <v/>
          </cell>
          <cell r="O8663" t="str">
            <v>Còn học</v>
          </cell>
        </row>
        <row r="8664">
          <cell r="B8664" t="str">
            <v>2021009276</v>
          </cell>
          <cell r="C8664" t="str">
            <v>Mai Nguyễn Thục Đoan</v>
          </cell>
          <cell r="D8664" t="str">
            <v>Nữ</v>
          </cell>
          <cell r="E8664" t="str">
            <v>20/04/2002</v>
          </cell>
          <cell r="F8664" t="str">
            <v>20DTX</v>
          </cell>
          <cell r="G8664" t="str">
            <v>Khoa Thuế - Hải quan</v>
          </cell>
          <cell r="H8664" t="str">
            <v>Thuế</v>
          </cell>
          <cell r="I8664" t="str">
            <v>Chính quy</v>
          </cell>
          <cell r="J8664" t="str">
            <v>Khóa 20D</v>
          </cell>
          <cell r="K8664">
            <v>6498950</v>
          </cell>
          <cell r="L8664">
            <v>6498950</v>
          </cell>
          <cell r="M8664">
            <v>0</v>
          </cell>
          <cell r="N8664" t="str">
            <v/>
          </cell>
          <cell r="O8664" t="str">
            <v>Còn học</v>
          </cell>
        </row>
        <row r="8665">
          <cell r="B8665" t="str">
            <v>2021009399</v>
          </cell>
          <cell r="C8665" t="str">
            <v>Huỳnh Thị Minh Ngọc</v>
          </cell>
          <cell r="D8665" t="str">
            <v>Nữ</v>
          </cell>
          <cell r="E8665" t="str">
            <v>09/09/2002</v>
          </cell>
          <cell r="F8665" t="str">
            <v>20DTX</v>
          </cell>
          <cell r="G8665" t="str">
            <v>Khoa Thuế - Hải quan</v>
          </cell>
          <cell r="H8665" t="str">
            <v>Thuế</v>
          </cell>
          <cell r="I8665" t="str">
            <v>Chính quy</v>
          </cell>
          <cell r="J8665" t="str">
            <v>Khóa 20D</v>
          </cell>
          <cell r="K8665">
            <v>6756400</v>
          </cell>
          <cell r="L8665">
            <v>6756400</v>
          </cell>
          <cell r="M8665">
            <v>0</v>
          </cell>
          <cell r="N8665" t="str">
            <v/>
          </cell>
          <cell r="O8665" t="str">
            <v>Còn học</v>
          </cell>
        </row>
        <row r="8666">
          <cell r="B8666" t="str">
            <v>2021000937</v>
          </cell>
          <cell r="C8666" t="str">
            <v>Nguyễn Thị Ngân Thịnh</v>
          </cell>
          <cell r="D8666" t="str">
            <v>Nữ</v>
          </cell>
          <cell r="E8666" t="str">
            <v>03/11/2002</v>
          </cell>
          <cell r="F8666" t="str">
            <v>20DTX</v>
          </cell>
          <cell r="G8666" t="str">
            <v>Khoa Thuế - Hải quan</v>
          </cell>
          <cell r="H8666" t="str">
            <v>Thuế</v>
          </cell>
          <cell r="I8666" t="str">
            <v>Chính quy</v>
          </cell>
          <cell r="J8666" t="str">
            <v>Khóa 20D</v>
          </cell>
          <cell r="K8666">
            <v>6756400</v>
          </cell>
          <cell r="L8666">
            <v>6756400</v>
          </cell>
          <cell r="M8666">
            <v>0</v>
          </cell>
          <cell r="N8666" t="str">
            <v/>
          </cell>
          <cell r="O8666" t="str">
            <v>Còn học</v>
          </cell>
        </row>
        <row r="8667">
          <cell r="B8667" t="str">
            <v>2021005213</v>
          </cell>
          <cell r="C8667" t="str">
            <v>Trần Thị Tuyết Ngân</v>
          </cell>
          <cell r="D8667" t="str">
            <v>Nữ</v>
          </cell>
          <cell r="E8667" t="str">
            <v>08/03/2002</v>
          </cell>
          <cell r="F8667" t="str">
            <v>20DTX</v>
          </cell>
          <cell r="G8667" t="str">
            <v>Khoa Thuế - Hải quan</v>
          </cell>
          <cell r="H8667" t="str">
            <v>Thuế</v>
          </cell>
          <cell r="I8667" t="str">
            <v>Chính quy</v>
          </cell>
          <cell r="J8667" t="str">
            <v>Khóa 20D</v>
          </cell>
          <cell r="K8667">
            <v>6756400</v>
          </cell>
          <cell r="L8667">
            <v>6756400</v>
          </cell>
          <cell r="M8667">
            <v>0</v>
          </cell>
          <cell r="N8667" t="str">
            <v/>
          </cell>
          <cell r="O8667" t="str">
            <v>Còn học</v>
          </cell>
        </row>
        <row r="8668">
          <cell r="B8668" t="str">
            <v>2021005396</v>
          </cell>
          <cell r="C8668" t="str">
            <v>Nguyễn Phạm Lan Anh</v>
          </cell>
          <cell r="D8668" t="str">
            <v>Nữ</v>
          </cell>
          <cell r="E8668" t="str">
            <v>15/01/2002</v>
          </cell>
          <cell r="F8668" t="str">
            <v>20DTX</v>
          </cell>
          <cell r="G8668" t="str">
            <v>Khoa Thuế - Hải quan</v>
          </cell>
          <cell r="H8668" t="str">
            <v>Thuế</v>
          </cell>
          <cell r="I8668" t="str">
            <v>Chính quy</v>
          </cell>
          <cell r="J8668" t="str">
            <v>Khóa 20D</v>
          </cell>
          <cell r="K8668">
            <v>6756400</v>
          </cell>
          <cell r="L8668">
            <v>6756400</v>
          </cell>
          <cell r="M8668">
            <v>0</v>
          </cell>
          <cell r="N8668" t="str">
            <v/>
          </cell>
          <cell r="O8668" t="str">
            <v>Còn học</v>
          </cell>
        </row>
        <row r="8669">
          <cell r="B8669" t="str">
            <v>2021009543</v>
          </cell>
          <cell r="C8669" t="str">
            <v>Nguyễn Thị Bích Tuyền</v>
          </cell>
          <cell r="D8669" t="str">
            <v>Nữ</v>
          </cell>
          <cell r="E8669" t="str">
            <v>28/10/2002</v>
          </cell>
          <cell r="F8669" t="str">
            <v>20DTX</v>
          </cell>
          <cell r="G8669" t="str">
            <v>Khoa Thuế - Hải quan</v>
          </cell>
          <cell r="H8669" t="str">
            <v>Thuế</v>
          </cell>
          <cell r="I8669" t="str">
            <v>Chính quy</v>
          </cell>
          <cell r="J8669" t="str">
            <v>Khóa 20D</v>
          </cell>
          <cell r="K8669">
            <v>6756400</v>
          </cell>
          <cell r="L8669">
            <v>6756400</v>
          </cell>
          <cell r="M8669">
            <v>0</v>
          </cell>
          <cell r="N8669" t="str">
            <v/>
          </cell>
          <cell r="O8669" t="str">
            <v>Còn học</v>
          </cell>
        </row>
        <row r="8670">
          <cell r="B8670" t="str">
            <v>2021004901</v>
          </cell>
          <cell r="C8670" t="str">
            <v>Nguyễn Thị Hồng Liên</v>
          </cell>
          <cell r="D8670" t="str">
            <v>Nữ</v>
          </cell>
          <cell r="E8670" t="str">
            <v>25/11/2002</v>
          </cell>
          <cell r="F8670" t="str">
            <v>20DTX</v>
          </cell>
          <cell r="G8670" t="str">
            <v>Khoa Thuế - Hải quan</v>
          </cell>
          <cell r="H8670" t="str">
            <v>Thuế</v>
          </cell>
          <cell r="I8670" t="str">
            <v>Chính quy</v>
          </cell>
          <cell r="J8670" t="str">
            <v>Khóa 20D</v>
          </cell>
          <cell r="K8670">
            <v>6756400</v>
          </cell>
          <cell r="L8670">
            <v>6756400</v>
          </cell>
          <cell r="M8670">
            <v>0</v>
          </cell>
          <cell r="N8670" t="str">
            <v/>
          </cell>
          <cell r="O8670" t="str">
            <v>Còn học</v>
          </cell>
        </row>
        <row r="8671">
          <cell r="B8671" t="str">
            <v>2021009368</v>
          </cell>
          <cell r="C8671" t="str">
            <v>Đặng Nguyễn Thành Lợi</v>
          </cell>
          <cell r="D8671" t="str">
            <v>Nam</v>
          </cell>
          <cell r="E8671" t="str">
            <v>22/11/2002</v>
          </cell>
          <cell r="F8671" t="str">
            <v>20DTX</v>
          </cell>
          <cell r="G8671" t="str">
            <v>Khoa Thuế - Hải quan</v>
          </cell>
          <cell r="H8671" t="str">
            <v>Thuế</v>
          </cell>
          <cell r="I8671" t="str">
            <v>Chính quy</v>
          </cell>
          <cell r="J8671" t="str">
            <v>Khóa 20D</v>
          </cell>
          <cell r="K8671">
            <v>6969200</v>
          </cell>
          <cell r="L8671">
            <v>6969200</v>
          </cell>
          <cell r="M8671">
            <v>0</v>
          </cell>
          <cell r="N8671" t="str">
            <v/>
          </cell>
          <cell r="O8671" t="str">
            <v>Còn học</v>
          </cell>
        </row>
        <row r="8672">
          <cell r="B8672" t="str">
            <v>2021009530</v>
          </cell>
          <cell r="C8672" t="str">
            <v>Nguyễn Thị Thanh Trúc</v>
          </cell>
          <cell r="D8672" t="str">
            <v>Nữ</v>
          </cell>
          <cell r="E8672" t="str">
            <v>25/05/2002</v>
          </cell>
          <cell r="F8672" t="str">
            <v>20DTX</v>
          </cell>
          <cell r="G8672" t="str">
            <v>Khoa Thuế - Hải quan</v>
          </cell>
          <cell r="H8672" t="str">
            <v>Thuế</v>
          </cell>
          <cell r="I8672" t="str">
            <v>Chính quy</v>
          </cell>
          <cell r="J8672" t="str">
            <v>Khóa 20D</v>
          </cell>
          <cell r="K8672">
            <v>7128800</v>
          </cell>
          <cell r="L8672">
            <v>7128800</v>
          </cell>
          <cell r="M8672">
            <v>0</v>
          </cell>
          <cell r="N8672" t="str">
            <v/>
          </cell>
          <cell r="O8672" t="str">
            <v>Còn học</v>
          </cell>
        </row>
        <row r="8673">
          <cell r="B8673" t="str">
            <v>2021009339</v>
          </cell>
          <cell r="C8673" t="str">
            <v>Hồ Đắc Kiên</v>
          </cell>
          <cell r="D8673" t="str">
            <v>Nam</v>
          </cell>
          <cell r="E8673" t="str">
            <v>10/09/2002</v>
          </cell>
          <cell r="F8673" t="str">
            <v>20DTX</v>
          </cell>
          <cell r="G8673" t="str">
            <v>Khoa Thuế - Hải quan</v>
          </cell>
          <cell r="H8673" t="str">
            <v>Thuế</v>
          </cell>
          <cell r="I8673" t="str">
            <v>Chính quy</v>
          </cell>
          <cell r="J8673" t="str">
            <v>Khóa 20D</v>
          </cell>
          <cell r="K8673">
            <v>7128800</v>
          </cell>
          <cell r="L8673">
            <v>7128800</v>
          </cell>
          <cell r="M8673">
            <v>0</v>
          </cell>
          <cell r="N8673" t="str">
            <v/>
          </cell>
          <cell r="O8673" t="str">
            <v>Còn học</v>
          </cell>
        </row>
        <row r="8674">
          <cell r="B8674" t="str">
            <v>2021005227</v>
          </cell>
          <cell r="C8674" t="str">
            <v>Phạm Trần Tường Vy</v>
          </cell>
          <cell r="D8674" t="str">
            <v>Nữ</v>
          </cell>
          <cell r="E8674" t="str">
            <v>14/10/2002</v>
          </cell>
          <cell r="F8674" t="str">
            <v>20DTX</v>
          </cell>
          <cell r="G8674" t="str">
            <v>Khoa Thuế - Hải quan</v>
          </cell>
          <cell r="H8674" t="str">
            <v>Thuế</v>
          </cell>
          <cell r="I8674" t="str">
            <v>Chính quy</v>
          </cell>
          <cell r="J8674" t="str">
            <v>Khóa 20D</v>
          </cell>
          <cell r="K8674">
            <v>7128800</v>
          </cell>
          <cell r="L8674">
            <v>7128800</v>
          </cell>
          <cell r="M8674">
            <v>0</v>
          </cell>
          <cell r="N8674" t="str">
            <v/>
          </cell>
          <cell r="O8674" t="str">
            <v>Còn học</v>
          </cell>
        </row>
        <row r="8675">
          <cell r="B8675" t="str">
            <v>2021005449</v>
          </cell>
          <cell r="C8675" t="str">
            <v>Đoàn Nguyễn Yến Nhi</v>
          </cell>
          <cell r="D8675" t="str">
            <v>Nữ</v>
          </cell>
          <cell r="E8675" t="str">
            <v>20/06/2002</v>
          </cell>
          <cell r="F8675" t="str">
            <v>20DTX</v>
          </cell>
          <cell r="G8675" t="str">
            <v>Khoa Thuế - Hải quan</v>
          </cell>
          <cell r="H8675" t="str">
            <v>Thuế</v>
          </cell>
          <cell r="I8675" t="str">
            <v>Chính quy</v>
          </cell>
          <cell r="J8675" t="str">
            <v>Khóa 20D</v>
          </cell>
          <cell r="K8675">
            <v>7128800</v>
          </cell>
          <cell r="L8675">
            <v>7128800</v>
          </cell>
          <cell r="M8675">
            <v>0</v>
          </cell>
          <cell r="N8675" t="str">
            <v/>
          </cell>
          <cell r="O8675" t="str">
            <v>Còn học</v>
          </cell>
        </row>
        <row r="8676">
          <cell r="B8676" t="str">
            <v>2021005228</v>
          </cell>
          <cell r="C8676" t="str">
            <v>Nguyễn Hoàng Oanh Thy</v>
          </cell>
          <cell r="D8676" t="str">
            <v>Nữ</v>
          </cell>
          <cell r="E8676" t="str">
            <v>04/03/2002</v>
          </cell>
          <cell r="F8676" t="str">
            <v>20DTX</v>
          </cell>
          <cell r="G8676" t="str">
            <v>Khoa Thuế - Hải quan</v>
          </cell>
          <cell r="H8676" t="str">
            <v>Thuế</v>
          </cell>
          <cell r="I8676" t="str">
            <v>Chính quy</v>
          </cell>
          <cell r="J8676" t="str">
            <v>Khóa 20D</v>
          </cell>
          <cell r="K8676">
            <v>7128800</v>
          </cell>
          <cell r="L8676">
            <v>7128800</v>
          </cell>
          <cell r="M8676">
            <v>0</v>
          </cell>
          <cell r="N8676" t="str">
            <v/>
          </cell>
          <cell r="O8676" t="str">
            <v>Còn học</v>
          </cell>
        </row>
        <row r="8677">
          <cell r="B8677" t="str">
            <v>2021009285</v>
          </cell>
          <cell r="C8677" t="str">
            <v>Huỳnh Thu Hà</v>
          </cell>
          <cell r="D8677" t="str">
            <v>Nữ</v>
          </cell>
          <cell r="E8677" t="str">
            <v>25/10/2002</v>
          </cell>
          <cell r="F8677" t="str">
            <v>20DTX</v>
          </cell>
          <cell r="G8677" t="str">
            <v>Khoa Thuế - Hải quan</v>
          </cell>
          <cell r="H8677" t="str">
            <v>Thuế</v>
          </cell>
          <cell r="I8677" t="str">
            <v>Chính quy</v>
          </cell>
          <cell r="J8677" t="str">
            <v>Khóa 20D</v>
          </cell>
          <cell r="K8677">
            <v>7128800</v>
          </cell>
          <cell r="L8677">
            <v>7128800</v>
          </cell>
          <cell r="M8677">
            <v>0</v>
          </cell>
          <cell r="N8677" t="str">
            <v/>
          </cell>
          <cell r="O8677" t="str">
            <v>Còn học</v>
          </cell>
        </row>
        <row r="8678">
          <cell r="B8678" t="str">
            <v>2021005367</v>
          </cell>
          <cell r="C8678" t="str">
            <v>Nguyễn Kim Châu</v>
          </cell>
          <cell r="D8678" t="str">
            <v>Nữ</v>
          </cell>
          <cell r="E8678" t="str">
            <v>01/06/2002</v>
          </cell>
          <cell r="F8678" t="str">
            <v>20DTX</v>
          </cell>
          <cell r="G8678" t="str">
            <v>Khoa Thuế - Hải quan</v>
          </cell>
          <cell r="H8678" t="str">
            <v>Thuế</v>
          </cell>
          <cell r="I8678" t="str">
            <v>Chính quy</v>
          </cell>
          <cell r="J8678" t="str">
            <v>Khóa 20D</v>
          </cell>
          <cell r="K8678">
            <v>7128800</v>
          </cell>
          <cell r="L8678">
            <v>7128800</v>
          </cell>
          <cell r="M8678">
            <v>0</v>
          </cell>
          <cell r="N8678" t="str">
            <v/>
          </cell>
          <cell r="O8678" t="str">
            <v>Còn học</v>
          </cell>
        </row>
        <row r="8679">
          <cell r="B8679" t="str">
            <v>2021004952</v>
          </cell>
          <cell r="C8679" t="str">
            <v>Trương Đặng Phương Nguyên</v>
          </cell>
          <cell r="D8679" t="str">
            <v>Nữ</v>
          </cell>
          <cell r="E8679" t="str">
            <v>29/10/2002</v>
          </cell>
          <cell r="F8679" t="str">
            <v>20DTX</v>
          </cell>
          <cell r="G8679" t="str">
            <v>Khoa Thuế - Hải quan</v>
          </cell>
          <cell r="H8679" t="str">
            <v>Thuế</v>
          </cell>
          <cell r="I8679" t="str">
            <v>Chính quy</v>
          </cell>
          <cell r="J8679" t="str">
            <v>Khóa 20D</v>
          </cell>
          <cell r="K8679">
            <v>7501200</v>
          </cell>
          <cell r="L8679">
            <v>7501200</v>
          </cell>
          <cell r="M8679">
            <v>0</v>
          </cell>
          <cell r="N8679" t="str">
            <v/>
          </cell>
          <cell r="O8679" t="str">
            <v>Còn học</v>
          </cell>
        </row>
        <row r="8680">
          <cell r="B8680" t="str">
            <v>2021005114</v>
          </cell>
          <cell r="C8680" t="str">
            <v>Bùi Nguyễn Thanh Vân</v>
          </cell>
          <cell r="D8680" t="str">
            <v>Nữ</v>
          </cell>
          <cell r="E8680" t="str">
            <v>23/11/2002</v>
          </cell>
          <cell r="F8680" t="str">
            <v>20DTX</v>
          </cell>
          <cell r="G8680" t="str">
            <v>Khoa Thuế - Hải quan</v>
          </cell>
          <cell r="H8680" t="str">
            <v>Thuế</v>
          </cell>
          <cell r="I8680" t="str">
            <v>Chính quy</v>
          </cell>
          <cell r="J8680" t="str">
            <v>Khóa 20D</v>
          </cell>
          <cell r="K8680">
            <v>7501200</v>
          </cell>
          <cell r="L8680">
            <v>7501200</v>
          </cell>
          <cell r="M8680">
            <v>0</v>
          </cell>
          <cell r="N8680" t="str">
            <v/>
          </cell>
          <cell r="O8680" t="str">
            <v>Còn học</v>
          </cell>
        </row>
        <row r="8681">
          <cell r="B8681" t="str">
            <v>2021007318</v>
          </cell>
          <cell r="C8681" t="str">
            <v>Trần Thị Hà My</v>
          </cell>
          <cell r="D8681" t="str">
            <v>Nữ</v>
          </cell>
          <cell r="E8681" t="str">
            <v>04/03/2002</v>
          </cell>
          <cell r="F8681" t="str">
            <v>20DTX</v>
          </cell>
          <cell r="G8681" t="str">
            <v>Khoa Thuế - Hải quan</v>
          </cell>
          <cell r="H8681" t="str">
            <v>Thuế</v>
          </cell>
          <cell r="I8681" t="str">
            <v>Chính quy</v>
          </cell>
          <cell r="J8681" t="str">
            <v>Khóa 20D</v>
          </cell>
          <cell r="K8681">
            <v>7501200</v>
          </cell>
          <cell r="L8681">
            <v>7501200</v>
          </cell>
          <cell r="M8681">
            <v>0</v>
          </cell>
          <cell r="N8681" t="str">
            <v/>
          </cell>
          <cell r="O8681" t="str">
            <v>Còn học</v>
          </cell>
        </row>
        <row r="8682">
          <cell r="B8682" t="str">
            <v>2021005072</v>
          </cell>
          <cell r="C8682" t="str">
            <v>Lê Thị Cẩm Tú</v>
          </cell>
          <cell r="D8682" t="str">
            <v>Nữ</v>
          </cell>
          <cell r="E8682" t="str">
            <v>03/01/2002</v>
          </cell>
          <cell r="F8682" t="str">
            <v>20DTX</v>
          </cell>
          <cell r="G8682" t="str">
            <v>Khoa Thuế - Hải quan</v>
          </cell>
          <cell r="H8682" t="str">
            <v>Thuế</v>
          </cell>
          <cell r="I8682" t="str">
            <v>Chính quy</v>
          </cell>
          <cell r="J8682" t="str">
            <v>Khóa 20D</v>
          </cell>
          <cell r="K8682">
            <v>7501200</v>
          </cell>
          <cell r="L8682">
            <v>7501200</v>
          </cell>
          <cell r="M8682">
            <v>0</v>
          </cell>
          <cell r="N8682" t="str">
            <v/>
          </cell>
          <cell r="O8682" t="str">
            <v>Còn học</v>
          </cell>
        </row>
        <row r="8683">
          <cell r="B8683" t="str">
            <v>2021004793</v>
          </cell>
          <cell r="C8683" t="str">
            <v>Phạm Thị Kim Xuyến</v>
          </cell>
          <cell r="D8683" t="str">
            <v>Nữ</v>
          </cell>
          <cell r="E8683" t="str">
            <v>26/12/2002</v>
          </cell>
          <cell r="F8683" t="str">
            <v>20DTX</v>
          </cell>
          <cell r="G8683" t="str">
            <v>Khoa Thuế - Hải quan</v>
          </cell>
          <cell r="H8683" t="str">
            <v>Thuế</v>
          </cell>
          <cell r="I8683" t="str">
            <v>Chính quy</v>
          </cell>
          <cell r="J8683" t="str">
            <v>Khóa 20D</v>
          </cell>
          <cell r="K8683">
            <v>7501200</v>
          </cell>
          <cell r="L8683">
            <v>7501200</v>
          </cell>
          <cell r="M8683">
            <v>0</v>
          </cell>
          <cell r="N8683" t="str">
            <v/>
          </cell>
          <cell r="O8683" t="str">
            <v>Còn học</v>
          </cell>
        </row>
        <row r="8684">
          <cell r="B8684" t="str">
            <v>2021009429</v>
          </cell>
          <cell r="C8684" t="str">
            <v>Võ Phan Thùy Như</v>
          </cell>
          <cell r="D8684" t="str">
            <v>Nữ</v>
          </cell>
          <cell r="E8684" t="str">
            <v>18/10/2002</v>
          </cell>
          <cell r="F8684" t="str">
            <v>20DTX</v>
          </cell>
          <cell r="G8684" t="str">
            <v>Khoa Thuế - Hải quan</v>
          </cell>
          <cell r="H8684" t="str">
            <v>Thuế</v>
          </cell>
          <cell r="I8684" t="str">
            <v>Chính quy</v>
          </cell>
          <cell r="J8684" t="str">
            <v>Khóa 20D</v>
          </cell>
          <cell r="K8684">
            <v>7501200</v>
          </cell>
          <cell r="L8684">
            <v>7501200</v>
          </cell>
          <cell r="M8684">
            <v>0</v>
          </cell>
          <cell r="N8684" t="str">
            <v/>
          </cell>
          <cell r="O8684" t="str">
            <v>Còn học</v>
          </cell>
        </row>
        <row r="8685">
          <cell r="B8685" t="str">
            <v>2021005417</v>
          </cell>
          <cell r="C8685" t="str">
            <v>Nguyễn Thị Minh Thư</v>
          </cell>
          <cell r="D8685" t="str">
            <v>Nữ</v>
          </cell>
          <cell r="E8685" t="str">
            <v>20/12/2002</v>
          </cell>
          <cell r="F8685" t="str">
            <v>20DTX</v>
          </cell>
          <cell r="G8685" t="str">
            <v>Khoa Thuế - Hải quan</v>
          </cell>
          <cell r="H8685" t="str">
            <v>Thuế</v>
          </cell>
          <cell r="I8685" t="str">
            <v>Chính quy</v>
          </cell>
          <cell r="J8685" t="str">
            <v>Khóa 20D</v>
          </cell>
          <cell r="K8685">
            <v>7773850</v>
          </cell>
          <cell r="L8685">
            <v>7773850</v>
          </cell>
          <cell r="M8685">
            <v>0</v>
          </cell>
          <cell r="N8685" t="str">
            <v/>
          </cell>
          <cell r="O8685" t="str">
            <v>Còn học</v>
          </cell>
        </row>
        <row r="8686">
          <cell r="B8686" t="str">
            <v>2021005276</v>
          </cell>
          <cell r="C8686" t="str">
            <v>Nguyễn Nhật Phi</v>
          </cell>
          <cell r="D8686" t="str">
            <v>Nam</v>
          </cell>
          <cell r="E8686" t="str">
            <v>02/02/2002</v>
          </cell>
          <cell r="F8686" t="str">
            <v>20DTX</v>
          </cell>
          <cell r="G8686" t="str">
            <v>Khoa Thuế - Hải quan</v>
          </cell>
          <cell r="H8686" t="str">
            <v>Thuế</v>
          </cell>
          <cell r="I8686" t="str">
            <v>Chính quy</v>
          </cell>
          <cell r="J8686" t="str">
            <v>Khóa 20D</v>
          </cell>
          <cell r="K8686">
            <v>7820400</v>
          </cell>
          <cell r="L8686">
            <v>112000</v>
          </cell>
          <cell r="M8686">
            <v>7708400</v>
          </cell>
          <cell r="N8686" t="str">
            <v>2021-2022-HK01: Phí học phần( 010016, 010769, 010842, 010088, 011140, 011269)</v>
          </cell>
          <cell r="O8686" t="str">
            <v>Còn học</v>
          </cell>
        </row>
        <row r="8687">
          <cell r="B8687" t="str">
            <v>2021004845</v>
          </cell>
          <cell r="C8687" t="str">
            <v>Trần Khiết Lam</v>
          </cell>
          <cell r="D8687" t="str">
            <v>Nữ</v>
          </cell>
          <cell r="E8687" t="str">
            <v>07/01/2002</v>
          </cell>
          <cell r="F8687" t="str">
            <v>20DTX</v>
          </cell>
          <cell r="G8687" t="str">
            <v>Khoa Thuế - Hải quan</v>
          </cell>
          <cell r="H8687" t="str">
            <v>Thuế</v>
          </cell>
          <cell r="I8687" t="str">
            <v>Chính quy</v>
          </cell>
          <cell r="J8687" t="str">
            <v>Khóa 20D</v>
          </cell>
          <cell r="K8687">
            <v>7820400</v>
          </cell>
          <cell r="L8687">
            <v>7820400</v>
          </cell>
          <cell r="M8687">
            <v>0</v>
          </cell>
          <cell r="N8687" t="str">
            <v/>
          </cell>
          <cell r="O8687" t="str">
            <v>Còn học</v>
          </cell>
        </row>
        <row r="8688">
          <cell r="B8688" t="str">
            <v>2021005397</v>
          </cell>
          <cell r="C8688" t="str">
            <v>Vũ Minh Ngọc</v>
          </cell>
          <cell r="D8688" t="str">
            <v>Nữ</v>
          </cell>
          <cell r="E8688" t="str">
            <v>21/05/2002</v>
          </cell>
          <cell r="F8688" t="str">
            <v>20DTX</v>
          </cell>
          <cell r="G8688" t="str">
            <v>Khoa Thuế - Hải quan</v>
          </cell>
          <cell r="H8688" t="str">
            <v>Thuế</v>
          </cell>
          <cell r="I8688" t="str">
            <v>Chính quy</v>
          </cell>
          <cell r="J8688" t="str">
            <v>Khóa 20D</v>
          </cell>
          <cell r="K8688">
            <v>7820400</v>
          </cell>
          <cell r="L8688">
            <v>7820400</v>
          </cell>
          <cell r="M8688">
            <v>0</v>
          </cell>
          <cell r="N8688" t="str">
            <v/>
          </cell>
          <cell r="O8688" t="str">
            <v>Còn học</v>
          </cell>
        </row>
        <row r="8689">
          <cell r="B8689" t="str">
            <v>2021009338</v>
          </cell>
          <cell r="C8689" t="str">
            <v>Trần Minh Khoa</v>
          </cell>
          <cell r="D8689" t="str">
            <v>Nam</v>
          </cell>
          <cell r="E8689" t="str">
            <v>19/12/2002</v>
          </cell>
          <cell r="F8689" t="str">
            <v>20DTX</v>
          </cell>
          <cell r="G8689" t="str">
            <v>Khoa Thuế - Hải quan</v>
          </cell>
          <cell r="H8689" t="str">
            <v>Thuế</v>
          </cell>
          <cell r="I8689" t="str">
            <v>Chính quy</v>
          </cell>
          <cell r="J8689" t="str">
            <v>Khóa 20D</v>
          </cell>
          <cell r="K8689">
            <v>8093050</v>
          </cell>
          <cell r="L8689">
            <v>8093050</v>
          </cell>
          <cell r="M8689">
            <v>0</v>
          </cell>
          <cell r="N8689" t="str">
            <v/>
          </cell>
          <cell r="O8689" t="str">
            <v>Còn học</v>
          </cell>
        </row>
        <row r="8690">
          <cell r="B8690" t="str">
            <v>2021004736</v>
          </cell>
          <cell r="C8690" t="str">
            <v>Nguyễn Thu Huyền</v>
          </cell>
          <cell r="D8690" t="str">
            <v>Nữ</v>
          </cell>
          <cell r="E8690" t="str">
            <v>24/05/2002</v>
          </cell>
          <cell r="F8690" t="str">
            <v>20DTX</v>
          </cell>
          <cell r="G8690" t="str">
            <v>Khoa Thuế - Hải quan</v>
          </cell>
          <cell r="H8690" t="str">
            <v>Thuế</v>
          </cell>
          <cell r="I8690" t="str">
            <v>Chính quy</v>
          </cell>
          <cell r="J8690" t="str">
            <v>Khóa 20D</v>
          </cell>
          <cell r="K8690">
            <v>8786550</v>
          </cell>
          <cell r="L8690">
            <v>8786550</v>
          </cell>
          <cell r="M8690">
            <v>0</v>
          </cell>
          <cell r="N8690" t="str">
            <v/>
          </cell>
          <cell r="O8690" t="str">
            <v>Còn học</v>
          </cell>
        </row>
        <row r="8691">
          <cell r="B8691" t="str">
            <v>2021005450</v>
          </cell>
          <cell r="C8691" t="str">
            <v>Phạm Minh Thuận</v>
          </cell>
          <cell r="D8691" t="str">
            <v>Nam</v>
          </cell>
          <cell r="E8691" t="str">
            <v>15/02/2002</v>
          </cell>
          <cell r="F8691" t="str">
            <v>20DTX</v>
          </cell>
          <cell r="G8691" t="str">
            <v>Khoa Thuế - Hải quan</v>
          </cell>
          <cell r="H8691" t="str">
            <v>Thuế</v>
          </cell>
          <cell r="I8691" t="str">
            <v>Chính quy</v>
          </cell>
          <cell r="J8691" t="str">
            <v>Khóa 20D</v>
          </cell>
          <cell r="K8691">
            <v>8997450</v>
          </cell>
          <cell r="L8691">
            <v>8997450</v>
          </cell>
          <cell r="M8691">
            <v>0</v>
          </cell>
          <cell r="N8691" t="str">
            <v/>
          </cell>
          <cell r="O8691" t="str">
            <v>Còn học</v>
          </cell>
        </row>
        <row r="8692">
          <cell r="B8692" t="str">
            <v>2021005100</v>
          </cell>
          <cell r="C8692" t="str">
            <v>Nguyễn Thanh Như ý</v>
          </cell>
          <cell r="D8692" t="str">
            <v>Nữ</v>
          </cell>
          <cell r="E8692" t="str">
            <v>01/04/2001</v>
          </cell>
          <cell r="F8692" t="str">
            <v>20DTX</v>
          </cell>
          <cell r="G8692" t="str">
            <v>Khoa Thuế - Hải quan</v>
          </cell>
          <cell r="H8692" t="str">
            <v>Thuế</v>
          </cell>
          <cell r="I8692" t="str">
            <v>Chính quy</v>
          </cell>
          <cell r="J8692" t="str">
            <v>Khóa 20D</v>
          </cell>
          <cell r="K8692">
            <v>8997450</v>
          </cell>
          <cell r="L8692">
            <v>8997450</v>
          </cell>
          <cell r="M8692">
            <v>0</v>
          </cell>
          <cell r="N8692" t="str">
            <v/>
          </cell>
          <cell r="O8692" t="str">
            <v>Còn học</v>
          </cell>
        </row>
        <row r="8693">
          <cell r="B8693" t="str">
            <v>2121006334</v>
          </cell>
          <cell r="C8693" t="str">
            <v>Ngô Thị ái Xuân</v>
          </cell>
          <cell r="D8693" t="str">
            <v>Nữ</v>
          </cell>
          <cell r="E8693" t="str">
            <v>10/02/2003</v>
          </cell>
          <cell r="F8693" t="str">
            <v>21DEM01</v>
          </cell>
          <cell r="G8693" t="str">
            <v>Khoa Kinh tế - Luật</v>
          </cell>
          <cell r="H8693" t="str">
            <v>Quản lý kinh tế</v>
          </cell>
          <cell r="I8693" t="str">
            <v>Chính quy</v>
          </cell>
          <cell r="J8693" t="str">
            <v>Khóa 21D</v>
          </cell>
          <cell r="K8693">
            <v>9632000</v>
          </cell>
          <cell r="L8693">
            <v>5000000</v>
          </cell>
          <cell r="M8693">
            <v>4632000</v>
          </cell>
          <cell r="N8693" t="str">
            <v>2021-2022-HK01: Phí học phần( 010025, 011134, 011274, 011275)</v>
          </cell>
          <cell r="O8693" t="str">
            <v>Còn học</v>
          </cell>
        </row>
        <row r="8694">
          <cell r="B8694" t="str">
            <v>2121006314</v>
          </cell>
          <cell r="C8694" t="str">
            <v>Trần Minh Quang</v>
          </cell>
          <cell r="D8694" t="str">
            <v>Nam</v>
          </cell>
          <cell r="E8694" t="str">
            <v>06/02/2003</v>
          </cell>
          <cell r="F8694" t="str">
            <v>21DEM01</v>
          </cell>
          <cell r="G8694" t="str">
            <v>Khoa Kinh tế - Luật</v>
          </cell>
          <cell r="H8694" t="str">
            <v>Quản lý kinh tế</v>
          </cell>
          <cell r="I8694" t="str">
            <v>Chính quy</v>
          </cell>
          <cell r="J8694" t="str">
            <v>Khóa 21D</v>
          </cell>
          <cell r="K8694">
            <v>9632000</v>
          </cell>
          <cell r="L8694">
            <v>5000000</v>
          </cell>
          <cell r="M8694">
            <v>4632000</v>
          </cell>
          <cell r="N8694" t="str">
            <v>2021-2022-HK01: Phí học phần( 010025, 011134, 011274, 011275)</v>
          </cell>
          <cell r="O8694" t="str">
            <v>Còn học</v>
          </cell>
        </row>
        <row r="8695">
          <cell r="B8695" t="str">
            <v>2121006339</v>
          </cell>
          <cell r="C8695" t="str">
            <v>Trần Ngọc ánh</v>
          </cell>
          <cell r="D8695" t="str">
            <v>Nữ</v>
          </cell>
          <cell r="E8695" t="str">
            <v>29/07/2003</v>
          </cell>
          <cell r="F8695" t="str">
            <v>21DEM01</v>
          </cell>
          <cell r="G8695" t="str">
            <v>Khoa Kinh tế - Luật</v>
          </cell>
          <cell r="H8695" t="str">
            <v>Quản lý kinh tế</v>
          </cell>
          <cell r="I8695" t="str">
            <v>Chính quy</v>
          </cell>
          <cell r="J8695" t="str">
            <v>Khóa 21D</v>
          </cell>
          <cell r="K8695">
            <v>9632000</v>
          </cell>
          <cell r="L8695">
            <v>5000000</v>
          </cell>
          <cell r="M8695">
            <v>4632000</v>
          </cell>
          <cell r="N8695" t="str">
            <v>2021-2022-HK01: Phí học phần( 010025, 011134, 011274, 011275)</v>
          </cell>
          <cell r="O8695" t="str">
            <v>Còn học</v>
          </cell>
        </row>
        <row r="8696">
          <cell r="B8696" t="str">
            <v>2121006449</v>
          </cell>
          <cell r="C8696" t="str">
            <v>Trần Thanh Tài</v>
          </cell>
          <cell r="D8696" t="str">
            <v>Nam</v>
          </cell>
          <cell r="E8696" t="str">
            <v>09/06/2003</v>
          </cell>
          <cell r="F8696" t="str">
            <v>21DEM01</v>
          </cell>
          <cell r="G8696" t="str">
            <v>Khoa Kinh tế - Luật</v>
          </cell>
          <cell r="H8696" t="str">
            <v>Quản lý kinh tế</v>
          </cell>
          <cell r="I8696" t="str">
            <v>Chính quy</v>
          </cell>
          <cell r="J8696" t="str">
            <v>Khóa 21D</v>
          </cell>
          <cell r="K8696">
            <v>9632000</v>
          </cell>
          <cell r="L8696">
            <v>5000000</v>
          </cell>
          <cell r="M8696">
            <v>4632000</v>
          </cell>
          <cell r="N8696" t="str">
            <v>2021-2022-HK01: Phí học phần( 010025, 011134, 011274, 011275)</v>
          </cell>
          <cell r="O8696" t="str">
            <v>Còn học</v>
          </cell>
        </row>
        <row r="8697">
          <cell r="B8697" t="str">
            <v>2121013405</v>
          </cell>
          <cell r="C8697" t="str">
            <v>Trần Tuấn Hưng</v>
          </cell>
          <cell r="D8697" t="str">
            <v>Nam</v>
          </cell>
          <cell r="E8697" t="str">
            <v>15/08/2003</v>
          </cell>
          <cell r="F8697" t="str">
            <v>21DEM01</v>
          </cell>
          <cell r="G8697" t="str">
            <v>Khoa Kinh tế - Luật</v>
          </cell>
          <cell r="H8697" t="str">
            <v>Quản lý kinh tế</v>
          </cell>
          <cell r="I8697" t="str">
            <v>Chính quy</v>
          </cell>
          <cell r="J8697" t="str">
            <v>Khóa 21D</v>
          </cell>
          <cell r="K8697">
            <v>9632000</v>
          </cell>
          <cell r="L8697">
            <v>5000000</v>
          </cell>
          <cell r="M8697">
            <v>4632000</v>
          </cell>
          <cell r="N8697" t="str">
            <v>2021-2022-HK01: Phí học phần( 010025, 011134, 011274, 011275)</v>
          </cell>
          <cell r="O8697" t="str">
            <v>Còn học</v>
          </cell>
        </row>
        <row r="8698">
          <cell r="B8698" t="str">
            <v>2121001513</v>
          </cell>
          <cell r="C8698" t="str">
            <v>Trần Thị Mỹ Linh</v>
          </cell>
          <cell r="D8698" t="str">
            <v>Nữ</v>
          </cell>
          <cell r="E8698" t="str">
            <v>24/10/2003</v>
          </cell>
          <cell r="F8698" t="str">
            <v>21DEM01</v>
          </cell>
          <cell r="G8698" t="str">
            <v>Khoa Kinh tế - Luật</v>
          </cell>
          <cell r="H8698" t="str">
            <v>Quản lý kinh tế</v>
          </cell>
          <cell r="I8698" t="str">
            <v>Chính quy</v>
          </cell>
          <cell r="J8698" t="str">
            <v>Khóa 21D</v>
          </cell>
          <cell r="K8698">
            <v>9632000</v>
          </cell>
          <cell r="L8698">
            <v>5000000</v>
          </cell>
          <cell r="M8698">
            <v>4632000</v>
          </cell>
          <cell r="N8698" t="str">
            <v>2021-2022-HK01: Phí học phần( 010025, 011134, 011274, 011275)</v>
          </cell>
          <cell r="O8698" t="str">
            <v>Còn học</v>
          </cell>
        </row>
        <row r="8699">
          <cell r="B8699" t="str">
            <v>2121006287</v>
          </cell>
          <cell r="C8699" t="str">
            <v>Hoàng Khánh Dương</v>
          </cell>
          <cell r="D8699" t="str">
            <v>Nam</v>
          </cell>
          <cell r="E8699" t="str">
            <v>20/10/2003</v>
          </cell>
          <cell r="F8699" t="str">
            <v>21DEM01</v>
          </cell>
          <cell r="G8699" t="str">
            <v>Khoa Kinh tế - Luật</v>
          </cell>
          <cell r="H8699" t="str">
            <v>Quản lý kinh tế</v>
          </cell>
          <cell r="I8699" t="str">
            <v>Chính quy</v>
          </cell>
          <cell r="J8699" t="str">
            <v>Khóa 21D</v>
          </cell>
          <cell r="K8699">
            <v>9632000</v>
          </cell>
          <cell r="L8699">
            <v>5000000</v>
          </cell>
          <cell r="M8699">
            <v>4632000</v>
          </cell>
          <cell r="N8699" t="str">
            <v>2021-2022-HK01: Phí học phần( 010025, 011134, 011274, 011275)</v>
          </cell>
          <cell r="O8699" t="str">
            <v>Còn học</v>
          </cell>
        </row>
        <row r="8700">
          <cell r="B8700" t="str">
            <v>2121006346</v>
          </cell>
          <cell r="C8700" t="str">
            <v>Đặng Thị Tài</v>
          </cell>
          <cell r="D8700" t="str">
            <v>Nữ</v>
          </cell>
          <cell r="E8700" t="str">
            <v>07/01/2003</v>
          </cell>
          <cell r="F8700" t="str">
            <v>21DEM01</v>
          </cell>
          <cell r="G8700" t="str">
            <v>Khoa Kinh tế - Luật</v>
          </cell>
          <cell r="H8700" t="str">
            <v>Quản lý kinh tế</v>
          </cell>
          <cell r="I8700" t="str">
            <v>Chính quy</v>
          </cell>
          <cell r="J8700" t="str">
            <v>Khóa 21D</v>
          </cell>
          <cell r="K8700">
            <v>9632000</v>
          </cell>
          <cell r="L8700">
            <v>5000000</v>
          </cell>
          <cell r="M8700">
            <v>4632000</v>
          </cell>
          <cell r="N8700" t="str">
            <v>2021-2022-HK01: Phí học phần( 010025, 011134, 011274, 011275)</v>
          </cell>
          <cell r="O8700" t="str">
            <v>Còn học</v>
          </cell>
        </row>
        <row r="8701">
          <cell r="B8701" t="str">
            <v>2121006359</v>
          </cell>
          <cell r="C8701" t="str">
            <v>Nguyễn Thị Hồng Nhi</v>
          </cell>
          <cell r="D8701" t="str">
            <v>Nữ</v>
          </cell>
          <cell r="E8701" t="str">
            <v>25/09/2003</v>
          </cell>
          <cell r="F8701" t="str">
            <v>21DEM01</v>
          </cell>
          <cell r="G8701" t="str">
            <v>Khoa Kinh tế - Luật</v>
          </cell>
          <cell r="H8701" t="str">
            <v>Quản lý kinh tế</v>
          </cell>
          <cell r="I8701" t="str">
            <v>Chính quy</v>
          </cell>
          <cell r="J8701" t="str">
            <v>Khóa 21D</v>
          </cell>
          <cell r="K8701">
            <v>9632000</v>
          </cell>
          <cell r="L8701">
            <v>5000000</v>
          </cell>
          <cell r="M8701">
            <v>4632000</v>
          </cell>
          <cell r="N8701" t="str">
            <v>2021-2022-HK01: Phí học phần( 010025, 011134, 011274, 011275)</v>
          </cell>
          <cell r="O8701" t="str">
            <v>Còn học</v>
          </cell>
        </row>
        <row r="8702">
          <cell r="B8702" t="str">
            <v>2121006453</v>
          </cell>
          <cell r="C8702" t="str">
            <v>Lê Tuyết Nhi</v>
          </cell>
          <cell r="D8702" t="str">
            <v>Nữ</v>
          </cell>
          <cell r="E8702" t="str">
            <v>19/04/2003</v>
          </cell>
          <cell r="F8702" t="str">
            <v>21DEM01</v>
          </cell>
          <cell r="G8702" t="str">
            <v>Khoa Kinh tế - Luật</v>
          </cell>
          <cell r="H8702" t="str">
            <v>Quản lý kinh tế</v>
          </cell>
          <cell r="I8702" t="str">
            <v>Chính quy</v>
          </cell>
          <cell r="J8702" t="str">
            <v>Khóa 21D</v>
          </cell>
          <cell r="K8702">
            <v>9632000</v>
          </cell>
          <cell r="L8702">
            <v>5000000</v>
          </cell>
          <cell r="M8702">
            <v>4632000</v>
          </cell>
          <cell r="N8702" t="str">
            <v>2021-2022-HK01: Phí học phần( 010025, 011134, 011274, 011275)</v>
          </cell>
          <cell r="O8702" t="str">
            <v>Còn học</v>
          </cell>
        </row>
        <row r="8703">
          <cell r="B8703" t="str">
            <v>2121006467</v>
          </cell>
          <cell r="C8703" t="str">
            <v>Hồ Thị Quỳnh Trang</v>
          </cell>
          <cell r="D8703" t="str">
            <v>Nữ</v>
          </cell>
          <cell r="E8703" t="str">
            <v>02/07/2003</v>
          </cell>
          <cell r="F8703" t="str">
            <v>21DEM01</v>
          </cell>
          <cell r="G8703" t="str">
            <v>Khoa Kinh tế - Luật</v>
          </cell>
          <cell r="H8703" t="str">
            <v>Quản lý kinh tế</v>
          </cell>
          <cell r="I8703" t="str">
            <v>Chính quy</v>
          </cell>
          <cell r="J8703" t="str">
            <v>Khóa 21D</v>
          </cell>
          <cell r="K8703">
            <v>9632000</v>
          </cell>
          <cell r="L8703">
            <v>5000000</v>
          </cell>
          <cell r="M8703">
            <v>4632000</v>
          </cell>
          <cell r="N8703" t="str">
            <v>2021-2022-HK01: Phí học phần( 010025, 011134, 011274, 011275)</v>
          </cell>
          <cell r="O8703" t="str">
            <v>Còn học</v>
          </cell>
        </row>
        <row r="8704">
          <cell r="B8704" t="str">
            <v>2121006446</v>
          </cell>
          <cell r="C8704" t="str">
            <v>Huỳnh Văn Duy</v>
          </cell>
          <cell r="D8704" t="str">
            <v>Nam</v>
          </cell>
          <cell r="E8704" t="str">
            <v>14/04/2003</v>
          </cell>
          <cell r="F8704" t="str">
            <v>21DEM01</v>
          </cell>
          <cell r="G8704" t="str">
            <v>Khoa Kinh tế - Luật</v>
          </cell>
          <cell r="H8704" t="str">
            <v>Quản lý kinh tế</v>
          </cell>
          <cell r="I8704" t="str">
            <v>Chính quy</v>
          </cell>
          <cell r="J8704" t="str">
            <v>Khóa 21D</v>
          </cell>
          <cell r="K8704">
            <v>9632000</v>
          </cell>
          <cell r="L8704">
            <v>5000000</v>
          </cell>
          <cell r="M8704">
            <v>4632000</v>
          </cell>
          <cell r="N8704" t="str">
            <v>2021-2022-HK01: Phí học phần( 010025, 011134, 011274, 011275)</v>
          </cell>
          <cell r="O8704" t="str">
            <v>Còn học</v>
          </cell>
        </row>
        <row r="8705">
          <cell r="B8705" t="str">
            <v>2121006441</v>
          </cell>
          <cell r="C8705" t="str">
            <v>Trần Thị Bích Diệp</v>
          </cell>
          <cell r="D8705" t="str">
            <v>Nữ</v>
          </cell>
          <cell r="E8705" t="str">
            <v>13/08/2003</v>
          </cell>
          <cell r="F8705" t="str">
            <v>21DEM01</v>
          </cell>
          <cell r="G8705" t="str">
            <v>Khoa Kinh tế - Luật</v>
          </cell>
          <cell r="H8705" t="str">
            <v>Quản lý kinh tế</v>
          </cell>
          <cell r="I8705" t="str">
            <v>Chính quy</v>
          </cell>
          <cell r="J8705" t="str">
            <v>Khóa 21D</v>
          </cell>
          <cell r="K8705">
            <v>9632000</v>
          </cell>
          <cell r="L8705">
            <v>5000000</v>
          </cell>
          <cell r="M8705">
            <v>4632000</v>
          </cell>
          <cell r="N8705" t="str">
            <v>2021-2022-HK01: Phí học phần( 010025, 011134, 011274, 011275)</v>
          </cell>
          <cell r="O8705" t="str">
            <v>Còn học</v>
          </cell>
        </row>
        <row r="8706">
          <cell r="B8706" t="str">
            <v>2121006378</v>
          </cell>
          <cell r="C8706" t="str">
            <v>Lê Thị Thảo Vân</v>
          </cell>
          <cell r="D8706" t="str">
            <v>Nữ</v>
          </cell>
          <cell r="E8706" t="str">
            <v>30/01/2003</v>
          </cell>
          <cell r="F8706" t="str">
            <v>21DEM01</v>
          </cell>
          <cell r="G8706" t="str">
            <v>Khoa Kinh tế - Luật</v>
          </cell>
          <cell r="H8706" t="str">
            <v>Quản lý kinh tế</v>
          </cell>
          <cell r="I8706" t="str">
            <v>Chính quy</v>
          </cell>
          <cell r="J8706" t="str">
            <v>Khóa 21D</v>
          </cell>
          <cell r="K8706">
            <v>9632000</v>
          </cell>
          <cell r="L8706">
            <v>5000000</v>
          </cell>
          <cell r="M8706">
            <v>4632000</v>
          </cell>
          <cell r="N8706" t="str">
            <v>2021-2022-HK01: Phí học phần( 010025, 011134, 011274, 011275)</v>
          </cell>
          <cell r="O8706" t="str">
            <v>Còn học</v>
          </cell>
        </row>
        <row r="8707">
          <cell r="B8707" t="str">
            <v>2121001524</v>
          </cell>
          <cell r="C8707" t="str">
            <v>Nguyễn Ngọc Quí</v>
          </cell>
          <cell r="D8707" t="str">
            <v>Nữ</v>
          </cell>
          <cell r="E8707" t="str">
            <v>25/05/2003</v>
          </cell>
          <cell r="F8707" t="str">
            <v>21DEM01</v>
          </cell>
          <cell r="G8707" t="str">
            <v>Khoa Kinh tế - Luật</v>
          </cell>
          <cell r="H8707" t="str">
            <v>Quản lý kinh tế</v>
          </cell>
          <cell r="I8707" t="str">
            <v>Chính quy</v>
          </cell>
          <cell r="J8707" t="str">
            <v>Khóa 21D</v>
          </cell>
          <cell r="K8707">
            <v>9632000</v>
          </cell>
          <cell r="L8707">
            <v>5000000</v>
          </cell>
          <cell r="M8707">
            <v>4632000</v>
          </cell>
          <cell r="N8707" t="str">
            <v>2021-2022-HK01: Phí học phần( 010025, 011134, 011274, 011275)</v>
          </cell>
          <cell r="O8707" t="str">
            <v>Còn học</v>
          </cell>
        </row>
        <row r="8708">
          <cell r="B8708" t="str">
            <v>2121006464</v>
          </cell>
          <cell r="C8708" t="str">
            <v>Hoàng Thị Hương Trà</v>
          </cell>
          <cell r="D8708" t="str">
            <v>Nữ</v>
          </cell>
          <cell r="E8708" t="str">
            <v>01/06/2003</v>
          </cell>
          <cell r="F8708" t="str">
            <v>21DEM01</v>
          </cell>
          <cell r="G8708" t="str">
            <v>Khoa Kinh tế - Luật</v>
          </cell>
          <cell r="H8708" t="str">
            <v>Quản lý kinh tế</v>
          </cell>
          <cell r="I8708" t="str">
            <v>Chính quy</v>
          </cell>
          <cell r="J8708" t="str">
            <v>Khóa 21D</v>
          </cell>
          <cell r="K8708">
            <v>9632000</v>
          </cell>
          <cell r="L8708">
            <v>5000000</v>
          </cell>
          <cell r="M8708">
            <v>4632000</v>
          </cell>
          <cell r="N8708" t="str">
            <v>2021-2022-HK01: Phí học phần( 010025, 011134, 011274, 011275)</v>
          </cell>
          <cell r="O8708" t="str">
            <v>Còn học</v>
          </cell>
        </row>
        <row r="8709">
          <cell r="B8709" t="str">
            <v>2121001465</v>
          </cell>
          <cell r="C8709" t="str">
            <v>Tôn Duy Nhật Trường</v>
          </cell>
          <cell r="D8709" t="str">
            <v>Nam</v>
          </cell>
          <cell r="E8709" t="str">
            <v>26/01/2000</v>
          </cell>
          <cell r="F8709" t="str">
            <v>21DEM01</v>
          </cell>
          <cell r="G8709" t="str">
            <v>Khoa Kinh tế - Luật</v>
          </cell>
          <cell r="H8709" t="str">
            <v>Quản lý kinh tế</v>
          </cell>
          <cell r="I8709" t="str">
            <v>Chính quy</v>
          </cell>
          <cell r="J8709" t="str">
            <v>Khóa 21D</v>
          </cell>
          <cell r="K8709">
            <v>9632000</v>
          </cell>
          <cell r="L8709">
            <v>5000000</v>
          </cell>
          <cell r="M8709">
            <v>4632000</v>
          </cell>
          <cell r="N8709" t="str">
            <v>2021-2022-HK01: Phí học phần( 010025, 011134, 011274, 011275)</v>
          </cell>
          <cell r="O8709" t="str">
            <v>Còn học</v>
          </cell>
        </row>
        <row r="8710">
          <cell r="B8710" t="str">
            <v>2121001532</v>
          </cell>
          <cell r="C8710" t="str">
            <v>Cao Thị Diễm Quỳnh</v>
          </cell>
          <cell r="D8710" t="str">
            <v>Nữ</v>
          </cell>
          <cell r="E8710" t="str">
            <v>02/10/2002</v>
          </cell>
          <cell r="F8710" t="str">
            <v>21DEM01</v>
          </cell>
          <cell r="G8710" t="str">
            <v>Khoa Kinh tế - Luật</v>
          </cell>
          <cell r="H8710" t="str">
            <v>Quản lý kinh tế</v>
          </cell>
          <cell r="I8710" t="str">
            <v>Chính quy</v>
          </cell>
          <cell r="J8710" t="str">
            <v>Khóa 21D</v>
          </cell>
          <cell r="K8710">
            <v>9632000</v>
          </cell>
          <cell r="L8710">
            <v>5000000</v>
          </cell>
          <cell r="M8710">
            <v>4632000</v>
          </cell>
          <cell r="N8710" t="str">
            <v>2021-2022-HK01: Phí học phần( 010025, 011134, 011274, 011275)</v>
          </cell>
          <cell r="O8710" t="str">
            <v>Còn học</v>
          </cell>
        </row>
        <row r="8711">
          <cell r="B8711" t="str">
            <v>2121001489</v>
          </cell>
          <cell r="C8711" t="str">
            <v>Nguyễn Tuấn Kiệt</v>
          </cell>
          <cell r="D8711" t="str">
            <v>Nam</v>
          </cell>
          <cell r="E8711" t="str">
            <v>24/04/2003</v>
          </cell>
          <cell r="F8711" t="str">
            <v>21DEM01</v>
          </cell>
          <cell r="G8711" t="str">
            <v>Khoa Kinh tế - Luật</v>
          </cell>
          <cell r="H8711" t="str">
            <v>Quản lý kinh tế</v>
          </cell>
          <cell r="I8711" t="str">
            <v>Chính quy</v>
          </cell>
          <cell r="J8711" t="str">
            <v>Khóa 21D</v>
          </cell>
          <cell r="K8711">
            <v>9632000</v>
          </cell>
          <cell r="L8711">
            <v>5000000</v>
          </cell>
          <cell r="M8711">
            <v>4632000</v>
          </cell>
          <cell r="N8711" t="str">
            <v>2021-2022-HK01: Phí học phần( 010025, 011134, 011274, 011275)</v>
          </cell>
          <cell r="O8711" t="str">
            <v>Còn học</v>
          </cell>
        </row>
        <row r="8712">
          <cell r="B8712" t="str">
            <v>2121006307</v>
          </cell>
          <cell r="C8712" t="str">
            <v>Lê Trần Như Ngọc</v>
          </cell>
          <cell r="D8712" t="str">
            <v>Nữ</v>
          </cell>
          <cell r="E8712" t="str">
            <v>05/11/2003</v>
          </cell>
          <cell r="F8712" t="str">
            <v>21DEM01</v>
          </cell>
          <cell r="G8712" t="str">
            <v>Khoa Kinh tế - Luật</v>
          </cell>
          <cell r="H8712" t="str">
            <v>Quản lý kinh tế</v>
          </cell>
          <cell r="I8712" t="str">
            <v>Chính quy</v>
          </cell>
          <cell r="J8712" t="str">
            <v>Khóa 21D</v>
          </cell>
          <cell r="K8712">
            <v>9632000</v>
          </cell>
          <cell r="L8712">
            <v>5000195</v>
          </cell>
          <cell r="M8712">
            <v>4631805</v>
          </cell>
          <cell r="N8712" t="str">
            <v>2021-2022-HK01: Phí học phần( 010025, 011134, 011274, 011275)</v>
          </cell>
          <cell r="O8712" t="str">
            <v>Còn học</v>
          </cell>
        </row>
        <row r="8713">
          <cell r="B8713" t="str">
            <v>2121006423</v>
          </cell>
          <cell r="C8713" t="str">
            <v>Hồ Thị Ngọc Nhi</v>
          </cell>
          <cell r="D8713" t="str">
            <v>Nữ</v>
          </cell>
          <cell r="E8713" t="str">
            <v>30/12/2003</v>
          </cell>
          <cell r="F8713" t="str">
            <v>21DEM01</v>
          </cell>
          <cell r="G8713" t="str">
            <v>Khoa Kinh tế - Luật</v>
          </cell>
          <cell r="H8713" t="str">
            <v>Quản lý kinh tế</v>
          </cell>
          <cell r="I8713" t="str">
            <v>Chính quy</v>
          </cell>
          <cell r="J8713" t="str">
            <v>Khóa 21D</v>
          </cell>
          <cell r="K8713">
            <v>9632000</v>
          </cell>
          <cell r="L8713">
            <v>5000195</v>
          </cell>
          <cell r="M8713">
            <v>4631805</v>
          </cell>
          <cell r="N8713" t="str">
            <v>2021-2022-HK01: Phí học phần( 010025, 011134, 011274, 011275)</v>
          </cell>
          <cell r="O8713" t="str">
            <v>Còn học</v>
          </cell>
        </row>
        <row r="8714">
          <cell r="B8714" t="str">
            <v>2121006291</v>
          </cell>
          <cell r="C8714" t="str">
            <v>Trần Thu Thủy</v>
          </cell>
          <cell r="D8714" t="str">
            <v>Nữ</v>
          </cell>
          <cell r="E8714" t="str">
            <v>26/03/2003</v>
          </cell>
          <cell r="F8714" t="str">
            <v>21DEM01</v>
          </cell>
          <cell r="G8714" t="str">
            <v>Khoa Kinh tế - Luật</v>
          </cell>
          <cell r="H8714" t="str">
            <v>Quản lý kinh tế</v>
          </cell>
          <cell r="I8714" t="str">
            <v>Chính quy</v>
          </cell>
          <cell r="J8714" t="str">
            <v>Khóa 21D</v>
          </cell>
          <cell r="K8714">
            <v>9632000</v>
          </cell>
          <cell r="L8714">
            <v>5000195</v>
          </cell>
          <cell r="M8714">
            <v>4631805</v>
          </cell>
          <cell r="N8714" t="str">
            <v>2021-2022-HK01: Phí học phần( 010025, 011134, 011274, 011275)</v>
          </cell>
          <cell r="O8714" t="str">
            <v>Còn học</v>
          </cell>
        </row>
        <row r="8715">
          <cell r="B8715" t="str">
            <v>2121006390</v>
          </cell>
          <cell r="C8715" t="str">
            <v>Nguyễn Ngọc Hân</v>
          </cell>
          <cell r="D8715" t="str">
            <v>Nữ</v>
          </cell>
          <cell r="E8715" t="str">
            <v>03/03/2003</v>
          </cell>
          <cell r="F8715" t="str">
            <v>21DEM01</v>
          </cell>
          <cell r="G8715" t="str">
            <v>Khoa Kinh tế - Luật</v>
          </cell>
          <cell r="H8715" t="str">
            <v>Quản lý kinh tế</v>
          </cell>
          <cell r="I8715" t="str">
            <v>Chính quy</v>
          </cell>
          <cell r="J8715" t="str">
            <v>Khóa 21D</v>
          </cell>
          <cell r="K8715">
            <v>9632000</v>
          </cell>
          <cell r="L8715">
            <v>5000195</v>
          </cell>
          <cell r="M8715">
            <v>4631805</v>
          </cell>
          <cell r="N8715" t="str">
            <v>2021-2022-HK01: Phí học phần( 010025, 011134, 011274, 011275)</v>
          </cell>
          <cell r="O8715" t="str">
            <v>Còn học</v>
          </cell>
        </row>
        <row r="8716">
          <cell r="B8716" t="str">
            <v>2121006443</v>
          </cell>
          <cell r="C8716" t="str">
            <v>Ngô Lê Hồng Thư</v>
          </cell>
          <cell r="D8716" t="str">
            <v>Nữ</v>
          </cell>
          <cell r="E8716" t="str">
            <v>14/05/2003</v>
          </cell>
          <cell r="F8716" t="str">
            <v>21DEM01</v>
          </cell>
          <cell r="G8716" t="str">
            <v>Khoa Kinh tế - Luật</v>
          </cell>
          <cell r="H8716" t="str">
            <v>Quản lý kinh tế</v>
          </cell>
          <cell r="I8716" t="str">
            <v>Chính quy</v>
          </cell>
          <cell r="J8716" t="str">
            <v>Khóa 21D</v>
          </cell>
          <cell r="K8716">
            <v>9632000</v>
          </cell>
          <cell r="L8716">
            <v>5000195</v>
          </cell>
          <cell r="M8716">
            <v>4631805</v>
          </cell>
          <cell r="N8716" t="str">
            <v>2021-2022-HK01: Phí học phần( 010025, 011134, 011274, 011275)</v>
          </cell>
          <cell r="O8716" t="str">
            <v>Còn học</v>
          </cell>
        </row>
        <row r="8717">
          <cell r="B8717" t="str">
            <v>2121006297</v>
          </cell>
          <cell r="C8717" t="str">
            <v>Nguyễn Huỳnh Anh Thư</v>
          </cell>
          <cell r="D8717" t="str">
            <v>Nữ</v>
          </cell>
          <cell r="E8717" t="str">
            <v>02/05/2003</v>
          </cell>
          <cell r="F8717" t="str">
            <v>21DEM01</v>
          </cell>
          <cell r="G8717" t="str">
            <v>Khoa Kinh tế - Luật</v>
          </cell>
          <cell r="H8717" t="str">
            <v>Quản lý kinh tế</v>
          </cell>
          <cell r="I8717" t="str">
            <v>Chính quy</v>
          </cell>
          <cell r="J8717" t="str">
            <v>Khóa 21D</v>
          </cell>
          <cell r="K8717">
            <v>9632000</v>
          </cell>
          <cell r="L8717">
            <v>5000195</v>
          </cell>
          <cell r="M8717">
            <v>4631805</v>
          </cell>
          <cell r="N8717" t="str">
            <v>2021-2022-HK01: Phí học phần( 010025, 011134, 011274, 011275)</v>
          </cell>
          <cell r="O8717" t="str">
            <v>Còn học</v>
          </cell>
        </row>
        <row r="8718">
          <cell r="B8718" t="str">
            <v>2121006355</v>
          </cell>
          <cell r="C8718" t="str">
            <v>Hồ Thị Mỹ Linh</v>
          </cell>
          <cell r="D8718" t="str">
            <v>Nữ</v>
          </cell>
          <cell r="E8718" t="str">
            <v>02/01/2003</v>
          </cell>
          <cell r="F8718" t="str">
            <v>21DEM01</v>
          </cell>
          <cell r="G8718" t="str">
            <v>Khoa Kinh tế - Luật</v>
          </cell>
          <cell r="H8718" t="str">
            <v>Quản lý kinh tế</v>
          </cell>
          <cell r="I8718" t="str">
            <v>Chính quy</v>
          </cell>
          <cell r="J8718" t="str">
            <v>Khóa 21D</v>
          </cell>
          <cell r="K8718">
            <v>9632000</v>
          </cell>
          <cell r="L8718">
            <v>5000195</v>
          </cell>
          <cell r="M8718">
            <v>4631805</v>
          </cell>
          <cell r="N8718" t="str">
            <v>2021-2022-HK01: Phí học phần( 010025, 011134, 011274, 011275)</v>
          </cell>
          <cell r="O8718" t="str">
            <v>Còn học</v>
          </cell>
        </row>
        <row r="8719">
          <cell r="B8719" t="str">
            <v>2121006471</v>
          </cell>
          <cell r="C8719" t="str">
            <v>Nguyễn Thị Mai</v>
          </cell>
          <cell r="D8719" t="str">
            <v>Nữ</v>
          </cell>
          <cell r="E8719" t="str">
            <v>31/01/2003</v>
          </cell>
          <cell r="F8719" t="str">
            <v>21DEM01</v>
          </cell>
          <cell r="G8719" t="str">
            <v>Khoa Kinh tế - Luật</v>
          </cell>
          <cell r="H8719" t="str">
            <v>Quản lý kinh tế</v>
          </cell>
          <cell r="I8719" t="str">
            <v>Chính quy</v>
          </cell>
          <cell r="J8719" t="str">
            <v>Khóa 21D</v>
          </cell>
          <cell r="K8719">
            <v>9632000</v>
          </cell>
          <cell r="L8719">
            <v>5000195</v>
          </cell>
          <cell r="M8719">
            <v>4631805</v>
          </cell>
          <cell r="N8719" t="str">
            <v>2021-2022-HK01: Phí học phần( 010025, 011134, 011274, 011275)</v>
          </cell>
          <cell r="O8719" t="str">
            <v>Còn học</v>
          </cell>
        </row>
        <row r="8720">
          <cell r="B8720" t="str">
            <v>2121006508</v>
          </cell>
          <cell r="C8720" t="str">
            <v>Lê Phạm Thúy An</v>
          </cell>
          <cell r="D8720" t="str">
            <v>Nữ</v>
          </cell>
          <cell r="E8720" t="str">
            <v>11/08/2003</v>
          </cell>
          <cell r="F8720" t="str">
            <v>21DEM01</v>
          </cell>
          <cell r="G8720" t="str">
            <v>Khoa Kinh tế - Luật</v>
          </cell>
          <cell r="H8720" t="str">
            <v>Quản lý kinh tế</v>
          </cell>
          <cell r="I8720" t="str">
            <v>Chính quy</v>
          </cell>
          <cell r="J8720" t="str">
            <v>Khóa 21D</v>
          </cell>
          <cell r="K8720">
            <v>9632000</v>
          </cell>
          <cell r="L8720">
            <v>5000195</v>
          </cell>
          <cell r="M8720">
            <v>4631805</v>
          </cell>
          <cell r="N8720" t="str">
            <v>2021-2022-HK01: Phí học phần( 010025, 011134, 011274, 011275)</v>
          </cell>
          <cell r="O8720" t="str">
            <v>Còn học</v>
          </cell>
        </row>
        <row r="8721">
          <cell r="B8721" t="str">
            <v>2121006413</v>
          </cell>
          <cell r="C8721" t="str">
            <v>Phan Thị Trà My</v>
          </cell>
          <cell r="D8721" t="str">
            <v>Nữ</v>
          </cell>
          <cell r="E8721" t="str">
            <v>28/07/2003</v>
          </cell>
          <cell r="F8721" t="str">
            <v>21DEM01</v>
          </cell>
          <cell r="G8721" t="str">
            <v>Khoa Kinh tế - Luật</v>
          </cell>
          <cell r="H8721" t="str">
            <v>Quản lý kinh tế</v>
          </cell>
          <cell r="I8721" t="str">
            <v>Chính quy</v>
          </cell>
          <cell r="J8721" t="str">
            <v>Khóa 21D</v>
          </cell>
          <cell r="K8721">
            <v>9632000</v>
          </cell>
          <cell r="L8721">
            <v>5000195</v>
          </cell>
          <cell r="M8721">
            <v>4631805</v>
          </cell>
          <cell r="N8721" t="str">
            <v>2021-2022-HK01: Phí học phần( 010025, 011134, 011274, 011275)</v>
          </cell>
          <cell r="O8721" t="str">
            <v>Còn học</v>
          </cell>
        </row>
        <row r="8722">
          <cell r="B8722" t="str">
            <v>2121006498</v>
          </cell>
          <cell r="C8722" t="str">
            <v>Tôn Nữ Trâm Anh</v>
          </cell>
          <cell r="D8722" t="str">
            <v>Nữ</v>
          </cell>
          <cell r="E8722" t="str">
            <v>15/12/2003</v>
          </cell>
          <cell r="F8722" t="str">
            <v>21DEM01</v>
          </cell>
          <cell r="G8722" t="str">
            <v>Khoa Kinh tế - Luật</v>
          </cell>
          <cell r="H8722" t="str">
            <v>Quản lý kinh tế</v>
          </cell>
          <cell r="I8722" t="str">
            <v>Chính quy</v>
          </cell>
          <cell r="J8722" t="str">
            <v>Khóa 21D</v>
          </cell>
          <cell r="K8722">
            <v>9632000</v>
          </cell>
          <cell r="L8722">
            <v>5000195</v>
          </cell>
          <cell r="M8722">
            <v>4631805</v>
          </cell>
          <cell r="N8722" t="str">
            <v>2021-2022-HK01: Phí học phần( 010025, 011134, 011274, 011275)</v>
          </cell>
          <cell r="O8722" t="str">
            <v>Còn học</v>
          </cell>
        </row>
        <row r="8723">
          <cell r="B8723" t="str">
            <v>2121006317</v>
          </cell>
          <cell r="C8723" t="str">
            <v>Lê Huỳnh Thúy An</v>
          </cell>
          <cell r="D8723" t="str">
            <v>Nữ</v>
          </cell>
          <cell r="E8723" t="str">
            <v>27/12/2003</v>
          </cell>
          <cell r="F8723" t="str">
            <v>21DEM01</v>
          </cell>
          <cell r="G8723" t="str">
            <v>Khoa Kinh tế - Luật</v>
          </cell>
          <cell r="H8723" t="str">
            <v>Quản lý kinh tế</v>
          </cell>
          <cell r="I8723" t="str">
            <v>Chính quy</v>
          </cell>
          <cell r="J8723" t="str">
            <v>Khóa 21D</v>
          </cell>
          <cell r="K8723">
            <v>9632000</v>
          </cell>
          <cell r="L8723">
            <v>5000195</v>
          </cell>
          <cell r="M8723">
            <v>4631805</v>
          </cell>
          <cell r="N8723" t="str">
            <v>2021-2022-HK01: Phí học phần( 010025, 011134, 011274, 011275)</v>
          </cell>
          <cell r="O8723" t="str">
            <v>Còn học</v>
          </cell>
        </row>
        <row r="8724">
          <cell r="B8724" t="str">
            <v>2121006363</v>
          </cell>
          <cell r="C8724" t="str">
            <v>Võ Huỳnh Ngọc Kim</v>
          </cell>
          <cell r="D8724" t="str">
            <v>Nữ</v>
          </cell>
          <cell r="E8724" t="str">
            <v>15/05/2003</v>
          </cell>
          <cell r="F8724" t="str">
            <v>21DEM01</v>
          </cell>
          <cell r="G8724" t="str">
            <v>Khoa Kinh tế - Luật</v>
          </cell>
          <cell r="H8724" t="str">
            <v>Quản lý kinh tế</v>
          </cell>
          <cell r="I8724" t="str">
            <v>Chính quy</v>
          </cell>
          <cell r="J8724" t="str">
            <v>Khóa 21D</v>
          </cell>
          <cell r="K8724">
            <v>9632000</v>
          </cell>
          <cell r="L8724">
            <v>5000195</v>
          </cell>
          <cell r="M8724">
            <v>4631805</v>
          </cell>
          <cell r="N8724" t="str">
            <v>2021-2022-HK01: Phí học phần( 010025, 011134, 011274, 011275)</v>
          </cell>
          <cell r="O8724" t="str">
            <v>Còn học</v>
          </cell>
        </row>
        <row r="8725">
          <cell r="B8725" t="str">
            <v>2121006404</v>
          </cell>
          <cell r="C8725" t="str">
            <v>Nguyễn Đào Huyền Trân</v>
          </cell>
          <cell r="D8725" t="str">
            <v>Nữ</v>
          </cell>
          <cell r="E8725" t="str">
            <v>30/07/2003</v>
          </cell>
          <cell r="F8725" t="str">
            <v>21DEM01</v>
          </cell>
          <cell r="G8725" t="str">
            <v>Khoa Kinh tế - Luật</v>
          </cell>
          <cell r="H8725" t="str">
            <v>Quản lý kinh tế</v>
          </cell>
          <cell r="I8725" t="str">
            <v>Chính quy</v>
          </cell>
          <cell r="J8725" t="str">
            <v>Khóa 21D</v>
          </cell>
          <cell r="K8725">
            <v>9632000</v>
          </cell>
          <cell r="L8725">
            <v>5000195</v>
          </cell>
          <cell r="M8725">
            <v>4631805</v>
          </cell>
          <cell r="N8725" t="str">
            <v>2021-2022-HK01: Phí học phần( 010025, 011134, 011274, 011275)</v>
          </cell>
          <cell r="O8725" t="str">
            <v>Còn học</v>
          </cell>
        </row>
        <row r="8726">
          <cell r="B8726" t="str">
            <v>2121006368</v>
          </cell>
          <cell r="C8726" t="str">
            <v>Nguyễn Ngọc Thúy Vy</v>
          </cell>
          <cell r="D8726" t="str">
            <v>Nữ</v>
          </cell>
          <cell r="E8726" t="str">
            <v>04/06/2003</v>
          </cell>
          <cell r="F8726" t="str">
            <v>21DEM01</v>
          </cell>
          <cell r="G8726" t="str">
            <v>Khoa Kinh tế - Luật</v>
          </cell>
          <cell r="H8726" t="str">
            <v>Quản lý kinh tế</v>
          </cell>
          <cell r="I8726" t="str">
            <v>Chính quy</v>
          </cell>
          <cell r="J8726" t="str">
            <v>Khóa 21D</v>
          </cell>
          <cell r="K8726">
            <v>9632000</v>
          </cell>
          <cell r="L8726">
            <v>5000195</v>
          </cell>
          <cell r="M8726">
            <v>4631805</v>
          </cell>
          <cell r="N8726" t="str">
            <v>2021-2022-HK01: Phí học phần( 010025, 011134, 011274, 011275)</v>
          </cell>
          <cell r="O8726" t="str">
            <v>Còn học</v>
          </cell>
        </row>
        <row r="8727">
          <cell r="B8727" t="str">
            <v>2121006495</v>
          </cell>
          <cell r="C8727" t="str">
            <v>Lê Nguyễn Hiệp Hòa</v>
          </cell>
          <cell r="D8727" t="str">
            <v>Nữ</v>
          </cell>
          <cell r="E8727" t="str">
            <v>25/03/2003</v>
          </cell>
          <cell r="F8727" t="str">
            <v>21DEM01</v>
          </cell>
          <cell r="G8727" t="str">
            <v>Khoa Kinh tế - Luật</v>
          </cell>
          <cell r="H8727" t="str">
            <v>Quản lý kinh tế</v>
          </cell>
          <cell r="I8727" t="str">
            <v>Chính quy</v>
          </cell>
          <cell r="J8727" t="str">
            <v>Khóa 21D</v>
          </cell>
          <cell r="K8727">
            <v>9632000</v>
          </cell>
          <cell r="L8727">
            <v>5000195</v>
          </cell>
          <cell r="M8727">
            <v>4631805</v>
          </cell>
          <cell r="N8727" t="str">
            <v>2021-2022-HK01: Phí học phần( 010025, 011134, 011274, 011275)</v>
          </cell>
          <cell r="O8727" t="str">
            <v>Còn học</v>
          </cell>
        </row>
        <row r="8728">
          <cell r="B8728" t="str">
            <v>2121006504</v>
          </cell>
          <cell r="C8728" t="str">
            <v>Nguyễn Thị Thảo Uyên</v>
          </cell>
          <cell r="D8728" t="str">
            <v>Nữ</v>
          </cell>
          <cell r="E8728" t="str">
            <v>30/11/2003</v>
          </cell>
          <cell r="F8728" t="str">
            <v>21DEM01</v>
          </cell>
          <cell r="G8728" t="str">
            <v>Khoa Kinh tế - Luật</v>
          </cell>
          <cell r="H8728" t="str">
            <v>Quản lý kinh tế</v>
          </cell>
          <cell r="I8728" t="str">
            <v>Chính quy</v>
          </cell>
          <cell r="J8728" t="str">
            <v>Khóa 21D</v>
          </cell>
          <cell r="K8728">
            <v>9632000</v>
          </cell>
          <cell r="L8728">
            <v>5000195</v>
          </cell>
          <cell r="M8728">
            <v>4631805</v>
          </cell>
          <cell r="N8728" t="str">
            <v>2021-2022-HK01: Phí học phần( 010025, 011134, 011274, 011275)</v>
          </cell>
          <cell r="O8728" t="str">
            <v>Còn học</v>
          </cell>
        </row>
        <row r="8729">
          <cell r="B8729" t="str">
            <v>2121001481</v>
          </cell>
          <cell r="C8729" t="str">
            <v>Ngô Thúy An</v>
          </cell>
          <cell r="D8729" t="str">
            <v>Nữ</v>
          </cell>
          <cell r="E8729" t="str">
            <v>29/03/2003</v>
          </cell>
          <cell r="F8729" t="str">
            <v>21DEM01</v>
          </cell>
          <cell r="G8729" t="str">
            <v>Khoa Kinh tế - Luật</v>
          </cell>
          <cell r="H8729" t="str">
            <v>Quản lý kinh tế</v>
          </cell>
          <cell r="I8729" t="str">
            <v>Chính quy</v>
          </cell>
          <cell r="J8729" t="str">
            <v>Khóa 21D</v>
          </cell>
          <cell r="K8729">
            <v>9632000</v>
          </cell>
          <cell r="L8729">
            <v>5000195</v>
          </cell>
          <cell r="M8729">
            <v>4631805</v>
          </cell>
          <cell r="N8729" t="str">
            <v>2021-2022-HK01: Phí học phần( 010025, 011134, 011274, 011275)</v>
          </cell>
          <cell r="O8729" t="str">
            <v>Còn học</v>
          </cell>
        </row>
        <row r="8730">
          <cell r="B8730" t="str">
            <v>2121001525</v>
          </cell>
          <cell r="C8730" t="str">
            <v>Lê Thị Huỳnh Như</v>
          </cell>
          <cell r="D8730" t="str">
            <v>Nữ</v>
          </cell>
          <cell r="E8730" t="str">
            <v>14/10/2003</v>
          </cell>
          <cell r="F8730" t="str">
            <v>21DEM01</v>
          </cell>
          <cell r="G8730" t="str">
            <v>Khoa Kinh tế - Luật</v>
          </cell>
          <cell r="H8730" t="str">
            <v>Quản lý kinh tế</v>
          </cell>
          <cell r="I8730" t="str">
            <v>Chính quy</v>
          </cell>
          <cell r="J8730" t="str">
            <v>Khóa 21D</v>
          </cell>
          <cell r="K8730">
            <v>9632000</v>
          </cell>
          <cell r="L8730">
            <v>5140000</v>
          </cell>
          <cell r="M8730">
            <v>4492000</v>
          </cell>
          <cell r="N8730" t="str">
            <v>2021-2022-HK01: Phí học phần( 010025, 011134, 011274, 011275)</v>
          </cell>
          <cell r="O8730" t="str">
            <v>Còn học</v>
          </cell>
        </row>
        <row r="8731">
          <cell r="B8731" t="str">
            <v>2121006405</v>
          </cell>
          <cell r="C8731" t="str">
            <v>Đinh Sao Khuê</v>
          </cell>
          <cell r="D8731" t="str">
            <v>Nam</v>
          </cell>
          <cell r="E8731" t="str">
            <v>15/05/2003</v>
          </cell>
          <cell r="F8731" t="str">
            <v>21DEM01</v>
          </cell>
          <cell r="G8731" t="str">
            <v>Khoa Kinh tế - Luật</v>
          </cell>
          <cell r="H8731" t="str">
            <v>Quản lý kinh tế</v>
          </cell>
          <cell r="I8731" t="str">
            <v>Chính quy</v>
          </cell>
          <cell r="J8731" t="str">
            <v>Khóa 21D</v>
          </cell>
          <cell r="K8731">
            <v>9632000</v>
          </cell>
          <cell r="L8731">
            <v>9632000</v>
          </cell>
          <cell r="M8731">
            <v>0</v>
          </cell>
          <cell r="N8731" t="str">
            <v/>
          </cell>
          <cell r="O8731" t="str">
            <v>Còn học</v>
          </cell>
        </row>
        <row r="8732">
          <cell r="B8732" t="str">
            <v>2121006463</v>
          </cell>
          <cell r="C8732" t="str">
            <v>Phạm Xuân Nghi</v>
          </cell>
          <cell r="D8732" t="str">
            <v>Nữ</v>
          </cell>
          <cell r="E8732" t="str">
            <v>02/10/2003</v>
          </cell>
          <cell r="F8732" t="str">
            <v>21DEM01</v>
          </cell>
          <cell r="G8732" t="str">
            <v>Khoa Kinh tế - Luật</v>
          </cell>
          <cell r="H8732" t="str">
            <v>Quản lý kinh tế</v>
          </cell>
          <cell r="I8732" t="str">
            <v>Chính quy</v>
          </cell>
          <cell r="J8732" t="str">
            <v>Khóa 21D</v>
          </cell>
          <cell r="K8732">
            <v>9632000</v>
          </cell>
          <cell r="L8732">
            <v>9632000</v>
          </cell>
          <cell r="M8732">
            <v>0</v>
          </cell>
          <cell r="N8732" t="str">
            <v/>
          </cell>
          <cell r="O8732" t="str">
            <v>Còn học</v>
          </cell>
        </row>
        <row r="8733">
          <cell r="B8733" t="str">
            <v>2121006460</v>
          </cell>
          <cell r="C8733" t="str">
            <v>Phạm Trần Ngọc Ngân</v>
          </cell>
          <cell r="D8733" t="str">
            <v>Nữ</v>
          </cell>
          <cell r="E8733" t="str">
            <v>08/08/2003</v>
          </cell>
          <cell r="F8733" t="str">
            <v>21DEM02</v>
          </cell>
          <cell r="G8733" t="str">
            <v>Khoa Kinh tế - Luật</v>
          </cell>
          <cell r="H8733" t="str">
            <v>Quản lý kinh tế</v>
          </cell>
          <cell r="I8733" t="str">
            <v>Chính quy</v>
          </cell>
          <cell r="J8733" t="str">
            <v>Khóa 21D</v>
          </cell>
          <cell r="K8733">
            <v>9632000</v>
          </cell>
          <cell r="L8733">
            <v>4999095</v>
          </cell>
          <cell r="M8733">
            <v>4632905</v>
          </cell>
          <cell r="N8733" t="str">
            <v>2021-2022-HK01: Phí học phần( 010025, 011134, 011274, 011275)</v>
          </cell>
          <cell r="O8733" t="str">
            <v>Còn học</v>
          </cell>
        </row>
        <row r="8734">
          <cell r="B8734" t="str">
            <v>2121006428</v>
          </cell>
          <cell r="C8734" t="str">
            <v>Nguyễn Thị Ngọc Hân</v>
          </cell>
          <cell r="D8734" t="str">
            <v>Nữ</v>
          </cell>
          <cell r="E8734" t="str">
            <v>31/12/2003</v>
          </cell>
          <cell r="F8734" t="str">
            <v>21DEM02</v>
          </cell>
          <cell r="G8734" t="str">
            <v>Khoa Kinh tế - Luật</v>
          </cell>
          <cell r="H8734" t="str">
            <v>Quản lý kinh tế</v>
          </cell>
          <cell r="I8734" t="str">
            <v>Chính quy</v>
          </cell>
          <cell r="J8734" t="str">
            <v>Khóa 21D</v>
          </cell>
          <cell r="K8734">
            <v>9632000</v>
          </cell>
          <cell r="L8734">
            <v>5000000</v>
          </cell>
          <cell r="M8734">
            <v>4632000</v>
          </cell>
          <cell r="N8734" t="str">
            <v>2021-2022-HK01: Phí học phần( 010025, 011134, 011274, 011275)</v>
          </cell>
          <cell r="O8734" t="str">
            <v>Còn học</v>
          </cell>
        </row>
        <row r="8735">
          <cell r="B8735" t="str">
            <v>2121006311</v>
          </cell>
          <cell r="C8735" t="str">
            <v>Trương Khánh Ly</v>
          </cell>
          <cell r="D8735" t="str">
            <v>Nữ</v>
          </cell>
          <cell r="E8735" t="str">
            <v>24/04/2003</v>
          </cell>
          <cell r="F8735" t="str">
            <v>21DEM02</v>
          </cell>
          <cell r="G8735" t="str">
            <v>Khoa Kinh tế - Luật</v>
          </cell>
          <cell r="H8735" t="str">
            <v>Quản lý kinh tế</v>
          </cell>
          <cell r="I8735" t="str">
            <v>Chính quy</v>
          </cell>
          <cell r="J8735" t="str">
            <v>Khóa 21D</v>
          </cell>
          <cell r="K8735">
            <v>9632000</v>
          </cell>
          <cell r="L8735">
            <v>5000000</v>
          </cell>
          <cell r="M8735">
            <v>4632000</v>
          </cell>
          <cell r="N8735" t="str">
            <v>2021-2022-HK01: Phí học phần( 010025, 011134, 011274, 011275)</v>
          </cell>
          <cell r="O8735" t="str">
            <v>Còn học</v>
          </cell>
        </row>
        <row r="8736">
          <cell r="B8736" t="str">
            <v>2121006362</v>
          </cell>
          <cell r="C8736" t="str">
            <v>Võ Thúy Hằng</v>
          </cell>
          <cell r="D8736" t="str">
            <v>Nữ</v>
          </cell>
          <cell r="E8736" t="str">
            <v>03/01/2003</v>
          </cell>
          <cell r="F8736" t="str">
            <v>21DEM02</v>
          </cell>
          <cell r="G8736" t="str">
            <v>Khoa Kinh tế - Luật</v>
          </cell>
          <cell r="H8736" t="str">
            <v>Quản lý kinh tế</v>
          </cell>
          <cell r="I8736" t="str">
            <v>Chính quy</v>
          </cell>
          <cell r="J8736" t="str">
            <v>Khóa 21D</v>
          </cell>
          <cell r="K8736">
            <v>9632000</v>
          </cell>
          <cell r="L8736">
            <v>5000000</v>
          </cell>
          <cell r="M8736">
            <v>4632000</v>
          </cell>
          <cell r="N8736" t="str">
            <v>2021-2022-HK01: Phí học phần( 010025, 011134, 011274, 011275)</v>
          </cell>
          <cell r="O8736" t="str">
            <v>Còn học</v>
          </cell>
        </row>
        <row r="8737">
          <cell r="B8737" t="str">
            <v>2121001509</v>
          </cell>
          <cell r="C8737" t="str">
            <v>Nguyễn Phước Kha</v>
          </cell>
          <cell r="D8737" t="str">
            <v>Nam</v>
          </cell>
          <cell r="E8737" t="str">
            <v>10/04/2003</v>
          </cell>
          <cell r="F8737" t="str">
            <v>21DEM02</v>
          </cell>
          <cell r="G8737" t="str">
            <v>Khoa Kinh tế - Luật</v>
          </cell>
          <cell r="H8737" t="str">
            <v>Quản lý kinh tế</v>
          </cell>
          <cell r="I8737" t="str">
            <v>Chính quy</v>
          </cell>
          <cell r="J8737" t="str">
            <v>Khóa 21D</v>
          </cell>
          <cell r="K8737">
            <v>9632000</v>
          </cell>
          <cell r="L8737">
            <v>5000000</v>
          </cell>
          <cell r="M8737">
            <v>4632000</v>
          </cell>
          <cell r="N8737" t="str">
            <v>2021-2022-HK01: Phí học phần( 010025, 011134, 011274, 011275)</v>
          </cell>
          <cell r="O8737" t="str">
            <v>Còn học</v>
          </cell>
        </row>
        <row r="8738">
          <cell r="B8738" t="str">
            <v>2121006351</v>
          </cell>
          <cell r="C8738" t="str">
            <v>Đỗ Thị Thanh Thủy</v>
          </cell>
          <cell r="D8738" t="str">
            <v>Nữ</v>
          </cell>
          <cell r="E8738" t="str">
            <v>07/01/2003</v>
          </cell>
          <cell r="F8738" t="str">
            <v>21DEM02</v>
          </cell>
          <cell r="G8738" t="str">
            <v>Khoa Kinh tế - Luật</v>
          </cell>
          <cell r="H8738" t="str">
            <v>Quản lý kinh tế</v>
          </cell>
          <cell r="I8738" t="str">
            <v>Chính quy</v>
          </cell>
          <cell r="J8738" t="str">
            <v>Khóa 21D</v>
          </cell>
          <cell r="K8738">
            <v>9632000</v>
          </cell>
          <cell r="L8738">
            <v>5000000</v>
          </cell>
          <cell r="M8738">
            <v>4632000</v>
          </cell>
          <cell r="N8738" t="str">
            <v>2021-2022-HK01: Phí học phần( 010031, 010637, 011134, 011275)</v>
          </cell>
          <cell r="O8738" t="str">
            <v>Còn học</v>
          </cell>
        </row>
        <row r="8739">
          <cell r="B8739" t="str">
            <v>2121006438</v>
          </cell>
          <cell r="C8739" t="str">
            <v>Nguyễn Thị Mỹ Phương</v>
          </cell>
          <cell r="D8739" t="str">
            <v>Nữ</v>
          </cell>
          <cell r="E8739" t="str">
            <v>10/11/2003</v>
          </cell>
          <cell r="F8739" t="str">
            <v>21DEM02</v>
          </cell>
          <cell r="G8739" t="str">
            <v>Khoa Kinh tế - Luật</v>
          </cell>
          <cell r="H8739" t="str">
            <v>Quản lý kinh tế</v>
          </cell>
          <cell r="I8739" t="str">
            <v>Chính quy</v>
          </cell>
          <cell r="J8739" t="str">
            <v>Khóa 21D</v>
          </cell>
          <cell r="K8739">
            <v>9632000</v>
          </cell>
          <cell r="L8739">
            <v>5000000</v>
          </cell>
          <cell r="M8739">
            <v>4632000</v>
          </cell>
          <cell r="N8739" t="str">
            <v>2021-2022-HK01: Phí học phần( 010025, 011134, 011274, 011275)</v>
          </cell>
          <cell r="O8739" t="str">
            <v>Còn học</v>
          </cell>
        </row>
        <row r="8740">
          <cell r="B8740" t="str">
            <v>2121006321</v>
          </cell>
          <cell r="C8740" t="str">
            <v>Hà Thụy Xuân Nhi</v>
          </cell>
          <cell r="D8740" t="str">
            <v>Nữ</v>
          </cell>
          <cell r="E8740" t="str">
            <v>02/02/2003</v>
          </cell>
          <cell r="F8740" t="str">
            <v>21DEM02</v>
          </cell>
          <cell r="G8740" t="str">
            <v>Khoa Kinh tế - Luật</v>
          </cell>
          <cell r="H8740" t="str">
            <v>Quản lý kinh tế</v>
          </cell>
          <cell r="I8740" t="str">
            <v>Chính quy</v>
          </cell>
          <cell r="J8740" t="str">
            <v>Khóa 21D</v>
          </cell>
          <cell r="K8740">
            <v>9632000</v>
          </cell>
          <cell r="L8740">
            <v>5000000</v>
          </cell>
          <cell r="M8740">
            <v>4632000</v>
          </cell>
          <cell r="N8740" t="str">
            <v>2021-2022-HK01: Phí học phần( 010025, 011134, 011274, 011275)</v>
          </cell>
          <cell r="O8740" t="str">
            <v>Còn học</v>
          </cell>
        </row>
        <row r="8741">
          <cell r="B8741" t="str">
            <v>2121001483</v>
          </cell>
          <cell r="C8741" t="str">
            <v>Lại Kim Hoàng</v>
          </cell>
          <cell r="D8741" t="str">
            <v>Nữ</v>
          </cell>
          <cell r="E8741" t="str">
            <v>29/06/2020</v>
          </cell>
          <cell r="F8741" t="str">
            <v>21DEM02</v>
          </cell>
          <cell r="G8741" t="str">
            <v>Khoa Kinh tế - Luật</v>
          </cell>
          <cell r="H8741" t="str">
            <v>Quản lý kinh tế</v>
          </cell>
          <cell r="I8741" t="str">
            <v>Chính quy</v>
          </cell>
          <cell r="J8741" t="str">
            <v>Khóa 21D</v>
          </cell>
          <cell r="K8741">
            <v>9632000</v>
          </cell>
          <cell r="L8741">
            <v>5000000</v>
          </cell>
          <cell r="M8741">
            <v>4632000</v>
          </cell>
          <cell r="N8741" t="str">
            <v>2021-2022-HK01: Phí học phần( 010025, 011134, 011274, 011275)</v>
          </cell>
          <cell r="O8741" t="str">
            <v>Còn học</v>
          </cell>
        </row>
        <row r="8742">
          <cell r="B8742" t="str">
            <v>2121001471</v>
          </cell>
          <cell r="C8742" t="str">
            <v>Nguyễn Võ Minh Long</v>
          </cell>
          <cell r="D8742" t="str">
            <v>Nam</v>
          </cell>
          <cell r="E8742" t="str">
            <v>06/08/2003</v>
          </cell>
          <cell r="F8742" t="str">
            <v>21DEM02</v>
          </cell>
          <cell r="G8742" t="str">
            <v>Khoa Kinh tế - Luật</v>
          </cell>
          <cell r="H8742" t="str">
            <v>Quản lý kinh tế</v>
          </cell>
          <cell r="I8742" t="str">
            <v>Chính quy</v>
          </cell>
          <cell r="J8742" t="str">
            <v>Khóa 21D</v>
          </cell>
          <cell r="K8742">
            <v>9632000</v>
          </cell>
          <cell r="L8742">
            <v>5000000</v>
          </cell>
          <cell r="M8742">
            <v>4632000</v>
          </cell>
          <cell r="N8742" t="str">
            <v>2021-2022-HK01: Phí học phần( 010025, 011134, 011274, 011275)</v>
          </cell>
          <cell r="O8742" t="str">
            <v>Còn học</v>
          </cell>
        </row>
        <row r="8743">
          <cell r="B8743" t="str">
            <v>2121006269</v>
          </cell>
          <cell r="C8743" t="str">
            <v>Hoàng Nhật Tân</v>
          </cell>
          <cell r="D8743" t="str">
            <v>Nam</v>
          </cell>
          <cell r="E8743" t="str">
            <v>14/10/2003</v>
          </cell>
          <cell r="F8743" t="str">
            <v>21DEM02</v>
          </cell>
          <cell r="G8743" t="str">
            <v>Khoa Kinh tế - Luật</v>
          </cell>
          <cell r="H8743" t="str">
            <v>Quản lý kinh tế</v>
          </cell>
          <cell r="I8743" t="str">
            <v>Chính quy</v>
          </cell>
          <cell r="J8743" t="str">
            <v>Khóa 21D</v>
          </cell>
          <cell r="K8743">
            <v>9632000</v>
          </cell>
          <cell r="L8743">
            <v>5000000</v>
          </cell>
          <cell r="M8743">
            <v>4632000</v>
          </cell>
          <cell r="N8743" t="str">
            <v>2021-2022-HK01: Phí học phần( 010031, 010025, 011134, 011275)</v>
          </cell>
          <cell r="O8743" t="str">
            <v>Còn học</v>
          </cell>
        </row>
        <row r="8744">
          <cell r="B8744" t="str">
            <v>2121006408</v>
          </cell>
          <cell r="C8744" t="str">
            <v>Huỳnh Thị Hằng</v>
          </cell>
          <cell r="D8744" t="str">
            <v>Nữ</v>
          </cell>
          <cell r="E8744" t="str">
            <v>28/09/2003</v>
          </cell>
          <cell r="F8744" t="str">
            <v>21DEM02</v>
          </cell>
          <cell r="G8744" t="str">
            <v>Khoa Kinh tế - Luật</v>
          </cell>
          <cell r="H8744" t="str">
            <v>Quản lý kinh tế</v>
          </cell>
          <cell r="I8744" t="str">
            <v>Chính quy</v>
          </cell>
          <cell r="J8744" t="str">
            <v>Khóa 21D</v>
          </cell>
          <cell r="K8744">
            <v>9632000</v>
          </cell>
          <cell r="L8744">
            <v>5000000</v>
          </cell>
          <cell r="M8744">
            <v>4632000</v>
          </cell>
          <cell r="N8744" t="str">
            <v>2021-2022-HK01: Phí học phần( 010025, 011134, 011274, 011275)</v>
          </cell>
          <cell r="O8744" t="str">
            <v>Còn học</v>
          </cell>
        </row>
        <row r="8745">
          <cell r="B8745" t="str">
            <v>2121001495</v>
          </cell>
          <cell r="C8745" t="str">
            <v>Huỳnh Thị Mỹ Lành</v>
          </cell>
          <cell r="D8745" t="str">
            <v>Nữ</v>
          </cell>
          <cell r="E8745" t="str">
            <v>28/07/2003</v>
          </cell>
          <cell r="F8745" t="str">
            <v>21DEM02</v>
          </cell>
          <cell r="G8745" t="str">
            <v>Khoa Kinh tế - Luật</v>
          </cell>
          <cell r="H8745" t="str">
            <v>Quản lý kinh tế</v>
          </cell>
          <cell r="I8745" t="str">
            <v>Chính quy</v>
          </cell>
          <cell r="J8745" t="str">
            <v>Khóa 21D</v>
          </cell>
          <cell r="K8745">
            <v>9632000</v>
          </cell>
          <cell r="L8745">
            <v>5000000</v>
          </cell>
          <cell r="M8745">
            <v>4632000</v>
          </cell>
          <cell r="N8745" t="str">
            <v>2021-2022-HK01: Phí học phần( 010637, 010025, 011134)</v>
          </cell>
          <cell r="O8745" t="str">
            <v>Còn học</v>
          </cell>
        </row>
        <row r="8746">
          <cell r="B8746" t="str">
            <v>2121013740</v>
          </cell>
          <cell r="C8746" t="str">
            <v>Lê Tuấn Hội</v>
          </cell>
          <cell r="D8746" t="str">
            <v>Nam</v>
          </cell>
          <cell r="E8746" t="str">
            <v>09/02/2003</v>
          </cell>
          <cell r="F8746" t="str">
            <v>21DEM02</v>
          </cell>
          <cell r="G8746" t="str">
            <v>Khoa Kinh tế - Luật</v>
          </cell>
          <cell r="H8746" t="str">
            <v>Quản lý kinh tế</v>
          </cell>
          <cell r="I8746" t="str">
            <v>Chính quy</v>
          </cell>
          <cell r="J8746" t="str">
            <v>Khóa 21D</v>
          </cell>
          <cell r="K8746">
            <v>9632000</v>
          </cell>
          <cell r="L8746">
            <v>5000000</v>
          </cell>
          <cell r="M8746">
            <v>4632000</v>
          </cell>
          <cell r="N8746" t="str">
            <v>2021-2022-HK01: Phí học phần( 010025, 011134, 011274, 011275)</v>
          </cell>
          <cell r="O8746" t="str">
            <v>Còn học</v>
          </cell>
        </row>
        <row r="8747">
          <cell r="B8747" t="str">
            <v>2121012599</v>
          </cell>
          <cell r="C8747" t="str">
            <v>Nguyễn Mỹ Tâm</v>
          </cell>
          <cell r="D8747" t="str">
            <v>Nữ</v>
          </cell>
          <cell r="E8747" t="str">
            <v>22/12/2003</v>
          </cell>
          <cell r="F8747" t="str">
            <v>21DEM02</v>
          </cell>
          <cell r="G8747" t="str">
            <v>Khoa Kinh tế - Luật</v>
          </cell>
          <cell r="H8747" t="str">
            <v>Quản lý kinh tế</v>
          </cell>
          <cell r="I8747" t="str">
            <v>Chính quy</v>
          </cell>
          <cell r="J8747" t="str">
            <v>Khóa 21D</v>
          </cell>
          <cell r="K8747">
            <v>9632000</v>
          </cell>
          <cell r="L8747">
            <v>5000000</v>
          </cell>
          <cell r="M8747">
            <v>4632000</v>
          </cell>
          <cell r="N8747" t="str">
            <v>2021-2022-HK01: Phí học phần( 010031, 010637, 010025)</v>
          </cell>
          <cell r="O8747" t="str">
            <v>Còn học</v>
          </cell>
        </row>
        <row r="8748">
          <cell r="B8748" t="str">
            <v>2121011623</v>
          </cell>
          <cell r="C8748" t="str">
            <v>Lê Thị Ngọc Diễm</v>
          </cell>
          <cell r="D8748" t="str">
            <v>Nữ</v>
          </cell>
          <cell r="E8748" t="str">
            <v>03/07/2003</v>
          </cell>
          <cell r="F8748" t="str">
            <v>21DEM02</v>
          </cell>
          <cell r="G8748" t="str">
            <v>Khoa Kinh tế - Luật</v>
          </cell>
          <cell r="H8748" t="str">
            <v>Quản lý kinh tế</v>
          </cell>
          <cell r="I8748" t="str">
            <v>Chính quy</v>
          </cell>
          <cell r="J8748" t="str">
            <v>Khóa 21D</v>
          </cell>
          <cell r="K8748">
            <v>9632000</v>
          </cell>
          <cell r="L8748">
            <v>5000195</v>
          </cell>
          <cell r="M8748">
            <v>4631805</v>
          </cell>
          <cell r="N8748" t="str">
            <v>2021-2022-HK01: Phí học phần( 010025, 011134, 011274, 011275)</v>
          </cell>
          <cell r="O8748" t="str">
            <v>Còn học</v>
          </cell>
        </row>
        <row r="8749">
          <cell r="B8749" t="str">
            <v>2121006300</v>
          </cell>
          <cell r="C8749" t="str">
            <v>Đặng Minh Trí</v>
          </cell>
          <cell r="D8749" t="str">
            <v>Nam</v>
          </cell>
          <cell r="E8749" t="str">
            <v>21/11/2003</v>
          </cell>
          <cell r="F8749" t="str">
            <v>21DEM02</v>
          </cell>
          <cell r="G8749" t="str">
            <v>Khoa Kinh tế - Luật</v>
          </cell>
          <cell r="H8749" t="str">
            <v>Quản lý kinh tế</v>
          </cell>
          <cell r="I8749" t="str">
            <v>Chính quy</v>
          </cell>
          <cell r="J8749" t="str">
            <v>Khóa 21D</v>
          </cell>
          <cell r="K8749">
            <v>9632000</v>
          </cell>
          <cell r="L8749">
            <v>5000195</v>
          </cell>
          <cell r="M8749">
            <v>4631805</v>
          </cell>
          <cell r="N8749" t="str">
            <v>2021-2022-HK01: Phí học phần( 010025, 011134, 011275, 010031)</v>
          </cell>
          <cell r="O8749" t="str">
            <v>Còn học</v>
          </cell>
        </row>
        <row r="8750">
          <cell r="B8750" t="str">
            <v>2121006457</v>
          </cell>
          <cell r="C8750" t="str">
            <v>Vưu Nhã An</v>
          </cell>
          <cell r="D8750" t="str">
            <v>Nữ</v>
          </cell>
          <cell r="E8750" t="str">
            <v>23/03/2003</v>
          </cell>
          <cell r="F8750" t="str">
            <v>21DEM02</v>
          </cell>
          <cell r="G8750" t="str">
            <v>Khoa Kinh tế - Luật</v>
          </cell>
          <cell r="H8750" t="str">
            <v>Quản lý kinh tế</v>
          </cell>
          <cell r="I8750" t="str">
            <v>Chính quy</v>
          </cell>
          <cell r="J8750" t="str">
            <v>Khóa 21D</v>
          </cell>
          <cell r="K8750">
            <v>9632000</v>
          </cell>
          <cell r="L8750">
            <v>5000195</v>
          </cell>
          <cell r="M8750">
            <v>4631805</v>
          </cell>
          <cell r="N8750" t="str">
            <v>2021-2022-HK01: Phí học phần( 010025, 011134, 011274, 011275)</v>
          </cell>
          <cell r="O8750" t="str">
            <v>Còn học</v>
          </cell>
        </row>
        <row r="8751">
          <cell r="B8751" t="str">
            <v>2121012427</v>
          </cell>
          <cell r="C8751" t="str">
            <v>Trần Thảo My</v>
          </cell>
          <cell r="D8751" t="str">
            <v>Nữ</v>
          </cell>
          <cell r="E8751" t="str">
            <v>31/10/2003</v>
          </cell>
          <cell r="F8751" t="str">
            <v>21DEM02</v>
          </cell>
          <cell r="G8751" t="str">
            <v>Khoa Kinh tế - Luật</v>
          </cell>
          <cell r="H8751" t="str">
            <v>Quản lý kinh tế</v>
          </cell>
          <cell r="I8751" t="str">
            <v>Chính quy</v>
          </cell>
          <cell r="J8751" t="str">
            <v>Khóa 21D</v>
          </cell>
          <cell r="K8751">
            <v>9632000</v>
          </cell>
          <cell r="L8751">
            <v>5000195</v>
          </cell>
          <cell r="M8751">
            <v>4631805</v>
          </cell>
          <cell r="N8751" t="str">
            <v>2021-2022-HK01: Phí học phần( 010025, 011134, 011274, 011275)</v>
          </cell>
          <cell r="O8751" t="str">
            <v>Còn học</v>
          </cell>
        </row>
        <row r="8752">
          <cell r="B8752" t="str">
            <v>2121001477</v>
          </cell>
          <cell r="C8752" t="str">
            <v>Phạm Tiến Dũng</v>
          </cell>
          <cell r="D8752" t="str">
            <v>Nam</v>
          </cell>
          <cell r="E8752" t="str">
            <v>20/07/2003</v>
          </cell>
          <cell r="F8752" t="str">
            <v>21DEM02</v>
          </cell>
          <cell r="G8752" t="str">
            <v>Khoa Kinh tế - Luật</v>
          </cell>
          <cell r="H8752" t="str">
            <v>Quản lý kinh tế</v>
          </cell>
          <cell r="I8752" t="str">
            <v>Chính quy</v>
          </cell>
          <cell r="J8752" t="str">
            <v>Khóa 21D</v>
          </cell>
          <cell r="K8752">
            <v>9632000</v>
          </cell>
          <cell r="L8752">
            <v>5000195</v>
          </cell>
          <cell r="M8752">
            <v>4631805</v>
          </cell>
          <cell r="N8752" t="str">
            <v>2021-2022-HK01: Phí học phần( 010025, 011134, 011274, 011275)</v>
          </cell>
          <cell r="O8752" t="str">
            <v>Còn học</v>
          </cell>
        </row>
        <row r="8753">
          <cell r="B8753" t="str">
            <v>2121001491</v>
          </cell>
          <cell r="C8753" t="str">
            <v>Nguyễn Thị Kiều Diễm</v>
          </cell>
          <cell r="D8753" t="str">
            <v>Nữ</v>
          </cell>
          <cell r="E8753" t="str">
            <v>02/01/2003</v>
          </cell>
          <cell r="F8753" t="str">
            <v>21DEM02</v>
          </cell>
          <cell r="G8753" t="str">
            <v>Khoa Kinh tế - Luật</v>
          </cell>
          <cell r="H8753" t="str">
            <v>Quản lý kinh tế</v>
          </cell>
          <cell r="I8753" t="str">
            <v>Chính quy</v>
          </cell>
          <cell r="J8753" t="str">
            <v>Khóa 21D</v>
          </cell>
          <cell r="K8753">
            <v>9632000</v>
          </cell>
          <cell r="L8753">
            <v>5000195</v>
          </cell>
          <cell r="M8753">
            <v>4631805</v>
          </cell>
          <cell r="N8753" t="str">
            <v>2021-2022-HK01: Phí học phần( 010025, 011134, 011274, 011275)</v>
          </cell>
          <cell r="O8753" t="str">
            <v>Còn học</v>
          </cell>
        </row>
        <row r="8754">
          <cell r="B8754" t="str">
            <v>2121012138</v>
          </cell>
          <cell r="C8754" t="str">
            <v>Võ Thị Thùy Linh</v>
          </cell>
          <cell r="D8754" t="str">
            <v>Nữ</v>
          </cell>
          <cell r="E8754" t="str">
            <v>12/09/2003</v>
          </cell>
          <cell r="F8754" t="str">
            <v>21DEM02</v>
          </cell>
          <cell r="G8754" t="str">
            <v>Khoa Kinh tế - Luật</v>
          </cell>
          <cell r="H8754" t="str">
            <v>Quản lý kinh tế</v>
          </cell>
          <cell r="I8754" t="str">
            <v>Chính quy</v>
          </cell>
          <cell r="J8754" t="str">
            <v>Khóa 21D</v>
          </cell>
          <cell r="K8754">
            <v>9632000</v>
          </cell>
          <cell r="L8754">
            <v>5000195</v>
          </cell>
          <cell r="M8754">
            <v>4631805</v>
          </cell>
          <cell r="N8754" t="str">
            <v>2021-2022-HK01: Phí học phần( 010025, 011134, 011274, 011275)</v>
          </cell>
          <cell r="O8754" t="str">
            <v>Còn học</v>
          </cell>
        </row>
        <row r="8755">
          <cell r="B8755" t="str">
            <v>2121006325</v>
          </cell>
          <cell r="C8755" t="str">
            <v>Tạ Minh Đạt</v>
          </cell>
          <cell r="D8755" t="str">
            <v>Nam</v>
          </cell>
          <cell r="E8755" t="str">
            <v>13/12/2003</v>
          </cell>
          <cell r="F8755" t="str">
            <v>21DEM02</v>
          </cell>
          <cell r="G8755" t="str">
            <v>Khoa Kinh tế - Luật</v>
          </cell>
          <cell r="H8755" t="str">
            <v>Quản lý kinh tế</v>
          </cell>
          <cell r="I8755" t="str">
            <v>Chính quy</v>
          </cell>
          <cell r="J8755" t="str">
            <v>Khóa 21D</v>
          </cell>
          <cell r="K8755">
            <v>9632000</v>
          </cell>
          <cell r="L8755">
            <v>5000195</v>
          </cell>
          <cell r="M8755">
            <v>4631805</v>
          </cell>
          <cell r="N8755" t="str">
            <v>2021-2022-HK01: Phí học phần( 010025, 011134, 011274, 011275)</v>
          </cell>
          <cell r="O8755" t="str">
            <v>Còn học</v>
          </cell>
        </row>
        <row r="8756">
          <cell r="B8756" t="str">
            <v>2121006312</v>
          </cell>
          <cell r="C8756" t="str">
            <v>Nguyễn Thùy Trang</v>
          </cell>
          <cell r="D8756" t="str">
            <v>Nữ</v>
          </cell>
          <cell r="E8756" t="str">
            <v>06/04/2003</v>
          </cell>
          <cell r="F8756" t="str">
            <v>21DEM02</v>
          </cell>
          <cell r="G8756" t="str">
            <v>Khoa Kinh tế - Luật</v>
          </cell>
          <cell r="H8756" t="str">
            <v>Quản lý kinh tế</v>
          </cell>
          <cell r="I8756" t="str">
            <v>Chính quy</v>
          </cell>
          <cell r="J8756" t="str">
            <v>Khóa 21D</v>
          </cell>
          <cell r="K8756">
            <v>9632000</v>
          </cell>
          <cell r="L8756">
            <v>5000195</v>
          </cell>
          <cell r="M8756">
            <v>4631805</v>
          </cell>
          <cell r="N8756" t="str">
            <v>2021-2022-HK01: Phí học phần( 010637, 011134, 011275, 010031)</v>
          </cell>
          <cell r="O8756" t="str">
            <v>Còn học</v>
          </cell>
        </row>
        <row r="8757">
          <cell r="B8757" t="str">
            <v>2121006352</v>
          </cell>
          <cell r="C8757" t="str">
            <v>Lại Trung Kiên</v>
          </cell>
          <cell r="D8757" t="str">
            <v>Nam</v>
          </cell>
          <cell r="E8757" t="str">
            <v>31/08/2003</v>
          </cell>
          <cell r="F8757" t="str">
            <v>21DEM02</v>
          </cell>
          <cell r="G8757" t="str">
            <v>Khoa Kinh tế - Luật</v>
          </cell>
          <cell r="H8757" t="str">
            <v>Quản lý kinh tế</v>
          </cell>
          <cell r="I8757" t="str">
            <v>Chính quy</v>
          </cell>
          <cell r="J8757" t="str">
            <v>Khóa 21D</v>
          </cell>
          <cell r="K8757">
            <v>9632000</v>
          </cell>
          <cell r="L8757">
            <v>5000195</v>
          </cell>
          <cell r="M8757">
            <v>4631805</v>
          </cell>
          <cell r="N8757" t="str">
            <v>2021-2022-HK01: Phí học phần( 010025, 011134, 011274, 011275)</v>
          </cell>
          <cell r="O8757" t="str">
            <v>Còn học</v>
          </cell>
        </row>
        <row r="8758">
          <cell r="B8758" t="str">
            <v>2121006432</v>
          </cell>
          <cell r="C8758" t="str">
            <v>Đặng Ngọc Hậu</v>
          </cell>
          <cell r="D8758" t="str">
            <v>Nam</v>
          </cell>
          <cell r="E8758" t="str">
            <v>18/05/2003</v>
          </cell>
          <cell r="F8758" t="str">
            <v>21DEM02</v>
          </cell>
          <cell r="G8758" t="str">
            <v>Khoa Kinh tế - Luật</v>
          </cell>
          <cell r="H8758" t="str">
            <v>Quản lý kinh tế</v>
          </cell>
          <cell r="I8758" t="str">
            <v>Chính quy</v>
          </cell>
          <cell r="J8758" t="str">
            <v>Khóa 21D</v>
          </cell>
          <cell r="K8758">
            <v>9632000</v>
          </cell>
          <cell r="L8758">
            <v>5000195</v>
          </cell>
          <cell r="M8758">
            <v>4631805</v>
          </cell>
          <cell r="N8758" t="str">
            <v>2021-2022-HK01: Phí học phần( 010025, 011134, 011274, 011275)</v>
          </cell>
          <cell r="O8758" t="str">
            <v>Còn học</v>
          </cell>
        </row>
        <row r="8759">
          <cell r="B8759" t="str">
            <v>2121006452</v>
          </cell>
          <cell r="C8759" t="str">
            <v>Lê Thị Ngọc ánh</v>
          </cell>
          <cell r="D8759" t="str">
            <v>Nữ</v>
          </cell>
          <cell r="E8759" t="str">
            <v>30/05/2003</v>
          </cell>
          <cell r="F8759" t="str">
            <v>21DEM02</v>
          </cell>
          <cell r="G8759" t="str">
            <v>Khoa Kinh tế - Luật</v>
          </cell>
          <cell r="H8759" t="str">
            <v>Quản lý kinh tế</v>
          </cell>
          <cell r="I8759" t="str">
            <v>Chính quy</v>
          </cell>
          <cell r="J8759" t="str">
            <v>Khóa 21D</v>
          </cell>
          <cell r="K8759">
            <v>9632000</v>
          </cell>
          <cell r="L8759">
            <v>5000195</v>
          </cell>
          <cell r="M8759">
            <v>4631805</v>
          </cell>
          <cell r="N8759" t="str">
            <v>2021-2022-HK01: Phí học phần( 010025, 011134, 011274, 011275)</v>
          </cell>
          <cell r="O8759" t="str">
            <v>Còn học</v>
          </cell>
        </row>
        <row r="8760">
          <cell r="B8760" t="str">
            <v>2121006342</v>
          </cell>
          <cell r="C8760" t="str">
            <v>Phan Lan Nhi</v>
          </cell>
          <cell r="D8760" t="str">
            <v>Nữ</v>
          </cell>
          <cell r="E8760" t="str">
            <v>11/10/2003</v>
          </cell>
          <cell r="F8760" t="str">
            <v>21DEM02</v>
          </cell>
          <cell r="G8760" t="str">
            <v>Khoa Kinh tế - Luật</v>
          </cell>
          <cell r="H8760" t="str">
            <v>Quản lý kinh tế</v>
          </cell>
          <cell r="I8760" t="str">
            <v>Chính quy</v>
          </cell>
          <cell r="J8760" t="str">
            <v>Khóa 21D</v>
          </cell>
          <cell r="K8760">
            <v>9632000</v>
          </cell>
          <cell r="L8760">
            <v>5000195</v>
          </cell>
          <cell r="M8760">
            <v>4631805</v>
          </cell>
          <cell r="N8760" t="str">
            <v>2021-2022-HK01: Phí học phần( 010025, 011134, 011274, 011275)</v>
          </cell>
          <cell r="O8760" t="str">
            <v>Còn học</v>
          </cell>
        </row>
        <row r="8761">
          <cell r="B8761" t="str">
            <v>2121006417</v>
          </cell>
          <cell r="C8761" t="str">
            <v>Lê Thanh Hải Em</v>
          </cell>
          <cell r="D8761" t="str">
            <v>Nam</v>
          </cell>
          <cell r="E8761" t="str">
            <v>06/06/2003</v>
          </cell>
          <cell r="F8761" t="str">
            <v>21DEM02</v>
          </cell>
          <cell r="G8761" t="str">
            <v>Khoa Kinh tế - Luật</v>
          </cell>
          <cell r="H8761" t="str">
            <v>Quản lý kinh tế</v>
          </cell>
          <cell r="I8761" t="str">
            <v>Chính quy</v>
          </cell>
          <cell r="J8761" t="str">
            <v>Khóa 21D</v>
          </cell>
          <cell r="K8761">
            <v>9632000</v>
          </cell>
          <cell r="L8761">
            <v>5000195</v>
          </cell>
          <cell r="M8761">
            <v>4631805</v>
          </cell>
          <cell r="N8761" t="str">
            <v>2021-2022-HK01: Phí học phần( 010025, 011134, 011274, 011275)</v>
          </cell>
          <cell r="O8761" t="str">
            <v>Còn học</v>
          </cell>
        </row>
        <row r="8762">
          <cell r="B8762" t="str">
            <v>2121006284</v>
          </cell>
          <cell r="C8762" t="str">
            <v>Nguyễn Thị Thanh Thảo</v>
          </cell>
          <cell r="D8762" t="str">
            <v>Nữ</v>
          </cell>
          <cell r="E8762" t="str">
            <v>05/07/2003</v>
          </cell>
          <cell r="F8762" t="str">
            <v>21DEM02</v>
          </cell>
          <cell r="G8762" t="str">
            <v>Khoa Kinh tế - Luật</v>
          </cell>
          <cell r="H8762" t="str">
            <v>Quản lý kinh tế</v>
          </cell>
          <cell r="I8762" t="str">
            <v>Chính quy</v>
          </cell>
          <cell r="J8762" t="str">
            <v>Khóa 21D</v>
          </cell>
          <cell r="K8762">
            <v>9632000</v>
          </cell>
          <cell r="L8762">
            <v>5000195</v>
          </cell>
          <cell r="M8762">
            <v>4631805</v>
          </cell>
          <cell r="N8762" t="str">
            <v>2021-2022-HK01: Phí học phần( 010637, 011134, 011275, 010031)</v>
          </cell>
          <cell r="O8762" t="str">
            <v>Còn học</v>
          </cell>
        </row>
        <row r="8763">
          <cell r="B8763" t="str">
            <v>2121006461</v>
          </cell>
          <cell r="C8763" t="str">
            <v>Võ Hồng Sơn</v>
          </cell>
          <cell r="D8763" t="str">
            <v>Nam</v>
          </cell>
          <cell r="E8763" t="str">
            <v>30/10/2003</v>
          </cell>
          <cell r="F8763" t="str">
            <v>21DEM02</v>
          </cell>
          <cell r="G8763" t="str">
            <v>Khoa Kinh tế - Luật</v>
          </cell>
          <cell r="H8763" t="str">
            <v>Quản lý kinh tế</v>
          </cell>
          <cell r="I8763" t="str">
            <v>Chính quy</v>
          </cell>
          <cell r="J8763" t="str">
            <v>Khóa 21D</v>
          </cell>
          <cell r="K8763">
            <v>9632000</v>
          </cell>
          <cell r="L8763">
            <v>5000195</v>
          </cell>
          <cell r="M8763">
            <v>4631805</v>
          </cell>
          <cell r="N8763" t="str">
            <v>2021-2022-HK01: Phí học phần( 010637, 011134, 011275, 010031)</v>
          </cell>
          <cell r="O8763" t="str">
            <v>Còn học</v>
          </cell>
        </row>
        <row r="8764">
          <cell r="B8764" t="str">
            <v>2121006412</v>
          </cell>
          <cell r="C8764" t="str">
            <v>Lê Thị Thanh Tú</v>
          </cell>
          <cell r="D8764" t="str">
            <v>Nữ</v>
          </cell>
          <cell r="E8764" t="str">
            <v>25/07/2003</v>
          </cell>
          <cell r="F8764" t="str">
            <v>21DEM02</v>
          </cell>
          <cell r="G8764" t="str">
            <v>Khoa Kinh tế - Luật</v>
          </cell>
          <cell r="H8764" t="str">
            <v>Quản lý kinh tế</v>
          </cell>
          <cell r="I8764" t="str">
            <v>Chính quy</v>
          </cell>
          <cell r="J8764" t="str">
            <v>Khóa 21D</v>
          </cell>
          <cell r="K8764">
            <v>9632000</v>
          </cell>
          <cell r="L8764">
            <v>5000195</v>
          </cell>
          <cell r="M8764">
            <v>4631805</v>
          </cell>
          <cell r="N8764" t="str">
            <v>2021-2022-HK01: Phí học phần( 011134, 011275, 010031, 010637)</v>
          </cell>
          <cell r="O8764" t="str">
            <v>Còn học</v>
          </cell>
        </row>
        <row r="8765">
          <cell r="B8765" t="str">
            <v>2121006280</v>
          </cell>
          <cell r="C8765" t="str">
            <v>Ngô Khả Nhi</v>
          </cell>
          <cell r="D8765" t="str">
            <v>Nữ</v>
          </cell>
          <cell r="E8765" t="str">
            <v>21/08/2003</v>
          </cell>
          <cell r="F8765" t="str">
            <v>21DEM02</v>
          </cell>
          <cell r="G8765" t="str">
            <v>Khoa Kinh tế - Luật</v>
          </cell>
          <cell r="H8765" t="str">
            <v>Quản lý kinh tế</v>
          </cell>
          <cell r="I8765" t="str">
            <v>Chính quy</v>
          </cell>
          <cell r="J8765" t="str">
            <v>Khóa 21D</v>
          </cell>
          <cell r="K8765">
            <v>9632000</v>
          </cell>
          <cell r="L8765">
            <v>5000195</v>
          </cell>
          <cell r="M8765">
            <v>4631805</v>
          </cell>
          <cell r="N8765" t="str">
            <v>2021-2022-HK01: Phí học phần( 010025, 011134, 011274, 011275)</v>
          </cell>
          <cell r="O8765" t="str">
            <v>Còn học</v>
          </cell>
        </row>
        <row r="8766">
          <cell r="B8766" t="str">
            <v>2121006327</v>
          </cell>
          <cell r="C8766" t="str">
            <v>Nguyễn Phúc Diễm Hân</v>
          </cell>
          <cell r="D8766" t="str">
            <v>Nữ</v>
          </cell>
          <cell r="E8766" t="str">
            <v>02/12/2003</v>
          </cell>
          <cell r="F8766" t="str">
            <v>21DEM02</v>
          </cell>
          <cell r="G8766" t="str">
            <v>Khoa Kinh tế - Luật</v>
          </cell>
          <cell r="H8766" t="str">
            <v>Quản lý kinh tế</v>
          </cell>
          <cell r="I8766" t="str">
            <v>Chính quy</v>
          </cell>
          <cell r="J8766" t="str">
            <v>Khóa 21D</v>
          </cell>
          <cell r="K8766">
            <v>9632000</v>
          </cell>
          <cell r="L8766">
            <v>5000195</v>
          </cell>
          <cell r="M8766">
            <v>4631805</v>
          </cell>
          <cell r="N8766" t="str">
            <v>2021-2022-HK01: Phí học phần( 010025, 011134, 011274, 011275)</v>
          </cell>
          <cell r="O8766" t="str">
            <v>Còn học</v>
          </cell>
        </row>
        <row r="8767">
          <cell r="B8767" t="str">
            <v>2121006328</v>
          </cell>
          <cell r="C8767" t="str">
            <v>Trần Ngọc Phương Thảo</v>
          </cell>
          <cell r="D8767" t="str">
            <v>Nữ</v>
          </cell>
          <cell r="E8767" t="str">
            <v>18/06/2003</v>
          </cell>
          <cell r="F8767" t="str">
            <v>21DEM02</v>
          </cell>
          <cell r="G8767" t="str">
            <v>Khoa Kinh tế - Luật</v>
          </cell>
          <cell r="H8767" t="str">
            <v>Quản lý kinh tế</v>
          </cell>
          <cell r="I8767" t="str">
            <v>Chính quy</v>
          </cell>
          <cell r="J8767" t="str">
            <v>Khóa 21D</v>
          </cell>
          <cell r="K8767">
            <v>9632000</v>
          </cell>
          <cell r="L8767">
            <v>5000195</v>
          </cell>
          <cell r="M8767">
            <v>4631805</v>
          </cell>
          <cell r="N8767" t="str">
            <v>2021-2022-HK01: Phí học phần( 010031, 010637, 011134, 011275)</v>
          </cell>
          <cell r="O8767" t="str">
            <v>Còn học</v>
          </cell>
        </row>
        <row r="8768">
          <cell r="B8768" t="str">
            <v>2121006337</v>
          </cell>
          <cell r="C8768" t="str">
            <v>Nguyễn Thị Thanh Ngân</v>
          </cell>
          <cell r="D8768" t="str">
            <v>Nữ</v>
          </cell>
          <cell r="E8768" t="str">
            <v>06/06/2003</v>
          </cell>
          <cell r="F8768" t="str">
            <v>21DEM02</v>
          </cell>
          <cell r="G8768" t="str">
            <v>Khoa Kinh tế - Luật</v>
          </cell>
          <cell r="H8768" t="str">
            <v>Quản lý kinh tế</v>
          </cell>
          <cell r="I8768" t="str">
            <v>Chính quy</v>
          </cell>
          <cell r="J8768" t="str">
            <v>Khóa 21D</v>
          </cell>
          <cell r="K8768">
            <v>9632000</v>
          </cell>
          <cell r="L8768">
            <v>5000195</v>
          </cell>
          <cell r="M8768">
            <v>4631805</v>
          </cell>
          <cell r="N8768" t="str">
            <v>2021-2022-HK01: Phí học phần( 010025, 011134, 011274, 011275)</v>
          </cell>
          <cell r="O8768" t="str">
            <v>Còn học</v>
          </cell>
        </row>
        <row r="8769">
          <cell r="B8769" t="str">
            <v>2121006445</v>
          </cell>
          <cell r="C8769" t="str">
            <v>Đoàn Thị Cẩm Tuyết</v>
          </cell>
          <cell r="D8769" t="str">
            <v>Nữ</v>
          </cell>
          <cell r="E8769" t="str">
            <v>09/06/2003</v>
          </cell>
          <cell r="F8769" t="str">
            <v>21DEM02</v>
          </cell>
          <cell r="G8769" t="str">
            <v>Khoa Kinh tế - Luật</v>
          </cell>
          <cell r="H8769" t="str">
            <v>Quản lý kinh tế</v>
          </cell>
          <cell r="I8769" t="str">
            <v>Chính quy</v>
          </cell>
          <cell r="J8769" t="str">
            <v>Khóa 21D</v>
          </cell>
          <cell r="K8769">
            <v>9632000</v>
          </cell>
          <cell r="L8769">
            <v>5000195</v>
          </cell>
          <cell r="M8769">
            <v>4631805</v>
          </cell>
          <cell r="N8769" t="str">
            <v>2021-2022-HK01: Phí học phần( 010031, 010637, 011134, 011275)</v>
          </cell>
          <cell r="O8769" t="str">
            <v>Còn học</v>
          </cell>
        </row>
        <row r="8770">
          <cell r="B8770" t="str">
            <v>2121006462</v>
          </cell>
          <cell r="C8770" t="str">
            <v>Đàm Thị Thu Hằng</v>
          </cell>
          <cell r="D8770" t="str">
            <v>Nữ</v>
          </cell>
          <cell r="E8770" t="str">
            <v>10/06/2003</v>
          </cell>
          <cell r="F8770" t="str">
            <v>21DEM02</v>
          </cell>
          <cell r="G8770" t="str">
            <v>Khoa Kinh tế - Luật</v>
          </cell>
          <cell r="H8770" t="str">
            <v>Quản lý kinh tế</v>
          </cell>
          <cell r="I8770" t="str">
            <v>Chính quy</v>
          </cell>
          <cell r="J8770" t="str">
            <v>Khóa 21D</v>
          </cell>
          <cell r="K8770">
            <v>9632000</v>
          </cell>
          <cell r="L8770">
            <v>5000195</v>
          </cell>
          <cell r="M8770">
            <v>4631805</v>
          </cell>
          <cell r="N8770" t="str">
            <v>2021-2022-HK01: Phí học phần( 010025, 011134, 011274, 011275)</v>
          </cell>
          <cell r="O8770" t="str">
            <v>Còn học</v>
          </cell>
        </row>
        <row r="8771">
          <cell r="B8771" t="str">
            <v>2121012337</v>
          </cell>
          <cell r="C8771" t="str">
            <v>Nguyễn Tấn Hoàng</v>
          </cell>
          <cell r="D8771" t="str">
            <v>Nam</v>
          </cell>
          <cell r="E8771" t="str">
            <v>18/08/2003</v>
          </cell>
          <cell r="F8771" t="str">
            <v>21DEM02</v>
          </cell>
          <cell r="G8771" t="str">
            <v>Khoa Kinh tế - Luật</v>
          </cell>
          <cell r="H8771" t="str">
            <v>Quản lý kinh tế</v>
          </cell>
          <cell r="I8771" t="str">
            <v>Chính quy</v>
          </cell>
          <cell r="J8771" t="str">
            <v>Khóa 21D</v>
          </cell>
          <cell r="K8771">
            <v>9632000</v>
          </cell>
          <cell r="L8771">
            <v>5000195</v>
          </cell>
          <cell r="M8771">
            <v>4631805</v>
          </cell>
          <cell r="N8771" t="str">
            <v>2021-2022-HK01: Phí học phần( 010025, 011134, 011274, 011275)</v>
          </cell>
          <cell r="O8771" t="str">
            <v>Còn học</v>
          </cell>
        </row>
        <row r="8772">
          <cell r="B8772" t="str">
            <v>2121006483</v>
          </cell>
          <cell r="C8772" t="str">
            <v>Huỳnh Nguyễn Linh Chi</v>
          </cell>
          <cell r="D8772" t="str">
            <v>Nữ</v>
          </cell>
          <cell r="E8772" t="str">
            <v>06/03/2003</v>
          </cell>
          <cell r="F8772" t="str">
            <v>21DEM02</v>
          </cell>
          <cell r="G8772" t="str">
            <v>Khoa Kinh tế - Luật</v>
          </cell>
          <cell r="H8772" t="str">
            <v>Quản lý kinh tế</v>
          </cell>
          <cell r="I8772" t="str">
            <v>Chính quy</v>
          </cell>
          <cell r="J8772" t="str">
            <v>Khóa 21D</v>
          </cell>
          <cell r="K8772">
            <v>9632000</v>
          </cell>
          <cell r="L8772">
            <v>5060345</v>
          </cell>
          <cell r="M8772">
            <v>4571655</v>
          </cell>
          <cell r="N8772" t="str">
            <v>2021-2022-HK01: Phí học phần( 010025, 011134, 011274, 011275)</v>
          </cell>
          <cell r="O8772" t="str">
            <v>Còn học</v>
          </cell>
        </row>
        <row r="8773">
          <cell r="B8773" t="str">
            <v>2121013310</v>
          </cell>
          <cell r="C8773" t="str">
            <v>Nguyễn Thị Minh Nguyệt</v>
          </cell>
          <cell r="D8773" t="str">
            <v>Nữ</v>
          </cell>
          <cell r="E8773" t="str">
            <v>06/03/2003</v>
          </cell>
          <cell r="F8773" t="str">
            <v>21DEM03</v>
          </cell>
          <cell r="G8773" t="str">
            <v>Khoa Kinh tế - Luật</v>
          </cell>
          <cell r="H8773" t="str">
            <v>Quản lý kinh tế</v>
          </cell>
          <cell r="I8773" t="str">
            <v>Chính quy</v>
          </cell>
          <cell r="J8773" t="str">
            <v>Khóa 21D</v>
          </cell>
          <cell r="K8773">
            <v>9632000</v>
          </cell>
          <cell r="L8773">
            <v>5000000</v>
          </cell>
          <cell r="M8773">
            <v>4632000</v>
          </cell>
          <cell r="N8773" t="str">
            <v>2021-2022-HK01: Phí học phần( 010031, 010637, 010025)</v>
          </cell>
          <cell r="O8773" t="str">
            <v>Còn học</v>
          </cell>
        </row>
        <row r="8774">
          <cell r="B8774" t="str">
            <v>2121011872</v>
          </cell>
          <cell r="C8774" t="str">
            <v>Đỗ Yến Nhi</v>
          </cell>
          <cell r="D8774" t="str">
            <v>Nữ</v>
          </cell>
          <cell r="E8774" t="str">
            <v>10/04/2003</v>
          </cell>
          <cell r="F8774" t="str">
            <v>21DEM03</v>
          </cell>
          <cell r="G8774" t="str">
            <v>Khoa Kinh tế - Luật</v>
          </cell>
          <cell r="H8774" t="str">
            <v>Quản lý kinh tế</v>
          </cell>
          <cell r="I8774" t="str">
            <v>Chính quy</v>
          </cell>
          <cell r="J8774" t="str">
            <v>Khóa 21D</v>
          </cell>
          <cell r="K8774">
            <v>9632000</v>
          </cell>
          <cell r="L8774">
            <v>5000000</v>
          </cell>
          <cell r="M8774">
            <v>4632000</v>
          </cell>
          <cell r="N8774" t="str">
            <v>2021-2022-HK01: Phí học phần( 011274, 010025, 011134)</v>
          </cell>
          <cell r="O8774" t="str">
            <v>Còn học</v>
          </cell>
        </row>
        <row r="8775">
          <cell r="B8775" t="str">
            <v>2121013659</v>
          </cell>
          <cell r="C8775" t="str">
            <v>Nguyễn Ngọc Sơn</v>
          </cell>
          <cell r="D8775" t="str">
            <v>Nam</v>
          </cell>
          <cell r="E8775" t="str">
            <v>23/11/2003</v>
          </cell>
          <cell r="F8775" t="str">
            <v>21DEM03</v>
          </cell>
          <cell r="G8775" t="str">
            <v>Khoa Kinh tế - Luật</v>
          </cell>
          <cell r="H8775" t="str">
            <v>Quản lý kinh tế</v>
          </cell>
          <cell r="I8775" t="str">
            <v>Chính quy</v>
          </cell>
          <cell r="J8775" t="str">
            <v>Khóa 21D</v>
          </cell>
          <cell r="K8775">
            <v>9632000</v>
          </cell>
          <cell r="L8775">
            <v>5000000</v>
          </cell>
          <cell r="M8775">
            <v>4632000</v>
          </cell>
          <cell r="N8775" t="str">
            <v>2021-2022-HK01: Phí học phần( 010031, 010637, 010025)</v>
          </cell>
          <cell r="O8775" t="str">
            <v>Còn học</v>
          </cell>
        </row>
        <row r="8776">
          <cell r="B8776" t="str">
            <v>2121011861</v>
          </cell>
          <cell r="C8776" t="str">
            <v>Nguyễn Thành Nhân</v>
          </cell>
          <cell r="D8776" t="str">
            <v>Nam</v>
          </cell>
          <cell r="E8776" t="str">
            <v>15/11/2003</v>
          </cell>
          <cell r="F8776" t="str">
            <v>21DEM03</v>
          </cell>
          <cell r="G8776" t="str">
            <v>Khoa Kinh tế - Luật</v>
          </cell>
          <cell r="H8776" t="str">
            <v>Quản lý kinh tế</v>
          </cell>
          <cell r="I8776" t="str">
            <v>Chính quy</v>
          </cell>
          <cell r="J8776" t="str">
            <v>Khóa 21D</v>
          </cell>
          <cell r="K8776">
            <v>9632000</v>
          </cell>
          <cell r="L8776">
            <v>5000000</v>
          </cell>
          <cell r="M8776">
            <v>4632000</v>
          </cell>
          <cell r="N8776" t="str">
            <v>2021-2022-HK01: Phí học phần( 010025, 011134, 011274, 011275)</v>
          </cell>
          <cell r="O8776" t="str">
            <v>Còn học</v>
          </cell>
        </row>
        <row r="8777">
          <cell r="B8777" t="str">
            <v>2121012783</v>
          </cell>
          <cell r="C8777" t="str">
            <v>Nguyễn Ngọc Tú</v>
          </cell>
          <cell r="D8777" t="str">
            <v>Nữ</v>
          </cell>
          <cell r="E8777" t="str">
            <v>18/12/2003</v>
          </cell>
          <cell r="F8777" t="str">
            <v>21DEM03</v>
          </cell>
          <cell r="G8777" t="str">
            <v>Khoa Kinh tế - Luật</v>
          </cell>
          <cell r="H8777" t="str">
            <v>Quản lý kinh tế</v>
          </cell>
          <cell r="I8777" t="str">
            <v>Chính quy</v>
          </cell>
          <cell r="J8777" t="str">
            <v>Khóa 21D</v>
          </cell>
          <cell r="K8777">
            <v>9632000</v>
          </cell>
          <cell r="L8777">
            <v>5000000</v>
          </cell>
          <cell r="M8777">
            <v>4632000</v>
          </cell>
          <cell r="N8777" t="str">
            <v>2021-2022-HK01: Phí học phần( 010031, 010637, 010025)</v>
          </cell>
          <cell r="O8777" t="str">
            <v>Còn học</v>
          </cell>
        </row>
        <row r="8778">
          <cell r="B8778" t="str">
            <v>2121013083</v>
          </cell>
          <cell r="C8778" t="str">
            <v>Trần Thị Thanh Trúc</v>
          </cell>
          <cell r="D8778" t="str">
            <v>Nữ</v>
          </cell>
          <cell r="E8778" t="str">
            <v>09/06/2003</v>
          </cell>
          <cell r="F8778" t="str">
            <v>21DEM03</v>
          </cell>
          <cell r="G8778" t="str">
            <v>Khoa Kinh tế - Luật</v>
          </cell>
          <cell r="H8778" t="str">
            <v>Quản lý kinh tế</v>
          </cell>
          <cell r="I8778" t="str">
            <v>Chính quy</v>
          </cell>
          <cell r="J8778" t="str">
            <v>Khóa 21D</v>
          </cell>
          <cell r="K8778">
            <v>9632000</v>
          </cell>
          <cell r="L8778">
            <v>5000000</v>
          </cell>
          <cell r="M8778">
            <v>4632000</v>
          </cell>
          <cell r="N8778" t="str">
            <v>2021-2022-HK01: Phí học phần( 010031, 010637, 010025)</v>
          </cell>
          <cell r="O8778" t="str">
            <v>Còn học</v>
          </cell>
        </row>
        <row r="8779">
          <cell r="B8779" t="str">
            <v>2121013128</v>
          </cell>
          <cell r="C8779" t="str">
            <v>Trần Thị Lành</v>
          </cell>
          <cell r="D8779" t="str">
            <v>Nữ</v>
          </cell>
          <cell r="E8779" t="str">
            <v>28/04/2003</v>
          </cell>
          <cell r="F8779" t="str">
            <v>21DEM03</v>
          </cell>
          <cell r="G8779" t="str">
            <v>Khoa Kinh tế - Luật</v>
          </cell>
          <cell r="H8779" t="str">
            <v>Quản lý kinh tế</v>
          </cell>
          <cell r="I8779" t="str">
            <v>Chính quy</v>
          </cell>
          <cell r="J8779" t="str">
            <v>Khóa 21D</v>
          </cell>
          <cell r="K8779">
            <v>9632000</v>
          </cell>
          <cell r="L8779">
            <v>5000000</v>
          </cell>
          <cell r="M8779">
            <v>4632000</v>
          </cell>
          <cell r="N8779" t="str">
            <v>2021-2022-HK01: Phí học phần( 010031, 010637, 010025)</v>
          </cell>
          <cell r="O8779" t="str">
            <v>Còn học</v>
          </cell>
        </row>
        <row r="8780">
          <cell r="B8780" t="str">
            <v>2121011734</v>
          </cell>
          <cell r="C8780" t="str">
            <v>Phạm Thị Thu Hương</v>
          </cell>
          <cell r="D8780" t="str">
            <v>Nữ</v>
          </cell>
          <cell r="E8780" t="str">
            <v>08/11/2003</v>
          </cell>
          <cell r="F8780" t="str">
            <v>21DEM03</v>
          </cell>
          <cell r="G8780" t="str">
            <v>Khoa Kinh tế - Luật</v>
          </cell>
          <cell r="H8780" t="str">
            <v>Quản lý kinh tế</v>
          </cell>
          <cell r="I8780" t="str">
            <v>Chính quy</v>
          </cell>
          <cell r="J8780" t="str">
            <v>Khóa 21D</v>
          </cell>
          <cell r="K8780">
            <v>9632000</v>
          </cell>
          <cell r="L8780">
            <v>5000000</v>
          </cell>
          <cell r="M8780">
            <v>4632000</v>
          </cell>
          <cell r="N8780" t="str">
            <v>2021-2022-HK01: Phí học phần( 010025, 011134, 011274, 011275)</v>
          </cell>
          <cell r="O8780" t="str">
            <v>Còn học</v>
          </cell>
        </row>
        <row r="8781">
          <cell r="B8781" t="str">
            <v>2121012927</v>
          </cell>
          <cell r="C8781" t="str">
            <v>Trần Thị Tâm Anh</v>
          </cell>
          <cell r="D8781" t="str">
            <v>Nữ</v>
          </cell>
          <cell r="E8781" t="str">
            <v>20/09/2003</v>
          </cell>
          <cell r="F8781" t="str">
            <v>21DEM03</v>
          </cell>
          <cell r="G8781" t="str">
            <v>Khoa Kinh tế - Luật</v>
          </cell>
          <cell r="H8781" t="str">
            <v>Quản lý kinh tế</v>
          </cell>
          <cell r="I8781" t="str">
            <v>Chính quy</v>
          </cell>
          <cell r="J8781" t="str">
            <v>Khóa 21D</v>
          </cell>
          <cell r="K8781">
            <v>9632000</v>
          </cell>
          <cell r="L8781">
            <v>5000000</v>
          </cell>
          <cell r="M8781">
            <v>4632000</v>
          </cell>
          <cell r="N8781" t="str">
            <v>2021-2022-HK01: Phí học phần( 010025, 011134, 011274, 011275)</v>
          </cell>
          <cell r="O8781" t="str">
            <v>Còn học</v>
          </cell>
        </row>
        <row r="8782">
          <cell r="B8782" t="str">
            <v>2121013328</v>
          </cell>
          <cell r="C8782" t="str">
            <v>Trần Thúy Hằng</v>
          </cell>
          <cell r="D8782" t="str">
            <v>Nữ</v>
          </cell>
          <cell r="E8782" t="str">
            <v>27/11/2003</v>
          </cell>
          <cell r="F8782" t="str">
            <v>21DEM03</v>
          </cell>
          <cell r="G8782" t="str">
            <v>Khoa Kinh tế - Luật</v>
          </cell>
          <cell r="H8782" t="str">
            <v>Quản lý kinh tế</v>
          </cell>
          <cell r="I8782" t="str">
            <v>Chính quy</v>
          </cell>
          <cell r="J8782" t="str">
            <v>Khóa 21D</v>
          </cell>
          <cell r="K8782">
            <v>9632000</v>
          </cell>
          <cell r="L8782">
            <v>5000000</v>
          </cell>
          <cell r="M8782">
            <v>4632000</v>
          </cell>
          <cell r="N8782" t="str">
            <v>2021-2022-HK01: Phí học phần( 010031, 010637, 010025)</v>
          </cell>
          <cell r="O8782" t="str">
            <v>Còn học</v>
          </cell>
        </row>
        <row r="8783">
          <cell r="B8783" t="str">
            <v>2121012382</v>
          </cell>
          <cell r="C8783" t="str">
            <v>Nguyễn Danh Anh Tuấn</v>
          </cell>
          <cell r="D8783" t="str">
            <v>Nam</v>
          </cell>
          <cell r="E8783" t="str">
            <v>28/08/2003</v>
          </cell>
          <cell r="F8783" t="str">
            <v>21DEM03</v>
          </cell>
          <cell r="G8783" t="str">
            <v>Khoa Kinh tế - Luật</v>
          </cell>
          <cell r="H8783" t="str">
            <v>Quản lý kinh tế</v>
          </cell>
          <cell r="I8783" t="str">
            <v>Chính quy</v>
          </cell>
          <cell r="J8783" t="str">
            <v>Khóa 21D</v>
          </cell>
          <cell r="K8783">
            <v>9632000</v>
          </cell>
          <cell r="L8783">
            <v>5000000</v>
          </cell>
          <cell r="M8783">
            <v>4632000</v>
          </cell>
          <cell r="N8783" t="str">
            <v>2021-2022-HK01: Phí học phần( 010031, 010637, 010025)</v>
          </cell>
          <cell r="O8783" t="str">
            <v>Còn học</v>
          </cell>
        </row>
        <row r="8784">
          <cell r="B8784" t="str">
            <v>2121011588</v>
          </cell>
          <cell r="C8784" t="str">
            <v>Đào Minh Phúc</v>
          </cell>
          <cell r="D8784" t="str">
            <v>Nam</v>
          </cell>
          <cell r="E8784" t="str">
            <v>01/08/2003</v>
          </cell>
          <cell r="F8784" t="str">
            <v>21DEM03</v>
          </cell>
          <cell r="G8784" t="str">
            <v>Khoa Kinh tế - Luật</v>
          </cell>
          <cell r="H8784" t="str">
            <v>Quản lý kinh tế</v>
          </cell>
          <cell r="I8784" t="str">
            <v>Chính quy</v>
          </cell>
          <cell r="J8784" t="str">
            <v>Khóa 21D</v>
          </cell>
          <cell r="K8784">
            <v>9632000</v>
          </cell>
          <cell r="L8784">
            <v>5000000</v>
          </cell>
          <cell r="M8784">
            <v>4632000</v>
          </cell>
          <cell r="N8784" t="str">
            <v>2021-2022-HK01: Phí học phần( 010025, 011134, 011274)</v>
          </cell>
          <cell r="O8784" t="str">
            <v>Còn học</v>
          </cell>
        </row>
        <row r="8785">
          <cell r="B8785" t="str">
            <v>2121011616</v>
          </cell>
          <cell r="C8785" t="str">
            <v>Phạm Kiều Hoa</v>
          </cell>
          <cell r="D8785" t="str">
            <v>Nữ</v>
          </cell>
          <cell r="E8785" t="str">
            <v>24/08/2003</v>
          </cell>
          <cell r="F8785" t="str">
            <v>21DEM03</v>
          </cell>
          <cell r="G8785" t="str">
            <v>Khoa Kinh tế - Luật</v>
          </cell>
          <cell r="H8785" t="str">
            <v>Quản lý kinh tế</v>
          </cell>
          <cell r="I8785" t="str">
            <v>Chính quy</v>
          </cell>
          <cell r="J8785" t="str">
            <v>Khóa 21D</v>
          </cell>
          <cell r="K8785">
            <v>9632000</v>
          </cell>
          <cell r="L8785">
            <v>5000000</v>
          </cell>
          <cell r="M8785">
            <v>4632000</v>
          </cell>
          <cell r="N8785" t="str">
            <v>2021-2022-HK01: Phí học phần( 011134, 011274, 010025)</v>
          </cell>
          <cell r="O8785" t="str">
            <v>Còn học</v>
          </cell>
        </row>
        <row r="8786">
          <cell r="B8786" t="str">
            <v>2121013261</v>
          </cell>
          <cell r="C8786" t="str">
            <v>Phan Thị Tuyết Nga</v>
          </cell>
          <cell r="D8786" t="str">
            <v>Nữ</v>
          </cell>
          <cell r="E8786" t="str">
            <v>20/03/2003</v>
          </cell>
          <cell r="F8786" t="str">
            <v>21DEM03</v>
          </cell>
          <cell r="G8786" t="str">
            <v>Khoa Kinh tế - Luật</v>
          </cell>
          <cell r="H8786" t="str">
            <v>Quản lý kinh tế</v>
          </cell>
          <cell r="I8786" t="str">
            <v>Chính quy</v>
          </cell>
          <cell r="J8786" t="str">
            <v>Khóa 21D</v>
          </cell>
          <cell r="K8786">
            <v>9632000</v>
          </cell>
          <cell r="L8786">
            <v>5000000</v>
          </cell>
          <cell r="M8786">
            <v>4632000</v>
          </cell>
          <cell r="N8786" t="str">
            <v>2021-2022-HK01: Phí học phần( 010031, 010637, 010025)</v>
          </cell>
          <cell r="O8786" t="str">
            <v>Còn học</v>
          </cell>
        </row>
        <row r="8787">
          <cell r="B8787" t="str">
            <v>2121012284</v>
          </cell>
          <cell r="C8787" t="str">
            <v>Trần Đoàn Tuấn Kiệt</v>
          </cell>
          <cell r="D8787" t="str">
            <v>Nam</v>
          </cell>
          <cell r="E8787" t="str">
            <v>25/08/2003</v>
          </cell>
          <cell r="F8787" t="str">
            <v>21DEM03</v>
          </cell>
          <cell r="G8787" t="str">
            <v>Khoa Kinh tế - Luật</v>
          </cell>
          <cell r="H8787" t="str">
            <v>Quản lý kinh tế</v>
          </cell>
          <cell r="I8787" t="str">
            <v>Chính quy</v>
          </cell>
          <cell r="J8787" t="str">
            <v>Khóa 21D</v>
          </cell>
          <cell r="K8787">
            <v>9632000</v>
          </cell>
          <cell r="L8787">
            <v>5000000</v>
          </cell>
          <cell r="M8787">
            <v>4632000</v>
          </cell>
          <cell r="N8787" t="str">
            <v>2021-2022-HK01: Phí học phần( 010025, 011134, 011274, 011275)</v>
          </cell>
          <cell r="O8787" t="str">
            <v>Còn học</v>
          </cell>
        </row>
        <row r="8788">
          <cell r="B8788" t="str">
            <v>2121013792</v>
          </cell>
          <cell r="C8788" t="str">
            <v>Trần Thạch Mỹ</v>
          </cell>
          <cell r="D8788" t="str">
            <v>Nữ</v>
          </cell>
          <cell r="E8788" t="str">
            <v>02/04/2003</v>
          </cell>
          <cell r="F8788" t="str">
            <v>21DEM03</v>
          </cell>
          <cell r="G8788" t="str">
            <v>Khoa Kinh tế - Luật</v>
          </cell>
          <cell r="H8788" t="str">
            <v>Quản lý kinh tế</v>
          </cell>
          <cell r="I8788" t="str">
            <v>Chính quy</v>
          </cell>
          <cell r="J8788" t="str">
            <v>Khóa 21D</v>
          </cell>
          <cell r="K8788">
            <v>9632000</v>
          </cell>
          <cell r="L8788">
            <v>5000000</v>
          </cell>
          <cell r="M8788">
            <v>4632000</v>
          </cell>
          <cell r="N8788" t="str">
            <v>2021-2022-HK01: Phí học phần( 010025, 011134, 011274, 011275)</v>
          </cell>
          <cell r="O8788" t="str">
            <v>Còn học</v>
          </cell>
        </row>
        <row r="8789">
          <cell r="B8789" t="str">
            <v>2121013287</v>
          </cell>
          <cell r="C8789" t="str">
            <v>Phạm Thu Thảo</v>
          </cell>
          <cell r="D8789" t="str">
            <v>Nữ</v>
          </cell>
          <cell r="E8789" t="str">
            <v>16/03/2003</v>
          </cell>
          <cell r="F8789" t="str">
            <v>21DEM03</v>
          </cell>
          <cell r="G8789" t="str">
            <v>Khoa Kinh tế - Luật</v>
          </cell>
          <cell r="H8789" t="str">
            <v>Quản lý kinh tế</v>
          </cell>
          <cell r="I8789" t="str">
            <v>Chính quy</v>
          </cell>
          <cell r="J8789" t="str">
            <v>Khóa 21D</v>
          </cell>
          <cell r="K8789">
            <v>9632000</v>
          </cell>
          <cell r="L8789">
            <v>5000000</v>
          </cell>
          <cell r="M8789">
            <v>4632000</v>
          </cell>
          <cell r="N8789" t="str">
            <v>2021-2022-HK01: Phí học phần( 010025, 011134, 011274, 011275)</v>
          </cell>
          <cell r="O8789" t="str">
            <v>Còn học</v>
          </cell>
        </row>
        <row r="8790">
          <cell r="B8790" t="str">
            <v>2121006484</v>
          </cell>
          <cell r="C8790" t="str">
            <v>Nguyễn Mai Khanh</v>
          </cell>
          <cell r="D8790" t="str">
            <v>Nữ</v>
          </cell>
          <cell r="E8790" t="str">
            <v>15/04/2003</v>
          </cell>
          <cell r="F8790" t="str">
            <v>21DEM03</v>
          </cell>
          <cell r="G8790" t="str">
            <v>Khoa Kinh tế - Luật</v>
          </cell>
          <cell r="H8790" t="str">
            <v>Quản lý kinh tế</v>
          </cell>
          <cell r="I8790" t="str">
            <v>Chính quy</v>
          </cell>
          <cell r="J8790" t="str">
            <v>Khóa 21D</v>
          </cell>
          <cell r="K8790">
            <v>9632000</v>
          </cell>
          <cell r="L8790">
            <v>5000195</v>
          </cell>
          <cell r="M8790">
            <v>4631805</v>
          </cell>
          <cell r="N8790" t="str">
            <v>2021-2022-HK01: Phí học phần( 010031, 010637, 011134, 011275)</v>
          </cell>
          <cell r="O8790" t="str">
            <v>Còn học</v>
          </cell>
        </row>
        <row r="8791">
          <cell r="B8791" t="str">
            <v>2121001530</v>
          </cell>
          <cell r="C8791" t="str">
            <v>Võ Thị So Ny</v>
          </cell>
          <cell r="D8791" t="str">
            <v>Nữ</v>
          </cell>
          <cell r="E8791" t="str">
            <v>01/03/2003</v>
          </cell>
          <cell r="F8791" t="str">
            <v>21DEM03</v>
          </cell>
          <cell r="G8791" t="str">
            <v>Khoa Kinh tế - Luật</v>
          </cell>
          <cell r="H8791" t="str">
            <v>Quản lý kinh tế</v>
          </cell>
          <cell r="I8791" t="str">
            <v>Chính quy</v>
          </cell>
          <cell r="J8791" t="str">
            <v>Khóa 21D</v>
          </cell>
          <cell r="K8791">
            <v>9632000</v>
          </cell>
          <cell r="L8791">
            <v>5000195</v>
          </cell>
          <cell r="M8791">
            <v>4631805</v>
          </cell>
          <cell r="N8791" t="str">
            <v>2021-2022-HK01: Phí học phần( 010008, 010031, 011134, 011274, 011275)</v>
          </cell>
          <cell r="O8791" t="str">
            <v>Còn học</v>
          </cell>
        </row>
        <row r="8792">
          <cell r="B8792" t="str">
            <v>2121012241</v>
          </cell>
          <cell r="C8792" t="str">
            <v>Lê Thị Cẩm Thu</v>
          </cell>
          <cell r="D8792" t="str">
            <v>Nữ</v>
          </cell>
          <cell r="E8792" t="str">
            <v>06/06/2003</v>
          </cell>
          <cell r="F8792" t="str">
            <v>21DEM03</v>
          </cell>
          <cell r="G8792" t="str">
            <v>Khoa Kinh tế - Luật</v>
          </cell>
          <cell r="H8792" t="str">
            <v>Quản lý kinh tế</v>
          </cell>
          <cell r="I8792" t="str">
            <v>Chính quy</v>
          </cell>
          <cell r="J8792" t="str">
            <v>Khóa 21D</v>
          </cell>
          <cell r="K8792">
            <v>9632000</v>
          </cell>
          <cell r="L8792">
            <v>5000195</v>
          </cell>
          <cell r="M8792">
            <v>4631805</v>
          </cell>
          <cell r="N8792" t="str">
            <v>2021-2022-HK01: Phí học phần( 010031, 010637, 010025)</v>
          </cell>
          <cell r="O8792" t="str">
            <v>Còn học</v>
          </cell>
        </row>
        <row r="8793">
          <cell r="B8793" t="str">
            <v>2121013487</v>
          </cell>
          <cell r="C8793" t="str">
            <v>Huỳnh Nguyễn Hồng Nhung</v>
          </cell>
          <cell r="D8793" t="str">
            <v>Nữ</v>
          </cell>
          <cell r="E8793" t="str">
            <v>19/12/2003</v>
          </cell>
          <cell r="F8793" t="str">
            <v>21DEM03</v>
          </cell>
          <cell r="G8793" t="str">
            <v>Khoa Kinh tế - Luật</v>
          </cell>
          <cell r="H8793" t="str">
            <v>Quản lý kinh tế</v>
          </cell>
          <cell r="I8793" t="str">
            <v>Chính quy</v>
          </cell>
          <cell r="J8793" t="str">
            <v>Khóa 21D</v>
          </cell>
          <cell r="K8793">
            <v>9632000</v>
          </cell>
          <cell r="L8793">
            <v>5000195</v>
          </cell>
          <cell r="M8793">
            <v>4631805</v>
          </cell>
          <cell r="N8793" t="str">
            <v>2021-2022-HK01: Phí học phần( 010031, 010637, 010025)</v>
          </cell>
          <cell r="O8793" t="str">
            <v>Còn học</v>
          </cell>
        </row>
        <row r="8794">
          <cell r="B8794" t="str">
            <v>2121006271</v>
          </cell>
          <cell r="C8794" t="str">
            <v>Trần Thị Mỹ Linh</v>
          </cell>
          <cell r="D8794" t="str">
            <v>Nữ</v>
          </cell>
          <cell r="E8794" t="str">
            <v>22/02/2003</v>
          </cell>
          <cell r="F8794" t="str">
            <v>21DEM03</v>
          </cell>
          <cell r="G8794" t="str">
            <v>Khoa Kinh tế - Luật</v>
          </cell>
          <cell r="H8794" t="str">
            <v>Quản lý kinh tế</v>
          </cell>
          <cell r="I8794" t="str">
            <v>Chính quy</v>
          </cell>
          <cell r="J8794" t="str">
            <v>Khóa 21D</v>
          </cell>
          <cell r="K8794">
            <v>9632000</v>
          </cell>
          <cell r="L8794">
            <v>5000195</v>
          </cell>
          <cell r="M8794">
            <v>4631805</v>
          </cell>
          <cell r="N8794" t="str">
            <v>2021-2022-HK01: Phí học phần( 010031, 010025, 011134, 011275)</v>
          </cell>
          <cell r="O8794" t="str">
            <v>Còn học</v>
          </cell>
        </row>
        <row r="8795">
          <cell r="B8795" t="str">
            <v>2121012183</v>
          </cell>
          <cell r="C8795" t="str">
            <v>Lê Thị Khánh Linh</v>
          </cell>
          <cell r="D8795" t="str">
            <v>Nữ</v>
          </cell>
          <cell r="E8795" t="str">
            <v>26/12/2003</v>
          </cell>
          <cell r="F8795" t="str">
            <v>21DEM03</v>
          </cell>
          <cell r="G8795" t="str">
            <v>Khoa Kinh tế - Luật</v>
          </cell>
          <cell r="H8795" t="str">
            <v>Quản lý kinh tế</v>
          </cell>
          <cell r="I8795" t="str">
            <v>Chính quy</v>
          </cell>
          <cell r="J8795" t="str">
            <v>Khóa 21D</v>
          </cell>
          <cell r="K8795">
            <v>9632000</v>
          </cell>
          <cell r="L8795">
            <v>5000195</v>
          </cell>
          <cell r="M8795">
            <v>4631805</v>
          </cell>
          <cell r="N8795" t="str">
            <v>2021-2022-HK01: Phí học phần( 010025, 011134, 011274, 011275)</v>
          </cell>
          <cell r="O8795" t="str">
            <v>Còn học</v>
          </cell>
        </row>
        <row r="8796">
          <cell r="B8796" t="str">
            <v>2121012854</v>
          </cell>
          <cell r="C8796" t="str">
            <v>Nguyễn Thị Thảo Nhi</v>
          </cell>
          <cell r="D8796" t="str">
            <v>Nữ</v>
          </cell>
          <cell r="E8796" t="str">
            <v>25/12/2003</v>
          </cell>
          <cell r="F8796" t="str">
            <v>21DEM03</v>
          </cell>
          <cell r="G8796" t="str">
            <v>Khoa Kinh tế - Luật</v>
          </cell>
          <cell r="H8796" t="str">
            <v>Quản lý kinh tế</v>
          </cell>
          <cell r="I8796" t="str">
            <v>Chính quy</v>
          </cell>
          <cell r="J8796" t="str">
            <v>Khóa 21D</v>
          </cell>
          <cell r="K8796">
            <v>9632000</v>
          </cell>
          <cell r="L8796">
            <v>5000195</v>
          </cell>
          <cell r="M8796">
            <v>4631805</v>
          </cell>
          <cell r="N8796" t="str">
            <v>2021-2022-HK01: Phí học phần( 010031, 010637, 010025)</v>
          </cell>
          <cell r="O8796" t="str">
            <v>Còn học</v>
          </cell>
        </row>
        <row r="8797">
          <cell r="B8797" t="str">
            <v>2121012237</v>
          </cell>
          <cell r="C8797" t="str">
            <v>Phạm Trần Anh Thơ</v>
          </cell>
          <cell r="D8797" t="str">
            <v>Nữ</v>
          </cell>
          <cell r="E8797" t="str">
            <v>13/05/2003</v>
          </cell>
          <cell r="F8797" t="str">
            <v>21DEM03</v>
          </cell>
          <cell r="G8797" t="str">
            <v>Khoa Kinh tế - Luật</v>
          </cell>
          <cell r="H8797" t="str">
            <v>Quản lý kinh tế</v>
          </cell>
          <cell r="I8797" t="str">
            <v>Chính quy</v>
          </cell>
          <cell r="J8797" t="str">
            <v>Khóa 21D</v>
          </cell>
          <cell r="K8797">
            <v>9632000</v>
          </cell>
          <cell r="L8797">
            <v>5000195</v>
          </cell>
          <cell r="M8797">
            <v>4631805</v>
          </cell>
          <cell r="N8797" t="str">
            <v>2021-2022-HK01: Phí học phần( 010031, 010637, 010025)</v>
          </cell>
          <cell r="O8797" t="str">
            <v>Còn học</v>
          </cell>
        </row>
        <row r="8798">
          <cell r="B8798" t="str">
            <v>2121012606</v>
          </cell>
          <cell r="C8798" t="str">
            <v>Nguyễn Ngọc Kim Ngân</v>
          </cell>
          <cell r="D8798" t="str">
            <v>Nữ</v>
          </cell>
          <cell r="E8798" t="str">
            <v>14/05/2003</v>
          </cell>
          <cell r="F8798" t="str">
            <v>21DEM03</v>
          </cell>
          <cell r="G8798" t="str">
            <v>Khoa Kinh tế - Luật</v>
          </cell>
          <cell r="H8798" t="str">
            <v>Quản lý kinh tế</v>
          </cell>
          <cell r="I8798" t="str">
            <v>Chính quy</v>
          </cell>
          <cell r="J8798" t="str">
            <v>Khóa 21D</v>
          </cell>
          <cell r="K8798">
            <v>9632000</v>
          </cell>
          <cell r="L8798">
            <v>5000195</v>
          </cell>
          <cell r="M8798">
            <v>4631805</v>
          </cell>
          <cell r="N8798" t="str">
            <v>2021-2022-HK01: Phí học phần( 010025, 011134, 011274, 011275)</v>
          </cell>
          <cell r="O8798" t="str">
            <v>Còn học</v>
          </cell>
        </row>
        <row r="8799">
          <cell r="B8799" t="str">
            <v>2121001493</v>
          </cell>
          <cell r="C8799" t="str">
            <v>Cil Huy</v>
          </cell>
          <cell r="D8799" t="str">
            <v>Nam</v>
          </cell>
          <cell r="E8799" t="str">
            <v>24/03/2003</v>
          </cell>
          <cell r="F8799" t="str">
            <v>21DEM03</v>
          </cell>
          <cell r="G8799" t="str">
            <v>Khoa Kinh tế - Luật</v>
          </cell>
          <cell r="H8799" t="str">
            <v>Quản lý kinh tế</v>
          </cell>
          <cell r="I8799" t="str">
            <v>Chính quy</v>
          </cell>
          <cell r="J8799" t="str">
            <v>Khóa 21D</v>
          </cell>
          <cell r="K8799">
            <v>9632000</v>
          </cell>
          <cell r="L8799">
            <v>5009195</v>
          </cell>
          <cell r="M8799">
            <v>4622805</v>
          </cell>
          <cell r="N8799" t="str">
            <v>2021-2022-HK01: Phí học phần( 010025, 011134, 011274, 011275)</v>
          </cell>
          <cell r="O8799" t="str">
            <v>Còn học</v>
          </cell>
        </row>
        <row r="8800">
          <cell r="B8800" t="str">
            <v>2121013219</v>
          </cell>
          <cell r="C8800" t="str">
            <v>Trần Ngọc Quỳnh Như</v>
          </cell>
          <cell r="D8800" t="str">
            <v>Nữ</v>
          </cell>
          <cell r="E8800" t="str">
            <v>01/10/2003</v>
          </cell>
          <cell r="F8800" t="str">
            <v>21DEM03</v>
          </cell>
          <cell r="G8800" t="str">
            <v>Khoa Kinh tế - Luật</v>
          </cell>
          <cell r="H8800" t="str">
            <v>Quản lý kinh tế</v>
          </cell>
          <cell r="I8800" t="str">
            <v>Chính quy</v>
          </cell>
          <cell r="J8800" t="str">
            <v>Khóa 21D</v>
          </cell>
          <cell r="K8800">
            <v>9632000</v>
          </cell>
          <cell r="L8800">
            <v>5141000</v>
          </cell>
          <cell r="M8800">
            <v>4491000</v>
          </cell>
          <cell r="N8800" t="str">
            <v>2021-2022-HK01: Phí học phần( 010031, 010637, 010025)</v>
          </cell>
          <cell r="O8800" t="str">
            <v>Còn học</v>
          </cell>
        </row>
        <row r="8801">
          <cell r="B8801" t="str">
            <v>2121012722</v>
          </cell>
          <cell r="C8801" t="str">
            <v>Đào Quốc Hưng</v>
          </cell>
          <cell r="D8801" t="str">
            <v>Nam</v>
          </cell>
          <cell r="E8801" t="str">
            <v>03/11/2003</v>
          </cell>
          <cell r="F8801" t="str">
            <v>21DEM03</v>
          </cell>
          <cell r="G8801" t="str">
            <v>Khoa Kinh tế - Luật</v>
          </cell>
          <cell r="H8801" t="str">
            <v>Quản lý kinh tế</v>
          </cell>
          <cell r="I8801" t="str">
            <v>Chính quy</v>
          </cell>
          <cell r="J8801" t="str">
            <v>Khóa 21D</v>
          </cell>
          <cell r="K8801">
            <v>9632000</v>
          </cell>
          <cell r="L8801">
            <v>9632000</v>
          </cell>
          <cell r="M8801">
            <v>0</v>
          </cell>
          <cell r="N8801" t="str">
            <v/>
          </cell>
          <cell r="O8801" t="str">
            <v>Còn học</v>
          </cell>
        </row>
        <row r="8802">
          <cell r="B8802" t="str">
            <v>2121005064</v>
          </cell>
          <cell r="C8802" t="str">
            <v>Võ Hiền Quỳnh Như</v>
          </cell>
          <cell r="D8802" t="str">
            <v>Nữ</v>
          </cell>
          <cell r="E8802" t="str">
            <v>07/09/2003</v>
          </cell>
          <cell r="F8802" t="str">
            <v>21DHT01</v>
          </cell>
          <cell r="G8802" t="str">
            <v>Khoa Công nghệ thông tin</v>
          </cell>
          <cell r="H8802" t="str">
            <v>Hệ thống TTQL</v>
          </cell>
          <cell r="I8802" t="str">
            <v>Chính quy</v>
          </cell>
          <cell r="J8802" t="str">
            <v>Khóa 21D</v>
          </cell>
          <cell r="K8802">
            <v>11249000</v>
          </cell>
          <cell r="L8802">
            <v>5000000</v>
          </cell>
          <cell r="M8802">
            <v>6249000</v>
          </cell>
          <cell r="N8802" t="str">
            <v>2021-2022-HK01: Phí học phần( 120088, 120016, 120087, 120089, 120086, 011274, 011275)</v>
          </cell>
          <cell r="O8802" t="str">
            <v>Còn học</v>
          </cell>
        </row>
        <row r="8803">
          <cell r="B8803" t="str">
            <v>2121005143</v>
          </cell>
          <cell r="C8803" t="str">
            <v>Võ Trọng Kha</v>
          </cell>
          <cell r="D8803" t="str">
            <v>Nam</v>
          </cell>
          <cell r="E8803" t="str">
            <v>13/07/2003</v>
          </cell>
          <cell r="F8803" t="str">
            <v>21DHT01</v>
          </cell>
          <cell r="G8803" t="str">
            <v>Khoa Công nghệ thông tin</v>
          </cell>
          <cell r="H8803" t="str">
            <v>Hệ thống TTQL</v>
          </cell>
          <cell r="I8803" t="str">
            <v>Chính quy</v>
          </cell>
          <cell r="J8803" t="str">
            <v>Khóa 21D</v>
          </cell>
          <cell r="K8803">
            <v>11249000</v>
          </cell>
          <cell r="L8803">
            <v>5000000</v>
          </cell>
          <cell r="M8803">
            <v>6249000</v>
          </cell>
          <cell r="N8803" t="str">
            <v>2021-2022-HK01: Phí học phần( 120016, 120087, 120089, 120086, 011274, 011275, 120088)</v>
          </cell>
          <cell r="O8803" t="str">
            <v>Còn học</v>
          </cell>
        </row>
        <row r="8804">
          <cell r="B8804" t="str">
            <v>2121005173</v>
          </cell>
          <cell r="C8804" t="str">
            <v>Phạm Thanh Ngân</v>
          </cell>
          <cell r="D8804" t="str">
            <v>Nữ</v>
          </cell>
          <cell r="E8804" t="str">
            <v>08/10/2003</v>
          </cell>
          <cell r="F8804" t="str">
            <v>21DHT01</v>
          </cell>
          <cell r="G8804" t="str">
            <v>Khoa Công nghệ thông tin</v>
          </cell>
          <cell r="H8804" t="str">
            <v>Hệ thống TTQL</v>
          </cell>
          <cell r="I8804" t="str">
            <v>Chính quy</v>
          </cell>
          <cell r="J8804" t="str">
            <v>Khóa 21D</v>
          </cell>
          <cell r="K8804">
            <v>11249000</v>
          </cell>
          <cell r="L8804">
            <v>5000000</v>
          </cell>
          <cell r="M8804">
            <v>6249000</v>
          </cell>
          <cell r="N8804" t="str">
            <v>2021-2022-HK01: Phí học phần( 120088, 120016, 120087, 120089, 120086, 011274, 011275)</v>
          </cell>
          <cell r="O8804" t="str">
            <v>Còn học</v>
          </cell>
        </row>
        <row r="8805">
          <cell r="B8805" t="str">
            <v>2121000970</v>
          </cell>
          <cell r="C8805" t="str">
            <v>Đoàn Công Khải</v>
          </cell>
          <cell r="D8805" t="str">
            <v>Nam</v>
          </cell>
          <cell r="E8805" t="str">
            <v>16/01/2003</v>
          </cell>
          <cell r="F8805" t="str">
            <v>21DHT01</v>
          </cell>
          <cell r="G8805" t="str">
            <v>Khoa Công nghệ thông tin</v>
          </cell>
          <cell r="H8805" t="str">
            <v>Hệ thống TTQL</v>
          </cell>
          <cell r="I8805" t="str">
            <v>Chính quy</v>
          </cell>
          <cell r="J8805" t="str">
            <v>Khóa 21D</v>
          </cell>
          <cell r="K8805">
            <v>11249000</v>
          </cell>
          <cell r="L8805">
            <v>5000000</v>
          </cell>
          <cell r="M8805">
            <v>6249000</v>
          </cell>
          <cell r="N8805" t="str">
            <v>2021-2022-HK01: Phí học phần( 120088, 120016, 120087, 120089, 120086, 011274, 011275)</v>
          </cell>
          <cell r="O8805" t="str">
            <v>Còn học</v>
          </cell>
        </row>
        <row r="8806">
          <cell r="B8806" t="str">
            <v>2121001068</v>
          </cell>
          <cell r="C8806" t="str">
            <v>Huỳnh Thành Việt</v>
          </cell>
          <cell r="D8806" t="str">
            <v>Nam</v>
          </cell>
          <cell r="E8806" t="str">
            <v>07/10/2003</v>
          </cell>
          <cell r="F8806" t="str">
            <v>21DHT01</v>
          </cell>
          <cell r="G8806" t="str">
            <v>Khoa Công nghệ thông tin</v>
          </cell>
          <cell r="H8806" t="str">
            <v>Hệ thống TTQL</v>
          </cell>
          <cell r="I8806" t="str">
            <v>Chính quy</v>
          </cell>
          <cell r="J8806" t="str">
            <v>Khóa 21D</v>
          </cell>
          <cell r="K8806">
            <v>11249000</v>
          </cell>
          <cell r="L8806">
            <v>5000000</v>
          </cell>
          <cell r="M8806">
            <v>6249000</v>
          </cell>
          <cell r="N8806" t="str">
            <v>2021-2022-HK01: Phí học phần( 120088, 120016, 120087, 120089, 120086, 011274, 011275)</v>
          </cell>
          <cell r="O8806" t="str">
            <v>Còn học</v>
          </cell>
        </row>
        <row r="8807">
          <cell r="B8807" t="str">
            <v>2121001041</v>
          </cell>
          <cell r="C8807" t="str">
            <v>Lê Thị Thúy Hằng</v>
          </cell>
          <cell r="D8807" t="str">
            <v>Nữ</v>
          </cell>
          <cell r="E8807" t="str">
            <v>25/08/2003</v>
          </cell>
          <cell r="F8807" t="str">
            <v>21DHT01</v>
          </cell>
          <cell r="G8807" t="str">
            <v>Khoa Công nghệ thông tin</v>
          </cell>
          <cell r="H8807" t="str">
            <v>Hệ thống TTQL</v>
          </cell>
          <cell r="I8807" t="str">
            <v>Chính quy</v>
          </cell>
          <cell r="J8807" t="str">
            <v>Khóa 21D</v>
          </cell>
          <cell r="K8807">
            <v>11249000</v>
          </cell>
          <cell r="L8807">
            <v>5000000</v>
          </cell>
          <cell r="M8807">
            <v>6249000</v>
          </cell>
          <cell r="N8807" t="str">
            <v>2021-2022-HK01: Phí học phần( 120088, 120016, 120087, 120089, 120086, 011274, 011275)</v>
          </cell>
          <cell r="O8807" t="str">
            <v>Còn học</v>
          </cell>
        </row>
        <row r="8808">
          <cell r="B8808" t="str">
            <v>2121001045</v>
          </cell>
          <cell r="C8808" t="str">
            <v>Lê Thị Quý Uyên</v>
          </cell>
          <cell r="D8808" t="str">
            <v>Nữ</v>
          </cell>
          <cell r="E8808" t="str">
            <v>23/11/2003</v>
          </cell>
          <cell r="F8808" t="str">
            <v>21DHT01</v>
          </cell>
          <cell r="G8808" t="str">
            <v>Khoa Công nghệ thông tin</v>
          </cell>
          <cell r="H8808" t="str">
            <v>Hệ thống TTQL</v>
          </cell>
          <cell r="I8808" t="str">
            <v>Chính quy</v>
          </cell>
          <cell r="J8808" t="str">
            <v>Khóa 21D</v>
          </cell>
          <cell r="K8808">
            <v>11249000</v>
          </cell>
          <cell r="L8808">
            <v>5000000</v>
          </cell>
          <cell r="M8808">
            <v>6249000</v>
          </cell>
          <cell r="N8808" t="str">
            <v>2021-2022-HK01: Phí học phần( 120088, 120016, 120087, 120089, 120086, 011274, 011275)</v>
          </cell>
          <cell r="O8808" t="str">
            <v>Còn học</v>
          </cell>
        </row>
        <row r="8809">
          <cell r="B8809" t="str">
            <v>2121010343</v>
          </cell>
          <cell r="C8809" t="str">
            <v>Phan Thị Ngọc Huyền</v>
          </cell>
          <cell r="D8809" t="str">
            <v>Nữ</v>
          </cell>
          <cell r="E8809" t="str">
            <v>24/09/2003</v>
          </cell>
          <cell r="F8809" t="str">
            <v>21DHT01</v>
          </cell>
          <cell r="G8809" t="str">
            <v>Khoa Công nghệ thông tin</v>
          </cell>
          <cell r="H8809" t="str">
            <v>Hệ thống TTQL</v>
          </cell>
          <cell r="I8809" t="str">
            <v>Chính quy</v>
          </cell>
          <cell r="J8809" t="str">
            <v>Khóa 21D</v>
          </cell>
          <cell r="K8809">
            <v>11249000</v>
          </cell>
          <cell r="L8809">
            <v>5000000</v>
          </cell>
          <cell r="M8809">
            <v>6249000</v>
          </cell>
          <cell r="N8809" t="str">
            <v>2021-2022-HK01: Phí học phần( 120088, 120016, 120087, 120089, 120086, 011274, 011275)</v>
          </cell>
          <cell r="O8809" t="str">
            <v>Còn học</v>
          </cell>
        </row>
        <row r="8810">
          <cell r="B8810" t="str">
            <v>2121010346</v>
          </cell>
          <cell r="C8810" t="str">
            <v>Phạm Thị Thanh Lộc</v>
          </cell>
          <cell r="D8810" t="str">
            <v>Nữ</v>
          </cell>
          <cell r="E8810" t="str">
            <v>01/08/2003</v>
          </cell>
          <cell r="F8810" t="str">
            <v>21DHT01</v>
          </cell>
          <cell r="G8810" t="str">
            <v>Khoa Công nghệ thông tin</v>
          </cell>
          <cell r="H8810" t="str">
            <v>Hệ thống TTQL</v>
          </cell>
          <cell r="I8810" t="str">
            <v>Chính quy</v>
          </cell>
          <cell r="J8810" t="str">
            <v>Khóa 21D</v>
          </cell>
          <cell r="K8810">
            <v>11249000</v>
          </cell>
          <cell r="L8810">
            <v>5000000</v>
          </cell>
          <cell r="M8810">
            <v>6249000</v>
          </cell>
          <cell r="N8810" t="str">
            <v>2021-2022-HK01: Phí học phần( 120088, 120016, 120087, 120089, 120086, 011274, 011275)</v>
          </cell>
          <cell r="O8810" t="str">
            <v>Còn học</v>
          </cell>
        </row>
        <row r="8811">
          <cell r="B8811" t="str">
            <v>2121000965</v>
          </cell>
          <cell r="C8811" t="str">
            <v>Nguyễn Mỹ Hảo</v>
          </cell>
          <cell r="D8811" t="str">
            <v>Nữ</v>
          </cell>
          <cell r="E8811" t="str">
            <v>26/07/2003</v>
          </cell>
          <cell r="F8811" t="str">
            <v>21DHT01</v>
          </cell>
          <cell r="G8811" t="str">
            <v>Khoa Công nghệ thông tin</v>
          </cell>
          <cell r="H8811" t="str">
            <v>Hệ thống TTQL</v>
          </cell>
          <cell r="I8811" t="str">
            <v>Chính quy</v>
          </cell>
          <cell r="J8811" t="str">
            <v>Khóa 21D</v>
          </cell>
          <cell r="K8811">
            <v>11249000</v>
          </cell>
          <cell r="L8811">
            <v>5000000</v>
          </cell>
          <cell r="M8811">
            <v>6249000</v>
          </cell>
          <cell r="N8811" t="str">
            <v>2021-2022-HK01: Phí học phần( 120088, 120016, 120087, 120089, 120086, 011274, 011275)</v>
          </cell>
          <cell r="O8811" t="str">
            <v>Còn học</v>
          </cell>
        </row>
        <row r="8812">
          <cell r="B8812" t="str">
            <v>2121001076</v>
          </cell>
          <cell r="C8812" t="str">
            <v>Lê Thị Thu Hương</v>
          </cell>
          <cell r="D8812" t="str">
            <v>Nữ</v>
          </cell>
          <cell r="E8812" t="str">
            <v>24/09/2003</v>
          </cell>
          <cell r="F8812" t="str">
            <v>21DHT01</v>
          </cell>
          <cell r="G8812" t="str">
            <v>Khoa Công nghệ thông tin</v>
          </cell>
          <cell r="H8812" t="str">
            <v>Hệ thống TTQL</v>
          </cell>
          <cell r="I8812" t="str">
            <v>Chính quy</v>
          </cell>
          <cell r="J8812" t="str">
            <v>Khóa 21D</v>
          </cell>
          <cell r="K8812">
            <v>11249000</v>
          </cell>
          <cell r="L8812">
            <v>5000000</v>
          </cell>
          <cell r="M8812">
            <v>6249000</v>
          </cell>
          <cell r="N8812" t="str">
            <v>2021-2022-HK01: Phí học phần( 120088, 120016, 120087, 120089, 120086, 011274, 011275)</v>
          </cell>
          <cell r="O8812" t="str">
            <v>Còn học</v>
          </cell>
        </row>
        <row r="8813">
          <cell r="B8813" t="str">
            <v>2121005072</v>
          </cell>
          <cell r="C8813" t="str">
            <v>Nguyễn Đỗ Thị Mai</v>
          </cell>
          <cell r="D8813" t="str">
            <v>Nữ</v>
          </cell>
          <cell r="E8813" t="str">
            <v>28/11/2003</v>
          </cell>
          <cell r="F8813" t="str">
            <v>21DHT01</v>
          </cell>
          <cell r="G8813" t="str">
            <v>Khoa Công nghệ thông tin</v>
          </cell>
          <cell r="H8813" t="str">
            <v>Hệ thống TTQL</v>
          </cell>
          <cell r="I8813" t="str">
            <v>Chính quy</v>
          </cell>
          <cell r="J8813" t="str">
            <v>Khóa 21D</v>
          </cell>
          <cell r="K8813">
            <v>11249000</v>
          </cell>
          <cell r="L8813">
            <v>5000000</v>
          </cell>
          <cell r="M8813">
            <v>6249000</v>
          </cell>
          <cell r="N8813" t="str">
            <v>2021-2022-HK01: Phí học phần( 120088, 120016, 120087, 120089, 120086, 011274, 011275)</v>
          </cell>
          <cell r="O8813" t="str">
            <v>Còn học</v>
          </cell>
        </row>
        <row r="8814">
          <cell r="B8814" t="str">
            <v>2121005124</v>
          </cell>
          <cell r="C8814" t="str">
            <v>Ngô Quốc Bảo</v>
          </cell>
          <cell r="D8814" t="str">
            <v>Nam</v>
          </cell>
          <cell r="E8814" t="str">
            <v>21/11/2003</v>
          </cell>
          <cell r="F8814" t="str">
            <v>21DHT01</v>
          </cell>
          <cell r="G8814" t="str">
            <v>Khoa Công nghệ thông tin</v>
          </cell>
          <cell r="H8814" t="str">
            <v>Hệ thống TTQL</v>
          </cell>
          <cell r="I8814" t="str">
            <v>Chính quy</v>
          </cell>
          <cell r="J8814" t="str">
            <v>Khóa 21D</v>
          </cell>
          <cell r="K8814">
            <v>11249000</v>
          </cell>
          <cell r="L8814">
            <v>5000000</v>
          </cell>
          <cell r="M8814">
            <v>6249000</v>
          </cell>
          <cell r="N8814" t="str">
            <v>2021-2022-HK01: Phí học phần( 120016, 120087, 120089, 120086, 011274, 011275, 120088)</v>
          </cell>
          <cell r="O8814" t="str">
            <v>Còn học</v>
          </cell>
        </row>
        <row r="8815">
          <cell r="B8815" t="str">
            <v>2121005069</v>
          </cell>
          <cell r="C8815" t="str">
            <v>Võ Thị Thúy Quyên</v>
          </cell>
          <cell r="D8815" t="str">
            <v>Nữ</v>
          </cell>
          <cell r="E8815" t="str">
            <v>26/03/2003</v>
          </cell>
          <cell r="F8815" t="str">
            <v>21DHT01</v>
          </cell>
          <cell r="G8815" t="str">
            <v>Khoa Công nghệ thông tin</v>
          </cell>
          <cell r="H8815" t="str">
            <v>Hệ thống TTQL</v>
          </cell>
          <cell r="I8815" t="str">
            <v>Chính quy</v>
          </cell>
          <cell r="J8815" t="str">
            <v>Khóa 21D</v>
          </cell>
          <cell r="K8815">
            <v>11249000</v>
          </cell>
          <cell r="L8815">
            <v>5000000</v>
          </cell>
          <cell r="M8815">
            <v>6249000</v>
          </cell>
          <cell r="N8815" t="str">
            <v>2021-2022-HK01: Phí học phần( 120088, 120016, 120087, 120089, 120086, 011274, 011275)</v>
          </cell>
          <cell r="O8815" t="str">
            <v>Còn học</v>
          </cell>
        </row>
        <row r="8816">
          <cell r="B8816" t="str">
            <v>2121005079</v>
          </cell>
          <cell r="C8816" t="str">
            <v>Trương An Nhiên</v>
          </cell>
          <cell r="D8816" t="str">
            <v>Nữ</v>
          </cell>
          <cell r="E8816" t="str">
            <v>24/08/2003</v>
          </cell>
          <cell r="F8816" t="str">
            <v>21DHT01</v>
          </cell>
          <cell r="G8816" t="str">
            <v>Khoa Công nghệ thông tin</v>
          </cell>
          <cell r="H8816" t="str">
            <v>Hệ thống TTQL</v>
          </cell>
          <cell r="I8816" t="str">
            <v>Chính quy</v>
          </cell>
          <cell r="J8816" t="str">
            <v>Khóa 21D</v>
          </cell>
          <cell r="K8816">
            <v>11249000</v>
          </cell>
          <cell r="L8816">
            <v>5000000</v>
          </cell>
          <cell r="M8816">
            <v>6249000</v>
          </cell>
          <cell r="N8816" t="str">
            <v>2021-2022-HK01: Phí học phần( 120016, 120087, 120089, 120086, 011274, 011275, 120088)</v>
          </cell>
          <cell r="O8816" t="str">
            <v>Còn học</v>
          </cell>
        </row>
        <row r="8817">
          <cell r="B8817" t="str">
            <v>2121005223</v>
          </cell>
          <cell r="C8817" t="str">
            <v>Phạm Minh Tâm</v>
          </cell>
          <cell r="D8817" t="str">
            <v>Nam</v>
          </cell>
          <cell r="E8817" t="str">
            <v>26/02/2003</v>
          </cell>
          <cell r="F8817" t="str">
            <v>21DHT01</v>
          </cell>
          <cell r="G8817" t="str">
            <v>Khoa Công nghệ thông tin</v>
          </cell>
          <cell r="H8817" t="str">
            <v>Hệ thống TTQL</v>
          </cell>
          <cell r="I8817" t="str">
            <v>Chính quy</v>
          </cell>
          <cell r="J8817" t="str">
            <v>Khóa 21D</v>
          </cell>
          <cell r="K8817">
            <v>11249000</v>
          </cell>
          <cell r="L8817">
            <v>5000000</v>
          </cell>
          <cell r="M8817">
            <v>6249000</v>
          </cell>
          <cell r="N8817" t="str">
            <v>2021-2022-HK01: Phí học phần( 120088, 120016, 120087, 120089, 120086, 011274, 011275)</v>
          </cell>
          <cell r="O8817" t="str">
            <v>Còn học</v>
          </cell>
        </row>
        <row r="8818">
          <cell r="B8818" t="str">
            <v>2121001080</v>
          </cell>
          <cell r="C8818" t="str">
            <v>Nguyễn Dương Gia Hân</v>
          </cell>
          <cell r="D8818" t="str">
            <v>Nữ</v>
          </cell>
          <cell r="E8818" t="str">
            <v>06/10/2003</v>
          </cell>
          <cell r="F8818" t="str">
            <v>21DHT01</v>
          </cell>
          <cell r="G8818" t="str">
            <v>Khoa Công nghệ thông tin</v>
          </cell>
          <cell r="H8818" t="str">
            <v>Hệ thống TTQL</v>
          </cell>
          <cell r="I8818" t="str">
            <v>Chính quy</v>
          </cell>
          <cell r="J8818" t="str">
            <v>Khóa 21D</v>
          </cell>
          <cell r="K8818">
            <v>11249000</v>
          </cell>
          <cell r="L8818">
            <v>5000000</v>
          </cell>
          <cell r="M8818">
            <v>6249000</v>
          </cell>
          <cell r="N8818" t="str">
            <v>2021-2022-HK01: Phí học phần( 120088, 120016, 120087, 120089, 120086, 011274, 011275)</v>
          </cell>
          <cell r="O8818" t="str">
            <v>Còn học</v>
          </cell>
        </row>
        <row r="8819">
          <cell r="B8819" t="str">
            <v>2121005193</v>
          </cell>
          <cell r="C8819" t="str">
            <v>Dương Ngọc Như ý</v>
          </cell>
          <cell r="D8819" t="str">
            <v>Nữ</v>
          </cell>
          <cell r="E8819" t="str">
            <v>29/12/2003</v>
          </cell>
          <cell r="F8819" t="str">
            <v>21DHT01</v>
          </cell>
          <cell r="G8819" t="str">
            <v>Khoa Công nghệ thông tin</v>
          </cell>
          <cell r="H8819" t="str">
            <v>Hệ thống TTQL</v>
          </cell>
          <cell r="I8819" t="str">
            <v>Chính quy</v>
          </cell>
          <cell r="J8819" t="str">
            <v>Khóa 21D</v>
          </cell>
          <cell r="K8819">
            <v>11249000</v>
          </cell>
          <cell r="L8819">
            <v>5000000</v>
          </cell>
          <cell r="M8819">
            <v>6249000</v>
          </cell>
          <cell r="N8819" t="str">
            <v>2021-2022-HK01: Phí học phần( 120088, 120016, 120087, 120089, 120086, 011274, 011275)</v>
          </cell>
          <cell r="O8819" t="str">
            <v>Còn học</v>
          </cell>
        </row>
        <row r="8820">
          <cell r="B8820" t="str">
            <v>2121001028</v>
          </cell>
          <cell r="C8820" t="str">
            <v>Huỳnh Thị Thu Uyên</v>
          </cell>
          <cell r="D8820" t="str">
            <v>Nữ</v>
          </cell>
          <cell r="E8820" t="str">
            <v>31/10/2003</v>
          </cell>
          <cell r="F8820" t="str">
            <v>21DHT01</v>
          </cell>
          <cell r="G8820" t="str">
            <v>Khoa Công nghệ thông tin</v>
          </cell>
          <cell r="H8820" t="str">
            <v>Hệ thống TTQL</v>
          </cell>
          <cell r="I8820" t="str">
            <v>Chính quy</v>
          </cell>
          <cell r="J8820" t="str">
            <v>Khóa 21D</v>
          </cell>
          <cell r="K8820">
            <v>11249000</v>
          </cell>
          <cell r="L8820">
            <v>5000000</v>
          </cell>
          <cell r="M8820">
            <v>6249000</v>
          </cell>
          <cell r="N8820" t="str">
            <v>2021-2022-HK01: Phí học phần( 120088, 120016, 120087, 120089, 120086, 011274, 011275)</v>
          </cell>
          <cell r="O8820" t="str">
            <v>Còn học</v>
          </cell>
        </row>
        <row r="8821">
          <cell r="B8821" t="str">
            <v>2121000988</v>
          </cell>
          <cell r="C8821" t="str">
            <v>Đỗ Thị Linh Đa</v>
          </cell>
          <cell r="D8821" t="str">
            <v>Nữ</v>
          </cell>
          <cell r="E8821" t="str">
            <v>03/02/2003</v>
          </cell>
          <cell r="F8821" t="str">
            <v>21DHT01</v>
          </cell>
          <cell r="G8821" t="str">
            <v>Khoa Công nghệ thông tin</v>
          </cell>
          <cell r="H8821" t="str">
            <v>Hệ thống TTQL</v>
          </cell>
          <cell r="I8821" t="str">
            <v>Chính quy</v>
          </cell>
          <cell r="J8821" t="str">
            <v>Khóa 21D</v>
          </cell>
          <cell r="K8821">
            <v>11249000</v>
          </cell>
          <cell r="L8821">
            <v>5000000</v>
          </cell>
          <cell r="M8821">
            <v>6249000</v>
          </cell>
          <cell r="N8821" t="str">
            <v>2021-2022-HK01: Phí học phần( 120088, 120016, 120087, 120089, 120086, 011274, 011275)</v>
          </cell>
          <cell r="O8821" t="str">
            <v>Còn học</v>
          </cell>
        </row>
        <row r="8822">
          <cell r="B8822" t="str">
            <v>2121001008</v>
          </cell>
          <cell r="C8822" t="str">
            <v>Nguyễn Trà Giang</v>
          </cell>
          <cell r="D8822" t="str">
            <v>Nữ</v>
          </cell>
          <cell r="E8822" t="str">
            <v>02/02/2003</v>
          </cell>
          <cell r="F8822" t="str">
            <v>21DHT01</v>
          </cell>
          <cell r="G8822" t="str">
            <v>Khoa Công nghệ thông tin</v>
          </cell>
          <cell r="H8822" t="str">
            <v>Hệ thống TTQL</v>
          </cell>
          <cell r="I8822" t="str">
            <v>Chính quy</v>
          </cell>
          <cell r="J8822" t="str">
            <v>Khóa 21D</v>
          </cell>
          <cell r="K8822">
            <v>11249000</v>
          </cell>
          <cell r="L8822">
            <v>5000000</v>
          </cell>
          <cell r="M8822">
            <v>6249000</v>
          </cell>
          <cell r="N8822" t="str">
            <v>2021-2022-HK01: Phí học phần( 120088, 120016, 120087, 120089, 120086, 011274, 011275)</v>
          </cell>
          <cell r="O8822" t="str">
            <v>Còn học</v>
          </cell>
        </row>
        <row r="8823">
          <cell r="B8823" t="str">
            <v>2121001013</v>
          </cell>
          <cell r="C8823" t="str">
            <v>Nguyễn Thị Bích Vân</v>
          </cell>
          <cell r="D8823" t="str">
            <v>Nữ</v>
          </cell>
          <cell r="E8823" t="str">
            <v>17/07/2003</v>
          </cell>
          <cell r="F8823" t="str">
            <v>21DHT01</v>
          </cell>
          <cell r="G8823" t="str">
            <v>Khoa Công nghệ thông tin</v>
          </cell>
          <cell r="H8823" t="str">
            <v>Hệ thống TTQL</v>
          </cell>
          <cell r="I8823" t="str">
            <v>Chính quy</v>
          </cell>
          <cell r="J8823" t="str">
            <v>Khóa 21D</v>
          </cell>
          <cell r="K8823">
            <v>11249000</v>
          </cell>
          <cell r="L8823">
            <v>5000000</v>
          </cell>
          <cell r="M8823">
            <v>6249000</v>
          </cell>
          <cell r="N8823" t="str">
            <v>2021-2022-HK01: Phí học phần( 120088, 120016, 120087, 120089, 120086, 011274, 011275)</v>
          </cell>
          <cell r="O8823" t="str">
            <v>Còn học</v>
          </cell>
        </row>
        <row r="8824">
          <cell r="B8824" t="str">
            <v>2121005250</v>
          </cell>
          <cell r="C8824" t="str">
            <v>Nguyễn Thị Thu Giang</v>
          </cell>
          <cell r="D8824" t="str">
            <v>Nữ</v>
          </cell>
          <cell r="E8824" t="str">
            <v>23/06/2003</v>
          </cell>
          <cell r="F8824" t="str">
            <v>21DHT01</v>
          </cell>
          <cell r="G8824" t="str">
            <v>Khoa Công nghệ thông tin</v>
          </cell>
          <cell r="H8824" t="str">
            <v>Hệ thống TTQL</v>
          </cell>
          <cell r="I8824" t="str">
            <v>Chính quy</v>
          </cell>
          <cell r="J8824" t="str">
            <v>Khóa 21D</v>
          </cell>
          <cell r="K8824">
            <v>11249000</v>
          </cell>
          <cell r="L8824">
            <v>5000000</v>
          </cell>
          <cell r="M8824">
            <v>6249000</v>
          </cell>
          <cell r="N8824" t="str">
            <v>2021-2022-HK01: Phí học phần( 120016, 120087, 120089, 120086, 011274, 011275, 120088)</v>
          </cell>
          <cell r="O8824" t="str">
            <v>Còn học</v>
          </cell>
        </row>
        <row r="8825">
          <cell r="B8825" t="str">
            <v>2121005253</v>
          </cell>
          <cell r="C8825" t="str">
            <v>Lê Thị Tươi</v>
          </cell>
          <cell r="D8825" t="str">
            <v>Nữ</v>
          </cell>
          <cell r="E8825" t="str">
            <v>08/04/2003</v>
          </cell>
          <cell r="F8825" t="str">
            <v>21DHT01</v>
          </cell>
          <cell r="G8825" t="str">
            <v>Khoa Công nghệ thông tin</v>
          </cell>
          <cell r="H8825" t="str">
            <v>Hệ thống TTQL</v>
          </cell>
          <cell r="I8825" t="str">
            <v>Chính quy</v>
          </cell>
          <cell r="J8825" t="str">
            <v>Khóa 21D</v>
          </cell>
          <cell r="K8825">
            <v>11249000</v>
          </cell>
          <cell r="L8825">
            <v>5000000</v>
          </cell>
          <cell r="M8825">
            <v>6249000</v>
          </cell>
          <cell r="N8825" t="str">
            <v>2021-2022-HK01: Phí học phần( 120088, 120016, 120087, 120089, 120086, 011274, 011275)</v>
          </cell>
          <cell r="O8825" t="str">
            <v>Còn học</v>
          </cell>
        </row>
        <row r="8826">
          <cell r="B8826" t="str">
            <v>2121005273</v>
          </cell>
          <cell r="C8826" t="str">
            <v>Hoàng Thị Khánh Chi</v>
          </cell>
          <cell r="D8826" t="str">
            <v>Nữ</v>
          </cell>
          <cell r="E8826" t="str">
            <v>13/05/2003</v>
          </cell>
          <cell r="F8826" t="str">
            <v>21DHT01</v>
          </cell>
          <cell r="G8826" t="str">
            <v>Khoa Công nghệ thông tin</v>
          </cell>
          <cell r="H8826" t="str">
            <v>Hệ thống TTQL</v>
          </cell>
          <cell r="I8826" t="str">
            <v>Chính quy</v>
          </cell>
          <cell r="J8826" t="str">
            <v>Khóa 21D</v>
          </cell>
          <cell r="K8826">
            <v>11249000</v>
          </cell>
          <cell r="L8826">
            <v>5000000</v>
          </cell>
          <cell r="M8826">
            <v>6249000</v>
          </cell>
          <cell r="N8826" t="str">
            <v>2021-2022-HK01: Phí học phần( 120016, 120087, 120089, 120086, 011274, 011275, 120088)</v>
          </cell>
          <cell r="O8826" t="str">
            <v>Còn học</v>
          </cell>
        </row>
        <row r="8827">
          <cell r="B8827" t="str">
            <v>2121001002</v>
          </cell>
          <cell r="C8827" t="str">
            <v>Nguyễn Trần Khánh Linh</v>
          </cell>
          <cell r="D8827" t="str">
            <v>Nữ</v>
          </cell>
          <cell r="E8827" t="str">
            <v>17/12/2003</v>
          </cell>
          <cell r="F8827" t="str">
            <v>21DHT01</v>
          </cell>
          <cell r="G8827" t="str">
            <v>Khoa Công nghệ thông tin</v>
          </cell>
          <cell r="H8827" t="str">
            <v>Hệ thống TTQL</v>
          </cell>
          <cell r="I8827" t="str">
            <v>Chính quy</v>
          </cell>
          <cell r="J8827" t="str">
            <v>Khóa 21D</v>
          </cell>
          <cell r="K8827">
            <v>11249000</v>
          </cell>
          <cell r="L8827">
            <v>5000000</v>
          </cell>
          <cell r="M8827">
            <v>6249000</v>
          </cell>
          <cell r="N8827" t="str">
            <v>2021-2022-HK01: Phí học phần( 120088, 120016, 120087, 120089, 120086, 011274, 011275)</v>
          </cell>
          <cell r="O8827" t="str">
            <v>Còn học</v>
          </cell>
        </row>
        <row r="8828">
          <cell r="B8828" t="str">
            <v>2121005277</v>
          </cell>
          <cell r="C8828" t="str">
            <v>Dương Hồng Nhung</v>
          </cell>
          <cell r="D8828" t="str">
            <v>Nữ</v>
          </cell>
          <cell r="E8828" t="str">
            <v>02/10/2003</v>
          </cell>
          <cell r="F8828" t="str">
            <v>21DHT01</v>
          </cell>
          <cell r="G8828" t="str">
            <v>Khoa Công nghệ thông tin</v>
          </cell>
          <cell r="H8828" t="str">
            <v>Hệ thống TTQL</v>
          </cell>
          <cell r="I8828" t="str">
            <v>Chính quy</v>
          </cell>
          <cell r="J8828" t="str">
            <v>Khóa 21D</v>
          </cell>
          <cell r="K8828">
            <v>11249000</v>
          </cell>
          <cell r="L8828">
            <v>5000000</v>
          </cell>
          <cell r="M8828">
            <v>6249000</v>
          </cell>
          <cell r="N8828" t="str">
            <v>2021-2022-HK01: Phí học phần( 120088, 120016, 120087, 120089, 120086, 011274, 011275)</v>
          </cell>
          <cell r="O8828" t="str">
            <v>Còn học</v>
          </cell>
        </row>
        <row r="8829">
          <cell r="B8829" t="str">
            <v>2121001062</v>
          </cell>
          <cell r="C8829" t="str">
            <v>Trần Lê Huy</v>
          </cell>
          <cell r="D8829" t="str">
            <v>Nam</v>
          </cell>
          <cell r="E8829" t="str">
            <v>25/10/2003</v>
          </cell>
          <cell r="F8829" t="str">
            <v>21DHT01</v>
          </cell>
          <cell r="G8829" t="str">
            <v>Khoa Công nghệ thông tin</v>
          </cell>
          <cell r="H8829" t="str">
            <v>Hệ thống TTQL</v>
          </cell>
          <cell r="I8829" t="str">
            <v>Chính quy</v>
          </cell>
          <cell r="J8829" t="str">
            <v>Khóa 21D</v>
          </cell>
          <cell r="K8829">
            <v>11249000</v>
          </cell>
          <cell r="L8829">
            <v>5000000</v>
          </cell>
          <cell r="M8829">
            <v>6249000</v>
          </cell>
          <cell r="N8829" t="str">
            <v>2021-2022-HK01: Phí học phần( 120088, 120016, 120087, 120089, 120086, 011274, 011275)</v>
          </cell>
          <cell r="O8829" t="str">
            <v>Còn học</v>
          </cell>
        </row>
        <row r="8830">
          <cell r="B8830" t="str">
            <v>2121001038</v>
          </cell>
          <cell r="C8830" t="str">
            <v>Nguyễn Xuân Tính</v>
          </cell>
          <cell r="D8830" t="str">
            <v>Nam</v>
          </cell>
          <cell r="E8830" t="str">
            <v>18/12/2003</v>
          </cell>
          <cell r="F8830" t="str">
            <v>21DHT01</v>
          </cell>
          <cell r="G8830" t="str">
            <v>Khoa Công nghệ thông tin</v>
          </cell>
          <cell r="H8830" t="str">
            <v>Hệ thống TTQL</v>
          </cell>
          <cell r="I8830" t="str">
            <v>Chính quy</v>
          </cell>
          <cell r="J8830" t="str">
            <v>Khóa 21D</v>
          </cell>
          <cell r="K8830">
            <v>11249000</v>
          </cell>
          <cell r="L8830">
            <v>5000000</v>
          </cell>
          <cell r="M8830">
            <v>6249000</v>
          </cell>
          <cell r="N8830" t="str">
            <v>2021-2022-HK01: Phí học phần( 120088, 120016, 120087, 120089, 120086, 011274, 011275)</v>
          </cell>
          <cell r="O8830" t="str">
            <v>Còn học</v>
          </cell>
        </row>
        <row r="8831">
          <cell r="B8831" t="str">
            <v>2121005239</v>
          </cell>
          <cell r="C8831" t="str">
            <v>Huỳnh Thị Ngọc Bích</v>
          </cell>
          <cell r="D8831" t="str">
            <v>Nữ</v>
          </cell>
          <cell r="E8831" t="str">
            <v>21/04/2003</v>
          </cell>
          <cell r="F8831" t="str">
            <v>21DHT01</v>
          </cell>
          <cell r="G8831" t="str">
            <v>Khoa Công nghệ thông tin</v>
          </cell>
          <cell r="H8831" t="str">
            <v>Hệ thống TTQL</v>
          </cell>
          <cell r="I8831" t="str">
            <v>Chính quy</v>
          </cell>
          <cell r="J8831" t="str">
            <v>Khóa 21D</v>
          </cell>
          <cell r="K8831">
            <v>11249000</v>
          </cell>
          <cell r="L8831">
            <v>5000195</v>
          </cell>
          <cell r="M8831">
            <v>6248805</v>
          </cell>
          <cell r="N8831" t="str">
            <v>2021-2022-HK01: Phí học phần( 120088, 120016, 120087, 120089, 120086, 011274, 011275)</v>
          </cell>
          <cell r="O8831" t="str">
            <v>Còn học</v>
          </cell>
        </row>
        <row r="8832">
          <cell r="B8832" t="str">
            <v>2121005088</v>
          </cell>
          <cell r="C8832" t="str">
            <v>Lê Nguyễn Hoàng Uyên</v>
          </cell>
          <cell r="D8832" t="str">
            <v>Nữ</v>
          </cell>
          <cell r="E8832" t="str">
            <v>02/06/2003</v>
          </cell>
          <cell r="F8832" t="str">
            <v>21DHT01</v>
          </cell>
          <cell r="G8832" t="str">
            <v>Khoa Công nghệ thông tin</v>
          </cell>
          <cell r="H8832" t="str">
            <v>Hệ thống TTQL</v>
          </cell>
          <cell r="I8832" t="str">
            <v>Chính quy</v>
          </cell>
          <cell r="J8832" t="str">
            <v>Khóa 21D</v>
          </cell>
          <cell r="K8832">
            <v>11249000</v>
          </cell>
          <cell r="L8832">
            <v>5000195</v>
          </cell>
          <cell r="M8832">
            <v>6248805</v>
          </cell>
          <cell r="N8832" t="str">
            <v>2021-2022-HK01: Phí học phần( 120088, 120016, 120087, 120089, 120086, 011274, 011275)</v>
          </cell>
          <cell r="O8832" t="str">
            <v>Còn học</v>
          </cell>
        </row>
        <row r="8833">
          <cell r="B8833" t="str">
            <v>2121005137</v>
          </cell>
          <cell r="C8833" t="str">
            <v>Phan Ngọc Thuỷ Trúc</v>
          </cell>
          <cell r="D8833" t="str">
            <v>Nữ</v>
          </cell>
          <cell r="E8833" t="str">
            <v>22/10/2003</v>
          </cell>
          <cell r="F8833" t="str">
            <v>21DHT01</v>
          </cell>
          <cell r="G8833" t="str">
            <v>Khoa Công nghệ thông tin</v>
          </cell>
          <cell r="H8833" t="str">
            <v>Hệ thống TTQL</v>
          </cell>
          <cell r="I8833" t="str">
            <v>Chính quy</v>
          </cell>
          <cell r="J8833" t="str">
            <v>Khóa 21D</v>
          </cell>
          <cell r="K8833">
            <v>11249000</v>
          </cell>
          <cell r="L8833">
            <v>5000195</v>
          </cell>
          <cell r="M8833">
            <v>6248805</v>
          </cell>
          <cell r="N8833" t="str">
            <v>2021-2022-HK01: Phí học phần( 120088, 120016, 120087, 120089, 120086, 011274, 011275)</v>
          </cell>
          <cell r="O8833" t="str">
            <v>Còn học</v>
          </cell>
        </row>
        <row r="8834">
          <cell r="B8834" t="str">
            <v>2121005157</v>
          </cell>
          <cell r="C8834" t="str">
            <v>Trần Tấn Phát</v>
          </cell>
          <cell r="D8834" t="str">
            <v>Nam</v>
          </cell>
          <cell r="E8834" t="str">
            <v>10/11/2003</v>
          </cell>
          <cell r="F8834" t="str">
            <v>21DHT01</v>
          </cell>
          <cell r="G8834" t="str">
            <v>Khoa Công nghệ thông tin</v>
          </cell>
          <cell r="H8834" t="str">
            <v>Hệ thống TTQL</v>
          </cell>
          <cell r="I8834" t="str">
            <v>Chính quy</v>
          </cell>
          <cell r="J8834" t="str">
            <v>Khóa 21D</v>
          </cell>
          <cell r="K8834">
            <v>11249000</v>
          </cell>
          <cell r="L8834">
            <v>5000195</v>
          </cell>
          <cell r="M8834">
            <v>6248805</v>
          </cell>
          <cell r="N8834" t="str">
            <v>2021-2022-HK01: Phí học phần( 120088, 120016, 120087, 120089, 120086, 011274, 011275)</v>
          </cell>
          <cell r="O8834" t="str">
            <v>Còn học</v>
          </cell>
        </row>
        <row r="8835">
          <cell r="B8835" t="str">
            <v>2121005165</v>
          </cell>
          <cell r="C8835" t="str">
            <v>Phạm Lê Thái Vy</v>
          </cell>
          <cell r="D8835" t="str">
            <v>Nữ</v>
          </cell>
          <cell r="E8835" t="str">
            <v>16/12/2003</v>
          </cell>
          <cell r="F8835" t="str">
            <v>21DHT01</v>
          </cell>
          <cell r="G8835" t="str">
            <v>Khoa Công nghệ thông tin</v>
          </cell>
          <cell r="H8835" t="str">
            <v>Hệ thống TTQL</v>
          </cell>
          <cell r="I8835" t="str">
            <v>Chính quy</v>
          </cell>
          <cell r="J8835" t="str">
            <v>Khóa 21D</v>
          </cell>
          <cell r="K8835">
            <v>11249000</v>
          </cell>
          <cell r="L8835">
            <v>5000195</v>
          </cell>
          <cell r="M8835">
            <v>6248805</v>
          </cell>
          <cell r="N8835" t="str">
            <v>2021-2022-HK01: Phí học phần( 120088, 120016, 120087, 120089, 120086, 011274, 011275)</v>
          </cell>
          <cell r="O8835" t="str">
            <v>Còn học</v>
          </cell>
        </row>
        <row r="8836">
          <cell r="B8836" t="str">
            <v>2121005222</v>
          </cell>
          <cell r="C8836" t="str">
            <v>Nguyễn Quốc Duy</v>
          </cell>
          <cell r="D8836" t="str">
            <v>Nam</v>
          </cell>
          <cell r="E8836" t="str">
            <v>30/08/2003</v>
          </cell>
          <cell r="F8836" t="str">
            <v>21DHT01</v>
          </cell>
          <cell r="G8836" t="str">
            <v>Khoa Công nghệ thông tin</v>
          </cell>
          <cell r="H8836" t="str">
            <v>Hệ thống TTQL</v>
          </cell>
          <cell r="I8836" t="str">
            <v>Chính quy</v>
          </cell>
          <cell r="J8836" t="str">
            <v>Khóa 21D</v>
          </cell>
          <cell r="K8836">
            <v>11249000</v>
          </cell>
          <cell r="L8836">
            <v>5000195</v>
          </cell>
          <cell r="M8836">
            <v>6248805</v>
          </cell>
          <cell r="N8836" t="str">
            <v>2021-2022-HK01: Phí học phần( 120088, 120016, 120087, 120089, 120086, 011274, 011275)</v>
          </cell>
          <cell r="O8836" t="str">
            <v>Còn học</v>
          </cell>
        </row>
        <row r="8837">
          <cell r="B8837" t="str">
            <v>2121001063</v>
          </cell>
          <cell r="C8837" t="str">
            <v>Lê Phương Vy</v>
          </cell>
          <cell r="D8837" t="str">
            <v>Nữ</v>
          </cell>
          <cell r="E8837" t="str">
            <v>21/06/2003</v>
          </cell>
          <cell r="F8837" t="str">
            <v>21DHT01</v>
          </cell>
          <cell r="G8837" t="str">
            <v>Khoa Công nghệ thông tin</v>
          </cell>
          <cell r="H8837" t="str">
            <v>Hệ thống TTQL</v>
          </cell>
          <cell r="I8837" t="str">
            <v>Chính quy</v>
          </cell>
          <cell r="J8837" t="str">
            <v>Khóa 21D</v>
          </cell>
          <cell r="K8837">
            <v>11249000</v>
          </cell>
          <cell r="L8837">
            <v>5000195</v>
          </cell>
          <cell r="M8837">
            <v>6248805</v>
          </cell>
          <cell r="N8837" t="str">
            <v>2021-2022-HK01: Phí học phần( 120088, 120016, 120087, 120089, 120086, 011274, 011275)</v>
          </cell>
          <cell r="O8837" t="str">
            <v>Còn học</v>
          </cell>
        </row>
        <row r="8838">
          <cell r="B8838" t="str">
            <v>2121005086</v>
          </cell>
          <cell r="C8838" t="str">
            <v>Nguyễn Hoàng Kim Quyên</v>
          </cell>
          <cell r="D8838" t="str">
            <v>Nữ</v>
          </cell>
          <cell r="E8838" t="str">
            <v>17/05/2003</v>
          </cell>
          <cell r="F8838" t="str">
            <v>21DHT01</v>
          </cell>
          <cell r="G8838" t="str">
            <v>Khoa Công nghệ thông tin</v>
          </cell>
          <cell r="H8838" t="str">
            <v>Hệ thống TTQL</v>
          </cell>
          <cell r="I8838" t="str">
            <v>Chính quy</v>
          </cell>
          <cell r="J8838" t="str">
            <v>Khóa 21D</v>
          </cell>
          <cell r="K8838">
            <v>11249000</v>
          </cell>
          <cell r="L8838">
            <v>5000195</v>
          </cell>
          <cell r="M8838">
            <v>6248805</v>
          </cell>
          <cell r="N8838" t="str">
            <v>2021-2022-HK01: Phí học phần( 120088, 120016, 120087, 120089, 120086, 011274, 011275)</v>
          </cell>
          <cell r="O8838" t="str">
            <v>Còn học</v>
          </cell>
        </row>
        <row r="8839">
          <cell r="B8839" t="str">
            <v>2121005174</v>
          </cell>
          <cell r="C8839" t="str">
            <v>Nguyễn Thị Huỳnh Như</v>
          </cell>
          <cell r="D8839" t="str">
            <v>Nữ</v>
          </cell>
          <cell r="E8839" t="str">
            <v>30/08/2003</v>
          </cell>
          <cell r="F8839" t="str">
            <v>21DHT01</v>
          </cell>
          <cell r="G8839" t="str">
            <v>Khoa Công nghệ thông tin</v>
          </cell>
          <cell r="H8839" t="str">
            <v>Hệ thống TTQL</v>
          </cell>
          <cell r="I8839" t="str">
            <v>Chính quy</v>
          </cell>
          <cell r="J8839" t="str">
            <v>Khóa 21D</v>
          </cell>
          <cell r="K8839">
            <v>11249000</v>
          </cell>
          <cell r="L8839">
            <v>5000195</v>
          </cell>
          <cell r="M8839">
            <v>6248805</v>
          </cell>
          <cell r="N8839" t="str">
            <v>2021-2022-HK01: Phí học phần( 120088, 120016, 120087, 120089, 120086, 011274, 011275)</v>
          </cell>
          <cell r="O8839" t="str">
            <v>Còn học</v>
          </cell>
        </row>
        <row r="8840">
          <cell r="B8840" t="str">
            <v>2121005175</v>
          </cell>
          <cell r="C8840" t="str">
            <v>Trương Nguyệt Nhi</v>
          </cell>
          <cell r="D8840" t="str">
            <v>Nữ</v>
          </cell>
          <cell r="E8840" t="str">
            <v>08/05/2003</v>
          </cell>
          <cell r="F8840" t="str">
            <v>21DHT01</v>
          </cell>
          <cell r="G8840" t="str">
            <v>Khoa Công nghệ thông tin</v>
          </cell>
          <cell r="H8840" t="str">
            <v>Hệ thống TTQL</v>
          </cell>
          <cell r="I8840" t="str">
            <v>Chính quy</v>
          </cell>
          <cell r="J8840" t="str">
            <v>Khóa 21D</v>
          </cell>
          <cell r="K8840">
            <v>11249000</v>
          </cell>
          <cell r="L8840">
            <v>5000195</v>
          </cell>
          <cell r="M8840">
            <v>6248805</v>
          </cell>
          <cell r="N8840" t="str">
            <v>2021-2022-HK01: Phí học phần( 120088, 120016, 120087, 120089, 120086, 011274, 011275)</v>
          </cell>
          <cell r="O8840" t="str">
            <v>Còn học</v>
          </cell>
        </row>
        <row r="8841">
          <cell r="B8841" t="str">
            <v>2121010371</v>
          </cell>
          <cell r="C8841" t="str">
            <v>Nguyễn Bùi Quốc Thiện</v>
          </cell>
          <cell r="D8841" t="str">
            <v>Nam</v>
          </cell>
          <cell r="E8841" t="str">
            <v>27/09/2003</v>
          </cell>
          <cell r="F8841" t="str">
            <v>21DHT01</v>
          </cell>
          <cell r="G8841" t="str">
            <v>Khoa Công nghệ thông tin</v>
          </cell>
          <cell r="H8841" t="str">
            <v>Hệ thống TTQL</v>
          </cell>
          <cell r="I8841" t="str">
            <v>Chính quy</v>
          </cell>
          <cell r="J8841" t="str">
            <v>Khóa 21D</v>
          </cell>
          <cell r="K8841">
            <v>11249000</v>
          </cell>
          <cell r="L8841">
            <v>5000195</v>
          </cell>
          <cell r="M8841">
            <v>6248805</v>
          </cell>
          <cell r="N8841" t="str">
            <v>2021-2022-HK01: Phí học phần( 120088, 120016, 120087, 120089, 120086, 011274, 011275)</v>
          </cell>
          <cell r="O8841" t="str">
            <v>Còn học</v>
          </cell>
        </row>
        <row r="8842">
          <cell r="B8842" t="str">
            <v>2121001087</v>
          </cell>
          <cell r="C8842" t="str">
            <v>Trịnh Thúy Nga</v>
          </cell>
          <cell r="D8842" t="str">
            <v>Nữ</v>
          </cell>
          <cell r="E8842" t="str">
            <v>08/05/2003</v>
          </cell>
          <cell r="F8842" t="str">
            <v>21DHT01</v>
          </cell>
          <cell r="G8842" t="str">
            <v>Khoa Công nghệ thông tin</v>
          </cell>
          <cell r="H8842" t="str">
            <v>Hệ thống TTQL</v>
          </cell>
          <cell r="I8842" t="str">
            <v>Chính quy</v>
          </cell>
          <cell r="J8842" t="str">
            <v>Khóa 21D</v>
          </cell>
          <cell r="K8842">
            <v>11249000</v>
          </cell>
          <cell r="L8842">
            <v>5000195</v>
          </cell>
          <cell r="M8842">
            <v>6248805</v>
          </cell>
          <cell r="N8842" t="str">
            <v>2021-2022-HK01: Phí học phần( 120088, 120016, 120087, 120089, 120086, 011274, 011275)</v>
          </cell>
          <cell r="O8842" t="str">
            <v>Còn học</v>
          </cell>
        </row>
        <row r="8843">
          <cell r="B8843" t="str">
            <v>2121005205</v>
          </cell>
          <cell r="C8843" t="str">
            <v>Đỗ Phạm Bích Trâm</v>
          </cell>
          <cell r="D8843" t="str">
            <v>Nữ</v>
          </cell>
          <cell r="E8843" t="str">
            <v>30/08/2003</v>
          </cell>
          <cell r="F8843" t="str">
            <v>21DHT01</v>
          </cell>
          <cell r="G8843" t="str">
            <v>Khoa Công nghệ thông tin</v>
          </cell>
          <cell r="H8843" t="str">
            <v>Hệ thống TTQL</v>
          </cell>
          <cell r="I8843" t="str">
            <v>Chính quy</v>
          </cell>
          <cell r="J8843" t="str">
            <v>Khóa 21D</v>
          </cell>
          <cell r="K8843">
            <v>11249000</v>
          </cell>
          <cell r="L8843">
            <v>5000195</v>
          </cell>
          <cell r="M8843">
            <v>6248805</v>
          </cell>
          <cell r="N8843" t="str">
            <v>2021-2022-HK01: Phí học phần( 120088, 120016, 120087, 120089, 120086, 011274, 011275)</v>
          </cell>
          <cell r="O8843" t="str">
            <v>Còn học</v>
          </cell>
        </row>
        <row r="8844">
          <cell r="B8844" t="str">
            <v>2121005306</v>
          </cell>
          <cell r="C8844" t="str">
            <v>Đỗ Thị Tuyết Trâm</v>
          </cell>
          <cell r="D8844" t="str">
            <v>Nữ</v>
          </cell>
          <cell r="E8844" t="str">
            <v>17/07/2003</v>
          </cell>
          <cell r="F8844" t="str">
            <v>21DHT01</v>
          </cell>
          <cell r="G8844" t="str">
            <v>Khoa Công nghệ thông tin</v>
          </cell>
          <cell r="H8844" t="str">
            <v>Hệ thống TTQL</v>
          </cell>
          <cell r="I8844" t="str">
            <v>Chính quy</v>
          </cell>
          <cell r="J8844" t="str">
            <v>Khóa 21D</v>
          </cell>
          <cell r="K8844">
            <v>11249000</v>
          </cell>
          <cell r="L8844">
            <v>5000195</v>
          </cell>
          <cell r="M8844">
            <v>6248805</v>
          </cell>
          <cell r="N8844" t="str">
            <v>2021-2022-HK01: Phí học phần( 120088, 120016, 120087, 120089, 120086, 011274, 011275)</v>
          </cell>
          <cell r="O8844" t="str">
            <v>Còn học</v>
          </cell>
        </row>
        <row r="8845">
          <cell r="B8845" t="str">
            <v>2121000992</v>
          </cell>
          <cell r="C8845" t="str">
            <v>Mai Nguyễn Phương Thảo</v>
          </cell>
          <cell r="D8845" t="str">
            <v>Nữ</v>
          </cell>
          <cell r="E8845" t="str">
            <v>22/09/2003</v>
          </cell>
          <cell r="F8845" t="str">
            <v>21DHT01</v>
          </cell>
          <cell r="G8845" t="str">
            <v>Khoa Công nghệ thông tin</v>
          </cell>
          <cell r="H8845" t="str">
            <v>Hệ thống TTQL</v>
          </cell>
          <cell r="I8845" t="str">
            <v>Chính quy</v>
          </cell>
          <cell r="J8845" t="str">
            <v>Khóa 21D</v>
          </cell>
          <cell r="K8845">
            <v>11249000</v>
          </cell>
          <cell r="L8845">
            <v>5000195</v>
          </cell>
          <cell r="M8845">
            <v>6248805</v>
          </cell>
          <cell r="N8845" t="str">
            <v>2021-2022-HK01: Phí học phần( 120088, 120016, 120087, 120089, 120086, 011274, 011275)</v>
          </cell>
          <cell r="O8845" t="str">
            <v>Còn học</v>
          </cell>
        </row>
        <row r="8846">
          <cell r="B8846" t="str">
            <v>2121005312</v>
          </cell>
          <cell r="C8846" t="str">
            <v>Phạm Dương Diễm Trang</v>
          </cell>
          <cell r="D8846" t="str">
            <v>Nữ</v>
          </cell>
          <cell r="E8846" t="str">
            <v>01/05/2003</v>
          </cell>
          <cell r="F8846" t="str">
            <v>21DHT01</v>
          </cell>
          <cell r="G8846" t="str">
            <v>Khoa Công nghệ thông tin</v>
          </cell>
          <cell r="H8846" t="str">
            <v>Hệ thống TTQL</v>
          </cell>
          <cell r="I8846" t="str">
            <v>Chính quy</v>
          </cell>
          <cell r="J8846" t="str">
            <v>Khóa 21D</v>
          </cell>
          <cell r="K8846">
            <v>11249000</v>
          </cell>
          <cell r="L8846">
            <v>5000195</v>
          </cell>
          <cell r="M8846">
            <v>6248805</v>
          </cell>
          <cell r="N8846" t="str">
            <v>2021-2022-HK01: Phí học phần( 120088, 120016, 120087, 120089, 120086, 011274, 011275)</v>
          </cell>
          <cell r="O8846" t="str">
            <v>Còn học</v>
          </cell>
        </row>
        <row r="8847">
          <cell r="B8847" t="str">
            <v>2121001031</v>
          </cell>
          <cell r="C8847" t="str">
            <v>Nguyễn Huỳnh Đăng Khánh</v>
          </cell>
          <cell r="D8847" t="str">
            <v>Nam</v>
          </cell>
          <cell r="E8847" t="str">
            <v>17/06/2003</v>
          </cell>
          <cell r="F8847" t="str">
            <v>21DHT01</v>
          </cell>
          <cell r="G8847" t="str">
            <v>Khoa Công nghệ thông tin</v>
          </cell>
          <cell r="H8847" t="str">
            <v>Hệ thống TTQL</v>
          </cell>
          <cell r="I8847" t="str">
            <v>Chính quy</v>
          </cell>
          <cell r="J8847" t="str">
            <v>Khóa 21D</v>
          </cell>
          <cell r="K8847">
            <v>11249000</v>
          </cell>
          <cell r="L8847">
            <v>5000195</v>
          </cell>
          <cell r="M8847">
            <v>6248805</v>
          </cell>
          <cell r="N8847" t="str">
            <v>2021-2022-HK01: Phí học phần( 120088, 120016, 120087, 120089, 120086, 011274, 011275)</v>
          </cell>
          <cell r="O8847" t="str">
            <v>Còn học</v>
          </cell>
        </row>
        <row r="8848">
          <cell r="B8848" t="str">
            <v>2121005274</v>
          </cell>
          <cell r="C8848" t="str">
            <v>Trương Thị Phượng</v>
          </cell>
          <cell r="D8848" t="str">
            <v>Nữ</v>
          </cell>
          <cell r="E8848" t="str">
            <v>07/07/2003</v>
          </cell>
          <cell r="F8848" t="str">
            <v>21DHT01</v>
          </cell>
          <cell r="G8848" t="str">
            <v>Khoa Công nghệ thông tin</v>
          </cell>
          <cell r="H8848" t="str">
            <v>Hệ thống TTQL</v>
          </cell>
          <cell r="I8848" t="str">
            <v>Chính quy</v>
          </cell>
          <cell r="J8848" t="str">
            <v>Khóa 21D</v>
          </cell>
          <cell r="K8848">
            <v>11249000</v>
          </cell>
          <cell r="L8848">
            <v>5000195</v>
          </cell>
          <cell r="M8848">
            <v>6248805</v>
          </cell>
          <cell r="N8848" t="str">
            <v>2021-2022-HK01: Phí học phần( 120088, 120016, 120087, 120089, 120086, 011274, 011275)</v>
          </cell>
          <cell r="O8848" t="str">
            <v>Còn học</v>
          </cell>
        </row>
        <row r="8849">
          <cell r="B8849" t="str">
            <v>2121001082</v>
          </cell>
          <cell r="C8849" t="str">
            <v>Ngô Thu Huyền</v>
          </cell>
          <cell r="D8849" t="str">
            <v>Nữ</v>
          </cell>
          <cell r="E8849" t="str">
            <v>31/08/2003</v>
          </cell>
          <cell r="F8849" t="str">
            <v>21DHT01</v>
          </cell>
          <cell r="G8849" t="str">
            <v>Khoa Công nghệ thông tin</v>
          </cell>
          <cell r="H8849" t="str">
            <v>Hệ thống TTQL</v>
          </cell>
          <cell r="I8849" t="str">
            <v>Chính quy</v>
          </cell>
          <cell r="J8849" t="str">
            <v>Khóa 21D</v>
          </cell>
          <cell r="K8849">
            <v>11249000</v>
          </cell>
          <cell r="L8849">
            <v>5000195</v>
          </cell>
          <cell r="M8849">
            <v>6248805</v>
          </cell>
          <cell r="N8849" t="str">
            <v>2021-2022-HK01: Phí học phần( 120088, 120016, 120087, 120089, 120086, 011274, 011275)</v>
          </cell>
          <cell r="O8849" t="str">
            <v>Còn học</v>
          </cell>
        </row>
        <row r="8850">
          <cell r="B8850" t="str">
            <v>2121005303</v>
          </cell>
          <cell r="C8850" t="str">
            <v>Bùi Thuỳ Đoan Trang</v>
          </cell>
          <cell r="D8850" t="str">
            <v>Nữ</v>
          </cell>
          <cell r="E8850" t="str">
            <v>19/12/2003</v>
          </cell>
          <cell r="F8850" t="str">
            <v>21DHT01</v>
          </cell>
          <cell r="G8850" t="str">
            <v>Khoa Công nghệ thông tin</v>
          </cell>
          <cell r="H8850" t="str">
            <v>Hệ thống TTQL</v>
          </cell>
          <cell r="I8850" t="str">
            <v>Chính quy</v>
          </cell>
          <cell r="J8850" t="str">
            <v>Khóa 21D</v>
          </cell>
          <cell r="K8850">
            <v>11249000</v>
          </cell>
          <cell r="L8850">
            <v>5002195</v>
          </cell>
          <cell r="M8850">
            <v>6246805</v>
          </cell>
          <cell r="N8850" t="str">
            <v>2021-2022-HK01: Phí học phần( 120088, 120016, 120087, 120089, 120086, 011274, 011275)</v>
          </cell>
          <cell r="O8850" t="str">
            <v>Còn học</v>
          </cell>
        </row>
        <row r="8851">
          <cell r="B8851" t="str">
            <v>2121005307</v>
          </cell>
          <cell r="C8851" t="str">
            <v>Bùi Thị Xuân Hằng</v>
          </cell>
          <cell r="D8851" t="str">
            <v>Nữ</v>
          </cell>
          <cell r="E8851" t="str">
            <v>19/02/2003</v>
          </cell>
          <cell r="F8851" t="str">
            <v>21DHT01</v>
          </cell>
          <cell r="G8851" t="str">
            <v>Khoa Công nghệ thông tin</v>
          </cell>
          <cell r="H8851" t="str">
            <v>Hệ thống TTQL</v>
          </cell>
          <cell r="I8851" t="str">
            <v>Chính quy</v>
          </cell>
          <cell r="J8851" t="str">
            <v>Khóa 21D</v>
          </cell>
          <cell r="K8851">
            <v>11249000</v>
          </cell>
          <cell r="L8851">
            <v>5060345</v>
          </cell>
          <cell r="M8851">
            <v>6188655</v>
          </cell>
          <cell r="N8851" t="str">
            <v>2021-2022-HK01: Phí học phần( 120088, 120016, 120087, 120089, 120086, 011274, 011275)</v>
          </cell>
          <cell r="O8851" t="str">
            <v>Còn học</v>
          </cell>
        </row>
        <row r="8852">
          <cell r="B8852" t="str">
            <v>2121001090</v>
          </cell>
          <cell r="C8852" t="str">
            <v>Nguyễn Thị Cẩm Ly</v>
          </cell>
          <cell r="D8852" t="str">
            <v>Nữ</v>
          </cell>
          <cell r="E8852" t="str">
            <v>09/01/2003</v>
          </cell>
          <cell r="F8852" t="str">
            <v>21DHT01</v>
          </cell>
          <cell r="G8852" t="str">
            <v>Khoa Công nghệ thông tin</v>
          </cell>
          <cell r="H8852" t="str">
            <v>Hệ thống TTQL</v>
          </cell>
          <cell r="I8852" t="str">
            <v>Chính quy</v>
          </cell>
          <cell r="J8852" t="str">
            <v>Khóa 21D</v>
          </cell>
          <cell r="K8852">
            <v>11249000</v>
          </cell>
          <cell r="L8852">
            <v>5060345</v>
          </cell>
          <cell r="M8852">
            <v>6188655</v>
          </cell>
          <cell r="N8852" t="str">
            <v>2021-2022-HK01: Phí học phần( 120088, 120016, 120087, 120089, 120086, 011274, 011275)</v>
          </cell>
          <cell r="O8852" t="str">
            <v>Còn học</v>
          </cell>
        </row>
        <row r="8853">
          <cell r="B8853" t="str">
            <v>2121005258</v>
          </cell>
          <cell r="C8853" t="str">
            <v>Lương Mạnh Nhã Vy</v>
          </cell>
          <cell r="D8853" t="str">
            <v>Nữ</v>
          </cell>
          <cell r="E8853" t="str">
            <v>03/05/2003</v>
          </cell>
          <cell r="F8853" t="str">
            <v>21DHT01</v>
          </cell>
          <cell r="G8853" t="str">
            <v>Khoa Công nghệ thông tin</v>
          </cell>
          <cell r="H8853" t="str">
            <v>Hệ thống TTQL</v>
          </cell>
          <cell r="I8853" t="str">
            <v>Chính quy</v>
          </cell>
          <cell r="J8853" t="str">
            <v>Khóa 21D</v>
          </cell>
          <cell r="K8853">
            <v>11249000</v>
          </cell>
          <cell r="L8853">
            <v>10832000</v>
          </cell>
          <cell r="M8853">
            <v>417000</v>
          </cell>
          <cell r="N8853" t="str">
            <v>2021-2022-HK01: Phí học phần( 011275)</v>
          </cell>
          <cell r="O8853" t="str">
            <v>Còn học</v>
          </cell>
        </row>
        <row r="8854">
          <cell r="B8854" t="str">
            <v>2121005122</v>
          </cell>
          <cell r="C8854" t="str">
            <v>Trần Trương Trúc Quỳnh</v>
          </cell>
          <cell r="D8854" t="str">
            <v>Nữ</v>
          </cell>
          <cell r="E8854" t="str">
            <v>27/07/2003</v>
          </cell>
          <cell r="F8854" t="str">
            <v>21DHT01</v>
          </cell>
          <cell r="G8854" t="str">
            <v>Khoa Công nghệ thông tin</v>
          </cell>
          <cell r="H8854" t="str">
            <v>Hệ thống TTQL</v>
          </cell>
          <cell r="I8854" t="str">
            <v>Chính quy</v>
          </cell>
          <cell r="J8854" t="str">
            <v>Khóa 21D</v>
          </cell>
          <cell r="K8854">
            <v>11249000</v>
          </cell>
          <cell r="L8854">
            <v>10832000</v>
          </cell>
          <cell r="M8854">
            <v>417000</v>
          </cell>
          <cell r="N8854" t="str">
            <v>2021-2022-HK01: Phí học phần( 011275)</v>
          </cell>
          <cell r="O8854" t="str">
            <v>Còn học</v>
          </cell>
        </row>
        <row r="8855">
          <cell r="B8855" t="str">
            <v>2121001091</v>
          </cell>
          <cell r="C8855" t="str">
            <v>Phan Đức Lê Nam</v>
          </cell>
          <cell r="D8855" t="str">
            <v>Nam</v>
          </cell>
          <cell r="E8855" t="str">
            <v>27/06/2003</v>
          </cell>
          <cell r="F8855" t="str">
            <v>21DHT01</v>
          </cell>
          <cell r="G8855" t="str">
            <v>Khoa Công nghệ thông tin</v>
          </cell>
          <cell r="H8855" t="str">
            <v>Hệ thống TTQL</v>
          </cell>
          <cell r="I8855" t="str">
            <v>Chính quy</v>
          </cell>
          <cell r="J8855" t="str">
            <v>Khóa 21D</v>
          </cell>
          <cell r="K8855">
            <v>11249000</v>
          </cell>
          <cell r="L8855">
            <v>10832000</v>
          </cell>
          <cell r="M8855">
            <v>417000</v>
          </cell>
          <cell r="N8855" t="str">
            <v>2021-2022-HK01: Phí học phần( 011275)</v>
          </cell>
          <cell r="O8855" t="str">
            <v>Còn học</v>
          </cell>
        </row>
        <row r="8856">
          <cell r="B8856" t="str">
            <v>2121005087</v>
          </cell>
          <cell r="C8856" t="str">
            <v>Tưởng Xuân Khoa</v>
          </cell>
          <cell r="D8856" t="str">
            <v>Nam</v>
          </cell>
          <cell r="E8856" t="str">
            <v>27/06/2003</v>
          </cell>
          <cell r="F8856" t="str">
            <v>21DHT01</v>
          </cell>
          <cell r="G8856" t="str">
            <v>Khoa Công nghệ thông tin</v>
          </cell>
          <cell r="H8856" t="str">
            <v>Hệ thống TTQL</v>
          </cell>
          <cell r="I8856" t="str">
            <v>Chính quy</v>
          </cell>
          <cell r="J8856" t="str">
            <v>Khóa 21D</v>
          </cell>
          <cell r="K8856">
            <v>11249000</v>
          </cell>
          <cell r="L8856">
            <v>10832000</v>
          </cell>
          <cell r="M8856">
            <v>417000</v>
          </cell>
          <cell r="N8856" t="str">
            <v>2021-2022-HK01: Phí học phần( 011275)</v>
          </cell>
          <cell r="O8856" t="str">
            <v>Còn học</v>
          </cell>
        </row>
        <row r="8857">
          <cell r="B8857" t="str">
            <v>2121011501</v>
          </cell>
          <cell r="C8857" t="str">
            <v>Lê Văn Tú</v>
          </cell>
          <cell r="D8857" t="str">
            <v>Nam</v>
          </cell>
          <cell r="E8857" t="str">
            <v>16/02/2002</v>
          </cell>
          <cell r="F8857" t="str">
            <v>21DHT02</v>
          </cell>
          <cell r="G8857" t="str">
            <v>Khoa Công nghệ thông tin</v>
          </cell>
          <cell r="H8857" t="str">
            <v>Hệ thống TTQL</v>
          </cell>
          <cell r="I8857" t="str">
            <v>Chính quy</v>
          </cell>
          <cell r="J8857" t="str">
            <v>Khóa 21D</v>
          </cell>
          <cell r="K8857">
            <v>8330000</v>
          </cell>
          <cell r="L8857">
            <v>5000000</v>
          </cell>
          <cell r="M8857">
            <v>3330000</v>
          </cell>
          <cell r="N8857" t="str">
            <v>2021-2022-HK01: Phí học phần( 120089, 120086)</v>
          </cell>
          <cell r="O8857" t="str">
            <v>Còn học</v>
          </cell>
        </row>
        <row r="8858">
          <cell r="B8858" t="str">
            <v>2121001069</v>
          </cell>
          <cell r="C8858" t="str">
            <v>Trần Hoàng Tuấn</v>
          </cell>
          <cell r="D8858" t="str">
            <v>Nam</v>
          </cell>
          <cell r="E8858" t="str">
            <v>07/09/2002</v>
          </cell>
          <cell r="F8858" t="str">
            <v>21DHT02</v>
          </cell>
          <cell r="G8858" t="str">
            <v>Khoa Công nghệ thông tin</v>
          </cell>
          <cell r="H8858" t="str">
            <v>Hệ thống TTQL</v>
          </cell>
          <cell r="I8858" t="str">
            <v>Chính quy</v>
          </cell>
          <cell r="J8858" t="str">
            <v>Khóa 21D</v>
          </cell>
          <cell r="K8858">
            <v>8747000</v>
          </cell>
          <cell r="L8858">
            <v>5000000</v>
          </cell>
          <cell r="M8858">
            <v>3747000</v>
          </cell>
          <cell r="N8858" t="str">
            <v>2021-2022-HK01: Phí học phần( 120089, 120086)</v>
          </cell>
          <cell r="O8858" t="str">
            <v>Còn học</v>
          </cell>
        </row>
        <row r="8859">
          <cell r="B8859" t="str">
            <v>2121001022</v>
          </cell>
          <cell r="C8859" t="str">
            <v>Trần Thị Xuân</v>
          </cell>
          <cell r="D8859" t="str">
            <v>Nữ</v>
          </cell>
          <cell r="E8859" t="str">
            <v>07/02/2002</v>
          </cell>
          <cell r="F8859" t="str">
            <v>21DHT02</v>
          </cell>
          <cell r="G8859" t="str">
            <v>Khoa Công nghệ thông tin</v>
          </cell>
          <cell r="H8859" t="str">
            <v>Hệ thống TTQL</v>
          </cell>
          <cell r="I8859" t="str">
            <v>Chính quy</v>
          </cell>
          <cell r="J8859" t="str">
            <v>Khóa 21D</v>
          </cell>
          <cell r="K8859">
            <v>8747000</v>
          </cell>
          <cell r="L8859">
            <v>5000000</v>
          </cell>
          <cell r="M8859">
            <v>3747000</v>
          </cell>
          <cell r="N8859" t="str">
            <v>2021-2022-HK01: Phí học phần( 120088, 120016, 120087, 120089, 120086)</v>
          </cell>
          <cell r="O8859" t="str">
            <v>Còn học</v>
          </cell>
        </row>
        <row r="8860">
          <cell r="B8860" t="str">
            <v>2121001036</v>
          </cell>
          <cell r="C8860" t="str">
            <v>Nguyễn Ngọc Tuyết Linh</v>
          </cell>
          <cell r="D8860" t="str">
            <v>Nữ</v>
          </cell>
          <cell r="E8860" t="str">
            <v>10/04/2003</v>
          </cell>
          <cell r="F8860" t="str">
            <v>21DHT02</v>
          </cell>
          <cell r="G8860" t="str">
            <v>Khoa Công nghệ thông tin</v>
          </cell>
          <cell r="H8860" t="str">
            <v>Hệ thống TTQL</v>
          </cell>
          <cell r="I8860" t="str">
            <v>Chính quy</v>
          </cell>
          <cell r="J8860" t="str">
            <v>Khóa 21D</v>
          </cell>
          <cell r="K8860">
            <v>11249000</v>
          </cell>
          <cell r="L8860">
            <v>4999095</v>
          </cell>
          <cell r="M8860">
            <v>6249905</v>
          </cell>
          <cell r="N8860" t="str">
            <v>2021-2022-HK01: Phí học phần( 120087, 120089, 120086, 011274, 011275)</v>
          </cell>
          <cell r="O8860" t="str">
            <v>Còn học</v>
          </cell>
        </row>
        <row r="8861">
          <cell r="B8861" t="str">
            <v>2121005103</v>
          </cell>
          <cell r="C8861" t="str">
            <v>Châu Hữu ân</v>
          </cell>
          <cell r="D8861" t="str">
            <v>Nam</v>
          </cell>
          <cell r="E8861" t="str">
            <v>27/10/2003</v>
          </cell>
          <cell r="F8861" t="str">
            <v>21DHT02</v>
          </cell>
          <cell r="G8861" t="str">
            <v>Khoa Công nghệ thông tin</v>
          </cell>
          <cell r="H8861" t="str">
            <v>Hệ thống TTQL</v>
          </cell>
          <cell r="I8861" t="str">
            <v>Chính quy</v>
          </cell>
          <cell r="J8861" t="str">
            <v>Khóa 21D</v>
          </cell>
          <cell r="K8861">
            <v>11249000</v>
          </cell>
          <cell r="L8861">
            <v>5000000</v>
          </cell>
          <cell r="M8861">
            <v>6249000</v>
          </cell>
          <cell r="N8861" t="str">
            <v>2021-2022-HK01: Phí học phần( 120016, 120087, 120089, 120086, 011274, 011275, 120088)</v>
          </cell>
          <cell r="O8861" t="str">
            <v>Còn học</v>
          </cell>
        </row>
        <row r="8862">
          <cell r="B8862" t="str">
            <v>2121005126</v>
          </cell>
          <cell r="C8862" t="str">
            <v>Nguyễn Thị Trang</v>
          </cell>
          <cell r="D8862" t="str">
            <v>Nữ</v>
          </cell>
          <cell r="E8862" t="str">
            <v>10/10/2003</v>
          </cell>
          <cell r="F8862" t="str">
            <v>21DHT02</v>
          </cell>
          <cell r="G8862" t="str">
            <v>Khoa Công nghệ thông tin</v>
          </cell>
          <cell r="H8862" t="str">
            <v>Hệ thống TTQL</v>
          </cell>
          <cell r="I8862" t="str">
            <v>Chính quy</v>
          </cell>
          <cell r="J8862" t="str">
            <v>Khóa 21D</v>
          </cell>
          <cell r="K8862">
            <v>11249000</v>
          </cell>
          <cell r="L8862">
            <v>5000000</v>
          </cell>
          <cell r="M8862">
            <v>6249000</v>
          </cell>
          <cell r="N8862" t="str">
            <v>2021-2022-HK01: Phí học phần( 011275, 120088, 120016, 120087, 120089, 120086, 011274)</v>
          </cell>
          <cell r="O8862" t="str">
            <v>Còn học</v>
          </cell>
        </row>
        <row r="8863">
          <cell r="B8863" t="str">
            <v>2121005132</v>
          </cell>
          <cell r="C8863" t="str">
            <v>Nguyễn Trung Kiên</v>
          </cell>
          <cell r="D8863" t="str">
            <v>Nam</v>
          </cell>
          <cell r="E8863" t="str">
            <v>26/04/2003</v>
          </cell>
          <cell r="F8863" t="str">
            <v>21DHT02</v>
          </cell>
          <cell r="G8863" t="str">
            <v>Khoa Công nghệ thông tin</v>
          </cell>
          <cell r="H8863" t="str">
            <v>Hệ thống TTQL</v>
          </cell>
          <cell r="I8863" t="str">
            <v>Chính quy</v>
          </cell>
          <cell r="J8863" t="str">
            <v>Khóa 21D</v>
          </cell>
          <cell r="K8863">
            <v>11249000</v>
          </cell>
          <cell r="L8863">
            <v>5000000</v>
          </cell>
          <cell r="M8863">
            <v>6249000</v>
          </cell>
          <cell r="N8863" t="str">
            <v>2021-2022-HK01: Phí học phần( 120088, 120016, 120087, 120089, 120086, 011274, 011275)</v>
          </cell>
          <cell r="O8863" t="str">
            <v>Còn học</v>
          </cell>
        </row>
        <row r="8864">
          <cell r="B8864" t="str">
            <v>2121005241</v>
          </cell>
          <cell r="C8864" t="str">
            <v>Châu Ngọc Trinh</v>
          </cell>
          <cell r="D8864" t="str">
            <v>Nữ</v>
          </cell>
          <cell r="E8864" t="str">
            <v>05/02/2003</v>
          </cell>
          <cell r="F8864" t="str">
            <v>21DHT02</v>
          </cell>
          <cell r="G8864" t="str">
            <v>Khoa Công nghệ thông tin</v>
          </cell>
          <cell r="H8864" t="str">
            <v>Hệ thống TTQL</v>
          </cell>
          <cell r="I8864" t="str">
            <v>Chính quy</v>
          </cell>
          <cell r="J8864" t="str">
            <v>Khóa 21D</v>
          </cell>
          <cell r="K8864">
            <v>11249000</v>
          </cell>
          <cell r="L8864">
            <v>5000000</v>
          </cell>
          <cell r="M8864">
            <v>6249000</v>
          </cell>
          <cell r="N8864" t="str">
            <v>2021-2022-HK01: Phí học phần( 120088, 120016, 120087, 120089, 120086, 011274, 011275)</v>
          </cell>
          <cell r="O8864" t="str">
            <v>Còn học</v>
          </cell>
        </row>
        <row r="8865">
          <cell r="B8865" t="str">
            <v>2121005259</v>
          </cell>
          <cell r="C8865" t="str">
            <v>Tạ Thị Anh Thư</v>
          </cell>
          <cell r="D8865" t="str">
            <v>Nữ</v>
          </cell>
          <cell r="E8865" t="str">
            <v>29/10/2003</v>
          </cell>
          <cell r="F8865" t="str">
            <v>21DHT02</v>
          </cell>
          <cell r="G8865" t="str">
            <v>Khoa Công nghệ thông tin</v>
          </cell>
          <cell r="H8865" t="str">
            <v>Hệ thống TTQL</v>
          </cell>
          <cell r="I8865" t="str">
            <v>Chính quy</v>
          </cell>
          <cell r="J8865" t="str">
            <v>Khóa 21D</v>
          </cell>
          <cell r="K8865">
            <v>11249000</v>
          </cell>
          <cell r="L8865">
            <v>5000000</v>
          </cell>
          <cell r="M8865">
            <v>6249000</v>
          </cell>
          <cell r="N8865" t="str">
            <v>2021-2022-HK01: Phí học phần( 120088, 120016, 120087, 120089, 120086, 011274, 011275)</v>
          </cell>
          <cell r="O8865" t="str">
            <v>Còn học</v>
          </cell>
        </row>
        <row r="8866">
          <cell r="B8866" t="str">
            <v>2121005104</v>
          </cell>
          <cell r="C8866" t="str">
            <v>Nguyễn Thị Thu Hồng</v>
          </cell>
          <cell r="D8866" t="str">
            <v>Nữ</v>
          </cell>
          <cell r="E8866" t="str">
            <v>10/08/2003</v>
          </cell>
          <cell r="F8866" t="str">
            <v>21DHT02</v>
          </cell>
          <cell r="G8866" t="str">
            <v>Khoa Công nghệ thông tin</v>
          </cell>
          <cell r="H8866" t="str">
            <v>Hệ thống TTQL</v>
          </cell>
          <cell r="I8866" t="str">
            <v>Chính quy</v>
          </cell>
          <cell r="J8866" t="str">
            <v>Khóa 21D</v>
          </cell>
          <cell r="K8866">
            <v>11249000</v>
          </cell>
          <cell r="L8866">
            <v>5000000</v>
          </cell>
          <cell r="M8866">
            <v>6249000</v>
          </cell>
          <cell r="N8866" t="str">
            <v>2021-2022-HK01: Phí học phần( 120088, 120016, 120087, 120089, 120086, 011274, 011275)</v>
          </cell>
          <cell r="O8866" t="str">
            <v>Còn học</v>
          </cell>
        </row>
        <row r="8867">
          <cell r="B8867" t="str">
            <v>2121012324</v>
          </cell>
          <cell r="C8867" t="str">
            <v>Lê Huỳnh Đức</v>
          </cell>
          <cell r="D8867" t="str">
            <v>Nam</v>
          </cell>
          <cell r="E8867" t="str">
            <v>16/08/2002</v>
          </cell>
          <cell r="F8867" t="str">
            <v>21DHT02</v>
          </cell>
          <cell r="G8867" t="str">
            <v>Khoa Công nghệ thông tin</v>
          </cell>
          <cell r="H8867" t="str">
            <v>Hệ thống TTQL</v>
          </cell>
          <cell r="I8867" t="str">
            <v>Chính quy</v>
          </cell>
          <cell r="J8867" t="str">
            <v>Khóa 21D</v>
          </cell>
          <cell r="K8867">
            <v>11249000</v>
          </cell>
          <cell r="L8867">
            <v>5000000</v>
          </cell>
          <cell r="M8867">
            <v>6249000</v>
          </cell>
          <cell r="N8867" t="str">
            <v>2021-2022-HK01: Phí học phần( 120088, 120016, 120087, 120089, 120086, 011274, 011275)</v>
          </cell>
          <cell r="O8867" t="str">
            <v>Còn học</v>
          </cell>
        </row>
        <row r="8868">
          <cell r="B8868" t="str">
            <v>2121012621</v>
          </cell>
          <cell r="C8868" t="str">
            <v>Phạm Thị Bích Ngân</v>
          </cell>
          <cell r="D8868" t="str">
            <v>Nữ</v>
          </cell>
          <cell r="E8868" t="str">
            <v>23/06/2003</v>
          </cell>
          <cell r="F8868" t="str">
            <v>21DHT02</v>
          </cell>
          <cell r="G8868" t="str">
            <v>Khoa Công nghệ thông tin</v>
          </cell>
          <cell r="H8868" t="str">
            <v>Hệ thống TTQL</v>
          </cell>
          <cell r="I8868" t="str">
            <v>Chính quy</v>
          </cell>
          <cell r="J8868" t="str">
            <v>Khóa 21D</v>
          </cell>
          <cell r="K8868">
            <v>11249000</v>
          </cell>
          <cell r="L8868">
            <v>5000000</v>
          </cell>
          <cell r="M8868">
            <v>6249000</v>
          </cell>
          <cell r="N8868" t="str">
            <v>2021-2022-HK01: Phí học phần( 120088, 120016, 120087, 120089, 120086, 011274, 011275)</v>
          </cell>
          <cell r="O8868" t="str">
            <v>Còn học</v>
          </cell>
        </row>
        <row r="8869">
          <cell r="B8869" t="str">
            <v>2121001026</v>
          </cell>
          <cell r="C8869" t="str">
            <v>Nguyễn Võ Anh Thư</v>
          </cell>
          <cell r="D8869" t="str">
            <v>Nữ</v>
          </cell>
          <cell r="E8869" t="str">
            <v>09/05/2003</v>
          </cell>
          <cell r="F8869" t="str">
            <v>21DHT02</v>
          </cell>
          <cell r="G8869" t="str">
            <v>Khoa Công nghệ thông tin</v>
          </cell>
          <cell r="H8869" t="str">
            <v>Hệ thống TTQL</v>
          </cell>
          <cell r="I8869" t="str">
            <v>Chính quy</v>
          </cell>
          <cell r="J8869" t="str">
            <v>Khóa 21D</v>
          </cell>
          <cell r="K8869">
            <v>11249000</v>
          </cell>
          <cell r="L8869">
            <v>5000000</v>
          </cell>
          <cell r="M8869">
            <v>6249000</v>
          </cell>
          <cell r="N8869" t="str">
            <v>2021-2022-HK01: Phí học phần( 120088, 120016, 120087, 120089, 120086, 011274, 011275)</v>
          </cell>
          <cell r="O8869" t="str">
            <v>Còn học</v>
          </cell>
        </row>
        <row r="8870">
          <cell r="B8870" t="str">
            <v>2121001066</v>
          </cell>
          <cell r="C8870" t="str">
            <v>Trịnh Thái Thương</v>
          </cell>
          <cell r="D8870" t="str">
            <v>Nữ</v>
          </cell>
          <cell r="E8870" t="str">
            <v>22/02/2003</v>
          </cell>
          <cell r="F8870" t="str">
            <v>21DHT02</v>
          </cell>
          <cell r="G8870" t="str">
            <v>Khoa Công nghệ thông tin</v>
          </cell>
          <cell r="H8870" t="str">
            <v>Hệ thống TTQL</v>
          </cell>
          <cell r="I8870" t="str">
            <v>Chính quy</v>
          </cell>
          <cell r="J8870" t="str">
            <v>Khóa 21D</v>
          </cell>
          <cell r="K8870">
            <v>11249000</v>
          </cell>
          <cell r="L8870">
            <v>5000000</v>
          </cell>
          <cell r="M8870">
            <v>6249000</v>
          </cell>
          <cell r="N8870" t="str">
            <v>2021-2022-HK01: Phí học phần( 120088, 120016, 120087, 120089, 120086, 011274, 011275)</v>
          </cell>
          <cell r="O8870" t="str">
            <v>Còn học</v>
          </cell>
        </row>
        <row r="8871">
          <cell r="B8871" t="str">
            <v>2121001000</v>
          </cell>
          <cell r="C8871" t="str">
            <v>Lê Thị Mỹ Hậu</v>
          </cell>
          <cell r="D8871" t="str">
            <v>Nữ</v>
          </cell>
          <cell r="E8871" t="str">
            <v>17/04/2003</v>
          </cell>
          <cell r="F8871" t="str">
            <v>21DHT02</v>
          </cell>
          <cell r="G8871" t="str">
            <v>Khoa Công nghệ thông tin</v>
          </cell>
          <cell r="H8871" t="str">
            <v>Hệ thống TTQL</v>
          </cell>
          <cell r="I8871" t="str">
            <v>Chính quy</v>
          </cell>
          <cell r="J8871" t="str">
            <v>Khóa 21D</v>
          </cell>
          <cell r="K8871">
            <v>11249000</v>
          </cell>
          <cell r="L8871">
            <v>5000000</v>
          </cell>
          <cell r="M8871">
            <v>6249000</v>
          </cell>
          <cell r="N8871" t="str">
            <v>2021-2022-HK01: Phí học phần( 120088, 120016, 120087, 120089, 120086, 011274, 011275)</v>
          </cell>
          <cell r="O8871" t="str">
            <v>Còn học</v>
          </cell>
        </row>
        <row r="8872">
          <cell r="B8872" t="str">
            <v>2121001061</v>
          </cell>
          <cell r="C8872" t="str">
            <v>Võ Thị Minh Anh</v>
          </cell>
          <cell r="D8872" t="str">
            <v>Nữ</v>
          </cell>
          <cell r="E8872" t="str">
            <v>12/12/2003</v>
          </cell>
          <cell r="F8872" t="str">
            <v>21DHT02</v>
          </cell>
          <cell r="G8872" t="str">
            <v>Khoa Công nghệ thông tin</v>
          </cell>
          <cell r="H8872" t="str">
            <v>Hệ thống TTQL</v>
          </cell>
          <cell r="I8872" t="str">
            <v>Chính quy</v>
          </cell>
          <cell r="J8872" t="str">
            <v>Khóa 21D</v>
          </cell>
          <cell r="K8872">
            <v>11249000</v>
          </cell>
          <cell r="L8872">
            <v>5000000</v>
          </cell>
          <cell r="M8872">
            <v>6249000</v>
          </cell>
          <cell r="N8872" t="str">
            <v>2021-2022-HK01: Phí học phần( 120088, 120016, 120087, 120089, 120086, 011274, 011275)</v>
          </cell>
          <cell r="O8872" t="str">
            <v>Còn học</v>
          </cell>
        </row>
        <row r="8873">
          <cell r="B8873" t="str">
            <v>2121001096</v>
          </cell>
          <cell r="C8873" t="str">
            <v>Nguyễn Thị Hồng Phước</v>
          </cell>
          <cell r="D8873" t="str">
            <v>Nữ</v>
          </cell>
          <cell r="E8873" t="str">
            <v>30/03/2003</v>
          </cell>
          <cell r="F8873" t="str">
            <v>21DHT02</v>
          </cell>
          <cell r="G8873" t="str">
            <v>Khoa Công nghệ thông tin</v>
          </cell>
          <cell r="H8873" t="str">
            <v>Hệ thống TTQL</v>
          </cell>
          <cell r="I8873" t="str">
            <v>Chính quy</v>
          </cell>
          <cell r="J8873" t="str">
            <v>Khóa 21D</v>
          </cell>
          <cell r="K8873">
            <v>11249000</v>
          </cell>
          <cell r="L8873">
            <v>5000000</v>
          </cell>
          <cell r="M8873">
            <v>6249000</v>
          </cell>
          <cell r="N8873" t="str">
            <v>2021-2022-HK01: Phí học phần( 120088, 120016, 120087, 120089, 120086, 011274, 011275)</v>
          </cell>
          <cell r="O8873" t="str">
            <v>Còn học</v>
          </cell>
        </row>
        <row r="8874">
          <cell r="B8874" t="str">
            <v>2121000975</v>
          </cell>
          <cell r="C8874" t="str">
            <v>Nguyễn Minh An</v>
          </cell>
          <cell r="D8874" t="str">
            <v>Nam</v>
          </cell>
          <cell r="E8874" t="str">
            <v>10/08/2003</v>
          </cell>
          <cell r="F8874" t="str">
            <v>21DHT02</v>
          </cell>
          <cell r="G8874" t="str">
            <v>Khoa Công nghệ thông tin</v>
          </cell>
          <cell r="H8874" t="str">
            <v>Hệ thống TTQL</v>
          </cell>
          <cell r="I8874" t="str">
            <v>Chính quy</v>
          </cell>
          <cell r="J8874" t="str">
            <v>Khóa 21D</v>
          </cell>
          <cell r="K8874">
            <v>11249000</v>
          </cell>
          <cell r="L8874">
            <v>5000000</v>
          </cell>
          <cell r="M8874">
            <v>6249000</v>
          </cell>
          <cell r="N8874" t="str">
            <v>2021-2022-HK01: Phí học phần( 120088, 120016, 120087, 120089, 120086, 011274, 011275)</v>
          </cell>
          <cell r="O8874" t="str">
            <v>Còn học</v>
          </cell>
        </row>
        <row r="8875">
          <cell r="B8875" t="str">
            <v>2121001058</v>
          </cell>
          <cell r="C8875" t="str">
            <v>Nguyễn Như Quỳnh</v>
          </cell>
          <cell r="D8875" t="str">
            <v>Nữ</v>
          </cell>
          <cell r="E8875" t="str">
            <v>05/01/2003</v>
          </cell>
          <cell r="F8875" t="str">
            <v>21DHT02</v>
          </cell>
          <cell r="G8875" t="str">
            <v>Khoa Công nghệ thông tin</v>
          </cell>
          <cell r="H8875" t="str">
            <v>Hệ thống TTQL</v>
          </cell>
          <cell r="I8875" t="str">
            <v>Chính quy</v>
          </cell>
          <cell r="J8875" t="str">
            <v>Khóa 21D</v>
          </cell>
          <cell r="K8875">
            <v>11249000</v>
          </cell>
          <cell r="L8875">
            <v>5000000</v>
          </cell>
          <cell r="M8875">
            <v>6249000</v>
          </cell>
          <cell r="N8875" t="str">
            <v>2021-2022-HK01: Phí học phần( 120088, 120016, 120087, 120089, 120086, 011274, 011275)</v>
          </cell>
          <cell r="O8875" t="str">
            <v>Còn học</v>
          </cell>
        </row>
        <row r="8876">
          <cell r="B8876" t="str">
            <v>2121013533</v>
          </cell>
          <cell r="C8876" t="str">
            <v>Phạm Thúy Ngân</v>
          </cell>
          <cell r="D8876" t="str">
            <v>Nữ</v>
          </cell>
          <cell r="E8876" t="str">
            <v>05/11/2003</v>
          </cell>
          <cell r="F8876" t="str">
            <v>21DHT02</v>
          </cell>
          <cell r="G8876" t="str">
            <v>Khoa Công nghệ thông tin</v>
          </cell>
          <cell r="H8876" t="str">
            <v>Hệ thống TTQL</v>
          </cell>
          <cell r="I8876" t="str">
            <v>Chính quy</v>
          </cell>
          <cell r="J8876" t="str">
            <v>Khóa 21D</v>
          </cell>
          <cell r="K8876">
            <v>11249000</v>
          </cell>
          <cell r="L8876">
            <v>5000000</v>
          </cell>
          <cell r="M8876">
            <v>6249000</v>
          </cell>
          <cell r="N8876" t="str">
            <v>2021-2022-HK01: Phí học phần( 120088, 120016, 120087, 120089, 120086, 011274, 011275)</v>
          </cell>
          <cell r="O8876" t="str">
            <v>Còn học</v>
          </cell>
        </row>
        <row r="8877">
          <cell r="B8877" t="str">
            <v>2121011483</v>
          </cell>
          <cell r="C8877" t="str">
            <v>Nguyễn Thị Thanh Thảo</v>
          </cell>
          <cell r="D8877" t="str">
            <v>Nữ</v>
          </cell>
          <cell r="E8877" t="str">
            <v>22/10/2003</v>
          </cell>
          <cell r="F8877" t="str">
            <v>21DHT02</v>
          </cell>
          <cell r="G8877" t="str">
            <v>Khoa Công nghệ thông tin</v>
          </cell>
          <cell r="H8877" t="str">
            <v>Hệ thống TTQL</v>
          </cell>
          <cell r="I8877" t="str">
            <v>Chính quy</v>
          </cell>
          <cell r="J8877" t="str">
            <v>Khóa 21D</v>
          </cell>
          <cell r="K8877">
            <v>11249000</v>
          </cell>
          <cell r="L8877">
            <v>5000000</v>
          </cell>
          <cell r="M8877">
            <v>6249000</v>
          </cell>
          <cell r="N8877" t="str">
            <v>2021-2022-HK01: Phí học phần( 011275, 120088, 120016, 120087, 120089, 120086, 011274)</v>
          </cell>
          <cell r="O8877" t="str">
            <v>Còn học</v>
          </cell>
        </row>
        <row r="8878">
          <cell r="B8878" t="str">
            <v>2121013689</v>
          </cell>
          <cell r="C8878" t="str">
            <v>Huỳnh Lâm Huy</v>
          </cell>
          <cell r="D8878" t="str">
            <v>Nam</v>
          </cell>
          <cell r="E8878" t="str">
            <v>08/05/2003</v>
          </cell>
          <cell r="F8878" t="str">
            <v>21DHT02</v>
          </cell>
          <cell r="G8878" t="str">
            <v>Khoa Công nghệ thông tin</v>
          </cell>
          <cell r="H8878" t="str">
            <v>Hệ thống TTQL</v>
          </cell>
          <cell r="I8878" t="str">
            <v>Chính quy</v>
          </cell>
          <cell r="J8878" t="str">
            <v>Khóa 21D</v>
          </cell>
          <cell r="K8878">
            <v>11249000</v>
          </cell>
          <cell r="L8878">
            <v>5000000</v>
          </cell>
          <cell r="M8878">
            <v>6249000</v>
          </cell>
          <cell r="N8878" t="str">
            <v>2021-2022-HK01: Phí học phần( 120088, 120016, 120087, 120089, 120086, 011274, 011275)</v>
          </cell>
          <cell r="O8878" t="str">
            <v>Còn học</v>
          </cell>
        </row>
        <row r="8879">
          <cell r="B8879" t="str">
            <v>2121010360</v>
          </cell>
          <cell r="C8879" t="str">
            <v>Phạm Thị Thuý Vy</v>
          </cell>
          <cell r="D8879" t="str">
            <v>Nữ</v>
          </cell>
          <cell r="E8879" t="str">
            <v>07/08/2003</v>
          </cell>
          <cell r="F8879" t="str">
            <v>21DHT02</v>
          </cell>
          <cell r="G8879" t="str">
            <v>Khoa Công nghệ thông tin</v>
          </cell>
          <cell r="H8879" t="str">
            <v>Hệ thống TTQL</v>
          </cell>
          <cell r="I8879" t="str">
            <v>Chính quy</v>
          </cell>
          <cell r="J8879" t="str">
            <v>Khóa 21D</v>
          </cell>
          <cell r="K8879">
            <v>11249000</v>
          </cell>
          <cell r="L8879">
            <v>5000000</v>
          </cell>
          <cell r="M8879">
            <v>6249000</v>
          </cell>
          <cell r="N8879" t="str">
            <v>2021-2022-HK01: Phí học phần( 120088, 120016, 120087, 120089, 120086, 011274, 011275)</v>
          </cell>
          <cell r="O8879" t="str">
            <v>Còn học</v>
          </cell>
        </row>
        <row r="8880">
          <cell r="B8880" t="str">
            <v>2121001051</v>
          </cell>
          <cell r="C8880" t="str">
            <v>Thiều Thị Thanh Trúc</v>
          </cell>
          <cell r="D8880" t="str">
            <v>Nữ</v>
          </cell>
          <cell r="E8880" t="str">
            <v>08/04/2021</v>
          </cell>
          <cell r="F8880" t="str">
            <v>21DHT02</v>
          </cell>
          <cell r="G8880" t="str">
            <v>Khoa Công nghệ thông tin</v>
          </cell>
          <cell r="H8880" t="str">
            <v>Hệ thống TTQL</v>
          </cell>
          <cell r="I8880" t="str">
            <v>Chính quy</v>
          </cell>
          <cell r="J8880" t="str">
            <v>Khóa 21D</v>
          </cell>
          <cell r="K8880">
            <v>11249000</v>
          </cell>
          <cell r="L8880">
            <v>5000000</v>
          </cell>
          <cell r="M8880">
            <v>6249000</v>
          </cell>
          <cell r="N8880" t="str">
            <v>2021-2022-HK01: Phí học phần( 120088, 120016, 120087, 120089, 120086, 011274, 011275)</v>
          </cell>
          <cell r="O8880" t="str">
            <v>Còn học</v>
          </cell>
        </row>
        <row r="8881">
          <cell r="B8881" t="str">
            <v>2121005211</v>
          </cell>
          <cell r="C8881" t="str">
            <v>Huỳnh Ngọc Trân</v>
          </cell>
          <cell r="D8881" t="str">
            <v>Nữ</v>
          </cell>
          <cell r="E8881" t="str">
            <v>29/08/2003</v>
          </cell>
          <cell r="F8881" t="str">
            <v>21DHT02</v>
          </cell>
          <cell r="G8881" t="str">
            <v>Khoa Công nghệ thông tin</v>
          </cell>
          <cell r="H8881" t="str">
            <v>Hệ thống TTQL</v>
          </cell>
          <cell r="I8881" t="str">
            <v>Chính quy</v>
          </cell>
          <cell r="J8881" t="str">
            <v>Khóa 21D</v>
          </cell>
          <cell r="K8881">
            <v>11249000</v>
          </cell>
          <cell r="L8881">
            <v>5000000</v>
          </cell>
          <cell r="M8881">
            <v>6249000</v>
          </cell>
          <cell r="N8881" t="str">
            <v>2021-2022-HK01: Phí học phần( 011275, 120088, 120016, 120087, 120089, 120086, 011274)</v>
          </cell>
          <cell r="O8881" t="str">
            <v>Còn học</v>
          </cell>
        </row>
        <row r="8882">
          <cell r="B8882" t="str">
            <v>2121005216</v>
          </cell>
          <cell r="C8882" t="str">
            <v>Lê Diễm My</v>
          </cell>
          <cell r="D8882" t="str">
            <v>Nữ</v>
          </cell>
          <cell r="E8882" t="str">
            <v>24/07/2003</v>
          </cell>
          <cell r="F8882" t="str">
            <v>21DHT02</v>
          </cell>
          <cell r="G8882" t="str">
            <v>Khoa Công nghệ thông tin</v>
          </cell>
          <cell r="H8882" t="str">
            <v>Hệ thống TTQL</v>
          </cell>
          <cell r="I8882" t="str">
            <v>Chính quy</v>
          </cell>
          <cell r="J8882" t="str">
            <v>Khóa 21D</v>
          </cell>
          <cell r="K8882">
            <v>11249000</v>
          </cell>
          <cell r="L8882">
            <v>5000000</v>
          </cell>
          <cell r="M8882">
            <v>6249000</v>
          </cell>
          <cell r="N8882" t="str">
            <v>2021-2022-HK01: Phí học phần( 120088, 120016, 120087, 120089, 120086, 011274, 011275)</v>
          </cell>
          <cell r="O8882" t="str">
            <v>Còn học</v>
          </cell>
        </row>
        <row r="8883">
          <cell r="B8883" t="str">
            <v>2121005293</v>
          </cell>
          <cell r="C8883" t="str">
            <v>Nguyễn Thị Lâm Băng</v>
          </cell>
          <cell r="D8883" t="str">
            <v>Nữ</v>
          </cell>
          <cell r="E8883" t="str">
            <v>23/10/2003</v>
          </cell>
          <cell r="F8883" t="str">
            <v>21DHT02</v>
          </cell>
          <cell r="G8883" t="str">
            <v>Khoa Công nghệ thông tin</v>
          </cell>
          <cell r="H8883" t="str">
            <v>Hệ thống TTQL</v>
          </cell>
          <cell r="I8883" t="str">
            <v>Chính quy</v>
          </cell>
          <cell r="J8883" t="str">
            <v>Khóa 21D</v>
          </cell>
          <cell r="K8883">
            <v>11249000</v>
          </cell>
          <cell r="L8883">
            <v>5000000</v>
          </cell>
          <cell r="M8883">
            <v>6249000</v>
          </cell>
          <cell r="N8883" t="str">
            <v>2021-2022-HK01: Phí học phần( 120088, 120016, 120087, 120089, 120086, 011274, 011275)</v>
          </cell>
          <cell r="O8883" t="str">
            <v>Còn học</v>
          </cell>
        </row>
        <row r="8884">
          <cell r="B8884" t="str">
            <v>2121012242</v>
          </cell>
          <cell r="C8884" t="str">
            <v>Lê Thị Thu</v>
          </cell>
          <cell r="D8884" t="str">
            <v>Nữ</v>
          </cell>
          <cell r="E8884" t="str">
            <v>16/11/2003</v>
          </cell>
          <cell r="F8884" t="str">
            <v>21DHT02</v>
          </cell>
          <cell r="G8884" t="str">
            <v>Khoa Công nghệ thông tin</v>
          </cell>
          <cell r="H8884" t="str">
            <v>Hệ thống TTQL</v>
          </cell>
          <cell r="I8884" t="str">
            <v>Chính quy</v>
          </cell>
          <cell r="J8884" t="str">
            <v>Khóa 21D</v>
          </cell>
          <cell r="K8884">
            <v>11249000</v>
          </cell>
          <cell r="L8884">
            <v>5000000</v>
          </cell>
          <cell r="M8884">
            <v>6249000</v>
          </cell>
          <cell r="N8884" t="str">
            <v>2021-2022-HK01: Phí học phần( 120088, 120016, 120087, 120089, 120086, 011274, 011275)</v>
          </cell>
          <cell r="O8884" t="str">
            <v>Còn học</v>
          </cell>
        </row>
        <row r="8885">
          <cell r="B8885" t="str">
            <v>2121001057</v>
          </cell>
          <cell r="C8885" t="str">
            <v>Đặng Nguyễn Anh Thư</v>
          </cell>
          <cell r="D8885" t="str">
            <v>Nữ</v>
          </cell>
          <cell r="E8885" t="str">
            <v>17/05/2003</v>
          </cell>
          <cell r="F8885" t="str">
            <v>21DHT02</v>
          </cell>
          <cell r="G8885" t="str">
            <v>Khoa Công nghệ thông tin</v>
          </cell>
          <cell r="H8885" t="str">
            <v>Hệ thống TTQL</v>
          </cell>
          <cell r="I8885" t="str">
            <v>Chính quy</v>
          </cell>
          <cell r="J8885" t="str">
            <v>Khóa 21D</v>
          </cell>
          <cell r="K8885">
            <v>11249000</v>
          </cell>
          <cell r="L8885">
            <v>5000000</v>
          </cell>
          <cell r="M8885">
            <v>6249000</v>
          </cell>
          <cell r="N8885" t="str">
            <v>2021-2022-HK01: Phí học phần( 120088, 120016, 120087, 120089, 120086, 011274, 011275)</v>
          </cell>
          <cell r="O8885" t="str">
            <v>Còn học</v>
          </cell>
        </row>
        <row r="8886">
          <cell r="B8886" t="str">
            <v>2121012923</v>
          </cell>
          <cell r="C8886" t="str">
            <v>Võ Huyền Bích Ngọc</v>
          </cell>
          <cell r="D8886" t="str">
            <v>Nữ</v>
          </cell>
          <cell r="E8886" t="str">
            <v>18/10/2003</v>
          </cell>
          <cell r="F8886" t="str">
            <v>21DHT02</v>
          </cell>
          <cell r="G8886" t="str">
            <v>Khoa Công nghệ thông tin</v>
          </cell>
          <cell r="H8886" t="str">
            <v>Hệ thống TTQL</v>
          </cell>
          <cell r="I8886" t="str">
            <v>Chính quy</v>
          </cell>
          <cell r="J8886" t="str">
            <v>Khóa 21D</v>
          </cell>
          <cell r="K8886">
            <v>11249000</v>
          </cell>
          <cell r="L8886">
            <v>5000000</v>
          </cell>
          <cell r="M8886">
            <v>6249000</v>
          </cell>
          <cell r="N8886" t="str">
            <v>2021-2022-HK01: Phí học phần( 120088, 120016, 120087, 120089, 120086, 011274, 011275)</v>
          </cell>
          <cell r="O8886" t="str">
            <v>Còn học</v>
          </cell>
        </row>
        <row r="8887">
          <cell r="B8887" t="str">
            <v>2121005159</v>
          </cell>
          <cell r="C8887" t="str">
            <v>Phan Thị Hương Bình</v>
          </cell>
          <cell r="D8887" t="str">
            <v>Nữ</v>
          </cell>
          <cell r="E8887" t="str">
            <v>03/10/2003</v>
          </cell>
          <cell r="F8887" t="str">
            <v>21DHT02</v>
          </cell>
          <cell r="G8887" t="str">
            <v>Khoa Công nghệ thông tin</v>
          </cell>
          <cell r="H8887" t="str">
            <v>Hệ thống TTQL</v>
          </cell>
          <cell r="I8887" t="str">
            <v>Chính quy</v>
          </cell>
          <cell r="J8887" t="str">
            <v>Khóa 21D</v>
          </cell>
          <cell r="K8887">
            <v>11249000</v>
          </cell>
          <cell r="L8887">
            <v>5000000</v>
          </cell>
          <cell r="M8887">
            <v>6249000</v>
          </cell>
          <cell r="N8887" t="str">
            <v>2021-2022-HK01: Phí học phần( 120088, 120016, 120087, 120089, 120086, 011274, 011275)</v>
          </cell>
          <cell r="O8887" t="str">
            <v>Còn học</v>
          </cell>
        </row>
        <row r="8888">
          <cell r="B8888" t="str">
            <v>2121000995</v>
          </cell>
          <cell r="C8888" t="str">
            <v>Lê Thị Quỳnh Trúc</v>
          </cell>
          <cell r="D8888" t="str">
            <v>Nữ</v>
          </cell>
          <cell r="E8888" t="str">
            <v>17/09/2003</v>
          </cell>
          <cell r="F8888" t="str">
            <v>21DHT02</v>
          </cell>
          <cell r="G8888" t="str">
            <v>Khoa Công nghệ thông tin</v>
          </cell>
          <cell r="H8888" t="str">
            <v>Hệ thống TTQL</v>
          </cell>
          <cell r="I8888" t="str">
            <v>Chính quy</v>
          </cell>
          <cell r="J8888" t="str">
            <v>Khóa 21D</v>
          </cell>
          <cell r="K8888">
            <v>11249000</v>
          </cell>
          <cell r="L8888">
            <v>5000000</v>
          </cell>
          <cell r="M8888">
            <v>6249000</v>
          </cell>
          <cell r="N8888" t="str">
            <v>2021-2022-HK01: Phí học phần( 120088, 120016, 120087, 120089, 120086, 011274, 011275)</v>
          </cell>
          <cell r="O8888" t="str">
            <v>Còn học</v>
          </cell>
        </row>
        <row r="8889">
          <cell r="B8889" t="str">
            <v>2121005100</v>
          </cell>
          <cell r="C8889" t="str">
            <v>Nguyễn Phương Anh</v>
          </cell>
          <cell r="D8889" t="str">
            <v>Nữ</v>
          </cell>
          <cell r="E8889" t="str">
            <v>27/01/2003</v>
          </cell>
          <cell r="F8889" t="str">
            <v>21DHT02</v>
          </cell>
          <cell r="G8889" t="str">
            <v>Khoa Công nghệ thông tin</v>
          </cell>
          <cell r="H8889" t="str">
            <v>Hệ thống TTQL</v>
          </cell>
          <cell r="I8889" t="str">
            <v>Chính quy</v>
          </cell>
          <cell r="J8889" t="str">
            <v>Khóa 21D</v>
          </cell>
          <cell r="K8889">
            <v>11249000</v>
          </cell>
          <cell r="L8889">
            <v>5000000</v>
          </cell>
          <cell r="M8889">
            <v>6249000</v>
          </cell>
          <cell r="N8889" t="str">
            <v>2021-2022-HK01: Phí học phần( 120016, 120087, 120089, 120086, 011274, 011275, 120088)</v>
          </cell>
          <cell r="O8889" t="str">
            <v>Còn học</v>
          </cell>
        </row>
        <row r="8890">
          <cell r="B8890" t="str">
            <v>2121005139</v>
          </cell>
          <cell r="C8890" t="str">
            <v>Đào Thị Thanh Trang</v>
          </cell>
          <cell r="D8890" t="str">
            <v>Nữ</v>
          </cell>
          <cell r="E8890" t="str">
            <v>05/12/2003</v>
          </cell>
          <cell r="F8890" t="str">
            <v>21DHT02</v>
          </cell>
          <cell r="G8890" t="str">
            <v>Khoa Công nghệ thông tin</v>
          </cell>
          <cell r="H8890" t="str">
            <v>Hệ thống TTQL</v>
          </cell>
          <cell r="I8890" t="str">
            <v>Chính quy</v>
          </cell>
          <cell r="J8890" t="str">
            <v>Khóa 21D</v>
          </cell>
          <cell r="K8890">
            <v>11249000</v>
          </cell>
          <cell r="L8890">
            <v>5000000</v>
          </cell>
          <cell r="M8890">
            <v>6249000</v>
          </cell>
          <cell r="N8890" t="str">
            <v>2021-2022-HK01: Phí học phần( 120088, 120016, 120087, 120089, 120086, 011274, 011275)</v>
          </cell>
          <cell r="O8890" t="str">
            <v>Còn học</v>
          </cell>
        </row>
        <row r="8891">
          <cell r="B8891" t="str">
            <v>2121001077</v>
          </cell>
          <cell r="C8891" t="str">
            <v>Trần Thị Loan</v>
          </cell>
          <cell r="D8891" t="str">
            <v>Nữ</v>
          </cell>
          <cell r="E8891" t="str">
            <v>18/02/2003</v>
          </cell>
          <cell r="F8891" t="str">
            <v>21DHT02</v>
          </cell>
          <cell r="G8891" t="str">
            <v>Khoa Công nghệ thông tin</v>
          </cell>
          <cell r="H8891" t="str">
            <v>Hệ thống TTQL</v>
          </cell>
          <cell r="I8891" t="str">
            <v>Chính quy</v>
          </cell>
          <cell r="J8891" t="str">
            <v>Khóa 21D</v>
          </cell>
          <cell r="K8891">
            <v>11249000</v>
          </cell>
          <cell r="L8891">
            <v>5000000</v>
          </cell>
          <cell r="M8891">
            <v>6249000</v>
          </cell>
          <cell r="N8891" t="str">
            <v>2021-2022-HK01: Phí học phần( 120088, 120016, 120087, 120089, 120086, 011274, 011275)</v>
          </cell>
          <cell r="O8891" t="str">
            <v>Còn học</v>
          </cell>
        </row>
        <row r="8892">
          <cell r="B8892" t="str">
            <v>2121005267</v>
          </cell>
          <cell r="C8892" t="str">
            <v>Lê Phương Minh</v>
          </cell>
          <cell r="D8892" t="str">
            <v>Nữ</v>
          </cell>
          <cell r="E8892" t="str">
            <v>04/02/2003</v>
          </cell>
          <cell r="F8892" t="str">
            <v>21DHT02</v>
          </cell>
          <cell r="G8892" t="str">
            <v>Khoa Công nghệ thông tin</v>
          </cell>
          <cell r="H8892" t="str">
            <v>Hệ thống TTQL</v>
          </cell>
          <cell r="I8892" t="str">
            <v>Chính quy</v>
          </cell>
          <cell r="J8892" t="str">
            <v>Khóa 21D</v>
          </cell>
          <cell r="K8892">
            <v>11249000</v>
          </cell>
          <cell r="L8892">
            <v>5000195</v>
          </cell>
          <cell r="M8892">
            <v>6248805</v>
          </cell>
          <cell r="N8892" t="str">
            <v>2021-2022-HK01: Phí học phần( 011275, 120088, 120016, 120087, 120089, 120086, 011274)</v>
          </cell>
          <cell r="O8892" t="str">
            <v>Còn học</v>
          </cell>
        </row>
        <row r="8893">
          <cell r="B8893" t="str">
            <v>2121005042</v>
          </cell>
          <cell r="C8893" t="str">
            <v>Lê Thị Thảo Như</v>
          </cell>
          <cell r="D8893" t="str">
            <v>Nữ</v>
          </cell>
          <cell r="E8893" t="str">
            <v>12/10/2003</v>
          </cell>
          <cell r="F8893" t="str">
            <v>21DHT02</v>
          </cell>
          <cell r="G8893" t="str">
            <v>Khoa Công nghệ thông tin</v>
          </cell>
          <cell r="H8893" t="str">
            <v>Hệ thống TTQL</v>
          </cell>
          <cell r="I8893" t="str">
            <v>Chính quy</v>
          </cell>
          <cell r="J8893" t="str">
            <v>Khóa 21D</v>
          </cell>
          <cell r="K8893">
            <v>11249000</v>
          </cell>
          <cell r="L8893">
            <v>5000195</v>
          </cell>
          <cell r="M8893">
            <v>6248805</v>
          </cell>
          <cell r="N8893" t="str">
            <v>2021-2022-HK01: Phí học phần( 120088, 120016, 120087, 120089, 120086, 011274, 011275)</v>
          </cell>
          <cell r="O8893" t="str">
            <v>Còn học</v>
          </cell>
        </row>
        <row r="8894">
          <cell r="B8894" t="str">
            <v>2121005149</v>
          </cell>
          <cell r="C8894" t="str">
            <v>Huỳnh Thị Khánh Nguyên</v>
          </cell>
          <cell r="D8894" t="str">
            <v>Nữ</v>
          </cell>
          <cell r="E8894" t="str">
            <v>29/04/2003</v>
          </cell>
          <cell r="F8894" t="str">
            <v>21DHT02</v>
          </cell>
          <cell r="G8894" t="str">
            <v>Khoa Công nghệ thông tin</v>
          </cell>
          <cell r="H8894" t="str">
            <v>Hệ thống TTQL</v>
          </cell>
          <cell r="I8894" t="str">
            <v>Chính quy</v>
          </cell>
          <cell r="J8894" t="str">
            <v>Khóa 21D</v>
          </cell>
          <cell r="K8894">
            <v>11249000</v>
          </cell>
          <cell r="L8894">
            <v>5000195</v>
          </cell>
          <cell r="M8894">
            <v>6248805</v>
          </cell>
          <cell r="N8894" t="str">
            <v>2021-2022-HK01: Phí học phần( 011275, 120088, 120016, 120087, 120089, 120086, 011274)</v>
          </cell>
          <cell r="O8894" t="str">
            <v>Còn học</v>
          </cell>
        </row>
        <row r="8895">
          <cell r="B8895" t="str">
            <v>2121005246</v>
          </cell>
          <cell r="C8895" t="str">
            <v>Châu Thị Yến Nhi</v>
          </cell>
          <cell r="D8895" t="str">
            <v>Nữ</v>
          </cell>
          <cell r="E8895" t="str">
            <v>05/02/2003</v>
          </cell>
          <cell r="F8895" t="str">
            <v>21DHT02</v>
          </cell>
          <cell r="G8895" t="str">
            <v>Khoa Công nghệ thông tin</v>
          </cell>
          <cell r="H8895" t="str">
            <v>Hệ thống TTQL</v>
          </cell>
          <cell r="I8895" t="str">
            <v>Chính quy</v>
          </cell>
          <cell r="J8895" t="str">
            <v>Khóa 21D</v>
          </cell>
          <cell r="K8895">
            <v>11249000</v>
          </cell>
          <cell r="L8895">
            <v>5000195</v>
          </cell>
          <cell r="M8895">
            <v>6248805</v>
          </cell>
          <cell r="N8895" t="str">
            <v>2021-2022-HK01: Phí học phần( 011275, 120088, 120016, 120087, 120089, 120086, 011274)</v>
          </cell>
          <cell r="O8895" t="str">
            <v>Còn học</v>
          </cell>
        </row>
        <row r="8896">
          <cell r="B8896" t="str">
            <v>2121001056</v>
          </cell>
          <cell r="C8896" t="str">
            <v>Lê Thị Minh Quyên</v>
          </cell>
          <cell r="D8896" t="str">
            <v>Nữ</v>
          </cell>
          <cell r="E8896" t="str">
            <v>04/01/2002</v>
          </cell>
          <cell r="F8896" t="str">
            <v>21DHT02</v>
          </cell>
          <cell r="G8896" t="str">
            <v>Khoa Công nghệ thông tin</v>
          </cell>
          <cell r="H8896" t="str">
            <v>Hệ thống TTQL</v>
          </cell>
          <cell r="I8896" t="str">
            <v>Chính quy</v>
          </cell>
          <cell r="J8896" t="str">
            <v>Khóa 21D</v>
          </cell>
          <cell r="K8896">
            <v>11249000</v>
          </cell>
          <cell r="L8896">
            <v>5000195</v>
          </cell>
          <cell r="M8896">
            <v>6248805</v>
          </cell>
          <cell r="N8896" t="str">
            <v>2021-2022-HK01: Phí học phần( 120088, 120016, 120087, 120089, 120086, 011274, 011275)</v>
          </cell>
          <cell r="O8896" t="str">
            <v>Còn học</v>
          </cell>
        </row>
        <row r="8897">
          <cell r="B8897" t="str">
            <v>2121012701</v>
          </cell>
          <cell r="C8897" t="str">
            <v>Phạm Hữu Tính</v>
          </cell>
          <cell r="D8897" t="str">
            <v>Nam</v>
          </cell>
          <cell r="E8897" t="str">
            <v>18/03/2003</v>
          </cell>
          <cell r="F8897" t="str">
            <v>21DHT02</v>
          </cell>
          <cell r="G8897" t="str">
            <v>Khoa Công nghệ thông tin</v>
          </cell>
          <cell r="H8897" t="str">
            <v>Hệ thống TTQL</v>
          </cell>
          <cell r="I8897" t="str">
            <v>Chính quy</v>
          </cell>
          <cell r="J8897" t="str">
            <v>Khóa 21D</v>
          </cell>
          <cell r="K8897">
            <v>11249000</v>
          </cell>
          <cell r="L8897">
            <v>5000195</v>
          </cell>
          <cell r="M8897">
            <v>6248805</v>
          </cell>
          <cell r="N8897" t="str">
            <v>2021-2022-HK01: Phí học phần( 120088, 120016, 120087, 120089, 120086, 011274, 011275)</v>
          </cell>
          <cell r="O8897" t="str">
            <v>Còn học</v>
          </cell>
        </row>
        <row r="8898">
          <cell r="B8898" t="str">
            <v>2121005070</v>
          </cell>
          <cell r="C8898" t="str">
            <v>Đỗ Phương Anh</v>
          </cell>
          <cell r="D8898" t="str">
            <v>Nữ</v>
          </cell>
          <cell r="E8898" t="str">
            <v>18/04/2003</v>
          </cell>
          <cell r="F8898" t="str">
            <v>21DHT02</v>
          </cell>
          <cell r="G8898" t="str">
            <v>Khoa Công nghệ thông tin</v>
          </cell>
          <cell r="H8898" t="str">
            <v>Hệ thống TTQL</v>
          </cell>
          <cell r="I8898" t="str">
            <v>Chính quy</v>
          </cell>
          <cell r="J8898" t="str">
            <v>Khóa 21D</v>
          </cell>
          <cell r="K8898">
            <v>11249000</v>
          </cell>
          <cell r="L8898">
            <v>5000195</v>
          </cell>
          <cell r="M8898">
            <v>6248805</v>
          </cell>
          <cell r="N8898" t="str">
            <v>2021-2022-HK01: Phí học phần( 120088, 120016, 120087, 120089, 120086, 011274, 011275)</v>
          </cell>
          <cell r="O8898" t="str">
            <v>Còn học</v>
          </cell>
        </row>
        <row r="8899">
          <cell r="B8899" t="str">
            <v>2121005252</v>
          </cell>
          <cell r="C8899" t="str">
            <v>Nguyễn Ngọc Khánh Vy</v>
          </cell>
          <cell r="D8899" t="str">
            <v>Nữ</v>
          </cell>
          <cell r="E8899" t="str">
            <v>09/08/2003</v>
          </cell>
          <cell r="F8899" t="str">
            <v>21DHT02</v>
          </cell>
          <cell r="G8899" t="str">
            <v>Khoa Công nghệ thông tin</v>
          </cell>
          <cell r="H8899" t="str">
            <v>Hệ thống TTQL</v>
          </cell>
          <cell r="I8899" t="str">
            <v>Chính quy</v>
          </cell>
          <cell r="J8899" t="str">
            <v>Khóa 21D</v>
          </cell>
          <cell r="K8899">
            <v>11249000</v>
          </cell>
          <cell r="L8899">
            <v>5000195</v>
          </cell>
          <cell r="M8899">
            <v>6248805</v>
          </cell>
          <cell r="N8899" t="str">
            <v>2021-2022-HK01: Phí học phần( 120088, 120016, 120087, 120089, 120086, 011274, 011275)</v>
          </cell>
          <cell r="O8899" t="str">
            <v>Còn học</v>
          </cell>
        </row>
        <row r="8900">
          <cell r="B8900" t="str">
            <v>2121001097</v>
          </cell>
          <cell r="C8900" t="str">
            <v>Hoàng Mạnh Tuấn</v>
          </cell>
          <cell r="D8900" t="str">
            <v>Nam</v>
          </cell>
          <cell r="E8900" t="str">
            <v>10/05/2003</v>
          </cell>
          <cell r="F8900" t="str">
            <v>21DHT02</v>
          </cell>
          <cell r="G8900" t="str">
            <v>Khoa Công nghệ thông tin</v>
          </cell>
          <cell r="H8900" t="str">
            <v>Hệ thống TTQL</v>
          </cell>
          <cell r="I8900" t="str">
            <v>Chính quy</v>
          </cell>
          <cell r="J8900" t="str">
            <v>Khóa 21D</v>
          </cell>
          <cell r="K8900">
            <v>11249000</v>
          </cell>
          <cell r="L8900">
            <v>5000195</v>
          </cell>
          <cell r="M8900">
            <v>6248805</v>
          </cell>
          <cell r="N8900" t="str">
            <v>2021-2022-HK01: Phí học phần( 120088, 120016, 120087, 120089, 120086, 011274, 011275)</v>
          </cell>
          <cell r="O8900" t="str">
            <v>Còn học</v>
          </cell>
        </row>
        <row r="8901">
          <cell r="B8901" t="str">
            <v>2121005281</v>
          </cell>
          <cell r="C8901" t="str">
            <v>Nguyễn Thị Vân Phượng</v>
          </cell>
          <cell r="D8901" t="str">
            <v>Nữ</v>
          </cell>
          <cell r="E8901" t="str">
            <v>10/06/2003</v>
          </cell>
          <cell r="F8901" t="str">
            <v>21DHT02</v>
          </cell>
          <cell r="G8901" t="str">
            <v>Khoa Công nghệ thông tin</v>
          </cell>
          <cell r="H8901" t="str">
            <v>Hệ thống TTQL</v>
          </cell>
          <cell r="I8901" t="str">
            <v>Chính quy</v>
          </cell>
          <cell r="J8901" t="str">
            <v>Khóa 21D</v>
          </cell>
          <cell r="K8901">
            <v>11249000</v>
          </cell>
          <cell r="L8901">
            <v>5000195</v>
          </cell>
          <cell r="M8901">
            <v>6248805</v>
          </cell>
          <cell r="N8901" t="str">
            <v>2021-2022-HK01: Phí học phần( 011275, 120088, 120016, 120087, 120089, 120086, 011274)</v>
          </cell>
          <cell r="O8901" t="str">
            <v>Còn học</v>
          </cell>
        </row>
        <row r="8902">
          <cell r="B8902" t="str">
            <v>2121005284</v>
          </cell>
          <cell r="C8902" t="str">
            <v>Huỳnh Ngọc Yến Nhi</v>
          </cell>
          <cell r="D8902" t="str">
            <v>Nữ</v>
          </cell>
          <cell r="E8902" t="str">
            <v>26/01/2003</v>
          </cell>
          <cell r="F8902" t="str">
            <v>21DHT02</v>
          </cell>
          <cell r="G8902" t="str">
            <v>Khoa Công nghệ thông tin</v>
          </cell>
          <cell r="H8902" t="str">
            <v>Hệ thống TTQL</v>
          </cell>
          <cell r="I8902" t="str">
            <v>Chính quy</v>
          </cell>
          <cell r="J8902" t="str">
            <v>Khóa 21D</v>
          </cell>
          <cell r="K8902">
            <v>11249000</v>
          </cell>
          <cell r="L8902">
            <v>5000195</v>
          </cell>
          <cell r="M8902">
            <v>6248805</v>
          </cell>
          <cell r="N8902" t="str">
            <v>2021-2022-HK01: Phí học phần( 120088, 120016, 120087, 120089, 120086, 011274, 011275)</v>
          </cell>
          <cell r="O8902" t="str">
            <v>Còn học</v>
          </cell>
        </row>
        <row r="8903">
          <cell r="B8903" t="str">
            <v>2121005188</v>
          </cell>
          <cell r="C8903" t="str">
            <v>Nguyễn Tấn Tài</v>
          </cell>
          <cell r="D8903" t="str">
            <v>Nam</v>
          </cell>
          <cell r="E8903" t="str">
            <v>05/03/2003</v>
          </cell>
          <cell r="F8903" t="str">
            <v>21DHT02</v>
          </cell>
          <cell r="G8903" t="str">
            <v>Khoa Công nghệ thông tin</v>
          </cell>
          <cell r="H8903" t="str">
            <v>Hệ thống TTQL</v>
          </cell>
          <cell r="I8903" t="str">
            <v>Chính quy</v>
          </cell>
          <cell r="J8903" t="str">
            <v>Khóa 21D</v>
          </cell>
          <cell r="K8903">
            <v>11249000</v>
          </cell>
          <cell r="L8903">
            <v>5000195</v>
          </cell>
          <cell r="M8903">
            <v>6248805</v>
          </cell>
          <cell r="N8903" t="str">
            <v>2021-2022-HK01: Phí học phần( 011275, 120088, 120016, 120087, 120089, 120086, 011274)</v>
          </cell>
          <cell r="O8903" t="str">
            <v>Còn học</v>
          </cell>
        </row>
        <row r="8904">
          <cell r="B8904" t="str">
            <v>2121005280</v>
          </cell>
          <cell r="C8904" t="str">
            <v>Nguyễn Lê Ngọc Tín</v>
          </cell>
          <cell r="D8904" t="str">
            <v>Nam</v>
          </cell>
          <cell r="E8904" t="str">
            <v>22/11/2003</v>
          </cell>
          <cell r="F8904" t="str">
            <v>21DHT02</v>
          </cell>
          <cell r="G8904" t="str">
            <v>Khoa Công nghệ thông tin</v>
          </cell>
          <cell r="H8904" t="str">
            <v>Hệ thống TTQL</v>
          </cell>
          <cell r="I8904" t="str">
            <v>Chính quy</v>
          </cell>
          <cell r="J8904" t="str">
            <v>Khóa 21D</v>
          </cell>
          <cell r="K8904">
            <v>11249000</v>
          </cell>
          <cell r="L8904">
            <v>5000195</v>
          </cell>
          <cell r="M8904">
            <v>6248805</v>
          </cell>
          <cell r="N8904" t="str">
            <v>2021-2022-HK01: Phí học phần( 120088, 120016, 120087, 120089, 120086, 011274, 011275)</v>
          </cell>
          <cell r="O8904" t="str">
            <v>Còn học</v>
          </cell>
        </row>
        <row r="8905">
          <cell r="B8905" t="str">
            <v>2121011682</v>
          </cell>
          <cell r="C8905" t="str">
            <v>Lê Gia Bảo</v>
          </cell>
          <cell r="D8905" t="str">
            <v>Nam</v>
          </cell>
          <cell r="E8905" t="str">
            <v>06/12/2003</v>
          </cell>
          <cell r="F8905" t="str">
            <v>21DHT02</v>
          </cell>
          <cell r="G8905" t="str">
            <v>Khoa Công nghệ thông tin</v>
          </cell>
          <cell r="H8905" t="str">
            <v>Hệ thống TTQL</v>
          </cell>
          <cell r="I8905" t="str">
            <v>Chính quy</v>
          </cell>
          <cell r="J8905" t="str">
            <v>Khóa 21D</v>
          </cell>
          <cell r="K8905">
            <v>11249000</v>
          </cell>
          <cell r="L8905">
            <v>5000195</v>
          </cell>
          <cell r="M8905">
            <v>6248805</v>
          </cell>
          <cell r="N8905" t="str">
            <v>2021-2022-HK01: Phí học phần( 120088, 120016, 120087, 120089, 120086, 011274, 011275)</v>
          </cell>
          <cell r="O8905" t="str">
            <v>Còn học</v>
          </cell>
        </row>
        <row r="8906">
          <cell r="B8906" t="str">
            <v>2121001037</v>
          </cell>
          <cell r="C8906" t="str">
            <v>Nguyễn Quốc Khoa</v>
          </cell>
          <cell r="D8906" t="str">
            <v>Nam</v>
          </cell>
          <cell r="E8906" t="str">
            <v>06/11/2003</v>
          </cell>
          <cell r="F8906" t="str">
            <v>21DHT02</v>
          </cell>
          <cell r="G8906" t="str">
            <v>Khoa Công nghệ thông tin</v>
          </cell>
          <cell r="H8906" t="str">
            <v>Hệ thống TTQL</v>
          </cell>
          <cell r="I8906" t="str">
            <v>Chính quy</v>
          </cell>
          <cell r="J8906" t="str">
            <v>Khóa 21D</v>
          </cell>
          <cell r="K8906">
            <v>11249000</v>
          </cell>
          <cell r="L8906">
            <v>5000195</v>
          </cell>
          <cell r="M8906">
            <v>6248805</v>
          </cell>
          <cell r="N8906" t="str">
            <v>2021-2022-HK01: Phí học phần( 120088, 120016, 120087, 120089, 120086, 011274, 011275)</v>
          </cell>
          <cell r="O8906" t="str">
            <v>Còn học</v>
          </cell>
        </row>
        <row r="8907">
          <cell r="B8907" t="str">
            <v>2121005186</v>
          </cell>
          <cell r="C8907" t="str">
            <v>Trần Huỳnh Tuyết Ngọc</v>
          </cell>
          <cell r="D8907" t="str">
            <v>Nữ</v>
          </cell>
          <cell r="E8907" t="str">
            <v>27/10/2003</v>
          </cell>
          <cell r="F8907" t="str">
            <v>21DHT02</v>
          </cell>
          <cell r="G8907" t="str">
            <v>Khoa Công nghệ thông tin</v>
          </cell>
          <cell r="H8907" t="str">
            <v>Hệ thống TTQL</v>
          </cell>
          <cell r="I8907" t="str">
            <v>Chính quy</v>
          </cell>
          <cell r="J8907" t="str">
            <v>Khóa 21D</v>
          </cell>
          <cell r="K8907">
            <v>11249000</v>
          </cell>
          <cell r="L8907">
            <v>5049195</v>
          </cell>
          <cell r="M8907">
            <v>6199805</v>
          </cell>
          <cell r="N8907" t="str">
            <v>2021-2022-HK01: Phí học phần( 120088, 120016, 120087, 120089, 120086, 011274, 011275)</v>
          </cell>
          <cell r="O8907" t="str">
            <v>Còn học</v>
          </cell>
        </row>
        <row r="8908">
          <cell r="B8908" t="str">
            <v>2121010318</v>
          </cell>
          <cell r="C8908" t="str">
            <v>Trần Duy Bảo</v>
          </cell>
          <cell r="D8908" t="str">
            <v>Nam</v>
          </cell>
          <cell r="E8908" t="str">
            <v>23/02/2003</v>
          </cell>
          <cell r="F8908" t="str">
            <v>21DHT02</v>
          </cell>
          <cell r="G8908" t="str">
            <v>Khoa Công nghệ thông tin</v>
          </cell>
          <cell r="H8908" t="str">
            <v>Hệ thống TTQL</v>
          </cell>
          <cell r="I8908" t="str">
            <v>Chính quy</v>
          </cell>
          <cell r="J8908" t="str">
            <v>Khóa 21D</v>
          </cell>
          <cell r="K8908">
            <v>11249000</v>
          </cell>
          <cell r="L8908">
            <v>5161000</v>
          </cell>
          <cell r="M8908">
            <v>6088000</v>
          </cell>
          <cell r="N8908" t="str">
            <v>2021-2022-HK01: Phí học phần( 120088, 120016, 120087, 120089, 120086, 011274, 011275)</v>
          </cell>
          <cell r="O8908" t="str">
            <v>Còn học</v>
          </cell>
        </row>
        <row r="8909">
          <cell r="B8909" t="str">
            <v>2121013804</v>
          </cell>
          <cell r="C8909" t="str">
            <v>Nguyễn Như Mai</v>
          </cell>
          <cell r="D8909" t="str">
            <v>Nữ</v>
          </cell>
          <cell r="E8909" t="str">
            <v>21/12/2003</v>
          </cell>
          <cell r="F8909" t="str">
            <v>21DHT02</v>
          </cell>
          <cell r="G8909" t="str">
            <v>Khoa Công nghệ thông tin</v>
          </cell>
          <cell r="H8909" t="str">
            <v>Hệ thống TTQL</v>
          </cell>
          <cell r="I8909" t="str">
            <v>Chính quy</v>
          </cell>
          <cell r="J8909" t="str">
            <v>Khóa 21D</v>
          </cell>
          <cell r="K8909">
            <v>11249000</v>
          </cell>
          <cell r="L8909">
            <v>10192000</v>
          </cell>
          <cell r="M8909">
            <v>1057000</v>
          </cell>
          <cell r="N8909" t="str">
            <v>2021-2022-HK01: Phí học phần( 120088, 120016, 120087, 120089, 120086, 011274, 011275)</v>
          </cell>
          <cell r="O8909" t="str">
            <v>Còn học</v>
          </cell>
        </row>
        <row r="8910">
          <cell r="B8910" t="str">
            <v>2121005129</v>
          </cell>
          <cell r="C8910" t="str">
            <v>Hà Xuân Hà</v>
          </cell>
          <cell r="D8910" t="str">
            <v>Nữ</v>
          </cell>
          <cell r="E8910" t="str">
            <v>21/02/2003</v>
          </cell>
          <cell r="F8910" t="str">
            <v>21DHT02</v>
          </cell>
          <cell r="G8910" t="str">
            <v>Khoa Công nghệ thông tin</v>
          </cell>
          <cell r="H8910" t="str">
            <v>Hệ thống TTQL</v>
          </cell>
          <cell r="I8910" t="str">
            <v>Chính quy</v>
          </cell>
          <cell r="J8910" t="str">
            <v>Khóa 21D</v>
          </cell>
          <cell r="K8910">
            <v>11249000</v>
          </cell>
          <cell r="L8910">
            <v>11249000</v>
          </cell>
          <cell r="M8910">
            <v>0</v>
          </cell>
          <cell r="N8910" t="str">
            <v/>
          </cell>
          <cell r="O8910" t="str">
            <v>Còn học</v>
          </cell>
        </row>
        <row r="8911">
          <cell r="B8911" t="str">
            <v>2121012345</v>
          </cell>
          <cell r="C8911" t="str">
            <v>Phan Nhật Lệ</v>
          </cell>
          <cell r="D8911" t="str">
            <v>Nữ</v>
          </cell>
          <cell r="E8911" t="str">
            <v>20/07/2003</v>
          </cell>
          <cell r="F8911" t="str">
            <v>21DHT03</v>
          </cell>
          <cell r="G8911" t="str">
            <v>Khoa Công nghệ thông tin</v>
          </cell>
          <cell r="H8911" t="str">
            <v>Hệ thống TTQL</v>
          </cell>
          <cell r="I8911" t="str">
            <v>Chính quy</v>
          </cell>
          <cell r="J8911" t="str">
            <v>Khóa 21D</v>
          </cell>
          <cell r="K8911">
            <v>11249000</v>
          </cell>
          <cell r="L8911">
            <v>4999195</v>
          </cell>
          <cell r="M8911">
            <v>6249805</v>
          </cell>
          <cell r="N8911" t="str">
            <v>2021-2022-HK01: Phí học phần( 120088, 120016, 120087, 120089, 120086, 011274, 011275)</v>
          </cell>
          <cell r="O8911" t="str">
            <v>Còn học</v>
          </cell>
        </row>
        <row r="8912">
          <cell r="B8912" t="str">
            <v>2121011854</v>
          </cell>
          <cell r="C8912" t="str">
            <v>Nguyễn Thanh Vân</v>
          </cell>
          <cell r="D8912" t="str">
            <v>Nữ</v>
          </cell>
          <cell r="E8912" t="str">
            <v>14/09/2003</v>
          </cell>
          <cell r="F8912" t="str">
            <v>21DHT03</v>
          </cell>
          <cell r="G8912" t="str">
            <v>Khoa Công nghệ thông tin</v>
          </cell>
          <cell r="H8912" t="str">
            <v>Hệ thống TTQL</v>
          </cell>
          <cell r="I8912" t="str">
            <v>Chính quy</v>
          </cell>
          <cell r="J8912" t="str">
            <v>Khóa 21D</v>
          </cell>
          <cell r="K8912">
            <v>11249000</v>
          </cell>
          <cell r="L8912">
            <v>5000000</v>
          </cell>
          <cell r="M8912">
            <v>6249000</v>
          </cell>
          <cell r="N8912" t="str">
            <v>2021-2022-HK01: Phí học phần( 120088, 120016, 120087, 120089, 120086, 011274, 011275)</v>
          </cell>
          <cell r="O8912" t="str">
            <v>Còn học</v>
          </cell>
        </row>
        <row r="8913">
          <cell r="B8913" t="str">
            <v>2121011726</v>
          </cell>
          <cell r="C8913" t="str">
            <v>Ngô Kim Ngân</v>
          </cell>
          <cell r="D8913" t="str">
            <v>Nữ</v>
          </cell>
          <cell r="E8913" t="str">
            <v>18/07/2003</v>
          </cell>
          <cell r="F8913" t="str">
            <v>21DHT03</v>
          </cell>
          <cell r="G8913" t="str">
            <v>Khoa Công nghệ thông tin</v>
          </cell>
          <cell r="H8913" t="str">
            <v>Hệ thống TTQL</v>
          </cell>
          <cell r="I8913" t="str">
            <v>Chính quy</v>
          </cell>
          <cell r="J8913" t="str">
            <v>Khóa 21D</v>
          </cell>
          <cell r="K8913">
            <v>11249000</v>
          </cell>
          <cell r="L8913">
            <v>5000000</v>
          </cell>
          <cell r="M8913">
            <v>6249000</v>
          </cell>
          <cell r="N8913" t="str">
            <v>2021-2022-HK01: Phí học phần( 120088, 120016, 120087, 120089, 120086, 011274, 011275)</v>
          </cell>
          <cell r="O8913" t="str">
            <v>Còn học</v>
          </cell>
        </row>
        <row r="8914">
          <cell r="B8914" t="str">
            <v>2121013108</v>
          </cell>
          <cell r="C8914" t="str">
            <v>Hà Thùy Tú Anh</v>
          </cell>
          <cell r="D8914" t="str">
            <v>Nữ</v>
          </cell>
          <cell r="E8914" t="str">
            <v>05/12/2003</v>
          </cell>
          <cell r="F8914" t="str">
            <v>21DHT03</v>
          </cell>
          <cell r="G8914" t="str">
            <v>Khoa Công nghệ thông tin</v>
          </cell>
          <cell r="H8914" t="str">
            <v>Hệ thống TTQL</v>
          </cell>
          <cell r="I8914" t="str">
            <v>Chính quy</v>
          </cell>
          <cell r="J8914" t="str">
            <v>Khóa 21D</v>
          </cell>
          <cell r="K8914">
            <v>11249000</v>
          </cell>
          <cell r="L8914">
            <v>5000000</v>
          </cell>
          <cell r="M8914">
            <v>6249000</v>
          </cell>
          <cell r="N8914" t="str">
            <v>2021-2022-HK01: Phí học phần( 120088, 120016, 120087, 120089, 120086, 011274, 011275)</v>
          </cell>
          <cell r="O8914" t="str">
            <v>Còn học</v>
          </cell>
        </row>
        <row r="8915">
          <cell r="B8915" t="str">
            <v>2121012713</v>
          </cell>
          <cell r="C8915" t="str">
            <v>Trần Thị Khánh Huyền</v>
          </cell>
          <cell r="D8915" t="str">
            <v>Nữ</v>
          </cell>
          <cell r="E8915" t="str">
            <v>18/03/2003</v>
          </cell>
          <cell r="F8915" t="str">
            <v>21DHT03</v>
          </cell>
          <cell r="G8915" t="str">
            <v>Khoa Công nghệ thông tin</v>
          </cell>
          <cell r="H8915" t="str">
            <v>Hệ thống TTQL</v>
          </cell>
          <cell r="I8915" t="str">
            <v>Chính quy</v>
          </cell>
          <cell r="J8915" t="str">
            <v>Khóa 21D</v>
          </cell>
          <cell r="K8915">
            <v>11249000</v>
          </cell>
          <cell r="L8915">
            <v>5000000</v>
          </cell>
          <cell r="M8915">
            <v>6249000</v>
          </cell>
          <cell r="N8915" t="str">
            <v>2021-2022-HK01: Phí học phần( 120088, 120016, 120087, 120089, 120086, 011274, 011275)</v>
          </cell>
          <cell r="O8915" t="str">
            <v>Còn học</v>
          </cell>
        </row>
        <row r="8916">
          <cell r="B8916" t="str">
            <v>2121012989</v>
          </cell>
          <cell r="C8916" t="str">
            <v>Lê Đặng Quốc Thịnh</v>
          </cell>
          <cell r="D8916" t="str">
            <v>Nam</v>
          </cell>
          <cell r="E8916" t="str">
            <v>10/03/2003</v>
          </cell>
          <cell r="F8916" t="str">
            <v>21DHT03</v>
          </cell>
          <cell r="G8916" t="str">
            <v>Khoa Công nghệ thông tin</v>
          </cell>
          <cell r="H8916" t="str">
            <v>Hệ thống TTQL</v>
          </cell>
          <cell r="I8916" t="str">
            <v>Chính quy</v>
          </cell>
          <cell r="J8916" t="str">
            <v>Khóa 21D</v>
          </cell>
          <cell r="K8916">
            <v>11249000</v>
          </cell>
          <cell r="L8916">
            <v>5000000</v>
          </cell>
          <cell r="M8916">
            <v>6249000</v>
          </cell>
          <cell r="N8916" t="str">
            <v>2021-2022-HK01: Phí học phần( 120088, 120016, 120087, 120089, 120086, 011274, 011275)</v>
          </cell>
          <cell r="O8916" t="str">
            <v>Còn học</v>
          </cell>
        </row>
        <row r="8917">
          <cell r="B8917" t="str">
            <v>2121012290</v>
          </cell>
          <cell r="C8917" t="str">
            <v>Bùi Thị Thúy Kiều</v>
          </cell>
          <cell r="D8917" t="str">
            <v>Nữ</v>
          </cell>
          <cell r="E8917" t="str">
            <v>22/03/2003</v>
          </cell>
          <cell r="F8917" t="str">
            <v>21DHT03</v>
          </cell>
          <cell r="G8917" t="str">
            <v>Khoa Công nghệ thông tin</v>
          </cell>
          <cell r="H8917" t="str">
            <v>Hệ thống TTQL</v>
          </cell>
          <cell r="I8917" t="str">
            <v>Chính quy</v>
          </cell>
          <cell r="J8917" t="str">
            <v>Khóa 21D</v>
          </cell>
          <cell r="K8917">
            <v>11249000</v>
          </cell>
          <cell r="L8917">
            <v>5000000</v>
          </cell>
          <cell r="M8917">
            <v>6249000</v>
          </cell>
          <cell r="N8917" t="str">
            <v>2021-2022-HK01: Phí học phần( 120088, 120016, 120087, 120089, 120086, 011274, 011275)</v>
          </cell>
          <cell r="O8917" t="str">
            <v>Còn học</v>
          </cell>
        </row>
        <row r="8918">
          <cell r="B8918" t="str">
            <v>2121013847</v>
          </cell>
          <cell r="C8918" t="str">
            <v>Nguyễn Văn Vinh</v>
          </cell>
          <cell r="D8918" t="str">
            <v>Nam</v>
          </cell>
          <cell r="E8918" t="str">
            <v>15/02/2003</v>
          </cell>
          <cell r="F8918" t="str">
            <v>21DHT03</v>
          </cell>
          <cell r="G8918" t="str">
            <v>Khoa Công nghệ thông tin</v>
          </cell>
          <cell r="H8918" t="str">
            <v>Hệ thống TTQL</v>
          </cell>
          <cell r="I8918" t="str">
            <v>Chính quy</v>
          </cell>
          <cell r="J8918" t="str">
            <v>Khóa 21D</v>
          </cell>
          <cell r="K8918">
            <v>11249000</v>
          </cell>
          <cell r="L8918">
            <v>5000000</v>
          </cell>
          <cell r="M8918">
            <v>6249000</v>
          </cell>
          <cell r="N8918" t="str">
            <v>2021-2022-HK01: Phí học phần( 120088, 120016, 120087, 120089, 120086, 011274, 011275)</v>
          </cell>
          <cell r="O8918" t="str">
            <v>Còn học</v>
          </cell>
        </row>
        <row r="8919">
          <cell r="B8919" t="str">
            <v>2121012090</v>
          </cell>
          <cell r="C8919" t="str">
            <v>Nguyễn Thục Uyên</v>
          </cell>
          <cell r="D8919" t="str">
            <v>Nữ</v>
          </cell>
          <cell r="E8919" t="str">
            <v>18/11/2003</v>
          </cell>
          <cell r="F8919" t="str">
            <v>21DHT03</v>
          </cell>
          <cell r="G8919" t="str">
            <v>Khoa Công nghệ thông tin</v>
          </cell>
          <cell r="H8919" t="str">
            <v>Hệ thống TTQL</v>
          </cell>
          <cell r="I8919" t="str">
            <v>Chính quy</v>
          </cell>
          <cell r="J8919" t="str">
            <v>Khóa 21D</v>
          </cell>
          <cell r="K8919">
            <v>11249000</v>
          </cell>
          <cell r="L8919">
            <v>5000000</v>
          </cell>
          <cell r="M8919">
            <v>6249000</v>
          </cell>
          <cell r="N8919" t="str">
            <v>2021-2022-HK01: Phí học phần( 120088, 120016, 120087, 120089, 120086, 011274, 011275)</v>
          </cell>
          <cell r="O8919" t="str">
            <v>Còn học</v>
          </cell>
        </row>
        <row r="8920">
          <cell r="B8920" t="str">
            <v>2121013735</v>
          </cell>
          <cell r="C8920" t="str">
            <v>Phạm Phúc Hải</v>
          </cell>
          <cell r="D8920" t="str">
            <v>Nam</v>
          </cell>
          <cell r="E8920" t="str">
            <v>01/09/2002</v>
          </cell>
          <cell r="F8920" t="str">
            <v>21DHT03</v>
          </cell>
          <cell r="G8920" t="str">
            <v>Khoa Công nghệ thông tin</v>
          </cell>
          <cell r="H8920" t="str">
            <v>Hệ thống TTQL</v>
          </cell>
          <cell r="I8920" t="str">
            <v>Chính quy</v>
          </cell>
          <cell r="J8920" t="str">
            <v>Khóa 21D</v>
          </cell>
          <cell r="K8920">
            <v>11249000</v>
          </cell>
          <cell r="L8920">
            <v>5000000</v>
          </cell>
          <cell r="M8920">
            <v>6249000</v>
          </cell>
          <cell r="N8920" t="str">
            <v>2021-2022-HK01: Phí học phần( 120088, 120016, 120087, 120089, 120086, 011274, 011275)</v>
          </cell>
          <cell r="O8920" t="str">
            <v>Còn học</v>
          </cell>
        </row>
        <row r="8921">
          <cell r="B8921" t="str">
            <v>2121013649</v>
          </cell>
          <cell r="C8921" t="str">
            <v>Lê Thị Hương Quỳnh</v>
          </cell>
          <cell r="D8921" t="str">
            <v>Nữ</v>
          </cell>
          <cell r="E8921" t="str">
            <v>18/07/2003</v>
          </cell>
          <cell r="F8921" t="str">
            <v>21DHT03</v>
          </cell>
          <cell r="G8921" t="str">
            <v>Khoa Công nghệ thông tin</v>
          </cell>
          <cell r="H8921" t="str">
            <v>Hệ thống TTQL</v>
          </cell>
          <cell r="I8921" t="str">
            <v>Chính quy</v>
          </cell>
          <cell r="J8921" t="str">
            <v>Khóa 21D</v>
          </cell>
          <cell r="K8921">
            <v>11249000</v>
          </cell>
          <cell r="L8921">
            <v>5000000</v>
          </cell>
          <cell r="M8921">
            <v>6249000</v>
          </cell>
          <cell r="N8921" t="str">
            <v>2021-2022-HK01: Phí học phần( 120088, 120016, 120087, 120089, 120086, 011274, 011275)</v>
          </cell>
          <cell r="O8921" t="str">
            <v>Còn học</v>
          </cell>
        </row>
        <row r="8922">
          <cell r="B8922" t="str">
            <v>2121013034</v>
          </cell>
          <cell r="C8922" t="str">
            <v>Võ Thị Kim Huệ</v>
          </cell>
          <cell r="D8922" t="str">
            <v>Nữ</v>
          </cell>
          <cell r="E8922" t="str">
            <v>10/09/2003</v>
          </cell>
          <cell r="F8922" t="str">
            <v>21DHT03</v>
          </cell>
          <cell r="G8922" t="str">
            <v>Khoa Công nghệ thông tin</v>
          </cell>
          <cell r="H8922" t="str">
            <v>Hệ thống TTQL</v>
          </cell>
          <cell r="I8922" t="str">
            <v>Chính quy</v>
          </cell>
          <cell r="J8922" t="str">
            <v>Khóa 21D</v>
          </cell>
          <cell r="K8922">
            <v>11249000</v>
          </cell>
          <cell r="L8922">
            <v>5000000</v>
          </cell>
          <cell r="M8922">
            <v>6249000</v>
          </cell>
          <cell r="N8922" t="str">
            <v>2021-2022-HK01: Phí học phần( 120088, 120016, 120087, 120089, 120086, 011274, 011275)</v>
          </cell>
          <cell r="O8922" t="str">
            <v>Còn học</v>
          </cell>
        </row>
        <row r="8923">
          <cell r="B8923" t="str">
            <v>2121012151</v>
          </cell>
          <cell r="C8923" t="str">
            <v>Nguyễn Thị Ngọc Loan</v>
          </cell>
          <cell r="D8923" t="str">
            <v>Nữ</v>
          </cell>
          <cell r="E8923" t="str">
            <v>04/02/2003</v>
          </cell>
          <cell r="F8923" t="str">
            <v>21DHT03</v>
          </cell>
          <cell r="G8923" t="str">
            <v>Khoa Công nghệ thông tin</v>
          </cell>
          <cell r="H8923" t="str">
            <v>Hệ thống TTQL</v>
          </cell>
          <cell r="I8923" t="str">
            <v>Chính quy</v>
          </cell>
          <cell r="J8923" t="str">
            <v>Khóa 21D</v>
          </cell>
          <cell r="K8923">
            <v>11249000</v>
          </cell>
          <cell r="L8923">
            <v>5000000</v>
          </cell>
          <cell r="M8923">
            <v>6249000</v>
          </cell>
          <cell r="N8923" t="str">
            <v>2021-2022-HK01: Phí học phần( 120088, 120016, 120087, 120089, 120086, 011274, 011275)</v>
          </cell>
          <cell r="O8923" t="str">
            <v>Còn học</v>
          </cell>
        </row>
        <row r="8924">
          <cell r="B8924" t="str">
            <v>2121012984</v>
          </cell>
          <cell r="C8924" t="str">
            <v>Trần Văn Thống</v>
          </cell>
          <cell r="D8924" t="str">
            <v>Nam</v>
          </cell>
          <cell r="E8924" t="str">
            <v>05/02/2002</v>
          </cell>
          <cell r="F8924" t="str">
            <v>21DHT03</v>
          </cell>
          <cell r="G8924" t="str">
            <v>Khoa Công nghệ thông tin</v>
          </cell>
          <cell r="H8924" t="str">
            <v>Hệ thống TTQL</v>
          </cell>
          <cell r="I8924" t="str">
            <v>Chính quy</v>
          </cell>
          <cell r="J8924" t="str">
            <v>Khóa 21D</v>
          </cell>
          <cell r="K8924">
            <v>11249000</v>
          </cell>
          <cell r="L8924">
            <v>5000000</v>
          </cell>
          <cell r="M8924">
            <v>6249000</v>
          </cell>
          <cell r="N8924" t="str">
            <v>2021-2022-HK01: Phí học phần( 120088, 120016, 120087, 120089, 120086, 011274, 011275)</v>
          </cell>
          <cell r="O8924" t="str">
            <v>Còn học</v>
          </cell>
        </row>
        <row r="8925">
          <cell r="B8925" t="str">
            <v>2121011674</v>
          </cell>
          <cell r="C8925" t="str">
            <v>Trần Thanh Bình</v>
          </cell>
          <cell r="D8925" t="str">
            <v>Nam</v>
          </cell>
          <cell r="E8925" t="str">
            <v>13/02/2003</v>
          </cell>
          <cell r="F8925" t="str">
            <v>21DHT03</v>
          </cell>
          <cell r="G8925" t="str">
            <v>Khoa Công nghệ thông tin</v>
          </cell>
          <cell r="H8925" t="str">
            <v>Hệ thống TTQL</v>
          </cell>
          <cell r="I8925" t="str">
            <v>Chính quy</v>
          </cell>
          <cell r="J8925" t="str">
            <v>Khóa 21D</v>
          </cell>
          <cell r="K8925">
            <v>11249000</v>
          </cell>
          <cell r="L8925">
            <v>5000000</v>
          </cell>
          <cell r="M8925">
            <v>6249000</v>
          </cell>
          <cell r="N8925" t="str">
            <v>2021-2022-HK01: Phí học phần( 011275, 120088, 120016, 120087, 120089, 120086, 011274)</v>
          </cell>
          <cell r="O8925" t="str">
            <v>Còn học</v>
          </cell>
        </row>
        <row r="8926">
          <cell r="B8926" t="str">
            <v>2121011691</v>
          </cell>
          <cell r="C8926" t="str">
            <v>Đặng Thùy Dương</v>
          </cell>
          <cell r="D8926" t="str">
            <v>Nữ</v>
          </cell>
          <cell r="E8926" t="str">
            <v>08/01/2003</v>
          </cell>
          <cell r="F8926" t="str">
            <v>21DHT03</v>
          </cell>
          <cell r="G8926" t="str">
            <v>Khoa Công nghệ thông tin</v>
          </cell>
          <cell r="H8926" t="str">
            <v>Hệ thống TTQL</v>
          </cell>
          <cell r="I8926" t="str">
            <v>Chính quy</v>
          </cell>
          <cell r="J8926" t="str">
            <v>Khóa 21D</v>
          </cell>
          <cell r="K8926">
            <v>11249000</v>
          </cell>
          <cell r="L8926">
            <v>5000000</v>
          </cell>
          <cell r="M8926">
            <v>6249000</v>
          </cell>
          <cell r="N8926" t="str">
            <v>2021-2022-HK01: Phí học phần( 120088, 120016, 120087, 120089, 120086, 011274, 011275)</v>
          </cell>
          <cell r="O8926" t="str">
            <v>Còn học</v>
          </cell>
        </row>
        <row r="8927">
          <cell r="B8927" t="str">
            <v>2121012956</v>
          </cell>
          <cell r="C8927" t="str">
            <v>Nguyễn Phước Đông</v>
          </cell>
          <cell r="D8927" t="str">
            <v>Nam</v>
          </cell>
          <cell r="E8927" t="str">
            <v>13/03/2003</v>
          </cell>
          <cell r="F8927" t="str">
            <v>21DHT03</v>
          </cell>
          <cell r="G8927" t="str">
            <v>Khoa Công nghệ thông tin</v>
          </cell>
          <cell r="H8927" t="str">
            <v>Hệ thống TTQL</v>
          </cell>
          <cell r="I8927" t="str">
            <v>Chính quy</v>
          </cell>
          <cell r="J8927" t="str">
            <v>Khóa 21D</v>
          </cell>
          <cell r="K8927">
            <v>11249000</v>
          </cell>
          <cell r="L8927">
            <v>5000000</v>
          </cell>
          <cell r="M8927">
            <v>6249000</v>
          </cell>
          <cell r="N8927" t="str">
            <v>2021-2022-HK01: Phí học phần( 120088, 120016, 120087, 120089, 120086, 011274, 011275)</v>
          </cell>
          <cell r="O8927" t="str">
            <v>Còn học</v>
          </cell>
        </row>
        <row r="8928">
          <cell r="B8928" t="str">
            <v>2121013454</v>
          </cell>
          <cell r="C8928" t="str">
            <v>Nguyễn Lê Cúc</v>
          </cell>
          <cell r="D8928" t="str">
            <v>Nữ</v>
          </cell>
          <cell r="E8928" t="str">
            <v>08/02/2003</v>
          </cell>
          <cell r="F8928" t="str">
            <v>21DHT03</v>
          </cell>
          <cell r="G8928" t="str">
            <v>Khoa Công nghệ thông tin</v>
          </cell>
          <cell r="H8928" t="str">
            <v>Hệ thống TTQL</v>
          </cell>
          <cell r="I8928" t="str">
            <v>Chính quy</v>
          </cell>
          <cell r="J8928" t="str">
            <v>Khóa 21D</v>
          </cell>
          <cell r="K8928">
            <v>11249000</v>
          </cell>
          <cell r="L8928">
            <v>5000000</v>
          </cell>
          <cell r="M8928">
            <v>6249000</v>
          </cell>
          <cell r="N8928" t="str">
            <v>2021-2022-HK01: Phí học phần( 120088, 120016, 120087, 120089, 120086, 011274, 011275)</v>
          </cell>
          <cell r="O8928" t="str">
            <v>Còn học</v>
          </cell>
        </row>
        <row r="8929">
          <cell r="B8929" t="str">
            <v>2121011605</v>
          </cell>
          <cell r="C8929" t="str">
            <v>Nguyễn Thị Ngọc Hạnh</v>
          </cell>
          <cell r="D8929" t="str">
            <v>Nữ</v>
          </cell>
          <cell r="E8929" t="str">
            <v>08/11/2003</v>
          </cell>
          <cell r="F8929" t="str">
            <v>21DHT03</v>
          </cell>
          <cell r="G8929" t="str">
            <v>Khoa Công nghệ thông tin</v>
          </cell>
          <cell r="H8929" t="str">
            <v>Hệ thống TTQL</v>
          </cell>
          <cell r="I8929" t="str">
            <v>Chính quy</v>
          </cell>
          <cell r="J8929" t="str">
            <v>Khóa 21D</v>
          </cell>
          <cell r="K8929">
            <v>11249000</v>
          </cell>
          <cell r="L8929">
            <v>5000000</v>
          </cell>
          <cell r="M8929">
            <v>6249000</v>
          </cell>
          <cell r="N8929" t="str">
            <v>2021-2022-HK01: Phí học phần( 011275, 120088, 120016, 120087, 120089, 120086, 011274)</v>
          </cell>
          <cell r="O8929" t="str">
            <v>Còn học</v>
          </cell>
        </row>
        <row r="8930">
          <cell r="B8930" t="str">
            <v>2121012550</v>
          </cell>
          <cell r="C8930" t="str">
            <v>Nguyễn Thúy An</v>
          </cell>
          <cell r="D8930" t="str">
            <v>Nữ</v>
          </cell>
          <cell r="E8930" t="str">
            <v>21/09/2003</v>
          </cell>
          <cell r="F8930" t="str">
            <v>21DHT03</v>
          </cell>
          <cell r="G8930" t="str">
            <v>Khoa Công nghệ thông tin</v>
          </cell>
          <cell r="H8930" t="str">
            <v>Hệ thống TTQL</v>
          </cell>
          <cell r="I8930" t="str">
            <v>Chính quy</v>
          </cell>
          <cell r="J8930" t="str">
            <v>Khóa 21D</v>
          </cell>
          <cell r="K8930">
            <v>11249000</v>
          </cell>
          <cell r="L8930">
            <v>5000000</v>
          </cell>
          <cell r="M8930">
            <v>6249000</v>
          </cell>
          <cell r="N8930" t="str">
            <v>2021-2022-HK01: Phí học phần( 120088, 120016, 120087, 120089, 120086, 011274, 011275)</v>
          </cell>
          <cell r="O8930" t="str">
            <v>Còn học</v>
          </cell>
        </row>
        <row r="8931">
          <cell r="B8931" t="str">
            <v>2121012536</v>
          </cell>
          <cell r="C8931" t="str">
            <v>Võ Thị Thùy Nhiên</v>
          </cell>
          <cell r="D8931" t="str">
            <v>Nữ</v>
          </cell>
          <cell r="E8931" t="str">
            <v>26/01/2003</v>
          </cell>
          <cell r="F8931" t="str">
            <v>21DHT03</v>
          </cell>
          <cell r="G8931" t="str">
            <v>Khoa Công nghệ thông tin</v>
          </cell>
          <cell r="H8931" t="str">
            <v>Hệ thống TTQL</v>
          </cell>
          <cell r="I8931" t="str">
            <v>Chính quy</v>
          </cell>
          <cell r="J8931" t="str">
            <v>Khóa 21D</v>
          </cell>
          <cell r="K8931">
            <v>11249000</v>
          </cell>
          <cell r="L8931">
            <v>5000000</v>
          </cell>
          <cell r="M8931">
            <v>6249000</v>
          </cell>
          <cell r="N8931" t="str">
            <v>2021-2022-HK01: Phí học phần( 120088, 120016, 120087, 120089, 120086, 011274, 011275)</v>
          </cell>
          <cell r="O8931" t="str">
            <v>Còn học</v>
          </cell>
        </row>
        <row r="8932">
          <cell r="B8932" t="str">
            <v>2121012336</v>
          </cell>
          <cell r="C8932" t="str">
            <v>Nguyễn Quang Hoàng</v>
          </cell>
          <cell r="D8932" t="str">
            <v>Nam</v>
          </cell>
          <cell r="E8932" t="str">
            <v>09/07/2003</v>
          </cell>
          <cell r="F8932" t="str">
            <v>21DHT03</v>
          </cell>
          <cell r="G8932" t="str">
            <v>Khoa Công nghệ thông tin</v>
          </cell>
          <cell r="H8932" t="str">
            <v>Hệ thống TTQL</v>
          </cell>
          <cell r="I8932" t="str">
            <v>Chính quy</v>
          </cell>
          <cell r="J8932" t="str">
            <v>Khóa 21D</v>
          </cell>
          <cell r="K8932">
            <v>11249000</v>
          </cell>
          <cell r="L8932">
            <v>5000000</v>
          </cell>
          <cell r="M8932">
            <v>6249000</v>
          </cell>
          <cell r="N8932" t="str">
            <v>2021-2022-HK01: Phí học phần( 120088, 120016, 120087, 120089, 120086, 011274, 011275)</v>
          </cell>
          <cell r="O8932" t="str">
            <v>Còn học</v>
          </cell>
        </row>
        <row r="8933">
          <cell r="B8933" t="str">
            <v>2121012353</v>
          </cell>
          <cell r="C8933" t="str">
            <v>Nguyễn Tiến Anh</v>
          </cell>
          <cell r="D8933" t="str">
            <v>Nam</v>
          </cell>
          <cell r="E8933" t="str">
            <v>29/12/2003</v>
          </cell>
          <cell r="F8933" t="str">
            <v>21DHT03</v>
          </cell>
          <cell r="G8933" t="str">
            <v>Khoa Công nghệ thông tin</v>
          </cell>
          <cell r="H8933" t="str">
            <v>Hệ thống TTQL</v>
          </cell>
          <cell r="I8933" t="str">
            <v>Chính quy</v>
          </cell>
          <cell r="J8933" t="str">
            <v>Khóa 21D</v>
          </cell>
          <cell r="K8933">
            <v>11249000</v>
          </cell>
          <cell r="L8933">
            <v>5000000</v>
          </cell>
          <cell r="M8933">
            <v>6249000</v>
          </cell>
          <cell r="N8933" t="str">
            <v>2021-2022-HK01: Phí học phần( 120088, 120016, 120087, 120089, 120086, 011274, 011275)</v>
          </cell>
          <cell r="O8933" t="str">
            <v>Còn học</v>
          </cell>
        </row>
        <row r="8934">
          <cell r="B8934" t="str">
            <v>2121013302</v>
          </cell>
          <cell r="C8934" t="str">
            <v>Chu Đào Tuyết Vy</v>
          </cell>
          <cell r="D8934" t="str">
            <v>Nữ</v>
          </cell>
          <cell r="E8934" t="str">
            <v>13/07/2003</v>
          </cell>
          <cell r="F8934" t="str">
            <v>21DHT03</v>
          </cell>
          <cell r="G8934" t="str">
            <v>Khoa Công nghệ thông tin</v>
          </cell>
          <cell r="H8934" t="str">
            <v>Hệ thống TTQL</v>
          </cell>
          <cell r="I8934" t="str">
            <v>Chính quy</v>
          </cell>
          <cell r="J8934" t="str">
            <v>Khóa 21D</v>
          </cell>
          <cell r="K8934">
            <v>11249000</v>
          </cell>
          <cell r="L8934">
            <v>5000000</v>
          </cell>
          <cell r="M8934">
            <v>6249000</v>
          </cell>
          <cell r="N8934" t="str">
            <v>2021-2022-HK01: Phí học phần( 120088, 120016, 120087, 120089, 120086, 011274, 011275)</v>
          </cell>
          <cell r="O8934" t="str">
            <v>Còn học</v>
          </cell>
        </row>
        <row r="8935">
          <cell r="B8935" t="str">
            <v>2121013019</v>
          </cell>
          <cell r="C8935" t="str">
            <v>Nguyễn Thị Mỹ Linh</v>
          </cell>
          <cell r="D8935" t="str">
            <v>Nữ</v>
          </cell>
          <cell r="E8935" t="str">
            <v>13/07/2003</v>
          </cell>
          <cell r="F8935" t="str">
            <v>21DHT03</v>
          </cell>
          <cell r="G8935" t="str">
            <v>Khoa Công nghệ thông tin</v>
          </cell>
          <cell r="H8935" t="str">
            <v>Hệ thống TTQL</v>
          </cell>
          <cell r="I8935" t="str">
            <v>Chính quy</v>
          </cell>
          <cell r="J8935" t="str">
            <v>Khóa 21D</v>
          </cell>
          <cell r="K8935">
            <v>11249000</v>
          </cell>
          <cell r="L8935">
            <v>5000095</v>
          </cell>
          <cell r="M8935">
            <v>6248905</v>
          </cell>
          <cell r="N8935" t="str">
            <v>2021-2022-HK01: Phí học phần( 120088, 120016, 120087, 120089, 120086, 011274, 011275)</v>
          </cell>
          <cell r="O8935" t="str">
            <v>Còn học</v>
          </cell>
        </row>
        <row r="8936">
          <cell r="B8936" t="str">
            <v>2121013393</v>
          </cell>
          <cell r="C8936" t="str">
            <v>Trần Hoài Thư</v>
          </cell>
          <cell r="D8936" t="str">
            <v>Nữ</v>
          </cell>
          <cell r="E8936" t="str">
            <v>20/03/2003</v>
          </cell>
          <cell r="F8936" t="str">
            <v>21DHT03</v>
          </cell>
          <cell r="G8936" t="str">
            <v>Khoa Công nghệ thông tin</v>
          </cell>
          <cell r="H8936" t="str">
            <v>Hệ thống TTQL</v>
          </cell>
          <cell r="I8936" t="str">
            <v>Chính quy</v>
          </cell>
          <cell r="J8936" t="str">
            <v>Khóa 21D</v>
          </cell>
          <cell r="K8936">
            <v>11249000</v>
          </cell>
          <cell r="L8936">
            <v>5000195</v>
          </cell>
          <cell r="M8936">
            <v>6248805</v>
          </cell>
          <cell r="N8936" t="str">
            <v>2021-2022-HK01: Phí học phần( 120088, 120016, 120087, 120089, 120086, 011274, 011275)</v>
          </cell>
          <cell r="O8936" t="str">
            <v>Còn học</v>
          </cell>
        </row>
        <row r="8937">
          <cell r="B8937" t="str">
            <v>2121012726</v>
          </cell>
          <cell r="C8937" t="str">
            <v>Hứa Như Hưng</v>
          </cell>
          <cell r="D8937" t="str">
            <v>Nam</v>
          </cell>
          <cell r="E8937" t="str">
            <v>09/05/2003</v>
          </cell>
          <cell r="F8937" t="str">
            <v>21DHT03</v>
          </cell>
          <cell r="G8937" t="str">
            <v>Khoa Công nghệ thông tin</v>
          </cell>
          <cell r="H8937" t="str">
            <v>Hệ thống TTQL</v>
          </cell>
          <cell r="I8937" t="str">
            <v>Chính quy</v>
          </cell>
          <cell r="J8937" t="str">
            <v>Khóa 21D</v>
          </cell>
          <cell r="K8937">
            <v>11249000</v>
          </cell>
          <cell r="L8937">
            <v>5000195</v>
          </cell>
          <cell r="M8937">
            <v>6248805</v>
          </cell>
          <cell r="N8937" t="str">
            <v>2021-2022-HK01: Phí học phần( 120088, 120016, 120087, 120089, 120086, 011274, 011275)</v>
          </cell>
          <cell r="O8937" t="str">
            <v>Còn học</v>
          </cell>
        </row>
        <row r="8938">
          <cell r="B8938" t="str">
            <v>2121012547</v>
          </cell>
          <cell r="C8938" t="str">
            <v>Nguyễn Mỹ Kiều An</v>
          </cell>
          <cell r="D8938" t="str">
            <v>Nữ</v>
          </cell>
          <cell r="E8938" t="str">
            <v>27/08/2003</v>
          </cell>
          <cell r="F8938" t="str">
            <v>21DHT03</v>
          </cell>
          <cell r="G8938" t="str">
            <v>Khoa Công nghệ thông tin</v>
          </cell>
          <cell r="H8938" t="str">
            <v>Hệ thống TTQL</v>
          </cell>
          <cell r="I8938" t="str">
            <v>Chính quy</v>
          </cell>
          <cell r="J8938" t="str">
            <v>Khóa 21D</v>
          </cell>
          <cell r="K8938">
            <v>11249000</v>
          </cell>
          <cell r="L8938">
            <v>5000195</v>
          </cell>
          <cell r="M8938">
            <v>6248805</v>
          </cell>
          <cell r="N8938" t="str">
            <v>2021-2022-HK01: Phí học phần( 120088, 120016, 120087, 120089, 120086, 011274, 011275)</v>
          </cell>
          <cell r="O8938" t="str">
            <v>Còn học</v>
          </cell>
        </row>
        <row r="8939">
          <cell r="B8939" t="str">
            <v>2121012697</v>
          </cell>
          <cell r="C8939" t="str">
            <v>Phạm Ngọc Quốc Tín</v>
          </cell>
          <cell r="D8939" t="str">
            <v>Nam</v>
          </cell>
          <cell r="E8939" t="str">
            <v>07/09/2003</v>
          </cell>
          <cell r="F8939" t="str">
            <v>21DHT03</v>
          </cell>
          <cell r="G8939" t="str">
            <v>Khoa Công nghệ thông tin</v>
          </cell>
          <cell r="H8939" t="str">
            <v>Hệ thống TTQL</v>
          </cell>
          <cell r="I8939" t="str">
            <v>Chính quy</v>
          </cell>
          <cell r="J8939" t="str">
            <v>Khóa 21D</v>
          </cell>
          <cell r="K8939">
            <v>11249000</v>
          </cell>
          <cell r="L8939">
            <v>5000195</v>
          </cell>
          <cell r="M8939">
            <v>6248805</v>
          </cell>
          <cell r="N8939" t="str">
            <v>2021-2022-HK01: Phí học phần( 120088, 120016, 120087, 120089, 120086, 011274, 011275)</v>
          </cell>
          <cell r="O8939" t="str">
            <v>Còn học</v>
          </cell>
        </row>
        <row r="8940">
          <cell r="B8940" t="str">
            <v>2121012681</v>
          </cell>
          <cell r="C8940" t="str">
            <v>Tường Minh Hiếu</v>
          </cell>
          <cell r="D8940" t="str">
            <v>Nam</v>
          </cell>
          <cell r="E8940" t="str">
            <v>29/01/2003</v>
          </cell>
          <cell r="F8940" t="str">
            <v>21DHT03</v>
          </cell>
          <cell r="G8940" t="str">
            <v>Khoa Công nghệ thông tin</v>
          </cell>
          <cell r="H8940" t="str">
            <v>Hệ thống TTQL</v>
          </cell>
          <cell r="I8940" t="str">
            <v>Chính quy</v>
          </cell>
          <cell r="J8940" t="str">
            <v>Khóa 21D</v>
          </cell>
          <cell r="K8940">
            <v>11249000</v>
          </cell>
          <cell r="L8940">
            <v>5000195</v>
          </cell>
          <cell r="M8940">
            <v>6248805</v>
          </cell>
          <cell r="N8940" t="str">
            <v>2021-2022-HK01: Phí học phần( 120088, 120016, 120087, 120089, 120086, 011274, 011275)</v>
          </cell>
          <cell r="O8940" t="str">
            <v>Còn học</v>
          </cell>
        </row>
        <row r="8941">
          <cell r="B8941" t="str">
            <v>2121012580</v>
          </cell>
          <cell r="C8941" t="str">
            <v>Đoàn Nguyễn Minh Quân</v>
          </cell>
          <cell r="D8941" t="str">
            <v>Nam</v>
          </cell>
          <cell r="E8941" t="str">
            <v>23/08/2003</v>
          </cell>
          <cell r="F8941" t="str">
            <v>21DHT03</v>
          </cell>
          <cell r="G8941" t="str">
            <v>Khoa Công nghệ thông tin</v>
          </cell>
          <cell r="H8941" t="str">
            <v>Hệ thống TTQL</v>
          </cell>
          <cell r="I8941" t="str">
            <v>Chính quy</v>
          </cell>
          <cell r="J8941" t="str">
            <v>Khóa 21D</v>
          </cell>
          <cell r="K8941">
            <v>11249000</v>
          </cell>
          <cell r="L8941">
            <v>5000195</v>
          </cell>
          <cell r="M8941">
            <v>6248805</v>
          </cell>
          <cell r="N8941" t="str">
            <v>2021-2022-HK01: Phí học phần( 120088, 120016, 120087, 120089, 120086, 011274, 011275)</v>
          </cell>
          <cell r="O8941" t="str">
            <v>Còn học</v>
          </cell>
        </row>
        <row r="8942">
          <cell r="B8942" t="str">
            <v>2121012612</v>
          </cell>
          <cell r="C8942" t="str">
            <v>Nguyễn Thị Lê Ngân</v>
          </cell>
          <cell r="D8942" t="str">
            <v>Nữ</v>
          </cell>
          <cell r="E8942" t="str">
            <v>24/08/2003</v>
          </cell>
          <cell r="F8942" t="str">
            <v>21DHT03</v>
          </cell>
          <cell r="G8942" t="str">
            <v>Khoa Công nghệ thông tin</v>
          </cell>
          <cell r="H8942" t="str">
            <v>Hệ thống TTQL</v>
          </cell>
          <cell r="I8942" t="str">
            <v>Chính quy</v>
          </cell>
          <cell r="J8942" t="str">
            <v>Khóa 21D</v>
          </cell>
          <cell r="K8942">
            <v>11249000</v>
          </cell>
          <cell r="L8942">
            <v>5000195</v>
          </cell>
          <cell r="M8942">
            <v>6248805</v>
          </cell>
          <cell r="N8942" t="str">
            <v>2021-2022-HK01: Phí học phần( 120088, 120016, 120087, 120089, 120086, 011274, 011275)</v>
          </cell>
          <cell r="O8942" t="str">
            <v>Còn học</v>
          </cell>
        </row>
        <row r="8943">
          <cell r="B8943" t="str">
            <v>2121012714</v>
          </cell>
          <cell r="C8943" t="str">
            <v>Trần Thanh Huyền</v>
          </cell>
          <cell r="D8943" t="str">
            <v>Nữ</v>
          </cell>
          <cell r="E8943" t="str">
            <v>30/09/2003</v>
          </cell>
          <cell r="F8943" t="str">
            <v>21DHT03</v>
          </cell>
          <cell r="G8943" t="str">
            <v>Khoa Công nghệ thông tin</v>
          </cell>
          <cell r="H8943" t="str">
            <v>Hệ thống TTQL</v>
          </cell>
          <cell r="I8943" t="str">
            <v>Chính quy</v>
          </cell>
          <cell r="J8943" t="str">
            <v>Khóa 21D</v>
          </cell>
          <cell r="K8943">
            <v>11249000</v>
          </cell>
          <cell r="L8943">
            <v>5000195</v>
          </cell>
          <cell r="M8943">
            <v>6248805</v>
          </cell>
          <cell r="N8943" t="str">
            <v>2021-2022-HK01: Phí học phần( 120088, 120016, 120087, 120089, 120086, 011274, 011275)</v>
          </cell>
          <cell r="O8943" t="str">
            <v>Còn học</v>
          </cell>
        </row>
        <row r="8944">
          <cell r="B8944" t="str">
            <v>2121013535</v>
          </cell>
          <cell r="C8944" t="str">
            <v>Trần Đoàn Kim Ngân</v>
          </cell>
          <cell r="D8944" t="str">
            <v>Nữ</v>
          </cell>
          <cell r="E8944" t="str">
            <v>14/03/2003</v>
          </cell>
          <cell r="F8944" t="str">
            <v>21DHT03</v>
          </cell>
          <cell r="G8944" t="str">
            <v>Khoa Công nghệ thông tin</v>
          </cell>
          <cell r="H8944" t="str">
            <v>Hệ thống TTQL</v>
          </cell>
          <cell r="I8944" t="str">
            <v>Chính quy</v>
          </cell>
          <cell r="J8944" t="str">
            <v>Khóa 21D</v>
          </cell>
          <cell r="K8944">
            <v>11249000</v>
          </cell>
          <cell r="L8944">
            <v>5000195</v>
          </cell>
          <cell r="M8944">
            <v>6248805</v>
          </cell>
          <cell r="N8944" t="str">
            <v>2021-2022-HK01: Phí học phần( 120088, 120016, 120087, 120089, 120086, 011274, 011275)</v>
          </cell>
          <cell r="O8944" t="str">
            <v>Còn học</v>
          </cell>
        </row>
        <row r="8945">
          <cell r="B8945" t="str">
            <v>2121013603</v>
          </cell>
          <cell r="C8945" t="str">
            <v>Mai Trâm Anh</v>
          </cell>
          <cell r="D8945" t="str">
            <v>Nữ</v>
          </cell>
          <cell r="E8945" t="str">
            <v>29/11/2003</v>
          </cell>
          <cell r="F8945" t="str">
            <v>21DHT03</v>
          </cell>
          <cell r="G8945" t="str">
            <v>Khoa Công nghệ thông tin</v>
          </cell>
          <cell r="H8945" t="str">
            <v>Hệ thống TTQL</v>
          </cell>
          <cell r="I8945" t="str">
            <v>Chính quy</v>
          </cell>
          <cell r="J8945" t="str">
            <v>Khóa 21D</v>
          </cell>
          <cell r="K8945">
            <v>11249000</v>
          </cell>
          <cell r="L8945">
            <v>5000195</v>
          </cell>
          <cell r="M8945">
            <v>6248805</v>
          </cell>
          <cell r="N8945" t="str">
            <v>2021-2022-HK01: Phí học phần( 120088, 120016, 120087, 120089, 120086, 011274, 011275)</v>
          </cell>
          <cell r="O8945" t="str">
            <v>Còn học</v>
          </cell>
        </row>
        <row r="8946">
          <cell r="B8946" t="str">
            <v>2121012888</v>
          </cell>
          <cell r="C8946" t="str">
            <v>Phan Văn Chiến</v>
          </cell>
          <cell r="D8946" t="str">
            <v>Nam</v>
          </cell>
          <cell r="E8946" t="str">
            <v>24/04/2003</v>
          </cell>
          <cell r="F8946" t="str">
            <v>21DHT03</v>
          </cell>
          <cell r="G8946" t="str">
            <v>Khoa Công nghệ thông tin</v>
          </cell>
          <cell r="H8946" t="str">
            <v>Hệ thống TTQL</v>
          </cell>
          <cell r="I8946" t="str">
            <v>Chính quy</v>
          </cell>
          <cell r="J8946" t="str">
            <v>Khóa 21D</v>
          </cell>
          <cell r="K8946">
            <v>11249000</v>
          </cell>
          <cell r="L8946">
            <v>5000195</v>
          </cell>
          <cell r="M8946">
            <v>6248805</v>
          </cell>
          <cell r="N8946" t="str">
            <v>2021-2022-HK01: Phí học phần( 120088, 120016, 120087, 120089, 120086, 011274, 011275)</v>
          </cell>
          <cell r="O8946" t="str">
            <v>Còn học</v>
          </cell>
        </row>
        <row r="8947">
          <cell r="B8947" t="str">
            <v>2121013687</v>
          </cell>
          <cell r="C8947" t="str">
            <v>Đặng Hồng Huy</v>
          </cell>
          <cell r="D8947" t="str">
            <v>Nam</v>
          </cell>
          <cell r="E8947" t="str">
            <v>09/06/2003</v>
          </cell>
          <cell r="F8947" t="str">
            <v>21DHT03</v>
          </cell>
          <cell r="G8947" t="str">
            <v>Khoa Công nghệ thông tin</v>
          </cell>
          <cell r="H8947" t="str">
            <v>Hệ thống TTQL</v>
          </cell>
          <cell r="I8947" t="str">
            <v>Chính quy</v>
          </cell>
          <cell r="J8947" t="str">
            <v>Khóa 21D</v>
          </cell>
          <cell r="K8947">
            <v>11249000</v>
          </cell>
          <cell r="L8947">
            <v>5000195</v>
          </cell>
          <cell r="M8947">
            <v>6248805</v>
          </cell>
          <cell r="N8947" t="str">
            <v>2021-2022-HK01: Phí học phần( 120088, 120016, 120087, 120089, 120086, 011274, 011275)</v>
          </cell>
          <cell r="O8947" t="str">
            <v>Còn học</v>
          </cell>
        </row>
        <row r="8948">
          <cell r="B8948" t="str">
            <v>2121011798</v>
          </cell>
          <cell r="C8948" t="str">
            <v>Trần Thị Trà Giang</v>
          </cell>
          <cell r="D8948" t="str">
            <v>Nữ</v>
          </cell>
          <cell r="E8948" t="str">
            <v>10/03/2003</v>
          </cell>
          <cell r="F8948" t="str">
            <v>21DHT03</v>
          </cell>
          <cell r="G8948" t="str">
            <v>Khoa Công nghệ thông tin</v>
          </cell>
          <cell r="H8948" t="str">
            <v>Hệ thống TTQL</v>
          </cell>
          <cell r="I8948" t="str">
            <v>Chính quy</v>
          </cell>
          <cell r="J8948" t="str">
            <v>Khóa 21D</v>
          </cell>
          <cell r="K8948">
            <v>11249000</v>
          </cell>
          <cell r="L8948">
            <v>5000195</v>
          </cell>
          <cell r="M8948">
            <v>6248805</v>
          </cell>
          <cell r="N8948" t="str">
            <v>2021-2022-HK01: Phí học phần( 120088, 120016, 120087, 120089, 120086, 011274, 011275)</v>
          </cell>
          <cell r="O8948" t="str">
            <v>Còn học</v>
          </cell>
        </row>
        <row r="8949">
          <cell r="B8949" t="str">
            <v>2121011894</v>
          </cell>
          <cell r="C8949" t="str">
            <v>Điêu Thị Hương Thảo</v>
          </cell>
          <cell r="D8949" t="str">
            <v>Nữ</v>
          </cell>
          <cell r="E8949" t="str">
            <v>29/11/2003</v>
          </cell>
          <cell r="F8949" t="str">
            <v>21DHT03</v>
          </cell>
          <cell r="G8949" t="str">
            <v>Khoa Công nghệ thông tin</v>
          </cell>
          <cell r="H8949" t="str">
            <v>Hệ thống TTQL</v>
          </cell>
          <cell r="I8949" t="str">
            <v>Chính quy</v>
          </cell>
          <cell r="J8949" t="str">
            <v>Khóa 21D</v>
          </cell>
          <cell r="K8949">
            <v>11249000</v>
          </cell>
          <cell r="L8949">
            <v>5000195</v>
          </cell>
          <cell r="M8949">
            <v>6248805</v>
          </cell>
          <cell r="N8949" t="str">
            <v>2021-2022-HK01: Phí học phần( 120088, 120016, 120087, 120089, 120086, 011274, 011275)</v>
          </cell>
          <cell r="O8949" t="str">
            <v>Còn học</v>
          </cell>
        </row>
        <row r="8950">
          <cell r="B8950" t="str">
            <v>2121013745</v>
          </cell>
          <cell r="C8950" t="str">
            <v>Trần Gia Thế</v>
          </cell>
          <cell r="D8950" t="str">
            <v>Nam</v>
          </cell>
          <cell r="E8950" t="str">
            <v>29/05/2003</v>
          </cell>
          <cell r="F8950" t="str">
            <v>21DHT03</v>
          </cell>
          <cell r="G8950" t="str">
            <v>Khoa Công nghệ thông tin</v>
          </cell>
          <cell r="H8950" t="str">
            <v>Hệ thống TTQL</v>
          </cell>
          <cell r="I8950" t="str">
            <v>Chính quy</v>
          </cell>
          <cell r="J8950" t="str">
            <v>Khóa 21D</v>
          </cell>
          <cell r="K8950">
            <v>11249000</v>
          </cell>
          <cell r="L8950">
            <v>5000195</v>
          </cell>
          <cell r="M8950">
            <v>6248805</v>
          </cell>
          <cell r="N8950" t="str">
            <v>2021-2022-HK01: Phí học phần( 120088, 120016, 120087, 120089, 120086, 011274, 011275)</v>
          </cell>
          <cell r="O8950" t="str">
            <v>Còn học</v>
          </cell>
        </row>
        <row r="8951">
          <cell r="B8951" t="str">
            <v>2121012633</v>
          </cell>
          <cell r="C8951" t="str">
            <v>Hồ Ngọc Thương</v>
          </cell>
          <cell r="D8951" t="str">
            <v>Nam</v>
          </cell>
          <cell r="E8951" t="str">
            <v>13/05/2003</v>
          </cell>
          <cell r="F8951" t="str">
            <v>21DHT03</v>
          </cell>
          <cell r="G8951" t="str">
            <v>Khoa Công nghệ thông tin</v>
          </cell>
          <cell r="H8951" t="str">
            <v>Hệ thống TTQL</v>
          </cell>
          <cell r="I8951" t="str">
            <v>Chính quy</v>
          </cell>
          <cell r="J8951" t="str">
            <v>Khóa 21D</v>
          </cell>
          <cell r="K8951">
            <v>11249000</v>
          </cell>
          <cell r="L8951">
            <v>5000195</v>
          </cell>
          <cell r="M8951">
            <v>6248805</v>
          </cell>
          <cell r="N8951" t="str">
            <v>2021-2022-HK01: Phí học phần( 120088, 120016, 120087, 120089, 120086, 011274, 011275)</v>
          </cell>
          <cell r="O8951" t="str">
            <v>Còn học</v>
          </cell>
        </row>
        <row r="8952">
          <cell r="B8952" t="str">
            <v>2121012813</v>
          </cell>
          <cell r="C8952" t="str">
            <v>Huỳnh Anh Thư</v>
          </cell>
          <cell r="D8952" t="str">
            <v>Nữ</v>
          </cell>
          <cell r="E8952" t="str">
            <v>22/03/2003</v>
          </cell>
          <cell r="F8952" t="str">
            <v>21DHT03</v>
          </cell>
          <cell r="G8952" t="str">
            <v>Khoa Công nghệ thông tin</v>
          </cell>
          <cell r="H8952" t="str">
            <v>Hệ thống TTQL</v>
          </cell>
          <cell r="I8952" t="str">
            <v>Chính quy</v>
          </cell>
          <cell r="J8952" t="str">
            <v>Khóa 21D</v>
          </cell>
          <cell r="K8952">
            <v>11249000</v>
          </cell>
          <cell r="L8952">
            <v>5000195</v>
          </cell>
          <cell r="M8952">
            <v>6248805</v>
          </cell>
          <cell r="N8952" t="str">
            <v>2021-2022-HK01: Phí học phần( 120088, 120016, 120087, 120089, 120086, 011274, 011275)</v>
          </cell>
          <cell r="O8952" t="str">
            <v>Còn học</v>
          </cell>
        </row>
        <row r="8953">
          <cell r="B8953" t="str">
            <v>2121013456</v>
          </cell>
          <cell r="C8953" t="str">
            <v>Lê Mạnh Cường</v>
          </cell>
          <cell r="D8953" t="str">
            <v>Nam</v>
          </cell>
          <cell r="E8953" t="str">
            <v>19/06/2003</v>
          </cell>
          <cell r="F8953" t="str">
            <v>21DHT03</v>
          </cell>
          <cell r="G8953" t="str">
            <v>Khoa Công nghệ thông tin</v>
          </cell>
          <cell r="H8953" t="str">
            <v>Hệ thống TTQL</v>
          </cell>
          <cell r="I8953" t="str">
            <v>Chính quy</v>
          </cell>
          <cell r="J8953" t="str">
            <v>Khóa 21D</v>
          </cell>
          <cell r="K8953">
            <v>11249000</v>
          </cell>
          <cell r="L8953">
            <v>5000195</v>
          </cell>
          <cell r="M8953">
            <v>6248805</v>
          </cell>
          <cell r="N8953" t="str">
            <v>2021-2022-HK01: Phí học phần( 120088, 120016, 120087, 120089, 120086, 011274, 011275)</v>
          </cell>
          <cell r="O8953" t="str">
            <v>Còn học</v>
          </cell>
        </row>
        <row r="8954">
          <cell r="B8954" t="str">
            <v>2121011664</v>
          </cell>
          <cell r="C8954" t="str">
            <v>Trần Ngọc Thiện</v>
          </cell>
          <cell r="D8954" t="str">
            <v>Nam</v>
          </cell>
          <cell r="E8954" t="str">
            <v>09/04/2003</v>
          </cell>
          <cell r="F8954" t="str">
            <v>21DHT03</v>
          </cell>
          <cell r="G8954" t="str">
            <v>Khoa Công nghệ thông tin</v>
          </cell>
          <cell r="H8954" t="str">
            <v>Hệ thống TTQL</v>
          </cell>
          <cell r="I8954" t="str">
            <v>Chính quy</v>
          </cell>
          <cell r="J8954" t="str">
            <v>Khóa 21D</v>
          </cell>
          <cell r="K8954">
            <v>11249000</v>
          </cell>
          <cell r="L8954">
            <v>5000195</v>
          </cell>
          <cell r="M8954">
            <v>6248805</v>
          </cell>
          <cell r="N8954" t="str">
            <v>2021-2022-HK01: Phí học phần( 120088, 120016, 120087, 120089, 120086, 011274, 011275)</v>
          </cell>
          <cell r="O8954" t="str">
            <v>Còn học</v>
          </cell>
        </row>
        <row r="8955">
          <cell r="B8955" t="str">
            <v>2121012234</v>
          </cell>
          <cell r="C8955" t="str">
            <v>Phan Thanh Dũng</v>
          </cell>
          <cell r="D8955" t="str">
            <v>Nam</v>
          </cell>
          <cell r="E8955" t="str">
            <v>06/07/2003</v>
          </cell>
          <cell r="F8955" t="str">
            <v>21DHT03</v>
          </cell>
          <cell r="G8955" t="str">
            <v>Khoa Công nghệ thông tin</v>
          </cell>
          <cell r="H8955" t="str">
            <v>Hệ thống TTQL</v>
          </cell>
          <cell r="I8955" t="str">
            <v>Chính quy</v>
          </cell>
          <cell r="J8955" t="str">
            <v>Khóa 21D</v>
          </cell>
          <cell r="K8955">
            <v>11249000</v>
          </cell>
          <cell r="L8955">
            <v>5000195</v>
          </cell>
          <cell r="M8955">
            <v>6248805</v>
          </cell>
          <cell r="N8955" t="str">
            <v>2021-2022-HK01: Phí học phần( 120088, 120016, 120087, 120089, 120086, 011274, 011275)</v>
          </cell>
          <cell r="O8955" t="str">
            <v>Còn học</v>
          </cell>
        </row>
        <row r="8956">
          <cell r="B8956" t="str">
            <v>2121012810</v>
          </cell>
          <cell r="C8956" t="str">
            <v>Đặng Kim Thư</v>
          </cell>
          <cell r="D8956" t="str">
            <v>Nữ</v>
          </cell>
          <cell r="E8956" t="str">
            <v>07/05/2003</v>
          </cell>
          <cell r="F8956" t="str">
            <v>21DHT03</v>
          </cell>
          <cell r="G8956" t="str">
            <v>Khoa Công nghệ thông tin</v>
          </cell>
          <cell r="H8956" t="str">
            <v>Hệ thống TTQL</v>
          </cell>
          <cell r="I8956" t="str">
            <v>Chính quy</v>
          </cell>
          <cell r="J8956" t="str">
            <v>Khóa 21D</v>
          </cell>
          <cell r="K8956">
            <v>11249000</v>
          </cell>
          <cell r="L8956">
            <v>5000195</v>
          </cell>
          <cell r="M8956">
            <v>6248805</v>
          </cell>
          <cell r="N8956" t="str">
            <v>2021-2022-HK01: Phí học phần( 120088, 120016, 120087, 120089, 120086, 011274, 011275)</v>
          </cell>
          <cell r="O8956" t="str">
            <v>Còn học</v>
          </cell>
        </row>
        <row r="8957">
          <cell r="B8957" t="str">
            <v>2121012315</v>
          </cell>
          <cell r="C8957" t="str">
            <v>Phan Anh Đào</v>
          </cell>
          <cell r="D8957" t="str">
            <v>Nữ</v>
          </cell>
          <cell r="E8957" t="str">
            <v>19/03/2003</v>
          </cell>
          <cell r="F8957" t="str">
            <v>21DHT03</v>
          </cell>
          <cell r="G8957" t="str">
            <v>Khoa Công nghệ thông tin</v>
          </cell>
          <cell r="H8957" t="str">
            <v>Hệ thống TTQL</v>
          </cell>
          <cell r="I8957" t="str">
            <v>Chính quy</v>
          </cell>
          <cell r="J8957" t="str">
            <v>Khóa 21D</v>
          </cell>
          <cell r="K8957">
            <v>11249000</v>
          </cell>
          <cell r="L8957">
            <v>5000195</v>
          </cell>
          <cell r="M8957">
            <v>6248805</v>
          </cell>
          <cell r="N8957" t="str">
            <v>2021-2022-HK01: Phí học phần( 120088, 120016, 120087, 120089, 120086, 011274, 011275)</v>
          </cell>
          <cell r="O8957" t="str">
            <v>Còn học</v>
          </cell>
        </row>
        <row r="8958">
          <cell r="B8958" t="str">
            <v>2121013850</v>
          </cell>
          <cell r="C8958" t="str">
            <v>Đỗ Nguyễn Quốc Việt</v>
          </cell>
          <cell r="D8958" t="str">
            <v>Nam</v>
          </cell>
          <cell r="E8958" t="str">
            <v>21/11/2003</v>
          </cell>
          <cell r="F8958" t="str">
            <v>21DHT03</v>
          </cell>
          <cell r="G8958" t="str">
            <v>Khoa Công nghệ thông tin</v>
          </cell>
          <cell r="H8958" t="str">
            <v>Hệ thống TTQL</v>
          </cell>
          <cell r="I8958" t="str">
            <v>Chính quy</v>
          </cell>
          <cell r="J8958" t="str">
            <v>Khóa 21D</v>
          </cell>
          <cell r="K8958">
            <v>11249000</v>
          </cell>
          <cell r="L8958">
            <v>5000195</v>
          </cell>
          <cell r="M8958">
            <v>6248805</v>
          </cell>
          <cell r="N8958" t="str">
            <v>2021-2022-HK01: Phí học phần( 120088, 120016, 120087, 120089, 120086, 011274, 011275)</v>
          </cell>
          <cell r="O8958" t="str">
            <v>Còn học</v>
          </cell>
        </row>
        <row r="8959">
          <cell r="B8959" t="str">
            <v>2121011799</v>
          </cell>
          <cell r="C8959" t="str">
            <v>Trịnh Thị Giang</v>
          </cell>
          <cell r="D8959" t="str">
            <v>Nữ</v>
          </cell>
          <cell r="E8959" t="str">
            <v>12/06/2002</v>
          </cell>
          <cell r="F8959" t="str">
            <v>21DHT03</v>
          </cell>
          <cell r="G8959" t="str">
            <v>Khoa Công nghệ thông tin</v>
          </cell>
          <cell r="H8959" t="str">
            <v>Hệ thống TTQL</v>
          </cell>
          <cell r="I8959" t="str">
            <v>Chính quy</v>
          </cell>
          <cell r="J8959" t="str">
            <v>Khóa 21D</v>
          </cell>
          <cell r="K8959">
            <v>11249000</v>
          </cell>
          <cell r="L8959">
            <v>5000195</v>
          </cell>
          <cell r="M8959">
            <v>6248805</v>
          </cell>
          <cell r="N8959" t="str">
            <v>2021-2022-HK01: Phí học phần( 120088, 120016, 120087, 120089, 120086, 011274, 011275)</v>
          </cell>
          <cell r="O8959" t="str">
            <v>Còn học</v>
          </cell>
        </row>
        <row r="8960">
          <cell r="B8960" t="str">
            <v>2121013528</v>
          </cell>
          <cell r="C8960" t="str">
            <v>Nguyễn Thị Ngọc Bích</v>
          </cell>
          <cell r="D8960" t="str">
            <v>Nữ</v>
          </cell>
          <cell r="E8960" t="str">
            <v>08/03/2003</v>
          </cell>
          <cell r="F8960" t="str">
            <v>21DHT03</v>
          </cell>
          <cell r="G8960" t="str">
            <v>Khoa Công nghệ thông tin</v>
          </cell>
          <cell r="H8960" t="str">
            <v>Hệ thống TTQL</v>
          </cell>
          <cell r="I8960" t="str">
            <v>Chính quy</v>
          </cell>
          <cell r="J8960" t="str">
            <v>Khóa 21D</v>
          </cell>
          <cell r="K8960">
            <v>11249000</v>
          </cell>
          <cell r="L8960">
            <v>5000195</v>
          </cell>
          <cell r="M8960">
            <v>6248805</v>
          </cell>
          <cell r="N8960" t="str">
            <v>2021-2022-HK01: Phí học phần( 120088, 120016, 120087, 120089, 120086, 011274, 011275)</v>
          </cell>
          <cell r="O8960" t="str">
            <v>Còn học</v>
          </cell>
        </row>
        <row r="8961">
          <cell r="B8961" t="str">
            <v>2121013485</v>
          </cell>
          <cell r="C8961" t="str">
            <v>Đào Thị Hồng Nhung</v>
          </cell>
          <cell r="D8961" t="str">
            <v>Nữ</v>
          </cell>
          <cell r="E8961" t="str">
            <v>28/11/2003</v>
          </cell>
          <cell r="F8961" t="str">
            <v>21DHT03</v>
          </cell>
          <cell r="G8961" t="str">
            <v>Khoa Công nghệ thông tin</v>
          </cell>
          <cell r="H8961" t="str">
            <v>Hệ thống TTQL</v>
          </cell>
          <cell r="I8961" t="str">
            <v>Chính quy</v>
          </cell>
          <cell r="J8961" t="str">
            <v>Khóa 21D</v>
          </cell>
          <cell r="K8961">
            <v>11249000</v>
          </cell>
          <cell r="L8961">
            <v>5141000</v>
          </cell>
          <cell r="M8961">
            <v>6108000</v>
          </cell>
          <cell r="N8961" t="str">
            <v>2021-2022-HK01: Phí học phần( 120087, 120089, 120086, 011274, 011275)</v>
          </cell>
          <cell r="O8961" t="str">
            <v>Còn học</v>
          </cell>
        </row>
        <row r="8962">
          <cell r="B8962" t="str">
            <v>2121012243</v>
          </cell>
          <cell r="C8962" t="str">
            <v>Phạm Lê Thị Thu</v>
          </cell>
          <cell r="D8962" t="str">
            <v>Nữ</v>
          </cell>
          <cell r="E8962" t="str">
            <v>10/05/2003</v>
          </cell>
          <cell r="F8962" t="str">
            <v>21DHT03</v>
          </cell>
          <cell r="G8962" t="str">
            <v>Khoa Công nghệ thông tin</v>
          </cell>
          <cell r="H8962" t="str">
            <v>Hệ thống TTQL</v>
          </cell>
          <cell r="I8962" t="str">
            <v>Chính quy</v>
          </cell>
          <cell r="J8962" t="str">
            <v>Khóa 21D</v>
          </cell>
          <cell r="K8962">
            <v>11249000</v>
          </cell>
          <cell r="L8962">
            <v>5281610</v>
          </cell>
          <cell r="M8962">
            <v>5967390</v>
          </cell>
          <cell r="N8962" t="str">
            <v>2021-2022-HK01: Phí học phần( 120087, 120089, 120086, 011274, 011275)</v>
          </cell>
          <cell r="O8962" t="str">
            <v>Còn học</v>
          </cell>
        </row>
        <row r="8963">
          <cell r="B8963" t="str">
            <v>2121012186</v>
          </cell>
          <cell r="C8963" t="str">
            <v>Lê Thị Trúc Linh</v>
          </cell>
          <cell r="D8963" t="str">
            <v>Nữ</v>
          </cell>
          <cell r="E8963" t="str">
            <v>21/03/2003</v>
          </cell>
          <cell r="F8963" t="str">
            <v>21DHT03</v>
          </cell>
          <cell r="G8963" t="str">
            <v>Khoa Công nghệ thông tin</v>
          </cell>
          <cell r="H8963" t="str">
            <v>Hệ thống TTQL</v>
          </cell>
          <cell r="I8963" t="str">
            <v>Chính quy</v>
          </cell>
          <cell r="J8963" t="str">
            <v>Khóa 21D</v>
          </cell>
          <cell r="K8963">
            <v>11249000</v>
          </cell>
          <cell r="L8963">
            <v>10832000</v>
          </cell>
          <cell r="M8963">
            <v>417000</v>
          </cell>
          <cell r="N8963" t="str">
            <v>2021-2022-HK01: Phí học phần( 011275)</v>
          </cell>
          <cell r="O8963" t="str">
            <v>Còn học</v>
          </cell>
        </row>
        <row r="8964">
          <cell r="B8964" t="str">
            <v>2121012578</v>
          </cell>
          <cell r="C8964" t="str">
            <v>Trần Minh Quang</v>
          </cell>
          <cell r="D8964" t="str">
            <v>Nam</v>
          </cell>
          <cell r="E8964" t="str">
            <v>12/02/2003</v>
          </cell>
          <cell r="F8964" t="str">
            <v>21DHT03</v>
          </cell>
          <cell r="G8964" t="str">
            <v>Khoa Công nghệ thông tin</v>
          </cell>
          <cell r="H8964" t="str">
            <v>Hệ thống TTQL</v>
          </cell>
          <cell r="I8964" t="str">
            <v>Chính quy</v>
          </cell>
          <cell r="J8964" t="str">
            <v>Khóa 21D</v>
          </cell>
          <cell r="K8964">
            <v>11249000</v>
          </cell>
          <cell r="L8964">
            <v>10972805</v>
          </cell>
          <cell r="M8964">
            <v>276195</v>
          </cell>
          <cell r="N8964" t="str">
            <v>2021-2022-HK01: Phí học phần( 011275)</v>
          </cell>
          <cell r="O8964" t="str">
            <v>Còn học</v>
          </cell>
        </row>
        <row r="8965">
          <cell r="B8965" t="str">
            <v>2121011809</v>
          </cell>
          <cell r="C8965" t="str">
            <v>Võ Thị Thúy Hạ</v>
          </cell>
          <cell r="D8965" t="str">
            <v>Nữ</v>
          </cell>
          <cell r="E8965" t="str">
            <v>24/06/2003</v>
          </cell>
          <cell r="F8965" t="str">
            <v>21DHT03</v>
          </cell>
          <cell r="G8965" t="str">
            <v>Khoa Công nghệ thông tin</v>
          </cell>
          <cell r="H8965" t="str">
            <v>Hệ thống TTQL</v>
          </cell>
          <cell r="I8965" t="str">
            <v>Chính quy</v>
          </cell>
          <cell r="J8965" t="str">
            <v>Khóa 21D</v>
          </cell>
          <cell r="K8965">
            <v>11249000</v>
          </cell>
          <cell r="L8965">
            <v>11249000</v>
          </cell>
          <cell r="M8965">
            <v>0</v>
          </cell>
          <cell r="N8965" t="str">
            <v/>
          </cell>
          <cell r="O8965" t="str">
            <v>Còn học</v>
          </cell>
        </row>
        <row r="8966">
          <cell r="B8966" t="str">
            <v>2121013102</v>
          </cell>
          <cell r="C8966" t="str">
            <v>Đinh Ngọc Tú Anh</v>
          </cell>
          <cell r="D8966" t="str">
            <v>Nữ</v>
          </cell>
          <cell r="E8966" t="str">
            <v>12/02/2002</v>
          </cell>
          <cell r="F8966" t="str">
            <v>21DHT04</v>
          </cell>
          <cell r="G8966" t="str">
            <v>Khoa Công nghệ thông tin</v>
          </cell>
          <cell r="H8966" t="str">
            <v>Hệ thống TTQL</v>
          </cell>
          <cell r="I8966" t="str">
            <v>Chính quy</v>
          </cell>
          <cell r="J8966" t="str">
            <v>Khóa 21D</v>
          </cell>
          <cell r="K8966">
            <v>8747000</v>
          </cell>
          <cell r="L8966">
            <v>5000000</v>
          </cell>
          <cell r="M8966">
            <v>3747000</v>
          </cell>
          <cell r="N8966" t="str">
            <v>2021-2022-HK01: Phí học phần( 120089, 120086)</v>
          </cell>
          <cell r="O8966" t="str">
            <v>Còn học</v>
          </cell>
        </row>
        <row r="8967">
          <cell r="B8967" t="str">
            <v>2121012113</v>
          </cell>
          <cell r="C8967" t="str">
            <v>Nguyễn Thị Hoàng Yến</v>
          </cell>
          <cell r="D8967" t="str">
            <v>Nữ</v>
          </cell>
          <cell r="E8967" t="str">
            <v>15/02/2003</v>
          </cell>
          <cell r="F8967" t="str">
            <v>21DHT04</v>
          </cell>
          <cell r="G8967" t="str">
            <v>Khoa Công nghệ thông tin</v>
          </cell>
          <cell r="H8967" t="str">
            <v>Hệ thống TTQL</v>
          </cell>
          <cell r="I8967" t="str">
            <v>Chính quy</v>
          </cell>
          <cell r="J8967" t="str">
            <v>Khóa 21D</v>
          </cell>
          <cell r="K8967">
            <v>9464000</v>
          </cell>
          <cell r="L8967">
            <v>4859195</v>
          </cell>
          <cell r="M8967">
            <v>4604805</v>
          </cell>
          <cell r="N8967" t="str">
            <v>2021-2022-HK01: Phí học phần( 120086, 120087, 120089)</v>
          </cell>
          <cell r="O8967" t="str">
            <v>Còn học</v>
          </cell>
        </row>
        <row r="8968">
          <cell r="B8968" t="str">
            <v>2121012043</v>
          </cell>
          <cell r="C8968" t="str">
            <v>Nguyễn Khánh Vân</v>
          </cell>
          <cell r="D8968" t="str">
            <v>Nữ</v>
          </cell>
          <cell r="E8968" t="str">
            <v>16/12/2003</v>
          </cell>
          <cell r="F8968" t="str">
            <v>21DHT04</v>
          </cell>
          <cell r="G8968" t="str">
            <v>Khoa Công nghệ thông tin</v>
          </cell>
          <cell r="H8968" t="str">
            <v>Hệ thống TTQL</v>
          </cell>
          <cell r="I8968" t="str">
            <v>Chính quy</v>
          </cell>
          <cell r="J8968" t="str">
            <v>Khóa 21D</v>
          </cell>
          <cell r="K8968">
            <v>11249000</v>
          </cell>
          <cell r="L8968">
            <v>5000000</v>
          </cell>
          <cell r="M8968">
            <v>6249000</v>
          </cell>
          <cell r="N8968" t="str">
            <v>2021-2022-HK01: Phí học phần( 011274, 011275, 120089, 120086)</v>
          </cell>
          <cell r="O8968" t="str">
            <v>Còn học</v>
          </cell>
        </row>
        <row r="8969">
          <cell r="B8969" t="str">
            <v>2121011568</v>
          </cell>
          <cell r="C8969" t="str">
            <v>Lê Đặng Thuỳ Trinh</v>
          </cell>
          <cell r="D8969" t="str">
            <v>Nữ</v>
          </cell>
          <cell r="E8969" t="str">
            <v>14/11/2003</v>
          </cell>
          <cell r="F8969" t="str">
            <v>21DHT04</v>
          </cell>
          <cell r="G8969" t="str">
            <v>Khoa Công nghệ thông tin</v>
          </cell>
          <cell r="H8969" t="str">
            <v>Hệ thống TTQL</v>
          </cell>
          <cell r="I8969" t="str">
            <v>Chính quy</v>
          </cell>
          <cell r="J8969" t="str">
            <v>Khóa 21D</v>
          </cell>
          <cell r="K8969">
            <v>11249000</v>
          </cell>
          <cell r="L8969">
            <v>5000000</v>
          </cell>
          <cell r="M8969">
            <v>6249000</v>
          </cell>
          <cell r="N8969" t="str">
            <v>2021-2022-HK01: Phí học phần( 120088, 120016, 120087, 120089, 120086, 011274, 011275)</v>
          </cell>
          <cell r="O8969" t="str">
            <v>Còn học</v>
          </cell>
        </row>
        <row r="8970">
          <cell r="B8970" t="str">
            <v>2121013171</v>
          </cell>
          <cell r="C8970" t="str">
            <v>Nguyễn Thị Minh</v>
          </cell>
          <cell r="D8970" t="str">
            <v>Nữ</v>
          </cell>
          <cell r="E8970" t="str">
            <v>02/10/2003</v>
          </cell>
          <cell r="F8970" t="str">
            <v>21DHT04</v>
          </cell>
          <cell r="G8970" t="str">
            <v>Khoa Công nghệ thông tin</v>
          </cell>
          <cell r="H8970" t="str">
            <v>Hệ thống TTQL</v>
          </cell>
          <cell r="I8970" t="str">
            <v>Chính quy</v>
          </cell>
          <cell r="J8970" t="str">
            <v>Khóa 21D</v>
          </cell>
          <cell r="K8970">
            <v>11249000</v>
          </cell>
          <cell r="L8970">
            <v>5000000</v>
          </cell>
          <cell r="M8970">
            <v>6249000</v>
          </cell>
          <cell r="N8970" t="str">
            <v>2021-2022-HK01: Phí học phần( 120089, 120086, 011274, 011275)</v>
          </cell>
          <cell r="O8970" t="str">
            <v>Còn học</v>
          </cell>
        </row>
        <row r="8971">
          <cell r="B8971" t="str">
            <v>2121012280</v>
          </cell>
          <cell r="C8971" t="str">
            <v>Ngô Nguyễn Tuấn Kiệt</v>
          </cell>
          <cell r="D8971" t="str">
            <v>Nam</v>
          </cell>
          <cell r="E8971" t="str">
            <v>14/06/2003</v>
          </cell>
          <cell r="F8971" t="str">
            <v>21DHT04</v>
          </cell>
          <cell r="G8971" t="str">
            <v>Khoa Công nghệ thông tin</v>
          </cell>
          <cell r="H8971" t="str">
            <v>Hệ thống TTQL</v>
          </cell>
          <cell r="I8971" t="str">
            <v>Chính quy</v>
          </cell>
          <cell r="J8971" t="str">
            <v>Khóa 21D</v>
          </cell>
          <cell r="K8971">
            <v>11249000</v>
          </cell>
          <cell r="L8971">
            <v>5000000</v>
          </cell>
          <cell r="M8971">
            <v>6249000</v>
          </cell>
          <cell r="N8971" t="str">
            <v>2021-2022-HK01: Phí học phần( 120088, 120016, 120087, 120089, 120086, 011274, 011275)</v>
          </cell>
          <cell r="O8971" t="str">
            <v>Còn học</v>
          </cell>
        </row>
        <row r="8972">
          <cell r="B8972" t="str">
            <v>2121012444</v>
          </cell>
          <cell r="C8972" t="str">
            <v>Trang Ngọc Khánh Nguyên</v>
          </cell>
          <cell r="D8972" t="str">
            <v>Nữ</v>
          </cell>
          <cell r="E8972" t="str">
            <v>28/01/2003</v>
          </cell>
          <cell r="F8972" t="str">
            <v>21DHT04</v>
          </cell>
          <cell r="G8972" t="str">
            <v>Khoa Công nghệ thông tin</v>
          </cell>
          <cell r="H8972" t="str">
            <v>Hệ thống TTQL</v>
          </cell>
          <cell r="I8972" t="str">
            <v>Chính quy</v>
          </cell>
          <cell r="J8972" t="str">
            <v>Khóa 21D</v>
          </cell>
          <cell r="K8972">
            <v>11249000</v>
          </cell>
          <cell r="L8972">
            <v>5000000</v>
          </cell>
          <cell r="M8972">
            <v>6249000</v>
          </cell>
          <cell r="N8972" t="str">
            <v>2021-2022-HK01: Phí học phần( 120089, 120086, 011274, 011275)</v>
          </cell>
          <cell r="O8972" t="str">
            <v>Còn học</v>
          </cell>
        </row>
        <row r="8973">
          <cell r="B8973" t="str">
            <v>2121012554</v>
          </cell>
          <cell r="C8973" t="str">
            <v>Phan Thúy An</v>
          </cell>
          <cell r="D8973" t="str">
            <v>Nữ</v>
          </cell>
          <cell r="E8973" t="str">
            <v>22/06/2003</v>
          </cell>
          <cell r="F8973" t="str">
            <v>21DHT04</v>
          </cell>
          <cell r="G8973" t="str">
            <v>Khoa Công nghệ thông tin</v>
          </cell>
          <cell r="H8973" t="str">
            <v>Hệ thống TTQL</v>
          </cell>
          <cell r="I8973" t="str">
            <v>Chính quy</v>
          </cell>
          <cell r="J8973" t="str">
            <v>Khóa 21D</v>
          </cell>
          <cell r="K8973">
            <v>11249000</v>
          </cell>
          <cell r="L8973">
            <v>5000000</v>
          </cell>
          <cell r="M8973">
            <v>6249000</v>
          </cell>
          <cell r="N8973" t="str">
            <v>2021-2022-HK01: Phí học phần( 120088, 120016, 120087, 120089, 120086, 011274, 011275)</v>
          </cell>
          <cell r="O8973" t="str">
            <v>Còn học</v>
          </cell>
        </row>
        <row r="8974">
          <cell r="B8974" t="str">
            <v>2121012613</v>
          </cell>
          <cell r="C8974" t="str">
            <v>Nguyễn Thị Thanh Ngân</v>
          </cell>
          <cell r="D8974" t="str">
            <v>Nữ</v>
          </cell>
          <cell r="E8974" t="str">
            <v>20/07/2003</v>
          </cell>
          <cell r="F8974" t="str">
            <v>21DHT04</v>
          </cell>
          <cell r="G8974" t="str">
            <v>Khoa Công nghệ thông tin</v>
          </cell>
          <cell r="H8974" t="str">
            <v>Hệ thống TTQL</v>
          </cell>
          <cell r="I8974" t="str">
            <v>Chính quy</v>
          </cell>
          <cell r="J8974" t="str">
            <v>Khóa 21D</v>
          </cell>
          <cell r="K8974">
            <v>11249000</v>
          </cell>
          <cell r="L8974">
            <v>5000000</v>
          </cell>
          <cell r="M8974">
            <v>6249000</v>
          </cell>
          <cell r="N8974" t="str">
            <v>2021-2022-HK01: Phí học phần( 120088, 120016, 120087, 120089, 120086, 011274, 011275)</v>
          </cell>
          <cell r="O8974" t="str">
            <v>Còn học</v>
          </cell>
        </row>
        <row r="8975">
          <cell r="B8975" t="str">
            <v>2121013152</v>
          </cell>
          <cell r="C8975" t="str">
            <v>Huỳnh Ngọc Hân</v>
          </cell>
          <cell r="D8975" t="str">
            <v>Nữ</v>
          </cell>
          <cell r="E8975" t="str">
            <v>30/09/2003</v>
          </cell>
          <cell r="F8975" t="str">
            <v>21DHT04</v>
          </cell>
          <cell r="G8975" t="str">
            <v>Khoa Công nghệ thông tin</v>
          </cell>
          <cell r="H8975" t="str">
            <v>Hệ thống TTQL</v>
          </cell>
          <cell r="I8975" t="str">
            <v>Chính quy</v>
          </cell>
          <cell r="J8975" t="str">
            <v>Khóa 21D</v>
          </cell>
          <cell r="K8975">
            <v>11249000</v>
          </cell>
          <cell r="L8975">
            <v>5000000</v>
          </cell>
          <cell r="M8975">
            <v>6249000</v>
          </cell>
          <cell r="N8975" t="str">
            <v>2021-2022-HK01: Phí học phần( 120088, 120016, 120087, 120089, 120086, 011274, 011275)</v>
          </cell>
          <cell r="O8975" t="str">
            <v>Còn học</v>
          </cell>
        </row>
        <row r="8976">
          <cell r="B8976" t="str">
            <v>2121013205</v>
          </cell>
          <cell r="C8976" t="str">
            <v>Nguyễn Lương Bích Trâm</v>
          </cell>
          <cell r="D8976" t="str">
            <v>Nữ</v>
          </cell>
          <cell r="E8976" t="str">
            <v>09/09/2003</v>
          </cell>
          <cell r="F8976" t="str">
            <v>21DHT04</v>
          </cell>
          <cell r="G8976" t="str">
            <v>Khoa Công nghệ thông tin</v>
          </cell>
          <cell r="H8976" t="str">
            <v>Hệ thống TTQL</v>
          </cell>
          <cell r="I8976" t="str">
            <v>Chính quy</v>
          </cell>
          <cell r="J8976" t="str">
            <v>Khóa 21D</v>
          </cell>
          <cell r="K8976">
            <v>11249000</v>
          </cell>
          <cell r="L8976">
            <v>5000000</v>
          </cell>
          <cell r="M8976">
            <v>6249000</v>
          </cell>
          <cell r="N8976" t="str">
            <v>2021-2022-HK01: Phí học phần( 120089, 120086, 011274, 011275)</v>
          </cell>
          <cell r="O8976" t="str">
            <v>Còn học</v>
          </cell>
        </row>
        <row r="8977">
          <cell r="B8977" t="str">
            <v>2121012369</v>
          </cell>
          <cell r="C8977" t="str">
            <v>Phạm Triệu Đức Anh</v>
          </cell>
          <cell r="D8977" t="str">
            <v>Nam</v>
          </cell>
          <cell r="E8977" t="str">
            <v>08/01/2003</v>
          </cell>
          <cell r="F8977" t="str">
            <v>21DHT04</v>
          </cell>
          <cell r="G8977" t="str">
            <v>Khoa Công nghệ thông tin</v>
          </cell>
          <cell r="H8977" t="str">
            <v>Hệ thống TTQL</v>
          </cell>
          <cell r="I8977" t="str">
            <v>Chính quy</v>
          </cell>
          <cell r="J8977" t="str">
            <v>Khóa 21D</v>
          </cell>
          <cell r="K8977">
            <v>11249000</v>
          </cell>
          <cell r="L8977">
            <v>5000000</v>
          </cell>
          <cell r="M8977">
            <v>6249000</v>
          </cell>
          <cell r="N8977" t="str">
            <v>2021-2022-HK01: Phí học phần( 120088, 120016, 120087, 120089, 120086, 011274, 011275)</v>
          </cell>
          <cell r="O8977" t="str">
            <v>Còn học</v>
          </cell>
        </row>
        <row r="8978">
          <cell r="B8978" t="str">
            <v>2121011819</v>
          </cell>
          <cell r="C8978" t="str">
            <v>Nguyễn Trần Thị Kim Oanh</v>
          </cell>
          <cell r="D8978" t="str">
            <v>Nữ</v>
          </cell>
          <cell r="E8978" t="str">
            <v>11/12/2003</v>
          </cell>
          <cell r="F8978" t="str">
            <v>21DHT04</v>
          </cell>
          <cell r="G8978" t="str">
            <v>Khoa Công nghệ thông tin</v>
          </cell>
          <cell r="H8978" t="str">
            <v>Hệ thống TTQL</v>
          </cell>
          <cell r="I8978" t="str">
            <v>Chính quy</v>
          </cell>
          <cell r="J8978" t="str">
            <v>Khóa 21D</v>
          </cell>
          <cell r="K8978">
            <v>11249000</v>
          </cell>
          <cell r="L8978">
            <v>5000000</v>
          </cell>
          <cell r="M8978">
            <v>6249000</v>
          </cell>
          <cell r="N8978" t="str">
            <v>2021-2022-HK01: Phí học phần( 120088, 120016, 120087, 120089, 120086, 011274, 011275)</v>
          </cell>
          <cell r="O8978" t="str">
            <v>Còn học</v>
          </cell>
        </row>
        <row r="8979">
          <cell r="B8979" t="str">
            <v>2121012079</v>
          </cell>
          <cell r="C8979" t="str">
            <v>Nguyễn Phan Quỳnh Như</v>
          </cell>
          <cell r="D8979" t="str">
            <v>Nữ</v>
          </cell>
          <cell r="E8979" t="str">
            <v>28/10/2003</v>
          </cell>
          <cell r="F8979" t="str">
            <v>21DHT04</v>
          </cell>
          <cell r="G8979" t="str">
            <v>Khoa Công nghệ thông tin</v>
          </cell>
          <cell r="H8979" t="str">
            <v>Hệ thống TTQL</v>
          </cell>
          <cell r="I8979" t="str">
            <v>Chính quy</v>
          </cell>
          <cell r="J8979" t="str">
            <v>Khóa 21D</v>
          </cell>
          <cell r="K8979">
            <v>11249000</v>
          </cell>
          <cell r="L8979">
            <v>5000000</v>
          </cell>
          <cell r="M8979">
            <v>6249000</v>
          </cell>
          <cell r="N8979" t="str">
            <v>2021-2022-HK01: Phí học phần( 120088, 120016, 120087, 120089, 120086, 011274, 011275)</v>
          </cell>
          <cell r="O8979" t="str">
            <v>Còn học</v>
          </cell>
        </row>
        <row r="8980">
          <cell r="B8980" t="str">
            <v>2121012067</v>
          </cell>
          <cell r="C8980" t="str">
            <v>Lê Huỳnh Như</v>
          </cell>
          <cell r="D8980" t="str">
            <v>Nữ</v>
          </cell>
          <cell r="E8980" t="str">
            <v>24/11/2003</v>
          </cell>
          <cell r="F8980" t="str">
            <v>21DHT04</v>
          </cell>
          <cell r="G8980" t="str">
            <v>Khoa Công nghệ thông tin</v>
          </cell>
          <cell r="H8980" t="str">
            <v>Hệ thống TTQL</v>
          </cell>
          <cell r="I8980" t="str">
            <v>Chính quy</v>
          </cell>
          <cell r="J8980" t="str">
            <v>Khóa 21D</v>
          </cell>
          <cell r="K8980">
            <v>11249000</v>
          </cell>
          <cell r="L8980">
            <v>5000000</v>
          </cell>
          <cell r="M8980">
            <v>6249000</v>
          </cell>
          <cell r="N8980" t="str">
            <v>2021-2022-HK01: Phí học phần( 120089, 120086, 011274, 011275)</v>
          </cell>
          <cell r="O8980" t="str">
            <v>Còn học</v>
          </cell>
        </row>
        <row r="8981">
          <cell r="B8981" t="str">
            <v>2121011797</v>
          </cell>
          <cell r="C8981" t="str">
            <v>Trần Thị Hương Giang</v>
          </cell>
          <cell r="D8981" t="str">
            <v>Nữ</v>
          </cell>
          <cell r="E8981" t="str">
            <v>30/10/2003</v>
          </cell>
          <cell r="F8981" t="str">
            <v>21DHT04</v>
          </cell>
          <cell r="G8981" t="str">
            <v>Khoa Công nghệ thông tin</v>
          </cell>
          <cell r="H8981" t="str">
            <v>Hệ thống TTQL</v>
          </cell>
          <cell r="I8981" t="str">
            <v>Chính quy</v>
          </cell>
          <cell r="J8981" t="str">
            <v>Khóa 21D</v>
          </cell>
          <cell r="K8981">
            <v>11249000</v>
          </cell>
          <cell r="L8981">
            <v>5000000</v>
          </cell>
          <cell r="M8981">
            <v>6249000</v>
          </cell>
          <cell r="N8981" t="str">
            <v>2021-2022-HK01: Phí học phần( 120088, 120016, 120087, 120089, 120086, 011274, 011275)</v>
          </cell>
          <cell r="O8981" t="str">
            <v>Còn học</v>
          </cell>
        </row>
        <row r="8982">
          <cell r="B8982" t="str">
            <v>2121011855</v>
          </cell>
          <cell r="C8982" t="str">
            <v>Tạ Thị Thanh Vân</v>
          </cell>
          <cell r="D8982" t="str">
            <v>Nữ</v>
          </cell>
          <cell r="E8982" t="str">
            <v>09/07/2002</v>
          </cell>
          <cell r="F8982" t="str">
            <v>21DHT04</v>
          </cell>
          <cell r="G8982" t="str">
            <v>Khoa Công nghệ thông tin</v>
          </cell>
          <cell r="H8982" t="str">
            <v>Hệ thống TTQL</v>
          </cell>
          <cell r="I8982" t="str">
            <v>Chính quy</v>
          </cell>
          <cell r="J8982" t="str">
            <v>Khóa 21D</v>
          </cell>
          <cell r="K8982">
            <v>11249000</v>
          </cell>
          <cell r="L8982">
            <v>5000000</v>
          </cell>
          <cell r="M8982">
            <v>6249000</v>
          </cell>
          <cell r="N8982" t="str">
            <v>2021-2022-HK01: Phí học phần( 120088, 120016, 120087, 120089, 120086, 011274, 011275)</v>
          </cell>
          <cell r="O8982" t="str">
            <v>Còn học</v>
          </cell>
        </row>
        <row r="8983">
          <cell r="B8983" t="str">
            <v>2121013675</v>
          </cell>
          <cell r="C8983" t="str">
            <v>Trương Phạm Thùy Trang</v>
          </cell>
          <cell r="D8983" t="str">
            <v>Nữ</v>
          </cell>
          <cell r="E8983" t="str">
            <v>14/12/2003</v>
          </cell>
          <cell r="F8983" t="str">
            <v>21DHT04</v>
          </cell>
          <cell r="G8983" t="str">
            <v>Khoa Công nghệ thông tin</v>
          </cell>
          <cell r="H8983" t="str">
            <v>Hệ thống TTQL</v>
          </cell>
          <cell r="I8983" t="str">
            <v>Chính quy</v>
          </cell>
          <cell r="J8983" t="str">
            <v>Khóa 21D</v>
          </cell>
          <cell r="K8983">
            <v>11249000</v>
          </cell>
          <cell r="L8983">
            <v>5000000</v>
          </cell>
          <cell r="M8983">
            <v>6249000</v>
          </cell>
          <cell r="N8983" t="str">
            <v>2021-2022-HK01: Phí học phần( 120088, 120016, 120087, 120089, 120086, 011274, 011275)</v>
          </cell>
          <cell r="O8983" t="str">
            <v>Còn học</v>
          </cell>
        </row>
        <row r="8984">
          <cell r="B8984" t="str">
            <v>2121013672</v>
          </cell>
          <cell r="C8984" t="str">
            <v>Trần Ngô Ngọc Trang</v>
          </cell>
          <cell r="D8984" t="str">
            <v>Nữ</v>
          </cell>
          <cell r="E8984" t="str">
            <v>20/12/2003</v>
          </cell>
          <cell r="F8984" t="str">
            <v>21DHT04</v>
          </cell>
          <cell r="G8984" t="str">
            <v>Khoa Công nghệ thông tin</v>
          </cell>
          <cell r="H8984" t="str">
            <v>Hệ thống TTQL</v>
          </cell>
          <cell r="I8984" t="str">
            <v>Chính quy</v>
          </cell>
          <cell r="J8984" t="str">
            <v>Khóa 21D</v>
          </cell>
          <cell r="K8984">
            <v>11249000</v>
          </cell>
          <cell r="L8984">
            <v>5000000</v>
          </cell>
          <cell r="M8984">
            <v>6249000</v>
          </cell>
          <cell r="N8984" t="str">
            <v>2021-2022-HK01: Phí học phần( 120089, 120086, 011274, 011275)</v>
          </cell>
          <cell r="O8984" t="str">
            <v>Còn học</v>
          </cell>
        </row>
        <row r="8985">
          <cell r="B8985" t="str">
            <v>2121012450</v>
          </cell>
          <cell r="C8985" t="str">
            <v>Nguyễn Trịnh Phương Quyên</v>
          </cell>
          <cell r="D8985" t="str">
            <v>Nữ</v>
          </cell>
          <cell r="E8985" t="str">
            <v>16/01/2003</v>
          </cell>
          <cell r="F8985" t="str">
            <v>21DHT04</v>
          </cell>
          <cell r="G8985" t="str">
            <v>Khoa Công nghệ thông tin</v>
          </cell>
          <cell r="H8985" t="str">
            <v>Hệ thống TTQL</v>
          </cell>
          <cell r="I8985" t="str">
            <v>Chính quy</v>
          </cell>
          <cell r="J8985" t="str">
            <v>Khóa 21D</v>
          </cell>
          <cell r="K8985">
            <v>11249000</v>
          </cell>
          <cell r="L8985">
            <v>5000000</v>
          </cell>
          <cell r="M8985">
            <v>6249000</v>
          </cell>
          <cell r="N8985" t="str">
            <v>2021-2022-HK01: Phí học phần( 120088, 120016, 120087, 120089, 120086, 011274, 011275)</v>
          </cell>
          <cell r="O8985" t="str">
            <v>Còn học</v>
          </cell>
        </row>
        <row r="8986">
          <cell r="B8986" t="str">
            <v>2121012834</v>
          </cell>
          <cell r="C8986" t="str">
            <v>Lê Yến Nhi</v>
          </cell>
          <cell r="D8986" t="str">
            <v>Nữ</v>
          </cell>
          <cell r="E8986" t="str">
            <v>30/09/2003</v>
          </cell>
          <cell r="F8986" t="str">
            <v>21DHT04</v>
          </cell>
          <cell r="G8986" t="str">
            <v>Khoa Công nghệ thông tin</v>
          </cell>
          <cell r="H8986" t="str">
            <v>Hệ thống TTQL</v>
          </cell>
          <cell r="I8986" t="str">
            <v>Chính quy</v>
          </cell>
          <cell r="J8986" t="str">
            <v>Khóa 21D</v>
          </cell>
          <cell r="K8986">
            <v>11249000</v>
          </cell>
          <cell r="L8986">
            <v>5000000</v>
          </cell>
          <cell r="M8986">
            <v>6249000</v>
          </cell>
          <cell r="N8986" t="str">
            <v>2021-2022-HK01: Phí học phần( 120088, 120016, 120087, 120089, 120086, 011274, 011275)</v>
          </cell>
          <cell r="O8986" t="str">
            <v>Còn học</v>
          </cell>
        </row>
        <row r="8987">
          <cell r="B8987" t="str">
            <v>2121013206</v>
          </cell>
          <cell r="C8987" t="str">
            <v>Nguyễn Ngọc Mony Trâm</v>
          </cell>
          <cell r="D8987" t="str">
            <v>Nữ</v>
          </cell>
          <cell r="E8987" t="str">
            <v>24/02/2003</v>
          </cell>
          <cell r="F8987" t="str">
            <v>21DHT04</v>
          </cell>
          <cell r="G8987" t="str">
            <v>Khoa Công nghệ thông tin</v>
          </cell>
          <cell r="H8987" t="str">
            <v>Hệ thống TTQL</v>
          </cell>
          <cell r="I8987" t="str">
            <v>Chính quy</v>
          </cell>
          <cell r="J8987" t="str">
            <v>Khóa 21D</v>
          </cell>
          <cell r="K8987">
            <v>11249000</v>
          </cell>
          <cell r="L8987">
            <v>5000000</v>
          </cell>
          <cell r="M8987">
            <v>6249000</v>
          </cell>
          <cell r="N8987" t="str">
            <v>2021-2022-HK01: Phí học phần( 120088, 120016, 120087, 120089, 120086, 011274, 011275)</v>
          </cell>
          <cell r="O8987" t="str">
            <v>Còn học</v>
          </cell>
        </row>
        <row r="8988">
          <cell r="B8988" t="str">
            <v>2121013301</v>
          </cell>
          <cell r="C8988" t="str">
            <v>Bùi Tường Vy</v>
          </cell>
          <cell r="D8988" t="str">
            <v>Nữ</v>
          </cell>
          <cell r="E8988" t="str">
            <v>24/04/2003</v>
          </cell>
          <cell r="F8988" t="str">
            <v>21DHT04</v>
          </cell>
          <cell r="G8988" t="str">
            <v>Khoa Công nghệ thông tin</v>
          </cell>
          <cell r="H8988" t="str">
            <v>Hệ thống TTQL</v>
          </cell>
          <cell r="I8988" t="str">
            <v>Chính quy</v>
          </cell>
          <cell r="J8988" t="str">
            <v>Khóa 21D</v>
          </cell>
          <cell r="K8988">
            <v>11249000</v>
          </cell>
          <cell r="L8988">
            <v>5000000</v>
          </cell>
          <cell r="M8988">
            <v>6249000</v>
          </cell>
          <cell r="N8988" t="str">
            <v>2021-2022-HK01: Phí học phần( 120089, 120086, 011274, 011275)</v>
          </cell>
          <cell r="O8988" t="str">
            <v>Còn học</v>
          </cell>
        </row>
        <row r="8989">
          <cell r="B8989" t="str">
            <v>2121013063</v>
          </cell>
          <cell r="C8989" t="str">
            <v>Lương Mỹ Vy</v>
          </cell>
          <cell r="D8989" t="str">
            <v>Nữ</v>
          </cell>
          <cell r="E8989" t="str">
            <v>16/09/2003</v>
          </cell>
          <cell r="F8989" t="str">
            <v>21DHT04</v>
          </cell>
          <cell r="G8989" t="str">
            <v>Khoa Công nghệ thông tin</v>
          </cell>
          <cell r="H8989" t="str">
            <v>Hệ thống TTQL</v>
          </cell>
          <cell r="I8989" t="str">
            <v>Chính quy</v>
          </cell>
          <cell r="J8989" t="str">
            <v>Khóa 21D</v>
          </cell>
          <cell r="K8989">
            <v>11249000</v>
          </cell>
          <cell r="L8989">
            <v>5000000</v>
          </cell>
          <cell r="M8989">
            <v>6249000</v>
          </cell>
          <cell r="N8989" t="str">
            <v>2021-2022-HK01: Phí học phần( 120088, 120016, 120087, 120089, 120086, 011274, 011275)</v>
          </cell>
          <cell r="O8989" t="str">
            <v>Còn học</v>
          </cell>
        </row>
        <row r="8990">
          <cell r="B8990" t="str">
            <v>2121013521</v>
          </cell>
          <cell r="C8990" t="str">
            <v>Bùi Minh Bách</v>
          </cell>
          <cell r="D8990" t="str">
            <v>Nam</v>
          </cell>
          <cell r="E8990" t="str">
            <v>25/10/2003</v>
          </cell>
          <cell r="F8990" t="str">
            <v>21DHT04</v>
          </cell>
          <cell r="G8990" t="str">
            <v>Khoa Công nghệ thông tin</v>
          </cell>
          <cell r="H8990" t="str">
            <v>Hệ thống TTQL</v>
          </cell>
          <cell r="I8990" t="str">
            <v>Chính quy</v>
          </cell>
          <cell r="J8990" t="str">
            <v>Khóa 21D</v>
          </cell>
          <cell r="K8990">
            <v>11249000</v>
          </cell>
          <cell r="L8990">
            <v>5000000</v>
          </cell>
          <cell r="M8990">
            <v>6249000</v>
          </cell>
          <cell r="N8990" t="str">
            <v>2021-2022-HK01: Phí học phần( 120088, 120016, 120087, 120089, 120086, 011274, 011275)</v>
          </cell>
          <cell r="O8990" t="str">
            <v>Còn học</v>
          </cell>
        </row>
        <row r="8991">
          <cell r="B8991" t="str">
            <v>2121012932</v>
          </cell>
          <cell r="C8991" t="str">
            <v>Trịnh Trâm Anh</v>
          </cell>
          <cell r="D8991" t="str">
            <v>Nữ</v>
          </cell>
          <cell r="E8991" t="str">
            <v>27/08/2003</v>
          </cell>
          <cell r="F8991" t="str">
            <v>21DHT04</v>
          </cell>
          <cell r="G8991" t="str">
            <v>Khoa Công nghệ thông tin</v>
          </cell>
          <cell r="H8991" t="str">
            <v>Hệ thống TTQL</v>
          </cell>
          <cell r="I8991" t="str">
            <v>Chính quy</v>
          </cell>
          <cell r="J8991" t="str">
            <v>Khóa 21D</v>
          </cell>
          <cell r="K8991">
            <v>11249000</v>
          </cell>
          <cell r="L8991">
            <v>5000000</v>
          </cell>
          <cell r="M8991">
            <v>6249000</v>
          </cell>
          <cell r="N8991" t="str">
            <v>2021-2022-HK01: Phí học phần( 120089, 120086, 011274, 011275)</v>
          </cell>
          <cell r="O8991" t="str">
            <v>Còn học</v>
          </cell>
        </row>
        <row r="8992">
          <cell r="B8992" t="str">
            <v>2121011537</v>
          </cell>
          <cell r="C8992" t="str">
            <v>Lê Ngọc Diễm My</v>
          </cell>
          <cell r="D8992" t="str">
            <v>Nữ</v>
          </cell>
          <cell r="E8992" t="str">
            <v>09/12/2003</v>
          </cell>
          <cell r="F8992" t="str">
            <v>21DHT04</v>
          </cell>
          <cell r="G8992" t="str">
            <v>Khoa Công nghệ thông tin</v>
          </cell>
          <cell r="H8992" t="str">
            <v>Hệ thống TTQL</v>
          </cell>
          <cell r="I8992" t="str">
            <v>Chính quy</v>
          </cell>
          <cell r="J8992" t="str">
            <v>Khóa 21D</v>
          </cell>
          <cell r="K8992">
            <v>11249000</v>
          </cell>
          <cell r="L8992">
            <v>5000000</v>
          </cell>
          <cell r="M8992">
            <v>6249000</v>
          </cell>
          <cell r="N8992" t="str">
            <v>2021-2022-HK01: Phí học phần( 120088, 120016, 120087, 120089, 120086, 011274, 011275)</v>
          </cell>
          <cell r="O8992" t="str">
            <v>Còn học</v>
          </cell>
        </row>
        <row r="8993">
          <cell r="B8993" t="str">
            <v>2121013688</v>
          </cell>
          <cell r="C8993" t="str">
            <v>Đoàn Trương Thế Huy</v>
          </cell>
          <cell r="D8993" t="str">
            <v>Nam</v>
          </cell>
          <cell r="E8993" t="str">
            <v>16/06/2003</v>
          </cell>
          <cell r="F8993" t="str">
            <v>21DHT04</v>
          </cell>
          <cell r="G8993" t="str">
            <v>Khoa Công nghệ thông tin</v>
          </cell>
          <cell r="H8993" t="str">
            <v>Hệ thống TTQL</v>
          </cell>
          <cell r="I8993" t="str">
            <v>Chính quy</v>
          </cell>
          <cell r="J8993" t="str">
            <v>Khóa 21D</v>
          </cell>
          <cell r="K8993">
            <v>11249000</v>
          </cell>
          <cell r="L8993">
            <v>5000000</v>
          </cell>
          <cell r="M8993">
            <v>6249000</v>
          </cell>
          <cell r="N8993" t="str">
            <v>2021-2022-HK01: Phí học phần( 120089, 120086, 011274, 011275)</v>
          </cell>
          <cell r="O8993" t="str">
            <v>Còn học</v>
          </cell>
        </row>
        <row r="8994">
          <cell r="B8994" t="str">
            <v>2121013292</v>
          </cell>
          <cell r="C8994" t="str">
            <v>Trần Thị Thanh Thảo</v>
          </cell>
          <cell r="D8994" t="str">
            <v>Nữ</v>
          </cell>
          <cell r="E8994" t="str">
            <v>25/09/2003</v>
          </cell>
          <cell r="F8994" t="str">
            <v>21DHT04</v>
          </cell>
          <cell r="G8994" t="str">
            <v>Khoa Công nghệ thông tin</v>
          </cell>
          <cell r="H8994" t="str">
            <v>Hệ thống TTQL</v>
          </cell>
          <cell r="I8994" t="str">
            <v>Chính quy</v>
          </cell>
          <cell r="J8994" t="str">
            <v>Khóa 21D</v>
          </cell>
          <cell r="K8994">
            <v>11249000</v>
          </cell>
          <cell r="L8994">
            <v>5000000</v>
          </cell>
          <cell r="M8994">
            <v>6249000</v>
          </cell>
          <cell r="N8994" t="str">
            <v>2021-2022-HK01: Phí học phần( 120088, 120016, 120087, 120089, 120086, 011274, 011275)</v>
          </cell>
          <cell r="O8994" t="str">
            <v>Còn học</v>
          </cell>
        </row>
        <row r="8995">
          <cell r="B8995" t="str">
            <v>2121013309</v>
          </cell>
          <cell r="C8995" t="str">
            <v>Nguyễn Lê ánh Nguyệt</v>
          </cell>
          <cell r="D8995" t="str">
            <v>Nữ</v>
          </cell>
          <cell r="E8995" t="str">
            <v>19/08/2003</v>
          </cell>
          <cell r="F8995" t="str">
            <v>21DHT04</v>
          </cell>
          <cell r="G8995" t="str">
            <v>Khoa Công nghệ thông tin</v>
          </cell>
          <cell r="H8995" t="str">
            <v>Hệ thống TTQL</v>
          </cell>
          <cell r="I8995" t="str">
            <v>Chính quy</v>
          </cell>
          <cell r="J8995" t="str">
            <v>Khóa 21D</v>
          </cell>
          <cell r="K8995">
            <v>11249000</v>
          </cell>
          <cell r="L8995">
            <v>5000000</v>
          </cell>
          <cell r="M8995">
            <v>6249000</v>
          </cell>
          <cell r="N8995" t="str">
            <v>2021-2022-HK01: Phí học phần( 120088, 120016, 120087, 120089, 120086, 011274, 011275)</v>
          </cell>
          <cell r="O8995" t="str">
            <v>Còn học</v>
          </cell>
        </row>
        <row r="8996">
          <cell r="B8996" t="str">
            <v>2121012401</v>
          </cell>
          <cell r="C8996" t="str">
            <v>Trần Nguyễn Yến Trâm</v>
          </cell>
          <cell r="D8996" t="str">
            <v>Nữ</v>
          </cell>
          <cell r="E8996" t="str">
            <v>18/11/2003</v>
          </cell>
          <cell r="F8996" t="str">
            <v>21DHT04</v>
          </cell>
          <cell r="G8996" t="str">
            <v>Khoa Công nghệ thông tin</v>
          </cell>
          <cell r="H8996" t="str">
            <v>Hệ thống TTQL</v>
          </cell>
          <cell r="I8996" t="str">
            <v>Chính quy</v>
          </cell>
          <cell r="J8996" t="str">
            <v>Khóa 21D</v>
          </cell>
          <cell r="K8996">
            <v>11249000</v>
          </cell>
          <cell r="L8996">
            <v>5000000</v>
          </cell>
          <cell r="M8996">
            <v>6249000</v>
          </cell>
          <cell r="N8996" t="str">
            <v>2021-2022-HK01: Phí học phần( 120089, 120086, 011274, 011275)</v>
          </cell>
          <cell r="O8996" t="str">
            <v>Còn học</v>
          </cell>
        </row>
        <row r="8997">
          <cell r="B8997" t="str">
            <v>2121013363</v>
          </cell>
          <cell r="C8997" t="str">
            <v>Vũ Nguyễn Thủy Tiên</v>
          </cell>
          <cell r="D8997" t="str">
            <v>Nữ</v>
          </cell>
          <cell r="E8997" t="str">
            <v>24/09/2002</v>
          </cell>
          <cell r="F8997" t="str">
            <v>21DHT04</v>
          </cell>
          <cell r="G8997" t="str">
            <v>Khoa Công nghệ thông tin</v>
          </cell>
          <cell r="H8997" t="str">
            <v>Hệ thống TTQL</v>
          </cell>
          <cell r="I8997" t="str">
            <v>Chính quy</v>
          </cell>
          <cell r="J8997" t="str">
            <v>Khóa 21D</v>
          </cell>
          <cell r="K8997">
            <v>11249000</v>
          </cell>
          <cell r="L8997">
            <v>5000000</v>
          </cell>
          <cell r="M8997">
            <v>6249000</v>
          </cell>
          <cell r="N8997" t="str">
            <v>2021-2022-HK01: Phí học phần( 120088, 120089, 120086, 011274, 011275, 120016)</v>
          </cell>
          <cell r="O8997" t="str">
            <v>Còn học</v>
          </cell>
        </row>
        <row r="8998">
          <cell r="B8998" t="str">
            <v>2121011608</v>
          </cell>
          <cell r="C8998" t="str">
            <v>Vũ Minh Hạnh</v>
          </cell>
          <cell r="D8998" t="str">
            <v>Nữ</v>
          </cell>
          <cell r="E8998" t="str">
            <v>09/12/2003</v>
          </cell>
          <cell r="F8998" t="str">
            <v>21DHT04</v>
          </cell>
          <cell r="G8998" t="str">
            <v>Khoa Công nghệ thông tin</v>
          </cell>
          <cell r="H8998" t="str">
            <v>Hệ thống TTQL</v>
          </cell>
          <cell r="I8998" t="str">
            <v>Chính quy</v>
          </cell>
          <cell r="J8998" t="str">
            <v>Khóa 21D</v>
          </cell>
          <cell r="K8998">
            <v>11249000</v>
          </cell>
          <cell r="L8998">
            <v>5000000</v>
          </cell>
          <cell r="M8998">
            <v>6249000</v>
          </cell>
          <cell r="N8998" t="str">
            <v>2021-2022-HK01: Phí học phần( 120088, 120016, 120087, 120089, 120086, 011274, 011275)</v>
          </cell>
          <cell r="O8998" t="str">
            <v>Còn học</v>
          </cell>
        </row>
        <row r="8999">
          <cell r="B8999" t="str">
            <v>2121013609</v>
          </cell>
          <cell r="C8999" t="str">
            <v>Nguyễn Đỗ Việt Anh</v>
          </cell>
          <cell r="D8999" t="str">
            <v>Nam</v>
          </cell>
          <cell r="E8999" t="str">
            <v>11/10/2003</v>
          </cell>
          <cell r="F8999" t="str">
            <v>21DHT04</v>
          </cell>
          <cell r="G8999" t="str">
            <v>Khoa Công nghệ thông tin</v>
          </cell>
          <cell r="H8999" t="str">
            <v>Hệ thống TTQL</v>
          </cell>
          <cell r="I8999" t="str">
            <v>Chính quy</v>
          </cell>
          <cell r="J8999" t="str">
            <v>Khóa 21D</v>
          </cell>
          <cell r="K8999">
            <v>11249000</v>
          </cell>
          <cell r="L8999">
            <v>5000000</v>
          </cell>
          <cell r="M8999">
            <v>6249000</v>
          </cell>
          <cell r="N8999" t="str">
            <v>2021-2022-HK01: Phí học phần( 120088, 120016, 120087, 120089, 120086, 011274, 011275)</v>
          </cell>
          <cell r="O8999" t="str">
            <v>Còn học</v>
          </cell>
        </row>
        <row r="9000">
          <cell r="B9000" t="str">
            <v>2121012055</v>
          </cell>
          <cell r="C9000" t="str">
            <v>Lâm Thị Diệu Uyên</v>
          </cell>
          <cell r="D9000" t="str">
            <v>Nữ</v>
          </cell>
          <cell r="E9000" t="str">
            <v>24/08/2003</v>
          </cell>
          <cell r="F9000" t="str">
            <v>21DHT04</v>
          </cell>
          <cell r="G9000" t="str">
            <v>Khoa Công nghệ thông tin</v>
          </cell>
          <cell r="H9000" t="str">
            <v>Hệ thống TTQL</v>
          </cell>
          <cell r="I9000" t="str">
            <v>Chính quy</v>
          </cell>
          <cell r="J9000" t="str">
            <v>Khóa 21D</v>
          </cell>
          <cell r="K9000">
            <v>11249000</v>
          </cell>
          <cell r="L9000">
            <v>5000000</v>
          </cell>
          <cell r="M9000">
            <v>6249000</v>
          </cell>
          <cell r="N9000" t="str">
            <v>2021-2022-HK01: Phí học phần( 120088, 120016, 120087, 120089, 120086, 011274, 011275)</v>
          </cell>
          <cell r="O9000" t="str">
            <v>Còn học</v>
          </cell>
        </row>
        <row r="9001">
          <cell r="B9001" t="str">
            <v>2121013142</v>
          </cell>
          <cell r="C9001" t="str">
            <v>Lê Nguyễn Quang Trường</v>
          </cell>
          <cell r="D9001" t="str">
            <v>Nam</v>
          </cell>
          <cell r="E9001" t="str">
            <v>28/09/2003</v>
          </cell>
          <cell r="F9001" t="str">
            <v>21DHT04</v>
          </cell>
          <cell r="G9001" t="str">
            <v>Khoa Công nghệ thông tin</v>
          </cell>
          <cell r="H9001" t="str">
            <v>Hệ thống TTQL</v>
          </cell>
          <cell r="I9001" t="str">
            <v>Chính quy</v>
          </cell>
          <cell r="J9001" t="str">
            <v>Khóa 21D</v>
          </cell>
          <cell r="K9001">
            <v>11249000</v>
          </cell>
          <cell r="L9001">
            <v>5000000</v>
          </cell>
          <cell r="M9001">
            <v>6249000</v>
          </cell>
          <cell r="N9001" t="str">
            <v>2021-2022-HK01: Phí học phần( 120089, 120086, 011274, 011275)</v>
          </cell>
          <cell r="O9001" t="str">
            <v>Còn học</v>
          </cell>
        </row>
        <row r="9002">
          <cell r="B9002" t="str">
            <v>2121013637</v>
          </cell>
          <cell r="C9002" t="str">
            <v>Đặng Nguyễn Như Quỳnh</v>
          </cell>
          <cell r="D9002" t="str">
            <v>Nữ</v>
          </cell>
          <cell r="E9002" t="str">
            <v>14/03/2003</v>
          </cell>
          <cell r="F9002" t="str">
            <v>21DHT04</v>
          </cell>
          <cell r="G9002" t="str">
            <v>Khoa Công nghệ thông tin</v>
          </cell>
          <cell r="H9002" t="str">
            <v>Hệ thống TTQL</v>
          </cell>
          <cell r="I9002" t="str">
            <v>Chính quy</v>
          </cell>
          <cell r="J9002" t="str">
            <v>Khóa 21D</v>
          </cell>
          <cell r="K9002">
            <v>11249000</v>
          </cell>
          <cell r="L9002">
            <v>5000000</v>
          </cell>
          <cell r="M9002">
            <v>6249000</v>
          </cell>
          <cell r="N9002" t="str">
            <v>2021-2022-HK01: Phí học phần( 120088, 120016, 120087, 120089, 120086, 011274, 011275)</v>
          </cell>
          <cell r="O9002" t="str">
            <v>Còn học</v>
          </cell>
        </row>
        <row r="9003">
          <cell r="B9003" t="str">
            <v>2121011536</v>
          </cell>
          <cell r="C9003" t="str">
            <v>Hoàng Thảo My</v>
          </cell>
          <cell r="D9003" t="str">
            <v>Nữ</v>
          </cell>
          <cell r="E9003" t="str">
            <v>08/01/2003</v>
          </cell>
          <cell r="F9003" t="str">
            <v>21DHT04</v>
          </cell>
          <cell r="G9003" t="str">
            <v>Khoa Công nghệ thông tin</v>
          </cell>
          <cell r="H9003" t="str">
            <v>Hệ thống TTQL</v>
          </cell>
          <cell r="I9003" t="str">
            <v>Chính quy</v>
          </cell>
          <cell r="J9003" t="str">
            <v>Khóa 21D</v>
          </cell>
          <cell r="K9003">
            <v>11249000</v>
          </cell>
          <cell r="L9003">
            <v>5000195</v>
          </cell>
          <cell r="M9003">
            <v>6248805</v>
          </cell>
          <cell r="N9003" t="str">
            <v>2021-2022-HK01: Phí học phần( 011275, 120088, 120016, 120087, 120089, 120086, 011274)</v>
          </cell>
          <cell r="O9003" t="str">
            <v>Còn học</v>
          </cell>
        </row>
        <row r="9004">
          <cell r="B9004" t="str">
            <v>2121011817</v>
          </cell>
          <cell r="C9004" t="str">
            <v>Nguyễn Kiều Oanh</v>
          </cell>
          <cell r="D9004" t="str">
            <v>Nữ</v>
          </cell>
          <cell r="E9004" t="str">
            <v>17/11/2003</v>
          </cell>
          <cell r="F9004" t="str">
            <v>21DHT04</v>
          </cell>
          <cell r="G9004" t="str">
            <v>Khoa Công nghệ thông tin</v>
          </cell>
          <cell r="H9004" t="str">
            <v>Hệ thống TTQL</v>
          </cell>
          <cell r="I9004" t="str">
            <v>Chính quy</v>
          </cell>
          <cell r="J9004" t="str">
            <v>Khóa 21D</v>
          </cell>
          <cell r="K9004">
            <v>11249000</v>
          </cell>
          <cell r="L9004">
            <v>5000195</v>
          </cell>
          <cell r="M9004">
            <v>6248805</v>
          </cell>
          <cell r="N9004" t="str">
            <v>2021-2022-HK01: Phí học phần( 120089, 120086, 011274, 011275)</v>
          </cell>
          <cell r="O9004" t="str">
            <v>Còn học</v>
          </cell>
        </row>
        <row r="9005">
          <cell r="B9005" t="str">
            <v>2121012877</v>
          </cell>
          <cell r="C9005" t="str">
            <v>Hoàng Thị Quế Chi</v>
          </cell>
          <cell r="D9005" t="str">
            <v>Nữ</v>
          </cell>
          <cell r="E9005" t="str">
            <v>04/11/2003</v>
          </cell>
          <cell r="F9005" t="str">
            <v>21DHT04</v>
          </cell>
          <cell r="G9005" t="str">
            <v>Khoa Công nghệ thông tin</v>
          </cell>
          <cell r="H9005" t="str">
            <v>Hệ thống TTQL</v>
          </cell>
          <cell r="I9005" t="str">
            <v>Chính quy</v>
          </cell>
          <cell r="J9005" t="str">
            <v>Khóa 21D</v>
          </cell>
          <cell r="K9005">
            <v>11249000</v>
          </cell>
          <cell r="L9005">
            <v>5000195</v>
          </cell>
          <cell r="M9005">
            <v>6248805</v>
          </cell>
          <cell r="N9005" t="str">
            <v>2021-2022-HK01: Phí học phần( 120088, 120016, 120087, 120089, 120086, 011274, 011275)</v>
          </cell>
          <cell r="O9005" t="str">
            <v>Còn học</v>
          </cell>
        </row>
        <row r="9006">
          <cell r="B9006" t="str">
            <v>2121011972</v>
          </cell>
          <cell r="C9006" t="str">
            <v>Nguyễn Lan Ngọc</v>
          </cell>
          <cell r="D9006" t="str">
            <v>Nữ</v>
          </cell>
          <cell r="E9006" t="str">
            <v>09/10/2003</v>
          </cell>
          <cell r="F9006" t="str">
            <v>21DHT04</v>
          </cell>
          <cell r="G9006" t="str">
            <v>Khoa Công nghệ thông tin</v>
          </cell>
          <cell r="H9006" t="str">
            <v>Hệ thống TTQL</v>
          </cell>
          <cell r="I9006" t="str">
            <v>Chính quy</v>
          </cell>
          <cell r="J9006" t="str">
            <v>Khóa 21D</v>
          </cell>
          <cell r="K9006">
            <v>11249000</v>
          </cell>
          <cell r="L9006">
            <v>5000195</v>
          </cell>
          <cell r="M9006">
            <v>6248805</v>
          </cell>
          <cell r="N9006" t="str">
            <v>2021-2022-HK01: Phí học phần( 120088, 120016, 120087, 120089, 120086, 011274, 011275)</v>
          </cell>
          <cell r="O9006" t="str">
            <v>Còn học</v>
          </cell>
        </row>
        <row r="9007">
          <cell r="B9007" t="str">
            <v>2121013680</v>
          </cell>
          <cell r="C9007" t="str">
            <v>Phạm Minh Thuận</v>
          </cell>
          <cell r="D9007" t="str">
            <v>Nam</v>
          </cell>
          <cell r="E9007" t="str">
            <v>06/06/2003</v>
          </cell>
          <cell r="F9007" t="str">
            <v>21DHT04</v>
          </cell>
          <cell r="G9007" t="str">
            <v>Khoa Công nghệ thông tin</v>
          </cell>
          <cell r="H9007" t="str">
            <v>Hệ thống TTQL</v>
          </cell>
          <cell r="I9007" t="str">
            <v>Chính quy</v>
          </cell>
          <cell r="J9007" t="str">
            <v>Khóa 21D</v>
          </cell>
          <cell r="K9007">
            <v>11249000</v>
          </cell>
          <cell r="L9007">
            <v>5000195</v>
          </cell>
          <cell r="M9007">
            <v>6248805</v>
          </cell>
          <cell r="N9007" t="str">
            <v>2021-2022-HK01: Phí học phần( 120088, 120016, 120087, 120089, 120086, 011274, 011275)</v>
          </cell>
          <cell r="O9007" t="str">
            <v>Còn học</v>
          </cell>
        </row>
        <row r="9008">
          <cell r="B9008" t="str">
            <v>2121012751</v>
          </cell>
          <cell r="C9008" t="str">
            <v>Ngô Phạm Phú Thành</v>
          </cell>
          <cell r="D9008" t="str">
            <v>Nam</v>
          </cell>
          <cell r="E9008" t="str">
            <v>05/03/2003</v>
          </cell>
          <cell r="F9008" t="str">
            <v>21DHT04</v>
          </cell>
          <cell r="G9008" t="str">
            <v>Khoa Công nghệ thông tin</v>
          </cell>
          <cell r="H9008" t="str">
            <v>Hệ thống TTQL</v>
          </cell>
          <cell r="I9008" t="str">
            <v>Chính quy</v>
          </cell>
          <cell r="J9008" t="str">
            <v>Khóa 21D</v>
          </cell>
          <cell r="K9008">
            <v>11249000</v>
          </cell>
          <cell r="L9008">
            <v>5000195</v>
          </cell>
          <cell r="M9008">
            <v>6248805</v>
          </cell>
          <cell r="N9008" t="str">
            <v>2021-2022-HK01: Phí học phần( 120088, 120016, 120087, 120089, 120086, 011274, 011275)</v>
          </cell>
          <cell r="O9008" t="str">
            <v>Còn học</v>
          </cell>
        </row>
        <row r="9009">
          <cell r="B9009" t="str">
            <v>2121013515</v>
          </cell>
          <cell r="C9009" t="str">
            <v>Trần Thị Hồng ánh</v>
          </cell>
          <cell r="D9009" t="str">
            <v>Nữ</v>
          </cell>
          <cell r="E9009" t="str">
            <v>02/02/2003</v>
          </cell>
          <cell r="F9009" t="str">
            <v>21DHT04</v>
          </cell>
          <cell r="G9009" t="str">
            <v>Khoa Công nghệ thông tin</v>
          </cell>
          <cell r="H9009" t="str">
            <v>Hệ thống TTQL</v>
          </cell>
          <cell r="I9009" t="str">
            <v>Chính quy</v>
          </cell>
          <cell r="J9009" t="str">
            <v>Khóa 21D</v>
          </cell>
          <cell r="K9009">
            <v>11249000</v>
          </cell>
          <cell r="L9009">
            <v>5000195</v>
          </cell>
          <cell r="M9009">
            <v>6248805</v>
          </cell>
          <cell r="N9009" t="str">
            <v>2021-2022-HK01: Phí học phần( 120088, 120016, 120087, 120089, 120086, 011274, 011275)</v>
          </cell>
          <cell r="O9009" t="str">
            <v>Còn học</v>
          </cell>
        </row>
        <row r="9010">
          <cell r="B9010" t="str">
            <v>2121013526</v>
          </cell>
          <cell r="C9010" t="str">
            <v>Hoàng Thị Ngọc Bích</v>
          </cell>
          <cell r="D9010" t="str">
            <v>Nữ</v>
          </cell>
          <cell r="E9010" t="str">
            <v>03/04/2002</v>
          </cell>
          <cell r="F9010" t="str">
            <v>21DHT04</v>
          </cell>
          <cell r="G9010" t="str">
            <v>Khoa Công nghệ thông tin</v>
          </cell>
          <cell r="H9010" t="str">
            <v>Hệ thống TTQL</v>
          </cell>
          <cell r="I9010" t="str">
            <v>Chính quy</v>
          </cell>
          <cell r="J9010" t="str">
            <v>Khóa 21D</v>
          </cell>
          <cell r="K9010">
            <v>11249000</v>
          </cell>
          <cell r="L9010">
            <v>5000195</v>
          </cell>
          <cell r="M9010">
            <v>6248805</v>
          </cell>
          <cell r="N9010" t="str">
            <v>2021-2022-HK01: Phí học phần( 120088, 120016, 120087, 120089, 120086, 011274, 011275)</v>
          </cell>
          <cell r="O9010" t="str">
            <v>Còn học</v>
          </cell>
        </row>
        <row r="9011">
          <cell r="B9011" t="str">
            <v>2121013840</v>
          </cell>
          <cell r="C9011" t="str">
            <v>Võ Triệu Vĩ</v>
          </cell>
          <cell r="D9011" t="str">
            <v>Nam</v>
          </cell>
          <cell r="E9011" t="str">
            <v>27/12/2003</v>
          </cell>
          <cell r="F9011" t="str">
            <v>21DHT04</v>
          </cell>
          <cell r="G9011" t="str">
            <v>Khoa Công nghệ thông tin</v>
          </cell>
          <cell r="H9011" t="str">
            <v>Hệ thống TTQL</v>
          </cell>
          <cell r="I9011" t="str">
            <v>Chính quy</v>
          </cell>
          <cell r="J9011" t="str">
            <v>Khóa 21D</v>
          </cell>
          <cell r="K9011">
            <v>11249000</v>
          </cell>
          <cell r="L9011">
            <v>5000195</v>
          </cell>
          <cell r="M9011">
            <v>6248805</v>
          </cell>
          <cell r="N9011" t="str">
            <v>2021-2022-HK01: Phí học phần( 120089, 120086, 011274, 011275)</v>
          </cell>
          <cell r="O9011" t="str">
            <v>Còn học</v>
          </cell>
        </row>
        <row r="9012">
          <cell r="B9012" t="str">
            <v>2121012667</v>
          </cell>
          <cell r="C9012" t="str">
            <v>Hoàng Trung Hiếu</v>
          </cell>
          <cell r="D9012" t="str">
            <v>Nam</v>
          </cell>
          <cell r="E9012" t="str">
            <v>30/06/2003</v>
          </cell>
          <cell r="F9012" t="str">
            <v>21DHT04</v>
          </cell>
          <cell r="G9012" t="str">
            <v>Khoa Công nghệ thông tin</v>
          </cell>
          <cell r="H9012" t="str">
            <v>Hệ thống TTQL</v>
          </cell>
          <cell r="I9012" t="str">
            <v>Chính quy</v>
          </cell>
          <cell r="J9012" t="str">
            <v>Khóa 21D</v>
          </cell>
          <cell r="K9012">
            <v>11249000</v>
          </cell>
          <cell r="L9012">
            <v>5000195</v>
          </cell>
          <cell r="M9012">
            <v>6248805</v>
          </cell>
          <cell r="N9012" t="str">
            <v>2021-2022-HK01: Phí học phần( 120088, 120016, 120087, 120089, 120086, 011274, 011275)</v>
          </cell>
          <cell r="O9012" t="str">
            <v>Còn học</v>
          </cell>
        </row>
        <row r="9013">
          <cell r="B9013" t="str">
            <v>2121012395</v>
          </cell>
          <cell r="C9013" t="str">
            <v>Trần Cẩm Tuyến</v>
          </cell>
          <cell r="D9013" t="str">
            <v>Nữ</v>
          </cell>
          <cell r="E9013" t="str">
            <v>16/01/2003</v>
          </cell>
          <cell r="F9013" t="str">
            <v>21DHT04</v>
          </cell>
          <cell r="G9013" t="str">
            <v>Khoa Công nghệ thông tin</v>
          </cell>
          <cell r="H9013" t="str">
            <v>Hệ thống TTQL</v>
          </cell>
          <cell r="I9013" t="str">
            <v>Chính quy</v>
          </cell>
          <cell r="J9013" t="str">
            <v>Khóa 21D</v>
          </cell>
          <cell r="K9013">
            <v>11249000</v>
          </cell>
          <cell r="L9013">
            <v>5000195</v>
          </cell>
          <cell r="M9013">
            <v>6248805</v>
          </cell>
          <cell r="N9013" t="str">
            <v>2021-2022-HK01: Phí học phần( 120088, 120016, 120087, 120089, 120086, 011274, 011275)</v>
          </cell>
          <cell r="O9013" t="str">
            <v>Còn học</v>
          </cell>
        </row>
        <row r="9014">
          <cell r="B9014" t="str">
            <v>2121013459</v>
          </cell>
          <cell r="C9014" t="str">
            <v>Nguyễn Quốc Cường</v>
          </cell>
          <cell r="D9014" t="str">
            <v>Nam</v>
          </cell>
          <cell r="E9014" t="str">
            <v>04/04/2003</v>
          </cell>
          <cell r="F9014" t="str">
            <v>21DHT04</v>
          </cell>
          <cell r="G9014" t="str">
            <v>Khoa Công nghệ thông tin</v>
          </cell>
          <cell r="H9014" t="str">
            <v>Hệ thống TTQL</v>
          </cell>
          <cell r="I9014" t="str">
            <v>Chính quy</v>
          </cell>
          <cell r="J9014" t="str">
            <v>Khóa 21D</v>
          </cell>
          <cell r="K9014">
            <v>11249000</v>
          </cell>
          <cell r="L9014">
            <v>5000195</v>
          </cell>
          <cell r="M9014">
            <v>6248805</v>
          </cell>
          <cell r="N9014" t="str">
            <v>2021-2022-HK01: Phí học phần( 120088, 120016, 120087, 120089, 120086, 011274, 011275)</v>
          </cell>
          <cell r="O9014" t="str">
            <v>Còn học</v>
          </cell>
        </row>
        <row r="9015">
          <cell r="B9015" t="str">
            <v>2121012488</v>
          </cell>
          <cell r="C9015" t="str">
            <v>Mã Dĩ Hào</v>
          </cell>
          <cell r="D9015" t="str">
            <v>Nam</v>
          </cell>
          <cell r="E9015" t="str">
            <v>24/06/2003</v>
          </cell>
          <cell r="F9015" t="str">
            <v>21DHT04</v>
          </cell>
          <cell r="G9015" t="str">
            <v>Khoa Công nghệ thông tin</v>
          </cell>
          <cell r="H9015" t="str">
            <v>Hệ thống TTQL</v>
          </cell>
          <cell r="I9015" t="str">
            <v>Chính quy</v>
          </cell>
          <cell r="J9015" t="str">
            <v>Khóa 21D</v>
          </cell>
          <cell r="K9015">
            <v>11249000</v>
          </cell>
          <cell r="L9015">
            <v>5000195</v>
          </cell>
          <cell r="M9015">
            <v>6248805</v>
          </cell>
          <cell r="N9015" t="str">
            <v>2021-2022-HK01: Phí học phần( 120088, 120016, 120087, 120089, 120086, 011274, 011275)</v>
          </cell>
          <cell r="O9015" t="str">
            <v>Còn học</v>
          </cell>
        </row>
        <row r="9016">
          <cell r="B9016" t="str">
            <v>2121013789</v>
          </cell>
          <cell r="C9016" t="str">
            <v>Lê Thị Minh Lý</v>
          </cell>
          <cell r="D9016" t="str">
            <v>Nữ</v>
          </cell>
          <cell r="E9016" t="str">
            <v>29/07/2003</v>
          </cell>
          <cell r="F9016" t="str">
            <v>21DHT04</v>
          </cell>
          <cell r="G9016" t="str">
            <v>Khoa Công nghệ thông tin</v>
          </cell>
          <cell r="H9016" t="str">
            <v>Hệ thống TTQL</v>
          </cell>
          <cell r="I9016" t="str">
            <v>Chính quy</v>
          </cell>
          <cell r="J9016" t="str">
            <v>Khóa 21D</v>
          </cell>
          <cell r="K9016">
            <v>11249000</v>
          </cell>
          <cell r="L9016">
            <v>5000195</v>
          </cell>
          <cell r="M9016">
            <v>6248805</v>
          </cell>
          <cell r="N9016" t="str">
            <v>2021-2022-HK01: Phí học phần( 120088, 120016, 120087, 120089, 120086, 011274, 011275)</v>
          </cell>
          <cell r="O9016" t="str">
            <v>Còn học</v>
          </cell>
        </row>
        <row r="9017">
          <cell r="B9017" t="str">
            <v>2121013130</v>
          </cell>
          <cell r="C9017" t="str">
            <v>Lê Thị Mai Lâm</v>
          </cell>
          <cell r="D9017" t="str">
            <v>Nữ</v>
          </cell>
          <cell r="E9017" t="str">
            <v>06/08/2003</v>
          </cell>
          <cell r="F9017" t="str">
            <v>21DHT04</v>
          </cell>
          <cell r="G9017" t="str">
            <v>Khoa Công nghệ thông tin</v>
          </cell>
          <cell r="H9017" t="str">
            <v>Hệ thống TTQL</v>
          </cell>
          <cell r="I9017" t="str">
            <v>Chính quy</v>
          </cell>
          <cell r="J9017" t="str">
            <v>Khóa 21D</v>
          </cell>
          <cell r="K9017">
            <v>11249000</v>
          </cell>
          <cell r="L9017">
            <v>5000195</v>
          </cell>
          <cell r="M9017">
            <v>6248805</v>
          </cell>
          <cell r="N9017" t="str">
            <v>2021-2022-HK01: Phí học phần( 120088, 120016, 120087, 120089, 120086, 011274, 011275)</v>
          </cell>
          <cell r="O9017" t="str">
            <v>Còn học</v>
          </cell>
        </row>
        <row r="9018">
          <cell r="B9018" t="str">
            <v>2121013602</v>
          </cell>
          <cell r="C9018" t="str">
            <v>Mai Thị Anh</v>
          </cell>
          <cell r="D9018" t="str">
            <v>Nữ</v>
          </cell>
          <cell r="E9018" t="str">
            <v>05/03/2003</v>
          </cell>
          <cell r="F9018" t="str">
            <v>21DHT04</v>
          </cell>
          <cell r="G9018" t="str">
            <v>Khoa Công nghệ thông tin</v>
          </cell>
          <cell r="H9018" t="str">
            <v>Hệ thống TTQL</v>
          </cell>
          <cell r="I9018" t="str">
            <v>Chính quy</v>
          </cell>
          <cell r="J9018" t="str">
            <v>Khóa 21D</v>
          </cell>
          <cell r="K9018">
            <v>11249000</v>
          </cell>
          <cell r="L9018">
            <v>5000195</v>
          </cell>
          <cell r="M9018">
            <v>6248805</v>
          </cell>
          <cell r="N9018" t="str">
            <v>2021-2022-HK01: Phí học phần( 120088, 120016, 120087, 120089, 120086, 011274, 011275)</v>
          </cell>
          <cell r="O9018" t="str">
            <v>Còn học</v>
          </cell>
        </row>
        <row r="9019">
          <cell r="B9019" t="str">
            <v>2121013145</v>
          </cell>
          <cell r="C9019" t="str">
            <v>Phạm Tuấn Hào</v>
          </cell>
          <cell r="D9019" t="str">
            <v>Nam</v>
          </cell>
          <cell r="E9019" t="str">
            <v>30/06/2003</v>
          </cell>
          <cell r="F9019" t="str">
            <v>21DHT04</v>
          </cell>
          <cell r="G9019" t="str">
            <v>Khoa Công nghệ thông tin</v>
          </cell>
          <cell r="H9019" t="str">
            <v>Hệ thống TTQL</v>
          </cell>
          <cell r="I9019" t="str">
            <v>Chính quy</v>
          </cell>
          <cell r="J9019" t="str">
            <v>Khóa 21D</v>
          </cell>
          <cell r="K9019">
            <v>11249000</v>
          </cell>
          <cell r="L9019">
            <v>5140805</v>
          </cell>
          <cell r="M9019">
            <v>6108195</v>
          </cell>
          <cell r="N9019" t="str">
            <v>2021-2022-HK01: Phí học phần( 120089, 120086, 011274, 011275)</v>
          </cell>
          <cell r="O9019" t="str">
            <v>Còn học</v>
          </cell>
        </row>
        <row r="9020">
          <cell r="B9020" t="str">
            <v>2121013630</v>
          </cell>
          <cell r="C9020" t="str">
            <v>Nguyễn Tấn Quí</v>
          </cell>
          <cell r="D9020" t="str">
            <v>Nam</v>
          </cell>
          <cell r="E9020" t="str">
            <v>07/09/2003</v>
          </cell>
          <cell r="F9020" t="str">
            <v>21DHT04</v>
          </cell>
          <cell r="G9020" t="str">
            <v>Khoa Công nghệ thông tin</v>
          </cell>
          <cell r="H9020" t="str">
            <v>Hệ thống TTQL</v>
          </cell>
          <cell r="I9020" t="str">
            <v>Chính quy</v>
          </cell>
          <cell r="J9020" t="str">
            <v>Khóa 21D</v>
          </cell>
          <cell r="K9020">
            <v>11249000</v>
          </cell>
          <cell r="L9020">
            <v>5150000</v>
          </cell>
          <cell r="M9020">
            <v>6099000</v>
          </cell>
          <cell r="N9020" t="str">
            <v>2021-2022-HK01: Phí học phần( 120089, 120086, 011274, 011275)</v>
          </cell>
          <cell r="O9020" t="str">
            <v>Còn học</v>
          </cell>
        </row>
        <row r="9021">
          <cell r="B9021" t="str">
            <v>2121011007</v>
          </cell>
          <cell r="C9021" t="str">
            <v>Lê Quốc Hoàng</v>
          </cell>
          <cell r="D9021" t="str">
            <v>Nam</v>
          </cell>
          <cell r="E9021" t="str">
            <v>01/03/2003</v>
          </cell>
          <cell r="F9021" t="str">
            <v>21DKB01</v>
          </cell>
          <cell r="G9021" t="str">
            <v>Khoa Thẩm định giá - Kinh doanh bất động sản</v>
          </cell>
          <cell r="H9021" t="str">
            <v>Kinh doanh bất động sản</v>
          </cell>
          <cell r="I9021" t="str">
            <v>Chính quy</v>
          </cell>
          <cell r="J9021" t="str">
            <v>Khóa 21D</v>
          </cell>
          <cell r="K9021">
            <v>9632000</v>
          </cell>
          <cell r="L9021">
            <v>5000000</v>
          </cell>
          <cell r="M9021">
            <v>4632000</v>
          </cell>
          <cell r="N9021" t="str">
            <v>2021-2022-HK01: Phí học phần( 010025, 011134, 011274, 011275)</v>
          </cell>
          <cell r="O9021" t="str">
            <v>Còn học</v>
          </cell>
        </row>
        <row r="9022">
          <cell r="B9022" t="str">
            <v>2121002062</v>
          </cell>
          <cell r="C9022" t="str">
            <v>Phạm Thị Anh Thư</v>
          </cell>
          <cell r="D9022" t="str">
            <v>Nữ</v>
          </cell>
          <cell r="E9022" t="str">
            <v>17/01/2003</v>
          </cell>
          <cell r="F9022" t="str">
            <v>21DKB01</v>
          </cell>
          <cell r="G9022" t="str">
            <v>Khoa Thẩm định giá - Kinh doanh bất động sản</v>
          </cell>
          <cell r="H9022" t="str">
            <v>Kinh doanh bất động sản</v>
          </cell>
          <cell r="I9022" t="str">
            <v>Chính quy</v>
          </cell>
          <cell r="J9022" t="str">
            <v>Khóa 21D</v>
          </cell>
          <cell r="K9022">
            <v>9632000</v>
          </cell>
          <cell r="L9022">
            <v>5000000</v>
          </cell>
          <cell r="M9022">
            <v>4632000</v>
          </cell>
          <cell r="N9022" t="str">
            <v>2021-2022-HK01: Phí học phần( 010025, 011134, 011274, 011275)</v>
          </cell>
          <cell r="O9022" t="str">
            <v>Còn học</v>
          </cell>
        </row>
        <row r="9023">
          <cell r="B9023" t="str">
            <v>2121002083</v>
          </cell>
          <cell r="C9023" t="str">
            <v>Kim Thuý</v>
          </cell>
          <cell r="D9023" t="str">
            <v>Nữ</v>
          </cell>
          <cell r="E9023" t="str">
            <v>24/03/2003</v>
          </cell>
          <cell r="F9023" t="str">
            <v>21DKB01</v>
          </cell>
          <cell r="G9023" t="str">
            <v>Khoa Thẩm định giá - Kinh doanh bất động sản</v>
          </cell>
          <cell r="H9023" t="str">
            <v>Kinh doanh bất động sản</v>
          </cell>
          <cell r="I9023" t="str">
            <v>Chính quy</v>
          </cell>
          <cell r="J9023" t="str">
            <v>Khóa 21D</v>
          </cell>
          <cell r="K9023">
            <v>9632000</v>
          </cell>
          <cell r="L9023">
            <v>5000000</v>
          </cell>
          <cell r="M9023">
            <v>4632000</v>
          </cell>
          <cell r="N9023" t="str">
            <v>2021-2022-HK01: Phí học phần( 010025, 011134, 011274, 011275)</v>
          </cell>
          <cell r="O9023" t="str">
            <v>Còn học</v>
          </cell>
        </row>
        <row r="9024">
          <cell r="B9024" t="str">
            <v>2121007786</v>
          </cell>
          <cell r="C9024" t="str">
            <v>Nguyễn Trần Ngọc Linh</v>
          </cell>
          <cell r="D9024" t="str">
            <v>Nữ</v>
          </cell>
          <cell r="E9024" t="str">
            <v>19/04/2003</v>
          </cell>
          <cell r="F9024" t="str">
            <v>21DKB01</v>
          </cell>
          <cell r="G9024" t="str">
            <v>Khoa Thẩm định giá - Kinh doanh bất động sản</v>
          </cell>
          <cell r="H9024" t="str">
            <v>Kinh doanh bất động sản</v>
          </cell>
          <cell r="I9024" t="str">
            <v>Chính quy</v>
          </cell>
          <cell r="J9024" t="str">
            <v>Khóa 21D</v>
          </cell>
          <cell r="K9024">
            <v>9632000</v>
          </cell>
          <cell r="L9024">
            <v>5000000</v>
          </cell>
          <cell r="M9024">
            <v>4632000</v>
          </cell>
          <cell r="N9024" t="str">
            <v>2021-2022-HK01: Phí học phần( 010025, 011134, 011274, 011275)</v>
          </cell>
          <cell r="O9024" t="str">
            <v>Còn học</v>
          </cell>
        </row>
        <row r="9025">
          <cell r="B9025" t="str">
            <v>2121007864</v>
          </cell>
          <cell r="C9025" t="str">
            <v>Huỳnh Anh Dương</v>
          </cell>
          <cell r="D9025" t="str">
            <v>Nam</v>
          </cell>
          <cell r="E9025" t="str">
            <v>13/06/2003</v>
          </cell>
          <cell r="F9025" t="str">
            <v>21DKB01</v>
          </cell>
          <cell r="G9025" t="str">
            <v>Khoa Thẩm định giá - Kinh doanh bất động sản</v>
          </cell>
          <cell r="H9025" t="str">
            <v>Kinh doanh bất động sản</v>
          </cell>
          <cell r="I9025" t="str">
            <v>Chính quy</v>
          </cell>
          <cell r="J9025" t="str">
            <v>Khóa 21D</v>
          </cell>
          <cell r="K9025">
            <v>9632000</v>
          </cell>
          <cell r="L9025">
            <v>5000000</v>
          </cell>
          <cell r="M9025">
            <v>4632000</v>
          </cell>
          <cell r="N9025" t="str">
            <v>2021-2022-HK01: Phí học phần( 010025, 011134, 011274, 011275)</v>
          </cell>
          <cell r="O9025" t="str">
            <v>Còn học</v>
          </cell>
        </row>
        <row r="9026">
          <cell r="B9026" t="str">
            <v>2121007865</v>
          </cell>
          <cell r="C9026" t="str">
            <v>Cao Huỳnh Như</v>
          </cell>
          <cell r="D9026" t="str">
            <v>Nữ</v>
          </cell>
          <cell r="E9026" t="str">
            <v>13/09/2003</v>
          </cell>
          <cell r="F9026" t="str">
            <v>21DKB01</v>
          </cell>
          <cell r="G9026" t="str">
            <v>Khoa Thẩm định giá - Kinh doanh bất động sản</v>
          </cell>
          <cell r="H9026" t="str">
            <v>Kinh doanh bất động sản</v>
          </cell>
          <cell r="I9026" t="str">
            <v>Chính quy</v>
          </cell>
          <cell r="J9026" t="str">
            <v>Khóa 21D</v>
          </cell>
          <cell r="K9026">
            <v>9632000</v>
          </cell>
          <cell r="L9026">
            <v>5000000</v>
          </cell>
          <cell r="M9026">
            <v>4632000</v>
          </cell>
          <cell r="N9026" t="str">
            <v>2021-2022-HK01: Phí học phần( 010025, 011134, 011274, 011275)</v>
          </cell>
          <cell r="O9026" t="str">
            <v>Còn học</v>
          </cell>
        </row>
        <row r="9027">
          <cell r="B9027" t="str">
            <v>2121007738</v>
          </cell>
          <cell r="C9027" t="str">
            <v>Phan Ngọc Anh Thi</v>
          </cell>
          <cell r="D9027" t="str">
            <v>Nữ</v>
          </cell>
          <cell r="E9027" t="str">
            <v>06/03/2003</v>
          </cell>
          <cell r="F9027" t="str">
            <v>21DKB01</v>
          </cell>
          <cell r="G9027" t="str">
            <v>Khoa Thẩm định giá - Kinh doanh bất động sản</v>
          </cell>
          <cell r="H9027" t="str">
            <v>Kinh doanh bất động sản</v>
          </cell>
          <cell r="I9027" t="str">
            <v>Chính quy</v>
          </cell>
          <cell r="J9027" t="str">
            <v>Khóa 21D</v>
          </cell>
          <cell r="K9027">
            <v>9632000</v>
          </cell>
          <cell r="L9027">
            <v>5000000</v>
          </cell>
          <cell r="M9027">
            <v>4632000</v>
          </cell>
          <cell r="N9027" t="str">
            <v>2021-2022-HK01: Phí học phần( 010025, 011134, 011274, 011275)</v>
          </cell>
          <cell r="O9027" t="str">
            <v>Còn học</v>
          </cell>
        </row>
        <row r="9028">
          <cell r="B9028" t="str">
            <v>2121007868</v>
          </cell>
          <cell r="C9028" t="str">
            <v>Phan Cao Nhật Long</v>
          </cell>
          <cell r="D9028" t="str">
            <v>Nam</v>
          </cell>
          <cell r="E9028" t="str">
            <v>15/01/2003</v>
          </cell>
          <cell r="F9028" t="str">
            <v>21DKB01</v>
          </cell>
          <cell r="G9028" t="str">
            <v>Khoa Thẩm định giá - Kinh doanh bất động sản</v>
          </cell>
          <cell r="H9028" t="str">
            <v>Kinh doanh bất động sản</v>
          </cell>
          <cell r="I9028" t="str">
            <v>Chính quy</v>
          </cell>
          <cell r="J9028" t="str">
            <v>Khóa 21D</v>
          </cell>
          <cell r="K9028">
            <v>9632000</v>
          </cell>
          <cell r="L9028">
            <v>5000000</v>
          </cell>
          <cell r="M9028">
            <v>4632000</v>
          </cell>
          <cell r="N9028" t="str">
            <v>2021-2022-HK01: Phí học phần( 010025, 011134, 011274, 011275)</v>
          </cell>
          <cell r="O9028" t="str">
            <v>Còn học</v>
          </cell>
        </row>
        <row r="9029">
          <cell r="B9029" t="str">
            <v>2121001995</v>
          </cell>
          <cell r="C9029" t="str">
            <v>Trần Gia Hào</v>
          </cell>
          <cell r="D9029" t="str">
            <v>Nam</v>
          </cell>
          <cell r="E9029" t="str">
            <v>29/08/2003</v>
          </cell>
          <cell r="F9029" t="str">
            <v>21DKB01</v>
          </cell>
          <cell r="G9029" t="str">
            <v>Khoa Thẩm định giá - Kinh doanh bất động sản</v>
          </cell>
          <cell r="H9029" t="str">
            <v>Kinh doanh bất động sản</v>
          </cell>
          <cell r="I9029" t="str">
            <v>Chính quy</v>
          </cell>
          <cell r="J9029" t="str">
            <v>Khóa 21D</v>
          </cell>
          <cell r="K9029">
            <v>9632000</v>
          </cell>
          <cell r="L9029">
            <v>5000000</v>
          </cell>
          <cell r="M9029">
            <v>4632000</v>
          </cell>
          <cell r="N9029" t="str">
            <v>2021-2022-HK01: Phí học phần( 010025, 011134, 011274, 011275)</v>
          </cell>
          <cell r="O9029" t="str">
            <v>Còn học</v>
          </cell>
        </row>
        <row r="9030">
          <cell r="B9030" t="str">
            <v>2121002014</v>
          </cell>
          <cell r="C9030" t="str">
            <v>Nguyễn Thúy Ngân</v>
          </cell>
          <cell r="D9030" t="str">
            <v>Nữ</v>
          </cell>
          <cell r="E9030" t="str">
            <v>24/11/2003</v>
          </cell>
          <cell r="F9030" t="str">
            <v>21DKB01</v>
          </cell>
          <cell r="G9030" t="str">
            <v>Khoa Thẩm định giá - Kinh doanh bất động sản</v>
          </cell>
          <cell r="H9030" t="str">
            <v>Kinh doanh bất động sản</v>
          </cell>
          <cell r="I9030" t="str">
            <v>Chính quy</v>
          </cell>
          <cell r="J9030" t="str">
            <v>Khóa 21D</v>
          </cell>
          <cell r="K9030">
            <v>9632000</v>
          </cell>
          <cell r="L9030">
            <v>5000000</v>
          </cell>
          <cell r="M9030">
            <v>4632000</v>
          </cell>
          <cell r="N9030" t="str">
            <v>2021-2022-HK01: Phí học phần( 010025, 011134, 011274, 011275)</v>
          </cell>
          <cell r="O9030" t="str">
            <v>Còn học</v>
          </cell>
        </row>
        <row r="9031">
          <cell r="B9031" t="str">
            <v>2121001998</v>
          </cell>
          <cell r="C9031" t="str">
            <v>Phan Trung Hiển</v>
          </cell>
          <cell r="D9031" t="str">
            <v>Nam</v>
          </cell>
          <cell r="E9031" t="str">
            <v>22/12/2003</v>
          </cell>
          <cell r="F9031" t="str">
            <v>21DKB01</v>
          </cell>
          <cell r="G9031" t="str">
            <v>Khoa Thẩm định giá - Kinh doanh bất động sản</v>
          </cell>
          <cell r="H9031" t="str">
            <v>Kinh doanh bất động sản</v>
          </cell>
          <cell r="I9031" t="str">
            <v>Chính quy</v>
          </cell>
          <cell r="J9031" t="str">
            <v>Khóa 21D</v>
          </cell>
          <cell r="K9031">
            <v>9632000</v>
          </cell>
          <cell r="L9031">
            <v>5000000</v>
          </cell>
          <cell r="M9031">
            <v>4632000</v>
          </cell>
          <cell r="N9031" t="str">
            <v>2021-2022-HK01: Phí học phần( 010025, 011134, 011274, 011275)</v>
          </cell>
          <cell r="O9031" t="str">
            <v>Còn học</v>
          </cell>
        </row>
        <row r="9032">
          <cell r="B9032" t="str">
            <v>2121002054</v>
          </cell>
          <cell r="C9032" t="str">
            <v>Đào Thúy Ngân</v>
          </cell>
          <cell r="D9032" t="str">
            <v>Nữ</v>
          </cell>
          <cell r="E9032" t="str">
            <v>20/05/2003</v>
          </cell>
          <cell r="F9032" t="str">
            <v>21DKB01</v>
          </cell>
          <cell r="G9032" t="str">
            <v>Khoa Thẩm định giá - Kinh doanh bất động sản</v>
          </cell>
          <cell r="H9032" t="str">
            <v>Kinh doanh bất động sản</v>
          </cell>
          <cell r="I9032" t="str">
            <v>Chính quy</v>
          </cell>
          <cell r="J9032" t="str">
            <v>Khóa 21D</v>
          </cell>
          <cell r="K9032">
            <v>9632000</v>
          </cell>
          <cell r="L9032">
            <v>5000000</v>
          </cell>
          <cell r="M9032">
            <v>4632000</v>
          </cell>
          <cell r="N9032" t="str">
            <v>2021-2022-HK01: Phí học phần( 010025, 011134, 011274, 011275)</v>
          </cell>
          <cell r="O9032" t="str">
            <v>Còn học</v>
          </cell>
        </row>
        <row r="9033">
          <cell r="B9033" t="str">
            <v>2121007841</v>
          </cell>
          <cell r="C9033" t="str">
            <v>Ngô Kim Ngân</v>
          </cell>
          <cell r="D9033" t="str">
            <v>Nữ</v>
          </cell>
          <cell r="E9033" t="str">
            <v>02/10/2003</v>
          </cell>
          <cell r="F9033" t="str">
            <v>21DKB01</v>
          </cell>
          <cell r="G9033" t="str">
            <v>Khoa Thẩm định giá - Kinh doanh bất động sản</v>
          </cell>
          <cell r="H9033" t="str">
            <v>Kinh doanh bất động sản</v>
          </cell>
          <cell r="I9033" t="str">
            <v>Chính quy</v>
          </cell>
          <cell r="J9033" t="str">
            <v>Khóa 21D</v>
          </cell>
          <cell r="K9033">
            <v>9632000</v>
          </cell>
          <cell r="L9033">
            <v>5000000</v>
          </cell>
          <cell r="M9033">
            <v>4632000</v>
          </cell>
          <cell r="N9033" t="str">
            <v>2021-2022-HK01: Phí học phần( 010025, 011134, 011274, 011275)</v>
          </cell>
          <cell r="O9033" t="str">
            <v>Còn học</v>
          </cell>
        </row>
        <row r="9034">
          <cell r="B9034" t="str">
            <v>2121007858</v>
          </cell>
          <cell r="C9034" t="str">
            <v>Cao Trịnh Lệ Quyên</v>
          </cell>
          <cell r="D9034" t="str">
            <v>Nữ</v>
          </cell>
          <cell r="E9034" t="str">
            <v>03/07/2003</v>
          </cell>
          <cell r="F9034" t="str">
            <v>21DKB01</v>
          </cell>
          <cell r="G9034" t="str">
            <v>Khoa Thẩm định giá - Kinh doanh bất động sản</v>
          </cell>
          <cell r="H9034" t="str">
            <v>Kinh doanh bất động sản</v>
          </cell>
          <cell r="I9034" t="str">
            <v>Chính quy</v>
          </cell>
          <cell r="J9034" t="str">
            <v>Khóa 21D</v>
          </cell>
          <cell r="K9034">
            <v>9632000</v>
          </cell>
          <cell r="L9034">
            <v>5000000</v>
          </cell>
          <cell r="M9034">
            <v>4632000</v>
          </cell>
          <cell r="N9034" t="str">
            <v>2021-2022-HK01: Phí học phần( 010025, 011134, 011274, 011275)</v>
          </cell>
          <cell r="O9034" t="str">
            <v>Còn học</v>
          </cell>
        </row>
        <row r="9035">
          <cell r="B9035" t="str">
            <v>2121007813</v>
          </cell>
          <cell r="C9035" t="str">
            <v>Trần Ngọc Yến Nhi</v>
          </cell>
          <cell r="D9035" t="str">
            <v>Nữ</v>
          </cell>
          <cell r="E9035" t="str">
            <v>27/07/2003</v>
          </cell>
          <cell r="F9035" t="str">
            <v>21DKB01</v>
          </cell>
          <cell r="G9035" t="str">
            <v>Khoa Thẩm định giá - Kinh doanh bất động sản</v>
          </cell>
          <cell r="H9035" t="str">
            <v>Kinh doanh bất động sản</v>
          </cell>
          <cell r="I9035" t="str">
            <v>Chính quy</v>
          </cell>
          <cell r="J9035" t="str">
            <v>Khóa 21D</v>
          </cell>
          <cell r="K9035">
            <v>9632000</v>
          </cell>
          <cell r="L9035">
            <v>5000000</v>
          </cell>
          <cell r="M9035">
            <v>4632000</v>
          </cell>
          <cell r="N9035" t="str">
            <v>2021-2022-HK01: Phí học phần( 010025, 011134, 011274, 011275)</v>
          </cell>
          <cell r="O9035" t="str">
            <v>Còn học</v>
          </cell>
        </row>
        <row r="9036">
          <cell r="B9036" t="str">
            <v>2121007883</v>
          </cell>
          <cell r="C9036" t="str">
            <v>Bùi Việt Hoàng</v>
          </cell>
          <cell r="D9036" t="str">
            <v>Nam</v>
          </cell>
          <cell r="E9036" t="str">
            <v>02/10/2003</v>
          </cell>
          <cell r="F9036" t="str">
            <v>21DKB01</v>
          </cell>
          <cell r="G9036" t="str">
            <v>Khoa Thẩm định giá - Kinh doanh bất động sản</v>
          </cell>
          <cell r="H9036" t="str">
            <v>Kinh doanh bất động sản</v>
          </cell>
          <cell r="I9036" t="str">
            <v>Chính quy</v>
          </cell>
          <cell r="J9036" t="str">
            <v>Khóa 21D</v>
          </cell>
          <cell r="K9036">
            <v>9632000</v>
          </cell>
          <cell r="L9036">
            <v>5000000</v>
          </cell>
          <cell r="M9036">
            <v>4632000</v>
          </cell>
          <cell r="N9036" t="str">
            <v>2021-2022-HK01: Phí học phần( 010025, 011134, 011274, 011275)</v>
          </cell>
          <cell r="O9036" t="str">
            <v>Còn học</v>
          </cell>
        </row>
        <row r="9037">
          <cell r="B9037" t="str">
            <v>2121007735</v>
          </cell>
          <cell r="C9037" t="str">
            <v>Ngô Thị Mai Linh</v>
          </cell>
          <cell r="D9037" t="str">
            <v>Nữ</v>
          </cell>
          <cell r="E9037" t="str">
            <v>08/09/2003</v>
          </cell>
          <cell r="F9037" t="str">
            <v>21DKB01</v>
          </cell>
          <cell r="G9037" t="str">
            <v>Khoa Thẩm định giá - Kinh doanh bất động sản</v>
          </cell>
          <cell r="H9037" t="str">
            <v>Kinh doanh bất động sản</v>
          </cell>
          <cell r="I9037" t="str">
            <v>Chính quy</v>
          </cell>
          <cell r="J9037" t="str">
            <v>Khóa 21D</v>
          </cell>
          <cell r="K9037">
            <v>9632000</v>
          </cell>
          <cell r="L9037">
            <v>5000000</v>
          </cell>
          <cell r="M9037">
            <v>4632000</v>
          </cell>
          <cell r="N9037" t="str">
            <v>2021-2022-HK01: Phí học phần( 010025, 011134, 011274, 011275)</v>
          </cell>
          <cell r="O9037" t="str">
            <v>Còn học</v>
          </cell>
        </row>
        <row r="9038">
          <cell r="B9038" t="str">
            <v>2121010982</v>
          </cell>
          <cell r="C9038" t="str">
            <v>Trần Thanh Trung</v>
          </cell>
          <cell r="D9038" t="str">
            <v>Nam</v>
          </cell>
          <cell r="E9038" t="str">
            <v>11/11/2003</v>
          </cell>
          <cell r="F9038" t="str">
            <v>21DKB01</v>
          </cell>
          <cell r="G9038" t="str">
            <v>Khoa Thẩm định giá - Kinh doanh bất động sản</v>
          </cell>
          <cell r="H9038" t="str">
            <v>Kinh doanh bất động sản</v>
          </cell>
          <cell r="I9038" t="str">
            <v>Chính quy</v>
          </cell>
          <cell r="J9038" t="str">
            <v>Khóa 21D</v>
          </cell>
          <cell r="K9038">
            <v>9632000</v>
          </cell>
          <cell r="L9038">
            <v>5000000</v>
          </cell>
          <cell r="M9038">
            <v>4632000</v>
          </cell>
          <cell r="N9038" t="str">
            <v>2021-2022-HK01: Phí học phần( 010025, 011134, 011274, 011275)</v>
          </cell>
          <cell r="O9038" t="str">
            <v>Còn học</v>
          </cell>
        </row>
        <row r="9039">
          <cell r="B9039" t="str">
            <v>2121007754</v>
          </cell>
          <cell r="C9039" t="str">
            <v>Nguyễn Trần Thúy Nga</v>
          </cell>
          <cell r="D9039" t="str">
            <v>Nữ</v>
          </cell>
          <cell r="E9039" t="str">
            <v>24/12/2003</v>
          </cell>
          <cell r="F9039" t="str">
            <v>21DKB01</v>
          </cell>
          <cell r="G9039" t="str">
            <v>Khoa Thẩm định giá - Kinh doanh bất động sản</v>
          </cell>
          <cell r="H9039" t="str">
            <v>Kinh doanh bất động sản</v>
          </cell>
          <cell r="I9039" t="str">
            <v>Chính quy</v>
          </cell>
          <cell r="J9039" t="str">
            <v>Khóa 21D</v>
          </cell>
          <cell r="K9039">
            <v>9632000</v>
          </cell>
          <cell r="L9039">
            <v>5000000</v>
          </cell>
          <cell r="M9039">
            <v>4632000</v>
          </cell>
          <cell r="N9039" t="str">
            <v>2021-2022-HK01: Phí học phần( 010025, 011134, 011274, 011275)</v>
          </cell>
          <cell r="O9039" t="str">
            <v>Còn học</v>
          </cell>
        </row>
        <row r="9040">
          <cell r="B9040" t="str">
            <v>2121007803</v>
          </cell>
          <cell r="C9040" t="str">
            <v>Nguyễn Quế Phương</v>
          </cell>
          <cell r="D9040" t="str">
            <v>Nữ</v>
          </cell>
          <cell r="E9040" t="str">
            <v>19/11/2003</v>
          </cell>
          <cell r="F9040" t="str">
            <v>21DKB01</v>
          </cell>
          <cell r="G9040" t="str">
            <v>Khoa Thẩm định giá - Kinh doanh bất động sản</v>
          </cell>
          <cell r="H9040" t="str">
            <v>Kinh doanh bất động sản</v>
          </cell>
          <cell r="I9040" t="str">
            <v>Chính quy</v>
          </cell>
          <cell r="J9040" t="str">
            <v>Khóa 21D</v>
          </cell>
          <cell r="K9040">
            <v>9632000</v>
          </cell>
          <cell r="L9040">
            <v>5000000</v>
          </cell>
          <cell r="M9040">
            <v>4632000</v>
          </cell>
          <cell r="N9040" t="str">
            <v>2021-2022-HK01: Phí học phần( 010025, 011134, 011274, 011275)</v>
          </cell>
          <cell r="O9040" t="str">
            <v>Còn học</v>
          </cell>
        </row>
        <row r="9041">
          <cell r="B9041" t="str">
            <v>2121007884</v>
          </cell>
          <cell r="C9041" t="str">
            <v>Trần Văn Nam</v>
          </cell>
          <cell r="D9041" t="str">
            <v>Nam</v>
          </cell>
          <cell r="E9041" t="str">
            <v>23/01/2003</v>
          </cell>
          <cell r="F9041" t="str">
            <v>21DKB01</v>
          </cell>
          <cell r="G9041" t="str">
            <v>Khoa Thẩm định giá - Kinh doanh bất động sản</v>
          </cell>
          <cell r="H9041" t="str">
            <v>Kinh doanh bất động sản</v>
          </cell>
          <cell r="I9041" t="str">
            <v>Chính quy</v>
          </cell>
          <cell r="J9041" t="str">
            <v>Khóa 21D</v>
          </cell>
          <cell r="K9041">
            <v>9632000</v>
          </cell>
          <cell r="L9041">
            <v>5000000</v>
          </cell>
          <cell r="M9041">
            <v>4632000</v>
          </cell>
          <cell r="N9041" t="str">
            <v>2021-2022-HK01: Phí học phần( 010025, 011134, 011274, 011275)</v>
          </cell>
          <cell r="O9041" t="str">
            <v>Còn học</v>
          </cell>
        </row>
        <row r="9042">
          <cell r="B9042" t="str">
            <v>2121007913</v>
          </cell>
          <cell r="C9042" t="str">
            <v>Đinh Kim Huyền</v>
          </cell>
          <cell r="D9042" t="str">
            <v>Nữ</v>
          </cell>
          <cell r="E9042" t="str">
            <v>14/02/2003</v>
          </cell>
          <cell r="F9042" t="str">
            <v>21DKB01</v>
          </cell>
          <cell r="G9042" t="str">
            <v>Khoa Thẩm định giá - Kinh doanh bất động sản</v>
          </cell>
          <cell r="H9042" t="str">
            <v>Kinh doanh bất động sản</v>
          </cell>
          <cell r="I9042" t="str">
            <v>Chính quy</v>
          </cell>
          <cell r="J9042" t="str">
            <v>Khóa 21D</v>
          </cell>
          <cell r="K9042">
            <v>9632000</v>
          </cell>
          <cell r="L9042">
            <v>5000000</v>
          </cell>
          <cell r="M9042">
            <v>4632000</v>
          </cell>
          <cell r="N9042" t="str">
            <v>2021-2022-HK01: Phí học phần( 010025, 011134, 011274, 011275)</v>
          </cell>
          <cell r="O9042" t="str">
            <v>Còn học</v>
          </cell>
        </row>
        <row r="9043">
          <cell r="B9043" t="str">
            <v>2121002006</v>
          </cell>
          <cell r="C9043" t="str">
            <v>Huỳnh Thị Ngọc Hiệp</v>
          </cell>
          <cell r="D9043" t="str">
            <v>Nữ</v>
          </cell>
          <cell r="E9043" t="str">
            <v>15/08/2003</v>
          </cell>
          <cell r="F9043" t="str">
            <v>21DKB01</v>
          </cell>
          <cell r="G9043" t="str">
            <v>Khoa Thẩm định giá - Kinh doanh bất động sản</v>
          </cell>
          <cell r="H9043" t="str">
            <v>Kinh doanh bất động sản</v>
          </cell>
          <cell r="I9043" t="str">
            <v>Chính quy</v>
          </cell>
          <cell r="J9043" t="str">
            <v>Khóa 21D</v>
          </cell>
          <cell r="K9043">
            <v>9632000</v>
          </cell>
          <cell r="L9043">
            <v>5000195</v>
          </cell>
          <cell r="M9043">
            <v>4631805</v>
          </cell>
          <cell r="N9043" t="str">
            <v>2021-2022-HK01: Phí học phần( 010025, 011134, 011274, 011275)</v>
          </cell>
          <cell r="O9043" t="str">
            <v>Còn học</v>
          </cell>
        </row>
        <row r="9044">
          <cell r="B9044" t="str">
            <v>2121002047</v>
          </cell>
          <cell r="C9044" t="str">
            <v>Dương Thị Thùy Linh</v>
          </cell>
          <cell r="D9044" t="str">
            <v>Nữ</v>
          </cell>
          <cell r="E9044" t="str">
            <v>20/06/2003</v>
          </cell>
          <cell r="F9044" t="str">
            <v>21DKB01</v>
          </cell>
          <cell r="G9044" t="str">
            <v>Khoa Thẩm định giá - Kinh doanh bất động sản</v>
          </cell>
          <cell r="H9044" t="str">
            <v>Kinh doanh bất động sản</v>
          </cell>
          <cell r="I9044" t="str">
            <v>Chính quy</v>
          </cell>
          <cell r="J9044" t="str">
            <v>Khóa 21D</v>
          </cell>
          <cell r="K9044">
            <v>9632000</v>
          </cell>
          <cell r="L9044">
            <v>5000195</v>
          </cell>
          <cell r="M9044">
            <v>4631805</v>
          </cell>
          <cell r="N9044" t="str">
            <v>2021-2022-HK01: Phí học phần( 010025, 011134, 011274, 011275)</v>
          </cell>
          <cell r="O9044" t="str">
            <v>Còn học</v>
          </cell>
        </row>
        <row r="9045">
          <cell r="B9045" t="str">
            <v>2121007734</v>
          </cell>
          <cell r="C9045" t="str">
            <v>Nguyễn Anh Khôi</v>
          </cell>
          <cell r="D9045" t="str">
            <v>Nam</v>
          </cell>
          <cell r="E9045" t="str">
            <v>27/10/2003</v>
          </cell>
          <cell r="F9045" t="str">
            <v>21DKB01</v>
          </cell>
          <cell r="G9045" t="str">
            <v>Khoa Thẩm định giá - Kinh doanh bất động sản</v>
          </cell>
          <cell r="H9045" t="str">
            <v>Kinh doanh bất động sản</v>
          </cell>
          <cell r="I9045" t="str">
            <v>Chính quy</v>
          </cell>
          <cell r="J9045" t="str">
            <v>Khóa 21D</v>
          </cell>
          <cell r="K9045">
            <v>9632000</v>
          </cell>
          <cell r="L9045">
            <v>5000195</v>
          </cell>
          <cell r="M9045">
            <v>4631805</v>
          </cell>
          <cell r="N9045" t="str">
            <v>2021-2022-HK01: Phí học phần( 010025, 011134, 011274, 011275)</v>
          </cell>
          <cell r="O9045" t="str">
            <v>Còn học</v>
          </cell>
        </row>
        <row r="9046">
          <cell r="B9046" t="str">
            <v>2121007745</v>
          </cell>
          <cell r="C9046" t="str">
            <v>Trần Anh Thư</v>
          </cell>
          <cell r="D9046" t="str">
            <v>Nữ</v>
          </cell>
          <cell r="E9046" t="str">
            <v>17/10/2003</v>
          </cell>
          <cell r="F9046" t="str">
            <v>21DKB01</v>
          </cell>
          <cell r="G9046" t="str">
            <v>Khoa Thẩm định giá - Kinh doanh bất động sản</v>
          </cell>
          <cell r="H9046" t="str">
            <v>Kinh doanh bất động sản</v>
          </cell>
          <cell r="I9046" t="str">
            <v>Chính quy</v>
          </cell>
          <cell r="J9046" t="str">
            <v>Khóa 21D</v>
          </cell>
          <cell r="K9046">
            <v>9632000</v>
          </cell>
          <cell r="L9046">
            <v>5000195</v>
          </cell>
          <cell r="M9046">
            <v>4631805</v>
          </cell>
          <cell r="N9046" t="str">
            <v>2021-2022-HK01: Phí học phần( 010025, 011134, 011274, 011275)</v>
          </cell>
          <cell r="O9046" t="str">
            <v>Còn học</v>
          </cell>
        </row>
        <row r="9047">
          <cell r="B9047" t="str">
            <v>2121007871</v>
          </cell>
          <cell r="C9047" t="str">
            <v>Phạm Trương Thùy Anh</v>
          </cell>
          <cell r="D9047" t="str">
            <v>Nữ</v>
          </cell>
          <cell r="E9047" t="str">
            <v>18/08/2003</v>
          </cell>
          <cell r="F9047" t="str">
            <v>21DKB01</v>
          </cell>
          <cell r="G9047" t="str">
            <v>Khoa Thẩm định giá - Kinh doanh bất động sản</v>
          </cell>
          <cell r="H9047" t="str">
            <v>Kinh doanh bất động sản</v>
          </cell>
          <cell r="I9047" t="str">
            <v>Chính quy</v>
          </cell>
          <cell r="J9047" t="str">
            <v>Khóa 21D</v>
          </cell>
          <cell r="K9047">
            <v>9632000</v>
          </cell>
          <cell r="L9047">
            <v>5000195</v>
          </cell>
          <cell r="M9047">
            <v>4631805</v>
          </cell>
          <cell r="N9047" t="str">
            <v>2021-2022-HK01: Phí học phần( 010025, 011134, 011274, 011275)</v>
          </cell>
          <cell r="O9047" t="str">
            <v>Còn học</v>
          </cell>
        </row>
        <row r="9048">
          <cell r="B9048" t="str">
            <v>2121001994</v>
          </cell>
          <cell r="C9048" t="str">
            <v>Bùi Thị Kim Liên</v>
          </cell>
          <cell r="D9048" t="str">
            <v>Nữ</v>
          </cell>
          <cell r="E9048" t="str">
            <v>07/12/2003</v>
          </cell>
          <cell r="F9048" t="str">
            <v>21DKB01</v>
          </cell>
          <cell r="G9048" t="str">
            <v>Khoa Thẩm định giá - Kinh doanh bất động sản</v>
          </cell>
          <cell r="H9048" t="str">
            <v>Kinh doanh bất động sản</v>
          </cell>
          <cell r="I9048" t="str">
            <v>Chính quy</v>
          </cell>
          <cell r="J9048" t="str">
            <v>Khóa 21D</v>
          </cell>
          <cell r="K9048">
            <v>9632000</v>
          </cell>
          <cell r="L9048">
            <v>5000195</v>
          </cell>
          <cell r="M9048">
            <v>4631805</v>
          </cell>
          <cell r="N9048" t="str">
            <v>2021-2022-HK01: Phí học phần( 010025, 011134, 011274, 011275)</v>
          </cell>
          <cell r="O9048" t="str">
            <v>Còn học</v>
          </cell>
        </row>
        <row r="9049">
          <cell r="B9049" t="str">
            <v>2121001992</v>
          </cell>
          <cell r="C9049" t="str">
            <v>Vũ Thanh Tùng</v>
          </cell>
          <cell r="D9049" t="str">
            <v>Nam</v>
          </cell>
          <cell r="E9049" t="str">
            <v>06/08/2002</v>
          </cell>
          <cell r="F9049" t="str">
            <v>21DKB01</v>
          </cell>
          <cell r="G9049" t="str">
            <v>Khoa Thẩm định giá - Kinh doanh bất động sản</v>
          </cell>
          <cell r="H9049" t="str">
            <v>Kinh doanh bất động sản</v>
          </cell>
          <cell r="I9049" t="str">
            <v>Chính quy</v>
          </cell>
          <cell r="J9049" t="str">
            <v>Khóa 21D</v>
          </cell>
          <cell r="K9049">
            <v>9632000</v>
          </cell>
          <cell r="L9049">
            <v>5000195</v>
          </cell>
          <cell r="M9049">
            <v>4631805</v>
          </cell>
          <cell r="N9049" t="str">
            <v>2021-2022-HK01: Phí học phần( 010025, 011134, 011274, 011275)</v>
          </cell>
          <cell r="O9049" t="str">
            <v>Còn học</v>
          </cell>
        </row>
        <row r="9050">
          <cell r="B9050" t="str">
            <v>2121002012</v>
          </cell>
          <cell r="C9050" t="str">
            <v>Trần Thị Thu Hằng</v>
          </cell>
          <cell r="D9050" t="str">
            <v>Nữ</v>
          </cell>
          <cell r="E9050" t="str">
            <v>09/02/2003</v>
          </cell>
          <cell r="F9050" t="str">
            <v>21DKB01</v>
          </cell>
          <cell r="G9050" t="str">
            <v>Khoa Thẩm định giá - Kinh doanh bất động sản</v>
          </cell>
          <cell r="H9050" t="str">
            <v>Kinh doanh bất động sản</v>
          </cell>
          <cell r="I9050" t="str">
            <v>Chính quy</v>
          </cell>
          <cell r="J9050" t="str">
            <v>Khóa 21D</v>
          </cell>
          <cell r="K9050">
            <v>9632000</v>
          </cell>
          <cell r="L9050">
            <v>5000195</v>
          </cell>
          <cell r="M9050">
            <v>4631805</v>
          </cell>
          <cell r="N9050" t="str">
            <v>2021-2022-HK01: Phí học phần( 010025, 011134, 011274, 011275)</v>
          </cell>
          <cell r="O9050" t="str">
            <v>Còn học</v>
          </cell>
        </row>
        <row r="9051">
          <cell r="B9051" t="str">
            <v>2121002020</v>
          </cell>
          <cell r="C9051" t="str">
            <v>Lê Thị Kiều Minh</v>
          </cell>
          <cell r="D9051" t="str">
            <v>Nữ</v>
          </cell>
          <cell r="E9051" t="str">
            <v>28/10/2003</v>
          </cell>
          <cell r="F9051" t="str">
            <v>21DKB01</v>
          </cell>
          <cell r="G9051" t="str">
            <v>Khoa Thẩm định giá - Kinh doanh bất động sản</v>
          </cell>
          <cell r="H9051" t="str">
            <v>Kinh doanh bất động sản</v>
          </cell>
          <cell r="I9051" t="str">
            <v>Chính quy</v>
          </cell>
          <cell r="J9051" t="str">
            <v>Khóa 21D</v>
          </cell>
          <cell r="K9051">
            <v>9632000</v>
          </cell>
          <cell r="L9051">
            <v>5000195</v>
          </cell>
          <cell r="M9051">
            <v>4631805</v>
          </cell>
          <cell r="N9051" t="str">
            <v>2021-2022-HK01: Phí học phần( 010025, 011134, 011274, 011275)</v>
          </cell>
          <cell r="O9051" t="str">
            <v>Còn học</v>
          </cell>
        </row>
        <row r="9052">
          <cell r="B9052" t="str">
            <v>2121002088</v>
          </cell>
          <cell r="C9052" t="str">
            <v>Cao Thị Nhật Trinh</v>
          </cell>
          <cell r="D9052" t="str">
            <v>Nữ</v>
          </cell>
          <cell r="E9052" t="str">
            <v>05/11/2001</v>
          </cell>
          <cell r="F9052" t="str">
            <v>21DKB01</v>
          </cell>
          <cell r="G9052" t="str">
            <v>Khoa Thẩm định giá - Kinh doanh bất động sản</v>
          </cell>
          <cell r="H9052" t="str">
            <v>Kinh doanh bất động sản</v>
          </cell>
          <cell r="I9052" t="str">
            <v>Chính quy</v>
          </cell>
          <cell r="J9052" t="str">
            <v>Khóa 21D</v>
          </cell>
          <cell r="K9052">
            <v>9632000</v>
          </cell>
          <cell r="L9052">
            <v>5000195</v>
          </cell>
          <cell r="M9052">
            <v>4631805</v>
          </cell>
          <cell r="N9052" t="str">
            <v>2021-2022-HK01: Phí học phần( 010025, 011134, 011274, 011275)</v>
          </cell>
          <cell r="O9052" t="str">
            <v>Còn học</v>
          </cell>
        </row>
        <row r="9053">
          <cell r="B9053" t="str">
            <v>2121007856</v>
          </cell>
          <cell r="C9053" t="str">
            <v>Nguyễn Thị Yến Linh</v>
          </cell>
          <cell r="D9053" t="str">
            <v>Nữ</v>
          </cell>
          <cell r="E9053" t="str">
            <v>22/08/2003</v>
          </cell>
          <cell r="F9053" t="str">
            <v>21DKB01</v>
          </cell>
          <cell r="G9053" t="str">
            <v>Khoa Thẩm định giá - Kinh doanh bất động sản</v>
          </cell>
          <cell r="H9053" t="str">
            <v>Kinh doanh bất động sản</v>
          </cell>
          <cell r="I9053" t="str">
            <v>Chính quy</v>
          </cell>
          <cell r="J9053" t="str">
            <v>Khóa 21D</v>
          </cell>
          <cell r="K9053">
            <v>9632000</v>
          </cell>
          <cell r="L9053">
            <v>5000195</v>
          </cell>
          <cell r="M9053">
            <v>4631805</v>
          </cell>
          <cell r="N9053" t="str">
            <v>2021-2022-HK01: Phí học phần( 010025, 011134, 011274, 011275)</v>
          </cell>
          <cell r="O9053" t="str">
            <v>Còn học</v>
          </cell>
        </row>
        <row r="9054">
          <cell r="B9054" t="str">
            <v>2121007891</v>
          </cell>
          <cell r="C9054" t="str">
            <v>Hồ Thị Thảo Nguyên</v>
          </cell>
          <cell r="D9054" t="str">
            <v>Nữ</v>
          </cell>
          <cell r="E9054" t="str">
            <v>15/03/2003</v>
          </cell>
          <cell r="F9054" t="str">
            <v>21DKB01</v>
          </cell>
          <cell r="G9054" t="str">
            <v>Khoa Thẩm định giá - Kinh doanh bất động sản</v>
          </cell>
          <cell r="H9054" t="str">
            <v>Kinh doanh bất động sản</v>
          </cell>
          <cell r="I9054" t="str">
            <v>Chính quy</v>
          </cell>
          <cell r="J9054" t="str">
            <v>Khóa 21D</v>
          </cell>
          <cell r="K9054">
            <v>9632000</v>
          </cell>
          <cell r="L9054">
            <v>5000195</v>
          </cell>
          <cell r="M9054">
            <v>4631805</v>
          </cell>
          <cell r="N9054" t="str">
            <v>2021-2022-HK01: Phí học phần( 010025, 011134, 011274, 011275)</v>
          </cell>
          <cell r="O9054" t="str">
            <v>Còn học</v>
          </cell>
        </row>
        <row r="9055">
          <cell r="B9055" t="str">
            <v>2121011677</v>
          </cell>
          <cell r="C9055" t="str">
            <v>Cao Văn Bảo</v>
          </cell>
          <cell r="D9055" t="str">
            <v>Nam</v>
          </cell>
          <cell r="E9055" t="str">
            <v>02/02/2003</v>
          </cell>
          <cell r="F9055" t="str">
            <v>21DKB01</v>
          </cell>
          <cell r="G9055" t="str">
            <v>Khoa Thẩm định giá - Kinh doanh bất động sản</v>
          </cell>
          <cell r="H9055" t="str">
            <v>Kinh doanh bất động sản</v>
          </cell>
          <cell r="I9055" t="str">
            <v>Chính quy</v>
          </cell>
          <cell r="J9055" t="str">
            <v>Khóa 21D</v>
          </cell>
          <cell r="K9055">
            <v>9632000</v>
          </cell>
          <cell r="L9055">
            <v>5000195</v>
          </cell>
          <cell r="M9055">
            <v>4631805</v>
          </cell>
          <cell r="N9055" t="str">
            <v>2021-2022-HK01: Phí học phần( 010025, 011134, 011274, 011275)</v>
          </cell>
          <cell r="O9055" t="str">
            <v>Còn học</v>
          </cell>
        </row>
        <row r="9056">
          <cell r="B9056" t="str">
            <v>2121002072</v>
          </cell>
          <cell r="C9056" t="str">
            <v>Nguyễn Thành Lân</v>
          </cell>
          <cell r="D9056" t="str">
            <v>Nam</v>
          </cell>
          <cell r="E9056" t="str">
            <v>10/12/2003</v>
          </cell>
          <cell r="F9056" t="str">
            <v>21DKB01</v>
          </cell>
          <cell r="G9056" t="str">
            <v>Khoa Thẩm định giá - Kinh doanh bất động sản</v>
          </cell>
          <cell r="H9056" t="str">
            <v>Kinh doanh bất động sản</v>
          </cell>
          <cell r="I9056" t="str">
            <v>Chính quy</v>
          </cell>
          <cell r="J9056" t="str">
            <v>Khóa 21D</v>
          </cell>
          <cell r="K9056">
            <v>9632000</v>
          </cell>
          <cell r="L9056">
            <v>5000195</v>
          </cell>
          <cell r="M9056">
            <v>4631805</v>
          </cell>
          <cell r="N9056" t="str">
            <v>2021-2022-HK01: Phí học phần( 010025, 011134, 011274, 011275)</v>
          </cell>
          <cell r="O9056" t="str">
            <v>Còn học</v>
          </cell>
        </row>
        <row r="9057">
          <cell r="B9057" t="str">
            <v>2121007893</v>
          </cell>
          <cell r="C9057" t="str">
            <v>Trần Thế Duyên</v>
          </cell>
          <cell r="D9057" t="str">
            <v>Nữ</v>
          </cell>
          <cell r="E9057" t="str">
            <v>31/01/2003</v>
          </cell>
          <cell r="F9057" t="str">
            <v>21DKB01</v>
          </cell>
          <cell r="G9057" t="str">
            <v>Khoa Thẩm định giá - Kinh doanh bất động sản</v>
          </cell>
          <cell r="H9057" t="str">
            <v>Kinh doanh bất động sản</v>
          </cell>
          <cell r="I9057" t="str">
            <v>Chính quy</v>
          </cell>
          <cell r="J9057" t="str">
            <v>Khóa 21D</v>
          </cell>
          <cell r="K9057">
            <v>9632000</v>
          </cell>
          <cell r="L9057">
            <v>5000195</v>
          </cell>
          <cell r="M9057">
            <v>4631805</v>
          </cell>
          <cell r="N9057" t="str">
            <v>2021-2022-HK01: Phí học phần( 010025, 011134, 011274, 011275)</v>
          </cell>
          <cell r="O9057" t="str">
            <v>Còn học</v>
          </cell>
        </row>
        <row r="9058">
          <cell r="B9058" t="str">
            <v>2121007970</v>
          </cell>
          <cell r="C9058" t="str">
            <v>Trương Hải Quyên</v>
          </cell>
          <cell r="D9058" t="str">
            <v>Nữ</v>
          </cell>
          <cell r="E9058" t="str">
            <v>16/06/2003</v>
          </cell>
          <cell r="F9058" t="str">
            <v>21DKB01</v>
          </cell>
          <cell r="G9058" t="str">
            <v>Khoa Thẩm định giá - Kinh doanh bất động sản</v>
          </cell>
          <cell r="H9058" t="str">
            <v>Kinh doanh bất động sản</v>
          </cell>
          <cell r="I9058" t="str">
            <v>Chính quy</v>
          </cell>
          <cell r="J9058" t="str">
            <v>Khóa 21D</v>
          </cell>
          <cell r="K9058">
            <v>9632000</v>
          </cell>
          <cell r="L9058">
            <v>5000195</v>
          </cell>
          <cell r="M9058">
            <v>4631805</v>
          </cell>
          <cell r="N9058" t="str">
            <v>2021-2022-HK01: Phí học phần( 010025, 011134, 011274, 011275)</v>
          </cell>
          <cell r="O9058" t="str">
            <v>Còn học</v>
          </cell>
        </row>
        <row r="9059">
          <cell r="B9059" t="str">
            <v>2121011494</v>
          </cell>
          <cell r="C9059" t="str">
            <v>Nguyễn Phúc Gia Hân</v>
          </cell>
          <cell r="D9059" t="str">
            <v>Nữ</v>
          </cell>
          <cell r="E9059" t="str">
            <v>04/11/2003</v>
          </cell>
          <cell r="F9059" t="str">
            <v>21DKB01</v>
          </cell>
          <cell r="G9059" t="str">
            <v>Khoa Thẩm định giá - Kinh doanh bất động sản</v>
          </cell>
          <cell r="H9059" t="str">
            <v>Kinh doanh bất động sản</v>
          </cell>
          <cell r="I9059" t="str">
            <v>Chính quy</v>
          </cell>
          <cell r="J9059" t="str">
            <v>Khóa 21D</v>
          </cell>
          <cell r="K9059">
            <v>9632000</v>
          </cell>
          <cell r="L9059">
            <v>5000195</v>
          </cell>
          <cell r="M9059">
            <v>4631805</v>
          </cell>
          <cell r="N9059" t="str">
            <v>2021-2022-HK01: Phí học phần( 010025, 011134, 011274, 011275)</v>
          </cell>
          <cell r="O9059" t="str">
            <v>Còn học</v>
          </cell>
        </row>
        <row r="9060">
          <cell r="B9060" t="str">
            <v>2121010981</v>
          </cell>
          <cell r="C9060" t="str">
            <v>Phạm Việt Linh</v>
          </cell>
          <cell r="D9060" t="str">
            <v>Nam</v>
          </cell>
          <cell r="E9060" t="str">
            <v>02/01/2003</v>
          </cell>
          <cell r="F9060" t="str">
            <v>21DKB01</v>
          </cell>
          <cell r="G9060" t="str">
            <v>Khoa Thẩm định giá - Kinh doanh bất động sản</v>
          </cell>
          <cell r="H9060" t="str">
            <v>Kinh doanh bất động sản</v>
          </cell>
          <cell r="I9060" t="str">
            <v>Chính quy</v>
          </cell>
          <cell r="J9060" t="str">
            <v>Khóa 21D</v>
          </cell>
          <cell r="K9060">
            <v>9632000</v>
          </cell>
          <cell r="L9060">
            <v>5000195</v>
          </cell>
          <cell r="M9060">
            <v>4631805</v>
          </cell>
          <cell r="N9060" t="str">
            <v>2021-2022-HK01: Phí học phần( 010025, 011134, 011274, 011275)</v>
          </cell>
          <cell r="O9060" t="str">
            <v>Còn học</v>
          </cell>
        </row>
        <row r="9061">
          <cell r="B9061" t="str">
            <v>2121007765</v>
          </cell>
          <cell r="C9061" t="str">
            <v>Nguyễn Thị Huỳnh Nho</v>
          </cell>
          <cell r="D9061" t="str">
            <v>Nữ</v>
          </cell>
          <cell r="E9061" t="str">
            <v>30/11/2003</v>
          </cell>
          <cell r="F9061" t="str">
            <v>21DKB01</v>
          </cell>
          <cell r="G9061" t="str">
            <v>Khoa Thẩm định giá - Kinh doanh bất động sản</v>
          </cell>
          <cell r="H9061" t="str">
            <v>Kinh doanh bất động sản</v>
          </cell>
          <cell r="I9061" t="str">
            <v>Chính quy</v>
          </cell>
          <cell r="J9061" t="str">
            <v>Khóa 21D</v>
          </cell>
          <cell r="K9061">
            <v>9632000</v>
          </cell>
          <cell r="L9061">
            <v>5000195</v>
          </cell>
          <cell r="M9061">
            <v>4631805</v>
          </cell>
          <cell r="N9061" t="str">
            <v>2021-2022-HK01: Phí học phần( 010025, 011134, 011274, 011275)</v>
          </cell>
          <cell r="O9061" t="str">
            <v>Còn học</v>
          </cell>
        </row>
        <row r="9062">
          <cell r="B9062" t="str">
            <v>2121007839</v>
          </cell>
          <cell r="C9062" t="str">
            <v>Trầm Gia Linh</v>
          </cell>
          <cell r="D9062" t="str">
            <v>Nữ</v>
          </cell>
          <cell r="E9062" t="str">
            <v>15/03/2003</v>
          </cell>
          <cell r="F9062" t="str">
            <v>21DKB01</v>
          </cell>
          <cell r="G9062" t="str">
            <v>Khoa Thẩm định giá - Kinh doanh bất động sản</v>
          </cell>
          <cell r="H9062" t="str">
            <v>Kinh doanh bất động sản</v>
          </cell>
          <cell r="I9062" t="str">
            <v>Chính quy</v>
          </cell>
          <cell r="J9062" t="str">
            <v>Khóa 21D</v>
          </cell>
          <cell r="K9062">
            <v>9632000</v>
          </cell>
          <cell r="L9062">
            <v>5000195</v>
          </cell>
          <cell r="M9062">
            <v>4631805</v>
          </cell>
          <cell r="N9062" t="str">
            <v>2021-2022-HK01: Phí học phần( 010025, 011134, 011274, 011275)</v>
          </cell>
          <cell r="O9062" t="str">
            <v>Còn học</v>
          </cell>
        </row>
        <row r="9063">
          <cell r="B9063" t="str">
            <v>2121007921</v>
          </cell>
          <cell r="C9063" t="str">
            <v>Đào Gia Hân</v>
          </cell>
          <cell r="D9063" t="str">
            <v>Nữ</v>
          </cell>
          <cell r="E9063" t="str">
            <v>27/12/2003</v>
          </cell>
          <cell r="F9063" t="str">
            <v>21DKB01</v>
          </cell>
          <cell r="G9063" t="str">
            <v>Khoa Thẩm định giá - Kinh doanh bất động sản</v>
          </cell>
          <cell r="H9063" t="str">
            <v>Kinh doanh bất động sản</v>
          </cell>
          <cell r="I9063" t="str">
            <v>Chính quy</v>
          </cell>
          <cell r="J9063" t="str">
            <v>Khóa 21D</v>
          </cell>
          <cell r="K9063">
            <v>9632000</v>
          </cell>
          <cell r="L9063">
            <v>5000195</v>
          </cell>
          <cell r="M9063">
            <v>4631805</v>
          </cell>
          <cell r="N9063" t="str">
            <v>2021-2022-HK01: Phí học phần( 010025, 011134, 011274, 011275)</v>
          </cell>
          <cell r="O9063" t="str">
            <v>Còn học</v>
          </cell>
        </row>
        <row r="9064">
          <cell r="B9064" t="str">
            <v>2121002035</v>
          </cell>
          <cell r="C9064" t="str">
            <v>Lê Hồng Thu Ngân</v>
          </cell>
          <cell r="D9064" t="str">
            <v>Nữ</v>
          </cell>
          <cell r="E9064" t="str">
            <v>26/09/2003</v>
          </cell>
          <cell r="F9064" t="str">
            <v>21DKB01</v>
          </cell>
          <cell r="G9064" t="str">
            <v>Khoa Thẩm định giá - Kinh doanh bất động sản</v>
          </cell>
          <cell r="H9064" t="str">
            <v>Kinh doanh bất động sản</v>
          </cell>
          <cell r="I9064" t="str">
            <v>Chính quy</v>
          </cell>
          <cell r="J9064" t="str">
            <v>Khóa 21D</v>
          </cell>
          <cell r="K9064">
            <v>9632000</v>
          </cell>
          <cell r="L9064">
            <v>5263195</v>
          </cell>
          <cell r="M9064">
            <v>4368805</v>
          </cell>
          <cell r="N9064" t="str">
            <v>2021-2022-HK01: Phí học phần( 010025, 011134, 011274, 011275)</v>
          </cell>
          <cell r="O9064" t="str">
            <v>Còn học</v>
          </cell>
        </row>
        <row r="9065">
          <cell r="B9065" t="str">
            <v>2121011738</v>
          </cell>
          <cell r="C9065" t="str">
            <v>Huỳnh Thị Mỹ Kỳ</v>
          </cell>
          <cell r="D9065" t="str">
            <v>Nữ</v>
          </cell>
          <cell r="E9065" t="str">
            <v>28/09/2003</v>
          </cell>
          <cell r="F9065" t="str">
            <v>21DKB01</v>
          </cell>
          <cell r="G9065" t="str">
            <v>Khoa Thẩm định giá - Kinh doanh bất động sản</v>
          </cell>
          <cell r="H9065" t="str">
            <v>Kinh doanh bất động sản</v>
          </cell>
          <cell r="I9065" t="str">
            <v>Chính quy</v>
          </cell>
          <cell r="J9065" t="str">
            <v>Khóa 21D</v>
          </cell>
          <cell r="K9065">
            <v>9632000</v>
          </cell>
          <cell r="L9065">
            <v>9632000</v>
          </cell>
          <cell r="M9065">
            <v>0</v>
          </cell>
          <cell r="N9065" t="str">
            <v/>
          </cell>
          <cell r="O9065" t="str">
            <v>Còn học</v>
          </cell>
        </row>
        <row r="9066">
          <cell r="B9066" t="str">
            <v>2121002027</v>
          </cell>
          <cell r="C9066" t="str">
            <v>Huỳnh Thanh Thúy</v>
          </cell>
          <cell r="D9066" t="str">
            <v>Nữ</v>
          </cell>
          <cell r="E9066" t="str">
            <v>24/12/2003</v>
          </cell>
          <cell r="F9066" t="str">
            <v>21DKB01</v>
          </cell>
          <cell r="G9066" t="str">
            <v>Khoa Thẩm định giá - Kinh doanh bất động sản</v>
          </cell>
          <cell r="H9066" t="str">
            <v>Kinh doanh bất động sản</v>
          </cell>
          <cell r="I9066" t="str">
            <v>Chính quy</v>
          </cell>
          <cell r="J9066" t="str">
            <v>Khóa 21D</v>
          </cell>
          <cell r="K9066">
            <v>9632000</v>
          </cell>
          <cell r="L9066">
            <v>9632000</v>
          </cell>
          <cell r="M9066">
            <v>0</v>
          </cell>
          <cell r="N9066" t="str">
            <v/>
          </cell>
          <cell r="O9066" t="str">
            <v>Còn học</v>
          </cell>
        </row>
        <row r="9067">
          <cell r="B9067" t="str">
            <v>2121002039</v>
          </cell>
          <cell r="C9067" t="str">
            <v>Trần Trung Hiếu</v>
          </cell>
          <cell r="D9067" t="str">
            <v>Nam</v>
          </cell>
          <cell r="E9067" t="str">
            <v>07/01/2003</v>
          </cell>
          <cell r="F9067" t="str">
            <v>21DKB02</v>
          </cell>
          <cell r="G9067" t="str">
            <v>Khoa Thẩm định giá - Kinh doanh bất động sản</v>
          </cell>
          <cell r="H9067" t="str">
            <v>Kinh doanh bất động sản</v>
          </cell>
          <cell r="I9067" t="str">
            <v>Chính quy</v>
          </cell>
          <cell r="J9067" t="str">
            <v>Khóa 21D</v>
          </cell>
          <cell r="K9067">
            <v>9632000</v>
          </cell>
          <cell r="L9067">
            <v>5000000</v>
          </cell>
          <cell r="M9067">
            <v>4632000</v>
          </cell>
          <cell r="N9067" t="str">
            <v>2021-2022-HK01: Phí học phần( 010025, 011134, 011274, 011275)</v>
          </cell>
          <cell r="O9067" t="str">
            <v>Còn học</v>
          </cell>
        </row>
        <row r="9068">
          <cell r="B9068" t="str">
            <v>2121002057</v>
          </cell>
          <cell r="C9068" t="str">
            <v>Phạm Minh Cảnh</v>
          </cell>
          <cell r="D9068" t="str">
            <v>Nam</v>
          </cell>
          <cell r="E9068" t="str">
            <v>16/09/2003</v>
          </cell>
          <cell r="F9068" t="str">
            <v>21DKB02</v>
          </cell>
          <cell r="G9068" t="str">
            <v>Khoa Thẩm định giá - Kinh doanh bất động sản</v>
          </cell>
          <cell r="H9068" t="str">
            <v>Kinh doanh bất động sản</v>
          </cell>
          <cell r="I9068" t="str">
            <v>Chính quy</v>
          </cell>
          <cell r="J9068" t="str">
            <v>Khóa 21D</v>
          </cell>
          <cell r="K9068">
            <v>9632000</v>
          </cell>
          <cell r="L9068">
            <v>5000000</v>
          </cell>
          <cell r="M9068">
            <v>4632000</v>
          </cell>
          <cell r="N9068" t="str">
            <v>2021-2022-HK01: Phí học phần( 010025, 011134, 011274, 011275)</v>
          </cell>
          <cell r="O9068" t="str">
            <v>Còn học</v>
          </cell>
        </row>
        <row r="9069">
          <cell r="B9069" t="str">
            <v>2121002024</v>
          </cell>
          <cell r="C9069" t="str">
            <v>Tạ Kiến Văn</v>
          </cell>
          <cell r="D9069" t="str">
            <v>Nam</v>
          </cell>
          <cell r="E9069" t="str">
            <v>15/08/2003</v>
          </cell>
          <cell r="F9069" t="str">
            <v>21DKB02</v>
          </cell>
          <cell r="G9069" t="str">
            <v>Khoa Thẩm định giá - Kinh doanh bất động sản</v>
          </cell>
          <cell r="H9069" t="str">
            <v>Kinh doanh bất động sản</v>
          </cell>
          <cell r="I9069" t="str">
            <v>Chính quy</v>
          </cell>
          <cell r="J9069" t="str">
            <v>Khóa 21D</v>
          </cell>
          <cell r="K9069">
            <v>9632000</v>
          </cell>
          <cell r="L9069">
            <v>5000000</v>
          </cell>
          <cell r="M9069">
            <v>4632000</v>
          </cell>
          <cell r="N9069" t="str">
            <v>2021-2022-HK01: Phí học phần( 010025, 011134, 011274, 011275)</v>
          </cell>
          <cell r="O9069" t="str">
            <v>Còn học</v>
          </cell>
        </row>
        <row r="9070">
          <cell r="B9070" t="str">
            <v>2121013318</v>
          </cell>
          <cell r="C9070" t="str">
            <v>Lê Thị Hằng</v>
          </cell>
          <cell r="D9070" t="str">
            <v>Nữ</v>
          </cell>
          <cell r="E9070" t="str">
            <v>10/02/2003</v>
          </cell>
          <cell r="F9070" t="str">
            <v>21DKB02</v>
          </cell>
          <cell r="G9070" t="str">
            <v>Khoa Thẩm định giá - Kinh doanh bất động sản</v>
          </cell>
          <cell r="H9070" t="str">
            <v>Kinh doanh bất động sản</v>
          </cell>
          <cell r="I9070" t="str">
            <v>Chính quy</v>
          </cell>
          <cell r="J9070" t="str">
            <v>Khóa 21D</v>
          </cell>
          <cell r="K9070">
            <v>9632000</v>
          </cell>
          <cell r="L9070">
            <v>5000000</v>
          </cell>
          <cell r="M9070">
            <v>4632000</v>
          </cell>
          <cell r="N9070" t="str">
            <v>2021-2022-HK01: Phí học phần( 010038, 010025, 011134)</v>
          </cell>
          <cell r="O9070" t="str">
            <v>Còn học</v>
          </cell>
        </row>
        <row r="9071">
          <cell r="B9071" t="str">
            <v>2121012320</v>
          </cell>
          <cell r="C9071" t="str">
            <v>Đặng Ngọc Đăng</v>
          </cell>
          <cell r="D9071" t="str">
            <v>Nam</v>
          </cell>
          <cell r="E9071" t="str">
            <v>07/02/2003</v>
          </cell>
          <cell r="F9071" t="str">
            <v>21DKB02</v>
          </cell>
          <cell r="G9071" t="str">
            <v>Khoa Thẩm định giá - Kinh doanh bất động sản</v>
          </cell>
          <cell r="H9071" t="str">
            <v>Kinh doanh bất động sản</v>
          </cell>
          <cell r="I9071" t="str">
            <v>Chính quy</v>
          </cell>
          <cell r="J9071" t="str">
            <v>Khóa 21D</v>
          </cell>
          <cell r="K9071">
            <v>9632000</v>
          </cell>
          <cell r="L9071">
            <v>5000000</v>
          </cell>
          <cell r="M9071">
            <v>4632000</v>
          </cell>
          <cell r="N9071" t="str">
            <v>2021-2022-HK01: Phí học phần( 010025, 011134, 011274, 011275)</v>
          </cell>
          <cell r="O9071" t="str">
            <v>Còn học</v>
          </cell>
        </row>
        <row r="9072">
          <cell r="B9072" t="str">
            <v>2121007777</v>
          </cell>
          <cell r="C9072" t="str">
            <v>Nguyễn Minh Vương</v>
          </cell>
          <cell r="D9072" t="str">
            <v>Nam</v>
          </cell>
          <cell r="E9072" t="str">
            <v>17/05/2003</v>
          </cell>
          <cell r="F9072" t="str">
            <v>21DKB02</v>
          </cell>
          <cell r="G9072" t="str">
            <v>Khoa Thẩm định giá - Kinh doanh bất động sản</v>
          </cell>
          <cell r="H9072" t="str">
            <v>Kinh doanh bất động sản</v>
          </cell>
          <cell r="I9072" t="str">
            <v>Chính quy</v>
          </cell>
          <cell r="J9072" t="str">
            <v>Khóa 21D</v>
          </cell>
          <cell r="K9072">
            <v>9632000</v>
          </cell>
          <cell r="L9072">
            <v>5000000</v>
          </cell>
          <cell r="M9072">
            <v>4632000</v>
          </cell>
          <cell r="N9072" t="str">
            <v>2021-2022-HK01: Phí học phần( 010025, 011134, 011274, 011275)</v>
          </cell>
          <cell r="O9072" t="str">
            <v>Còn học</v>
          </cell>
        </row>
        <row r="9073">
          <cell r="B9073" t="str">
            <v>2121011513</v>
          </cell>
          <cell r="C9073" t="str">
            <v>Lương Thị Kim Thơ</v>
          </cell>
          <cell r="D9073" t="str">
            <v>Nữ</v>
          </cell>
          <cell r="E9073" t="str">
            <v>03/11/2002</v>
          </cell>
          <cell r="F9073" t="str">
            <v>21DKB02</v>
          </cell>
          <cell r="G9073" t="str">
            <v>Khoa Thẩm định giá - Kinh doanh bất động sản</v>
          </cell>
          <cell r="H9073" t="str">
            <v>Kinh doanh bất động sản</v>
          </cell>
          <cell r="I9073" t="str">
            <v>Chính quy</v>
          </cell>
          <cell r="J9073" t="str">
            <v>Khóa 21D</v>
          </cell>
          <cell r="K9073">
            <v>9632000</v>
          </cell>
          <cell r="L9073">
            <v>5000000</v>
          </cell>
          <cell r="M9073">
            <v>4632000</v>
          </cell>
          <cell r="N9073" t="str">
            <v>2021-2022-HK01: Phí học phần( 010025, 011134, 011274, 011275)</v>
          </cell>
          <cell r="O9073" t="str">
            <v>Còn học</v>
          </cell>
        </row>
        <row r="9074">
          <cell r="B9074" t="str">
            <v>2121007785</v>
          </cell>
          <cell r="C9074" t="str">
            <v>Nguyễn Thị Huệ</v>
          </cell>
          <cell r="D9074" t="str">
            <v>Nữ</v>
          </cell>
          <cell r="E9074" t="str">
            <v>05/10/2003</v>
          </cell>
          <cell r="F9074" t="str">
            <v>21DKB02</v>
          </cell>
          <cell r="G9074" t="str">
            <v>Khoa Thẩm định giá - Kinh doanh bất động sản</v>
          </cell>
          <cell r="H9074" t="str">
            <v>Kinh doanh bất động sản</v>
          </cell>
          <cell r="I9074" t="str">
            <v>Chính quy</v>
          </cell>
          <cell r="J9074" t="str">
            <v>Khóa 21D</v>
          </cell>
          <cell r="K9074">
            <v>9632000</v>
          </cell>
          <cell r="L9074">
            <v>5000000</v>
          </cell>
          <cell r="M9074">
            <v>4632000</v>
          </cell>
          <cell r="N9074" t="str">
            <v>2021-2022-HK01: Phí học phần( 010025, 011134, 011274, 011275)</v>
          </cell>
          <cell r="O9074" t="str">
            <v>Còn học</v>
          </cell>
        </row>
        <row r="9075">
          <cell r="B9075" t="str">
            <v>2121011922</v>
          </cell>
          <cell r="C9075" t="str">
            <v>Thái Phụng Uyên</v>
          </cell>
          <cell r="D9075" t="str">
            <v>Nữ</v>
          </cell>
          <cell r="E9075" t="str">
            <v>28/12/2003</v>
          </cell>
          <cell r="F9075" t="str">
            <v>21DKB02</v>
          </cell>
          <cell r="G9075" t="str">
            <v>Khoa Thẩm định giá - Kinh doanh bất động sản</v>
          </cell>
          <cell r="H9075" t="str">
            <v>Kinh doanh bất động sản</v>
          </cell>
          <cell r="I9075" t="str">
            <v>Chính quy</v>
          </cell>
          <cell r="J9075" t="str">
            <v>Khóa 21D</v>
          </cell>
          <cell r="K9075">
            <v>9632000</v>
          </cell>
          <cell r="L9075">
            <v>5000000</v>
          </cell>
          <cell r="M9075">
            <v>4632000</v>
          </cell>
          <cell r="N9075" t="str">
            <v>2021-2022-HK01: Phí học phần( 010025, 011134, 011275)</v>
          </cell>
          <cell r="O9075" t="str">
            <v>Còn học</v>
          </cell>
        </row>
        <row r="9076">
          <cell r="B9076" t="str">
            <v>2121001996</v>
          </cell>
          <cell r="C9076" t="str">
            <v>Võ Hiền Duy</v>
          </cell>
          <cell r="D9076" t="str">
            <v>Nam</v>
          </cell>
          <cell r="E9076" t="str">
            <v>11/04/2003</v>
          </cell>
          <cell r="F9076" t="str">
            <v>21DKB02</v>
          </cell>
          <cell r="G9076" t="str">
            <v>Khoa Thẩm định giá - Kinh doanh bất động sản</v>
          </cell>
          <cell r="H9076" t="str">
            <v>Kinh doanh bất động sản</v>
          </cell>
          <cell r="I9076" t="str">
            <v>Chính quy</v>
          </cell>
          <cell r="J9076" t="str">
            <v>Khóa 21D</v>
          </cell>
          <cell r="K9076">
            <v>9632000</v>
          </cell>
          <cell r="L9076">
            <v>5000000</v>
          </cell>
          <cell r="M9076">
            <v>4632000</v>
          </cell>
          <cell r="N9076" t="str">
            <v>2021-2022-HK01: Phí học phần( 010025, 011134, 011274, 011275)</v>
          </cell>
          <cell r="O9076" t="str">
            <v>Còn học</v>
          </cell>
        </row>
        <row r="9077">
          <cell r="B9077" t="str">
            <v>2121002042</v>
          </cell>
          <cell r="C9077" t="str">
            <v>Huỳnh Gia Bảo</v>
          </cell>
          <cell r="D9077" t="str">
            <v>Nam</v>
          </cell>
          <cell r="E9077" t="str">
            <v>07/07/2002</v>
          </cell>
          <cell r="F9077" t="str">
            <v>21DKB02</v>
          </cell>
          <cell r="G9077" t="str">
            <v>Khoa Thẩm định giá - Kinh doanh bất động sản</v>
          </cell>
          <cell r="H9077" t="str">
            <v>Kinh doanh bất động sản</v>
          </cell>
          <cell r="I9077" t="str">
            <v>Chính quy</v>
          </cell>
          <cell r="J9077" t="str">
            <v>Khóa 21D</v>
          </cell>
          <cell r="K9077">
            <v>9632000</v>
          </cell>
          <cell r="L9077">
            <v>5000000</v>
          </cell>
          <cell r="M9077">
            <v>4632000</v>
          </cell>
          <cell r="N9077" t="str">
            <v>2021-2022-HK01: Phí học phần( 010025, 011134, 011274, 011275)</v>
          </cell>
          <cell r="O9077" t="str">
            <v>Còn học</v>
          </cell>
        </row>
        <row r="9078">
          <cell r="B9078" t="str">
            <v>2121013196</v>
          </cell>
          <cell r="C9078" t="str">
            <v>Hoàng Mai Trâm</v>
          </cell>
          <cell r="D9078" t="str">
            <v>Nữ</v>
          </cell>
          <cell r="E9078" t="str">
            <v>03/03/2003</v>
          </cell>
          <cell r="F9078" t="str">
            <v>21DKB02</v>
          </cell>
          <cell r="G9078" t="str">
            <v>Khoa Thẩm định giá - Kinh doanh bất động sản</v>
          </cell>
          <cell r="H9078" t="str">
            <v>Kinh doanh bất động sản</v>
          </cell>
          <cell r="I9078" t="str">
            <v>Chính quy</v>
          </cell>
          <cell r="J9078" t="str">
            <v>Khóa 21D</v>
          </cell>
          <cell r="K9078">
            <v>9632000</v>
          </cell>
          <cell r="L9078">
            <v>5000000</v>
          </cell>
          <cell r="M9078">
            <v>4632000</v>
          </cell>
          <cell r="N9078" t="str">
            <v>2021-2022-HK01: Phí học phần( 010038, 010025, 011134)</v>
          </cell>
          <cell r="O9078" t="str">
            <v>Còn học</v>
          </cell>
        </row>
        <row r="9079">
          <cell r="B9079" t="str">
            <v>2121013829</v>
          </cell>
          <cell r="C9079" t="str">
            <v>Lý Ngọc Gia Nghi</v>
          </cell>
          <cell r="D9079" t="str">
            <v>Nữ</v>
          </cell>
          <cell r="E9079" t="str">
            <v>31/10/2003</v>
          </cell>
          <cell r="F9079" t="str">
            <v>21DKB02</v>
          </cell>
          <cell r="G9079" t="str">
            <v>Khoa Thẩm định giá - Kinh doanh bất động sản</v>
          </cell>
          <cell r="H9079" t="str">
            <v>Kinh doanh bất động sản</v>
          </cell>
          <cell r="I9079" t="str">
            <v>Chính quy</v>
          </cell>
          <cell r="J9079" t="str">
            <v>Khóa 21D</v>
          </cell>
          <cell r="K9079">
            <v>9632000</v>
          </cell>
          <cell r="L9079">
            <v>5000000</v>
          </cell>
          <cell r="M9079">
            <v>4632000</v>
          </cell>
          <cell r="N9079" t="str">
            <v>2021-2022-HK01: Phí học phần( 010025, 011134, 011274, 011275)</v>
          </cell>
          <cell r="O9079" t="str">
            <v>Còn học</v>
          </cell>
        </row>
        <row r="9080">
          <cell r="B9080" t="str">
            <v>2121013251</v>
          </cell>
          <cell r="C9080" t="str">
            <v>Trần Thị Yến Khoa</v>
          </cell>
          <cell r="D9080" t="str">
            <v>Nữ</v>
          </cell>
          <cell r="E9080" t="str">
            <v>10/12/2003</v>
          </cell>
          <cell r="F9080" t="str">
            <v>21DKB02</v>
          </cell>
          <cell r="G9080" t="str">
            <v>Khoa Thẩm định giá - Kinh doanh bất động sản</v>
          </cell>
          <cell r="H9080" t="str">
            <v>Kinh doanh bất động sản</v>
          </cell>
          <cell r="I9080" t="str">
            <v>Chính quy</v>
          </cell>
          <cell r="J9080" t="str">
            <v>Khóa 21D</v>
          </cell>
          <cell r="K9080">
            <v>9632000</v>
          </cell>
          <cell r="L9080">
            <v>5000000</v>
          </cell>
          <cell r="M9080">
            <v>4632000</v>
          </cell>
          <cell r="N9080" t="str">
            <v>2021-2022-HK01: Phí học phần( 010038, 010025, 011134)</v>
          </cell>
          <cell r="O9080" t="str">
            <v>Còn học</v>
          </cell>
        </row>
        <row r="9081">
          <cell r="B9081" t="str">
            <v>2121012976</v>
          </cell>
          <cell r="C9081" t="str">
            <v>Lê Đức Thắng</v>
          </cell>
          <cell r="D9081" t="str">
            <v>Nam</v>
          </cell>
          <cell r="E9081" t="str">
            <v>19/02/2003</v>
          </cell>
          <cell r="F9081" t="str">
            <v>21DKB02</v>
          </cell>
          <cell r="G9081" t="str">
            <v>Khoa Thẩm định giá - Kinh doanh bất động sản</v>
          </cell>
          <cell r="H9081" t="str">
            <v>Kinh doanh bất động sản</v>
          </cell>
          <cell r="I9081" t="str">
            <v>Chính quy</v>
          </cell>
          <cell r="J9081" t="str">
            <v>Khóa 21D</v>
          </cell>
          <cell r="K9081">
            <v>9632000</v>
          </cell>
          <cell r="L9081">
            <v>5000000</v>
          </cell>
          <cell r="M9081">
            <v>4632000</v>
          </cell>
          <cell r="N9081" t="str">
            <v>2021-2022-HK01: Phí học phần( 010025, 011134, 011274, 011275)</v>
          </cell>
          <cell r="O9081" t="str">
            <v>Còn học</v>
          </cell>
        </row>
        <row r="9082">
          <cell r="B9082" t="str">
            <v>2121013837</v>
          </cell>
          <cell r="C9082" t="str">
            <v>Sohao Ha Ngông</v>
          </cell>
          <cell r="D9082" t="str">
            <v>Nam</v>
          </cell>
          <cell r="E9082" t="str">
            <v>15/12/2002</v>
          </cell>
          <cell r="F9082" t="str">
            <v>21DKB02</v>
          </cell>
          <cell r="G9082" t="str">
            <v>Khoa Thẩm định giá - Kinh doanh bất động sản</v>
          </cell>
          <cell r="H9082" t="str">
            <v>Kinh doanh bất động sản</v>
          </cell>
          <cell r="I9082" t="str">
            <v>Chính quy</v>
          </cell>
          <cell r="J9082" t="str">
            <v>Khóa 21D</v>
          </cell>
          <cell r="K9082">
            <v>9632000</v>
          </cell>
          <cell r="L9082">
            <v>5000000</v>
          </cell>
          <cell r="M9082">
            <v>4632000</v>
          </cell>
          <cell r="N9082" t="str">
            <v>2021-2022-HK01: Phí học phần( 010025, 011134, 011274, 011275)</v>
          </cell>
          <cell r="O9082" t="str">
            <v>Còn học</v>
          </cell>
        </row>
        <row r="9083">
          <cell r="B9083" t="str">
            <v>2121012823</v>
          </cell>
          <cell r="C9083" t="str">
            <v>Lê Văn Phi</v>
          </cell>
          <cell r="D9083" t="str">
            <v>Nam</v>
          </cell>
          <cell r="E9083" t="str">
            <v>22/03/2003</v>
          </cell>
          <cell r="F9083" t="str">
            <v>21DKB02</v>
          </cell>
          <cell r="G9083" t="str">
            <v>Khoa Thẩm định giá - Kinh doanh bất động sản</v>
          </cell>
          <cell r="H9083" t="str">
            <v>Kinh doanh bất động sản</v>
          </cell>
          <cell r="I9083" t="str">
            <v>Chính quy</v>
          </cell>
          <cell r="J9083" t="str">
            <v>Khóa 21D</v>
          </cell>
          <cell r="K9083">
            <v>9632000</v>
          </cell>
          <cell r="L9083">
            <v>5000000</v>
          </cell>
          <cell r="M9083">
            <v>4632000</v>
          </cell>
          <cell r="N9083" t="str">
            <v>2021-2022-HK01: Phí học phần( 010025, 011134, 011274, 011275)</v>
          </cell>
          <cell r="O9083" t="str">
            <v>Còn học</v>
          </cell>
        </row>
        <row r="9084">
          <cell r="B9084" t="str">
            <v>2121002084</v>
          </cell>
          <cell r="C9084" t="str">
            <v>Đỗ Lê Hiếu Kiên</v>
          </cell>
          <cell r="D9084" t="str">
            <v>Nữ</v>
          </cell>
          <cell r="E9084" t="str">
            <v>13/03/2003</v>
          </cell>
          <cell r="F9084" t="str">
            <v>21DKB02</v>
          </cell>
          <cell r="G9084" t="str">
            <v>Khoa Thẩm định giá - Kinh doanh bất động sản</v>
          </cell>
          <cell r="H9084" t="str">
            <v>Kinh doanh bất động sản</v>
          </cell>
          <cell r="I9084" t="str">
            <v>Chính quy</v>
          </cell>
          <cell r="J9084" t="str">
            <v>Khóa 21D</v>
          </cell>
          <cell r="K9084">
            <v>9632000</v>
          </cell>
          <cell r="L9084">
            <v>5000000</v>
          </cell>
          <cell r="M9084">
            <v>4632000</v>
          </cell>
          <cell r="N9084" t="str">
            <v>2021-2022-HK01: Phí học phần( 010025, 011134, 011274, 011275)</v>
          </cell>
          <cell r="O9084" t="str">
            <v>Còn học</v>
          </cell>
        </row>
        <row r="9085">
          <cell r="B9085" t="str">
            <v>2121007766</v>
          </cell>
          <cell r="C9085" t="str">
            <v>Nguyễn Ngọc Bảo Trân</v>
          </cell>
          <cell r="D9085" t="str">
            <v>Nữ</v>
          </cell>
          <cell r="E9085" t="str">
            <v>07/12/2003</v>
          </cell>
          <cell r="F9085" t="str">
            <v>21DKB02</v>
          </cell>
          <cell r="G9085" t="str">
            <v>Khoa Thẩm định giá - Kinh doanh bất động sản</v>
          </cell>
          <cell r="H9085" t="str">
            <v>Kinh doanh bất động sản</v>
          </cell>
          <cell r="I9085" t="str">
            <v>Chính quy</v>
          </cell>
          <cell r="J9085" t="str">
            <v>Khóa 21D</v>
          </cell>
          <cell r="K9085">
            <v>9632000</v>
          </cell>
          <cell r="L9085">
            <v>5000000</v>
          </cell>
          <cell r="M9085">
            <v>4632000</v>
          </cell>
          <cell r="N9085" t="str">
            <v>2021-2022-HK01: Phí học phần( 010025, 011134, 011274, 011275)</v>
          </cell>
          <cell r="O9085" t="str">
            <v>Còn học</v>
          </cell>
        </row>
        <row r="9086">
          <cell r="B9086" t="str">
            <v>2121007908</v>
          </cell>
          <cell r="C9086" t="str">
            <v>Lê Duy Nhân</v>
          </cell>
          <cell r="D9086" t="str">
            <v>Nam</v>
          </cell>
          <cell r="E9086" t="str">
            <v>12/08/2003</v>
          </cell>
          <cell r="F9086" t="str">
            <v>21DKB02</v>
          </cell>
          <cell r="G9086" t="str">
            <v>Khoa Thẩm định giá - Kinh doanh bất động sản</v>
          </cell>
          <cell r="H9086" t="str">
            <v>Kinh doanh bất động sản</v>
          </cell>
          <cell r="I9086" t="str">
            <v>Chính quy</v>
          </cell>
          <cell r="J9086" t="str">
            <v>Khóa 21D</v>
          </cell>
          <cell r="K9086">
            <v>9632000</v>
          </cell>
          <cell r="L9086">
            <v>5000000</v>
          </cell>
          <cell r="M9086">
            <v>4632000</v>
          </cell>
          <cell r="N9086" t="str">
            <v>2021-2022-HK01: Phí học phần( 010025, 011134, 011274, 011275)</v>
          </cell>
          <cell r="O9086" t="str">
            <v>Còn học</v>
          </cell>
        </row>
        <row r="9087">
          <cell r="B9087" t="str">
            <v>2121007849</v>
          </cell>
          <cell r="C9087" t="str">
            <v>Trần Nguyễn Thanh Duy</v>
          </cell>
          <cell r="D9087" t="str">
            <v>Nam</v>
          </cell>
          <cell r="E9087" t="str">
            <v>26/01/2003</v>
          </cell>
          <cell r="F9087" t="str">
            <v>21DKB02</v>
          </cell>
          <cell r="G9087" t="str">
            <v>Khoa Thẩm định giá - Kinh doanh bất động sản</v>
          </cell>
          <cell r="H9087" t="str">
            <v>Kinh doanh bất động sản</v>
          </cell>
          <cell r="I9087" t="str">
            <v>Chính quy</v>
          </cell>
          <cell r="J9087" t="str">
            <v>Khóa 21D</v>
          </cell>
          <cell r="K9087">
            <v>9632000</v>
          </cell>
          <cell r="L9087">
            <v>5000000</v>
          </cell>
          <cell r="M9087">
            <v>4632000</v>
          </cell>
          <cell r="N9087" t="str">
            <v>2021-2022-HK01: Phí học phần( 010025, 011134, 011274, 011275)</v>
          </cell>
          <cell r="O9087" t="str">
            <v>Còn học</v>
          </cell>
        </row>
        <row r="9088">
          <cell r="B9088" t="str">
            <v>2121007875</v>
          </cell>
          <cell r="C9088" t="str">
            <v>Nguyễn Kiều Tâm</v>
          </cell>
          <cell r="D9088" t="str">
            <v>Nữ</v>
          </cell>
          <cell r="E9088" t="str">
            <v>10/12/2003</v>
          </cell>
          <cell r="F9088" t="str">
            <v>21DKB02</v>
          </cell>
          <cell r="G9088" t="str">
            <v>Khoa Thẩm định giá - Kinh doanh bất động sản</v>
          </cell>
          <cell r="H9088" t="str">
            <v>Kinh doanh bất động sản</v>
          </cell>
          <cell r="I9088" t="str">
            <v>Chính quy</v>
          </cell>
          <cell r="J9088" t="str">
            <v>Khóa 21D</v>
          </cell>
          <cell r="K9088">
            <v>9632000</v>
          </cell>
          <cell r="L9088">
            <v>5000000</v>
          </cell>
          <cell r="M9088">
            <v>4632000</v>
          </cell>
          <cell r="N9088" t="str">
            <v>2021-2022-HK01: Phí học phần( 010025, 011134, 011274, 011275)</v>
          </cell>
          <cell r="O9088" t="str">
            <v>Còn học</v>
          </cell>
        </row>
        <row r="9089">
          <cell r="B9089" t="str">
            <v>2121007749</v>
          </cell>
          <cell r="C9089" t="str">
            <v>Phan Nguyễn Bảo Châu</v>
          </cell>
          <cell r="D9089" t="str">
            <v>Nữ</v>
          </cell>
          <cell r="E9089" t="str">
            <v>28/12/2003</v>
          </cell>
          <cell r="F9089" t="str">
            <v>21DKB02</v>
          </cell>
          <cell r="G9089" t="str">
            <v>Khoa Thẩm định giá - Kinh doanh bất động sản</v>
          </cell>
          <cell r="H9089" t="str">
            <v>Kinh doanh bất động sản</v>
          </cell>
          <cell r="I9089" t="str">
            <v>Chính quy</v>
          </cell>
          <cell r="J9089" t="str">
            <v>Khóa 21D</v>
          </cell>
          <cell r="K9089">
            <v>9632000</v>
          </cell>
          <cell r="L9089">
            <v>5000000</v>
          </cell>
          <cell r="M9089">
            <v>4632000</v>
          </cell>
          <cell r="N9089" t="str">
            <v>2021-2022-HK01: Phí học phần( 010025, 011134, 011274, 011275)</v>
          </cell>
          <cell r="O9089" t="str">
            <v>Còn học</v>
          </cell>
        </row>
        <row r="9090">
          <cell r="B9090" t="str">
            <v>2121007768</v>
          </cell>
          <cell r="C9090" t="str">
            <v>Hồ Thị Mỹ Duyên</v>
          </cell>
          <cell r="D9090" t="str">
            <v>Nữ</v>
          </cell>
          <cell r="E9090" t="str">
            <v>17/03/2003</v>
          </cell>
          <cell r="F9090" t="str">
            <v>21DKB02</v>
          </cell>
          <cell r="G9090" t="str">
            <v>Khoa Thẩm định giá - Kinh doanh bất động sản</v>
          </cell>
          <cell r="H9090" t="str">
            <v>Kinh doanh bất động sản</v>
          </cell>
          <cell r="I9090" t="str">
            <v>Chính quy</v>
          </cell>
          <cell r="J9090" t="str">
            <v>Khóa 21D</v>
          </cell>
          <cell r="K9090">
            <v>9632000</v>
          </cell>
          <cell r="L9090">
            <v>5000000</v>
          </cell>
          <cell r="M9090">
            <v>4632000</v>
          </cell>
          <cell r="N9090" t="str">
            <v>2021-2022-HK01: Phí học phần( 010025, 011134, 011274, 011275)</v>
          </cell>
          <cell r="O9090" t="str">
            <v>Còn học</v>
          </cell>
        </row>
        <row r="9091">
          <cell r="B9091" t="str">
            <v>2121012105</v>
          </cell>
          <cell r="C9091" t="str">
            <v>Huỳnh Thị Kim Yến</v>
          </cell>
          <cell r="D9091" t="str">
            <v>Nữ</v>
          </cell>
          <cell r="E9091" t="str">
            <v>13/10/2003</v>
          </cell>
          <cell r="F9091" t="str">
            <v>21DKB02</v>
          </cell>
          <cell r="G9091" t="str">
            <v>Khoa Thẩm định giá - Kinh doanh bất động sản</v>
          </cell>
          <cell r="H9091" t="str">
            <v>Kinh doanh bất động sản</v>
          </cell>
          <cell r="I9091" t="str">
            <v>Chính quy</v>
          </cell>
          <cell r="J9091" t="str">
            <v>Khóa 21D</v>
          </cell>
          <cell r="K9091">
            <v>9632000</v>
          </cell>
          <cell r="L9091">
            <v>5000195</v>
          </cell>
          <cell r="M9091">
            <v>4631805</v>
          </cell>
          <cell r="N9091" t="str">
            <v>2021-2022-HK01: Phí học phần( 010038, 010025, 011134)</v>
          </cell>
          <cell r="O9091" t="str">
            <v>Còn học</v>
          </cell>
        </row>
        <row r="9092">
          <cell r="B9092" t="str">
            <v>2121012863</v>
          </cell>
          <cell r="C9092" t="str">
            <v>Lý Huy Phú</v>
          </cell>
          <cell r="D9092" t="str">
            <v>Nam</v>
          </cell>
          <cell r="E9092" t="str">
            <v>14/04/2003</v>
          </cell>
          <cell r="F9092" t="str">
            <v>21DKB02</v>
          </cell>
          <cell r="G9092" t="str">
            <v>Khoa Thẩm định giá - Kinh doanh bất động sản</v>
          </cell>
          <cell r="H9092" t="str">
            <v>Kinh doanh bất động sản</v>
          </cell>
          <cell r="I9092" t="str">
            <v>Chính quy</v>
          </cell>
          <cell r="J9092" t="str">
            <v>Khóa 21D</v>
          </cell>
          <cell r="K9092">
            <v>9632000</v>
          </cell>
          <cell r="L9092">
            <v>5000195</v>
          </cell>
          <cell r="M9092">
            <v>4631805</v>
          </cell>
          <cell r="N9092" t="str">
            <v>2021-2022-HK01: Phí học phần( 010038, 010025, 011134)</v>
          </cell>
          <cell r="O9092" t="str">
            <v>Còn học</v>
          </cell>
        </row>
        <row r="9093">
          <cell r="B9093" t="str">
            <v>2121011822</v>
          </cell>
          <cell r="C9093" t="str">
            <v>Trần Hoàng Oanh</v>
          </cell>
          <cell r="D9093" t="str">
            <v>Nữ</v>
          </cell>
          <cell r="E9093" t="str">
            <v>06/09/2003</v>
          </cell>
          <cell r="F9093" t="str">
            <v>21DKB02</v>
          </cell>
          <cell r="G9093" t="str">
            <v>Khoa Thẩm định giá - Kinh doanh bất động sản</v>
          </cell>
          <cell r="H9093" t="str">
            <v>Kinh doanh bất động sản</v>
          </cell>
          <cell r="I9093" t="str">
            <v>Chính quy</v>
          </cell>
          <cell r="J9093" t="str">
            <v>Khóa 21D</v>
          </cell>
          <cell r="K9093">
            <v>9632000</v>
          </cell>
          <cell r="L9093">
            <v>5000195</v>
          </cell>
          <cell r="M9093">
            <v>4631805</v>
          </cell>
          <cell r="N9093" t="str">
            <v>2021-2022-HK01: Phí học phần( 010025, 011134, 011274, 011275)</v>
          </cell>
          <cell r="O9093" t="str">
            <v>Còn học</v>
          </cell>
        </row>
        <row r="9094">
          <cell r="B9094" t="str">
            <v>2121013820</v>
          </cell>
          <cell r="C9094" t="str">
            <v>Võ Thùy Huỳnh Liên</v>
          </cell>
          <cell r="D9094" t="str">
            <v>Nữ</v>
          </cell>
          <cell r="E9094" t="str">
            <v>02/07/2003</v>
          </cell>
          <cell r="F9094" t="str">
            <v>21DKB02</v>
          </cell>
          <cell r="G9094" t="str">
            <v>Khoa Thẩm định giá - Kinh doanh bất động sản</v>
          </cell>
          <cell r="H9094" t="str">
            <v>Kinh doanh bất động sản</v>
          </cell>
          <cell r="I9094" t="str">
            <v>Chính quy</v>
          </cell>
          <cell r="J9094" t="str">
            <v>Khóa 21D</v>
          </cell>
          <cell r="K9094">
            <v>9632000</v>
          </cell>
          <cell r="L9094">
            <v>5000195</v>
          </cell>
          <cell r="M9094">
            <v>4631805</v>
          </cell>
          <cell r="N9094" t="str">
            <v>2021-2022-HK01: Phí học phần( 010025, 011134, 011274, 011275)</v>
          </cell>
          <cell r="O9094" t="str">
            <v>Còn học</v>
          </cell>
        </row>
        <row r="9095">
          <cell r="B9095" t="str">
            <v>2121012753</v>
          </cell>
          <cell r="C9095" t="str">
            <v>Nguyễn Tiến Thành</v>
          </cell>
          <cell r="D9095" t="str">
            <v>Nam</v>
          </cell>
          <cell r="E9095" t="str">
            <v>22/05/2003</v>
          </cell>
          <cell r="F9095" t="str">
            <v>21DKB02</v>
          </cell>
          <cell r="G9095" t="str">
            <v>Khoa Thẩm định giá - Kinh doanh bất động sản</v>
          </cell>
          <cell r="H9095" t="str">
            <v>Kinh doanh bất động sản</v>
          </cell>
          <cell r="I9095" t="str">
            <v>Chính quy</v>
          </cell>
          <cell r="J9095" t="str">
            <v>Khóa 21D</v>
          </cell>
          <cell r="K9095">
            <v>9632000</v>
          </cell>
          <cell r="L9095">
            <v>5000195</v>
          </cell>
          <cell r="M9095">
            <v>4631805</v>
          </cell>
          <cell r="N9095" t="str">
            <v>2021-2022-HK01: Phí học phần( 010038, 010025, 011134)</v>
          </cell>
          <cell r="O9095" t="str">
            <v>Còn học</v>
          </cell>
        </row>
        <row r="9096">
          <cell r="B9096" t="str">
            <v>2121012402</v>
          </cell>
          <cell r="C9096" t="str">
            <v>Trần Thị Bích Trâm</v>
          </cell>
          <cell r="D9096" t="str">
            <v>Nữ</v>
          </cell>
          <cell r="E9096" t="str">
            <v>04/12/2003</v>
          </cell>
          <cell r="F9096" t="str">
            <v>21DKB02</v>
          </cell>
          <cell r="G9096" t="str">
            <v>Khoa Thẩm định giá - Kinh doanh bất động sản</v>
          </cell>
          <cell r="H9096" t="str">
            <v>Kinh doanh bất động sản</v>
          </cell>
          <cell r="I9096" t="str">
            <v>Chính quy</v>
          </cell>
          <cell r="J9096" t="str">
            <v>Khóa 21D</v>
          </cell>
          <cell r="K9096">
            <v>9632000</v>
          </cell>
          <cell r="L9096">
            <v>5000195</v>
          </cell>
          <cell r="M9096">
            <v>4631805</v>
          </cell>
          <cell r="N9096" t="str">
            <v>2021-2022-HK01: Phí học phần( 010025, 011134, 011274, 011275)</v>
          </cell>
          <cell r="O9096" t="str">
            <v>Còn học</v>
          </cell>
        </row>
        <row r="9097">
          <cell r="B9097" t="str">
            <v>2121012549</v>
          </cell>
          <cell r="C9097" t="str">
            <v>Nguyễn Thị Hoài An</v>
          </cell>
          <cell r="D9097" t="str">
            <v>Nữ</v>
          </cell>
          <cell r="E9097" t="str">
            <v>23/01/2003</v>
          </cell>
          <cell r="F9097" t="str">
            <v>21DKB02</v>
          </cell>
          <cell r="G9097" t="str">
            <v>Khoa Thẩm định giá - Kinh doanh bất động sản</v>
          </cell>
          <cell r="H9097" t="str">
            <v>Kinh doanh bất động sản</v>
          </cell>
          <cell r="I9097" t="str">
            <v>Chính quy</v>
          </cell>
          <cell r="J9097" t="str">
            <v>Khóa 21D</v>
          </cell>
          <cell r="K9097">
            <v>9632000</v>
          </cell>
          <cell r="L9097">
            <v>5000195</v>
          </cell>
          <cell r="M9097">
            <v>4631805</v>
          </cell>
          <cell r="N9097" t="str">
            <v>2021-2022-HK01: Phí học phần( 010038, 010025, 011134)</v>
          </cell>
          <cell r="O9097" t="str">
            <v>Còn học</v>
          </cell>
        </row>
        <row r="9098">
          <cell r="B9098" t="str">
            <v>2121012856</v>
          </cell>
          <cell r="C9098" t="str">
            <v>Hà Đường Thanh Phong</v>
          </cell>
          <cell r="D9098" t="str">
            <v>Nam</v>
          </cell>
          <cell r="E9098" t="str">
            <v>14/07/2003</v>
          </cell>
          <cell r="F9098" t="str">
            <v>21DKB02</v>
          </cell>
          <cell r="G9098" t="str">
            <v>Khoa Thẩm định giá - Kinh doanh bất động sản</v>
          </cell>
          <cell r="H9098" t="str">
            <v>Kinh doanh bất động sản</v>
          </cell>
          <cell r="I9098" t="str">
            <v>Chính quy</v>
          </cell>
          <cell r="J9098" t="str">
            <v>Khóa 21D</v>
          </cell>
          <cell r="K9098">
            <v>9632000</v>
          </cell>
          <cell r="L9098">
            <v>5000195</v>
          </cell>
          <cell r="M9098">
            <v>4631805</v>
          </cell>
          <cell r="N9098" t="str">
            <v>2021-2022-HK01: Phí học phần( 010038, 010025, 011134)</v>
          </cell>
          <cell r="O9098" t="str">
            <v>Còn học</v>
          </cell>
        </row>
        <row r="9099">
          <cell r="B9099" t="str">
            <v>2121007972</v>
          </cell>
          <cell r="C9099" t="str">
            <v>Phạm Văn Anh Trường</v>
          </cell>
          <cell r="D9099" t="str">
            <v>Nam</v>
          </cell>
          <cell r="E9099" t="str">
            <v>08/08/2003</v>
          </cell>
          <cell r="F9099" t="str">
            <v>21DKB02</v>
          </cell>
          <cell r="G9099" t="str">
            <v>Khoa Thẩm định giá - Kinh doanh bất động sản</v>
          </cell>
          <cell r="H9099" t="str">
            <v>Kinh doanh bất động sản</v>
          </cell>
          <cell r="I9099" t="str">
            <v>Chính quy</v>
          </cell>
          <cell r="J9099" t="str">
            <v>Khóa 21D</v>
          </cell>
          <cell r="K9099">
            <v>9632000</v>
          </cell>
          <cell r="L9099">
            <v>5000195</v>
          </cell>
          <cell r="M9099">
            <v>4631805</v>
          </cell>
          <cell r="N9099" t="str">
            <v>2021-2022-HK01: Phí học phần( 010025, 011134, 011274, 011275)</v>
          </cell>
          <cell r="O9099" t="str">
            <v>Còn học</v>
          </cell>
        </row>
        <row r="9100">
          <cell r="B9100" t="str">
            <v>2121012329</v>
          </cell>
          <cell r="C9100" t="str">
            <v>Nguyễn Phan Minh Đức</v>
          </cell>
          <cell r="D9100" t="str">
            <v>Nam</v>
          </cell>
          <cell r="E9100" t="str">
            <v>04/04/2003</v>
          </cell>
          <cell r="F9100" t="str">
            <v>21DKB02</v>
          </cell>
          <cell r="G9100" t="str">
            <v>Khoa Thẩm định giá - Kinh doanh bất động sản</v>
          </cell>
          <cell r="H9100" t="str">
            <v>Kinh doanh bất động sản</v>
          </cell>
          <cell r="I9100" t="str">
            <v>Chính quy</v>
          </cell>
          <cell r="J9100" t="str">
            <v>Khóa 21D</v>
          </cell>
          <cell r="K9100">
            <v>9632000</v>
          </cell>
          <cell r="L9100">
            <v>5000195</v>
          </cell>
          <cell r="M9100">
            <v>4631805</v>
          </cell>
          <cell r="N9100" t="str">
            <v>2021-2022-HK01: Phí học phần( 010038, 010025, 011134)</v>
          </cell>
          <cell r="O9100" t="str">
            <v>Còn học</v>
          </cell>
        </row>
        <row r="9101">
          <cell r="B9101" t="str">
            <v>2121012980</v>
          </cell>
          <cell r="C9101" t="str">
            <v>Nguyễn Chí Thắng</v>
          </cell>
          <cell r="D9101" t="str">
            <v>Nam</v>
          </cell>
          <cell r="E9101" t="str">
            <v>02/01/2003</v>
          </cell>
          <cell r="F9101" t="str">
            <v>21DKB02</v>
          </cell>
          <cell r="G9101" t="str">
            <v>Khoa Thẩm định giá - Kinh doanh bất động sản</v>
          </cell>
          <cell r="H9101" t="str">
            <v>Kinh doanh bất động sản</v>
          </cell>
          <cell r="I9101" t="str">
            <v>Chính quy</v>
          </cell>
          <cell r="J9101" t="str">
            <v>Khóa 21D</v>
          </cell>
          <cell r="K9101">
            <v>9632000</v>
          </cell>
          <cell r="L9101">
            <v>5000195</v>
          </cell>
          <cell r="M9101">
            <v>4631805</v>
          </cell>
          <cell r="N9101" t="str">
            <v>2021-2022-HK01: Phí học phần( 010038, 010025, 011134)</v>
          </cell>
          <cell r="O9101" t="str">
            <v>Còn học</v>
          </cell>
        </row>
        <row r="9102">
          <cell r="B9102" t="str">
            <v>2121007842</v>
          </cell>
          <cell r="C9102" t="str">
            <v>Nguyễn Đình Duy</v>
          </cell>
          <cell r="D9102" t="str">
            <v>Nam</v>
          </cell>
          <cell r="E9102" t="str">
            <v>19/09/2003</v>
          </cell>
          <cell r="F9102" t="str">
            <v>21DKB02</v>
          </cell>
          <cell r="G9102" t="str">
            <v>Khoa Thẩm định giá - Kinh doanh bất động sản</v>
          </cell>
          <cell r="H9102" t="str">
            <v>Kinh doanh bất động sản</v>
          </cell>
          <cell r="I9102" t="str">
            <v>Chính quy</v>
          </cell>
          <cell r="J9102" t="str">
            <v>Khóa 21D</v>
          </cell>
          <cell r="K9102">
            <v>9632000</v>
          </cell>
          <cell r="L9102">
            <v>5000195</v>
          </cell>
          <cell r="M9102">
            <v>4631805</v>
          </cell>
          <cell r="N9102" t="str">
            <v>2021-2022-HK01: Phí học phần( 010025, 011134, 011274, 011275)</v>
          </cell>
          <cell r="O9102" t="str">
            <v>Còn học</v>
          </cell>
        </row>
        <row r="9103">
          <cell r="B9103" t="str">
            <v>2121012120</v>
          </cell>
          <cell r="C9103" t="str">
            <v>Trần Thị Kim Yến</v>
          </cell>
          <cell r="D9103" t="str">
            <v>Nữ</v>
          </cell>
          <cell r="E9103" t="str">
            <v>05/02/2003</v>
          </cell>
          <cell r="F9103" t="str">
            <v>21DKB02</v>
          </cell>
          <cell r="G9103" t="str">
            <v>Khoa Thẩm định giá - Kinh doanh bất động sản</v>
          </cell>
          <cell r="H9103" t="str">
            <v>Kinh doanh bất động sản</v>
          </cell>
          <cell r="I9103" t="str">
            <v>Chính quy</v>
          </cell>
          <cell r="J9103" t="str">
            <v>Khóa 21D</v>
          </cell>
          <cell r="K9103">
            <v>9632000</v>
          </cell>
          <cell r="L9103">
            <v>5000195</v>
          </cell>
          <cell r="M9103">
            <v>4631805</v>
          </cell>
          <cell r="N9103" t="str">
            <v>2021-2022-HK01: Phí học phần( 010038, 010025, 011134)</v>
          </cell>
          <cell r="O9103" t="str">
            <v>Còn học</v>
          </cell>
        </row>
        <row r="9104">
          <cell r="B9104" t="str">
            <v>2121002052</v>
          </cell>
          <cell r="C9104" t="str">
            <v>Ngô Ngọc Thanh Ngân</v>
          </cell>
          <cell r="D9104" t="str">
            <v>Nữ</v>
          </cell>
          <cell r="E9104" t="str">
            <v>16/08/2003</v>
          </cell>
          <cell r="F9104" t="str">
            <v>21DKB02</v>
          </cell>
          <cell r="G9104" t="str">
            <v>Khoa Thẩm định giá - Kinh doanh bất động sản</v>
          </cell>
          <cell r="H9104" t="str">
            <v>Kinh doanh bất động sản</v>
          </cell>
          <cell r="I9104" t="str">
            <v>Chính quy</v>
          </cell>
          <cell r="J9104" t="str">
            <v>Khóa 21D</v>
          </cell>
          <cell r="K9104">
            <v>9632000</v>
          </cell>
          <cell r="L9104">
            <v>5000195</v>
          </cell>
          <cell r="M9104">
            <v>4631805</v>
          </cell>
          <cell r="N9104" t="str">
            <v>2021-2022-HK01: Phí học phần( 010025, 011134, 011274, 011275)</v>
          </cell>
          <cell r="O9104" t="str">
            <v>Còn học</v>
          </cell>
        </row>
        <row r="9105">
          <cell r="B9105" t="str">
            <v>2121007964</v>
          </cell>
          <cell r="C9105" t="str">
            <v>Nguyễn Minh Thông</v>
          </cell>
          <cell r="D9105" t="str">
            <v>Nam</v>
          </cell>
          <cell r="E9105" t="str">
            <v>09/09/2003</v>
          </cell>
          <cell r="F9105" t="str">
            <v>21DKB02</v>
          </cell>
          <cell r="G9105" t="str">
            <v>Khoa Thẩm định giá - Kinh doanh bất động sản</v>
          </cell>
          <cell r="H9105" t="str">
            <v>Kinh doanh bất động sản</v>
          </cell>
          <cell r="I9105" t="str">
            <v>Chính quy</v>
          </cell>
          <cell r="J9105" t="str">
            <v>Khóa 21D</v>
          </cell>
          <cell r="K9105">
            <v>9632000</v>
          </cell>
          <cell r="L9105">
            <v>5000195</v>
          </cell>
          <cell r="M9105">
            <v>4631805</v>
          </cell>
          <cell r="N9105" t="str">
            <v>2021-2022-HK01: Phí học phần( 011275, 010025, 011134, 011274)</v>
          </cell>
          <cell r="O9105" t="str">
            <v>Còn học</v>
          </cell>
        </row>
        <row r="9106">
          <cell r="B9106" t="str">
            <v>2121012184</v>
          </cell>
          <cell r="C9106" t="str">
            <v>Lê Thị Ngọc Linh</v>
          </cell>
          <cell r="D9106" t="str">
            <v>Nữ</v>
          </cell>
          <cell r="E9106" t="str">
            <v>03/04/2003</v>
          </cell>
          <cell r="F9106" t="str">
            <v>21DKB02</v>
          </cell>
          <cell r="G9106" t="str">
            <v>Khoa Thẩm định giá - Kinh doanh bất động sản</v>
          </cell>
          <cell r="H9106" t="str">
            <v>Kinh doanh bất động sản</v>
          </cell>
          <cell r="I9106" t="str">
            <v>Chính quy</v>
          </cell>
          <cell r="J9106" t="str">
            <v>Khóa 21D</v>
          </cell>
          <cell r="K9106">
            <v>9632000</v>
          </cell>
          <cell r="L9106">
            <v>5000195</v>
          </cell>
          <cell r="M9106">
            <v>4631805</v>
          </cell>
          <cell r="N9106" t="str">
            <v>2021-2022-HK01: Phí học phần( 010038, 010025, 011134)</v>
          </cell>
          <cell r="O9106" t="str">
            <v>Còn học</v>
          </cell>
        </row>
        <row r="9107">
          <cell r="B9107" t="str">
            <v>2121013038</v>
          </cell>
          <cell r="C9107" t="str">
            <v>Nguyễn Thanh Hậu</v>
          </cell>
          <cell r="D9107" t="str">
            <v>Nam</v>
          </cell>
          <cell r="E9107" t="str">
            <v>21/01/2003</v>
          </cell>
          <cell r="F9107" t="str">
            <v>21DKB02</v>
          </cell>
          <cell r="G9107" t="str">
            <v>Khoa Thẩm định giá - Kinh doanh bất động sản</v>
          </cell>
          <cell r="H9107" t="str">
            <v>Kinh doanh bất động sản</v>
          </cell>
          <cell r="I9107" t="str">
            <v>Chính quy</v>
          </cell>
          <cell r="J9107" t="str">
            <v>Khóa 21D</v>
          </cell>
          <cell r="K9107">
            <v>9632000</v>
          </cell>
          <cell r="L9107">
            <v>5019195</v>
          </cell>
          <cell r="M9107">
            <v>4612805</v>
          </cell>
          <cell r="N9107" t="str">
            <v>2021-2022-HK01: Phí học phần( 010038, 010025, 011134)</v>
          </cell>
          <cell r="O9107" t="str">
            <v>Còn học</v>
          </cell>
        </row>
        <row r="9108">
          <cell r="B9108" t="str">
            <v>2121011737</v>
          </cell>
          <cell r="C9108" t="str">
            <v>Huỳnh Hữu Kỳ</v>
          </cell>
          <cell r="D9108" t="str">
            <v>Nam</v>
          </cell>
          <cell r="E9108" t="str">
            <v>30/04/2003</v>
          </cell>
          <cell r="F9108" t="str">
            <v>21DKB02</v>
          </cell>
          <cell r="G9108" t="str">
            <v>Khoa Thẩm định giá - Kinh doanh bất động sản</v>
          </cell>
          <cell r="H9108" t="str">
            <v>Kinh doanh bất động sản</v>
          </cell>
          <cell r="I9108" t="str">
            <v>Chính quy</v>
          </cell>
          <cell r="J9108" t="str">
            <v>Khóa 21D</v>
          </cell>
          <cell r="K9108">
            <v>9632000</v>
          </cell>
          <cell r="L9108">
            <v>5061195</v>
          </cell>
          <cell r="M9108">
            <v>4570805</v>
          </cell>
          <cell r="N9108" t="str">
            <v>2021-2022-HK01: Phí học phần( 010025, 011134, 011274, 011275)</v>
          </cell>
          <cell r="O9108" t="str">
            <v>Còn học</v>
          </cell>
        </row>
        <row r="9109">
          <cell r="B9109" t="str">
            <v>2121012731</v>
          </cell>
          <cell r="C9109" t="str">
            <v>Trần Bảo Toàn</v>
          </cell>
          <cell r="D9109" t="str">
            <v>Nam</v>
          </cell>
          <cell r="E9109" t="str">
            <v>02/10/2003</v>
          </cell>
          <cell r="F9109" t="str">
            <v>21DKB02</v>
          </cell>
          <cell r="G9109" t="str">
            <v>Khoa Thẩm định giá - Kinh doanh bất động sản</v>
          </cell>
          <cell r="H9109" t="str">
            <v>Kinh doanh bất động sản</v>
          </cell>
          <cell r="I9109" t="str">
            <v>Chính quy</v>
          </cell>
          <cell r="J9109" t="str">
            <v>Khóa 21D</v>
          </cell>
          <cell r="K9109">
            <v>9632000</v>
          </cell>
          <cell r="L9109">
            <v>5150000</v>
          </cell>
          <cell r="M9109">
            <v>4482000</v>
          </cell>
          <cell r="N9109" t="str">
            <v>2021-2022-HK01: Phí học phần( 010025, 011134, 011274, 011275)</v>
          </cell>
          <cell r="O9109" t="str">
            <v>Còn học</v>
          </cell>
        </row>
        <row r="9110">
          <cell r="B9110" t="str">
            <v>2121012848</v>
          </cell>
          <cell r="C9110" t="str">
            <v>Nguyễn Phạm Thu Nhi</v>
          </cell>
          <cell r="D9110" t="str">
            <v>Nữ</v>
          </cell>
          <cell r="E9110" t="str">
            <v>21/02/2003</v>
          </cell>
          <cell r="F9110" t="str">
            <v>21DKB02</v>
          </cell>
          <cell r="G9110" t="str">
            <v>Khoa Thẩm định giá - Kinh doanh bất động sản</v>
          </cell>
          <cell r="H9110" t="str">
            <v>Kinh doanh bất động sản</v>
          </cell>
          <cell r="I9110" t="str">
            <v>Chính quy</v>
          </cell>
          <cell r="J9110" t="str">
            <v>Khóa 21D</v>
          </cell>
          <cell r="K9110">
            <v>9632000</v>
          </cell>
          <cell r="L9110">
            <v>9632000</v>
          </cell>
          <cell r="M9110">
            <v>0</v>
          </cell>
          <cell r="N9110" t="str">
            <v/>
          </cell>
          <cell r="O9110" t="str">
            <v>Còn học</v>
          </cell>
        </row>
        <row r="9111">
          <cell r="B9111" t="str">
            <v>2121002061</v>
          </cell>
          <cell r="C9111" t="str">
            <v>Dương Đình Ngọc Trâm</v>
          </cell>
          <cell r="D9111" t="str">
            <v>Nữ</v>
          </cell>
          <cell r="E9111" t="str">
            <v>03/09/2003</v>
          </cell>
          <cell r="F9111" t="str">
            <v>21DKB02</v>
          </cell>
          <cell r="G9111" t="str">
            <v>Khoa Thẩm định giá - Kinh doanh bất động sản</v>
          </cell>
          <cell r="H9111" t="str">
            <v>Kinh doanh bất động sản</v>
          </cell>
          <cell r="I9111" t="str">
            <v>Chính quy</v>
          </cell>
          <cell r="J9111" t="str">
            <v>Khóa 21D</v>
          </cell>
          <cell r="K9111">
            <v>9632000</v>
          </cell>
          <cell r="L9111">
            <v>9632000</v>
          </cell>
          <cell r="M9111">
            <v>0</v>
          </cell>
          <cell r="N9111" t="str">
            <v/>
          </cell>
          <cell r="O9111" t="str">
            <v>Còn học</v>
          </cell>
        </row>
        <row r="9112">
          <cell r="B9112" t="str">
            <v>2121013404</v>
          </cell>
          <cell r="C9112" t="str">
            <v>Trần Quốc Hưng</v>
          </cell>
          <cell r="D9112" t="str">
            <v>Nam</v>
          </cell>
          <cell r="E9112" t="str">
            <v>30/01/2003</v>
          </cell>
          <cell r="F9112" t="str">
            <v>21DKB03</v>
          </cell>
          <cell r="G9112" t="str">
            <v>Khoa Thẩm định giá - Kinh doanh bất động sản</v>
          </cell>
          <cell r="H9112" t="str">
            <v>Kinh doanh bất động sản</v>
          </cell>
          <cell r="I9112" t="str">
            <v>Chính quy</v>
          </cell>
          <cell r="J9112" t="str">
            <v>Khóa 21D</v>
          </cell>
          <cell r="K9112">
            <v>9632000</v>
          </cell>
          <cell r="L9112">
            <v>5000000</v>
          </cell>
          <cell r="M9112">
            <v>4632000</v>
          </cell>
          <cell r="N9112" t="str">
            <v>2021-2022-HK01: Phí học phần( 010025, 011134, 011274, 011275)</v>
          </cell>
          <cell r="O9112" t="str">
            <v>Còn học</v>
          </cell>
        </row>
        <row r="9113">
          <cell r="B9113" t="str">
            <v>2121012557</v>
          </cell>
          <cell r="C9113" t="str">
            <v>Tôn Thất Tường An</v>
          </cell>
          <cell r="D9113" t="str">
            <v>Nam</v>
          </cell>
          <cell r="E9113" t="str">
            <v>04/07/2003</v>
          </cell>
          <cell r="F9113" t="str">
            <v>21DKB03</v>
          </cell>
          <cell r="G9113" t="str">
            <v>Khoa Thẩm định giá - Kinh doanh bất động sản</v>
          </cell>
          <cell r="H9113" t="str">
            <v>Kinh doanh bất động sản</v>
          </cell>
          <cell r="I9113" t="str">
            <v>Chính quy</v>
          </cell>
          <cell r="J9113" t="str">
            <v>Khóa 21D</v>
          </cell>
          <cell r="K9113">
            <v>9632000</v>
          </cell>
          <cell r="L9113">
            <v>5000000</v>
          </cell>
          <cell r="M9113">
            <v>4632000</v>
          </cell>
          <cell r="N9113" t="str">
            <v>2021-2022-HK01: Phí học phần( 010025, 011134, 011274, 011275)</v>
          </cell>
          <cell r="O9113" t="str">
            <v>Còn học</v>
          </cell>
        </row>
        <row r="9114">
          <cell r="B9114" t="str">
            <v>2121013833</v>
          </cell>
          <cell r="C9114" t="str">
            <v>Lê Đình Nghĩa</v>
          </cell>
          <cell r="D9114" t="str">
            <v>Nam</v>
          </cell>
          <cell r="E9114" t="str">
            <v>20/02/2003</v>
          </cell>
          <cell r="F9114" t="str">
            <v>21DKB03</v>
          </cell>
          <cell r="G9114" t="str">
            <v>Khoa Thẩm định giá - Kinh doanh bất động sản</v>
          </cell>
          <cell r="H9114" t="str">
            <v>Kinh doanh bất động sản</v>
          </cell>
          <cell r="I9114" t="str">
            <v>Chính quy</v>
          </cell>
          <cell r="J9114" t="str">
            <v>Khóa 21D</v>
          </cell>
          <cell r="K9114">
            <v>9632000</v>
          </cell>
          <cell r="L9114">
            <v>5000000</v>
          </cell>
          <cell r="M9114">
            <v>4632000</v>
          </cell>
          <cell r="N9114" t="str">
            <v>2021-2022-HK01: Phí học phần( 010025, 011134, 011274, 011275)</v>
          </cell>
          <cell r="O9114" t="str">
            <v>Còn học</v>
          </cell>
        </row>
        <row r="9115">
          <cell r="B9115" t="str">
            <v>2121011730</v>
          </cell>
          <cell r="C9115" t="str">
            <v>Nguyễn Lệ Ngân</v>
          </cell>
          <cell r="D9115" t="str">
            <v>Nữ</v>
          </cell>
          <cell r="E9115" t="str">
            <v>26/11/2003</v>
          </cell>
          <cell r="F9115" t="str">
            <v>21DKB03</v>
          </cell>
          <cell r="G9115" t="str">
            <v>Khoa Thẩm định giá - Kinh doanh bất động sản</v>
          </cell>
          <cell r="H9115" t="str">
            <v>Kinh doanh bất động sản</v>
          </cell>
          <cell r="I9115" t="str">
            <v>Chính quy</v>
          </cell>
          <cell r="J9115" t="str">
            <v>Khóa 21D</v>
          </cell>
          <cell r="K9115">
            <v>9632000</v>
          </cell>
          <cell r="L9115">
            <v>5000000</v>
          </cell>
          <cell r="M9115">
            <v>4632000</v>
          </cell>
          <cell r="N9115" t="str">
            <v>2021-2022-HK01: Phí học phần( 010025, 011134, 011274, 011275)</v>
          </cell>
          <cell r="O9115" t="str">
            <v>Còn học</v>
          </cell>
        </row>
        <row r="9116">
          <cell r="B9116" t="str">
            <v>2121011887</v>
          </cell>
          <cell r="C9116" t="str">
            <v>Nguyễn Bùi Anh Thư</v>
          </cell>
          <cell r="D9116" t="str">
            <v>Nữ</v>
          </cell>
          <cell r="E9116" t="str">
            <v>10/10/2003</v>
          </cell>
          <cell r="F9116" t="str">
            <v>21DKB03</v>
          </cell>
          <cell r="G9116" t="str">
            <v>Khoa Thẩm định giá - Kinh doanh bất động sản</v>
          </cell>
          <cell r="H9116" t="str">
            <v>Kinh doanh bất động sản</v>
          </cell>
          <cell r="I9116" t="str">
            <v>Chính quy</v>
          </cell>
          <cell r="J9116" t="str">
            <v>Khóa 21D</v>
          </cell>
          <cell r="K9116">
            <v>9632000</v>
          </cell>
          <cell r="L9116">
            <v>5000000</v>
          </cell>
          <cell r="M9116">
            <v>4632000</v>
          </cell>
          <cell r="N9116" t="str">
            <v>2021-2022-HK01: Phí học phần( 010025, 011134, 011274, 011275)</v>
          </cell>
          <cell r="O9116" t="str">
            <v>Còn học</v>
          </cell>
        </row>
        <row r="9117">
          <cell r="B9117" t="str">
            <v>2121013264</v>
          </cell>
          <cell r="C9117" t="str">
            <v>Trương Lê Quỳnh Nga</v>
          </cell>
          <cell r="D9117" t="str">
            <v>Nữ</v>
          </cell>
          <cell r="E9117" t="str">
            <v>10/03/2003</v>
          </cell>
          <cell r="F9117" t="str">
            <v>21DKB03</v>
          </cell>
          <cell r="G9117" t="str">
            <v>Khoa Thẩm định giá - Kinh doanh bất động sản</v>
          </cell>
          <cell r="H9117" t="str">
            <v>Kinh doanh bất động sản</v>
          </cell>
          <cell r="I9117" t="str">
            <v>Chính quy</v>
          </cell>
          <cell r="J9117" t="str">
            <v>Khóa 21D</v>
          </cell>
          <cell r="K9117">
            <v>9632000</v>
          </cell>
          <cell r="L9117">
            <v>5000000</v>
          </cell>
          <cell r="M9117">
            <v>4632000</v>
          </cell>
          <cell r="N9117" t="str">
            <v>2021-2022-HK01: Phí học phần( 010025, 011134, 011274, 011275)</v>
          </cell>
          <cell r="O9117" t="str">
            <v>Còn học</v>
          </cell>
        </row>
        <row r="9118">
          <cell r="B9118" t="str">
            <v>2121012627</v>
          </cell>
          <cell r="C9118" t="str">
            <v>Vương Ngọc Minh Thư</v>
          </cell>
          <cell r="D9118" t="str">
            <v>Nữ</v>
          </cell>
          <cell r="E9118" t="str">
            <v>20/09/2003</v>
          </cell>
          <cell r="F9118" t="str">
            <v>21DKB03</v>
          </cell>
          <cell r="G9118" t="str">
            <v>Khoa Thẩm định giá - Kinh doanh bất động sản</v>
          </cell>
          <cell r="H9118" t="str">
            <v>Kinh doanh bất động sản</v>
          </cell>
          <cell r="I9118" t="str">
            <v>Chính quy</v>
          </cell>
          <cell r="J9118" t="str">
            <v>Khóa 21D</v>
          </cell>
          <cell r="K9118">
            <v>9632000</v>
          </cell>
          <cell r="L9118">
            <v>5000000</v>
          </cell>
          <cell r="M9118">
            <v>4632000</v>
          </cell>
          <cell r="N9118" t="str">
            <v>2021-2022-HK01: Phí học phần( 010025, 011134, 011274, 011275)</v>
          </cell>
          <cell r="O9118" t="str">
            <v>Còn học</v>
          </cell>
        </row>
        <row r="9119">
          <cell r="B9119" t="str">
            <v>2121012127</v>
          </cell>
          <cell r="C9119" t="str">
            <v>Trần Kim Tuyền</v>
          </cell>
          <cell r="D9119" t="str">
            <v>Nữ</v>
          </cell>
          <cell r="E9119" t="str">
            <v>25/02/2003</v>
          </cell>
          <cell r="F9119" t="str">
            <v>21DKB03</v>
          </cell>
          <cell r="G9119" t="str">
            <v>Khoa Thẩm định giá - Kinh doanh bất động sản</v>
          </cell>
          <cell r="H9119" t="str">
            <v>Kinh doanh bất động sản</v>
          </cell>
          <cell r="I9119" t="str">
            <v>Chính quy</v>
          </cell>
          <cell r="J9119" t="str">
            <v>Khóa 21D</v>
          </cell>
          <cell r="K9119">
            <v>9632000</v>
          </cell>
          <cell r="L9119">
            <v>5000000</v>
          </cell>
          <cell r="M9119">
            <v>4632000</v>
          </cell>
          <cell r="N9119" t="str">
            <v>2021-2022-HK01: Phí học phần( 010025, 011134, 011274, 011275)</v>
          </cell>
          <cell r="O9119" t="str">
            <v>Còn học</v>
          </cell>
        </row>
        <row r="9120">
          <cell r="B9120" t="str">
            <v>2121011971</v>
          </cell>
          <cell r="C9120" t="str">
            <v>Nguyễn Huỳnh Như Ngọc</v>
          </cell>
          <cell r="D9120" t="str">
            <v>Nữ</v>
          </cell>
          <cell r="E9120" t="str">
            <v>10/04/2003</v>
          </cell>
          <cell r="F9120" t="str">
            <v>21DKB03</v>
          </cell>
          <cell r="G9120" t="str">
            <v>Khoa Thẩm định giá - Kinh doanh bất động sản</v>
          </cell>
          <cell r="H9120" t="str">
            <v>Kinh doanh bất động sản</v>
          </cell>
          <cell r="I9120" t="str">
            <v>Chính quy</v>
          </cell>
          <cell r="J9120" t="str">
            <v>Khóa 21D</v>
          </cell>
          <cell r="K9120">
            <v>9632000</v>
          </cell>
          <cell r="L9120">
            <v>5000195</v>
          </cell>
          <cell r="M9120">
            <v>4631805</v>
          </cell>
          <cell r="N9120" t="str">
            <v>2021-2022-HK01: Phí học phần( 010025, 011134, 011274, 011275)</v>
          </cell>
          <cell r="O9120" t="str">
            <v>Còn học</v>
          </cell>
        </row>
        <row r="9121">
          <cell r="B9121" t="str">
            <v>2121011534</v>
          </cell>
          <cell r="C9121" t="str">
            <v>Hà My</v>
          </cell>
          <cell r="D9121" t="str">
            <v>Nữ</v>
          </cell>
          <cell r="E9121" t="str">
            <v>20/09/2003</v>
          </cell>
          <cell r="F9121" t="str">
            <v>21DKQ01</v>
          </cell>
          <cell r="G9121" t="str">
            <v>Khoa Thương mại</v>
          </cell>
          <cell r="H9121" t="str">
            <v>Kinh doanh quốc tế</v>
          </cell>
          <cell r="I9121" t="str">
            <v>Chính quy</v>
          </cell>
          <cell r="J9121" t="str">
            <v>Khóa 21D</v>
          </cell>
          <cell r="K9121">
            <v>9632000</v>
          </cell>
          <cell r="L9121">
            <v>5000000</v>
          </cell>
          <cell r="M9121">
            <v>4632000</v>
          </cell>
          <cell r="N9121" t="str">
            <v>2021-2022-HK01: Phí học phần( 010008, 010031, 010025, 011274)</v>
          </cell>
          <cell r="O9121" t="str">
            <v>Còn học</v>
          </cell>
        </row>
        <row r="9122">
          <cell r="B9122" t="str">
            <v>2121002183</v>
          </cell>
          <cell r="C9122" t="str">
            <v>Đinh Thị Ngân Anh</v>
          </cell>
          <cell r="D9122" t="str">
            <v>Nữ</v>
          </cell>
          <cell r="E9122" t="str">
            <v>24/02/2003</v>
          </cell>
          <cell r="F9122" t="str">
            <v>21DKQ01</v>
          </cell>
          <cell r="G9122" t="str">
            <v>Khoa Thương mại</v>
          </cell>
          <cell r="H9122" t="str">
            <v>Kinh doanh quốc tế</v>
          </cell>
          <cell r="I9122" t="str">
            <v>Chính quy</v>
          </cell>
          <cell r="J9122" t="str">
            <v>Khóa 21D</v>
          </cell>
          <cell r="K9122">
            <v>9632000</v>
          </cell>
          <cell r="L9122">
            <v>5000000</v>
          </cell>
          <cell r="M9122">
            <v>4632000</v>
          </cell>
          <cell r="N9122" t="str">
            <v>2021-2022-HK01: Phí học phần( 010008, 010025, 011134, 011274, 011275)</v>
          </cell>
          <cell r="O9122" t="str">
            <v>Còn học</v>
          </cell>
        </row>
        <row r="9123">
          <cell r="B9123" t="str">
            <v>2121008162</v>
          </cell>
          <cell r="C9123" t="str">
            <v>Lê Thị Hồng Vân</v>
          </cell>
          <cell r="D9123" t="str">
            <v>Nữ</v>
          </cell>
          <cell r="E9123" t="str">
            <v>11/09/2003</v>
          </cell>
          <cell r="F9123" t="str">
            <v>21DKQ01</v>
          </cell>
          <cell r="G9123" t="str">
            <v>Khoa Thương mại</v>
          </cell>
          <cell r="H9123" t="str">
            <v>Kinh doanh quốc tế</v>
          </cell>
          <cell r="I9123" t="str">
            <v>Chính quy</v>
          </cell>
          <cell r="J9123" t="str">
            <v>Khóa 21D</v>
          </cell>
          <cell r="K9123">
            <v>9632000</v>
          </cell>
          <cell r="L9123">
            <v>5000000</v>
          </cell>
          <cell r="M9123">
            <v>4632000</v>
          </cell>
          <cell r="N9123" t="str">
            <v>2021-2022-HK01: Phí học phần( 011274, 010025, 010008, 010031)</v>
          </cell>
          <cell r="O9123" t="str">
            <v>Còn học</v>
          </cell>
        </row>
        <row r="9124">
          <cell r="B9124" t="str">
            <v>2121008231</v>
          </cell>
          <cell r="C9124" t="str">
            <v>Ngô Mỹ Duyên</v>
          </cell>
          <cell r="D9124" t="str">
            <v>Nữ</v>
          </cell>
          <cell r="E9124" t="str">
            <v>06/11/2003</v>
          </cell>
          <cell r="F9124" t="str">
            <v>21DKQ01</v>
          </cell>
          <cell r="G9124" t="str">
            <v>Khoa Thương mại</v>
          </cell>
          <cell r="H9124" t="str">
            <v>Kinh doanh quốc tế</v>
          </cell>
          <cell r="I9124" t="str">
            <v>Chính quy</v>
          </cell>
          <cell r="J9124" t="str">
            <v>Khóa 21D</v>
          </cell>
          <cell r="K9124">
            <v>9632000</v>
          </cell>
          <cell r="L9124">
            <v>5000000</v>
          </cell>
          <cell r="M9124">
            <v>4632000</v>
          </cell>
          <cell r="N9124" t="str">
            <v>2021-2022-HK01: Phí học phần( 011274, 011275, 010630, 010025, 010008)</v>
          </cell>
          <cell r="O9124" t="str">
            <v>Còn học</v>
          </cell>
        </row>
        <row r="9125">
          <cell r="B9125" t="str">
            <v>2121008234</v>
          </cell>
          <cell r="C9125" t="str">
            <v>Nguyễn Đoàn Mai Ry</v>
          </cell>
          <cell r="D9125" t="str">
            <v>Nữ</v>
          </cell>
          <cell r="E9125" t="str">
            <v>06/03/2003</v>
          </cell>
          <cell r="F9125" t="str">
            <v>21DKQ01</v>
          </cell>
          <cell r="G9125" t="str">
            <v>Khoa Thương mại</v>
          </cell>
          <cell r="H9125" t="str">
            <v>Kinh doanh quốc tế</v>
          </cell>
          <cell r="I9125" t="str">
            <v>Chính quy</v>
          </cell>
          <cell r="J9125" t="str">
            <v>Khóa 21D</v>
          </cell>
          <cell r="K9125">
            <v>9632000</v>
          </cell>
          <cell r="L9125">
            <v>5000000</v>
          </cell>
          <cell r="M9125">
            <v>4632000</v>
          </cell>
          <cell r="N9125" t="str">
            <v>2021-2022-HK01: Phí học phần( 011274, 010008, 010031, 010025)</v>
          </cell>
          <cell r="O9125" t="str">
            <v>Còn học</v>
          </cell>
        </row>
        <row r="9126">
          <cell r="B9126" t="str">
            <v>2121008312</v>
          </cell>
          <cell r="C9126" t="str">
            <v>Nguyễn Lê Gia Hân</v>
          </cell>
          <cell r="D9126" t="str">
            <v>Nữ</v>
          </cell>
          <cell r="E9126" t="str">
            <v>12/02/2003</v>
          </cell>
          <cell r="F9126" t="str">
            <v>21DKQ01</v>
          </cell>
          <cell r="G9126" t="str">
            <v>Khoa Thương mại</v>
          </cell>
          <cell r="H9126" t="str">
            <v>Kinh doanh quốc tế</v>
          </cell>
          <cell r="I9126" t="str">
            <v>Chính quy</v>
          </cell>
          <cell r="J9126" t="str">
            <v>Khóa 21D</v>
          </cell>
          <cell r="K9126">
            <v>9632000</v>
          </cell>
          <cell r="L9126">
            <v>5000000</v>
          </cell>
          <cell r="M9126">
            <v>4632000</v>
          </cell>
          <cell r="N9126" t="str">
            <v>2021-2022-HK01: Phí học phần( 011274, 011275, 010630, 010025, 010008)</v>
          </cell>
          <cell r="O9126" t="str">
            <v>Còn học</v>
          </cell>
        </row>
        <row r="9127">
          <cell r="B9127" t="str">
            <v>2121008196</v>
          </cell>
          <cell r="C9127" t="str">
            <v>Lê Thị Ngọc Châu</v>
          </cell>
          <cell r="D9127" t="str">
            <v>Nữ</v>
          </cell>
          <cell r="E9127" t="str">
            <v>05/12/2003</v>
          </cell>
          <cell r="F9127" t="str">
            <v>21DKQ01</v>
          </cell>
          <cell r="G9127" t="str">
            <v>Khoa Thương mại</v>
          </cell>
          <cell r="H9127" t="str">
            <v>Kinh doanh quốc tế</v>
          </cell>
          <cell r="I9127" t="str">
            <v>Chính quy</v>
          </cell>
          <cell r="J9127" t="str">
            <v>Khóa 21D</v>
          </cell>
          <cell r="K9127">
            <v>9632000</v>
          </cell>
          <cell r="L9127">
            <v>5000000</v>
          </cell>
          <cell r="M9127">
            <v>4632000</v>
          </cell>
          <cell r="N9127" t="str">
            <v>2021-2022-HK01: Phí học phần( 011274, 011275, 010630, 010025)</v>
          </cell>
          <cell r="O9127" t="str">
            <v>Còn học</v>
          </cell>
        </row>
        <row r="9128">
          <cell r="B9128" t="str">
            <v>2121008202</v>
          </cell>
          <cell r="C9128" t="str">
            <v>Trần Thị Tiểu Tình</v>
          </cell>
          <cell r="D9128" t="str">
            <v>Nữ</v>
          </cell>
          <cell r="E9128" t="str">
            <v>12/09/2003</v>
          </cell>
          <cell r="F9128" t="str">
            <v>21DKQ01</v>
          </cell>
          <cell r="G9128" t="str">
            <v>Khoa Thương mại</v>
          </cell>
          <cell r="H9128" t="str">
            <v>Kinh doanh quốc tế</v>
          </cell>
          <cell r="I9128" t="str">
            <v>Chính quy</v>
          </cell>
          <cell r="J9128" t="str">
            <v>Khóa 21D</v>
          </cell>
          <cell r="K9128">
            <v>9632000</v>
          </cell>
          <cell r="L9128">
            <v>5000000</v>
          </cell>
          <cell r="M9128">
            <v>4632000</v>
          </cell>
          <cell r="N9128" t="str">
            <v>2021-2022-HK01: Phí học phần( 010025, 011274, 010008, 010031)</v>
          </cell>
          <cell r="O9128" t="str">
            <v>Còn học</v>
          </cell>
        </row>
        <row r="9129">
          <cell r="B9129" t="str">
            <v>2121002099</v>
          </cell>
          <cell r="C9129" t="str">
            <v>Lê Đức Phú</v>
          </cell>
          <cell r="D9129" t="str">
            <v>Nam</v>
          </cell>
          <cell r="E9129" t="str">
            <v>15/02/2003</v>
          </cell>
          <cell r="F9129" t="str">
            <v>21DKQ01</v>
          </cell>
          <cell r="G9129" t="str">
            <v>Khoa Thương mại</v>
          </cell>
          <cell r="H9129" t="str">
            <v>Kinh doanh quốc tế</v>
          </cell>
          <cell r="I9129" t="str">
            <v>Chính quy</v>
          </cell>
          <cell r="J9129" t="str">
            <v>Khóa 21D</v>
          </cell>
          <cell r="K9129">
            <v>9632000</v>
          </cell>
          <cell r="L9129">
            <v>5000000</v>
          </cell>
          <cell r="M9129">
            <v>4632000</v>
          </cell>
          <cell r="N9129" t="str">
            <v>2021-2022-HK01: Phí học phần( 010008, 010025, 011134, 011274, 011275)</v>
          </cell>
          <cell r="O9129" t="str">
            <v>Còn học</v>
          </cell>
        </row>
        <row r="9130">
          <cell r="B9130" t="str">
            <v>2121002113</v>
          </cell>
          <cell r="C9130" t="str">
            <v>Võ Thanh Thảo</v>
          </cell>
          <cell r="D9130" t="str">
            <v>Nữ</v>
          </cell>
          <cell r="E9130" t="str">
            <v>04/10/2003</v>
          </cell>
          <cell r="F9130" t="str">
            <v>21DKQ01</v>
          </cell>
          <cell r="G9130" t="str">
            <v>Khoa Thương mại</v>
          </cell>
          <cell r="H9130" t="str">
            <v>Kinh doanh quốc tế</v>
          </cell>
          <cell r="I9130" t="str">
            <v>Chính quy</v>
          </cell>
          <cell r="J9130" t="str">
            <v>Khóa 21D</v>
          </cell>
          <cell r="K9130">
            <v>9632000</v>
          </cell>
          <cell r="L9130">
            <v>5000000</v>
          </cell>
          <cell r="M9130">
            <v>4632000</v>
          </cell>
          <cell r="N9130" t="str">
            <v>2021-2022-HK01: Phí học phần( 010008, 010025, 011134, 011274, 011275)</v>
          </cell>
          <cell r="O9130" t="str">
            <v>Còn học</v>
          </cell>
        </row>
        <row r="9131">
          <cell r="B9131" t="str">
            <v>2121002127</v>
          </cell>
          <cell r="C9131" t="str">
            <v>Nguyễn Trọng Khải</v>
          </cell>
          <cell r="D9131" t="str">
            <v>Nam</v>
          </cell>
          <cell r="E9131" t="str">
            <v>24/02/2002</v>
          </cell>
          <cell r="F9131" t="str">
            <v>21DKQ01</v>
          </cell>
          <cell r="G9131" t="str">
            <v>Khoa Thương mại</v>
          </cell>
          <cell r="H9131" t="str">
            <v>Kinh doanh quốc tế</v>
          </cell>
          <cell r="I9131" t="str">
            <v>Chính quy</v>
          </cell>
          <cell r="J9131" t="str">
            <v>Khóa 21D</v>
          </cell>
          <cell r="K9131">
            <v>9632000</v>
          </cell>
          <cell r="L9131">
            <v>5000000</v>
          </cell>
          <cell r="M9131">
            <v>4632000</v>
          </cell>
          <cell r="N9131" t="str">
            <v>2021-2022-HK01: Phí học phần( 010008, 010025, 011134, 011274, 011275)</v>
          </cell>
          <cell r="O9131" t="str">
            <v>Còn học</v>
          </cell>
        </row>
        <row r="9132">
          <cell r="B9132" t="str">
            <v>2121008093</v>
          </cell>
          <cell r="C9132" t="str">
            <v>Phùng Thị Kiều My</v>
          </cell>
          <cell r="D9132" t="str">
            <v>Nữ</v>
          </cell>
          <cell r="E9132" t="str">
            <v>27/10/2003</v>
          </cell>
          <cell r="F9132" t="str">
            <v>21DKQ01</v>
          </cell>
          <cell r="G9132" t="str">
            <v>Khoa Thương mại</v>
          </cell>
          <cell r="H9132" t="str">
            <v>Kinh doanh quốc tế</v>
          </cell>
          <cell r="I9132" t="str">
            <v>Chính quy</v>
          </cell>
          <cell r="J9132" t="str">
            <v>Khóa 21D</v>
          </cell>
          <cell r="K9132">
            <v>9632000</v>
          </cell>
          <cell r="L9132">
            <v>5000000</v>
          </cell>
          <cell r="M9132">
            <v>4632000</v>
          </cell>
          <cell r="N9132" t="str">
            <v>2021-2022-HK01: Phí học phần( 011274, 010008, 010031, 010025)</v>
          </cell>
          <cell r="O9132" t="str">
            <v>Còn học</v>
          </cell>
        </row>
        <row r="9133">
          <cell r="B9133" t="str">
            <v>2121008091</v>
          </cell>
          <cell r="C9133" t="str">
            <v>Trần Thị Hồng Hạnh</v>
          </cell>
          <cell r="D9133" t="str">
            <v>Nữ</v>
          </cell>
          <cell r="E9133" t="str">
            <v>15/07/2003</v>
          </cell>
          <cell r="F9133" t="str">
            <v>21DKQ01</v>
          </cell>
          <cell r="G9133" t="str">
            <v>Khoa Thương mại</v>
          </cell>
          <cell r="H9133" t="str">
            <v>Kinh doanh quốc tế</v>
          </cell>
          <cell r="I9133" t="str">
            <v>Chính quy</v>
          </cell>
          <cell r="J9133" t="str">
            <v>Khóa 21D</v>
          </cell>
          <cell r="K9133">
            <v>9632000</v>
          </cell>
          <cell r="L9133">
            <v>5000000</v>
          </cell>
          <cell r="M9133">
            <v>4632000</v>
          </cell>
          <cell r="N9133" t="str">
            <v>2021-2022-HK01: Phí học phần( 010025, 011274, 010008, 010031)</v>
          </cell>
          <cell r="O9133" t="str">
            <v>Còn học</v>
          </cell>
        </row>
        <row r="9134">
          <cell r="B9134" t="str">
            <v>2121008399</v>
          </cell>
          <cell r="C9134" t="str">
            <v>Trần Thị Thanh Dung</v>
          </cell>
          <cell r="D9134" t="str">
            <v>Nữ</v>
          </cell>
          <cell r="E9134" t="str">
            <v>22/09/2003</v>
          </cell>
          <cell r="F9134" t="str">
            <v>21DKQ01</v>
          </cell>
          <cell r="G9134" t="str">
            <v>Khoa Thương mại</v>
          </cell>
          <cell r="H9134" t="str">
            <v>Kinh doanh quốc tế</v>
          </cell>
          <cell r="I9134" t="str">
            <v>Chính quy</v>
          </cell>
          <cell r="J9134" t="str">
            <v>Khóa 21D</v>
          </cell>
          <cell r="K9134">
            <v>9632000</v>
          </cell>
          <cell r="L9134">
            <v>5000000</v>
          </cell>
          <cell r="M9134">
            <v>4632000</v>
          </cell>
          <cell r="N9134" t="str">
            <v>2021-2022-HK01: Phí học phần( 011274, 011275, 010630, 010025)</v>
          </cell>
          <cell r="O9134" t="str">
            <v>Còn học</v>
          </cell>
        </row>
        <row r="9135">
          <cell r="B9135" t="str">
            <v>2121002126</v>
          </cell>
          <cell r="C9135" t="str">
            <v>Trần Xuân Huy</v>
          </cell>
          <cell r="D9135" t="str">
            <v>Nam</v>
          </cell>
          <cell r="E9135" t="str">
            <v>24/03/2003</v>
          </cell>
          <cell r="F9135" t="str">
            <v>21DKQ01</v>
          </cell>
          <cell r="G9135" t="str">
            <v>Khoa Thương mại</v>
          </cell>
          <cell r="H9135" t="str">
            <v>Kinh doanh quốc tế</v>
          </cell>
          <cell r="I9135" t="str">
            <v>Chính quy</v>
          </cell>
          <cell r="J9135" t="str">
            <v>Khóa 21D</v>
          </cell>
          <cell r="K9135">
            <v>9632000</v>
          </cell>
          <cell r="L9135">
            <v>5000000</v>
          </cell>
          <cell r="M9135">
            <v>4632000</v>
          </cell>
          <cell r="N9135" t="str">
            <v>2021-2022-HK01: Phí học phần( 010008, 010025, 011134, 011274, 011275)</v>
          </cell>
          <cell r="O9135" t="str">
            <v>Còn học</v>
          </cell>
        </row>
        <row r="9136">
          <cell r="B9136" t="str">
            <v>2121002185</v>
          </cell>
          <cell r="C9136" t="str">
            <v>Nguyễn Sỹ Quốc Mạnh</v>
          </cell>
          <cell r="D9136" t="str">
            <v>Nam</v>
          </cell>
          <cell r="E9136" t="str">
            <v>02/11/2003</v>
          </cell>
          <cell r="F9136" t="str">
            <v>21DKQ01</v>
          </cell>
          <cell r="G9136" t="str">
            <v>Khoa Thương mại</v>
          </cell>
          <cell r="H9136" t="str">
            <v>Kinh doanh quốc tế</v>
          </cell>
          <cell r="I9136" t="str">
            <v>Chính quy</v>
          </cell>
          <cell r="J9136" t="str">
            <v>Khóa 21D</v>
          </cell>
          <cell r="K9136">
            <v>9632000</v>
          </cell>
          <cell r="L9136">
            <v>5000000</v>
          </cell>
          <cell r="M9136">
            <v>4632000</v>
          </cell>
          <cell r="N9136" t="str">
            <v>2021-2022-HK01: Phí học phần( 010008, 010025, 011134, 011274, 011275)</v>
          </cell>
          <cell r="O9136" t="str">
            <v>Còn học</v>
          </cell>
        </row>
        <row r="9137">
          <cell r="B9137" t="str">
            <v>2121002190</v>
          </cell>
          <cell r="C9137" t="str">
            <v>Nguyễn Thị Như Trinh</v>
          </cell>
          <cell r="D9137" t="str">
            <v>Nữ</v>
          </cell>
          <cell r="E9137" t="str">
            <v>12/01/2003</v>
          </cell>
          <cell r="F9137" t="str">
            <v>21DKQ01</v>
          </cell>
          <cell r="G9137" t="str">
            <v>Khoa Thương mại</v>
          </cell>
          <cell r="H9137" t="str">
            <v>Kinh doanh quốc tế</v>
          </cell>
          <cell r="I9137" t="str">
            <v>Chính quy</v>
          </cell>
          <cell r="J9137" t="str">
            <v>Khóa 21D</v>
          </cell>
          <cell r="K9137">
            <v>9632000</v>
          </cell>
          <cell r="L9137">
            <v>5000000</v>
          </cell>
          <cell r="M9137">
            <v>4632000</v>
          </cell>
          <cell r="N9137" t="str">
            <v>2021-2022-HK01: Phí học phần( 010008, 010025, 011134, 011274, 011275)</v>
          </cell>
          <cell r="O9137" t="str">
            <v>Còn học</v>
          </cell>
        </row>
        <row r="9138">
          <cell r="B9138" t="str">
            <v>2121008201</v>
          </cell>
          <cell r="C9138" t="str">
            <v>Nguyễn Nữ Như Quỳnh</v>
          </cell>
          <cell r="D9138" t="str">
            <v>Nữ</v>
          </cell>
          <cell r="E9138" t="str">
            <v>10/08/2003</v>
          </cell>
          <cell r="F9138" t="str">
            <v>21DKQ01</v>
          </cell>
          <cell r="G9138" t="str">
            <v>Khoa Thương mại</v>
          </cell>
          <cell r="H9138" t="str">
            <v>Kinh doanh quốc tế</v>
          </cell>
          <cell r="I9138" t="str">
            <v>Chính quy</v>
          </cell>
          <cell r="J9138" t="str">
            <v>Khóa 21D</v>
          </cell>
          <cell r="K9138">
            <v>9632000</v>
          </cell>
          <cell r="L9138">
            <v>5000000</v>
          </cell>
          <cell r="M9138">
            <v>4632000</v>
          </cell>
          <cell r="N9138" t="str">
            <v>2021-2022-HK01: Phí học phần( 011274, 010025, 010008, 010031)</v>
          </cell>
          <cell r="O9138" t="str">
            <v>Còn học</v>
          </cell>
        </row>
        <row r="9139">
          <cell r="B9139" t="str">
            <v>2121008255</v>
          </cell>
          <cell r="C9139" t="str">
            <v>Võ Thị Như Ngọc</v>
          </cell>
          <cell r="D9139" t="str">
            <v>Nữ</v>
          </cell>
          <cell r="E9139" t="str">
            <v>27/09/2003</v>
          </cell>
          <cell r="F9139" t="str">
            <v>21DKQ01</v>
          </cell>
          <cell r="G9139" t="str">
            <v>Khoa Thương mại</v>
          </cell>
          <cell r="H9139" t="str">
            <v>Kinh doanh quốc tế</v>
          </cell>
          <cell r="I9139" t="str">
            <v>Chính quy</v>
          </cell>
          <cell r="J9139" t="str">
            <v>Khóa 21D</v>
          </cell>
          <cell r="K9139">
            <v>9632000</v>
          </cell>
          <cell r="L9139">
            <v>5000000</v>
          </cell>
          <cell r="M9139">
            <v>4632000</v>
          </cell>
          <cell r="N9139" t="str">
            <v>2021-2022-HK01: Phí học phần( 011274, 010025, 010008, 010031)</v>
          </cell>
          <cell r="O9139" t="str">
            <v>Còn học</v>
          </cell>
        </row>
        <row r="9140">
          <cell r="B9140" t="str">
            <v>2121008204</v>
          </cell>
          <cell r="C9140" t="str">
            <v>Trần Hồng Ngoan</v>
          </cell>
          <cell r="D9140" t="str">
            <v>Nữ</v>
          </cell>
          <cell r="E9140" t="str">
            <v>21/04/2003</v>
          </cell>
          <cell r="F9140" t="str">
            <v>21DKQ01</v>
          </cell>
          <cell r="G9140" t="str">
            <v>Khoa Thương mại</v>
          </cell>
          <cell r="H9140" t="str">
            <v>Kinh doanh quốc tế</v>
          </cell>
          <cell r="I9140" t="str">
            <v>Chính quy</v>
          </cell>
          <cell r="J9140" t="str">
            <v>Khóa 21D</v>
          </cell>
          <cell r="K9140">
            <v>9632000</v>
          </cell>
          <cell r="L9140">
            <v>5000000</v>
          </cell>
          <cell r="M9140">
            <v>4632000</v>
          </cell>
          <cell r="N9140" t="str">
            <v>2021-2022-HK01: Phí học phần( 010025, 011274, 010008, 010031)</v>
          </cell>
          <cell r="O9140" t="str">
            <v>Còn học</v>
          </cell>
        </row>
        <row r="9141">
          <cell r="B9141" t="str">
            <v>2121008132</v>
          </cell>
          <cell r="C9141" t="str">
            <v>Đoàn Cao Kỳ</v>
          </cell>
          <cell r="D9141" t="str">
            <v>Nam</v>
          </cell>
          <cell r="E9141" t="str">
            <v>10/01/2003</v>
          </cell>
          <cell r="F9141" t="str">
            <v>21DKQ01</v>
          </cell>
          <cell r="G9141" t="str">
            <v>Khoa Thương mại</v>
          </cell>
          <cell r="H9141" t="str">
            <v>Kinh doanh quốc tế</v>
          </cell>
          <cell r="I9141" t="str">
            <v>Chính quy</v>
          </cell>
          <cell r="J9141" t="str">
            <v>Khóa 21D</v>
          </cell>
          <cell r="K9141">
            <v>9632000</v>
          </cell>
          <cell r="L9141">
            <v>5000000</v>
          </cell>
          <cell r="M9141">
            <v>4632000</v>
          </cell>
          <cell r="N9141" t="str">
            <v>2021-2022-HK01: Phí học phần( 010025, 011274, 010008, 010031)</v>
          </cell>
          <cell r="O9141" t="str">
            <v>Còn học</v>
          </cell>
        </row>
        <row r="9142">
          <cell r="B9142" t="str">
            <v>2121008143</v>
          </cell>
          <cell r="C9142" t="str">
            <v>Trần Thị Kim Ngân</v>
          </cell>
          <cell r="D9142" t="str">
            <v>Nữ</v>
          </cell>
          <cell r="E9142" t="str">
            <v>25/05/2003</v>
          </cell>
          <cell r="F9142" t="str">
            <v>21DKQ01</v>
          </cell>
          <cell r="G9142" t="str">
            <v>Khoa Thương mại</v>
          </cell>
          <cell r="H9142" t="str">
            <v>Kinh doanh quốc tế</v>
          </cell>
          <cell r="I9142" t="str">
            <v>Chính quy</v>
          </cell>
          <cell r="J9142" t="str">
            <v>Khóa 21D</v>
          </cell>
          <cell r="K9142">
            <v>9632000</v>
          </cell>
          <cell r="L9142">
            <v>5000000</v>
          </cell>
          <cell r="M9142">
            <v>4632000</v>
          </cell>
          <cell r="N9142" t="str">
            <v>2021-2022-HK01: Phí học phần( 010025, 011274, 010008, 010031)</v>
          </cell>
          <cell r="O9142" t="str">
            <v>Còn học</v>
          </cell>
        </row>
        <row r="9143">
          <cell r="B9143" t="str">
            <v>2121011942</v>
          </cell>
          <cell r="C9143" t="str">
            <v>Nguyễn Thị Huyền Trân</v>
          </cell>
          <cell r="D9143" t="str">
            <v>Nữ</v>
          </cell>
          <cell r="E9143" t="str">
            <v>31/10/2003</v>
          </cell>
          <cell r="F9143" t="str">
            <v>21DKQ01</v>
          </cell>
          <cell r="G9143" t="str">
            <v>Khoa Thương mại</v>
          </cell>
          <cell r="H9143" t="str">
            <v>Kinh doanh quốc tế</v>
          </cell>
          <cell r="I9143" t="str">
            <v>Chính quy</v>
          </cell>
          <cell r="J9143" t="str">
            <v>Khóa 21D</v>
          </cell>
          <cell r="K9143">
            <v>9632000</v>
          </cell>
          <cell r="L9143">
            <v>5000000</v>
          </cell>
          <cell r="M9143">
            <v>4632000</v>
          </cell>
          <cell r="N9143" t="str">
            <v>2021-2022-HK01: Phí học phần( 010025, 011134, 011275)</v>
          </cell>
          <cell r="O9143" t="str">
            <v>Còn học</v>
          </cell>
        </row>
        <row r="9144">
          <cell r="B9144" t="str">
            <v>2121002143</v>
          </cell>
          <cell r="C9144" t="str">
            <v>Nguyễn Thiên Tú</v>
          </cell>
          <cell r="D9144" t="str">
            <v>Nữ</v>
          </cell>
          <cell r="E9144" t="str">
            <v>01/02/2003</v>
          </cell>
          <cell r="F9144" t="str">
            <v>21DKQ01</v>
          </cell>
          <cell r="G9144" t="str">
            <v>Khoa Thương mại</v>
          </cell>
          <cell r="H9144" t="str">
            <v>Kinh doanh quốc tế</v>
          </cell>
          <cell r="I9144" t="str">
            <v>Chính quy</v>
          </cell>
          <cell r="J9144" t="str">
            <v>Khóa 21D</v>
          </cell>
          <cell r="K9144">
            <v>9632000</v>
          </cell>
          <cell r="L9144">
            <v>5000195</v>
          </cell>
          <cell r="M9144">
            <v>4631805</v>
          </cell>
          <cell r="N9144" t="str">
            <v>2021-2022-HK01: Phí học phần( 010008, 010025, 011134, 011274, 011275)</v>
          </cell>
          <cell r="O9144" t="str">
            <v>Còn học</v>
          </cell>
        </row>
        <row r="9145">
          <cell r="B9145" t="str">
            <v>2121008042</v>
          </cell>
          <cell r="C9145" t="str">
            <v>Vũ Phương Duyên</v>
          </cell>
          <cell r="D9145" t="str">
            <v>Nữ</v>
          </cell>
          <cell r="E9145" t="str">
            <v>10/01/2003</v>
          </cell>
          <cell r="F9145" t="str">
            <v>21DKQ01</v>
          </cell>
          <cell r="G9145" t="str">
            <v>Khoa Thương mại</v>
          </cell>
          <cell r="H9145" t="str">
            <v>Kinh doanh quốc tế</v>
          </cell>
          <cell r="I9145" t="str">
            <v>Chính quy</v>
          </cell>
          <cell r="J9145" t="str">
            <v>Khóa 21D</v>
          </cell>
          <cell r="K9145">
            <v>9632000</v>
          </cell>
          <cell r="L9145">
            <v>5000195</v>
          </cell>
          <cell r="M9145">
            <v>4631805</v>
          </cell>
          <cell r="N9145" t="str">
            <v>2021-2022-HK01: Phí học phần( 011274, 011275, 010630, 010025, 010008)</v>
          </cell>
          <cell r="O9145" t="str">
            <v>Còn học</v>
          </cell>
        </row>
        <row r="9146">
          <cell r="B9146" t="str">
            <v>2121008020</v>
          </cell>
          <cell r="C9146" t="str">
            <v>Thái Thị Thanh Ngân</v>
          </cell>
          <cell r="D9146" t="str">
            <v>Nữ</v>
          </cell>
          <cell r="E9146" t="str">
            <v>30/10/2003</v>
          </cell>
          <cell r="F9146" t="str">
            <v>21DKQ01</v>
          </cell>
          <cell r="G9146" t="str">
            <v>Khoa Thương mại</v>
          </cell>
          <cell r="H9146" t="str">
            <v>Kinh doanh quốc tế</v>
          </cell>
          <cell r="I9146" t="str">
            <v>Chính quy</v>
          </cell>
          <cell r="J9146" t="str">
            <v>Khóa 21D</v>
          </cell>
          <cell r="K9146">
            <v>9632000</v>
          </cell>
          <cell r="L9146">
            <v>5000195</v>
          </cell>
          <cell r="M9146">
            <v>4631805</v>
          </cell>
          <cell r="N9146" t="str">
            <v>2021-2022-HK01: Phí học phần( 011274, 010008, 010031, 010025)</v>
          </cell>
          <cell r="O9146" t="str">
            <v>Còn học</v>
          </cell>
        </row>
        <row r="9147">
          <cell r="B9147" t="str">
            <v>2121008052</v>
          </cell>
          <cell r="C9147" t="str">
            <v>Mai Thúy Ngân</v>
          </cell>
          <cell r="D9147" t="str">
            <v>Nữ</v>
          </cell>
          <cell r="E9147" t="str">
            <v>21/05/2003</v>
          </cell>
          <cell r="F9147" t="str">
            <v>21DKQ01</v>
          </cell>
          <cell r="G9147" t="str">
            <v>Khoa Thương mại</v>
          </cell>
          <cell r="H9147" t="str">
            <v>Kinh doanh quốc tế</v>
          </cell>
          <cell r="I9147" t="str">
            <v>Chính quy</v>
          </cell>
          <cell r="J9147" t="str">
            <v>Khóa 21D</v>
          </cell>
          <cell r="K9147">
            <v>9632000</v>
          </cell>
          <cell r="L9147">
            <v>5000195</v>
          </cell>
          <cell r="M9147">
            <v>4631805</v>
          </cell>
          <cell r="N9147" t="str">
            <v>2021-2022-HK01: Phí học phần( 010025, 011274, 010008, 010031)</v>
          </cell>
          <cell r="O9147" t="str">
            <v>Còn học</v>
          </cell>
        </row>
        <row r="9148">
          <cell r="B9148" t="str">
            <v>2121008149</v>
          </cell>
          <cell r="C9148" t="str">
            <v>Trần Ngọc Trang</v>
          </cell>
          <cell r="D9148" t="str">
            <v>Nữ</v>
          </cell>
          <cell r="E9148" t="str">
            <v>22/04/2003</v>
          </cell>
          <cell r="F9148" t="str">
            <v>21DKQ01</v>
          </cell>
          <cell r="G9148" t="str">
            <v>Khoa Thương mại</v>
          </cell>
          <cell r="H9148" t="str">
            <v>Kinh doanh quốc tế</v>
          </cell>
          <cell r="I9148" t="str">
            <v>Chính quy</v>
          </cell>
          <cell r="J9148" t="str">
            <v>Khóa 21D</v>
          </cell>
          <cell r="K9148">
            <v>9632000</v>
          </cell>
          <cell r="L9148">
            <v>5000195</v>
          </cell>
          <cell r="M9148">
            <v>4631805</v>
          </cell>
          <cell r="N9148" t="str">
            <v>2021-2022-HK01: Phí học phần( 010025, 011274, 010008, 010031)</v>
          </cell>
          <cell r="O9148" t="str">
            <v>Còn học</v>
          </cell>
        </row>
        <row r="9149">
          <cell r="B9149" t="str">
            <v>2121002151</v>
          </cell>
          <cell r="C9149" t="str">
            <v>Nguyễn Thị Thanh Thanh</v>
          </cell>
          <cell r="D9149" t="str">
            <v>Nữ</v>
          </cell>
          <cell r="E9149" t="str">
            <v>26/01/2003</v>
          </cell>
          <cell r="F9149" t="str">
            <v>21DKQ01</v>
          </cell>
          <cell r="G9149" t="str">
            <v>Khoa Thương mại</v>
          </cell>
          <cell r="H9149" t="str">
            <v>Kinh doanh quốc tế</v>
          </cell>
          <cell r="I9149" t="str">
            <v>Chính quy</v>
          </cell>
          <cell r="J9149" t="str">
            <v>Khóa 21D</v>
          </cell>
          <cell r="K9149">
            <v>9632000</v>
          </cell>
          <cell r="L9149">
            <v>5000195</v>
          </cell>
          <cell r="M9149">
            <v>4631805</v>
          </cell>
          <cell r="N9149" t="str">
            <v>2021-2022-HK01: Phí học phần( 010008, 010025, 011134, 011274, 011275)</v>
          </cell>
          <cell r="O9149" t="str">
            <v>Còn học</v>
          </cell>
        </row>
        <row r="9150">
          <cell r="B9150" t="str">
            <v>2121002160</v>
          </cell>
          <cell r="C9150" t="str">
            <v>Đoàn Duy Tân</v>
          </cell>
          <cell r="D9150" t="str">
            <v>Nam</v>
          </cell>
          <cell r="E9150" t="str">
            <v>16/10/2003</v>
          </cell>
          <cell r="F9150" t="str">
            <v>21DKQ01</v>
          </cell>
          <cell r="G9150" t="str">
            <v>Khoa Thương mại</v>
          </cell>
          <cell r="H9150" t="str">
            <v>Kinh doanh quốc tế</v>
          </cell>
          <cell r="I9150" t="str">
            <v>Chính quy</v>
          </cell>
          <cell r="J9150" t="str">
            <v>Khóa 21D</v>
          </cell>
          <cell r="K9150">
            <v>9632000</v>
          </cell>
          <cell r="L9150">
            <v>5000195</v>
          </cell>
          <cell r="M9150">
            <v>4631805</v>
          </cell>
          <cell r="N9150" t="str">
            <v>2021-2022-HK01: Phí học phần( 010008, 010025, 011134, 011274, 011275)</v>
          </cell>
          <cell r="O9150" t="str">
            <v>Còn học</v>
          </cell>
        </row>
        <row r="9151">
          <cell r="B9151" t="str">
            <v>2121008010</v>
          </cell>
          <cell r="C9151" t="str">
            <v>Phạm Thị Phương Dung</v>
          </cell>
          <cell r="D9151" t="str">
            <v>Nữ</v>
          </cell>
          <cell r="E9151" t="str">
            <v>18/04/2003</v>
          </cell>
          <cell r="F9151" t="str">
            <v>21DKQ01</v>
          </cell>
          <cell r="G9151" t="str">
            <v>Khoa Thương mại</v>
          </cell>
          <cell r="H9151" t="str">
            <v>Kinh doanh quốc tế</v>
          </cell>
          <cell r="I9151" t="str">
            <v>Chính quy</v>
          </cell>
          <cell r="J9151" t="str">
            <v>Khóa 21D</v>
          </cell>
          <cell r="K9151">
            <v>9632000</v>
          </cell>
          <cell r="L9151">
            <v>5000195</v>
          </cell>
          <cell r="M9151">
            <v>4631805</v>
          </cell>
          <cell r="N9151" t="str">
            <v>2021-2022-HK01: Phí học phần( 011274, 011275, 010630, 010025)</v>
          </cell>
          <cell r="O9151" t="str">
            <v>Còn học</v>
          </cell>
        </row>
        <row r="9152">
          <cell r="B9152" t="str">
            <v>2121008209</v>
          </cell>
          <cell r="C9152" t="str">
            <v>Đặng Nguyễn Phương Thảo</v>
          </cell>
          <cell r="D9152" t="str">
            <v>Nữ</v>
          </cell>
          <cell r="E9152" t="str">
            <v>07/12/2003</v>
          </cell>
          <cell r="F9152" t="str">
            <v>21DKQ01</v>
          </cell>
          <cell r="G9152" t="str">
            <v>Khoa Thương mại</v>
          </cell>
          <cell r="H9152" t="str">
            <v>Kinh doanh quốc tế</v>
          </cell>
          <cell r="I9152" t="str">
            <v>Chính quy</v>
          </cell>
          <cell r="J9152" t="str">
            <v>Khóa 21D</v>
          </cell>
          <cell r="K9152">
            <v>9632000</v>
          </cell>
          <cell r="L9152">
            <v>5000195</v>
          </cell>
          <cell r="M9152">
            <v>4631805</v>
          </cell>
          <cell r="N9152" t="str">
            <v>2021-2022-HK01: Phí học phần( 010025, 011274, 010008, 010031)</v>
          </cell>
          <cell r="O9152" t="str">
            <v>Còn học</v>
          </cell>
        </row>
        <row r="9153">
          <cell r="B9153" t="str">
            <v>2121002093</v>
          </cell>
          <cell r="C9153" t="str">
            <v>Mai Thị Tú Nhi</v>
          </cell>
          <cell r="D9153" t="str">
            <v>Nữ</v>
          </cell>
          <cell r="E9153" t="str">
            <v>16/02/2003</v>
          </cell>
          <cell r="F9153" t="str">
            <v>21DKQ01</v>
          </cell>
          <cell r="G9153" t="str">
            <v>Khoa Thương mại</v>
          </cell>
          <cell r="H9153" t="str">
            <v>Kinh doanh quốc tế</v>
          </cell>
          <cell r="I9153" t="str">
            <v>Chính quy</v>
          </cell>
          <cell r="J9153" t="str">
            <v>Khóa 21D</v>
          </cell>
          <cell r="K9153">
            <v>9632000</v>
          </cell>
          <cell r="L9153">
            <v>5000195</v>
          </cell>
          <cell r="M9153">
            <v>4631805</v>
          </cell>
          <cell r="N9153" t="str">
            <v>2021-2022-HK01: Phí học phần( 010008, 010025, 011134, 011274, 011275)</v>
          </cell>
          <cell r="O9153" t="str">
            <v>Còn học</v>
          </cell>
        </row>
        <row r="9154">
          <cell r="B9154" t="str">
            <v>2121002184</v>
          </cell>
          <cell r="C9154" t="str">
            <v>Đặng Thị Yến Nhi</v>
          </cell>
          <cell r="D9154" t="str">
            <v>Nữ</v>
          </cell>
          <cell r="E9154" t="str">
            <v>23/07/2003</v>
          </cell>
          <cell r="F9154" t="str">
            <v>21DKQ01</v>
          </cell>
          <cell r="G9154" t="str">
            <v>Khoa Thương mại</v>
          </cell>
          <cell r="H9154" t="str">
            <v>Kinh doanh quốc tế</v>
          </cell>
          <cell r="I9154" t="str">
            <v>Chính quy</v>
          </cell>
          <cell r="J9154" t="str">
            <v>Khóa 21D</v>
          </cell>
          <cell r="K9154">
            <v>9632000</v>
          </cell>
          <cell r="L9154">
            <v>5000195</v>
          </cell>
          <cell r="M9154">
            <v>4631805</v>
          </cell>
          <cell r="N9154" t="str">
            <v>2021-2022-HK01: Phí học phần( 010008, 010025, 011134, 011274, 011275)</v>
          </cell>
          <cell r="O9154" t="str">
            <v>Còn học</v>
          </cell>
        </row>
        <row r="9155">
          <cell r="B9155" t="str">
            <v>2121008328</v>
          </cell>
          <cell r="C9155" t="str">
            <v>Đinh Thị Kiều Trâm</v>
          </cell>
          <cell r="D9155" t="str">
            <v>Nữ</v>
          </cell>
          <cell r="E9155" t="str">
            <v>10/01/2003</v>
          </cell>
          <cell r="F9155" t="str">
            <v>21DKQ01</v>
          </cell>
          <cell r="G9155" t="str">
            <v>Khoa Thương mại</v>
          </cell>
          <cell r="H9155" t="str">
            <v>Kinh doanh quốc tế</v>
          </cell>
          <cell r="I9155" t="str">
            <v>Chính quy</v>
          </cell>
          <cell r="J9155" t="str">
            <v>Khóa 21D</v>
          </cell>
          <cell r="K9155">
            <v>9632000</v>
          </cell>
          <cell r="L9155">
            <v>5000195</v>
          </cell>
          <cell r="M9155">
            <v>4631805</v>
          </cell>
          <cell r="N9155" t="str">
            <v>2021-2022-HK01: Phí học phần( 010025, 011274, 010008, 010031)</v>
          </cell>
          <cell r="O9155" t="str">
            <v>Còn học</v>
          </cell>
        </row>
        <row r="9156">
          <cell r="B9156" t="str">
            <v>2121008047</v>
          </cell>
          <cell r="C9156" t="str">
            <v>Nguyễn Thị Đỗ Quyên</v>
          </cell>
          <cell r="D9156" t="str">
            <v>Nữ</v>
          </cell>
          <cell r="E9156" t="str">
            <v>20/11/2003</v>
          </cell>
          <cell r="F9156" t="str">
            <v>21DKQ01</v>
          </cell>
          <cell r="G9156" t="str">
            <v>Khoa Thương mại</v>
          </cell>
          <cell r="H9156" t="str">
            <v>Kinh doanh quốc tế</v>
          </cell>
          <cell r="I9156" t="str">
            <v>Chính quy</v>
          </cell>
          <cell r="J9156" t="str">
            <v>Khóa 21D</v>
          </cell>
          <cell r="K9156">
            <v>9632000</v>
          </cell>
          <cell r="L9156">
            <v>5000195</v>
          </cell>
          <cell r="M9156">
            <v>4631805</v>
          </cell>
          <cell r="N9156" t="str">
            <v>2021-2022-HK01: Phí học phần( 010025, 011274, 010008, 010031)</v>
          </cell>
          <cell r="O9156" t="str">
            <v>Còn học</v>
          </cell>
        </row>
        <row r="9157">
          <cell r="B9157" t="str">
            <v>2121008120</v>
          </cell>
          <cell r="C9157" t="str">
            <v>Nguyễn Thị Trúc Ly</v>
          </cell>
          <cell r="D9157" t="str">
            <v>Nữ</v>
          </cell>
          <cell r="E9157" t="str">
            <v>08/04/2003</v>
          </cell>
          <cell r="F9157" t="str">
            <v>21DKQ01</v>
          </cell>
          <cell r="G9157" t="str">
            <v>Khoa Thương mại</v>
          </cell>
          <cell r="H9157" t="str">
            <v>Kinh doanh quốc tế</v>
          </cell>
          <cell r="I9157" t="str">
            <v>Chính quy</v>
          </cell>
          <cell r="J9157" t="str">
            <v>Khóa 21D</v>
          </cell>
          <cell r="K9157">
            <v>9632000</v>
          </cell>
          <cell r="L9157">
            <v>5000195</v>
          </cell>
          <cell r="M9157">
            <v>4631805</v>
          </cell>
          <cell r="N9157" t="str">
            <v>2021-2022-HK01: Phí học phần( 010025, 011274, 010008, 010031)</v>
          </cell>
          <cell r="O9157" t="str">
            <v>Còn học</v>
          </cell>
        </row>
        <row r="9158">
          <cell r="B9158" t="str">
            <v>2121008175</v>
          </cell>
          <cell r="C9158" t="str">
            <v>Nguyễn Thu An</v>
          </cell>
          <cell r="D9158" t="str">
            <v>Nữ</v>
          </cell>
          <cell r="E9158" t="str">
            <v>05/04/2003</v>
          </cell>
          <cell r="F9158" t="str">
            <v>21DKQ01</v>
          </cell>
          <cell r="G9158" t="str">
            <v>Khoa Thương mại</v>
          </cell>
          <cell r="H9158" t="str">
            <v>Kinh doanh quốc tế</v>
          </cell>
          <cell r="I9158" t="str">
            <v>Chính quy</v>
          </cell>
          <cell r="J9158" t="str">
            <v>Khóa 21D</v>
          </cell>
          <cell r="K9158">
            <v>9632000</v>
          </cell>
          <cell r="L9158">
            <v>5000195</v>
          </cell>
          <cell r="M9158">
            <v>4631805</v>
          </cell>
          <cell r="N9158" t="str">
            <v>2021-2022-HK01: Phí học phần( 010630, 010025, 011274, 011275)</v>
          </cell>
          <cell r="O9158" t="str">
            <v>Còn học</v>
          </cell>
        </row>
        <row r="9159">
          <cell r="B9159" t="str">
            <v>2121008220</v>
          </cell>
          <cell r="C9159" t="str">
            <v>Nguyễn Võ Hải Yến</v>
          </cell>
          <cell r="D9159" t="str">
            <v>Nữ</v>
          </cell>
          <cell r="E9159" t="str">
            <v>05/10/2003</v>
          </cell>
          <cell r="F9159" t="str">
            <v>21DKQ01</v>
          </cell>
          <cell r="G9159" t="str">
            <v>Khoa Thương mại</v>
          </cell>
          <cell r="H9159" t="str">
            <v>Kinh doanh quốc tế</v>
          </cell>
          <cell r="I9159" t="str">
            <v>Chính quy</v>
          </cell>
          <cell r="J9159" t="str">
            <v>Khóa 21D</v>
          </cell>
          <cell r="K9159">
            <v>9632000</v>
          </cell>
          <cell r="L9159">
            <v>5000195</v>
          </cell>
          <cell r="M9159">
            <v>4631805</v>
          </cell>
          <cell r="N9159" t="str">
            <v>2021-2022-HK01: Phí học phần( 010025, 011274, 010008, 010031)</v>
          </cell>
          <cell r="O9159" t="str">
            <v>Còn học</v>
          </cell>
        </row>
        <row r="9160">
          <cell r="B9160" t="str">
            <v>2121008294</v>
          </cell>
          <cell r="C9160" t="str">
            <v>Nguyễn Thị Mỹ Trang</v>
          </cell>
          <cell r="D9160" t="str">
            <v>Nữ</v>
          </cell>
          <cell r="E9160" t="str">
            <v>13/01/2003</v>
          </cell>
          <cell r="F9160" t="str">
            <v>21DKQ01</v>
          </cell>
          <cell r="G9160" t="str">
            <v>Khoa Thương mại</v>
          </cell>
          <cell r="H9160" t="str">
            <v>Kinh doanh quốc tế</v>
          </cell>
          <cell r="I9160" t="str">
            <v>Chính quy</v>
          </cell>
          <cell r="J9160" t="str">
            <v>Khóa 21D</v>
          </cell>
          <cell r="K9160">
            <v>9632000</v>
          </cell>
          <cell r="L9160">
            <v>5000195</v>
          </cell>
          <cell r="M9160">
            <v>4631805</v>
          </cell>
          <cell r="N9160" t="str">
            <v>2021-2022-HK01: Phí học phần( 011274, 010025, 010008, 010031)</v>
          </cell>
          <cell r="O9160" t="str">
            <v>Còn học</v>
          </cell>
        </row>
        <row r="9161">
          <cell r="B9161" t="str">
            <v>2121008264</v>
          </cell>
          <cell r="C9161" t="str">
            <v>Nguyễn Thị Hồng Phương</v>
          </cell>
          <cell r="D9161" t="str">
            <v>Nữ</v>
          </cell>
          <cell r="E9161" t="str">
            <v>15/09/2003</v>
          </cell>
          <cell r="F9161" t="str">
            <v>21DKQ01</v>
          </cell>
          <cell r="G9161" t="str">
            <v>Khoa Thương mại</v>
          </cell>
          <cell r="H9161" t="str">
            <v>Kinh doanh quốc tế</v>
          </cell>
          <cell r="I9161" t="str">
            <v>Chính quy</v>
          </cell>
          <cell r="J9161" t="str">
            <v>Khóa 21D</v>
          </cell>
          <cell r="K9161">
            <v>9632000</v>
          </cell>
          <cell r="L9161">
            <v>5000195</v>
          </cell>
          <cell r="M9161">
            <v>4631805</v>
          </cell>
          <cell r="N9161" t="str">
            <v>2021-2022-HK01: Phí học phần( 010025, 011274, 010008, 010031)</v>
          </cell>
          <cell r="O9161" t="str">
            <v>Còn học</v>
          </cell>
        </row>
        <row r="9162">
          <cell r="B9162" t="str">
            <v>2121008293</v>
          </cell>
          <cell r="C9162" t="str">
            <v>Lương Ngọc Thủy Cúc</v>
          </cell>
          <cell r="D9162" t="str">
            <v>Nữ</v>
          </cell>
          <cell r="E9162" t="str">
            <v>21/02/2003</v>
          </cell>
          <cell r="F9162" t="str">
            <v>21DKQ01</v>
          </cell>
          <cell r="G9162" t="str">
            <v>Khoa Thương mại</v>
          </cell>
          <cell r="H9162" t="str">
            <v>Kinh doanh quốc tế</v>
          </cell>
          <cell r="I9162" t="str">
            <v>Chính quy</v>
          </cell>
          <cell r="J9162" t="str">
            <v>Khóa 21D</v>
          </cell>
          <cell r="K9162">
            <v>9632000</v>
          </cell>
          <cell r="L9162">
            <v>5000195</v>
          </cell>
          <cell r="M9162">
            <v>4631805</v>
          </cell>
          <cell r="N9162" t="str">
            <v>2021-2022-HK01: Phí học phần( 010630, 010025, 011274, 011275)</v>
          </cell>
          <cell r="O9162" t="str">
            <v>Còn học</v>
          </cell>
        </row>
        <row r="9163">
          <cell r="B9163" t="str">
            <v>2121008142</v>
          </cell>
          <cell r="C9163" t="str">
            <v>Vũ Hoài Tiến</v>
          </cell>
          <cell r="D9163" t="str">
            <v>Nam</v>
          </cell>
          <cell r="E9163" t="str">
            <v>04/04/2003</v>
          </cell>
          <cell r="F9163" t="str">
            <v>21DKQ01</v>
          </cell>
          <cell r="G9163" t="str">
            <v>Khoa Thương mại</v>
          </cell>
          <cell r="H9163" t="str">
            <v>Kinh doanh quốc tế</v>
          </cell>
          <cell r="I9163" t="str">
            <v>Chính quy</v>
          </cell>
          <cell r="J9163" t="str">
            <v>Khóa 21D</v>
          </cell>
          <cell r="K9163">
            <v>9632000</v>
          </cell>
          <cell r="L9163">
            <v>5000195</v>
          </cell>
          <cell r="M9163">
            <v>4631805</v>
          </cell>
          <cell r="N9163" t="str">
            <v>2021-2022-HK01: Phí học phần( 011274, 010025, 010008, 010031)</v>
          </cell>
          <cell r="O9163" t="str">
            <v>Còn học</v>
          </cell>
        </row>
        <row r="9164">
          <cell r="B9164" t="str">
            <v>2121008026</v>
          </cell>
          <cell r="C9164" t="str">
            <v>Nguyễn Thị Yến Ngân</v>
          </cell>
          <cell r="D9164" t="str">
            <v>Nữ</v>
          </cell>
          <cell r="E9164" t="str">
            <v>27/05/2003</v>
          </cell>
          <cell r="F9164" t="str">
            <v>21DKQ01</v>
          </cell>
          <cell r="G9164" t="str">
            <v>Khoa Thương mại</v>
          </cell>
          <cell r="H9164" t="str">
            <v>Kinh doanh quốc tế</v>
          </cell>
          <cell r="I9164" t="str">
            <v>Chính quy</v>
          </cell>
          <cell r="J9164" t="str">
            <v>Khóa 21D</v>
          </cell>
          <cell r="K9164">
            <v>9632000</v>
          </cell>
          <cell r="L9164">
            <v>5060345</v>
          </cell>
          <cell r="M9164">
            <v>4571655</v>
          </cell>
          <cell r="N9164" t="str">
            <v>2021-2022-HK01: Phí học phần( 010025, 011274, 010008, 010031)</v>
          </cell>
          <cell r="O9164" t="str">
            <v>Còn học</v>
          </cell>
        </row>
        <row r="9165">
          <cell r="B9165" t="str">
            <v>2121008156</v>
          </cell>
          <cell r="C9165" t="str">
            <v>Trần Mạnh Lộc</v>
          </cell>
          <cell r="D9165" t="str">
            <v>Nam</v>
          </cell>
          <cell r="E9165" t="str">
            <v>10/03/2003</v>
          </cell>
          <cell r="F9165" t="str">
            <v>21DKQ01</v>
          </cell>
          <cell r="G9165" t="str">
            <v>Khoa Thương mại</v>
          </cell>
          <cell r="H9165" t="str">
            <v>Kinh doanh quốc tế</v>
          </cell>
          <cell r="I9165" t="str">
            <v>Chính quy</v>
          </cell>
          <cell r="J9165" t="str">
            <v>Khóa 21D</v>
          </cell>
          <cell r="K9165">
            <v>9632000</v>
          </cell>
          <cell r="L9165">
            <v>5060345</v>
          </cell>
          <cell r="M9165">
            <v>4571655</v>
          </cell>
          <cell r="N9165" t="str">
            <v>2021-2022-HK01: Phí học phần( 011274, 010025, 010008, 010031)</v>
          </cell>
          <cell r="O9165" t="str">
            <v>Còn học</v>
          </cell>
        </row>
        <row r="9166">
          <cell r="B9166" t="str">
            <v>2121008179</v>
          </cell>
          <cell r="C9166" t="str">
            <v>Nguyễn Thị Mỹ Duyên</v>
          </cell>
          <cell r="D9166" t="str">
            <v>Nữ</v>
          </cell>
          <cell r="E9166" t="str">
            <v>20/11/2003</v>
          </cell>
          <cell r="F9166" t="str">
            <v>21DKQ01</v>
          </cell>
          <cell r="G9166" t="str">
            <v>Khoa Thương mại</v>
          </cell>
          <cell r="H9166" t="str">
            <v>Kinh doanh quốc tế</v>
          </cell>
          <cell r="I9166" t="str">
            <v>Chính quy</v>
          </cell>
          <cell r="J9166" t="str">
            <v>Khóa 21D</v>
          </cell>
          <cell r="K9166">
            <v>9632000</v>
          </cell>
          <cell r="L9166">
            <v>5061195</v>
          </cell>
          <cell r="M9166">
            <v>4570805</v>
          </cell>
          <cell r="N9166" t="str">
            <v>2021-2022-HK01: Phí học phần( 011274, 011275, 010008, 010025)</v>
          </cell>
          <cell r="O9166" t="str">
            <v>Còn học</v>
          </cell>
        </row>
        <row r="9167">
          <cell r="B9167" t="str">
            <v>2121011079</v>
          </cell>
          <cell r="C9167" t="str">
            <v>Nguyễn Tuấn Khoa</v>
          </cell>
          <cell r="D9167" t="str">
            <v>Nam</v>
          </cell>
          <cell r="E9167" t="str">
            <v>21/07/2003</v>
          </cell>
          <cell r="F9167" t="str">
            <v>21DKQ01</v>
          </cell>
          <cell r="G9167" t="str">
            <v>Khoa Thương mại</v>
          </cell>
          <cell r="H9167" t="str">
            <v>Kinh doanh quốc tế</v>
          </cell>
          <cell r="I9167" t="str">
            <v>Chính quy</v>
          </cell>
          <cell r="J9167" t="str">
            <v>Khóa 21D</v>
          </cell>
          <cell r="K9167">
            <v>9632000</v>
          </cell>
          <cell r="L9167">
            <v>5140805</v>
          </cell>
          <cell r="M9167">
            <v>4491195</v>
          </cell>
          <cell r="N9167" t="str">
            <v>2021-2022-HK01: Phí học phần( 010008, 010031, 010025, 011274)</v>
          </cell>
          <cell r="O9167" t="str">
            <v>Còn học</v>
          </cell>
        </row>
        <row r="9168">
          <cell r="B9168" t="str">
            <v>2121008058</v>
          </cell>
          <cell r="C9168" t="str">
            <v>Nguyễn Lệ Thiên Trúc</v>
          </cell>
          <cell r="D9168" t="str">
            <v>Nữ</v>
          </cell>
          <cell r="E9168" t="str">
            <v>13/10/2003</v>
          </cell>
          <cell r="F9168" t="str">
            <v>21DKQ01</v>
          </cell>
          <cell r="G9168" t="str">
            <v>Khoa Thương mại</v>
          </cell>
          <cell r="H9168" t="str">
            <v>Kinh doanh quốc tế</v>
          </cell>
          <cell r="I9168" t="str">
            <v>Chính quy</v>
          </cell>
          <cell r="J9168" t="str">
            <v>Khóa 21D</v>
          </cell>
          <cell r="K9168">
            <v>9632000</v>
          </cell>
          <cell r="L9168">
            <v>9632000</v>
          </cell>
          <cell r="M9168">
            <v>0</v>
          </cell>
          <cell r="N9168" t="str">
            <v/>
          </cell>
          <cell r="O9168" t="str">
            <v>Còn học</v>
          </cell>
        </row>
        <row r="9169">
          <cell r="B9169" t="str">
            <v>2121008044</v>
          </cell>
          <cell r="C9169" t="str">
            <v>Nguyễn Lê Tố Nhi</v>
          </cell>
          <cell r="D9169" t="str">
            <v>Nữ</v>
          </cell>
          <cell r="E9169" t="str">
            <v>22/08/2003</v>
          </cell>
          <cell r="F9169" t="str">
            <v>21DKQ01</v>
          </cell>
          <cell r="G9169" t="str">
            <v>Khoa Thương mại</v>
          </cell>
          <cell r="H9169" t="str">
            <v>Kinh doanh quốc tế</v>
          </cell>
          <cell r="I9169" t="str">
            <v>Chính quy</v>
          </cell>
          <cell r="J9169" t="str">
            <v>Khóa 21D</v>
          </cell>
          <cell r="K9169">
            <v>9632000</v>
          </cell>
          <cell r="L9169">
            <v>9632000</v>
          </cell>
          <cell r="M9169">
            <v>0</v>
          </cell>
          <cell r="N9169" t="str">
            <v/>
          </cell>
          <cell r="O9169" t="str">
            <v>Còn học</v>
          </cell>
        </row>
        <row r="9170">
          <cell r="B9170" t="str">
            <v>2121008392</v>
          </cell>
          <cell r="C9170" t="str">
            <v>Nguyễn Thị Thanh Trúc</v>
          </cell>
          <cell r="D9170" t="str">
            <v>Nữ</v>
          </cell>
          <cell r="E9170" t="str">
            <v>15/04/2003</v>
          </cell>
          <cell r="F9170" t="str">
            <v>21DKQ01</v>
          </cell>
          <cell r="G9170" t="str">
            <v>Khoa Thương mại</v>
          </cell>
          <cell r="H9170" t="str">
            <v>Kinh doanh quốc tế</v>
          </cell>
          <cell r="I9170" t="str">
            <v>Chính quy</v>
          </cell>
          <cell r="J9170" t="str">
            <v>Khóa 21D</v>
          </cell>
          <cell r="K9170">
            <v>9632000</v>
          </cell>
          <cell r="L9170">
            <v>9632000</v>
          </cell>
          <cell r="M9170">
            <v>0</v>
          </cell>
          <cell r="N9170" t="str">
            <v/>
          </cell>
          <cell r="O9170" t="str">
            <v>Còn học</v>
          </cell>
        </row>
        <row r="9171">
          <cell r="B9171" t="str">
            <v>2121002092</v>
          </cell>
          <cell r="C9171" t="str">
            <v>Hướng Thị Thùy Dung</v>
          </cell>
          <cell r="D9171" t="str">
            <v>Nữ</v>
          </cell>
          <cell r="E9171" t="str">
            <v>02/10/2003</v>
          </cell>
          <cell r="F9171" t="str">
            <v>21DKQ02</v>
          </cell>
          <cell r="G9171" t="str">
            <v>Khoa Thương mại</v>
          </cell>
          <cell r="H9171" t="str">
            <v>Kinh doanh quốc tế</v>
          </cell>
          <cell r="I9171" t="str">
            <v>Chính quy</v>
          </cell>
          <cell r="J9171" t="str">
            <v>Khóa 21D</v>
          </cell>
          <cell r="K9171">
            <v>9632000</v>
          </cell>
          <cell r="L9171">
            <v>5000000</v>
          </cell>
          <cell r="M9171">
            <v>4632000</v>
          </cell>
          <cell r="N9171" t="str">
            <v>2021-2022-HK01: Phí học phần( 010008, 010025, 011134, 011274, 011275)</v>
          </cell>
          <cell r="O9171" t="str">
            <v>Còn học</v>
          </cell>
        </row>
        <row r="9172">
          <cell r="B9172" t="str">
            <v>2121008092</v>
          </cell>
          <cell r="C9172" t="str">
            <v>Nguyễn Thị Huỳnh Giao</v>
          </cell>
          <cell r="D9172" t="str">
            <v>Nữ</v>
          </cell>
          <cell r="E9172" t="str">
            <v>27/12/2003</v>
          </cell>
          <cell r="F9172" t="str">
            <v>21DKQ02</v>
          </cell>
          <cell r="G9172" t="str">
            <v>Khoa Thương mại</v>
          </cell>
          <cell r="H9172" t="str">
            <v>Kinh doanh quốc tế</v>
          </cell>
          <cell r="I9172" t="str">
            <v>Chính quy</v>
          </cell>
          <cell r="J9172" t="str">
            <v>Khóa 21D</v>
          </cell>
          <cell r="K9172">
            <v>9632000</v>
          </cell>
          <cell r="L9172">
            <v>5000000</v>
          </cell>
          <cell r="M9172">
            <v>4632000</v>
          </cell>
          <cell r="N9172" t="str">
            <v>2021-2022-HK01: Phí học phần( 010025, 011274, 010008, 010031)</v>
          </cell>
          <cell r="O9172" t="str">
            <v>Còn học</v>
          </cell>
        </row>
        <row r="9173">
          <cell r="B9173" t="str">
            <v>2121008337</v>
          </cell>
          <cell r="C9173" t="str">
            <v>Hồ Quế Ngân</v>
          </cell>
          <cell r="D9173" t="str">
            <v>Nữ</v>
          </cell>
          <cell r="E9173" t="str">
            <v>21/07/2003</v>
          </cell>
          <cell r="F9173" t="str">
            <v>21DKQ02</v>
          </cell>
          <cell r="G9173" t="str">
            <v>Khoa Thương mại</v>
          </cell>
          <cell r="H9173" t="str">
            <v>Kinh doanh quốc tế</v>
          </cell>
          <cell r="I9173" t="str">
            <v>Chính quy</v>
          </cell>
          <cell r="J9173" t="str">
            <v>Khóa 21D</v>
          </cell>
          <cell r="K9173">
            <v>9632000</v>
          </cell>
          <cell r="L9173">
            <v>5000000</v>
          </cell>
          <cell r="M9173">
            <v>4632000</v>
          </cell>
          <cell r="N9173" t="str">
            <v>2021-2022-HK01: Phí học phần( 011134, 011274, 011275, 010008, 010031)</v>
          </cell>
          <cell r="O9173" t="str">
            <v>Còn học</v>
          </cell>
        </row>
        <row r="9174">
          <cell r="B9174" t="str">
            <v>2121008285</v>
          </cell>
          <cell r="C9174" t="str">
            <v>Hà Thị Thu Hương</v>
          </cell>
          <cell r="D9174" t="str">
            <v>Nữ</v>
          </cell>
          <cell r="E9174" t="str">
            <v>25/01/2003</v>
          </cell>
          <cell r="F9174" t="str">
            <v>21DKQ02</v>
          </cell>
          <cell r="G9174" t="str">
            <v>Khoa Thương mại</v>
          </cell>
          <cell r="H9174" t="str">
            <v>Kinh doanh quốc tế</v>
          </cell>
          <cell r="I9174" t="str">
            <v>Chính quy</v>
          </cell>
          <cell r="J9174" t="str">
            <v>Khóa 21D</v>
          </cell>
          <cell r="K9174">
            <v>9632000</v>
          </cell>
          <cell r="L9174">
            <v>5000000</v>
          </cell>
          <cell r="M9174">
            <v>4632000</v>
          </cell>
          <cell r="N9174" t="str">
            <v>2021-2022-HK01: Phí học phần( 011274, 010025, 010008, 010031)</v>
          </cell>
          <cell r="O9174" t="str">
            <v>Còn học</v>
          </cell>
        </row>
        <row r="9175">
          <cell r="B9175" t="str">
            <v>2121008309</v>
          </cell>
          <cell r="C9175" t="str">
            <v>Tiêu Đoàn Mỹ Linh</v>
          </cell>
          <cell r="D9175" t="str">
            <v>Nữ</v>
          </cell>
          <cell r="E9175" t="str">
            <v>27/08/2003</v>
          </cell>
          <cell r="F9175" t="str">
            <v>21DKQ02</v>
          </cell>
          <cell r="G9175" t="str">
            <v>Khoa Thương mại</v>
          </cell>
          <cell r="H9175" t="str">
            <v>Kinh doanh quốc tế</v>
          </cell>
          <cell r="I9175" t="str">
            <v>Chính quy</v>
          </cell>
          <cell r="J9175" t="str">
            <v>Khóa 21D</v>
          </cell>
          <cell r="K9175">
            <v>9632000</v>
          </cell>
          <cell r="L9175">
            <v>5000000</v>
          </cell>
          <cell r="M9175">
            <v>4632000</v>
          </cell>
          <cell r="N9175" t="str">
            <v>2021-2022-HK01: Phí học phần( 011274, 010025, 010008, 010031)</v>
          </cell>
          <cell r="O9175" t="str">
            <v>Còn học</v>
          </cell>
        </row>
        <row r="9176">
          <cell r="B9176" t="str">
            <v>2121008354</v>
          </cell>
          <cell r="C9176" t="str">
            <v>Lâm Thị Hồng Thúy</v>
          </cell>
          <cell r="D9176" t="str">
            <v>Nữ</v>
          </cell>
          <cell r="E9176" t="str">
            <v>23/03/2003</v>
          </cell>
          <cell r="F9176" t="str">
            <v>21DKQ02</v>
          </cell>
          <cell r="G9176" t="str">
            <v>Khoa Thương mại</v>
          </cell>
          <cell r="H9176" t="str">
            <v>Kinh doanh quốc tế</v>
          </cell>
          <cell r="I9176" t="str">
            <v>Chính quy</v>
          </cell>
          <cell r="J9176" t="str">
            <v>Khóa 21D</v>
          </cell>
          <cell r="K9176">
            <v>9632000</v>
          </cell>
          <cell r="L9176">
            <v>5000000</v>
          </cell>
          <cell r="M9176">
            <v>4632000</v>
          </cell>
          <cell r="N9176" t="str">
            <v>2021-2022-HK01: Phí học phần( 011274, 011275, 011134, 010008, 010031)</v>
          </cell>
          <cell r="O9176" t="str">
            <v>Còn học</v>
          </cell>
        </row>
        <row r="9177">
          <cell r="B9177" t="str">
            <v>2121008359</v>
          </cell>
          <cell r="C9177" t="str">
            <v>Võ Trần Bảo Ngọc</v>
          </cell>
          <cell r="D9177" t="str">
            <v>Nữ</v>
          </cell>
          <cell r="E9177" t="str">
            <v>07/11/2003</v>
          </cell>
          <cell r="F9177" t="str">
            <v>21DKQ02</v>
          </cell>
          <cell r="G9177" t="str">
            <v>Khoa Thương mại</v>
          </cell>
          <cell r="H9177" t="str">
            <v>Kinh doanh quốc tế</v>
          </cell>
          <cell r="I9177" t="str">
            <v>Chính quy</v>
          </cell>
          <cell r="J9177" t="str">
            <v>Khóa 21D</v>
          </cell>
          <cell r="K9177">
            <v>9632000</v>
          </cell>
          <cell r="L9177">
            <v>5000000</v>
          </cell>
          <cell r="M9177">
            <v>4632000</v>
          </cell>
          <cell r="N9177" t="str">
            <v>2021-2022-HK01: Phí học phần( 010025, 011274, 010008, 010031)</v>
          </cell>
          <cell r="O9177" t="str">
            <v>Còn học</v>
          </cell>
        </row>
        <row r="9178">
          <cell r="B9178" t="str">
            <v>2121008364</v>
          </cell>
          <cell r="C9178" t="str">
            <v>Phan Trần Ngọc Hân</v>
          </cell>
          <cell r="D9178" t="str">
            <v>Nữ</v>
          </cell>
          <cell r="E9178" t="str">
            <v>14/10/2003</v>
          </cell>
          <cell r="F9178" t="str">
            <v>21DKQ02</v>
          </cell>
          <cell r="G9178" t="str">
            <v>Khoa Thương mại</v>
          </cell>
          <cell r="H9178" t="str">
            <v>Kinh doanh quốc tế</v>
          </cell>
          <cell r="I9178" t="str">
            <v>Chính quy</v>
          </cell>
          <cell r="J9178" t="str">
            <v>Khóa 21D</v>
          </cell>
          <cell r="K9178">
            <v>9632000</v>
          </cell>
          <cell r="L9178">
            <v>5000000</v>
          </cell>
          <cell r="M9178">
            <v>4632000</v>
          </cell>
          <cell r="N9178" t="str">
            <v>2021-2022-HK01: Phí học phần( 011274, 010025, 010008, 010031)</v>
          </cell>
          <cell r="O9178" t="str">
            <v>Còn học</v>
          </cell>
        </row>
        <row r="9179">
          <cell r="B9179" t="str">
            <v>2121008386</v>
          </cell>
          <cell r="C9179" t="str">
            <v>Huỳnh Lê Huỳnh Như</v>
          </cell>
          <cell r="D9179" t="str">
            <v>Nữ</v>
          </cell>
          <cell r="E9179" t="str">
            <v>01/06/2003</v>
          </cell>
          <cell r="F9179" t="str">
            <v>21DKQ02</v>
          </cell>
          <cell r="G9179" t="str">
            <v>Khoa Thương mại</v>
          </cell>
          <cell r="H9179" t="str">
            <v>Kinh doanh quốc tế</v>
          </cell>
          <cell r="I9179" t="str">
            <v>Chính quy</v>
          </cell>
          <cell r="J9179" t="str">
            <v>Khóa 21D</v>
          </cell>
          <cell r="K9179">
            <v>9632000</v>
          </cell>
          <cell r="L9179">
            <v>5000000</v>
          </cell>
          <cell r="M9179">
            <v>4632000</v>
          </cell>
          <cell r="N9179" t="str">
            <v>2021-2022-HK01: Phí học phần( 011134, 011274, 011275, 010008, 010031)</v>
          </cell>
          <cell r="O9179" t="str">
            <v>Còn học</v>
          </cell>
        </row>
        <row r="9180">
          <cell r="B9180" t="str">
            <v>2121012023</v>
          </cell>
          <cell r="C9180" t="str">
            <v>Lê Thu Trang</v>
          </cell>
          <cell r="D9180" t="str">
            <v>Nữ</v>
          </cell>
          <cell r="E9180" t="str">
            <v>25/07/2003</v>
          </cell>
          <cell r="F9180" t="str">
            <v>21DKQ02</v>
          </cell>
          <cell r="G9180" t="str">
            <v>Khoa Thương mại</v>
          </cell>
          <cell r="H9180" t="str">
            <v>Kinh doanh quốc tế</v>
          </cell>
          <cell r="I9180" t="str">
            <v>Chính quy</v>
          </cell>
          <cell r="J9180" t="str">
            <v>Khóa 21D</v>
          </cell>
          <cell r="K9180">
            <v>9632000</v>
          </cell>
          <cell r="L9180">
            <v>5000000</v>
          </cell>
          <cell r="M9180">
            <v>4632000</v>
          </cell>
          <cell r="N9180" t="str">
            <v>2021-2022-HK01: Phí học phần( 010025, 011134, 011275)</v>
          </cell>
          <cell r="O9180" t="str">
            <v>Còn học</v>
          </cell>
        </row>
        <row r="9181">
          <cell r="B9181" t="str">
            <v>2121002111</v>
          </cell>
          <cell r="C9181" t="str">
            <v>Khưu Huệ Bảo</v>
          </cell>
          <cell r="D9181" t="str">
            <v>Nữ</v>
          </cell>
          <cell r="E9181" t="str">
            <v>18/08/2003</v>
          </cell>
          <cell r="F9181" t="str">
            <v>21DKQ02</v>
          </cell>
          <cell r="G9181" t="str">
            <v>Khoa Thương mại</v>
          </cell>
          <cell r="H9181" t="str">
            <v>Kinh doanh quốc tế</v>
          </cell>
          <cell r="I9181" t="str">
            <v>Chính quy</v>
          </cell>
          <cell r="J9181" t="str">
            <v>Khóa 21D</v>
          </cell>
          <cell r="K9181">
            <v>9632000</v>
          </cell>
          <cell r="L9181">
            <v>5000000</v>
          </cell>
          <cell r="M9181">
            <v>4632000</v>
          </cell>
          <cell r="N9181" t="str">
            <v>2021-2022-HK01: Phí học phần( 011134, 011274, 011275, 010025, 010008)</v>
          </cell>
          <cell r="O9181" t="str">
            <v>Còn học</v>
          </cell>
        </row>
        <row r="9182">
          <cell r="B9182" t="str">
            <v>2121008018</v>
          </cell>
          <cell r="C9182" t="str">
            <v>Đặng Thị Yến Trâm</v>
          </cell>
          <cell r="D9182" t="str">
            <v>Nữ</v>
          </cell>
          <cell r="E9182" t="str">
            <v>12/06/2003</v>
          </cell>
          <cell r="F9182" t="str">
            <v>21DKQ02</v>
          </cell>
          <cell r="G9182" t="str">
            <v>Khoa Thương mại</v>
          </cell>
          <cell r="H9182" t="str">
            <v>Kinh doanh quốc tế</v>
          </cell>
          <cell r="I9182" t="str">
            <v>Chính quy</v>
          </cell>
          <cell r="J9182" t="str">
            <v>Khóa 21D</v>
          </cell>
          <cell r="K9182">
            <v>9632000</v>
          </cell>
          <cell r="L9182">
            <v>5000000</v>
          </cell>
          <cell r="M9182">
            <v>4632000</v>
          </cell>
          <cell r="N9182" t="str">
            <v>2021-2022-HK01: Phí học phần( 011134, 011274, 011275, 010008, 010031)</v>
          </cell>
          <cell r="O9182" t="str">
            <v>Còn học</v>
          </cell>
        </row>
        <row r="9183">
          <cell r="B9183" t="str">
            <v>2121008134</v>
          </cell>
          <cell r="C9183" t="str">
            <v>Nguyễn Thị Thanh Thư</v>
          </cell>
          <cell r="D9183" t="str">
            <v>Nữ</v>
          </cell>
          <cell r="E9183" t="str">
            <v>20/05/2003</v>
          </cell>
          <cell r="F9183" t="str">
            <v>21DKQ02</v>
          </cell>
          <cell r="G9183" t="str">
            <v>Khoa Thương mại</v>
          </cell>
          <cell r="H9183" t="str">
            <v>Kinh doanh quốc tế</v>
          </cell>
          <cell r="I9183" t="str">
            <v>Chính quy</v>
          </cell>
          <cell r="J9183" t="str">
            <v>Khóa 21D</v>
          </cell>
          <cell r="K9183">
            <v>9632000</v>
          </cell>
          <cell r="L9183">
            <v>5000000</v>
          </cell>
          <cell r="M9183">
            <v>4632000</v>
          </cell>
          <cell r="N9183" t="str">
            <v>2021-2022-HK01: Phí học phần( 011134, 011274, 011275, 010008, 010031)</v>
          </cell>
          <cell r="O9183" t="str">
            <v>Còn học</v>
          </cell>
        </row>
        <row r="9184">
          <cell r="B9184" t="str">
            <v>2121008119</v>
          </cell>
          <cell r="C9184" t="str">
            <v>Nguyễn Thị Kiều My</v>
          </cell>
          <cell r="D9184" t="str">
            <v>Nữ</v>
          </cell>
          <cell r="E9184" t="str">
            <v>26/10/2003</v>
          </cell>
          <cell r="F9184" t="str">
            <v>21DKQ02</v>
          </cell>
          <cell r="G9184" t="str">
            <v>Khoa Thương mại</v>
          </cell>
          <cell r="H9184" t="str">
            <v>Kinh doanh quốc tế</v>
          </cell>
          <cell r="I9184" t="str">
            <v>Chính quy</v>
          </cell>
          <cell r="J9184" t="str">
            <v>Khóa 21D</v>
          </cell>
          <cell r="K9184">
            <v>9632000</v>
          </cell>
          <cell r="L9184">
            <v>5000000</v>
          </cell>
          <cell r="M9184">
            <v>4632000</v>
          </cell>
          <cell r="N9184" t="str">
            <v>2021-2022-HK01: Phí học phần( 011274, 011275, 011134, 010008, 010031)</v>
          </cell>
          <cell r="O9184" t="str">
            <v>Còn học</v>
          </cell>
        </row>
        <row r="9185">
          <cell r="B9185" t="str">
            <v>2121008154</v>
          </cell>
          <cell r="C9185" t="str">
            <v>Hồ Trọng Nhân</v>
          </cell>
          <cell r="D9185" t="str">
            <v>Nam</v>
          </cell>
          <cell r="E9185" t="str">
            <v>10/11/2003</v>
          </cell>
          <cell r="F9185" t="str">
            <v>21DKQ02</v>
          </cell>
          <cell r="G9185" t="str">
            <v>Khoa Thương mại</v>
          </cell>
          <cell r="H9185" t="str">
            <v>Kinh doanh quốc tế</v>
          </cell>
          <cell r="I9185" t="str">
            <v>Chính quy</v>
          </cell>
          <cell r="J9185" t="str">
            <v>Khóa 21D</v>
          </cell>
          <cell r="K9185">
            <v>9632000</v>
          </cell>
          <cell r="L9185">
            <v>5000000</v>
          </cell>
          <cell r="M9185">
            <v>4632000</v>
          </cell>
          <cell r="N9185" t="str">
            <v>2021-2022-HK01: Phí học phần( 011134, 011274, 011275, 010008, 010031)</v>
          </cell>
          <cell r="O9185" t="str">
            <v>Còn học</v>
          </cell>
        </row>
        <row r="9186">
          <cell r="B9186" t="str">
            <v>2121008243</v>
          </cell>
          <cell r="C9186" t="str">
            <v>Đào Kim Khánh</v>
          </cell>
          <cell r="D9186" t="str">
            <v>Nữ</v>
          </cell>
          <cell r="E9186" t="str">
            <v>10/08/2003</v>
          </cell>
          <cell r="F9186" t="str">
            <v>21DKQ02</v>
          </cell>
          <cell r="G9186" t="str">
            <v>Khoa Thương mại</v>
          </cell>
          <cell r="H9186" t="str">
            <v>Kinh doanh quốc tế</v>
          </cell>
          <cell r="I9186" t="str">
            <v>Chính quy</v>
          </cell>
          <cell r="J9186" t="str">
            <v>Khóa 21D</v>
          </cell>
          <cell r="K9186">
            <v>9632000</v>
          </cell>
          <cell r="L9186">
            <v>5000000</v>
          </cell>
          <cell r="M9186">
            <v>4632000</v>
          </cell>
          <cell r="N9186" t="str">
            <v>2021-2022-HK01: Phí học phần( 010025, 011274, 010008, 010031)</v>
          </cell>
          <cell r="O9186" t="str">
            <v>Còn học</v>
          </cell>
        </row>
        <row r="9187">
          <cell r="B9187" t="str">
            <v>2121011507</v>
          </cell>
          <cell r="C9187" t="str">
            <v>Nguyễn Minh Tiến</v>
          </cell>
          <cell r="D9187" t="str">
            <v>Nữ</v>
          </cell>
          <cell r="E9187" t="str">
            <v>01/10/2003</v>
          </cell>
          <cell r="F9187" t="str">
            <v>21DKQ02</v>
          </cell>
          <cell r="G9187" t="str">
            <v>Khoa Thương mại</v>
          </cell>
          <cell r="H9187" t="str">
            <v>Kinh doanh quốc tế</v>
          </cell>
          <cell r="I9187" t="str">
            <v>Chính quy</v>
          </cell>
          <cell r="J9187" t="str">
            <v>Khóa 21D</v>
          </cell>
          <cell r="K9187">
            <v>9632000</v>
          </cell>
          <cell r="L9187">
            <v>5000000</v>
          </cell>
          <cell r="M9187">
            <v>4632000</v>
          </cell>
          <cell r="N9187" t="str">
            <v>2021-2022-HK01: Phí học phần( 010008, 010031, 010025, 011274)</v>
          </cell>
          <cell r="O9187" t="str">
            <v>Còn học</v>
          </cell>
        </row>
        <row r="9188">
          <cell r="B9188" t="str">
            <v>2121002165</v>
          </cell>
          <cell r="C9188" t="str">
            <v>Trần Thị Ngọc Trâm</v>
          </cell>
          <cell r="D9188" t="str">
            <v>Nữ</v>
          </cell>
          <cell r="E9188" t="str">
            <v>21/02/2003</v>
          </cell>
          <cell r="F9188" t="str">
            <v>21DKQ02</v>
          </cell>
          <cell r="G9188" t="str">
            <v>Khoa Thương mại</v>
          </cell>
          <cell r="H9188" t="str">
            <v>Kinh doanh quốc tế</v>
          </cell>
          <cell r="I9188" t="str">
            <v>Chính quy</v>
          </cell>
          <cell r="J9188" t="str">
            <v>Khóa 21D</v>
          </cell>
          <cell r="K9188">
            <v>9632000</v>
          </cell>
          <cell r="L9188">
            <v>5000000</v>
          </cell>
          <cell r="M9188">
            <v>4632000</v>
          </cell>
          <cell r="N9188" t="str">
            <v>2021-2022-HK01: Phí học phần( 010008, 010025, 011134, 011274, 011275)</v>
          </cell>
          <cell r="O9188" t="str">
            <v>Còn học</v>
          </cell>
        </row>
        <row r="9189">
          <cell r="B9189" t="str">
            <v>2121012637</v>
          </cell>
          <cell r="C9189" t="str">
            <v>Nguyễn Thị Huyền Thương</v>
          </cell>
          <cell r="D9189" t="str">
            <v>Nữ</v>
          </cell>
          <cell r="E9189" t="str">
            <v>07/02/2003</v>
          </cell>
          <cell r="F9189" t="str">
            <v>21DKQ02</v>
          </cell>
          <cell r="G9189" t="str">
            <v>Khoa Thương mại</v>
          </cell>
          <cell r="H9189" t="str">
            <v>Kinh doanh quốc tế</v>
          </cell>
          <cell r="I9189" t="str">
            <v>Chính quy</v>
          </cell>
          <cell r="J9189" t="str">
            <v>Khóa 21D</v>
          </cell>
          <cell r="K9189">
            <v>9632000</v>
          </cell>
          <cell r="L9189">
            <v>5000000</v>
          </cell>
          <cell r="M9189">
            <v>4632000</v>
          </cell>
          <cell r="N9189" t="str">
            <v>2021-2022-HK01: Phí học phần( 010025, 011134, 011275)</v>
          </cell>
          <cell r="O9189" t="str">
            <v>Còn học</v>
          </cell>
        </row>
        <row r="9190">
          <cell r="B9190" t="str">
            <v>2121008145</v>
          </cell>
          <cell r="C9190" t="str">
            <v>Đỗ Văn Minh</v>
          </cell>
          <cell r="D9190" t="str">
            <v>Nam</v>
          </cell>
          <cell r="E9190" t="str">
            <v>25/02/2003</v>
          </cell>
          <cell r="F9190" t="str">
            <v>21DKQ02</v>
          </cell>
          <cell r="G9190" t="str">
            <v>Khoa Thương mại</v>
          </cell>
          <cell r="H9190" t="str">
            <v>Kinh doanh quốc tế</v>
          </cell>
          <cell r="I9190" t="str">
            <v>Chính quy</v>
          </cell>
          <cell r="J9190" t="str">
            <v>Khóa 21D</v>
          </cell>
          <cell r="K9190">
            <v>9632000</v>
          </cell>
          <cell r="L9190">
            <v>5000000</v>
          </cell>
          <cell r="M9190">
            <v>4632000</v>
          </cell>
          <cell r="N9190" t="str">
            <v>2021-2022-HK01: Phí học phần( 011274, 011275, 011134, 010008, 010031)</v>
          </cell>
          <cell r="O9190" t="str">
            <v>Còn học</v>
          </cell>
        </row>
        <row r="9191">
          <cell r="B9191" t="str">
            <v>2121008027</v>
          </cell>
          <cell r="C9191" t="str">
            <v>Lê Khánh Ly</v>
          </cell>
          <cell r="D9191" t="str">
            <v>Nữ</v>
          </cell>
          <cell r="E9191" t="str">
            <v>16/01/2003</v>
          </cell>
          <cell r="F9191" t="str">
            <v>21DKQ02</v>
          </cell>
          <cell r="G9191" t="str">
            <v>Khoa Thương mại</v>
          </cell>
          <cell r="H9191" t="str">
            <v>Kinh doanh quốc tế</v>
          </cell>
          <cell r="I9191" t="str">
            <v>Chính quy</v>
          </cell>
          <cell r="J9191" t="str">
            <v>Khóa 21D</v>
          </cell>
          <cell r="K9191">
            <v>9632000</v>
          </cell>
          <cell r="L9191">
            <v>5000000</v>
          </cell>
          <cell r="M9191">
            <v>4632000</v>
          </cell>
          <cell r="N9191" t="str">
            <v>2021-2022-HK01: Phí học phần( 011134, 011274, 011275, 010008, 010031)</v>
          </cell>
          <cell r="O9191" t="str">
            <v>Còn học</v>
          </cell>
        </row>
        <row r="9192">
          <cell r="B9192" t="str">
            <v>2121008070</v>
          </cell>
          <cell r="C9192" t="str">
            <v>Phạm Nguyễn Huỳnh Như</v>
          </cell>
          <cell r="D9192" t="str">
            <v>Nữ</v>
          </cell>
          <cell r="E9192" t="str">
            <v>22/07/2003</v>
          </cell>
          <cell r="F9192" t="str">
            <v>21DKQ02</v>
          </cell>
          <cell r="G9192" t="str">
            <v>Khoa Thương mại</v>
          </cell>
          <cell r="H9192" t="str">
            <v>Kinh doanh quốc tế</v>
          </cell>
          <cell r="I9192" t="str">
            <v>Chính quy</v>
          </cell>
          <cell r="J9192" t="str">
            <v>Khóa 21D</v>
          </cell>
          <cell r="K9192">
            <v>9632000</v>
          </cell>
          <cell r="L9192">
            <v>5000000</v>
          </cell>
          <cell r="M9192">
            <v>4632000</v>
          </cell>
          <cell r="N9192" t="str">
            <v>2021-2022-HK01: Phí học phần( 011274, 011275, 011134, 010008, 010031)</v>
          </cell>
          <cell r="O9192" t="str">
            <v>Còn học</v>
          </cell>
        </row>
        <row r="9193">
          <cell r="B9193" t="str">
            <v>2121008235</v>
          </cell>
          <cell r="C9193" t="str">
            <v>Trần Lê Huỳnh Anh</v>
          </cell>
          <cell r="D9193" t="str">
            <v>Nữ</v>
          </cell>
          <cell r="E9193" t="str">
            <v>24/07/2003</v>
          </cell>
          <cell r="F9193" t="str">
            <v>21DKQ02</v>
          </cell>
          <cell r="G9193" t="str">
            <v>Khoa Thương mại</v>
          </cell>
          <cell r="H9193" t="str">
            <v>Kinh doanh quốc tế</v>
          </cell>
          <cell r="I9193" t="str">
            <v>Chính quy</v>
          </cell>
          <cell r="J9193" t="str">
            <v>Khóa 21D</v>
          </cell>
          <cell r="K9193">
            <v>9632000</v>
          </cell>
          <cell r="L9193">
            <v>5000000</v>
          </cell>
          <cell r="M9193">
            <v>4632000</v>
          </cell>
          <cell r="N9193" t="str">
            <v>2021-2022-HK01: Phí học phần( 010025, 011274, 010008, 010031)</v>
          </cell>
          <cell r="O9193" t="str">
            <v>Còn học</v>
          </cell>
        </row>
        <row r="9194">
          <cell r="B9194" t="str">
            <v>2121008117</v>
          </cell>
          <cell r="C9194" t="str">
            <v>Vũ Ngọc Vân My</v>
          </cell>
          <cell r="D9194" t="str">
            <v>Nữ</v>
          </cell>
          <cell r="E9194" t="str">
            <v>09/07/2003</v>
          </cell>
          <cell r="F9194" t="str">
            <v>21DKQ02</v>
          </cell>
          <cell r="G9194" t="str">
            <v>Khoa Thương mại</v>
          </cell>
          <cell r="H9194" t="str">
            <v>Kinh doanh quốc tế</v>
          </cell>
          <cell r="I9194" t="str">
            <v>Chính quy</v>
          </cell>
          <cell r="J9194" t="str">
            <v>Khóa 21D</v>
          </cell>
          <cell r="K9194">
            <v>9632000</v>
          </cell>
          <cell r="L9194">
            <v>5000000</v>
          </cell>
          <cell r="M9194">
            <v>4632000</v>
          </cell>
          <cell r="N9194" t="str">
            <v>2021-2022-HK01: Phí học phần( 011134, 011274, 011275, 010008, 010031)</v>
          </cell>
          <cell r="O9194" t="str">
            <v>Còn học</v>
          </cell>
        </row>
        <row r="9195">
          <cell r="B9195" t="str">
            <v>2121008402</v>
          </cell>
          <cell r="C9195" t="str">
            <v>Đỗ Vũ Khánh Đan</v>
          </cell>
          <cell r="D9195" t="str">
            <v>Nữ</v>
          </cell>
          <cell r="E9195" t="str">
            <v>13/12/2003</v>
          </cell>
          <cell r="F9195" t="str">
            <v>21DKQ02</v>
          </cell>
          <cell r="G9195" t="str">
            <v>Khoa Thương mại</v>
          </cell>
          <cell r="H9195" t="str">
            <v>Kinh doanh quốc tế</v>
          </cell>
          <cell r="I9195" t="str">
            <v>Chính quy</v>
          </cell>
          <cell r="J9195" t="str">
            <v>Khóa 21D</v>
          </cell>
          <cell r="K9195">
            <v>9632000</v>
          </cell>
          <cell r="L9195">
            <v>5000095</v>
          </cell>
          <cell r="M9195">
            <v>4631905</v>
          </cell>
          <cell r="N9195" t="str">
            <v>2021-2022-HK01: Phí học phần( 011274, 010025, 010008, 010031)</v>
          </cell>
          <cell r="O9195" t="str">
            <v>Còn học</v>
          </cell>
        </row>
        <row r="9196">
          <cell r="B9196" t="str">
            <v>2121008345</v>
          </cell>
          <cell r="C9196" t="str">
            <v>Trần Dương Bảo Đăng</v>
          </cell>
          <cell r="D9196" t="str">
            <v>Nữ</v>
          </cell>
          <cell r="E9196" t="str">
            <v>05/08/2003</v>
          </cell>
          <cell r="F9196" t="str">
            <v>21DKQ02</v>
          </cell>
          <cell r="G9196" t="str">
            <v>Khoa Thương mại</v>
          </cell>
          <cell r="H9196" t="str">
            <v>Kinh doanh quốc tế</v>
          </cell>
          <cell r="I9196" t="str">
            <v>Chính quy</v>
          </cell>
          <cell r="J9196" t="str">
            <v>Khóa 21D</v>
          </cell>
          <cell r="K9196">
            <v>9632000</v>
          </cell>
          <cell r="L9196">
            <v>5000195</v>
          </cell>
          <cell r="M9196">
            <v>4631805</v>
          </cell>
          <cell r="N9196" t="str">
            <v>2021-2022-HK01: Phí học phần( 010025, 011274, 010008, 010031)</v>
          </cell>
          <cell r="O9196" t="str">
            <v>Còn học</v>
          </cell>
        </row>
        <row r="9197">
          <cell r="B9197" t="str">
            <v>2121008253</v>
          </cell>
          <cell r="C9197" t="str">
            <v>Nguyễn Thị Hồng Phúc</v>
          </cell>
          <cell r="D9197" t="str">
            <v>Nữ</v>
          </cell>
          <cell r="E9197" t="str">
            <v>07/02/2003</v>
          </cell>
          <cell r="F9197" t="str">
            <v>21DKQ02</v>
          </cell>
          <cell r="G9197" t="str">
            <v>Khoa Thương mại</v>
          </cell>
          <cell r="H9197" t="str">
            <v>Kinh doanh quốc tế</v>
          </cell>
          <cell r="I9197" t="str">
            <v>Chính quy</v>
          </cell>
          <cell r="J9197" t="str">
            <v>Khóa 21D</v>
          </cell>
          <cell r="K9197">
            <v>9632000</v>
          </cell>
          <cell r="L9197">
            <v>5000195</v>
          </cell>
          <cell r="M9197">
            <v>4631805</v>
          </cell>
          <cell r="N9197" t="str">
            <v>2021-2022-HK01: Phí học phần( 010025, 011274, 010008, 010031)</v>
          </cell>
          <cell r="O9197" t="str">
            <v>Còn học</v>
          </cell>
        </row>
        <row r="9198">
          <cell r="B9198" t="str">
            <v>2121008261</v>
          </cell>
          <cell r="C9198" t="str">
            <v>Lê Hoàng Thục Anh</v>
          </cell>
          <cell r="D9198" t="str">
            <v>Nữ</v>
          </cell>
          <cell r="E9198" t="str">
            <v>19/11/2003</v>
          </cell>
          <cell r="F9198" t="str">
            <v>21DKQ02</v>
          </cell>
          <cell r="G9198" t="str">
            <v>Khoa Thương mại</v>
          </cell>
          <cell r="H9198" t="str">
            <v>Kinh doanh quốc tế</v>
          </cell>
          <cell r="I9198" t="str">
            <v>Chính quy</v>
          </cell>
          <cell r="J9198" t="str">
            <v>Khóa 21D</v>
          </cell>
          <cell r="K9198">
            <v>9632000</v>
          </cell>
          <cell r="L9198">
            <v>5000195</v>
          </cell>
          <cell r="M9198">
            <v>4631805</v>
          </cell>
          <cell r="N9198" t="str">
            <v>2021-2022-HK01: Phí học phần( 011274, 010025, 010008, 010031)</v>
          </cell>
          <cell r="O9198" t="str">
            <v>Còn học</v>
          </cell>
        </row>
        <row r="9199">
          <cell r="B9199" t="str">
            <v>2121008320</v>
          </cell>
          <cell r="C9199" t="str">
            <v>Hồ Như Lai</v>
          </cell>
          <cell r="D9199" t="str">
            <v>Nữ</v>
          </cell>
          <cell r="E9199" t="str">
            <v>15/01/2003</v>
          </cell>
          <cell r="F9199" t="str">
            <v>21DKQ02</v>
          </cell>
          <cell r="G9199" t="str">
            <v>Khoa Thương mại</v>
          </cell>
          <cell r="H9199" t="str">
            <v>Kinh doanh quốc tế</v>
          </cell>
          <cell r="I9199" t="str">
            <v>Chính quy</v>
          </cell>
          <cell r="J9199" t="str">
            <v>Khóa 21D</v>
          </cell>
          <cell r="K9199">
            <v>9632000</v>
          </cell>
          <cell r="L9199">
            <v>5000195</v>
          </cell>
          <cell r="M9199">
            <v>4631805</v>
          </cell>
          <cell r="N9199" t="str">
            <v>2021-2022-HK01: Phí học phần( 011274, 010025, 010008, 010031)</v>
          </cell>
          <cell r="O9199" t="str">
            <v>Còn học</v>
          </cell>
        </row>
        <row r="9200">
          <cell r="B9200" t="str">
            <v>2121002135</v>
          </cell>
          <cell r="C9200" t="str">
            <v>Nguyễn Thị Phương Trinh</v>
          </cell>
          <cell r="D9200" t="str">
            <v>Nữ</v>
          </cell>
          <cell r="E9200" t="str">
            <v>26/11/2003</v>
          </cell>
          <cell r="F9200" t="str">
            <v>21DKQ02</v>
          </cell>
          <cell r="G9200" t="str">
            <v>Khoa Thương mại</v>
          </cell>
          <cell r="H9200" t="str">
            <v>Kinh doanh quốc tế</v>
          </cell>
          <cell r="I9200" t="str">
            <v>Chính quy</v>
          </cell>
          <cell r="J9200" t="str">
            <v>Khóa 21D</v>
          </cell>
          <cell r="K9200">
            <v>9632000</v>
          </cell>
          <cell r="L9200">
            <v>5000195</v>
          </cell>
          <cell r="M9200">
            <v>4631805</v>
          </cell>
          <cell r="N9200" t="str">
            <v>2021-2022-HK01: Phí học phần( 010008, 010025, 011134, 011274, 011275)</v>
          </cell>
          <cell r="O9200" t="str">
            <v>Còn học</v>
          </cell>
        </row>
        <row r="9201">
          <cell r="B9201" t="str">
            <v>2121002142</v>
          </cell>
          <cell r="C9201" t="str">
            <v>Nguyễn Thị Minh Trâm</v>
          </cell>
          <cell r="D9201" t="str">
            <v>Nữ</v>
          </cell>
          <cell r="E9201" t="str">
            <v>12/02/2003</v>
          </cell>
          <cell r="F9201" t="str">
            <v>21DKQ02</v>
          </cell>
          <cell r="G9201" t="str">
            <v>Khoa Thương mại</v>
          </cell>
          <cell r="H9201" t="str">
            <v>Kinh doanh quốc tế</v>
          </cell>
          <cell r="I9201" t="str">
            <v>Chính quy</v>
          </cell>
          <cell r="J9201" t="str">
            <v>Khóa 21D</v>
          </cell>
          <cell r="K9201">
            <v>9632000</v>
          </cell>
          <cell r="L9201">
            <v>5000195</v>
          </cell>
          <cell r="M9201">
            <v>4631805</v>
          </cell>
          <cell r="N9201" t="str">
            <v>2021-2022-HK01: Phí học phần( 010008, 010025, 011134, 011274, 011275)</v>
          </cell>
          <cell r="O9201" t="str">
            <v>Còn học</v>
          </cell>
        </row>
        <row r="9202">
          <cell r="B9202" t="str">
            <v>2121002095</v>
          </cell>
          <cell r="C9202" t="str">
            <v>Phan Nguyễn Hồng Lam</v>
          </cell>
          <cell r="D9202" t="str">
            <v>Nữ</v>
          </cell>
          <cell r="E9202" t="str">
            <v>28/09/2003</v>
          </cell>
          <cell r="F9202" t="str">
            <v>21DKQ02</v>
          </cell>
          <cell r="G9202" t="str">
            <v>Khoa Thương mại</v>
          </cell>
          <cell r="H9202" t="str">
            <v>Kinh doanh quốc tế</v>
          </cell>
          <cell r="I9202" t="str">
            <v>Chính quy</v>
          </cell>
          <cell r="J9202" t="str">
            <v>Khóa 21D</v>
          </cell>
          <cell r="K9202">
            <v>9632000</v>
          </cell>
          <cell r="L9202">
            <v>5000195</v>
          </cell>
          <cell r="M9202">
            <v>4631805</v>
          </cell>
          <cell r="N9202" t="str">
            <v>2021-2022-HK01: Phí học phần( 011134, 011274, 011275, 010025, 010008)</v>
          </cell>
          <cell r="O9202" t="str">
            <v>Còn học</v>
          </cell>
        </row>
        <row r="9203">
          <cell r="B9203" t="str">
            <v>2121002106</v>
          </cell>
          <cell r="C9203" t="str">
            <v>Nguyễn Thị Trúc Duyên</v>
          </cell>
          <cell r="D9203" t="str">
            <v>Nữ</v>
          </cell>
          <cell r="E9203" t="str">
            <v>25/01/2003</v>
          </cell>
          <cell r="F9203" t="str">
            <v>21DKQ02</v>
          </cell>
          <cell r="G9203" t="str">
            <v>Khoa Thương mại</v>
          </cell>
          <cell r="H9203" t="str">
            <v>Kinh doanh quốc tế</v>
          </cell>
          <cell r="I9203" t="str">
            <v>Chính quy</v>
          </cell>
          <cell r="J9203" t="str">
            <v>Khóa 21D</v>
          </cell>
          <cell r="K9203">
            <v>9632000</v>
          </cell>
          <cell r="L9203">
            <v>5000195</v>
          </cell>
          <cell r="M9203">
            <v>4631805</v>
          </cell>
          <cell r="N9203" t="str">
            <v>2021-2022-HK01: Phí học phần( 010008, 010025, 011134, 011274, 011275)</v>
          </cell>
          <cell r="O9203" t="str">
            <v>Còn học</v>
          </cell>
        </row>
        <row r="9204">
          <cell r="B9204" t="str">
            <v>2121008029</v>
          </cell>
          <cell r="C9204" t="str">
            <v>Phan Trần Khánh Văn</v>
          </cell>
          <cell r="D9204" t="str">
            <v>Nam</v>
          </cell>
          <cell r="E9204" t="str">
            <v>22/07/2003</v>
          </cell>
          <cell r="F9204" t="str">
            <v>21DKQ02</v>
          </cell>
          <cell r="G9204" t="str">
            <v>Khoa Thương mại</v>
          </cell>
          <cell r="H9204" t="str">
            <v>Kinh doanh quốc tế</v>
          </cell>
          <cell r="I9204" t="str">
            <v>Chính quy</v>
          </cell>
          <cell r="J9204" t="str">
            <v>Khóa 21D</v>
          </cell>
          <cell r="K9204">
            <v>9632000</v>
          </cell>
          <cell r="L9204">
            <v>5000195</v>
          </cell>
          <cell r="M9204">
            <v>4631805</v>
          </cell>
          <cell r="N9204" t="str">
            <v>2021-2022-HK01: Phí học phần( 011134, 011274, 011275, 010008, 010031)</v>
          </cell>
          <cell r="O9204" t="str">
            <v>Còn học</v>
          </cell>
        </row>
        <row r="9205">
          <cell r="B9205" t="str">
            <v>2121008180</v>
          </cell>
          <cell r="C9205" t="str">
            <v>Đặng Phương Mai</v>
          </cell>
          <cell r="D9205" t="str">
            <v>Nữ</v>
          </cell>
          <cell r="E9205" t="str">
            <v>10/08/2003</v>
          </cell>
          <cell r="F9205" t="str">
            <v>21DKQ02</v>
          </cell>
          <cell r="G9205" t="str">
            <v>Khoa Thương mại</v>
          </cell>
          <cell r="H9205" t="str">
            <v>Kinh doanh quốc tế</v>
          </cell>
          <cell r="I9205" t="str">
            <v>Chính quy</v>
          </cell>
          <cell r="J9205" t="str">
            <v>Khóa 21D</v>
          </cell>
          <cell r="K9205">
            <v>9632000</v>
          </cell>
          <cell r="L9205">
            <v>5000195</v>
          </cell>
          <cell r="M9205">
            <v>4631805</v>
          </cell>
          <cell r="N9205" t="str">
            <v>2021-2022-HK01: Phí học phần( 011274, 010025, 010008, 010031)</v>
          </cell>
          <cell r="O9205" t="str">
            <v>Còn học</v>
          </cell>
        </row>
        <row r="9206">
          <cell r="B9206" t="str">
            <v>2121008252</v>
          </cell>
          <cell r="C9206" t="str">
            <v>Nguyễn Thị Trâm</v>
          </cell>
          <cell r="D9206" t="str">
            <v>Nữ</v>
          </cell>
          <cell r="E9206" t="str">
            <v>10/05/2003</v>
          </cell>
          <cell r="F9206" t="str">
            <v>21DKQ02</v>
          </cell>
          <cell r="G9206" t="str">
            <v>Khoa Thương mại</v>
          </cell>
          <cell r="H9206" t="str">
            <v>Kinh doanh quốc tế</v>
          </cell>
          <cell r="I9206" t="str">
            <v>Chính quy</v>
          </cell>
          <cell r="J9206" t="str">
            <v>Khóa 21D</v>
          </cell>
          <cell r="K9206">
            <v>9632000</v>
          </cell>
          <cell r="L9206">
            <v>5000195</v>
          </cell>
          <cell r="M9206">
            <v>4631805</v>
          </cell>
          <cell r="N9206" t="str">
            <v>2021-2022-HK01: Phí học phần( 010025, 011274, 010008, 010031)</v>
          </cell>
          <cell r="O9206" t="str">
            <v>Còn học</v>
          </cell>
        </row>
        <row r="9207">
          <cell r="B9207" t="str">
            <v>2121008271</v>
          </cell>
          <cell r="C9207" t="str">
            <v>Trần Thị Kim Chung</v>
          </cell>
          <cell r="D9207" t="str">
            <v>Nữ</v>
          </cell>
          <cell r="E9207" t="str">
            <v>22/10/2003</v>
          </cell>
          <cell r="F9207" t="str">
            <v>21DKQ02</v>
          </cell>
          <cell r="G9207" t="str">
            <v>Khoa Thương mại</v>
          </cell>
          <cell r="H9207" t="str">
            <v>Kinh doanh quốc tế</v>
          </cell>
          <cell r="I9207" t="str">
            <v>Chính quy</v>
          </cell>
          <cell r="J9207" t="str">
            <v>Khóa 21D</v>
          </cell>
          <cell r="K9207">
            <v>9632000</v>
          </cell>
          <cell r="L9207">
            <v>5000195</v>
          </cell>
          <cell r="M9207">
            <v>4631805</v>
          </cell>
          <cell r="N9207" t="str">
            <v>2021-2022-HK01: Phí học phần( 011274, 010025, 010008, 010031)</v>
          </cell>
          <cell r="O9207" t="str">
            <v>Còn học</v>
          </cell>
        </row>
        <row r="9208">
          <cell r="B9208" t="str">
            <v>2121013323</v>
          </cell>
          <cell r="C9208" t="str">
            <v>Nguyễn Thị Thúy Hằng</v>
          </cell>
          <cell r="D9208" t="str">
            <v>Nữ</v>
          </cell>
          <cell r="E9208" t="str">
            <v>11/07/2003</v>
          </cell>
          <cell r="F9208" t="str">
            <v>21DKQ02</v>
          </cell>
          <cell r="G9208" t="str">
            <v>Khoa Thương mại</v>
          </cell>
          <cell r="H9208" t="str">
            <v>Kinh doanh quốc tế</v>
          </cell>
          <cell r="I9208" t="str">
            <v>Chính quy</v>
          </cell>
          <cell r="J9208" t="str">
            <v>Khóa 21D</v>
          </cell>
          <cell r="K9208">
            <v>9632000</v>
          </cell>
          <cell r="L9208">
            <v>5000195</v>
          </cell>
          <cell r="M9208">
            <v>4631805</v>
          </cell>
          <cell r="N9208" t="str">
            <v>2021-2022-HK01: Phí học phần( 010025, 011134, 011275)</v>
          </cell>
          <cell r="O9208" t="str">
            <v>Còn học</v>
          </cell>
        </row>
        <row r="9209">
          <cell r="B9209" t="str">
            <v>2121002100</v>
          </cell>
          <cell r="C9209" t="str">
            <v>Lê Quốc Thái</v>
          </cell>
          <cell r="D9209" t="str">
            <v>Nam</v>
          </cell>
          <cell r="E9209" t="str">
            <v>18/12/2003</v>
          </cell>
          <cell r="F9209" t="str">
            <v>21DKQ02</v>
          </cell>
          <cell r="G9209" t="str">
            <v>Khoa Thương mại</v>
          </cell>
          <cell r="H9209" t="str">
            <v>Kinh doanh quốc tế</v>
          </cell>
          <cell r="I9209" t="str">
            <v>Chính quy</v>
          </cell>
          <cell r="J9209" t="str">
            <v>Khóa 21D</v>
          </cell>
          <cell r="K9209">
            <v>9632000</v>
          </cell>
          <cell r="L9209">
            <v>5000195</v>
          </cell>
          <cell r="M9209">
            <v>4631805</v>
          </cell>
          <cell r="N9209" t="str">
            <v>2021-2022-HK01: Phí học phần( 010008, 010025, 011134, 011274, 011275)</v>
          </cell>
          <cell r="O9209" t="str">
            <v>Còn học</v>
          </cell>
        </row>
        <row r="9210">
          <cell r="B9210" t="str">
            <v>2121002112</v>
          </cell>
          <cell r="C9210" t="str">
            <v>Phùng Minh Thư</v>
          </cell>
          <cell r="D9210" t="str">
            <v>Nữ</v>
          </cell>
          <cell r="E9210" t="str">
            <v>03/09/2003</v>
          </cell>
          <cell r="F9210" t="str">
            <v>21DKQ02</v>
          </cell>
          <cell r="G9210" t="str">
            <v>Khoa Thương mại</v>
          </cell>
          <cell r="H9210" t="str">
            <v>Kinh doanh quốc tế</v>
          </cell>
          <cell r="I9210" t="str">
            <v>Chính quy</v>
          </cell>
          <cell r="J9210" t="str">
            <v>Khóa 21D</v>
          </cell>
          <cell r="K9210">
            <v>9632000</v>
          </cell>
          <cell r="L9210">
            <v>5000195</v>
          </cell>
          <cell r="M9210">
            <v>4631805</v>
          </cell>
          <cell r="N9210" t="str">
            <v>2021-2022-HK01: Phí học phần( 010008, 010025, 011134, 011274, 011275)</v>
          </cell>
          <cell r="O9210" t="str">
            <v>Còn học</v>
          </cell>
        </row>
        <row r="9211">
          <cell r="B9211" t="str">
            <v>2121008317</v>
          </cell>
          <cell r="C9211" t="str">
            <v>Đinh Thụy Như Quyên</v>
          </cell>
          <cell r="D9211" t="str">
            <v>Nữ</v>
          </cell>
          <cell r="E9211" t="str">
            <v>11/07/2003</v>
          </cell>
          <cell r="F9211" t="str">
            <v>21DKQ02</v>
          </cell>
          <cell r="G9211" t="str">
            <v>Khoa Thương mại</v>
          </cell>
          <cell r="H9211" t="str">
            <v>Kinh doanh quốc tế</v>
          </cell>
          <cell r="I9211" t="str">
            <v>Chính quy</v>
          </cell>
          <cell r="J9211" t="str">
            <v>Khóa 21D</v>
          </cell>
          <cell r="K9211">
            <v>9632000</v>
          </cell>
          <cell r="L9211">
            <v>5000195</v>
          </cell>
          <cell r="M9211">
            <v>4631805</v>
          </cell>
          <cell r="N9211" t="str">
            <v>2021-2022-HK01: Phí học phần( 011274, 010025, 010008, 010031)</v>
          </cell>
          <cell r="O9211" t="str">
            <v>Còn học</v>
          </cell>
        </row>
        <row r="9212">
          <cell r="B9212" t="str">
            <v>2121008382</v>
          </cell>
          <cell r="C9212" t="str">
            <v>Võ Thị Tuyết Trinh</v>
          </cell>
          <cell r="D9212" t="str">
            <v>Nữ</v>
          </cell>
          <cell r="E9212" t="str">
            <v>14/06/2003</v>
          </cell>
          <cell r="F9212" t="str">
            <v>21DKQ02</v>
          </cell>
          <cell r="G9212" t="str">
            <v>Khoa Thương mại</v>
          </cell>
          <cell r="H9212" t="str">
            <v>Kinh doanh quốc tế</v>
          </cell>
          <cell r="I9212" t="str">
            <v>Chính quy</v>
          </cell>
          <cell r="J9212" t="str">
            <v>Khóa 21D</v>
          </cell>
          <cell r="K9212">
            <v>9632000</v>
          </cell>
          <cell r="L9212">
            <v>5000195</v>
          </cell>
          <cell r="M9212">
            <v>4631805</v>
          </cell>
          <cell r="N9212" t="str">
            <v>2021-2022-HK01: Phí học phần( 011274, 011275, 011134, 010008, 010031)</v>
          </cell>
          <cell r="O9212" t="str">
            <v>Còn học</v>
          </cell>
        </row>
        <row r="9213">
          <cell r="B9213" t="str">
            <v>2121002156</v>
          </cell>
          <cell r="C9213" t="str">
            <v>Mai Thị Linh Chi</v>
          </cell>
          <cell r="D9213" t="str">
            <v>Nữ</v>
          </cell>
          <cell r="E9213" t="str">
            <v>12/09/2003</v>
          </cell>
          <cell r="F9213" t="str">
            <v>21DKQ02</v>
          </cell>
          <cell r="G9213" t="str">
            <v>Khoa Thương mại</v>
          </cell>
          <cell r="H9213" t="str">
            <v>Kinh doanh quốc tế</v>
          </cell>
          <cell r="I9213" t="str">
            <v>Chính quy</v>
          </cell>
          <cell r="J9213" t="str">
            <v>Khóa 21D</v>
          </cell>
          <cell r="K9213">
            <v>9632000</v>
          </cell>
          <cell r="L9213">
            <v>5000195</v>
          </cell>
          <cell r="M9213">
            <v>4631805</v>
          </cell>
          <cell r="N9213" t="str">
            <v>2021-2022-HK01: Phí học phần( 011134, 011274, 011275, 010025, 010008)</v>
          </cell>
          <cell r="O9213" t="str">
            <v>Còn học</v>
          </cell>
        </row>
        <row r="9214">
          <cell r="B9214" t="str">
            <v>2121002159</v>
          </cell>
          <cell r="C9214" t="str">
            <v>Ngô Minh Thư</v>
          </cell>
          <cell r="D9214" t="str">
            <v>Nữ</v>
          </cell>
          <cell r="E9214" t="str">
            <v>09/09/2003</v>
          </cell>
          <cell r="F9214" t="str">
            <v>21DKQ02</v>
          </cell>
          <cell r="G9214" t="str">
            <v>Khoa Thương mại</v>
          </cell>
          <cell r="H9214" t="str">
            <v>Kinh doanh quốc tế</v>
          </cell>
          <cell r="I9214" t="str">
            <v>Chính quy</v>
          </cell>
          <cell r="J9214" t="str">
            <v>Khóa 21D</v>
          </cell>
          <cell r="K9214">
            <v>9632000</v>
          </cell>
          <cell r="L9214">
            <v>5000195</v>
          </cell>
          <cell r="M9214">
            <v>4631805</v>
          </cell>
          <cell r="N9214" t="str">
            <v>2021-2022-HK01: Phí học phần( 010008, 010025, 011134, 011274, 011275)</v>
          </cell>
          <cell r="O9214" t="str">
            <v>Còn học</v>
          </cell>
        </row>
        <row r="9215">
          <cell r="B9215" t="str">
            <v>2121008385</v>
          </cell>
          <cell r="C9215" t="str">
            <v>Trần Ngọc ánh Linh</v>
          </cell>
          <cell r="D9215" t="str">
            <v>Nữ</v>
          </cell>
          <cell r="E9215" t="str">
            <v>29/10/2003</v>
          </cell>
          <cell r="F9215" t="str">
            <v>21DKQ02</v>
          </cell>
          <cell r="G9215" t="str">
            <v>Khoa Thương mại</v>
          </cell>
          <cell r="H9215" t="str">
            <v>Kinh doanh quốc tế</v>
          </cell>
          <cell r="I9215" t="str">
            <v>Chính quy</v>
          </cell>
          <cell r="J9215" t="str">
            <v>Khóa 21D</v>
          </cell>
          <cell r="K9215">
            <v>9632000</v>
          </cell>
          <cell r="L9215">
            <v>5000195</v>
          </cell>
          <cell r="M9215">
            <v>4631805</v>
          </cell>
          <cell r="N9215" t="str">
            <v>2021-2022-HK01: Phí học phần( 011274, 011275, 011134, 010008, 010031)</v>
          </cell>
          <cell r="O9215" t="str">
            <v>Còn học</v>
          </cell>
        </row>
        <row r="9216">
          <cell r="B9216" t="str">
            <v>2121008147</v>
          </cell>
          <cell r="C9216" t="str">
            <v>Đỗ Thị Mỹ Oanh</v>
          </cell>
          <cell r="D9216" t="str">
            <v>Nữ</v>
          </cell>
          <cell r="E9216" t="str">
            <v>19/01/2003</v>
          </cell>
          <cell r="F9216" t="str">
            <v>21DKQ02</v>
          </cell>
          <cell r="G9216" t="str">
            <v>Khoa Thương mại</v>
          </cell>
          <cell r="H9216" t="str">
            <v>Kinh doanh quốc tế</v>
          </cell>
          <cell r="I9216" t="str">
            <v>Chính quy</v>
          </cell>
          <cell r="J9216" t="str">
            <v>Khóa 21D</v>
          </cell>
          <cell r="K9216">
            <v>9632000</v>
          </cell>
          <cell r="L9216">
            <v>5000195</v>
          </cell>
          <cell r="M9216">
            <v>4631805</v>
          </cell>
          <cell r="N9216" t="str">
            <v>2021-2022-HK01: Phí học phần( 011134, 011274, 011275, 010008, 010031)</v>
          </cell>
          <cell r="O9216" t="str">
            <v>Còn học</v>
          </cell>
        </row>
        <row r="9217">
          <cell r="B9217" t="str">
            <v>2121008100</v>
          </cell>
          <cell r="C9217" t="str">
            <v>Nguyễn Ngọc Kim Ngân</v>
          </cell>
          <cell r="D9217" t="str">
            <v>Nữ</v>
          </cell>
          <cell r="E9217" t="str">
            <v>20/08/2003</v>
          </cell>
          <cell r="F9217" t="str">
            <v>21DKQ02</v>
          </cell>
          <cell r="G9217" t="str">
            <v>Khoa Thương mại</v>
          </cell>
          <cell r="H9217" t="str">
            <v>Kinh doanh quốc tế</v>
          </cell>
          <cell r="I9217" t="str">
            <v>Chính quy</v>
          </cell>
          <cell r="J9217" t="str">
            <v>Khóa 21D</v>
          </cell>
          <cell r="K9217">
            <v>9632000</v>
          </cell>
          <cell r="L9217">
            <v>5000195</v>
          </cell>
          <cell r="M9217">
            <v>4631805</v>
          </cell>
          <cell r="N9217" t="str">
            <v>2021-2022-HK01: Phí học phần( 011134, 011274, 011275, 010008, 010031)</v>
          </cell>
          <cell r="O9217" t="str">
            <v>Còn học</v>
          </cell>
        </row>
        <row r="9218">
          <cell r="B9218" t="str">
            <v>2121008137</v>
          </cell>
          <cell r="C9218" t="str">
            <v>Đào Thị Ngọc Nhi</v>
          </cell>
          <cell r="D9218" t="str">
            <v>Nữ</v>
          </cell>
          <cell r="E9218" t="str">
            <v>31/08/2003</v>
          </cell>
          <cell r="F9218" t="str">
            <v>21DKQ02</v>
          </cell>
          <cell r="G9218" t="str">
            <v>Khoa Thương mại</v>
          </cell>
          <cell r="H9218" t="str">
            <v>Kinh doanh quốc tế</v>
          </cell>
          <cell r="I9218" t="str">
            <v>Chính quy</v>
          </cell>
          <cell r="J9218" t="str">
            <v>Khóa 21D</v>
          </cell>
          <cell r="K9218">
            <v>9632000</v>
          </cell>
          <cell r="L9218">
            <v>5000195</v>
          </cell>
          <cell r="M9218">
            <v>4631805</v>
          </cell>
          <cell r="N9218" t="str">
            <v>2021-2022-HK01: Phí học phần( 011274, 011275, 011134, 010008, 010031)</v>
          </cell>
          <cell r="O9218" t="str">
            <v>Còn học</v>
          </cell>
        </row>
        <row r="9219">
          <cell r="B9219" t="str">
            <v>2121008374</v>
          </cell>
          <cell r="C9219" t="str">
            <v>Phan Thị Thúy Thanh</v>
          </cell>
          <cell r="D9219" t="str">
            <v>Nữ</v>
          </cell>
          <cell r="E9219" t="str">
            <v>12/01/2003</v>
          </cell>
          <cell r="F9219" t="str">
            <v>21DKQ02</v>
          </cell>
          <cell r="G9219" t="str">
            <v>Khoa Thương mại</v>
          </cell>
          <cell r="H9219" t="str">
            <v>Kinh doanh quốc tế</v>
          </cell>
          <cell r="I9219" t="str">
            <v>Chính quy</v>
          </cell>
          <cell r="J9219" t="str">
            <v>Khóa 21D</v>
          </cell>
          <cell r="K9219">
            <v>9632000</v>
          </cell>
          <cell r="L9219">
            <v>5000195</v>
          </cell>
          <cell r="M9219">
            <v>4631805</v>
          </cell>
          <cell r="N9219" t="str">
            <v>2021-2022-HK01: Phí học phần( 011134, 011274, 011275, 010008, 010031)</v>
          </cell>
          <cell r="O9219" t="str">
            <v>Còn học</v>
          </cell>
        </row>
        <row r="9220">
          <cell r="B9220" t="str">
            <v>2121008371</v>
          </cell>
          <cell r="C9220" t="str">
            <v>Trần Thị Tú Quyên</v>
          </cell>
          <cell r="D9220" t="str">
            <v>Nữ</v>
          </cell>
          <cell r="E9220" t="str">
            <v>17/06/2003</v>
          </cell>
          <cell r="F9220" t="str">
            <v>21DKQ02</v>
          </cell>
          <cell r="G9220" t="str">
            <v>Khoa Thương mại</v>
          </cell>
          <cell r="H9220" t="str">
            <v>Kinh doanh quốc tế</v>
          </cell>
          <cell r="I9220" t="str">
            <v>Chính quy</v>
          </cell>
          <cell r="J9220" t="str">
            <v>Khóa 21D</v>
          </cell>
          <cell r="K9220">
            <v>9632000</v>
          </cell>
          <cell r="L9220">
            <v>5141195</v>
          </cell>
          <cell r="M9220">
            <v>4490805</v>
          </cell>
          <cell r="N9220" t="str">
            <v>2021-2022-HK01: Phí học phần( 011134, 011274, 011275, 010008, 010031)</v>
          </cell>
          <cell r="O9220" t="str">
            <v>Còn học</v>
          </cell>
        </row>
        <row r="9221">
          <cell r="B9221" t="str">
            <v>2121008061</v>
          </cell>
          <cell r="C9221" t="str">
            <v>Huỳnh Minh Tuấn</v>
          </cell>
          <cell r="D9221" t="str">
            <v>Nam</v>
          </cell>
          <cell r="E9221" t="str">
            <v>13/11/2003</v>
          </cell>
          <cell r="F9221" t="str">
            <v>21DKQ03</v>
          </cell>
          <cell r="G9221" t="str">
            <v>Khoa Thương mại</v>
          </cell>
          <cell r="H9221" t="str">
            <v>Kinh doanh quốc tế</v>
          </cell>
          <cell r="I9221" t="str">
            <v>Chính quy</v>
          </cell>
          <cell r="J9221" t="str">
            <v>Khóa 21D</v>
          </cell>
          <cell r="K9221">
            <v>9632000</v>
          </cell>
          <cell r="L9221">
            <v>5000000</v>
          </cell>
          <cell r="M9221">
            <v>4632000</v>
          </cell>
          <cell r="N9221" t="str">
            <v>2021-2022-HK01: Phí học phần( 011134, 011274, 010630, 010031)</v>
          </cell>
          <cell r="O9221" t="str">
            <v>Còn học</v>
          </cell>
        </row>
        <row r="9222">
          <cell r="B9222" t="str">
            <v>2121008081</v>
          </cell>
          <cell r="C9222" t="str">
            <v>Nguyễn Ngọc Tường Vi</v>
          </cell>
          <cell r="D9222" t="str">
            <v>Nữ</v>
          </cell>
          <cell r="E9222" t="str">
            <v>05/03/2003</v>
          </cell>
          <cell r="F9222" t="str">
            <v>21DKQ03</v>
          </cell>
          <cell r="G9222" t="str">
            <v>Khoa Thương mại</v>
          </cell>
          <cell r="H9222" t="str">
            <v>Kinh doanh quốc tế</v>
          </cell>
          <cell r="I9222" t="str">
            <v>Chính quy</v>
          </cell>
          <cell r="J9222" t="str">
            <v>Khóa 21D</v>
          </cell>
          <cell r="K9222">
            <v>9632000</v>
          </cell>
          <cell r="L9222">
            <v>5000000</v>
          </cell>
          <cell r="M9222">
            <v>4632000</v>
          </cell>
          <cell r="N9222" t="str">
            <v>2021-2022-HK01: Phí học phần( 010630, 011134, 011274, 010031)</v>
          </cell>
          <cell r="O9222" t="str">
            <v>Còn học</v>
          </cell>
        </row>
        <row r="9223">
          <cell r="B9223" t="str">
            <v>2121008048</v>
          </cell>
          <cell r="C9223" t="str">
            <v>Nguyễn Phương Trúc</v>
          </cell>
          <cell r="D9223" t="str">
            <v>Nữ</v>
          </cell>
          <cell r="E9223" t="str">
            <v>06/02/2003</v>
          </cell>
          <cell r="F9223" t="str">
            <v>21DKQ03</v>
          </cell>
          <cell r="G9223" t="str">
            <v>Khoa Thương mại</v>
          </cell>
          <cell r="H9223" t="str">
            <v>Kinh doanh quốc tế</v>
          </cell>
          <cell r="I9223" t="str">
            <v>Chính quy</v>
          </cell>
          <cell r="J9223" t="str">
            <v>Khóa 21D</v>
          </cell>
          <cell r="K9223">
            <v>9632000</v>
          </cell>
          <cell r="L9223">
            <v>5000000</v>
          </cell>
          <cell r="M9223">
            <v>4632000</v>
          </cell>
          <cell r="N9223" t="str">
            <v>2021-2022-HK01: Phí học phần( 010630, 011134, 011274, 010031)</v>
          </cell>
          <cell r="O9223" t="str">
            <v>Còn học</v>
          </cell>
        </row>
        <row r="9224">
          <cell r="B9224" t="str">
            <v>2121008140</v>
          </cell>
          <cell r="C9224" t="str">
            <v>Nguyễn Thị Ngọc Trăm</v>
          </cell>
          <cell r="D9224" t="str">
            <v>Nữ</v>
          </cell>
          <cell r="E9224" t="str">
            <v>18/05/2003</v>
          </cell>
          <cell r="F9224" t="str">
            <v>21DKQ03</v>
          </cell>
          <cell r="G9224" t="str">
            <v>Khoa Thương mại</v>
          </cell>
          <cell r="H9224" t="str">
            <v>Kinh doanh quốc tế</v>
          </cell>
          <cell r="I9224" t="str">
            <v>Chính quy</v>
          </cell>
          <cell r="J9224" t="str">
            <v>Khóa 21D</v>
          </cell>
          <cell r="K9224">
            <v>9632000</v>
          </cell>
          <cell r="L9224">
            <v>5000000</v>
          </cell>
          <cell r="M9224">
            <v>4632000</v>
          </cell>
          <cell r="N9224" t="str">
            <v>2021-2022-HK01: Phí học phần( 011134, 011274, 010031, 010630)</v>
          </cell>
          <cell r="O9224" t="str">
            <v>Còn học</v>
          </cell>
        </row>
        <row r="9225">
          <cell r="B9225" t="str">
            <v>2121002198</v>
          </cell>
          <cell r="C9225" t="str">
            <v>Hồ Trần Như Quỳnh</v>
          </cell>
          <cell r="D9225" t="str">
            <v>Nữ</v>
          </cell>
          <cell r="E9225" t="str">
            <v>13/07/2003</v>
          </cell>
          <cell r="F9225" t="str">
            <v>21DKQ03</v>
          </cell>
          <cell r="G9225" t="str">
            <v>Khoa Thương mại</v>
          </cell>
          <cell r="H9225" t="str">
            <v>Kinh doanh quốc tế</v>
          </cell>
          <cell r="I9225" t="str">
            <v>Chính quy</v>
          </cell>
          <cell r="J9225" t="str">
            <v>Khóa 21D</v>
          </cell>
          <cell r="K9225">
            <v>9632000</v>
          </cell>
          <cell r="L9225">
            <v>5000000</v>
          </cell>
          <cell r="M9225">
            <v>4632000</v>
          </cell>
          <cell r="N9225" t="str">
            <v>2021-2022-HK01: Phí học phần( 010025, 011134, 011274, 011275)</v>
          </cell>
          <cell r="O9225" t="str">
            <v>Còn học</v>
          </cell>
        </row>
        <row r="9226">
          <cell r="B9226" t="str">
            <v>2121002199</v>
          </cell>
          <cell r="C9226" t="str">
            <v>Trần Dương Nhã Bình</v>
          </cell>
          <cell r="D9226" t="str">
            <v>Nữ</v>
          </cell>
          <cell r="E9226" t="str">
            <v>05/10/2003</v>
          </cell>
          <cell r="F9226" t="str">
            <v>21DKQ03</v>
          </cell>
          <cell r="G9226" t="str">
            <v>Khoa Thương mại</v>
          </cell>
          <cell r="H9226" t="str">
            <v>Kinh doanh quốc tế</v>
          </cell>
          <cell r="I9226" t="str">
            <v>Chính quy</v>
          </cell>
          <cell r="J9226" t="str">
            <v>Khóa 21D</v>
          </cell>
          <cell r="K9226">
            <v>9632000</v>
          </cell>
          <cell r="L9226">
            <v>5000000</v>
          </cell>
          <cell r="M9226">
            <v>4632000</v>
          </cell>
          <cell r="N9226" t="str">
            <v>2021-2022-HK01: Phí học phần( 010008, 010025, 011134, 011274, 011275)</v>
          </cell>
          <cell r="O9226" t="str">
            <v>Còn học</v>
          </cell>
        </row>
        <row r="9227">
          <cell r="B9227" t="str">
            <v>2121002108</v>
          </cell>
          <cell r="C9227" t="str">
            <v>Nguyễn Thị ái Vân</v>
          </cell>
          <cell r="D9227" t="str">
            <v>Nữ</v>
          </cell>
          <cell r="E9227" t="str">
            <v>04/03/2002</v>
          </cell>
          <cell r="F9227" t="str">
            <v>21DKQ03</v>
          </cell>
          <cell r="G9227" t="str">
            <v>Khoa Thương mại</v>
          </cell>
          <cell r="H9227" t="str">
            <v>Kinh doanh quốc tế</v>
          </cell>
          <cell r="I9227" t="str">
            <v>Chính quy</v>
          </cell>
          <cell r="J9227" t="str">
            <v>Khóa 21D</v>
          </cell>
          <cell r="K9227">
            <v>9632000</v>
          </cell>
          <cell r="L9227">
            <v>5000000</v>
          </cell>
          <cell r="M9227">
            <v>4632000</v>
          </cell>
          <cell r="N9227" t="str">
            <v>2021-2022-HK01: Phí học phần( 010025, 011134, 011274, 011275)</v>
          </cell>
          <cell r="O9227" t="str">
            <v>Còn học</v>
          </cell>
        </row>
        <row r="9228">
          <cell r="B9228" t="str">
            <v>2121012413</v>
          </cell>
          <cell r="C9228" t="str">
            <v>Lê Trương Xuân Nguyên</v>
          </cell>
          <cell r="D9228" t="str">
            <v>Nam</v>
          </cell>
          <cell r="E9228" t="str">
            <v>18/09/2003</v>
          </cell>
          <cell r="F9228" t="str">
            <v>21DKQ03</v>
          </cell>
          <cell r="G9228" t="str">
            <v>Khoa Thương mại</v>
          </cell>
          <cell r="H9228" t="str">
            <v>Kinh doanh quốc tế</v>
          </cell>
          <cell r="I9228" t="str">
            <v>Chính quy</v>
          </cell>
          <cell r="J9228" t="str">
            <v>Khóa 21D</v>
          </cell>
          <cell r="K9228">
            <v>9632000</v>
          </cell>
          <cell r="L9228">
            <v>5000000</v>
          </cell>
          <cell r="M9228">
            <v>4632000</v>
          </cell>
          <cell r="N9228" t="str">
            <v>2021-2022-HK01: Phí học phần( 010025, 011134, 011274, 011275)</v>
          </cell>
          <cell r="O9228" t="str">
            <v>Còn học</v>
          </cell>
        </row>
        <row r="9229">
          <cell r="B9229" t="str">
            <v>2121008096</v>
          </cell>
          <cell r="C9229" t="str">
            <v>Bùi Thị Hồng Thắm</v>
          </cell>
          <cell r="D9229" t="str">
            <v>Nữ</v>
          </cell>
          <cell r="E9229" t="str">
            <v>20/07/2003</v>
          </cell>
          <cell r="F9229" t="str">
            <v>21DKQ03</v>
          </cell>
          <cell r="G9229" t="str">
            <v>Khoa Thương mại</v>
          </cell>
          <cell r="H9229" t="str">
            <v>Kinh doanh quốc tế</v>
          </cell>
          <cell r="I9229" t="str">
            <v>Chính quy</v>
          </cell>
          <cell r="J9229" t="str">
            <v>Khóa 21D</v>
          </cell>
          <cell r="K9229">
            <v>9632000</v>
          </cell>
          <cell r="L9229">
            <v>5000000</v>
          </cell>
          <cell r="M9229">
            <v>4632000</v>
          </cell>
          <cell r="N9229" t="str">
            <v>2021-2022-HK01: Phí học phần( 011274, 011134, 010008, 010031)</v>
          </cell>
          <cell r="O9229" t="str">
            <v>Còn học</v>
          </cell>
        </row>
        <row r="9230">
          <cell r="B9230" t="str">
            <v>2121008122</v>
          </cell>
          <cell r="C9230" t="str">
            <v>Nguyễn Thị Hải Lý</v>
          </cell>
          <cell r="D9230" t="str">
            <v>Nữ</v>
          </cell>
          <cell r="E9230" t="str">
            <v>21/02/2003</v>
          </cell>
          <cell r="F9230" t="str">
            <v>21DKQ03</v>
          </cell>
          <cell r="G9230" t="str">
            <v>Khoa Thương mại</v>
          </cell>
          <cell r="H9230" t="str">
            <v>Kinh doanh quốc tế</v>
          </cell>
          <cell r="I9230" t="str">
            <v>Chính quy</v>
          </cell>
          <cell r="J9230" t="str">
            <v>Khóa 21D</v>
          </cell>
          <cell r="K9230">
            <v>9632000</v>
          </cell>
          <cell r="L9230">
            <v>5000000</v>
          </cell>
          <cell r="M9230">
            <v>4632000</v>
          </cell>
          <cell r="N9230" t="str">
            <v>2021-2022-HK01: Phí học phần( 011134, 011274, 011275, 010008, 010031)</v>
          </cell>
          <cell r="O9230" t="str">
            <v>Còn học</v>
          </cell>
        </row>
        <row r="9231">
          <cell r="B9231" t="str">
            <v>2121008296</v>
          </cell>
          <cell r="C9231" t="str">
            <v>Trần Thị Ngọc Yến</v>
          </cell>
          <cell r="D9231" t="str">
            <v>Nữ</v>
          </cell>
          <cell r="E9231" t="str">
            <v>17/11/2003</v>
          </cell>
          <cell r="F9231" t="str">
            <v>21DKQ03</v>
          </cell>
          <cell r="G9231" t="str">
            <v>Khoa Thương mại</v>
          </cell>
          <cell r="H9231" t="str">
            <v>Kinh doanh quốc tế</v>
          </cell>
          <cell r="I9231" t="str">
            <v>Chính quy</v>
          </cell>
          <cell r="J9231" t="str">
            <v>Khóa 21D</v>
          </cell>
          <cell r="K9231">
            <v>9632000</v>
          </cell>
          <cell r="L9231">
            <v>5000000</v>
          </cell>
          <cell r="M9231">
            <v>4632000</v>
          </cell>
          <cell r="N9231" t="str">
            <v>2021-2022-HK01: Phí học phần( 011134, 011274, 010031, 010630)</v>
          </cell>
          <cell r="O9231" t="str">
            <v>Còn học</v>
          </cell>
        </row>
        <row r="9232">
          <cell r="B9232" t="str">
            <v>2121007984</v>
          </cell>
          <cell r="C9232" t="str">
            <v>Phạm Minh Thùy</v>
          </cell>
          <cell r="D9232" t="str">
            <v>Nữ</v>
          </cell>
          <cell r="E9232" t="str">
            <v>18/11/2003</v>
          </cell>
          <cell r="F9232" t="str">
            <v>21DKQ03</v>
          </cell>
          <cell r="G9232" t="str">
            <v>Khoa Thương mại</v>
          </cell>
          <cell r="H9232" t="str">
            <v>Kinh doanh quốc tế</v>
          </cell>
          <cell r="I9232" t="str">
            <v>Chính quy</v>
          </cell>
          <cell r="J9232" t="str">
            <v>Khóa 21D</v>
          </cell>
          <cell r="K9232">
            <v>9632000</v>
          </cell>
          <cell r="L9232">
            <v>5000000</v>
          </cell>
          <cell r="M9232">
            <v>4632000</v>
          </cell>
          <cell r="N9232" t="str">
            <v>2021-2022-HK01: Phí học phần( 011134, 011274, 010008, 010031)</v>
          </cell>
          <cell r="O9232" t="str">
            <v>Còn học</v>
          </cell>
        </row>
        <row r="9233">
          <cell r="B9233" t="str">
            <v>2121008305</v>
          </cell>
          <cell r="C9233" t="str">
            <v>Nguyễn Thị Mỹ Ngọc</v>
          </cell>
          <cell r="D9233" t="str">
            <v>Nữ</v>
          </cell>
          <cell r="E9233" t="str">
            <v>30/07/2003</v>
          </cell>
          <cell r="F9233" t="str">
            <v>21DKQ03</v>
          </cell>
          <cell r="G9233" t="str">
            <v>Khoa Thương mại</v>
          </cell>
          <cell r="H9233" t="str">
            <v>Kinh doanh quốc tế</v>
          </cell>
          <cell r="I9233" t="str">
            <v>Chính quy</v>
          </cell>
          <cell r="J9233" t="str">
            <v>Khóa 21D</v>
          </cell>
          <cell r="K9233">
            <v>9632000</v>
          </cell>
          <cell r="L9233">
            <v>5000000</v>
          </cell>
          <cell r="M9233">
            <v>4632000</v>
          </cell>
          <cell r="N9233" t="str">
            <v>2021-2022-HK01: Phí học phần( 010031, 011134, 011274, 010008)</v>
          </cell>
          <cell r="O9233" t="str">
            <v>Còn học</v>
          </cell>
        </row>
        <row r="9234">
          <cell r="B9234" t="str">
            <v>2121008322</v>
          </cell>
          <cell r="C9234" t="str">
            <v>Đỗ Thu Hương</v>
          </cell>
          <cell r="D9234" t="str">
            <v>Nữ</v>
          </cell>
          <cell r="E9234" t="str">
            <v>25/11/2003</v>
          </cell>
          <cell r="F9234" t="str">
            <v>21DKQ03</v>
          </cell>
          <cell r="G9234" t="str">
            <v>Khoa Thương mại</v>
          </cell>
          <cell r="H9234" t="str">
            <v>Kinh doanh quốc tế</v>
          </cell>
          <cell r="I9234" t="str">
            <v>Chính quy</v>
          </cell>
          <cell r="J9234" t="str">
            <v>Khóa 21D</v>
          </cell>
          <cell r="K9234">
            <v>9632000</v>
          </cell>
          <cell r="L9234">
            <v>5000000</v>
          </cell>
          <cell r="M9234">
            <v>4632000</v>
          </cell>
          <cell r="N9234" t="str">
            <v>2021-2022-HK01: Phí học phần( 011274, 011275, 011134, 010008, 010031)</v>
          </cell>
          <cell r="O9234" t="str">
            <v>Còn học</v>
          </cell>
        </row>
        <row r="9235">
          <cell r="B9235" t="str">
            <v>2121008367</v>
          </cell>
          <cell r="C9235" t="str">
            <v>Huỳnh Lê Khánh Như</v>
          </cell>
          <cell r="D9235" t="str">
            <v>Nữ</v>
          </cell>
          <cell r="E9235" t="str">
            <v>06/11/2003</v>
          </cell>
          <cell r="F9235" t="str">
            <v>21DKQ03</v>
          </cell>
          <cell r="G9235" t="str">
            <v>Khoa Thương mại</v>
          </cell>
          <cell r="H9235" t="str">
            <v>Kinh doanh quốc tế</v>
          </cell>
          <cell r="I9235" t="str">
            <v>Chính quy</v>
          </cell>
          <cell r="J9235" t="str">
            <v>Khóa 21D</v>
          </cell>
          <cell r="K9235">
            <v>9632000</v>
          </cell>
          <cell r="L9235">
            <v>5000000</v>
          </cell>
          <cell r="M9235">
            <v>4632000</v>
          </cell>
          <cell r="N9235" t="str">
            <v>2021-2022-HK01: Phí học phần( 010031, 011134, 011274, 010008)</v>
          </cell>
          <cell r="O9235" t="str">
            <v>Còn học</v>
          </cell>
        </row>
        <row r="9236">
          <cell r="B9236" t="str">
            <v>2121013710</v>
          </cell>
          <cell r="C9236" t="str">
            <v>Nguyễn Thị Thu Phương</v>
          </cell>
          <cell r="D9236" t="str">
            <v>Nữ</v>
          </cell>
          <cell r="E9236" t="str">
            <v>27/07/2003</v>
          </cell>
          <cell r="F9236" t="str">
            <v>21DKQ03</v>
          </cell>
          <cell r="G9236" t="str">
            <v>Khoa Thương mại</v>
          </cell>
          <cell r="H9236" t="str">
            <v>Kinh doanh quốc tế</v>
          </cell>
          <cell r="I9236" t="str">
            <v>Chính quy</v>
          </cell>
          <cell r="J9236" t="str">
            <v>Khóa 21D</v>
          </cell>
          <cell r="K9236">
            <v>9632000</v>
          </cell>
          <cell r="L9236">
            <v>5000000</v>
          </cell>
          <cell r="M9236">
            <v>4632000</v>
          </cell>
          <cell r="N9236" t="str">
            <v>2021-2022-HK01: Phí học phần( 010025, 011134, 011275)</v>
          </cell>
          <cell r="O9236" t="str">
            <v>Còn học</v>
          </cell>
        </row>
        <row r="9237">
          <cell r="B9237" t="str">
            <v>2121002201</v>
          </cell>
          <cell r="C9237" t="str">
            <v>Trần Lê Hương Huyền</v>
          </cell>
          <cell r="D9237" t="str">
            <v>Nữ</v>
          </cell>
          <cell r="E9237" t="str">
            <v>11/01/2003</v>
          </cell>
          <cell r="F9237" t="str">
            <v>21DKQ03</v>
          </cell>
          <cell r="G9237" t="str">
            <v>Khoa Thương mại</v>
          </cell>
          <cell r="H9237" t="str">
            <v>Kinh doanh quốc tế</v>
          </cell>
          <cell r="I9237" t="str">
            <v>Chính quy</v>
          </cell>
          <cell r="J9237" t="str">
            <v>Khóa 21D</v>
          </cell>
          <cell r="K9237">
            <v>9632000</v>
          </cell>
          <cell r="L9237">
            <v>5000000</v>
          </cell>
          <cell r="M9237">
            <v>4632000</v>
          </cell>
          <cell r="N9237" t="str">
            <v>2021-2022-HK01: Phí học phần( 010025, 011134, 011274, 011275)</v>
          </cell>
          <cell r="O9237" t="str">
            <v>Còn học</v>
          </cell>
        </row>
        <row r="9238">
          <cell r="B9238" t="str">
            <v>2121008174</v>
          </cell>
          <cell r="C9238" t="str">
            <v>Nguyễn Thị Ngọc Xuân</v>
          </cell>
          <cell r="D9238" t="str">
            <v>Nữ</v>
          </cell>
          <cell r="E9238" t="str">
            <v>02/03/2003</v>
          </cell>
          <cell r="F9238" t="str">
            <v>21DKQ03</v>
          </cell>
          <cell r="G9238" t="str">
            <v>Khoa Thương mại</v>
          </cell>
          <cell r="H9238" t="str">
            <v>Kinh doanh quốc tế</v>
          </cell>
          <cell r="I9238" t="str">
            <v>Chính quy</v>
          </cell>
          <cell r="J9238" t="str">
            <v>Khóa 21D</v>
          </cell>
          <cell r="K9238">
            <v>9632000</v>
          </cell>
          <cell r="L9238">
            <v>5000000</v>
          </cell>
          <cell r="M9238">
            <v>4632000</v>
          </cell>
          <cell r="N9238" t="str">
            <v>2021-2022-HK01: Phí học phần( 010031, 010630, 011134, 011274)</v>
          </cell>
          <cell r="O9238" t="str">
            <v>Còn học</v>
          </cell>
        </row>
        <row r="9239">
          <cell r="B9239" t="str">
            <v>2121008246</v>
          </cell>
          <cell r="C9239" t="str">
            <v>Trần Phúc Ngân</v>
          </cell>
          <cell r="D9239" t="str">
            <v>Nữ</v>
          </cell>
          <cell r="E9239" t="str">
            <v>15/06/2003</v>
          </cell>
          <cell r="F9239" t="str">
            <v>21DKQ03</v>
          </cell>
          <cell r="G9239" t="str">
            <v>Khoa Thương mại</v>
          </cell>
          <cell r="H9239" t="str">
            <v>Kinh doanh quốc tế</v>
          </cell>
          <cell r="I9239" t="str">
            <v>Chính quy</v>
          </cell>
          <cell r="J9239" t="str">
            <v>Khóa 21D</v>
          </cell>
          <cell r="K9239">
            <v>9632000</v>
          </cell>
          <cell r="L9239">
            <v>5000000</v>
          </cell>
          <cell r="M9239">
            <v>4632000</v>
          </cell>
          <cell r="N9239" t="str">
            <v>2021-2022-HK01: Phí học phần( 011134, 011274, 010008, 010031)</v>
          </cell>
          <cell r="O9239" t="str">
            <v>Còn học</v>
          </cell>
        </row>
        <row r="9240">
          <cell r="B9240" t="str">
            <v>2121008327</v>
          </cell>
          <cell r="C9240" t="str">
            <v>Trần Thị Bích Mân</v>
          </cell>
          <cell r="D9240" t="str">
            <v>Nữ</v>
          </cell>
          <cell r="E9240" t="str">
            <v>17/01/2003</v>
          </cell>
          <cell r="F9240" t="str">
            <v>21DKQ03</v>
          </cell>
          <cell r="G9240" t="str">
            <v>Khoa Thương mại</v>
          </cell>
          <cell r="H9240" t="str">
            <v>Kinh doanh quốc tế</v>
          </cell>
          <cell r="I9240" t="str">
            <v>Chính quy</v>
          </cell>
          <cell r="J9240" t="str">
            <v>Khóa 21D</v>
          </cell>
          <cell r="K9240">
            <v>9632000</v>
          </cell>
          <cell r="L9240">
            <v>5000000</v>
          </cell>
          <cell r="M9240">
            <v>4632000</v>
          </cell>
          <cell r="N9240" t="str">
            <v>2021-2022-HK01: Phí học phần( 011134, 011274, 010008, 010031)</v>
          </cell>
          <cell r="O9240" t="str">
            <v>Còn học</v>
          </cell>
        </row>
        <row r="9241">
          <cell r="B9241" t="str">
            <v>2121011071</v>
          </cell>
          <cell r="C9241" t="str">
            <v>Nguyễn Thiên An</v>
          </cell>
          <cell r="D9241" t="str">
            <v>Nữ</v>
          </cell>
          <cell r="E9241" t="str">
            <v>05/01/2001</v>
          </cell>
          <cell r="F9241" t="str">
            <v>21DKQ03</v>
          </cell>
          <cell r="G9241" t="str">
            <v>Khoa Thương mại</v>
          </cell>
          <cell r="H9241" t="str">
            <v>Kinh doanh quốc tế</v>
          </cell>
          <cell r="I9241" t="str">
            <v>Chính quy</v>
          </cell>
          <cell r="J9241" t="str">
            <v>Khóa 21D</v>
          </cell>
          <cell r="K9241">
            <v>9632000</v>
          </cell>
          <cell r="L9241">
            <v>5000195</v>
          </cell>
          <cell r="M9241">
            <v>4631805</v>
          </cell>
          <cell r="N9241" t="str">
            <v>2021-2022-HK01: Phí học phần( 010008, 010031, 011134, 011274)</v>
          </cell>
          <cell r="O9241" t="str">
            <v>Còn học</v>
          </cell>
        </row>
        <row r="9242">
          <cell r="B9242" t="str">
            <v>2121011981</v>
          </cell>
          <cell r="C9242" t="str">
            <v>Nguyễn Quốc Gia Huy</v>
          </cell>
          <cell r="D9242" t="str">
            <v>Nam</v>
          </cell>
          <cell r="E9242" t="str">
            <v>16/12/2003</v>
          </cell>
          <cell r="F9242" t="str">
            <v>21DKQ03</v>
          </cell>
          <cell r="G9242" t="str">
            <v>Khoa Thương mại</v>
          </cell>
          <cell r="H9242" t="str">
            <v>Kinh doanh quốc tế</v>
          </cell>
          <cell r="I9242" t="str">
            <v>Chính quy</v>
          </cell>
          <cell r="J9242" t="str">
            <v>Khóa 21D</v>
          </cell>
          <cell r="K9242">
            <v>9632000</v>
          </cell>
          <cell r="L9242">
            <v>5000195</v>
          </cell>
          <cell r="M9242">
            <v>4631805</v>
          </cell>
          <cell r="N9242" t="str">
            <v>2021-2022-HK01: Phí học phần( 010025, 011134, 011275)</v>
          </cell>
          <cell r="O9242" t="str">
            <v>Còn học</v>
          </cell>
        </row>
        <row r="9243">
          <cell r="B9243" t="str">
            <v>2121008110</v>
          </cell>
          <cell r="C9243" t="str">
            <v>Dương Đạt Duy</v>
          </cell>
          <cell r="D9243" t="str">
            <v>Nam</v>
          </cell>
          <cell r="E9243" t="str">
            <v>16/01/2003</v>
          </cell>
          <cell r="F9243" t="str">
            <v>21DKQ03</v>
          </cell>
          <cell r="G9243" t="str">
            <v>Khoa Thương mại</v>
          </cell>
          <cell r="H9243" t="str">
            <v>Kinh doanh quốc tế</v>
          </cell>
          <cell r="I9243" t="str">
            <v>Chính quy</v>
          </cell>
          <cell r="J9243" t="str">
            <v>Khóa 21D</v>
          </cell>
          <cell r="K9243">
            <v>9632000</v>
          </cell>
          <cell r="L9243">
            <v>5000195</v>
          </cell>
          <cell r="M9243">
            <v>4631805</v>
          </cell>
          <cell r="N9243" t="str">
            <v>2021-2022-HK01: Phí học phần( 011134, 011274, 011275, 010008, 010031)</v>
          </cell>
          <cell r="O9243" t="str">
            <v>Còn học</v>
          </cell>
        </row>
        <row r="9244">
          <cell r="B9244" t="str">
            <v>2121008115</v>
          </cell>
          <cell r="C9244" t="str">
            <v>Mai Thị Cẩm Tú</v>
          </cell>
          <cell r="D9244" t="str">
            <v>Nữ</v>
          </cell>
          <cell r="E9244" t="str">
            <v>03/11/2003</v>
          </cell>
          <cell r="F9244" t="str">
            <v>21DKQ03</v>
          </cell>
          <cell r="G9244" t="str">
            <v>Khoa Thương mại</v>
          </cell>
          <cell r="H9244" t="str">
            <v>Kinh doanh quốc tế</v>
          </cell>
          <cell r="I9244" t="str">
            <v>Chính quy</v>
          </cell>
          <cell r="J9244" t="str">
            <v>Khóa 21D</v>
          </cell>
          <cell r="K9244">
            <v>9632000</v>
          </cell>
          <cell r="L9244">
            <v>5000195</v>
          </cell>
          <cell r="M9244">
            <v>4631805</v>
          </cell>
          <cell r="N9244" t="str">
            <v>2021-2022-HK01: Phí học phần( 011134, 011274, 010031, 010630)</v>
          </cell>
          <cell r="O9244" t="str">
            <v>Còn học</v>
          </cell>
        </row>
        <row r="9245">
          <cell r="B9245" t="str">
            <v>2121008239</v>
          </cell>
          <cell r="C9245" t="str">
            <v>Ngô Lê Trường Long</v>
          </cell>
          <cell r="D9245" t="str">
            <v>Nam</v>
          </cell>
          <cell r="E9245" t="str">
            <v>02/01/2003</v>
          </cell>
          <cell r="F9245" t="str">
            <v>21DKQ03</v>
          </cell>
          <cell r="G9245" t="str">
            <v>Khoa Thương mại</v>
          </cell>
          <cell r="H9245" t="str">
            <v>Kinh doanh quốc tế</v>
          </cell>
          <cell r="I9245" t="str">
            <v>Chính quy</v>
          </cell>
          <cell r="J9245" t="str">
            <v>Khóa 21D</v>
          </cell>
          <cell r="K9245">
            <v>9632000</v>
          </cell>
          <cell r="L9245">
            <v>5000195</v>
          </cell>
          <cell r="M9245">
            <v>4631805</v>
          </cell>
          <cell r="N9245" t="str">
            <v>2021-2022-HK01: Phí học phần( 011134, 011274, 011275, 010008, 010031)</v>
          </cell>
          <cell r="O9245" t="str">
            <v>Còn học</v>
          </cell>
        </row>
        <row r="9246">
          <cell r="B9246" t="str">
            <v>2121008102</v>
          </cell>
          <cell r="C9246" t="str">
            <v>Nguyễn Băng Châu</v>
          </cell>
          <cell r="D9246" t="str">
            <v>Nữ</v>
          </cell>
          <cell r="E9246" t="str">
            <v>14/12/2003</v>
          </cell>
          <cell r="F9246" t="str">
            <v>21DKQ03</v>
          </cell>
          <cell r="G9246" t="str">
            <v>Khoa Thương mại</v>
          </cell>
          <cell r="H9246" t="str">
            <v>Kinh doanh quốc tế</v>
          </cell>
          <cell r="I9246" t="str">
            <v>Chính quy</v>
          </cell>
          <cell r="J9246" t="str">
            <v>Khóa 21D</v>
          </cell>
          <cell r="K9246">
            <v>9632000</v>
          </cell>
          <cell r="L9246">
            <v>5000195</v>
          </cell>
          <cell r="M9246">
            <v>4631805</v>
          </cell>
          <cell r="N9246" t="str">
            <v>2021-2022-HK01: Phí học phần( 011274, 011275, 011134, 010008, 010031)</v>
          </cell>
          <cell r="O9246" t="str">
            <v>Còn học</v>
          </cell>
        </row>
        <row r="9247">
          <cell r="B9247" t="str">
            <v>2121008372</v>
          </cell>
          <cell r="C9247" t="str">
            <v>Bùi Thị Anh Thư</v>
          </cell>
          <cell r="D9247" t="str">
            <v>Nữ</v>
          </cell>
          <cell r="E9247" t="str">
            <v>10/02/2003</v>
          </cell>
          <cell r="F9247" t="str">
            <v>21DKQ03</v>
          </cell>
          <cell r="G9247" t="str">
            <v>Khoa Thương mại</v>
          </cell>
          <cell r="H9247" t="str">
            <v>Kinh doanh quốc tế</v>
          </cell>
          <cell r="I9247" t="str">
            <v>Chính quy</v>
          </cell>
          <cell r="J9247" t="str">
            <v>Khóa 21D</v>
          </cell>
          <cell r="K9247">
            <v>9632000</v>
          </cell>
          <cell r="L9247">
            <v>5000195</v>
          </cell>
          <cell r="M9247">
            <v>4631805</v>
          </cell>
          <cell r="N9247" t="str">
            <v>2021-2022-HK01: Phí học phần( 010031, 011134, 011274, 010008)</v>
          </cell>
          <cell r="O9247" t="str">
            <v>Còn học</v>
          </cell>
        </row>
        <row r="9248">
          <cell r="B9248" t="str">
            <v>2121008380</v>
          </cell>
          <cell r="C9248" t="str">
            <v>Nguyễn Thị Mỹ An</v>
          </cell>
          <cell r="D9248" t="str">
            <v>Nữ</v>
          </cell>
          <cell r="E9248" t="str">
            <v>15/05/2003</v>
          </cell>
          <cell r="F9248" t="str">
            <v>21DKQ03</v>
          </cell>
          <cell r="G9248" t="str">
            <v>Khoa Thương mại</v>
          </cell>
          <cell r="H9248" t="str">
            <v>Kinh doanh quốc tế</v>
          </cell>
          <cell r="I9248" t="str">
            <v>Chính quy</v>
          </cell>
          <cell r="J9248" t="str">
            <v>Khóa 21D</v>
          </cell>
          <cell r="K9248">
            <v>9632000</v>
          </cell>
          <cell r="L9248">
            <v>5000195</v>
          </cell>
          <cell r="M9248">
            <v>4631805</v>
          </cell>
          <cell r="N9248" t="str">
            <v>2021-2022-HK01: Phí học phần( 011134, 011274, 010008, 010031)</v>
          </cell>
          <cell r="O9248" t="str">
            <v>Còn học</v>
          </cell>
        </row>
        <row r="9249">
          <cell r="B9249" t="str">
            <v>2121002118</v>
          </cell>
          <cell r="C9249" t="str">
            <v>Trương Bình Cẩm Xuyên</v>
          </cell>
          <cell r="D9249" t="str">
            <v>Nữ</v>
          </cell>
          <cell r="E9249" t="str">
            <v>01/03/2003</v>
          </cell>
          <cell r="F9249" t="str">
            <v>21DKQ03</v>
          </cell>
          <cell r="G9249" t="str">
            <v>Khoa Thương mại</v>
          </cell>
          <cell r="H9249" t="str">
            <v>Kinh doanh quốc tế</v>
          </cell>
          <cell r="I9249" t="str">
            <v>Chính quy</v>
          </cell>
          <cell r="J9249" t="str">
            <v>Khóa 21D</v>
          </cell>
          <cell r="K9249">
            <v>9632000</v>
          </cell>
          <cell r="L9249">
            <v>5000195</v>
          </cell>
          <cell r="M9249">
            <v>4631805</v>
          </cell>
          <cell r="N9249" t="str">
            <v>2021-2022-HK01: Phí học phần( 010025, 011134, 011274, 011275)</v>
          </cell>
          <cell r="O9249" t="str">
            <v>Còn học</v>
          </cell>
        </row>
        <row r="9250">
          <cell r="B9250" t="str">
            <v>2121002121</v>
          </cell>
          <cell r="C9250" t="str">
            <v>Trương Ngọc Diễm</v>
          </cell>
          <cell r="D9250" t="str">
            <v>Nữ</v>
          </cell>
          <cell r="E9250" t="str">
            <v>12/07/2003</v>
          </cell>
          <cell r="F9250" t="str">
            <v>21DKQ03</v>
          </cell>
          <cell r="G9250" t="str">
            <v>Khoa Thương mại</v>
          </cell>
          <cell r="H9250" t="str">
            <v>Kinh doanh quốc tế</v>
          </cell>
          <cell r="I9250" t="str">
            <v>Chính quy</v>
          </cell>
          <cell r="J9250" t="str">
            <v>Khóa 21D</v>
          </cell>
          <cell r="K9250">
            <v>9632000</v>
          </cell>
          <cell r="L9250">
            <v>5000195</v>
          </cell>
          <cell r="M9250">
            <v>4631805</v>
          </cell>
          <cell r="N9250" t="str">
            <v>2021-2022-HK01: Phí học phần( 010008, 010025, 011134, 011274, 011275)</v>
          </cell>
          <cell r="O9250" t="str">
            <v>Còn học</v>
          </cell>
        </row>
        <row r="9251">
          <cell r="B9251" t="str">
            <v>2121013061</v>
          </cell>
          <cell r="C9251" t="str">
            <v>Lê Tường Vy</v>
          </cell>
          <cell r="D9251" t="str">
            <v>Nữ</v>
          </cell>
          <cell r="E9251" t="str">
            <v>18/08/2003</v>
          </cell>
          <cell r="F9251" t="str">
            <v>21DKQ03</v>
          </cell>
          <cell r="G9251" t="str">
            <v>Khoa Thương mại</v>
          </cell>
          <cell r="H9251" t="str">
            <v>Kinh doanh quốc tế</v>
          </cell>
          <cell r="I9251" t="str">
            <v>Chính quy</v>
          </cell>
          <cell r="J9251" t="str">
            <v>Khóa 21D</v>
          </cell>
          <cell r="K9251">
            <v>9632000</v>
          </cell>
          <cell r="L9251">
            <v>5000195</v>
          </cell>
          <cell r="M9251">
            <v>4631805</v>
          </cell>
          <cell r="N9251" t="str">
            <v>2021-2022-HK01: Phí học phần( 010630, 010025, 011134)</v>
          </cell>
          <cell r="O9251" t="str">
            <v>Còn học</v>
          </cell>
        </row>
        <row r="9252">
          <cell r="B9252" t="str">
            <v>2121007989</v>
          </cell>
          <cell r="C9252" t="str">
            <v>Phạm Thị Hạ My</v>
          </cell>
          <cell r="D9252" t="str">
            <v>Nữ</v>
          </cell>
          <cell r="E9252" t="str">
            <v>14/01/2003</v>
          </cell>
          <cell r="F9252" t="str">
            <v>21DKQ03</v>
          </cell>
          <cell r="G9252" t="str">
            <v>Khoa Thương mại</v>
          </cell>
          <cell r="H9252" t="str">
            <v>Kinh doanh quốc tế</v>
          </cell>
          <cell r="I9252" t="str">
            <v>Chính quy</v>
          </cell>
          <cell r="J9252" t="str">
            <v>Khóa 21D</v>
          </cell>
          <cell r="K9252">
            <v>9632000</v>
          </cell>
          <cell r="L9252">
            <v>5000195</v>
          </cell>
          <cell r="M9252">
            <v>4631805</v>
          </cell>
          <cell r="N9252" t="str">
            <v>2021-2022-HK01: Phí học phần( 011134, 011274, 010008, 010031)</v>
          </cell>
          <cell r="O9252" t="str">
            <v>Còn học</v>
          </cell>
        </row>
        <row r="9253">
          <cell r="B9253" t="str">
            <v>2121008197</v>
          </cell>
          <cell r="C9253" t="str">
            <v>Nguyễn Thị Bích Ngân</v>
          </cell>
          <cell r="D9253" t="str">
            <v>Nữ</v>
          </cell>
          <cell r="E9253" t="str">
            <v>25/10/2003</v>
          </cell>
          <cell r="F9253" t="str">
            <v>21DKQ03</v>
          </cell>
          <cell r="G9253" t="str">
            <v>Khoa Thương mại</v>
          </cell>
          <cell r="H9253" t="str">
            <v>Kinh doanh quốc tế</v>
          </cell>
          <cell r="I9253" t="str">
            <v>Chính quy</v>
          </cell>
          <cell r="J9253" t="str">
            <v>Khóa 21D</v>
          </cell>
          <cell r="K9253">
            <v>9632000</v>
          </cell>
          <cell r="L9253">
            <v>5000195</v>
          </cell>
          <cell r="M9253">
            <v>4631805</v>
          </cell>
          <cell r="N9253" t="str">
            <v>2021-2022-HK01: Phí học phần( 010031, 011134, 011274, 010008)</v>
          </cell>
          <cell r="O9253" t="str">
            <v>Còn học</v>
          </cell>
        </row>
        <row r="9254">
          <cell r="B9254" t="str">
            <v>2121002148</v>
          </cell>
          <cell r="C9254" t="str">
            <v>Nguyễn Thị Hoài Như</v>
          </cell>
          <cell r="D9254" t="str">
            <v>Nữ</v>
          </cell>
          <cell r="E9254" t="str">
            <v>18/01/2003</v>
          </cell>
          <cell r="F9254" t="str">
            <v>21DKQ03</v>
          </cell>
          <cell r="G9254" t="str">
            <v>Khoa Thương mại</v>
          </cell>
          <cell r="H9254" t="str">
            <v>Kinh doanh quốc tế</v>
          </cell>
          <cell r="I9254" t="str">
            <v>Chính quy</v>
          </cell>
          <cell r="J9254" t="str">
            <v>Khóa 21D</v>
          </cell>
          <cell r="K9254">
            <v>9632000</v>
          </cell>
          <cell r="L9254">
            <v>5000195</v>
          </cell>
          <cell r="M9254">
            <v>4631805</v>
          </cell>
          <cell r="N9254" t="str">
            <v>2021-2022-HK01: Phí học phần( 011134, 011274, 011275, 010025)</v>
          </cell>
          <cell r="O9254" t="str">
            <v>Còn học</v>
          </cell>
        </row>
        <row r="9255">
          <cell r="B9255" t="str">
            <v>2121002179</v>
          </cell>
          <cell r="C9255" t="str">
            <v>Lê Thuận</v>
          </cell>
          <cell r="D9255" t="str">
            <v>Nam</v>
          </cell>
          <cell r="E9255" t="str">
            <v>16/04/2003</v>
          </cell>
          <cell r="F9255" t="str">
            <v>21DKQ03</v>
          </cell>
          <cell r="G9255" t="str">
            <v>Khoa Thương mại</v>
          </cell>
          <cell r="H9255" t="str">
            <v>Kinh doanh quốc tế</v>
          </cell>
          <cell r="I9255" t="str">
            <v>Chính quy</v>
          </cell>
          <cell r="J9255" t="str">
            <v>Khóa 21D</v>
          </cell>
          <cell r="K9255">
            <v>9632000</v>
          </cell>
          <cell r="L9255">
            <v>5000195</v>
          </cell>
          <cell r="M9255">
            <v>4631805</v>
          </cell>
          <cell r="N9255" t="str">
            <v>2021-2022-HK01: Phí học phần( 010025, 011134, 011274, 011275)</v>
          </cell>
          <cell r="O9255" t="str">
            <v>Còn học</v>
          </cell>
        </row>
        <row r="9256">
          <cell r="B9256" t="str">
            <v>2121008080</v>
          </cell>
          <cell r="C9256" t="str">
            <v>Nguyễn Ngọc Trân</v>
          </cell>
          <cell r="D9256" t="str">
            <v>Nữ</v>
          </cell>
          <cell r="E9256" t="str">
            <v>24/03/2003</v>
          </cell>
          <cell r="F9256" t="str">
            <v>21DKQ03</v>
          </cell>
          <cell r="G9256" t="str">
            <v>Khoa Thương mại</v>
          </cell>
          <cell r="H9256" t="str">
            <v>Kinh doanh quốc tế</v>
          </cell>
          <cell r="I9256" t="str">
            <v>Chính quy</v>
          </cell>
          <cell r="J9256" t="str">
            <v>Khóa 21D</v>
          </cell>
          <cell r="K9256">
            <v>9632000</v>
          </cell>
          <cell r="L9256">
            <v>5000195</v>
          </cell>
          <cell r="M9256">
            <v>4631805</v>
          </cell>
          <cell r="N9256" t="str">
            <v>2021-2022-HK01: Phí học phần( 010031, 010630, 011134, 011274)</v>
          </cell>
          <cell r="O9256" t="str">
            <v>Còn học</v>
          </cell>
        </row>
        <row r="9257">
          <cell r="B9257" t="str">
            <v>2121008215</v>
          </cell>
          <cell r="C9257" t="str">
            <v>Nguyễn Thúy Vy</v>
          </cell>
          <cell r="D9257" t="str">
            <v>Nữ</v>
          </cell>
          <cell r="E9257" t="str">
            <v>17/02/2003</v>
          </cell>
          <cell r="F9257" t="str">
            <v>21DKQ03</v>
          </cell>
          <cell r="G9257" t="str">
            <v>Khoa Thương mại</v>
          </cell>
          <cell r="H9257" t="str">
            <v>Kinh doanh quốc tế</v>
          </cell>
          <cell r="I9257" t="str">
            <v>Chính quy</v>
          </cell>
          <cell r="J9257" t="str">
            <v>Khóa 21D</v>
          </cell>
          <cell r="K9257">
            <v>9632000</v>
          </cell>
          <cell r="L9257">
            <v>5000195</v>
          </cell>
          <cell r="M9257">
            <v>4631805</v>
          </cell>
          <cell r="N9257" t="str">
            <v>2021-2022-HK01: Phí học phần( 010031, 010630, 011134, 011274)</v>
          </cell>
          <cell r="O9257" t="str">
            <v>Còn học</v>
          </cell>
        </row>
        <row r="9258">
          <cell r="B9258" t="str">
            <v>2121008356</v>
          </cell>
          <cell r="C9258" t="str">
            <v>Trần Thị Thanh Lộc</v>
          </cell>
          <cell r="D9258" t="str">
            <v>Nữ</v>
          </cell>
          <cell r="E9258" t="str">
            <v>22/09/2003</v>
          </cell>
          <cell r="F9258" t="str">
            <v>21DKQ03</v>
          </cell>
          <cell r="G9258" t="str">
            <v>Khoa Thương mại</v>
          </cell>
          <cell r="H9258" t="str">
            <v>Kinh doanh quốc tế</v>
          </cell>
          <cell r="I9258" t="str">
            <v>Chính quy</v>
          </cell>
          <cell r="J9258" t="str">
            <v>Khóa 21D</v>
          </cell>
          <cell r="K9258">
            <v>9632000</v>
          </cell>
          <cell r="L9258">
            <v>5000195</v>
          </cell>
          <cell r="M9258">
            <v>4631805</v>
          </cell>
          <cell r="N9258" t="str">
            <v>2021-2022-HK01: Phí học phần( 011134, 011274, 011275, 010008, 010031)</v>
          </cell>
          <cell r="O9258" t="str">
            <v>Còn học</v>
          </cell>
        </row>
        <row r="9259">
          <cell r="B9259" t="str">
            <v>2121008349</v>
          </cell>
          <cell r="C9259" t="str">
            <v>Lê Thị Tường Vi</v>
          </cell>
          <cell r="D9259" t="str">
            <v>Nữ</v>
          </cell>
          <cell r="E9259" t="str">
            <v>25/11/2003</v>
          </cell>
          <cell r="F9259" t="str">
            <v>21DKQ03</v>
          </cell>
          <cell r="G9259" t="str">
            <v>Khoa Thương mại</v>
          </cell>
          <cell r="H9259" t="str">
            <v>Kinh doanh quốc tế</v>
          </cell>
          <cell r="I9259" t="str">
            <v>Chính quy</v>
          </cell>
          <cell r="J9259" t="str">
            <v>Khóa 21D</v>
          </cell>
          <cell r="K9259">
            <v>9632000</v>
          </cell>
          <cell r="L9259">
            <v>5000195</v>
          </cell>
          <cell r="M9259">
            <v>4631805</v>
          </cell>
          <cell r="N9259" t="str">
            <v>2021-2022-HK01: Phí học phần( 011134, 011274, 010630, 010031)</v>
          </cell>
          <cell r="O9259" t="str">
            <v>Còn học</v>
          </cell>
        </row>
        <row r="9260">
          <cell r="B9260" t="str">
            <v>2121008391</v>
          </cell>
          <cell r="C9260" t="str">
            <v>Nguyễn Vũ Kim Hòa</v>
          </cell>
          <cell r="D9260" t="str">
            <v>Nữ</v>
          </cell>
          <cell r="E9260" t="str">
            <v>22/01/2003</v>
          </cell>
          <cell r="F9260" t="str">
            <v>21DKQ03</v>
          </cell>
          <cell r="G9260" t="str">
            <v>Khoa Thương mại</v>
          </cell>
          <cell r="H9260" t="str">
            <v>Kinh doanh quốc tế</v>
          </cell>
          <cell r="I9260" t="str">
            <v>Chính quy</v>
          </cell>
          <cell r="J9260" t="str">
            <v>Khóa 21D</v>
          </cell>
          <cell r="K9260">
            <v>9632000</v>
          </cell>
          <cell r="L9260">
            <v>5000195</v>
          </cell>
          <cell r="M9260">
            <v>4631805</v>
          </cell>
          <cell r="N9260" t="str">
            <v>2021-2022-HK01: Phí học phần( 011134, 011274, 010008, 010031)</v>
          </cell>
          <cell r="O9260" t="str">
            <v>Còn học</v>
          </cell>
        </row>
        <row r="9261">
          <cell r="B9261" t="str">
            <v>2121008200</v>
          </cell>
          <cell r="C9261" t="str">
            <v>Nguyễn Thị Tuyết Ngân</v>
          </cell>
          <cell r="D9261" t="str">
            <v>Nữ</v>
          </cell>
          <cell r="E9261" t="str">
            <v>15/10/2003</v>
          </cell>
          <cell r="F9261" t="str">
            <v>21DKQ03</v>
          </cell>
          <cell r="G9261" t="str">
            <v>Khoa Thương mại</v>
          </cell>
          <cell r="H9261" t="str">
            <v>Kinh doanh quốc tế</v>
          </cell>
          <cell r="I9261" t="str">
            <v>Chính quy</v>
          </cell>
          <cell r="J9261" t="str">
            <v>Khóa 21D</v>
          </cell>
          <cell r="K9261">
            <v>9632000</v>
          </cell>
          <cell r="L9261">
            <v>5000195</v>
          </cell>
          <cell r="M9261">
            <v>4631805</v>
          </cell>
          <cell r="N9261" t="str">
            <v>2021-2022-HK01: Phí học phần( 010031, 011134, 011274, 010008)</v>
          </cell>
          <cell r="O9261" t="str">
            <v>Còn học</v>
          </cell>
        </row>
        <row r="9262">
          <cell r="B9262" t="str">
            <v>2121008336</v>
          </cell>
          <cell r="C9262" t="str">
            <v>Trần Nguyễn Anh Thi</v>
          </cell>
          <cell r="D9262" t="str">
            <v>Nữ</v>
          </cell>
          <cell r="E9262" t="str">
            <v>05/01/2003</v>
          </cell>
          <cell r="F9262" t="str">
            <v>21DKQ03</v>
          </cell>
          <cell r="G9262" t="str">
            <v>Khoa Thương mại</v>
          </cell>
          <cell r="H9262" t="str">
            <v>Kinh doanh quốc tế</v>
          </cell>
          <cell r="I9262" t="str">
            <v>Chính quy</v>
          </cell>
          <cell r="J9262" t="str">
            <v>Khóa 21D</v>
          </cell>
          <cell r="K9262">
            <v>9632000</v>
          </cell>
          <cell r="L9262">
            <v>5000195</v>
          </cell>
          <cell r="M9262">
            <v>4631805</v>
          </cell>
          <cell r="N9262" t="str">
            <v>2021-2022-HK01: Phí học phần( 011134, 011274, 010008, 010031)</v>
          </cell>
          <cell r="O9262" t="str">
            <v>Còn học</v>
          </cell>
        </row>
        <row r="9263">
          <cell r="B9263" t="str">
            <v>2121008126</v>
          </cell>
          <cell r="C9263" t="str">
            <v>Ngô Thị Huyền</v>
          </cell>
          <cell r="D9263" t="str">
            <v>Nữ</v>
          </cell>
          <cell r="E9263" t="str">
            <v>03/08/2003</v>
          </cell>
          <cell r="F9263" t="str">
            <v>21DKQ03</v>
          </cell>
          <cell r="G9263" t="str">
            <v>Khoa Thương mại</v>
          </cell>
          <cell r="H9263" t="str">
            <v>Kinh doanh quốc tế</v>
          </cell>
          <cell r="I9263" t="str">
            <v>Chính quy</v>
          </cell>
          <cell r="J9263" t="str">
            <v>Khóa 21D</v>
          </cell>
          <cell r="K9263">
            <v>9632000</v>
          </cell>
          <cell r="L9263">
            <v>5000195</v>
          </cell>
          <cell r="M9263">
            <v>4631805</v>
          </cell>
          <cell r="N9263" t="str">
            <v>2021-2022-HK01: Phí học phần( 011274, 011275, 011134, 010008, 010031)</v>
          </cell>
          <cell r="O9263" t="str">
            <v>Còn học</v>
          </cell>
        </row>
        <row r="9264">
          <cell r="B9264" t="str">
            <v>2121008185</v>
          </cell>
          <cell r="C9264" t="str">
            <v>Nguyễn Gia Bảo Vy</v>
          </cell>
          <cell r="D9264" t="str">
            <v>Nữ</v>
          </cell>
          <cell r="E9264" t="str">
            <v>09/03/2003</v>
          </cell>
          <cell r="F9264" t="str">
            <v>21DKQ03</v>
          </cell>
          <cell r="G9264" t="str">
            <v>Khoa Thương mại</v>
          </cell>
          <cell r="H9264" t="str">
            <v>Kinh doanh quốc tế</v>
          </cell>
          <cell r="I9264" t="str">
            <v>Chính quy</v>
          </cell>
          <cell r="J9264" t="str">
            <v>Khóa 21D</v>
          </cell>
          <cell r="K9264">
            <v>9632000</v>
          </cell>
          <cell r="L9264">
            <v>5000195</v>
          </cell>
          <cell r="M9264">
            <v>4631805</v>
          </cell>
          <cell r="N9264" t="str">
            <v>2021-2022-HK01: Phí học phần( 010031, 010630, 011134, 011274)</v>
          </cell>
          <cell r="O9264" t="str">
            <v>Còn học</v>
          </cell>
        </row>
        <row r="9265">
          <cell r="B9265" t="str">
            <v>2121008082</v>
          </cell>
          <cell r="C9265" t="str">
            <v>Lâm Quốc Hiếu</v>
          </cell>
          <cell r="D9265" t="str">
            <v>Nam</v>
          </cell>
          <cell r="E9265" t="str">
            <v>11/03/2003</v>
          </cell>
          <cell r="F9265" t="str">
            <v>21DKQ03</v>
          </cell>
          <cell r="G9265" t="str">
            <v>Khoa Thương mại</v>
          </cell>
          <cell r="H9265" t="str">
            <v>Kinh doanh quốc tế</v>
          </cell>
          <cell r="I9265" t="str">
            <v>Chính quy</v>
          </cell>
          <cell r="J9265" t="str">
            <v>Khóa 21D</v>
          </cell>
          <cell r="K9265">
            <v>9632000</v>
          </cell>
          <cell r="L9265">
            <v>5000195</v>
          </cell>
          <cell r="M9265">
            <v>4631805</v>
          </cell>
          <cell r="N9265" t="str">
            <v>2021-2022-HK01: Phí học phần( 011134, 011274, 011275, 010008, 010031)</v>
          </cell>
          <cell r="O9265" t="str">
            <v>Còn học</v>
          </cell>
        </row>
        <row r="9266">
          <cell r="B9266" t="str">
            <v>2121008104</v>
          </cell>
          <cell r="C9266" t="str">
            <v>Võ Thị Yến Nhi</v>
          </cell>
          <cell r="D9266" t="str">
            <v>Nữ</v>
          </cell>
          <cell r="E9266" t="str">
            <v>24/04/2003</v>
          </cell>
          <cell r="F9266" t="str">
            <v>21DKQ03</v>
          </cell>
          <cell r="G9266" t="str">
            <v>Khoa Thương mại</v>
          </cell>
          <cell r="H9266" t="str">
            <v>Kinh doanh quốc tế</v>
          </cell>
          <cell r="I9266" t="str">
            <v>Chính quy</v>
          </cell>
          <cell r="J9266" t="str">
            <v>Khóa 21D</v>
          </cell>
          <cell r="K9266">
            <v>9632000</v>
          </cell>
          <cell r="L9266">
            <v>5000195</v>
          </cell>
          <cell r="M9266">
            <v>4631805</v>
          </cell>
          <cell r="N9266" t="str">
            <v>2021-2022-HK01: Phí học phần( 011134, 011274, 010008, 010031)</v>
          </cell>
          <cell r="O9266" t="str">
            <v>Còn học</v>
          </cell>
        </row>
        <row r="9267">
          <cell r="B9267" t="str">
            <v>2121002186</v>
          </cell>
          <cell r="C9267" t="str">
            <v>Lê Thị Vinh</v>
          </cell>
          <cell r="D9267" t="str">
            <v>Nữ</v>
          </cell>
          <cell r="E9267" t="str">
            <v>25/11/2003</v>
          </cell>
          <cell r="F9267" t="str">
            <v>21DKQ03</v>
          </cell>
          <cell r="G9267" t="str">
            <v>Khoa Thương mại</v>
          </cell>
          <cell r="H9267" t="str">
            <v>Kinh doanh quốc tế</v>
          </cell>
          <cell r="I9267" t="str">
            <v>Chính quy</v>
          </cell>
          <cell r="J9267" t="str">
            <v>Khóa 21D</v>
          </cell>
          <cell r="K9267">
            <v>9632000</v>
          </cell>
          <cell r="L9267">
            <v>5061195</v>
          </cell>
          <cell r="M9267">
            <v>4570805</v>
          </cell>
          <cell r="N9267" t="str">
            <v>2021-2022-HK01: Phí học phần( 010025, 011134, 011274, 011275)</v>
          </cell>
          <cell r="O9267" t="str">
            <v>Còn học</v>
          </cell>
        </row>
        <row r="9268">
          <cell r="B9268" t="str">
            <v>2121011062</v>
          </cell>
          <cell r="C9268" t="str">
            <v>Đinh Ngọc Hân Hân</v>
          </cell>
          <cell r="D9268" t="str">
            <v>Nữ</v>
          </cell>
          <cell r="E9268" t="str">
            <v>07/02/2003</v>
          </cell>
          <cell r="F9268" t="str">
            <v>21DKQ03</v>
          </cell>
          <cell r="G9268" t="str">
            <v>Khoa Thương mại</v>
          </cell>
          <cell r="H9268" t="str">
            <v>Kinh doanh quốc tế</v>
          </cell>
          <cell r="I9268" t="str">
            <v>Chính quy</v>
          </cell>
          <cell r="J9268" t="str">
            <v>Khóa 21D</v>
          </cell>
          <cell r="K9268">
            <v>9632000</v>
          </cell>
          <cell r="L9268">
            <v>9632000</v>
          </cell>
          <cell r="M9268">
            <v>0</v>
          </cell>
          <cell r="N9268" t="str">
            <v/>
          </cell>
          <cell r="O9268" t="str">
            <v>Còn học</v>
          </cell>
        </row>
        <row r="9269">
          <cell r="B9269" t="str">
            <v>2121002129</v>
          </cell>
          <cell r="C9269" t="str">
            <v>Phạm Thị Kim Thoa</v>
          </cell>
          <cell r="D9269" t="str">
            <v>Nữ</v>
          </cell>
          <cell r="E9269" t="str">
            <v>26/09/2003</v>
          </cell>
          <cell r="F9269" t="str">
            <v>21DKQ03</v>
          </cell>
          <cell r="G9269" t="str">
            <v>Khoa Thương mại</v>
          </cell>
          <cell r="H9269" t="str">
            <v>Kinh doanh quốc tế</v>
          </cell>
          <cell r="I9269" t="str">
            <v>Chính quy</v>
          </cell>
          <cell r="J9269" t="str">
            <v>Khóa 21D</v>
          </cell>
          <cell r="K9269">
            <v>9632000</v>
          </cell>
          <cell r="L9269">
            <v>9632000</v>
          </cell>
          <cell r="M9269">
            <v>0</v>
          </cell>
          <cell r="N9269" t="str">
            <v/>
          </cell>
          <cell r="O9269" t="str">
            <v>Còn học</v>
          </cell>
        </row>
        <row r="9270">
          <cell r="B9270" t="str">
            <v>2121008335</v>
          </cell>
          <cell r="C9270" t="str">
            <v>Nguyễn Thị Tuyết Mai</v>
          </cell>
          <cell r="D9270" t="str">
            <v>Nữ</v>
          </cell>
          <cell r="E9270" t="str">
            <v>13/01/2003</v>
          </cell>
          <cell r="F9270" t="str">
            <v>21DKQ03</v>
          </cell>
          <cell r="G9270" t="str">
            <v>Khoa Thương mại</v>
          </cell>
          <cell r="H9270" t="str">
            <v>Kinh doanh quốc tế</v>
          </cell>
          <cell r="I9270" t="str">
            <v>Chính quy</v>
          </cell>
          <cell r="J9270" t="str">
            <v>Khóa 21D</v>
          </cell>
          <cell r="K9270">
            <v>9632000</v>
          </cell>
          <cell r="L9270">
            <v>9632000</v>
          </cell>
          <cell r="M9270">
            <v>0</v>
          </cell>
          <cell r="N9270" t="str">
            <v/>
          </cell>
          <cell r="O9270" t="str">
            <v>Còn học</v>
          </cell>
        </row>
        <row r="9271">
          <cell r="B9271" t="str">
            <v>2121012195</v>
          </cell>
          <cell r="C9271" t="str">
            <v>Vòng Thị Thu Thảo</v>
          </cell>
          <cell r="D9271" t="str">
            <v>Nữ</v>
          </cell>
          <cell r="E9271" t="str">
            <v>16/07/2003</v>
          </cell>
          <cell r="F9271" t="str">
            <v>21DKQ04</v>
          </cell>
          <cell r="G9271" t="str">
            <v>Khoa Thương mại</v>
          </cell>
          <cell r="H9271" t="str">
            <v>Kinh doanh quốc tế</v>
          </cell>
          <cell r="I9271" t="str">
            <v>Chính quy</v>
          </cell>
          <cell r="J9271" t="str">
            <v>Khóa 21D</v>
          </cell>
          <cell r="K9271">
            <v>9632000</v>
          </cell>
          <cell r="L9271">
            <v>5000000</v>
          </cell>
          <cell r="M9271">
            <v>4632000</v>
          </cell>
          <cell r="N9271" t="str">
            <v>2021-2022-HK01: Phí học phần( 010630, 010025, 011134)</v>
          </cell>
          <cell r="O9271" t="str">
            <v>Còn học</v>
          </cell>
        </row>
        <row r="9272">
          <cell r="B9272" t="str">
            <v>2121011852</v>
          </cell>
          <cell r="C9272" t="str">
            <v>Nguyễn Thị Thu Vân</v>
          </cell>
          <cell r="D9272" t="str">
            <v>Nữ</v>
          </cell>
          <cell r="E9272" t="str">
            <v>23/01/2003</v>
          </cell>
          <cell r="F9272" t="str">
            <v>21DKQ04</v>
          </cell>
          <cell r="G9272" t="str">
            <v>Khoa Thương mại</v>
          </cell>
          <cell r="H9272" t="str">
            <v>Kinh doanh quốc tế</v>
          </cell>
          <cell r="I9272" t="str">
            <v>Chính quy</v>
          </cell>
          <cell r="J9272" t="str">
            <v>Khóa 21D</v>
          </cell>
          <cell r="K9272">
            <v>9632000</v>
          </cell>
          <cell r="L9272">
            <v>5000000</v>
          </cell>
          <cell r="M9272">
            <v>4632000</v>
          </cell>
          <cell r="N9272" t="str">
            <v>2021-2022-HK01: Phí học phần( 010031, 010630, 011134, 011274)</v>
          </cell>
          <cell r="O9272" t="str">
            <v>Còn học</v>
          </cell>
        </row>
        <row r="9273">
          <cell r="B9273" t="str">
            <v>2121012941</v>
          </cell>
          <cell r="C9273" t="str">
            <v>Bùi Thị Ngọc ánh</v>
          </cell>
          <cell r="D9273" t="str">
            <v>Nữ</v>
          </cell>
          <cell r="E9273" t="str">
            <v>25/11/2003</v>
          </cell>
          <cell r="F9273" t="str">
            <v>21DKQ04</v>
          </cell>
          <cell r="G9273" t="str">
            <v>Khoa Thương mại</v>
          </cell>
          <cell r="H9273" t="str">
            <v>Kinh doanh quốc tế</v>
          </cell>
          <cell r="I9273" t="str">
            <v>Chính quy</v>
          </cell>
          <cell r="J9273" t="str">
            <v>Khóa 21D</v>
          </cell>
          <cell r="K9273">
            <v>9632000</v>
          </cell>
          <cell r="L9273">
            <v>5000000</v>
          </cell>
          <cell r="M9273">
            <v>4632000</v>
          </cell>
          <cell r="N9273" t="str">
            <v>2021-2022-HK01: Phí học phần( 010630, 010025, 011134)</v>
          </cell>
          <cell r="O9273" t="str">
            <v>Còn học</v>
          </cell>
        </row>
        <row r="9274">
          <cell r="B9274" t="str">
            <v>2121011804</v>
          </cell>
          <cell r="C9274" t="str">
            <v>Hoàng Thị Gấm</v>
          </cell>
          <cell r="D9274" t="str">
            <v>Nữ</v>
          </cell>
          <cell r="E9274" t="str">
            <v>18/02/2003</v>
          </cell>
          <cell r="F9274" t="str">
            <v>21DKQ04</v>
          </cell>
          <cell r="G9274" t="str">
            <v>Khoa Thương mại</v>
          </cell>
          <cell r="H9274" t="str">
            <v>Kinh doanh quốc tế</v>
          </cell>
          <cell r="I9274" t="str">
            <v>Chính quy</v>
          </cell>
          <cell r="J9274" t="str">
            <v>Khóa 21D</v>
          </cell>
          <cell r="K9274">
            <v>9632000</v>
          </cell>
          <cell r="L9274">
            <v>5000000</v>
          </cell>
          <cell r="M9274">
            <v>4632000</v>
          </cell>
          <cell r="N9274" t="str">
            <v>2021-2022-HK01: Phí học phần( 010031, 010630, 011134, 011274)</v>
          </cell>
          <cell r="O9274" t="str">
            <v>Còn học</v>
          </cell>
        </row>
        <row r="9275">
          <cell r="B9275" t="str">
            <v>2121011905</v>
          </cell>
          <cell r="C9275" t="str">
            <v>Lý Nguyên Thảo</v>
          </cell>
          <cell r="D9275" t="str">
            <v>Nữ</v>
          </cell>
          <cell r="E9275" t="str">
            <v>16/05/2003</v>
          </cell>
          <cell r="F9275" t="str">
            <v>21DKQ04</v>
          </cell>
          <cell r="G9275" t="str">
            <v>Khoa Thương mại</v>
          </cell>
          <cell r="H9275" t="str">
            <v>Kinh doanh quốc tế</v>
          </cell>
          <cell r="I9275" t="str">
            <v>Chính quy</v>
          </cell>
          <cell r="J9275" t="str">
            <v>Khóa 21D</v>
          </cell>
          <cell r="K9275">
            <v>9632000</v>
          </cell>
          <cell r="L9275">
            <v>5000000</v>
          </cell>
          <cell r="M9275">
            <v>4632000</v>
          </cell>
          <cell r="N9275" t="str">
            <v>2021-2022-HK01: Phí học phần( 010031, 010630, 011134, 011274)</v>
          </cell>
          <cell r="O9275" t="str">
            <v>Còn học</v>
          </cell>
        </row>
        <row r="9276">
          <cell r="B9276" t="str">
            <v>2121013574</v>
          </cell>
          <cell r="C9276" t="str">
            <v>Nguyễn Vy Quý</v>
          </cell>
          <cell r="D9276" t="str">
            <v>Nữ</v>
          </cell>
          <cell r="E9276" t="str">
            <v>25/02/2003</v>
          </cell>
          <cell r="F9276" t="str">
            <v>21DKQ04</v>
          </cell>
          <cell r="G9276" t="str">
            <v>Khoa Thương mại</v>
          </cell>
          <cell r="H9276" t="str">
            <v>Kinh doanh quốc tế</v>
          </cell>
          <cell r="I9276" t="str">
            <v>Chính quy</v>
          </cell>
          <cell r="J9276" t="str">
            <v>Khóa 21D</v>
          </cell>
          <cell r="K9276">
            <v>9632000</v>
          </cell>
          <cell r="L9276">
            <v>5000000</v>
          </cell>
          <cell r="M9276">
            <v>4632000</v>
          </cell>
          <cell r="N9276" t="str">
            <v>2021-2022-HK01: Phí học phần( 010630, 010025, 011134)</v>
          </cell>
          <cell r="O9276" t="str">
            <v>Còn học</v>
          </cell>
        </row>
        <row r="9277">
          <cell r="B9277" t="str">
            <v>2121013699</v>
          </cell>
          <cell r="C9277" t="str">
            <v>Bùi Thị Thúy</v>
          </cell>
          <cell r="D9277" t="str">
            <v>Nữ</v>
          </cell>
          <cell r="E9277" t="str">
            <v>11/01/2003</v>
          </cell>
          <cell r="F9277" t="str">
            <v>21DKQ04</v>
          </cell>
          <cell r="G9277" t="str">
            <v>Khoa Thương mại</v>
          </cell>
          <cell r="H9277" t="str">
            <v>Kinh doanh quốc tế</v>
          </cell>
          <cell r="I9277" t="str">
            <v>Chính quy</v>
          </cell>
          <cell r="J9277" t="str">
            <v>Khóa 21D</v>
          </cell>
          <cell r="K9277">
            <v>9632000</v>
          </cell>
          <cell r="L9277">
            <v>5000000</v>
          </cell>
          <cell r="M9277">
            <v>4632000</v>
          </cell>
          <cell r="N9277" t="str">
            <v>2021-2022-HK01: Phí học phần( 010630, 010025, 011134)</v>
          </cell>
          <cell r="O9277" t="str">
            <v>Còn học</v>
          </cell>
        </row>
        <row r="9278">
          <cell r="B9278" t="str">
            <v>2121011609</v>
          </cell>
          <cell r="C9278" t="str">
            <v>Vũ Thị Hạnh</v>
          </cell>
          <cell r="D9278" t="str">
            <v>Nữ</v>
          </cell>
          <cell r="E9278" t="str">
            <v>10/08/2002</v>
          </cell>
          <cell r="F9278" t="str">
            <v>21DKQ04</v>
          </cell>
          <cell r="G9278" t="str">
            <v>Khoa Thương mại</v>
          </cell>
          <cell r="H9278" t="str">
            <v>Kinh doanh quốc tế</v>
          </cell>
          <cell r="I9278" t="str">
            <v>Chính quy</v>
          </cell>
          <cell r="J9278" t="str">
            <v>Khóa 21D</v>
          </cell>
          <cell r="K9278">
            <v>9632000</v>
          </cell>
          <cell r="L9278">
            <v>5000000</v>
          </cell>
          <cell r="M9278">
            <v>4632000</v>
          </cell>
          <cell r="N9278" t="str">
            <v>2021-2022-HK01: Phí học phần( 010031, 010630, 011134, 011274)</v>
          </cell>
          <cell r="O9278" t="str">
            <v>Còn học</v>
          </cell>
        </row>
        <row r="9279">
          <cell r="B9279" t="str">
            <v>2121012460</v>
          </cell>
          <cell r="C9279" t="str">
            <v>Nguyễn Đông Như Quỳnh</v>
          </cell>
          <cell r="D9279" t="str">
            <v>Nữ</v>
          </cell>
          <cell r="E9279" t="str">
            <v>01/01/2003</v>
          </cell>
          <cell r="F9279" t="str">
            <v>21DKQ04</v>
          </cell>
          <cell r="G9279" t="str">
            <v>Khoa Thương mại</v>
          </cell>
          <cell r="H9279" t="str">
            <v>Kinh doanh quốc tế</v>
          </cell>
          <cell r="I9279" t="str">
            <v>Chính quy</v>
          </cell>
          <cell r="J9279" t="str">
            <v>Khóa 21D</v>
          </cell>
          <cell r="K9279">
            <v>9632000</v>
          </cell>
          <cell r="L9279">
            <v>5000000</v>
          </cell>
          <cell r="M9279">
            <v>4632000</v>
          </cell>
          <cell r="N9279" t="str">
            <v>2021-2022-HK01: Phí học phần( 010630, 010025, 011134)</v>
          </cell>
          <cell r="O9279" t="str">
            <v>Còn học</v>
          </cell>
        </row>
        <row r="9280">
          <cell r="B9280" t="str">
            <v>2121012799</v>
          </cell>
          <cell r="C9280" t="str">
            <v>Nguyễn Thị Mộng Thúy</v>
          </cell>
          <cell r="D9280" t="str">
            <v>Nữ</v>
          </cell>
          <cell r="E9280" t="str">
            <v>28/07/2003</v>
          </cell>
          <cell r="F9280" t="str">
            <v>21DKQ04</v>
          </cell>
          <cell r="G9280" t="str">
            <v>Khoa Thương mại</v>
          </cell>
          <cell r="H9280" t="str">
            <v>Kinh doanh quốc tế</v>
          </cell>
          <cell r="I9280" t="str">
            <v>Chính quy</v>
          </cell>
          <cell r="J9280" t="str">
            <v>Khóa 21D</v>
          </cell>
          <cell r="K9280">
            <v>9632000</v>
          </cell>
          <cell r="L9280">
            <v>5000000</v>
          </cell>
          <cell r="M9280">
            <v>4632000</v>
          </cell>
          <cell r="N9280" t="str">
            <v>2021-2022-HK01: Phí học phần( 010630, 010025, 011275)</v>
          </cell>
          <cell r="O9280" t="str">
            <v>Còn học</v>
          </cell>
        </row>
        <row r="9281">
          <cell r="B9281" t="str">
            <v>2121011626</v>
          </cell>
          <cell r="C9281" t="str">
            <v>Nguyễn Thị Trường Diễm</v>
          </cell>
          <cell r="D9281" t="str">
            <v>Nữ</v>
          </cell>
          <cell r="E9281" t="str">
            <v>20/06/2003</v>
          </cell>
          <cell r="F9281" t="str">
            <v>21DKQ04</v>
          </cell>
          <cell r="G9281" t="str">
            <v>Khoa Thương mại</v>
          </cell>
          <cell r="H9281" t="str">
            <v>Kinh doanh quốc tế</v>
          </cell>
          <cell r="I9281" t="str">
            <v>Chính quy</v>
          </cell>
          <cell r="J9281" t="str">
            <v>Khóa 21D</v>
          </cell>
          <cell r="K9281">
            <v>9632000</v>
          </cell>
          <cell r="L9281">
            <v>5000000</v>
          </cell>
          <cell r="M9281">
            <v>4632000</v>
          </cell>
          <cell r="N9281" t="str">
            <v>2021-2022-HK01: Phí học phần( 010031, 010630, 011134, 011274)</v>
          </cell>
          <cell r="O9281" t="str">
            <v>Còn học</v>
          </cell>
        </row>
        <row r="9282">
          <cell r="B9282" t="str">
            <v>2121011642</v>
          </cell>
          <cell r="C9282" t="str">
            <v>Phạm Thị Dịu</v>
          </cell>
          <cell r="D9282" t="str">
            <v>Nữ</v>
          </cell>
          <cell r="E9282" t="str">
            <v>09/06/2003</v>
          </cell>
          <cell r="F9282" t="str">
            <v>21DKQ04</v>
          </cell>
          <cell r="G9282" t="str">
            <v>Khoa Thương mại</v>
          </cell>
          <cell r="H9282" t="str">
            <v>Kinh doanh quốc tế</v>
          </cell>
          <cell r="I9282" t="str">
            <v>Chính quy</v>
          </cell>
          <cell r="J9282" t="str">
            <v>Khóa 21D</v>
          </cell>
          <cell r="K9282">
            <v>9632000</v>
          </cell>
          <cell r="L9282">
            <v>5000000</v>
          </cell>
          <cell r="M9282">
            <v>4632000</v>
          </cell>
          <cell r="N9282" t="str">
            <v>2021-2022-HK01: Phí học phần( 010031, 010630, 011134, 011274)</v>
          </cell>
          <cell r="O9282" t="str">
            <v>Còn học</v>
          </cell>
        </row>
        <row r="9283">
          <cell r="B9283" t="str">
            <v>2121012411</v>
          </cell>
          <cell r="C9283" t="str">
            <v>Lê Thị Thảo Nguyên</v>
          </cell>
          <cell r="D9283" t="str">
            <v>Nữ</v>
          </cell>
          <cell r="E9283" t="str">
            <v>06/03/2003</v>
          </cell>
          <cell r="F9283" t="str">
            <v>21DKQ04</v>
          </cell>
          <cell r="G9283" t="str">
            <v>Khoa Thương mại</v>
          </cell>
          <cell r="H9283" t="str">
            <v>Kinh doanh quốc tế</v>
          </cell>
          <cell r="I9283" t="str">
            <v>Chính quy</v>
          </cell>
          <cell r="J9283" t="str">
            <v>Khóa 21D</v>
          </cell>
          <cell r="K9283">
            <v>9632000</v>
          </cell>
          <cell r="L9283">
            <v>5000000</v>
          </cell>
          <cell r="M9283">
            <v>4632000</v>
          </cell>
          <cell r="N9283" t="str">
            <v>2021-2022-HK01: Phí học phần( 010630, 010025, 011134)</v>
          </cell>
          <cell r="O9283" t="str">
            <v>Còn học</v>
          </cell>
        </row>
        <row r="9284">
          <cell r="B9284" t="str">
            <v>2121002200</v>
          </cell>
          <cell r="C9284" t="str">
            <v>Hồng Thạch Thảo</v>
          </cell>
          <cell r="D9284" t="str">
            <v>Nữ</v>
          </cell>
          <cell r="E9284" t="str">
            <v>05/09/2003</v>
          </cell>
          <cell r="F9284" t="str">
            <v>21DKQ04</v>
          </cell>
          <cell r="G9284" t="str">
            <v>Khoa Thương mại</v>
          </cell>
          <cell r="H9284" t="str">
            <v>Kinh doanh quốc tế</v>
          </cell>
          <cell r="I9284" t="str">
            <v>Chính quy</v>
          </cell>
          <cell r="J9284" t="str">
            <v>Khóa 21D</v>
          </cell>
          <cell r="K9284">
            <v>9632000</v>
          </cell>
          <cell r="L9284">
            <v>5000000</v>
          </cell>
          <cell r="M9284">
            <v>4632000</v>
          </cell>
          <cell r="N9284" t="str">
            <v>2021-2022-HK01: Phí học phần( 010025, 011134, 011274, 011275)</v>
          </cell>
          <cell r="O9284" t="str">
            <v>Còn học</v>
          </cell>
        </row>
        <row r="9285">
          <cell r="B9285" t="str">
            <v>2121012638</v>
          </cell>
          <cell r="C9285" t="str">
            <v>Nguyễn Thị Quỳnh Thương</v>
          </cell>
          <cell r="D9285" t="str">
            <v>Nữ</v>
          </cell>
          <cell r="E9285" t="str">
            <v>13/05/2003</v>
          </cell>
          <cell r="F9285" t="str">
            <v>21DKQ04</v>
          </cell>
          <cell r="G9285" t="str">
            <v>Khoa Thương mại</v>
          </cell>
          <cell r="H9285" t="str">
            <v>Kinh doanh quốc tế</v>
          </cell>
          <cell r="I9285" t="str">
            <v>Chính quy</v>
          </cell>
          <cell r="J9285" t="str">
            <v>Khóa 21D</v>
          </cell>
          <cell r="K9285">
            <v>9632000</v>
          </cell>
          <cell r="L9285">
            <v>5000000</v>
          </cell>
          <cell r="M9285">
            <v>4632000</v>
          </cell>
          <cell r="N9285" t="str">
            <v>2021-2022-HK01: Phí học phần( 010630, 010025, 011134)</v>
          </cell>
          <cell r="O9285" t="str">
            <v>Còn học</v>
          </cell>
        </row>
        <row r="9286">
          <cell r="B9286" t="str">
            <v>2121013267</v>
          </cell>
          <cell r="C9286" t="str">
            <v>Lê Thị ánh Ngà</v>
          </cell>
          <cell r="D9286" t="str">
            <v>Nữ</v>
          </cell>
          <cell r="E9286" t="str">
            <v>12/10/2003</v>
          </cell>
          <cell r="F9286" t="str">
            <v>21DKQ04</v>
          </cell>
          <cell r="G9286" t="str">
            <v>Khoa Thương mại</v>
          </cell>
          <cell r="H9286" t="str">
            <v>Kinh doanh quốc tế</v>
          </cell>
          <cell r="I9286" t="str">
            <v>Chính quy</v>
          </cell>
          <cell r="J9286" t="str">
            <v>Khóa 21D</v>
          </cell>
          <cell r="K9286">
            <v>9632000</v>
          </cell>
          <cell r="L9286">
            <v>5000000</v>
          </cell>
          <cell r="M9286">
            <v>4632000</v>
          </cell>
          <cell r="N9286" t="str">
            <v>2021-2022-HK01: Phí học phần( 010630, 010025, 011134)</v>
          </cell>
          <cell r="O9286" t="str">
            <v>Còn học</v>
          </cell>
        </row>
        <row r="9287">
          <cell r="B9287" t="str">
            <v>2121013846</v>
          </cell>
          <cell r="C9287" t="str">
            <v>Nguyễn Hoàng Vinh</v>
          </cell>
          <cell r="D9287" t="str">
            <v>Nam</v>
          </cell>
          <cell r="E9287" t="str">
            <v>03/12/2003</v>
          </cell>
          <cell r="F9287" t="str">
            <v>21DKQ04</v>
          </cell>
          <cell r="G9287" t="str">
            <v>Khoa Thương mại</v>
          </cell>
          <cell r="H9287" t="str">
            <v>Kinh doanh quốc tế</v>
          </cell>
          <cell r="I9287" t="str">
            <v>Chính quy</v>
          </cell>
          <cell r="J9287" t="str">
            <v>Khóa 21D</v>
          </cell>
          <cell r="K9287">
            <v>9632000</v>
          </cell>
          <cell r="L9287">
            <v>5000000</v>
          </cell>
          <cell r="M9287">
            <v>4632000</v>
          </cell>
          <cell r="N9287" t="str">
            <v>2021-2022-HK01: Phí học phần( 010025, 011134, 011274, 011275)</v>
          </cell>
          <cell r="O9287" t="str">
            <v>Còn học</v>
          </cell>
        </row>
        <row r="9288">
          <cell r="B9288" t="str">
            <v>2121011652</v>
          </cell>
          <cell r="C9288" t="str">
            <v>Trần Phạm Mai Thi</v>
          </cell>
          <cell r="D9288" t="str">
            <v>Nữ</v>
          </cell>
          <cell r="E9288" t="str">
            <v>16/09/2003</v>
          </cell>
          <cell r="F9288" t="str">
            <v>21DKQ04</v>
          </cell>
          <cell r="G9288" t="str">
            <v>Khoa Thương mại</v>
          </cell>
          <cell r="H9288" t="str">
            <v>Kinh doanh quốc tế</v>
          </cell>
          <cell r="I9288" t="str">
            <v>Chính quy</v>
          </cell>
          <cell r="J9288" t="str">
            <v>Khóa 21D</v>
          </cell>
          <cell r="K9288">
            <v>9632000</v>
          </cell>
          <cell r="L9288">
            <v>5000000</v>
          </cell>
          <cell r="M9288">
            <v>4632000</v>
          </cell>
          <cell r="N9288" t="str">
            <v>2021-2022-HK01: Phí học phần( 010031, 010630, 011134, 011274)</v>
          </cell>
          <cell r="O9288" t="str">
            <v>Còn học</v>
          </cell>
        </row>
        <row r="9289">
          <cell r="B9289" t="str">
            <v>2121002101</v>
          </cell>
          <cell r="C9289" t="str">
            <v>Nguyễn Đình Đức Khoa</v>
          </cell>
          <cell r="D9289" t="str">
            <v>Nam</v>
          </cell>
          <cell r="E9289" t="str">
            <v>12/12/2003</v>
          </cell>
          <cell r="F9289" t="str">
            <v>21DKQ04</v>
          </cell>
          <cell r="G9289" t="str">
            <v>Khoa Thương mại</v>
          </cell>
          <cell r="H9289" t="str">
            <v>Kinh doanh quốc tế</v>
          </cell>
          <cell r="I9289" t="str">
            <v>Chính quy</v>
          </cell>
          <cell r="J9289" t="str">
            <v>Khóa 21D</v>
          </cell>
          <cell r="K9289">
            <v>9632000</v>
          </cell>
          <cell r="L9289">
            <v>5000000</v>
          </cell>
          <cell r="M9289">
            <v>4632000</v>
          </cell>
          <cell r="N9289" t="str">
            <v>2021-2022-HK01: Phí học phần( 010025, 011134, 011274, 011275)</v>
          </cell>
          <cell r="O9289" t="str">
            <v>Còn học</v>
          </cell>
        </row>
        <row r="9290">
          <cell r="B9290" t="str">
            <v>2121008304</v>
          </cell>
          <cell r="C9290" t="str">
            <v>Vũ Chấn Bảo Linh</v>
          </cell>
          <cell r="D9290" t="str">
            <v>Nữ</v>
          </cell>
          <cell r="E9290" t="str">
            <v>05/08/2003</v>
          </cell>
          <cell r="F9290" t="str">
            <v>21DKQ04</v>
          </cell>
          <cell r="G9290" t="str">
            <v>Khoa Thương mại</v>
          </cell>
          <cell r="H9290" t="str">
            <v>Kinh doanh quốc tế</v>
          </cell>
          <cell r="I9290" t="str">
            <v>Chính quy</v>
          </cell>
          <cell r="J9290" t="str">
            <v>Khóa 21D</v>
          </cell>
          <cell r="K9290">
            <v>9632000</v>
          </cell>
          <cell r="L9290">
            <v>5000000</v>
          </cell>
          <cell r="M9290">
            <v>4632000</v>
          </cell>
          <cell r="N9290" t="str">
            <v>2021-2022-HK01: Phí học phần( 011134, 011274, 010031, 010630)</v>
          </cell>
          <cell r="O9290" t="str">
            <v>Còn học</v>
          </cell>
        </row>
        <row r="9291">
          <cell r="B9291" t="str">
            <v>2121002193</v>
          </cell>
          <cell r="C9291" t="str">
            <v>Huỳnh Tấn Lôc</v>
          </cell>
          <cell r="D9291" t="str">
            <v>Nam</v>
          </cell>
          <cell r="E9291" t="str">
            <v>03/11/2003</v>
          </cell>
          <cell r="F9291" t="str">
            <v>21DKQ04</v>
          </cell>
          <cell r="G9291" t="str">
            <v>Khoa Thương mại</v>
          </cell>
          <cell r="H9291" t="str">
            <v>Kinh doanh quốc tế</v>
          </cell>
          <cell r="I9291" t="str">
            <v>Chính quy</v>
          </cell>
          <cell r="J9291" t="str">
            <v>Khóa 21D</v>
          </cell>
          <cell r="K9291">
            <v>9632000</v>
          </cell>
          <cell r="L9291">
            <v>5000195</v>
          </cell>
          <cell r="M9291">
            <v>4631805</v>
          </cell>
          <cell r="N9291" t="str">
            <v>2021-2022-HK01: Phí học phần( 010025, 011134, 011274, 011275)</v>
          </cell>
          <cell r="O9291" t="str">
            <v>Còn học</v>
          </cell>
        </row>
        <row r="9292">
          <cell r="B9292" t="str">
            <v>2121012618</v>
          </cell>
          <cell r="C9292" t="str">
            <v>Phạm Bảo Ngân</v>
          </cell>
          <cell r="D9292" t="str">
            <v>Nữ</v>
          </cell>
          <cell r="E9292" t="str">
            <v>07/06/2003</v>
          </cell>
          <cell r="F9292" t="str">
            <v>21DKQ04</v>
          </cell>
          <cell r="G9292" t="str">
            <v>Khoa Thương mại</v>
          </cell>
          <cell r="H9292" t="str">
            <v>Kinh doanh quốc tế</v>
          </cell>
          <cell r="I9292" t="str">
            <v>Chính quy</v>
          </cell>
          <cell r="J9292" t="str">
            <v>Khóa 21D</v>
          </cell>
          <cell r="K9292">
            <v>9632000</v>
          </cell>
          <cell r="L9292">
            <v>5000195</v>
          </cell>
          <cell r="M9292">
            <v>4631805</v>
          </cell>
          <cell r="N9292" t="str">
            <v>2021-2022-HK01: Phí học phần( 010630, 010025, 011134)</v>
          </cell>
          <cell r="O9292" t="str">
            <v>Còn học</v>
          </cell>
        </row>
        <row r="9293">
          <cell r="B9293" t="str">
            <v>2121012137</v>
          </cell>
          <cell r="C9293" t="str">
            <v>Võ Thị Nhật Linh</v>
          </cell>
          <cell r="D9293" t="str">
            <v>Nữ</v>
          </cell>
          <cell r="E9293" t="str">
            <v>07/06/2003</v>
          </cell>
          <cell r="F9293" t="str">
            <v>21DKQ04</v>
          </cell>
          <cell r="G9293" t="str">
            <v>Khoa Thương mại</v>
          </cell>
          <cell r="H9293" t="str">
            <v>Kinh doanh quốc tế</v>
          </cell>
          <cell r="I9293" t="str">
            <v>Chính quy</v>
          </cell>
          <cell r="J9293" t="str">
            <v>Khóa 21D</v>
          </cell>
          <cell r="K9293">
            <v>9632000</v>
          </cell>
          <cell r="L9293">
            <v>5000195</v>
          </cell>
          <cell r="M9293">
            <v>4631805</v>
          </cell>
          <cell r="N9293" t="str">
            <v>2021-2022-HK01: Phí học phần( 010630, 010025, 011134)</v>
          </cell>
          <cell r="O9293" t="str">
            <v>Còn học</v>
          </cell>
        </row>
        <row r="9294">
          <cell r="B9294" t="str">
            <v>2121011528</v>
          </cell>
          <cell r="C9294" t="str">
            <v>Trần Lan Nhi</v>
          </cell>
          <cell r="D9294" t="str">
            <v>Nữ</v>
          </cell>
          <cell r="E9294" t="str">
            <v>02/03/2003</v>
          </cell>
          <cell r="F9294" t="str">
            <v>21DKQ04</v>
          </cell>
          <cell r="G9294" t="str">
            <v>Khoa Thương mại</v>
          </cell>
          <cell r="H9294" t="str">
            <v>Kinh doanh quốc tế</v>
          </cell>
          <cell r="I9294" t="str">
            <v>Chính quy</v>
          </cell>
          <cell r="J9294" t="str">
            <v>Khóa 21D</v>
          </cell>
          <cell r="K9294">
            <v>9632000</v>
          </cell>
          <cell r="L9294">
            <v>5000195</v>
          </cell>
          <cell r="M9294">
            <v>4631805</v>
          </cell>
          <cell r="N9294" t="str">
            <v>2021-2022-HK01: Phí học phần( 010031, 010630, 011134, 011274)</v>
          </cell>
          <cell r="O9294" t="str">
            <v>Còn học</v>
          </cell>
        </row>
        <row r="9295">
          <cell r="B9295" t="str">
            <v>2121012066</v>
          </cell>
          <cell r="C9295" t="str">
            <v>Lê Hoàng Uyển Như</v>
          </cell>
          <cell r="D9295" t="str">
            <v>Nữ</v>
          </cell>
          <cell r="E9295" t="str">
            <v>24/10/2003</v>
          </cell>
          <cell r="F9295" t="str">
            <v>21DKQ04</v>
          </cell>
          <cell r="G9295" t="str">
            <v>Khoa Thương mại</v>
          </cell>
          <cell r="H9295" t="str">
            <v>Kinh doanh quốc tế</v>
          </cell>
          <cell r="I9295" t="str">
            <v>Chính quy</v>
          </cell>
          <cell r="J9295" t="str">
            <v>Khóa 21D</v>
          </cell>
          <cell r="K9295">
            <v>9632000</v>
          </cell>
          <cell r="L9295">
            <v>5000195</v>
          </cell>
          <cell r="M9295">
            <v>4631805</v>
          </cell>
          <cell r="N9295" t="str">
            <v>2021-2022-HK01: Phí học phần( 010630, 010025, 011134)</v>
          </cell>
          <cell r="O9295" t="str">
            <v>Còn học</v>
          </cell>
        </row>
        <row r="9296">
          <cell r="B9296" t="str">
            <v>2121012724</v>
          </cell>
          <cell r="C9296" t="str">
            <v>Đoàn Nguyễn Phục Hưng</v>
          </cell>
          <cell r="D9296" t="str">
            <v>Nam</v>
          </cell>
          <cell r="E9296" t="str">
            <v>03/04/2003</v>
          </cell>
          <cell r="F9296" t="str">
            <v>21DKQ04</v>
          </cell>
          <cell r="G9296" t="str">
            <v>Khoa Thương mại</v>
          </cell>
          <cell r="H9296" t="str">
            <v>Kinh doanh quốc tế</v>
          </cell>
          <cell r="I9296" t="str">
            <v>Chính quy</v>
          </cell>
          <cell r="J9296" t="str">
            <v>Khóa 21D</v>
          </cell>
          <cell r="K9296">
            <v>9632000</v>
          </cell>
          <cell r="L9296">
            <v>5000195</v>
          </cell>
          <cell r="M9296">
            <v>4631805</v>
          </cell>
          <cell r="N9296" t="str">
            <v>2021-2022-HK01: Phí học phần( 010630, 010025, 011134)</v>
          </cell>
          <cell r="O9296" t="str">
            <v>Còn học</v>
          </cell>
        </row>
        <row r="9297">
          <cell r="B9297" t="str">
            <v>2121013641</v>
          </cell>
          <cell r="C9297" t="str">
            <v>Lâm Nguyễn Cẩm Quỳnh</v>
          </cell>
          <cell r="D9297" t="str">
            <v>Nữ</v>
          </cell>
          <cell r="E9297" t="str">
            <v>25/11/2003</v>
          </cell>
          <cell r="F9297" t="str">
            <v>21DKQ04</v>
          </cell>
          <cell r="G9297" t="str">
            <v>Khoa Thương mại</v>
          </cell>
          <cell r="H9297" t="str">
            <v>Kinh doanh quốc tế</v>
          </cell>
          <cell r="I9297" t="str">
            <v>Chính quy</v>
          </cell>
          <cell r="J9297" t="str">
            <v>Khóa 21D</v>
          </cell>
          <cell r="K9297">
            <v>9632000</v>
          </cell>
          <cell r="L9297">
            <v>5000195</v>
          </cell>
          <cell r="M9297">
            <v>4631805</v>
          </cell>
          <cell r="N9297" t="str">
            <v>2021-2022-HK01: Phí học phần( 010630, 010025, 011134)</v>
          </cell>
          <cell r="O9297" t="str">
            <v>Còn học</v>
          </cell>
        </row>
        <row r="9298">
          <cell r="B9298" t="str">
            <v>2121012178</v>
          </cell>
          <cell r="C9298" t="str">
            <v>Lâm Nhật Linh</v>
          </cell>
          <cell r="D9298" t="str">
            <v>Nữ</v>
          </cell>
          <cell r="E9298" t="str">
            <v>25/05/2003</v>
          </cell>
          <cell r="F9298" t="str">
            <v>21DKQ04</v>
          </cell>
          <cell r="G9298" t="str">
            <v>Khoa Thương mại</v>
          </cell>
          <cell r="H9298" t="str">
            <v>Kinh doanh quốc tế</v>
          </cell>
          <cell r="I9298" t="str">
            <v>Chính quy</v>
          </cell>
          <cell r="J9298" t="str">
            <v>Khóa 21D</v>
          </cell>
          <cell r="K9298">
            <v>9632000</v>
          </cell>
          <cell r="L9298">
            <v>5000195</v>
          </cell>
          <cell r="M9298">
            <v>4631805</v>
          </cell>
          <cell r="N9298" t="str">
            <v>2021-2022-HK01: Phí học phần( 010630, 010025, 011134)</v>
          </cell>
          <cell r="O9298" t="str">
            <v>Còn học</v>
          </cell>
        </row>
        <row r="9299">
          <cell r="B9299" t="str">
            <v>2121012386</v>
          </cell>
          <cell r="C9299" t="str">
            <v>Vũ Thái Tuấn</v>
          </cell>
          <cell r="D9299" t="str">
            <v>Nam</v>
          </cell>
          <cell r="E9299" t="str">
            <v>05/04/2003</v>
          </cell>
          <cell r="F9299" t="str">
            <v>21DKQ04</v>
          </cell>
          <cell r="G9299" t="str">
            <v>Khoa Thương mại</v>
          </cell>
          <cell r="H9299" t="str">
            <v>Kinh doanh quốc tế</v>
          </cell>
          <cell r="I9299" t="str">
            <v>Chính quy</v>
          </cell>
          <cell r="J9299" t="str">
            <v>Khóa 21D</v>
          </cell>
          <cell r="K9299">
            <v>9632000</v>
          </cell>
          <cell r="L9299">
            <v>5000195</v>
          </cell>
          <cell r="M9299">
            <v>4631805</v>
          </cell>
          <cell r="N9299" t="str">
            <v>2021-2022-HK01: Phí học phần( 010630, 010025, 011275)</v>
          </cell>
          <cell r="O9299" t="str">
            <v>Còn học</v>
          </cell>
        </row>
        <row r="9300">
          <cell r="B9300" t="str">
            <v>2121013126</v>
          </cell>
          <cell r="C9300" t="str">
            <v>Võ Trần Dịu Lanh</v>
          </cell>
          <cell r="D9300" t="str">
            <v>Nữ</v>
          </cell>
          <cell r="E9300" t="str">
            <v>23/01/2003</v>
          </cell>
          <cell r="F9300" t="str">
            <v>21DKQ04</v>
          </cell>
          <cell r="G9300" t="str">
            <v>Khoa Thương mại</v>
          </cell>
          <cell r="H9300" t="str">
            <v>Kinh doanh quốc tế</v>
          </cell>
          <cell r="I9300" t="str">
            <v>Chính quy</v>
          </cell>
          <cell r="J9300" t="str">
            <v>Khóa 21D</v>
          </cell>
          <cell r="K9300">
            <v>9632000</v>
          </cell>
          <cell r="L9300">
            <v>5000195</v>
          </cell>
          <cell r="M9300">
            <v>4631805</v>
          </cell>
          <cell r="N9300" t="str">
            <v>2021-2022-HK01: Phí học phần( 010630, 010025, 011134)</v>
          </cell>
          <cell r="O9300" t="str">
            <v>Còn học</v>
          </cell>
        </row>
        <row r="9301">
          <cell r="B9301" t="str">
            <v>2121013580</v>
          </cell>
          <cell r="C9301" t="str">
            <v>Huỳnh Thị Mỹ Quyên</v>
          </cell>
          <cell r="D9301" t="str">
            <v>Nữ</v>
          </cell>
          <cell r="E9301" t="str">
            <v>09/01/2003</v>
          </cell>
          <cell r="F9301" t="str">
            <v>21DKQ04</v>
          </cell>
          <cell r="G9301" t="str">
            <v>Khoa Thương mại</v>
          </cell>
          <cell r="H9301" t="str">
            <v>Kinh doanh quốc tế</v>
          </cell>
          <cell r="I9301" t="str">
            <v>Chính quy</v>
          </cell>
          <cell r="J9301" t="str">
            <v>Khóa 21D</v>
          </cell>
          <cell r="K9301">
            <v>9632000</v>
          </cell>
          <cell r="L9301">
            <v>5000195</v>
          </cell>
          <cell r="M9301">
            <v>4631805</v>
          </cell>
          <cell r="N9301" t="str">
            <v>2021-2022-HK01: Phí học phần( 010630, 010025, 011134)</v>
          </cell>
          <cell r="O9301" t="str">
            <v>Còn học</v>
          </cell>
        </row>
        <row r="9302">
          <cell r="B9302" t="str">
            <v>2121011754</v>
          </cell>
          <cell r="C9302" t="str">
            <v>Huỳnh Vĩ Khang</v>
          </cell>
          <cell r="D9302" t="str">
            <v>Nam</v>
          </cell>
          <cell r="E9302" t="str">
            <v>17/04/2003</v>
          </cell>
          <cell r="F9302" t="str">
            <v>21DKQ04</v>
          </cell>
          <cell r="G9302" t="str">
            <v>Khoa Thương mại</v>
          </cell>
          <cell r="H9302" t="str">
            <v>Kinh doanh quốc tế</v>
          </cell>
          <cell r="I9302" t="str">
            <v>Chính quy</v>
          </cell>
          <cell r="J9302" t="str">
            <v>Khóa 21D</v>
          </cell>
          <cell r="K9302">
            <v>9632000</v>
          </cell>
          <cell r="L9302">
            <v>5000195</v>
          </cell>
          <cell r="M9302">
            <v>4631805</v>
          </cell>
          <cell r="N9302" t="str">
            <v>2021-2022-HK01: Phí học phần( 010031, 010630, 011134, 011274)</v>
          </cell>
          <cell r="O9302" t="str">
            <v>Còn học</v>
          </cell>
        </row>
        <row r="9303">
          <cell r="B9303" t="str">
            <v>2121012170</v>
          </cell>
          <cell r="C9303" t="str">
            <v>Hồ Nguyễn Khánh Linh</v>
          </cell>
          <cell r="D9303" t="str">
            <v>Nữ</v>
          </cell>
          <cell r="E9303" t="str">
            <v>03/03/2003</v>
          </cell>
          <cell r="F9303" t="str">
            <v>21DKQ04</v>
          </cell>
          <cell r="G9303" t="str">
            <v>Khoa Thương mại</v>
          </cell>
          <cell r="H9303" t="str">
            <v>Kinh doanh quốc tế</v>
          </cell>
          <cell r="I9303" t="str">
            <v>Chính quy</v>
          </cell>
          <cell r="J9303" t="str">
            <v>Khóa 21D</v>
          </cell>
          <cell r="K9303">
            <v>9632000</v>
          </cell>
          <cell r="L9303">
            <v>5000195</v>
          </cell>
          <cell r="M9303">
            <v>4631805</v>
          </cell>
          <cell r="N9303" t="str">
            <v>2021-2022-HK01: Phí học phần( 010630, 010025, 011134)</v>
          </cell>
          <cell r="O9303" t="str">
            <v>Còn học</v>
          </cell>
        </row>
        <row r="9304">
          <cell r="B9304" t="str">
            <v>2121013527</v>
          </cell>
          <cell r="C9304" t="str">
            <v>Nguyễn Kiều Ngọc Bích</v>
          </cell>
          <cell r="D9304" t="str">
            <v>Nữ</v>
          </cell>
          <cell r="E9304" t="str">
            <v>12/07/2003</v>
          </cell>
          <cell r="F9304" t="str">
            <v>21DKQ04</v>
          </cell>
          <cell r="G9304" t="str">
            <v>Khoa Thương mại</v>
          </cell>
          <cell r="H9304" t="str">
            <v>Kinh doanh quốc tế</v>
          </cell>
          <cell r="I9304" t="str">
            <v>Chính quy</v>
          </cell>
          <cell r="J9304" t="str">
            <v>Khóa 21D</v>
          </cell>
          <cell r="K9304">
            <v>9632000</v>
          </cell>
          <cell r="L9304">
            <v>5000195</v>
          </cell>
          <cell r="M9304">
            <v>4631805</v>
          </cell>
          <cell r="N9304" t="str">
            <v>2021-2022-HK01: Phí học phần( 010630, 010025, 011134)</v>
          </cell>
          <cell r="O9304" t="str">
            <v>Còn học</v>
          </cell>
        </row>
        <row r="9305">
          <cell r="B9305" t="str">
            <v>2121012270</v>
          </cell>
          <cell r="C9305" t="str">
            <v>La Thị Trúc Xuân</v>
          </cell>
          <cell r="D9305" t="str">
            <v>Nữ</v>
          </cell>
          <cell r="E9305" t="str">
            <v>06/11/2003</v>
          </cell>
          <cell r="F9305" t="str">
            <v>21DKQ04</v>
          </cell>
          <cell r="G9305" t="str">
            <v>Khoa Thương mại</v>
          </cell>
          <cell r="H9305" t="str">
            <v>Kinh doanh quốc tế</v>
          </cell>
          <cell r="I9305" t="str">
            <v>Chính quy</v>
          </cell>
          <cell r="J9305" t="str">
            <v>Khóa 21D</v>
          </cell>
          <cell r="K9305">
            <v>9632000</v>
          </cell>
          <cell r="L9305">
            <v>5000195</v>
          </cell>
          <cell r="M9305">
            <v>4631805</v>
          </cell>
          <cell r="N9305" t="str">
            <v>2021-2022-HK01: Phí học phần( 010630, 010025, 011275)</v>
          </cell>
          <cell r="O9305" t="str">
            <v>Còn học</v>
          </cell>
        </row>
        <row r="9306">
          <cell r="B9306" t="str">
            <v>2121012524</v>
          </cell>
          <cell r="C9306" t="str">
            <v>Nguyễn Minh Khánh</v>
          </cell>
          <cell r="D9306" t="str">
            <v>Nam</v>
          </cell>
          <cell r="E9306" t="str">
            <v>12/08/2003</v>
          </cell>
          <cell r="F9306" t="str">
            <v>21DKQ04</v>
          </cell>
          <cell r="G9306" t="str">
            <v>Khoa Thương mại</v>
          </cell>
          <cell r="H9306" t="str">
            <v>Kinh doanh quốc tế</v>
          </cell>
          <cell r="I9306" t="str">
            <v>Chính quy</v>
          </cell>
          <cell r="J9306" t="str">
            <v>Khóa 21D</v>
          </cell>
          <cell r="K9306">
            <v>9632000</v>
          </cell>
          <cell r="L9306">
            <v>5000195</v>
          </cell>
          <cell r="M9306">
            <v>4631805</v>
          </cell>
          <cell r="N9306" t="str">
            <v>2021-2022-HK01: Phí học phần( 010630, 010025, 011134)</v>
          </cell>
          <cell r="O9306" t="str">
            <v>Còn học</v>
          </cell>
        </row>
        <row r="9307">
          <cell r="B9307" t="str">
            <v>2121012785</v>
          </cell>
          <cell r="C9307" t="str">
            <v>Nguyễn Phương Cẩm Tú</v>
          </cell>
          <cell r="D9307" t="str">
            <v>Nữ</v>
          </cell>
          <cell r="E9307" t="str">
            <v>11/10/2003</v>
          </cell>
          <cell r="F9307" t="str">
            <v>21DKQ04</v>
          </cell>
          <cell r="G9307" t="str">
            <v>Khoa Thương mại</v>
          </cell>
          <cell r="H9307" t="str">
            <v>Kinh doanh quốc tế</v>
          </cell>
          <cell r="I9307" t="str">
            <v>Chính quy</v>
          </cell>
          <cell r="J9307" t="str">
            <v>Khóa 21D</v>
          </cell>
          <cell r="K9307">
            <v>9632000</v>
          </cell>
          <cell r="L9307">
            <v>5000195</v>
          </cell>
          <cell r="M9307">
            <v>4631805</v>
          </cell>
          <cell r="N9307" t="str">
            <v>2021-2022-HK01: Phí học phần( 010630, 010025, 011275)</v>
          </cell>
          <cell r="O9307" t="str">
            <v>Còn học</v>
          </cell>
        </row>
        <row r="9308">
          <cell r="B9308" t="str">
            <v>2121008400</v>
          </cell>
          <cell r="C9308" t="str">
            <v>Nguyễn Thị Thanh Diệu</v>
          </cell>
          <cell r="D9308" t="str">
            <v>Nữ</v>
          </cell>
          <cell r="E9308" t="str">
            <v>28/08/2003</v>
          </cell>
          <cell r="F9308" t="str">
            <v>21DKQ04</v>
          </cell>
          <cell r="G9308" t="str">
            <v>Khoa Thương mại</v>
          </cell>
          <cell r="H9308" t="str">
            <v>Kinh doanh quốc tế</v>
          </cell>
          <cell r="I9308" t="str">
            <v>Chính quy</v>
          </cell>
          <cell r="J9308" t="str">
            <v>Khóa 21D</v>
          </cell>
          <cell r="K9308">
            <v>9632000</v>
          </cell>
          <cell r="L9308">
            <v>5000195</v>
          </cell>
          <cell r="M9308">
            <v>4631805</v>
          </cell>
          <cell r="N9308" t="str">
            <v>2021-2022-HK01: Phí học phần( 010630, 011134, 011274, 010031)</v>
          </cell>
          <cell r="O9308" t="str">
            <v>Còn học</v>
          </cell>
        </row>
        <row r="9309">
          <cell r="B9309" t="str">
            <v>2121012458</v>
          </cell>
          <cell r="C9309" t="str">
            <v>Mạnh Thị Diễm Quỳnh</v>
          </cell>
          <cell r="D9309" t="str">
            <v>Nữ</v>
          </cell>
          <cell r="E9309" t="str">
            <v>07/10/2003</v>
          </cell>
          <cell r="F9309" t="str">
            <v>21DKQ04</v>
          </cell>
          <cell r="G9309" t="str">
            <v>Khoa Thương mại</v>
          </cell>
          <cell r="H9309" t="str">
            <v>Kinh doanh quốc tế</v>
          </cell>
          <cell r="I9309" t="str">
            <v>Chính quy</v>
          </cell>
          <cell r="J9309" t="str">
            <v>Khóa 21D</v>
          </cell>
          <cell r="K9309">
            <v>9632000</v>
          </cell>
          <cell r="L9309">
            <v>5000195</v>
          </cell>
          <cell r="M9309">
            <v>4631805</v>
          </cell>
          <cell r="N9309" t="str">
            <v>2021-2022-HK01: Phí học phần( 010630, 010025, 011134)</v>
          </cell>
          <cell r="O9309" t="str">
            <v>Còn học</v>
          </cell>
        </row>
        <row r="9310">
          <cell r="B9310" t="str">
            <v>2121012293</v>
          </cell>
          <cell r="C9310" t="str">
            <v>Phạm Thụy Khánh Hòa</v>
          </cell>
          <cell r="D9310" t="str">
            <v>Nữ</v>
          </cell>
          <cell r="E9310" t="str">
            <v>28/10/2003</v>
          </cell>
          <cell r="F9310" t="str">
            <v>21DKQ04</v>
          </cell>
          <cell r="G9310" t="str">
            <v>Khoa Thương mại</v>
          </cell>
          <cell r="H9310" t="str">
            <v>Kinh doanh quốc tế</v>
          </cell>
          <cell r="I9310" t="str">
            <v>Chính quy</v>
          </cell>
          <cell r="J9310" t="str">
            <v>Khóa 21D</v>
          </cell>
          <cell r="K9310">
            <v>9632000</v>
          </cell>
          <cell r="L9310">
            <v>5000195</v>
          </cell>
          <cell r="M9310">
            <v>4631805</v>
          </cell>
          <cell r="N9310" t="str">
            <v>2021-2022-HK01: Phí học phần( 010630, 010025, 011134)</v>
          </cell>
          <cell r="O9310" t="str">
            <v>Còn học</v>
          </cell>
        </row>
        <row r="9311">
          <cell r="B9311" t="str">
            <v>2121013709</v>
          </cell>
          <cell r="C9311" t="str">
            <v>Nguyễn Thị Ngọc Phương</v>
          </cell>
          <cell r="D9311" t="str">
            <v>Nữ</v>
          </cell>
          <cell r="E9311" t="str">
            <v>16/03/2003</v>
          </cell>
          <cell r="F9311" t="str">
            <v>21DKQ04</v>
          </cell>
          <cell r="G9311" t="str">
            <v>Khoa Thương mại</v>
          </cell>
          <cell r="H9311" t="str">
            <v>Kinh doanh quốc tế</v>
          </cell>
          <cell r="I9311" t="str">
            <v>Chính quy</v>
          </cell>
          <cell r="J9311" t="str">
            <v>Khóa 21D</v>
          </cell>
          <cell r="K9311">
            <v>9632000</v>
          </cell>
          <cell r="L9311">
            <v>5000195</v>
          </cell>
          <cell r="M9311">
            <v>4631805</v>
          </cell>
          <cell r="N9311" t="str">
            <v>2021-2022-HK01: Phí học phần( 010630, 010025, 011134)</v>
          </cell>
          <cell r="O9311" t="str">
            <v>Còn học</v>
          </cell>
        </row>
        <row r="9312">
          <cell r="B9312" t="str">
            <v>2121011796</v>
          </cell>
          <cell r="C9312" t="str">
            <v>Phạm Hương Giang</v>
          </cell>
          <cell r="D9312" t="str">
            <v>Nữ</v>
          </cell>
          <cell r="E9312" t="str">
            <v>22/09/2003</v>
          </cell>
          <cell r="F9312" t="str">
            <v>21DKQ04</v>
          </cell>
          <cell r="G9312" t="str">
            <v>Khoa Thương mại</v>
          </cell>
          <cell r="H9312" t="str">
            <v>Kinh doanh quốc tế</v>
          </cell>
          <cell r="I9312" t="str">
            <v>Chính quy</v>
          </cell>
          <cell r="J9312" t="str">
            <v>Khóa 21D</v>
          </cell>
          <cell r="K9312">
            <v>9632000</v>
          </cell>
          <cell r="L9312">
            <v>5000195</v>
          </cell>
          <cell r="M9312">
            <v>4631805</v>
          </cell>
          <cell r="N9312" t="str">
            <v>2021-2022-HK01: Phí học phần( 010630, 011134, 011274, 010031)</v>
          </cell>
          <cell r="O9312" t="str">
            <v>Còn học</v>
          </cell>
        </row>
        <row r="9313">
          <cell r="B9313" t="str">
            <v>2121013331</v>
          </cell>
          <cell r="C9313" t="str">
            <v>Lê Thị Kim Hồng</v>
          </cell>
          <cell r="D9313" t="str">
            <v>Nữ</v>
          </cell>
          <cell r="E9313" t="str">
            <v>17/07/2003</v>
          </cell>
          <cell r="F9313" t="str">
            <v>21DKQ04</v>
          </cell>
          <cell r="G9313" t="str">
            <v>Khoa Thương mại</v>
          </cell>
          <cell r="H9313" t="str">
            <v>Kinh doanh quốc tế</v>
          </cell>
          <cell r="I9313" t="str">
            <v>Chính quy</v>
          </cell>
          <cell r="J9313" t="str">
            <v>Khóa 21D</v>
          </cell>
          <cell r="K9313">
            <v>9632000</v>
          </cell>
          <cell r="L9313">
            <v>5000195</v>
          </cell>
          <cell r="M9313">
            <v>4631805</v>
          </cell>
          <cell r="N9313" t="str">
            <v>2021-2022-HK01: Phí học phần( 010630, 010025, 011134)</v>
          </cell>
          <cell r="O9313" t="str">
            <v>Còn học</v>
          </cell>
        </row>
        <row r="9314">
          <cell r="B9314" t="str">
            <v>2121013356</v>
          </cell>
          <cell r="C9314" t="str">
            <v>Phan Thị Thủy Tiên</v>
          </cell>
          <cell r="D9314" t="str">
            <v>Nữ</v>
          </cell>
          <cell r="E9314" t="str">
            <v>11/09/2003</v>
          </cell>
          <cell r="F9314" t="str">
            <v>21DKQ04</v>
          </cell>
          <cell r="G9314" t="str">
            <v>Khoa Thương mại</v>
          </cell>
          <cell r="H9314" t="str">
            <v>Kinh doanh quốc tế</v>
          </cell>
          <cell r="I9314" t="str">
            <v>Chính quy</v>
          </cell>
          <cell r="J9314" t="str">
            <v>Khóa 21D</v>
          </cell>
          <cell r="K9314">
            <v>9632000</v>
          </cell>
          <cell r="L9314">
            <v>5000195</v>
          </cell>
          <cell r="M9314">
            <v>4631805</v>
          </cell>
          <cell r="N9314" t="str">
            <v>2021-2022-HK01: Phí học phần( 010630, 010025, 011275)</v>
          </cell>
          <cell r="O9314" t="str">
            <v>Còn học</v>
          </cell>
        </row>
        <row r="9315">
          <cell r="B9315" t="str">
            <v>2121012161</v>
          </cell>
          <cell r="C9315" t="str">
            <v>Đỗ Lê Trúc Linh</v>
          </cell>
          <cell r="D9315" t="str">
            <v>Nữ</v>
          </cell>
          <cell r="E9315" t="str">
            <v>05/07/2003</v>
          </cell>
          <cell r="F9315" t="str">
            <v>21DKQ04</v>
          </cell>
          <cell r="G9315" t="str">
            <v>Khoa Thương mại</v>
          </cell>
          <cell r="H9315" t="str">
            <v>Kinh doanh quốc tế</v>
          </cell>
          <cell r="I9315" t="str">
            <v>Chính quy</v>
          </cell>
          <cell r="J9315" t="str">
            <v>Khóa 21D</v>
          </cell>
          <cell r="K9315">
            <v>9632000</v>
          </cell>
          <cell r="L9315">
            <v>5001195</v>
          </cell>
          <cell r="M9315">
            <v>4630805</v>
          </cell>
          <cell r="N9315" t="str">
            <v>2021-2022-HK01: Phí học phần( 010630, 010025, 011134)</v>
          </cell>
          <cell r="O9315" t="str">
            <v>Còn học</v>
          </cell>
        </row>
        <row r="9316">
          <cell r="B9316" t="str">
            <v>2121013409</v>
          </cell>
          <cell r="C9316" t="str">
            <v>Nguyễn Thị Thu Hường</v>
          </cell>
          <cell r="D9316" t="str">
            <v>Nữ</v>
          </cell>
          <cell r="E9316" t="str">
            <v>23/03/2003</v>
          </cell>
          <cell r="F9316" t="str">
            <v>21DKQ04</v>
          </cell>
          <cell r="G9316" t="str">
            <v>Khoa Thương mại</v>
          </cell>
          <cell r="H9316" t="str">
            <v>Kinh doanh quốc tế</v>
          </cell>
          <cell r="I9316" t="str">
            <v>Chính quy</v>
          </cell>
          <cell r="J9316" t="str">
            <v>Khóa 21D</v>
          </cell>
          <cell r="K9316">
            <v>9632000</v>
          </cell>
          <cell r="L9316">
            <v>9631698</v>
          </cell>
          <cell r="M9316">
            <v>302</v>
          </cell>
          <cell r="N9316" t="str">
            <v>2021-2022-HK01: Phí học phần( 011134)</v>
          </cell>
          <cell r="O9316" t="str">
            <v>Còn học</v>
          </cell>
        </row>
        <row r="9317">
          <cell r="B9317" t="str">
            <v>2121013004</v>
          </cell>
          <cell r="C9317" t="str">
            <v>La Thị Kim Luyến</v>
          </cell>
          <cell r="D9317" t="str">
            <v>Nữ</v>
          </cell>
          <cell r="E9317" t="str">
            <v>16/12/2003</v>
          </cell>
          <cell r="F9317" t="str">
            <v>21DKQ04</v>
          </cell>
          <cell r="G9317" t="str">
            <v>Khoa Thương mại</v>
          </cell>
          <cell r="H9317" t="str">
            <v>Kinh doanh quốc tế</v>
          </cell>
          <cell r="I9317" t="str">
            <v>Chính quy</v>
          </cell>
          <cell r="J9317" t="str">
            <v>Khóa 21D</v>
          </cell>
          <cell r="K9317">
            <v>9632000</v>
          </cell>
          <cell r="L9317">
            <v>9632000</v>
          </cell>
          <cell r="M9317">
            <v>0</v>
          </cell>
          <cell r="N9317" t="str">
            <v/>
          </cell>
          <cell r="O9317" t="str">
            <v>Còn học</v>
          </cell>
        </row>
        <row r="9318">
          <cell r="B9318" t="str">
            <v>2121011573</v>
          </cell>
          <cell r="C9318" t="str">
            <v>Nguyễn Phan Phương Trinh</v>
          </cell>
          <cell r="D9318" t="str">
            <v>Nữ</v>
          </cell>
          <cell r="E9318" t="str">
            <v>20/10/2003</v>
          </cell>
          <cell r="F9318" t="str">
            <v>21DKQ04</v>
          </cell>
          <cell r="G9318" t="str">
            <v>Khoa Thương mại</v>
          </cell>
          <cell r="H9318" t="str">
            <v>Kinh doanh quốc tế</v>
          </cell>
          <cell r="I9318" t="str">
            <v>Chính quy</v>
          </cell>
          <cell r="J9318" t="str">
            <v>Khóa 21D</v>
          </cell>
          <cell r="K9318">
            <v>9632000</v>
          </cell>
          <cell r="L9318">
            <v>9632000</v>
          </cell>
          <cell r="M9318">
            <v>0</v>
          </cell>
          <cell r="N9318" t="str">
            <v/>
          </cell>
          <cell r="O9318" t="str">
            <v>Còn học</v>
          </cell>
        </row>
        <row r="9319">
          <cell r="B9319" t="str">
            <v>2121012885</v>
          </cell>
          <cell r="C9319" t="str">
            <v>Trương Đình Quế Chi</v>
          </cell>
          <cell r="D9319" t="str">
            <v>Nữ</v>
          </cell>
          <cell r="E9319" t="str">
            <v>13/01/2003</v>
          </cell>
          <cell r="F9319" t="str">
            <v>21DKQ04</v>
          </cell>
          <cell r="G9319" t="str">
            <v>Khoa Thương mại</v>
          </cell>
          <cell r="H9319" t="str">
            <v>Kinh doanh quốc tế</v>
          </cell>
          <cell r="I9319" t="str">
            <v>Chính quy</v>
          </cell>
          <cell r="J9319" t="str">
            <v>Khóa 21D</v>
          </cell>
          <cell r="K9319">
            <v>9632000</v>
          </cell>
          <cell r="L9319">
            <v>9632000</v>
          </cell>
          <cell r="M9319">
            <v>0</v>
          </cell>
          <cell r="N9319" t="str">
            <v/>
          </cell>
          <cell r="O9319" t="str">
            <v>Còn học</v>
          </cell>
        </row>
        <row r="9320">
          <cell r="B9320" t="str">
            <v>2121013825</v>
          </cell>
          <cell r="C9320" t="str">
            <v>Dương Thị Mỹ Linh</v>
          </cell>
          <cell r="D9320" t="str">
            <v>Nữ</v>
          </cell>
          <cell r="E9320" t="str">
            <v>01/04/2003</v>
          </cell>
          <cell r="F9320" t="str">
            <v>21DKQ04</v>
          </cell>
          <cell r="G9320" t="str">
            <v>Khoa Thương mại</v>
          </cell>
          <cell r="H9320" t="str">
            <v>Kinh doanh quốc tế</v>
          </cell>
          <cell r="I9320" t="str">
            <v>Chính quy</v>
          </cell>
          <cell r="J9320" t="str">
            <v>Khóa 21D</v>
          </cell>
          <cell r="K9320">
            <v>9632000</v>
          </cell>
          <cell r="L9320">
            <v>9632000</v>
          </cell>
          <cell r="M9320">
            <v>0</v>
          </cell>
          <cell r="N9320" t="str">
            <v/>
          </cell>
          <cell r="O9320" t="str">
            <v>Còn học</v>
          </cell>
        </row>
        <row r="9321">
          <cell r="B9321" t="str">
            <v>2121013039</v>
          </cell>
          <cell r="C9321" t="str">
            <v>Lê Ngọc Hữu</v>
          </cell>
          <cell r="D9321" t="str">
            <v>Nữ</v>
          </cell>
          <cell r="E9321" t="str">
            <v>29/12/2003</v>
          </cell>
          <cell r="F9321" t="str">
            <v>21DKQ05</v>
          </cell>
          <cell r="G9321" t="str">
            <v>Khoa Thương mại</v>
          </cell>
          <cell r="H9321" t="str">
            <v>Kinh doanh quốc tế</v>
          </cell>
          <cell r="I9321" t="str">
            <v>Chính quy</v>
          </cell>
          <cell r="J9321" t="str">
            <v>Khóa 21D</v>
          </cell>
          <cell r="K9321">
            <v>9632000</v>
          </cell>
          <cell r="L9321">
            <v>4859195</v>
          </cell>
          <cell r="M9321">
            <v>4772805</v>
          </cell>
          <cell r="N9321" t="str">
            <v>2021-2022-HK01: Phí học phần( 010630, 011134, 011274, 011275)</v>
          </cell>
          <cell r="O9321" t="str">
            <v>Còn học</v>
          </cell>
        </row>
        <row r="9322">
          <cell r="B9322" t="str">
            <v>2121013386</v>
          </cell>
          <cell r="C9322" t="str">
            <v>Phạm Nguyễn Minh Thư</v>
          </cell>
          <cell r="D9322" t="str">
            <v>Nữ</v>
          </cell>
          <cell r="E9322" t="str">
            <v>29/10/2003</v>
          </cell>
          <cell r="F9322" t="str">
            <v>21DKQ05</v>
          </cell>
          <cell r="G9322" t="str">
            <v>Khoa Thương mại</v>
          </cell>
          <cell r="H9322" t="str">
            <v>Kinh doanh quốc tế</v>
          </cell>
          <cell r="I9322" t="str">
            <v>Chính quy</v>
          </cell>
          <cell r="J9322" t="str">
            <v>Khóa 21D</v>
          </cell>
          <cell r="K9322">
            <v>9632000</v>
          </cell>
          <cell r="L9322">
            <v>4859195</v>
          </cell>
          <cell r="M9322">
            <v>4772805</v>
          </cell>
          <cell r="N9322" t="str">
            <v>2021-2022-HK01: Phí học phần( 010630, 011134, 011274, 011275)</v>
          </cell>
          <cell r="O9322" t="str">
            <v>Còn học</v>
          </cell>
        </row>
        <row r="9323">
          <cell r="B9323" t="str">
            <v>2121011578</v>
          </cell>
          <cell r="C9323" t="str">
            <v>Phạm Tú Trinh</v>
          </cell>
          <cell r="D9323" t="str">
            <v>Nữ</v>
          </cell>
          <cell r="E9323" t="str">
            <v>30/01/2003</v>
          </cell>
          <cell r="F9323" t="str">
            <v>21DKQ05</v>
          </cell>
          <cell r="G9323" t="str">
            <v>Khoa Thương mại</v>
          </cell>
          <cell r="H9323" t="str">
            <v>Kinh doanh quốc tế</v>
          </cell>
          <cell r="I9323" t="str">
            <v>Chính quy</v>
          </cell>
          <cell r="J9323" t="str">
            <v>Khóa 21D</v>
          </cell>
          <cell r="K9323">
            <v>9632000</v>
          </cell>
          <cell r="L9323">
            <v>5000000</v>
          </cell>
          <cell r="M9323">
            <v>4632000</v>
          </cell>
          <cell r="N9323" t="str">
            <v>2021-2022-HK01: Phí học phần( 010031, 010630, 011134, 011274)</v>
          </cell>
          <cell r="O9323" t="str">
            <v>Còn học</v>
          </cell>
        </row>
        <row r="9324">
          <cell r="B9324" t="str">
            <v>2121013352</v>
          </cell>
          <cell r="C9324" t="str">
            <v>Nguyễn Thị Thủy Tiên</v>
          </cell>
          <cell r="D9324" t="str">
            <v>Nữ</v>
          </cell>
          <cell r="E9324" t="str">
            <v>01/07/2003</v>
          </cell>
          <cell r="F9324" t="str">
            <v>21DKQ05</v>
          </cell>
          <cell r="G9324" t="str">
            <v>Khoa Thương mại</v>
          </cell>
          <cell r="H9324" t="str">
            <v>Kinh doanh quốc tế</v>
          </cell>
          <cell r="I9324" t="str">
            <v>Chính quy</v>
          </cell>
          <cell r="J9324" t="str">
            <v>Khóa 21D</v>
          </cell>
          <cell r="K9324">
            <v>9632000</v>
          </cell>
          <cell r="L9324">
            <v>5000000</v>
          </cell>
          <cell r="M9324">
            <v>4632000</v>
          </cell>
          <cell r="N9324" t="str">
            <v>2021-2022-HK01: Phí học phần( 010630, 010025, 011275)</v>
          </cell>
          <cell r="O9324" t="str">
            <v>Còn học</v>
          </cell>
        </row>
        <row r="9325">
          <cell r="B9325" t="str">
            <v>2121012564</v>
          </cell>
          <cell r="C9325" t="str">
            <v>Lê Nguyễn Thảo Trân</v>
          </cell>
          <cell r="D9325" t="str">
            <v>Nữ</v>
          </cell>
          <cell r="E9325" t="str">
            <v>28/09/2003</v>
          </cell>
          <cell r="F9325" t="str">
            <v>21DKQ05</v>
          </cell>
          <cell r="G9325" t="str">
            <v>Khoa Thương mại</v>
          </cell>
          <cell r="H9325" t="str">
            <v>Kinh doanh quốc tế</v>
          </cell>
          <cell r="I9325" t="str">
            <v>Chính quy</v>
          </cell>
          <cell r="J9325" t="str">
            <v>Khóa 21D</v>
          </cell>
          <cell r="K9325">
            <v>9632000</v>
          </cell>
          <cell r="L9325">
            <v>5000000</v>
          </cell>
          <cell r="M9325">
            <v>4632000</v>
          </cell>
          <cell r="N9325" t="str">
            <v>2021-2022-HK01: Phí học phần( 010025, 011134, 011274, 011275)</v>
          </cell>
          <cell r="O9325" t="str">
            <v>Còn học</v>
          </cell>
        </row>
        <row r="9326">
          <cell r="B9326" t="str">
            <v>2121012824</v>
          </cell>
          <cell r="C9326" t="str">
            <v>Nguyễn Thị Thúy Phi</v>
          </cell>
          <cell r="D9326" t="str">
            <v>Nữ</v>
          </cell>
          <cell r="E9326" t="str">
            <v>10/12/2003</v>
          </cell>
          <cell r="F9326" t="str">
            <v>21DKQ05</v>
          </cell>
          <cell r="G9326" t="str">
            <v>Khoa Thương mại</v>
          </cell>
          <cell r="H9326" t="str">
            <v>Kinh doanh quốc tế</v>
          </cell>
          <cell r="I9326" t="str">
            <v>Chính quy</v>
          </cell>
          <cell r="J9326" t="str">
            <v>Khóa 21D</v>
          </cell>
          <cell r="K9326">
            <v>9632000</v>
          </cell>
          <cell r="L9326">
            <v>5000000</v>
          </cell>
          <cell r="M9326">
            <v>4632000</v>
          </cell>
          <cell r="N9326" t="str">
            <v>2021-2022-HK01: Phí học phần( 010031, 010630, 010025)</v>
          </cell>
          <cell r="O9326" t="str">
            <v>Còn học</v>
          </cell>
        </row>
        <row r="9327">
          <cell r="B9327" t="str">
            <v>2121012887</v>
          </cell>
          <cell r="C9327" t="str">
            <v>Nguyễn Minh Chiến</v>
          </cell>
          <cell r="D9327" t="str">
            <v>Nam</v>
          </cell>
          <cell r="E9327" t="str">
            <v>02/09/2003</v>
          </cell>
          <cell r="F9327" t="str">
            <v>21DKQ05</v>
          </cell>
          <cell r="G9327" t="str">
            <v>Khoa Thương mại</v>
          </cell>
          <cell r="H9327" t="str">
            <v>Kinh doanh quốc tế</v>
          </cell>
          <cell r="I9327" t="str">
            <v>Chính quy</v>
          </cell>
          <cell r="J9327" t="str">
            <v>Khóa 21D</v>
          </cell>
          <cell r="K9327">
            <v>9632000</v>
          </cell>
          <cell r="L9327">
            <v>5000000</v>
          </cell>
          <cell r="M9327">
            <v>4632000</v>
          </cell>
          <cell r="N9327" t="str">
            <v>2021-2022-HK01: Phí học phần( 010630, 010025, 011275)</v>
          </cell>
          <cell r="O9327" t="str">
            <v>Còn học</v>
          </cell>
        </row>
        <row r="9328">
          <cell r="B9328" t="str">
            <v>2121012372</v>
          </cell>
          <cell r="C9328" t="str">
            <v>Trần Biện Vân Anh</v>
          </cell>
          <cell r="D9328" t="str">
            <v>Nữ</v>
          </cell>
          <cell r="E9328" t="str">
            <v>28/04/2003</v>
          </cell>
          <cell r="F9328" t="str">
            <v>21DKQ05</v>
          </cell>
          <cell r="G9328" t="str">
            <v>Khoa Thương mại</v>
          </cell>
          <cell r="H9328" t="str">
            <v>Kinh doanh quốc tế</v>
          </cell>
          <cell r="I9328" t="str">
            <v>Chính quy</v>
          </cell>
          <cell r="J9328" t="str">
            <v>Khóa 21D</v>
          </cell>
          <cell r="K9328">
            <v>9632000</v>
          </cell>
          <cell r="L9328">
            <v>5000000</v>
          </cell>
          <cell r="M9328">
            <v>4632000</v>
          </cell>
          <cell r="N9328" t="str">
            <v>2021-2022-HK01: Phí học phần( 010025, 011134, 011274, 011275)</v>
          </cell>
          <cell r="O9328" t="str">
            <v>Còn học</v>
          </cell>
        </row>
        <row r="9329">
          <cell r="B9329" t="str">
            <v>2121013618</v>
          </cell>
          <cell r="C9329" t="str">
            <v>Nguyễn Thị Thùy Trang</v>
          </cell>
          <cell r="D9329" t="str">
            <v>Nữ</v>
          </cell>
          <cell r="E9329" t="str">
            <v>12/10/2002</v>
          </cell>
          <cell r="F9329" t="str">
            <v>21DKQ05</v>
          </cell>
          <cell r="G9329" t="str">
            <v>Khoa Thương mại</v>
          </cell>
          <cell r="H9329" t="str">
            <v>Kinh doanh quốc tế</v>
          </cell>
          <cell r="I9329" t="str">
            <v>Chính quy</v>
          </cell>
          <cell r="J9329" t="str">
            <v>Khóa 21D</v>
          </cell>
          <cell r="K9329">
            <v>9632000</v>
          </cell>
          <cell r="L9329">
            <v>5000000</v>
          </cell>
          <cell r="M9329">
            <v>4632000</v>
          </cell>
          <cell r="N9329" t="str">
            <v>2021-2022-HK01: Phí học phần( 010031, 010630, 010025)</v>
          </cell>
          <cell r="O9329" t="str">
            <v>Còn học</v>
          </cell>
        </row>
        <row r="9330">
          <cell r="B9330" t="str">
            <v>2121013616</v>
          </cell>
          <cell r="C9330" t="str">
            <v>Nguyễn Thị Thu Trang</v>
          </cell>
          <cell r="D9330" t="str">
            <v>Nữ</v>
          </cell>
          <cell r="E9330" t="str">
            <v>04/04/2003</v>
          </cell>
          <cell r="F9330" t="str">
            <v>21DKQ05</v>
          </cell>
          <cell r="G9330" t="str">
            <v>Khoa Thương mại</v>
          </cell>
          <cell r="H9330" t="str">
            <v>Kinh doanh quốc tế</v>
          </cell>
          <cell r="I9330" t="str">
            <v>Chính quy</v>
          </cell>
          <cell r="J9330" t="str">
            <v>Khóa 21D</v>
          </cell>
          <cell r="K9330">
            <v>9632000</v>
          </cell>
          <cell r="L9330">
            <v>5000000</v>
          </cell>
          <cell r="M9330">
            <v>4632000</v>
          </cell>
          <cell r="N9330" t="str">
            <v>2021-2022-HK01: Phí học phần( 010025, 010031, 010630)</v>
          </cell>
          <cell r="O9330" t="str">
            <v>Còn học</v>
          </cell>
        </row>
        <row r="9331">
          <cell r="B9331" t="str">
            <v>2121011628</v>
          </cell>
          <cell r="C9331" t="str">
            <v>Trần Lê Thúy Diễm</v>
          </cell>
          <cell r="D9331" t="str">
            <v>Nữ</v>
          </cell>
          <cell r="E9331" t="str">
            <v>14/06/2003</v>
          </cell>
          <cell r="F9331" t="str">
            <v>21DKQ05</v>
          </cell>
          <cell r="G9331" t="str">
            <v>Khoa Thương mại</v>
          </cell>
          <cell r="H9331" t="str">
            <v>Kinh doanh quốc tế</v>
          </cell>
          <cell r="I9331" t="str">
            <v>Chính quy</v>
          </cell>
          <cell r="J9331" t="str">
            <v>Khóa 21D</v>
          </cell>
          <cell r="K9331">
            <v>9632000</v>
          </cell>
          <cell r="L9331">
            <v>5000000</v>
          </cell>
          <cell r="M9331">
            <v>4632000</v>
          </cell>
          <cell r="N9331" t="str">
            <v>2021-2022-HK01: Phí học phần( 010031, 010630, 011134, 011274)</v>
          </cell>
          <cell r="O9331" t="str">
            <v>Còn học</v>
          </cell>
        </row>
        <row r="9332">
          <cell r="B9332" t="str">
            <v>2121012397</v>
          </cell>
          <cell r="C9332" t="str">
            <v>Nguyễn Võ Bích Trâm</v>
          </cell>
          <cell r="D9332" t="str">
            <v>Nữ</v>
          </cell>
          <cell r="E9332" t="str">
            <v>12/07/2003</v>
          </cell>
          <cell r="F9332" t="str">
            <v>21DKQ05</v>
          </cell>
          <cell r="G9332" t="str">
            <v>Khoa Thương mại</v>
          </cell>
          <cell r="H9332" t="str">
            <v>Kinh doanh quốc tế</v>
          </cell>
          <cell r="I9332" t="str">
            <v>Chính quy</v>
          </cell>
          <cell r="J9332" t="str">
            <v>Khóa 21D</v>
          </cell>
          <cell r="K9332">
            <v>9632000</v>
          </cell>
          <cell r="L9332">
            <v>5000000</v>
          </cell>
          <cell r="M9332">
            <v>4632000</v>
          </cell>
          <cell r="N9332" t="str">
            <v>2021-2022-HK01: Phí học phần( 010025, 011134, 011274, 011275)</v>
          </cell>
          <cell r="O9332" t="str">
            <v>Còn học</v>
          </cell>
        </row>
        <row r="9333">
          <cell r="B9333" t="str">
            <v>2121012882</v>
          </cell>
          <cell r="C9333" t="str">
            <v>Tống Quỳnh Chi</v>
          </cell>
          <cell r="D9333" t="str">
            <v>Nữ</v>
          </cell>
          <cell r="E9333" t="str">
            <v>16/10/2003</v>
          </cell>
          <cell r="F9333" t="str">
            <v>21DKQ05</v>
          </cell>
          <cell r="G9333" t="str">
            <v>Khoa Thương mại</v>
          </cell>
          <cell r="H9333" t="str">
            <v>Kinh doanh quốc tế</v>
          </cell>
          <cell r="I9333" t="str">
            <v>Chính quy</v>
          </cell>
          <cell r="J9333" t="str">
            <v>Khóa 21D</v>
          </cell>
          <cell r="K9333">
            <v>9632000</v>
          </cell>
          <cell r="L9333">
            <v>5000000</v>
          </cell>
          <cell r="M9333">
            <v>4632000</v>
          </cell>
          <cell r="N9333" t="str">
            <v>2021-2022-HK01: Phí học phần( 010630, 010025, 011275)</v>
          </cell>
          <cell r="O9333" t="str">
            <v>Còn học</v>
          </cell>
        </row>
        <row r="9334">
          <cell r="B9334" t="str">
            <v>2121013162</v>
          </cell>
          <cell r="C9334" t="str">
            <v>Nguyễn Mỹ Khánh Hân</v>
          </cell>
          <cell r="D9334" t="str">
            <v>Nữ</v>
          </cell>
          <cell r="E9334" t="str">
            <v>30/05/2003</v>
          </cell>
          <cell r="F9334" t="str">
            <v>21DKQ05</v>
          </cell>
          <cell r="G9334" t="str">
            <v>Khoa Thương mại</v>
          </cell>
          <cell r="H9334" t="str">
            <v>Kinh doanh quốc tế</v>
          </cell>
          <cell r="I9334" t="str">
            <v>Chính quy</v>
          </cell>
          <cell r="J9334" t="str">
            <v>Khóa 21D</v>
          </cell>
          <cell r="K9334">
            <v>9632000</v>
          </cell>
          <cell r="L9334">
            <v>5000000</v>
          </cell>
          <cell r="M9334">
            <v>4632000</v>
          </cell>
          <cell r="N9334" t="str">
            <v>2021-2022-HK01: Phí học phần( 010630, 010025, 011134)</v>
          </cell>
          <cell r="O9334" t="str">
            <v>Còn học</v>
          </cell>
        </row>
        <row r="9335">
          <cell r="B9335" t="str">
            <v>2121013610</v>
          </cell>
          <cell r="C9335" t="str">
            <v>Nguyễn Đăng Phương Anh</v>
          </cell>
          <cell r="D9335" t="str">
            <v>Nữ</v>
          </cell>
          <cell r="E9335" t="str">
            <v>30/04/2003</v>
          </cell>
          <cell r="F9335" t="str">
            <v>21DKQ05</v>
          </cell>
          <cell r="G9335" t="str">
            <v>Khoa Thương mại</v>
          </cell>
          <cell r="H9335" t="str">
            <v>Kinh doanh quốc tế</v>
          </cell>
          <cell r="I9335" t="str">
            <v>Chính quy</v>
          </cell>
          <cell r="J9335" t="str">
            <v>Khóa 21D</v>
          </cell>
          <cell r="K9335">
            <v>9632000</v>
          </cell>
          <cell r="L9335">
            <v>5000000</v>
          </cell>
          <cell r="M9335">
            <v>4632000</v>
          </cell>
          <cell r="N9335" t="str">
            <v>2021-2022-HK01: Phí học phần( 010630, 010025, 011134)</v>
          </cell>
          <cell r="O9335" t="str">
            <v>Còn học</v>
          </cell>
        </row>
        <row r="9336">
          <cell r="B9336" t="str">
            <v>2121011724</v>
          </cell>
          <cell r="C9336" t="str">
            <v>Lê Trần Kim Ngân</v>
          </cell>
          <cell r="D9336" t="str">
            <v>Nữ</v>
          </cell>
          <cell r="E9336" t="str">
            <v>02/11/2003</v>
          </cell>
          <cell r="F9336" t="str">
            <v>21DKQ05</v>
          </cell>
          <cell r="G9336" t="str">
            <v>Khoa Thương mại</v>
          </cell>
          <cell r="H9336" t="str">
            <v>Kinh doanh quốc tế</v>
          </cell>
          <cell r="I9336" t="str">
            <v>Chính quy</v>
          </cell>
          <cell r="J9336" t="str">
            <v>Khóa 21D</v>
          </cell>
          <cell r="K9336">
            <v>9632000</v>
          </cell>
          <cell r="L9336">
            <v>5000000</v>
          </cell>
          <cell r="M9336">
            <v>4632000</v>
          </cell>
          <cell r="N9336" t="str">
            <v>2021-2022-HK01: Phí học phần( 010025, 011134, 011274, 011275)</v>
          </cell>
          <cell r="O9336" t="str">
            <v>Còn học</v>
          </cell>
        </row>
        <row r="9337">
          <cell r="B9337" t="str">
            <v>2121011870</v>
          </cell>
          <cell r="C9337" t="str">
            <v>Đỗ Đạt Nhi</v>
          </cell>
          <cell r="D9337" t="str">
            <v>Nữ</v>
          </cell>
          <cell r="E9337" t="str">
            <v>16/03/2003</v>
          </cell>
          <cell r="F9337" t="str">
            <v>21DKQ05</v>
          </cell>
          <cell r="G9337" t="str">
            <v>Khoa Thương mại</v>
          </cell>
          <cell r="H9337" t="str">
            <v>Kinh doanh quốc tế</v>
          </cell>
          <cell r="I9337" t="str">
            <v>Chính quy</v>
          </cell>
          <cell r="J9337" t="str">
            <v>Khóa 21D</v>
          </cell>
          <cell r="K9337">
            <v>9632000</v>
          </cell>
          <cell r="L9337">
            <v>5000000</v>
          </cell>
          <cell r="M9337">
            <v>4632000</v>
          </cell>
          <cell r="N9337" t="str">
            <v>2021-2022-HK01: Phí học phần( 010031, 010630, 011134, 011274)</v>
          </cell>
          <cell r="O9337" t="str">
            <v>Còn học</v>
          </cell>
        </row>
        <row r="9338">
          <cell r="B9338" t="str">
            <v>2121012236</v>
          </cell>
          <cell r="C9338" t="str">
            <v>Nguyễn Thị Hoàng Thơ</v>
          </cell>
          <cell r="D9338" t="str">
            <v>Nữ</v>
          </cell>
          <cell r="E9338" t="str">
            <v>17/06/2003</v>
          </cell>
          <cell r="F9338" t="str">
            <v>21DKQ05</v>
          </cell>
          <cell r="G9338" t="str">
            <v>Khoa Thương mại</v>
          </cell>
          <cell r="H9338" t="str">
            <v>Kinh doanh quốc tế</v>
          </cell>
          <cell r="I9338" t="str">
            <v>Chính quy</v>
          </cell>
          <cell r="J9338" t="str">
            <v>Khóa 21D</v>
          </cell>
          <cell r="K9338">
            <v>9632000</v>
          </cell>
          <cell r="L9338">
            <v>5000000</v>
          </cell>
          <cell r="M9338">
            <v>4632000</v>
          </cell>
          <cell r="N9338" t="str">
            <v>2021-2022-HK01: Phí học phần( 010031, 010630, 010025)</v>
          </cell>
          <cell r="O9338" t="str">
            <v>Còn học</v>
          </cell>
        </row>
        <row r="9339">
          <cell r="B9339" t="str">
            <v>2121012305</v>
          </cell>
          <cell r="C9339" t="str">
            <v>Hà Hải Hoàng</v>
          </cell>
          <cell r="D9339" t="str">
            <v>Nam</v>
          </cell>
          <cell r="E9339" t="str">
            <v>19/10/2003</v>
          </cell>
          <cell r="F9339" t="str">
            <v>21DKQ05</v>
          </cell>
          <cell r="G9339" t="str">
            <v>Khoa Thương mại</v>
          </cell>
          <cell r="H9339" t="str">
            <v>Kinh doanh quốc tế</v>
          </cell>
          <cell r="I9339" t="str">
            <v>Chính quy</v>
          </cell>
          <cell r="J9339" t="str">
            <v>Khóa 21D</v>
          </cell>
          <cell r="K9339">
            <v>9632000</v>
          </cell>
          <cell r="L9339">
            <v>5000000</v>
          </cell>
          <cell r="M9339">
            <v>4632000</v>
          </cell>
          <cell r="N9339" t="str">
            <v>2021-2022-HK01: Phí học phần( 010025, 011134, 011274, 011275)</v>
          </cell>
          <cell r="O9339" t="str">
            <v>Còn học</v>
          </cell>
        </row>
        <row r="9340">
          <cell r="B9340" t="str">
            <v>2121011670</v>
          </cell>
          <cell r="C9340" t="str">
            <v>Nguyễn Thị Thanh Bình</v>
          </cell>
          <cell r="D9340" t="str">
            <v>Nữ</v>
          </cell>
          <cell r="E9340" t="str">
            <v>19/10/2002</v>
          </cell>
          <cell r="F9340" t="str">
            <v>21DKQ05</v>
          </cell>
          <cell r="G9340" t="str">
            <v>Khoa Thương mại</v>
          </cell>
          <cell r="H9340" t="str">
            <v>Kinh doanh quốc tế</v>
          </cell>
          <cell r="I9340" t="str">
            <v>Chính quy</v>
          </cell>
          <cell r="J9340" t="str">
            <v>Khóa 21D</v>
          </cell>
          <cell r="K9340">
            <v>9632000</v>
          </cell>
          <cell r="L9340">
            <v>5000000</v>
          </cell>
          <cell r="M9340">
            <v>4632000</v>
          </cell>
          <cell r="N9340" t="str">
            <v>2021-2022-HK01: Phí học phần( 010025, 011134, 011274, 011275)</v>
          </cell>
          <cell r="O9340" t="str">
            <v>Còn học</v>
          </cell>
        </row>
        <row r="9341">
          <cell r="B9341" t="str">
            <v>2121013636</v>
          </cell>
          <cell r="C9341" t="str">
            <v>Đặng Lê Diễm Quỳnh</v>
          </cell>
          <cell r="D9341" t="str">
            <v>Nữ</v>
          </cell>
          <cell r="E9341" t="str">
            <v>19/06/2003</v>
          </cell>
          <cell r="F9341" t="str">
            <v>21DKQ05</v>
          </cell>
          <cell r="G9341" t="str">
            <v>Khoa Thương mại</v>
          </cell>
          <cell r="H9341" t="str">
            <v>Kinh doanh quốc tế</v>
          </cell>
          <cell r="I9341" t="str">
            <v>Chính quy</v>
          </cell>
          <cell r="J9341" t="str">
            <v>Khóa 21D</v>
          </cell>
          <cell r="K9341">
            <v>9632000</v>
          </cell>
          <cell r="L9341">
            <v>5000000</v>
          </cell>
          <cell r="M9341">
            <v>4632000</v>
          </cell>
          <cell r="N9341" t="str">
            <v>2021-2022-HK01: Phí học phần( 010025, 011275, 010630)</v>
          </cell>
          <cell r="O9341" t="str">
            <v>Còn học</v>
          </cell>
        </row>
        <row r="9342">
          <cell r="B9342" t="str">
            <v>2121013212</v>
          </cell>
          <cell r="C9342" t="str">
            <v>Nguyễn Thị Quỳnh Như</v>
          </cell>
          <cell r="D9342" t="str">
            <v>Nữ</v>
          </cell>
          <cell r="E9342" t="str">
            <v>08/03/2003</v>
          </cell>
          <cell r="F9342" t="str">
            <v>21DKQ05</v>
          </cell>
          <cell r="G9342" t="str">
            <v>Khoa Thương mại</v>
          </cell>
          <cell r="H9342" t="str">
            <v>Kinh doanh quốc tế</v>
          </cell>
          <cell r="I9342" t="str">
            <v>Chính quy</v>
          </cell>
          <cell r="J9342" t="str">
            <v>Khóa 21D</v>
          </cell>
          <cell r="K9342">
            <v>9632000</v>
          </cell>
          <cell r="L9342">
            <v>5000000</v>
          </cell>
          <cell r="M9342">
            <v>4632000</v>
          </cell>
          <cell r="N9342" t="str">
            <v>2021-2022-HK01: Phí học phần( 010025, 011134, 011274, 011275)</v>
          </cell>
          <cell r="O9342" t="str">
            <v>Còn học</v>
          </cell>
        </row>
        <row r="9343">
          <cell r="B9343" t="str">
            <v>2121013260</v>
          </cell>
          <cell r="C9343" t="str">
            <v>Nguyễn Thúy Nga</v>
          </cell>
          <cell r="D9343" t="str">
            <v>Nữ</v>
          </cell>
          <cell r="E9343" t="str">
            <v>06/12/2003</v>
          </cell>
          <cell r="F9343" t="str">
            <v>21DKQ05</v>
          </cell>
          <cell r="G9343" t="str">
            <v>Khoa Thương mại</v>
          </cell>
          <cell r="H9343" t="str">
            <v>Kinh doanh quốc tế</v>
          </cell>
          <cell r="I9343" t="str">
            <v>Chính quy</v>
          </cell>
          <cell r="J9343" t="str">
            <v>Khóa 21D</v>
          </cell>
          <cell r="K9343">
            <v>9632000</v>
          </cell>
          <cell r="L9343">
            <v>5000000</v>
          </cell>
          <cell r="M9343">
            <v>4632000</v>
          </cell>
          <cell r="N9343" t="str">
            <v>2021-2022-HK01: Phí học phần( 010630, 010025, 011134)</v>
          </cell>
          <cell r="O9343" t="str">
            <v>Còn học</v>
          </cell>
        </row>
        <row r="9344">
          <cell r="B9344" t="str">
            <v>2121013059</v>
          </cell>
          <cell r="C9344" t="str">
            <v>Lê Thanh Khả Vy</v>
          </cell>
          <cell r="D9344" t="str">
            <v>Nữ</v>
          </cell>
          <cell r="E9344" t="str">
            <v>21/10/2003</v>
          </cell>
          <cell r="F9344" t="str">
            <v>21DKQ05</v>
          </cell>
          <cell r="G9344" t="str">
            <v>Khoa Thương mại</v>
          </cell>
          <cell r="H9344" t="str">
            <v>Kinh doanh quốc tế</v>
          </cell>
          <cell r="I9344" t="str">
            <v>Chính quy</v>
          </cell>
          <cell r="J9344" t="str">
            <v>Khóa 21D</v>
          </cell>
          <cell r="K9344">
            <v>9632000</v>
          </cell>
          <cell r="L9344">
            <v>5000000</v>
          </cell>
          <cell r="M9344">
            <v>4632000</v>
          </cell>
          <cell r="N9344" t="str">
            <v>2021-2022-HK01: Phí học phần( 010031, 010630, 010025)</v>
          </cell>
          <cell r="O9344" t="str">
            <v>Còn học</v>
          </cell>
        </row>
        <row r="9345">
          <cell r="B9345" t="str">
            <v>2121013262</v>
          </cell>
          <cell r="C9345" t="str">
            <v>Trần Đặng Ngọc Nga</v>
          </cell>
          <cell r="D9345" t="str">
            <v>Nữ</v>
          </cell>
          <cell r="E9345" t="str">
            <v>10/01/2003</v>
          </cell>
          <cell r="F9345" t="str">
            <v>21DKQ05</v>
          </cell>
          <cell r="G9345" t="str">
            <v>Khoa Thương mại</v>
          </cell>
          <cell r="H9345" t="str">
            <v>Kinh doanh quốc tế</v>
          </cell>
          <cell r="I9345" t="str">
            <v>Chính quy</v>
          </cell>
          <cell r="J9345" t="str">
            <v>Khóa 21D</v>
          </cell>
          <cell r="K9345">
            <v>9632000</v>
          </cell>
          <cell r="L9345">
            <v>5000000</v>
          </cell>
          <cell r="M9345">
            <v>4632000</v>
          </cell>
          <cell r="N9345" t="str">
            <v>2021-2022-HK01: Phí học phần( 010630, 010025, 011134)</v>
          </cell>
          <cell r="O9345" t="str">
            <v>Còn học</v>
          </cell>
        </row>
        <row r="9346">
          <cell r="B9346" t="str">
            <v>2121013473</v>
          </cell>
          <cell r="C9346" t="str">
            <v>Mạch Đặng Kỳ Duyên</v>
          </cell>
          <cell r="D9346" t="str">
            <v>Nữ</v>
          </cell>
          <cell r="E9346" t="str">
            <v>27/11/2003</v>
          </cell>
          <cell r="F9346" t="str">
            <v>21DKQ05</v>
          </cell>
          <cell r="G9346" t="str">
            <v>Khoa Thương mại</v>
          </cell>
          <cell r="H9346" t="str">
            <v>Kinh doanh quốc tế</v>
          </cell>
          <cell r="I9346" t="str">
            <v>Chính quy</v>
          </cell>
          <cell r="J9346" t="str">
            <v>Khóa 21D</v>
          </cell>
          <cell r="K9346">
            <v>9632000</v>
          </cell>
          <cell r="L9346">
            <v>5000195</v>
          </cell>
          <cell r="M9346">
            <v>4631805</v>
          </cell>
          <cell r="N9346" t="str">
            <v>2021-2022-HK01: Phí học phần( 010630, 010025, 011275)</v>
          </cell>
          <cell r="O9346" t="str">
            <v>Còn học</v>
          </cell>
        </row>
        <row r="9347">
          <cell r="B9347" t="str">
            <v>2121012624</v>
          </cell>
          <cell r="C9347" t="str">
            <v>Văn Ngọc Anh Thư</v>
          </cell>
          <cell r="D9347" t="str">
            <v>Nữ</v>
          </cell>
          <cell r="E9347" t="str">
            <v>16/07/2003</v>
          </cell>
          <cell r="F9347" t="str">
            <v>21DKQ05</v>
          </cell>
          <cell r="G9347" t="str">
            <v>Khoa Thương mại</v>
          </cell>
          <cell r="H9347" t="str">
            <v>Kinh doanh quốc tế</v>
          </cell>
          <cell r="I9347" t="str">
            <v>Chính quy</v>
          </cell>
          <cell r="J9347" t="str">
            <v>Khóa 21D</v>
          </cell>
          <cell r="K9347">
            <v>9632000</v>
          </cell>
          <cell r="L9347">
            <v>5000195</v>
          </cell>
          <cell r="M9347">
            <v>4631805</v>
          </cell>
          <cell r="N9347" t="str">
            <v>2021-2022-HK01: Phí học phần( 010031, 010630, 010025)</v>
          </cell>
          <cell r="O9347" t="str">
            <v>Còn học</v>
          </cell>
        </row>
        <row r="9348">
          <cell r="B9348" t="str">
            <v>2121011951</v>
          </cell>
          <cell r="C9348" t="str">
            <v>Hà Quí Ngọc</v>
          </cell>
          <cell r="D9348" t="str">
            <v>Nữ</v>
          </cell>
          <cell r="E9348" t="str">
            <v>27/11/2003</v>
          </cell>
          <cell r="F9348" t="str">
            <v>21DKQ05</v>
          </cell>
          <cell r="G9348" t="str">
            <v>Khoa Thương mại</v>
          </cell>
          <cell r="H9348" t="str">
            <v>Kinh doanh quốc tế</v>
          </cell>
          <cell r="I9348" t="str">
            <v>Chính quy</v>
          </cell>
          <cell r="J9348" t="str">
            <v>Khóa 21D</v>
          </cell>
          <cell r="K9348">
            <v>9632000</v>
          </cell>
          <cell r="L9348">
            <v>5000195</v>
          </cell>
          <cell r="M9348">
            <v>4631805</v>
          </cell>
          <cell r="N9348" t="str">
            <v>2021-2022-HK01: Phí học phần( 010630, 011134, 011274, 011275)</v>
          </cell>
          <cell r="O9348" t="str">
            <v>Còn học</v>
          </cell>
        </row>
        <row r="9349">
          <cell r="B9349" t="str">
            <v>2121012185</v>
          </cell>
          <cell r="C9349" t="str">
            <v>Lê Thị Thùy Linh</v>
          </cell>
          <cell r="D9349" t="str">
            <v>Nữ</v>
          </cell>
          <cell r="E9349" t="str">
            <v>24/08/2003</v>
          </cell>
          <cell r="F9349" t="str">
            <v>21DKQ05</v>
          </cell>
          <cell r="G9349" t="str">
            <v>Khoa Thương mại</v>
          </cell>
          <cell r="H9349" t="str">
            <v>Kinh doanh quốc tế</v>
          </cell>
          <cell r="I9349" t="str">
            <v>Chính quy</v>
          </cell>
          <cell r="J9349" t="str">
            <v>Khóa 21D</v>
          </cell>
          <cell r="K9349">
            <v>9632000</v>
          </cell>
          <cell r="L9349">
            <v>5000195</v>
          </cell>
          <cell r="M9349">
            <v>4631805</v>
          </cell>
          <cell r="N9349" t="str">
            <v>2021-2022-HK01: Phí học phần( 010630, 010025, 011275)</v>
          </cell>
          <cell r="O9349" t="str">
            <v>Còn học</v>
          </cell>
        </row>
        <row r="9350">
          <cell r="B9350" t="str">
            <v>2121013907</v>
          </cell>
          <cell r="C9350" t="str">
            <v>Nguyễn Duy Bình</v>
          </cell>
          <cell r="D9350" t="str">
            <v>Nam</v>
          </cell>
          <cell r="E9350" t="str">
            <v>20/06/2003</v>
          </cell>
          <cell r="F9350" t="str">
            <v>21DKQ05</v>
          </cell>
          <cell r="G9350" t="str">
            <v>Khoa Thương mại</v>
          </cell>
          <cell r="H9350" t="str">
            <v>Kinh doanh quốc tế</v>
          </cell>
          <cell r="I9350" t="str">
            <v>Chính quy</v>
          </cell>
          <cell r="J9350" t="str">
            <v>Khóa 21D</v>
          </cell>
          <cell r="K9350">
            <v>9632000</v>
          </cell>
          <cell r="L9350">
            <v>5000195</v>
          </cell>
          <cell r="M9350">
            <v>4631805</v>
          </cell>
          <cell r="N9350" t="str">
            <v>2021-2022-HK01: Phí học phần( 010025, 011134, 011274, 011275)</v>
          </cell>
          <cell r="O9350" t="str">
            <v>Còn học</v>
          </cell>
        </row>
        <row r="9351">
          <cell r="B9351" t="str">
            <v>2121013497</v>
          </cell>
          <cell r="C9351" t="str">
            <v>Nguyễn Thị Thùy Nhung</v>
          </cell>
          <cell r="D9351" t="str">
            <v>Nữ</v>
          </cell>
          <cell r="E9351" t="str">
            <v>06/01/2003</v>
          </cell>
          <cell r="F9351" t="str">
            <v>21DKQ05</v>
          </cell>
          <cell r="G9351" t="str">
            <v>Khoa Thương mại</v>
          </cell>
          <cell r="H9351" t="str">
            <v>Kinh doanh quốc tế</v>
          </cell>
          <cell r="I9351" t="str">
            <v>Chính quy</v>
          </cell>
          <cell r="J9351" t="str">
            <v>Khóa 21D</v>
          </cell>
          <cell r="K9351">
            <v>9632000</v>
          </cell>
          <cell r="L9351">
            <v>5000195</v>
          </cell>
          <cell r="M9351">
            <v>4631805</v>
          </cell>
          <cell r="N9351" t="str">
            <v>2021-2022-HK01: Phí học phần( 010630, 010025, 011275)</v>
          </cell>
          <cell r="O9351" t="str">
            <v>Còn học</v>
          </cell>
        </row>
        <row r="9352">
          <cell r="B9352" t="str">
            <v>2121012046</v>
          </cell>
          <cell r="C9352" t="str">
            <v>Phan Lê Khải Vi</v>
          </cell>
          <cell r="D9352" t="str">
            <v>Nữ</v>
          </cell>
          <cell r="E9352" t="str">
            <v>16/10/2003</v>
          </cell>
          <cell r="F9352" t="str">
            <v>21DKQ05</v>
          </cell>
          <cell r="G9352" t="str">
            <v>Khoa Thương mại</v>
          </cell>
          <cell r="H9352" t="str">
            <v>Kinh doanh quốc tế</v>
          </cell>
          <cell r="I9352" t="str">
            <v>Chính quy</v>
          </cell>
          <cell r="J9352" t="str">
            <v>Khóa 21D</v>
          </cell>
          <cell r="K9352">
            <v>9632000</v>
          </cell>
          <cell r="L9352">
            <v>5000195</v>
          </cell>
          <cell r="M9352">
            <v>4631805</v>
          </cell>
          <cell r="N9352" t="str">
            <v>2021-2022-HK01: Phí học phần( 010031, 010630, 010025)</v>
          </cell>
          <cell r="O9352" t="str">
            <v>Còn học</v>
          </cell>
        </row>
        <row r="9353">
          <cell r="B9353" t="str">
            <v>2121012663</v>
          </cell>
          <cell r="C9353" t="str">
            <v>Huỳnh Thu Phương</v>
          </cell>
          <cell r="D9353" t="str">
            <v>Nữ</v>
          </cell>
          <cell r="E9353" t="str">
            <v>13/02/2003</v>
          </cell>
          <cell r="F9353" t="str">
            <v>21DKQ05</v>
          </cell>
          <cell r="G9353" t="str">
            <v>Khoa Thương mại</v>
          </cell>
          <cell r="H9353" t="str">
            <v>Kinh doanh quốc tế</v>
          </cell>
          <cell r="I9353" t="str">
            <v>Chính quy</v>
          </cell>
          <cell r="J9353" t="str">
            <v>Khóa 21D</v>
          </cell>
          <cell r="K9353">
            <v>9632000</v>
          </cell>
          <cell r="L9353">
            <v>5000195</v>
          </cell>
          <cell r="M9353">
            <v>4631805</v>
          </cell>
          <cell r="N9353" t="str">
            <v>2021-2022-HK01: Phí học phần( 010025, 011134, 011274, 011275)</v>
          </cell>
          <cell r="O9353" t="str">
            <v>Còn học</v>
          </cell>
        </row>
        <row r="9354">
          <cell r="B9354" t="str">
            <v>2121013759</v>
          </cell>
          <cell r="C9354" t="str">
            <v>Thái Thị Yến Linh</v>
          </cell>
          <cell r="D9354" t="str">
            <v>Nữ</v>
          </cell>
          <cell r="E9354" t="str">
            <v>25/09/2003</v>
          </cell>
          <cell r="F9354" t="str">
            <v>21DKQ05</v>
          </cell>
          <cell r="G9354" t="str">
            <v>Khoa Thương mại</v>
          </cell>
          <cell r="H9354" t="str">
            <v>Kinh doanh quốc tế</v>
          </cell>
          <cell r="I9354" t="str">
            <v>Chính quy</v>
          </cell>
          <cell r="J9354" t="str">
            <v>Khóa 21D</v>
          </cell>
          <cell r="K9354">
            <v>9632000</v>
          </cell>
          <cell r="L9354">
            <v>5000195</v>
          </cell>
          <cell r="M9354">
            <v>4631805</v>
          </cell>
          <cell r="N9354" t="str">
            <v>2021-2022-HK01: Phí học phần( 010025, 011134, 011274, 011275)</v>
          </cell>
          <cell r="O9354" t="str">
            <v>Còn học</v>
          </cell>
        </row>
        <row r="9355">
          <cell r="B9355" t="str">
            <v>2121013761</v>
          </cell>
          <cell r="C9355" t="str">
            <v>Tô Thị Mai Linh</v>
          </cell>
          <cell r="D9355" t="str">
            <v>Nữ</v>
          </cell>
          <cell r="E9355" t="str">
            <v>12/08/2003</v>
          </cell>
          <cell r="F9355" t="str">
            <v>21DKQ05</v>
          </cell>
          <cell r="G9355" t="str">
            <v>Khoa Thương mại</v>
          </cell>
          <cell r="H9355" t="str">
            <v>Kinh doanh quốc tế</v>
          </cell>
          <cell r="I9355" t="str">
            <v>Chính quy</v>
          </cell>
          <cell r="J9355" t="str">
            <v>Khóa 21D</v>
          </cell>
          <cell r="K9355">
            <v>9632000</v>
          </cell>
          <cell r="L9355">
            <v>5000195</v>
          </cell>
          <cell r="M9355">
            <v>4631805</v>
          </cell>
          <cell r="N9355" t="str">
            <v>2021-2022-HK01: Phí học phần( 010025, 011134, 011274, 011275)</v>
          </cell>
          <cell r="O9355" t="str">
            <v>Còn học</v>
          </cell>
        </row>
        <row r="9356">
          <cell r="B9356" t="str">
            <v>2121013362</v>
          </cell>
          <cell r="C9356" t="str">
            <v>Võ Trần Tú Tiên</v>
          </cell>
          <cell r="D9356" t="str">
            <v>Nữ</v>
          </cell>
          <cell r="E9356" t="str">
            <v>27/05/2003</v>
          </cell>
          <cell r="F9356" t="str">
            <v>21DKQ05</v>
          </cell>
          <cell r="G9356" t="str">
            <v>Khoa Thương mại</v>
          </cell>
          <cell r="H9356" t="str">
            <v>Kinh doanh quốc tế</v>
          </cell>
          <cell r="I9356" t="str">
            <v>Chính quy</v>
          </cell>
          <cell r="J9356" t="str">
            <v>Khóa 21D</v>
          </cell>
          <cell r="K9356">
            <v>9632000</v>
          </cell>
          <cell r="L9356">
            <v>5000195</v>
          </cell>
          <cell r="M9356">
            <v>4631805</v>
          </cell>
          <cell r="N9356" t="str">
            <v>2021-2022-HK01: Phí học phần( 010025, 011134, 011274, 011275)</v>
          </cell>
          <cell r="O9356" t="str">
            <v>Còn học</v>
          </cell>
        </row>
        <row r="9357">
          <cell r="B9357" t="str">
            <v>2121012546</v>
          </cell>
          <cell r="C9357" t="str">
            <v>Nguyễn Khải An</v>
          </cell>
          <cell r="D9357" t="str">
            <v>Nữ</v>
          </cell>
          <cell r="E9357" t="str">
            <v>03/07/2003</v>
          </cell>
          <cell r="F9357" t="str">
            <v>21DKQ05</v>
          </cell>
          <cell r="G9357" t="str">
            <v>Khoa Thương mại</v>
          </cell>
          <cell r="H9357" t="str">
            <v>Kinh doanh quốc tế</v>
          </cell>
          <cell r="I9357" t="str">
            <v>Chính quy</v>
          </cell>
          <cell r="J9357" t="str">
            <v>Khóa 21D</v>
          </cell>
          <cell r="K9357">
            <v>9632000</v>
          </cell>
          <cell r="L9357">
            <v>5000195</v>
          </cell>
          <cell r="M9357">
            <v>4631805</v>
          </cell>
          <cell r="N9357" t="str">
            <v>2021-2022-HK01: Phí học phần( 010025, 011134, 011274, 011275)</v>
          </cell>
          <cell r="O9357" t="str">
            <v>Còn học</v>
          </cell>
        </row>
        <row r="9358">
          <cell r="B9358" t="str">
            <v>2121012623</v>
          </cell>
          <cell r="C9358" t="str">
            <v>Phạm Thị Thanh Ngân</v>
          </cell>
          <cell r="D9358" t="str">
            <v>Nữ</v>
          </cell>
          <cell r="E9358" t="str">
            <v>09/08/2003</v>
          </cell>
          <cell r="F9358" t="str">
            <v>21DKQ05</v>
          </cell>
          <cell r="G9358" t="str">
            <v>Khoa Thương mại</v>
          </cell>
          <cell r="H9358" t="str">
            <v>Kinh doanh quốc tế</v>
          </cell>
          <cell r="I9358" t="str">
            <v>Chính quy</v>
          </cell>
          <cell r="J9358" t="str">
            <v>Khóa 21D</v>
          </cell>
          <cell r="K9358">
            <v>9632000</v>
          </cell>
          <cell r="L9358">
            <v>5000195</v>
          </cell>
          <cell r="M9358">
            <v>4631805</v>
          </cell>
          <cell r="N9358" t="str">
            <v>2021-2022-HK01: Phí học phần( 010031, 010630, 010025)</v>
          </cell>
          <cell r="O9358" t="str">
            <v>Còn học</v>
          </cell>
        </row>
        <row r="9359">
          <cell r="B9359" t="str">
            <v>2121013018</v>
          </cell>
          <cell r="C9359" t="str">
            <v>Nguyễn Thị Mỹ Linh</v>
          </cell>
          <cell r="D9359" t="str">
            <v>Nữ</v>
          </cell>
          <cell r="E9359" t="str">
            <v>26/04/2003</v>
          </cell>
          <cell r="F9359" t="str">
            <v>21DKQ05</v>
          </cell>
          <cell r="G9359" t="str">
            <v>Khoa Thương mại</v>
          </cell>
          <cell r="H9359" t="str">
            <v>Kinh doanh quốc tế</v>
          </cell>
          <cell r="I9359" t="str">
            <v>Chính quy</v>
          </cell>
          <cell r="J9359" t="str">
            <v>Khóa 21D</v>
          </cell>
          <cell r="K9359">
            <v>9632000</v>
          </cell>
          <cell r="L9359">
            <v>5000195</v>
          </cell>
          <cell r="M9359">
            <v>4631805</v>
          </cell>
          <cell r="N9359" t="str">
            <v>2021-2022-HK01: Phí học phần( 010630, 010025, 011275)</v>
          </cell>
          <cell r="O9359" t="str">
            <v>Còn học</v>
          </cell>
        </row>
        <row r="9360">
          <cell r="B9360" t="str">
            <v>2121013355</v>
          </cell>
          <cell r="C9360" t="str">
            <v>Phan Thị Nguyên Tiên</v>
          </cell>
          <cell r="D9360" t="str">
            <v>Nữ</v>
          </cell>
          <cell r="E9360" t="str">
            <v>21/09/2003</v>
          </cell>
          <cell r="F9360" t="str">
            <v>21DKQ05</v>
          </cell>
          <cell r="G9360" t="str">
            <v>Khoa Thương mại</v>
          </cell>
          <cell r="H9360" t="str">
            <v>Kinh doanh quốc tế</v>
          </cell>
          <cell r="I9360" t="str">
            <v>Chính quy</v>
          </cell>
          <cell r="J9360" t="str">
            <v>Khóa 21D</v>
          </cell>
          <cell r="K9360">
            <v>9632000</v>
          </cell>
          <cell r="L9360">
            <v>5000195</v>
          </cell>
          <cell r="M9360">
            <v>4631805</v>
          </cell>
          <cell r="N9360" t="str">
            <v>2021-2022-HK01: Phí học phần( 010630, 010025, 010031)</v>
          </cell>
          <cell r="O9360" t="str">
            <v>Còn học</v>
          </cell>
        </row>
        <row r="9361">
          <cell r="B9361" t="str">
            <v>2121013480</v>
          </cell>
          <cell r="C9361" t="str">
            <v>Nguyễn Thị Mỹ Duyên</v>
          </cell>
          <cell r="D9361" t="str">
            <v>Nữ</v>
          </cell>
          <cell r="E9361" t="str">
            <v>09/12/2003</v>
          </cell>
          <cell r="F9361" t="str">
            <v>21DKQ05</v>
          </cell>
          <cell r="G9361" t="str">
            <v>Khoa Thương mại</v>
          </cell>
          <cell r="H9361" t="str">
            <v>Kinh doanh quốc tế</v>
          </cell>
          <cell r="I9361" t="str">
            <v>Chính quy</v>
          </cell>
          <cell r="J9361" t="str">
            <v>Khóa 21D</v>
          </cell>
          <cell r="K9361">
            <v>9632000</v>
          </cell>
          <cell r="L9361">
            <v>5000195</v>
          </cell>
          <cell r="M9361">
            <v>4631805</v>
          </cell>
          <cell r="N9361" t="str">
            <v>2021-2022-HK01: Phí học phần( 010630, 010025, 011275)</v>
          </cell>
          <cell r="O9361" t="str">
            <v>Còn học</v>
          </cell>
        </row>
        <row r="9362">
          <cell r="B9362" t="str">
            <v>2121013055</v>
          </cell>
          <cell r="C9362" t="str">
            <v>Trần Thị Trà Ly</v>
          </cell>
          <cell r="D9362" t="str">
            <v>Nữ</v>
          </cell>
          <cell r="E9362" t="str">
            <v>02/11/2003</v>
          </cell>
          <cell r="F9362" t="str">
            <v>21DKQ05</v>
          </cell>
          <cell r="G9362" t="str">
            <v>Khoa Thương mại</v>
          </cell>
          <cell r="H9362" t="str">
            <v>Kinh doanh quốc tế</v>
          </cell>
          <cell r="I9362" t="str">
            <v>Chính quy</v>
          </cell>
          <cell r="J9362" t="str">
            <v>Khóa 21D</v>
          </cell>
          <cell r="K9362">
            <v>9632000</v>
          </cell>
          <cell r="L9362">
            <v>5000195</v>
          </cell>
          <cell r="M9362">
            <v>4631805</v>
          </cell>
          <cell r="N9362" t="str">
            <v>2021-2022-HK01: Phí học phần( 010630, 010025, 011134)</v>
          </cell>
          <cell r="O9362" t="str">
            <v>Còn học</v>
          </cell>
        </row>
        <row r="9363">
          <cell r="B9363" t="str">
            <v>2121013413</v>
          </cell>
          <cell r="C9363" t="str">
            <v>Bùi Thị Thanh Hương</v>
          </cell>
          <cell r="D9363" t="str">
            <v>Nữ</v>
          </cell>
          <cell r="E9363" t="str">
            <v>18/09/2003</v>
          </cell>
          <cell r="F9363" t="str">
            <v>21DKQ05</v>
          </cell>
          <cell r="G9363" t="str">
            <v>Khoa Thương mại</v>
          </cell>
          <cell r="H9363" t="str">
            <v>Kinh doanh quốc tế</v>
          </cell>
          <cell r="I9363" t="str">
            <v>Chính quy</v>
          </cell>
          <cell r="J9363" t="str">
            <v>Khóa 21D</v>
          </cell>
          <cell r="K9363">
            <v>9632000</v>
          </cell>
          <cell r="L9363">
            <v>5004195</v>
          </cell>
          <cell r="M9363">
            <v>4627805</v>
          </cell>
          <cell r="N9363" t="str">
            <v>2021-2022-HK01: Phí học phần( 010630, 010025, 011275)</v>
          </cell>
          <cell r="O9363" t="str">
            <v>Còn học</v>
          </cell>
        </row>
        <row r="9364">
          <cell r="B9364" t="str">
            <v>2121012492</v>
          </cell>
          <cell r="C9364" t="str">
            <v>Phan Nguyễn Như Quỳnh</v>
          </cell>
          <cell r="D9364" t="str">
            <v>Nữ</v>
          </cell>
          <cell r="E9364" t="str">
            <v>27/11/2003</v>
          </cell>
          <cell r="F9364" t="str">
            <v>21DKQ05</v>
          </cell>
          <cell r="G9364" t="str">
            <v>Khoa Thương mại</v>
          </cell>
          <cell r="H9364" t="str">
            <v>Kinh doanh quốc tế</v>
          </cell>
          <cell r="I9364" t="str">
            <v>Chính quy</v>
          </cell>
          <cell r="J9364" t="str">
            <v>Khóa 21D</v>
          </cell>
          <cell r="K9364">
            <v>9632000</v>
          </cell>
          <cell r="L9364">
            <v>9632000</v>
          </cell>
          <cell r="M9364">
            <v>0</v>
          </cell>
          <cell r="N9364" t="str">
            <v/>
          </cell>
          <cell r="O9364" t="str">
            <v>Còn học</v>
          </cell>
        </row>
        <row r="9365">
          <cell r="B9365" t="str">
            <v>2121013243</v>
          </cell>
          <cell r="C9365" t="str">
            <v>Nguyễn Hà Minh Khoa</v>
          </cell>
          <cell r="D9365" t="str">
            <v>Nam</v>
          </cell>
          <cell r="E9365" t="str">
            <v>01/11/2003</v>
          </cell>
          <cell r="F9365" t="str">
            <v>21DKQ05</v>
          </cell>
          <cell r="G9365" t="str">
            <v>Khoa Thương mại</v>
          </cell>
          <cell r="H9365" t="str">
            <v>Kinh doanh quốc tế</v>
          </cell>
          <cell r="I9365" t="str">
            <v>Chính quy</v>
          </cell>
          <cell r="J9365" t="str">
            <v>Khóa 21D</v>
          </cell>
          <cell r="K9365">
            <v>9632000</v>
          </cell>
          <cell r="L9365">
            <v>9632000</v>
          </cell>
          <cell r="M9365">
            <v>0</v>
          </cell>
          <cell r="N9365" t="str">
            <v/>
          </cell>
          <cell r="O9365" t="str">
            <v>Còn học</v>
          </cell>
        </row>
        <row r="9366">
          <cell r="B9366" t="str">
            <v>2121012528</v>
          </cell>
          <cell r="C9366" t="str">
            <v>Phạm Quốc Khánh</v>
          </cell>
          <cell r="D9366" t="str">
            <v>Nam</v>
          </cell>
          <cell r="E9366" t="str">
            <v>03/11/2003</v>
          </cell>
          <cell r="F9366" t="str">
            <v>21DKQ05</v>
          </cell>
          <cell r="G9366" t="str">
            <v>Khoa Thương mại</v>
          </cell>
          <cell r="H9366" t="str">
            <v>Kinh doanh quốc tế</v>
          </cell>
          <cell r="I9366" t="str">
            <v>Chính quy</v>
          </cell>
          <cell r="J9366" t="str">
            <v>Khóa 21D</v>
          </cell>
          <cell r="K9366">
            <v>9632000</v>
          </cell>
          <cell r="L9366">
            <v>9632000</v>
          </cell>
          <cell r="M9366">
            <v>0</v>
          </cell>
          <cell r="N9366" t="str">
            <v/>
          </cell>
          <cell r="O9366" t="str">
            <v>Còn học</v>
          </cell>
        </row>
        <row r="9367">
          <cell r="B9367" t="str">
            <v>2121011715</v>
          </cell>
          <cell r="C9367" t="str">
            <v>Huỳnh ý Ngân</v>
          </cell>
          <cell r="D9367" t="str">
            <v>Nữ</v>
          </cell>
          <cell r="E9367" t="str">
            <v>12/10/2003</v>
          </cell>
          <cell r="F9367" t="str">
            <v>21DKQ05</v>
          </cell>
          <cell r="G9367" t="str">
            <v>Khoa Thương mại</v>
          </cell>
          <cell r="H9367" t="str">
            <v>Kinh doanh quốc tế</v>
          </cell>
          <cell r="I9367" t="str">
            <v>Chính quy</v>
          </cell>
          <cell r="J9367" t="str">
            <v>Khóa 21D</v>
          </cell>
          <cell r="K9367">
            <v>9632000</v>
          </cell>
          <cell r="L9367">
            <v>9632000</v>
          </cell>
          <cell r="M9367">
            <v>0</v>
          </cell>
          <cell r="N9367" t="str">
            <v/>
          </cell>
          <cell r="O9367" t="str">
            <v>Còn học</v>
          </cell>
        </row>
        <row r="9368">
          <cell r="B9368" t="str">
            <v>2121005763</v>
          </cell>
          <cell r="C9368" t="str">
            <v>Dung Trần Tuyết Như</v>
          </cell>
          <cell r="D9368" t="str">
            <v>Nữ</v>
          </cell>
          <cell r="E9368" t="str">
            <v>25/07/2003</v>
          </cell>
          <cell r="F9368" t="str">
            <v>21DKS01</v>
          </cell>
          <cell r="G9368" t="str">
            <v>Khoa Du lịch</v>
          </cell>
          <cell r="H9368" t="str">
            <v>Quản trị khách sạn</v>
          </cell>
          <cell r="I9368" t="str">
            <v>Chính quy</v>
          </cell>
          <cell r="J9368" t="str">
            <v>Khóa 21D</v>
          </cell>
          <cell r="K9368">
            <v>11556000</v>
          </cell>
          <cell r="L9368">
            <v>5000000</v>
          </cell>
          <cell r="M9368">
            <v>6556000</v>
          </cell>
          <cell r="N9368" t="str">
            <v>2021-2022-HK01: Phí học phần( 110016, 110010, 110018, 110133, 110132, 011274, 011275)</v>
          </cell>
          <cell r="O9368" t="str">
            <v>Còn học</v>
          </cell>
        </row>
        <row r="9369">
          <cell r="B9369" t="str">
            <v>2121010435</v>
          </cell>
          <cell r="C9369" t="str">
            <v>Nguyễn Thị Ngọc Anh</v>
          </cell>
          <cell r="D9369" t="str">
            <v>Nữ</v>
          </cell>
          <cell r="E9369" t="str">
            <v>03/06/2003</v>
          </cell>
          <cell r="F9369" t="str">
            <v>21DKS01</v>
          </cell>
          <cell r="G9369" t="str">
            <v>Khoa Du lịch</v>
          </cell>
          <cell r="H9369" t="str">
            <v>Quản trị khách sạn</v>
          </cell>
          <cell r="I9369" t="str">
            <v>Chính quy</v>
          </cell>
          <cell r="J9369" t="str">
            <v>Khóa 21D</v>
          </cell>
          <cell r="K9369">
            <v>11556000</v>
          </cell>
          <cell r="L9369">
            <v>5000000</v>
          </cell>
          <cell r="M9369">
            <v>6556000</v>
          </cell>
          <cell r="N9369" t="str">
            <v>2021-2022-HK01: Phí học phần( 110016, 110010, 110018, 110133, 110132, 011274, 011275)</v>
          </cell>
          <cell r="O9369" t="str">
            <v>Còn học</v>
          </cell>
        </row>
        <row r="9370">
          <cell r="B9370" t="str">
            <v>2121005603</v>
          </cell>
          <cell r="C9370" t="str">
            <v>Hồ Thị Tuyết Hồng</v>
          </cell>
          <cell r="D9370" t="str">
            <v>Nữ</v>
          </cell>
          <cell r="E9370" t="str">
            <v>13/05/2003</v>
          </cell>
          <cell r="F9370" t="str">
            <v>21DKS01</v>
          </cell>
          <cell r="G9370" t="str">
            <v>Khoa Du lịch</v>
          </cell>
          <cell r="H9370" t="str">
            <v>Quản trị khách sạn</v>
          </cell>
          <cell r="I9370" t="str">
            <v>Chính quy</v>
          </cell>
          <cell r="J9370" t="str">
            <v>Khóa 21D</v>
          </cell>
          <cell r="K9370">
            <v>11556000</v>
          </cell>
          <cell r="L9370">
            <v>5000000</v>
          </cell>
          <cell r="M9370">
            <v>6556000</v>
          </cell>
          <cell r="N9370" t="str">
            <v>2021-2022-HK01: Phí học phần( 110132, 011274, 011275, 110016, 110010, 110018, 110133)</v>
          </cell>
          <cell r="O9370" t="str">
            <v>Còn học</v>
          </cell>
        </row>
        <row r="9371">
          <cell r="B9371" t="str">
            <v>2121005609</v>
          </cell>
          <cell r="C9371" t="str">
            <v>Trần Như ý</v>
          </cell>
          <cell r="D9371" t="str">
            <v>Nữ</v>
          </cell>
          <cell r="E9371" t="str">
            <v>24/10/2003</v>
          </cell>
          <cell r="F9371" t="str">
            <v>21DKS01</v>
          </cell>
          <cell r="G9371" t="str">
            <v>Khoa Du lịch</v>
          </cell>
          <cell r="H9371" t="str">
            <v>Quản trị khách sạn</v>
          </cell>
          <cell r="I9371" t="str">
            <v>Chính quy</v>
          </cell>
          <cell r="J9371" t="str">
            <v>Khóa 21D</v>
          </cell>
          <cell r="K9371">
            <v>11556000</v>
          </cell>
          <cell r="L9371">
            <v>5000000</v>
          </cell>
          <cell r="M9371">
            <v>6556000</v>
          </cell>
          <cell r="N9371" t="str">
            <v>2021-2022-HK01: Phí học phần( 110016, 110010, 110018, 110133, 110132, 011274, 011275)</v>
          </cell>
          <cell r="O9371" t="str">
            <v>Còn học</v>
          </cell>
        </row>
        <row r="9372">
          <cell r="B9372" t="str">
            <v>2121005653</v>
          </cell>
          <cell r="C9372" t="str">
            <v>Nguyễn Lê Hồng Thiên</v>
          </cell>
          <cell r="D9372" t="str">
            <v>Nữ</v>
          </cell>
          <cell r="E9372" t="str">
            <v>30/08/2003</v>
          </cell>
          <cell r="F9372" t="str">
            <v>21DKS01</v>
          </cell>
          <cell r="G9372" t="str">
            <v>Khoa Du lịch</v>
          </cell>
          <cell r="H9372" t="str">
            <v>Quản trị khách sạn</v>
          </cell>
          <cell r="I9372" t="str">
            <v>Chính quy</v>
          </cell>
          <cell r="J9372" t="str">
            <v>Khóa 21D</v>
          </cell>
          <cell r="K9372">
            <v>11556000</v>
          </cell>
          <cell r="L9372">
            <v>5000000</v>
          </cell>
          <cell r="M9372">
            <v>6556000</v>
          </cell>
          <cell r="N9372" t="str">
            <v>2021-2022-HK01: Phí học phần( 110132, 011274, 011275, 110016, 110010, 110018, 110133)</v>
          </cell>
          <cell r="O9372" t="str">
            <v>Còn học</v>
          </cell>
        </row>
        <row r="9373">
          <cell r="B9373" t="str">
            <v>2121005819</v>
          </cell>
          <cell r="C9373" t="str">
            <v>Lê Trần Mạnh Trí</v>
          </cell>
          <cell r="D9373" t="str">
            <v>Nam</v>
          </cell>
          <cell r="E9373" t="str">
            <v>12/05/2003</v>
          </cell>
          <cell r="F9373" t="str">
            <v>21DKS01</v>
          </cell>
          <cell r="G9373" t="str">
            <v>Khoa Du lịch</v>
          </cell>
          <cell r="H9373" t="str">
            <v>Quản trị khách sạn</v>
          </cell>
          <cell r="I9373" t="str">
            <v>Chính quy</v>
          </cell>
          <cell r="J9373" t="str">
            <v>Khóa 21D</v>
          </cell>
          <cell r="K9373">
            <v>11556000</v>
          </cell>
          <cell r="L9373">
            <v>5000000</v>
          </cell>
          <cell r="M9373">
            <v>6556000</v>
          </cell>
          <cell r="N9373" t="str">
            <v>2021-2022-HK01: Phí học phần( 110016, 110010, 110018, 110133, 110132, 011274, 011275)</v>
          </cell>
          <cell r="O9373" t="str">
            <v>Còn học</v>
          </cell>
        </row>
        <row r="9374">
          <cell r="B9374" t="str">
            <v>2121010490</v>
          </cell>
          <cell r="C9374" t="str">
            <v>Lê Vương Hoàng Việt</v>
          </cell>
          <cell r="D9374" t="str">
            <v>Nam</v>
          </cell>
          <cell r="E9374" t="str">
            <v>06/08/2003</v>
          </cell>
          <cell r="F9374" t="str">
            <v>21DKS01</v>
          </cell>
          <cell r="G9374" t="str">
            <v>Khoa Du lịch</v>
          </cell>
          <cell r="H9374" t="str">
            <v>Quản trị khách sạn</v>
          </cell>
          <cell r="I9374" t="str">
            <v>Chính quy</v>
          </cell>
          <cell r="J9374" t="str">
            <v>Khóa 21D</v>
          </cell>
          <cell r="K9374">
            <v>11556000</v>
          </cell>
          <cell r="L9374">
            <v>5000000</v>
          </cell>
          <cell r="M9374">
            <v>6556000</v>
          </cell>
          <cell r="N9374" t="str">
            <v>2021-2022-HK01: Phí học phần( 110016, 110010, 110018, 110133, 110132, 011274, 011275)</v>
          </cell>
          <cell r="O9374" t="str">
            <v>Còn học</v>
          </cell>
        </row>
        <row r="9375">
          <cell r="B9375" t="str">
            <v>2121005686</v>
          </cell>
          <cell r="C9375" t="str">
            <v>Ngô Như Huỳnh</v>
          </cell>
          <cell r="D9375" t="str">
            <v>Nữ</v>
          </cell>
          <cell r="E9375" t="str">
            <v>10/09/2003</v>
          </cell>
          <cell r="F9375" t="str">
            <v>21DKS01</v>
          </cell>
          <cell r="G9375" t="str">
            <v>Khoa Du lịch</v>
          </cell>
          <cell r="H9375" t="str">
            <v>Quản trị khách sạn</v>
          </cell>
          <cell r="I9375" t="str">
            <v>Chính quy</v>
          </cell>
          <cell r="J9375" t="str">
            <v>Khóa 21D</v>
          </cell>
          <cell r="K9375">
            <v>11556000</v>
          </cell>
          <cell r="L9375">
            <v>5000000</v>
          </cell>
          <cell r="M9375">
            <v>6556000</v>
          </cell>
          <cell r="N9375" t="str">
            <v>2021-2022-HK01: Phí học phần( 110016, 110010, 110018, 110133, 110132, 011274, 011275)</v>
          </cell>
          <cell r="O9375" t="str">
            <v>Còn học</v>
          </cell>
        </row>
        <row r="9376">
          <cell r="B9376" t="str">
            <v>2121005742</v>
          </cell>
          <cell r="C9376" t="str">
            <v>Nguyễn Thị Ngọc Trầm</v>
          </cell>
          <cell r="D9376" t="str">
            <v>Nữ</v>
          </cell>
          <cell r="E9376" t="str">
            <v>21/08/2003</v>
          </cell>
          <cell r="F9376" t="str">
            <v>21DKS01</v>
          </cell>
          <cell r="G9376" t="str">
            <v>Khoa Du lịch</v>
          </cell>
          <cell r="H9376" t="str">
            <v>Quản trị khách sạn</v>
          </cell>
          <cell r="I9376" t="str">
            <v>Chính quy</v>
          </cell>
          <cell r="J9376" t="str">
            <v>Khóa 21D</v>
          </cell>
          <cell r="K9376">
            <v>11556000</v>
          </cell>
          <cell r="L9376">
            <v>5000000</v>
          </cell>
          <cell r="M9376">
            <v>6556000</v>
          </cell>
          <cell r="N9376" t="str">
            <v>2021-2022-HK01: Phí học phần( 110016, 110010, 110018, 110133, 110132, 011274, 011275)</v>
          </cell>
          <cell r="O9376" t="str">
            <v>Còn học</v>
          </cell>
        </row>
        <row r="9377">
          <cell r="B9377" t="str">
            <v>2121001272</v>
          </cell>
          <cell r="C9377" t="str">
            <v>Nguyễn Thị Lan Anh</v>
          </cell>
          <cell r="D9377" t="str">
            <v>Nữ</v>
          </cell>
          <cell r="E9377" t="str">
            <v>26/10/2003</v>
          </cell>
          <cell r="F9377" t="str">
            <v>21DKS01</v>
          </cell>
          <cell r="G9377" t="str">
            <v>Khoa Du lịch</v>
          </cell>
          <cell r="H9377" t="str">
            <v>Quản trị khách sạn</v>
          </cell>
          <cell r="I9377" t="str">
            <v>Chính quy</v>
          </cell>
          <cell r="J9377" t="str">
            <v>Khóa 21D</v>
          </cell>
          <cell r="K9377">
            <v>11556000</v>
          </cell>
          <cell r="L9377">
            <v>5000000</v>
          </cell>
          <cell r="M9377">
            <v>6556000</v>
          </cell>
          <cell r="N9377" t="str">
            <v>2021-2022-HK01: Phí học phần( 110016, 110010, 110018, 110133, 110132, 011274, 011275)</v>
          </cell>
          <cell r="O9377" t="str">
            <v>Còn học</v>
          </cell>
        </row>
        <row r="9378">
          <cell r="B9378" t="str">
            <v>2121001291</v>
          </cell>
          <cell r="C9378" t="str">
            <v>Trần Tâm Tuệ</v>
          </cell>
          <cell r="D9378" t="str">
            <v>Nữ</v>
          </cell>
          <cell r="E9378" t="str">
            <v>17/12/2003</v>
          </cell>
          <cell r="F9378" t="str">
            <v>21DKS01</v>
          </cell>
          <cell r="G9378" t="str">
            <v>Khoa Du lịch</v>
          </cell>
          <cell r="H9378" t="str">
            <v>Quản trị khách sạn</v>
          </cell>
          <cell r="I9378" t="str">
            <v>Chính quy</v>
          </cell>
          <cell r="J9378" t="str">
            <v>Khóa 21D</v>
          </cell>
          <cell r="K9378">
            <v>11556000</v>
          </cell>
          <cell r="L9378">
            <v>5000000</v>
          </cell>
          <cell r="M9378">
            <v>6556000</v>
          </cell>
          <cell r="N9378" t="str">
            <v>2021-2022-HK01: Phí học phần( 110016, 110010, 110018, 110133, 110132, 011274, 011275)</v>
          </cell>
          <cell r="O9378" t="str">
            <v>Còn học</v>
          </cell>
        </row>
        <row r="9379">
          <cell r="B9379" t="str">
            <v>2121005596</v>
          </cell>
          <cell r="C9379" t="str">
            <v>Nguyễn Ngọc Cẩm Vân</v>
          </cell>
          <cell r="D9379" t="str">
            <v>Nữ</v>
          </cell>
          <cell r="E9379" t="str">
            <v>22/08/2003</v>
          </cell>
          <cell r="F9379" t="str">
            <v>21DKS01</v>
          </cell>
          <cell r="G9379" t="str">
            <v>Khoa Du lịch</v>
          </cell>
          <cell r="H9379" t="str">
            <v>Quản trị khách sạn</v>
          </cell>
          <cell r="I9379" t="str">
            <v>Chính quy</v>
          </cell>
          <cell r="J9379" t="str">
            <v>Khóa 21D</v>
          </cell>
          <cell r="K9379">
            <v>11556000</v>
          </cell>
          <cell r="L9379">
            <v>5000000</v>
          </cell>
          <cell r="M9379">
            <v>6556000</v>
          </cell>
          <cell r="N9379" t="str">
            <v>2021-2022-HK01: Phí học phần( 110016, 110010, 110018, 110133, 110132, 011274, 011275)</v>
          </cell>
          <cell r="O9379" t="str">
            <v>Còn học</v>
          </cell>
        </row>
        <row r="9380">
          <cell r="B9380" t="str">
            <v>2121005643</v>
          </cell>
          <cell r="C9380" t="str">
            <v>Nguyễn Hà Trang</v>
          </cell>
          <cell r="D9380" t="str">
            <v>Nữ</v>
          </cell>
          <cell r="E9380" t="str">
            <v>12/11/2003</v>
          </cell>
          <cell r="F9380" t="str">
            <v>21DKS01</v>
          </cell>
          <cell r="G9380" t="str">
            <v>Khoa Du lịch</v>
          </cell>
          <cell r="H9380" t="str">
            <v>Quản trị khách sạn</v>
          </cell>
          <cell r="I9380" t="str">
            <v>Chính quy</v>
          </cell>
          <cell r="J9380" t="str">
            <v>Khóa 21D</v>
          </cell>
          <cell r="K9380">
            <v>11556000</v>
          </cell>
          <cell r="L9380">
            <v>5000000</v>
          </cell>
          <cell r="M9380">
            <v>6556000</v>
          </cell>
          <cell r="N9380" t="str">
            <v>2021-2022-HK01: Phí học phần( 110016, 110010, 110018, 110133, 110132, 011274, 011275)</v>
          </cell>
          <cell r="O9380" t="str">
            <v>Còn học</v>
          </cell>
        </row>
        <row r="9381">
          <cell r="B9381" t="str">
            <v>2121010442</v>
          </cell>
          <cell r="C9381" t="str">
            <v>Nguyễn Phan Đức Duy</v>
          </cell>
          <cell r="D9381" t="str">
            <v>Nam</v>
          </cell>
          <cell r="E9381" t="str">
            <v>14/04/2003</v>
          </cell>
          <cell r="F9381" t="str">
            <v>21DKS01</v>
          </cell>
          <cell r="G9381" t="str">
            <v>Khoa Du lịch</v>
          </cell>
          <cell r="H9381" t="str">
            <v>Quản trị khách sạn</v>
          </cell>
          <cell r="I9381" t="str">
            <v>Chính quy</v>
          </cell>
          <cell r="J9381" t="str">
            <v>Khóa 21D</v>
          </cell>
          <cell r="K9381">
            <v>11556000</v>
          </cell>
          <cell r="L9381">
            <v>5000000</v>
          </cell>
          <cell r="M9381">
            <v>6556000</v>
          </cell>
          <cell r="N9381" t="str">
            <v>2021-2022-HK01: Phí học phần( 110016, 110010, 110018, 110133, 110132, 011274, 011275)</v>
          </cell>
          <cell r="O9381" t="str">
            <v>Còn học</v>
          </cell>
        </row>
        <row r="9382">
          <cell r="B9382" t="str">
            <v>2121010494</v>
          </cell>
          <cell r="C9382" t="str">
            <v>Nguyễn Đặng Cẩm Nhung</v>
          </cell>
          <cell r="D9382" t="str">
            <v>Nữ</v>
          </cell>
          <cell r="E9382" t="str">
            <v>12/01/2002</v>
          </cell>
          <cell r="F9382" t="str">
            <v>21DKS01</v>
          </cell>
          <cell r="G9382" t="str">
            <v>Khoa Du lịch</v>
          </cell>
          <cell r="H9382" t="str">
            <v>Quản trị khách sạn</v>
          </cell>
          <cell r="I9382" t="str">
            <v>Chính quy</v>
          </cell>
          <cell r="J9382" t="str">
            <v>Khóa 21D</v>
          </cell>
          <cell r="K9382">
            <v>11556000</v>
          </cell>
          <cell r="L9382">
            <v>5000000</v>
          </cell>
          <cell r="M9382">
            <v>6556000</v>
          </cell>
          <cell r="N9382" t="str">
            <v>2021-2022-HK01: Phí học phần( 110016, 110010, 110018, 110133, 110132, 011274, 011275)</v>
          </cell>
          <cell r="O9382" t="str">
            <v>Còn học</v>
          </cell>
        </row>
        <row r="9383">
          <cell r="B9383" t="str">
            <v>2121005626</v>
          </cell>
          <cell r="C9383" t="str">
            <v>Mai Ngọc Hân</v>
          </cell>
          <cell r="D9383" t="str">
            <v>Nữ</v>
          </cell>
          <cell r="E9383" t="str">
            <v>26/10/2003</v>
          </cell>
          <cell r="F9383" t="str">
            <v>21DKS01</v>
          </cell>
          <cell r="G9383" t="str">
            <v>Khoa Du lịch</v>
          </cell>
          <cell r="H9383" t="str">
            <v>Quản trị khách sạn</v>
          </cell>
          <cell r="I9383" t="str">
            <v>Chính quy</v>
          </cell>
          <cell r="J9383" t="str">
            <v>Khóa 21D</v>
          </cell>
          <cell r="K9383">
            <v>11556000</v>
          </cell>
          <cell r="L9383">
            <v>5000000</v>
          </cell>
          <cell r="M9383">
            <v>6556000</v>
          </cell>
          <cell r="N9383" t="str">
            <v>2021-2022-HK01: Phí học phần( 110132, 011274, 011275, 110016, 110010, 110018, 110133)</v>
          </cell>
          <cell r="O9383" t="str">
            <v>Còn học</v>
          </cell>
        </row>
        <row r="9384">
          <cell r="B9384" t="str">
            <v>2121005799</v>
          </cell>
          <cell r="C9384" t="str">
            <v>Nguyễn Như Huỳnh</v>
          </cell>
          <cell r="D9384" t="str">
            <v>Nữ</v>
          </cell>
          <cell r="E9384" t="str">
            <v>28/12/2003</v>
          </cell>
          <cell r="F9384" t="str">
            <v>21DKS01</v>
          </cell>
          <cell r="G9384" t="str">
            <v>Khoa Du lịch</v>
          </cell>
          <cell r="H9384" t="str">
            <v>Quản trị khách sạn</v>
          </cell>
          <cell r="I9384" t="str">
            <v>Chính quy</v>
          </cell>
          <cell r="J9384" t="str">
            <v>Khóa 21D</v>
          </cell>
          <cell r="K9384">
            <v>11556000</v>
          </cell>
          <cell r="L9384">
            <v>5000000</v>
          </cell>
          <cell r="M9384">
            <v>6556000</v>
          </cell>
          <cell r="N9384" t="str">
            <v>2021-2022-HK01: Phí học phần( 110016, 110010, 110018, 110133, 110132, 011274, 011275)</v>
          </cell>
          <cell r="O9384" t="str">
            <v>Còn học</v>
          </cell>
        </row>
        <row r="9385">
          <cell r="B9385" t="str">
            <v>2121005766</v>
          </cell>
          <cell r="C9385" t="str">
            <v>Nguyễn Phan Ngọc Dung</v>
          </cell>
          <cell r="D9385" t="str">
            <v>Nữ</v>
          </cell>
          <cell r="E9385" t="str">
            <v>11/03/2003</v>
          </cell>
          <cell r="F9385" t="str">
            <v>21DKS01</v>
          </cell>
          <cell r="G9385" t="str">
            <v>Khoa Du lịch</v>
          </cell>
          <cell r="H9385" t="str">
            <v>Quản trị khách sạn</v>
          </cell>
          <cell r="I9385" t="str">
            <v>Chính quy</v>
          </cell>
          <cell r="J9385" t="str">
            <v>Khóa 21D</v>
          </cell>
          <cell r="K9385">
            <v>11556000</v>
          </cell>
          <cell r="L9385">
            <v>5000000</v>
          </cell>
          <cell r="M9385">
            <v>6556000</v>
          </cell>
          <cell r="N9385" t="str">
            <v>2021-2022-HK01: Phí học phần( 110016, 110010, 110018, 110133, 110132, 011274, 011275)</v>
          </cell>
          <cell r="O9385" t="str">
            <v>Còn học</v>
          </cell>
        </row>
        <row r="9386">
          <cell r="B9386" t="str">
            <v>2121005772</v>
          </cell>
          <cell r="C9386" t="str">
            <v>Nguyễn Ngọc Huyền</v>
          </cell>
          <cell r="D9386" t="str">
            <v>Nữ</v>
          </cell>
          <cell r="E9386" t="str">
            <v>16/08/2003</v>
          </cell>
          <cell r="F9386" t="str">
            <v>21DKS01</v>
          </cell>
          <cell r="G9386" t="str">
            <v>Khoa Du lịch</v>
          </cell>
          <cell r="H9386" t="str">
            <v>Quản trị khách sạn</v>
          </cell>
          <cell r="I9386" t="str">
            <v>Chính quy</v>
          </cell>
          <cell r="J9386" t="str">
            <v>Khóa 21D</v>
          </cell>
          <cell r="K9386">
            <v>11556000</v>
          </cell>
          <cell r="L9386">
            <v>5000000</v>
          </cell>
          <cell r="M9386">
            <v>6556000</v>
          </cell>
          <cell r="N9386" t="str">
            <v>2021-2022-HK01: Phí học phần( 110016, 110010, 110018, 110133, 110132, 011274, 011275)</v>
          </cell>
          <cell r="O9386" t="str">
            <v>Còn học</v>
          </cell>
        </row>
        <row r="9387">
          <cell r="B9387" t="str">
            <v>2121005583</v>
          </cell>
          <cell r="C9387" t="str">
            <v>Đỗ Thu Phương</v>
          </cell>
          <cell r="D9387" t="str">
            <v>Nữ</v>
          </cell>
          <cell r="E9387" t="str">
            <v>28/01/2003</v>
          </cell>
          <cell r="F9387" t="str">
            <v>21DKS01</v>
          </cell>
          <cell r="G9387" t="str">
            <v>Khoa Du lịch</v>
          </cell>
          <cell r="H9387" t="str">
            <v>Quản trị khách sạn</v>
          </cell>
          <cell r="I9387" t="str">
            <v>Chính quy</v>
          </cell>
          <cell r="J9387" t="str">
            <v>Khóa 21D</v>
          </cell>
          <cell r="K9387">
            <v>11556000</v>
          </cell>
          <cell r="L9387">
            <v>5000000</v>
          </cell>
          <cell r="M9387">
            <v>6556000</v>
          </cell>
          <cell r="N9387" t="str">
            <v>2021-2022-HK01: Phí học phần( 110132, 011274, 011275, 110016, 110010, 110018, 110133)</v>
          </cell>
          <cell r="O9387" t="str">
            <v>Còn học</v>
          </cell>
        </row>
        <row r="9388">
          <cell r="B9388" t="str">
            <v>2121005569</v>
          </cell>
          <cell r="C9388" t="str">
            <v>Ưng Duy Hậu</v>
          </cell>
          <cell r="D9388" t="str">
            <v>Nam</v>
          </cell>
          <cell r="E9388" t="str">
            <v>02/01/2003</v>
          </cell>
          <cell r="F9388" t="str">
            <v>21DKS01</v>
          </cell>
          <cell r="G9388" t="str">
            <v>Khoa Du lịch</v>
          </cell>
          <cell r="H9388" t="str">
            <v>Quản trị khách sạn</v>
          </cell>
          <cell r="I9388" t="str">
            <v>Chính quy</v>
          </cell>
          <cell r="J9388" t="str">
            <v>Khóa 21D</v>
          </cell>
          <cell r="K9388">
            <v>11556000</v>
          </cell>
          <cell r="L9388">
            <v>5000000</v>
          </cell>
          <cell r="M9388">
            <v>6556000</v>
          </cell>
          <cell r="N9388" t="str">
            <v>2021-2022-HK01: Phí học phần( 110132, 011274, 011275, 110016, 110010, 110018, 110133)</v>
          </cell>
          <cell r="O9388" t="str">
            <v>Còn học</v>
          </cell>
        </row>
        <row r="9389">
          <cell r="B9389" t="str">
            <v>2121005629</v>
          </cell>
          <cell r="C9389" t="str">
            <v>Lê Khánh Vi</v>
          </cell>
          <cell r="D9389" t="str">
            <v>Nữ</v>
          </cell>
          <cell r="E9389" t="str">
            <v>29/05/2003</v>
          </cell>
          <cell r="F9389" t="str">
            <v>21DKS01</v>
          </cell>
          <cell r="G9389" t="str">
            <v>Khoa Du lịch</v>
          </cell>
          <cell r="H9389" t="str">
            <v>Quản trị khách sạn</v>
          </cell>
          <cell r="I9389" t="str">
            <v>Chính quy</v>
          </cell>
          <cell r="J9389" t="str">
            <v>Khóa 21D</v>
          </cell>
          <cell r="K9389">
            <v>11556000</v>
          </cell>
          <cell r="L9389">
            <v>5000000</v>
          </cell>
          <cell r="M9389">
            <v>6556000</v>
          </cell>
          <cell r="N9389" t="str">
            <v>2021-2022-HK01: Phí học phần( 110132, 011274, 011275, 110016, 110010, 110018, 110133)</v>
          </cell>
          <cell r="O9389" t="str">
            <v>Còn học</v>
          </cell>
        </row>
        <row r="9390">
          <cell r="B9390" t="str">
            <v>2121005639</v>
          </cell>
          <cell r="C9390" t="str">
            <v>Vương Trần Ý Vy</v>
          </cell>
          <cell r="D9390" t="str">
            <v>Nữ</v>
          </cell>
          <cell r="E9390" t="str">
            <v>29/03/2003</v>
          </cell>
          <cell r="F9390" t="str">
            <v>21DKS01</v>
          </cell>
          <cell r="G9390" t="str">
            <v>Khoa Du lịch</v>
          </cell>
          <cell r="H9390" t="str">
            <v>Quản trị khách sạn</v>
          </cell>
          <cell r="I9390" t="str">
            <v>Chính quy</v>
          </cell>
          <cell r="J9390" t="str">
            <v>Khóa 21D</v>
          </cell>
          <cell r="K9390">
            <v>11556000</v>
          </cell>
          <cell r="L9390">
            <v>5000000</v>
          </cell>
          <cell r="M9390">
            <v>6556000</v>
          </cell>
          <cell r="N9390" t="str">
            <v>2021-2022-HK01: Phí học phần( 110016, 110010, 110018, 110133, 110132, 011274, 011275)</v>
          </cell>
          <cell r="O9390" t="str">
            <v>Còn học</v>
          </cell>
        </row>
        <row r="9391">
          <cell r="B9391" t="str">
            <v>2121001234</v>
          </cell>
          <cell r="C9391" t="str">
            <v>Võ Hùng Phong</v>
          </cell>
          <cell r="D9391" t="str">
            <v>Nam</v>
          </cell>
          <cell r="E9391" t="str">
            <v>19/03/2003</v>
          </cell>
          <cell r="F9391" t="str">
            <v>21DKS01</v>
          </cell>
          <cell r="G9391" t="str">
            <v>Khoa Du lịch</v>
          </cell>
          <cell r="H9391" t="str">
            <v>Quản trị khách sạn</v>
          </cell>
          <cell r="I9391" t="str">
            <v>Chính quy</v>
          </cell>
          <cell r="J9391" t="str">
            <v>Khóa 21D</v>
          </cell>
          <cell r="K9391">
            <v>11556000</v>
          </cell>
          <cell r="L9391">
            <v>5000000</v>
          </cell>
          <cell r="M9391">
            <v>6556000</v>
          </cell>
          <cell r="N9391" t="str">
            <v>2021-2022-HK01: Phí học phần( 110016, 110010, 110018, 110133, 110132, 011274, 011275)</v>
          </cell>
          <cell r="O9391" t="str">
            <v>Còn học</v>
          </cell>
        </row>
        <row r="9392">
          <cell r="B9392" t="str">
            <v>2121001286</v>
          </cell>
          <cell r="C9392" t="str">
            <v>Nguyễn Thị Thương</v>
          </cell>
          <cell r="D9392" t="str">
            <v>Nữ</v>
          </cell>
          <cell r="E9392" t="str">
            <v>19/12/2003</v>
          </cell>
          <cell r="F9392" t="str">
            <v>21DKS01</v>
          </cell>
          <cell r="G9392" t="str">
            <v>Khoa Du lịch</v>
          </cell>
          <cell r="H9392" t="str">
            <v>Quản trị khách sạn</v>
          </cell>
          <cell r="I9392" t="str">
            <v>Chính quy</v>
          </cell>
          <cell r="J9392" t="str">
            <v>Khóa 21D</v>
          </cell>
          <cell r="K9392">
            <v>11556000</v>
          </cell>
          <cell r="L9392">
            <v>5000000</v>
          </cell>
          <cell r="M9392">
            <v>6556000</v>
          </cell>
          <cell r="N9392" t="str">
            <v>2021-2022-HK01: Phí học phần( 110016, 110010, 110018, 110133, 110132, 011274, 011275)</v>
          </cell>
          <cell r="O9392" t="str">
            <v>Còn học</v>
          </cell>
        </row>
        <row r="9393">
          <cell r="B9393" t="str">
            <v>2121001264</v>
          </cell>
          <cell r="C9393" t="str">
            <v>Trần Ngọc Băng Chi</v>
          </cell>
          <cell r="D9393" t="str">
            <v>Nữ</v>
          </cell>
          <cell r="E9393" t="str">
            <v>17/11/2003</v>
          </cell>
          <cell r="F9393" t="str">
            <v>21DKS01</v>
          </cell>
          <cell r="G9393" t="str">
            <v>Khoa Du lịch</v>
          </cell>
          <cell r="H9393" t="str">
            <v>Quản trị khách sạn</v>
          </cell>
          <cell r="I9393" t="str">
            <v>Chính quy</v>
          </cell>
          <cell r="J9393" t="str">
            <v>Khóa 21D</v>
          </cell>
          <cell r="K9393">
            <v>11556000</v>
          </cell>
          <cell r="L9393">
            <v>5000000</v>
          </cell>
          <cell r="M9393">
            <v>6556000</v>
          </cell>
          <cell r="N9393" t="str">
            <v>2021-2022-HK01: Phí học phần( 110016, 110010, 110018, 110133, 110132, 011274, 011275)</v>
          </cell>
          <cell r="O9393" t="str">
            <v>Còn học</v>
          </cell>
        </row>
        <row r="9394">
          <cell r="B9394" t="str">
            <v>2121005806</v>
          </cell>
          <cell r="C9394" t="str">
            <v>Trần Nguyễn Mỹ Duyên</v>
          </cell>
          <cell r="D9394" t="str">
            <v>Nữ</v>
          </cell>
          <cell r="E9394" t="str">
            <v>16/11/2003</v>
          </cell>
          <cell r="F9394" t="str">
            <v>21DKS01</v>
          </cell>
          <cell r="G9394" t="str">
            <v>Khoa Du lịch</v>
          </cell>
          <cell r="H9394" t="str">
            <v>Quản trị khách sạn</v>
          </cell>
          <cell r="I9394" t="str">
            <v>Chính quy</v>
          </cell>
          <cell r="J9394" t="str">
            <v>Khóa 21D</v>
          </cell>
          <cell r="K9394">
            <v>11556000</v>
          </cell>
          <cell r="L9394">
            <v>5000000</v>
          </cell>
          <cell r="M9394">
            <v>6556000</v>
          </cell>
          <cell r="N9394" t="str">
            <v>2021-2022-HK01: Phí học phần( 110016, 110010, 110018, 110133, 110132, 011274, 011275)</v>
          </cell>
          <cell r="O9394" t="str">
            <v>Còn học</v>
          </cell>
        </row>
        <row r="9395">
          <cell r="B9395" t="str">
            <v>2121001276</v>
          </cell>
          <cell r="C9395" t="str">
            <v>Nguyễn Văn Hoài Phong</v>
          </cell>
          <cell r="D9395" t="str">
            <v>Nam</v>
          </cell>
          <cell r="E9395" t="str">
            <v>02/04/2003</v>
          </cell>
          <cell r="F9395" t="str">
            <v>21DKS01</v>
          </cell>
          <cell r="G9395" t="str">
            <v>Khoa Du lịch</v>
          </cell>
          <cell r="H9395" t="str">
            <v>Quản trị khách sạn</v>
          </cell>
          <cell r="I9395" t="str">
            <v>Chính quy</v>
          </cell>
          <cell r="J9395" t="str">
            <v>Khóa 21D</v>
          </cell>
          <cell r="K9395">
            <v>11556000</v>
          </cell>
          <cell r="L9395">
            <v>5000000</v>
          </cell>
          <cell r="M9395">
            <v>6556000</v>
          </cell>
          <cell r="N9395" t="str">
            <v>2021-2022-HK01: Phí học phần( 110016, 110010, 110018, 110133, 110132, 011274, 011275)</v>
          </cell>
          <cell r="O9395" t="str">
            <v>Còn học</v>
          </cell>
        </row>
        <row r="9396">
          <cell r="B9396" t="str">
            <v>2121001288</v>
          </cell>
          <cell r="C9396" t="str">
            <v>Đinh Bảo Anh</v>
          </cell>
          <cell r="D9396" t="str">
            <v>Nữ</v>
          </cell>
          <cell r="E9396" t="str">
            <v>10/04/2003</v>
          </cell>
          <cell r="F9396" t="str">
            <v>21DKS01</v>
          </cell>
          <cell r="G9396" t="str">
            <v>Khoa Du lịch</v>
          </cell>
          <cell r="H9396" t="str">
            <v>Quản trị khách sạn</v>
          </cell>
          <cell r="I9396" t="str">
            <v>Chính quy</v>
          </cell>
          <cell r="J9396" t="str">
            <v>Khóa 21D</v>
          </cell>
          <cell r="K9396">
            <v>11556000</v>
          </cell>
          <cell r="L9396">
            <v>5000000</v>
          </cell>
          <cell r="M9396">
            <v>6556000</v>
          </cell>
          <cell r="N9396" t="str">
            <v>2021-2022-HK01: Phí học phần( 110016, 110010, 110018, 110133, 110132, 011274, 011275)</v>
          </cell>
          <cell r="O9396" t="str">
            <v>Còn học</v>
          </cell>
        </row>
        <row r="9397">
          <cell r="B9397" t="str">
            <v>2121005736</v>
          </cell>
          <cell r="C9397" t="str">
            <v>Nguyễn Thị Ngọc Như</v>
          </cell>
          <cell r="D9397" t="str">
            <v>Nữ</v>
          </cell>
          <cell r="E9397" t="str">
            <v>07/05/2003</v>
          </cell>
          <cell r="F9397" t="str">
            <v>21DKS01</v>
          </cell>
          <cell r="G9397" t="str">
            <v>Khoa Du lịch</v>
          </cell>
          <cell r="H9397" t="str">
            <v>Quản trị khách sạn</v>
          </cell>
          <cell r="I9397" t="str">
            <v>Chính quy</v>
          </cell>
          <cell r="J9397" t="str">
            <v>Khóa 21D</v>
          </cell>
          <cell r="K9397">
            <v>11556000</v>
          </cell>
          <cell r="L9397">
            <v>5000000</v>
          </cell>
          <cell r="M9397">
            <v>6556000</v>
          </cell>
          <cell r="N9397" t="str">
            <v>2021-2022-HK01: Phí học phần( 110132, 011274, 011275, 110016, 110010, 110018, 110133)</v>
          </cell>
          <cell r="O9397" t="str">
            <v>Còn học</v>
          </cell>
        </row>
        <row r="9398">
          <cell r="B9398" t="str">
            <v>2121012829</v>
          </cell>
          <cell r="C9398" t="str">
            <v>Tiết Thị Kim Phụng</v>
          </cell>
          <cell r="D9398" t="str">
            <v>Nữ</v>
          </cell>
          <cell r="E9398" t="str">
            <v>27/03/2003</v>
          </cell>
          <cell r="F9398" t="str">
            <v>21DKS01</v>
          </cell>
          <cell r="G9398" t="str">
            <v>Khoa Du lịch</v>
          </cell>
          <cell r="H9398" t="str">
            <v>Quản trị khách sạn</v>
          </cell>
          <cell r="I9398" t="str">
            <v>Chính quy</v>
          </cell>
          <cell r="J9398" t="str">
            <v>Khóa 21D</v>
          </cell>
          <cell r="K9398">
            <v>11556000</v>
          </cell>
          <cell r="L9398">
            <v>5000000</v>
          </cell>
          <cell r="M9398">
            <v>6556000</v>
          </cell>
          <cell r="N9398" t="str">
            <v>2021-2022-HK01: Phí học phần( 110133, 110132, 011274, 011275)</v>
          </cell>
          <cell r="O9398" t="str">
            <v>Còn học</v>
          </cell>
        </row>
        <row r="9399">
          <cell r="B9399" t="str">
            <v>2121001285</v>
          </cell>
          <cell r="C9399" t="str">
            <v>Lê Trần Kim Ngân</v>
          </cell>
          <cell r="D9399" t="str">
            <v>Nữ</v>
          </cell>
          <cell r="E9399" t="str">
            <v>28/03/2003</v>
          </cell>
          <cell r="F9399" t="str">
            <v>21DKS01</v>
          </cell>
          <cell r="G9399" t="str">
            <v>Khoa Du lịch</v>
          </cell>
          <cell r="H9399" t="str">
            <v>Quản trị khách sạn</v>
          </cell>
          <cell r="I9399" t="str">
            <v>Chính quy</v>
          </cell>
          <cell r="J9399" t="str">
            <v>Khóa 21D</v>
          </cell>
          <cell r="K9399">
            <v>11556000</v>
          </cell>
          <cell r="L9399">
            <v>5000000</v>
          </cell>
          <cell r="M9399">
            <v>6556000</v>
          </cell>
          <cell r="N9399" t="str">
            <v>2021-2022-HK01: Phí học phần( 110016, 110010, 110018, 110133, 110132, 011274, 011275)</v>
          </cell>
          <cell r="O9399" t="str">
            <v>Còn học</v>
          </cell>
        </row>
        <row r="9400">
          <cell r="B9400" t="str">
            <v>2121010485</v>
          </cell>
          <cell r="C9400" t="str">
            <v>Phùng Ngọc Châu</v>
          </cell>
          <cell r="D9400" t="str">
            <v>Nữ</v>
          </cell>
          <cell r="E9400" t="str">
            <v>01/01/2003</v>
          </cell>
          <cell r="F9400" t="str">
            <v>21DKS01</v>
          </cell>
          <cell r="G9400" t="str">
            <v>Khoa Du lịch</v>
          </cell>
          <cell r="H9400" t="str">
            <v>Quản trị khách sạn</v>
          </cell>
          <cell r="I9400" t="str">
            <v>Chính quy</v>
          </cell>
          <cell r="J9400" t="str">
            <v>Khóa 21D</v>
          </cell>
          <cell r="K9400">
            <v>11556000</v>
          </cell>
          <cell r="L9400">
            <v>5000000</v>
          </cell>
          <cell r="M9400">
            <v>6556000</v>
          </cell>
          <cell r="N9400" t="str">
            <v>2021-2022-HK01: Phí học phần( 110016, 110010, 110018, 110133, 110132, 011274, 011275)</v>
          </cell>
          <cell r="O9400" t="str">
            <v>Còn học</v>
          </cell>
        </row>
        <row r="9401">
          <cell r="B9401" t="str">
            <v>2121005650</v>
          </cell>
          <cell r="C9401" t="str">
            <v>Lâm Tâm Như</v>
          </cell>
          <cell r="D9401" t="str">
            <v>Nữ</v>
          </cell>
          <cell r="E9401" t="str">
            <v>10/06/2003</v>
          </cell>
          <cell r="F9401" t="str">
            <v>21DKS01</v>
          </cell>
          <cell r="G9401" t="str">
            <v>Khoa Du lịch</v>
          </cell>
          <cell r="H9401" t="str">
            <v>Quản trị khách sạn</v>
          </cell>
          <cell r="I9401" t="str">
            <v>Chính quy</v>
          </cell>
          <cell r="J9401" t="str">
            <v>Khóa 21D</v>
          </cell>
          <cell r="K9401">
            <v>11556000</v>
          </cell>
          <cell r="L9401">
            <v>5000000</v>
          </cell>
          <cell r="M9401">
            <v>6556000</v>
          </cell>
          <cell r="N9401" t="str">
            <v>2021-2022-HK01: Phí học phần( 110016, 110010, 110018, 110133, 110132, 011274, 011275)</v>
          </cell>
          <cell r="O9401" t="str">
            <v>Còn học</v>
          </cell>
        </row>
        <row r="9402">
          <cell r="B9402" t="str">
            <v>2121005658</v>
          </cell>
          <cell r="C9402" t="str">
            <v>Dương Thị Ngọc Huyền</v>
          </cell>
          <cell r="D9402" t="str">
            <v>Nữ</v>
          </cell>
          <cell r="E9402" t="str">
            <v>13/03/2003</v>
          </cell>
          <cell r="F9402" t="str">
            <v>21DKS01</v>
          </cell>
          <cell r="G9402" t="str">
            <v>Khoa Du lịch</v>
          </cell>
          <cell r="H9402" t="str">
            <v>Quản trị khách sạn</v>
          </cell>
          <cell r="I9402" t="str">
            <v>Chính quy</v>
          </cell>
          <cell r="J9402" t="str">
            <v>Khóa 21D</v>
          </cell>
          <cell r="K9402">
            <v>11556000</v>
          </cell>
          <cell r="L9402">
            <v>5000000</v>
          </cell>
          <cell r="M9402">
            <v>6556000</v>
          </cell>
          <cell r="N9402" t="str">
            <v>2021-2022-HK01: Phí học phần( 110132, 011274, 011275, 110016, 110010, 110018, 110133)</v>
          </cell>
          <cell r="O9402" t="str">
            <v>Còn học</v>
          </cell>
        </row>
        <row r="9403">
          <cell r="B9403" t="str">
            <v>2121001237</v>
          </cell>
          <cell r="C9403" t="str">
            <v>Lương Hoàng Bích Ngọc</v>
          </cell>
          <cell r="D9403" t="str">
            <v>Nữ</v>
          </cell>
          <cell r="E9403" t="str">
            <v>01/11/2003</v>
          </cell>
          <cell r="F9403" t="str">
            <v>21DKS01</v>
          </cell>
          <cell r="G9403" t="str">
            <v>Khoa Du lịch</v>
          </cell>
          <cell r="H9403" t="str">
            <v>Quản trị khách sạn</v>
          </cell>
          <cell r="I9403" t="str">
            <v>Chính quy</v>
          </cell>
          <cell r="J9403" t="str">
            <v>Khóa 21D</v>
          </cell>
          <cell r="K9403">
            <v>11556000</v>
          </cell>
          <cell r="L9403">
            <v>5000000</v>
          </cell>
          <cell r="M9403">
            <v>6556000</v>
          </cell>
          <cell r="N9403" t="str">
            <v>2021-2022-HK01: Phí học phần( 110016, 110010, 110018, 110133, 110132, 011274, 011275)</v>
          </cell>
          <cell r="O9403" t="str">
            <v>Còn học</v>
          </cell>
        </row>
        <row r="9404">
          <cell r="B9404" t="str">
            <v>2121005758</v>
          </cell>
          <cell r="C9404" t="str">
            <v>Hoàng Lê Thu Thảo</v>
          </cell>
          <cell r="D9404" t="str">
            <v>Nữ</v>
          </cell>
          <cell r="E9404" t="str">
            <v>11/03/2003</v>
          </cell>
          <cell r="F9404" t="str">
            <v>21DKS01</v>
          </cell>
          <cell r="G9404" t="str">
            <v>Khoa Du lịch</v>
          </cell>
          <cell r="H9404" t="str">
            <v>Quản trị khách sạn</v>
          </cell>
          <cell r="I9404" t="str">
            <v>Chính quy</v>
          </cell>
          <cell r="J9404" t="str">
            <v>Khóa 21D</v>
          </cell>
          <cell r="K9404">
            <v>11556000</v>
          </cell>
          <cell r="L9404">
            <v>5000195</v>
          </cell>
          <cell r="M9404">
            <v>6555805</v>
          </cell>
          <cell r="N9404" t="str">
            <v>2021-2022-HK01: Phí học phần( 110132, 011274, 011275, 110016, 110010, 110018, 110133)</v>
          </cell>
          <cell r="O9404" t="str">
            <v>Còn học</v>
          </cell>
        </row>
        <row r="9405">
          <cell r="B9405" t="str">
            <v>2121005547</v>
          </cell>
          <cell r="C9405" t="str">
            <v>Lý Ngọc Phượng</v>
          </cell>
          <cell r="D9405" t="str">
            <v>Nữ</v>
          </cell>
          <cell r="E9405" t="str">
            <v>26/02/2003</v>
          </cell>
          <cell r="F9405" t="str">
            <v>21DKS01</v>
          </cell>
          <cell r="G9405" t="str">
            <v>Khoa Du lịch</v>
          </cell>
          <cell r="H9405" t="str">
            <v>Quản trị khách sạn</v>
          </cell>
          <cell r="I9405" t="str">
            <v>Chính quy</v>
          </cell>
          <cell r="J9405" t="str">
            <v>Khóa 21D</v>
          </cell>
          <cell r="K9405">
            <v>11556000</v>
          </cell>
          <cell r="L9405">
            <v>5000195</v>
          </cell>
          <cell r="M9405">
            <v>6555805</v>
          </cell>
          <cell r="N9405" t="str">
            <v>2021-2022-HK01: Phí học phần( 110016, 110010, 110018, 110133, 110132, 011274, 011275)</v>
          </cell>
          <cell r="O9405" t="str">
            <v>Còn học</v>
          </cell>
        </row>
        <row r="9406">
          <cell r="B9406" t="str">
            <v>2121005550</v>
          </cell>
          <cell r="C9406" t="str">
            <v>Chu Cát Ngọc Nương</v>
          </cell>
          <cell r="D9406" t="str">
            <v>Nữ</v>
          </cell>
          <cell r="E9406" t="str">
            <v>17/11/2003</v>
          </cell>
          <cell r="F9406" t="str">
            <v>21DKS01</v>
          </cell>
          <cell r="G9406" t="str">
            <v>Khoa Du lịch</v>
          </cell>
          <cell r="H9406" t="str">
            <v>Quản trị khách sạn</v>
          </cell>
          <cell r="I9406" t="str">
            <v>Chính quy</v>
          </cell>
          <cell r="J9406" t="str">
            <v>Khóa 21D</v>
          </cell>
          <cell r="K9406">
            <v>11556000</v>
          </cell>
          <cell r="L9406">
            <v>5000195</v>
          </cell>
          <cell r="M9406">
            <v>6555805</v>
          </cell>
          <cell r="N9406" t="str">
            <v>2021-2022-HK01: Phí học phần( 110016, 110010, 110018, 110133, 110132, 011274, 011275)</v>
          </cell>
          <cell r="O9406" t="str">
            <v>Còn học</v>
          </cell>
        </row>
        <row r="9407">
          <cell r="B9407" t="str">
            <v>2121005555</v>
          </cell>
          <cell r="C9407" t="str">
            <v>Nguyễn Ngọc Tường Vy</v>
          </cell>
          <cell r="D9407" t="str">
            <v>Nữ</v>
          </cell>
          <cell r="E9407" t="str">
            <v>11/02/2003</v>
          </cell>
          <cell r="F9407" t="str">
            <v>21DKS01</v>
          </cell>
          <cell r="G9407" t="str">
            <v>Khoa Du lịch</v>
          </cell>
          <cell r="H9407" t="str">
            <v>Quản trị khách sạn</v>
          </cell>
          <cell r="I9407" t="str">
            <v>Chính quy</v>
          </cell>
          <cell r="J9407" t="str">
            <v>Khóa 21D</v>
          </cell>
          <cell r="K9407">
            <v>11556000</v>
          </cell>
          <cell r="L9407">
            <v>5000195</v>
          </cell>
          <cell r="M9407">
            <v>6555805</v>
          </cell>
          <cell r="N9407" t="str">
            <v>2021-2022-HK01: Phí học phần( 110016, 110010, 110018, 110133, 110132, 011274, 011275)</v>
          </cell>
          <cell r="O9407" t="str">
            <v>Còn học</v>
          </cell>
        </row>
        <row r="9408">
          <cell r="B9408" t="str">
            <v>2121010467</v>
          </cell>
          <cell r="C9408" t="str">
            <v>Hồ Nhật Quyên</v>
          </cell>
          <cell r="D9408" t="str">
            <v>Nữ</v>
          </cell>
          <cell r="E9408" t="str">
            <v>20/10/2003</v>
          </cell>
          <cell r="F9408" t="str">
            <v>21DKS01</v>
          </cell>
          <cell r="G9408" t="str">
            <v>Khoa Du lịch</v>
          </cell>
          <cell r="H9408" t="str">
            <v>Quản trị khách sạn</v>
          </cell>
          <cell r="I9408" t="str">
            <v>Chính quy</v>
          </cell>
          <cell r="J9408" t="str">
            <v>Khóa 21D</v>
          </cell>
          <cell r="K9408">
            <v>11556000</v>
          </cell>
          <cell r="L9408">
            <v>5000195</v>
          </cell>
          <cell r="M9408">
            <v>6555805</v>
          </cell>
          <cell r="N9408" t="str">
            <v>2021-2022-HK01: Phí học phần( 110016, 110010, 110018, 110133, 110132, 011274, 011275)</v>
          </cell>
          <cell r="O9408" t="str">
            <v>Còn học</v>
          </cell>
        </row>
        <row r="9409">
          <cell r="B9409" t="str">
            <v>2121005798</v>
          </cell>
          <cell r="C9409" t="str">
            <v>Phạm Phi Yến</v>
          </cell>
          <cell r="D9409" t="str">
            <v>Nữ</v>
          </cell>
          <cell r="E9409" t="str">
            <v>18/02/2003</v>
          </cell>
          <cell r="F9409" t="str">
            <v>21DKS01</v>
          </cell>
          <cell r="G9409" t="str">
            <v>Khoa Du lịch</v>
          </cell>
          <cell r="H9409" t="str">
            <v>Quản trị khách sạn</v>
          </cell>
          <cell r="I9409" t="str">
            <v>Chính quy</v>
          </cell>
          <cell r="J9409" t="str">
            <v>Khóa 21D</v>
          </cell>
          <cell r="K9409">
            <v>11556000</v>
          </cell>
          <cell r="L9409">
            <v>5000195</v>
          </cell>
          <cell r="M9409">
            <v>6555805</v>
          </cell>
          <cell r="N9409" t="str">
            <v>2021-2022-HK01: Phí học phần( 110132, 011274, 011275, 110016, 110010, 110018, 110133)</v>
          </cell>
          <cell r="O9409" t="str">
            <v>Còn học</v>
          </cell>
        </row>
        <row r="9410">
          <cell r="B9410" t="str">
            <v>2121001289</v>
          </cell>
          <cell r="C9410" t="str">
            <v>Đào Thảo Vi</v>
          </cell>
          <cell r="D9410" t="str">
            <v>Nữ</v>
          </cell>
          <cell r="E9410" t="str">
            <v>11/09/2003</v>
          </cell>
          <cell r="F9410" t="str">
            <v>21DKS01</v>
          </cell>
          <cell r="G9410" t="str">
            <v>Khoa Du lịch</v>
          </cell>
          <cell r="H9410" t="str">
            <v>Quản trị khách sạn</v>
          </cell>
          <cell r="I9410" t="str">
            <v>Chính quy</v>
          </cell>
          <cell r="J9410" t="str">
            <v>Khóa 21D</v>
          </cell>
          <cell r="K9410">
            <v>11556000</v>
          </cell>
          <cell r="L9410">
            <v>5000195</v>
          </cell>
          <cell r="M9410">
            <v>6555805</v>
          </cell>
          <cell r="N9410" t="str">
            <v>2021-2022-HK01: Phí học phần( 110016, 110010, 110018, 110133, 110132, 011274, 011275)</v>
          </cell>
          <cell r="O9410" t="str">
            <v>Còn học</v>
          </cell>
        </row>
        <row r="9411">
          <cell r="B9411" t="str">
            <v>2121005693</v>
          </cell>
          <cell r="C9411" t="str">
            <v>Đặng Ngọc Trâm</v>
          </cell>
          <cell r="D9411" t="str">
            <v>Nữ</v>
          </cell>
          <cell r="E9411" t="str">
            <v>15/12/2003</v>
          </cell>
          <cell r="F9411" t="str">
            <v>21DKS01</v>
          </cell>
          <cell r="G9411" t="str">
            <v>Khoa Du lịch</v>
          </cell>
          <cell r="H9411" t="str">
            <v>Quản trị khách sạn</v>
          </cell>
          <cell r="I9411" t="str">
            <v>Chính quy</v>
          </cell>
          <cell r="J9411" t="str">
            <v>Khóa 21D</v>
          </cell>
          <cell r="K9411">
            <v>11556000</v>
          </cell>
          <cell r="L9411">
            <v>5000195</v>
          </cell>
          <cell r="M9411">
            <v>6555805</v>
          </cell>
          <cell r="N9411" t="str">
            <v>2021-2022-HK01: Phí học phần( 110016, 110010, 110018, 110133, 110132, 011274, 011275)</v>
          </cell>
          <cell r="O9411" t="str">
            <v>Còn học</v>
          </cell>
        </row>
        <row r="9412">
          <cell r="B9412" t="str">
            <v>2121005713</v>
          </cell>
          <cell r="C9412" t="str">
            <v>Nguyễn Tường Vy</v>
          </cell>
          <cell r="D9412" t="str">
            <v>Nữ</v>
          </cell>
          <cell r="E9412" t="str">
            <v>10/11/2003</v>
          </cell>
          <cell r="F9412" t="str">
            <v>21DKS01</v>
          </cell>
          <cell r="G9412" t="str">
            <v>Khoa Du lịch</v>
          </cell>
          <cell r="H9412" t="str">
            <v>Quản trị khách sạn</v>
          </cell>
          <cell r="I9412" t="str">
            <v>Chính quy</v>
          </cell>
          <cell r="J9412" t="str">
            <v>Khóa 21D</v>
          </cell>
          <cell r="K9412">
            <v>11556000</v>
          </cell>
          <cell r="L9412">
            <v>5000195</v>
          </cell>
          <cell r="M9412">
            <v>6555805</v>
          </cell>
          <cell r="N9412" t="str">
            <v>2021-2022-HK01: Phí học phần( 110133, 110132, 011274, 011275, 110016, 110010, 110018)</v>
          </cell>
          <cell r="O9412" t="str">
            <v>Còn học</v>
          </cell>
        </row>
        <row r="9413">
          <cell r="B9413" t="str">
            <v>2121005601</v>
          </cell>
          <cell r="C9413" t="str">
            <v>Võ Thị Quỳnh Nga</v>
          </cell>
          <cell r="D9413" t="str">
            <v>Nữ</v>
          </cell>
          <cell r="E9413" t="str">
            <v>21/09/2003</v>
          </cell>
          <cell r="F9413" t="str">
            <v>21DKS01</v>
          </cell>
          <cell r="G9413" t="str">
            <v>Khoa Du lịch</v>
          </cell>
          <cell r="H9413" t="str">
            <v>Quản trị khách sạn</v>
          </cell>
          <cell r="I9413" t="str">
            <v>Chính quy</v>
          </cell>
          <cell r="J9413" t="str">
            <v>Khóa 21D</v>
          </cell>
          <cell r="K9413">
            <v>11556000</v>
          </cell>
          <cell r="L9413">
            <v>5000195</v>
          </cell>
          <cell r="M9413">
            <v>6555805</v>
          </cell>
          <cell r="N9413" t="str">
            <v>2021-2022-HK01: Phí học phần( 110016, 110010, 110018, 110133, 110132, 011274, 011275)</v>
          </cell>
          <cell r="O9413" t="str">
            <v>Còn học</v>
          </cell>
        </row>
        <row r="9414">
          <cell r="B9414" t="str">
            <v>2121005661</v>
          </cell>
          <cell r="C9414" t="str">
            <v>Đoàn Thị ánh Tuyết</v>
          </cell>
          <cell r="D9414" t="str">
            <v>Nữ</v>
          </cell>
          <cell r="E9414" t="str">
            <v>14/08/2003</v>
          </cell>
          <cell r="F9414" t="str">
            <v>21DKS01</v>
          </cell>
          <cell r="G9414" t="str">
            <v>Khoa Du lịch</v>
          </cell>
          <cell r="H9414" t="str">
            <v>Quản trị khách sạn</v>
          </cell>
          <cell r="I9414" t="str">
            <v>Chính quy</v>
          </cell>
          <cell r="J9414" t="str">
            <v>Khóa 21D</v>
          </cell>
          <cell r="K9414">
            <v>11556000</v>
          </cell>
          <cell r="L9414">
            <v>5000195</v>
          </cell>
          <cell r="M9414">
            <v>6555805</v>
          </cell>
          <cell r="N9414" t="str">
            <v>2021-2022-HK01: Phí học phần( 110016, 110010, 110018, 110133, 110132, 011274, 011275)</v>
          </cell>
          <cell r="O9414" t="str">
            <v>Còn học</v>
          </cell>
        </row>
        <row r="9415">
          <cell r="B9415" t="str">
            <v>2121005691</v>
          </cell>
          <cell r="C9415" t="str">
            <v>Trương Đức Tín</v>
          </cell>
          <cell r="D9415" t="str">
            <v>Nam</v>
          </cell>
          <cell r="E9415" t="str">
            <v>31/05/2003</v>
          </cell>
          <cell r="F9415" t="str">
            <v>21DKS01</v>
          </cell>
          <cell r="G9415" t="str">
            <v>Khoa Du lịch</v>
          </cell>
          <cell r="H9415" t="str">
            <v>Quản trị khách sạn</v>
          </cell>
          <cell r="I9415" t="str">
            <v>Chính quy</v>
          </cell>
          <cell r="J9415" t="str">
            <v>Khóa 21D</v>
          </cell>
          <cell r="K9415">
            <v>11556000</v>
          </cell>
          <cell r="L9415">
            <v>5000195</v>
          </cell>
          <cell r="M9415">
            <v>6555805</v>
          </cell>
          <cell r="N9415" t="str">
            <v>2021-2022-HK01: Phí học phần( 110016, 110010, 110018, 110133, 110132, 011274, 011275)</v>
          </cell>
          <cell r="O9415" t="str">
            <v>Còn học</v>
          </cell>
        </row>
        <row r="9416">
          <cell r="B9416" t="str">
            <v>2121005710</v>
          </cell>
          <cell r="C9416" t="str">
            <v>Nguyễn Trương Trọng Thảo</v>
          </cell>
          <cell r="D9416" t="str">
            <v>Nữ</v>
          </cell>
          <cell r="E9416" t="str">
            <v>17/06/2003</v>
          </cell>
          <cell r="F9416" t="str">
            <v>21DKS01</v>
          </cell>
          <cell r="G9416" t="str">
            <v>Khoa Du lịch</v>
          </cell>
          <cell r="H9416" t="str">
            <v>Quản trị khách sạn</v>
          </cell>
          <cell r="I9416" t="str">
            <v>Chính quy</v>
          </cell>
          <cell r="J9416" t="str">
            <v>Khóa 21D</v>
          </cell>
          <cell r="K9416">
            <v>11556000</v>
          </cell>
          <cell r="L9416">
            <v>5000195</v>
          </cell>
          <cell r="M9416">
            <v>6555805</v>
          </cell>
          <cell r="N9416" t="str">
            <v>2021-2022-HK01: Phí học phần( 110016, 110010, 110018, 110133, 110132, 011274, 011275)</v>
          </cell>
          <cell r="O9416" t="str">
            <v>Còn học</v>
          </cell>
        </row>
        <row r="9417">
          <cell r="B9417" t="str">
            <v>2121005715</v>
          </cell>
          <cell r="C9417" t="str">
            <v>Huỳnh Phạm Huyền Diệu</v>
          </cell>
          <cell r="D9417" t="str">
            <v>Nữ</v>
          </cell>
          <cell r="E9417" t="str">
            <v>05/12/2003</v>
          </cell>
          <cell r="F9417" t="str">
            <v>21DKS01</v>
          </cell>
          <cell r="G9417" t="str">
            <v>Khoa Du lịch</v>
          </cell>
          <cell r="H9417" t="str">
            <v>Quản trị khách sạn</v>
          </cell>
          <cell r="I9417" t="str">
            <v>Chính quy</v>
          </cell>
          <cell r="J9417" t="str">
            <v>Khóa 21D</v>
          </cell>
          <cell r="K9417">
            <v>11556000</v>
          </cell>
          <cell r="L9417">
            <v>5000195</v>
          </cell>
          <cell r="M9417">
            <v>6555805</v>
          </cell>
          <cell r="N9417" t="str">
            <v>2021-2022-HK01: Phí học phần( 110016, 110010, 110018, 110133, 110132, 011274, 011275)</v>
          </cell>
          <cell r="O9417" t="str">
            <v>Còn học</v>
          </cell>
        </row>
        <row r="9418">
          <cell r="B9418" t="str">
            <v>2121005610</v>
          </cell>
          <cell r="C9418" t="str">
            <v>Vũ Thị Khánh Linh</v>
          </cell>
          <cell r="D9418" t="str">
            <v>Nữ</v>
          </cell>
          <cell r="E9418" t="str">
            <v>21/03/2003</v>
          </cell>
          <cell r="F9418" t="str">
            <v>21DKS01</v>
          </cell>
          <cell r="G9418" t="str">
            <v>Khoa Du lịch</v>
          </cell>
          <cell r="H9418" t="str">
            <v>Quản trị khách sạn</v>
          </cell>
          <cell r="I9418" t="str">
            <v>Chính quy</v>
          </cell>
          <cell r="J9418" t="str">
            <v>Khóa 21D</v>
          </cell>
          <cell r="K9418">
            <v>11556000</v>
          </cell>
          <cell r="L9418">
            <v>5000195</v>
          </cell>
          <cell r="M9418">
            <v>6555805</v>
          </cell>
          <cell r="N9418" t="str">
            <v>2021-2022-HK01: Phí học phần( 110132, 011274, 011275, 110016, 110010, 110018, 110133)</v>
          </cell>
          <cell r="O9418" t="str">
            <v>Còn học</v>
          </cell>
        </row>
        <row r="9419">
          <cell r="B9419" t="str">
            <v>2121001247</v>
          </cell>
          <cell r="C9419" t="str">
            <v>Đoàn Thị Kim Ngân</v>
          </cell>
          <cell r="D9419" t="str">
            <v>Nữ</v>
          </cell>
          <cell r="E9419" t="str">
            <v>23/11/2003</v>
          </cell>
          <cell r="F9419" t="str">
            <v>21DKS01</v>
          </cell>
          <cell r="G9419" t="str">
            <v>Khoa Du lịch</v>
          </cell>
          <cell r="H9419" t="str">
            <v>Quản trị khách sạn</v>
          </cell>
          <cell r="I9419" t="str">
            <v>Chính quy</v>
          </cell>
          <cell r="J9419" t="str">
            <v>Khóa 21D</v>
          </cell>
          <cell r="K9419">
            <v>11556000</v>
          </cell>
          <cell r="L9419">
            <v>5000195</v>
          </cell>
          <cell r="M9419">
            <v>6555805</v>
          </cell>
          <cell r="N9419" t="str">
            <v>2021-2022-HK01: Phí học phần( 110016, 110010, 110018, 110133, 110132, 011274, 011275)</v>
          </cell>
          <cell r="O9419" t="str">
            <v>Còn học</v>
          </cell>
        </row>
        <row r="9420">
          <cell r="B9420" t="str">
            <v>2121005754</v>
          </cell>
          <cell r="C9420" t="str">
            <v>Nguyễn Huyền Ngân</v>
          </cell>
          <cell r="D9420" t="str">
            <v>Nữ</v>
          </cell>
          <cell r="E9420" t="str">
            <v>03/10/2003</v>
          </cell>
          <cell r="F9420" t="str">
            <v>21DKS01</v>
          </cell>
          <cell r="G9420" t="str">
            <v>Khoa Du lịch</v>
          </cell>
          <cell r="H9420" t="str">
            <v>Quản trị khách sạn</v>
          </cell>
          <cell r="I9420" t="str">
            <v>Chính quy</v>
          </cell>
          <cell r="J9420" t="str">
            <v>Khóa 21D</v>
          </cell>
          <cell r="K9420">
            <v>11556000</v>
          </cell>
          <cell r="L9420">
            <v>5000195</v>
          </cell>
          <cell r="M9420">
            <v>6555805</v>
          </cell>
          <cell r="N9420" t="str">
            <v>2021-2022-HK01: Phí học phần( 110016, 110010, 110018, 110133, 110132, 011274, 011275)</v>
          </cell>
          <cell r="O9420" t="str">
            <v>Còn học</v>
          </cell>
        </row>
        <row r="9421">
          <cell r="B9421" t="str">
            <v>2121010464</v>
          </cell>
          <cell r="C9421" t="str">
            <v>Trần Thị Ngọc Hương</v>
          </cell>
          <cell r="D9421" t="str">
            <v>Nữ</v>
          </cell>
          <cell r="E9421" t="str">
            <v>25/08/2003</v>
          </cell>
          <cell r="F9421" t="str">
            <v>21DKS01</v>
          </cell>
          <cell r="G9421" t="str">
            <v>Khoa Du lịch</v>
          </cell>
          <cell r="H9421" t="str">
            <v>Quản trị khách sạn</v>
          </cell>
          <cell r="I9421" t="str">
            <v>Chính quy</v>
          </cell>
          <cell r="J9421" t="str">
            <v>Khóa 21D</v>
          </cell>
          <cell r="K9421">
            <v>11556000</v>
          </cell>
          <cell r="L9421">
            <v>5000195</v>
          </cell>
          <cell r="M9421">
            <v>6555805</v>
          </cell>
          <cell r="N9421" t="str">
            <v>2021-2022-HK01: Phí học phần( 110016, 110010, 110018, 110133, 110132, 011274, 011275)</v>
          </cell>
          <cell r="O9421" t="str">
            <v>Còn học</v>
          </cell>
        </row>
        <row r="9422">
          <cell r="B9422" t="str">
            <v>2121005665</v>
          </cell>
          <cell r="C9422" t="str">
            <v>Nguyễn Thị Bảo Trâm</v>
          </cell>
          <cell r="D9422" t="str">
            <v>Nữ</v>
          </cell>
          <cell r="E9422" t="str">
            <v>25/06/2003</v>
          </cell>
          <cell r="F9422" t="str">
            <v>21DKS01</v>
          </cell>
          <cell r="G9422" t="str">
            <v>Khoa Du lịch</v>
          </cell>
          <cell r="H9422" t="str">
            <v>Quản trị khách sạn</v>
          </cell>
          <cell r="I9422" t="str">
            <v>Chính quy</v>
          </cell>
          <cell r="J9422" t="str">
            <v>Khóa 21D</v>
          </cell>
          <cell r="K9422">
            <v>11556000</v>
          </cell>
          <cell r="L9422">
            <v>5000195</v>
          </cell>
          <cell r="M9422">
            <v>6555805</v>
          </cell>
          <cell r="N9422" t="str">
            <v>2021-2022-HK01: Phí học phần( 110133, 110132, 011274, 011275, 110016, 110010, 110018)</v>
          </cell>
          <cell r="O9422" t="str">
            <v>Còn học</v>
          </cell>
        </row>
        <row r="9423">
          <cell r="B9423" t="str">
            <v>2121001287</v>
          </cell>
          <cell r="C9423" t="str">
            <v>Lê Hoàng Trâm Anh</v>
          </cell>
          <cell r="D9423" t="str">
            <v>Nữ</v>
          </cell>
          <cell r="E9423" t="str">
            <v>04/09/2003</v>
          </cell>
          <cell r="F9423" t="str">
            <v>21DKS01</v>
          </cell>
          <cell r="G9423" t="str">
            <v>Khoa Du lịch</v>
          </cell>
          <cell r="H9423" t="str">
            <v>Quản trị khách sạn</v>
          </cell>
          <cell r="I9423" t="str">
            <v>Chính quy</v>
          </cell>
          <cell r="J9423" t="str">
            <v>Khóa 21D</v>
          </cell>
          <cell r="K9423">
            <v>11556000</v>
          </cell>
          <cell r="L9423">
            <v>5000195</v>
          </cell>
          <cell r="M9423">
            <v>6555805</v>
          </cell>
          <cell r="N9423" t="str">
            <v>2021-2022-HK01: Phí học phần( 110016, 110010, 110018, 110133, 110132, 011274, 011275)</v>
          </cell>
          <cell r="O9423" t="str">
            <v>Còn học</v>
          </cell>
        </row>
        <row r="9424">
          <cell r="B9424" t="str">
            <v>2121005698</v>
          </cell>
          <cell r="C9424" t="str">
            <v>Trần Hiếu Trang</v>
          </cell>
          <cell r="D9424" t="str">
            <v>Nữ</v>
          </cell>
          <cell r="E9424" t="str">
            <v>29/04/2003</v>
          </cell>
          <cell r="F9424" t="str">
            <v>21DKS01</v>
          </cell>
          <cell r="G9424" t="str">
            <v>Khoa Du lịch</v>
          </cell>
          <cell r="H9424" t="str">
            <v>Quản trị khách sạn</v>
          </cell>
          <cell r="I9424" t="str">
            <v>Chính quy</v>
          </cell>
          <cell r="J9424" t="str">
            <v>Khóa 21D</v>
          </cell>
          <cell r="K9424">
            <v>11556000</v>
          </cell>
          <cell r="L9424">
            <v>5001195</v>
          </cell>
          <cell r="M9424">
            <v>6554805</v>
          </cell>
          <cell r="N9424" t="str">
            <v>2021-2022-HK01: Phí học phần( 110133, 110132, 011274, 011275, 110016, 110010, 110018)</v>
          </cell>
          <cell r="O9424" t="str">
            <v>Còn học</v>
          </cell>
        </row>
        <row r="9425">
          <cell r="B9425" t="str">
            <v>2121001223</v>
          </cell>
          <cell r="C9425" t="str">
            <v>Nguyễn Thị Thanh Tuyền</v>
          </cell>
          <cell r="D9425" t="str">
            <v>Nữ</v>
          </cell>
          <cell r="E9425" t="str">
            <v>25/05/2003</v>
          </cell>
          <cell r="F9425" t="str">
            <v>21DKS01</v>
          </cell>
          <cell r="G9425" t="str">
            <v>Khoa Du lịch</v>
          </cell>
          <cell r="H9425" t="str">
            <v>Quản trị khách sạn</v>
          </cell>
          <cell r="I9425" t="str">
            <v>Chính quy</v>
          </cell>
          <cell r="J9425" t="str">
            <v>Khóa 21D</v>
          </cell>
          <cell r="K9425">
            <v>11556000</v>
          </cell>
          <cell r="L9425">
            <v>5061195</v>
          </cell>
          <cell r="M9425">
            <v>6494805</v>
          </cell>
          <cell r="N9425" t="str">
            <v>2021-2022-HK01: Phí học phần( 110016, 110010, 110018, 110133, 110132, 011274, 011275)</v>
          </cell>
          <cell r="O9425" t="str">
            <v>Còn học</v>
          </cell>
        </row>
        <row r="9426">
          <cell r="B9426" t="str">
            <v>2121005811</v>
          </cell>
          <cell r="C9426" t="str">
            <v>Hà Gia Hân</v>
          </cell>
          <cell r="D9426" t="str">
            <v>Nữ</v>
          </cell>
          <cell r="E9426" t="str">
            <v>03/02/2003</v>
          </cell>
          <cell r="F9426" t="str">
            <v>21DKS01</v>
          </cell>
          <cell r="G9426" t="str">
            <v>Khoa Du lịch</v>
          </cell>
          <cell r="H9426" t="str">
            <v>Quản trị khách sạn</v>
          </cell>
          <cell r="I9426" t="str">
            <v>Chính quy</v>
          </cell>
          <cell r="J9426" t="str">
            <v>Khóa 21D</v>
          </cell>
          <cell r="K9426">
            <v>11556000</v>
          </cell>
          <cell r="L9426">
            <v>11556000</v>
          </cell>
          <cell r="M9426">
            <v>0</v>
          </cell>
          <cell r="N9426" t="str">
            <v/>
          </cell>
          <cell r="O9426" t="str">
            <v>Còn học</v>
          </cell>
        </row>
        <row r="9427">
          <cell r="B9427" t="str">
            <v>2121010447</v>
          </cell>
          <cell r="C9427" t="str">
            <v>Nguyễn Hạnh Dung</v>
          </cell>
          <cell r="D9427" t="str">
            <v>Nữ</v>
          </cell>
          <cell r="E9427" t="str">
            <v>12/12/2003</v>
          </cell>
          <cell r="F9427" t="str">
            <v>21DKS01</v>
          </cell>
          <cell r="G9427" t="str">
            <v>Khoa Du lịch</v>
          </cell>
          <cell r="H9427" t="str">
            <v>Quản trị khách sạn</v>
          </cell>
          <cell r="I9427" t="str">
            <v>Chính quy</v>
          </cell>
          <cell r="J9427" t="str">
            <v>Khóa 21D</v>
          </cell>
          <cell r="K9427">
            <v>11556000</v>
          </cell>
          <cell r="L9427">
            <v>11556000</v>
          </cell>
          <cell r="M9427">
            <v>0</v>
          </cell>
          <cell r="N9427" t="str">
            <v/>
          </cell>
          <cell r="O9427" t="str">
            <v>Còn học</v>
          </cell>
        </row>
        <row r="9428">
          <cell r="B9428" t="str">
            <v>2121005551</v>
          </cell>
          <cell r="C9428" t="str">
            <v>Đoàn Thị Quỳnh Hương</v>
          </cell>
          <cell r="D9428" t="str">
            <v>Nữ</v>
          </cell>
          <cell r="E9428" t="str">
            <v>11/04/2003</v>
          </cell>
          <cell r="F9428" t="str">
            <v>21DKS02</v>
          </cell>
          <cell r="G9428" t="str">
            <v>Khoa Du lịch</v>
          </cell>
          <cell r="H9428" t="str">
            <v>Quản trị khách sạn</v>
          </cell>
          <cell r="I9428" t="str">
            <v>Chính quy</v>
          </cell>
          <cell r="J9428" t="str">
            <v>Khóa 21D</v>
          </cell>
          <cell r="K9428">
            <v>11556000</v>
          </cell>
          <cell r="L9428">
            <v>5000000</v>
          </cell>
          <cell r="M9428">
            <v>6556000</v>
          </cell>
          <cell r="N9428" t="str">
            <v>2021-2022-HK01: Phí học phần( 110133, 110132, 011274, 011275, 110016, 110010, 110018)</v>
          </cell>
          <cell r="O9428" t="str">
            <v>Còn học</v>
          </cell>
        </row>
        <row r="9429">
          <cell r="B9429" t="str">
            <v>2121011781</v>
          </cell>
          <cell r="C9429" t="str">
            <v>Lê Thị Thu Thủy</v>
          </cell>
          <cell r="D9429" t="str">
            <v>Nữ</v>
          </cell>
          <cell r="E9429" t="str">
            <v>22/12/2003</v>
          </cell>
          <cell r="F9429" t="str">
            <v>21DKS02</v>
          </cell>
          <cell r="G9429" t="str">
            <v>Khoa Du lịch</v>
          </cell>
          <cell r="H9429" t="str">
            <v>Quản trị khách sạn</v>
          </cell>
          <cell r="I9429" t="str">
            <v>Chính quy</v>
          </cell>
          <cell r="J9429" t="str">
            <v>Khóa 21D</v>
          </cell>
          <cell r="K9429">
            <v>11556000</v>
          </cell>
          <cell r="L9429">
            <v>5000000</v>
          </cell>
          <cell r="M9429">
            <v>6556000</v>
          </cell>
          <cell r="N9429" t="str">
            <v>2021-2022-HK01: Phí học phần( 110016, 110010, 110018, 110133, 110132, 011274, 011275)</v>
          </cell>
          <cell r="O9429" t="str">
            <v>Còn học</v>
          </cell>
        </row>
        <row r="9430">
          <cell r="B9430" t="str">
            <v>2121011812</v>
          </cell>
          <cell r="C9430" t="str">
            <v>Bùi Thị Thu Hà</v>
          </cell>
          <cell r="D9430" t="str">
            <v>Nữ</v>
          </cell>
          <cell r="E9430" t="str">
            <v>28/05/2003</v>
          </cell>
          <cell r="F9430" t="str">
            <v>21DKS02</v>
          </cell>
          <cell r="G9430" t="str">
            <v>Khoa Du lịch</v>
          </cell>
          <cell r="H9430" t="str">
            <v>Quản trị khách sạn</v>
          </cell>
          <cell r="I9430" t="str">
            <v>Chính quy</v>
          </cell>
          <cell r="J9430" t="str">
            <v>Khóa 21D</v>
          </cell>
          <cell r="K9430">
            <v>11556000</v>
          </cell>
          <cell r="L9430">
            <v>5000000</v>
          </cell>
          <cell r="M9430">
            <v>6556000</v>
          </cell>
          <cell r="N9430" t="str">
            <v>2021-2022-HK01: Phí học phần( 110016, 110010, 110018, 110133, 110132, 011274, 011275)</v>
          </cell>
          <cell r="O9430" t="str">
            <v>Còn học</v>
          </cell>
        </row>
        <row r="9431">
          <cell r="B9431" t="str">
            <v>2121005812</v>
          </cell>
          <cell r="C9431" t="str">
            <v>Lê Thị Mỹ Duyên</v>
          </cell>
          <cell r="D9431" t="str">
            <v>Nữ</v>
          </cell>
          <cell r="E9431" t="str">
            <v>26/11/2003</v>
          </cell>
          <cell r="F9431" t="str">
            <v>21DKS02</v>
          </cell>
          <cell r="G9431" t="str">
            <v>Khoa Du lịch</v>
          </cell>
          <cell r="H9431" t="str">
            <v>Quản trị khách sạn</v>
          </cell>
          <cell r="I9431" t="str">
            <v>Chính quy</v>
          </cell>
          <cell r="J9431" t="str">
            <v>Khóa 21D</v>
          </cell>
          <cell r="K9431">
            <v>11556000</v>
          </cell>
          <cell r="L9431">
            <v>5000000</v>
          </cell>
          <cell r="M9431">
            <v>6556000</v>
          </cell>
          <cell r="N9431" t="str">
            <v>2021-2022-HK01: Phí học phần( 110016, 110010, 110018, 110133, 110132, 011274, 011275)</v>
          </cell>
          <cell r="O9431" t="str">
            <v>Còn học</v>
          </cell>
        </row>
        <row r="9432">
          <cell r="B9432" t="str">
            <v>2121013391</v>
          </cell>
          <cell r="C9432" t="str">
            <v>Trần Anh Thư</v>
          </cell>
          <cell r="D9432" t="str">
            <v>Nữ</v>
          </cell>
          <cell r="E9432" t="str">
            <v>17/11/2003</v>
          </cell>
          <cell r="F9432" t="str">
            <v>21DKS02</v>
          </cell>
          <cell r="G9432" t="str">
            <v>Khoa Du lịch</v>
          </cell>
          <cell r="H9432" t="str">
            <v>Quản trị khách sạn</v>
          </cell>
          <cell r="I9432" t="str">
            <v>Chính quy</v>
          </cell>
          <cell r="J9432" t="str">
            <v>Khóa 21D</v>
          </cell>
          <cell r="K9432">
            <v>11556000</v>
          </cell>
          <cell r="L9432">
            <v>5000000</v>
          </cell>
          <cell r="M9432">
            <v>6556000</v>
          </cell>
          <cell r="N9432" t="str">
            <v>2021-2022-HK01: Phí học phần( 110016, 110010, 110018, 110133, 110132, 011274, 011275)</v>
          </cell>
          <cell r="O9432" t="str">
            <v>Còn học</v>
          </cell>
        </row>
        <row r="9433">
          <cell r="B9433" t="str">
            <v>2121012892</v>
          </cell>
          <cell r="C9433" t="str">
            <v>Trần Ngọc Bảo Duy</v>
          </cell>
          <cell r="D9433" t="str">
            <v>Nam</v>
          </cell>
          <cell r="E9433" t="str">
            <v>05/09/2003</v>
          </cell>
          <cell r="F9433" t="str">
            <v>21DKS02</v>
          </cell>
          <cell r="G9433" t="str">
            <v>Khoa Du lịch</v>
          </cell>
          <cell r="H9433" t="str">
            <v>Quản trị khách sạn</v>
          </cell>
          <cell r="I9433" t="str">
            <v>Chính quy</v>
          </cell>
          <cell r="J9433" t="str">
            <v>Khóa 21D</v>
          </cell>
          <cell r="K9433">
            <v>11556000</v>
          </cell>
          <cell r="L9433">
            <v>5000000</v>
          </cell>
          <cell r="M9433">
            <v>6556000</v>
          </cell>
          <cell r="N9433" t="str">
            <v>2021-2022-HK01: Phí học phần( 110016, 110010, 110018, 110133, 110132, 011274, 011275)</v>
          </cell>
          <cell r="O9433" t="str">
            <v>Còn học</v>
          </cell>
        </row>
        <row r="9434">
          <cell r="B9434" t="str">
            <v>2121012720</v>
          </cell>
          <cell r="C9434" t="str">
            <v>Vũ Ngọc Huyền</v>
          </cell>
          <cell r="D9434" t="str">
            <v>Nữ</v>
          </cell>
          <cell r="E9434" t="str">
            <v>11/03/2003</v>
          </cell>
          <cell r="F9434" t="str">
            <v>21DKS02</v>
          </cell>
          <cell r="G9434" t="str">
            <v>Khoa Du lịch</v>
          </cell>
          <cell r="H9434" t="str">
            <v>Quản trị khách sạn</v>
          </cell>
          <cell r="I9434" t="str">
            <v>Chính quy</v>
          </cell>
          <cell r="J9434" t="str">
            <v>Khóa 21D</v>
          </cell>
          <cell r="K9434">
            <v>11556000</v>
          </cell>
          <cell r="L9434">
            <v>5000000</v>
          </cell>
          <cell r="M9434">
            <v>6556000</v>
          </cell>
          <cell r="N9434" t="str">
            <v>2021-2022-HK01: Phí học phần( 110133, 110132, 011274, 011275, 110016, 110010, 110018)</v>
          </cell>
          <cell r="O9434" t="str">
            <v>Còn học</v>
          </cell>
        </row>
        <row r="9435">
          <cell r="B9435" t="str">
            <v>2121012955</v>
          </cell>
          <cell r="C9435" t="str">
            <v>Trịnh Thị Châu Đoan</v>
          </cell>
          <cell r="D9435" t="str">
            <v>Nữ</v>
          </cell>
          <cell r="E9435" t="str">
            <v>30/07/2003</v>
          </cell>
          <cell r="F9435" t="str">
            <v>21DKS02</v>
          </cell>
          <cell r="G9435" t="str">
            <v>Khoa Du lịch</v>
          </cell>
          <cell r="H9435" t="str">
            <v>Quản trị khách sạn</v>
          </cell>
          <cell r="I9435" t="str">
            <v>Chính quy</v>
          </cell>
          <cell r="J9435" t="str">
            <v>Khóa 21D</v>
          </cell>
          <cell r="K9435">
            <v>11556000</v>
          </cell>
          <cell r="L9435">
            <v>5000000</v>
          </cell>
          <cell r="M9435">
            <v>6556000</v>
          </cell>
          <cell r="N9435" t="str">
            <v>2021-2022-HK01: Phí học phần( 011274, 011275, 110016, 110010, 110018, 110133, 110132)</v>
          </cell>
          <cell r="O9435" t="str">
            <v>Còn học</v>
          </cell>
        </row>
        <row r="9436">
          <cell r="B9436" t="str">
            <v>2121013105</v>
          </cell>
          <cell r="C9436" t="str">
            <v>Hồ Nhật Anh</v>
          </cell>
          <cell r="D9436" t="str">
            <v>Nữ</v>
          </cell>
          <cell r="E9436" t="str">
            <v>22/04/2003</v>
          </cell>
          <cell r="F9436" t="str">
            <v>21DKS02</v>
          </cell>
          <cell r="G9436" t="str">
            <v>Khoa Du lịch</v>
          </cell>
          <cell r="H9436" t="str">
            <v>Quản trị khách sạn</v>
          </cell>
          <cell r="I9436" t="str">
            <v>Chính quy</v>
          </cell>
          <cell r="J9436" t="str">
            <v>Khóa 21D</v>
          </cell>
          <cell r="K9436">
            <v>11556000</v>
          </cell>
          <cell r="L9436">
            <v>5000000</v>
          </cell>
          <cell r="M9436">
            <v>6556000</v>
          </cell>
          <cell r="N9436" t="str">
            <v>2021-2022-HK01: Phí học phần( 110016, 110010, 110018, 110133, 110132, 011274, 011275)</v>
          </cell>
          <cell r="O9436" t="str">
            <v>Còn học</v>
          </cell>
        </row>
        <row r="9437">
          <cell r="B9437" t="str">
            <v>2121005574</v>
          </cell>
          <cell r="C9437" t="str">
            <v>Trần Tấn Bảo</v>
          </cell>
          <cell r="D9437" t="str">
            <v>Nam</v>
          </cell>
          <cell r="E9437" t="str">
            <v>03/01/2003</v>
          </cell>
          <cell r="F9437" t="str">
            <v>21DKS02</v>
          </cell>
          <cell r="G9437" t="str">
            <v>Khoa Du lịch</v>
          </cell>
          <cell r="H9437" t="str">
            <v>Quản trị khách sạn</v>
          </cell>
          <cell r="I9437" t="str">
            <v>Chính quy</v>
          </cell>
          <cell r="J9437" t="str">
            <v>Khóa 21D</v>
          </cell>
          <cell r="K9437">
            <v>11556000</v>
          </cell>
          <cell r="L9437">
            <v>5000000</v>
          </cell>
          <cell r="M9437">
            <v>6556000</v>
          </cell>
          <cell r="N9437" t="str">
            <v>2021-2022-HK01: Phí học phần( 110133, 110132, 011274, 011275, 110016, 110010, 110018)</v>
          </cell>
          <cell r="O9437" t="str">
            <v>Còn học</v>
          </cell>
        </row>
        <row r="9438">
          <cell r="B9438" t="str">
            <v>2121005619</v>
          </cell>
          <cell r="C9438" t="str">
            <v>Nguyễn Ngọc Tâm</v>
          </cell>
          <cell r="D9438" t="str">
            <v>Nam</v>
          </cell>
          <cell r="E9438" t="str">
            <v>08/03/2003</v>
          </cell>
          <cell r="F9438" t="str">
            <v>21DKS02</v>
          </cell>
          <cell r="G9438" t="str">
            <v>Khoa Du lịch</v>
          </cell>
          <cell r="H9438" t="str">
            <v>Quản trị khách sạn</v>
          </cell>
          <cell r="I9438" t="str">
            <v>Chính quy</v>
          </cell>
          <cell r="J9438" t="str">
            <v>Khóa 21D</v>
          </cell>
          <cell r="K9438">
            <v>11556000</v>
          </cell>
          <cell r="L9438">
            <v>5000000</v>
          </cell>
          <cell r="M9438">
            <v>6556000</v>
          </cell>
          <cell r="N9438" t="str">
            <v>2021-2022-HK01: Phí học phần( 110016, 110010, 110018, 110133, 110132, 011274, 011275)</v>
          </cell>
          <cell r="O9438" t="str">
            <v>Còn học</v>
          </cell>
        </row>
        <row r="9439">
          <cell r="B9439" t="str">
            <v>2121005793</v>
          </cell>
          <cell r="C9439" t="str">
            <v>Cao Thị Kỳ Diên</v>
          </cell>
          <cell r="D9439" t="str">
            <v>Nữ</v>
          </cell>
          <cell r="E9439" t="str">
            <v>28/01/2003</v>
          </cell>
          <cell r="F9439" t="str">
            <v>21DKS02</v>
          </cell>
          <cell r="G9439" t="str">
            <v>Khoa Du lịch</v>
          </cell>
          <cell r="H9439" t="str">
            <v>Quản trị khách sạn</v>
          </cell>
          <cell r="I9439" t="str">
            <v>Chính quy</v>
          </cell>
          <cell r="J9439" t="str">
            <v>Khóa 21D</v>
          </cell>
          <cell r="K9439">
            <v>11556000</v>
          </cell>
          <cell r="L9439">
            <v>5000000</v>
          </cell>
          <cell r="M9439">
            <v>6556000</v>
          </cell>
          <cell r="N9439" t="str">
            <v>2021-2022-HK01: Phí học phần( 110133, 110132, 011274, 011275, 110016, 110010, 110018)</v>
          </cell>
          <cell r="O9439" t="str">
            <v>Còn học</v>
          </cell>
        </row>
        <row r="9440">
          <cell r="B9440" t="str">
            <v>2121001213</v>
          </cell>
          <cell r="C9440" t="str">
            <v>Phạm Thị Ngọc Hà</v>
          </cell>
          <cell r="D9440" t="str">
            <v>Nữ</v>
          </cell>
          <cell r="E9440" t="str">
            <v>22/02/2003</v>
          </cell>
          <cell r="F9440" t="str">
            <v>21DKS02</v>
          </cell>
          <cell r="G9440" t="str">
            <v>Khoa Du lịch</v>
          </cell>
          <cell r="H9440" t="str">
            <v>Quản trị khách sạn</v>
          </cell>
          <cell r="I9440" t="str">
            <v>Chính quy</v>
          </cell>
          <cell r="J9440" t="str">
            <v>Khóa 21D</v>
          </cell>
          <cell r="K9440">
            <v>11556000</v>
          </cell>
          <cell r="L9440">
            <v>5000000</v>
          </cell>
          <cell r="M9440">
            <v>6556000</v>
          </cell>
          <cell r="N9440" t="str">
            <v>2021-2022-HK01: Phí học phần( 110016, 110010, 110018, 110133, 110132, 011274, 011275)</v>
          </cell>
          <cell r="O9440" t="str">
            <v>Còn học</v>
          </cell>
        </row>
        <row r="9441">
          <cell r="B9441" t="str">
            <v>2121012056</v>
          </cell>
          <cell r="C9441" t="str">
            <v>Lê Mỹ Uyên</v>
          </cell>
          <cell r="D9441" t="str">
            <v>Nữ</v>
          </cell>
          <cell r="E9441" t="str">
            <v>14/01/2003</v>
          </cell>
          <cell r="F9441" t="str">
            <v>21DKS02</v>
          </cell>
          <cell r="G9441" t="str">
            <v>Khoa Du lịch</v>
          </cell>
          <cell r="H9441" t="str">
            <v>Quản trị khách sạn</v>
          </cell>
          <cell r="I9441" t="str">
            <v>Chính quy</v>
          </cell>
          <cell r="J9441" t="str">
            <v>Khóa 21D</v>
          </cell>
          <cell r="K9441">
            <v>11556000</v>
          </cell>
          <cell r="L9441">
            <v>5000000</v>
          </cell>
          <cell r="M9441">
            <v>6556000</v>
          </cell>
          <cell r="N9441" t="str">
            <v>2021-2022-HK01: Phí học phần( 110016, 110010, 110018, 110133, 110132, 011274, 011275)</v>
          </cell>
          <cell r="O9441" t="str">
            <v>Còn học</v>
          </cell>
        </row>
        <row r="9442">
          <cell r="B9442" t="str">
            <v>2121005704</v>
          </cell>
          <cell r="C9442" t="str">
            <v>Cao Huỳnh Anh Thư</v>
          </cell>
          <cell r="D9442" t="str">
            <v>Nữ</v>
          </cell>
          <cell r="E9442" t="str">
            <v>16/11/2003</v>
          </cell>
          <cell r="F9442" t="str">
            <v>21DKS02</v>
          </cell>
          <cell r="G9442" t="str">
            <v>Khoa Du lịch</v>
          </cell>
          <cell r="H9442" t="str">
            <v>Quản trị khách sạn</v>
          </cell>
          <cell r="I9442" t="str">
            <v>Chính quy</v>
          </cell>
          <cell r="J9442" t="str">
            <v>Khóa 21D</v>
          </cell>
          <cell r="K9442">
            <v>11556000</v>
          </cell>
          <cell r="L9442">
            <v>5000000</v>
          </cell>
          <cell r="M9442">
            <v>6556000</v>
          </cell>
          <cell r="N9442" t="str">
            <v>2021-2022-HK01: Phí học phần( 110016, 110010, 110018, 110133, 110132, 011274, 011275)</v>
          </cell>
          <cell r="O9442" t="str">
            <v>Còn học</v>
          </cell>
        </row>
        <row r="9443">
          <cell r="B9443" t="str">
            <v>2121005730</v>
          </cell>
          <cell r="C9443" t="str">
            <v>Nguyễn Thị Kiều Phương</v>
          </cell>
          <cell r="D9443" t="str">
            <v>Nữ</v>
          </cell>
          <cell r="E9443" t="str">
            <v>01/07/2003</v>
          </cell>
          <cell r="F9443" t="str">
            <v>21DKS02</v>
          </cell>
          <cell r="G9443" t="str">
            <v>Khoa Du lịch</v>
          </cell>
          <cell r="H9443" t="str">
            <v>Quản trị khách sạn</v>
          </cell>
          <cell r="I9443" t="str">
            <v>Chính quy</v>
          </cell>
          <cell r="J9443" t="str">
            <v>Khóa 21D</v>
          </cell>
          <cell r="K9443">
            <v>11556000</v>
          </cell>
          <cell r="L9443">
            <v>5000000</v>
          </cell>
          <cell r="M9443">
            <v>6556000</v>
          </cell>
          <cell r="N9443" t="str">
            <v>2021-2022-HK01: Phí học phần( 110016, 110010, 110018, 110133, 110132, 011274, 011275)</v>
          </cell>
          <cell r="O9443" t="str">
            <v>Còn học</v>
          </cell>
        </row>
        <row r="9444">
          <cell r="B9444" t="str">
            <v>2121005789</v>
          </cell>
          <cell r="C9444" t="str">
            <v>Nguyễn Thị Thùy Linh</v>
          </cell>
          <cell r="D9444" t="str">
            <v>Nữ</v>
          </cell>
          <cell r="E9444" t="str">
            <v>13/12/2003</v>
          </cell>
          <cell r="F9444" t="str">
            <v>21DKS02</v>
          </cell>
          <cell r="G9444" t="str">
            <v>Khoa Du lịch</v>
          </cell>
          <cell r="H9444" t="str">
            <v>Quản trị khách sạn</v>
          </cell>
          <cell r="I9444" t="str">
            <v>Chính quy</v>
          </cell>
          <cell r="J9444" t="str">
            <v>Khóa 21D</v>
          </cell>
          <cell r="K9444">
            <v>11556000</v>
          </cell>
          <cell r="L9444">
            <v>5000000</v>
          </cell>
          <cell r="M9444">
            <v>6556000</v>
          </cell>
          <cell r="N9444" t="str">
            <v>2021-2022-HK01: Phí học phần( 110016, 110010, 110018, 110133, 110132, 011274, 011275)</v>
          </cell>
          <cell r="O9444" t="str">
            <v>Còn học</v>
          </cell>
        </row>
        <row r="9445">
          <cell r="B9445" t="str">
            <v>2121005677</v>
          </cell>
          <cell r="C9445" t="str">
            <v>Phạm Thị Thu Ngân</v>
          </cell>
          <cell r="D9445" t="str">
            <v>Nữ</v>
          </cell>
          <cell r="E9445" t="str">
            <v>14/10/2003</v>
          </cell>
          <cell r="F9445" t="str">
            <v>21DKS02</v>
          </cell>
          <cell r="G9445" t="str">
            <v>Khoa Du lịch</v>
          </cell>
          <cell r="H9445" t="str">
            <v>Quản trị khách sạn</v>
          </cell>
          <cell r="I9445" t="str">
            <v>Chính quy</v>
          </cell>
          <cell r="J9445" t="str">
            <v>Khóa 21D</v>
          </cell>
          <cell r="K9445">
            <v>11556000</v>
          </cell>
          <cell r="L9445">
            <v>5000000</v>
          </cell>
          <cell r="M9445">
            <v>6556000</v>
          </cell>
          <cell r="N9445" t="str">
            <v>2021-2022-HK01: Phí học phần( 110133, 110132, 011274, 011275, 110016, 110010, 110018)</v>
          </cell>
          <cell r="O9445" t="str">
            <v>Còn học</v>
          </cell>
        </row>
        <row r="9446">
          <cell r="B9446" t="str">
            <v>2121005751</v>
          </cell>
          <cell r="C9446" t="str">
            <v>Nguyễn Thị Hương</v>
          </cell>
          <cell r="D9446" t="str">
            <v>Nữ</v>
          </cell>
          <cell r="E9446" t="str">
            <v>04/10/2003</v>
          </cell>
          <cell r="F9446" t="str">
            <v>21DKS02</v>
          </cell>
          <cell r="G9446" t="str">
            <v>Khoa Du lịch</v>
          </cell>
          <cell r="H9446" t="str">
            <v>Quản trị khách sạn</v>
          </cell>
          <cell r="I9446" t="str">
            <v>Chính quy</v>
          </cell>
          <cell r="J9446" t="str">
            <v>Khóa 21D</v>
          </cell>
          <cell r="K9446">
            <v>11556000</v>
          </cell>
          <cell r="L9446">
            <v>5000000</v>
          </cell>
          <cell r="M9446">
            <v>6556000</v>
          </cell>
          <cell r="N9446" t="str">
            <v>2021-2022-HK01: Phí học phần( 110016, 110010, 110018, 110133, 110132, 011274, 011275)</v>
          </cell>
          <cell r="O9446" t="str">
            <v>Còn học</v>
          </cell>
        </row>
        <row r="9447">
          <cell r="B9447" t="str">
            <v>2121012684</v>
          </cell>
          <cell r="C9447" t="str">
            <v>Đậu Trần Nguyên Hiệu</v>
          </cell>
          <cell r="D9447" t="str">
            <v>Nam</v>
          </cell>
          <cell r="E9447" t="str">
            <v>18/06/2003</v>
          </cell>
          <cell r="F9447" t="str">
            <v>21DKS02</v>
          </cell>
          <cell r="G9447" t="str">
            <v>Khoa Du lịch</v>
          </cell>
          <cell r="H9447" t="str">
            <v>Quản trị khách sạn</v>
          </cell>
          <cell r="I9447" t="str">
            <v>Chính quy</v>
          </cell>
          <cell r="J9447" t="str">
            <v>Khóa 21D</v>
          </cell>
          <cell r="K9447">
            <v>11556000</v>
          </cell>
          <cell r="L9447">
            <v>5000000</v>
          </cell>
          <cell r="M9447">
            <v>6556000</v>
          </cell>
          <cell r="N9447" t="str">
            <v>2021-2022-HK01: Phí học phần( 110133, 110132, 011274, 011275, 110016, 110010, 110018)</v>
          </cell>
          <cell r="O9447" t="str">
            <v>Còn học</v>
          </cell>
        </row>
        <row r="9448">
          <cell r="B9448" t="str">
            <v>2121005651</v>
          </cell>
          <cell r="C9448" t="str">
            <v>Trịnh Vũ Phương Uyên</v>
          </cell>
          <cell r="D9448" t="str">
            <v>Nữ</v>
          </cell>
          <cell r="E9448" t="str">
            <v>04/12/2003</v>
          </cell>
          <cell r="F9448" t="str">
            <v>21DKS02</v>
          </cell>
          <cell r="G9448" t="str">
            <v>Khoa Du lịch</v>
          </cell>
          <cell r="H9448" t="str">
            <v>Quản trị khách sạn</v>
          </cell>
          <cell r="I9448" t="str">
            <v>Chính quy</v>
          </cell>
          <cell r="J9448" t="str">
            <v>Khóa 21D</v>
          </cell>
          <cell r="K9448">
            <v>11556000</v>
          </cell>
          <cell r="L9448">
            <v>5000000</v>
          </cell>
          <cell r="M9448">
            <v>6556000</v>
          </cell>
          <cell r="N9448" t="str">
            <v>2021-2022-HK01: Phí học phần( 110016, 110010, 110018, 110133, 110132, 011274, 011275)</v>
          </cell>
          <cell r="O9448" t="str">
            <v>Còn học</v>
          </cell>
        </row>
        <row r="9449">
          <cell r="B9449" t="str">
            <v>2121001217</v>
          </cell>
          <cell r="C9449" t="str">
            <v>Trần Thị Thu Ngân</v>
          </cell>
          <cell r="D9449" t="str">
            <v>Nữ</v>
          </cell>
          <cell r="E9449" t="str">
            <v>28/07/2003</v>
          </cell>
          <cell r="F9449" t="str">
            <v>21DKS02</v>
          </cell>
          <cell r="G9449" t="str">
            <v>Khoa Du lịch</v>
          </cell>
          <cell r="H9449" t="str">
            <v>Quản trị khách sạn</v>
          </cell>
          <cell r="I9449" t="str">
            <v>Chính quy</v>
          </cell>
          <cell r="J9449" t="str">
            <v>Khóa 21D</v>
          </cell>
          <cell r="K9449">
            <v>11556000</v>
          </cell>
          <cell r="L9449">
            <v>5000000</v>
          </cell>
          <cell r="M9449">
            <v>6556000</v>
          </cell>
          <cell r="N9449" t="str">
            <v>2021-2022-HK01: Phí học phần( 110016, 110010, 110018, 110133, 110132, 011274, 011275)</v>
          </cell>
          <cell r="O9449" t="str">
            <v>Còn học</v>
          </cell>
        </row>
        <row r="9450">
          <cell r="B9450" t="str">
            <v>2121012317</v>
          </cell>
          <cell r="C9450" t="str">
            <v>Phạm Thị Trúc Đào</v>
          </cell>
          <cell r="D9450" t="str">
            <v>Nữ</v>
          </cell>
          <cell r="E9450" t="str">
            <v>29/01/2003</v>
          </cell>
          <cell r="F9450" t="str">
            <v>21DKS02</v>
          </cell>
          <cell r="G9450" t="str">
            <v>Khoa Du lịch</v>
          </cell>
          <cell r="H9450" t="str">
            <v>Quản trị khách sạn</v>
          </cell>
          <cell r="I9450" t="str">
            <v>Chính quy</v>
          </cell>
          <cell r="J9450" t="str">
            <v>Khóa 21D</v>
          </cell>
          <cell r="K9450">
            <v>11556000</v>
          </cell>
          <cell r="L9450">
            <v>5000000</v>
          </cell>
          <cell r="M9450">
            <v>6556000</v>
          </cell>
          <cell r="N9450" t="str">
            <v>2021-2022-HK01: Phí học phần( 110016, 110010, 110018, 110133, 110132, 011274, 011275)</v>
          </cell>
          <cell r="O9450" t="str">
            <v>Còn học</v>
          </cell>
        </row>
        <row r="9451">
          <cell r="B9451" t="str">
            <v>2121012424</v>
          </cell>
          <cell r="C9451" t="str">
            <v>Tăng Thị Hà My</v>
          </cell>
          <cell r="D9451" t="str">
            <v>Nữ</v>
          </cell>
          <cell r="E9451" t="str">
            <v>15/11/2003</v>
          </cell>
          <cell r="F9451" t="str">
            <v>21DKS02</v>
          </cell>
          <cell r="G9451" t="str">
            <v>Khoa Du lịch</v>
          </cell>
          <cell r="H9451" t="str">
            <v>Quản trị khách sạn</v>
          </cell>
          <cell r="I9451" t="str">
            <v>Chính quy</v>
          </cell>
          <cell r="J9451" t="str">
            <v>Khóa 21D</v>
          </cell>
          <cell r="K9451">
            <v>11556000</v>
          </cell>
          <cell r="L9451">
            <v>5000000</v>
          </cell>
          <cell r="M9451">
            <v>6556000</v>
          </cell>
          <cell r="N9451" t="str">
            <v>2021-2022-HK01: Phí học phần( 110016, 110010, 110018, 110133, 110132, 011274, 011275)</v>
          </cell>
          <cell r="O9451" t="str">
            <v>Còn học</v>
          </cell>
        </row>
        <row r="9452">
          <cell r="B9452" t="str">
            <v>2121012517</v>
          </cell>
          <cell r="C9452" t="str">
            <v>Nguyễn Dương Thụy Khanh</v>
          </cell>
          <cell r="D9452" t="str">
            <v>Nữ</v>
          </cell>
          <cell r="E9452" t="str">
            <v>31/10/2003</v>
          </cell>
          <cell r="F9452" t="str">
            <v>21DKS02</v>
          </cell>
          <cell r="G9452" t="str">
            <v>Khoa Du lịch</v>
          </cell>
          <cell r="H9452" t="str">
            <v>Quản trị khách sạn</v>
          </cell>
          <cell r="I9452" t="str">
            <v>Chính quy</v>
          </cell>
          <cell r="J9452" t="str">
            <v>Khóa 21D</v>
          </cell>
          <cell r="K9452">
            <v>11556000</v>
          </cell>
          <cell r="L9452">
            <v>5000000</v>
          </cell>
          <cell r="M9452">
            <v>6556000</v>
          </cell>
          <cell r="N9452" t="str">
            <v>2021-2022-HK01: Phí học phần( 110016, 110010, 110018, 110133, 110132, 011274, 011275)</v>
          </cell>
          <cell r="O9452" t="str">
            <v>Còn học</v>
          </cell>
        </row>
        <row r="9453">
          <cell r="B9453" t="str">
            <v>2121011826</v>
          </cell>
          <cell r="C9453" t="str">
            <v>Vũ Kim Oanh</v>
          </cell>
          <cell r="D9453" t="str">
            <v>Nữ</v>
          </cell>
          <cell r="E9453" t="str">
            <v>27/08/2003</v>
          </cell>
          <cell r="F9453" t="str">
            <v>21DKS02</v>
          </cell>
          <cell r="G9453" t="str">
            <v>Khoa Du lịch</v>
          </cell>
          <cell r="H9453" t="str">
            <v>Quản trị khách sạn</v>
          </cell>
          <cell r="I9453" t="str">
            <v>Chính quy</v>
          </cell>
          <cell r="J9453" t="str">
            <v>Khóa 21D</v>
          </cell>
          <cell r="K9453">
            <v>11556000</v>
          </cell>
          <cell r="L9453">
            <v>5000000</v>
          </cell>
          <cell r="M9453">
            <v>6556000</v>
          </cell>
          <cell r="N9453" t="str">
            <v>2021-2022-HK01: Phí học phần( 110016, 110010, 110018, 110133, 110132, 011274, 011275)</v>
          </cell>
          <cell r="O9453" t="str">
            <v>Còn học</v>
          </cell>
        </row>
        <row r="9454">
          <cell r="B9454" t="str">
            <v>2121005577</v>
          </cell>
          <cell r="C9454" t="str">
            <v>Nguyễn Ngọc Nghị</v>
          </cell>
          <cell r="D9454" t="str">
            <v>Nam</v>
          </cell>
          <cell r="E9454" t="str">
            <v>26/06/2003</v>
          </cell>
          <cell r="F9454" t="str">
            <v>21DKS02</v>
          </cell>
          <cell r="G9454" t="str">
            <v>Khoa Du lịch</v>
          </cell>
          <cell r="H9454" t="str">
            <v>Quản trị khách sạn</v>
          </cell>
          <cell r="I9454" t="str">
            <v>Chính quy</v>
          </cell>
          <cell r="J9454" t="str">
            <v>Khóa 21D</v>
          </cell>
          <cell r="K9454">
            <v>11556000</v>
          </cell>
          <cell r="L9454">
            <v>5000195</v>
          </cell>
          <cell r="M9454">
            <v>6555805</v>
          </cell>
          <cell r="N9454" t="str">
            <v>2021-2022-HK01: Phí học phần( 110133, 110132, 011274, 011275, 110016, 110010, 110018)</v>
          </cell>
          <cell r="O9454" t="str">
            <v>Còn học</v>
          </cell>
        </row>
        <row r="9455">
          <cell r="B9455" t="str">
            <v>2121005737</v>
          </cell>
          <cell r="C9455" t="str">
            <v>Thái Thị Thảo Mai</v>
          </cell>
          <cell r="D9455" t="str">
            <v>Nữ</v>
          </cell>
          <cell r="E9455" t="str">
            <v>20/04/2003</v>
          </cell>
          <cell r="F9455" t="str">
            <v>21DKS02</v>
          </cell>
          <cell r="G9455" t="str">
            <v>Khoa Du lịch</v>
          </cell>
          <cell r="H9455" t="str">
            <v>Quản trị khách sạn</v>
          </cell>
          <cell r="I9455" t="str">
            <v>Chính quy</v>
          </cell>
          <cell r="J9455" t="str">
            <v>Khóa 21D</v>
          </cell>
          <cell r="K9455">
            <v>11556000</v>
          </cell>
          <cell r="L9455">
            <v>5000195</v>
          </cell>
          <cell r="M9455">
            <v>6555805</v>
          </cell>
          <cell r="N9455" t="str">
            <v>2021-2022-HK01: Phí học phần( 110016, 110010, 110018, 110133, 110132, 011274, 011275)</v>
          </cell>
          <cell r="O9455" t="str">
            <v>Còn học</v>
          </cell>
        </row>
        <row r="9456">
          <cell r="B9456" t="str">
            <v>2121013418</v>
          </cell>
          <cell r="C9456" t="str">
            <v>Hoàng Thị Bích Hương</v>
          </cell>
          <cell r="D9456" t="str">
            <v>Nữ</v>
          </cell>
          <cell r="E9456" t="str">
            <v>03/05/2003</v>
          </cell>
          <cell r="F9456" t="str">
            <v>21DKS02</v>
          </cell>
          <cell r="G9456" t="str">
            <v>Khoa Du lịch</v>
          </cell>
          <cell r="H9456" t="str">
            <v>Quản trị khách sạn</v>
          </cell>
          <cell r="I9456" t="str">
            <v>Chính quy</v>
          </cell>
          <cell r="J9456" t="str">
            <v>Khóa 21D</v>
          </cell>
          <cell r="K9456">
            <v>11556000</v>
          </cell>
          <cell r="L9456">
            <v>5000195</v>
          </cell>
          <cell r="M9456">
            <v>6555805</v>
          </cell>
          <cell r="N9456" t="str">
            <v>2021-2022-HK01: Phí học phần( 110016, 110010, 110018, 110133, 110132, 011274, 011275)</v>
          </cell>
          <cell r="O9456" t="str">
            <v>Còn học</v>
          </cell>
        </row>
        <row r="9457">
          <cell r="B9457" t="str">
            <v>2121005638</v>
          </cell>
          <cell r="C9457" t="str">
            <v>Nguyễn Minh Quân</v>
          </cell>
          <cell r="D9457" t="str">
            <v>Nam</v>
          </cell>
          <cell r="E9457" t="str">
            <v>17/01/2003</v>
          </cell>
          <cell r="F9457" t="str">
            <v>21DKS02</v>
          </cell>
          <cell r="G9457" t="str">
            <v>Khoa Du lịch</v>
          </cell>
          <cell r="H9457" t="str">
            <v>Quản trị khách sạn</v>
          </cell>
          <cell r="I9457" t="str">
            <v>Chính quy</v>
          </cell>
          <cell r="J9457" t="str">
            <v>Khóa 21D</v>
          </cell>
          <cell r="K9457">
            <v>11556000</v>
          </cell>
          <cell r="L9457">
            <v>5000195</v>
          </cell>
          <cell r="M9457">
            <v>6555805</v>
          </cell>
          <cell r="N9457" t="str">
            <v>2021-2022-HK01: Phí học phần( 110016, 110010, 110018, 110133, 110132, 011274, 011275)</v>
          </cell>
          <cell r="O9457" t="str">
            <v>Còn học</v>
          </cell>
        </row>
        <row r="9458">
          <cell r="B9458" t="str">
            <v>2121013275</v>
          </cell>
          <cell r="C9458" t="str">
            <v>Châu Trần Bảo Ngân</v>
          </cell>
          <cell r="D9458" t="str">
            <v>Nữ</v>
          </cell>
          <cell r="E9458" t="str">
            <v>29/11/2003</v>
          </cell>
          <cell r="F9458" t="str">
            <v>21DKS02</v>
          </cell>
          <cell r="G9458" t="str">
            <v>Khoa Du lịch</v>
          </cell>
          <cell r="H9458" t="str">
            <v>Quản trị khách sạn</v>
          </cell>
          <cell r="I9458" t="str">
            <v>Chính quy</v>
          </cell>
          <cell r="J9458" t="str">
            <v>Khóa 21D</v>
          </cell>
          <cell r="K9458">
            <v>11556000</v>
          </cell>
          <cell r="L9458">
            <v>5000195</v>
          </cell>
          <cell r="M9458">
            <v>6555805</v>
          </cell>
          <cell r="N9458" t="str">
            <v>2021-2022-HK01: Phí học phần( 110016, 110010, 110018, 110133, 110132, 011274, 011275)</v>
          </cell>
          <cell r="O9458" t="str">
            <v>Còn học</v>
          </cell>
        </row>
        <row r="9459">
          <cell r="B9459" t="str">
            <v>2121001214</v>
          </cell>
          <cell r="C9459" t="str">
            <v>Chu Trần Khuê Tú</v>
          </cell>
          <cell r="D9459" t="str">
            <v>Nữ</v>
          </cell>
          <cell r="E9459" t="str">
            <v>12/03/2003</v>
          </cell>
          <cell r="F9459" t="str">
            <v>21DKS02</v>
          </cell>
          <cell r="G9459" t="str">
            <v>Khoa Du lịch</v>
          </cell>
          <cell r="H9459" t="str">
            <v>Quản trị khách sạn</v>
          </cell>
          <cell r="I9459" t="str">
            <v>Chính quy</v>
          </cell>
          <cell r="J9459" t="str">
            <v>Khóa 21D</v>
          </cell>
          <cell r="K9459">
            <v>11556000</v>
          </cell>
          <cell r="L9459">
            <v>5000195</v>
          </cell>
          <cell r="M9459">
            <v>6555805</v>
          </cell>
          <cell r="N9459" t="str">
            <v>2021-2022-HK01: Phí học phần( 110016, 110010, 110018, 110133, 110132, 011274, 011275)</v>
          </cell>
          <cell r="O9459" t="str">
            <v>Còn học</v>
          </cell>
        </row>
        <row r="9460">
          <cell r="B9460" t="str">
            <v>2121011954</v>
          </cell>
          <cell r="C9460" t="str">
            <v>Huỳnh Thị Tuyết Ngọc</v>
          </cell>
          <cell r="D9460" t="str">
            <v>Nữ</v>
          </cell>
          <cell r="E9460" t="str">
            <v>23/05/2003</v>
          </cell>
          <cell r="F9460" t="str">
            <v>21DKS02</v>
          </cell>
          <cell r="G9460" t="str">
            <v>Khoa Du lịch</v>
          </cell>
          <cell r="H9460" t="str">
            <v>Quản trị khách sạn</v>
          </cell>
          <cell r="I9460" t="str">
            <v>Chính quy</v>
          </cell>
          <cell r="J9460" t="str">
            <v>Khóa 21D</v>
          </cell>
          <cell r="K9460">
            <v>11556000</v>
          </cell>
          <cell r="L9460">
            <v>5000195</v>
          </cell>
          <cell r="M9460">
            <v>6555805</v>
          </cell>
          <cell r="N9460" t="str">
            <v>2021-2022-HK01: Phí học phần( 110016, 110010, 110018, 110133, 110132, 011274, 011275)</v>
          </cell>
          <cell r="O9460" t="str">
            <v>Còn học</v>
          </cell>
        </row>
        <row r="9461">
          <cell r="B9461" t="str">
            <v>2121005566</v>
          </cell>
          <cell r="C9461" t="str">
            <v>Nguyễn Thị Mỹ Ngọc</v>
          </cell>
          <cell r="D9461" t="str">
            <v>Nữ</v>
          </cell>
          <cell r="E9461" t="str">
            <v>03/11/2003</v>
          </cell>
          <cell r="F9461" t="str">
            <v>21DKS02</v>
          </cell>
          <cell r="G9461" t="str">
            <v>Khoa Du lịch</v>
          </cell>
          <cell r="H9461" t="str">
            <v>Quản trị khách sạn</v>
          </cell>
          <cell r="I9461" t="str">
            <v>Chính quy</v>
          </cell>
          <cell r="J9461" t="str">
            <v>Khóa 21D</v>
          </cell>
          <cell r="K9461">
            <v>11556000</v>
          </cell>
          <cell r="L9461">
            <v>5000195</v>
          </cell>
          <cell r="M9461">
            <v>6555805</v>
          </cell>
          <cell r="N9461" t="str">
            <v>2021-2022-HK01: Phí học phần( 110016, 110010, 110018, 110133, 110132, 011274, 011275)</v>
          </cell>
          <cell r="O9461" t="str">
            <v>Còn học</v>
          </cell>
        </row>
        <row r="9462">
          <cell r="B9462" t="str">
            <v>2121005706</v>
          </cell>
          <cell r="C9462" t="str">
            <v>Lê Đỗ Thảo Ly</v>
          </cell>
          <cell r="D9462" t="str">
            <v>Nữ</v>
          </cell>
          <cell r="E9462" t="str">
            <v>03/10/2003</v>
          </cell>
          <cell r="F9462" t="str">
            <v>21DKS02</v>
          </cell>
          <cell r="G9462" t="str">
            <v>Khoa Du lịch</v>
          </cell>
          <cell r="H9462" t="str">
            <v>Quản trị khách sạn</v>
          </cell>
          <cell r="I9462" t="str">
            <v>Chính quy</v>
          </cell>
          <cell r="J9462" t="str">
            <v>Khóa 21D</v>
          </cell>
          <cell r="K9462">
            <v>11556000</v>
          </cell>
          <cell r="L9462">
            <v>5000195</v>
          </cell>
          <cell r="M9462">
            <v>6555805</v>
          </cell>
          <cell r="N9462" t="str">
            <v>2021-2022-HK01: Phí học phần( 110016, 110010, 110018, 110133, 110132, 011274, 011275)</v>
          </cell>
          <cell r="O9462" t="str">
            <v>Còn học</v>
          </cell>
        </row>
        <row r="9463">
          <cell r="B9463" t="str">
            <v>2121005795</v>
          </cell>
          <cell r="C9463" t="str">
            <v>Nguyễn Huỳnh Hương</v>
          </cell>
          <cell r="D9463" t="str">
            <v>Nữ</v>
          </cell>
          <cell r="E9463" t="str">
            <v>03/11/2003</v>
          </cell>
          <cell r="F9463" t="str">
            <v>21DKS02</v>
          </cell>
          <cell r="G9463" t="str">
            <v>Khoa Du lịch</v>
          </cell>
          <cell r="H9463" t="str">
            <v>Quản trị khách sạn</v>
          </cell>
          <cell r="I9463" t="str">
            <v>Chính quy</v>
          </cell>
          <cell r="J9463" t="str">
            <v>Khóa 21D</v>
          </cell>
          <cell r="K9463">
            <v>11556000</v>
          </cell>
          <cell r="L9463">
            <v>5000195</v>
          </cell>
          <cell r="M9463">
            <v>6555805</v>
          </cell>
          <cell r="N9463" t="str">
            <v>2021-2022-HK01: Phí học phần( 110016, 110010, 110018, 110133, 110132, 011274, 011275)</v>
          </cell>
          <cell r="O9463" t="str">
            <v>Còn học</v>
          </cell>
        </row>
        <row r="9464">
          <cell r="B9464" t="str">
            <v>2121005805</v>
          </cell>
          <cell r="C9464" t="str">
            <v>Trần Lâm Thảo Nguyên</v>
          </cell>
          <cell r="D9464" t="str">
            <v>Nữ</v>
          </cell>
          <cell r="E9464" t="str">
            <v>25/09/2003</v>
          </cell>
          <cell r="F9464" t="str">
            <v>21DKS02</v>
          </cell>
          <cell r="G9464" t="str">
            <v>Khoa Du lịch</v>
          </cell>
          <cell r="H9464" t="str">
            <v>Quản trị khách sạn</v>
          </cell>
          <cell r="I9464" t="str">
            <v>Chính quy</v>
          </cell>
          <cell r="J9464" t="str">
            <v>Khóa 21D</v>
          </cell>
          <cell r="K9464">
            <v>11556000</v>
          </cell>
          <cell r="L9464">
            <v>5000195</v>
          </cell>
          <cell r="M9464">
            <v>6555805</v>
          </cell>
          <cell r="N9464" t="str">
            <v>2021-2022-HK01: Phí học phần( 110133, 110132, 011274, 011275, 110016, 110010, 110018)</v>
          </cell>
          <cell r="O9464" t="str">
            <v>Còn học</v>
          </cell>
        </row>
        <row r="9465">
          <cell r="B9465" t="str">
            <v>2121005589</v>
          </cell>
          <cell r="C9465" t="str">
            <v>Châu Chí Trung</v>
          </cell>
          <cell r="D9465" t="str">
            <v>Nam</v>
          </cell>
          <cell r="E9465" t="str">
            <v>04/07/2003</v>
          </cell>
          <cell r="F9465" t="str">
            <v>21DKS02</v>
          </cell>
          <cell r="G9465" t="str">
            <v>Khoa Du lịch</v>
          </cell>
          <cell r="H9465" t="str">
            <v>Quản trị khách sạn</v>
          </cell>
          <cell r="I9465" t="str">
            <v>Chính quy</v>
          </cell>
          <cell r="J9465" t="str">
            <v>Khóa 21D</v>
          </cell>
          <cell r="K9465">
            <v>11556000</v>
          </cell>
          <cell r="L9465">
            <v>5000195</v>
          </cell>
          <cell r="M9465">
            <v>6555805</v>
          </cell>
          <cell r="N9465" t="str">
            <v>2021-2022-HK01: Phí học phần( 110016, 110010, 110018, 110133, 110132, 011274, 011275)</v>
          </cell>
          <cell r="O9465" t="str">
            <v>Còn học</v>
          </cell>
        </row>
        <row r="9466">
          <cell r="B9466" t="str">
            <v>2121005655</v>
          </cell>
          <cell r="C9466" t="str">
            <v>Đặng Nguyễn Ngọc Linh</v>
          </cell>
          <cell r="D9466" t="str">
            <v>Nữ</v>
          </cell>
          <cell r="E9466" t="str">
            <v>17/02/2003</v>
          </cell>
          <cell r="F9466" t="str">
            <v>21DKS02</v>
          </cell>
          <cell r="G9466" t="str">
            <v>Khoa Du lịch</v>
          </cell>
          <cell r="H9466" t="str">
            <v>Quản trị khách sạn</v>
          </cell>
          <cell r="I9466" t="str">
            <v>Chính quy</v>
          </cell>
          <cell r="J9466" t="str">
            <v>Khóa 21D</v>
          </cell>
          <cell r="K9466">
            <v>11556000</v>
          </cell>
          <cell r="L9466">
            <v>5000195</v>
          </cell>
          <cell r="M9466">
            <v>6555805</v>
          </cell>
          <cell r="N9466" t="str">
            <v>2021-2022-HK01: Phí học phần( 110133, 110132, 011274, 011275, 110016, 110010, 110018)</v>
          </cell>
          <cell r="O9466" t="str">
            <v>Còn học</v>
          </cell>
        </row>
        <row r="9467">
          <cell r="B9467" t="str">
            <v>2121005678</v>
          </cell>
          <cell r="C9467" t="str">
            <v>Nguyễn Khánh Duy</v>
          </cell>
          <cell r="D9467" t="str">
            <v>Nam</v>
          </cell>
          <cell r="E9467" t="str">
            <v>21/08/2003</v>
          </cell>
          <cell r="F9467" t="str">
            <v>21DKS02</v>
          </cell>
          <cell r="G9467" t="str">
            <v>Khoa Du lịch</v>
          </cell>
          <cell r="H9467" t="str">
            <v>Quản trị khách sạn</v>
          </cell>
          <cell r="I9467" t="str">
            <v>Chính quy</v>
          </cell>
          <cell r="J9467" t="str">
            <v>Khóa 21D</v>
          </cell>
          <cell r="K9467">
            <v>11556000</v>
          </cell>
          <cell r="L9467">
            <v>5000195</v>
          </cell>
          <cell r="M9467">
            <v>6555805</v>
          </cell>
          <cell r="N9467" t="str">
            <v>2021-2022-HK01: Phí học phần( 110016, 110010, 110018, 110133, 110132, 011274, 011275)</v>
          </cell>
          <cell r="O9467" t="str">
            <v>Còn học</v>
          </cell>
        </row>
        <row r="9468">
          <cell r="B9468" t="str">
            <v>2121013598</v>
          </cell>
          <cell r="C9468" t="str">
            <v>Lưu Ngọc Châu Anh</v>
          </cell>
          <cell r="D9468" t="str">
            <v>Nữ</v>
          </cell>
          <cell r="E9468" t="str">
            <v>26/09/2003</v>
          </cell>
          <cell r="F9468" t="str">
            <v>21DKS02</v>
          </cell>
          <cell r="G9468" t="str">
            <v>Khoa Du lịch</v>
          </cell>
          <cell r="H9468" t="str">
            <v>Quản trị khách sạn</v>
          </cell>
          <cell r="I9468" t="str">
            <v>Chính quy</v>
          </cell>
          <cell r="J9468" t="str">
            <v>Khóa 21D</v>
          </cell>
          <cell r="K9468">
            <v>11556000</v>
          </cell>
          <cell r="L9468">
            <v>5000195</v>
          </cell>
          <cell r="M9468">
            <v>6555805</v>
          </cell>
          <cell r="N9468" t="str">
            <v>2021-2022-HK01: Phí học phần( 110016, 110010, 110018, 110133, 110132, 011274, 011275)</v>
          </cell>
          <cell r="O9468" t="str">
            <v>Còn học</v>
          </cell>
        </row>
        <row r="9469">
          <cell r="B9469" t="str">
            <v>2121005767</v>
          </cell>
          <cell r="C9469" t="str">
            <v>Phan Hoàng Quân</v>
          </cell>
          <cell r="D9469" t="str">
            <v>Nam</v>
          </cell>
          <cell r="E9469" t="str">
            <v>03/01/2003</v>
          </cell>
          <cell r="F9469" t="str">
            <v>21DKS02</v>
          </cell>
          <cell r="G9469" t="str">
            <v>Khoa Du lịch</v>
          </cell>
          <cell r="H9469" t="str">
            <v>Quản trị khách sạn</v>
          </cell>
          <cell r="I9469" t="str">
            <v>Chính quy</v>
          </cell>
          <cell r="J9469" t="str">
            <v>Khóa 21D</v>
          </cell>
          <cell r="K9469">
            <v>11556000</v>
          </cell>
          <cell r="L9469">
            <v>5000195</v>
          </cell>
          <cell r="M9469">
            <v>6555805</v>
          </cell>
          <cell r="N9469" t="str">
            <v>2021-2022-HK01: Phí học phần( 110016, 110010, 110018, 110133, 110132, 011274, 011275)</v>
          </cell>
          <cell r="O9469" t="str">
            <v>Còn học</v>
          </cell>
        </row>
        <row r="9470">
          <cell r="B9470" t="str">
            <v>2121001254</v>
          </cell>
          <cell r="C9470" t="str">
            <v>Đặng Thị Mỹ Tuyên</v>
          </cell>
          <cell r="D9470" t="str">
            <v>Nữ</v>
          </cell>
          <cell r="E9470" t="str">
            <v>30/04/2003</v>
          </cell>
          <cell r="F9470" t="str">
            <v>21DKS02</v>
          </cell>
          <cell r="G9470" t="str">
            <v>Khoa Du lịch</v>
          </cell>
          <cell r="H9470" t="str">
            <v>Quản trị khách sạn</v>
          </cell>
          <cell r="I9470" t="str">
            <v>Chính quy</v>
          </cell>
          <cell r="J9470" t="str">
            <v>Khóa 21D</v>
          </cell>
          <cell r="K9470">
            <v>11556000</v>
          </cell>
          <cell r="L9470">
            <v>5000195</v>
          </cell>
          <cell r="M9470">
            <v>6555805</v>
          </cell>
          <cell r="N9470" t="str">
            <v>2021-2022-HK01: Phí học phần( 110016, 110010, 110018, 110133, 110132, 011274, 011275)</v>
          </cell>
          <cell r="O9470" t="str">
            <v>Còn học</v>
          </cell>
        </row>
        <row r="9471">
          <cell r="B9471" t="str">
            <v>2121001261</v>
          </cell>
          <cell r="C9471" t="str">
            <v>Nguyễn Hồng Nguyệt Tâm</v>
          </cell>
          <cell r="D9471" t="str">
            <v>Nữ</v>
          </cell>
          <cell r="E9471" t="str">
            <v>23/11/2003</v>
          </cell>
          <cell r="F9471" t="str">
            <v>21DKS02</v>
          </cell>
          <cell r="G9471" t="str">
            <v>Khoa Du lịch</v>
          </cell>
          <cell r="H9471" t="str">
            <v>Quản trị khách sạn</v>
          </cell>
          <cell r="I9471" t="str">
            <v>Chính quy</v>
          </cell>
          <cell r="J9471" t="str">
            <v>Khóa 21D</v>
          </cell>
          <cell r="K9471">
            <v>11556000</v>
          </cell>
          <cell r="L9471">
            <v>5000195</v>
          </cell>
          <cell r="M9471">
            <v>6555805</v>
          </cell>
          <cell r="N9471" t="str">
            <v>2021-2022-HK01: Phí học phần( 110016, 110010, 110018, 110133, 110132, 011274, 011275)</v>
          </cell>
          <cell r="O9471" t="str">
            <v>Còn học</v>
          </cell>
        </row>
        <row r="9472">
          <cell r="B9472" t="str">
            <v>2121005681</v>
          </cell>
          <cell r="C9472" t="str">
            <v>Đinh Minh Phát</v>
          </cell>
          <cell r="D9472" t="str">
            <v>Nam</v>
          </cell>
          <cell r="E9472" t="str">
            <v>21/05/2003</v>
          </cell>
          <cell r="F9472" t="str">
            <v>21DKS02</v>
          </cell>
          <cell r="G9472" t="str">
            <v>Khoa Du lịch</v>
          </cell>
          <cell r="H9472" t="str">
            <v>Quản trị khách sạn</v>
          </cell>
          <cell r="I9472" t="str">
            <v>Chính quy</v>
          </cell>
          <cell r="J9472" t="str">
            <v>Khóa 21D</v>
          </cell>
          <cell r="K9472">
            <v>11556000</v>
          </cell>
          <cell r="L9472">
            <v>5000195</v>
          </cell>
          <cell r="M9472">
            <v>6555805</v>
          </cell>
          <cell r="N9472" t="str">
            <v>2021-2022-HK01: Phí học phần( 110016, 110010, 110018, 110133, 110132, 011274, 011275)</v>
          </cell>
          <cell r="O9472" t="str">
            <v>Còn học</v>
          </cell>
        </row>
        <row r="9473">
          <cell r="B9473" t="str">
            <v>2121005764</v>
          </cell>
          <cell r="C9473" t="str">
            <v>Huỳnh Thanh Hồng</v>
          </cell>
          <cell r="D9473" t="str">
            <v>Nữ</v>
          </cell>
          <cell r="E9473" t="str">
            <v>04/11/2003</v>
          </cell>
          <cell r="F9473" t="str">
            <v>21DKS02</v>
          </cell>
          <cell r="G9473" t="str">
            <v>Khoa Du lịch</v>
          </cell>
          <cell r="H9473" t="str">
            <v>Quản trị khách sạn</v>
          </cell>
          <cell r="I9473" t="str">
            <v>Chính quy</v>
          </cell>
          <cell r="J9473" t="str">
            <v>Khóa 21D</v>
          </cell>
          <cell r="K9473">
            <v>11556000</v>
          </cell>
          <cell r="L9473">
            <v>5000195</v>
          </cell>
          <cell r="M9473">
            <v>6555805</v>
          </cell>
          <cell r="N9473" t="str">
            <v>2021-2022-HK01: Phí học phần( 110016, 110010, 110018, 110133, 110132, 011274, 011275)</v>
          </cell>
          <cell r="O9473" t="str">
            <v>Còn học</v>
          </cell>
        </row>
        <row r="9474">
          <cell r="B9474" t="str">
            <v>2121005549</v>
          </cell>
          <cell r="C9474" t="str">
            <v>Huỳnh Thị Kim Châu</v>
          </cell>
          <cell r="D9474" t="str">
            <v>Nữ</v>
          </cell>
          <cell r="E9474" t="str">
            <v>21/09/2003</v>
          </cell>
          <cell r="F9474" t="str">
            <v>21DKS02</v>
          </cell>
          <cell r="G9474" t="str">
            <v>Khoa Du lịch</v>
          </cell>
          <cell r="H9474" t="str">
            <v>Quản trị khách sạn</v>
          </cell>
          <cell r="I9474" t="str">
            <v>Chính quy</v>
          </cell>
          <cell r="J9474" t="str">
            <v>Khóa 21D</v>
          </cell>
          <cell r="K9474">
            <v>11556000</v>
          </cell>
          <cell r="L9474">
            <v>5000195</v>
          </cell>
          <cell r="M9474">
            <v>6555805</v>
          </cell>
          <cell r="N9474" t="str">
            <v>2021-2022-HK01: Phí học phần( 110016, 110010, 110018, 110133, 110132, 011274, 011275)</v>
          </cell>
          <cell r="O9474" t="str">
            <v>Còn học</v>
          </cell>
        </row>
        <row r="9475">
          <cell r="B9475" t="str">
            <v>2121013645</v>
          </cell>
          <cell r="C9475" t="str">
            <v>Lê Nguyễn Xuân Quỳnh</v>
          </cell>
          <cell r="D9475" t="str">
            <v>Nữ</v>
          </cell>
          <cell r="E9475" t="str">
            <v>14/02/2003</v>
          </cell>
          <cell r="F9475" t="str">
            <v>21DKS02</v>
          </cell>
          <cell r="G9475" t="str">
            <v>Khoa Du lịch</v>
          </cell>
          <cell r="H9475" t="str">
            <v>Quản trị khách sạn</v>
          </cell>
          <cell r="I9475" t="str">
            <v>Chính quy</v>
          </cell>
          <cell r="J9475" t="str">
            <v>Khóa 21D</v>
          </cell>
          <cell r="K9475">
            <v>11556000</v>
          </cell>
          <cell r="L9475">
            <v>5000195</v>
          </cell>
          <cell r="M9475">
            <v>6555805</v>
          </cell>
          <cell r="N9475" t="str">
            <v>2021-2022-HK01: Phí học phần( 110016, 110010, 110018, 110133, 110132, 011274, 011275)</v>
          </cell>
          <cell r="O9475" t="str">
            <v>Còn học</v>
          </cell>
        </row>
        <row r="9476">
          <cell r="B9476" t="str">
            <v>2121012904</v>
          </cell>
          <cell r="C9476" t="str">
            <v>Nguyễn Trương Bảo Ngọc</v>
          </cell>
          <cell r="D9476" t="str">
            <v>Nữ</v>
          </cell>
          <cell r="E9476" t="str">
            <v>20/05/2003</v>
          </cell>
          <cell r="F9476" t="str">
            <v>21DKS02</v>
          </cell>
          <cell r="G9476" t="str">
            <v>Khoa Du lịch</v>
          </cell>
          <cell r="H9476" t="str">
            <v>Quản trị khách sạn</v>
          </cell>
          <cell r="I9476" t="str">
            <v>Chính quy</v>
          </cell>
          <cell r="J9476" t="str">
            <v>Khóa 21D</v>
          </cell>
          <cell r="K9476">
            <v>11556000</v>
          </cell>
          <cell r="L9476">
            <v>5000195</v>
          </cell>
          <cell r="M9476">
            <v>6555805</v>
          </cell>
          <cell r="N9476" t="str">
            <v>2021-2022-HK01: Phí học phần( 011274, 011275, 110016, 110010, 110018, 110133, 110132)</v>
          </cell>
          <cell r="O9476" t="str">
            <v>Còn học</v>
          </cell>
        </row>
        <row r="9477">
          <cell r="B9477" t="str">
            <v>2121013429</v>
          </cell>
          <cell r="C9477" t="str">
            <v>Trần Quốc Trạng</v>
          </cell>
          <cell r="D9477" t="str">
            <v>Nam</v>
          </cell>
          <cell r="E9477" t="str">
            <v>12/01/2003</v>
          </cell>
          <cell r="F9477" t="str">
            <v>21DKS02</v>
          </cell>
          <cell r="G9477" t="str">
            <v>Khoa Du lịch</v>
          </cell>
          <cell r="H9477" t="str">
            <v>Quản trị khách sạn</v>
          </cell>
          <cell r="I9477" t="str">
            <v>Chính quy</v>
          </cell>
          <cell r="J9477" t="str">
            <v>Khóa 21D</v>
          </cell>
          <cell r="K9477">
            <v>11556000</v>
          </cell>
          <cell r="L9477">
            <v>5000195</v>
          </cell>
          <cell r="M9477">
            <v>6555805</v>
          </cell>
          <cell r="N9477" t="str">
            <v>2021-2022-HK01: Phí học phần( 110016, 110010, 110018, 110133, 110132, 011274, 011275)</v>
          </cell>
          <cell r="O9477" t="str">
            <v>Còn học</v>
          </cell>
        </row>
        <row r="9478">
          <cell r="B9478" t="str">
            <v>2121011831</v>
          </cell>
          <cell r="C9478" t="str">
            <v>Lê Thanh Phát</v>
          </cell>
          <cell r="D9478" t="str">
            <v>Nam</v>
          </cell>
          <cell r="E9478" t="str">
            <v>19/10/2002</v>
          </cell>
          <cell r="F9478" t="str">
            <v>21DKS02</v>
          </cell>
          <cell r="G9478" t="str">
            <v>Khoa Du lịch</v>
          </cell>
          <cell r="H9478" t="str">
            <v>Quản trị khách sạn</v>
          </cell>
          <cell r="I9478" t="str">
            <v>Chính quy</v>
          </cell>
          <cell r="J9478" t="str">
            <v>Khóa 21D</v>
          </cell>
          <cell r="K9478">
            <v>11556000</v>
          </cell>
          <cell r="L9478">
            <v>5000195</v>
          </cell>
          <cell r="M9478">
            <v>6555805</v>
          </cell>
          <cell r="N9478" t="str">
            <v>2021-2022-HK01: Phí học phần( 110016, 110010, 110018, 110133, 110132, 011274, 011275)</v>
          </cell>
          <cell r="O9478" t="str">
            <v>Còn học</v>
          </cell>
        </row>
        <row r="9479">
          <cell r="B9479" t="str">
            <v>2121012614</v>
          </cell>
          <cell r="C9479" t="str">
            <v>Nguyễn Thị Thanh Ngân</v>
          </cell>
          <cell r="D9479" t="str">
            <v>Nữ</v>
          </cell>
          <cell r="E9479" t="str">
            <v>03/07/2003</v>
          </cell>
          <cell r="F9479" t="str">
            <v>21DKS02</v>
          </cell>
          <cell r="G9479" t="str">
            <v>Khoa Du lịch</v>
          </cell>
          <cell r="H9479" t="str">
            <v>Quản trị khách sạn</v>
          </cell>
          <cell r="I9479" t="str">
            <v>Chính quy</v>
          </cell>
          <cell r="J9479" t="str">
            <v>Khóa 21D</v>
          </cell>
          <cell r="K9479">
            <v>11556000</v>
          </cell>
          <cell r="L9479">
            <v>5000195</v>
          </cell>
          <cell r="M9479">
            <v>6555805</v>
          </cell>
          <cell r="N9479" t="str">
            <v>2021-2022-HK01: Phí học phần( 110016, 110010, 110018, 110133, 110132, 011274, 011275)</v>
          </cell>
          <cell r="O9479" t="str">
            <v>Còn học</v>
          </cell>
        </row>
        <row r="9480">
          <cell r="B9480" t="str">
            <v>2121001216</v>
          </cell>
          <cell r="C9480" t="str">
            <v>Nguyễn Thị Tường Duy</v>
          </cell>
          <cell r="D9480" t="str">
            <v>Nữ</v>
          </cell>
          <cell r="E9480" t="str">
            <v>13/04/2003</v>
          </cell>
          <cell r="F9480" t="str">
            <v>21DKS02</v>
          </cell>
          <cell r="G9480" t="str">
            <v>Khoa Du lịch</v>
          </cell>
          <cell r="H9480" t="str">
            <v>Quản trị khách sạn</v>
          </cell>
          <cell r="I9480" t="str">
            <v>Chính quy</v>
          </cell>
          <cell r="J9480" t="str">
            <v>Khóa 21D</v>
          </cell>
          <cell r="K9480">
            <v>11556000</v>
          </cell>
          <cell r="L9480">
            <v>5000195</v>
          </cell>
          <cell r="M9480">
            <v>6555805</v>
          </cell>
          <cell r="N9480" t="str">
            <v>2021-2022-HK01: Phí học phần( 110016, 110010, 110018, 110133, 110132, 011274, 011275)</v>
          </cell>
          <cell r="O9480" t="str">
            <v>Còn học</v>
          </cell>
        </row>
        <row r="9481">
          <cell r="B9481" t="str">
            <v>2121001252</v>
          </cell>
          <cell r="C9481" t="str">
            <v>Đậu Nhật Linh</v>
          </cell>
          <cell r="D9481" t="str">
            <v>Nữ</v>
          </cell>
          <cell r="E9481" t="str">
            <v>08/12/2003</v>
          </cell>
          <cell r="F9481" t="str">
            <v>21DKS02</v>
          </cell>
          <cell r="G9481" t="str">
            <v>Khoa Du lịch</v>
          </cell>
          <cell r="H9481" t="str">
            <v>Quản trị khách sạn</v>
          </cell>
          <cell r="I9481" t="str">
            <v>Chính quy</v>
          </cell>
          <cell r="J9481" t="str">
            <v>Khóa 21D</v>
          </cell>
          <cell r="K9481">
            <v>11556000</v>
          </cell>
          <cell r="L9481">
            <v>5000195</v>
          </cell>
          <cell r="M9481">
            <v>6555805</v>
          </cell>
          <cell r="N9481" t="str">
            <v>2021-2022-HK01: Phí học phần( 110016, 110010, 110018, 110133, 110132, 011274, 011275)</v>
          </cell>
          <cell r="O9481" t="str">
            <v>Còn học</v>
          </cell>
        </row>
        <row r="9482">
          <cell r="B9482" t="str">
            <v>2121005627</v>
          </cell>
          <cell r="C9482" t="str">
            <v>Huỳnh Thị Thanh Trúc</v>
          </cell>
          <cell r="D9482" t="str">
            <v>Nữ</v>
          </cell>
          <cell r="E9482" t="str">
            <v>24/04/2003</v>
          </cell>
          <cell r="F9482" t="str">
            <v>21DKS02</v>
          </cell>
          <cell r="G9482" t="str">
            <v>Khoa Du lịch</v>
          </cell>
          <cell r="H9482" t="str">
            <v>Quản trị khách sạn</v>
          </cell>
          <cell r="I9482" t="str">
            <v>Chính quy</v>
          </cell>
          <cell r="J9482" t="str">
            <v>Khóa 21D</v>
          </cell>
          <cell r="K9482">
            <v>11556000</v>
          </cell>
          <cell r="L9482">
            <v>5004195</v>
          </cell>
          <cell r="M9482">
            <v>6551805</v>
          </cell>
          <cell r="N9482" t="str">
            <v>2021-2022-HK01: Phí học phần( 110016, 110010, 110018, 110133, 110132, 011274, 011275)</v>
          </cell>
          <cell r="O9482" t="str">
            <v>Còn học</v>
          </cell>
        </row>
        <row r="9483">
          <cell r="B9483" t="str">
            <v>2121005674</v>
          </cell>
          <cell r="C9483" t="str">
            <v>Nguyễn Như ý</v>
          </cell>
          <cell r="D9483" t="str">
            <v>Nữ</v>
          </cell>
          <cell r="E9483" t="str">
            <v>06/08/2003</v>
          </cell>
          <cell r="F9483" t="str">
            <v>21DKS02</v>
          </cell>
          <cell r="G9483" t="str">
            <v>Khoa Du lịch</v>
          </cell>
          <cell r="H9483" t="str">
            <v>Quản trị khách sạn</v>
          </cell>
          <cell r="I9483" t="str">
            <v>Chính quy</v>
          </cell>
          <cell r="J9483" t="str">
            <v>Khóa 21D</v>
          </cell>
          <cell r="K9483">
            <v>11556000</v>
          </cell>
          <cell r="L9483">
            <v>5009195</v>
          </cell>
          <cell r="M9483">
            <v>6546805</v>
          </cell>
          <cell r="N9483" t="str">
            <v>2021-2022-HK01: Phí học phần( 110016, 110010, 110018, 110133, 110132, 011274, 011275)</v>
          </cell>
          <cell r="O9483" t="str">
            <v>Còn học</v>
          </cell>
        </row>
        <row r="9484">
          <cell r="B9484" t="str">
            <v>2121001209</v>
          </cell>
          <cell r="C9484" t="str">
            <v>Thân Thị ý My</v>
          </cell>
          <cell r="D9484" t="str">
            <v>Nữ</v>
          </cell>
          <cell r="E9484" t="str">
            <v>02/09/2003</v>
          </cell>
          <cell r="F9484" t="str">
            <v>21DKS02</v>
          </cell>
          <cell r="G9484" t="str">
            <v>Khoa Du lịch</v>
          </cell>
          <cell r="H9484" t="str">
            <v>Quản trị khách sạn</v>
          </cell>
          <cell r="I9484" t="str">
            <v>Chính quy</v>
          </cell>
          <cell r="J9484" t="str">
            <v>Khóa 21D</v>
          </cell>
          <cell r="K9484">
            <v>11556000</v>
          </cell>
          <cell r="L9484">
            <v>5009195</v>
          </cell>
          <cell r="M9484">
            <v>6546805</v>
          </cell>
          <cell r="N9484" t="str">
            <v>2021-2022-HK01: Phí học phần( 110016, 110010, 110018, 110133, 110132, 011274, 011275)</v>
          </cell>
          <cell r="O9484" t="str">
            <v>Còn học</v>
          </cell>
        </row>
        <row r="9485">
          <cell r="B9485" t="str">
            <v>2121011907</v>
          </cell>
          <cell r="C9485" t="str">
            <v>Ngô Thị Phương Thảo</v>
          </cell>
          <cell r="D9485" t="str">
            <v>Nữ</v>
          </cell>
          <cell r="E9485" t="str">
            <v>27/10/2003</v>
          </cell>
          <cell r="F9485" t="str">
            <v>21DKS02</v>
          </cell>
          <cell r="G9485" t="str">
            <v>Khoa Du lịch</v>
          </cell>
          <cell r="H9485" t="str">
            <v>Quản trị khách sạn</v>
          </cell>
          <cell r="I9485" t="str">
            <v>Chính quy</v>
          </cell>
          <cell r="J9485" t="str">
            <v>Khóa 21D</v>
          </cell>
          <cell r="K9485">
            <v>11556000</v>
          </cell>
          <cell r="L9485">
            <v>5060345</v>
          </cell>
          <cell r="M9485">
            <v>6495655</v>
          </cell>
          <cell r="N9485" t="str">
            <v>2021-2022-HK01: Phí học phần( 110016, 110010, 110018, 110133, 110132, 011274, 011275)</v>
          </cell>
          <cell r="O9485" t="str">
            <v>Còn học</v>
          </cell>
        </row>
        <row r="9486">
          <cell r="B9486" t="str">
            <v>2121005625</v>
          </cell>
          <cell r="C9486" t="str">
            <v>Lê Thị Ngọc Quyền</v>
          </cell>
          <cell r="D9486" t="str">
            <v>Nữ</v>
          </cell>
          <cell r="E9486" t="str">
            <v>16/11/2003</v>
          </cell>
          <cell r="F9486" t="str">
            <v>21DKS02</v>
          </cell>
          <cell r="G9486" t="str">
            <v>Khoa Du lịch</v>
          </cell>
          <cell r="H9486" t="str">
            <v>Quản trị khách sạn</v>
          </cell>
          <cell r="I9486" t="str">
            <v>Chính quy</v>
          </cell>
          <cell r="J9486" t="str">
            <v>Khóa 21D</v>
          </cell>
          <cell r="K9486">
            <v>11556000</v>
          </cell>
          <cell r="L9486">
            <v>5061195</v>
          </cell>
          <cell r="M9486">
            <v>6494805</v>
          </cell>
          <cell r="N9486" t="str">
            <v>2021-2022-HK01: Phí học phần( 110016, 110010, 110018, 110133, 110132, 011274, 011275)</v>
          </cell>
          <cell r="O9486" t="str">
            <v>Còn học</v>
          </cell>
        </row>
        <row r="9487">
          <cell r="B9487" t="str">
            <v>2121005820</v>
          </cell>
          <cell r="C9487" t="str">
            <v>Đặng Tuấn Khoa</v>
          </cell>
          <cell r="D9487" t="str">
            <v>Nam</v>
          </cell>
          <cell r="E9487" t="str">
            <v>24/10/2003</v>
          </cell>
          <cell r="F9487" t="str">
            <v>21DKS02</v>
          </cell>
          <cell r="G9487" t="str">
            <v>Khoa Du lịch</v>
          </cell>
          <cell r="H9487" t="str">
            <v>Quản trị khách sạn</v>
          </cell>
          <cell r="I9487" t="str">
            <v>Chính quy</v>
          </cell>
          <cell r="J9487" t="str">
            <v>Khóa 21D</v>
          </cell>
          <cell r="K9487">
            <v>11556000</v>
          </cell>
          <cell r="L9487">
            <v>11556000</v>
          </cell>
          <cell r="M9487">
            <v>0</v>
          </cell>
          <cell r="N9487" t="str">
            <v/>
          </cell>
          <cell r="O9487" t="str">
            <v>Còn học</v>
          </cell>
        </row>
        <row r="9488">
          <cell r="B9488" t="str">
            <v>2121011996</v>
          </cell>
          <cell r="C9488" t="str">
            <v>Dương Thị Huyền</v>
          </cell>
          <cell r="D9488" t="str">
            <v>Nữ</v>
          </cell>
          <cell r="E9488" t="str">
            <v>13/01/2003</v>
          </cell>
          <cell r="F9488" t="str">
            <v>21DKS03</v>
          </cell>
          <cell r="G9488" t="str">
            <v>Khoa Du lịch</v>
          </cell>
          <cell r="H9488" t="str">
            <v>Quản trị khách sạn</v>
          </cell>
          <cell r="I9488" t="str">
            <v>Chính quy</v>
          </cell>
          <cell r="J9488" t="str">
            <v>Khóa 21D</v>
          </cell>
          <cell r="K9488">
            <v>11556000</v>
          </cell>
          <cell r="L9488">
            <v>4999195</v>
          </cell>
          <cell r="M9488">
            <v>6556805</v>
          </cell>
          <cell r="N9488" t="str">
            <v>2021-2022-HK01: Phí học phần( 110016, 110010, 110018, 110133, 110132, 011274, 011275)</v>
          </cell>
          <cell r="O9488" t="str">
            <v>Còn học</v>
          </cell>
        </row>
        <row r="9489">
          <cell r="B9489" t="str">
            <v>2121011850</v>
          </cell>
          <cell r="C9489" t="str">
            <v>Võ Thị Hoàng Yến</v>
          </cell>
          <cell r="D9489" t="str">
            <v>Nữ</v>
          </cell>
          <cell r="E9489" t="str">
            <v>26/05/2003</v>
          </cell>
          <cell r="F9489" t="str">
            <v>21DKS03</v>
          </cell>
          <cell r="G9489" t="str">
            <v>Khoa Du lịch</v>
          </cell>
          <cell r="H9489" t="str">
            <v>Quản trị khách sạn</v>
          </cell>
          <cell r="I9489" t="str">
            <v>Chính quy</v>
          </cell>
          <cell r="J9489" t="str">
            <v>Khóa 21D</v>
          </cell>
          <cell r="K9489">
            <v>11556000</v>
          </cell>
          <cell r="L9489">
            <v>5000000</v>
          </cell>
          <cell r="M9489">
            <v>6556000</v>
          </cell>
          <cell r="N9489" t="str">
            <v>2021-2022-HK01: Phí học phần( 110016, 110010, 110018, 110133, 110132, 011274, 011275)</v>
          </cell>
          <cell r="O9489" t="str">
            <v>Còn học</v>
          </cell>
        </row>
        <row r="9490">
          <cell r="B9490" t="str">
            <v>2121013380</v>
          </cell>
          <cell r="C9490" t="str">
            <v>Phan Đoàn Anh Thư</v>
          </cell>
          <cell r="D9490" t="str">
            <v>Nữ</v>
          </cell>
          <cell r="E9490" t="str">
            <v>03/04/2003</v>
          </cell>
          <cell r="F9490" t="str">
            <v>21DKS03</v>
          </cell>
          <cell r="G9490" t="str">
            <v>Khoa Du lịch</v>
          </cell>
          <cell r="H9490" t="str">
            <v>Quản trị khách sạn</v>
          </cell>
          <cell r="I9490" t="str">
            <v>Chính quy</v>
          </cell>
          <cell r="J9490" t="str">
            <v>Khóa 21D</v>
          </cell>
          <cell r="K9490">
            <v>11556000</v>
          </cell>
          <cell r="L9490">
            <v>5000000</v>
          </cell>
          <cell r="M9490">
            <v>6556000</v>
          </cell>
          <cell r="N9490" t="str">
            <v>2021-2022-HK01: Phí học phần( 110016, 110010, 110018, 110133, 110132, 011274, 011275)</v>
          </cell>
          <cell r="O9490" t="str">
            <v>Còn học</v>
          </cell>
        </row>
        <row r="9491">
          <cell r="B9491" t="str">
            <v>2121013005</v>
          </cell>
          <cell r="C9491" t="str">
            <v>Nguyễn Thị Kim Luyến</v>
          </cell>
          <cell r="D9491" t="str">
            <v>Nữ</v>
          </cell>
          <cell r="E9491" t="str">
            <v>06/04/2003</v>
          </cell>
          <cell r="F9491" t="str">
            <v>21DKS03</v>
          </cell>
          <cell r="G9491" t="str">
            <v>Khoa Du lịch</v>
          </cell>
          <cell r="H9491" t="str">
            <v>Quản trị khách sạn</v>
          </cell>
          <cell r="I9491" t="str">
            <v>Chính quy</v>
          </cell>
          <cell r="J9491" t="str">
            <v>Khóa 21D</v>
          </cell>
          <cell r="K9491">
            <v>11556000</v>
          </cell>
          <cell r="L9491">
            <v>5000000</v>
          </cell>
          <cell r="M9491">
            <v>6556000</v>
          </cell>
          <cell r="N9491" t="str">
            <v>2021-2022-HK01: Phí học phần( 110016, 110010, 110018, 110133, 110132, 011274, 011275)</v>
          </cell>
          <cell r="O9491" t="str">
            <v>Còn học</v>
          </cell>
        </row>
        <row r="9492">
          <cell r="B9492" t="str">
            <v>2121012979</v>
          </cell>
          <cell r="C9492" t="str">
            <v>Ngô Đình Quốc Thắng</v>
          </cell>
          <cell r="D9492" t="str">
            <v>Nam</v>
          </cell>
          <cell r="E9492" t="str">
            <v>08/11/2003</v>
          </cell>
          <cell r="F9492" t="str">
            <v>21DKS03</v>
          </cell>
          <cell r="G9492" t="str">
            <v>Khoa Du lịch</v>
          </cell>
          <cell r="H9492" t="str">
            <v>Quản trị khách sạn</v>
          </cell>
          <cell r="I9492" t="str">
            <v>Chính quy</v>
          </cell>
          <cell r="J9492" t="str">
            <v>Khóa 21D</v>
          </cell>
          <cell r="K9492">
            <v>11556000</v>
          </cell>
          <cell r="L9492">
            <v>5000000</v>
          </cell>
          <cell r="M9492">
            <v>6556000</v>
          </cell>
          <cell r="N9492" t="str">
            <v>2021-2022-HK01: Phí học phần( 110016, 110010, 110018, 110133, 110132, 011274, 011275)</v>
          </cell>
          <cell r="O9492" t="str">
            <v>Còn học</v>
          </cell>
        </row>
        <row r="9493">
          <cell r="B9493" t="str">
            <v>2121011545</v>
          </cell>
          <cell r="C9493" t="str">
            <v>Nguyễn Thị Diễm My</v>
          </cell>
          <cell r="D9493" t="str">
            <v>Nữ</v>
          </cell>
          <cell r="E9493" t="str">
            <v>05/05/2003</v>
          </cell>
          <cell r="F9493" t="str">
            <v>21DKS03</v>
          </cell>
          <cell r="G9493" t="str">
            <v>Khoa Du lịch</v>
          </cell>
          <cell r="H9493" t="str">
            <v>Quản trị khách sạn</v>
          </cell>
          <cell r="I9493" t="str">
            <v>Chính quy</v>
          </cell>
          <cell r="J9493" t="str">
            <v>Khóa 21D</v>
          </cell>
          <cell r="K9493">
            <v>11556000</v>
          </cell>
          <cell r="L9493">
            <v>5000000</v>
          </cell>
          <cell r="M9493">
            <v>6556000</v>
          </cell>
          <cell r="N9493" t="str">
            <v>2021-2022-HK01: Phí học phần( 110016, 110010, 110018, 110133, 110132, 011274, 011275)</v>
          </cell>
          <cell r="O9493" t="str">
            <v>Còn học</v>
          </cell>
        </row>
        <row r="9494">
          <cell r="B9494" t="str">
            <v>2121011918</v>
          </cell>
          <cell r="C9494" t="str">
            <v>Nguyễn Ngọc Oanh Thư</v>
          </cell>
          <cell r="D9494" t="str">
            <v>Nữ</v>
          </cell>
          <cell r="E9494" t="str">
            <v>30/07/2003</v>
          </cell>
          <cell r="F9494" t="str">
            <v>21DKS03</v>
          </cell>
          <cell r="G9494" t="str">
            <v>Khoa Du lịch</v>
          </cell>
          <cell r="H9494" t="str">
            <v>Quản trị khách sạn</v>
          </cell>
          <cell r="I9494" t="str">
            <v>Chính quy</v>
          </cell>
          <cell r="J9494" t="str">
            <v>Khóa 21D</v>
          </cell>
          <cell r="K9494">
            <v>11556000</v>
          </cell>
          <cell r="L9494">
            <v>5000000</v>
          </cell>
          <cell r="M9494">
            <v>6556000</v>
          </cell>
          <cell r="N9494" t="str">
            <v>2021-2022-HK01: Phí học phần( 110016, 110010, 110018, 110133, 110132, 011274, 011275)</v>
          </cell>
          <cell r="O9494" t="str">
            <v>Còn học</v>
          </cell>
        </row>
        <row r="9495">
          <cell r="B9495" t="str">
            <v>2121012095</v>
          </cell>
          <cell r="C9495" t="str">
            <v>Võ Thị Như ý</v>
          </cell>
          <cell r="D9495" t="str">
            <v>Nữ</v>
          </cell>
          <cell r="E9495" t="str">
            <v>20/05/2003</v>
          </cell>
          <cell r="F9495" t="str">
            <v>21DKS03</v>
          </cell>
          <cell r="G9495" t="str">
            <v>Khoa Du lịch</v>
          </cell>
          <cell r="H9495" t="str">
            <v>Quản trị khách sạn</v>
          </cell>
          <cell r="I9495" t="str">
            <v>Chính quy</v>
          </cell>
          <cell r="J9495" t="str">
            <v>Khóa 21D</v>
          </cell>
          <cell r="K9495">
            <v>11556000</v>
          </cell>
          <cell r="L9495">
            <v>5000000</v>
          </cell>
          <cell r="M9495">
            <v>6556000</v>
          </cell>
          <cell r="N9495" t="str">
            <v>2021-2022-HK01: Phí học phần( 110133, 110132, 011274, 011275, 110016, 110010, 110018)</v>
          </cell>
          <cell r="O9495" t="str">
            <v>Còn học</v>
          </cell>
        </row>
        <row r="9496">
          <cell r="B9496" t="str">
            <v>2121013614</v>
          </cell>
          <cell r="C9496" t="str">
            <v>Nguyễn Thị Ngọc Trang</v>
          </cell>
          <cell r="D9496" t="str">
            <v>Nữ</v>
          </cell>
          <cell r="E9496" t="str">
            <v>28/07/2003</v>
          </cell>
          <cell r="F9496" t="str">
            <v>21DKS03</v>
          </cell>
          <cell r="G9496" t="str">
            <v>Khoa Du lịch</v>
          </cell>
          <cell r="H9496" t="str">
            <v>Quản trị khách sạn</v>
          </cell>
          <cell r="I9496" t="str">
            <v>Chính quy</v>
          </cell>
          <cell r="J9496" t="str">
            <v>Khóa 21D</v>
          </cell>
          <cell r="K9496">
            <v>11556000</v>
          </cell>
          <cell r="L9496">
            <v>5000000</v>
          </cell>
          <cell r="M9496">
            <v>6556000</v>
          </cell>
          <cell r="N9496" t="str">
            <v>2021-2022-HK01: Phí học phần( 110016, 110010, 110018, 110133, 110132, 011274, 011275)</v>
          </cell>
          <cell r="O9496" t="str">
            <v>Còn học</v>
          </cell>
        </row>
        <row r="9497">
          <cell r="B9497" t="str">
            <v>2121013069</v>
          </cell>
          <cell r="C9497" t="str">
            <v>Nguyễn Lê Tố Vy</v>
          </cell>
          <cell r="D9497" t="str">
            <v>Nữ</v>
          </cell>
          <cell r="E9497" t="str">
            <v>31/10/2003</v>
          </cell>
          <cell r="F9497" t="str">
            <v>21DKS03</v>
          </cell>
          <cell r="G9497" t="str">
            <v>Khoa Du lịch</v>
          </cell>
          <cell r="H9497" t="str">
            <v>Quản trị khách sạn</v>
          </cell>
          <cell r="I9497" t="str">
            <v>Chính quy</v>
          </cell>
          <cell r="J9497" t="str">
            <v>Khóa 21D</v>
          </cell>
          <cell r="K9497">
            <v>11556000</v>
          </cell>
          <cell r="L9497">
            <v>5000000</v>
          </cell>
          <cell r="M9497">
            <v>6556000</v>
          </cell>
          <cell r="N9497" t="str">
            <v>2021-2022-HK01: Phí học phần( 110016, 110010, 110018, 110133, 110132, 011274, 011275)</v>
          </cell>
          <cell r="O9497" t="str">
            <v>Còn học</v>
          </cell>
        </row>
        <row r="9498">
          <cell r="B9498" t="str">
            <v>2121012641</v>
          </cell>
          <cell r="C9498" t="str">
            <v>Phạm Thị Hoài Thương</v>
          </cell>
          <cell r="D9498" t="str">
            <v>Nữ</v>
          </cell>
          <cell r="E9498" t="str">
            <v>23/11/2003</v>
          </cell>
          <cell r="F9498" t="str">
            <v>21DKS03</v>
          </cell>
          <cell r="G9498" t="str">
            <v>Khoa Du lịch</v>
          </cell>
          <cell r="H9498" t="str">
            <v>Quản trị khách sạn</v>
          </cell>
          <cell r="I9498" t="str">
            <v>Chính quy</v>
          </cell>
          <cell r="J9498" t="str">
            <v>Khóa 21D</v>
          </cell>
          <cell r="K9498">
            <v>11556000</v>
          </cell>
          <cell r="L9498">
            <v>5000000</v>
          </cell>
          <cell r="M9498">
            <v>6556000</v>
          </cell>
          <cell r="N9498" t="str">
            <v>2021-2022-HK01: Phí học phần( 110132, 011274, 011275, 110016, 110010, 110018, 110133)</v>
          </cell>
          <cell r="O9498" t="str">
            <v>Còn học</v>
          </cell>
        </row>
        <row r="9499">
          <cell r="B9499" t="str">
            <v>2121012741</v>
          </cell>
          <cell r="C9499" t="str">
            <v>Dương Thị Hoài Trang</v>
          </cell>
          <cell r="D9499" t="str">
            <v>Nữ</v>
          </cell>
          <cell r="E9499" t="str">
            <v>12/01/2003</v>
          </cell>
          <cell r="F9499" t="str">
            <v>21DKS03</v>
          </cell>
          <cell r="G9499" t="str">
            <v>Khoa Du lịch</v>
          </cell>
          <cell r="H9499" t="str">
            <v>Quản trị khách sạn</v>
          </cell>
          <cell r="I9499" t="str">
            <v>Chính quy</v>
          </cell>
          <cell r="J9499" t="str">
            <v>Khóa 21D</v>
          </cell>
          <cell r="K9499">
            <v>11556000</v>
          </cell>
          <cell r="L9499">
            <v>5000000</v>
          </cell>
          <cell r="M9499">
            <v>6556000</v>
          </cell>
          <cell r="N9499" t="str">
            <v>2021-2022-HK01: Phí học phần( 110016, 110010, 110018, 110133, 110132, 011274, 011275)</v>
          </cell>
          <cell r="O9499" t="str">
            <v>Còn học</v>
          </cell>
        </row>
        <row r="9500">
          <cell r="B9500" t="str">
            <v>2121011893</v>
          </cell>
          <cell r="C9500" t="str">
            <v>Đỗ Thị Thu Thảo</v>
          </cell>
          <cell r="D9500" t="str">
            <v>Nữ</v>
          </cell>
          <cell r="E9500" t="str">
            <v>14/03/2003</v>
          </cell>
          <cell r="F9500" t="str">
            <v>21DKS03</v>
          </cell>
          <cell r="G9500" t="str">
            <v>Khoa Du lịch</v>
          </cell>
          <cell r="H9500" t="str">
            <v>Quản trị khách sạn</v>
          </cell>
          <cell r="I9500" t="str">
            <v>Chính quy</v>
          </cell>
          <cell r="J9500" t="str">
            <v>Khóa 21D</v>
          </cell>
          <cell r="K9500">
            <v>11556000</v>
          </cell>
          <cell r="L9500">
            <v>5000000</v>
          </cell>
          <cell r="M9500">
            <v>6556000</v>
          </cell>
          <cell r="N9500" t="str">
            <v>2021-2022-HK01: Phí học phần( 110133, 110132, 011274, 011275)</v>
          </cell>
          <cell r="O9500" t="str">
            <v>Còn học</v>
          </cell>
        </row>
        <row r="9501">
          <cell r="B9501" t="str">
            <v>2121012428</v>
          </cell>
          <cell r="C9501" t="str">
            <v>Trần Trà My</v>
          </cell>
          <cell r="D9501" t="str">
            <v>Nữ</v>
          </cell>
          <cell r="E9501" t="str">
            <v>16/12/2003</v>
          </cell>
          <cell r="F9501" t="str">
            <v>21DKS03</v>
          </cell>
          <cell r="G9501" t="str">
            <v>Khoa Du lịch</v>
          </cell>
          <cell r="H9501" t="str">
            <v>Quản trị khách sạn</v>
          </cell>
          <cell r="I9501" t="str">
            <v>Chính quy</v>
          </cell>
          <cell r="J9501" t="str">
            <v>Khóa 21D</v>
          </cell>
          <cell r="K9501">
            <v>11556000</v>
          </cell>
          <cell r="L9501">
            <v>5000000</v>
          </cell>
          <cell r="M9501">
            <v>6556000</v>
          </cell>
          <cell r="N9501" t="str">
            <v>2021-2022-HK01: Phí học phần( 110016, 110010, 110018, 110133, 110132, 011274, 011275)</v>
          </cell>
          <cell r="O9501" t="str">
            <v>Còn học</v>
          </cell>
        </row>
        <row r="9502">
          <cell r="B9502" t="str">
            <v>2121012776</v>
          </cell>
          <cell r="C9502" t="str">
            <v>Huỳnh Cẩm Tú</v>
          </cell>
          <cell r="D9502" t="str">
            <v>Nữ</v>
          </cell>
          <cell r="E9502" t="str">
            <v>08/11/2003</v>
          </cell>
          <cell r="F9502" t="str">
            <v>21DKS03</v>
          </cell>
          <cell r="G9502" t="str">
            <v>Khoa Du lịch</v>
          </cell>
          <cell r="H9502" t="str">
            <v>Quản trị khách sạn</v>
          </cell>
          <cell r="I9502" t="str">
            <v>Chính quy</v>
          </cell>
          <cell r="J9502" t="str">
            <v>Khóa 21D</v>
          </cell>
          <cell r="K9502">
            <v>11556000</v>
          </cell>
          <cell r="L9502">
            <v>5000000</v>
          </cell>
          <cell r="M9502">
            <v>6556000</v>
          </cell>
          <cell r="N9502" t="str">
            <v>2021-2022-HK01: Phí học phần( 110016, 110010, 110018, 110133, 110132, 011274, 011275)</v>
          </cell>
          <cell r="O9502" t="str">
            <v>Còn học</v>
          </cell>
        </row>
        <row r="9503">
          <cell r="B9503" t="str">
            <v>2121013246</v>
          </cell>
          <cell r="C9503" t="str">
            <v>Phạm Đăng Khoa</v>
          </cell>
          <cell r="D9503" t="str">
            <v>Nam</v>
          </cell>
          <cell r="E9503" t="str">
            <v>24/12/2003</v>
          </cell>
          <cell r="F9503" t="str">
            <v>21DKS03</v>
          </cell>
          <cell r="G9503" t="str">
            <v>Khoa Du lịch</v>
          </cell>
          <cell r="H9503" t="str">
            <v>Quản trị khách sạn</v>
          </cell>
          <cell r="I9503" t="str">
            <v>Chính quy</v>
          </cell>
          <cell r="J9503" t="str">
            <v>Khóa 21D</v>
          </cell>
          <cell r="K9503">
            <v>11556000</v>
          </cell>
          <cell r="L9503">
            <v>5000000</v>
          </cell>
          <cell r="M9503">
            <v>6556000</v>
          </cell>
          <cell r="N9503" t="str">
            <v>2021-2022-HK01: Phí học phần( 110016, 110010, 110018, 110133, 110132, 011274, 011275)</v>
          </cell>
          <cell r="O9503" t="str">
            <v>Còn học</v>
          </cell>
        </row>
        <row r="9504">
          <cell r="B9504" t="str">
            <v>2121013517</v>
          </cell>
          <cell r="C9504" t="str">
            <v>Hồ Hoài ân</v>
          </cell>
          <cell r="D9504" t="str">
            <v>Nam</v>
          </cell>
          <cell r="E9504" t="str">
            <v>29/11/2003</v>
          </cell>
          <cell r="F9504" t="str">
            <v>21DKS03</v>
          </cell>
          <cell r="G9504" t="str">
            <v>Khoa Du lịch</v>
          </cell>
          <cell r="H9504" t="str">
            <v>Quản trị khách sạn</v>
          </cell>
          <cell r="I9504" t="str">
            <v>Chính quy</v>
          </cell>
          <cell r="J9504" t="str">
            <v>Khóa 21D</v>
          </cell>
          <cell r="K9504">
            <v>11556000</v>
          </cell>
          <cell r="L9504">
            <v>5000000</v>
          </cell>
          <cell r="M9504">
            <v>6556000</v>
          </cell>
          <cell r="N9504" t="str">
            <v>2021-2022-HK01: Phí học phần( 110016, 110010, 110018, 110133, 110132, 011274, 011275)</v>
          </cell>
          <cell r="O9504" t="str">
            <v>Còn học</v>
          </cell>
        </row>
        <row r="9505">
          <cell r="B9505" t="str">
            <v>2121013119</v>
          </cell>
          <cell r="C9505" t="str">
            <v>Nguyễn Thị Ngọc Lan</v>
          </cell>
          <cell r="D9505" t="str">
            <v>Nữ</v>
          </cell>
          <cell r="E9505" t="str">
            <v>09/02/2003</v>
          </cell>
          <cell r="F9505" t="str">
            <v>21DKS03</v>
          </cell>
          <cell r="G9505" t="str">
            <v>Khoa Du lịch</v>
          </cell>
          <cell r="H9505" t="str">
            <v>Quản trị khách sạn</v>
          </cell>
          <cell r="I9505" t="str">
            <v>Chính quy</v>
          </cell>
          <cell r="J9505" t="str">
            <v>Khóa 21D</v>
          </cell>
          <cell r="K9505">
            <v>11556000</v>
          </cell>
          <cell r="L9505">
            <v>5000000</v>
          </cell>
          <cell r="M9505">
            <v>6556000</v>
          </cell>
          <cell r="N9505" t="str">
            <v>2021-2022-HK01: Phí học phần( 110133, 110132, 011274, 011275)</v>
          </cell>
          <cell r="O9505" t="str">
            <v>Còn học</v>
          </cell>
        </row>
        <row r="9506">
          <cell r="B9506" t="str">
            <v>2121013738</v>
          </cell>
          <cell r="C9506" t="str">
            <v>Trần Nhất Hải</v>
          </cell>
          <cell r="D9506" t="str">
            <v>Nam</v>
          </cell>
          <cell r="E9506" t="str">
            <v>04/04/2003</v>
          </cell>
          <cell r="F9506" t="str">
            <v>21DKS03</v>
          </cell>
          <cell r="G9506" t="str">
            <v>Khoa Du lịch</v>
          </cell>
          <cell r="H9506" t="str">
            <v>Quản trị khách sạn</v>
          </cell>
          <cell r="I9506" t="str">
            <v>Chính quy</v>
          </cell>
          <cell r="J9506" t="str">
            <v>Khóa 21D</v>
          </cell>
          <cell r="K9506">
            <v>11556000</v>
          </cell>
          <cell r="L9506">
            <v>5000000</v>
          </cell>
          <cell r="M9506">
            <v>6556000</v>
          </cell>
          <cell r="N9506" t="str">
            <v>2021-2022-HK01: Phí học phần( 110016, 110010, 110018, 110133, 110132, 011274, 011275)</v>
          </cell>
          <cell r="O9506" t="str">
            <v>Còn học</v>
          </cell>
        </row>
        <row r="9507">
          <cell r="B9507" t="str">
            <v>2121013159</v>
          </cell>
          <cell r="C9507" t="str">
            <v>Nguyễn Dương Ngọc Hân</v>
          </cell>
          <cell r="D9507" t="str">
            <v>Nữ</v>
          </cell>
          <cell r="E9507" t="str">
            <v>18/09/2003</v>
          </cell>
          <cell r="F9507" t="str">
            <v>21DKS03</v>
          </cell>
          <cell r="G9507" t="str">
            <v>Khoa Du lịch</v>
          </cell>
          <cell r="H9507" t="str">
            <v>Quản trị khách sạn</v>
          </cell>
          <cell r="I9507" t="str">
            <v>Chính quy</v>
          </cell>
          <cell r="J9507" t="str">
            <v>Khóa 21D</v>
          </cell>
          <cell r="K9507">
            <v>11556000</v>
          </cell>
          <cell r="L9507">
            <v>5000000</v>
          </cell>
          <cell r="M9507">
            <v>6556000</v>
          </cell>
          <cell r="N9507" t="str">
            <v>2021-2022-HK01: Phí học phần( 110133, 110132, 011274, 011275, 110016, 110010, 110018)</v>
          </cell>
          <cell r="O9507" t="str">
            <v>Còn học</v>
          </cell>
        </row>
        <row r="9508">
          <cell r="B9508" t="str">
            <v>2121013281</v>
          </cell>
          <cell r="C9508" t="str">
            <v>Nguyễn Thị Thanh Thảo</v>
          </cell>
          <cell r="D9508" t="str">
            <v>Nữ</v>
          </cell>
          <cell r="E9508" t="str">
            <v>19/07/2003</v>
          </cell>
          <cell r="F9508" t="str">
            <v>21DKS03</v>
          </cell>
          <cell r="G9508" t="str">
            <v>Khoa Du lịch</v>
          </cell>
          <cell r="H9508" t="str">
            <v>Quản trị khách sạn</v>
          </cell>
          <cell r="I9508" t="str">
            <v>Chính quy</v>
          </cell>
          <cell r="J9508" t="str">
            <v>Khóa 21D</v>
          </cell>
          <cell r="K9508">
            <v>11556000</v>
          </cell>
          <cell r="L9508">
            <v>5000000</v>
          </cell>
          <cell r="M9508">
            <v>6556000</v>
          </cell>
          <cell r="N9508" t="str">
            <v>2021-2022-HK01: Phí học phần( 110016, 110010, 110018, 110133, 110132, 011274, 011275)</v>
          </cell>
          <cell r="O9508" t="str">
            <v>Còn học</v>
          </cell>
        </row>
        <row r="9509">
          <cell r="B9509" t="str">
            <v>2121013244</v>
          </cell>
          <cell r="C9509" t="str">
            <v>Nguyễn Hoàng Đăng Khoa</v>
          </cell>
          <cell r="D9509" t="str">
            <v>Nam</v>
          </cell>
          <cell r="E9509" t="str">
            <v>07/03/2003</v>
          </cell>
          <cell r="F9509" t="str">
            <v>21DKS03</v>
          </cell>
          <cell r="G9509" t="str">
            <v>Khoa Du lịch</v>
          </cell>
          <cell r="H9509" t="str">
            <v>Quản trị khách sạn</v>
          </cell>
          <cell r="I9509" t="str">
            <v>Chính quy</v>
          </cell>
          <cell r="J9509" t="str">
            <v>Khóa 21D</v>
          </cell>
          <cell r="K9509">
            <v>11556000</v>
          </cell>
          <cell r="L9509">
            <v>5000000</v>
          </cell>
          <cell r="M9509">
            <v>6556000</v>
          </cell>
          <cell r="N9509" t="str">
            <v>2021-2022-HK01: Phí học phần( 110016, 110010, 110018, 110133, 110132, 011274, 011275)</v>
          </cell>
          <cell r="O9509" t="str">
            <v>Còn học</v>
          </cell>
        </row>
        <row r="9510">
          <cell r="B9510" t="str">
            <v>2121013569</v>
          </cell>
          <cell r="C9510" t="str">
            <v>Đặng Thị Quy</v>
          </cell>
          <cell r="D9510" t="str">
            <v>Nữ</v>
          </cell>
          <cell r="E9510" t="str">
            <v>27/08/2003</v>
          </cell>
          <cell r="F9510" t="str">
            <v>21DKS03</v>
          </cell>
          <cell r="G9510" t="str">
            <v>Khoa Du lịch</v>
          </cell>
          <cell r="H9510" t="str">
            <v>Quản trị khách sạn</v>
          </cell>
          <cell r="I9510" t="str">
            <v>Chính quy</v>
          </cell>
          <cell r="J9510" t="str">
            <v>Khóa 21D</v>
          </cell>
          <cell r="K9510">
            <v>11556000</v>
          </cell>
          <cell r="L9510">
            <v>5000000</v>
          </cell>
          <cell r="M9510">
            <v>6556000</v>
          </cell>
          <cell r="N9510" t="str">
            <v>2021-2022-HK01: Phí học phần( 110016, 110010, 110018, 110133, 110132, 011274, 011275)</v>
          </cell>
          <cell r="O9510" t="str">
            <v>Còn học</v>
          </cell>
        </row>
        <row r="9511">
          <cell r="B9511" t="str">
            <v>2121011705</v>
          </cell>
          <cell r="C9511" t="str">
            <v>Đặng Huỳnh Thu Ngân</v>
          </cell>
          <cell r="D9511" t="str">
            <v>Nữ</v>
          </cell>
          <cell r="E9511" t="str">
            <v>01/01/2003</v>
          </cell>
          <cell r="F9511" t="str">
            <v>21DKS03</v>
          </cell>
          <cell r="G9511" t="str">
            <v>Khoa Du lịch</v>
          </cell>
          <cell r="H9511" t="str">
            <v>Quản trị khách sạn</v>
          </cell>
          <cell r="I9511" t="str">
            <v>Chính quy</v>
          </cell>
          <cell r="J9511" t="str">
            <v>Khóa 21D</v>
          </cell>
          <cell r="K9511">
            <v>11556000</v>
          </cell>
          <cell r="L9511">
            <v>5000000</v>
          </cell>
          <cell r="M9511">
            <v>6556000</v>
          </cell>
          <cell r="N9511" t="str">
            <v>2021-2022-HK01: Phí học phần( 110133, 110132, 011274, 011275)</v>
          </cell>
          <cell r="O9511" t="str">
            <v>Còn học</v>
          </cell>
        </row>
        <row r="9512">
          <cell r="B9512" t="str">
            <v>2121011725</v>
          </cell>
          <cell r="C9512" t="str">
            <v>Lưu Thị Kim Ngân</v>
          </cell>
          <cell r="D9512" t="str">
            <v>Nữ</v>
          </cell>
          <cell r="E9512" t="str">
            <v>15/11/2003</v>
          </cell>
          <cell r="F9512" t="str">
            <v>21DKS03</v>
          </cell>
          <cell r="G9512" t="str">
            <v>Khoa Du lịch</v>
          </cell>
          <cell r="H9512" t="str">
            <v>Quản trị khách sạn</v>
          </cell>
          <cell r="I9512" t="str">
            <v>Chính quy</v>
          </cell>
          <cell r="J9512" t="str">
            <v>Khóa 21D</v>
          </cell>
          <cell r="K9512">
            <v>11556000</v>
          </cell>
          <cell r="L9512">
            <v>5000000</v>
          </cell>
          <cell r="M9512">
            <v>6556000</v>
          </cell>
          <cell r="N9512" t="str">
            <v>2021-2022-HK01: Phí học phần( 110016, 110010, 110018, 110133, 110132, 011274, 011275)</v>
          </cell>
          <cell r="O9512" t="str">
            <v>Còn học</v>
          </cell>
        </row>
        <row r="9513">
          <cell r="B9513" t="str">
            <v>2121013756</v>
          </cell>
          <cell r="C9513" t="str">
            <v>Phạm Nhã Linh</v>
          </cell>
          <cell r="D9513" t="str">
            <v>Nữ</v>
          </cell>
          <cell r="E9513" t="str">
            <v>21/02/2003</v>
          </cell>
          <cell r="F9513" t="str">
            <v>21DKS03</v>
          </cell>
          <cell r="G9513" t="str">
            <v>Khoa Du lịch</v>
          </cell>
          <cell r="H9513" t="str">
            <v>Quản trị khách sạn</v>
          </cell>
          <cell r="I9513" t="str">
            <v>Chính quy</v>
          </cell>
          <cell r="J9513" t="str">
            <v>Khóa 21D</v>
          </cell>
          <cell r="K9513">
            <v>11556000</v>
          </cell>
          <cell r="L9513">
            <v>5000000</v>
          </cell>
          <cell r="M9513">
            <v>6556000</v>
          </cell>
          <cell r="N9513" t="str">
            <v>2021-2022-HK01: Phí học phần( 110016, 110010, 110018, 110133, 110132, 011274, 011275)</v>
          </cell>
          <cell r="O9513" t="str">
            <v>Còn học</v>
          </cell>
        </row>
        <row r="9514">
          <cell r="B9514" t="str">
            <v>2121013025</v>
          </cell>
          <cell r="C9514" t="str">
            <v>Nguyễn Thị Hoạt</v>
          </cell>
          <cell r="D9514" t="str">
            <v>Nữ</v>
          </cell>
          <cell r="E9514" t="str">
            <v>02/01/2003</v>
          </cell>
          <cell r="F9514" t="str">
            <v>21DKS03</v>
          </cell>
          <cell r="G9514" t="str">
            <v>Khoa Du lịch</v>
          </cell>
          <cell r="H9514" t="str">
            <v>Quản trị khách sạn</v>
          </cell>
          <cell r="I9514" t="str">
            <v>Chính quy</v>
          </cell>
          <cell r="J9514" t="str">
            <v>Khóa 21D</v>
          </cell>
          <cell r="K9514">
            <v>11556000</v>
          </cell>
          <cell r="L9514">
            <v>5000000</v>
          </cell>
          <cell r="M9514">
            <v>6556000</v>
          </cell>
          <cell r="N9514" t="str">
            <v>2021-2022-HK01: Phí học phần( 110016, 110010, 110018, 110133, 110132, 011274, 011275)</v>
          </cell>
          <cell r="O9514" t="str">
            <v>Còn học</v>
          </cell>
        </row>
        <row r="9515">
          <cell r="B9515" t="str">
            <v>2121012503</v>
          </cell>
          <cell r="C9515" t="str">
            <v>Trần Thị Sự</v>
          </cell>
          <cell r="D9515" t="str">
            <v>Nữ</v>
          </cell>
          <cell r="E9515" t="str">
            <v>28/11/2003</v>
          </cell>
          <cell r="F9515" t="str">
            <v>21DKS03</v>
          </cell>
          <cell r="G9515" t="str">
            <v>Khoa Du lịch</v>
          </cell>
          <cell r="H9515" t="str">
            <v>Quản trị khách sạn</v>
          </cell>
          <cell r="I9515" t="str">
            <v>Chính quy</v>
          </cell>
          <cell r="J9515" t="str">
            <v>Khóa 21D</v>
          </cell>
          <cell r="K9515">
            <v>11556000</v>
          </cell>
          <cell r="L9515">
            <v>5000000</v>
          </cell>
          <cell r="M9515">
            <v>6556000</v>
          </cell>
          <cell r="N9515" t="str">
            <v>2021-2022-HK01: Phí học phần( 110016, 110010, 110018, 110133, 110132, 011274, 011275)</v>
          </cell>
          <cell r="O9515" t="str">
            <v>Còn học</v>
          </cell>
        </row>
        <row r="9516">
          <cell r="B9516" t="str">
            <v>2121011807</v>
          </cell>
          <cell r="C9516" t="str">
            <v>Ngô Ngân Hạ</v>
          </cell>
          <cell r="D9516" t="str">
            <v>Nữ</v>
          </cell>
          <cell r="E9516" t="str">
            <v>29/10/2003</v>
          </cell>
          <cell r="F9516" t="str">
            <v>21DKS03</v>
          </cell>
          <cell r="G9516" t="str">
            <v>Khoa Du lịch</v>
          </cell>
          <cell r="H9516" t="str">
            <v>Quản trị khách sạn</v>
          </cell>
          <cell r="I9516" t="str">
            <v>Chính quy</v>
          </cell>
          <cell r="J9516" t="str">
            <v>Khóa 21D</v>
          </cell>
          <cell r="K9516">
            <v>11556000</v>
          </cell>
          <cell r="L9516">
            <v>5000195</v>
          </cell>
          <cell r="M9516">
            <v>6555805</v>
          </cell>
          <cell r="N9516" t="str">
            <v>2021-2022-HK01: Phí học phần( 110016, 110010, 110018, 110133, 110132, 011274, 011275)</v>
          </cell>
          <cell r="O9516" t="str">
            <v>Còn học</v>
          </cell>
        </row>
        <row r="9517">
          <cell r="B9517" t="str">
            <v>2121011869</v>
          </cell>
          <cell r="C9517" t="str">
            <v>Dìu Nguyễn Yến Nhi</v>
          </cell>
          <cell r="D9517" t="str">
            <v>Nữ</v>
          </cell>
          <cell r="E9517" t="str">
            <v>26/05/2002</v>
          </cell>
          <cell r="F9517" t="str">
            <v>21DKS03</v>
          </cell>
          <cell r="G9517" t="str">
            <v>Khoa Du lịch</v>
          </cell>
          <cell r="H9517" t="str">
            <v>Quản trị khách sạn</v>
          </cell>
          <cell r="I9517" t="str">
            <v>Chính quy</v>
          </cell>
          <cell r="J9517" t="str">
            <v>Khóa 21D</v>
          </cell>
          <cell r="K9517">
            <v>11556000</v>
          </cell>
          <cell r="L9517">
            <v>5000195</v>
          </cell>
          <cell r="M9517">
            <v>6555805</v>
          </cell>
          <cell r="N9517" t="str">
            <v>2021-2022-HK01: Phí học phần( 110132, 011274, 011275, 110016, 110010, 110018, 110133)</v>
          </cell>
          <cell r="O9517" t="str">
            <v>Còn học</v>
          </cell>
        </row>
        <row r="9518">
          <cell r="B9518" t="str">
            <v>2121013220</v>
          </cell>
          <cell r="C9518" t="str">
            <v>Võ Lê Diễm Như</v>
          </cell>
          <cell r="D9518" t="str">
            <v>Nữ</v>
          </cell>
          <cell r="E9518" t="str">
            <v>15/04/2003</v>
          </cell>
          <cell r="F9518" t="str">
            <v>21DKS03</v>
          </cell>
          <cell r="G9518" t="str">
            <v>Khoa Du lịch</v>
          </cell>
          <cell r="H9518" t="str">
            <v>Quản trị khách sạn</v>
          </cell>
          <cell r="I9518" t="str">
            <v>Chính quy</v>
          </cell>
          <cell r="J9518" t="str">
            <v>Khóa 21D</v>
          </cell>
          <cell r="K9518">
            <v>11556000</v>
          </cell>
          <cell r="L9518">
            <v>5000195</v>
          </cell>
          <cell r="M9518">
            <v>6555805</v>
          </cell>
          <cell r="N9518" t="str">
            <v>2021-2022-HK01: Phí học phần( 110016, 110010, 110018, 110133, 110132, 011274, 011275)</v>
          </cell>
          <cell r="O9518" t="str">
            <v>Còn học</v>
          </cell>
        </row>
        <row r="9519">
          <cell r="B9519" t="str">
            <v>2121013387</v>
          </cell>
          <cell r="C9519" t="str">
            <v>Phạm Trần Anh Thư</v>
          </cell>
          <cell r="D9519" t="str">
            <v>Nữ</v>
          </cell>
          <cell r="E9519" t="str">
            <v>05/09/2003</v>
          </cell>
          <cell r="F9519" t="str">
            <v>21DKS03</v>
          </cell>
          <cell r="G9519" t="str">
            <v>Khoa Du lịch</v>
          </cell>
          <cell r="H9519" t="str">
            <v>Quản trị khách sạn</v>
          </cell>
          <cell r="I9519" t="str">
            <v>Chính quy</v>
          </cell>
          <cell r="J9519" t="str">
            <v>Khóa 21D</v>
          </cell>
          <cell r="K9519">
            <v>11556000</v>
          </cell>
          <cell r="L9519">
            <v>5000195</v>
          </cell>
          <cell r="M9519">
            <v>6555805</v>
          </cell>
          <cell r="N9519" t="str">
            <v>2021-2022-HK01: Phí học phần( 110016, 110010, 110018, 110133, 110132, 011274, 011275)</v>
          </cell>
          <cell r="O9519" t="str">
            <v>Còn học</v>
          </cell>
        </row>
        <row r="9520">
          <cell r="B9520" t="str">
            <v>2121012344</v>
          </cell>
          <cell r="C9520" t="str">
            <v>Hồ Thị Lệ</v>
          </cell>
          <cell r="D9520" t="str">
            <v>Nữ</v>
          </cell>
          <cell r="E9520" t="str">
            <v>07/12/2003</v>
          </cell>
          <cell r="F9520" t="str">
            <v>21DKS03</v>
          </cell>
          <cell r="G9520" t="str">
            <v>Khoa Du lịch</v>
          </cell>
          <cell r="H9520" t="str">
            <v>Quản trị khách sạn</v>
          </cell>
          <cell r="I9520" t="str">
            <v>Chính quy</v>
          </cell>
          <cell r="J9520" t="str">
            <v>Khóa 21D</v>
          </cell>
          <cell r="K9520">
            <v>11556000</v>
          </cell>
          <cell r="L9520">
            <v>5000195</v>
          </cell>
          <cell r="M9520">
            <v>6555805</v>
          </cell>
          <cell r="N9520" t="str">
            <v>2021-2022-HK01: Phí học phần( 110016, 110010, 110018, 110133, 110132, 011274, 011275)</v>
          </cell>
          <cell r="O9520" t="str">
            <v>Còn học</v>
          </cell>
        </row>
        <row r="9521">
          <cell r="B9521" t="str">
            <v>2121012872</v>
          </cell>
          <cell r="C9521" t="str">
            <v>Nguyễn Đỗ Hoàng Duy</v>
          </cell>
          <cell r="D9521" t="str">
            <v>Nam</v>
          </cell>
          <cell r="E9521" t="str">
            <v>07/12/2003</v>
          </cell>
          <cell r="F9521" t="str">
            <v>21DKS03</v>
          </cell>
          <cell r="G9521" t="str">
            <v>Khoa Du lịch</v>
          </cell>
          <cell r="H9521" t="str">
            <v>Quản trị khách sạn</v>
          </cell>
          <cell r="I9521" t="str">
            <v>Chính quy</v>
          </cell>
          <cell r="J9521" t="str">
            <v>Khóa 21D</v>
          </cell>
          <cell r="K9521">
            <v>11556000</v>
          </cell>
          <cell r="L9521">
            <v>5000195</v>
          </cell>
          <cell r="M9521">
            <v>6555805</v>
          </cell>
          <cell r="N9521" t="str">
            <v>2021-2022-HK01: Phí học phần( 110016, 110010, 110018, 110133, 110132, 011274, 011275)</v>
          </cell>
          <cell r="O9521" t="str">
            <v>Còn học</v>
          </cell>
        </row>
        <row r="9522">
          <cell r="B9522" t="str">
            <v>2121012696</v>
          </cell>
          <cell r="C9522" t="str">
            <v>Nguyễn Trung Tín</v>
          </cell>
          <cell r="D9522" t="str">
            <v>Nam</v>
          </cell>
          <cell r="E9522" t="str">
            <v>20/11/2003</v>
          </cell>
          <cell r="F9522" t="str">
            <v>21DKS03</v>
          </cell>
          <cell r="G9522" t="str">
            <v>Khoa Du lịch</v>
          </cell>
          <cell r="H9522" t="str">
            <v>Quản trị khách sạn</v>
          </cell>
          <cell r="I9522" t="str">
            <v>Chính quy</v>
          </cell>
          <cell r="J9522" t="str">
            <v>Khóa 21D</v>
          </cell>
          <cell r="K9522">
            <v>11556000</v>
          </cell>
          <cell r="L9522">
            <v>5000195</v>
          </cell>
          <cell r="M9522">
            <v>6555805</v>
          </cell>
          <cell r="N9522" t="str">
            <v>2021-2022-HK01: Phí học phần( 110132, 011274, 011275, 110016, 110010, 110018, 110133)</v>
          </cell>
          <cell r="O9522" t="str">
            <v>Còn học</v>
          </cell>
        </row>
        <row r="9523">
          <cell r="B9523" t="str">
            <v>2121012154</v>
          </cell>
          <cell r="C9523" t="str">
            <v>Quách Thị ái Loán</v>
          </cell>
          <cell r="D9523" t="str">
            <v>Nữ</v>
          </cell>
          <cell r="E9523" t="str">
            <v>17/02/2003</v>
          </cell>
          <cell r="F9523" t="str">
            <v>21DKS03</v>
          </cell>
          <cell r="G9523" t="str">
            <v>Khoa Du lịch</v>
          </cell>
          <cell r="H9523" t="str">
            <v>Quản trị khách sạn</v>
          </cell>
          <cell r="I9523" t="str">
            <v>Chính quy</v>
          </cell>
          <cell r="J9523" t="str">
            <v>Khóa 21D</v>
          </cell>
          <cell r="K9523">
            <v>11556000</v>
          </cell>
          <cell r="L9523">
            <v>5000195</v>
          </cell>
          <cell r="M9523">
            <v>6555805</v>
          </cell>
          <cell r="N9523" t="str">
            <v>2021-2022-HK01: Phí học phần( 110016, 110010, 110018, 110133, 110132, 011274, 011275)</v>
          </cell>
          <cell r="O9523" t="str">
            <v>Còn học</v>
          </cell>
        </row>
        <row r="9524">
          <cell r="B9524" t="str">
            <v>2121012569</v>
          </cell>
          <cell r="C9524" t="str">
            <v>Trương Thị Mai Phương</v>
          </cell>
          <cell r="D9524" t="str">
            <v>Nữ</v>
          </cell>
          <cell r="E9524" t="str">
            <v>24/03/2003</v>
          </cell>
          <cell r="F9524" t="str">
            <v>21DKS03</v>
          </cell>
          <cell r="G9524" t="str">
            <v>Khoa Du lịch</v>
          </cell>
          <cell r="H9524" t="str">
            <v>Quản trị khách sạn</v>
          </cell>
          <cell r="I9524" t="str">
            <v>Chính quy</v>
          </cell>
          <cell r="J9524" t="str">
            <v>Khóa 21D</v>
          </cell>
          <cell r="K9524">
            <v>11556000</v>
          </cell>
          <cell r="L9524">
            <v>5000195</v>
          </cell>
          <cell r="M9524">
            <v>6555805</v>
          </cell>
          <cell r="N9524" t="str">
            <v>2021-2022-HK01: Phí học phần( 110133, 110132, 011274, 011275)</v>
          </cell>
          <cell r="O9524" t="str">
            <v>Còn học</v>
          </cell>
        </row>
        <row r="9525">
          <cell r="B9525" t="str">
            <v>2121012648</v>
          </cell>
          <cell r="C9525" t="str">
            <v>Nguyễn Hoài Khã Thy</v>
          </cell>
          <cell r="D9525" t="str">
            <v>Nữ</v>
          </cell>
          <cell r="E9525" t="str">
            <v>17/10/2003</v>
          </cell>
          <cell r="F9525" t="str">
            <v>21DKS03</v>
          </cell>
          <cell r="G9525" t="str">
            <v>Khoa Du lịch</v>
          </cell>
          <cell r="H9525" t="str">
            <v>Quản trị khách sạn</v>
          </cell>
          <cell r="I9525" t="str">
            <v>Chính quy</v>
          </cell>
          <cell r="J9525" t="str">
            <v>Khóa 21D</v>
          </cell>
          <cell r="K9525">
            <v>11556000</v>
          </cell>
          <cell r="L9525">
            <v>5000195</v>
          </cell>
          <cell r="M9525">
            <v>6555805</v>
          </cell>
          <cell r="N9525" t="str">
            <v>2021-2022-HK01: Phí học phần( 110132, 011274, 011275, 110016, 110010, 110018, 110133)</v>
          </cell>
          <cell r="O9525" t="str">
            <v>Còn học</v>
          </cell>
        </row>
        <row r="9526">
          <cell r="B9526" t="str">
            <v>2121012704</v>
          </cell>
          <cell r="C9526" t="str">
            <v>Lê Quốc Toàn</v>
          </cell>
          <cell r="D9526" t="str">
            <v>Nam</v>
          </cell>
          <cell r="E9526" t="str">
            <v>27/09/2003</v>
          </cell>
          <cell r="F9526" t="str">
            <v>21DKS03</v>
          </cell>
          <cell r="G9526" t="str">
            <v>Khoa Du lịch</v>
          </cell>
          <cell r="H9526" t="str">
            <v>Quản trị khách sạn</v>
          </cell>
          <cell r="I9526" t="str">
            <v>Chính quy</v>
          </cell>
          <cell r="J9526" t="str">
            <v>Khóa 21D</v>
          </cell>
          <cell r="K9526">
            <v>11556000</v>
          </cell>
          <cell r="L9526">
            <v>5000195</v>
          </cell>
          <cell r="M9526">
            <v>6555805</v>
          </cell>
          <cell r="N9526" t="str">
            <v>2021-2022-HK01: Phí học phần( 110016, 110010, 110018, 110133, 110132, 011274, 011275)</v>
          </cell>
          <cell r="O9526" t="str">
            <v>Còn học</v>
          </cell>
        </row>
        <row r="9527">
          <cell r="B9527" t="str">
            <v>2121013673</v>
          </cell>
          <cell r="C9527" t="str">
            <v>Trần Thị Huyền Trang</v>
          </cell>
          <cell r="D9527" t="str">
            <v>Nữ</v>
          </cell>
          <cell r="E9527" t="str">
            <v>20/01/2003</v>
          </cell>
          <cell r="F9527" t="str">
            <v>21DKS03</v>
          </cell>
          <cell r="G9527" t="str">
            <v>Khoa Du lịch</v>
          </cell>
          <cell r="H9527" t="str">
            <v>Quản trị khách sạn</v>
          </cell>
          <cell r="I9527" t="str">
            <v>Chính quy</v>
          </cell>
          <cell r="J9527" t="str">
            <v>Khóa 21D</v>
          </cell>
          <cell r="K9527">
            <v>11556000</v>
          </cell>
          <cell r="L9527">
            <v>5000195</v>
          </cell>
          <cell r="M9527">
            <v>6555805</v>
          </cell>
          <cell r="N9527" t="str">
            <v>2021-2022-HK01: Phí học phần( 110016, 110010, 110018, 110133, 110132, 011274, 011275)</v>
          </cell>
          <cell r="O9527" t="str">
            <v>Còn học</v>
          </cell>
        </row>
        <row r="9528">
          <cell r="B9528" t="str">
            <v>2121013848</v>
          </cell>
          <cell r="C9528" t="str">
            <v>Phạm Quang Vinh</v>
          </cell>
          <cell r="D9528" t="str">
            <v>Nam</v>
          </cell>
          <cell r="E9528" t="str">
            <v>14/03/2003</v>
          </cell>
          <cell r="F9528" t="str">
            <v>21DKS03</v>
          </cell>
          <cell r="G9528" t="str">
            <v>Khoa Du lịch</v>
          </cell>
          <cell r="H9528" t="str">
            <v>Quản trị khách sạn</v>
          </cell>
          <cell r="I9528" t="str">
            <v>Chính quy</v>
          </cell>
          <cell r="J9528" t="str">
            <v>Khóa 21D</v>
          </cell>
          <cell r="K9528">
            <v>11556000</v>
          </cell>
          <cell r="L9528">
            <v>5000195</v>
          </cell>
          <cell r="M9528">
            <v>6555805</v>
          </cell>
          <cell r="N9528" t="str">
            <v>2021-2022-HK01: Phí học phần( 110016, 110010, 110018, 110133, 110132, 011274, 011275)</v>
          </cell>
          <cell r="O9528" t="str">
            <v>Còn học</v>
          </cell>
        </row>
        <row r="9529">
          <cell r="B9529" t="str">
            <v>2121012991</v>
          </cell>
          <cell r="C9529" t="str">
            <v>Lê Quốc Thịnh</v>
          </cell>
          <cell r="D9529" t="str">
            <v>Nam</v>
          </cell>
          <cell r="E9529" t="str">
            <v>24/07/2003</v>
          </cell>
          <cell r="F9529" t="str">
            <v>21DKS03</v>
          </cell>
          <cell r="G9529" t="str">
            <v>Khoa Du lịch</v>
          </cell>
          <cell r="H9529" t="str">
            <v>Quản trị khách sạn</v>
          </cell>
          <cell r="I9529" t="str">
            <v>Chính quy</v>
          </cell>
          <cell r="J9529" t="str">
            <v>Khóa 21D</v>
          </cell>
          <cell r="K9529">
            <v>11556000</v>
          </cell>
          <cell r="L9529">
            <v>5000195</v>
          </cell>
          <cell r="M9529">
            <v>6555805</v>
          </cell>
          <cell r="N9529" t="str">
            <v>2021-2022-HK01: Phí học phần( 110133, 110132, 011274, 011275, 110016, 110010, 110018)</v>
          </cell>
          <cell r="O9529" t="str">
            <v>Còn học</v>
          </cell>
        </row>
        <row r="9530">
          <cell r="B9530" t="str">
            <v>2121013006</v>
          </cell>
          <cell r="C9530" t="str">
            <v>Nguyễn Thị Thanh Luyến</v>
          </cell>
          <cell r="D9530" t="str">
            <v>Nữ</v>
          </cell>
          <cell r="E9530" t="str">
            <v>21/03/2003</v>
          </cell>
          <cell r="F9530" t="str">
            <v>21DKS03</v>
          </cell>
          <cell r="G9530" t="str">
            <v>Khoa Du lịch</v>
          </cell>
          <cell r="H9530" t="str">
            <v>Quản trị khách sạn</v>
          </cell>
          <cell r="I9530" t="str">
            <v>Chính quy</v>
          </cell>
          <cell r="J9530" t="str">
            <v>Khóa 21D</v>
          </cell>
          <cell r="K9530">
            <v>11556000</v>
          </cell>
          <cell r="L9530">
            <v>5000195</v>
          </cell>
          <cell r="M9530">
            <v>6555805</v>
          </cell>
          <cell r="N9530" t="str">
            <v>2021-2022-HK01: Phí học phần( 011274, 011275, 110016, 110010, 110018, 110133, 110132)</v>
          </cell>
          <cell r="O9530" t="str">
            <v>Còn học</v>
          </cell>
        </row>
        <row r="9531">
          <cell r="B9531" t="str">
            <v>2121012202</v>
          </cell>
          <cell r="C9531" t="str">
            <v>Lê Phạm Hoàng Thông</v>
          </cell>
          <cell r="D9531" t="str">
            <v>Nam</v>
          </cell>
          <cell r="E9531" t="str">
            <v>26/07/2003</v>
          </cell>
          <cell r="F9531" t="str">
            <v>21DKS03</v>
          </cell>
          <cell r="G9531" t="str">
            <v>Khoa Du lịch</v>
          </cell>
          <cell r="H9531" t="str">
            <v>Quản trị khách sạn</v>
          </cell>
          <cell r="I9531" t="str">
            <v>Chính quy</v>
          </cell>
          <cell r="J9531" t="str">
            <v>Khóa 21D</v>
          </cell>
          <cell r="K9531">
            <v>11556000</v>
          </cell>
          <cell r="L9531">
            <v>5000195</v>
          </cell>
          <cell r="M9531">
            <v>6555805</v>
          </cell>
          <cell r="N9531" t="str">
            <v>2021-2022-HK01: Phí học phần( 110016, 110010, 110018, 110133, 110132, 011274, 011275)</v>
          </cell>
          <cell r="O9531" t="str">
            <v>Còn học</v>
          </cell>
        </row>
        <row r="9532">
          <cell r="B9532" t="str">
            <v>2121012362</v>
          </cell>
          <cell r="C9532" t="str">
            <v>Phan Ngọc Trâm Anh</v>
          </cell>
          <cell r="D9532" t="str">
            <v>Nữ</v>
          </cell>
          <cell r="E9532" t="str">
            <v>28/04/2003</v>
          </cell>
          <cell r="F9532" t="str">
            <v>21DKS03</v>
          </cell>
          <cell r="G9532" t="str">
            <v>Khoa Du lịch</v>
          </cell>
          <cell r="H9532" t="str">
            <v>Quản trị khách sạn</v>
          </cell>
          <cell r="I9532" t="str">
            <v>Chính quy</v>
          </cell>
          <cell r="J9532" t="str">
            <v>Khóa 21D</v>
          </cell>
          <cell r="K9532">
            <v>11556000</v>
          </cell>
          <cell r="L9532">
            <v>5000195</v>
          </cell>
          <cell r="M9532">
            <v>6555805</v>
          </cell>
          <cell r="N9532" t="str">
            <v>2021-2022-HK01: Phí học phần( 110133, 110132, 011274, 011275, 110016, 110010, 110018)</v>
          </cell>
          <cell r="O9532" t="str">
            <v>Còn học</v>
          </cell>
        </row>
        <row r="9533">
          <cell r="B9533" t="str">
            <v>2121012837</v>
          </cell>
          <cell r="C9533" t="str">
            <v>Lưu Yến Nhi</v>
          </cell>
          <cell r="D9533" t="str">
            <v>Nữ</v>
          </cell>
          <cell r="E9533" t="str">
            <v>14/06/2003</v>
          </cell>
          <cell r="F9533" t="str">
            <v>21DKS03</v>
          </cell>
          <cell r="G9533" t="str">
            <v>Khoa Du lịch</v>
          </cell>
          <cell r="H9533" t="str">
            <v>Quản trị khách sạn</v>
          </cell>
          <cell r="I9533" t="str">
            <v>Chính quy</v>
          </cell>
          <cell r="J9533" t="str">
            <v>Khóa 21D</v>
          </cell>
          <cell r="K9533">
            <v>11556000</v>
          </cell>
          <cell r="L9533">
            <v>5000195</v>
          </cell>
          <cell r="M9533">
            <v>6555805</v>
          </cell>
          <cell r="N9533" t="str">
            <v>2021-2022-HK01: Phí học phần( 110018, 110133, 110132, 011274, 011275, 110016, 110010)</v>
          </cell>
          <cell r="O9533" t="str">
            <v>Còn học</v>
          </cell>
        </row>
        <row r="9534">
          <cell r="B9534" t="str">
            <v>2121011764</v>
          </cell>
          <cell r="C9534" t="str">
            <v>Nguyễn Ngọc Trâm Anh</v>
          </cell>
          <cell r="D9534" t="str">
            <v>Nữ</v>
          </cell>
          <cell r="E9534" t="str">
            <v>30/10/2003</v>
          </cell>
          <cell r="F9534" t="str">
            <v>21DKS03</v>
          </cell>
          <cell r="G9534" t="str">
            <v>Khoa Du lịch</v>
          </cell>
          <cell r="H9534" t="str">
            <v>Quản trị khách sạn</v>
          </cell>
          <cell r="I9534" t="str">
            <v>Chính quy</v>
          </cell>
          <cell r="J9534" t="str">
            <v>Khóa 21D</v>
          </cell>
          <cell r="K9534">
            <v>11556000</v>
          </cell>
          <cell r="L9534">
            <v>5000195</v>
          </cell>
          <cell r="M9534">
            <v>6555805</v>
          </cell>
          <cell r="N9534" t="str">
            <v>2021-2022-HK01: Phí học phần( 110016, 110010, 110018, 110133, 110132, 011274, 011275)</v>
          </cell>
          <cell r="O9534" t="str">
            <v>Còn học</v>
          </cell>
        </row>
        <row r="9535">
          <cell r="B9535" t="str">
            <v>2121013796</v>
          </cell>
          <cell r="C9535" t="str">
            <v>Hồ Thái Thanh Mai</v>
          </cell>
          <cell r="D9535" t="str">
            <v>Nữ</v>
          </cell>
          <cell r="E9535" t="str">
            <v>29/01/2003</v>
          </cell>
          <cell r="F9535" t="str">
            <v>21DKS03</v>
          </cell>
          <cell r="G9535" t="str">
            <v>Khoa Du lịch</v>
          </cell>
          <cell r="H9535" t="str">
            <v>Quản trị khách sạn</v>
          </cell>
          <cell r="I9535" t="str">
            <v>Chính quy</v>
          </cell>
          <cell r="J9535" t="str">
            <v>Khóa 21D</v>
          </cell>
          <cell r="K9535">
            <v>11556000</v>
          </cell>
          <cell r="L9535">
            <v>5000195</v>
          </cell>
          <cell r="M9535">
            <v>6555805</v>
          </cell>
          <cell r="N9535" t="str">
            <v>2021-2022-HK01: Phí học phần( 110016, 110010, 110018, 110133, 110132, 011274, 011275)</v>
          </cell>
          <cell r="O9535" t="str">
            <v>Còn học</v>
          </cell>
        </row>
        <row r="9536">
          <cell r="B9536" t="str">
            <v>2121012307</v>
          </cell>
          <cell r="C9536" t="str">
            <v>Lâm Linh Đan</v>
          </cell>
          <cell r="D9536" t="str">
            <v>Nữ</v>
          </cell>
          <cell r="E9536" t="str">
            <v>02/07/2003</v>
          </cell>
          <cell r="F9536" t="str">
            <v>21DKS03</v>
          </cell>
          <cell r="G9536" t="str">
            <v>Khoa Du lịch</v>
          </cell>
          <cell r="H9536" t="str">
            <v>Quản trị khách sạn</v>
          </cell>
          <cell r="I9536" t="str">
            <v>Chính quy</v>
          </cell>
          <cell r="J9536" t="str">
            <v>Khóa 21D</v>
          </cell>
          <cell r="K9536">
            <v>11556000</v>
          </cell>
          <cell r="L9536">
            <v>5000195</v>
          </cell>
          <cell r="M9536">
            <v>6555805</v>
          </cell>
          <cell r="N9536" t="str">
            <v>2021-2022-HK01: Phí học phần( 110016, 110010, 110018, 110133, 110132, 011274, 011275)</v>
          </cell>
          <cell r="O9536" t="str">
            <v>Còn học</v>
          </cell>
        </row>
        <row r="9537">
          <cell r="B9537" t="str">
            <v>2121013229</v>
          </cell>
          <cell r="C9537" t="str">
            <v>Vũ Ngọc Vân Khánh</v>
          </cell>
          <cell r="D9537" t="str">
            <v>Nữ</v>
          </cell>
          <cell r="E9537" t="str">
            <v>14/03/2003</v>
          </cell>
          <cell r="F9537" t="str">
            <v>21DKS03</v>
          </cell>
          <cell r="G9537" t="str">
            <v>Khoa Du lịch</v>
          </cell>
          <cell r="H9537" t="str">
            <v>Quản trị khách sạn</v>
          </cell>
          <cell r="I9537" t="str">
            <v>Chính quy</v>
          </cell>
          <cell r="J9537" t="str">
            <v>Khóa 21D</v>
          </cell>
          <cell r="K9537">
            <v>11556000</v>
          </cell>
          <cell r="L9537">
            <v>5000195</v>
          </cell>
          <cell r="M9537">
            <v>6555805</v>
          </cell>
          <cell r="N9537" t="str">
            <v>2021-2022-HK01: Phí học phần( 110016, 110010, 110018, 110133, 110132, 011274, 011275)</v>
          </cell>
          <cell r="O9537" t="str">
            <v>Còn học</v>
          </cell>
        </row>
        <row r="9538">
          <cell r="B9538" t="str">
            <v>2121011590</v>
          </cell>
          <cell r="C9538" t="str">
            <v>Huỳnh Hồng Phúc</v>
          </cell>
          <cell r="D9538" t="str">
            <v>Nam</v>
          </cell>
          <cell r="E9538" t="str">
            <v>18/09/2003</v>
          </cell>
          <cell r="F9538" t="str">
            <v>21DKS03</v>
          </cell>
          <cell r="G9538" t="str">
            <v>Khoa Du lịch</v>
          </cell>
          <cell r="H9538" t="str">
            <v>Quản trị khách sạn</v>
          </cell>
          <cell r="I9538" t="str">
            <v>Chính quy</v>
          </cell>
          <cell r="J9538" t="str">
            <v>Khóa 21D</v>
          </cell>
          <cell r="K9538">
            <v>11556000</v>
          </cell>
          <cell r="L9538">
            <v>5000195</v>
          </cell>
          <cell r="M9538">
            <v>6555805</v>
          </cell>
          <cell r="N9538" t="str">
            <v>2021-2022-HK01: Phí học phần( 110133, 110132, 011274, 011275)</v>
          </cell>
          <cell r="O9538" t="str">
            <v>Còn học</v>
          </cell>
        </row>
        <row r="9539">
          <cell r="B9539" t="str">
            <v>2121011566</v>
          </cell>
          <cell r="C9539" t="str">
            <v>Đinh Thị Tú Trinh</v>
          </cell>
          <cell r="D9539" t="str">
            <v>Nữ</v>
          </cell>
          <cell r="E9539" t="str">
            <v>31/10/2003</v>
          </cell>
          <cell r="F9539" t="str">
            <v>21DKS03</v>
          </cell>
          <cell r="G9539" t="str">
            <v>Khoa Du lịch</v>
          </cell>
          <cell r="H9539" t="str">
            <v>Quản trị khách sạn</v>
          </cell>
          <cell r="I9539" t="str">
            <v>Chính quy</v>
          </cell>
          <cell r="J9539" t="str">
            <v>Khóa 21D</v>
          </cell>
          <cell r="K9539">
            <v>11556000</v>
          </cell>
          <cell r="L9539">
            <v>5000195</v>
          </cell>
          <cell r="M9539">
            <v>6555805</v>
          </cell>
          <cell r="N9539" t="str">
            <v>2021-2022-HK01: Phí học phần( 110016, 110010, 110018, 110133, 110132, 011274, 011275)</v>
          </cell>
          <cell r="O9539" t="str">
            <v>Còn học</v>
          </cell>
        </row>
        <row r="9540">
          <cell r="B9540" t="str">
            <v>2121012969</v>
          </cell>
          <cell r="C9540" t="str">
            <v>Lê Tiến Đạt</v>
          </cell>
          <cell r="D9540" t="str">
            <v>Nam</v>
          </cell>
          <cell r="E9540" t="str">
            <v>03/05/2003</v>
          </cell>
          <cell r="F9540" t="str">
            <v>21DKS03</v>
          </cell>
          <cell r="G9540" t="str">
            <v>Khoa Du lịch</v>
          </cell>
          <cell r="H9540" t="str">
            <v>Quản trị khách sạn</v>
          </cell>
          <cell r="I9540" t="str">
            <v>Chính quy</v>
          </cell>
          <cell r="J9540" t="str">
            <v>Khóa 21D</v>
          </cell>
          <cell r="K9540">
            <v>11556000</v>
          </cell>
          <cell r="L9540">
            <v>5000195</v>
          </cell>
          <cell r="M9540">
            <v>6555805</v>
          </cell>
          <cell r="N9540" t="str">
            <v>2021-2022-HK01: Phí học phần( 110016, 110010, 110018, 110133, 110132, 011274, 011275)</v>
          </cell>
          <cell r="O9540" t="str">
            <v>Còn học</v>
          </cell>
        </row>
        <row r="9541">
          <cell r="B9541" t="str">
            <v>2121013714</v>
          </cell>
          <cell r="C9541" t="str">
            <v>Nguyễn Võ Hà Phương</v>
          </cell>
          <cell r="D9541" t="str">
            <v>Nữ</v>
          </cell>
          <cell r="E9541" t="str">
            <v>24/10/2003</v>
          </cell>
          <cell r="F9541" t="str">
            <v>21DKS03</v>
          </cell>
          <cell r="G9541" t="str">
            <v>Khoa Du lịch</v>
          </cell>
          <cell r="H9541" t="str">
            <v>Quản trị khách sạn</v>
          </cell>
          <cell r="I9541" t="str">
            <v>Chính quy</v>
          </cell>
          <cell r="J9541" t="str">
            <v>Khóa 21D</v>
          </cell>
          <cell r="K9541">
            <v>11556000</v>
          </cell>
          <cell r="L9541">
            <v>5000195</v>
          </cell>
          <cell r="M9541">
            <v>6555805</v>
          </cell>
          <cell r="N9541" t="str">
            <v>2021-2022-HK01: Phí học phần( 110016, 110010, 110018, 110133, 110132, 011274, 011275)</v>
          </cell>
          <cell r="O9541" t="str">
            <v>Còn học</v>
          </cell>
        </row>
        <row r="9542">
          <cell r="B9542" t="str">
            <v>2121011723</v>
          </cell>
          <cell r="C9542" t="str">
            <v>Lê Thu Ngân</v>
          </cell>
          <cell r="D9542" t="str">
            <v>Nữ</v>
          </cell>
          <cell r="E9542" t="str">
            <v>22/05/2003</v>
          </cell>
          <cell r="F9542" t="str">
            <v>21DKS03</v>
          </cell>
          <cell r="G9542" t="str">
            <v>Khoa Du lịch</v>
          </cell>
          <cell r="H9542" t="str">
            <v>Quản trị khách sạn</v>
          </cell>
          <cell r="I9542" t="str">
            <v>Chính quy</v>
          </cell>
          <cell r="J9542" t="str">
            <v>Khóa 21D</v>
          </cell>
          <cell r="K9542">
            <v>11556000</v>
          </cell>
          <cell r="L9542">
            <v>5000195</v>
          </cell>
          <cell r="M9542">
            <v>6555805</v>
          </cell>
          <cell r="N9542" t="str">
            <v>2021-2022-HK01: Phí học phần( 110016, 110010, 110018, 110133, 110132, 011274, 011275)</v>
          </cell>
          <cell r="O9542" t="str">
            <v>Còn học</v>
          </cell>
        </row>
        <row r="9543">
          <cell r="B9543" t="str">
            <v>2121013020</v>
          </cell>
          <cell r="C9543" t="str">
            <v>Nguyễn Thị Thùy Linh</v>
          </cell>
          <cell r="D9543" t="str">
            <v>Nữ</v>
          </cell>
          <cell r="E9543" t="str">
            <v>14/08/2003</v>
          </cell>
          <cell r="F9543" t="str">
            <v>21DKS03</v>
          </cell>
          <cell r="G9543" t="str">
            <v>Khoa Du lịch</v>
          </cell>
          <cell r="H9543" t="str">
            <v>Quản trị khách sạn</v>
          </cell>
          <cell r="I9543" t="str">
            <v>Chính quy</v>
          </cell>
          <cell r="J9543" t="str">
            <v>Khóa 21D</v>
          </cell>
          <cell r="K9543">
            <v>11556000</v>
          </cell>
          <cell r="L9543">
            <v>5000195</v>
          </cell>
          <cell r="M9543">
            <v>6555805</v>
          </cell>
          <cell r="N9543" t="str">
            <v>2021-2022-HK01: Phí học phần( 110016, 110010, 110018, 110133, 110132, 011274, 011275)</v>
          </cell>
          <cell r="O9543" t="str">
            <v>Còn học</v>
          </cell>
        </row>
        <row r="9544">
          <cell r="B9544" t="str">
            <v>2121013385</v>
          </cell>
          <cell r="C9544" t="str">
            <v>Phạm Ngọc Anh Thư</v>
          </cell>
          <cell r="D9544" t="str">
            <v>Nữ</v>
          </cell>
          <cell r="E9544" t="str">
            <v>29/10/2003</v>
          </cell>
          <cell r="F9544" t="str">
            <v>21DKS03</v>
          </cell>
          <cell r="G9544" t="str">
            <v>Khoa Du lịch</v>
          </cell>
          <cell r="H9544" t="str">
            <v>Quản trị khách sạn</v>
          </cell>
          <cell r="I9544" t="str">
            <v>Chính quy</v>
          </cell>
          <cell r="J9544" t="str">
            <v>Khóa 21D</v>
          </cell>
          <cell r="K9544">
            <v>11556000</v>
          </cell>
          <cell r="L9544">
            <v>5000195</v>
          </cell>
          <cell r="M9544">
            <v>6555805</v>
          </cell>
          <cell r="N9544" t="str">
            <v>2021-2022-HK01: Phí học phần( 110016, 110010, 110018, 110133, 110132, 011274, 011275)</v>
          </cell>
          <cell r="O9544" t="str">
            <v>Còn học</v>
          </cell>
        </row>
        <row r="9545">
          <cell r="B9545" t="str">
            <v>2121013631</v>
          </cell>
          <cell r="C9545" t="str">
            <v>Tiêu Xuân Quí</v>
          </cell>
          <cell r="D9545" t="str">
            <v>Nam</v>
          </cell>
          <cell r="E9545" t="str">
            <v>08/06/2003</v>
          </cell>
          <cell r="F9545" t="str">
            <v>21DKS03</v>
          </cell>
          <cell r="G9545" t="str">
            <v>Khoa Du lịch</v>
          </cell>
          <cell r="H9545" t="str">
            <v>Quản trị khách sạn</v>
          </cell>
          <cell r="I9545" t="str">
            <v>Chính quy</v>
          </cell>
          <cell r="J9545" t="str">
            <v>Khóa 21D</v>
          </cell>
          <cell r="K9545">
            <v>11556000</v>
          </cell>
          <cell r="L9545">
            <v>5141000</v>
          </cell>
          <cell r="M9545">
            <v>6415000</v>
          </cell>
          <cell r="N9545" t="str">
            <v>2021-2022-HK01: Phí học phần( 110016, 110010, 110018, 110133, 011275)</v>
          </cell>
          <cell r="O9545" t="str">
            <v>Còn học</v>
          </cell>
        </row>
        <row r="9546">
          <cell r="B9546" t="str">
            <v>2121012163</v>
          </cell>
          <cell r="C9546" t="str">
            <v>Đỗ Thị Yến Linh</v>
          </cell>
          <cell r="D9546" t="str">
            <v>Nữ</v>
          </cell>
          <cell r="E9546" t="str">
            <v>04/12/2003</v>
          </cell>
          <cell r="F9546" t="str">
            <v>21DKS03</v>
          </cell>
          <cell r="G9546" t="str">
            <v>Khoa Du lịch</v>
          </cell>
          <cell r="H9546" t="str">
            <v>Quản trị khách sạn</v>
          </cell>
          <cell r="I9546" t="str">
            <v>Chính quy</v>
          </cell>
          <cell r="J9546" t="str">
            <v>Khóa 21D</v>
          </cell>
          <cell r="K9546">
            <v>11556000</v>
          </cell>
          <cell r="L9546">
            <v>5141000</v>
          </cell>
          <cell r="M9546">
            <v>6415000</v>
          </cell>
          <cell r="N9546" t="str">
            <v>2021-2022-HK01: Phí học phần( 110016, 110010, 110018, 110133, 110132, 011274, 011275)</v>
          </cell>
          <cell r="O9546" t="str">
            <v>Còn học</v>
          </cell>
        </row>
        <row r="9547">
          <cell r="B9547" t="str">
            <v>2121012285</v>
          </cell>
          <cell r="C9547" t="str">
            <v>Trần Nhân Kiệt</v>
          </cell>
          <cell r="D9547" t="str">
            <v>Nam</v>
          </cell>
          <cell r="E9547" t="str">
            <v>18/05/2003</v>
          </cell>
          <cell r="F9547" t="str">
            <v>21DKS03</v>
          </cell>
          <cell r="G9547" t="str">
            <v>Khoa Du lịch</v>
          </cell>
          <cell r="H9547" t="str">
            <v>Quản trị khách sạn</v>
          </cell>
          <cell r="I9547" t="str">
            <v>Chính quy</v>
          </cell>
          <cell r="J9547" t="str">
            <v>Khóa 21D</v>
          </cell>
          <cell r="K9547">
            <v>11556000</v>
          </cell>
          <cell r="L9547">
            <v>11556000</v>
          </cell>
          <cell r="M9547">
            <v>0</v>
          </cell>
          <cell r="N9547" t="str">
            <v/>
          </cell>
          <cell r="O9547" t="str">
            <v>Còn học</v>
          </cell>
        </row>
        <row r="9548">
          <cell r="B9548" t="str">
            <v>2121013844</v>
          </cell>
          <cell r="C9548" t="str">
            <v>Đặng Xuân Vinh</v>
          </cell>
          <cell r="D9548" t="str">
            <v>Nam</v>
          </cell>
          <cell r="E9548" t="str">
            <v>11/02/2003</v>
          </cell>
          <cell r="F9548" t="str">
            <v>21DKS04</v>
          </cell>
          <cell r="G9548" t="str">
            <v>Khoa Du lịch</v>
          </cell>
          <cell r="H9548" t="str">
            <v>Quản trị khách sạn</v>
          </cell>
          <cell r="I9548" t="str">
            <v>Chính quy</v>
          </cell>
          <cell r="J9548" t="str">
            <v>Khóa 21D</v>
          </cell>
          <cell r="K9548">
            <v>11556000</v>
          </cell>
          <cell r="L9548">
            <v>5000000</v>
          </cell>
          <cell r="M9548">
            <v>6556000</v>
          </cell>
          <cell r="N9548" t="str">
            <v>2021-2022-HK01: Phí học phần( 110018, 110132, 110133)</v>
          </cell>
          <cell r="O9548" t="str">
            <v>Còn học</v>
          </cell>
        </row>
        <row r="9549">
          <cell r="B9549" t="str">
            <v>2121013438</v>
          </cell>
          <cell r="C9549" t="str">
            <v>Nguyễn Đinh Thanh Trúc</v>
          </cell>
          <cell r="D9549" t="str">
            <v>Nữ</v>
          </cell>
          <cell r="E9549" t="str">
            <v>07/10/2003</v>
          </cell>
          <cell r="F9549" t="str">
            <v>21DKS04</v>
          </cell>
          <cell r="G9549" t="str">
            <v>Khoa Du lịch</v>
          </cell>
          <cell r="H9549" t="str">
            <v>Quản trị khách sạn</v>
          </cell>
          <cell r="I9549" t="str">
            <v>Chính quy</v>
          </cell>
          <cell r="J9549" t="str">
            <v>Khóa 21D</v>
          </cell>
          <cell r="K9549">
            <v>11556000</v>
          </cell>
          <cell r="L9549">
            <v>5000000</v>
          </cell>
          <cell r="M9549">
            <v>6556000</v>
          </cell>
          <cell r="N9549" t="str">
            <v>2021-2022-HK01: Phí học phần( 110133, 110132, 011274, 011275)</v>
          </cell>
          <cell r="O9549" t="str">
            <v>Còn học</v>
          </cell>
        </row>
        <row r="9550">
          <cell r="B9550" t="str">
            <v>2121013731</v>
          </cell>
          <cell r="C9550" t="str">
            <v>Hoàng Thị Thu Hải</v>
          </cell>
          <cell r="D9550" t="str">
            <v>Nữ</v>
          </cell>
          <cell r="E9550" t="str">
            <v>10/01/2003</v>
          </cell>
          <cell r="F9550" t="str">
            <v>21DKS04</v>
          </cell>
          <cell r="G9550" t="str">
            <v>Khoa Du lịch</v>
          </cell>
          <cell r="H9550" t="str">
            <v>Quản trị khách sạn</v>
          </cell>
          <cell r="I9550" t="str">
            <v>Chính quy</v>
          </cell>
          <cell r="J9550" t="str">
            <v>Khóa 21D</v>
          </cell>
          <cell r="K9550">
            <v>11556000</v>
          </cell>
          <cell r="L9550">
            <v>5000000</v>
          </cell>
          <cell r="M9550">
            <v>6556000</v>
          </cell>
          <cell r="N9550" t="str">
            <v>2021-2022-HK01: Phí học phần( 110133, 110132, 011274, 011275)</v>
          </cell>
          <cell r="O9550" t="str">
            <v>Còn học</v>
          </cell>
        </row>
        <row r="9551">
          <cell r="B9551" t="str">
            <v>2121011841</v>
          </cell>
          <cell r="C9551" t="str">
            <v>Cổ Thị Khánh Tiên</v>
          </cell>
          <cell r="D9551" t="str">
            <v>Nữ</v>
          </cell>
          <cell r="E9551" t="str">
            <v>15/09/2003</v>
          </cell>
          <cell r="F9551" t="str">
            <v>21DKS04</v>
          </cell>
          <cell r="G9551" t="str">
            <v>Khoa Du lịch</v>
          </cell>
          <cell r="H9551" t="str">
            <v>Quản trị khách sạn</v>
          </cell>
          <cell r="I9551" t="str">
            <v>Chính quy</v>
          </cell>
          <cell r="J9551" t="str">
            <v>Khóa 21D</v>
          </cell>
          <cell r="K9551">
            <v>11556000</v>
          </cell>
          <cell r="L9551">
            <v>5000000</v>
          </cell>
          <cell r="M9551">
            <v>6556000</v>
          </cell>
          <cell r="N9551" t="str">
            <v>2021-2022-HK01: Phí học phần( 110133, 110132, 011274, 011275)</v>
          </cell>
          <cell r="O9551" t="str">
            <v>Còn học</v>
          </cell>
        </row>
        <row r="9552">
          <cell r="B9552" t="str">
            <v>2121001232</v>
          </cell>
          <cell r="C9552" t="str">
            <v>Thạch Thị Nhanh</v>
          </cell>
          <cell r="D9552" t="str">
            <v>Nữ</v>
          </cell>
          <cell r="E9552" t="str">
            <v>30/01/2003</v>
          </cell>
          <cell r="F9552" t="str">
            <v>21DKS04</v>
          </cell>
          <cell r="G9552" t="str">
            <v>Khoa Du lịch</v>
          </cell>
          <cell r="H9552" t="str">
            <v>Quản trị khách sạn</v>
          </cell>
          <cell r="I9552" t="str">
            <v>Chính quy</v>
          </cell>
          <cell r="J9552" t="str">
            <v>Khóa 21D</v>
          </cell>
          <cell r="K9552">
            <v>11556000</v>
          </cell>
          <cell r="L9552">
            <v>5000000</v>
          </cell>
          <cell r="M9552">
            <v>6556000</v>
          </cell>
          <cell r="N9552" t="str">
            <v>2021-2022-HK01: Phí học phần( 110133, 110132, 011274, 011275)</v>
          </cell>
          <cell r="O9552" t="str">
            <v>Còn học</v>
          </cell>
        </row>
        <row r="9553">
          <cell r="B9553" t="str">
            <v>2121013465</v>
          </cell>
          <cell r="C9553" t="str">
            <v>Đào Mỹ Duyên</v>
          </cell>
          <cell r="D9553" t="str">
            <v>Nữ</v>
          </cell>
          <cell r="E9553" t="str">
            <v>28/02/2003</v>
          </cell>
          <cell r="F9553" t="str">
            <v>21DKS04</v>
          </cell>
          <cell r="G9553" t="str">
            <v>Khoa Du lịch</v>
          </cell>
          <cell r="H9553" t="str">
            <v>Quản trị khách sạn</v>
          </cell>
          <cell r="I9553" t="str">
            <v>Chính quy</v>
          </cell>
          <cell r="J9553" t="str">
            <v>Khóa 21D</v>
          </cell>
          <cell r="K9553">
            <v>11556000</v>
          </cell>
          <cell r="L9553">
            <v>5000195</v>
          </cell>
          <cell r="M9553">
            <v>6555805</v>
          </cell>
          <cell r="N9553" t="str">
            <v>2021-2022-HK01: Phí học phần( 110133, 110132, 011274, 011275)</v>
          </cell>
          <cell r="O9553" t="str">
            <v>Còn học</v>
          </cell>
        </row>
        <row r="9554">
          <cell r="B9554" t="str">
            <v>2121002713</v>
          </cell>
          <cell r="C9554" t="str">
            <v>Trần Hương Thảo</v>
          </cell>
          <cell r="D9554" t="str">
            <v>Nữ</v>
          </cell>
          <cell r="E9554" t="str">
            <v>29/08/2003</v>
          </cell>
          <cell r="F9554" t="str">
            <v>21DKT01</v>
          </cell>
          <cell r="G9554" t="str">
            <v>Khoa Kế toán - Kiểm toán</v>
          </cell>
          <cell r="H9554" t="str">
            <v>Kế toán</v>
          </cell>
          <cell r="I9554" t="str">
            <v>Chính quy</v>
          </cell>
          <cell r="J9554" t="str">
            <v>Khóa 21D</v>
          </cell>
          <cell r="K9554">
            <v>9632000</v>
          </cell>
          <cell r="L9554">
            <v>5000000</v>
          </cell>
          <cell r="M9554">
            <v>4632000</v>
          </cell>
          <cell r="N9554" t="str">
            <v>2021-2022-HK01: Phí học phần( 010025, 011134, 011274, 011275)</v>
          </cell>
          <cell r="O9554" t="str">
            <v>Còn học</v>
          </cell>
        </row>
        <row r="9555">
          <cell r="B9555" t="str">
            <v>2121009301</v>
          </cell>
          <cell r="C9555" t="str">
            <v>Phạm Gia Nghiêm</v>
          </cell>
          <cell r="D9555" t="str">
            <v>Nam</v>
          </cell>
          <cell r="E9555" t="str">
            <v>08/03/2003</v>
          </cell>
          <cell r="F9555" t="str">
            <v>21DKT01</v>
          </cell>
          <cell r="G9555" t="str">
            <v>Khoa Kế toán - Kiểm toán</v>
          </cell>
          <cell r="H9555" t="str">
            <v>Kế toán</v>
          </cell>
          <cell r="I9555" t="str">
            <v>Chính quy</v>
          </cell>
          <cell r="J9555" t="str">
            <v>Khóa 21D</v>
          </cell>
          <cell r="K9555">
            <v>9632000</v>
          </cell>
          <cell r="L9555">
            <v>5000000</v>
          </cell>
          <cell r="M9555">
            <v>4632000</v>
          </cell>
          <cell r="N9555" t="str">
            <v>2021-2022-HK01: Phí học phần( 011275, 010025, 011134)</v>
          </cell>
          <cell r="O9555" t="str">
            <v>Còn học</v>
          </cell>
        </row>
        <row r="9556">
          <cell r="B9556" t="str">
            <v>2121011360</v>
          </cell>
          <cell r="C9556" t="str">
            <v>Nguyễn Hoàng Diễm My</v>
          </cell>
          <cell r="D9556" t="str">
            <v>Nữ</v>
          </cell>
          <cell r="E9556" t="str">
            <v>23/01/2003</v>
          </cell>
          <cell r="F9556" t="str">
            <v>21DKT01</v>
          </cell>
          <cell r="G9556" t="str">
            <v>Khoa Kế toán - Kiểm toán</v>
          </cell>
          <cell r="H9556" t="str">
            <v>Kế toán</v>
          </cell>
          <cell r="I9556" t="str">
            <v>Chính quy</v>
          </cell>
          <cell r="J9556" t="str">
            <v>Khóa 21D</v>
          </cell>
          <cell r="K9556">
            <v>9632000</v>
          </cell>
          <cell r="L9556">
            <v>5000000</v>
          </cell>
          <cell r="M9556">
            <v>4632000</v>
          </cell>
          <cell r="N9556" t="str">
            <v>2021-2022-HK01: Phí học phần( 010025, 011134, 011275)</v>
          </cell>
          <cell r="O9556" t="str">
            <v>Còn học</v>
          </cell>
        </row>
        <row r="9557">
          <cell r="B9557" t="str">
            <v>2121002567</v>
          </cell>
          <cell r="C9557" t="str">
            <v>Hà Triệu Vy</v>
          </cell>
          <cell r="D9557" t="str">
            <v>Nữ</v>
          </cell>
          <cell r="E9557" t="str">
            <v>09/09/2003</v>
          </cell>
          <cell r="F9557" t="str">
            <v>21DKT01</v>
          </cell>
          <cell r="G9557" t="str">
            <v>Khoa Kế toán - Kiểm toán</v>
          </cell>
          <cell r="H9557" t="str">
            <v>Kế toán</v>
          </cell>
          <cell r="I9557" t="str">
            <v>Chính quy</v>
          </cell>
          <cell r="J9557" t="str">
            <v>Khóa 21D</v>
          </cell>
          <cell r="K9557">
            <v>9632000</v>
          </cell>
          <cell r="L9557">
            <v>5000000</v>
          </cell>
          <cell r="M9557">
            <v>4632000</v>
          </cell>
          <cell r="N9557" t="str">
            <v>2021-2022-HK01: Phí học phần( 010025, 011134, 011274, 011275)</v>
          </cell>
          <cell r="O9557" t="str">
            <v>Còn học</v>
          </cell>
        </row>
        <row r="9558">
          <cell r="B9558" t="str">
            <v>2121002694</v>
          </cell>
          <cell r="C9558" t="str">
            <v>Nguyễn Thị Thanh Thuý</v>
          </cell>
          <cell r="D9558" t="str">
            <v>Nữ</v>
          </cell>
          <cell r="E9558" t="str">
            <v>07/10/2003</v>
          </cell>
          <cell r="F9558" t="str">
            <v>21DKT01</v>
          </cell>
          <cell r="G9558" t="str">
            <v>Khoa Kế toán - Kiểm toán</v>
          </cell>
          <cell r="H9558" t="str">
            <v>Kế toán</v>
          </cell>
          <cell r="I9558" t="str">
            <v>Chính quy</v>
          </cell>
          <cell r="J9558" t="str">
            <v>Khóa 21D</v>
          </cell>
          <cell r="K9558">
            <v>9632000</v>
          </cell>
          <cell r="L9558">
            <v>5000000</v>
          </cell>
          <cell r="M9558">
            <v>4632000</v>
          </cell>
          <cell r="N9558" t="str">
            <v>2021-2022-HK01: Phí học phần( 010025, 011134, 011274, 011275)</v>
          </cell>
          <cell r="O9558" t="str">
            <v>Còn học</v>
          </cell>
        </row>
        <row r="9559">
          <cell r="B9559" t="str">
            <v>2121002707</v>
          </cell>
          <cell r="C9559" t="str">
            <v>Phùng Nguyễn Hoàng Uyên</v>
          </cell>
          <cell r="D9559" t="str">
            <v>Nữ</v>
          </cell>
          <cell r="E9559" t="str">
            <v>13/04/2003</v>
          </cell>
          <cell r="F9559" t="str">
            <v>21DKT01</v>
          </cell>
          <cell r="G9559" t="str">
            <v>Khoa Kế toán - Kiểm toán</v>
          </cell>
          <cell r="H9559" t="str">
            <v>Kế toán</v>
          </cell>
          <cell r="I9559" t="str">
            <v>Chính quy</v>
          </cell>
          <cell r="J9559" t="str">
            <v>Khóa 21D</v>
          </cell>
          <cell r="K9559">
            <v>9632000</v>
          </cell>
          <cell r="L9559">
            <v>5000000</v>
          </cell>
          <cell r="M9559">
            <v>4632000</v>
          </cell>
          <cell r="N9559" t="str">
            <v>2021-2022-HK01: Phí học phần( 010025, 011134, 011274, 011275)</v>
          </cell>
          <cell r="O9559" t="str">
            <v>Còn học</v>
          </cell>
        </row>
        <row r="9560">
          <cell r="B9560" t="str">
            <v>2121009224</v>
          </cell>
          <cell r="C9560" t="str">
            <v>Lê Dương Tuyết Ngọc</v>
          </cell>
          <cell r="D9560" t="str">
            <v>Nữ</v>
          </cell>
          <cell r="E9560" t="str">
            <v>26/06/2003</v>
          </cell>
          <cell r="F9560" t="str">
            <v>21DKT01</v>
          </cell>
          <cell r="G9560" t="str">
            <v>Khoa Kế toán - Kiểm toán</v>
          </cell>
          <cell r="H9560" t="str">
            <v>Kế toán</v>
          </cell>
          <cell r="I9560" t="str">
            <v>Chính quy</v>
          </cell>
          <cell r="J9560" t="str">
            <v>Khóa 21D</v>
          </cell>
          <cell r="K9560">
            <v>9632000</v>
          </cell>
          <cell r="L9560">
            <v>5000000</v>
          </cell>
          <cell r="M9560">
            <v>4632000</v>
          </cell>
          <cell r="N9560" t="str">
            <v>2021-2022-HK01: Phí học phần( 010025, 011134, 011275)</v>
          </cell>
          <cell r="O9560" t="str">
            <v>Còn học</v>
          </cell>
        </row>
        <row r="9561">
          <cell r="B9561" t="str">
            <v>2121009324</v>
          </cell>
          <cell r="C9561" t="str">
            <v>Nguyễn Thị Thảo Ngân</v>
          </cell>
          <cell r="D9561" t="str">
            <v>Nữ</v>
          </cell>
          <cell r="E9561" t="str">
            <v>06/04/2003</v>
          </cell>
          <cell r="F9561" t="str">
            <v>21DKT01</v>
          </cell>
          <cell r="G9561" t="str">
            <v>Khoa Kế toán - Kiểm toán</v>
          </cell>
          <cell r="H9561" t="str">
            <v>Kế toán</v>
          </cell>
          <cell r="I9561" t="str">
            <v>Chính quy</v>
          </cell>
          <cell r="J9561" t="str">
            <v>Khóa 21D</v>
          </cell>
          <cell r="K9561">
            <v>9632000</v>
          </cell>
          <cell r="L9561">
            <v>5000000</v>
          </cell>
          <cell r="M9561">
            <v>4632000</v>
          </cell>
          <cell r="N9561" t="str">
            <v>2021-2022-HK01: Phí học phần( 010025, 011134, 011275)</v>
          </cell>
          <cell r="O9561" t="str">
            <v>Còn học</v>
          </cell>
        </row>
        <row r="9562">
          <cell r="B9562" t="str">
            <v>2121009380</v>
          </cell>
          <cell r="C9562" t="str">
            <v>Nguyễn Thị Thanh Thảo</v>
          </cell>
          <cell r="D9562" t="str">
            <v>Nữ</v>
          </cell>
          <cell r="E9562" t="str">
            <v>10/07/2003</v>
          </cell>
          <cell r="F9562" t="str">
            <v>21DKT01</v>
          </cell>
          <cell r="G9562" t="str">
            <v>Khoa Kế toán - Kiểm toán</v>
          </cell>
          <cell r="H9562" t="str">
            <v>Kế toán</v>
          </cell>
          <cell r="I9562" t="str">
            <v>Chính quy</v>
          </cell>
          <cell r="J9562" t="str">
            <v>Khóa 21D</v>
          </cell>
          <cell r="K9562">
            <v>9632000</v>
          </cell>
          <cell r="L9562">
            <v>5000000</v>
          </cell>
          <cell r="M9562">
            <v>4632000</v>
          </cell>
          <cell r="N9562" t="str">
            <v>2021-2022-HK01: Phí học phần( 011275, 010025, 011134)</v>
          </cell>
          <cell r="O9562" t="str">
            <v>Còn học</v>
          </cell>
        </row>
        <row r="9563">
          <cell r="B9563" t="str">
            <v>2121009491</v>
          </cell>
          <cell r="C9563" t="str">
            <v>Biện Thị Khánh Vi</v>
          </cell>
          <cell r="D9563" t="str">
            <v>Nữ</v>
          </cell>
          <cell r="E9563" t="str">
            <v>08/03/2003</v>
          </cell>
          <cell r="F9563" t="str">
            <v>21DKT01</v>
          </cell>
          <cell r="G9563" t="str">
            <v>Khoa Kế toán - Kiểm toán</v>
          </cell>
          <cell r="H9563" t="str">
            <v>Kế toán</v>
          </cell>
          <cell r="I9563" t="str">
            <v>Chính quy</v>
          </cell>
          <cell r="J9563" t="str">
            <v>Khóa 21D</v>
          </cell>
          <cell r="K9563">
            <v>9632000</v>
          </cell>
          <cell r="L9563">
            <v>5000000</v>
          </cell>
          <cell r="M9563">
            <v>4632000</v>
          </cell>
          <cell r="N9563" t="str">
            <v>2021-2022-HK01: Phí học phần( 011275, 010025, 011134, 010008)</v>
          </cell>
          <cell r="O9563" t="str">
            <v>Còn học</v>
          </cell>
        </row>
        <row r="9564">
          <cell r="B9564" t="str">
            <v>2121011481</v>
          </cell>
          <cell r="C9564" t="str">
            <v>Nguyễn Mai Phương Thảo</v>
          </cell>
          <cell r="D9564" t="str">
            <v>Nữ</v>
          </cell>
          <cell r="E9564" t="str">
            <v>12/01/2003</v>
          </cell>
          <cell r="F9564" t="str">
            <v>21DKT01</v>
          </cell>
          <cell r="G9564" t="str">
            <v>Khoa Kế toán - Kiểm toán</v>
          </cell>
          <cell r="H9564" t="str">
            <v>Kế toán</v>
          </cell>
          <cell r="I9564" t="str">
            <v>Chính quy</v>
          </cell>
          <cell r="J9564" t="str">
            <v>Khóa 21D</v>
          </cell>
          <cell r="K9564">
            <v>9632000</v>
          </cell>
          <cell r="L9564">
            <v>5000000</v>
          </cell>
          <cell r="M9564">
            <v>4632000</v>
          </cell>
          <cell r="N9564" t="str">
            <v>2021-2022-HK01: Phí học phần( 010025, 011134, 011275)</v>
          </cell>
          <cell r="O9564" t="str">
            <v>Còn học</v>
          </cell>
        </row>
        <row r="9565">
          <cell r="B9565" t="str">
            <v>2121002677</v>
          </cell>
          <cell r="C9565" t="str">
            <v>Đỗ Thị Thu Thùy</v>
          </cell>
          <cell r="D9565" t="str">
            <v>Nữ</v>
          </cell>
          <cell r="E9565" t="str">
            <v>19/11/2003</v>
          </cell>
          <cell r="F9565" t="str">
            <v>21DKT01</v>
          </cell>
          <cell r="G9565" t="str">
            <v>Khoa Kế toán - Kiểm toán</v>
          </cell>
          <cell r="H9565" t="str">
            <v>Kế toán</v>
          </cell>
          <cell r="I9565" t="str">
            <v>Chính quy</v>
          </cell>
          <cell r="J9565" t="str">
            <v>Khóa 21D</v>
          </cell>
          <cell r="K9565">
            <v>9632000</v>
          </cell>
          <cell r="L9565">
            <v>5000000</v>
          </cell>
          <cell r="M9565">
            <v>4632000</v>
          </cell>
          <cell r="N9565" t="str">
            <v>2021-2022-HK01: Phí học phần( 010025, 011134, 011274, 011275)</v>
          </cell>
          <cell r="O9565" t="str">
            <v>Còn học</v>
          </cell>
        </row>
        <row r="9566">
          <cell r="B9566" t="str">
            <v>2121002581</v>
          </cell>
          <cell r="C9566" t="str">
            <v>Phạm Thị Hoài Thương</v>
          </cell>
          <cell r="D9566" t="str">
            <v>Nữ</v>
          </cell>
          <cell r="E9566" t="str">
            <v>08/09/2003</v>
          </cell>
          <cell r="F9566" t="str">
            <v>21DKT01</v>
          </cell>
          <cell r="G9566" t="str">
            <v>Khoa Kế toán - Kiểm toán</v>
          </cell>
          <cell r="H9566" t="str">
            <v>Kế toán</v>
          </cell>
          <cell r="I9566" t="str">
            <v>Chính quy</v>
          </cell>
          <cell r="J9566" t="str">
            <v>Khóa 21D</v>
          </cell>
          <cell r="K9566">
            <v>9632000</v>
          </cell>
          <cell r="L9566">
            <v>5000000</v>
          </cell>
          <cell r="M9566">
            <v>4632000</v>
          </cell>
          <cell r="N9566" t="str">
            <v>2021-2022-HK01: Phí học phần( 010025, 011134, 011274, 011275)</v>
          </cell>
          <cell r="O9566" t="str">
            <v>Còn học</v>
          </cell>
        </row>
        <row r="9567">
          <cell r="B9567" t="str">
            <v>2121002595</v>
          </cell>
          <cell r="C9567" t="str">
            <v>Nguyễn Trúc Thanh Vi</v>
          </cell>
          <cell r="D9567" t="str">
            <v>Nữ</v>
          </cell>
          <cell r="E9567" t="str">
            <v>25/10/2003</v>
          </cell>
          <cell r="F9567" t="str">
            <v>21DKT01</v>
          </cell>
          <cell r="G9567" t="str">
            <v>Khoa Kế toán - Kiểm toán</v>
          </cell>
          <cell r="H9567" t="str">
            <v>Kế toán</v>
          </cell>
          <cell r="I9567" t="str">
            <v>Chính quy</v>
          </cell>
          <cell r="J9567" t="str">
            <v>Khóa 21D</v>
          </cell>
          <cell r="K9567">
            <v>9632000</v>
          </cell>
          <cell r="L9567">
            <v>5000000</v>
          </cell>
          <cell r="M9567">
            <v>4632000</v>
          </cell>
          <cell r="N9567" t="str">
            <v>2021-2022-HK01: Phí học phần( 010025, 011134, 011274, 011275)</v>
          </cell>
          <cell r="O9567" t="str">
            <v>Còn học</v>
          </cell>
        </row>
        <row r="9568">
          <cell r="B9568" t="str">
            <v>2121002605</v>
          </cell>
          <cell r="C9568" t="str">
            <v>Huỳnh Ngọc Liên</v>
          </cell>
          <cell r="D9568" t="str">
            <v>Nữ</v>
          </cell>
          <cell r="E9568" t="str">
            <v>26/09/2003</v>
          </cell>
          <cell r="F9568" t="str">
            <v>21DKT01</v>
          </cell>
          <cell r="G9568" t="str">
            <v>Khoa Kế toán - Kiểm toán</v>
          </cell>
          <cell r="H9568" t="str">
            <v>Kế toán</v>
          </cell>
          <cell r="I9568" t="str">
            <v>Chính quy</v>
          </cell>
          <cell r="J9568" t="str">
            <v>Khóa 21D</v>
          </cell>
          <cell r="K9568">
            <v>9632000</v>
          </cell>
          <cell r="L9568">
            <v>5000000</v>
          </cell>
          <cell r="M9568">
            <v>4632000</v>
          </cell>
          <cell r="N9568" t="str">
            <v>2021-2022-HK01: Phí học phần( 010025, 011134, 011274, 011275)</v>
          </cell>
          <cell r="O9568" t="str">
            <v>Còn học</v>
          </cell>
        </row>
        <row r="9569">
          <cell r="B9569" t="str">
            <v>2121002722</v>
          </cell>
          <cell r="C9569" t="str">
            <v>Nguyễn Thanh Toàn</v>
          </cell>
          <cell r="D9569" t="str">
            <v>Nam</v>
          </cell>
          <cell r="E9569" t="str">
            <v>15/08/2003</v>
          </cell>
          <cell r="F9569" t="str">
            <v>21DKT01</v>
          </cell>
          <cell r="G9569" t="str">
            <v>Khoa Kế toán - Kiểm toán</v>
          </cell>
          <cell r="H9569" t="str">
            <v>Kế toán</v>
          </cell>
          <cell r="I9569" t="str">
            <v>Chính quy</v>
          </cell>
          <cell r="J9569" t="str">
            <v>Khóa 21D</v>
          </cell>
          <cell r="K9569">
            <v>9632000</v>
          </cell>
          <cell r="L9569">
            <v>5000000</v>
          </cell>
          <cell r="M9569">
            <v>4632000</v>
          </cell>
          <cell r="N9569" t="str">
            <v>2021-2022-HK01: Phí học phần( 010025, 011134, 011274, 011275)</v>
          </cell>
          <cell r="O9569" t="str">
            <v>Còn học</v>
          </cell>
        </row>
        <row r="9570">
          <cell r="B9570" t="str">
            <v>2121009225</v>
          </cell>
          <cell r="C9570" t="str">
            <v>Phan Nguyễn Diễm Ngọc</v>
          </cell>
          <cell r="D9570" t="str">
            <v>Nữ</v>
          </cell>
          <cell r="E9570" t="str">
            <v>22/06/2003</v>
          </cell>
          <cell r="F9570" t="str">
            <v>21DKT01</v>
          </cell>
          <cell r="G9570" t="str">
            <v>Khoa Kế toán - Kiểm toán</v>
          </cell>
          <cell r="H9570" t="str">
            <v>Kế toán</v>
          </cell>
          <cell r="I9570" t="str">
            <v>Chính quy</v>
          </cell>
          <cell r="J9570" t="str">
            <v>Khóa 21D</v>
          </cell>
          <cell r="K9570">
            <v>9632000</v>
          </cell>
          <cell r="L9570">
            <v>5000000</v>
          </cell>
          <cell r="M9570">
            <v>4632000</v>
          </cell>
          <cell r="N9570" t="str">
            <v>2021-2022-HK01: Phí học phần( 010025, 011134, 011275)</v>
          </cell>
          <cell r="O9570" t="str">
            <v>Còn học</v>
          </cell>
        </row>
        <row r="9571">
          <cell r="B9571" t="str">
            <v>2121009312</v>
          </cell>
          <cell r="C9571" t="str">
            <v>Hoàng Thị Thảo</v>
          </cell>
          <cell r="D9571" t="str">
            <v>Nữ</v>
          </cell>
          <cell r="E9571" t="str">
            <v>18/01/2003</v>
          </cell>
          <cell r="F9571" t="str">
            <v>21DKT01</v>
          </cell>
          <cell r="G9571" t="str">
            <v>Khoa Kế toán - Kiểm toán</v>
          </cell>
          <cell r="H9571" t="str">
            <v>Kế toán</v>
          </cell>
          <cell r="I9571" t="str">
            <v>Chính quy</v>
          </cell>
          <cell r="J9571" t="str">
            <v>Khóa 21D</v>
          </cell>
          <cell r="K9571">
            <v>9632000</v>
          </cell>
          <cell r="L9571">
            <v>5000000</v>
          </cell>
          <cell r="M9571">
            <v>4632000</v>
          </cell>
          <cell r="N9571" t="str">
            <v>2021-2022-HK01: Phí học phần( 011275, 010025, 011134)</v>
          </cell>
          <cell r="O9571" t="str">
            <v>Còn học</v>
          </cell>
        </row>
        <row r="9572">
          <cell r="B9572" t="str">
            <v>2121009376</v>
          </cell>
          <cell r="C9572" t="str">
            <v>Đỗ Thị Kim Ngân</v>
          </cell>
          <cell r="D9572" t="str">
            <v>Nữ</v>
          </cell>
          <cell r="E9572" t="str">
            <v>01/08/2003</v>
          </cell>
          <cell r="F9572" t="str">
            <v>21DKT01</v>
          </cell>
          <cell r="G9572" t="str">
            <v>Khoa Kế toán - Kiểm toán</v>
          </cell>
          <cell r="H9572" t="str">
            <v>Kế toán</v>
          </cell>
          <cell r="I9572" t="str">
            <v>Chính quy</v>
          </cell>
          <cell r="J9572" t="str">
            <v>Khóa 21D</v>
          </cell>
          <cell r="K9572">
            <v>9632000</v>
          </cell>
          <cell r="L9572">
            <v>5000000</v>
          </cell>
          <cell r="M9572">
            <v>4632000</v>
          </cell>
          <cell r="N9572" t="str">
            <v>2021-2022-HK01: Phí học phần( 010025, 011134, 011275)</v>
          </cell>
          <cell r="O9572" t="str">
            <v>Còn học</v>
          </cell>
        </row>
        <row r="9573">
          <cell r="B9573" t="str">
            <v>2121009398</v>
          </cell>
          <cell r="C9573" t="str">
            <v>Nguyễn Thị Như Quỳnh</v>
          </cell>
          <cell r="D9573" t="str">
            <v>Nữ</v>
          </cell>
          <cell r="E9573" t="str">
            <v>25/05/2003</v>
          </cell>
          <cell r="F9573" t="str">
            <v>21DKT01</v>
          </cell>
          <cell r="G9573" t="str">
            <v>Khoa Kế toán - Kiểm toán</v>
          </cell>
          <cell r="H9573" t="str">
            <v>Kế toán</v>
          </cell>
          <cell r="I9573" t="str">
            <v>Chính quy</v>
          </cell>
          <cell r="J9573" t="str">
            <v>Khóa 21D</v>
          </cell>
          <cell r="K9573">
            <v>9632000</v>
          </cell>
          <cell r="L9573">
            <v>5000000</v>
          </cell>
          <cell r="M9573">
            <v>4632000</v>
          </cell>
          <cell r="N9573" t="str">
            <v>2021-2022-HK01: Phí học phần( 011275, 010025, 011134)</v>
          </cell>
          <cell r="O9573" t="str">
            <v>Còn học</v>
          </cell>
        </row>
        <row r="9574">
          <cell r="B9574" t="str">
            <v>2121002600</v>
          </cell>
          <cell r="C9574" t="str">
            <v>Võ Thị Hồng Phú</v>
          </cell>
          <cell r="D9574" t="str">
            <v>Nữ</v>
          </cell>
          <cell r="E9574" t="str">
            <v>07/07/2003</v>
          </cell>
          <cell r="F9574" t="str">
            <v>21DKT01</v>
          </cell>
          <cell r="G9574" t="str">
            <v>Khoa Kế toán - Kiểm toán</v>
          </cell>
          <cell r="H9574" t="str">
            <v>Kế toán</v>
          </cell>
          <cell r="I9574" t="str">
            <v>Chính quy</v>
          </cell>
          <cell r="J9574" t="str">
            <v>Khóa 21D</v>
          </cell>
          <cell r="K9574">
            <v>9632000</v>
          </cell>
          <cell r="L9574">
            <v>5000000</v>
          </cell>
          <cell r="M9574">
            <v>4632000</v>
          </cell>
          <cell r="N9574" t="str">
            <v>2021-2022-HK01: Phí học phần( 010025, 011134, 011274, 011275)</v>
          </cell>
          <cell r="O9574" t="str">
            <v>Còn học</v>
          </cell>
        </row>
        <row r="9575">
          <cell r="B9575" t="str">
            <v>2121009292</v>
          </cell>
          <cell r="C9575" t="str">
            <v>Nguyễn Thị Yến Nhi</v>
          </cell>
          <cell r="D9575" t="str">
            <v>Nữ</v>
          </cell>
          <cell r="E9575" t="str">
            <v>01/01/2003</v>
          </cell>
          <cell r="F9575" t="str">
            <v>21DKT01</v>
          </cell>
          <cell r="G9575" t="str">
            <v>Khoa Kế toán - Kiểm toán</v>
          </cell>
          <cell r="H9575" t="str">
            <v>Kế toán</v>
          </cell>
          <cell r="I9575" t="str">
            <v>Chính quy</v>
          </cell>
          <cell r="J9575" t="str">
            <v>Khóa 21D</v>
          </cell>
          <cell r="K9575">
            <v>9632000</v>
          </cell>
          <cell r="L9575">
            <v>5000000</v>
          </cell>
          <cell r="M9575">
            <v>4632000</v>
          </cell>
          <cell r="N9575" t="str">
            <v>2021-2022-HK01: Phí học phần( 011275, 010025, 011134)</v>
          </cell>
          <cell r="O9575" t="str">
            <v>Còn học</v>
          </cell>
        </row>
        <row r="9576">
          <cell r="B9576" t="str">
            <v>2121009353</v>
          </cell>
          <cell r="C9576" t="str">
            <v>Phạm Ngọc Hạnh</v>
          </cell>
          <cell r="D9576" t="str">
            <v>Nữ</v>
          </cell>
          <cell r="E9576" t="str">
            <v>29/11/2003</v>
          </cell>
          <cell r="F9576" t="str">
            <v>21DKT01</v>
          </cell>
          <cell r="G9576" t="str">
            <v>Khoa Kế toán - Kiểm toán</v>
          </cell>
          <cell r="H9576" t="str">
            <v>Kế toán</v>
          </cell>
          <cell r="I9576" t="str">
            <v>Chính quy</v>
          </cell>
          <cell r="J9576" t="str">
            <v>Khóa 21D</v>
          </cell>
          <cell r="K9576">
            <v>9632000</v>
          </cell>
          <cell r="L9576">
            <v>5000000</v>
          </cell>
          <cell r="M9576">
            <v>4632000</v>
          </cell>
          <cell r="N9576" t="str">
            <v>2021-2022-HK01: Phí học phần( 010025, 011134, 011275)</v>
          </cell>
          <cell r="O9576" t="str">
            <v>Còn học</v>
          </cell>
        </row>
        <row r="9577">
          <cell r="B9577" t="str">
            <v>2121009201</v>
          </cell>
          <cell r="C9577" t="str">
            <v>Nguyễn Thu Thảo</v>
          </cell>
          <cell r="D9577" t="str">
            <v>Nữ</v>
          </cell>
          <cell r="E9577" t="str">
            <v>14/06/2003</v>
          </cell>
          <cell r="F9577" t="str">
            <v>21DKT01</v>
          </cell>
          <cell r="G9577" t="str">
            <v>Khoa Kế toán - Kiểm toán</v>
          </cell>
          <cell r="H9577" t="str">
            <v>Kế toán</v>
          </cell>
          <cell r="I9577" t="str">
            <v>Chính quy</v>
          </cell>
          <cell r="J9577" t="str">
            <v>Khóa 21D</v>
          </cell>
          <cell r="K9577">
            <v>9632000</v>
          </cell>
          <cell r="L9577">
            <v>5000000</v>
          </cell>
          <cell r="M9577">
            <v>4632000</v>
          </cell>
          <cell r="N9577" t="str">
            <v>2021-2022-HK01: Phí học phần( 011275, 010025, 011134)</v>
          </cell>
          <cell r="O9577" t="str">
            <v>Còn học</v>
          </cell>
        </row>
        <row r="9578">
          <cell r="B9578" t="str">
            <v>2121002579</v>
          </cell>
          <cell r="C9578" t="str">
            <v>Ngô Thị Ngọc Trân</v>
          </cell>
          <cell r="D9578" t="str">
            <v>Nữ</v>
          </cell>
          <cell r="E9578" t="str">
            <v>29/09/2003</v>
          </cell>
          <cell r="F9578" t="str">
            <v>21DKT01</v>
          </cell>
          <cell r="G9578" t="str">
            <v>Khoa Kế toán - Kiểm toán</v>
          </cell>
          <cell r="H9578" t="str">
            <v>Kế toán</v>
          </cell>
          <cell r="I9578" t="str">
            <v>Chính quy</v>
          </cell>
          <cell r="J9578" t="str">
            <v>Khóa 21D</v>
          </cell>
          <cell r="K9578">
            <v>9632000</v>
          </cell>
          <cell r="L9578">
            <v>5000000</v>
          </cell>
          <cell r="M9578">
            <v>4632000</v>
          </cell>
          <cell r="N9578" t="str">
            <v>2021-2022-HK01: Phí học phần( 010025, 011134, 011274, 011275)</v>
          </cell>
          <cell r="O9578" t="str">
            <v>Còn học</v>
          </cell>
        </row>
        <row r="9579">
          <cell r="B9579" t="str">
            <v>2121009438</v>
          </cell>
          <cell r="C9579" t="str">
            <v>Lê Thị Diễm Trinh</v>
          </cell>
          <cell r="D9579" t="str">
            <v>Nữ</v>
          </cell>
          <cell r="E9579" t="str">
            <v>20/12/2003</v>
          </cell>
          <cell r="F9579" t="str">
            <v>21DKT01</v>
          </cell>
          <cell r="G9579" t="str">
            <v>Khoa Kế toán - Kiểm toán</v>
          </cell>
          <cell r="H9579" t="str">
            <v>Kế toán</v>
          </cell>
          <cell r="I9579" t="str">
            <v>Chính quy</v>
          </cell>
          <cell r="J9579" t="str">
            <v>Khóa 21D</v>
          </cell>
          <cell r="K9579">
            <v>9632000</v>
          </cell>
          <cell r="L9579">
            <v>5000000</v>
          </cell>
          <cell r="M9579">
            <v>4632000</v>
          </cell>
          <cell r="N9579" t="str">
            <v>2021-2022-HK01: Phí học phần( 011275, 010025, 011134, 010008)</v>
          </cell>
          <cell r="O9579" t="str">
            <v>Còn học</v>
          </cell>
        </row>
        <row r="9580">
          <cell r="B9580" t="str">
            <v>2121002652</v>
          </cell>
          <cell r="C9580" t="str">
            <v>Đàm Ngọc Vy</v>
          </cell>
          <cell r="D9580" t="str">
            <v>Nữ</v>
          </cell>
          <cell r="E9580" t="str">
            <v>14/06/2003</v>
          </cell>
          <cell r="F9580" t="str">
            <v>21DKT01</v>
          </cell>
          <cell r="G9580" t="str">
            <v>Khoa Kế toán - Kiểm toán</v>
          </cell>
          <cell r="H9580" t="str">
            <v>Kế toán</v>
          </cell>
          <cell r="I9580" t="str">
            <v>Chính quy</v>
          </cell>
          <cell r="J9580" t="str">
            <v>Khóa 21D</v>
          </cell>
          <cell r="K9580">
            <v>9632000</v>
          </cell>
          <cell r="L9580">
            <v>5000000</v>
          </cell>
          <cell r="M9580">
            <v>4632000</v>
          </cell>
          <cell r="N9580" t="str">
            <v>2021-2022-HK01: Phí học phần( 010025, 011134, 011274, 011275)</v>
          </cell>
          <cell r="O9580" t="str">
            <v>Còn học</v>
          </cell>
        </row>
        <row r="9581">
          <cell r="B9581" t="str">
            <v>2121002697</v>
          </cell>
          <cell r="C9581" t="str">
            <v>Đào Đại Vương</v>
          </cell>
          <cell r="D9581" t="str">
            <v>Nam</v>
          </cell>
          <cell r="E9581" t="str">
            <v>24/11/2000</v>
          </cell>
          <cell r="F9581" t="str">
            <v>21DKT01</v>
          </cell>
          <cell r="G9581" t="str">
            <v>Khoa Kế toán - Kiểm toán</v>
          </cell>
          <cell r="H9581" t="str">
            <v>Kế toán</v>
          </cell>
          <cell r="I9581" t="str">
            <v>Chính quy</v>
          </cell>
          <cell r="J9581" t="str">
            <v>Khóa 21D</v>
          </cell>
          <cell r="K9581">
            <v>9632000</v>
          </cell>
          <cell r="L9581">
            <v>5000195</v>
          </cell>
          <cell r="M9581">
            <v>4631805</v>
          </cell>
          <cell r="N9581" t="str">
            <v>2021-2022-HK01: Phí học phần( 010025, 011134, 011274, 011275)</v>
          </cell>
          <cell r="O9581" t="str">
            <v>Còn học</v>
          </cell>
        </row>
        <row r="9582">
          <cell r="B9582" t="str">
            <v>2121002608</v>
          </cell>
          <cell r="C9582" t="str">
            <v>Phạm Nguyễn Hoàng Anh</v>
          </cell>
          <cell r="D9582" t="str">
            <v>Nữ</v>
          </cell>
          <cell r="E9582" t="str">
            <v>03/12/2003</v>
          </cell>
          <cell r="F9582" t="str">
            <v>21DKT01</v>
          </cell>
          <cell r="G9582" t="str">
            <v>Khoa Kế toán - Kiểm toán</v>
          </cell>
          <cell r="H9582" t="str">
            <v>Kế toán</v>
          </cell>
          <cell r="I9582" t="str">
            <v>Chính quy</v>
          </cell>
          <cell r="J9582" t="str">
            <v>Khóa 21D</v>
          </cell>
          <cell r="K9582">
            <v>9632000</v>
          </cell>
          <cell r="L9582">
            <v>5000195</v>
          </cell>
          <cell r="M9582">
            <v>4631805</v>
          </cell>
          <cell r="N9582" t="str">
            <v>2021-2022-HK01: Phí học phần( 010025, 011134, 011274, 011275)</v>
          </cell>
          <cell r="O9582" t="str">
            <v>Còn học</v>
          </cell>
        </row>
        <row r="9583">
          <cell r="B9583" t="str">
            <v>2121009247</v>
          </cell>
          <cell r="C9583" t="str">
            <v>Trần Thị Trúc Ly</v>
          </cell>
          <cell r="D9583" t="str">
            <v>Nữ</v>
          </cell>
          <cell r="E9583" t="str">
            <v>13/10/2003</v>
          </cell>
          <cell r="F9583" t="str">
            <v>21DKT01</v>
          </cell>
          <cell r="G9583" t="str">
            <v>Khoa Kế toán - Kiểm toán</v>
          </cell>
          <cell r="H9583" t="str">
            <v>Kế toán</v>
          </cell>
          <cell r="I9583" t="str">
            <v>Chính quy</v>
          </cell>
          <cell r="J9583" t="str">
            <v>Khóa 21D</v>
          </cell>
          <cell r="K9583">
            <v>9632000</v>
          </cell>
          <cell r="L9583">
            <v>5000195</v>
          </cell>
          <cell r="M9583">
            <v>4631805</v>
          </cell>
          <cell r="N9583" t="str">
            <v>2021-2022-HK01: Phí học phần( 011275, 010025, 011134)</v>
          </cell>
          <cell r="O9583" t="str">
            <v>Còn học</v>
          </cell>
        </row>
        <row r="9584">
          <cell r="B9584" t="str">
            <v>2121009266</v>
          </cell>
          <cell r="C9584" t="str">
            <v>Huỳnh Ngọc Ngà</v>
          </cell>
          <cell r="D9584" t="str">
            <v>Nữ</v>
          </cell>
          <cell r="E9584" t="str">
            <v>10/08/2003</v>
          </cell>
          <cell r="F9584" t="str">
            <v>21DKT01</v>
          </cell>
          <cell r="G9584" t="str">
            <v>Khoa Kế toán - Kiểm toán</v>
          </cell>
          <cell r="H9584" t="str">
            <v>Kế toán</v>
          </cell>
          <cell r="I9584" t="str">
            <v>Chính quy</v>
          </cell>
          <cell r="J9584" t="str">
            <v>Khóa 21D</v>
          </cell>
          <cell r="K9584">
            <v>9632000</v>
          </cell>
          <cell r="L9584">
            <v>5000195</v>
          </cell>
          <cell r="M9584">
            <v>4631805</v>
          </cell>
          <cell r="N9584" t="str">
            <v>2021-2022-HK01: Phí học phần( 011275, 010025, 011134)</v>
          </cell>
          <cell r="O9584" t="str">
            <v>Còn học</v>
          </cell>
        </row>
        <row r="9585">
          <cell r="B9585" t="str">
            <v>2121009366</v>
          </cell>
          <cell r="C9585" t="str">
            <v>Nguyễn Thị Minh Thư</v>
          </cell>
          <cell r="D9585" t="str">
            <v>Nữ</v>
          </cell>
          <cell r="E9585" t="str">
            <v>20/06/2003</v>
          </cell>
          <cell r="F9585" t="str">
            <v>21DKT01</v>
          </cell>
          <cell r="G9585" t="str">
            <v>Khoa Kế toán - Kiểm toán</v>
          </cell>
          <cell r="H9585" t="str">
            <v>Kế toán</v>
          </cell>
          <cell r="I9585" t="str">
            <v>Chính quy</v>
          </cell>
          <cell r="J9585" t="str">
            <v>Khóa 21D</v>
          </cell>
          <cell r="K9585">
            <v>9632000</v>
          </cell>
          <cell r="L9585">
            <v>5000195</v>
          </cell>
          <cell r="M9585">
            <v>4631805</v>
          </cell>
          <cell r="N9585" t="str">
            <v>2021-2022-HK01: Phí học phần( 010025, 011134, 011275)</v>
          </cell>
          <cell r="O9585" t="str">
            <v>Còn học</v>
          </cell>
        </row>
        <row r="9586">
          <cell r="B9586" t="str">
            <v>2121009454</v>
          </cell>
          <cell r="C9586" t="str">
            <v>Nguyễn Thị Minh Thi</v>
          </cell>
          <cell r="D9586" t="str">
            <v>Nữ</v>
          </cell>
          <cell r="E9586" t="str">
            <v>14/02/2003</v>
          </cell>
          <cell r="F9586" t="str">
            <v>21DKT01</v>
          </cell>
          <cell r="G9586" t="str">
            <v>Khoa Kế toán - Kiểm toán</v>
          </cell>
          <cell r="H9586" t="str">
            <v>Kế toán</v>
          </cell>
          <cell r="I9586" t="str">
            <v>Chính quy</v>
          </cell>
          <cell r="J9586" t="str">
            <v>Khóa 21D</v>
          </cell>
          <cell r="K9586">
            <v>9632000</v>
          </cell>
          <cell r="L9586">
            <v>5000195</v>
          </cell>
          <cell r="M9586">
            <v>4631805</v>
          </cell>
          <cell r="N9586" t="str">
            <v>2021-2022-HK01: Phí học phần( 010025, 011134, 011275)</v>
          </cell>
          <cell r="O9586" t="str">
            <v>Còn học</v>
          </cell>
        </row>
        <row r="9587">
          <cell r="B9587" t="str">
            <v>2121009322</v>
          </cell>
          <cell r="C9587" t="str">
            <v>Phạm Thị ánh Hồng</v>
          </cell>
          <cell r="D9587" t="str">
            <v>Nữ</v>
          </cell>
          <cell r="E9587" t="str">
            <v>16/11/2003</v>
          </cell>
          <cell r="F9587" t="str">
            <v>21DKT01</v>
          </cell>
          <cell r="G9587" t="str">
            <v>Khoa Kế toán - Kiểm toán</v>
          </cell>
          <cell r="H9587" t="str">
            <v>Kế toán</v>
          </cell>
          <cell r="I9587" t="str">
            <v>Chính quy</v>
          </cell>
          <cell r="J9587" t="str">
            <v>Khóa 21D</v>
          </cell>
          <cell r="K9587">
            <v>9632000</v>
          </cell>
          <cell r="L9587">
            <v>5000195</v>
          </cell>
          <cell r="M9587">
            <v>4631805</v>
          </cell>
          <cell r="N9587" t="str">
            <v>2021-2022-HK01: Phí học phần( 011275, 010025, 011134)</v>
          </cell>
          <cell r="O9587" t="str">
            <v>Còn học</v>
          </cell>
        </row>
        <row r="9588">
          <cell r="B9588" t="str">
            <v>2121009524</v>
          </cell>
          <cell r="C9588" t="str">
            <v>Tạ Nguyễn Cẩm Tú</v>
          </cell>
          <cell r="D9588" t="str">
            <v>Nữ</v>
          </cell>
          <cell r="E9588" t="str">
            <v>09/10/2003</v>
          </cell>
          <cell r="F9588" t="str">
            <v>21DKT01</v>
          </cell>
          <cell r="G9588" t="str">
            <v>Khoa Kế toán - Kiểm toán</v>
          </cell>
          <cell r="H9588" t="str">
            <v>Kế toán</v>
          </cell>
          <cell r="I9588" t="str">
            <v>Chính quy</v>
          </cell>
          <cell r="J9588" t="str">
            <v>Khóa 21D</v>
          </cell>
          <cell r="K9588">
            <v>9632000</v>
          </cell>
          <cell r="L9588">
            <v>5000195</v>
          </cell>
          <cell r="M9588">
            <v>4631805</v>
          </cell>
          <cell r="N9588" t="str">
            <v>2021-2022-HK01: Phí học phần( 010008, 010025, 011134, 011275)</v>
          </cell>
          <cell r="O9588" t="str">
            <v>Còn học</v>
          </cell>
        </row>
        <row r="9589">
          <cell r="B9589" t="str">
            <v>2121002582</v>
          </cell>
          <cell r="C9589" t="str">
            <v>Trần Thái Nguyên</v>
          </cell>
          <cell r="D9589" t="str">
            <v>Nam</v>
          </cell>
          <cell r="E9589" t="str">
            <v>05/09/2003</v>
          </cell>
          <cell r="F9589" t="str">
            <v>21DKT01</v>
          </cell>
          <cell r="G9589" t="str">
            <v>Khoa Kế toán - Kiểm toán</v>
          </cell>
          <cell r="H9589" t="str">
            <v>Kế toán</v>
          </cell>
          <cell r="I9589" t="str">
            <v>Chính quy</v>
          </cell>
          <cell r="J9589" t="str">
            <v>Khóa 21D</v>
          </cell>
          <cell r="K9589">
            <v>9632000</v>
          </cell>
          <cell r="L9589">
            <v>5000195</v>
          </cell>
          <cell r="M9589">
            <v>4631805</v>
          </cell>
          <cell r="N9589" t="str">
            <v>2021-2022-HK01: Phí học phần( 010025, 011134, 011274, 011275)</v>
          </cell>
          <cell r="O9589" t="str">
            <v>Còn học</v>
          </cell>
        </row>
        <row r="9590">
          <cell r="B9590" t="str">
            <v>2121009215</v>
          </cell>
          <cell r="C9590" t="str">
            <v>Nguyễn Thị Kiều Nga</v>
          </cell>
          <cell r="D9590" t="str">
            <v>Nữ</v>
          </cell>
          <cell r="E9590" t="str">
            <v>02/02/2003</v>
          </cell>
          <cell r="F9590" t="str">
            <v>21DKT01</v>
          </cell>
          <cell r="G9590" t="str">
            <v>Khoa Kế toán - Kiểm toán</v>
          </cell>
          <cell r="H9590" t="str">
            <v>Kế toán</v>
          </cell>
          <cell r="I9590" t="str">
            <v>Chính quy</v>
          </cell>
          <cell r="J9590" t="str">
            <v>Khóa 21D</v>
          </cell>
          <cell r="K9590">
            <v>9632000</v>
          </cell>
          <cell r="L9590">
            <v>5000195</v>
          </cell>
          <cell r="M9590">
            <v>4631805</v>
          </cell>
          <cell r="N9590" t="str">
            <v>2021-2022-HK01: Phí học phần( 010025, 011134, 011275)</v>
          </cell>
          <cell r="O9590" t="str">
            <v>Còn học</v>
          </cell>
        </row>
        <row r="9591">
          <cell r="B9591" t="str">
            <v>2121009271</v>
          </cell>
          <cell r="C9591" t="str">
            <v>Trần Thị Huỳnh Như</v>
          </cell>
          <cell r="D9591" t="str">
            <v>Nữ</v>
          </cell>
          <cell r="E9591" t="str">
            <v>21/04/2003</v>
          </cell>
          <cell r="F9591" t="str">
            <v>21DKT01</v>
          </cell>
          <cell r="G9591" t="str">
            <v>Khoa Kế toán - Kiểm toán</v>
          </cell>
          <cell r="H9591" t="str">
            <v>Kế toán</v>
          </cell>
          <cell r="I9591" t="str">
            <v>Chính quy</v>
          </cell>
          <cell r="J9591" t="str">
            <v>Khóa 21D</v>
          </cell>
          <cell r="K9591">
            <v>9632000</v>
          </cell>
          <cell r="L9591">
            <v>5000195</v>
          </cell>
          <cell r="M9591">
            <v>4631805</v>
          </cell>
          <cell r="N9591" t="str">
            <v>2021-2022-HK01: Phí học phần( 011275, 010025, 011134)</v>
          </cell>
          <cell r="O9591" t="str">
            <v>Còn học</v>
          </cell>
        </row>
        <row r="9592">
          <cell r="B9592" t="str">
            <v>2121009302</v>
          </cell>
          <cell r="C9592" t="str">
            <v>Nguyễn Thảo Yến Vi</v>
          </cell>
          <cell r="D9592" t="str">
            <v>Nữ</v>
          </cell>
          <cell r="E9592" t="str">
            <v>07/10/2003</v>
          </cell>
          <cell r="F9592" t="str">
            <v>21DKT01</v>
          </cell>
          <cell r="G9592" t="str">
            <v>Khoa Kế toán - Kiểm toán</v>
          </cell>
          <cell r="H9592" t="str">
            <v>Kế toán</v>
          </cell>
          <cell r="I9592" t="str">
            <v>Chính quy</v>
          </cell>
          <cell r="J9592" t="str">
            <v>Khóa 21D</v>
          </cell>
          <cell r="K9592">
            <v>9632000</v>
          </cell>
          <cell r="L9592">
            <v>5000195</v>
          </cell>
          <cell r="M9592">
            <v>4631805</v>
          </cell>
          <cell r="N9592" t="str">
            <v>2021-2022-HK01: Phí học phần( 010008, 010025, 011134, 011275)</v>
          </cell>
          <cell r="O9592" t="str">
            <v>Còn học</v>
          </cell>
        </row>
        <row r="9593">
          <cell r="B9593" t="str">
            <v>2121009472</v>
          </cell>
          <cell r="C9593" t="str">
            <v>Mai Thị Mỹ Dung</v>
          </cell>
          <cell r="D9593" t="str">
            <v>Nữ</v>
          </cell>
          <cell r="E9593" t="str">
            <v>13/08/2003</v>
          </cell>
          <cell r="F9593" t="str">
            <v>21DKT01</v>
          </cell>
          <cell r="G9593" t="str">
            <v>Khoa Kế toán - Kiểm toán</v>
          </cell>
          <cell r="H9593" t="str">
            <v>Kế toán</v>
          </cell>
          <cell r="I9593" t="str">
            <v>Chính quy</v>
          </cell>
          <cell r="J9593" t="str">
            <v>Khóa 21D</v>
          </cell>
          <cell r="K9593">
            <v>9632000</v>
          </cell>
          <cell r="L9593">
            <v>5000195</v>
          </cell>
          <cell r="M9593">
            <v>4631805</v>
          </cell>
          <cell r="N9593" t="str">
            <v>2021-2022-HK01: Phí học phần( 010025, 011134, 011275)</v>
          </cell>
          <cell r="O9593" t="str">
            <v>Còn học</v>
          </cell>
        </row>
        <row r="9594">
          <cell r="B9594" t="str">
            <v>2121009219</v>
          </cell>
          <cell r="C9594" t="str">
            <v>Nguyễn Thùy Minh Thi</v>
          </cell>
          <cell r="D9594" t="str">
            <v>Nữ</v>
          </cell>
          <cell r="E9594" t="str">
            <v>02/05/2003</v>
          </cell>
          <cell r="F9594" t="str">
            <v>21DKT01</v>
          </cell>
          <cell r="G9594" t="str">
            <v>Khoa Kế toán - Kiểm toán</v>
          </cell>
          <cell r="H9594" t="str">
            <v>Kế toán</v>
          </cell>
          <cell r="I9594" t="str">
            <v>Chính quy</v>
          </cell>
          <cell r="J9594" t="str">
            <v>Khóa 21D</v>
          </cell>
          <cell r="K9594">
            <v>9632000</v>
          </cell>
          <cell r="L9594">
            <v>5000195</v>
          </cell>
          <cell r="M9594">
            <v>4631805</v>
          </cell>
          <cell r="N9594" t="str">
            <v>2021-2022-HK01: Phí học phần( 011275, 010025, 011134)</v>
          </cell>
          <cell r="O9594" t="str">
            <v>Còn học</v>
          </cell>
        </row>
        <row r="9595">
          <cell r="B9595" t="str">
            <v>2121011385</v>
          </cell>
          <cell r="C9595" t="str">
            <v>Võ Ngọc Đoan Trang</v>
          </cell>
          <cell r="D9595" t="str">
            <v>Nữ</v>
          </cell>
          <cell r="E9595" t="str">
            <v>09/02/2003</v>
          </cell>
          <cell r="F9595" t="str">
            <v>21DKT01</v>
          </cell>
          <cell r="G9595" t="str">
            <v>Khoa Kế toán - Kiểm toán</v>
          </cell>
          <cell r="H9595" t="str">
            <v>Kế toán</v>
          </cell>
          <cell r="I9595" t="str">
            <v>Chính quy</v>
          </cell>
          <cell r="J9595" t="str">
            <v>Khóa 21D</v>
          </cell>
          <cell r="K9595">
            <v>9632000</v>
          </cell>
          <cell r="L9595">
            <v>5000195</v>
          </cell>
          <cell r="M9595">
            <v>4631805</v>
          </cell>
          <cell r="N9595" t="str">
            <v>2021-2022-HK01: Phí học phần( 010008, 010025, 011134, 011275)</v>
          </cell>
          <cell r="O9595" t="str">
            <v>Còn học</v>
          </cell>
        </row>
        <row r="9596">
          <cell r="B9596" t="str">
            <v>2121002727</v>
          </cell>
          <cell r="C9596" t="str">
            <v>Trần Nguyễn Thùy Trinh</v>
          </cell>
          <cell r="D9596" t="str">
            <v>Nữ</v>
          </cell>
          <cell r="E9596" t="str">
            <v>17/07/2003</v>
          </cell>
          <cell r="F9596" t="str">
            <v>21DKT01</v>
          </cell>
          <cell r="G9596" t="str">
            <v>Khoa Kế toán - Kiểm toán</v>
          </cell>
          <cell r="H9596" t="str">
            <v>Kế toán</v>
          </cell>
          <cell r="I9596" t="str">
            <v>Chính quy</v>
          </cell>
          <cell r="J9596" t="str">
            <v>Khóa 21D</v>
          </cell>
          <cell r="K9596">
            <v>9632000</v>
          </cell>
          <cell r="L9596">
            <v>5000195</v>
          </cell>
          <cell r="M9596">
            <v>4631805</v>
          </cell>
          <cell r="N9596" t="str">
            <v>2021-2022-HK01: Phí học phần( 010025, 011134, 011274, 011275)</v>
          </cell>
          <cell r="O9596" t="str">
            <v>Còn học</v>
          </cell>
        </row>
        <row r="9597">
          <cell r="B9597" t="str">
            <v>2121002637</v>
          </cell>
          <cell r="C9597" t="str">
            <v>Phan Ngọc Anh Thi</v>
          </cell>
          <cell r="D9597" t="str">
            <v>Nữ</v>
          </cell>
          <cell r="E9597" t="str">
            <v>26/08/2003</v>
          </cell>
          <cell r="F9597" t="str">
            <v>21DKT01</v>
          </cell>
          <cell r="G9597" t="str">
            <v>Khoa Kế toán - Kiểm toán</v>
          </cell>
          <cell r="H9597" t="str">
            <v>Kế toán</v>
          </cell>
          <cell r="I9597" t="str">
            <v>Chính quy</v>
          </cell>
          <cell r="J9597" t="str">
            <v>Khóa 21D</v>
          </cell>
          <cell r="K9597">
            <v>9632000</v>
          </cell>
          <cell r="L9597">
            <v>5000195</v>
          </cell>
          <cell r="M9597">
            <v>4631805</v>
          </cell>
          <cell r="N9597" t="str">
            <v>2021-2022-HK01: Phí học phần( 010025, 011134, 011274, 011275)</v>
          </cell>
          <cell r="O9597" t="str">
            <v>Còn học</v>
          </cell>
        </row>
        <row r="9598">
          <cell r="B9598" t="str">
            <v>2121002703</v>
          </cell>
          <cell r="C9598" t="str">
            <v>Phan Nữ Phương Đoan</v>
          </cell>
          <cell r="D9598" t="str">
            <v>Nữ</v>
          </cell>
          <cell r="E9598" t="str">
            <v>03/08/2003</v>
          </cell>
          <cell r="F9598" t="str">
            <v>21DKT01</v>
          </cell>
          <cell r="G9598" t="str">
            <v>Khoa Kế toán - Kiểm toán</v>
          </cell>
          <cell r="H9598" t="str">
            <v>Kế toán</v>
          </cell>
          <cell r="I9598" t="str">
            <v>Chính quy</v>
          </cell>
          <cell r="J9598" t="str">
            <v>Khóa 21D</v>
          </cell>
          <cell r="K9598">
            <v>9632000</v>
          </cell>
          <cell r="L9598">
            <v>5000195</v>
          </cell>
          <cell r="M9598">
            <v>4631805</v>
          </cell>
          <cell r="N9598" t="str">
            <v>2021-2022-HK01: Phí học phần( 010025, 011134, 011274, 011275)</v>
          </cell>
          <cell r="O9598" t="str">
            <v>Còn học</v>
          </cell>
        </row>
        <row r="9599">
          <cell r="B9599" t="str">
            <v>2121009265</v>
          </cell>
          <cell r="C9599" t="str">
            <v>Nguyễn Ngọc Nhi</v>
          </cell>
          <cell r="D9599" t="str">
            <v>Nữ</v>
          </cell>
          <cell r="E9599" t="str">
            <v>30/12/2003</v>
          </cell>
          <cell r="F9599" t="str">
            <v>21DKT01</v>
          </cell>
          <cell r="G9599" t="str">
            <v>Khoa Kế toán - Kiểm toán</v>
          </cell>
          <cell r="H9599" t="str">
            <v>Kế toán</v>
          </cell>
          <cell r="I9599" t="str">
            <v>Chính quy</v>
          </cell>
          <cell r="J9599" t="str">
            <v>Khóa 21D</v>
          </cell>
          <cell r="K9599">
            <v>9632000</v>
          </cell>
          <cell r="L9599">
            <v>5000195</v>
          </cell>
          <cell r="M9599">
            <v>4631805</v>
          </cell>
          <cell r="N9599" t="str">
            <v>2021-2022-HK01: Phí học phần( 010025, 011134, 011275)</v>
          </cell>
          <cell r="O9599" t="str">
            <v>Còn học</v>
          </cell>
        </row>
        <row r="9600">
          <cell r="B9600" t="str">
            <v>2121009275</v>
          </cell>
          <cell r="C9600" t="str">
            <v>Lê Đỗ Hà Thi</v>
          </cell>
          <cell r="D9600" t="str">
            <v>Nữ</v>
          </cell>
          <cell r="E9600" t="str">
            <v>04/06/2003</v>
          </cell>
          <cell r="F9600" t="str">
            <v>21DKT01</v>
          </cell>
          <cell r="G9600" t="str">
            <v>Khoa Kế toán - Kiểm toán</v>
          </cell>
          <cell r="H9600" t="str">
            <v>Kế toán</v>
          </cell>
          <cell r="I9600" t="str">
            <v>Chính quy</v>
          </cell>
          <cell r="J9600" t="str">
            <v>Khóa 21D</v>
          </cell>
          <cell r="K9600">
            <v>9632000</v>
          </cell>
          <cell r="L9600">
            <v>5000195</v>
          </cell>
          <cell r="M9600">
            <v>4631805</v>
          </cell>
          <cell r="N9600" t="str">
            <v>2021-2022-HK01: Phí học phần( 010025, 011134, 011275)</v>
          </cell>
          <cell r="O9600" t="str">
            <v>Còn học</v>
          </cell>
        </row>
        <row r="9601">
          <cell r="B9601" t="str">
            <v>2121009539</v>
          </cell>
          <cell r="C9601" t="str">
            <v>Cao Vũ Hồng Nhung</v>
          </cell>
          <cell r="D9601" t="str">
            <v>Nữ</v>
          </cell>
          <cell r="E9601" t="str">
            <v>06/07/2003</v>
          </cell>
          <cell r="F9601" t="str">
            <v>21DKT01</v>
          </cell>
          <cell r="G9601" t="str">
            <v>Khoa Kế toán - Kiểm toán</v>
          </cell>
          <cell r="H9601" t="str">
            <v>Kế toán</v>
          </cell>
          <cell r="I9601" t="str">
            <v>Chính quy</v>
          </cell>
          <cell r="J9601" t="str">
            <v>Khóa 21D</v>
          </cell>
          <cell r="K9601">
            <v>9632000</v>
          </cell>
          <cell r="L9601">
            <v>5000195</v>
          </cell>
          <cell r="M9601">
            <v>4631805</v>
          </cell>
          <cell r="N9601" t="str">
            <v>2021-2022-HK01: Phí học phần( 010025, 011134, 011275)</v>
          </cell>
          <cell r="O9601" t="str">
            <v>Còn học</v>
          </cell>
        </row>
        <row r="9602">
          <cell r="B9602" t="str">
            <v>2121002704</v>
          </cell>
          <cell r="C9602" t="str">
            <v>Lê Thanh Nhàn</v>
          </cell>
          <cell r="D9602" t="str">
            <v>Nữ</v>
          </cell>
          <cell r="E9602" t="str">
            <v>29/04/2003</v>
          </cell>
          <cell r="F9602" t="str">
            <v>21DKT01</v>
          </cell>
          <cell r="G9602" t="str">
            <v>Khoa Kế toán - Kiểm toán</v>
          </cell>
          <cell r="H9602" t="str">
            <v>Kế toán</v>
          </cell>
          <cell r="I9602" t="str">
            <v>Chính quy</v>
          </cell>
          <cell r="J9602" t="str">
            <v>Khóa 21D</v>
          </cell>
          <cell r="K9602">
            <v>9632000</v>
          </cell>
          <cell r="L9602">
            <v>5000195</v>
          </cell>
          <cell r="M9602">
            <v>4631805</v>
          </cell>
          <cell r="N9602" t="str">
            <v>2021-2022-HK01: Phí học phần( 010025, 011134, 011274, 011275)</v>
          </cell>
          <cell r="O9602" t="str">
            <v>Còn học</v>
          </cell>
        </row>
        <row r="9603">
          <cell r="B9603" t="str">
            <v>2121009529</v>
          </cell>
          <cell r="C9603" t="str">
            <v>Lương Tố Trinh</v>
          </cell>
          <cell r="D9603" t="str">
            <v>Nữ</v>
          </cell>
          <cell r="E9603" t="str">
            <v>30/06/2003</v>
          </cell>
          <cell r="F9603" t="str">
            <v>21DKT01</v>
          </cell>
          <cell r="G9603" t="str">
            <v>Khoa Kế toán - Kiểm toán</v>
          </cell>
          <cell r="H9603" t="str">
            <v>Kế toán</v>
          </cell>
          <cell r="I9603" t="str">
            <v>Chính quy</v>
          </cell>
          <cell r="J9603" t="str">
            <v>Khóa 21D</v>
          </cell>
          <cell r="K9603">
            <v>9632000</v>
          </cell>
          <cell r="L9603">
            <v>5001000</v>
          </cell>
          <cell r="M9603">
            <v>4631000</v>
          </cell>
          <cell r="N9603" t="str">
            <v>2021-2022-HK01: Phí học phần( 011275, 010025, 011134, 010008)</v>
          </cell>
          <cell r="O9603" t="str">
            <v>Còn học</v>
          </cell>
        </row>
        <row r="9604">
          <cell r="B9604" t="str">
            <v>2121009123</v>
          </cell>
          <cell r="C9604" t="str">
            <v>Lê Thị Ngọc ý</v>
          </cell>
          <cell r="D9604" t="str">
            <v>Nữ</v>
          </cell>
          <cell r="E9604" t="str">
            <v>20/10/2003</v>
          </cell>
          <cell r="F9604" t="str">
            <v>21DKT01</v>
          </cell>
          <cell r="G9604" t="str">
            <v>Khoa Kế toán - Kiểm toán</v>
          </cell>
          <cell r="H9604" t="str">
            <v>Kế toán</v>
          </cell>
          <cell r="I9604" t="str">
            <v>Chính quy</v>
          </cell>
          <cell r="J9604" t="str">
            <v>Khóa 21D</v>
          </cell>
          <cell r="K9604">
            <v>9632000</v>
          </cell>
          <cell r="L9604">
            <v>5001095</v>
          </cell>
          <cell r="M9604">
            <v>4630905</v>
          </cell>
          <cell r="N9604" t="str">
            <v>2021-2022-HK01: Phí học phần( 010008, 010025, 011134, 011275)</v>
          </cell>
          <cell r="O9604" t="str">
            <v>Còn học</v>
          </cell>
        </row>
        <row r="9605">
          <cell r="B9605" t="str">
            <v>2121009559</v>
          </cell>
          <cell r="C9605" t="str">
            <v>Nguyễn Phước Hòa</v>
          </cell>
          <cell r="D9605" t="str">
            <v>Nam</v>
          </cell>
          <cell r="E9605" t="str">
            <v>28/09/2003</v>
          </cell>
          <cell r="F9605" t="str">
            <v>21DKT01</v>
          </cell>
          <cell r="G9605" t="str">
            <v>Khoa Kế toán - Kiểm toán</v>
          </cell>
          <cell r="H9605" t="str">
            <v>Kế toán</v>
          </cell>
          <cell r="I9605" t="str">
            <v>Chính quy</v>
          </cell>
          <cell r="J9605" t="str">
            <v>Khóa 21D</v>
          </cell>
          <cell r="K9605">
            <v>9632000</v>
          </cell>
          <cell r="L9605">
            <v>5001195</v>
          </cell>
          <cell r="M9605">
            <v>4630805</v>
          </cell>
          <cell r="N9605" t="str">
            <v>2021-2022-HK01: Phí học phần( 010025, 011134, 011275)</v>
          </cell>
          <cell r="O9605" t="str">
            <v>Còn học</v>
          </cell>
        </row>
        <row r="9606">
          <cell r="B9606" t="str">
            <v>2121009444</v>
          </cell>
          <cell r="C9606" t="str">
            <v>Phan Thị Mai</v>
          </cell>
          <cell r="D9606" t="str">
            <v>Nữ</v>
          </cell>
          <cell r="E9606" t="str">
            <v>27/06/2003</v>
          </cell>
          <cell r="F9606" t="str">
            <v>21DKT01</v>
          </cell>
          <cell r="G9606" t="str">
            <v>Khoa Kế toán - Kiểm toán</v>
          </cell>
          <cell r="H9606" t="str">
            <v>Kế toán</v>
          </cell>
          <cell r="I9606" t="str">
            <v>Chính quy</v>
          </cell>
          <cell r="J9606" t="str">
            <v>Khóa 21D</v>
          </cell>
          <cell r="K9606">
            <v>9632000</v>
          </cell>
          <cell r="L9606">
            <v>5061195</v>
          </cell>
          <cell r="M9606">
            <v>4570805</v>
          </cell>
          <cell r="N9606" t="str">
            <v>2021-2022-HK01: Phí học phần( 010025, 011134, 011275)</v>
          </cell>
          <cell r="O9606" t="str">
            <v>Còn học</v>
          </cell>
        </row>
        <row r="9607">
          <cell r="B9607" t="str">
            <v>2121009329</v>
          </cell>
          <cell r="C9607" t="str">
            <v>Bùi Vũ Đoan Trang</v>
          </cell>
          <cell r="D9607" t="str">
            <v>Nữ</v>
          </cell>
          <cell r="E9607" t="str">
            <v>28/05/2003</v>
          </cell>
          <cell r="F9607" t="str">
            <v>21DKT01</v>
          </cell>
          <cell r="G9607" t="str">
            <v>Khoa Kế toán - Kiểm toán</v>
          </cell>
          <cell r="H9607" t="str">
            <v>Kế toán</v>
          </cell>
          <cell r="I9607" t="str">
            <v>Chính quy</v>
          </cell>
          <cell r="J9607" t="str">
            <v>Khóa 21D</v>
          </cell>
          <cell r="K9607">
            <v>9632000</v>
          </cell>
          <cell r="L9607">
            <v>5061195</v>
          </cell>
          <cell r="M9607">
            <v>4570805</v>
          </cell>
          <cell r="N9607" t="str">
            <v>2021-2022-HK01: Phí học phần( 011275, 010025, 011134, 010008)</v>
          </cell>
          <cell r="O9607" t="str">
            <v>Còn học</v>
          </cell>
        </row>
        <row r="9608">
          <cell r="B9608" t="str">
            <v>2121009179</v>
          </cell>
          <cell r="C9608" t="str">
            <v>Nguyễn Thái An</v>
          </cell>
          <cell r="D9608" t="str">
            <v>Nam</v>
          </cell>
          <cell r="E9608" t="str">
            <v>12/06/2003</v>
          </cell>
          <cell r="F9608" t="str">
            <v>21DKT01</v>
          </cell>
          <cell r="G9608" t="str">
            <v>Khoa Kế toán - Kiểm toán</v>
          </cell>
          <cell r="H9608" t="str">
            <v>Kế toán</v>
          </cell>
          <cell r="I9608" t="str">
            <v>Chính quy</v>
          </cell>
          <cell r="J9608" t="str">
            <v>Khóa 21D</v>
          </cell>
          <cell r="K9608">
            <v>9632000</v>
          </cell>
          <cell r="L9608">
            <v>9632000</v>
          </cell>
          <cell r="M9608">
            <v>0</v>
          </cell>
          <cell r="N9608" t="str">
            <v/>
          </cell>
          <cell r="O9608" t="str">
            <v>Còn học</v>
          </cell>
        </row>
        <row r="9609">
          <cell r="B9609" t="str">
            <v>2121009191</v>
          </cell>
          <cell r="C9609" t="str">
            <v>Nguyễn Thị Huỳnh Nhi</v>
          </cell>
          <cell r="D9609" t="str">
            <v>Nữ</v>
          </cell>
          <cell r="E9609" t="str">
            <v>21/12/2003</v>
          </cell>
          <cell r="F9609" t="str">
            <v>21DKT02</v>
          </cell>
          <cell r="G9609" t="str">
            <v>Khoa Kế toán - Kiểm toán</v>
          </cell>
          <cell r="H9609" t="str">
            <v>Kế toán</v>
          </cell>
          <cell r="I9609" t="str">
            <v>Chính quy</v>
          </cell>
          <cell r="J9609" t="str">
            <v>Khóa 21D</v>
          </cell>
          <cell r="K9609">
            <v>9632000</v>
          </cell>
          <cell r="L9609">
            <v>5000000</v>
          </cell>
          <cell r="M9609">
            <v>4632000</v>
          </cell>
          <cell r="N9609" t="str">
            <v>2021-2022-HK01: Phí học phần( 010008, 010025, 011134, 011275)</v>
          </cell>
          <cell r="O9609" t="str">
            <v>Còn học</v>
          </cell>
        </row>
        <row r="9610">
          <cell r="B9610" t="str">
            <v>2121002623</v>
          </cell>
          <cell r="C9610" t="str">
            <v>Trần Ngọc Kiều Diễm</v>
          </cell>
          <cell r="D9610" t="str">
            <v>Nữ</v>
          </cell>
          <cell r="E9610" t="str">
            <v>01/08/2003</v>
          </cell>
          <cell r="F9610" t="str">
            <v>21DKT02</v>
          </cell>
          <cell r="G9610" t="str">
            <v>Khoa Kế toán - Kiểm toán</v>
          </cell>
          <cell r="H9610" t="str">
            <v>Kế toán</v>
          </cell>
          <cell r="I9610" t="str">
            <v>Chính quy</v>
          </cell>
          <cell r="J9610" t="str">
            <v>Khóa 21D</v>
          </cell>
          <cell r="K9610">
            <v>9632000</v>
          </cell>
          <cell r="L9610">
            <v>5000000</v>
          </cell>
          <cell r="M9610">
            <v>4632000</v>
          </cell>
          <cell r="N9610" t="str">
            <v>2021-2022-HK01: Phí học phần( 010025, 011134, 011274, 011275)</v>
          </cell>
          <cell r="O9610" t="str">
            <v>Còn học</v>
          </cell>
        </row>
        <row r="9611">
          <cell r="B9611" t="str">
            <v>2121002653</v>
          </cell>
          <cell r="C9611" t="str">
            <v>Lại Khả Vân</v>
          </cell>
          <cell r="D9611" t="str">
            <v>Nữ</v>
          </cell>
          <cell r="E9611" t="str">
            <v>05/08/2003</v>
          </cell>
          <cell r="F9611" t="str">
            <v>21DKT02</v>
          </cell>
          <cell r="G9611" t="str">
            <v>Khoa Kế toán - Kiểm toán</v>
          </cell>
          <cell r="H9611" t="str">
            <v>Kế toán</v>
          </cell>
          <cell r="I9611" t="str">
            <v>Chính quy</v>
          </cell>
          <cell r="J9611" t="str">
            <v>Khóa 21D</v>
          </cell>
          <cell r="K9611">
            <v>9632000</v>
          </cell>
          <cell r="L9611">
            <v>5000000</v>
          </cell>
          <cell r="M9611">
            <v>4632000</v>
          </cell>
          <cell r="N9611" t="str">
            <v>2021-2022-HK01: Phí học phần( 010025, 011134, 011274, 011275)</v>
          </cell>
          <cell r="O9611" t="str">
            <v>Còn học</v>
          </cell>
        </row>
        <row r="9612">
          <cell r="B9612" t="str">
            <v>2121009391</v>
          </cell>
          <cell r="C9612" t="str">
            <v>Võ Nguyên Cẩm Ngọc</v>
          </cell>
          <cell r="D9612" t="str">
            <v>Nữ</v>
          </cell>
          <cell r="E9612" t="str">
            <v>13/09/2003</v>
          </cell>
          <cell r="F9612" t="str">
            <v>21DKT02</v>
          </cell>
          <cell r="G9612" t="str">
            <v>Khoa Kế toán - Kiểm toán</v>
          </cell>
          <cell r="H9612" t="str">
            <v>Kế toán</v>
          </cell>
          <cell r="I9612" t="str">
            <v>Chính quy</v>
          </cell>
          <cell r="J9612" t="str">
            <v>Khóa 21D</v>
          </cell>
          <cell r="K9612">
            <v>9632000</v>
          </cell>
          <cell r="L9612">
            <v>5000000</v>
          </cell>
          <cell r="M9612">
            <v>4632000</v>
          </cell>
          <cell r="N9612" t="str">
            <v>2021-2022-HK01: Phí học phần( 010008, 010025, 011134, 011275)</v>
          </cell>
          <cell r="O9612" t="str">
            <v>Còn học</v>
          </cell>
        </row>
        <row r="9613">
          <cell r="B9613" t="str">
            <v>2121009429</v>
          </cell>
          <cell r="C9613" t="str">
            <v>Nguyễn Hồ Xuân Bình</v>
          </cell>
          <cell r="D9613" t="str">
            <v>Nữ</v>
          </cell>
          <cell r="E9613" t="str">
            <v>21/07/2003</v>
          </cell>
          <cell r="F9613" t="str">
            <v>21DKT02</v>
          </cell>
          <cell r="G9613" t="str">
            <v>Khoa Kế toán - Kiểm toán</v>
          </cell>
          <cell r="H9613" t="str">
            <v>Kế toán</v>
          </cell>
          <cell r="I9613" t="str">
            <v>Chính quy</v>
          </cell>
          <cell r="J9613" t="str">
            <v>Khóa 21D</v>
          </cell>
          <cell r="K9613">
            <v>9632000</v>
          </cell>
          <cell r="L9613">
            <v>5000000</v>
          </cell>
          <cell r="M9613">
            <v>4632000</v>
          </cell>
          <cell r="N9613" t="str">
            <v>2021-2022-HK01: Phí học phần( 010008, 010025, 011134, 011275)</v>
          </cell>
          <cell r="O9613" t="str">
            <v>Còn học</v>
          </cell>
        </row>
        <row r="9614">
          <cell r="B9614" t="str">
            <v>2121009141</v>
          </cell>
          <cell r="C9614" t="str">
            <v>Hồ Hoàng Hưng</v>
          </cell>
          <cell r="D9614" t="str">
            <v>Nam</v>
          </cell>
          <cell r="E9614" t="str">
            <v>16/12/2003</v>
          </cell>
          <cell r="F9614" t="str">
            <v>21DKT02</v>
          </cell>
          <cell r="G9614" t="str">
            <v>Khoa Kế toán - Kiểm toán</v>
          </cell>
          <cell r="H9614" t="str">
            <v>Kế toán</v>
          </cell>
          <cell r="I9614" t="str">
            <v>Chính quy</v>
          </cell>
          <cell r="J9614" t="str">
            <v>Khóa 21D</v>
          </cell>
          <cell r="K9614">
            <v>9632000</v>
          </cell>
          <cell r="L9614">
            <v>5000000</v>
          </cell>
          <cell r="M9614">
            <v>4632000</v>
          </cell>
          <cell r="N9614" t="str">
            <v>2021-2022-HK01: Phí học phần( 011275, 010025, 011134, 010008)</v>
          </cell>
          <cell r="O9614" t="str">
            <v>Còn học</v>
          </cell>
        </row>
        <row r="9615">
          <cell r="B9615" t="str">
            <v>2121002599</v>
          </cell>
          <cell r="C9615" t="str">
            <v>Trần Thị Tuyết Nhung</v>
          </cell>
          <cell r="D9615" t="str">
            <v>Nữ</v>
          </cell>
          <cell r="E9615" t="str">
            <v>05/03/2003</v>
          </cell>
          <cell r="F9615" t="str">
            <v>21DKT02</v>
          </cell>
          <cell r="G9615" t="str">
            <v>Khoa Kế toán - Kiểm toán</v>
          </cell>
          <cell r="H9615" t="str">
            <v>Kế toán</v>
          </cell>
          <cell r="I9615" t="str">
            <v>Chính quy</v>
          </cell>
          <cell r="J9615" t="str">
            <v>Khóa 21D</v>
          </cell>
          <cell r="K9615">
            <v>9632000</v>
          </cell>
          <cell r="L9615">
            <v>5000000</v>
          </cell>
          <cell r="M9615">
            <v>4632000</v>
          </cell>
          <cell r="N9615" t="str">
            <v>2021-2022-HK01: Phí học phần( 010025, 011134, 011274, 011275)</v>
          </cell>
          <cell r="O9615" t="str">
            <v>Còn học</v>
          </cell>
        </row>
        <row r="9616">
          <cell r="B9616" t="str">
            <v>2121009328</v>
          </cell>
          <cell r="C9616" t="str">
            <v>Bùi Huỳnh Thúy Vy</v>
          </cell>
          <cell r="D9616" t="str">
            <v>Nữ</v>
          </cell>
          <cell r="E9616" t="str">
            <v>02/02/2003</v>
          </cell>
          <cell r="F9616" t="str">
            <v>21DKT02</v>
          </cell>
          <cell r="G9616" t="str">
            <v>Khoa Kế toán - Kiểm toán</v>
          </cell>
          <cell r="H9616" t="str">
            <v>Kế toán</v>
          </cell>
          <cell r="I9616" t="str">
            <v>Chính quy</v>
          </cell>
          <cell r="J9616" t="str">
            <v>Khóa 21D</v>
          </cell>
          <cell r="K9616">
            <v>9632000</v>
          </cell>
          <cell r="L9616">
            <v>5000000</v>
          </cell>
          <cell r="M9616">
            <v>4632000</v>
          </cell>
          <cell r="N9616" t="str">
            <v>2021-2022-HK01: Phí học phần( 010008, 010025, 011134, 011275)</v>
          </cell>
          <cell r="O9616" t="str">
            <v>Còn học</v>
          </cell>
        </row>
        <row r="9617">
          <cell r="B9617" t="str">
            <v>2121009409</v>
          </cell>
          <cell r="C9617" t="str">
            <v>Mai Tuyết Băng Châu</v>
          </cell>
          <cell r="D9617" t="str">
            <v>Nữ</v>
          </cell>
          <cell r="E9617" t="str">
            <v>27/07/2003</v>
          </cell>
          <cell r="F9617" t="str">
            <v>21DKT02</v>
          </cell>
          <cell r="G9617" t="str">
            <v>Khoa Kế toán - Kiểm toán</v>
          </cell>
          <cell r="H9617" t="str">
            <v>Kế toán</v>
          </cell>
          <cell r="I9617" t="str">
            <v>Chính quy</v>
          </cell>
          <cell r="J9617" t="str">
            <v>Khóa 21D</v>
          </cell>
          <cell r="K9617">
            <v>9632000</v>
          </cell>
          <cell r="L9617">
            <v>5000000</v>
          </cell>
          <cell r="M9617">
            <v>4632000</v>
          </cell>
          <cell r="N9617" t="str">
            <v>2021-2022-HK01: Phí học phần( 010008, 010025, 011134, 011275)</v>
          </cell>
          <cell r="O9617" t="str">
            <v>Còn học</v>
          </cell>
        </row>
        <row r="9618">
          <cell r="B9618" t="str">
            <v>2121009169</v>
          </cell>
          <cell r="C9618" t="str">
            <v>Phan Thị Trang</v>
          </cell>
          <cell r="D9618" t="str">
            <v>Nữ</v>
          </cell>
          <cell r="E9618" t="str">
            <v>23/11/2003</v>
          </cell>
          <cell r="F9618" t="str">
            <v>21DKT02</v>
          </cell>
          <cell r="G9618" t="str">
            <v>Khoa Kế toán - Kiểm toán</v>
          </cell>
          <cell r="H9618" t="str">
            <v>Kế toán</v>
          </cell>
          <cell r="I9618" t="str">
            <v>Chính quy</v>
          </cell>
          <cell r="J9618" t="str">
            <v>Khóa 21D</v>
          </cell>
          <cell r="K9618">
            <v>9632000</v>
          </cell>
          <cell r="L9618">
            <v>5000000</v>
          </cell>
          <cell r="M9618">
            <v>4632000</v>
          </cell>
          <cell r="N9618" t="str">
            <v>2021-2022-HK01: Phí học phần( 011275, 010025, 011134, 010008)</v>
          </cell>
          <cell r="O9618" t="str">
            <v>Còn học</v>
          </cell>
        </row>
        <row r="9619">
          <cell r="B9619" t="str">
            <v>2121009221</v>
          </cell>
          <cell r="C9619" t="str">
            <v>Lê Huỳnh Diễm Trúc</v>
          </cell>
          <cell r="D9619" t="str">
            <v>Nữ</v>
          </cell>
          <cell r="E9619" t="str">
            <v>19/05/2003</v>
          </cell>
          <cell r="F9619" t="str">
            <v>21DKT02</v>
          </cell>
          <cell r="G9619" t="str">
            <v>Khoa Kế toán - Kiểm toán</v>
          </cell>
          <cell r="H9619" t="str">
            <v>Kế toán</v>
          </cell>
          <cell r="I9619" t="str">
            <v>Chính quy</v>
          </cell>
          <cell r="J9619" t="str">
            <v>Khóa 21D</v>
          </cell>
          <cell r="K9619">
            <v>9632000</v>
          </cell>
          <cell r="L9619">
            <v>5000000</v>
          </cell>
          <cell r="M9619">
            <v>4632000</v>
          </cell>
          <cell r="N9619" t="str">
            <v>2021-2022-HK01: Phí học phần( 010008, 010025, 011134, 011275)</v>
          </cell>
          <cell r="O9619" t="str">
            <v>Còn học</v>
          </cell>
        </row>
        <row r="9620">
          <cell r="B9620" t="str">
            <v>2121002631</v>
          </cell>
          <cell r="C9620" t="str">
            <v>Châu Diễm Phương</v>
          </cell>
          <cell r="D9620" t="str">
            <v>Nữ</v>
          </cell>
          <cell r="E9620" t="str">
            <v>19/11/2003</v>
          </cell>
          <cell r="F9620" t="str">
            <v>21DKT02</v>
          </cell>
          <cell r="G9620" t="str">
            <v>Khoa Kế toán - Kiểm toán</v>
          </cell>
          <cell r="H9620" t="str">
            <v>Kế toán</v>
          </cell>
          <cell r="I9620" t="str">
            <v>Chính quy</v>
          </cell>
          <cell r="J9620" t="str">
            <v>Khóa 21D</v>
          </cell>
          <cell r="K9620">
            <v>9632000</v>
          </cell>
          <cell r="L9620">
            <v>5000000</v>
          </cell>
          <cell r="M9620">
            <v>4632000</v>
          </cell>
          <cell r="N9620" t="str">
            <v>2021-2022-HK01: Phí học phần( 010025, 011134, 011274, 011275)</v>
          </cell>
          <cell r="O9620" t="str">
            <v>Còn học</v>
          </cell>
        </row>
        <row r="9621">
          <cell r="B9621" t="str">
            <v>2121002580</v>
          </cell>
          <cell r="C9621" t="str">
            <v>Trương Thị Quỳnh Như</v>
          </cell>
          <cell r="D9621" t="str">
            <v>Nữ</v>
          </cell>
          <cell r="E9621" t="str">
            <v>03/10/2003</v>
          </cell>
          <cell r="F9621" t="str">
            <v>21DKT02</v>
          </cell>
          <cell r="G9621" t="str">
            <v>Khoa Kế toán - Kiểm toán</v>
          </cell>
          <cell r="H9621" t="str">
            <v>Kế toán</v>
          </cell>
          <cell r="I9621" t="str">
            <v>Chính quy</v>
          </cell>
          <cell r="J9621" t="str">
            <v>Khóa 21D</v>
          </cell>
          <cell r="K9621">
            <v>9632000</v>
          </cell>
          <cell r="L9621">
            <v>5000000</v>
          </cell>
          <cell r="M9621">
            <v>4632000</v>
          </cell>
          <cell r="N9621" t="str">
            <v>2021-2022-HK01: Phí học phần( 010025, 011134, 011274, 011275)</v>
          </cell>
          <cell r="O9621" t="str">
            <v>Còn học</v>
          </cell>
        </row>
        <row r="9622">
          <cell r="B9622" t="str">
            <v>2121002591</v>
          </cell>
          <cell r="C9622" t="str">
            <v>Trương Quang Thục Nhi</v>
          </cell>
          <cell r="D9622" t="str">
            <v>Nữ</v>
          </cell>
          <cell r="E9622" t="str">
            <v>08/05/2003</v>
          </cell>
          <cell r="F9622" t="str">
            <v>21DKT02</v>
          </cell>
          <cell r="G9622" t="str">
            <v>Khoa Kế toán - Kiểm toán</v>
          </cell>
          <cell r="H9622" t="str">
            <v>Kế toán</v>
          </cell>
          <cell r="I9622" t="str">
            <v>Chính quy</v>
          </cell>
          <cell r="J9622" t="str">
            <v>Khóa 21D</v>
          </cell>
          <cell r="K9622">
            <v>9632000</v>
          </cell>
          <cell r="L9622">
            <v>5000000</v>
          </cell>
          <cell r="M9622">
            <v>4632000</v>
          </cell>
          <cell r="N9622" t="str">
            <v>2021-2022-HK01: Phí học phần( 010025, 011134, 011274, 011275)</v>
          </cell>
          <cell r="O9622" t="str">
            <v>Còn học</v>
          </cell>
        </row>
        <row r="9623">
          <cell r="B9623" t="str">
            <v>2121009316</v>
          </cell>
          <cell r="C9623" t="str">
            <v>Lê Thị Thanh Tuyền</v>
          </cell>
          <cell r="D9623" t="str">
            <v>Nữ</v>
          </cell>
          <cell r="E9623" t="str">
            <v>23/02/2003</v>
          </cell>
          <cell r="F9623" t="str">
            <v>21DKT02</v>
          </cell>
          <cell r="G9623" t="str">
            <v>Khoa Kế toán - Kiểm toán</v>
          </cell>
          <cell r="H9623" t="str">
            <v>Kế toán</v>
          </cell>
          <cell r="I9623" t="str">
            <v>Chính quy</v>
          </cell>
          <cell r="J9623" t="str">
            <v>Khóa 21D</v>
          </cell>
          <cell r="K9623">
            <v>9632000</v>
          </cell>
          <cell r="L9623">
            <v>5000000</v>
          </cell>
          <cell r="M9623">
            <v>4632000</v>
          </cell>
          <cell r="N9623" t="str">
            <v>2021-2022-HK01: Phí học phần( 010008, 010025, 011134, 011275)</v>
          </cell>
          <cell r="O9623" t="str">
            <v>Còn học</v>
          </cell>
        </row>
        <row r="9624">
          <cell r="B9624" t="str">
            <v>2121002601</v>
          </cell>
          <cell r="C9624" t="str">
            <v>Châu Diễm Quỳnh</v>
          </cell>
          <cell r="D9624" t="str">
            <v>Nữ</v>
          </cell>
          <cell r="E9624" t="str">
            <v>23/05/2003</v>
          </cell>
          <cell r="F9624" t="str">
            <v>21DKT02</v>
          </cell>
          <cell r="G9624" t="str">
            <v>Khoa Kế toán - Kiểm toán</v>
          </cell>
          <cell r="H9624" t="str">
            <v>Kế toán</v>
          </cell>
          <cell r="I9624" t="str">
            <v>Chính quy</v>
          </cell>
          <cell r="J9624" t="str">
            <v>Khóa 21D</v>
          </cell>
          <cell r="K9624">
            <v>9632000</v>
          </cell>
          <cell r="L9624">
            <v>5000000</v>
          </cell>
          <cell r="M9624">
            <v>4632000</v>
          </cell>
          <cell r="N9624" t="str">
            <v>2021-2022-HK01: Phí học phần( 010025, 011134, 011274, 011275)</v>
          </cell>
          <cell r="O9624" t="str">
            <v>Còn học</v>
          </cell>
        </row>
        <row r="9625">
          <cell r="B9625" t="str">
            <v>2121002609</v>
          </cell>
          <cell r="C9625" t="str">
            <v>Võ Thị Nhị Phú</v>
          </cell>
          <cell r="D9625" t="str">
            <v>Nữ</v>
          </cell>
          <cell r="E9625" t="str">
            <v>07/07/2003</v>
          </cell>
          <cell r="F9625" t="str">
            <v>21DKT02</v>
          </cell>
          <cell r="G9625" t="str">
            <v>Khoa Kế toán - Kiểm toán</v>
          </cell>
          <cell r="H9625" t="str">
            <v>Kế toán</v>
          </cell>
          <cell r="I9625" t="str">
            <v>Chính quy</v>
          </cell>
          <cell r="J9625" t="str">
            <v>Khóa 21D</v>
          </cell>
          <cell r="K9625">
            <v>9632000</v>
          </cell>
          <cell r="L9625">
            <v>5000000</v>
          </cell>
          <cell r="M9625">
            <v>4632000</v>
          </cell>
          <cell r="N9625" t="str">
            <v>2021-2022-HK01: Phí học phần( 010025, 011134, 011274, 011275)</v>
          </cell>
          <cell r="O9625" t="str">
            <v>Còn học</v>
          </cell>
        </row>
        <row r="9626">
          <cell r="B9626" t="str">
            <v>2121002693</v>
          </cell>
          <cell r="C9626" t="str">
            <v>Hồ Mỹ Uyên</v>
          </cell>
          <cell r="D9626" t="str">
            <v>Nữ</v>
          </cell>
          <cell r="E9626" t="str">
            <v>02/11/2003</v>
          </cell>
          <cell r="F9626" t="str">
            <v>21DKT02</v>
          </cell>
          <cell r="G9626" t="str">
            <v>Khoa Kế toán - Kiểm toán</v>
          </cell>
          <cell r="H9626" t="str">
            <v>Kế toán</v>
          </cell>
          <cell r="I9626" t="str">
            <v>Chính quy</v>
          </cell>
          <cell r="J9626" t="str">
            <v>Khóa 21D</v>
          </cell>
          <cell r="K9626">
            <v>9632000</v>
          </cell>
          <cell r="L9626">
            <v>5000000</v>
          </cell>
          <cell r="M9626">
            <v>4632000</v>
          </cell>
          <cell r="N9626" t="str">
            <v>2021-2022-HK01: Phí học phần( 010025, 011134, 011274, 011275)</v>
          </cell>
          <cell r="O9626" t="str">
            <v>Còn học</v>
          </cell>
        </row>
        <row r="9627">
          <cell r="B9627" t="str">
            <v>2121009425</v>
          </cell>
          <cell r="C9627" t="str">
            <v>Đỗ Thị Cẩm Tiên</v>
          </cell>
          <cell r="D9627" t="str">
            <v>Nữ</v>
          </cell>
          <cell r="E9627" t="str">
            <v>13/11/2003</v>
          </cell>
          <cell r="F9627" t="str">
            <v>21DKT02</v>
          </cell>
          <cell r="G9627" t="str">
            <v>Khoa Kế toán - Kiểm toán</v>
          </cell>
          <cell r="H9627" t="str">
            <v>Kế toán</v>
          </cell>
          <cell r="I9627" t="str">
            <v>Chính quy</v>
          </cell>
          <cell r="J9627" t="str">
            <v>Khóa 21D</v>
          </cell>
          <cell r="K9627">
            <v>9632000</v>
          </cell>
          <cell r="L9627">
            <v>5000000</v>
          </cell>
          <cell r="M9627">
            <v>4632000</v>
          </cell>
          <cell r="N9627" t="str">
            <v>2021-2022-HK01: Phí học phần( 010008, 010025, 011134, 011275)</v>
          </cell>
          <cell r="O9627" t="str">
            <v>Còn học</v>
          </cell>
        </row>
        <row r="9628">
          <cell r="B9628" t="str">
            <v>2121009456</v>
          </cell>
          <cell r="C9628" t="str">
            <v>Nguyễn Thị Thanh Ngân</v>
          </cell>
          <cell r="D9628" t="str">
            <v>Nữ</v>
          </cell>
          <cell r="E9628" t="str">
            <v>26/07/2003</v>
          </cell>
          <cell r="F9628" t="str">
            <v>21DKT02</v>
          </cell>
          <cell r="G9628" t="str">
            <v>Khoa Kế toán - Kiểm toán</v>
          </cell>
          <cell r="H9628" t="str">
            <v>Kế toán</v>
          </cell>
          <cell r="I9628" t="str">
            <v>Chính quy</v>
          </cell>
          <cell r="J9628" t="str">
            <v>Khóa 21D</v>
          </cell>
          <cell r="K9628">
            <v>9632000</v>
          </cell>
          <cell r="L9628">
            <v>5000000</v>
          </cell>
          <cell r="M9628">
            <v>4632000</v>
          </cell>
          <cell r="N9628" t="str">
            <v>2021-2022-HK01: Phí học phần( 010008, 010025, 011134, 011275)</v>
          </cell>
          <cell r="O9628" t="str">
            <v>Còn học</v>
          </cell>
        </row>
        <row r="9629">
          <cell r="B9629" t="str">
            <v>2121009562</v>
          </cell>
          <cell r="C9629" t="str">
            <v>Dương Thị Yến Loan</v>
          </cell>
          <cell r="D9629" t="str">
            <v>Nữ</v>
          </cell>
          <cell r="E9629" t="str">
            <v>27/09/2003</v>
          </cell>
          <cell r="F9629" t="str">
            <v>21DKT02</v>
          </cell>
          <cell r="G9629" t="str">
            <v>Khoa Kế toán - Kiểm toán</v>
          </cell>
          <cell r="H9629" t="str">
            <v>Kế toán</v>
          </cell>
          <cell r="I9629" t="str">
            <v>Chính quy</v>
          </cell>
          <cell r="J9629" t="str">
            <v>Khóa 21D</v>
          </cell>
          <cell r="K9629">
            <v>9632000</v>
          </cell>
          <cell r="L9629">
            <v>5000000</v>
          </cell>
          <cell r="M9629">
            <v>4632000</v>
          </cell>
          <cell r="N9629" t="str">
            <v>2021-2022-HK01: Phí học phần( 010008, 010025, 011134, 011275)</v>
          </cell>
          <cell r="O9629" t="str">
            <v>Còn học</v>
          </cell>
        </row>
        <row r="9630">
          <cell r="B9630" t="str">
            <v>2121002564</v>
          </cell>
          <cell r="C9630" t="str">
            <v>Phạm Thị Bích Chương</v>
          </cell>
          <cell r="D9630" t="str">
            <v>Nữ</v>
          </cell>
          <cell r="E9630" t="str">
            <v>10/05/2003</v>
          </cell>
          <cell r="F9630" t="str">
            <v>21DKT02</v>
          </cell>
          <cell r="G9630" t="str">
            <v>Khoa Kế toán - Kiểm toán</v>
          </cell>
          <cell r="H9630" t="str">
            <v>Kế toán</v>
          </cell>
          <cell r="I9630" t="str">
            <v>Chính quy</v>
          </cell>
          <cell r="J9630" t="str">
            <v>Khóa 21D</v>
          </cell>
          <cell r="K9630">
            <v>9632000</v>
          </cell>
          <cell r="L9630">
            <v>5000000</v>
          </cell>
          <cell r="M9630">
            <v>4632000</v>
          </cell>
          <cell r="N9630" t="str">
            <v>2021-2022-HK01: Phí học phần( 010025, 011134, 011274, 011275)</v>
          </cell>
          <cell r="O9630" t="str">
            <v>Còn học</v>
          </cell>
        </row>
        <row r="9631">
          <cell r="B9631" t="str">
            <v>2121002717</v>
          </cell>
          <cell r="C9631" t="str">
            <v>Huỳnh Thị Kim Hơn</v>
          </cell>
          <cell r="D9631" t="str">
            <v>Nữ</v>
          </cell>
          <cell r="E9631" t="str">
            <v>21/05/2003</v>
          </cell>
          <cell r="F9631" t="str">
            <v>21DKT02</v>
          </cell>
          <cell r="G9631" t="str">
            <v>Khoa Kế toán - Kiểm toán</v>
          </cell>
          <cell r="H9631" t="str">
            <v>Kế toán</v>
          </cell>
          <cell r="I9631" t="str">
            <v>Chính quy</v>
          </cell>
          <cell r="J9631" t="str">
            <v>Khóa 21D</v>
          </cell>
          <cell r="K9631">
            <v>9632000</v>
          </cell>
          <cell r="L9631">
            <v>5000000</v>
          </cell>
          <cell r="M9631">
            <v>4632000</v>
          </cell>
          <cell r="N9631" t="str">
            <v>2021-2022-HK01: Phí học phần( 010025, 011134, 011274, 011275)</v>
          </cell>
          <cell r="O9631" t="str">
            <v>Còn học</v>
          </cell>
        </row>
        <row r="9632">
          <cell r="B9632" t="str">
            <v>2121002665</v>
          </cell>
          <cell r="C9632" t="str">
            <v>Nguyễn Thị Thúy Hằng</v>
          </cell>
          <cell r="D9632" t="str">
            <v>Nữ</v>
          </cell>
          <cell r="E9632" t="str">
            <v>24/07/2003</v>
          </cell>
          <cell r="F9632" t="str">
            <v>21DKT02</v>
          </cell>
          <cell r="G9632" t="str">
            <v>Khoa Kế toán - Kiểm toán</v>
          </cell>
          <cell r="H9632" t="str">
            <v>Kế toán</v>
          </cell>
          <cell r="I9632" t="str">
            <v>Chính quy</v>
          </cell>
          <cell r="J9632" t="str">
            <v>Khóa 21D</v>
          </cell>
          <cell r="K9632">
            <v>9632000</v>
          </cell>
          <cell r="L9632">
            <v>5000195</v>
          </cell>
          <cell r="M9632">
            <v>4631805</v>
          </cell>
          <cell r="N9632" t="str">
            <v>2021-2022-HK01: Phí học phần( 010025, 011134, 011274, 011275)</v>
          </cell>
          <cell r="O9632" t="str">
            <v>Còn học</v>
          </cell>
        </row>
        <row r="9633">
          <cell r="B9633" t="str">
            <v>2121009109</v>
          </cell>
          <cell r="C9633" t="str">
            <v>Nguyễn Tuyết Hoa</v>
          </cell>
          <cell r="D9633" t="str">
            <v>Nữ</v>
          </cell>
          <cell r="E9633" t="str">
            <v>09/03/2003</v>
          </cell>
          <cell r="F9633" t="str">
            <v>21DKT02</v>
          </cell>
          <cell r="G9633" t="str">
            <v>Khoa Kế toán - Kiểm toán</v>
          </cell>
          <cell r="H9633" t="str">
            <v>Kế toán</v>
          </cell>
          <cell r="I9633" t="str">
            <v>Chính quy</v>
          </cell>
          <cell r="J9633" t="str">
            <v>Khóa 21D</v>
          </cell>
          <cell r="K9633">
            <v>9632000</v>
          </cell>
          <cell r="L9633">
            <v>5000195</v>
          </cell>
          <cell r="M9633">
            <v>4631805</v>
          </cell>
          <cell r="N9633" t="str">
            <v>2021-2022-HK01: Phí học phần( 010008, 010025, 011134, 011275)</v>
          </cell>
          <cell r="O9633" t="str">
            <v>Còn học</v>
          </cell>
        </row>
        <row r="9634">
          <cell r="B9634" t="str">
            <v>2121002662</v>
          </cell>
          <cell r="C9634" t="str">
            <v>Nguyễn Thị Mỹ Linh</v>
          </cell>
          <cell r="D9634" t="str">
            <v>Nữ</v>
          </cell>
          <cell r="E9634" t="str">
            <v>15/12/2003</v>
          </cell>
          <cell r="F9634" t="str">
            <v>21DKT02</v>
          </cell>
          <cell r="G9634" t="str">
            <v>Khoa Kế toán - Kiểm toán</v>
          </cell>
          <cell r="H9634" t="str">
            <v>Kế toán</v>
          </cell>
          <cell r="I9634" t="str">
            <v>Chính quy</v>
          </cell>
          <cell r="J9634" t="str">
            <v>Khóa 21D</v>
          </cell>
          <cell r="K9634">
            <v>9632000</v>
          </cell>
          <cell r="L9634">
            <v>5000195</v>
          </cell>
          <cell r="M9634">
            <v>4631805</v>
          </cell>
          <cell r="N9634" t="str">
            <v>2021-2022-HK01: Phí học phần( 010025, 011134, 011274, 011275)</v>
          </cell>
          <cell r="O9634" t="str">
            <v>Còn học</v>
          </cell>
        </row>
        <row r="9635">
          <cell r="B9635" t="str">
            <v>2121002612</v>
          </cell>
          <cell r="C9635" t="str">
            <v>Huỳnh Thị Mỹ Lan</v>
          </cell>
          <cell r="D9635" t="str">
            <v>Nữ</v>
          </cell>
          <cell r="E9635" t="str">
            <v>25/08/2003</v>
          </cell>
          <cell r="F9635" t="str">
            <v>21DKT02</v>
          </cell>
          <cell r="G9635" t="str">
            <v>Khoa Kế toán - Kiểm toán</v>
          </cell>
          <cell r="H9635" t="str">
            <v>Kế toán</v>
          </cell>
          <cell r="I9635" t="str">
            <v>Chính quy</v>
          </cell>
          <cell r="J9635" t="str">
            <v>Khóa 21D</v>
          </cell>
          <cell r="K9635">
            <v>9632000</v>
          </cell>
          <cell r="L9635">
            <v>5000195</v>
          </cell>
          <cell r="M9635">
            <v>4631805</v>
          </cell>
          <cell r="N9635" t="str">
            <v>2021-2022-HK01: Phí học phần( 010025, 011134, 011274, 011275)</v>
          </cell>
          <cell r="O9635" t="str">
            <v>Còn học</v>
          </cell>
        </row>
        <row r="9636">
          <cell r="B9636" t="str">
            <v>2121002674</v>
          </cell>
          <cell r="C9636" t="str">
            <v>Nguyễn Thị Ngọc Hương</v>
          </cell>
          <cell r="D9636" t="str">
            <v>Nữ</v>
          </cell>
          <cell r="E9636" t="str">
            <v>02/12/2003</v>
          </cell>
          <cell r="F9636" t="str">
            <v>21DKT02</v>
          </cell>
          <cell r="G9636" t="str">
            <v>Khoa Kế toán - Kiểm toán</v>
          </cell>
          <cell r="H9636" t="str">
            <v>Kế toán</v>
          </cell>
          <cell r="I9636" t="str">
            <v>Chính quy</v>
          </cell>
          <cell r="J9636" t="str">
            <v>Khóa 21D</v>
          </cell>
          <cell r="K9636">
            <v>9632000</v>
          </cell>
          <cell r="L9636">
            <v>5000195</v>
          </cell>
          <cell r="M9636">
            <v>4631805</v>
          </cell>
          <cell r="N9636" t="str">
            <v>2021-2022-HK01: Phí học phần( 010025, 011134, 011274, 011275)</v>
          </cell>
          <cell r="O9636" t="str">
            <v>Còn học</v>
          </cell>
        </row>
        <row r="9637">
          <cell r="B9637" t="str">
            <v>2121009172</v>
          </cell>
          <cell r="C9637" t="str">
            <v>Nguyễn Thị Diễm Quỳnh</v>
          </cell>
          <cell r="D9637" t="str">
            <v>Nữ</v>
          </cell>
          <cell r="E9637" t="str">
            <v>01/02/2003</v>
          </cell>
          <cell r="F9637" t="str">
            <v>21DKT02</v>
          </cell>
          <cell r="G9637" t="str">
            <v>Khoa Kế toán - Kiểm toán</v>
          </cell>
          <cell r="H9637" t="str">
            <v>Kế toán</v>
          </cell>
          <cell r="I9637" t="str">
            <v>Chính quy</v>
          </cell>
          <cell r="J9637" t="str">
            <v>Khóa 21D</v>
          </cell>
          <cell r="K9637">
            <v>9632000</v>
          </cell>
          <cell r="L9637">
            <v>5000195</v>
          </cell>
          <cell r="M9637">
            <v>4631805</v>
          </cell>
          <cell r="N9637" t="str">
            <v>2021-2022-HK01: Phí học phần( 010008, 010025, 011134, 011275)</v>
          </cell>
          <cell r="O9637" t="str">
            <v>Còn học</v>
          </cell>
        </row>
        <row r="9638">
          <cell r="B9638" t="str">
            <v>2121009410</v>
          </cell>
          <cell r="C9638" t="str">
            <v>Hồ Thị Thanh Phương</v>
          </cell>
          <cell r="D9638" t="str">
            <v>Nữ</v>
          </cell>
          <cell r="E9638" t="str">
            <v>01/05/2003</v>
          </cell>
          <cell r="F9638" t="str">
            <v>21DKT02</v>
          </cell>
          <cell r="G9638" t="str">
            <v>Khoa Kế toán - Kiểm toán</v>
          </cell>
          <cell r="H9638" t="str">
            <v>Kế toán</v>
          </cell>
          <cell r="I9638" t="str">
            <v>Chính quy</v>
          </cell>
          <cell r="J9638" t="str">
            <v>Khóa 21D</v>
          </cell>
          <cell r="K9638">
            <v>9632000</v>
          </cell>
          <cell r="L9638">
            <v>5000195</v>
          </cell>
          <cell r="M9638">
            <v>4631805</v>
          </cell>
          <cell r="N9638" t="str">
            <v>2021-2022-HK01: Phí học phần( 011275, 010025, 011134, 010008)</v>
          </cell>
          <cell r="O9638" t="str">
            <v>Còn học</v>
          </cell>
        </row>
        <row r="9639">
          <cell r="B9639" t="str">
            <v>2121012764</v>
          </cell>
          <cell r="C9639" t="str">
            <v>Trần Vũ Tường Vy</v>
          </cell>
          <cell r="D9639" t="str">
            <v>Nữ</v>
          </cell>
          <cell r="E9639" t="str">
            <v>22/07/2003</v>
          </cell>
          <cell r="F9639" t="str">
            <v>21DKT02</v>
          </cell>
          <cell r="G9639" t="str">
            <v>Khoa Kế toán - Kiểm toán</v>
          </cell>
          <cell r="H9639" t="str">
            <v>Kế toán</v>
          </cell>
          <cell r="I9639" t="str">
            <v>Chính quy</v>
          </cell>
          <cell r="J9639" t="str">
            <v>Khóa 21D</v>
          </cell>
          <cell r="K9639">
            <v>9632000</v>
          </cell>
          <cell r="L9639">
            <v>5000195</v>
          </cell>
          <cell r="M9639">
            <v>4631805</v>
          </cell>
          <cell r="N9639" t="str">
            <v>2021-2022-HK01: Phí học phần( 010025, 011134, 011274, 011275)</v>
          </cell>
          <cell r="O9639" t="str">
            <v>Còn học</v>
          </cell>
        </row>
        <row r="9640">
          <cell r="B9640" t="str">
            <v>2121009388</v>
          </cell>
          <cell r="C9640" t="str">
            <v>Trần Thị Nguyên Tâm</v>
          </cell>
          <cell r="D9640" t="str">
            <v>Nữ</v>
          </cell>
          <cell r="E9640" t="str">
            <v>17/03/2003</v>
          </cell>
          <cell r="F9640" t="str">
            <v>21DKT02</v>
          </cell>
          <cell r="G9640" t="str">
            <v>Khoa Kế toán - Kiểm toán</v>
          </cell>
          <cell r="H9640" t="str">
            <v>Kế toán</v>
          </cell>
          <cell r="I9640" t="str">
            <v>Chính quy</v>
          </cell>
          <cell r="J9640" t="str">
            <v>Khóa 21D</v>
          </cell>
          <cell r="K9640">
            <v>9632000</v>
          </cell>
          <cell r="L9640">
            <v>5000195</v>
          </cell>
          <cell r="M9640">
            <v>4631805</v>
          </cell>
          <cell r="N9640" t="str">
            <v>2021-2022-HK01: Phí học phần( 010008, 010025, 011134, 011275)</v>
          </cell>
          <cell r="O9640" t="str">
            <v>Còn học</v>
          </cell>
        </row>
        <row r="9641">
          <cell r="B9641" t="str">
            <v>2121009563</v>
          </cell>
          <cell r="C9641" t="str">
            <v>Ngô Ngọc Kim Cương</v>
          </cell>
          <cell r="D9641" t="str">
            <v>Nữ</v>
          </cell>
          <cell r="E9641" t="str">
            <v>08/11/2003</v>
          </cell>
          <cell r="F9641" t="str">
            <v>21DKT02</v>
          </cell>
          <cell r="G9641" t="str">
            <v>Khoa Kế toán - Kiểm toán</v>
          </cell>
          <cell r="H9641" t="str">
            <v>Kế toán</v>
          </cell>
          <cell r="I9641" t="str">
            <v>Chính quy</v>
          </cell>
          <cell r="J9641" t="str">
            <v>Khóa 21D</v>
          </cell>
          <cell r="K9641">
            <v>9632000</v>
          </cell>
          <cell r="L9641">
            <v>5000195</v>
          </cell>
          <cell r="M9641">
            <v>4631805</v>
          </cell>
          <cell r="N9641" t="str">
            <v>2021-2022-HK01: Phí học phần( 010008, 010025, 011134, 011275)</v>
          </cell>
          <cell r="O9641" t="str">
            <v>Còn học</v>
          </cell>
        </row>
        <row r="9642">
          <cell r="B9642" t="str">
            <v>2121009184</v>
          </cell>
          <cell r="C9642" t="str">
            <v>Đỗ Thị Thi</v>
          </cell>
          <cell r="D9642" t="str">
            <v>Nữ</v>
          </cell>
          <cell r="E9642" t="str">
            <v>18/04/2003</v>
          </cell>
          <cell r="F9642" t="str">
            <v>21DKT02</v>
          </cell>
          <cell r="G9642" t="str">
            <v>Khoa Kế toán - Kiểm toán</v>
          </cell>
          <cell r="H9642" t="str">
            <v>Kế toán</v>
          </cell>
          <cell r="I9642" t="str">
            <v>Chính quy</v>
          </cell>
          <cell r="J9642" t="str">
            <v>Khóa 21D</v>
          </cell>
          <cell r="K9642">
            <v>9632000</v>
          </cell>
          <cell r="L9642">
            <v>5000195</v>
          </cell>
          <cell r="M9642">
            <v>4631805</v>
          </cell>
          <cell r="N9642" t="str">
            <v>2021-2022-HK01: Phí học phần( 011275, 010025, 011134, 010008)</v>
          </cell>
          <cell r="O9642" t="str">
            <v>Còn học</v>
          </cell>
        </row>
        <row r="9643">
          <cell r="B9643" t="str">
            <v>2121009248</v>
          </cell>
          <cell r="C9643" t="str">
            <v>Đoàn Thị Phương Hằng</v>
          </cell>
          <cell r="D9643" t="str">
            <v>Nữ</v>
          </cell>
          <cell r="E9643" t="str">
            <v>02/08/2003</v>
          </cell>
          <cell r="F9643" t="str">
            <v>21DKT02</v>
          </cell>
          <cell r="G9643" t="str">
            <v>Khoa Kế toán - Kiểm toán</v>
          </cell>
          <cell r="H9643" t="str">
            <v>Kế toán</v>
          </cell>
          <cell r="I9643" t="str">
            <v>Chính quy</v>
          </cell>
          <cell r="J9643" t="str">
            <v>Khóa 21D</v>
          </cell>
          <cell r="K9643">
            <v>9632000</v>
          </cell>
          <cell r="L9643">
            <v>5000195</v>
          </cell>
          <cell r="M9643">
            <v>4631805</v>
          </cell>
          <cell r="N9643" t="str">
            <v>2021-2022-HK01: Phí học phần( 010008, 010025, 011134, 011275)</v>
          </cell>
          <cell r="O9643" t="str">
            <v>Còn học</v>
          </cell>
        </row>
        <row r="9644">
          <cell r="B9644" t="str">
            <v>2121009300</v>
          </cell>
          <cell r="C9644" t="str">
            <v>Phạm Nguyễn Thảo Uyên</v>
          </cell>
          <cell r="D9644" t="str">
            <v>Nữ</v>
          </cell>
          <cell r="E9644" t="str">
            <v>15/05/2003</v>
          </cell>
          <cell r="F9644" t="str">
            <v>21DKT02</v>
          </cell>
          <cell r="G9644" t="str">
            <v>Khoa Kế toán - Kiểm toán</v>
          </cell>
          <cell r="H9644" t="str">
            <v>Kế toán</v>
          </cell>
          <cell r="I9644" t="str">
            <v>Chính quy</v>
          </cell>
          <cell r="J9644" t="str">
            <v>Khóa 21D</v>
          </cell>
          <cell r="K9644">
            <v>9632000</v>
          </cell>
          <cell r="L9644">
            <v>5000195</v>
          </cell>
          <cell r="M9644">
            <v>4631805</v>
          </cell>
          <cell r="N9644" t="str">
            <v>2021-2022-HK01: Phí học phần( 010008, 010025, 011134, 011275)</v>
          </cell>
          <cell r="O9644" t="str">
            <v>Còn học</v>
          </cell>
        </row>
        <row r="9645">
          <cell r="B9645" t="str">
            <v>2121009346</v>
          </cell>
          <cell r="C9645" t="str">
            <v>Nguyễn Huỳnh Mỹ Tiên</v>
          </cell>
          <cell r="D9645" t="str">
            <v>Nữ</v>
          </cell>
          <cell r="E9645" t="str">
            <v>19/07/2003</v>
          </cell>
          <cell r="F9645" t="str">
            <v>21DKT02</v>
          </cell>
          <cell r="G9645" t="str">
            <v>Khoa Kế toán - Kiểm toán</v>
          </cell>
          <cell r="H9645" t="str">
            <v>Kế toán</v>
          </cell>
          <cell r="I9645" t="str">
            <v>Chính quy</v>
          </cell>
          <cell r="J9645" t="str">
            <v>Khóa 21D</v>
          </cell>
          <cell r="K9645">
            <v>9632000</v>
          </cell>
          <cell r="L9645">
            <v>5000195</v>
          </cell>
          <cell r="M9645">
            <v>4631805</v>
          </cell>
          <cell r="N9645" t="str">
            <v>2021-2022-HK01: Phí học phần( 010008, 010025, 011134, 011275)</v>
          </cell>
          <cell r="O9645" t="str">
            <v>Còn học</v>
          </cell>
        </row>
        <row r="9646">
          <cell r="B9646" t="str">
            <v>2121009173</v>
          </cell>
          <cell r="C9646" t="str">
            <v>Hứa Hồng Khánh</v>
          </cell>
          <cell r="D9646" t="str">
            <v>Nữ</v>
          </cell>
          <cell r="E9646" t="str">
            <v>01/02/2003</v>
          </cell>
          <cell r="F9646" t="str">
            <v>21DKT02</v>
          </cell>
          <cell r="G9646" t="str">
            <v>Khoa Kế toán - Kiểm toán</v>
          </cell>
          <cell r="H9646" t="str">
            <v>Kế toán</v>
          </cell>
          <cell r="I9646" t="str">
            <v>Chính quy</v>
          </cell>
          <cell r="J9646" t="str">
            <v>Khóa 21D</v>
          </cell>
          <cell r="K9646">
            <v>9632000</v>
          </cell>
          <cell r="L9646">
            <v>5000195</v>
          </cell>
          <cell r="M9646">
            <v>4631805</v>
          </cell>
          <cell r="N9646" t="str">
            <v>2021-2022-HK01: Phí học phần( 010008, 010025, 011134, 011275)</v>
          </cell>
          <cell r="O9646" t="str">
            <v>Còn học</v>
          </cell>
        </row>
        <row r="9647">
          <cell r="B9647" t="str">
            <v>2121009235</v>
          </cell>
          <cell r="C9647" t="str">
            <v>Nguyễn Ngọc Nhi</v>
          </cell>
          <cell r="D9647" t="str">
            <v>Nữ</v>
          </cell>
          <cell r="E9647" t="str">
            <v>14/08/2003</v>
          </cell>
          <cell r="F9647" t="str">
            <v>21DKT02</v>
          </cell>
          <cell r="G9647" t="str">
            <v>Khoa Kế toán - Kiểm toán</v>
          </cell>
          <cell r="H9647" t="str">
            <v>Kế toán</v>
          </cell>
          <cell r="I9647" t="str">
            <v>Chính quy</v>
          </cell>
          <cell r="J9647" t="str">
            <v>Khóa 21D</v>
          </cell>
          <cell r="K9647">
            <v>9632000</v>
          </cell>
          <cell r="L9647">
            <v>5000195</v>
          </cell>
          <cell r="M9647">
            <v>4631805</v>
          </cell>
          <cell r="N9647" t="str">
            <v>2021-2022-HK01: Phí học phần( 011275, 010025, 011134, 010008)</v>
          </cell>
          <cell r="O9647" t="str">
            <v>Còn học</v>
          </cell>
        </row>
        <row r="9648">
          <cell r="B9648" t="str">
            <v>2121009206</v>
          </cell>
          <cell r="C9648" t="str">
            <v>Lê Thị Thu Duyên</v>
          </cell>
          <cell r="D9648" t="str">
            <v>Nữ</v>
          </cell>
          <cell r="E9648" t="str">
            <v>09/06/2003</v>
          </cell>
          <cell r="F9648" t="str">
            <v>21DKT02</v>
          </cell>
          <cell r="G9648" t="str">
            <v>Khoa Kế toán - Kiểm toán</v>
          </cell>
          <cell r="H9648" t="str">
            <v>Kế toán</v>
          </cell>
          <cell r="I9648" t="str">
            <v>Chính quy</v>
          </cell>
          <cell r="J9648" t="str">
            <v>Khóa 21D</v>
          </cell>
          <cell r="K9648">
            <v>9632000</v>
          </cell>
          <cell r="L9648">
            <v>5000195</v>
          </cell>
          <cell r="M9648">
            <v>4631805</v>
          </cell>
          <cell r="N9648" t="str">
            <v>2021-2022-HK01: Phí học phần( 010008, 010025, 011134, 011275)</v>
          </cell>
          <cell r="O9648" t="str">
            <v>Còn học</v>
          </cell>
        </row>
        <row r="9649">
          <cell r="B9649" t="str">
            <v>2121009365</v>
          </cell>
          <cell r="C9649" t="str">
            <v>Trần Thúy An</v>
          </cell>
          <cell r="D9649" t="str">
            <v>Nữ</v>
          </cell>
          <cell r="E9649" t="str">
            <v>01/11/2003</v>
          </cell>
          <cell r="F9649" t="str">
            <v>21DKT02</v>
          </cell>
          <cell r="G9649" t="str">
            <v>Khoa Kế toán - Kiểm toán</v>
          </cell>
          <cell r="H9649" t="str">
            <v>Kế toán</v>
          </cell>
          <cell r="I9649" t="str">
            <v>Chính quy</v>
          </cell>
          <cell r="J9649" t="str">
            <v>Khóa 21D</v>
          </cell>
          <cell r="K9649">
            <v>9632000</v>
          </cell>
          <cell r="L9649">
            <v>5000195</v>
          </cell>
          <cell r="M9649">
            <v>4631805</v>
          </cell>
          <cell r="N9649" t="str">
            <v>2021-2022-HK01: Phí học phần( 010008, 010025, 011134, 011275)</v>
          </cell>
          <cell r="O9649" t="str">
            <v>Còn học</v>
          </cell>
        </row>
        <row r="9650">
          <cell r="B9650" t="str">
            <v>2121009555</v>
          </cell>
          <cell r="C9650" t="str">
            <v>Hoàng Thị Việt Hà</v>
          </cell>
          <cell r="D9650" t="str">
            <v>Nữ</v>
          </cell>
          <cell r="E9650" t="str">
            <v>15/08/2003</v>
          </cell>
          <cell r="F9650" t="str">
            <v>21DKT02</v>
          </cell>
          <cell r="G9650" t="str">
            <v>Khoa Kế toán - Kiểm toán</v>
          </cell>
          <cell r="H9650" t="str">
            <v>Kế toán</v>
          </cell>
          <cell r="I9650" t="str">
            <v>Chính quy</v>
          </cell>
          <cell r="J9650" t="str">
            <v>Khóa 21D</v>
          </cell>
          <cell r="K9650">
            <v>9632000</v>
          </cell>
          <cell r="L9650">
            <v>5000195</v>
          </cell>
          <cell r="M9650">
            <v>4631805</v>
          </cell>
          <cell r="N9650" t="str">
            <v>2021-2022-HK01: Phí học phần( 011275, 010025, 011134, 010008)</v>
          </cell>
          <cell r="O9650" t="str">
            <v>Còn học</v>
          </cell>
        </row>
        <row r="9651">
          <cell r="B9651" t="str">
            <v>2121002614</v>
          </cell>
          <cell r="C9651" t="str">
            <v>Đặng Ngọc Phương</v>
          </cell>
          <cell r="D9651" t="str">
            <v>Nữ</v>
          </cell>
          <cell r="E9651" t="str">
            <v>19/06/2003</v>
          </cell>
          <cell r="F9651" t="str">
            <v>21DKT02</v>
          </cell>
          <cell r="G9651" t="str">
            <v>Khoa Kế toán - Kiểm toán</v>
          </cell>
          <cell r="H9651" t="str">
            <v>Kế toán</v>
          </cell>
          <cell r="I9651" t="str">
            <v>Chính quy</v>
          </cell>
          <cell r="J9651" t="str">
            <v>Khóa 21D</v>
          </cell>
          <cell r="K9651">
            <v>9632000</v>
          </cell>
          <cell r="L9651">
            <v>5000195</v>
          </cell>
          <cell r="M9651">
            <v>4631805</v>
          </cell>
          <cell r="N9651" t="str">
            <v>2021-2022-HK01: Phí học phần( 010025, 011134, 011274, 011275)</v>
          </cell>
          <cell r="O9651" t="str">
            <v>Còn học</v>
          </cell>
        </row>
        <row r="9652">
          <cell r="B9652" t="str">
            <v>2121009460</v>
          </cell>
          <cell r="C9652" t="str">
            <v>Võ Thị Trúc Thường</v>
          </cell>
          <cell r="D9652" t="str">
            <v>Nữ</v>
          </cell>
          <cell r="E9652" t="str">
            <v>13/03/2003</v>
          </cell>
          <cell r="F9652" t="str">
            <v>21DKT02</v>
          </cell>
          <cell r="G9652" t="str">
            <v>Khoa Kế toán - Kiểm toán</v>
          </cell>
          <cell r="H9652" t="str">
            <v>Kế toán</v>
          </cell>
          <cell r="I9652" t="str">
            <v>Chính quy</v>
          </cell>
          <cell r="J9652" t="str">
            <v>Khóa 21D</v>
          </cell>
          <cell r="K9652">
            <v>9632000</v>
          </cell>
          <cell r="L9652">
            <v>5000195</v>
          </cell>
          <cell r="M9652">
            <v>4631805</v>
          </cell>
          <cell r="N9652" t="str">
            <v>2021-2022-HK01: Phí học phần( 010008, 010025, 011134, 011275)</v>
          </cell>
          <cell r="O9652" t="str">
            <v>Còn học</v>
          </cell>
        </row>
        <row r="9653">
          <cell r="B9653" t="str">
            <v>2121009289</v>
          </cell>
          <cell r="C9653" t="str">
            <v>Nguyễn Thị Anh Thư</v>
          </cell>
          <cell r="D9653" t="str">
            <v>Nữ</v>
          </cell>
          <cell r="E9653" t="str">
            <v>07/11/2003</v>
          </cell>
          <cell r="F9653" t="str">
            <v>21DKT02</v>
          </cell>
          <cell r="G9653" t="str">
            <v>Khoa Kế toán - Kiểm toán</v>
          </cell>
          <cell r="H9653" t="str">
            <v>Kế toán</v>
          </cell>
          <cell r="I9653" t="str">
            <v>Chính quy</v>
          </cell>
          <cell r="J9653" t="str">
            <v>Khóa 21D</v>
          </cell>
          <cell r="K9653">
            <v>9632000</v>
          </cell>
          <cell r="L9653">
            <v>5000195</v>
          </cell>
          <cell r="M9653">
            <v>4631805</v>
          </cell>
          <cell r="N9653" t="str">
            <v>2021-2022-HK01: Phí học phần( 010008, 010025, 011134, 011275)</v>
          </cell>
          <cell r="O9653" t="str">
            <v>Còn học</v>
          </cell>
        </row>
        <row r="9654">
          <cell r="B9654" t="str">
            <v>2121009549</v>
          </cell>
          <cell r="C9654" t="str">
            <v>Lê Thị Huỳnh Như</v>
          </cell>
          <cell r="D9654" t="str">
            <v>Nữ</v>
          </cell>
          <cell r="E9654" t="str">
            <v>17/01/2003</v>
          </cell>
          <cell r="F9654" t="str">
            <v>21DKT02</v>
          </cell>
          <cell r="G9654" t="str">
            <v>Khoa Kế toán - Kiểm toán</v>
          </cell>
          <cell r="H9654" t="str">
            <v>Kế toán</v>
          </cell>
          <cell r="I9654" t="str">
            <v>Chính quy</v>
          </cell>
          <cell r="J9654" t="str">
            <v>Khóa 21D</v>
          </cell>
          <cell r="K9654">
            <v>9632000</v>
          </cell>
          <cell r="L9654">
            <v>5000195</v>
          </cell>
          <cell r="M9654">
            <v>4631805</v>
          </cell>
          <cell r="N9654" t="str">
            <v>2021-2022-HK01: Phí học phần( 010008, 010025, 011134, 011275)</v>
          </cell>
          <cell r="O9654" t="str">
            <v>Còn học</v>
          </cell>
        </row>
        <row r="9655">
          <cell r="B9655" t="str">
            <v>2121009116</v>
          </cell>
          <cell r="C9655" t="str">
            <v>Đinh Hoàng Yến</v>
          </cell>
          <cell r="D9655" t="str">
            <v>Nữ</v>
          </cell>
          <cell r="E9655" t="str">
            <v>16/07/2003</v>
          </cell>
          <cell r="F9655" t="str">
            <v>21DKT02</v>
          </cell>
          <cell r="G9655" t="str">
            <v>Khoa Kế toán - Kiểm toán</v>
          </cell>
          <cell r="H9655" t="str">
            <v>Kế toán</v>
          </cell>
          <cell r="I9655" t="str">
            <v>Chính quy</v>
          </cell>
          <cell r="J9655" t="str">
            <v>Khóa 21D</v>
          </cell>
          <cell r="K9655">
            <v>9632000</v>
          </cell>
          <cell r="L9655">
            <v>5000195</v>
          </cell>
          <cell r="M9655">
            <v>4631805</v>
          </cell>
          <cell r="N9655" t="str">
            <v>2021-2022-HK01: Phí học phần( 010008, 010025, 011134, 011275)</v>
          </cell>
          <cell r="O9655" t="str">
            <v>Còn học</v>
          </cell>
        </row>
        <row r="9656">
          <cell r="B9656" t="str">
            <v>2121009359</v>
          </cell>
          <cell r="C9656" t="str">
            <v>Lê Nguyễn ái Nhân</v>
          </cell>
          <cell r="D9656" t="str">
            <v>Nữ</v>
          </cell>
          <cell r="E9656" t="str">
            <v>27/05/2003</v>
          </cell>
          <cell r="F9656" t="str">
            <v>21DKT02</v>
          </cell>
          <cell r="G9656" t="str">
            <v>Khoa Kế toán - Kiểm toán</v>
          </cell>
          <cell r="H9656" t="str">
            <v>Kế toán</v>
          </cell>
          <cell r="I9656" t="str">
            <v>Chính quy</v>
          </cell>
          <cell r="J9656" t="str">
            <v>Khóa 21D</v>
          </cell>
          <cell r="K9656">
            <v>9632000</v>
          </cell>
          <cell r="L9656">
            <v>5000195</v>
          </cell>
          <cell r="M9656">
            <v>4631805</v>
          </cell>
          <cell r="N9656" t="str">
            <v>2021-2022-HK01: Phí học phần( 010008, 010025, 011134, 011275)</v>
          </cell>
          <cell r="O9656" t="str">
            <v>Còn học</v>
          </cell>
        </row>
        <row r="9657">
          <cell r="B9657" t="str">
            <v>2121009496</v>
          </cell>
          <cell r="C9657" t="str">
            <v>Lê Thị Thúy Vy</v>
          </cell>
          <cell r="D9657" t="str">
            <v>Nữ</v>
          </cell>
          <cell r="E9657" t="str">
            <v>24/01/2003</v>
          </cell>
          <cell r="F9657" t="str">
            <v>21DKT02</v>
          </cell>
          <cell r="G9657" t="str">
            <v>Khoa Kế toán - Kiểm toán</v>
          </cell>
          <cell r="H9657" t="str">
            <v>Kế toán</v>
          </cell>
          <cell r="I9657" t="str">
            <v>Chính quy</v>
          </cell>
          <cell r="J9657" t="str">
            <v>Khóa 21D</v>
          </cell>
          <cell r="K9657">
            <v>9632000</v>
          </cell>
          <cell r="L9657">
            <v>5000195</v>
          </cell>
          <cell r="M9657">
            <v>4631805</v>
          </cell>
          <cell r="N9657" t="str">
            <v>2021-2022-HK01: Phí học phần( 010008, 010025, 011134, 011275)</v>
          </cell>
          <cell r="O9657" t="str">
            <v>Còn học</v>
          </cell>
        </row>
        <row r="9658">
          <cell r="B9658" t="str">
            <v>2121009568</v>
          </cell>
          <cell r="C9658" t="str">
            <v>Phạm Quỳnh Như</v>
          </cell>
          <cell r="D9658" t="str">
            <v>Nữ</v>
          </cell>
          <cell r="E9658" t="str">
            <v>24/04/2003</v>
          </cell>
          <cell r="F9658" t="str">
            <v>21DKT02</v>
          </cell>
          <cell r="G9658" t="str">
            <v>Khoa Kế toán - Kiểm toán</v>
          </cell>
          <cell r="H9658" t="str">
            <v>Kế toán</v>
          </cell>
          <cell r="I9658" t="str">
            <v>Chính quy</v>
          </cell>
          <cell r="J9658" t="str">
            <v>Khóa 21D</v>
          </cell>
          <cell r="K9658">
            <v>9632000</v>
          </cell>
          <cell r="L9658">
            <v>5000195</v>
          </cell>
          <cell r="M9658">
            <v>4631805</v>
          </cell>
          <cell r="N9658" t="str">
            <v>2021-2022-HK01: Phí học phần( 010008, 010025, 011134, 011275)</v>
          </cell>
          <cell r="O9658" t="str">
            <v>Còn học</v>
          </cell>
        </row>
        <row r="9659">
          <cell r="B9659" t="str">
            <v>2121002566</v>
          </cell>
          <cell r="C9659" t="str">
            <v>Hà Thị Tiểu Tường</v>
          </cell>
          <cell r="D9659" t="str">
            <v>Nữ</v>
          </cell>
          <cell r="E9659" t="str">
            <v>02/01/2003</v>
          </cell>
          <cell r="F9659" t="str">
            <v>21DKT02</v>
          </cell>
          <cell r="G9659" t="str">
            <v>Khoa Kế toán - Kiểm toán</v>
          </cell>
          <cell r="H9659" t="str">
            <v>Kế toán</v>
          </cell>
          <cell r="I9659" t="str">
            <v>Chính quy</v>
          </cell>
          <cell r="J9659" t="str">
            <v>Khóa 21D</v>
          </cell>
          <cell r="K9659">
            <v>9632000</v>
          </cell>
          <cell r="L9659">
            <v>5000195</v>
          </cell>
          <cell r="M9659">
            <v>4631805</v>
          </cell>
          <cell r="N9659" t="str">
            <v>2021-2022-HK01: Phí học phần( 010025, 011134, 011274, 011275)</v>
          </cell>
          <cell r="O9659" t="str">
            <v>Còn học</v>
          </cell>
        </row>
        <row r="9660">
          <cell r="B9660" t="str">
            <v>2121002578</v>
          </cell>
          <cell r="C9660" t="str">
            <v>Bùi Nguyễn Hải Yến</v>
          </cell>
          <cell r="D9660" t="str">
            <v>Nữ</v>
          </cell>
          <cell r="E9660" t="str">
            <v>13/12/2003</v>
          </cell>
          <cell r="F9660" t="str">
            <v>21DKT02</v>
          </cell>
          <cell r="G9660" t="str">
            <v>Khoa Kế toán - Kiểm toán</v>
          </cell>
          <cell r="H9660" t="str">
            <v>Kế toán</v>
          </cell>
          <cell r="I9660" t="str">
            <v>Chính quy</v>
          </cell>
          <cell r="J9660" t="str">
            <v>Khóa 21D</v>
          </cell>
          <cell r="K9660">
            <v>9632000</v>
          </cell>
          <cell r="L9660">
            <v>5000195</v>
          </cell>
          <cell r="M9660">
            <v>4631805</v>
          </cell>
          <cell r="N9660" t="str">
            <v>2021-2022-HK01: Phí học phần( 010025, 011134, 011274, 011275)</v>
          </cell>
          <cell r="O9660" t="str">
            <v>Còn học</v>
          </cell>
        </row>
        <row r="9661">
          <cell r="B9661" t="str">
            <v>2121009548</v>
          </cell>
          <cell r="C9661" t="str">
            <v>Đào Thiên Kim</v>
          </cell>
          <cell r="D9661" t="str">
            <v>Nữ</v>
          </cell>
          <cell r="E9661" t="str">
            <v>14/06/2003</v>
          </cell>
          <cell r="F9661" t="str">
            <v>21DKT02</v>
          </cell>
          <cell r="G9661" t="str">
            <v>Khoa Kế toán - Kiểm toán</v>
          </cell>
          <cell r="H9661" t="str">
            <v>Kế toán</v>
          </cell>
          <cell r="I9661" t="str">
            <v>Chính quy</v>
          </cell>
          <cell r="J9661" t="str">
            <v>Khóa 21D</v>
          </cell>
          <cell r="K9661">
            <v>9632000</v>
          </cell>
          <cell r="L9661">
            <v>5060345</v>
          </cell>
          <cell r="M9661">
            <v>4571655</v>
          </cell>
          <cell r="N9661" t="str">
            <v>2021-2022-HK01: Phí học phần( 011275, 010025, 011134, 010008)</v>
          </cell>
          <cell r="O9661" t="str">
            <v>Còn học</v>
          </cell>
        </row>
        <row r="9662">
          <cell r="B9662" t="str">
            <v>2121012370</v>
          </cell>
          <cell r="C9662" t="str">
            <v>Phạm Vân Anh</v>
          </cell>
          <cell r="D9662" t="str">
            <v>Nữ</v>
          </cell>
          <cell r="E9662" t="str">
            <v>28/12/2003</v>
          </cell>
          <cell r="F9662" t="str">
            <v>21DKT02</v>
          </cell>
          <cell r="G9662" t="str">
            <v>Khoa Kế toán - Kiểm toán</v>
          </cell>
          <cell r="H9662" t="str">
            <v>Kế toán</v>
          </cell>
          <cell r="I9662" t="str">
            <v>Chính quy</v>
          </cell>
          <cell r="J9662" t="str">
            <v>Khóa 21D</v>
          </cell>
          <cell r="K9662">
            <v>9632000</v>
          </cell>
          <cell r="L9662">
            <v>9632000</v>
          </cell>
          <cell r="M9662">
            <v>0</v>
          </cell>
          <cell r="N9662" t="str">
            <v/>
          </cell>
          <cell r="O9662" t="str">
            <v>Còn học</v>
          </cell>
        </row>
        <row r="9663">
          <cell r="B9663" t="str">
            <v>2121009309</v>
          </cell>
          <cell r="C9663" t="str">
            <v>Vũ Thị Kim Hồng</v>
          </cell>
          <cell r="D9663" t="str">
            <v>Nữ</v>
          </cell>
          <cell r="E9663" t="str">
            <v>08/10/2003</v>
          </cell>
          <cell r="F9663" t="str">
            <v>21DKT02</v>
          </cell>
          <cell r="G9663" t="str">
            <v>Khoa Kế toán - Kiểm toán</v>
          </cell>
          <cell r="H9663" t="str">
            <v>Kế toán</v>
          </cell>
          <cell r="I9663" t="str">
            <v>Chính quy</v>
          </cell>
          <cell r="J9663" t="str">
            <v>Khóa 21D</v>
          </cell>
          <cell r="K9663">
            <v>9632000</v>
          </cell>
          <cell r="L9663">
            <v>9632000</v>
          </cell>
          <cell r="M9663">
            <v>0</v>
          </cell>
          <cell r="N9663" t="str">
            <v/>
          </cell>
          <cell r="O9663" t="str">
            <v>Còn học</v>
          </cell>
        </row>
        <row r="9664">
          <cell r="B9664" t="str">
            <v>2121011340</v>
          </cell>
          <cell r="C9664" t="str">
            <v>Trần Thị Bích Tuyền</v>
          </cell>
          <cell r="D9664" t="str">
            <v>Nữ</v>
          </cell>
          <cell r="E9664" t="str">
            <v>11/06/2003</v>
          </cell>
          <cell r="F9664" t="str">
            <v>21DKT03</v>
          </cell>
          <cell r="G9664" t="str">
            <v>Khoa Kế toán - Kiểm toán</v>
          </cell>
          <cell r="H9664" t="str">
            <v>Kế toán</v>
          </cell>
          <cell r="I9664" t="str">
            <v>Chính quy</v>
          </cell>
          <cell r="J9664" t="str">
            <v>Khóa 21D</v>
          </cell>
          <cell r="K9664">
            <v>9632000</v>
          </cell>
          <cell r="L9664">
            <v>5000000</v>
          </cell>
          <cell r="M9664">
            <v>4632000</v>
          </cell>
          <cell r="N9664" t="str">
            <v>2021-2022-HK01: Phí học phần( 011275, 010038, 010025)</v>
          </cell>
          <cell r="O9664" t="str">
            <v>Còn học</v>
          </cell>
        </row>
        <row r="9665">
          <cell r="B9665" t="str">
            <v>2121002641</v>
          </cell>
          <cell r="C9665" t="str">
            <v>Nguyễn Viết Tùng</v>
          </cell>
          <cell r="D9665" t="str">
            <v>Nam</v>
          </cell>
          <cell r="E9665" t="str">
            <v>07/06/2003</v>
          </cell>
          <cell r="F9665" t="str">
            <v>21DKT03</v>
          </cell>
          <cell r="G9665" t="str">
            <v>Khoa Kế toán - Kiểm toán</v>
          </cell>
          <cell r="H9665" t="str">
            <v>Kế toán</v>
          </cell>
          <cell r="I9665" t="str">
            <v>Chính quy</v>
          </cell>
          <cell r="J9665" t="str">
            <v>Khóa 21D</v>
          </cell>
          <cell r="K9665">
            <v>9632000</v>
          </cell>
          <cell r="L9665">
            <v>5000000</v>
          </cell>
          <cell r="M9665">
            <v>4632000</v>
          </cell>
          <cell r="N9665" t="str">
            <v>2021-2022-HK01: Phí học phần( 010025, 011134, 011274, 011275)</v>
          </cell>
          <cell r="O9665" t="str">
            <v>Còn học</v>
          </cell>
        </row>
        <row r="9666">
          <cell r="B9666" t="str">
            <v>2121002700</v>
          </cell>
          <cell r="C9666" t="str">
            <v>Huỳnh Thị Ngân Khánh</v>
          </cell>
          <cell r="D9666" t="str">
            <v>Nữ</v>
          </cell>
          <cell r="E9666" t="str">
            <v>14/12/2003</v>
          </cell>
          <cell r="F9666" t="str">
            <v>21DKT03</v>
          </cell>
          <cell r="G9666" t="str">
            <v>Khoa Kế toán - Kiểm toán</v>
          </cell>
          <cell r="H9666" t="str">
            <v>Kế toán</v>
          </cell>
          <cell r="I9666" t="str">
            <v>Chính quy</v>
          </cell>
          <cell r="J9666" t="str">
            <v>Khóa 21D</v>
          </cell>
          <cell r="K9666">
            <v>9632000</v>
          </cell>
          <cell r="L9666">
            <v>5000000</v>
          </cell>
          <cell r="M9666">
            <v>4632000</v>
          </cell>
          <cell r="N9666" t="str">
            <v>2021-2022-HK01: Phí học phần( 010025, 011134, 011274, 011275)</v>
          </cell>
          <cell r="O9666" t="str">
            <v>Còn học</v>
          </cell>
        </row>
        <row r="9667">
          <cell r="B9667" t="str">
            <v>2121013112</v>
          </cell>
          <cell r="C9667" t="str">
            <v>Huỳnh Thị Tường Anh</v>
          </cell>
          <cell r="D9667" t="str">
            <v>Nữ</v>
          </cell>
          <cell r="E9667" t="str">
            <v>08/01/2003</v>
          </cell>
          <cell r="F9667" t="str">
            <v>21DKT03</v>
          </cell>
          <cell r="G9667" t="str">
            <v>Khoa Kế toán - Kiểm toán</v>
          </cell>
          <cell r="H9667" t="str">
            <v>Kế toán</v>
          </cell>
          <cell r="I9667" t="str">
            <v>Chính quy</v>
          </cell>
          <cell r="J9667" t="str">
            <v>Khóa 21D</v>
          </cell>
          <cell r="K9667">
            <v>9632000</v>
          </cell>
          <cell r="L9667">
            <v>5000000</v>
          </cell>
          <cell r="M9667">
            <v>4632000</v>
          </cell>
          <cell r="N9667" t="str">
            <v>2021-2022-HK01: Phí học phần( 010025, 011134, 011274, 011275)</v>
          </cell>
          <cell r="O9667" t="str">
            <v>Còn học</v>
          </cell>
        </row>
        <row r="9668">
          <cell r="B9668" t="str">
            <v>2121002688</v>
          </cell>
          <cell r="C9668" t="str">
            <v>Nguyễn Ngọc Mẫn Mẫn</v>
          </cell>
          <cell r="D9668" t="str">
            <v>Nữ</v>
          </cell>
          <cell r="E9668" t="str">
            <v>01/01/2003</v>
          </cell>
          <cell r="F9668" t="str">
            <v>21DKT03</v>
          </cell>
          <cell r="G9668" t="str">
            <v>Khoa Kế toán - Kiểm toán</v>
          </cell>
          <cell r="H9668" t="str">
            <v>Kế toán</v>
          </cell>
          <cell r="I9668" t="str">
            <v>Chính quy</v>
          </cell>
          <cell r="J9668" t="str">
            <v>Khóa 21D</v>
          </cell>
          <cell r="K9668">
            <v>9632000</v>
          </cell>
          <cell r="L9668">
            <v>5000000</v>
          </cell>
          <cell r="M9668">
            <v>4632000</v>
          </cell>
          <cell r="N9668" t="str">
            <v>2021-2022-HK01: Phí học phần( 010025, 011134, 011274, 011275)</v>
          </cell>
          <cell r="O9668" t="str">
            <v>Còn học</v>
          </cell>
        </row>
        <row r="9669">
          <cell r="B9669" t="str">
            <v>2121009251</v>
          </cell>
          <cell r="C9669" t="str">
            <v>Lê Thị Cẩm Hằng</v>
          </cell>
          <cell r="D9669" t="str">
            <v>Nữ</v>
          </cell>
          <cell r="E9669" t="str">
            <v>22/05/2003</v>
          </cell>
          <cell r="F9669" t="str">
            <v>21DKT03</v>
          </cell>
          <cell r="G9669" t="str">
            <v>Khoa Kế toán - Kiểm toán</v>
          </cell>
          <cell r="H9669" t="str">
            <v>Kế toán</v>
          </cell>
          <cell r="I9669" t="str">
            <v>Chính quy</v>
          </cell>
          <cell r="J9669" t="str">
            <v>Khóa 21D</v>
          </cell>
          <cell r="K9669">
            <v>9632000</v>
          </cell>
          <cell r="L9669">
            <v>5000000</v>
          </cell>
          <cell r="M9669">
            <v>4632000</v>
          </cell>
          <cell r="N9669" t="str">
            <v>2021-2022-HK01: Phí học phần( 011275, 010025, 011134, 010008)</v>
          </cell>
          <cell r="O9669" t="str">
            <v>Còn học</v>
          </cell>
        </row>
        <row r="9670">
          <cell r="B9670" t="str">
            <v>2121009256</v>
          </cell>
          <cell r="C9670" t="str">
            <v>Đào Phương Anh</v>
          </cell>
          <cell r="D9670" t="str">
            <v>Nữ</v>
          </cell>
          <cell r="E9670" t="str">
            <v>13/02/2003</v>
          </cell>
          <cell r="F9670" t="str">
            <v>21DKT03</v>
          </cell>
          <cell r="G9670" t="str">
            <v>Khoa Kế toán - Kiểm toán</v>
          </cell>
          <cell r="H9670" t="str">
            <v>Kế toán</v>
          </cell>
          <cell r="I9670" t="str">
            <v>Chính quy</v>
          </cell>
          <cell r="J9670" t="str">
            <v>Khóa 21D</v>
          </cell>
          <cell r="K9670">
            <v>9632000</v>
          </cell>
          <cell r="L9670">
            <v>5000000</v>
          </cell>
          <cell r="M9670">
            <v>4632000</v>
          </cell>
          <cell r="N9670" t="str">
            <v>2021-2022-HK01: Phí học phần( 010008, 010025, 011134, 011275)</v>
          </cell>
          <cell r="O9670" t="str">
            <v>Còn học</v>
          </cell>
        </row>
        <row r="9671">
          <cell r="B9671" t="str">
            <v>2121009552</v>
          </cell>
          <cell r="C9671" t="str">
            <v>Trần Nguyễn Hương Thảo</v>
          </cell>
          <cell r="D9671" t="str">
            <v>Nữ</v>
          </cell>
          <cell r="E9671" t="str">
            <v>10/12/2003</v>
          </cell>
          <cell r="F9671" t="str">
            <v>21DKT03</v>
          </cell>
          <cell r="G9671" t="str">
            <v>Khoa Kế toán - Kiểm toán</v>
          </cell>
          <cell r="H9671" t="str">
            <v>Kế toán</v>
          </cell>
          <cell r="I9671" t="str">
            <v>Chính quy</v>
          </cell>
          <cell r="J9671" t="str">
            <v>Khóa 21D</v>
          </cell>
          <cell r="K9671">
            <v>9632000</v>
          </cell>
          <cell r="L9671">
            <v>5000000</v>
          </cell>
          <cell r="M9671">
            <v>4632000</v>
          </cell>
          <cell r="N9671" t="str">
            <v>2021-2022-HK01: Phí học phần( 010038, 010025, 011134)</v>
          </cell>
          <cell r="O9671" t="str">
            <v>Còn học</v>
          </cell>
        </row>
        <row r="9672">
          <cell r="B9672" t="str">
            <v>2121009428</v>
          </cell>
          <cell r="C9672" t="str">
            <v>Trần Thị Phương Hiền</v>
          </cell>
          <cell r="D9672" t="str">
            <v>Nữ</v>
          </cell>
          <cell r="E9672" t="str">
            <v>15/11/2003</v>
          </cell>
          <cell r="F9672" t="str">
            <v>21DKT03</v>
          </cell>
          <cell r="G9672" t="str">
            <v>Khoa Kế toán - Kiểm toán</v>
          </cell>
          <cell r="H9672" t="str">
            <v>Kế toán</v>
          </cell>
          <cell r="I9672" t="str">
            <v>Chính quy</v>
          </cell>
          <cell r="J9672" t="str">
            <v>Khóa 21D</v>
          </cell>
          <cell r="K9672">
            <v>9632000</v>
          </cell>
          <cell r="L9672">
            <v>5000000</v>
          </cell>
          <cell r="M9672">
            <v>4632000</v>
          </cell>
          <cell r="N9672" t="str">
            <v>2021-2022-HK01: Phí học phần( 011275, 010025, 011134, 010008)</v>
          </cell>
          <cell r="O9672" t="str">
            <v>Còn học</v>
          </cell>
        </row>
        <row r="9673">
          <cell r="B9673" t="str">
            <v>2121009276</v>
          </cell>
          <cell r="C9673" t="str">
            <v>Nguyễn Thúy Vy</v>
          </cell>
          <cell r="D9673" t="str">
            <v>Nữ</v>
          </cell>
          <cell r="E9673" t="str">
            <v>12/06/2003</v>
          </cell>
          <cell r="F9673" t="str">
            <v>21DKT03</v>
          </cell>
          <cell r="G9673" t="str">
            <v>Khoa Kế toán - Kiểm toán</v>
          </cell>
          <cell r="H9673" t="str">
            <v>Kế toán</v>
          </cell>
          <cell r="I9673" t="str">
            <v>Chính quy</v>
          </cell>
          <cell r="J9673" t="str">
            <v>Khóa 21D</v>
          </cell>
          <cell r="K9673">
            <v>9632000</v>
          </cell>
          <cell r="L9673">
            <v>5000000</v>
          </cell>
          <cell r="M9673">
            <v>4632000</v>
          </cell>
          <cell r="N9673" t="str">
            <v>2021-2022-HK01: Phí học phần( 010038, 010025, 011134)</v>
          </cell>
          <cell r="O9673" t="str">
            <v>Còn học</v>
          </cell>
        </row>
        <row r="9674">
          <cell r="B9674" t="str">
            <v>2121009426</v>
          </cell>
          <cell r="C9674" t="str">
            <v>Phạm Ngọc Kim Ngân</v>
          </cell>
          <cell r="D9674" t="str">
            <v>Nữ</v>
          </cell>
          <cell r="E9674" t="str">
            <v>15/07/2003</v>
          </cell>
          <cell r="F9674" t="str">
            <v>21DKT03</v>
          </cell>
          <cell r="G9674" t="str">
            <v>Khoa Kế toán - Kiểm toán</v>
          </cell>
          <cell r="H9674" t="str">
            <v>Kế toán</v>
          </cell>
          <cell r="I9674" t="str">
            <v>Chính quy</v>
          </cell>
          <cell r="J9674" t="str">
            <v>Khóa 21D</v>
          </cell>
          <cell r="K9674">
            <v>9632000</v>
          </cell>
          <cell r="L9674">
            <v>5000000</v>
          </cell>
          <cell r="M9674">
            <v>4632000</v>
          </cell>
          <cell r="N9674" t="str">
            <v>2021-2022-HK01: Phí học phần( 010025, 011134, 011275)</v>
          </cell>
          <cell r="O9674" t="str">
            <v>Còn học</v>
          </cell>
        </row>
        <row r="9675">
          <cell r="B9675" t="str">
            <v>2121002675</v>
          </cell>
          <cell r="C9675" t="str">
            <v>Phạm Thị Ngọc Thảo</v>
          </cell>
          <cell r="D9675" t="str">
            <v>Nữ</v>
          </cell>
          <cell r="E9675" t="str">
            <v>19/11/2003</v>
          </cell>
          <cell r="F9675" t="str">
            <v>21DKT03</v>
          </cell>
          <cell r="G9675" t="str">
            <v>Khoa Kế toán - Kiểm toán</v>
          </cell>
          <cell r="H9675" t="str">
            <v>Kế toán</v>
          </cell>
          <cell r="I9675" t="str">
            <v>Chính quy</v>
          </cell>
          <cell r="J9675" t="str">
            <v>Khóa 21D</v>
          </cell>
          <cell r="K9675">
            <v>9632000</v>
          </cell>
          <cell r="L9675">
            <v>5000000</v>
          </cell>
          <cell r="M9675">
            <v>4632000</v>
          </cell>
          <cell r="N9675" t="str">
            <v>2021-2022-HK01: Phí học phần( 010025, 011134, 011274, 011275)</v>
          </cell>
          <cell r="O9675" t="str">
            <v>Còn học</v>
          </cell>
        </row>
        <row r="9676">
          <cell r="B9676" t="str">
            <v>2121009245</v>
          </cell>
          <cell r="C9676" t="str">
            <v>Nguyễn Thị Bội Ngọc</v>
          </cell>
          <cell r="D9676" t="str">
            <v>Nữ</v>
          </cell>
          <cell r="E9676" t="str">
            <v>02/10/2003</v>
          </cell>
          <cell r="F9676" t="str">
            <v>21DKT03</v>
          </cell>
          <cell r="G9676" t="str">
            <v>Khoa Kế toán - Kiểm toán</v>
          </cell>
          <cell r="H9676" t="str">
            <v>Kế toán</v>
          </cell>
          <cell r="I9676" t="str">
            <v>Chính quy</v>
          </cell>
          <cell r="J9676" t="str">
            <v>Khóa 21D</v>
          </cell>
          <cell r="K9676">
            <v>9632000</v>
          </cell>
          <cell r="L9676">
            <v>5000000</v>
          </cell>
          <cell r="M9676">
            <v>4632000</v>
          </cell>
          <cell r="N9676" t="str">
            <v>2021-2022-HK01: Phí học phần( 010008, 010025, 011134, 011275)</v>
          </cell>
          <cell r="O9676" t="str">
            <v>Còn học</v>
          </cell>
        </row>
        <row r="9677">
          <cell r="B9677" t="str">
            <v>2121009347</v>
          </cell>
          <cell r="C9677" t="str">
            <v>Nguyễn Hoàng Phương Trâm</v>
          </cell>
          <cell r="D9677" t="str">
            <v>Nữ</v>
          </cell>
          <cell r="E9677" t="str">
            <v>03/12/2003</v>
          </cell>
          <cell r="F9677" t="str">
            <v>21DKT03</v>
          </cell>
          <cell r="G9677" t="str">
            <v>Khoa Kế toán - Kiểm toán</v>
          </cell>
          <cell r="H9677" t="str">
            <v>Kế toán</v>
          </cell>
          <cell r="I9677" t="str">
            <v>Chính quy</v>
          </cell>
          <cell r="J9677" t="str">
            <v>Khóa 21D</v>
          </cell>
          <cell r="K9677">
            <v>9632000</v>
          </cell>
          <cell r="L9677">
            <v>5000000</v>
          </cell>
          <cell r="M9677">
            <v>4632000</v>
          </cell>
          <cell r="N9677" t="str">
            <v>2021-2022-HK01: Phí học phần( 010008, 010025, 011134, 011275)</v>
          </cell>
          <cell r="O9677" t="str">
            <v>Còn học</v>
          </cell>
        </row>
        <row r="9678">
          <cell r="B9678" t="str">
            <v>2121009404</v>
          </cell>
          <cell r="C9678" t="str">
            <v>Võ Ngọc Mỹ Hân</v>
          </cell>
          <cell r="D9678" t="str">
            <v>Nữ</v>
          </cell>
          <cell r="E9678" t="str">
            <v>25/10/2003</v>
          </cell>
          <cell r="F9678" t="str">
            <v>21DKT03</v>
          </cell>
          <cell r="G9678" t="str">
            <v>Khoa Kế toán - Kiểm toán</v>
          </cell>
          <cell r="H9678" t="str">
            <v>Kế toán</v>
          </cell>
          <cell r="I9678" t="str">
            <v>Chính quy</v>
          </cell>
          <cell r="J9678" t="str">
            <v>Khóa 21D</v>
          </cell>
          <cell r="K9678">
            <v>9632000</v>
          </cell>
          <cell r="L9678">
            <v>5000000</v>
          </cell>
          <cell r="M9678">
            <v>4632000</v>
          </cell>
          <cell r="N9678" t="str">
            <v>2021-2022-HK01: Phí học phần( 011275, 010025, 011134, 010008)</v>
          </cell>
          <cell r="O9678" t="str">
            <v>Còn học</v>
          </cell>
        </row>
        <row r="9679">
          <cell r="B9679" t="str">
            <v>2121009422</v>
          </cell>
          <cell r="C9679" t="str">
            <v>Nguyễn Thị Anh Thư</v>
          </cell>
          <cell r="D9679" t="str">
            <v>Nữ</v>
          </cell>
          <cell r="E9679" t="str">
            <v>28/04/2003</v>
          </cell>
          <cell r="F9679" t="str">
            <v>21DKT03</v>
          </cell>
          <cell r="G9679" t="str">
            <v>Khoa Kế toán - Kiểm toán</v>
          </cell>
          <cell r="H9679" t="str">
            <v>Kế toán</v>
          </cell>
          <cell r="I9679" t="str">
            <v>Chính quy</v>
          </cell>
          <cell r="J9679" t="str">
            <v>Khóa 21D</v>
          </cell>
          <cell r="K9679">
            <v>9632000</v>
          </cell>
          <cell r="L9679">
            <v>5000000</v>
          </cell>
          <cell r="M9679">
            <v>4632000</v>
          </cell>
          <cell r="N9679" t="str">
            <v>2021-2022-HK01: Phí học phần( 010038, 010025, 011134)</v>
          </cell>
          <cell r="O9679" t="str">
            <v>Còn học</v>
          </cell>
        </row>
        <row r="9680">
          <cell r="B9680" t="str">
            <v>2121009473</v>
          </cell>
          <cell r="C9680" t="str">
            <v>Huỳnh Nguyễn Xuân Nghi</v>
          </cell>
          <cell r="D9680" t="str">
            <v>Nữ</v>
          </cell>
          <cell r="E9680" t="str">
            <v>23/04/2003</v>
          </cell>
          <cell r="F9680" t="str">
            <v>21DKT03</v>
          </cell>
          <cell r="G9680" t="str">
            <v>Khoa Kế toán - Kiểm toán</v>
          </cell>
          <cell r="H9680" t="str">
            <v>Kế toán</v>
          </cell>
          <cell r="I9680" t="str">
            <v>Chính quy</v>
          </cell>
          <cell r="J9680" t="str">
            <v>Khóa 21D</v>
          </cell>
          <cell r="K9680">
            <v>9632000</v>
          </cell>
          <cell r="L9680">
            <v>5000000</v>
          </cell>
          <cell r="M9680">
            <v>4632000</v>
          </cell>
          <cell r="N9680" t="str">
            <v>2021-2022-HK01: Phí học phần( 011275, 010025, 011134, 010008)</v>
          </cell>
          <cell r="O9680" t="str">
            <v>Còn học</v>
          </cell>
        </row>
        <row r="9681">
          <cell r="B9681" t="str">
            <v>2121009516</v>
          </cell>
          <cell r="C9681" t="str">
            <v>Đặng Thị Hoàng Nhung</v>
          </cell>
          <cell r="D9681" t="str">
            <v>Nữ</v>
          </cell>
          <cell r="E9681" t="str">
            <v>17/09/2003</v>
          </cell>
          <cell r="F9681" t="str">
            <v>21DKT03</v>
          </cell>
          <cell r="G9681" t="str">
            <v>Khoa Kế toán - Kiểm toán</v>
          </cell>
          <cell r="H9681" t="str">
            <v>Kế toán</v>
          </cell>
          <cell r="I9681" t="str">
            <v>Chính quy</v>
          </cell>
          <cell r="J9681" t="str">
            <v>Khóa 21D</v>
          </cell>
          <cell r="K9681">
            <v>9632000</v>
          </cell>
          <cell r="L9681">
            <v>5000000</v>
          </cell>
          <cell r="M9681">
            <v>4632000</v>
          </cell>
          <cell r="N9681" t="str">
            <v>2021-2022-HK01: Phí học phần( 010025, 011134, 011275)</v>
          </cell>
          <cell r="O9681" t="str">
            <v>Còn học</v>
          </cell>
        </row>
        <row r="9682">
          <cell r="B9682" t="str">
            <v>2121011612</v>
          </cell>
          <cell r="C9682" t="str">
            <v>Nguyễn Ngọc Như Hảo</v>
          </cell>
          <cell r="D9682" t="str">
            <v>Nữ</v>
          </cell>
          <cell r="E9682" t="str">
            <v>29/10/2003</v>
          </cell>
          <cell r="F9682" t="str">
            <v>21DKT03</v>
          </cell>
          <cell r="G9682" t="str">
            <v>Khoa Kế toán - Kiểm toán</v>
          </cell>
          <cell r="H9682" t="str">
            <v>Kế toán</v>
          </cell>
          <cell r="I9682" t="str">
            <v>Chính quy</v>
          </cell>
          <cell r="J9682" t="str">
            <v>Khóa 21D</v>
          </cell>
          <cell r="K9682">
            <v>9632000</v>
          </cell>
          <cell r="L9682">
            <v>5000000</v>
          </cell>
          <cell r="M9682">
            <v>4632000</v>
          </cell>
          <cell r="N9682" t="str">
            <v>2021-2022-HK01: Phí học phần( 010008, 010025, 011134, 011275)</v>
          </cell>
          <cell r="O9682" t="str">
            <v>Còn học</v>
          </cell>
        </row>
        <row r="9683">
          <cell r="B9683" t="str">
            <v>2121011873</v>
          </cell>
          <cell r="C9683" t="str">
            <v>Đào Ngọc Phương Nhi</v>
          </cell>
          <cell r="D9683" t="str">
            <v>Nữ</v>
          </cell>
          <cell r="E9683" t="str">
            <v>19/07/2003</v>
          </cell>
          <cell r="F9683" t="str">
            <v>21DKT03</v>
          </cell>
          <cell r="G9683" t="str">
            <v>Khoa Kế toán - Kiểm toán</v>
          </cell>
          <cell r="H9683" t="str">
            <v>Kế toán</v>
          </cell>
          <cell r="I9683" t="str">
            <v>Chính quy</v>
          </cell>
          <cell r="J9683" t="str">
            <v>Khóa 21D</v>
          </cell>
          <cell r="K9683">
            <v>9632000</v>
          </cell>
          <cell r="L9683">
            <v>5000000</v>
          </cell>
          <cell r="M9683">
            <v>4632000</v>
          </cell>
          <cell r="N9683" t="str">
            <v>2021-2022-HK01: Phí học phần( 010008, 010025, 011134, 011275)</v>
          </cell>
          <cell r="O9683" t="str">
            <v>Còn học</v>
          </cell>
        </row>
        <row r="9684">
          <cell r="B9684" t="str">
            <v>2121009278</v>
          </cell>
          <cell r="C9684" t="str">
            <v>Lê Minh Nguyệt ánh</v>
          </cell>
          <cell r="D9684" t="str">
            <v>Nữ</v>
          </cell>
          <cell r="E9684" t="str">
            <v>02/09/2003</v>
          </cell>
          <cell r="F9684" t="str">
            <v>21DKT03</v>
          </cell>
          <cell r="G9684" t="str">
            <v>Khoa Kế toán - Kiểm toán</v>
          </cell>
          <cell r="H9684" t="str">
            <v>Kế toán</v>
          </cell>
          <cell r="I9684" t="str">
            <v>Chính quy</v>
          </cell>
          <cell r="J9684" t="str">
            <v>Khóa 21D</v>
          </cell>
          <cell r="K9684">
            <v>9632000</v>
          </cell>
          <cell r="L9684">
            <v>5000000</v>
          </cell>
          <cell r="M9684">
            <v>4632000</v>
          </cell>
          <cell r="N9684" t="str">
            <v>2021-2022-HK01: Phí học phần( 010008, 010025, 011134, 011275)</v>
          </cell>
          <cell r="O9684" t="str">
            <v>Còn học</v>
          </cell>
        </row>
        <row r="9685">
          <cell r="B9685" t="str">
            <v>2121009310</v>
          </cell>
          <cell r="C9685" t="str">
            <v>Lê Minh Quý Hồng</v>
          </cell>
          <cell r="D9685" t="str">
            <v>Nữ</v>
          </cell>
          <cell r="E9685" t="str">
            <v>14/10/2003</v>
          </cell>
          <cell r="F9685" t="str">
            <v>21DKT03</v>
          </cell>
          <cell r="G9685" t="str">
            <v>Khoa Kế toán - Kiểm toán</v>
          </cell>
          <cell r="H9685" t="str">
            <v>Kế toán</v>
          </cell>
          <cell r="I9685" t="str">
            <v>Chính quy</v>
          </cell>
          <cell r="J9685" t="str">
            <v>Khóa 21D</v>
          </cell>
          <cell r="K9685">
            <v>9632000</v>
          </cell>
          <cell r="L9685">
            <v>5000000</v>
          </cell>
          <cell r="M9685">
            <v>4632000</v>
          </cell>
          <cell r="N9685" t="str">
            <v>2021-2022-HK01: Phí học phần( 010008, 010025, 011134, 011275)</v>
          </cell>
          <cell r="O9685" t="str">
            <v>Còn học</v>
          </cell>
        </row>
        <row r="9686">
          <cell r="B9686" t="str">
            <v>2121009515</v>
          </cell>
          <cell r="C9686" t="str">
            <v>Nguyễn Thị Thúy Diễm</v>
          </cell>
          <cell r="D9686" t="str">
            <v>Nữ</v>
          </cell>
          <cell r="E9686" t="str">
            <v>10/04/2003</v>
          </cell>
          <cell r="F9686" t="str">
            <v>21DKT03</v>
          </cell>
          <cell r="G9686" t="str">
            <v>Khoa Kế toán - Kiểm toán</v>
          </cell>
          <cell r="H9686" t="str">
            <v>Kế toán</v>
          </cell>
          <cell r="I9686" t="str">
            <v>Chính quy</v>
          </cell>
          <cell r="J9686" t="str">
            <v>Khóa 21D</v>
          </cell>
          <cell r="K9686">
            <v>9632000</v>
          </cell>
          <cell r="L9686">
            <v>5000000</v>
          </cell>
          <cell r="M9686">
            <v>4632000</v>
          </cell>
          <cell r="N9686" t="str">
            <v>2021-2022-HK01: Phí học phần( 011275, 010025, 011134, 010008)</v>
          </cell>
          <cell r="O9686" t="str">
            <v>Còn học</v>
          </cell>
        </row>
        <row r="9687">
          <cell r="B9687" t="str">
            <v>2121013062</v>
          </cell>
          <cell r="C9687" t="str">
            <v>Lê Vân Thảo Vy</v>
          </cell>
          <cell r="D9687" t="str">
            <v>Nữ</v>
          </cell>
          <cell r="E9687" t="str">
            <v>10/08/2003</v>
          </cell>
          <cell r="F9687" t="str">
            <v>21DKT03</v>
          </cell>
          <cell r="G9687" t="str">
            <v>Khoa Kế toán - Kiểm toán</v>
          </cell>
          <cell r="H9687" t="str">
            <v>Kế toán</v>
          </cell>
          <cell r="I9687" t="str">
            <v>Chính quy</v>
          </cell>
          <cell r="J9687" t="str">
            <v>Khóa 21D</v>
          </cell>
          <cell r="K9687">
            <v>9632000</v>
          </cell>
          <cell r="L9687">
            <v>5000000</v>
          </cell>
          <cell r="M9687">
            <v>4632000</v>
          </cell>
          <cell r="N9687" t="str">
            <v>2021-2022-HK01: Phí học phần( 010025, 011134, 011274, 011275)</v>
          </cell>
          <cell r="O9687" t="str">
            <v>Còn học</v>
          </cell>
        </row>
        <row r="9688">
          <cell r="B9688" t="str">
            <v>2121009408</v>
          </cell>
          <cell r="C9688" t="str">
            <v>Võ Thị Thanh Thanh</v>
          </cell>
          <cell r="D9688" t="str">
            <v>Nữ</v>
          </cell>
          <cell r="E9688" t="str">
            <v>06/04/2003</v>
          </cell>
          <cell r="F9688" t="str">
            <v>21DKT03</v>
          </cell>
          <cell r="G9688" t="str">
            <v>Khoa Kế toán - Kiểm toán</v>
          </cell>
          <cell r="H9688" t="str">
            <v>Kế toán</v>
          </cell>
          <cell r="I9688" t="str">
            <v>Chính quy</v>
          </cell>
          <cell r="J9688" t="str">
            <v>Khóa 21D</v>
          </cell>
          <cell r="K9688">
            <v>9632000</v>
          </cell>
          <cell r="L9688">
            <v>5000000</v>
          </cell>
          <cell r="M9688">
            <v>4632000</v>
          </cell>
          <cell r="N9688" t="str">
            <v>2021-2022-HK01: Phí học phần( 010038, 010025, 011134)</v>
          </cell>
          <cell r="O9688" t="str">
            <v>Còn học</v>
          </cell>
        </row>
        <row r="9689">
          <cell r="B9689" t="str">
            <v>2121009229</v>
          </cell>
          <cell r="C9689" t="str">
            <v>Nguyễn Thị Xuân Mai</v>
          </cell>
          <cell r="D9689" t="str">
            <v>Nữ</v>
          </cell>
          <cell r="E9689" t="str">
            <v>02/04/2003</v>
          </cell>
          <cell r="F9689" t="str">
            <v>21DKT03</v>
          </cell>
          <cell r="G9689" t="str">
            <v>Khoa Kế toán - Kiểm toán</v>
          </cell>
          <cell r="H9689" t="str">
            <v>Kế toán</v>
          </cell>
          <cell r="I9689" t="str">
            <v>Chính quy</v>
          </cell>
          <cell r="J9689" t="str">
            <v>Khóa 21D</v>
          </cell>
          <cell r="K9689">
            <v>9632000</v>
          </cell>
          <cell r="L9689">
            <v>5000000</v>
          </cell>
          <cell r="M9689">
            <v>4632000</v>
          </cell>
          <cell r="N9689" t="str">
            <v>2021-2022-HK01: Phí học phần( 011275, 010025, 011134, 010008)</v>
          </cell>
          <cell r="O9689" t="str">
            <v>Còn học</v>
          </cell>
        </row>
        <row r="9690">
          <cell r="B9690" t="str">
            <v>2121013821</v>
          </cell>
          <cell r="C9690" t="str">
            <v>Tạ Ngọc Liền</v>
          </cell>
          <cell r="D9690" t="str">
            <v>Nữ</v>
          </cell>
          <cell r="E9690" t="str">
            <v>06/04/2003</v>
          </cell>
          <cell r="F9690" t="str">
            <v>21DKT03</v>
          </cell>
          <cell r="G9690" t="str">
            <v>Khoa Kế toán - Kiểm toán</v>
          </cell>
          <cell r="H9690" t="str">
            <v>Kế toán</v>
          </cell>
          <cell r="I9690" t="str">
            <v>Chính quy</v>
          </cell>
          <cell r="J9690" t="str">
            <v>Khóa 21D</v>
          </cell>
          <cell r="K9690">
            <v>9632000</v>
          </cell>
          <cell r="L9690">
            <v>5000000</v>
          </cell>
          <cell r="M9690">
            <v>4632000</v>
          </cell>
          <cell r="N9690" t="str">
            <v>2021-2022-HK01: Phí học phần( 010025, 011134, 011274, 011275)</v>
          </cell>
          <cell r="O9690" t="str">
            <v>Còn học</v>
          </cell>
        </row>
        <row r="9691">
          <cell r="B9691" t="str">
            <v>2121009269</v>
          </cell>
          <cell r="C9691" t="str">
            <v>Nguyễn Thị Hạnh Nguyên</v>
          </cell>
          <cell r="D9691" t="str">
            <v>Nữ</v>
          </cell>
          <cell r="E9691" t="str">
            <v>01/02/2003</v>
          </cell>
          <cell r="F9691" t="str">
            <v>21DKT03</v>
          </cell>
          <cell r="G9691" t="str">
            <v>Khoa Kế toán - Kiểm toán</v>
          </cell>
          <cell r="H9691" t="str">
            <v>Kế toán</v>
          </cell>
          <cell r="I9691" t="str">
            <v>Chính quy</v>
          </cell>
          <cell r="J9691" t="str">
            <v>Khóa 21D</v>
          </cell>
          <cell r="K9691">
            <v>9632000</v>
          </cell>
          <cell r="L9691">
            <v>5000000</v>
          </cell>
          <cell r="M9691">
            <v>4632000</v>
          </cell>
          <cell r="N9691" t="str">
            <v>2021-2022-HK01: Phí học phần( 010008, 010025, 011134, 011275)</v>
          </cell>
          <cell r="O9691" t="str">
            <v>Còn học</v>
          </cell>
        </row>
        <row r="9692">
          <cell r="B9692" t="str">
            <v>2121013544</v>
          </cell>
          <cell r="C9692" t="str">
            <v>Dương Như Ngọc</v>
          </cell>
          <cell r="D9692" t="str">
            <v>Nữ</v>
          </cell>
          <cell r="E9692" t="str">
            <v>02/07/2003</v>
          </cell>
          <cell r="F9692" t="str">
            <v>21DKT03</v>
          </cell>
          <cell r="G9692" t="str">
            <v>Khoa Kế toán - Kiểm toán</v>
          </cell>
          <cell r="H9692" t="str">
            <v>Kế toán</v>
          </cell>
          <cell r="I9692" t="str">
            <v>Chính quy</v>
          </cell>
          <cell r="J9692" t="str">
            <v>Khóa 21D</v>
          </cell>
          <cell r="K9692">
            <v>9632000</v>
          </cell>
          <cell r="L9692">
            <v>5000000</v>
          </cell>
          <cell r="M9692">
            <v>4632000</v>
          </cell>
          <cell r="N9692" t="str">
            <v>2021-2022-HK01: Phí học phần( 010025, 011134, 011274, 011275)</v>
          </cell>
          <cell r="O9692" t="str">
            <v>Còn học</v>
          </cell>
        </row>
        <row r="9693">
          <cell r="B9693" t="str">
            <v>2121009264</v>
          </cell>
          <cell r="C9693" t="str">
            <v>Bùi Thị Huỳnh ân</v>
          </cell>
          <cell r="D9693" t="str">
            <v>Nữ</v>
          </cell>
          <cell r="E9693" t="str">
            <v>09/09/2003</v>
          </cell>
          <cell r="F9693" t="str">
            <v>21DKT03</v>
          </cell>
          <cell r="G9693" t="str">
            <v>Khoa Kế toán - Kiểm toán</v>
          </cell>
          <cell r="H9693" t="str">
            <v>Kế toán</v>
          </cell>
          <cell r="I9693" t="str">
            <v>Chính quy</v>
          </cell>
          <cell r="J9693" t="str">
            <v>Khóa 21D</v>
          </cell>
          <cell r="K9693">
            <v>9632000</v>
          </cell>
          <cell r="L9693">
            <v>5000000</v>
          </cell>
          <cell r="M9693">
            <v>4632000</v>
          </cell>
          <cell r="N9693" t="str">
            <v>2021-2022-HK01: Phí học phần( 010008, 010025, 011134, 011275)</v>
          </cell>
          <cell r="O9693" t="str">
            <v>Còn học</v>
          </cell>
        </row>
        <row r="9694">
          <cell r="B9694" t="str">
            <v>2121009564</v>
          </cell>
          <cell r="C9694" t="str">
            <v>Mai Nguyễn Thị Anh Thư</v>
          </cell>
          <cell r="D9694" t="str">
            <v>Nữ</v>
          </cell>
          <cell r="E9694" t="str">
            <v>12/08/2003</v>
          </cell>
          <cell r="F9694" t="str">
            <v>21DKT03</v>
          </cell>
          <cell r="G9694" t="str">
            <v>Khoa Kế toán - Kiểm toán</v>
          </cell>
          <cell r="H9694" t="str">
            <v>Kế toán</v>
          </cell>
          <cell r="I9694" t="str">
            <v>Chính quy</v>
          </cell>
          <cell r="J9694" t="str">
            <v>Khóa 21D</v>
          </cell>
          <cell r="K9694">
            <v>9632000</v>
          </cell>
          <cell r="L9694">
            <v>5000000</v>
          </cell>
          <cell r="M9694">
            <v>4632000</v>
          </cell>
          <cell r="N9694" t="str">
            <v>2021-2022-HK01: Phí học phần( 010038, 010025, 011134)</v>
          </cell>
          <cell r="O9694" t="str">
            <v>Còn học</v>
          </cell>
        </row>
        <row r="9695">
          <cell r="B9695" t="str">
            <v>2121002568</v>
          </cell>
          <cell r="C9695" t="str">
            <v>Nguyễn Huỳnh Nhã Thy</v>
          </cell>
          <cell r="D9695" t="str">
            <v>Nữ</v>
          </cell>
          <cell r="E9695" t="str">
            <v>30/07/2003</v>
          </cell>
          <cell r="F9695" t="str">
            <v>21DKT03</v>
          </cell>
          <cell r="G9695" t="str">
            <v>Khoa Kế toán - Kiểm toán</v>
          </cell>
          <cell r="H9695" t="str">
            <v>Kế toán</v>
          </cell>
          <cell r="I9695" t="str">
            <v>Chính quy</v>
          </cell>
          <cell r="J9695" t="str">
            <v>Khóa 21D</v>
          </cell>
          <cell r="K9695">
            <v>9632000</v>
          </cell>
          <cell r="L9695">
            <v>5000000</v>
          </cell>
          <cell r="M9695">
            <v>4632000</v>
          </cell>
          <cell r="N9695" t="str">
            <v>2021-2022-HK01: Phí học phần( 010025, 011134, 011274, 011275)</v>
          </cell>
          <cell r="O9695" t="str">
            <v>Còn học</v>
          </cell>
        </row>
        <row r="9696">
          <cell r="B9696" t="str">
            <v>2121002613</v>
          </cell>
          <cell r="C9696" t="str">
            <v>Phạm Xuân Hoàng</v>
          </cell>
          <cell r="D9696" t="str">
            <v>Nam</v>
          </cell>
          <cell r="E9696" t="str">
            <v>05/04/2003</v>
          </cell>
          <cell r="F9696" t="str">
            <v>21DKT03</v>
          </cell>
          <cell r="G9696" t="str">
            <v>Khoa Kế toán - Kiểm toán</v>
          </cell>
          <cell r="H9696" t="str">
            <v>Kế toán</v>
          </cell>
          <cell r="I9696" t="str">
            <v>Chính quy</v>
          </cell>
          <cell r="J9696" t="str">
            <v>Khóa 21D</v>
          </cell>
          <cell r="K9696">
            <v>9632000</v>
          </cell>
          <cell r="L9696">
            <v>5000000</v>
          </cell>
          <cell r="M9696">
            <v>4632000</v>
          </cell>
          <cell r="N9696" t="str">
            <v>2021-2022-HK01: Phí học phần( 010025, 011134, 011274, 011275)</v>
          </cell>
          <cell r="O9696" t="str">
            <v>Còn học</v>
          </cell>
        </row>
        <row r="9697">
          <cell r="B9697" t="str">
            <v>2121009154</v>
          </cell>
          <cell r="C9697" t="str">
            <v>Tôn Huỳnh Như</v>
          </cell>
          <cell r="D9697" t="str">
            <v>Nữ</v>
          </cell>
          <cell r="E9697" t="str">
            <v>11/11/2003</v>
          </cell>
          <cell r="F9697" t="str">
            <v>21DKT03</v>
          </cell>
          <cell r="G9697" t="str">
            <v>Khoa Kế toán - Kiểm toán</v>
          </cell>
          <cell r="H9697" t="str">
            <v>Kế toán</v>
          </cell>
          <cell r="I9697" t="str">
            <v>Chính quy</v>
          </cell>
          <cell r="J9697" t="str">
            <v>Khóa 21D</v>
          </cell>
          <cell r="K9697">
            <v>9632000</v>
          </cell>
          <cell r="L9697">
            <v>5000195</v>
          </cell>
          <cell r="M9697">
            <v>4631805</v>
          </cell>
          <cell r="N9697" t="str">
            <v>2021-2022-HK01: Phí học phần( 010008, 010025, 011134, 011275)</v>
          </cell>
          <cell r="O9697" t="str">
            <v>Còn học</v>
          </cell>
        </row>
        <row r="9698">
          <cell r="B9698" t="str">
            <v>2121009130</v>
          </cell>
          <cell r="C9698" t="str">
            <v>Nguyễn Võ Như ý</v>
          </cell>
          <cell r="D9698" t="str">
            <v>Nữ</v>
          </cell>
          <cell r="E9698" t="str">
            <v>06/04/2003</v>
          </cell>
          <cell r="F9698" t="str">
            <v>21DKT03</v>
          </cell>
          <cell r="G9698" t="str">
            <v>Khoa Kế toán - Kiểm toán</v>
          </cell>
          <cell r="H9698" t="str">
            <v>Kế toán</v>
          </cell>
          <cell r="I9698" t="str">
            <v>Chính quy</v>
          </cell>
          <cell r="J9698" t="str">
            <v>Khóa 21D</v>
          </cell>
          <cell r="K9698">
            <v>9632000</v>
          </cell>
          <cell r="L9698">
            <v>5000195</v>
          </cell>
          <cell r="M9698">
            <v>4631805</v>
          </cell>
          <cell r="N9698" t="str">
            <v>2021-2022-HK01: Phí học phần( 010038, 010025, 011134)</v>
          </cell>
          <cell r="O9698" t="str">
            <v>Còn học</v>
          </cell>
        </row>
        <row r="9699">
          <cell r="B9699" t="str">
            <v>2121009467</v>
          </cell>
          <cell r="C9699" t="str">
            <v>Trần Hoàng Thảo Nhung</v>
          </cell>
          <cell r="D9699" t="str">
            <v>Nữ</v>
          </cell>
          <cell r="E9699" t="str">
            <v>10/02/2003</v>
          </cell>
          <cell r="F9699" t="str">
            <v>21DKT03</v>
          </cell>
          <cell r="G9699" t="str">
            <v>Khoa Kế toán - Kiểm toán</v>
          </cell>
          <cell r="H9699" t="str">
            <v>Kế toán</v>
          </cell>
          <cell r="I9699" t="str">
            <v>Chính quy</v>
          </cell>
          <cell r="J9699" t="str">
            <v>Khóa 21D</v>
          </cell>
          <cell r="K9699">
            <v>9632000</v>
          </cell>
          <cell r="L9699">
            <v>5000195</v>
          </cell>
          <cell r="M9699">
            <v>4631805</v>
          </cell>
          <cell r="N9699" t="str">
            <v>2021-2022-HK01: Phí học phần( 010008, 010025, 011134, 011275)</v>
          </cell>
          <cell r="O9699" t="str">
            <v>Còn học</v>
          </cell>
        </row>
        <row r="9700">
          <cell r="B9700" t="str">
            <v>2121009520</v>
          </cell>
          <cell r="C9700" t="str">
            <v>Đặng Phạm Lệ Quế Trân</v>
          </cell>
          <cell r="D9700" t="str">
            <v>Nữ</v>
          </cell>
          <cell r="E9700" t="str">
            <v>02/01/2004</v>
          </cell>
          <cell r="F9700" t="str">
            <v>21DKT03</v>
          </cell>
          <cell r="G9700" t="str">
            <v>Khoa Kế toán - Kiểm toán</v>
          </cell>
          <cell r="H9700" t="str">
            <v>Kế toán</v>
          </cell>
          <cell r="I9700" t="str">
            <v>Chính quy</v>
          </cell>
          <cell r="J9700" t="str">
            <v>Khóa 21D</v>
          </cell>
          <cell r="K9700">
            <v>9632000</v>
          </cell>
          <cell r="L9700">
            <v>5000195</v>
          </cell>
          <cell r="M9700">
            <v>4631805</v>
          </cell>
          <cell r="N9700" t="str">
            <v>2021-2022-HK01: Phí học phần( 010038, 010025, 011134)</v>
          </cell>
          <cell r="O9700" t="str">
            <v>Còn học</v>
          </cell>
        </row>
        <row r="9701">
          <cell r="B9701" t="str">
            <v>2121009160</v>
          </cell>
          <cell r="C9701" t="str">
            <v>Thái Nhựt Mạnh Khang</v>
          </cell>
          <cell r="D9701" t="str">
            <v>Nam</v>
          </cell>
          <cell r="E9701" t="str">
            <v>18/12/2003</v>
          </cell>
          <cell r="F9701" t="str">
            <v>21DKT03</v>
          </cell>
          <cell r="G9701" t="str">
            <v>Khoa Kế toán - Kiểm toán</v>
          </cell>
          <cell r="H9701" t="str">
            <v>Kế toán</v>
          </cell>
          <cell r="I9701" t="str">
            <v>Chính quy</v>
          </cell>
          <cell r="J9701" t="str">
            <v>Khóa 21D</v>
          </cell>
          <cell r="K9701">
            <v>9632000</v>
          </cell>
          <cell r="L9701">
            <v>5000195</v>
          </cell>
          <cell r="M9701">
            <v>4631805</v>
          </cell>
          <cell r="N9701" t="str">
            <v>2021-2022-HK01: Phí học phần( 010008, 010025, 011134, 011275)</v>
          </cell>
          <cell r="O9701" t="str">
            <v>Còn học</v>
          </cell>
        </row>
        <row r="9702">
          <cell r="B9702" t="str">
            <v>2121002716</v>
          </cell>
          <cell r="C9702" t="str">
            <v>Trần Thị Mỹ Dung</v>
          </cell>
          <cell r="D9702" t="str">
            <v>Nữ</v>
          </cell>
          <cell r="E9702" t="str">
            <v>21/03/2003</v>
          </cell>
          <cell r="F9702" t="str">
            <v>21DKT03</v>
          </cell>
          <cell r="G9702" t="str">
            <v>Khoa Kế toán - Kiểm toán</v>
          </cell>
          <cell r="H9702" t="str">
            <v>Kế toán</v>
          </cell>
          <cell r="I9702" t="str">
            <v>Chính quy</v>
          </cell>
          <cell r="J9702" t="str">
            <v>Khóa 21D</v>
          </cell>
          <cell r="K9702">
            <v>9632000</v>
          </cell>
          <cell r="L9702">
            <v>5000195</v>
          </cell>
          <cell r="M9702">
            <v>4631805</v>
          </cell>
          <cell r="N9702" t="str">
            <v>2021-2022-HK01: Phí học phần( 010025, 011134, 011274, 011275)</v>
          </cell>
          <cell r="O9702" t="str">
            <v>Còn học</v>
          </cell>
        </row>
        <row r="9703">
          <cell r="B9703" t="str">
            <v>2121002655</v>
          </cell>
          <cell r="C9703" t="str">
            <v>Võ Thị Thơm</v>
          </cell>
          <cell r="D9703" t="str">
            <v>Nữ</v>
          </cell>
          <cell r="E9703" t="str">
            <v>09/08/2002</v>
          </cell>
          <cell r="F9703" t="str">
            <v>21DKT03</v>
          </cell>
          <cell r="G9703" t="str">
            <v>Khoa Kế toán - Kiểm toán</v>
          </cell>
          <cell r="H9703" t="str">
            <v>Kế toán</v>
          </cell>
          <cell r="I9703" t="str">
            <v>Chính quy</v>
          </cell>
          <cell r="J9703" t="str">
            <v>Khóa 21D</v>
          </cell>
          <cell r="K9703">
            <v>9632000</v>
          </cell>
          <cell r="L9703">
            <v>5000195</v>
          </cell>
          <cell r="M9703">
            <v>4631805</v>
          </cell>
          <cell r="N9703" t="str">
            <v>2021-2022-HK01: Phí học phần( 010025, 011134, 011274, 011275)</v>
          </cell>
          <cell r="O9703" t="str">
            <v>Còn học</v>
          </cell>
        </row>
        <row r="9704">
          <cell r="B9704" t="str">
            <v>2121009112</v>
          </cell>
          <cell r="C9704" t="str">
            <v>Nguyễn Thị Bảo Thuy</v>
          </cell>
          <cell r="D9704" t="str">
            <v>Nữ</v>
          </cell>
          <cell r="E9704" t="str">
            <v>25/10/2003</v>
          </cell>
          <cell r="F9704" t="str">
            <v>21DKT03</v>
          </cell>
          <cell r="G9704" t="str">
            <v>Khoa Kế toán - Kiểm toán</v>
          </cell>
          <cell r="H9704" t="str">
            <v>Kế toán</v>
          </cell>
          <cell r="I9704" t="str">
            <v>Chính quy</v>
          </cell>
          <cell r="J9704" t="str">
            <v>Khóa 21D</v>
          </cell>
          <cell r="K9704">
            <v>9632000</v>
          </cell>
          <cell r="L9704">
            <v>5000195</v>
          </cell>
          <cell r="M9704">
            <v>4631805</v>
          </cell>
          <cell r="N9704" t="str">
            <v>2021-2022-HK01: Phí học phần( 010038, 010025, 011134)</v>
          </cell>
          <cell r="O9704" t="str">
            <v>Còn học</v>
          </cell>
        </row>
        <row r="9705">
          <cell r="B9705" t="str">
            <v>2121009117</v>
          </cell>
          <cell r="C9705" t="str">
            <v>Dương Thị Ngọc Trang</v>
          </cell>
          <cell r="D9705" t="str">
            <v>Nữ</v>
          </cell>
          <cell r="E9705" t="str">
            <v>07/10/2003</v>
          </cell>
          <cell r="F9705" t="str">
            <v>21DKT03</v>
          </cell>
          <cell r="G9705" t="str">
            <v>Khoa Kế toán - Kiểm toán</v>
          </cell>
          <cell r="H9705" t="str">
            <v>Kế toán</v>
          </cell>
          <cell r="I9705" t="str">
            <v>Chính quy</v>
          </cell>
          <cell r="J9705" t="str">
            <v>Khóa 21D</v>
          </cell>
          <cell r="K9705">
            <v>9632000</v>
          </cell>
          <cell r="L9705">
            <v>5000195</v>
          </cell>
          <cell r="M9705">
            <v>4631805</v>
          </cell>
          <cell r="N9705" t="str">
            <v>2021-2022-HK01: Phí học phần( 010038, 010025, 011134)</v>
          </cell>
          <cell r="O9705" t="str">
            <v>Còn học</v>
          </cell>
        </row>
        <row r="9706">
          <cell r="B9706" t="str">
            <v>2121009212</v>
          </cell>
          <cell r="C9706" t="str">
            <v>Phùng Thị Thanh Phương</v>
          </cell>
          <cell r="D9706" t="str">
            <v>Nữ</v>
          </cell>
          <cell r="E9706" t="str">
            <v>21/09/2003</v>
          </cell>
          <cell r="F9706" t="str">
            <v>21DKT03</v>
          </cell>
          <cell r="G9706" t="str">
            <v>Khoa Kế toán - Kiểm toán</v>
          </cell>
          <cell r="H9706" t="str">
            <v>Kế toán</v>
          </cell>
          <cell r="I9706" t="str">
            <v>Chính quy</v>
          </cell>
          <cell r="J9706" t="str">
            <v>Khóa 21D</v>
          </cell>
          <cell r="K9706">
            <v>9632000</v>
          </cell>
          <cell r="L9706">
            <v>5000195</v>
          </cell>
          <cell r="M9706">
            <v>4631805</v>
          </cell>
          <cell r="N9706" t="str">
            <v>2021-2022-HK01: Phí học phần( 010038, 010025, 011134)</v>
          </cell>
          <cell r="O9706" t="str">
            <v>Còn học</v>
          </cell>
        </row>
        <row r="9707">
          <cell r="B9707" t="str">
            <v>2121009290</v>
          </cell>
          <cell r="C9707" t="str">
            <v>Nguyễn Thị Kim Dung</v>
          </cell>
          <cell r="D9707" t="str">
            <v>Nữ</v>
          </cell>
          <cell r="E9707" t="str">
            <v>16/10/2003</v>
          </cell>
          <cell r="F9707" t="str">
            <v>21DKT03</v>
          </cell>
          <cell r="G9707" t="str">
            <v>Khoa Kế toán - Kiểm toán</v>
          </cell>
          <cell r="H9707" t="str">
            <v>Kế toán</v>
          </cell>
          <cell r="I9707" t="str">
            <v>Chính quy</v>
          </cell>
          <cell r="J9707" t="str">
            <v>Khóa 21D</v>
          </cell>
          <cell r="K9707">
            <v>9632000</v>
          </cell>
          <cell r="L9707">
            <v>5000195</v>
          </cell>
          <cell r="M9707">
            <v>4631805</v>
          </cell>
          <cell r="N9707" t="str">
            <v>2021-2022-HK01: Phí học phần( 010008, 010025, 011134, 011275)</v>
          </cell>
          <cell r="O9707" t="str">
            <v>Còn học</v>
          </cell>
        </row>
        <row r="9708">
          <cell r="B9708" t="str">
            <v>2121002576</v>
          </cell>
          <cell r="C9708" t="str">
            <v>Phạm Thái Quỳnh Hương</v>
          </cell>
          <cell r="D9708" t="str">
            <v>Nữ</v>
          </cell>
          <cell r="E9708" t="str">
            <v>17/06/2003</v>
          </cell>
          <cell r="F9708" t="str">
            <v>21DKT03</v>
          </cell>
          <cell r="G9708" t="str">
            <v>Khoa Kế toán - Kiểm toán</v>
          </cell>
          <cell r="H9708" t="str">
            <v>Kế toán</v>
          </cell>
          <cell r="I9708" t="str">
            <v>Chính quy</v>
          </cell>
          <cell r="J9708" t="str">
            <v>Khóa 21D</v>
          </cell>
          <cell r="K9708">
            <v>9632000</v>
          </cell>
          <cell r="L9708">
            <v>5000195</v>
          </cell>
          <cell r="M9708">
            <v>4631805</v>
          </cell>
          <cell r="N9708" t="str">
            <v>2021-2022-HK01: Phí học phần( 010025, 011134, 011274, 011275)</v>
          </cell>
          <cell r="O9708" t="str">
            <v>Còn học</v>
          </cell>
        </row>
        <row r="9709">
          <cell r="B9709" t="str">
            <v>2121009167</v>
          </cell>
          <cell r="C9709" t="str">
            <v>Nguyễn Huỳnh Như ý</v>
          </cell>
          <cell r="D9709" t="str">
            <v>Nữ</v>
          </cell>
          <cell r="E9709" t="str">
            <v>06/10/2003</v>
          </cell>
          <cell r="F9709" t="str">
            <v>21DKT03</v>
          </cell>
          <cell r="G9709" t="str">
            <v>Khoa Kế toán - Kiểm toán</v>
          </cell>
          <cell r="H9709" t="str">
            <v>Kế toán</v>
          </cell>
          <cell r="I9709" t="str">
            <v>Chính quy</v>
          </cell>
          <cell r="J9709" t="str">
            <v>Khóa 21D</v>
          </cell>
          <cell r="K9709">
            <v>9632000</v>
          </cell>
          <cell r="L9709">
            <v>5000195</v>
          </cell>
          <cell r="M9709">
            <v>4631805</v>
          </cell>
          <cell r="N9709" t="str">
            <v>2021-2022-HK01: Phí học phần( 010038, 010025, 011134)</v>
          </cell>
          <cell r="O9709" t="str">
            <v>Còn học</v>
          </cell>
        </row>
        <row r="9710">
          <cell r="B9710" t="str">
            <v>2121013697</v>
          </cell>
          <cell r="C9710" t="str">
            <v>Tô Phạm Thúy Thùy</v>
          </cell>
          <cell r="D9710" t="str">
            <v>Nữ</v>
          </cell>
          <cell r="E9710" t="str">
            <v>16/01/2003</v>
          </cell>
          <cell r="F9710" t="str">
            <v>21DKT03</v>
          </cell>
          <cell r="G9710" t="str">
            <v>Khoa Kế toán - Kiểm toán</v>
          </cell>
          <cell r="H9710" t="str">
            <v>Kế toán</v>
          </cell>
          <cell r="I9710" t="str">
            <v>Chính quy</v>
          </cell>
          <cell r="J9710" t="str">
            <v>Khóa 21D</v>
          </cell>
          <cell r="K9710">
            <v>9632000</v>
          </cell>
          <cell r="L9710">
            <v>5000195</v>
          </cell>
          <cell r="M9710">
            <v>4631805</v>
          </cell>
          <cell r="N9710" t="str">
            <v>2021-2022-HK01: Phí học phần( 010025, 011134, 011274, 011275)</v>
          </cell>
          <cell r="O9710" t="str">
            <v>Còn học</v>
          </cell>
        </row>
        <row r="9711">
          <cell r="B9711" t="str">
            <v>2121009126</v>
          </cell>
          <cell r="C9711" t="str">
            <v>Trần Thy Thy</v>
          </cell>
          <cell r="D9711" t="str">
            <v>Nữ</v>
          </cell>
          <cell r="E9711" t="str">
            <v>23/06/2003</v>
          </cell>
          <cell r="F9711" t="str">
            <v>21DKT03</v>
          </cell>
          <cell r="G9711" t="str">
            <v>Khoa Kế toán - Kiểm toán</v>
          </cell>
          <cell r="H9711" t="str">
            <v>Kế toán</v>
          </cell>
          <cell r="I9711" t="str">
            <v>Chính quy</v>
          </cell>
          <cell r="J9711" t="str">
            <v>Khóa 21D</v>
          </cell>
          <cell r="K9711">
            <v>9632000</v>
          </cell>
          <cell r="L9711">
            <v>5000195</v>
          </cell>
          <cell r="M9711">
            <v>4631805</v>
          </cell>
          <cell r="N9711" t="str">
            <v>2021-2022-HK01: Phí học phần( 010038, 010025, 011134)</v>
          </cell>
          <cell r="O9711" t="str">
            <v>Còn học</v>
          </cell>
        </row>
        <row r="9712">
          <cell r="B9712" t="str">
            <v>2121002636</v>
          </cell>
          <cell r="C9712" t="str">
            <v>Tô Quyền Trân</v>
          </cell>
          <cell r="D9712" t="str">
            <v>Nữ</v>
          </cell>
          <cell r="E9712" t="str">
            <v>02/03/2003</v>
          </cell>
          <cell r="F9712" t="str">
            <v>21DKT03</v>
          </cell>
          <cell r="G9712" t="str">
            <v>Khoa Kế toán - Kiểm toán</v>
          </cell>
          <cell r="H9712" t="str">
            <v>Kế toán</v>
          </cell>
          <cell r="I9712" t="str">
            <v>Chính quy</v>
          </cell>
          <cell r="J9712" t="str">
            <v>Khóa 21D</v>
          </cell>
          <cell r="K9712">
            <v>9632000</v>
          </cell>
          <cell r="L9712">
            <v>5000195</v>
          </cell>
          <cell r="M9712">
            <v>4631805</v>
          </cell>
          <cell r="N9712" t="str">
            <v>2021-2022-HK01: Phí học phần( 010025, 011134, 011274, 011275)</v>
          </cell>
          <cell r="O9712" t="str">
            <v>Còn học</v>
          </cell>
        </row>
        <row r="9713">
          <cell r="B9713" t="str">
            <v>2121002680</v>
          </cell>
          <cell r="C9713" t="str">
            <v>Lê Phúc Thành</v>
          </cell>
          <cell r="D9713" t="str">
            <v>Nam</v>
          </cell>
          <cell r="E9713" t="str">
            <v>28/02/2003</v>
          </cell>
          <cell r="F9713" t="str">
            <v>21DKT03</v>
          </cell>
          <cell r="G9713" t="str">
            <v>Khoa Kế toán - Kiểm toán</v>
          </cell>
          <cell r="H9713" t="str">
            <v>Kế toán</v>
          </cell>
          <cell r="I9713" t="str">
            <v>Chính quy</v>
          </cell>
          <cell r="J9713" t="str">
            <v>Khóa 21D</v>
          </cell>
          <cell r="K9713">
            <v>9632000</v>
          </cell>
          <cell r="L9713">
            <v>5000195</v>
          </cell>
          <cell r="M9713">
            <v>4631805</v>
          </cell>
          <cell r="N9713" t="str">
            <v>2021-2022-HK01: Phí học phần( 010025, 011134, 011274, 011275)</v>
          </cell>
          <cell r="O9713" t="str">
            <v>Còn học</v>
          </cell>
        </row>
        <row r="9714">
          <cell r="B9714" t="str">
            <v>2121009178</v>
          </cell>
          <cell r="C9714" t="str">
            <v>Vũ Thị Trang Nhung</v>
          </cell>
          <cell r="D9714" t="str">
            <v>Nữ</v>
          </cell>
          <cell r="E9714" t="str">
            <v>17/07/2003</v>
          </cell>
          <cell r="F9714" t="str">
            <v>21DKT03</v>
          </cell>
          <cell r="G9714" t="str">
            <v>Khoa Kế toán - Kiểm toán</v>
          </cell>
          <cell r="H9714" t="str">
            <v>Kế toán</v>
          </cell>
          <cell r="I9714" t="str">
            <v>Chính quy</v>
          </cell>
          <cell r="J9714" t="str">
            <v>Khóa 21D</v>
          </cell>
          <cell r="K9714">
            <v>9632000</v>
          </cell>
          <cell r="L9714">
            <v>5000195</v>
          </cell>
          <cell r="M9714">
            <v>4631805</v>
          </cell>
          <cell r="N9714" t="str">
            <v>2021-2022-HK01: Phí học phần( 010008, 010025, 011134, 011275)</v>
          </cell>
          <cell r="O9714" t="str">
            <v>Còn học</v>
          </cell>
        </row>
        <row r="9715">
          <cell r="B9715" t="str">
            <v>2121009401</v>
          </cell>
          <cell r="C9715" t="str">
            <v>Ngô Thị Huyền Trân</v>
          </cell>
          <cell r="D9715" t="str">
            <v>Nữ</v>
          </cell>
          <cell r="E9715" t="str">
            <v>03/01/2003</v>
          </cell>
          <cell r="F9715" t="str">
            <v>21DKT03</v>
          </cell>
          <cell r="G9715" t="str">
            <v>Khoa Kế toán - Kiểm toán</v>
          </cell>
          <cell r="H9715" t="str">
            <v>Kế toán</v>
          </cell>
          <cell r="I9715" t="str">
            <v>Chính quy</v>
          </cell>
          <cell r="J9715" t="str">
            <v>Khóa 21D</v>
          </cell>
          <cell r="K9715">
            <v>9632000</v>
          </cell>
          <cell r="L9715">
            <v>5000195</v>
          </cell>
          <cell r="M9715">
            <v>4631805</v>
          </cell>
          <cell r="N9715" t="str">
            <v>2021-2022-HK01: Phí học phần( 011275, 010008, 010025, 011134)</v>
          </cell>
          <cell r="O9715" t="str">
            <v>Còn học</v>
          </cell>
        </row>
        <row r="9716">
          <cell r="B9716" t="str">
            <v>2121009482</v>
          </cell>
          <cell r="C9716" t="str">
            <v>Võ Thị Mỹ Ngân</v>
          </cell>
          <cell r="D9716" t="str">
            <v>Nữ</v>
          </cell>
          <cell r="E9716" t="str">
            <v>17/05/2003</v>
          </cell>
          <cell r="F9716" t="str">
            <v>21DKT03</v>
          </cell>
          <cell r="G9716" t="str">
            <v>Khoa Kế toán - Kiểm toán</v>
          </cell>
          <cell r="H9716" t="str">
            <v>Kế toán</v>
          </cell>
          <cell r="I9716" t="str">
            <v>Chính quy</v>
          </cell>
          <cell r="J9716" t="str">
            <v>Khóa 21D</v>
          </cell>
          <cell r="K9716">
            <v>9632000</v>
          </cell>
          <cell r="L9716">
            <v>5000195</v>
          </cell>
          <cell r="M9716">
            <v>4631805</v>
          </cell>
          <cell r="N9716" t="str">
            <v>2021-2022-HK01: Phí học phần( 010008, 010025, 011134, 011275)</v>
          </cell>
          <cell r="O9716" t="str">
            <v>Còn học</v>
          </cell>
        </row>
        <row r="9717">
          <cell r="B9717" t="str">
            <v>2121009554</v>
          </cell>
          <cell r="C9717" t="str">
            <v>Lê Thị Ngọc Như</v>
          </cell>
          <cell r="D9717" t="str">
            <v>Nữ</v>
          </cell>
          <cell r="E9717" t="str">
            <v>10/06/2003</v>
          </cell>
          <cell r="F9717" t="str">
            <v>21DKT03</v>
          </cell>
          <cell r="G9717" t="str">
            <v>Khoa Kế toán - Kiểm toán</v>
          </cell>
          <cell r="H9717" t="str">
            <v>Kế toán</v>
          </cell>
          <cell r="I9717" t="str">
            <v>Chính quy</v>
          </cell>
          <cell r="J9717" t="str">
            <v>Khóa 21D</v>
          </cell>
          <cell r="K9717">
            <v>9632000</v>
          </cell>
          <cell r="L9717">
            <v>5000195</v>
          </cell>
          <cell r="M9717">
            <v>4631805</v>
          </cell>
          <cell r="N9717" t="str">
            <v>2021-2022-HK01: Phí học phần( 010025, 011134, 011275)</v>
          </cell>
          <cell r="O9717" t="str">
            <v>Còn học</v>
          </cell>
        </row>
        <row r="9718">
          <cell r="B9718" t="str">
            <v>2121011906</v>
          </cell>
          <cell r="C9718" t="str">
            <v>Ngô Bích Thảo</v>
          </cell>
          <cell r="D9718" t="str">
            <v>Nữ</v>
          </cell>
          <cell r="E9718" t="str">
            <v>25/02/2003</v>
          </cell>
          <cell r="F9718" t="str">
            <v>21DKT03</v>
          </cell>
          <cell r="G9718" t="str">
            <v>Khoa Kế toán - Kiểm toán</v>
          </cell>
          <cell r="H9718" t="str">
            <v>Kế toán</v>
          </cell>
          <cell r="I9718" t="str">
            <v>Chính quy</v>
          </cell>
          <cell r="J9718" t="str">
            <v>Khóa 21D</v>
          </cell>
          <cell r="K9718">
            <v>9632000</v>
          </cell>
          <cell r="L9718">
            <v>5009195</v>
          </cell>
          <cell r="M9718">
            <v>4622805</v>
          </cell>
          <cell r="N9718" t="str">
            <v>2021-2022-HK01: Phí học phần( 010038, 010025, 011134)</v>
          </cell>
          <cell r="O9718" t="str">
            <v>Còn học</v>
          </cell>
        </row>
        <row r="9719">
          <cell r="B9719" t="str">
            <v>2121011908</v>
          </cell>
          <cell r="C9719" t="str">
            <v>Nguyễn Duy Phương Thảo</v>
          </cell>
          <cell r="D9719" t="str">
            <v>Nữ</v>
          </cell>
          <cell r="E9719" t="str">
            <v>08/04/2003</v>
          </cell>
          <cell r="F9719" t="str">
            <v>21DKT04</v>
          </cell>
          <cell r="G9719" t="str">
            <v>Khoa Kế toán - Kiểm toán</v>
          </cell>
          <cell r="H9719" t="str">
            <v>Kế toán</v>
          </cell>
          <cell r="I9719" t="str">
            <v>Chính quy</v>
          </cell>
          <cell r="J9719" t="str">
            <v>Khóa 21D</v>
          </cell>
          <cell r="K9719">
            <v>9632000</v>
          </cell>
          <cell r="L9719">
            <v>4859195</v>
          </cell>
          <cell r="M9719">
            <v>4772805</v>
          </cell>
          <cell r="N9719" t="str">
            <v>2021-2022-HK01: Phí học phần( 011275, 011274, 010038, 011134)</v>
          </cell>
          <cell r="O9719" t="str">
            <v>Còn học</v>
          </cell>
        </row>
        <row r="9720">
          <cell r="B9720" t="str">
            <v>2121012147</v>
          </cell>
          <cell r="C9720" t="str">
            <v>Thạch Thị Liễu</v>
          </cell>
          <cell r="D9720" t="str">
            <v>Nữ</v>
          </cell>
          <cell r="E9720" t="str">
            <v>24/02/2003</v>
          </cell>
          <cell r="F9720" t="str">
            <v>21DKT04</v>
          </cell>
          <cell r="G9720" t="str">
            <v>Khoa Kế toán - Kiểm toán</v>
          </cell>
          <cell r="H9720" t="str">
            <v>Kế toán</v>
          </cell>
          <cell r="I9720" t="str">
            <v>Chính quy</v>
          </cell>
          <cell r="J9720" t="str">
            <v>Khóa 21D</v>
          </cell>
          <cell r="K9720">
            <v>9632000</v>
          </cell>
          <cell r="L9720">
            <v>5000000</v>
          </cell>
          <cell r="M9720">
            <v>4632000</v>
          </cell>
          <cell r="N9720" t="str">
            <v>2021-2022-HK01: Phí học phần( 010025, 011134, 011274, 011275)</v>
          </cell>
          <cell r="O9720" t="str">
            <v>Còn học</v>
          </cell>
        </row>
        <row r="9721">
          <cell r="B9721" t="str">
            <v>2121011571</v>
          </cell>
          <cell r="C9721" t="str">
            <v>Nguyễn Lê Kiều Trinh</v>
          </cell>
          <cell r="D9721" t="str">
            <v>Nữ</v>
          </cell>
          <cell r="E9721" t="str">
            <v>10/11/2003</v>
          </cell>
          <cell r="F9721" t="str">
            <v>21DKT04</v>
          </cell>
          <cell r="G9721" t="str">
            <v>Khoa Kế toán - Kiểm toán</v>
          </cell>
          <cell r="H9721" t="str">
            <v>Kế toán</v>
          </cell>
          <cell r="I9721" t="str">
            <v>Chính quy</v>
          </cell>
          <cell r="J9721" t="str">
            <v>Khóa 21D</v>
          </cell>
          <cell r="K9721">
            <v>9632000</v>
          </cell>
          <cell r="L9721">
            <v>5000000</v>
          </cell>
          <cell r="M9721">
            <v>4632000</v>
          </cell>
          <cell r="N9721" t="str">
            <v>2021-2022-HK01: Phí học phần( 010038, 010025, 011275)</v>
          </cell>
          <cell r="O9721" t="str">
            <v>Còn học</v>
          </cell>
        </row>
        <row r="9722">
          <cell r="B9722" t="str">
            <v>2121011610</v>
          </cell>
          <cell r="C9722" t="str">
            <v>Lê Hảo Hảo</v>
          </cell>
          <cell r="D9722" t="str">
            <v>Nữ</v>
          </cell>
          <cell r="E9722" t="str">
            <v>20/08/2003</v>
          </cell>
          <cell r="F9722" t="str">
            <v>21DKT04</v>
          </cell>
          <cell r="G9722" t="str">
            <v>Khoa Kế toán - Kiểm toán</v>
          </cell>
          <cell r="H9722" t="str">
            <v>Kế toán</v>
          </cell>
          <cell r="I9722" t="str">
            <v>Chính quy</v>
          </cell>
          <cell r="J9722" t="str">
            <v>Khóa 21D</v>
          </cell>
          <cell r="K9722">
            <v>9632000</v>
          </cell>
          <cell r="L9722">
            <v>5000000</v>
          </cell>
          <cell r="M9722">
            <v>4632000</v>
          </cell>
          <cell r="N9722" t="str">
            <v>2021-2022-HK01: Phí học phần( 010038, 010025, 011275)</v>
          </cell>
          <cell r="O9722" t="str">
            <v>Còn học</v>
          </cell>
        </row>
        <row r="9723">
          <cell r="B9723" t="str">
            <v>2121012348</v>
          </cell>
          <cell r="C9723" t="str">
            <v>Nguyễn Quỳnh Như ý</v>
          </cell>
          <cell r="D9723" t="str">
            <v>Nữ</v>
          </cell>
          <cell r="E9723" t="str">
            <v>20/01/2003</v>
          </cell>
          <cell r="F9723" t="str">
            <v>21DKT04</v>
          </cell>
          <cell r="G9723" t="str">
            <v>Khoa Kế toán - Kiểm toán</v>
          </cell>
          <cell r="H9723" t="str">
            <v>Kế toán</v>
          </cell>
          <cell r="I9723" t="str">
            <v>Chính quy</v>
          </cell>
          <cell r="J9723" t="str">
            <v>Khóa 21D</v>
          </cell>
          <cell r="K9723">
            <v>9632000</v>
          </cell>
          <cell r="L9723">
            <v>5000000</v>
          </cell>
          <cell r="M9723">
            <v>4632000</v>
          </cell>
          <cell r="N9723" t="str">
            <v>2021-2022-HK01: Phí học phần( 010025, 011134, 011274, 011275)</v>
          </cell>
          <cell r="O9723" t="str">
            <v>Còn học</v>
          </cell>
        </row>
        <row r="9724">
          <cell r="B9724" t="str">
            <v>2121013033</v>
          </cell>
          <cell r="C9724" t="str">
            <v>Nguyễn Thị Thu Huệ</v>
          </cell>
          <cell r="D9724" t="str">
            <v>Nữ</v>
          </cell>
          <cell r="E9724" t="str">
            <v>28/07/2003</v>
          </cell>
          <cell r="F9724" t="str">
            <v>21DKT04</v>
          </cell>
          <cell r="G9724" t="str">
            <v>Khoa Kế toán - Kiểm toán</v>
          </cell>
          <cell r="H9724" t="str">
            <v>Kế toán</v>
          </cell>
          <cell r="I9724" t="str">
            <v>Chính quy</v>
          </cell>
          <cell r="J9724" t="str">
            <v>Khóa 21D</v>
          </cell>
          <cell r="K9724">
            <v>9632000</v>
          </cell>
          <cell r="L9724">
            <v>5000000</v>
          </cell>
          <cell r="M9724">
            <v>4632000</v>
          </cell>
          <cell r="N9724" t="str">
            <v>2021-2022-HK01: Phí học phần( 010025, 011134, 011274, 011275)</v>
          </cell>
          <cell r="O9724" t="str">
            <v>Còn học</v>
          </cell>
        </row>
        <row r="9725">
          <cell r="B9725" t="str">
            <v>2121013700</v>
          </cell>
          <cell r="C9725" t="str">
            <v>Lê Thị Thảo Phương</v>
          </cell>
          <cell r="D9725" t="str">
            <v>Nữ</v>
          </cell>
          <cell r="E9725" t="str">
            <v>07/05/2003</v>
          </cell>
          <cell r="F9725" t="str">
            <v>21DKT04</v>
          </cell>
          <cell r="G9725" t="str">
            <v>Khoa Kế toán - Kiểm toán</v>
          </cell>
          <cell r="H9725" t="str">
            <v>Kế toán</v>
          </cell>
          <cell r="I9725" t="str">
            <v>Chính quy</v>
          </cell>
          <cell r="J9725" t="str">
            <v>Khóa 21D</v>
          </cell>
          <cell r="K9725">
            <v>9632000</v>
          </cell>
          <cell r="L9725">
            <v>5000000</v>
          </cell>
          <cell r="M9725">
            <v>4632000</v>
          </cell>
          <cell r="N9725" t="str">
            <v>2021-2022-HK01: Phí học phần( 010025, 011134, 011274, 011275)</v>
          </cell>
          <cell r="O9725" t="str">
            <v>Còn học</v>
          </cell>
        </row>
        <row r="9726">
          <cell r="B9726" t="str">
            <v>2121013822</v>
          </cell>
          <cell r="C9726" t="str">
            <v>Bùi Khánh Linh</v>
          </cell>
          <cell r="D9726" t="str">
            <v>Nữ</v>
          </cell>
          <cell r="E9726" t="str">
            <v>30/12/2003</v>
          </cell>
          <cell r="F9726" t="str">
            <v>21DKT04</v>
          </cell>
          <cell r="G9726" t="str">
            <v>Khoa Kế toán - Kiểm toán</v>
          </cell>
          <cell r="H9726" t="str">
            <v>Kế toán</v>
          </cell>
          <cell r="I9726" t="str">
            <v>Chính quy</v>
          </cell>
          <cell r="J9726" t="str">
            <v>Khóa 21D</v>
          </cell>
          <cell r="K9726">
            <v>9632000</v>
          </cell>
          <cell r="L9726">
            <v>5000000</v>
          </cell>
          <cell r="M9726">
            <v>4632000</v>
          </cell>
          <cell r="N9726" t="str">
            <v>2021-2022-HK01: Phí học phần( 010025, 011134, 011274, 011275)</v>
          </cell>
          <cell r="O9726" t="str">
            <v>Còn học</v>
          </cell>
        </row>
        <row r="9727">
          <cell r="B9727" t="str">
            <v>2121012123</v>
          </cell>
          <cell r="C9727" t="str">
            <v>Nguyễn Thị Mộng Tuyền</v>
          </cell>
          <cell r="D9727" t="str">
            <v>Nữ</v>
          </cell>
          <cell r="E9727" t="str">
            <v>14/01/2003</v>
          </cell>
          <cell r="F9727" t="str">
            <v>21DKT04</v>
          </cell>
          <cell r="G9727" t="str">
            <v>Khoa Kế toán - Kiểm toán</v>
          </cell>
          <cell r="H9727" t="str">
            <v>Kế toán</v>
          </cell>
          <cell r="I9727" t="str">
            <v>Chính quy</v>
          </cell>
          <cell r="J9727" t="str">
            <v>Khóa 21D</v>
          </cell>
          <cell r="K9727">
            <v>9632000</v>
          </cell>
          <cell r="L9727">
            <v>5000000</v>
          </cell>
          <cell r="M9727">
            <v>4632000</v>
          </cell>
          <cell r="N9727" t="str">
            <v>2021-2022-HK01: Phí học phần( 010025, 011134, 011274, 011275)</v>
          </cell>
          <cell r="O9727" t="str">
            <v>Còn học</v>
          </cell>
        </row>
        <row r="9728">
          <cell r="B9728" t="str">
            <v>2121011580</v>
          </cell>
          <cell r="C9728" t="str">
            <v>Tăng Thị Thùy Trinh</v>
          </cell>
          <cell r="D9728" t="str">
            <v>Nữ</v>
          </cell>
          <cell r="E9728" t="str">
            <v>11/12/2003</v>
          </cell>
          <cell r="F9728" t="str">
            <v>21DKT04</v>
          </cell>
          <cell r="G9728" t="str">
            <v>Khoa Kế toán - Kiểm toán</v>
          </cell>
          <cell r="H9728" t="str">
            <v>Kế toán</v>
          </cell>
          <cell r="I9728" t="str">
            <v>Chính quy</v>
          </cell>
          <cell r="J9728" t="str">
            <v>Khóa 21D</v>
          </cell>
          <cell r="K9728">
            <v>9632000</v>
          </cell>
          <cell r="L9728">
            <v>5000000</v>
          </cell>
          <cell r="M9728">
            <v>4632000</v>
          </cell>
          <cell r="N9728" t="str">
            <v>2021-2022-HK01: Phí học phần( 011275, 010038, 010025)</v>
          </cell>
          <cell r="O9728" t="str">
            <v>Còn học</v>
          </cell>
        </row>
        <row r="9729">
          <cell r="B9729" t="str">
            <v>2121012240</v>
          </cell>
          <cell r="C9729" t="str">
            <v>Hoàng Diệu Thu</v>
          </cell>
          <cell r="D9729" t="str">
            <v>Nữ</v>
          </cell>
          <cell r="E9729" t="str">
            <v>24/11/2003</v>
          </cell>
          <cell r="F9729" t="str">
            <v>21DKT04</v>
          </cell>
          <cell r="G9729" t="str">
            <v>Khoa Kế toán - Kiểm toán</v>
          </cell>
          <cell r="H9729" t="str">
            <v>Kế toán</v>
          </cell>
          <cell r="I9729" t="str">
            <v>Chính quy</v>
          </cell>
          <cell r="J9729" t="str">
            <v>Khóa 21D</v>
          </cell>
          <cell r="K9729">
            <v>9632000</v>
          </cell>
          <cell r="L9729">
            <v>5000000</v>
          </cell>
          <cell r="M9729">
            <v>4632000</v>
          </cell>
          <cell r="N9729" t="str">
            <v>2021-2022-HK01: Phí học phần( 010025, 011134, 011274, 011275)</v>
          </cell>
          <cell r="O9729" t="str">
            <v>Còn học</v>
          </cell>
        </row>
        <row r="9730">
          <cell r="B9730" t="str">
            <v>2121012655</v>
          </cell>
          <cell r="C9730" t="str">
            <v>Lê Thị Bích Phượng</v>
          </cell>
          <cell r="D9730" t="str">
            <v>Nữ</v>
          </cell>
          <cell r="E9730" t="str">
            <v>17/03/2003</v>
          </cell>
          <cell r="F9730" t="str">
            <v>21DKT04</v>
          </cell>
          <cell r="G9730" t="str">
            <v>Khoa Kế toán - Kiểm toán</v>
          </cell>
          <cell r="H9730" t="str">
            <v>Kế toán</v>
          </cell>
          <cell r="I9730" t="str">
            <v>Chính quy</v>
          </cell>
          <cell r="J9730" t="str">
            <v>Khóa 21D</v>
          </cell>
          <cell r="K9730">
            <v>9632000</v>
          </cell>
          <cell r="L9730">
            <v>5000000</v>
          </cell>
          <cell r="M9730">
            <v>4632000</v>
          </cell>
          <cell r="N9730" t="str">
            <v>2021-2022-HK01: Phí học phần( 011274, 011275, 010025, 011134)</v>
          </cell>
          <cell r="O9730" t="str">
            <v>Còn học</v>
          </cell>
        </row>
        <row r="9731">
          <cell r="B9731" t="str">
            <v>2121013471</v>
          </cell>
          <cell r="C9731" t="str">
            <v>Lê Thị Kiều Duyên</v>
          </cell>
          <cell r="D9731" t="str">
            <v>Nữ</v>
          </cell>
          <cell r="E9731" t="str">
            <v>01/12/2003</v>
          </cell>
          <cell r="F9731" t="str">
            <v>21DKT04</v>
          </cell>
          <cell r="G9731" t="str">
            <v>Khoa Kế toán - Kiểm toán</v>
          </cell>
          <cell r="H9731" t="str">
            <v>Kế toán</v>
          </cell>
          <cell r="I9731" t="str">
            <v>Chính quy</v>
          </cell>
          <cell r="J9731" t="str">
            <v>Khóa 21D</v>
          </cell>
          <cell r="K9731">
            <v>9632000</v>
          </cell>
          <cell r="L9731">
            <v>5000000</v>
          </cell>
          <cell r="M9731">
            <v>4632000</v>
          </cell>
          <cell r="N9731" t="str">
            <v>2021-2022-HK01: Phí học phần( 010025, 011134, 011274, 011275)</v>
          </cell>
          <cell r="O9731" t="str">
            <v>Còn học</v>
          </cell>
        </row>
        <row r="9732">
          <cell r="B9732" t="str">
            <v>2121013490</v>
          </cell>
          <cell r="C9732" t="str">
            <v>Lê Thị Huyền Nhung</v>
          </cell>
          <cell r="D9732" t="str">
            <v>Nữ</v>
          </cell>
          <cell r="E9732" t="str">
            <v>07/02/2003</v>
          </cell>
          <cell r="F9732" t="str">
            <v>21DKT04</v>
          </cell>
          <cell r="G9732" t="str">
            <v>Khoa Kế toán - Kiểm toán</v>
          </cell>
          <cell r="H9732" t="str">
            <v>Kế toán</v>
          </cell>
          <cell r="I9732" t="str">
            <v>Chính quy</v>
          </cell>
          <cell r="J9732" t="str">
            <v>Khóa 21D</v>
          </cell>
          <cell r="K9732">
            <v>9632000</v>
          </cell>
          <cell r="L9732">
            <v>5000000</v>
          </cell>
          <cell r="M9732">
            <v>4632000</v>
          </cell>
          <cell r="N9732" t="str">
            <v>2021-2022-HK01: Phí học phần( 010025, 011134, 011274, 011275)</v>
          </cell>
          <cell r="O9732" t="str">
            <v>Còn học</v>
          </cell>
        </row>
        <row r="9733">
          <cell r="B9733" t="str">
            <v>2121013016</v>
          </cell>
          <cell r="C9733" t="str">
            <v>Nguyễn Ngọc Linh</v>
          </cell>
          <cell r="D9733" t="str">
            <v>Nữ</v>
          </cell>
          <cell r="E9733" t="str">
            <v>06/03/2003</v>
          </cell>
          <cell r="F9733" t="str">
            <v>21DKT04</v>
          </cell>
          <cell r="G9733" t="str">
            <v>Khoa Kế toán - Kiểm toán</v>
          </cell>
          <cell r="H9733" t="str">
            <v>Kế toán</v>
          </cell>
          <cell r="I9733" t="str">
            <v>Chính quy</v>
          </cell>
          <cell r="J9733" t="str">
            <v>Khóa 21D</v>
          </cell>
          <cell r="K9733">
            <v>9632000</v>
          </cell>
          <cell r="L9733">
            <v>5000000</v>
          </cell>
          <cell r="M9733">
            <v>4632000</v>
          </cell>
          <cell r="N9733" t="str">
            <v>2021-2022-HK01: Phí học phần( 010025, 011134, 011274, 011275)</v>
          </cell>
          <cell r="O9733" t="str">
            <v>Còn học</v>
          </cell>
        </row>
        <row r="9734">
          <cell r="B9734" t="str">
            <v>2121013827</v>
          </cell>
          <cell r="C9734" t="str">
            <v>Huỳnh Thị Tường Nghi</v>
          </cell>
          <cell r="D9734" t="str">
            <v>Nữ</v>
          </cell>
          <cell r="E9734" t="str">
            <v>08/01/2003</v>
          </cell>
          <cell r="F9734" t="str">
            <v>21DKT04</v>
          </cell>
          <cell r="G9734" t="str">
            <v>Khoa Kế toán - Kiểm toán</v>
          </cell>
          <cell r="H9734" t="str">
            <v>Kế toán</v>
          </cell>
          <cell r="I9734" t="str">
            <v>Chính quy</v>
          </cell>
          <cell r="J9734" t="str">
            <v>Khóa 21D</v>
          </cell>
          <cell r="K9734">
            <v>9632000</v>
          </cell>
          <cell r="L9734">
            <v>5000000</v>
          </cell>
          <cell r="M9734">
            <v>4632000</v>
          </cell>
          <cell r="N9734" t="str">
            <v>2021-2022-HK01: Phí học phần( 010025, 011134, 011274, 011275)</v>
          </cell>
          <cell r="O9734" t="str">
            <v>Còn học</v>
          </cell>
        </row>
        <row r="9735">
          <cell r="B9735" t="str">
            <v>2121013263</v>
          </cell>
          <cell r="C9735" t="str">
            <v>Trần Thị Yến Nga</v>
          </cell>
          <cell r="D9735" t="str">
            <v>Nữ</v>
          </cell>
          <cell r="E9735" t="str">
            <v>03/05/2003</v>
          </cell>
          <cell r="F9735" t="str">
            <v>21DKT04</v>
          </cell>
          <cell r="G9735" t="str">
            <v>Khoa Kế toán - Kiểm toán</v>
          </cell>
          <cell r="H9735" t="str">
            <v>Kế toán</v>
          </cell>
          <cell r="I9735" t="str">
            <v>Chính quy</v>
          </cell>
          <cell r="J9735" t="str">
            <v>Khóa 21D</v>
          </cell>
          <cell r="K9735">
            <v>9632000</v>
          </cell>
          <cell r="L9735">
            <v>5000000</v>
          </cell>
          <cell r="M9735">
            <v>4632000</v>
          </cell>
          <cell r="N9735" t="str">
            <v>2021-2022-HK01: Phí học phần( 010025, 011134, 011274, 011275)</v>
          </cell>
          <cell r="O9735" t="str">
            <v>Còn học</v>
          </cell>
        </row>
        <row r="9736">
          <cell r="B9736" t="str">
            <v>2121012694</v>
          </cell>
          <cell r="C9736" t="str">
            <v>Nguyễn Hoàng Tín</v>
          </cell>
          <cell r="D9736" t="str">
            <v>Nam</v>
          </cell>
          <cell r="E9736" t="str">
            <v>24/11/2003</v>
          </cell>
          <cell r="F9736" t="str">
            <v>21DKT04</v>
          </cell>
          <cell r="G9736" t="str">
            <v>Khoa Kế toán - Kiểm toán</v>
          </cell>
          <cell r="H9736" t="str">
            <v>Kế toán</v>
          </cell>
          <cell r="I9736" t="str">
            <v>Chính quy</v>
          </cell>
          <cell r="J9736" t="str">
            <v>Khóa 21D</v>
          </cell>
          <cell r="K9736">
            <v>9632000</v>
          </cell>
          <cell r="L9736">
            <v>5000000</v>
          </cell>
          <cell r="M9736">
            <v>4632000</v>
          </cell>
          <cell r="N9736" t="str">
            <v>2021-2022-HK01: Phí học phần( 010025, 011134, 011274, 011275)</v>
          </cell>
          <cell r="O9736" t="str">
            <v>Còn học</v>
          </cell>
        </row>
        <row r="9737">
          <cell r="B9737" t="str">
            <v>2121013208</v>
          </cell>
          <cell r="C9737" t="str">
            <v>Nguyễn Thị Mỹ Trâm</v>
          </cell>
          <cell r="D9737" t="str">
            <v>Nữ</v>
          </cell>
          <cell r="E9737" t="str">
            <v>19/09/2003</v>
          </cell>
          <cell r="F9737" t="str">
            <v>21DKT04</v>
          </cell>
          <cell r="G9737" t="str">
            <v>Khoa Kế toán - Kiểm toán</v>
          </cell>
          <cell r="H9737" t="str">
            <v>Kế toán</v>
          </cell>
          <cell r="I9737" t="str">
            <v>Chính quy</v>
          </cell>
          <cell r="J9737" t="str">
            <v>Khóa 21D</v>
          </cell>
          <cell r="K9737">
            <v>9632000</v>
          </cell>
          <cell r="L9737">
            <v>5000000</v>
          </cell>
          <cell r="M9737">
            <v>4632000</v>
          </cell>
          <cell r="N9737" t="str">
            <v>2021-2022-HK01: Phí học phần( 010025, 011134, 011274, 011275)</v>
          </cell>
          <cell r="O9737" t="str">
            <v>Còn học</v>
          </cell>
        </row>
        <row r="9738">
          <cell r="B9738" t="str">
            <v>2121011367</v>
          </cell>
          <cell r="C9738" t="str">
            <v>Nguyễn Trần Thảo Nguyên</v>
          </cell>
          <cell r="D9738" t="str">
            <v>Nữ</v>
          </cell>
          <cell r="E9738" t="str">
            <v>23/10/2003</v>
          </cell>
          <cell r="F9738" t="str">
            <v>21DKT04</v>
          </cell>
          <cell r="G9738" t="str">
            <v>Khoa Kế toán - Kiểm toán</v>
          </cell>
          <cell r="H9738" t="str">
            <v>Kế toán</v>
          </cell>
          <cell r="I9738" t="str">
            <v>Chính quy</v>
          </cell>
          <cell r="J9738" t="str">
            <v>Khóa 21D</v>
          </cell>
          <cell r="K9738">
            <v>9632000</v>
          </cell>
          <cell r="L9738">
            <v>5000000</v>
          </cell>
          <cell r="M9738">
            <v>4632000</v>
          </cell>
          <cell r="N9738" t="str">
            <v>2021-2022-HK01: Phí học phần( 011275, 010038, 010025)</v>
          </cell>
          <cell r="O9738" t="str">
            <v>Còn học</v>
          </cell>
        </row>
        <row r="9739">
          <cell r="B9739" t="str">
            <v>2121011532</v>
          </cell>
          <cell r="C9739" t="str">
            <v>Đinh Ngọc Hồng My</v>
          </cell>
          <cell r="D9739" t="str">
            <v>Nữ</v>
          </cell>
          <cell r="E9739" t="str">
            <v>15/03/2003</v>
          </cell>
          <cell r="F9739" t="str">
            <v>21DKT04</v>
          </cell>
          <cell r="G9739" t="str">
            <v>Khoa Kế toán - Kiểm toán</v>
          </cell>
          <cell r="H9739" t="str">
            <v>Kế toán</v>
          </cell>
          <cell r="I9739" t="str">
            <v>Chính quy</v>
          </cell>
          <cell r="J9739" t="str">
            <v>Khóa 21D</v>
          </cell>
          <cell r="K9739">
            <v>9632000</v>
          </cell>
          <cell r="L9739">
            <v>5000000</v>
          </cell>
          <cell r="M9739">
            <v>4632000</v>
          </cell>
          <cell r="N9739" t="str">
            <v>2021-2022-HK01: Phí học phần( 010038, 010025, 011275)</v>
          </cell>
          <cell r="O9739" t="str">
            <v>Còn học</v>
          </cell>
        </row>
        <row r="9740">
          <cell r="B9740" t="str">
            <v>2121013537</v>
          </cell>
          <cell r="C9740" t="str">
            <v>Trần Thị Thanh Ngân</v>
          </cell>
          <cell r="D9740" t="str">
            <v>Nữ</v>
          </cell>
          <cell r="E9740" t="str">
            <v>11/02/2003</v>
          </cell>
          <cell r="F9740" t="str">
            <v>21DKT04</v>
          </cell>
          <cell r="G9740" t="str">
            <v>Khoa Kế toán - Kiểm toán</v>
          </cell>
          <cell r="H9740" t="str">
            <v>Kế toán</v>
          </cell>
          <cell r="I9740" t="str">
            <v>Chính quy</v>
          </cell>
          <cell r="J9740" t="str">
            <v>Khóa 21D</v>
          </cell>
          <cell r="K9740">
            <v>9632000</v>
          </cell>
          <cell r="L9740">
            <v>5000000</v>
          </cell>
          <cell r="M9740">
            <v>4632000</v>
          </cell>
          <cell r="N9740" t="str">
            <v>2021-2022-HK01: Phí học phần( 010025, 011134, 011274, 011275)</v>
          </cell>
          <cell r="O9740" t="str">
            <v>Còn học</v>
          </cell>
        </row>
        <row r="9741">
          <cell r="B9741" t="str">
            <v>2121012010</v>
          </cell>
          <cell r="C9741" t="str">
            <v>Nguyễn Thị Thu Hiền</v>
          </cell>
          <cell r="D9741" t="str">
            <v>Nữ</v>
          </cell>
          <cell r="E9741" t="str">
            <v>29/10/2003</v>
          </cell>
          <cell r="F9741" t="str">
            <v>21DKT04</v>
          </cell>
          <cell r="G9741" t="str">
            <v>Khoa Kế toán - Kiểm toán</v>
          </cell>
          <cell r="H9741" t="str">
            <v>Kế toán</v>
          </cell>
          <cell r="I9741" t="str">
            <v>Chính quy</v>
          </cell>
          <cell r="J9741" t="str">
            <v>Khóa 21D</v>
          </cell>
          <cell r="K9741">
            <v>9632000</v>
          </cell>
          <cell r="L9741">
            <v>5000000</v>
          </cell>
          <cell r="M9741">
            <v>4632000</v>
          </cell>
          <cell r="N9741" t="str">
            <v>2021-2022-HK01: Phí học phần( 010025, 011134, 011274, 011275)</v>
          </cell>
          <cell r="O9741" t="str">
            <v>Còn học</v>
          </cell>
        </row>
        <row r="9742">
          <cell r="B9742" t="str">
            <v>2121013795</v>
          </cell>
          <cell r="C9742" t="str">
            <v>Đới Phương Mai</v>
          </cell>
          <cell r="D9742" t="str">
            <v>Nữ</v>
          </cell>
          <cell r="E9742" t="str">
            <v>02/11/2003</v>
          </cell>
          <cell r="F9742" t="str">
            <v>21DKT04</v>
          </cell>
          <cell r="G9742" t="str">
            <v>Khoa Kế toán - Kiểm toán</v>
          </cell>
          <cell r="H9742" t="str">
            <v>Kế toán</v>
          </cell>
          <cell r="I9742" t="str">
            <v>Chính quy</v>
          </cell>
          <cell r="J9742" t="str">
            <v>Khóa 21D</v>
          </cell>
          <cell r="K9742">
            <v>9632000</v>
          </cell>
          <cell r="L9742">
            <v>5000195</v>
          </cell>
          <cell r="M9742">
            <v>4631805</v>
          </cell>
          <cell r="N9742" t="str">
            <v>2021-2022-HK01: Phí học phần( 010025, 011134, 011274, 011275)</v>
          </cell>
          <cell r="O9742" t="str">
            <v>Còn học</v>
          </cell>
        </row>
        <row r="9743">
          <cell r="B9743" t="str">
            <v>2121011878</v>
          </cell>
          <cell r="C9743" t="str">
            <v>Hoàng Thị Quỳnh Nhi</v>
          </cell>
          <cell r="D9743" t="str">
            <v>Nữ</v>
          </cell>
          <cell r="E9743" t="str">
            <v>06/04/2003</v>
          </cell>
          <cell r="F9743" t="str">
            <v>21DKT04</v>
          </cell>
          <cell r="G9743" t="str">
            <v>Khoa Kế toán - Kiểm toán</v>
          </cell>
          <cell r="H9743" t="str">
            <v>Kế toán</v>
          </cell>
          <cell r="I9743" t="str">
            <v>Chính quy</v>
          </cell>
          <cell r="J9743" t="str">
            <v>Khóa 21D</v>
          </cell>
          <cell r="K9743">
            <v>9632000</v>
          </cell>
          <cell r="L9743">
            <v>5000195</v>
          </cell>
          <cell r="M9743">
            <v>4631805</v>
          </cell>
          <cell r="N9743" t="str">
            <v>2021-2022-HK01: Phí học phần( 010038, 010025, 011275)</v>
          </cell>
          <cell r="O9743" t="str">
            <v>Còn học</v>
          </cell>
        </row>
        <row r="9744">
          <cell r="B9744" t="str">
            <v>2121013109</v>
          </cell>
          <cell r="C9744" t="str">
            <v>Hàng Vân Anh</v>
          </cell>
          <cell r="D9744" t="str">
            <v>Nữ</v>
          </cell>
          <cell r="E9744" t="str">
            <v>11/12/2003</v>
          </cell>
          <cell r="F9744" t="str">
            <v>21DKT04</v>
          </cell>
          <cell r="G9744" t="str">
            <v>Khoa Kế toán - Kiểm toán</v>
          </cell>
          <cell r="H9744" t="str">
            <v>Kế toán</v>
          </cell>
          <cell r="I9744" t="str">
            <v>Chính quy</v>
          </cell>
          <cell r="J9744" t="str">
            <v>Khóa 21D</v>
          </cell>
          <cell r="K9744">
            <v>9632000</v>
          </cell>
          <cell r="L9744">
            <v>5000195</v>
          </cell>
          <cell r="M9744">
            <v>4631805</v>
          </cell>
          <cell r="N9744" t="str">
            <v>2021-2022-HK01: Phí học phần( 011275, 010025, 011134, 011274)</v>
          </cell>
          <cell r="O9744" t="str">
            <v>Còn học</v>
          </cell>
        </row>
        <row r="9745">
          <cell r="B9745" t="str">
            <v>2121013839</v>
          </cell>
          <cell r="C9745" t="str">
            <v>Đoàn Thị Thảo Nguyên</v>
          </cell>
          <cell r="D9745" t="str">
            <v>Nữ</v>
          </cell>
          <cell r="E9745" t="str">
            <v>24/07/2003</v>
          </cell>
          <cell r="F9745" t="str">
            <v>21DKT04</v>
          </cell>
          <cell r="G9745" t="str">
            <v>Khoa Kế toán - Kiểm toán</v>
          </cell>
          <cell r="H9745" t="str">
            <v>Kế toán</v>
          </cell>
          <cell r="I9745" t="str">
            <v>Chính quy</v>
          </cell>
          <cell r="J9745" t="str">
            <v>Khóa 21D</v>
          </cell>
          <cell r="K9745">
            <v>9632000</v>
          </cell>
          <cell r="L9745">
            <v>5000195</v>
          </cell>
          <cell r="M9745">
            <v>4631805</v>
          </cell>
          <cell r="N9745" t="str">
            <v>2021-2022-HK01: Phí học phần( 010025, 011134, 011274, 011275)</v>
          </cell>
          <cell r="O9745" t="str">
            <v>Còn học</v>
          </cell>
        </row>
        <row r="9746">
          <cell r="B9746" t="str">
            <v>2121012009</v>
          </cell>
          <cell r="C9746" t="str">
            <v>Nguyễn Thị Hiền</v>
          </cell>
          <cell r="D9746" t="str">
            <v>Nữ</v>
          </cell>
          <cell r="E9746" t="str">
            <v>09/09/2003</v>
          </cell>
          <cell r="F9746" t="str">
            <v>21DKT04</v>
          </cell>
          <cell r="G9746" t="str">
            <v>Khoa Kế toán - Kiểm toán</v>
          </cell>
          <cell r="H9746" t="str">
            <v>Kế toán</v>
          </cell>
          <cell r="I9746" t="str">
            <v>Chính quy</v>
          </cell>
          <cell r="J9746" t="str">
            <v>Khóa 21D</v>
          </cell>
          <cell r="K9746">
            <v>9632000</v>
          </cell>
          <cell r="L9746">
            <v>5000195</v>
          </cell>
          <cell r="M9746">
            <v>4631805</v>
          </cell>
          <cell r="N9746" t="str">
            <v>2021-2022-HK01: Phí học phần( 010025, 011134, 011274, 011275)</v>
          </cell>
          <cell r="O9746" t="str">
            <v>Còn học</v>
          </cell>
        </row>
        <row r="9747">
          <cell r="B9747" t="str">
            <v>2121012086</v>
          </cell>
          <cell r="C9747" t="str">
            <v>Nguyễn Mai Phương Uyên</v>
          </cell>
          <cell r="D9747" t="str">
            <v>Nữ</v>
          </cell>
          <cell r="E9747" t="str">
            <v>24/10/2003</v>
          </cell>
          <cell r="F9747" t="str">
            <v>21DKT04</v>
          </cell>
          <cell r="G9747" t="str">
            <v>Khoa Kế toán - Kiểm toán</v>
          </cell>
          <cell r="H9747" t="str">
            <v>Kế toán</v>
          </cell>
          <cell r="I9747" t="str">
            <v>Chính quy</v>
          </cell>
          <cell r="J9747" t="str">
            <v>Khóa 21D</v>
          </cell>
          <cell r="K9747">
            <v>9632000</v>
          </cell>
          <cell r="L9747">
            <v>5000195</v>
          </cell>
          <cell r="M9747">
            <v>4631805</v>
          </cell>
          <cell r="N9747" t="str">
            <v>2021-2022-HK01: Phí học phần( 010025, 011134, 011274, 011275)</v>
          </cell>
          <cell r="O9747" t="str">
            <v>Còn học</v>
          </cell>
        </row>
        <row r="9748">
          <cell r="B9748" t="str">
            <v>2121013635</v>
          </cell>
          <cell r="C9748" t="str">
            <v>Đặng Diễm Quỳnh</v>
          </cell>
          <cell r="D9748" t="str">
            <v>Nữ</v>
          </cell>
          <cell r="E9748" t="str">
            <v>03/02/2003</v>
          </cell>
          <cell r="F9748" t="str">
            <v>21DKT04</v>
          </cell>
          <cell r="G9748" t="str">
            <v>Khoa Kế toán - Kiểm toán</v>
          </cell>
          <cell r="H9748" t="str">
            <v>Kế toán</v>
          </cell>
          <cell r="I9748" t="str">
            <v>Chính quy</v>
          </cell>
          <cell r="J9748" t="str">
            <v>Khóa 21D</v>
          </cell>
          <cell r="K9748">
            <v>9632000</v>
          </cell>
          <cell r="L9748">
            <v>5000195</v>
          </cell>
          <cell r="M9748">
            <v>4631805</v>
          </cell>
          <cell r="N9748" t="str">
            <v>2021-2022-HK01: Phí học phần( 010025, 011134, 011274, 011275)</v>
          </cell>
          <cell r="O9748" t="str">
            <v>Còn học</v>
          </cell>
        </row>
        <row r="9749">
          <cell r="B9749" t="str">
            <v>2121013704</v>
          </cell>
          <cell r="C9749" t="str">
            <v>Nguyễn Đình Nam Phương</v>
          </cell>
          <cell r="D9749" t="str">
            <v>Nữ</v>
          </cell>
          <cell r="E9749" t="str">
            <v>18/05/2003</v>
          </cell>
          <cell r="F9749" t="str">
            <v>21DKT04</v>
          </cell>
          <cell r="G9749" t="str">
            <v>Khoa Kế toán - Kiểm toán</v>
          </cell>
          <cell r="H9749" t="str">
            <v>Kế toán</v>
          </cell>
          <cell r="I9749" t="str">
            <v>Chính quy</v>
          </cell>
          <cell r="J9749" t="str">
            <v>Khóa 21D</v>
          </cell>
          <cell r="K9749">
            <v>9632000</v>
          </cell>
          <cell r="L9749">
            <v>5000195</v>
          </cell>
          <cell r="M9749">
            <v>4631805</v>
          </cell>
          <cell r="N9749" t="str">
            <v>2021-2022-HK01: Phí học phần( 010025, 011134, 011274, 011275)</v>
          </cell>
          <cell r="O9749" t="str">
            <v>Còn học</v>
          </cell>
        </row>
        <row r="9750">
          <cell r="B9750" t="str">
            <v>2121013720</v>
          </cell>
          <cell r="C9750" t="str">
            <v>Nguyễn Thái Bảo Hân</v>
          </cell>
          <cell r="D9750" t="str">
            <v>Nữ</v>
          </cell>
          <cell r="E9750" t="str">
            <v>11/02/2003</v>
          </cell>
          <cell r="F9750" t="str">
            <v>21DKT04</v>
          </cell>
          <cell r="G9750" t="str">
            <v>Khoa Kế toán - Kiểm toán</v>
          </cell>
          <cell r="H9750" t="str">
            <v>Kế toán</v>
          </cell>
          <cell r="I9750" t="str">
            <v>Chính quy</v>
          </cell>
          <cell r="J9750" t="str">
            <v>Khóa 21D</v>
          </cell>
          <cell r="K9750">
            <v>9632000</v>
          </cell>
          <cell r="L9750">
            <v>5000195</v>
          </cell>
          <cell r="M9750">
            <v>4631805</v>
          </cell>
          <cell r="N9750" t="str">
            <v>2021-2022-HK01: Phí học phần( 010025, 011134, 011274, 011275)</v>
          </cell>
          <cell r="O9750" t="str">
            <v>Còn học</v>
          </cell>
        </row>
        <row r="9751">
          <cell r="B9751" t="str">
            <v>2121012728</v>
          </cell>
          <cell r="C9751" t="str">
            <v>Nguyễn Hoàng Hưng</v>
          </cell>
          <cell r="D9751" t="str">
            <v>Nam</v>
          </cell>
          <cell r="E9751" t="str">
            <v>18/07/2003</v>
          </cell>
          <cell r="F9751" t="str">
            <v>21DKT04</v>
          </cell>
          <cell r="G9751" t="str">
            <v>Khoa Kế toán - Kiểm toán</v>
          </cell>
          <cell r="H9751" t="str">
            <v>Kế toán</v>
          </cell>
          <cell r="I9751" t="str">
            <v>Chính quy</v>
          </cell>
          <cell r="J9751" t="str">
            <v>Khóa 21D</v>
          </cell>
          <cell r="K9751">
            <v>9632000</v>
          </cell>
          <cell r="L9751">
            <v>5000195</v>
          </cell>
          <cell r="M9751">
            <v>4631805</v>
          </cell>
          <cell r="N9751" t="str">
            <v>2021-2022-HK01: Phí học phần( 011274, 011275, 010025, 011134)</v>
          </cell>
          <cell r="O9751" t="str">
            <v>Còn học</v>
          </cell>
        </row>
        <row r="9752">
          <cell r="B9752" t="str">
            <v>2121012426</v>
          </cell>
          <cell r="C9752" t="str">
            <v>Trần Thị Trà My</v>
          </cell>
          <cell r="D9752" t="str">
            <v>Nữ</v>
          </cell>
          <cell r="E9752" t="str">
            <v>06/10/2003</v>
          </cell>
          <cell r="F9752" t="str">
            <v>21DKT04</v>
          </cell>
          <cell r="G9752" t="str">
            <v>Khoa Kế toán - Kiểm toán</v>
          </cell>
          <cell r="H9752" t="str">
            <v>Kế toán</v>
          </cell>
          <cell r="I9752" t="str">
            <v>Chính quy</v>
          </cell>
          <cell r="J9752" t="str">
            <v>Khóa 21D</v>
          </cell>
          <cell r="K9752">
            <v>9632000</v>
          </cell>
          <cell r="L9752">
            <v>5000195</v>
          </cell>
          <cell r="M9752">
            <v>4631805</v>
          </cell>
          <cell r="N9752" t="str">
            <v>2021-2022-HK01: Phí học phần( 010025, 011134, 011274, 011275)</v>
          </cell>
          <cell r="O9752" t="str">
            <v>Còn học</v>
          </cell>
        </row>
        <row r="9753">
          <cell r="B9753" t="str">
            <v>2121012535</v>
          </cell>
          <cell r="C9753" t="str">
            <v>Võ Uyển Nhi</v>
          </cell>
          <cell r="D9753" t="str">
            <v>Nữ</v>
          </cell>
          <cell r="E9753" t="str">
            <v>28/09/2003</v>
          </cell>
          <cell r="F9753" t="str">
            <v>21DKT04</v>
          </cell>
          <cell r="G9753" t="str">
            <v>Khoa Kế toán - Kiểm toán</v>
          </cell>
          <cell r="H9753" t="str">
            <v>Kế toán</v>
          </cell>
          <cell r="I9753" t="str">
            <v>Chính quy</v>
          </cell>
          <cell r="J9753" t="str">
            <v>Khóa 21D</v>
          </cell>
          <cell r="K9753">
            <v>9632000</v>
          </cell>
          <cell r="L9753">
            <v>5000195</v>
          </cell>
          <cell r="M9753">
            <v>4631805</v>
          </cell>
          <cell r="N9753" t="str">
            <v>2021-2022-HK01: Phí học phần( 010025, 011134, 011274, 011275)</v>
          </cell>
          <cell r="O9753" t="str">
            <v>Còn học</v>
          </cell>
        </row>
        <row r="9754">
          <cell r="B9754" t="str">
            <v>2121012782</v>
          </cell>
          <cell r="C9754" t="str">
            <v>Nguyễn Mộng Tú</v>
          </cell>
          <cell r="D9754" t="str">
            <v>Nữ</v>
          </cell>
          <cell r="E9754" t="str">
            <v>22/09/2003</v>
          </cell>
          <cell r="F9754" t="str">
            <v>21DKT04</v>
          </cell>
          <cell r="G9754" t="str">
            <v>Khoa Kế toán - Kiểm toán</v>
          </cell>
          <cell r="H9754" t="str">
            <v>Kế toán</v>
          </cell>
          <cell r="I9754" t="str">
            <v>Chính quy</v>
          </cell>
          <cell r="J9754" t="str">
            <v>Khóa 21D</v>
          </cell>
          <cell r="K9754">
            <v>9632000</v>
          </cell>
          <cell r="L9754">
            <v>5000195</v>
          </cell>
          <cell r="M9754">
            <v>4631805</v>
          </cell>
          <cell r="N9754" t="str">
            <v>2021-2022-HK01: Phí học phần( 011274, 011275, 010025, 011134)</v>
          </cell>
          <cell r="O9754" t="str">
            <v>Còn học</v>
          </cell>
        </row>
        <row r="9755">
          <cell r="B9755" t="str">
            <v>2121013253</v>
          </cell>
          <cell r="C9755" t="str">
            <v>Võ Hoài Nam</v>
          </cell>
          <cell r="D9755" t="str">
            <v>Nam</v>
          </cell>
          <cell r="E9755" t="str">
            <v>03/10/2003</v>
          </cell>
          <cell r="F9755" t="str">
            <v>21DKT04</v>
          </cell>
          <cell r="G9755" t="str">
            <v>Khoa Kế toán - Kiểm toán</v>
          </cell>
          <cell r="H9755" t="str">
            <v>Kế toán</v>
          </cell>
          <cell r="I9755" t="str">
            <v>Chính quy</v>
          </cell>
          <cell r="J9755" t="str">
            <v>Khóa 21D</v>
          </cell>
          <cell r="K9755">
            <v>9632000</v>
          </cell>
          <cell r="L9755">
            <v>5000195</v>
          </cell>
          <cell r="M9755">
            <v>4631805</v>
          </cell>
          <cell r="N9755" t="str">
            <v>2021-2022-HK01: Phí học phần( 010025, 011134, 011274, 011275)</v>
          </cell>
          <cell r="O9755" t="str">
            <v>Còn học</v>
          </cell>
        </row>
        <row r="9756">
          <cell r="B9756" t="str">
            <v>2121011601</v>
          </cell>
          <cell r="C9756" t="str">
            <v>Trần Phan Thanh Phúc</v>
          </cell>
          <cell r="D9756" t="str">
            <v>Nữ</v>
          </cell>
          <cell r="E9756" t="str">
            <v>29/11/2003</v>
          </cell>
          <cell r="F9756" t="str">
            <v>21DKT04</v>
          </cell>
          <cell r="G9756" t="str">
            <v>Khoa Kế toán - Kiểm toán</v>
          </cell>
          <cell r="H9756" t="str">
            <v>Kế toán</v>
          </cell>
          <cell r="I9756" t="str">
            <v>Chính quy</v>
          </cell>
          <cell r="J9756" t="str">
            <v>Khóa 21D</v>
          </cell>
          <cell r="K9756">
            <v>9632000</v>
          </cell>
          <cell r="L9756">
            <v>5000195</v>
          </cell>
          <cell r="M9756">
            <v>4631805</v>
          </cell>
          <cell r="N9756" t="str">
            <v>2021-2022-HK01: Phí học phần( 010038, 010025, 011275)</v>
          </cell>
          <cell r="O9756" t="str">
            <v>Còn học</v>
          </cell>
        </row>
        <row r="9757">
          <cell r="B9757" t="str">
            <v>2121013486</v>
          </cell>
          <cell r="C9757" t="str">
            <v>Hà Thị Hồng Nhung</v>
          </cell>
          <cell r="D9757" t="str">
            <v>Nữ</v>
          </cell>
          <cell r="E9757" t="str">
            <v>23/11/2003</v>
          </cell>
          <cell r="F9757" t="str">
            <v>21DKT04</v>
          </cell>
          <cell r="G9757" t="str">
            <v>Khoa Kế toán - Kiểm toán</v>
          </cell>
          <cell r="H9757" t="str">
            <v>Kế toán</v>
          </cell>
          <cell r="I9757" t="str">
            <v>Chính quy</v>
          </cell>
          <cell r="J9757" t="str">
            <v>Khóa 21D</v>
          </cell>
          <cell r="K9757">
            <v>9632000</v>
          </cell>
          <cell r="L9757">
            <v>5000195</v>
          </cell>
          <cell r="M9757">
            <v>4631805</v>
          </cell>
          <cell r="N9757" t="str">
            <v>2021-2022-HK01: Phí học phần( 010025, 011134, 011274, 011275)</v>
          </cell>
          <cell r="O9757" t="str">
            <v>Còn học</v>
          </cell>
        </row>
        <row r="9758">
          <cell r="B9758" t="str">
            <v>2121013008</v>
          </cell>
          <cell r="C9758" t="str">
            <v>Bùi Thị ái Ly</v>
          </cell>
          <cell r="D9758" t="str">
            <v>Nữ</v>
          </cell>
          <cell r="E9758" t="str">
            <v>03/04/2003</v>
          </cell>
          <cell r="F9758" t="str">
            <v>21DKT04</v>
          </cell>
          <cell r="G9758" t="str">
            <v>Khoa Kế toán - Kiểm toán</v>
          </cell>
          <cell r="H9758" t="str">
            <v>Kế toán</v>
          </cell>
          <cell r="I9758" t="str">
            <v>Chính quy</v>
          </cell>
          <cell r="J9758" t="str">
            <v>Khóa 21D</v>
          </cell>
          <cell r="K9758">
            <v>9632000</v>
          </cell>
          <cell r="L9758">
            <v>5000195</v>
          </cell>
          <cell r="M9758">
            <v>4631805</v>
          </cell>
          <cell r="N9758" t="str">
            <v>2021-2022-HK01: Phí học phần( 010025, 011134, 011274, 011275)</v>
          </cell>
          <cell r="O9758" t="str">
            <v>Còn học</v>
          </cell>
        </row>
        <row r="9759">
          <cell r="B9759" t="str">
            <v>2121012476</v>
          </cell>
          <cell r="C9759" t="str">
            <v>Nguyễn Thanh Hà</v>
          </cell>
          <cell r="D9759" t="str">
            <v>Nữ</v>
          </cell>
          <cell r="E9759" t="str">
            <v>31/10/2003</v>
          </cell>
          <cell r="F9759" t="str">
            <v>21DKT04</v>
          </cell>
          <cell r="G9759" t="str">
            <v>Khoa Kế toán - Kiểm toán</v>
          </cell>
          <cell r="H9759" t="str">
            <v>Kế toán</v>
          </cell>
          <cell r="I9759" t="str">
            <v>Chính quy</v>
          </cell>
          <cell r="J9759" t="str">
            <v>Khóa 21D</v>
          </cell>
          <cell r="K9759">
            <v>9632000</v>
          </cell>
          <cell r="L9759">
            <v>9632000</v>
          </cell>
          <cell r="M9759">
            <v>0</v>
          </cell>
          <cell r="N9759" t="str">
            <v/>
          </cell>
          <cell r="O9759" t="str">
            <v>Còn học</v>
          </cell>
        </row>
        <row r="9760">
          <cell r="B9760" t="str">
            <v>2121002758</v>
          </cell>
          <cell r="C9760" t="str">
            <v>Lê Mỹ Phương</v>
          </cell>
          <cell r="D9760" t="str">
            <v>Nữ</v>
          </cell>
          <cell r="E9760" t="str">
            <v>15/05/2003</v>
          </cell>
          <cell r="F9760" t="str">
            <v>21DLD01</v>
          </cell>
          <cell r="G9760" t="str">
            <v>Khoa Kinh tế - Luật</v>
          </cell>
          <cell r="H9760" t="str">
            <v>Luật Đầu tư và Kinh doanh</v>
          </cell>
          <cell r="I9760" t="str">
            <v>Chính quy</v>
          </cell>
          <cell r="J9760" t="str">
            <v>Khóa 21D</v>
          </cell>
          <cell r="K9760">
            <v>9632000</v>
          </cell>
          <cell r="L9760">
            <v>5000000</v>
          </cell>
          <cell r="M9760">
            <v>4632000</v>
          </cell>
          <cell r="N9760" t="str">
            <v>2021-2022-HK01: Phí học phần( 011238, 010025, 011134)</v>
          </cell>
          <cell r="O9760" t="str">
            <v>Còn học</v>
          </cell>
        </row>
        <row r="9761">
          <cell r="B9761" t="str">
            <v>2121002804</v>
          </cell>
          <cell r="C9761" t="str">
            <v>Trần Đặng Kim Anh</v>
          </cell>
          <cell r="D9761" t="str">
            <v>Nữ</v>
          </cell>
          <cell r="E9761" t="str">
            <v>24/09/2003</v>
          </cell>
          <cell r="F9761" t="str">
            <v>21DLD01</v>
          </cell>
          <cell r="G9761" t="str">
            <v>Khoa Kinh tế - Luật</v>
          </cell>
          <cell r="H9761" t="str">
            <v>Luật Đầu tư và Kinh doanh</v>
          </cell>
          <cell r="I9761" t="str">
            <v>Chính quy</v>
          </cell>
          <cell r="J9761" t="str">
            <v>Khóa 21D</v>
          </cell>
          <cell r="K9761">
            <v>9632000</v>
          </cell>
          <cell r="L9761">
            <v>5000000</v>
          </cell>
          <cell r="M9761">
            <v>4632000</v>
          </cell>
          <cell r="N9761" t="str">
            <v>2021-2022-HK01: Phí học phần( 010025, 011134, 011274)</v>
          </cell>
          <cell r="O9761" t="str">
            <v>Còn học</v>
          </cell>
        </row>
        <row r="9762">
          <cell r="B9762" t="str">
            <v>2121011752</v>
          </cell>
          <cell r="C9762" t="str">
            <v>Huỳnh Huy Khang</v>
          </cell>
          <cell r="D9762" t="str">
            <v>Nam</v>
          </cell>
          <cell r="E9762" t="str">
            <v>30/07/2003</v>
          </cell>
          <cell r="F9762" t="str">
            <v>21DLD01</v>
          </cell>
          <cell r="G9762" t="str">
            <v>Khoa Kinh tế - Luật</v>
          </cell>
          <cell r="H9762" t="str">
            <v>Luật Đầu tư và Kinh doanh</v>
          </cell>
          <cell r="I9762" t="str">
            <v>Chính quy</v>
          </cell>
          <cell r="J9762" t="str">
            <v>Khóa 21D</v>
          </cell>
          <cell r="K9762">
            <v>9632000</v>
          </cell>
          <cell r="L9762">
            <v>5000000</v>
          </cell>
          <cell r="M9762">
            <v>4632000</v>
          </cell>
          <cell r="N9762" t="str">
            <v>2021-2022-HK01: Phí học phần( 010025, 011134, 011274, 011275)</v>
          </cell>
          <cell r="O9762" t="str">
            <v>Còn học</v>
          </cell>
        </row>
        <row r="9763">
          <cell r="B9763" t="str">
            <v>2121002791</v>
          </cell>
          <cell r="C9763" t="str">
            <v>Lê Mỹ Duyên</v>
          </cell>
          <cell r="D9763" t="str">
            <v>Nữ</v>
          </cell>
          <cell r="E9763" t="str">
            <v>29/01/2003</v>
          </cell>
          <cell r="F9763" t="str">
            <v>21DLD01</v>
          </cell>
          <cell r="G9763" t="str">
            <v>Khoa Kinh tế - Luật</v>
          </cell>
          <cell r="H9763" t="str">
            <v>Luật Đầu tư và Kinh doanh</v>
          </cell>
          <cell r="I9763" t="str">
            <v>Chính quy</v>
          </cell>
          <cell r="J9763" t="str">
            <v>Khóa 21D</v>
          </cell>
          <cell r="K9763">
            <v>9632000</v>
          </cell>
          <cell r="L9763">
            <v>5000000</v>
          </cell>
          <cell r="M9763">
            <v>4632000</v>
          </cell>
          <cell r="N9763" t="str">
            <v>2021-2022-HK01: Phí học phần( 011238, 010025, 011134)</v>
          </cell>
          <cell r="O9763" t="str">
            <v>Còn học</v>
          </cell>
        </row>
        <row r="9764">
          <cell r="B9764" t="str">
            <v>2121002731</v>
          </cell>
          <cell r="C9764" t="str">
            <v>Nguyễn Thị Minh Tâm</v>
          </cell>
          <cell r="D9764" t="str">
            <v>Nữ</v>
          </cell>
          <cell r="E9764" t="str">
            <v>01/09/2003</v>
          </cell>
          <cell r="F9764" t="str">
            <v>21DLD01</v>
          </cell>
          <cell r="G9764" t="str">
            <v>Khoa Kinh tế - Luật</v>
          </cell>
          <cell r="H9764" t="str">
            <v>Luật Đầu tư và Kinh doanh</v>
          </cell>
          <cell r="I9764" t="str">
            <v>Chính quy</v>
          </cell>
          <cell r="J9764" t="str">
            <v>Khóa 21D</v>
          </cell>
          <cell r="K9764">
            <v>9632000</v>
          </cell>
          <cell r="L9764">
            <v>5000000</v>
          </cell>
          <cell r="M9764">
            <v>4632000</v>
          </cell>
          <cell r="N9764" t="str">
            <v>2021-2022-HK01: Phí học phần( 011238, 010025, 011134)</v>
          </cell>
          <cell r="O9764" t="str">
            <v>Còn học</v>
          </cell>
        </row>
        <row r="9765">
          <cell r="B9765" t="str">
            <v>2121012762</v>
          </cell>
          <cell r="C9765" t="str">
            <v>Trần Quang Khánh Vy</v>
          </cell>
          <cell r="D9765" t="str">
            <v>Nữ</v>
          </cell>
          <cell r="E9765" t="str">
            <v>02/09/2003</v>
          </cell>
          <cell r="F9765" t="str">
            <v>21DLD01</v>
          </cell>
          <cell r="G9765" t="str">
            <v>Khoa Kinh tế - Luật</v>
          </cell>
          <cell r="H9765" t="str">
            <v>Luật Đầu tư và Kinh doanh</v>
          </cell>
          <cell r="I9765" t="str">
            <v>Chính quy</v>
          </cell>
          <cell r="J9765" t="str">
            <v>Khóa 21D</v>
          </cell>
          <cell r="K9765">
            <v>9632000</v>
          </cell>
          <cell r="L9765">
            <v>5000000</v>
          </cell>
          <cell r="M9765">
            <v>4632000</v>
          </cell>
          <cell r="N9765" t="str">
            <v>2021-2022-HK01: Phí học phần( 010025, 011134, 011274, 011275)</v>
          </cell>
          <cell r="O9765" t="str">
            <v>Còn học</v>
          </cell>
        </row>
        <row r="9766">
          <cell r="B9766" t="str">
            <v>2121011551</v>
          </cell>
          <cell r="C9766" t="str">
            <v>Phan Thị Diễm My</v>
          </cell>
          <cell r="D9766" t="str">
            <v>Nữ</v>
          </cell>
          <cell r="E9766" t="str">
            <v>24/08/2003</v>
          </cell>
          <cell r="F9766" t="str">
            <v>21DLD01</v>
          </cell>
          <cell r="G9766" t="str">
            <v>Khoa Kinh tế - Luật</v>
          </cell>
          <cell r="H9766" t="str">
            <v>Luật Đầu tư và Kinh doanh</v>
          </cell>
          <cell r="I9766" t="str">
            <v>Chính quy</v>
          </cell>
          <cell r="J9766" t="str">
            <v>Khóa 21D</v>
          </cell>
          <cell r="K9766">
            <v>9632000</v>
          </cell>
          <cell r="L9766">
            <v>5000000</v>
          </cell>
          <cell r="M9766">
            <v>4632000</v>
          </cell>
          <cell r="N9766" t="str">
            <v>2021-2022-HK01: Phí học phần( 011238, 010025, 011134)</v>
          </cell>
          <cell r="O9766" t="str">
            <v>Còn học</v>
          </cell>
        </row>
        <row r="9767">
          <cell r="B9767" t="str">
            <v>2121012743</v>
          </cell>
          <cell r="C9767" t="str">
            <v>Nguyễn Võ Nhất Thanh</v>
          </cell>
          <cell r="D9767" t="str">
            <v>Nữ</v>
          </cell>
          <cell r="E9767" t="str">
            <v>03/12/2003</v>
          </cell>
          <cell r="F9767" t="str">
            <v>21DLD01</v>
          </cell>
          <cell r="G9767" t="str">
            <v>Khoa Kinh tế - Luật</v>
          </cell>
          <cell r="H9767" t="str">
            <v>Luật Đầu tư và Kinh doanh</v>
          </cell>
          <cell r="I9767" t="str">
            <v>Chính quy</v>
          </cell>
          <cell r="J9767" t="str">
            <v>Khóa 21D</v>
          </cell>
          <cell r="K9767">
            <v>9632000</v>
          </cell>
          <cell r="L9767">
            <v>5000000</v>
          </cell>
          <cell r="M9767">
            <v>4632000</v>
          </cell>
          <cell r="N9767" t="str">
            <v>2021-2022-HK01: Phí học phần( 010025, 011134, 011274, 011275)</v>
          </cell>
          <cell r="O9767" t="str">
            <v>Còn học</v>
          </cell>
        </row>
        <row r="9768">
          <cell r="B9768" t="str">
            <v>2121012473</v>
          </cell>
          <cell r="C9768" t="str">
            <v>Nguyễn Thị Hồng Hà</v>
          </cell>
          <cell r="D9768" t="str">
            <v>Nữ</v>
          </cell>
          <cell r="E9768" t="str">
            <v>20/11/2003</v>
          </cell>
          <cell r="F9768" t="str">
            <v>21DLD01</v>
          </cell>
          <cell r="G9768" t="str">
            <v>Khoa Kinh tế - Luật</v>
          </cell>
          <cell r="H9768" t="str">
            <v>Luật Đầu tư và Kinh doanh</v>
          </cell>
          <cell r="I9768" t="str">
            <v>Chính quy</v>
          </cell>
          <cell r="J9768" t="str">
            <v>Khóa 21D</v>
          </cell>
          <cell r="K9768">
            <v>9632000</v>
          </cell>
          <cell r="L9768">
            <v>5000000</v>
          </cell>
          <cell r="M9768">
            <v>4632000</v>
          </cell>
          <cell r="N9768" t="str">
            <v>2021-2022-HK01: Phí học phần( 010025, 011134, 011274, 011275)</v>
          </cell>
          <cell r="O9768" t="str">
            <v>Còn học</v>
          </cell>
        </row>
        <row r="9769">
          <cell r="B9769" t="str">
            <v>2121009595</v>
          </cell>
          <cell r="C9769" t="str">
            <v>Nguyễn Thành Đạt</v>
          </cell>
          <cell r="D9769" t="str">
            <v>Nam</v>
          </cell>
          <cell r="E9769" t="str">
            <v>12/08/2003</v>
          </cell>
          <cell r="F9769" t="str">
            <v>21DLD01</v>
          </cell>
          <cell r="G9769" t="str">
            <v>Khoa Kinh tế - Luật</v>
          </cell>
          <cell r="H9769" t="str">
            <v>Luật Đầu tư và Kinh doanh</v>
          </cell>
          <cell r="I9769" t="str">
            <v>Chính quy</v>
          </cell>
          <cell r="J9769" t="str">
            <v>Khóa 21D</v>
          </cell>
          <cell r="K9769">
            <v>9632000</v>
          </cell>
          <cell r="L9769">
            <v>5000000</v>
          </cell>
          <cell r="M9769">
            <v>4632000</v>
          </cell>
          <cell r="N9769" t="str">
            <v>2021-2022-HK01: Phí học phần( 010025, 011134, 011274)</v>
          </cell>
          <cell r="O9769" t="str">
            <v>Còn học</v>
          </cell>
        </row>
        <row r="9770">
          <cell r="B9770" t="str">
            <v>2121009601</v>
          </cell>
          <cell r="C9770" t="str">
            <v>Nguyễn Lê Hoàng Anh</v>
          </cell>
          <cell r="D9770" t="str">
            <v>Nữ</v>
          </cell>
          <cell r="E9770" t="str">
            <v>09/03/2003</v>
          </cell>
          <cell r="F9770" t="str">
            <v>21DLD01</v>
          </cell>
          <cell r="G9770" t="str">
            <v>Khoa Kinh tế - Luật</v>
          </cell>
          <cell r="H9770" t="str">
            <v>Luật Đầu tư và Kinh doanh</v>
          </cell>
          <cell r="I9770" t="str">
            <v>Chính quy</v>
          </cell>
          <cell r="J9770" t="str">
            <v>Khóa 21D</v>
          </cell>
          <cell r="K9770">
            <v>9632000</v>
          </cell>
          <cell r="L9770">
            <v>5000000</v>
          </cell>
          <cell r="M9770">
            <v>4632000</v>
          </cell>
          <cell r="N9770" t="str">
            <v>2021-2022-HK01: Phí học phần( 011238, 010025, 011134)</v>
          </cell>
          <cell r="O9770" t="str">
            <v>Còn học</v>
          </cell>
        </row>
        <row r="9771">
          <cell r="B9771" t="str">
            <v>2121012276</v>
          </cell>
          <cell r="C9771" t="str">
            <v>Dương Huỳnh Bảo Xuyên</v>
          </cell>
          <cell r="D9771" t="str">
            <v>Nữ</v>
          </cell>
          <cell r="E9771" t="str">
            <v>27/10/2003</v>
          </cell>
          <cell r="F9771" t="str">
            <v>21DLD01</v>
          </cell>
          <cell r="G9771" t="str">
            <v>Khoa Kinh tế - Luật</v>
          </cell>
          <cell r="H9771" t="str">
            <v>Luật Đầu tư và Kinh doanh</v>
          </cell>
          <cell r="I9771" t="str">
            <v>Chính quy</v>
          </cell>
          <cell r="J9771" t="str">
            <v>Khóa 21D</v>
          </cell>
          <cell r="K9771">
            <v>9632000</v>
          </cell>
          <cell r="L9771">
            <v>5000000</v>
          </cell>
          <cell r="M9771">
            <v>4632000</v>
          </cell>
          <cell r="N9771" t="str">
            <v>2021-2022-HK01: Phí học phần( 010025, 011134, 011274, 011275)</v>
          </cell>
          <cell r="O9771" t="str">
            <v>Còn học</v>
          </cell>
        </row>
        <row r="9772">
          <cell r="B9772" t="str">
            <v>2121002793</v>
          </cell>
          <cell r="C9772" t="str">
            <v>Lê Thị Minh ánh</v>
          </cell>
          <cell r="D9772" t="str">
            <v>Nữ</v>
          </cell>
          <cell r="E9772" t="str">
            <v>13/05/2003</v>
          </cell>
          <cell r="F9772" t="str">
            <v>21DLD01</v>
          </cell>
          <cell r="G9772" t="str">
            <v>Khoa Kinh tế - Luật</v>
          </cell>
          <cell r="H9772" t="str">
            <v>Luật Đầu tư và Kinh doanh</v>
          </cell>
          <cell r="I9772" t="str">
            <v>Chính quy</v>
          </cell>
          <cell r="J9772" t="str">
            <v>Khóa 21D</v>
          </cell>
          <cell r="K9772">
            <v>9632000</v>
          </cell>
          <cell r="L9772">
            <v>5000000</v>
          </cell>
          <cell r="M9772">
            <v>4632000</v>
          </cell>
          <cell r="N9772" t="str">
            <v>2021-2022-HK01: Phí học phần( 010025, 011134, 011274)</v>
          </cell>
          <cell r="O9772" t="str">
            <v>Còn học</v>
          </cell>
        </row>
        <row r="9773">
          <cell r="B9773" t="str">
            <v>2121011662</v>
          </cell>
          <cell r="C9773" t="str">
            <v>Nguyễn Hà Đức Thiện</v>
          </cell>
          <cell r="D9773" t="str">
            <v>Nam</v>
          </cell>
          <cell r="E9773" t="str">
            <v>14/11/2003</v>
          </cell>
          <cell r="F9773" t="str">
            <v>21DLD01</v>
          </cell>
          <cell r="G9773" t="str">
            <v>Khoa Kinh tế - Luật</v>
          </cell>
          <cell r="H9773" t="str">
            <v>Luật Đầu tư và Kinh doanh</v>
          </cell>
          <cell r="I9773" t="str">
            <v>Chính quy</v>
          </cell>
          <cell r="J9773" t="str">
            <v>Khóa 21D</v>
          </cell>
          <cell r="K9773">
            <v>9632000</v>
          </cell>
          <cell r="L9773">
            <v>5000000</v>
          </cell>
          <cell r="M9773">
            <v>4632000</v>
          </cell>
          <cell r="N9773" t="str">
            <v>2021-2022-HK01: Phí học phần( 010031, 011238, 010025)</v>
          </cell>
          <cell r="O9773" t="str">
            <v>Còn học</v>
          </cell>
        </row>
        <row r="9774">
          <cell r="B9774" t="str">
            <v>2121012445</v>
          </cell>
          <cell r="C9774" t="str">
            <v>Trần Khôi Nguyên</v>
          </cell>
          <cell r="D9774" t="str">
            <v>Nam</v>
          </cell>
          <cell r="E9774" t="str">
            <v>11/07/2003</v>
          </cell>
          <cell r="F9774" t="str">
            <v>21DLD01</v>
          </cell>
          <cell r="G9774" t="str">
            <v>Khoa Kinh tế - Luật</v>
          </cell>
          <cell r="H9774" t="str">
            <v>Luật Đầu tư và Kinh doanh</v>
          </cell>
          <cell r="I9774" t="str">
            <v>Chính quy</v>
          </cell>
          <cell r="J9774" t="str">
            <v>Khóa 21D</v>
          </cell>
          <cell r="K9774">
            <v>9632000</v>
          </cell>
          <cell r="L9774">
            <v>5000000</v>
          </cell>
          <cell r="M9774">
            <v>4632000</v>
          </cell>
          <cell r="N9774" t="str">
            <v>2021-2022-HK01: Phí học phần( 010025, 011134, 011274, 011275)</v>
          </cell>
          <cell r="O9774" t="str">
            <v>Còn học</v>
          </cell>
        </row>
        <row r="9775">
          <cell r="B9775" t="str">
            <v>2121013099</v>
          </cell>
          <cell r="C9775" t="str">
            <v>Đỗ Thị Mai Anh</v>
          </cell>
          <cell r="D9775" t="str">
            <v>Nữ</v>
          </cell>
          <cell r="E9775" t="str">
            <v>02/01/2003</v>
          </cell>
          <cell r="F9775" t="str">
            <v>21DLD01</v>
          </cell>
          <cell r="G9775" t="str">
            <v>Khoa Kinh tế - Luật</v>
          </cell>
          <cell r="H9775" t="str">
            <v>Luật Đầu tư và Kinh doanh</v>
          </cell>
          <cell r="I9775" t="str">
            <v>Chính quy</v>
          </cell>
          <cell r="J9775" t="str">
            <v>Khóa 21D</v>
          </cell>
          <cell r="K9775">
            <v>9632000</v>
          </cell>
          <cell r="L9775">
            <v>5000000</v>
          </cell>
          <cell r="M9775">
            <v>4632000</v>
          </cell>
          <cell r="N9775" t="str">
            <v>2021-2022-HK01: Phí học phần( 010025, 011134, 011274, 011275)</v>
          </cell>
          <cell r="O9775" t="str">
            <v>Còn học</v>
          </cell>
        </row>
        <row r="9776">
          <cell r="B9776" t="str">
            <v>2121012723</v>
          </cell>
          <cell r="C9776" t="str">
            <v>Đinh Vũ Hưng</v>
          </cell>
          <cell r="D9776" t="str">
            <v>Nam</v>
          </cell>
          <cell r="E9776" t="str">
            <v>12/11/2003</v>
          </cell>
          <cell r="F9776" t="str">
            <v>21DLD01</v>
          </cell>
          <cell r="G9776" t="str">
            <v>Khoa Kinh tế - Luật</v>
          </cell>
          <cell r="H9776" t="str">
            <v>Luật Đầu tư và Kinh doanh</v>
          </cell>
          <cell r="I9776" t="str">
            <v>Chính quy</v>
          </cell>
          <cell r="J9776" t="str">
            <v>Khóa 21D</v>
          </cell>
          <cell r="K9776">
            <v>9632000</v>
          </cell>
          <cell r="L9776">
            <v>5000000</v>
          </cell>
          <cell r="M9776">
            <v>4632000</v>
          </cell>
          <cell r="N9776" t="str">
            <v>2021-2022-HK01: Phí học phần( 010025, 011134, 011274, 011275)</v>
          </cell>
          <cell r="O9776" t="str">
            <v>Còn học</v>
          </cell>
        </row>
        <row r="9777">
          <cell r="B9777" t="str">
            <v>2121013790</v>
          </cell>
          <cell r="C9777" t="str">
            <v>Phan Thanh Mỹ</v>
          </cell>
          <cell r="D9777" t="str">
            <v>Nam</v>
          </cell>
          <cell r="E9777" t="str">
            <v>01/05/2003</v>
          </cell>
          <cell r="F9777" t="str">
            <v>21DLD01</v>
          </cell>
          <cell r="G9777" t="str">
            <v>Khoa Kinh tế - Luật</v>
          </cell>
          <cell r="H9777" t="str">
            <v>Luật Đầu tư và Kinh doanh</v>
          </cell>
          <cell r="I9777" t="str">
            <v>Chính quy</v>
          </cell>
          <cell r="J9777" t="str">
            <v>Khóa 21D</v>
          </cell>
          <cell r="K9777">
            <v>9632000</v>
          </cell>
          <cell r="L9777">
            <v>5000000</v>
          </cell>
          <cell r="M9777">
            <v>4632000</v>
          </cell>
          <cell r="N9777" t="str">
            <v>2021-2022-HK01: Phí học phần( 010025, 011134, 011274, 011275)</v>
          </cell>
          <cell r="O9777" t="str">
            <v>Còn học</v>
          </cell>
        </row>
        <row r="9778">
          <cell r="B9778" t="str">
            <v>2121012556</v>
          </cell>
          <cell r="C9778" t="str">
            <v>Thạch Thúy An</v>
          </cell>
          <cell r="D9778" t="str">
            <v>Nữ</v>
          </cell>
          <cell r="E9778" t="str">
            <v>02/08/2003</v>
          </cell>
          <cell r="F9778" t="str">
            <v>21DLD01</v>
          </cell>
          <cell r="G9778" t="str">
            <v>Khoa Kinh tế - Luật</v>
          </cell>
          <cell r="H9778" t="str">
            <v>Luật Đầu tư và Kinh doanh</v>
          </cell>
          <cell r="I9778" t="str">
            <v>Chính quy</v>
          </cell>
          <cell r="J9778" t="str">
            <v>Khóa 21D</v>
          </cell>
          <cell r="K9778">
            <v>9632000</v>
          </cell>
          <cell r="L9778">
            <v>5000000</v>
          </cell>
          <cell r="M9778">
            <v>4632000</v>
          </cell>
          <cell r="N9778" t="str">
            <v>2021-2022-HK01: Phí học phần( 010025, 011134, 011274, 011275)</v>
          </cell>
          <cell r="O9778" t="str">
            <v>Còn học</v>
          </cell>
        </row>
        <row r="9779">
          <cell r="B9779" t="str">
            <v>2121012579</v>
          </cell>
          <cell r="C9779" t="str">
            <v>Văn Minh Quang</v>
          </cell>
          <cell r="D9779" t="str">
            <v>Nam</v>
          </cell>
          <cell r="E9779" t="str">
            <v>17/11/2003</v>
          </cell>
          <cell r="F9779" t="str">
            <v>21DLD01</v>
          </cell>
          <cell r="G9779" t="str">
            <v>Khoa Kinh tế - Luật</v>
          </cell>
          <cell r="H9779" t="str">
            <v>Luật Đầu tư và Kinh doanh</v>
          </cell>
          <cell r="I9779" t="str">
            <v>Chính quy</v>
          </cell>
          <cell r="J9779" t="str">
            <v>Khóa 21D</v>
          </cell>
          <cell r="K9779">
            <v>9632000</v>
          </cell>
          <cell r="L9779">
            <v>5000000</v>
          </cell>
          <cell r="M9779">
            <v>4632000</v>
          </cell>
          <cell r="N9779" t="str">
            <v>2021-2022-HK01: Phí học phần( 010025, 011134, 011274, 011275)</v>
          </cell>
          <cell r="O9779" t="str">
            <v>Còn học</v>
          </cell>
        </row>
        <row r="9780">
          <cell r="B9780" t="str">
            <v>2121009619</v>
          </cell>
          <cell r="C9780" t="str">
            <v>Phan Thị Phương Anh</v>
          </cell>
          <cell r="D9780" t="str">
            <v>Nữ</v>
          </cell>
          <cell r="E9780" t="str">
            <v>24/04/2003</v>
          </cell>
          <cell r="F9780" t="str">
            <v>21DLD01</v>
          </cell>
          <cell r="G9780" t="str">
            <v>Khoa Kinh tế - Luật</v>
          </cell>
          <cell r="H9780" t="str">
            <v>Luật Đầu tư và Kinh doanh</v>
          </cell>
          <cell r="I9780" t="str">
            <v>Chính quy</v>
          </cell>
          <cell r="J9780" t="str">
            <v>Khóa 21D</v>
          </cell>
          <cell r="K9780">
            <v>9632000</v>
          </cell>
          <cell r="L9780">
            <v>5000000</v>
          </cell>
          <cell r="M9780">
            <v>4632000</v>
          </cell>
          <cell r="N9780" t="str">
            <v>2021-2022-HK01: Phí học phần( 010025, 011134, 011274)</v>
          </cell>
          <cell r="O9780" t="str">
            <v>Còn học</v>
          </cell>
        </row>
        <row r="9781">
          <cell r="B9781" t="str">
            <v>2121009630</v>
          </cell>
          <cell r="C9781" t="str">
            <v>Bùi Thụy Thuỳ Duyên</v>
          </cell>
          <cell r="D9781" t="str">
            <v>Nữ</v>
          </cell>
          <cell r="E9781" t="str">
            <v>08/10/2003</v>
          </cell>
          <cell r="F9781" t="str">
            <v>21DLD01</v>
          </cell>
          <cell r="G9781" t="str">
            <v>Khoa Kinh tế - Luật</v>
          </cell>
          <cell r="H9781" t="str">
            <v>Luật Đầu tư và Kinh doanh</v>
          </cell>
          <cell r="I9781" t="str">
            <v>Chính quy</v>
          </cell>
          <cell r="J9781" t="str">
            <v>Khóa 21D</v>
          </cell>
          <cell r="K9781">
            <v>9632000</v>
          </cell>
          <cell r="L9781">
            <v>5000000</v>
          </cell>
          <cell r="M9781">
            <v>4632000</v>
          </cell>
          <cell r="N9781" t="str">
            <v>2021-2022-HK01: Phí học phần( 011238, 010025, 011134)</v>
          </cell>
          <cell r="O9781" t="str">
            <v>Còn học</v>
          </cell>
        </row>
        <row r="9782">
          <cell r="B9782" t="str">
            <v>2121012136</v>
          </cell>
          <cell r="C9782" t="str">
            <v>Võ Hoàng Nhật Linh</v>
          </cell>
          <cell r="D9782" t="str">
            <v>Nữ</v>
          </cell>
          <cell r="E9782" t="str">
            <v>14/11/2003</v>
          </cell>
          <cell r="F9782" t="str">
            <v>21DLD01</v>
          </cell>
          <cell r="G9782" t="str">
            <v>Khoa Kinh tế - Luật</v>
          </cell>
          <cell r="H9782" t="str">
            <v>Luật Đầu tư và Kinh doanh</v>
          </cell>
          <cell r="I9782" t="str">
            <v>Chính quy</v>
          </cell>
          <cell r="J9782" t="str">
            <v>Khóa 21D</v>
          </cell>
          <cell r="K9782">
            <v>9632000</v>
          </cell>
          <cell r="L9782">
            <v>5000000</v>
          </cell>
          <cell r="M9782">
            <v>4632000</v>
          </cell>
          <cell r="N9782" t="str">
            <v>2021-2022-HK01: Phí học phần( 010025, 011134, 011274, 011275)</v>
          </cell>
          <cell r="O9782" t="str">
            <v>Còn học</v>
          </cell>
        </row>
        <row r="9783">
          <cell r="B9783" t="str">
            <v>2121009599</v>
          </cell>
          <cell r="C9783" t="str">
            <v>Ngô Thị Hồng Ngọc</v>
          </cell>
          <cell r="D9783" t="str">
            <v>Nữ</v>
          </cell>
          <cell r="E9783" t="str">
            <v>18/07/2003</v>
          </cell>
          <cell r="F9783" t="str">
            <v>21DLD01</v>
          </cell>
          <cell r="G9783" t="str">
            <v>Khoa Kinh tế - Luật</v>
          </cell>
          <cell r="H9783" t="str">
            <v>Luật Đầu tư và Kinh doanh</v>
          </cell>
          <cell r="I9783" t="str">
            <v>Chính quy</v>
          </cell>
          <cell r="J9783" t="str">
            <v>Khóa 21D</v>
          </cell>
          <cell r="K9783">
            <v>9632000</v>
          </cell>
          <cell r="L9783">
            <v>5000000</v>
          </cell>
          <cell r="M9783">
            <v>4632000</v>
          </cell>
          <cell r="N9783" t="str">
            <v>2021-2022-HK01: Phí học phần( 010031, 011238, 010025)</v>
          </cell>
          <cell r="O9783" t="str">
            <v>Còn học</v>
          </cell>
        </row>
        <row r="9784">
          <cell r="B9784" t="str">
            <v>2121009618</v>
          </cell>
          <cell r="C9784" t="str">
            <v>Trương Ngọc Kim Tuyền</v>
          </cell>
          <cell r="D9784" t="str">
            <v>Nữ</v>
          </cell>
          <cell r="E9784" t="str">
            <v>09/09/2003</v>
          </cell>
          <cell r="F9784" t="str">
            <v>21DLD01</v>
          </cell>
          <cell r="G9784" t="str">
            <v>Khoa Kinh tế - Luật</v>
          </cell>
          <cell r="H9784" t="str">
            <v>Luật Đầu tư và Kinh doanh</v>
          </cell>
          <cell r="I9784" t="str">
            <v>Chính quy</v>
          </cell>
          <cell r="J9784" t="str">
            <v>Khóa 21D</v>
          </cell>
          <cell r="K9784">
            <v>9632000</v>
          </cell>
          <cell r="L9784">
            <v>5000000</v>
          </cell>
          <cell r="M9784">
            <v>4632000</v>
          </cell>
          <cell r="N9784" t="str">
            <v>2021-2022-HK01: Phí học phần( 010031, 011238, 010025)</v>
          </cell>
          <cell r="O9784" t="str">
            <v>Còn học</v>
          </cell>
        </row>
        <row r="9785">
          <cell r="B9785" t="str">
            <v>2121013266</v>
          </cell>
          <cell r="C9785" t="str">
            <v>Đặng Thị Diễm Ngà</v>
          </cell>
          <cell r="D9785" t="str">
            <v>Nữ</v>
          </cell>
          <cell r="E9785" t="str">
            <v>19/03/2003</v>
          </cell>
          <cell r="F9785" t="str">
            <v>21DLD01</v>
          </cell>
          <cell r="G9785" t="str">
            <v>Khoa Kinh tế - Luật</v>
          </cell>
          <cell r="H9785" t="str">
            <v>Luật Đầu tư và Kinh doanh</v>
          </cell>
          <cell r="I9785" t="str">
            <v>Chính quy</v>
          </cell>
          <cell r="J9785" t="str">
            <v>Khóa 21D</v>
          </cell>
          <cell r="K9785">
            <v>9632000</v>
          </cell>
          <cell r="L9785">
            <v>5000000</v>
          </cell>
          <cell r="M9785">
            <v>4632000</v>
          </cell>
          <cell r="N9785" t="str">
            <v>2021-2022-HK01: Phí học phần( 010025, 011134, 011274, 011275)</v>
          </cell>
          <cell r="O9785" t="str">
            <v>Còn học</v>
          </cell>
        </row>
        <row r="9786">
          <cell r="B9786" t="str">
            <v>2121013514</v>
          </cell>
          <cell r="C9786" t="str">
            <v>Trần Phạm Nguyệt ánh</v>
          </cell>
          <cell r="D9786" t="str">
            <v>Nữ</v>
          </cell>
          <cell r="E9786" t="str">
            <v>14/07/2003</v>
          </cell>
          <cell r="F9786" t="str">
            <v>21DLD01</v>
          </cell>
          <cell r="G9786" t="str">
            <v>Khoa Kinh tế - Luật</v>
          </cell>
          <cell r="H9786" t="str">
            <v>Luật Đầu tư và Kinh doanh</v>
          </cell>
          <cell r="I9786" t="str">
            <v>Chính quy</v>
          </cell>
          <cell r="J9786" t="str">
            <v>Khóa 21D</v>
          </cell>
          <cell r="K9786">
            <v>9632000</v>
          </cell>
          <cell r="L9786">
            <v>5000000</v>
          </cell>
          <cell r="M9786">
            <v>4632000</v>
          </cell>
          <cell r="N9786" t="str">
            <v>2021-2022-HK01: Phí học phần( 010025, 011134, 011274, 011275)</v>
          </cell>
          <cell r="O9786" t="str">
            <v>Còn học</v>
          </cell>
        </row>
        <row r="9787">
          <cell r="B9787" t="str">
            <v>2121009633</v>
          </cell>
          <cell r="C9787" t="str">
            <v>Mai Trung Kiên</v>
          </cell>
          <cell r="D9787" t="str">
            <v>Nam</v>
          </cell>
          <cell r="E9787" t="str">
            <v>23/02/2003</v>
          </cell>
          <cell r="F9787" t="str">
            <v>21DLD01</v>
          </cell>
          <cell r="G9787" t="str">
            <v>Khoa Kinh tế - Luật</v>
          </cell>
          <cell r="H9787" t="str">
            <v>Luật Đầu tư và Kinh doanh</v>
          </cell>
          <cell r="I9787" t="str">
            <v>Chính quy</v>
          </cell>
          <cell r="J9787" t="str">
            <v>Khóa 21D</v>
          </cell>
          <cell r="K9787">
            <v>9632000</v>
          </cell>
          <cell r="L9787">
            <v>5000195</v>
          </cell>
          <cell r="M9787">
            <v>4631805</v>
          </cell>
          <cell r="N9787" t="str">
            <v>2021-2022-HK01: Phí học phần( 011238, 010025, 011134)</v>
          </cell>
          <cell r="O9787" t="str">
            <v>Còn học</v>
          </cell>
        </row>
        <row r="9788">
          <cell r="B9788" t="str">
            <v>2121002736</v>
          </cell>
          <cell r="C9788" t="str">
            <v>Nguyễn Thành Khả</v>
          </cell>
          <cell r="D9788" t="str">
            <v>Nam</v>
          </cell>
          <cell r="E9788" t="str">
            <v>23/02/2003</v>
          </cell>
          <cell r="F9788" t="str">
            <v>21DLD01</v>
          </cell>
          <cell r="G9788" t="str">
            <v>Khoa Kinh tế - Luật</v>
          </cell>
          <cell r="H9788" t="str">
            <v>Luật Đầu tư và Kinh doanh</v>
          </cell>
          <cell r="I9788" t="str">
            <v>Chính quy</v>
          </cell>
          <cell r="J9788" t="str">
            <v>Khóa 21D</v>
          </cell>
          <cell r="K9788">
            <v>9632000</v>
          </cell>
          <cell r="L9788">
            <v>5000195</v>
          </cell>
          <cell r="M9788">
            <v>4631805</v>
          </cell>
          <cell r="N9788" t="str">
            <v>2021-2022-HK01: Phí học phần( 011238, 010025, 011134)</v>
          </cell>
          <cell r="O9788" t="str">
            <v>Còn học</v>
          </cell>
        </row>
        <row r="9789">
          <cell r="B9789" t="str">
            <v>2121011558</v>
          </cell>
          <cell r="C9789" t="str">
            <v>Nguyễn Mạnh Kiên</v>
          </cell>
          <cell r="D9789" t="str">
            <v>Nam</v>
          </cell>
          <cell r="E9789" t="str">
            <v>22/11/2003</v>
          </cell>
          <cell r="F9789" t="str">
            <v>21DLD01</v>
          </cell>
          <cell r="G9789" t="str">
            <v>Khoa Kinh tế - Luật</v>
          </cell>
          <cell r="H9789" t="str">
            <v>Luật Đầu tư và Kinh doanh</v>
          </cell>
          <cell r="I9789" t="str">
            <v>Chính quy</v>
          </cell>
          <cell r="J9789" t="str">
            <v>Khóa 21D</v>
          </cell>
          <cell r="K9789">
            <v>9632000</v>
          </cell>
          <cell r="L9789">
            <v>5000195</v>
          </cell>
          <cell r="M9789">
            <v>4631805</v>
          </cell>
          <cell r="N9789" t="str">
            <v>2021-2022-HK01: Phí học phần( 011238, 010025, 011134)</v>
          </cell>
          <cell r="O9789" t="str">
            <v>Còn học</v>
          </cell>
        </row>
        <row r="9790">
          <cell r="B9790" t="str">
            <v>2121012124</v>
          </cell>
          <cell r="C9790" t="str">
            <v>Nguyễn Thị Thanh Tuyền</v>
          </cell>
          <cell r="D9790" t="str">
            <v>Nữ</v>
          </cell>
          <cell r="E9790" t="str">
            <v>09/05/2003</v>
          </cell>
          <cell r="F9790" t="str">
            <v>21DLD01</v>
          </cell>
          <cell r="G9790" t="str">
            <v>Khoa Kinh tế - Luật</v>
          </cell>
          <cell r="H9790" t="str">
            <v>Luật Đầu tư và Kinh doanh</v>
          </cell>
          <cell r="I9790" t="str">
            <v>Chính quy</v>
          </cell>
          <cell r="J9790" t="str">
            <v>Khóa 21D</v>
          </cell>
          <cell r="K9790">
            <v>9632000</v>
          </cell>
          <cell r="L9790">
            <v>5000195</v>
          </cell>
          <cell r="M9790">
            <v>4631805</v>
          </cell>
          <cell r="N9790" t="str">
            <v>2021-2022-HK01: Phí học phần( 011275, 010025, 011134, 011274)</v>
          </cell>
          <cell r="O9790" t="str">
            <v>Còn học</v>
          </cell>
        </row>
        <row r="9791">
          <cell r="B9791" t="str">
            <v>2121013153</v>
          </cell>
          <cell r="C9791" t="str">
            <v>Huỳnh Ngọc Hân</v>
          </cell>
          <cell r="D9791" t="str">
            <v>Nữ</v>
          </cell>
          <cell r="E9791" t="str">
            <v>11/10/2003</v>
          </cell>
          <cell r="F9791" t="str">
            <v>21DLD01</v>
          </cell>
          <cell r="G9791" t="str">
            <v>Khoa Kinh tế - Luật</v>
          </cell>
          <cell r="H9791" t="str">
            <v>Luật Đầu tư và Kinh doanh</v>
          </cell>
          <cell r="I9791" t="str">
            <v>Chính quy</v>
          </cell>
          <cell r="J9791" t="str">
            <v>Khóa 21D</v>
          </cell>
          <cell r="K9791">
            <v>9632000</v>
          </cell>
          <cell r="L9791">
            <v>5000195</v>
          </cell>
          <cell r="M9791">
            <v>4631805</v>
          </cell>
          <cell r="N9791" t="str">
            <v>2021-2022-HK01: Phí học phần( 010025, 011134, 011274, 011275)</v>
          </cell>
          <cell r="O9791" t="str">
            <v>Còn học</v>
          </cell>
        </row>
        <row r="9792">
          <cell r="B9792" t="str">
            <v>2121013203</v>
          </cell>
          <cell r="C9792" t="str">
            <v>Nguyễn Hoài Bảo Trâm</v>
          </cell>
          <cell r="D9792" t="str">
            <v>Nữ</v>
          </cell>
          <cell r="E9792" t="str">
            <v>26/08/2003</v>
          </cell>
          <cell r="F9792" t="str">
            <v>21DLD01</v>
          </cell>
          <cell r="G9792" t="str">
            <v>Khoa Kinh tế - Luật</v>
          </cell>
          <cell r="H9792" t="str">
            <v>Luật Đầu tư và Kinh doanh</v>
          </cell>
          <cell r="I9792" t="str">
            <v>Chính quy</v>
          </cell>
          <cell r="J9792" t="str">
            <v>Khóa 21D</v>
          </cell>
          <cell r="K9792">
            <v>9632000</v>
          </cell>
          <cell r="L9792">
            <v>5000195</v>
          </cell>
          <cell r="M9792">
            <v>4631805</v>
          </cell>
          <cell r="N9792" t="str">
            <v>2021-2022-HK01: Phí học phần( 010025, 011134, 011274, 011275)</v>
          </cell>
          <cell r="O9792" t="str">
            <v>Còn học</v>
          </cell>
        </row>
        <row r="9793">
          <cell r="B9793" t="str">
            <v>2121002746</v>
          </cell>
          <cell r="C9793" t="str">
            <v>Lưu Ngân Bảo Huy</v>
          </cell>
          <cell r="D9793" t="str">
            <v>Nữ</v>
          </cell>
          <cell r="E9793" t="str">
            <v>09/12/2003</v>
          </cell>
          <cell r="F9793" t="str">
            <v>21DLD01</v>
          </cell>
          <cell r="G9793" t="str">
            <v>Khoa Kinh tế - Luật</v>
          </cell>
          <cell r="H9793" t="str">
            <v>Luật Đầu tư và Kinh doanh</v>
          </cell>
          <cell r="I9793" t="str">
            <v>Chính quy</v>
          </cell>
          <cell r="J9793" t="str">
            <v>Khóa 21D</v>
          </cell>
          <cell r="K9793">
            <v>9632000</v>
          </cell>
          <cell r="L9793">
            <v>5000195</v>
          </cell>
          <cell r="M9793">
            <v>4631805</v>
          </cell>
          <cell r="N9793" t="str">
            <v>2021-2022-HK01: Phí học phần( 011238, 010025, 011134)</v>
          </cell>
          <cell r="O9793" t="str">
            <v>Còn học</v>
          </cell>
        </row>
        <row r="9794">
          <cell r="B9794" t="str">
            <v>2121002783</v>
          </cell>
          <cell r="C9794" t="str">
            <v>Nguyễn Thị Hồng Điệp</v>
          </cell>
          <cell r="D9794" t="str">
            <v>Nữ</v>
          </cell>
          <cell r="E9794" t="str">
            <v>15/05/2003</v>
          </cell>
          <cell r="F9794" t="str">
            <v>21DLD01</v>
          </cell>
          <cell r="G9794" t="str">
            <v>Khoa Kinh tế - Luật</v>
          </cell>
          <cell r="H9794" t="str">
            <v>Luật Đầu tư và Kinh doanh</v>
          </cell>
          <cell r="I9794" t="str">
            <v>Chính quy</v>
          </cell>
          <cell r="J9794" t="str">
            <v>Khóa 21D</v>
          </cell>
          <cell r="K9794">
            <v>9632000</v>
          </cell>
          <cell r="L9794">
            <v>5000195</v>
          </cell>
          <cell r="M9794">
            <v>4631805</v>
          </cell>
          <cell r="N9794" t="str">
            <v>2021-2022-HK01: Phí học phần( 010025, 011134, 011274)</v>
          </cell>
          <cell r="O9794" t="str">
            <v>Còn học</v>
          </cell>
        </row>
        <row r="9795">
          <cell r="B9795" t="str">
            <v>2121009570</v>
          </cell>
          <cell r="C9795" t="str">
            <v>Trần Thị Thanh Thảo</v>
          </cell>
          <cell r="D9795" t="str">
            <v>Nữ</v>
          </cell>
          <cell r="E9795" t="str">
            <v>11/12/2003</v>
          </cell>
          <cell r="F9795" t="str">
            <v>21DLD01</v>
          </cell>
          <cell r="G9795" t="str">
            <v>Khoa Kinh tế - Luật</v>
          </cell>
          <cell r="H9795" t="str">
            <v>Luật Đầu tư và Kinh doanh</v>
          </cell>
          <cell r="I9795" t="str">
            <v>Chính quy</v>
          </cell>
          <cell r="J9795" t="str">
            <v>Khóa 21D</v>
          </cell>
          <cell r="K9795">
            <v>9632000</v>
          </cell>
          <cell r="L9795">
            <v>5000195</v>
          </cell>
          <cell r="M9795">
            <v>4631805</v>
          </cell>
          <cell r="N9795" t="str">
            <v>2021-2022-HK01: Phí học phần( 011238, 010025, 011134)</v>
          </cell>
          <cell r="O9795" t="str">
            <v>Còn học</v>
          </cell>
        </row>
        <row r="9796">
          <cell r="B9796" t="str">
            <v>2121012103</v>
          </cell>
          <cell r="C9796" t="str">
            <v>Hoàng Yến</v>
          </cell>
          <cell r="D9796" t="str">
            <v>Nữ</v>
          </cell>
          <cell r="E9796" t="str">
            <v>11/06/2003</v>
          </cell>
          <cell r="F9796" t="str">
            <v>21DLD01</v>
          </cell>
          <cell r="G9796" t="str">
            <v>Khoa Kinh tế - Luật</v>
          </cell>
          <cell r="H9796" t="str">
            <v>Luật Đầu tư và Kinh doanh</v>
          </cell>
          <cell r="I9796" t="str">
            <v>Chính quy</v>
          </cell>
          <cell r="J9796" t="str">
            <v>Khóa 21D</v>
          </cell>
          <cell r="K9796">
            <v>9632000</v>
          </cell>
          <cell r="L9796">
            <v>5000195</v>
          </cell>
          <cell r="M9796">
            <v>4631805</v>
          </cell>
          <cell r="N9796" t="str">
            <v>2021-2022-HK01: Phí học phần( 011275, 010025, 011134, 011274)</v>
          </cell>
          <cell r="O9796" t="str">
            <v>Còn học</v>
          </cell>
        </row>
        <row r="9797">
          <cell r="B9797" t="str">
            <v>2121012203</v>
          </cell>
          <cell r="C9797" t="str">
            <v>Phan Thị Hương Mai</v>
          </cell>
          <cell r="D9797" t="str">
            <v>Nữ</v>
          </cell>
          <cell r="E9797" t="str">
            <v>06/05/2003</v>
          </cell>
          <cell r="F9797" t="str">
            <v>21DLD01</v>
          </cell>
          <cell r="G9797" t="str">
            <v>Khoa Kinh tế - Luật</v>
          </cell>
          <cell r="H9797" t="str">
            <v>Luật Đầu tư và Kinh doanh</v>
          </cell>
          <cell r="I9797" t="str">
            <v>Chính quy</v>
          </cell>
          <cell r="J9797" t="str">
            <v>Khóa 21D</v>
          </cell>
          <cell r="K9797">
            <v>9632000</v>
          </cell>
          <cell r="L9797">
            <v>5000195</v>
          </cell>
          <cell r="M9797">
            <v>4631805</v>
          </cell>
          <cell r="N9797" t="str">
            <v>2021-2022-HK01: Phí học phần( 011275, 010025, 011134, 011274)</v>
          </cell>
          <cell r="O9797" t="str">
            <v>Còn học</v>
          </cell>
        </row>
        <row r="9798">
          <cell r="B9798" t="str">
            <v>2121012259</v>
          </cell>
          <cell r="C9798" t="str">
            <v>Nguyễn Ngọc Bảo Châu</v>
          </cell>
          <cell r="D9798" t="str">
            <v>Nữ</v>
          </cell>
          <cell r="E9798" t="str">
            <v>23/11/2003</v>
          </cell>
          <cell r="F9798" t="str">
            <v>21DLD01</v>
          </cell>
          <cell r="G9798" t="str">
            <v>Khoa Kinh tế - Luật</v>
          </cell>
          <cell r="H9798" t="str">
            <v>Luật Đầu tư và Kinh doanh</v>
          </cell>
          <cell r="I9798" t="str">
            <v>Chính quy</v>
          </cell>
          <cell r="J9798" t="str">
            <v>Khóa 21D</v>
          </cell>
          <cell r="K9798">
            <v>9632000</v>
          </cell>
          <cell r="L9798">
            <v>5000195</v>
          </cell>
          <cell r="M9798">
            <v>4631805</v>
          </cell>
          <cell r="N9798" t="str">
            <v>2021-2022-HK01: Phí học phần( 010025, 011134, 011274, 011275)</v>
          </cell>
          <cell r="O9798" t="str">
            <v>Còn học</v>
          </cell>
        </row>
        <row r="9799">
          <cell r="B9799" t="str">
            <v>2121002763</v>
          </cell>
          <cell r="C9799" t="str">
            <v>Lữ Ngọc Vy</v>
          </cell>
          <cell r="D9799" t="str">
            <v>Nữ</v>
          </cell>
          <cell r="E9799" t="str">
            <v>03/08/2003</v>
          </cell>
          <cell r="F9799" t="str">
            <v>21DLD01</v>
          </cell>
          <cell r="G9799" t="str">
            <v>Khoa Kinh tế - Luật</v>
          </cell>
          <cell r="H9799" t="str">
            <v>Luật Đầu tư và Kinh doanh</v>
          </cell>
          <cell r="I9799" t="str">
            <v>Chính quy</v>
          </cell>
          <cell r="J9799" t="str">
            <v>Khóa 21D</v>
          </cell>
          <cell r="K9799">
            <v>9632000</v>
          </cell>
          <cell r="L9799">
            <v>5000195</v>
          </cell>
          <cell r="M9799">
            <v>4631805</v>
          </cell>
          <cell r="N9799" t="str">
            <v>2021-2022-HK01: Phí học phần( 011238, 010025, 011134)</v>
          </cell>
          <cell r="O9799" t="str">
            <v>Còn học</v>
          </cell>
        </row>
        <row r="9800">
          <cell r="B9800" t="str">
            <v>2121002778</v>
          </cell>
          <cell r="C9800" t="str">
            <v>Phạm Ngọc Trâm</v>
          </cell>
          <cell r="D9800" t="str">
            <v>Nữ</v>
          </cell>
          <cell r="E9800" t="str">
            <v>26/02/2003</v>
          </cell>
          <cell r="F9800" t="str">
            <v>21DLD01</v>
          </cell>
          <cell r="G9800" t="str">
            <v>Khoa Kinh tế - Luật</v>
          </cell>
          <cell r="H9800" t="str">
            <v>Luật Đầu tư và Kinh doanh</v>
          </cell>
          <cell r="I9800" t="str">
            <v>Chính quy</v>
          </cell>
          <cell r="J9800" t="str">
            <v>Khóa 21D</v>
          </cell>
          <cell r="K9800">
            <v>9632000</v>
          </cell>
          <cell r="L9800">
            <v>5000195</v>
          </cell>
          <cell r="M9800">
            <v>4631805</v>
          </cell>
          <cell r="N9800" t="str">
            <v>2021-2022-HK01: Phí học phần( 011238, 010025, 011134)</v>
          </cell>
          <cell r="O9800" t="str">
            <v>Còn học</v>
          </cell>
        </row>
        <row r="9801">
          <cell r="B9801" t="str">
            <v>2121002747</v>
          </cell>
          <cell r="C9801" t="str">
            <v>Trần Thị Mai Quỳnh</v>
          </cell>
          <cell r="D9801" t="str">
            <v>Nữ</v>
          </cell>
          <cell r="E9801" t="str">
            <v>02/03/2003</v>
          </cell>
          <cell r="F9801" t="str">
            <v>21DLD01</v>
          </cell>
          <cell r="G9801" t="str">
            <v>Khoa Kinh tế - Luật</v>
          </cell>
          <cell r="H9801" t="str">
            <v>Luật Đầu tư và Kinh doanh</v>
          </cell>
          <cell r="I9801" t="str">
            <v>Chính quy</v>
          </cell>
          <cell r="J9801" t="str">
            <v>Khóa 21D</v>
          </cell>
          <cell r="K9801">
            <v>9632000</v>
          </cell>
          <cell r="L9801">
            <v>5000195</v>
          </cell>
          <cell r="M9801">
            <v>4631805</v>
          </cell>
          <cell r="N9801" t="str">
            <v>2021-2022-HK01: Phí học phần( 011238, 010025, 011134)</v>
          </cell>
          <cell r="O9801" t="str">
            <v>Còn học</v>
          </cell>
        </row>
        <row r="9802">
          <cell r="B9802" t="str">
            <v>2121013560</v>
          </cell>
          <cell r="C9802" t="str">
            <v>Trần Như Quỳnh</v>
          </cell>
          <cell r="D9802" t="str">
            <v>Nữ</v>
          </cell>
          <cell r="E9802" t="str">
            <v>25/11/2003</v>
          </cell>
          <cell r="F9802" t="str">
            <v>21DLD01</v>
          </cell>
          <cell r="G9802" t="str">
            <v>Khoa Kinh tế - Luật</v>
          </cell>
          <cell r="H9802" t="str">
            <v>Luật Đầu tư và Kinh doanh</v>
          </cell>
          <cell r="I9802" t="str">
            <v>Chính quy</v>
          </cell>
          <cell r="J9802" t="str">
            <v>Khóa 21D</v>
          </cell>
          <cell r="K9802">
            <v>9632000</v>
          </cell>
          <cell r="L9802">
            <v>5000195</v>
          </cell>
          <cell r="M9802">
            <v>4631805</v>
          </cell>
          <cell r="N9802" t="str">
            <v>2021-2022-HK01: Phí học phần( 010025, 011134, 011274, 011275)</v>
          </cell>
          <cell r="O9802" t="str">
            <v>Còn học</v>
          </cell>
        </row>
        <row r="9803">
          <cell r="B9803" t="str">
            <v>2121013015</v>
          </cell>
          <cell r="C9803" t="str">
            <v>Nguyễn Ngọc Linh</v>
          </cell>
          <cell r="D9803" t="str">
            <v>Nữ</v>
          </cell>
          <cell r="E9803" t="str">
            <v>04/01/2003</v>
          </cell>
          <cell r="F9803" t="str">
            <v>21DLD01</v>
          </cell>
          <cell r="G9803" t="str">
            <v>Khoa Kinh tế - Luật</v>
          </cell>
          <cell r="H9803" t="str">
            <v>Luật Đầu tư và Kinh doanh</v>
          </cell>
          <cell r="I9803" t="str">
            <v>Chính quy</v>
          </cell>
          <cell r="J9803" t="str">
            <v>Khóa 21D</v>
          </cell>
          <cell r="K9803">
            <v>9632000</v>
          </cell>
          <cell r="L9803">
            <v>5000195</v>
          </cell>
          <cell r="M9803">
            <v>4631805</v>
          </cell>
          <cell r="N9803" t="str">
            <v>2021-2022-HK01: Phí học phần( 010025, 011134, 011274, 011275)</v>
          </cell>
          <cell r="O9803" t="str">
            <v>Còn học</v>
          </cell>
        </row>
        <row r="9804">
          <cell r="B9804" t="str">
            <v>2121011613</v>
          </cell>
          <cell r="C9804" t="str">
            <v>Phan Diệu Hảo</v>
          </cell>
          <cell r="D9804" t="str">
            <v>Nữ</v>
          </cell>
          <cell r="E9804" t="str">
            <v>21/02/2003</v>
          </cell>
          <cell r="F9804" t="str">
            <v>21DLD01</v>
          </cell>
          <cell r="G9804" t="str">
            <v>Khoa Kinh tế - Luật</v>
          </cell>
          <cell r="H9804" t="str">
            <v>Luật Đầu tư và Kinh doanh</v>
          </cell>
          <cell r="I9804" t="str">
            <v>Chính quy</v>
          </cell>
          <cell r="J9804" t="str">
            <v>Khóa 21D</v>
          </cell>
          <cell r="K9804">
            <v>9632000</v>
          </cell>
          <cell r="L9804">
            <v>5000195</v>
          </cell>
          <cell r="M9804">
            <v>4631805</v>
          </cell>
          <cell r="N9804" t="str">
            <v>2021-2022-HK01: Phí học phần( 011238, 010025, 011134)</v>
          </cell>
          <cell r="O9804" t="str">
            <v>Còn học</v>
          </cell>
        </row>
        <row r="9805">
          <cell r="B9805" t="str">
            <v>2121012343</v>
          </cell>
          <cell r="C9805" t="str">
            <v>Trần Thị Hồng Lễ</v>
          </cell>
          <cell r="D9805" t="str">
            <v>Nữ</v>
          </cell>
          <cell r="E9805" t="str">
            <v>23/02/2003</v>
          </cell>
          <cell r="F9805" t="str">
            <v>21DLD01</v>
          </cell>
          <cell r="G9805" t="str">
            <v>Khoa Kinh tế - Luật</v>
          </cell>
          <cell r="H9805" t="str">
            <v>Luật Đầu tư và Kinh doanh</v>
          </cell>
          <cell r="I9805" t="str">
            <v>Chính quy</v>
          </cell>
          <cell r="J9805" t="str">
            <v>Khóa 21D</v>
          </cell>
          <cell r="K9805">
            <v>9632000</v>
          </cell>
          <cell r="L9805">
            <v>5000195</v>
          </cell>
          <cell r="M9805">
            <v>4631805</v>
          </cell>
          <cell r="N9805" t="str">
            <v>2021-2022-HK01: Phí học phần( 010025, 011134, 011274, 011275)</v>
          </cell>
          <cell r="O9805" t="str">
            <v>Còn học</v>
          </cell>
        </row>
        <row r="9806">
          <cell r="B9806" t="str">
            <v>2121002737</v>
          </cell>
          <cell r="C9806" t="str">
            <v>Nguyễn Chí Dũng</v>
          </cell>
          <cell r="D9806" t="str">
            <v>Nam</v>
          </cell>
          <cell r="E9806" t="str">
            <v>16/12/2003</v>
          </cell>
          <cell r="F9806" t="str">
            <v>21DLD01</v>
          </cell>
          <cell r="G9806" t="str">
            <v>Khoa Kinh tế - Luật</v>
          </cell>
          <cell r="H9806" t="str">
            <v>Luật Đầu tư và Kinh doanh</v>
          </cell>
          <cell r="I9806" t="str">
            <v>Chính quy</v>
          </cell>
          <cell r="J9806" t="str">
            <v>Khóa 21D</v>
          </cell>
          <cell r="K9806">
            <v>9632000</v>
          </cell>
          <cell r="L9806">
            <v>5000195</v>
          </cell>
          <cell r="M9806">
            <v>4631805</v>
          </cell>
          <cell r="N9806" t="str">
            <v>2021-2022-HK01: Phí học phần( 011238, 010025, 011134)</v>
          </cell>
          <cell r="O9806" t="str">
            <v>Còn học</v>
          </cell>
        </row>
        <row r="9807">
          <cell r="B9807" t="str">
            <v>2121012229</v>
          </cell>
          <cell r="C9807" t="str">
            <v>Ngô Nhân Dũng</v>
          </cell>
          <cell r="D9807" t="str">
            <v>Nam</v>
          </cell>
          <cell r="E9807" t="str">
            <v>09/06/2003</v>
          </cell>
          <cell r="F9807" t="str">
            <v>21DLD01</v>
          </cell>
          <cell r="G9807" t="str">
            <v>Khoa Kinh tế - Luật</v>
          </cell>
          <cell r="H9807" t="str">
            <v>Luật Đầu tư và Kinh doanh</v>
          </cell>
          <cell r="I9807" t="str">
            <v>Chính quy</v>
          </cell>
          <cell r="J9807" t="str">
            <v>Khóa 21D</v>
          </cell>
          <cell r="K9807">
            <v>9632000</v>
          </cell>
          <cell r="L9807">
            <v>5000195</v>
          </cell>
          <cell r="M9807">
            <v>4631805</v>
          </cell>
          <cell r="N9807" t="str">
            <v>2021-2022-HK01: Phí học phần( 010025, 011134, 011274, 011275)</v>
          </cell>
          <cell r="O9807" t="str">
            <v>Còn học</v>
          </cell>
        </row>
        <row r="9808">
          <cell r="B9808" t="str">
            <v>2121012108</v>
          </cell>
          <cell r="C9808" t="str">
            <v>Nguyễn Hải Yến</v>
          </cell>
          <cell r="D9808" t="str">
            <v>Nữ</v>
          </cell>
          <cell r="E9808" t="str">
            <v>31/08/2003</v>
          </cell>
          <cell r="F9808" t="str">
            <v>21DLD01</v>
          </cell>
          <cell r="G9808" t="str">
            <v>Khoa Kinh tế - Luật</v>
          </cell>
          <cell r="H9808" t="str">
            <v>Luật Đầu tư và Kinh doanh</v>
          </cell>
          <cell r="I9808" t="str">
            <v>Chính quy</v>
          </cell>
          <cell r="J9808" t="str">
            <v>Khóa 21D</v>
          </cell>
          <cell r="K9808">
            <v>9632000</v>
          </cell>
          <cell r="L9808">
            <v>5000195</v>
          </cell>
          <cell r="M9808">
            <v>4631805</v>
          </cell>
          <cell r="N9808" t="str">
            <v>2021-2022-HK01: Phí học phần( 010025, 011134, 011274, 011275)</v>
          </cell>
          <cell r="O9808" t="str">
            <v>Còn học</v>
          </cell>
        </row>
        <row r="9809">
          <cell r="B9809" t="str">
            <v>2121013780</v>
          </cell>
          <cell r="C9809" t="str">
            <v>Lê Ngọc Phương Thanh</v>
          </cell>
          <cell r="D9809" t="str">
            <v>Nữ</v>
          </cell>
          <cell r="E9809" t="str">
            <v>25/11/2003</v>
          </cell>
          <cell r="F9809" t="str">
            <v>21DLD01</v>
          </cell>
          <cell r="G9809" t="str">
            <v>Khoa Kinh tế - Luật</v>
          </cell>
          <cell r="H9809" t="str">
            <v>Luật Đầu tư và Kinh doanh</v>
          </cell>
          <cell r="I9809" t="str">
            <v>Chính quy</v>
          </cell>
          <cell r="J9809" t="str">
            <v>Khóa 21D</v>
          </cell>
          <cell r="K9809">
            <v>9632000</v>
          </cell>
          <cell r="L9809">
            <v>5000195</v>
          </cell>
          <cell r="M9809">
            <v>4631805</v>
          </cell>
          <cell r="N9809" t="str">
            <v>2021-2022-HK01: Phí học phần( 010025, 011134, 011274, 011275)</v>
          </cell>
          <cell r="O9809" t="str">
            <v>Còn học</v>
          </cell>
        </row>
        <row r="9810">
          <cell r="B9810" t="str">
            <v>2121009634</v>
          </cell>
          <cell r="C9810" t="str">
            <v>Phạm Thị Mỹ Linh</v>
          </cell>
          <cell r="D9810" t="str">
            <v>Nữ</v>
          </cell>
          <cell r="E9810" t="str">
            <v>16/11/2003</v>
          </cell>
          <cell r="F9810" t="str">
            <v>21DLD01</v>
          </cell>
          <cell r="G9810" t="str">
            <v>Khoa Kinh tế - Luật</v>
          </cell>
          <cell r="H9810" t="str">
            <v>Luật Đầu tư và Kinh doanh</v>
          </cell>
          <cell r="I9810" t="str">
            <v>Chính quy</v>
          </cell>
          <cell r="J9810" t="str">
            <v>Khóa 21D</v>
          </cell>
          <cell r="K9810">
            <v>9632000</v>
          </cell>
          <cell r="L9810">
            <v>5000195</v>
          </cell>
          <cell r="M9810">
            <v>4631805</v>
          </cell>
          <cell r="N9810" t="str">
            <v>2021-2022-HK01: Phí học phần( 011238, 010025, 011134)</v>
          </cell>
          <cell r="O9810" t="str">
            <v>Còn học</v>
          </cell>
        </row>
        <row r="9811">
          <cell r="B9811" t="str">
            <v>2121009635</v>
          </cell>
          <cell r="C9811" t="str">
            <v>Võ Thị Kim Giao</v>
          </cell>
          <cell r="D9811" t="str">
            <v>Nữ</v>
          </cell>
          <cell r="E9811" t="str">
            <v>15/10/2003</v>
          </cell>
          <cell r="F9811" t="str">
            <v>21DLD01</v>
          </cell>
          <cell r="G9811" t="str">
            <v>Khoa Kinh tế - Luật</v>
          </cell>
          <cell r="H9811" t="str">
            <v>Luật Đầu tư và Kinh doanh</v>
          </cell>
          <cell r="I9811" t="str">
            <v>Chính quy</v>
          </cell>
          <cell r="J9811" t="str">
            <v>Khóa 21D</v>
          </cell>
          <cell r="K9811">
            <v>9632000</v>
          </cell>
          <cell r="L9811">
            <v>5000195</v>
          </cell>
          <cell r="M9811">
            <v>4631805</v>
          </cell>
          <cell r="N9811" t="str">
            <v>2021-2022-HK01: Phí học phần( 011238, 010025, 011134)</v>
          </cell>
          <cell r="O9811" t="str">
            <v>Còn học</v>
          </cell>
        </row>
        <row r="9812">
          <cell r="B9812" t="str">
            <v>2121002774</v>
          </cell>
          <cell r="C9812" t="str">
            <v>Nguyễn Đặng Quỳnh Hoa</v>
          </cell>
          <cell r="D9812" t="str">
            <v>Nữ</v>
          </cell>
          <cell r="E9812" t="str">
            <v>07/08/2003</v>
          </cell>
          <cell r="F9812" t="str">
            <v>21DLD01</v>
          </cell>
          <cell r="G9812" t="str">
            <v>Khoa Kinh tế - Luật</v>
          </cell>
          <cell r="H9812" t="str">
            <v>Luật Đầu tư và Kinh doanh</v>
          </cell>
          <cell r="I9812" t="str">
            <v>Chính quy</v>
          </cell>
          <cell r="J9812" t="str">
            <v>Khóa 21D</v>
          </cell>
          <cell r="K9812">
            <v>9632000</v>
          </cell>
          <cell r="L9812">
            <v>5000195</v>
          </cell>
          <cell r="M9812">
            <v>4631805</v>
          </cell>
          <cell r="N9812" t="str">
            <v>2021-2022-HK01: Phí học phần( 011238, 010025, 011134)</v>
          </cell>
          <cell r="O9812" t="str">
            <v>Còn học</v>
          </cell>
        </row>
        <row r="9813">
          <cell r="B9813" t="str">
            <v>2121012261</v>
          </cell>
          <cell r="C9813" t="str">
            <v>Nguyễn Thị Minh Châu</v>
          </cell>
          <cell r="D9813" t="str">
            <v>Nữ</v>
          </cell>
          <cell r="E9813" t="str">
            <v>19/12/2003</v>
          </cell>
          <cell r="F9813" t="str">
            <v>21DLD01</v>
          </cell>
          <cell r="G9813" t="str">
            <v>Khoa Kinh tế - Luật</v>
          </cell>
          <cell r="H9813" t="str">
            <v>Luật Đầu tư và Kinh doanh</v>
          </cell>
          <cell r="I9813" t="str">
            <v>Chính quy</v>
          </cell>
          <cell r="J9813" t="str">
            <v>Khóa 21D</v>
          </cell>
          <cell r="K9813">
            <v>9632000</v>
          </cell>
          <cell r="L9813">
            <v>5014195</v>
          </cell>
          <cell r="M9813">
            <v>4617805</v>
          </cell>
          <cell r="N9813" t="str">
            <v>2021-2022-HK01: Phí học phần( 010025, 011134, 011274, 011275)</v>
          </cell>
          <cell r="O9813" t="str">
            <v>Còn học</v>
          </cell>
        </row>
        <row r="9814">
          <cell r="B9814" t="str">
            <v>2121002748</v>
          </cell>
          <cell r="C9814" t="str">
            <v>Đỗ Nguyễn Ngọc An</v>
          </cell>
          <cell r="D9814" t="str">
            <v>Nam</v>
          </cell>
          <cell r="E9814" t="str">
            <v>10/08/2003</v>
          </cell>
          <cell r="F9814" t="str">
            <v>21DLD01</v>
          </cell>
          <cell r="G9814" t="str">
            <v>Khoa Kinh tế - Luật</v>
          </cell>
          <cell r="H9814" t="str">
            <v>Luật Đầu tư và Kinh doanh</v>
          </cell>
          <cell r="I9814" t="str">
            <v>Chính quy</v>
          </cell>
          <cell r="J9814" t="str">
            <v>Khóa 21D</v>
          </cell>
          <cell r="K9814">
            <v>9632000</v>
          </cell>
          <cell r="L9814">
            <v>9632000</v>
          </cell>
          <cell r="M9814">
            <v>0</v>
          </cell>
          <cell r="N9814" t="str">
            <v/>
          </cell>
          <cell r="O9814" t="str">
            <v>Còn học</v>
          </cell>
        </row>
        <row r="9815">
          <cell r="B9815" t="str">
            <v>2121005380</v>
          </cell>
          <cell r="C9815" t="str">
            <v>Nguyễn Đoàn Thùy Dương</v>
          </cell>
          <cell r="D9815" t="str">
            <v>Nữ</v>
          </cell>
          <cell r="E9815" t="str">
            <v>02/11/2003</v>
          </cell>
          <cell r="F9815" t="str">
            <v>21DLH01</v>
          </cell>
          <cell r="G9815" t="str">
            <v>Khoa Du lịch</v>
          </cell>
          <cell r="H9815" t="str">
            <v>Quản trị DV DL &amp; LH</v>
          </cell>
          <cell r="I9815" t="str">
            <v>Chính quy</v>
          </cell>
          <cell r="J9815" t="str">
            <v>Khóa 21D</v>
          </cell>
          <cell r="K9815">
            <v>11556000</v>
          </cell>
          <cell r="L9815">
            <v>5000000</v>
          </cell>
          <cell r="M9815">
            <v>6556000</v>
          </cell>
          <cell r="N9815" t="str">
            <v>2021-2022-HK01: Phí học phần( 110016, 110010, 110018, 110133, 110132, 011274, 011275)</v>
          </cell>
          <cell r="O9815" t="str">
            <v>Còn học</v>
          </cell>
        </row>
        <row r="9816">
          <cell r="B9816" t="str">
            <v>2121001114</v>
          </cell>
          <cell r="C9816" t="str">
            <v>Đỗ Nguyễn Thành Đạt</v>
          </cell>
          <cell r="D9816" t="str">
            <v>Nam</v>
          </cell>
          <cell r="E9816" t="str">
            <v>07/12/2001</v>
          </cell>
          <cell r="F9816" t="str">
            <v>21DLH01</v>
          </cell>
          <cell r="G9816" t="str">
            <v>Khoa Du lịch</v>
          </cell>
          <cell r="H9816" t="str">
            <v>Quản trị DV DL &amp; LH</v>
          </cell>
          <cell r="I9816" t="str">
            <v>Chính quy</v>
          </cell>
          <cell r="J9816" t="str">
            <v>Khóa 21D</v>
          </cell>
          <cell r="K9816">
            <v>11556000</v>
          </cell>
          <cell r="L9816">
            <v>5000000</v>
          </cell>
          <cell r="M9816">
            <v>6556000</v>
          </cell>
          <cell r="N9816" t="str">
            <v>2021-2022-HK01: Phí học phần( 110016, 110010, 110018, 110133, 110132, 011274, 011275)</v>
          </cell>
          <cell r="O9816" t="str">
            <v>Còn học</v>
          </cell>
        </row>
        <row r="9817">
          <cell r="B9817" t="str">
            <v>2121001155</v>
          </cell>
          <cell r="C9817" t="str">
            <v>Nguyễn Lê Ngọc ánh</v>
          </cell>
          <cell r="D9817" t="str">
            <v>Nữ</v>
          </cell>
          <cell r="E9817" t="str">
            <v>21/05/2003</v>
          </cell>
          <cell r="F9817" t="str">
            <v>21DLH01</v>
          </cell>
          <cell r="G9817" t="str">
            <v>Khoa Du lịch</v>
          </cell>
          <cell r="H9817" t="str">
            <v>Quản trị DV DL &amp; LH</v>
          </cell>
          <cell r="I9817" t="str">
            <v>Chính quy</v>
          </cell>
          <cell r="J9817" t="str">
            <v>Khóa 21D</v>
          </cell>
          <cell r="K9817">
            <v>11556000</v>
          </cell>
          <cell r="L9817">
            <v>5000000</v>
          </cell>
          <cell r="M9817">
            <v>6556000</v>
          </cell>
          <cell r="N9817" t="str">
            <v>2021-2022-HK01: Phí học phần( 110016, 110010, 110018, 110133, 110132, 011274, 011275)</v>
          </cell>
          <cell r="O9817" t="str">
            <v>Còn học</v>
          </cell>
        </row>
        <row r="9818">
          <cell r="B9818" t="str">
            <v>2121001190</v>
          </cell>
          <cell r="C9818" t="str">
            <v>Nguyễn Thị Nhã Linh</v>
          </cell>
          <cell r="D9818" t="str">
            <v>Nữ</v>
          </cell>
          <cell r="E9818" t="str">
            <v>08/01/2003</v>
          </cell>
          <cell r="F9818" t="str">
            <v>21DLH01</v>
          </cell>
          <cell r="G9818" t="str">
            <v>Khoa Du lịch</v>
          </cell>
          <cell r="H9818" t="str">
            <v>Quản trị DV DL &amp; LH</v>
          </cell>
          <cell r="I9818" t="str">
            <v>Chính quy</v>
          </cell>
          <cell r="J9818" t="str">
            <v>Khóa 21D</v>
          </cell>
          <cell r="K9818">
            <v>11556000</v>
          </cell>
          <cell r="L9818">
            <v>5000000</v>
          </cell>
          <cell r="M9818">
            <v>6556000</v>
          </cell>
          <cell r="N9818" t="str">
            <v>2021-2022-HK01: Phí học phần( 110016, 110010, 110018, 110133, 110132, 011274, 011275)</v>
          </cell>
          <cell r="O9818" t="str">
            <v>Còn học</v>
          </cell>
        </row>
        <row r="9819">
          <cell r="B9819" t="str">
            <v>2121001163</v>
          </cell>
          <cell r="C9819" t="str">
            <v>Nguyễn Linh An</v>
          </cell>
          <cell r="D9819" t="str">
            <v>Nam</v>
          </cell>
          <cell r="E9819" t="str">
            <v>12/08/2003</v>
          </cell>
          <cell r="F9819" t="str">
            <v>21DLH01</v>
          </cell>
          <cell r="G9819" t="str">
            <v>Khoa Du lịch</v>
          </cell>
          <cell r="H9819" t="str">
            <v>Quản trị DV DL &amp; LH</v>
          </cell>
          <cell r="I9819" t="str">
            <v>Chính quy</v>
          </cell>
          <cell r="J9819" t="str">
            <v>Khóa 21D</v>
          </cell>
          <cell r="K9819">
            <v>11556000</v>
          </cell>
          <cell r="L9819">
            <v>5000000</v>
          </cell>
          <cell r="M9819">
            <v>6556000</v>
          </cell>
          <cell r="N9819" t="str">
            <v>2021-2022-HK01: Phí học phần( 110016, 110010, 110018, 110133, 110132, 011274, 011275)</v>
          </cell>
          <cell r="O9819" t="str">
            <v>Còn học</v>
          </cell>
        </row>
        <row r="9820">
          <cell r="B9820" t="str">
            <v>2121005478</v>
          </cell>
          <cell r="C9820" t="str">
            <v>Võ Thị Mỹ Tâm</v>
          </cell>
          <cell r="D9820" t="str">
            <v>Nữ</v>
          </cell>
          <cell r="E9820" t="str">
            <v>31/12/2003</v>
          </cell>
          <cell r="F9820" t="str">
            <v>21DLH01</v>
          </cell>
          <cell r="G9820" t="str">
            <v>Khoa Du lịch</v>
          </cell>
          <cell r="H9820" t="str">
            <v>Quản trị DV DL &amp; LH</v>
          </cell>
          <cell r="I9820" t="str">
            <v>Chính quy</v>
          </cell>
          <cell r="J9820" t="str">
            <v>Khóa 21D</v>
          </cell>
          <cell r="K9820">
            <v>11556000</v>
          </cell>
          <cell r="L9820">
            <v>5000000</v>
          </cell>
          <cell r="M9820">
            <v>6556000</v>
          </cell>
          <cell r="N9820" t="str">
            <v>2021-2022-HK01: Phí học phần( 110016, 110010, 110018, 110133, 110132, 011274, 011275)</v>
          </cell>
          <cell r="O9820" t="str">
            <v>Còn học</v>
          </cell>
        </row>
        <row r="9821">
          <cell r="B9821" t="str">
            <v>2121005537</v>
          </cell>
          <cell r="C9821" t="str">
            <v>Nguyễn Huy Phúc</v>
          </cell>
          <cell r="D9821" t="str">
            <v>Nam</v>
          </cell>
          <cell r="E9821" t="str">
            <v>07/11/2003</v>
          </cell>
          <cell r="F9821" t="str">
            <v>21DLH01</v>
          </cell>
          <cell r="G9821" t="str">
            <v>Khoa Du lịch</v>
          </cell>
          <cell r="H9821" t="str">
            <v>Quản trị DV DL &amp; LH</v>
          </cell>
          <cell r="I9821" t="str">
            <v>Chính quy</v>
          </cell>
          <cell r="J9821" t="str">
            <v>Khóa 21D</v>
          </cell>
          <cell r="K9821">
            <v>11556000</v>
          </cell>
          <cell r="L9821">
            <v>5000000</v>
          </cell>
          <cell r="M9821">
            <v>6556000</v>
          </cell>
          <cell r="N9821" t="str">
            <v>2021-2022-HK01: Phí học phần( 110016, 110010, 110018, 110133, 110132, 011274, 011275)</v>
          </cell>
          <cell r="O9821" t="str">
            <v>Còn học</v>
          </cell>
        </row>
        <row r="9822">
          <cell r="B9822" t="str">
            <v>2121001199</v>
          </cell>
          <cell r="C9822" t="str">
            <v>Nguyễn Hoàng Mai Anh</v>
          </cell>
          <cell r="D9822" t="str">
            <v>Nữ</v>
          </cell>
          <cell r="E9822" t="str">
            <v>28/06/2003</v>
          </cell>
          <cell r="F9822" t="str">
            <v>21DLH01</v>
          </cell>
          <cell r="G9822" t="str">
            <v>Khoa Du lịch</v>
          </cell>
          <cell r="H9822" t="str">
            <v>Quản trị DV DL &amp; LH</v>
          </cell>
          <cell r="I9822" t="str">
            <v>Chính quy</v>
          </cell>
          <cell r="J9822" t="str">
            <v>Khóa 21D</v>
          </cell>
          <cell r="K9822">
            <v>11556000</v>
          </cell>
          <cell r="L9822">
            <v>5000000</v>
          </cell>
          <cell r="M9822">
            <v>6556000</v>
          </cell>
          <cell r="N9822" t="str">
            <v>2021-2022-HK01: Phí học phần( 110016, 110010, 110018, 110133, 110132, 011274, 011275)</v>
          </cell>
          <cell r="O9822" t="str">
            <v>Còn học</v>
          </cell>
        </row>
        <row r="9823">
          <cell r="B9823" t="str">
            <v>2121005396</v>
          </cell>
          <cell r="C9823" t="str">
            <v>Nguyễn Thị Phương Trang</v>
          </cell>
          <cell r="D9823" t="str">
            <v>Nữ</v>
          </cell>
          <cell r="E9823" t="str">
            <v>14/12/2003</v>
          </cell>
          <cell r="F9823" t="str">
            <v>21DLH01</v>
          </cell>
          <cell r="G9823" t="str">
            <v>Khoa Du lịch</v>
          </cell>
          <cell r="H9823" t="str">
            <v>Quản trị DV DL &amp; LH</v>
          </cell>
          <cell r="I9823" t="str">
            <v>Chính quy</v>
          </cell>
          <cell r="J9823" t="str">
            <v>Khóa 21D</v>
          </cell>
          <cell r="K9823">
            <v>11556000</v>
          </cell>
          <cell r="L9823">
            <v>5000000</v>
          </cell>
          <cell r="M9823">
            <v>6556000</v>
          </cell>
          <cell r="N9823" t="str">
            <v>2021-2022-HK01: Phí học phần( 110016, 110010, 110018, 110133, 110132, 011274, 011275)</v>
          </cell>
          <cell r="O9823" t="str">
            <v>Còn học</v>
          </cell>
        </row>
        <row r="9824">
          <cell r="B9824" t="str">
            <v>2121005456</v>
          </cell>
          <cell r="C9824" t="str">
            <v>Nguyễn Thị Nga My</v>
          </cell>
          <cell r="D9824" t="str">
            <v>Nữ</v>
          </cell>
          <cell r="E9824" t="str">
            <v>03/12/2003</v>
          </cell>
          <cell r="F9824" t="str">
            <v>21DLH01</v>
          </cell>
          <cell r="G9824" t="str">
            <v>Khoa Du lịch</v>
          </cell>
          <cell r="H9824" t="str">
            <v>Quản trị DV DL &amp; LH</v>
          </cell>
          <cell r="I9824" t="str">
            <v>Chính quy</v>
          </cell>
          <cell r="J9824" t="str">
            <v>Khóa 21D</v>
          </cell>
          <cell r="K9824">
            <v>11556000</v>
          </cell>
          <cell r="L9824">
            <v>5000000</v>
          </cell>
          <cell r="M9824">
            <v>6556000</v>
          </cell>
          <cell r="N9824" t="str">
            <v>2021-2022-HK01: Phí học phần( 110016, 110010, 110018, 110133, 110132, 011274, 011275)</v>
          </cell>
          <cell r="O9824" t="str">
            <v>Còn học</v>
          </cell>
        </row>
        <row r="9825">
          <cell r="B9825" t="str">
            <v>2121001169</v>
          </cell>
          <cell r="C9825" t="str">
            <v>Nguyễn Thị Hiền</v>
          </cell>
          <cell r="D9825" t="str">
            <v>Nữ</v>
          </cell>
          <cell r="E9825" t="str">
            <v>16/09/2003</v>
          </cell>
          <cell r="F9825" t="str">
            <v>21DLH01</v>
          </cell>
          <cell r="G9825" t="str">
            <v>Khoa Du lịch</v>
          </cell>
          <cell r="H9825" t="str">
            <v>Quản trị DV DL &amp; LH</v>
          </cell>
          <cell r="I9825" t="str">
            <v>Chính quy</v>
          </cell>
          <cell r="J9825" t="str">
            <v>Khóa 21D</v>
          </cell>
          <cell r="K9825">
            <v>11556000</v>
          </cell>
          <cell r="L9825">
            <v>5000000</v>
          </cell>
          <cell r="M9825">
            <v>6556000</v>
          </cell>
          <cell r="N9825" t="str">
            <v>2021-2022-HK01: Phí học phần( 110016, 110010, 110018, 110133, 110132, 011274, 011275)</v>
          </cell>
          <cell r="O9825" t="str">
            <v>Còn học</v>
          </cell>
        </row>
        <row r="9826">
          <cell r="B9826" t="str">
            <v>2121001206</v>
          </cell>
          <cell r="C9826" t="str">
            <v>Phan Thị Kiều Loan</v>
          </cell>
          <cell r="D9826" t="str">
            <v>Nữ</v>
          </cell>
          <cell r="E9826" t="str">
            <v>05/05/2003</v>
          </cell>
          <cell r="F9826" t="str">
            <v>21DLH01</v>
          </cell>
          <cell r="G9826" t="str">
            <v>Khoa Du lịch</v>
          </cell>
          <cell r="H9826" t="str">
            <v>Quản trị DV DL &amp; LH</v>
          </cell>
          <cell r="I9826" t="str">
            <v>Chính quy</v>
          </cell>
          <cell r="J9826" t="str">
            <v>Khóa 21D</v>
          </cell>
          <cell r="K9826">
            <v>11556000</v>
          </cell>
          <cell r="L9826">
            <v>5000000</v>
          </cell>
          <cell r="M9826">
            <v>6556000</v>
          </cell>
          <cell r="N9826" t="str">
            <v>2021-2022-HK01: Phí học phần( 110016, 110010, 110018, 110133, 110132, 011274, 011275)</v>
          </cell>
          <cell r="O9826" t="str">
            <v>Còn học</v>
          </cell>
        </row>
        <row r="9827">
          <cell r="B9827" t="str">
            <v>2121005498</v>
          </cell>
          <cell r="C9827" t="str">
            <v>Huỳnh Thị Thu Thủy</v>
          </cell>
          <cell r="D9827" t="str">
            <v>Nữ</v>
          </cell>
          <cell r="E9827" t="str">
            <v>30/12/2003</v>
          </cell>
          <cell r="F9827" t="str">
            <v>21DLH01</v>
          </cell>
          <cell r="G9827" t="str">
            <v>Khoa Du lịch</v>
          </cell>
          <cell r="H9827" t="str">
            <v>Quản trị DV DL &amp; LH</v>
          </cell>
          <cell r="I9827" t="str">
            <v>Chính quy</v>
          </cell>
          <cell r="J9827" t="str">
            <v>Khóa 21D</v>
          </cell>
          <cell r="K9827">
            <v>11556000</v>
          </cell>
          <cell r="L9827">
            <v>5000000</v>
          </cell>
          <cell r="M9827">
            <v>6556000</v>
          </cell>
          <cell r="N9827" t="str">
            <v>2021-2022-HK01: Phí học phần( 110016, 110010, 110018, 110133, 110132, 011274, 011275)</v>
          </cell>
          <cell r="O9827" t="str">
            <v>Còn học</v>
          </cell>
        </row>
        <row r="9828">
          <cell r="B9828" t="str">
            <v>2121005517</v>
          </cell>
          <cell r="C9828" t="str">
            <v>Nguyễn Thái Thanh Trúc</v>
          </cell>
          <cell r="D9828" t="str">
            <v>Nữ</v>
          </cell>
          <cell r="E9828" t="str">
            <v>15/12/2003</v>
          </cell>
          <cell r="F9828" t="str">
            <v>21DLH01</v>
          </cell>
          <cell r="G9828" t="str">
            <v>Khoa Du lịch</v>
          </cell>
          <cell r="H9828" t="str">
            <v>Quản trị DV DL &amp; LH</v>
          </cell>
          <cell r="I9828" t="str">
            <v>Chính quy</v>
          </cell>
          <cell r="J9828" t="str">
            <v>Khóa 21D</v>
          </cell>
          <cell r="K9828">
            <v>11556000</v>
          </cell>
          <cell r="L9828">
            <v>5000000</v>
          </cell>
          <cell r="M9828">
            <v>6556000</v>
          </cell>
          <cell r="N9828" t="str">
            <v>2021-2022-HK01: Phí học phần( 110016, 110010, 110018, 110133, 110132, 011274, 011275)</v>
          </cell>
          <cell r="O9828" t="str">
            <v>Còn học</v>
          </cell>
        </row>
        <row r="9829">
          <cell r="B9829" t="str">
            <v>2121005402</v>
          </cell>
          <cell r="C9829" t="str">
            <v>Đặng Hữu Tài</v>
          </cell>
          <cell r="D9829" t="str">
            <v>Nam</v>
          </cell>
          <cell r="E9829" t="str">
            <v>03/11/2003</v>
          </cell>
          <cell r="F9829" t="str">
            <v>21DLH01</v>
          </cell>
          <cell r="G9829" t="str">
            <v>Khoa Du lịch</v>
          </cell>
          <cell r="H9829" t="str">
            <v>Quản trị DV DL &amp; LH</v>
          </cell>
          <cell r="I9829" t="str">
            <v>Chính quy</v>
          </cell>
          <cell r="J9829" t="str">
            <v>Khóa 21D</v>
          </cell>
          <cell r="K9829">
            <v>11556000</v>
          </cell>
          <cell r="L9829">
            <v>5000000</v>
          </cell>
          <cell r="M9829">
            <v>6556000</v>
          </cell>
          <cell r="N9829" t="str">
            <v>2021-2022-HK01: Phí học phần( 110016, 110010, 110018, 110133, 110132, 011274, 011275)</v>
          </cell>
          <cell r="O9829" t="str">
            <v>Còn học</v>
          </cell>
        </row>
        <row r="9830">
          <cell r="B9830" t="str">
            <v>2121005366</v>
          </cell>
          <cell r="C9830" t="str">
            <v>Trần Diễm Hương</v>
          </cell>
          <cell r="D9830" t="str">
            <v>Nữ</v>
          </cell>
          <cell r="E9830" t="str">
            <v>24/06/2003</v>
          </cell>
          <cell r="F9830" t="str">
            <v>21DLH01</v>
          </cell>
          <cell r="G9830" t="str">
            <v>Khoa Du lịch</v>
          </cell>
          <cell r="H9830" t="str">
            <v>Quản trị DV DL &amp; LH</v>
          </cell>
          <cell r="I9830" t="str">
            <v>Chính quy</v>
          </cell>
          <cell r="J9830" t="str">
            <v>Khóa 21D</v>
          </cell>
          <cell r="K9830">
            <v>11556000</v>
          </cell>
          <cell r="L9830">
            <v>5000000</v>
          </cell>
          <cell r="M9830">
            <v>6556000</v>
          </cell>
          <cell r="N9830" t="str">
            <v>2021-2022-HK01: Phí học phần( 110016, 110010, 110018, 110133, 110132, 011274, 011275)</v>
          </cell>
          <cell r="O9830" t="str">
            <v>Còn học</v>
          </cell>
        </row>
        <row r="9831">
          <cell r="B9831" t="str">
            <v>2121005374</v>
          </cell>
          <cell r="C9831" t="str">
            <v>Đồng Gia Phúc</v>
          </cell>
          <cell r="D9831" t="str">
            <v>Nam</v>
          </cell>
          <cell r="E9831" t="str">
            <v>02/12/2003</v>
          </cell>
          <cell r="F9831" t="str">
            <v>21DLH01</v>
          </cell>
          <cell r="G9831" t="str">
            <v>Khoa Du lịch</v>
          </cell>
          <cell r="H9831" t="str">
            <v>Quản trị DV DL &amp; LH</v>
          </cell>
          <cell r="I9831" t="str">
            <v>Chính quy</v>
          </cell>
          <cell r="J9831" t="str">
            <v>Khóa 21D</v>
          </cell>
          <cell r="K9831">
            <v>11556000</v>
          </cell>
          <cell r="L9831">
            <v>5000000</v>
          </cell>
          <cell r="M9831">
            <v>6556000</v>
          </cell>
          <cell r="N9831" t="str">
            <v>2021-2022-HK01: Phí học phần( 110016, 110010, 110018, 110133, 110132, 011274, 011275)</v>
          </cell>
          <cell r="O9831" t="str">
            <v>Còn học</v>
          </cell>
        </row>
        <row r="9832">
          <cell r="B9832" t="str">
            <v>2121005381</v>
          </cell>
          <cell r="C9832" t="str">
            <v>Lương Thị Trúc Quyên</v>
          </cell>
          <cell r="D9832" t="str">
            <v>Nữ</v>
          </cell>
          <cell r="E9832" t="str">
            <v>03/12/2003</v>
          </cell>
          <cell r="F9832" t="str">
            <v>21DLH01</v>
          </cell>
          <cell r="G9832" t="str">
            <v>Khoa Du lịch</v>
          </cell>
          <cell r="H9832" t="str">
            <v>Quản trị DV DL &amp; LH</v>
          </cell>
          <cell r="I9832" t="str">
            <v>Chính quy</v>
          </cell>
          <cell r="J9832" t="str">
            <v>Khóa 21D</v>
          </cell>
          <cell r="K9832">
            <v>11556000</v>
          </cell>
          <cell r="L9832">
            <v>5000000</v>
          </cell>
          <cell r="M9832">
            <v>6556000</v>
          </cell>
          <cell r="N9832" t="str">
            <v>2021-2022-HK01: Phí học phần( 110016, 110010, 110018, 110133, 110132, 011274, 011275)</v>
          </cell>
          <cell r="O9832" t="str">
            <v>Còn học</v>
          </cell>
        </row>
        <row r="9833">
          <cell r="B9833" t="str">
            <v>2121001179</v>
          </cell>
          <cell r="C9833" t="str">
            <v>Trần Thu Trang</v>
          </cell>
          <cell r="D9833" t="str">
            <v>Nữ</v>
          </cell>
          <cell r="E9833" t="str">
            <v>19/01/2003</v>
          </cell>
          <cell r="F9833" t="str">
            <v>21DLH01</v>
          </cell>
          <cell r="G9833" t="str">
            <v>Khoa Du lịch</v>
          </cell>
          <cell r="H9833" t="str">
            <v>Quản trị DV DL &amp; LH</v>
          </cell>
          <cell r="I9833" t="str">
            <v>Chính quy</v>
          </cell>
          <cell r="J9833" t="str">
            <v>Khóa 21D</v>
          </cell>
          <cell r="K9833">
            <v>11556000</v>
          </cell>
          <cell r="L9833">
            <v>5000000</v>
          </cell>
          <cell r="M9833">
            <v>6556000</v>
          </cell>
          <cell r="N9833" t="str">
            <v>2021-2022-HK01: Phí học phần( 110016, 110010, 110018, 110133, 110132, 011274, 011275)</v>
          </cell>
          <cell r="O9833" t="str">
            <v>Còn học</v>
          </cell>
        </row>
        <row r="9834">
          <cell r="B9834" t="str">
            <v>2121001167</v>
          </cell>
          <cell r="C9834" t="str">
            <v>Trần Thị Mỹ Huyền</v>
          </cell>
          <cell r="D9834" t="str">
            <v>Nữ</v>
          </cell>
          <cell r="E9834" t="str">
            <v>14/10/2003</v>
          </cell>
          <cell r="F9834" t="str">
            <v>21DLH01</v>
          </cell>
          <cell r="G9834" t="str">
            <v>Khoa Du lịch</v>
          </cell>
          <cell r="H9834" t="str">
            <v>Quản trị DV DL &amp; LH</v>
          </cell>
          <cell r="I9834" t="str">
            <v>Chính quy</v>
          </cell>
          <cell r="J9834" t="str">
            <v>Khóa 21D</v>
          </cell>
          <cell r="K9834">
            <v>11556000</v>
          </cell>
          <cell r="L9834">
            <v>5000000</v>
          </cell>
          <cell r="M9834">
            <v>6556000</v>
          </cell>
          <cell r="N9834" t="str">
            <v>2021-2022-HK01: Phí học phần( 110016, 110010, 110018, 110133, 110132, 011274, 011275)</v>
          </cell>
          <cell r="O9834" t="str">
            <v>Còn học</v>
          </cell>
        </row>
        <row r="9835">
          <cell r="B9835" t="str">
            <v>2121005488</v>
          </cell>
          <cell r="C9835" t="str">
            <v>Mai Lê Tuyết Nhi</v>
          </cell>
          <cell r="D9835" t="str">
            <v>Nữ</v>
          </cell>
          <cell r="E9835" t="str">
            <v>25/09/2003</v>
          </cell>
          <cell r="F9835" t="str">
            <v>21DLH01</v>
          </cell>
          <cell r="G9835" t="str">
            <v>Khoa Du lịch</v>
          </cell>
          <cell r="H9835" t="str">
            <v>Quản trị DV DL &amp; LH</v>
          </cell>
          <cell r="I9835" t="str">
            <v>Chính quy</v>
          </cell>
          <cell r="J9835" t="str">
            <v>Khóa 21D</v>
          </cell>
          <cell r="K9835">
            <v>11556000</v>
          </cell>
          <cell r="L9835">
            <v>5000000</v>
          </cell>
          <cell r="M9835">
            <v>6556000</v>
          </cell>
          <cell r="N9835" t="str">
            <v>2021-2022-HK01: Phí học phần( 110016, 110010, 110018, 110133, 110132, 011274, 011275)</v>
          </cell>
          <cell r="O9835" t="str">
            <v>Còn học</v>
          </cell>
        </row>
        <row r="9836">
          <cell r="B9836" t="str">
            <v>2121005538</v>
          </cell>
          <cell r="C9836" t="str">
            <v>Phan Nguyên Khang</v>
          </cell>
          <cell r="D9836" t="str">
            <v>Nam</v>
          </cell>
          <cell r="E9836" t="str">
            <v>31/10/2003</v>
          </cell>
          <cell r="F9836" t="str">
            <v>21DLH01</v>
          </cell>
          <cell r="G9836" t="str">
            <v>Khoa Du lịch</v>
          </cell>
          <cell r="H9836" t="str">
            <v>Quản trị DV DL &amp; LH</v>
          </cell>
          <cell r="I9836" t="str">
            <v>Chính quy</v>
          </cell>
          <cell r="J9836" t="str">
            <v>Khóa 21D</v>
          </cell>
          <cell r="K9836">
            <v>11556000</v>
          </cell>
          <cell r="L9836">
            <v>5000000</v>
          </cell>
          <cell r="M9836">
            <v>6556000</v>
          </cell>
          <cell r="N9836" t="str">
            <v>2021-2022-HK01: Phí học phần( 110016, 110010, 110018, 110133, 110132, 011274, 011275)</v>
          </cell>
          <cell r="O9836" t="str">
            <v>Còn học</v>
          </cell>
        </row>
        <row r="9837">
          <cell r="B9837" t="str">
            <v>2121005363</v>
          </cell>
          <cell r="C9837" t="str">
            <v>Trần Anh Phúc</v>
          </cell>
          <cell r="D9837" t="str">
            <v>Nam</v>
          </cell>
          <cell r="E9837" t="str">
            <v>03/03/2003</v>
          </cell>
          <cell r="F9837" t="str">
            <v>21DLH01</v>
          </cell>
          <cell r="G9837" t="str">
            <v>Khoa Du lịch</v>
          </cell>
          <cell r="H9837" t="str">
            <v>Quản trị DV DL &amp; LH</v>
          </cell>
          <cell r="I9837" t="str">
            <v>Chính quy</v>
          </cell>
          <cell r="J9837" t="str">
            <v>Khóa 21D</v>
          </cell>
          <cell r="K9837">
            <v>11556000</v>
          </cell>
          <cell r="L9837">
            <v>5000000</v>
          </cell>
          <cell r="M9837">
            <v>6556000</v>
          </cell>
          <cell r="N9837" t="str">
            <v>2021-2022-HK01: Phí học phần( 110016, 110010, 110018, 110133, 110132, 011274, 011275)</v>
          </cell>
          <cell r="O9837" t="str">
            <v>Còn học</v>
          </cell>
        </row>
        <row r="9838">
          <cell r="B9838" t="str">
            <v>2121005367</v>
          </cell>
          <cell r="C9838" t="str">
            <v>Nguyễn Thị Hằng</v>
          </cell>
          <cell r="D9838" t="str">
            <v>Nữ</v>
          </cell>
          <cell r="E9838" t="str">
            <v>20/02/2003</v>
          </cell>
          <cell r="F9838" t="str">
            <v>21DLH01</v>
          </cell>
          <cell r="G9838" t="str">
            <v>Khoa Du lịch</v>
          </cell>
          <cell r="H9838" t="str">
            <v>Quản trị DV DL &amp; LH</v>
          </cell>
          <cell r="I9838" t="str">
            <v>Chính quy</v>
          </cell>
          <cell r="J9838" t="str">
            <v>Khóa 21D</v>
          </cell>
          <cell r="K9838">
            <v>11556000</v>
          </cell>
          <cell r="L9838">
            <v>5000000</v>
          </cell>
          <cell r="M9838">
            <v>6556000</v>
          </cell>
          <cell r="N9838" t="str">
            <v>2021-2022-HK01: Phí học phần( 110016, 110010, 110018, 110133, 110132, 011274, 011275)</v>
          </cell>
          <cell r="O9838" t="str">
            <v>Còn học</v>
          </cell>
        </row>
        <row r="9839">
          <cell r="B9839" t="str">
            <v>2121005378</v>
          </cell>
          <cell r="C9839" t="str">
            <v>Mai Phương Vy</v>
          </cell>
          <cell r="D9839" t="str">
            <v>Nữ</v>
          </cell>
          <cell r="E9839" t="str">
            <v>28/04/2003</v>
          </cell>
          <cell r="F9839" t="str">
            <v>21DLH01</v>
          </cell>
          <cell r="G9839" t="str">
            <v>Khoa Du lịch</v>
          </cell>
          <cell r="H9839" t="str">
            <v>Quản trị DV DL &amp; LH</v>
          </cell>
          <cell r="I9839" t="str">
            <v>Chính quy</v>
          </cell>
          <cell r="J9839" t="str">
            <v>Khóa 21D</v>
          </cell>
          <cell r="K9839">
            <v>11556000</v>
          </cell>
          <cell r="L9839">
            <v>5000000</v>
          </cell>
          <cell r="M9839">
            <v>6556000</v>
          </cell>
          <cell r="N9839" t="str">
            <v>2021-2022-HK01: Phí học phần( 110016, 110010, 110018, 110133, 110132, 011274, 011275)</v>
          </cell>
          <cell r="O9839" t="str">
            <v>Còn học</v>
          </cell>
        </row>
        <row r="9840">
          <cell r="B9840" t="str">
            <v>2121005423</v>
          </cell>
          <cell r="C9840" t="str">
            <v>Cô Ngọc Trâm</v>
          </cell>
          <cell r="D9840" t="str">
            <v>Nữ</v>
          </cell>
          <cell r="E9840" t="str">
            <v>03/12/2003</v>
          </cell>
          <cell r="F9840" t="str">
            <v>21DLH01</v>
          </cell>
          <cell r="G9840" t="str">
            <v>Khoa Du lịch</v>
          </cell>
          <cell r="H9840" t="str">
            <v>Quản trị DV DL &amp; LH</v>
          </cell>
          <cell r="I9840" t="str">
            <v>Chính quy</v>
          </cell>
          <cell r="J9840" t="str">
            <v>Khóa 21D</v>
          </cell>
          <cell r="K9840">
            <v>11556000</v>
          </cell>
          <cell r="L9840">
            <v>5000000</v>
          </cell>
          <cell r="M9840">
            <v>6556000</v>
          </cell>
          <cell r="N9840" t="str">
            <v>2021-2022-HK01: Phí học phần( 110016, 110010, 110018, 110133, 110132, 011274, 011275)</v>
          </cell>
          <cell r="O9840" t="str">
            <v>Còn học</v>
          </cell>
        </row>
        <row r="9841">
          <cell r="B9841" t="str">
            <v>2121005475</v>
          </cell>
          <cell r="C9841" t="str">
            <v>Huỳnh Dương Ngọc Nhung</v>
          </cell>
          <cell r="D9841" t="str">
            <v>Nữ</v>
          </cell>
          <cell r="E9841" t="str">
            <v>17/08/2003</v>
          </cell>
          <cell r="F9841" t="str">
            <v>21DLH01</v>
          </cell>
          <cell r="G9841" t="str">
            <v>Khoa Du lịch</v>
          </cell>
          <cell r="H9841" t="str">
            <v>Quản trị DV DL &amp; LH</v>
          </cell>
          <cell r="I9841" t="str">
            <v>Chính quy</v>
          </cell>
          <cell r="J9841" t="str">
            <v>Khóa 21D</v>
          </cell>
          <cell r="K9841">
            <v>11556000</v>
          </cell>
          <cell r="L9841">
            <v>5000000</v>
          </cell>
          <cell r="M9841">
            <v>6556000</v>
          </cell>
          <cell r="N9841" t="str">
            <v>2021-2022-HK01: Phí học phần( 110016, 110010, 110018, 110133, 110132, 011274, 011275)</v>
          </cell>
          <cell r="O9841" t="str">
            <v>Còn học</v>
          </cell>
        </row>
        <row r="9842">
          <cell r="B9842" t="str">
            <v>2121013293</v>
          </cell>
          <cell r="C9842" t="str">
            <v>Trần Thị Thanh Thảo</v>
          </cell>
          <cell r="D9842" t="str">
            <v>Nữ</v>
          </cell>
          <cell r="E9842" t="str">
            <v>02/08/2003</v>
          </cell>
          <cell r="F9842" t="str">
            <v>21DLH01</v>
          </cell>
          <cell r="G9842" t="str">
            <v>Khoa Du lịch</v>
          </cell>
          <cell r="H9842" t="str">
            <v>Quản trị DV DL &amp; LH</v>
          </cell>
          <cell r="I9842" t="str">
            <v>Chính quy</v>
          </cell>
          <cell r="J9842" t="str">
            <v>Khóa 21D</v>
          </cell>
          <cell r="K9842">
            <v>11556000</v>
          </cell>
          <cell r="L9842">
            <v>5000000</v>
          </cell>
          <cell r="M9842">
            <v>6556000</v>
          </cell>
          <cell r="N9842" t="str">
            <v>2021-2022-HK01: Phí học phần( 110016, 110010, 110018, 110133, 110132, 011274, 011275)</v>
          </cell>
          <cell r="O9842" t="str">
            <v>Còn học</v>
          </cell>
        </row>
        <row r="9843">
          <cell r="B9843" t="str">
            <v>2121001115</v>
          </cell>
          <cell r="C9843" t="str">
            <v>Đào Thị Trúc Phương</v>
          </cell>
          <cell r="D9843" t="str">
            <v>Nữ</v>
          </cell>
          <cell r="E9843" t="str">
            <v>03/07/2003</v>
          </cell>
          <cell r="F9843" t="str">
            <v>21DLH01</v>
          </cell>
          <cell r="G9843" t="str">
            <v>Khoa Du lịch</v>
          </cell>
          <cell r="H9843" t="str">
            <v>Quản trị DV DL &amp; LH</v>
          </cell>
          <cell r="I9843" t="str">
            <v>Chính quy</v>
          </cell>
          <cell r="J9843" t="str">
            <v>Khóa 21D</v>
          </cell>
          <cell r="K9843">
            <v>11556000</v>
          </cell>
          <cell r="L9843">
            <v>5000000</v>
          </cell>
          <cell r="M9843">
            <v>6556000</v>
          </cell>
          <cell r="N9843" t="str">
            <v>2021-2022-HK01: Phí học phần( 110016, 110010, 110018, 110133, 110132, 011274, 011275)</v>
          </cell>
          <cell r="O9843" t="str">
            <v>Còn học</v>
          </cell>
        </row>
        <row r="9844">
          <cell r="B9844" t="str">
            <v>2121010415</v>
          </cell>
          <cell r="C9844" t="str">
            <v>Trần Hiếu Gia Bảo</v>
          </cell>
          <cell r="D9844" t="str">
            <v>Nam</v>
          </cell>
          <cell r="E9844" t="str">
            <v>22/08/2003</v>
          </cell>
          <cell r="F9844" t="str">
            <v>21DLH01</v>
          </cell>
          <cell r="G9844" t="str">
            <v>Khoa Du lịch</v>
          </cell>
          <cell r="H9844" t="str">
            <v>Quản trị DV DL &amp; LH</v>
          </cell>
          <cell r="I9844" t="str">
            <v>Chính quy</v>
          </cell>
          <cell r="J9844" t="str">
            <v>Khóa 21D</v>
          </cell>
          <cell r="K9844">
            <v>11556000</v>
          </cell>
          <cell r="L9844">
            <v>5000195</v>
          </cell>
          <cell r="M9844">
            <v>6555805</v>
          </cell>
          <cell r="N9844" t="str">
            <v>2021-2022-HK01: Phí học phần( 110016, 110010, 110018, 110133, 110132, 011274, 011275)</v>
          </cell>
          <cell r="O9844" t="str">
            <v>Còn học</v>
          </cell>
        </row>
        <row r="9845">
          <cell r="B9845" t="str">
            <v>2121005446</v>
          </cell>
          <cell r="C9845" t="str">
            <v>Hoàng Đặng Anh Thư</v>
          </cell>
          <cell r="D9845" t="str">
            <v>Nữ</v>
          </cell>
          <cell r="E9845" t="str">
            <v>19/12/2003</v>
          </cell>
          <cell r="F9845" t="str">
            <v>21DLH01</v>
          </cell>
          <cell r="G9845" t="str">
            <v>Khoa Du lịch</v>
          </cell>
          <cell r="H9845" t="str">
            <v>Quản trị DV DL &amp; LH</v>
          </cell>
          <cell r="I9845" t="str">
            <v>Chính quy</v>
          </cell>
          <cell r="J9845" t="str">
            <v>Khóa 21D</v>
          </cell>
          <cell r="K9845">
            <v>11556000</v>
          </cell>
          <cell r="L9845">
            <v>5000195</v>
          </cell>
          <cell r="M9845">
            <v>6555805</v>
          </cell>
          <cell r="N9845" t="str">
            <v>2021-2022-HK01: Phí học phần( 110016, 110010, 110018, 110133, 110132, 011274, 011275)</v>
          </cell>
          <cell r="O9845" t="str">
            <v>Còn học</v>
          </cell>
        </row>
        <row r="9846">
          <cell r="B9846" t="str">
            <v>2121005476</v>
          </cell>
          <cell r="C9846" t="str">
            <v>Lê Ngọc Thúy Vy</v>
          </cell>
          <cell r="D9846" t="str">
            <v>Nữ</v>
          </cell>
          <cell r="E9846" t="str">
            <v>20/03/2003</v>
          </cell>
          <cell r="F9846" t="str">
            <v>21DLH01</v>
          </cell>
          <cell r="G9846" t="str">
            <v>Khoa Du lịch</v>
          </cell>
          <cell r="H9846" t="str">
            <v>Quản trị DV DL &amp; LH</v>
          </cell>
          <cell r="I9846" t="str">
            <v>Chính quy</v>
          </cell>
          <cell r="J9846" t="str">
            <v>Khóa 21D</v>
          </cell>
          <cell r="K9846">
            <v>11556000</v>
          </cell>
          <cell r="L9846">
            <v>5000195</v>
          </cell>
          <cell r="M9846">
            <v>6555805</v>
          </cell>
          <cell r="N9846" t="str">
            <v>2021-2022-HK01: Phí học phần( 110016, 110010, 110018, 110133, 110132, 011274, 011275)</v>
          </cell>
          <cell r="O9846" t="str">
            <v>Còn học</v>
          </cell>
        </row>
        <row r="9847">
          <cell r="B9847" t="str">
            <v>2121005466</v>
          </cell>
          <cell r="C9847" t="str">
            <v>Nguyễn Thị Thanh Trúc</v>
          </cell>
          <cell r="D9847" t="str">
            <v>Nữ</v>
          </cell>
          <cell r="E9847" t="str">
            <v>09/12/2003</v>
          </cell>
          <cell r="F9847" t="str">
            <v>21DLH01</v>
          </cell>
          <cell r="G9847" t="str">
            <v>Khoa Du lịch</v>
          </cell>
          <cell r="H9847" t="str">
            <v>Quản trị DV DL &amp; LH</v>
          </cell>
          <cell r="I9847" t="str">
            <v>Chính quy</v>
          </cell>
          <cell r="J9847" t="str">
            <v>Khóa 21D</v>
          </cell>
          <cell r="K9847">
            <v>11556000</v>
          </cell>
          <cell r="L9847">
            <v>5000195</v>
          </cell>
          <cell r="M9847">
            <v>6555805</v>
          </cell>
          <cell r="N9847" t="str">
            <v>2021-2022-HK01: Phí học phần( 110016, 110010, 110018, 110133, 110132, 011274, 011275)</v>
          </cell>
          <cell r="O9847" t="str">
            <v>Còn học</v>
          </cell>
        </row>
        <row r="9848">
          <cell r="B9848" t="str">
            <v>2121005514</v>
          </cell>
          <cell r="C9848" t="str">
            <v>Phạm Hoàng Bảo Trân</v>
          </cell>
          <cell r="D9848" t="str">
            <v>Nữ</v>
          </cell>
          <cell r="E9848" t="str">
            <v>17/05/2003</v>
          </cell>
          <cell r="F9848" t="str">
            <v>21DLH01</v>
          </cell>
          <cell r="G9848" t="str">
            <v>Khoa Du lịch</v>
          </cell>
          <cell r="H9848" t="str">
            <v>Quản trị DV DL &amp; LH</v>
          </cell>
          <cell r="I9848" t="str">
            <v>Chính quy</v>
          </cell>
          <cell r="J9848" t="str">
            <v>Khóa 21D</v>
          </cell>
          <cell r="K9848">
            <v>11556000</v>
          </cell>
          <cell r="L9848">
            <v>5000195</v>
          </cell>
          <cell r="M9848">
            <v>6555805</v>
          </cell>
          <cell r="N9848" t="str">
            <v>2021-2022-HK01: Phí học phần( 110016, 110010, 110018, 110133, 110132, 011274, 011275)</v>
          </cell>
          <cell r="O9848" t="str">
            <v>Còn học</v>
          </cell>
        </row>
        <row r="9849">
          <cell r="B9849" t="str">
            <v>2121001166</v>
          </cell>
          <cell r="C9849" t="str">
            <v>Phạm Duy Tân</v>
          </cell>
          <cell r="D9849" t="str">
            <v>Nam</v>
          </cell>
          <cell r="E9849" t="str">
            <v>12/04/2003</v>
          </cell>
          <cell r="F9849" t="str">
            <v>21DLH01</v>
          </cell>
          <cell r="G9849" t="str">
            <v>Khoa Du lịch</v>
          </cell>
          <cell r="H9849" t="str">
            <v>Quản trị DV DL &amp; LH</v>
          </cell>
          <cell r="I9849" t="str">
            <v>Chính quy</v>
          </cell>
          <cell r="J9849" t="str">
            <v>Khóa 21D</v>
          </cell>
          <cell r="K9849">
            <v>11556000</v>
          </cell>
          <cell r="L9849">
            <v>5000195</v>
          </cell>
          <cell r="M9849">
            <v>6555805</v>
          </cell>
          <cell r="N9849" t="str">
            <v>2021-2022-HK01: Phí học phần( 110016, 110010, 110018, 110133, 110132, 011274, 011275)</v>
          </cell>
          <cell r="O9849" t="str">
            <v>Còn học</v>
          </cell>
        </row>
        <row r="9850">
          <cell r="B9850" t="str">
            <v>2121001198</v>
          </cell>
          <cell r="C9850" t="str">
            <v>Huỳnh Thanh Thư</v>
          </cell>
          <cell r="D9850" t="str">
            <v>Nữ</v>
          </cell>
          <cell r="E9850" t="str">
            <v>31/08/2003</v>
          </cell>
          <cell r="F9850" t="str">
            <v>21DLH01</v>
          </cell>
          <cell r="G9850" t="str">
            <v>Khoa Du lịch</v>
          </cell>
          <cell r="H9850" t="str">
            <v>Quản trị DV DL &amp; LH</v>
          </cell>
          <cell r="I9850" t="str">
            <v>Chính quy</v>
          </cell>
          <cell r="J9850" t="str">
            <v>Khóa 21D</v>
          </cell>
          <cell r="K9850">
            <v>11556000</v>
          </cell>
          <cell r="L9850">
            <v>5000195</v>
          </cell>
          <cell r="M9850">
            <v>6555805</v>
          </cell>
          <cell r="N9850" t="str">
            <v>2021-2022-HK01: Phí học phần( 110016, 110010, 110018, 110133, 110132, 011274, 011275)</v>
          </cell>
          <cell r="O9850" t="str">
            <v>Còn học</v>
          </cell>
        </row>
        <row r="9851">
          <cell r="B9851" t="str">
            <v>2121001132</v>
          </cell>
          <cell r="C9851" t="str">
            <v>Nguyễn Đặng Kim Thoa</v>
          </cell>
          <cell r="D9851" t="str">
            <v>Nữ</v>
          </cell>
          <cell r="E9851" t="str">
            <v>24/09/2003</v>
          </cell>
          <cell r="F9851" t="str">
            <v>21DLH01</v>
          </cell>
          <cell r="G9851" t="str">
            <v>Khoa Du lịch</v>
          </cell>
          <cell r="H9851" t="str">
            <v>Quản trị DV DL &amp; LH</v>
          </cell>
          <cell r="I9851" t="str">
            <v>Chính quy</v>
          </cell>
          <cell r="J9851" t="str">
            <v>Khóa 21D</v>
          </cell>
          <cell r="K9851">
            <v>11556000</v>
          </cell>
          <cell r="L9851">
            <v>5000195</v>
          </cell>
          <cell r="M9851">
            <v>6555805</v>
          </cell>
          <cell r="N9851" t="str">
            <v>2021-2022-HK01: Phí học phần( 110016, 110010, 110018, 110133, 110132, 011274, 011275)</v>
          </cell>
          <cell r="O9851" t="str">
            <v>Còn học</v>
          </cell>
        </row>
        <row r="9852">
          <cell r="B9852" t="str">
            <v>2121001154</v>
          </cell>
          <cell r="C9852" t="str">
            <v>Nguyễn Ngọc Mai Trân</v>
          </cell>
          <cell r="D9852" t="str">
            <v>Nữ</v>
          </cell>
          <cell r="E9852" t="str">
            <v>20/11/2003</v>
          </cell>
          <cell r="F9852" t="str">
            <v>21DLH01</v>
          </cell>
          <cell r="G9852" t="str">
            <v>Khoa Du lịch</v>
          </cell>
          <cell r="H9852" t="str">
            <v>Quản trị DV DL &amp; LH</v>
          </cell>
          <cell r="I9852" t="str">
            <v>Chính quy</v>
          </cell>
          <cell r="J9852" t="str">
            <v>Khóa 21D</v>
          </cell>
          <cell r="K9852">
            <v>11556000</v>
          </cell>
          <cell r="L9852">
            <v>5000195</v>
          </cell>
          <cell r="M9852">
            <v>6555805</v>
          </cell>
          <cell r="N9852" t="str">
            <v>2021-2022-HK01: Phí học phần( 110016, 110010, 110018, 110133, 110132, 011274, 011275)</v>
          </cell>
          <cell r="O9852" t="str">
            <v>Còn học</v>
          </cell>
        </row>
        <row r="9853">
          <cell r="B9853" t="str">
            <v>2121001182</v>
          </cell>
          <cell r="C9853" t="str">
            <v>Phạm Thị Xinh</v>
          </cell>
          <cell r="D9853" t="str">
            <v>Nữ</v>
          </cell>
          <cell r="E9853" t="str">
            <v>24/04/2003</v>
          </cell>
          <cell r="F9853" t="str">
            <v>21DLH01</v>
          </cell>
          <cell r="G9853" t="str">
            <v>Khoa Du lịch</v>
          </cell>
          <cell r="H9853" t="str">
            <v>Quản trị DV DL &amp; LH</v>
          </cell>
          <cell r="I9853" t="str">
            <v>Chính quy</v>
          </cell>
          <cell r="J9853" t="str">
            <v>Khóa 21D</v>
          </cell>
          <cell r="K9853">
            <v>11556000</v>
          </cell>
          <cell r="L9853">
            <v>5000195</v>
          </cell>
          <cell r="M9853">
            <v>6555805</v>
          </cell>
          <cell r="N9853" t="str">
            <v>2021-2022-HK01: Phí học phần( 110016, 110010, 110018, 110133, 110132, 011274, 011275)</v>
          </cell>
          <cell r="O9853" t="str">
            <v>Còn học</v>
          </cell>
        </row>
        <row r="9854">
          <cell r="B9854" t="str">
            <v>2121005425</v>
          </cell>
          <cell r="C9854" t="str">
            <v>Nguyễn Thị Thu Nguyệt</v>
          </cell>
          <cell r="D9854" t="str">
            <v>Nữ</v>
          </cell>
          <cell r="E9854" t="str">
            <v>11/09/2003</v>
          </cell>
          <cell r="F9854" t="str">
            <v>21DLH01</v>
          </cell>
          <cell r="G9854" t="str">
            <v>Khoa Du lịch</v>
          </cell>
          <cell r="H9854" t="str">
            <v>Quản trị DV DL &amp; LH</v>
          </cell>
          <cell r="I9854" t="str">
            <v>Chính quy</v>
          </cell>
          <cell r="J9854" t="str">
            <v>Khóa 21D</v>
          </cell>
          <cell r="K9854">
            <v>11556000</v>
          </cell>
          <cell r="L9854">
            <v>5000195</v>
          </cell>
          <cell r="M9854">
            <v>6555805</v>
          </cell>
          <cell r="N9854" t="str">
            <v>2021-2022-HK01: Phí học phần( 110016, 110010, 110018, 110133, 110132, 011274, 011275)</v>
          </cell>
          <cell r="O9854" t="str">
            <v>Còn học</v>
          </cell>
        </row>
        <row r="9855">
          <cell r="B9855" t="str">
            <v>2121005536</v>
          </cell>
          <cell r="C9855" t="str">
            <v>Huỳnh Thị Kim Ngân</v>
          </cell>
          <cell r="D9855" t="str">
            <v>Nữ</v>
          </cell>
          <cell r="E9855" t="str">
            <v>19/05/2003</v>
          </cell>
          <cell r="F9855" t="str">
            <v>21DLH01</v>
          </cell>
          <cell r="G9855" t="str">
            <v>Khoa Du lịch</v>
          </cell>
          <cell r="H9855" t="str">
            <v>Quản trị DV DL &amp; LH</v>
          </cell>
          <cell r="I9855" t="str">
            <v>Chính quy</v>
          </cell>
          <cell r="J9855" t="str">
            <v>Khóa 21D</v>
          </cell>
          <cell r="K9855">
            <v>11556000</v>
          </cell>
          <cell r="L9855">
            <v>5000195</v>
          </cell>
          <cell r="M9855">
            <v>6555805</v>
          </cell>
          <cell r="N9855" t="str">
            <v>2021-2022-HK01: Phí học phần( 110016, 110010, 110018, 110133, 110132, 011274, 011275)</v>
          </cell>
          <cell r="O9855" t="str">
            <v>Còn học</v>
          </cell>
        </row>
        <row r="9856">
          <cell r="B9856" t="str">
            <v>2121001193</v>
          </cell>
          <cell r="C9856" t="str">
            <v>Nguyễn Thị Thùy Trang</v>
          </cell>
          <cell r="D9856" t="str">
            <v>Nữ</v>
          </cell>
          <cell r="E9856" t="str">
            <v>12/09/2003</v>
          </cell>
          <cell r="F9856" t="str">
            <v>21DLH01</v>
          </cell>
          <cell r="G9856" t="str">
            <v>Khoa Du lịch</v>
          </cell>
          <cell r="H9856" t="str">
            <v>Quản trị DV DL &amp; LH</v>
          </cell>
          <cell r="I9856" t="str">
            <v>Chính quy</v>
          </cell>
          <cell r="J9856" t="str">
            <v>Khóa 21D</v>
          </cell>
          <cell r="K9856">
            <v>11556000</v>
          </cell>
          <cell r="L9856">
            <v>5000195</v>
          </cell>
          <cell r="M9856">
            <v>6555805</v>
          </cell>
          <cell r="N9856" t="str">
            <v>2021-2022-HK01: Phí học phần( 110016, 110010, 110018, 110133, 110132, 011274, 011275)</v>
          </cell>
          <cell r="O9856" t="str">
            <v>Còn học</v>
          </cell>
        </row>
        <row r="9857">
          <cell r="B9857" t="str">
            <v>2121005362</v>
          </cell>
          <cell r="C9857" t="str">
            <v>Lâm Thị Diễm My</v>
          </cell>
          <cell r="D9857" t="str">
            <v>Nữ</v>
          </cell>
          <cell r="E9857" t="str">
            <v>16/03/2003</v>
          </cell>
          <cell r="F9857" t="str">
            <v>21DLH01</v>
          </cell>
          <cell r="G9857" t="str">
            <v>Khoa Du lịch</v>
          </cell>
          <cell r="H9857" t="str">
            <v>Quản trị DV DL &amp; LH</v>
          </cell>
          <cell r="I9857" t="str">
            <v>Chính quy</v>
          </cell>
          <cell r="J9857" t="str">
            <v>Khóa 21D</v>
          </cell>
          <cell r="K9857">
            <v>11556000</v>
          </cell>
          <cell r="L9857">
            <v>5000195</v>
          </cell>
          <cell r="M9857">
            <v>6555805</v>
          </cell>
          <cell r="N9857" t="str">
            <v>2021-2022-HK01: Phí học phần( 110016, 110010, 110018, 110133, 110132, 011274, 011275)</v>
          </cell>
          <cell r="O9857" t="str">
            <v>Còn học</v>
          </cell>
        </row>
        <row r="9858">
          <cell r="B9858" t="str">
            <v>2121005389</v>
          </cell>
          <cell r="C9858" t="str">
            <v>Nguyễn Bảo Ngọc</v>
          </cell>
          <cell r="D9858" t="str">
            <v>Nữ</v>
          </cell>
          <cell r="E9858" t="str">
            <v>08/01/2003</v>
          </cell>
          <cell r="F9858" t="str">
            <v>21DLH01</v>
          </cell>
          <cell r="G9858" t="str">
            <v>Khoa Du lịch</v>
          </cell>
          <cell r="H9858" t="str">
            <v>Quản trị DV DL &amp; LH</v>
          </cell>
          <cell r="I9858" t="str">
            <v>Chính quy</v>
          </cell>
          <cell r="J9858" t="str">
            <v>Khóa 21D</v>
          </cell>
          <cell r="K9858">
            <v>11556000</v>
          </cell>
          <cell r="L9858">
            <v>5000195</v>
          </cell>
          <cell r="M9858">
            <v>6555805</v>
          </cell>
          <cell r="N9858" t="str">
            <v>2021-2022-HK01: Phí học phần( 110016, 110010, 110018, 110133, 110132, 011274, 011275)</v>
          </cell>
          <cell r="O9858" t="str">
            <v>Còn học</v>
          </cell>
        </row>
        <row r="9859">
          <cell r="B9859" t="str">
            <v>2121001172</v>
          </cell>
          <cell r="C9859" t="str">
            <v>Nguyễn Thiên</v>
          </cell>
          <cell r="D9859" t="str">
            <v>Nam</v>
          </cell>
          <cell r="E9859" t="str">
            <v>19/02/2003</v>
          </cell>
          <cell r="F9859" t="str">
            <v>21DLH01</v>
          </cell>
          <cell r="G9859" t="str">
            <v>Khoa Du lịch</v>
          </cell>
          <cell r="H9859" t="str">
            <v>Quản trị DV DL &amp; LH</v>
          </cell>
          <cell r="I9859" t="str">
            <v>Chính quy</v>
          </cell>
          <cell r="J9859" t="str">
            <v>Khóa 21D</v>
          </cell>
          <cell r="K9859">
            <v>11556000</v>
          </cell>
          <cell r="L9859">
            <v>5000195</v>
          </cell>
          <cell r="M9859">
            <v>6555805</v>
          </cell>
          <cell r="N9859" t="str">
            <v>2021-2022-HK01: Phí học phần( 110016, 110010, 110018, 110133, 110132, 011274, 011275)</v>
          </cell>
          <cell r="O9859" t="str">
            <v>Còn học</v>
          </cell>
        </row>
        <row r="9860">
          <cell r="B9860" t="str">
            <v>2121005344</v>
          </cell>
          <cell r="C9860" t="str">
            <v>Hà Thị Thu Thảo</v>
          </cell>
          <cell r="D9860" t="str">
            <v>Nữ</v>
          </cell>
          <cell r="E9860" t="str">
            <v>03/02/2003</v>
          </cell>
          <cell r="F9860" t="str">
            <v>21DLH01</v>
          </cell>
          <cell r="G9860" t="str">
            <v>Khoa Du lịch</v>
          </cell>
          <cell r="H9860" t="str">
            <v>Quản trị DV DL &amp; LH</v>
          </cell>
          <cell r="I9860" t="str">
            <v>Chính quy</v>
          </cell>
          <cell r="J9860" t="str">
            <v>Khóa 21D</v>
          </cell>
          <cell r="K9860">
            <v>11556000</v>
          </cell>
          <cell r="L9860">
            <v>5000195</v>
          </cell>
          <cell r="M9860">
            <v>6555805</v>
          </cell>
          <cell r="N9860" t="str">
            <v>2021-2022-HK01: Phí học phần( 110016, 110010, 110018, 110133, 110132, 011274, 011275)</v>
          </cell>
          <cell r="O9860" t="str">
            <v>Còn học</v>
          </cell>
        </row>
        <row r="9861">
          <cell r="B9861" t="str">
            <v>2121005371</v>
          </cell>
          <cell r="C9861" t="str">
            <v>Lê Thị Nhã Linh</v>
          </cell>
          <cell r="D9861" t="str">
            <v>Nữ</v>
          </cell>
          <cell r="E9861" t="str">
            <v>12/10/2003</v>
          </cell>
          <cell r="F9861" t="str">
            <v>21DLH01</v>
          </cell>
          <cell r="G9861" t="str">
            <v>Khoa Du lịch</v>
          </cell>
          <cell r="H9861" t="str">
            <v>Quản trị DV DL &amp; LH</v>
          </cell>
          <cell r="I9861" t="str">
            <v>Chính quy</v>
          </cell>
          <cell r="J9861" t="str">
            <v>Khóa 21D</v>
          </cell>
          <cell r="K9861">
            <v>11556000</v>
          </cell>
          <cell r="L9861">
            <v>5000195</v>
          </cell>
          <cell r="M9861">
            <v>6555805</v>
          </cell>
          <cell r="N9861" t="str">
            <v>2021-2022-HK01: Phí học phần( 110016, 110010, 110018, 110133, 110132, 011274, 011275)</v>
          </cell>
          <cell r="O9861" t="str">
            <v>Còn học</v>
          </cell>
        </row>
        <row r="9862">
          <cell r="B9862" t="str">
            <v>2121005450</v>
          </cell>
          <cell r="C9862" t="str">
            <v>Lương Thị Như Huỳnh</v>
          </cell>
          <cell r="D9862" t="str">
            <v>Nữ</v>
          </cell>
          <cell r="E9862" t="str">
            <v>22/12/2003</v>
          </cell>
          <cell r="F9862" t="str">
            <v>21DLH01</v>
          </cell>
          <cell r="G9862" t="str">
            <v>Khoa Du lịch</v>
          </cell>
          <cell r="H9862" t="str">
            <v>Quản trị DV DL &amp; LH</v>
          </cell>
          <cell r="I9862" t="str">
            <v>Chính quy</v>
          </cell>
          <cell r="J9862" t="str">
            <v>Khóa 21D</v>
          </cell>
          <cell r="K9862">
            <v>11556000</v>
          </cell>
          <cell r="L9862">
            <v>5000195</v>
          </cell>
          <cell r="M9862">
            <v>6555805</v>
          </cell>
          <cell r="N9862" t="str">
            <v>2021-2022-HK01: Phí học phần( 110016, 110010, 110018, 110133, 110132, 011274, 011275)</v>
          </cell>
          <cell r="O9862" t="str">
            <v>Còn học</v>
          </cell>
        </row>
        <row r="9863">
          <cell r="B9863" t="str">
            <v>2121005480</v>
          </cell>
          <cell r="C9863" t="str">
            <v>Đặng Nguyễn Hồng Thi</v>
          </cell>
          <cell r="D9863" t="str">
            <v>Nữ</v>
          </cell>
          <cell r="E9863" t="str">
            <v>11/08/2003</v>
          </cell>
          <cell r="F9863" t="str">
            <v>21DLH01</v>
          </cell>
          <cell r="G9863" t="str">
            <v>Khoa Du lịch</v>
          </cell>
          <cell r="H9863" t="str">
            <v>Quản trị DV DL &amp; LH</v>
          </cell>
          <cell r="I9863" t="str">
            <v>Chính quy</v>
          </cell>
          <cell r="J9863" t="str">
            <v>Khóa 21D</v>
          </cell>
          <cell r="K9863">
            <v>11556000</v>
          </cell>
          <cell r="L9863">
            <v>5000195</v>
          </cell>
          <cell r="M9863">
            <v>6555805</v>
          </cell>
          <cell r="N9863" t="str">
            <v>2021-2022-HK01: Phí học phần( 110016, 110010, 110018, 110133, 110132, 011274, 011275)</v>
          </cell>
          <cell r="O9863" t="str">
            <v>Còn học</v>
          </cell>
        </row>
        <row r="9864">
          <cell r="B9864" t="str">
            <v>2121001124</v>
          </cell>
          <cell r="C9864" t="str">
            <v>Nguyễn Thị Diễm Quỳnh</v>
          </cell>
          <cell r="D9864" t="str">
            <v>Nữ</v>
          </cell>
          <cell r="E9864" t="str">
            <v>09/02/2003</v>
          </cell>
          <cell r="F9864" t="str">
            <v>21DLH01</v>
          </cell>
          <cell r="G9864" t="str">
            <v>Khoa Du lịch</v>
          </cell>
          <cell r="H9864" t="str">
            <v>Quản trị DV DL &amp; LH</v>
          </cell>
          <cell r="I9864" t="str">
            <v>Chính quy</v>
          </cell>
          <cell r="J9864" t="str">
            <v>Khóa 21D</v>
          </cell>
          <cell r="K9864">
            <v>11556000</v>
          </cell>
          <cell r="L9864">
            <v>5000195</v>
          </cell>
          <cell r="M9864">
            <v>6555805</v>
          </cell>
          <cell r="N9864" t="str">
            <v>2021-2022-HK01: Phí học phần( 110016, 110010, 110018, 110133, 110132, 011274, 011275)</v>
          </cell>
          <cell r="O9864" t="str">
            <v>Còn học</v>
          </cell>
        </row>
        <row r="9865">
          <cell r="B9865" t="str">
            <v>2121001156</v>
          </cell>
          <cell r="C9865" t="str">
            <v>Nguyễn Thị Minh Tâm</v>
          </cell>
          <cell r="D9865" t="str">
            <v>Nữ</v>
          </cell>
          <cell r="E9865" t="str">
            <v>18/10/2003</v>
          </cell>
          <cell r="F9865" t="str">
            <v>21DLH01</v>
          </cell>
          <cell r="G9865" t="str">
            <v>Khoa Du lịch</v>
          </cell>
          <cell r="H9865" t="str">
            <v>Quản trị DV DL &amp; LH</v>
          </cell>
          <cell r="I9865" t="str">
            <v>Chính quy</v>
          </cell>
          <cell r="J9865" t="str">
            <v>Khóa 21D</v>
          </cell>
          <cell r="K9865">
            <v>11556000</v>
          </cell>
          <cell r="L9865">
            <v>5000195</v>
          </cell>
          <cell r="M9865">
            <v>6555805</v>
          </cell>
          <cell r="N9865" t="str">
            <v>2021-2022-HK01: Phí học phần( 110016, 110010, 110018, 110133, 110132, 011274, 011275)</v>
          </cell>
          <cell r="O9865" t="str">
            <v>Còn học</v>
          </cell>
        </row>
        <row r="9866">
          <cell r="B9866" t="str">
            <v>2121005518</v>
          </cell>
          <cell r="C9866" t="str">
            <v>Hà Minh Ngọc</v>
          </cell>
          <cell r="D9866" t="str">
            <v>Nữ</v>
          </cell>
          <cell r="E9866" t="str">
            <v>21/08/2003</v>
          </cell>
          <cell r="F9866" t="str">
            <v>21DLH01</v>
          </cell>
          <cell r="G9866" t="str">
            <v>Khoa Du lịch</v>
          </cell>
          <cell r="H9866" t="str">
            <v>Quản trị DV DL &amp; LH</v>
          </cell>
          <cell r="I9866" t="str">
            <v>Chính quy</v>
          </cell>
          <cell r="J9866" t="str">
            <v>Khóa 21D</v>
          </cell>
          <cell r="K9866">
            <v>11556000</v>
          </cell>
          <cell r="L9866">
            <v>11556000</v>
          </cell>
          <cell r="M9866">
            <v>0</v>
          </cell>
          <cell r="N9866" t="str">
            <v/>
          </cell>
          <cell r="O9866" t="str">
            <v>Còn học</v>
          </cell>
        </row>
        <row r="9867">
          <cell r="B9867" t="str">
            <v>2121011477</v>
          </cell>
          <cell r="C9867" t="str">
            <v>Lê Ngọc Quế Trân</v>
          </cell>
          <cell r="D9867" t="str">
            <v>Nữ</v>
          </cell>
          <cell r="E9867" t="str">
            <v>08/09/2003</v>
          </cell>
          <cell r="F9867" t="str">
            <v>21DLH01</v>
          </cell>
          <cell r="G9867" t="str">
            <v>Khoa Du lịch</v>
          </cell>
          <cell r="H9867" t="str">
            <v>Quản trị DV DL &amp; LH</v>
          </cell>
          <cell r="I9867" t="str">
            <v>Chính quy</v>
          </cell>
          <cell r="J9867" t="str">
            <v>Khóa 21D</v>
          </cell>
          <cell r="K9867">
            <v>11556000</v>
          </cell>
          <cell r="L9867">
            <v>11556000</v>
          </cell>
          <cell r="M9867">
            <v>0</v>
          </cell>
          <cell r="N9867" t="str">
            <v/>
          </cell>
          <cell r="O9867" t="str">
            <v>Còn học</v>
          </cell>
        </row>
        <row r="9868">
          <cell r="B9868" t="str">
            <v>2121005398</v>
          </cell>
          <cell r="C9868" t="str">
            <v>Nguyễn Phạm Thúy Anh</v>
          </cell>
          <cell r="D9868" t="str">
            <v>Nữ</v>
          </cell>
          <cell r="E9868" t="str">
            <v>01/06/2003</v>
          </cell>
          <cell r="F9868" t="str">
            <v>21DLH01</v>
          </cell>
          <cell r="G9868" t="str">
            <v>Khoa Du lịch</v>
          </cell>
          <cell r="H9868" t="str">
            <v>Quản trị DV DL &amp; LH</v>
          </cell>
          <cell r="I9868" t="str">
            <v>Chính quy</v>
          </cell>
          <cell r="J9868" t="str">
            <v>Khóa 21D</v>
          </cell>
          <cell r="K9868">
            <v>11556000</v>
          </cell>
          <cell r="L9868">
            <v>11556000</v>
          </cell>
          <cell r="M9868">
            <v>0</v>
          </cell>
          <cell r="N9868" t="str">
            <v/>
          </cell>
          <cell r="O9868" t="str">
            <v>Còn học</v>
          </cell>
        </row>
        <row r="9869">
          <cell r="B9869" t="str">
            <v>2121013354</v>
          </cell>
          <cell r="C9869" t="str">
            <v>Nguyễn Thủy Tiên</v>
          </cell>
          <cell r="D9869" t="str">
            <v>Nữ</v>
          </cell>
          <cell r="E9869" t="str">
            <v>21/04/2003</v>
          </cell>
          <cell r="F9869" t="str">
            <v>21DLH01</v>
          </cell>
          <cell r="G9869" t="str">
            <v>Khoa Du lịch</v>
          </cell>
          <cell r="H9869" t="str">
            <v>Quản trị DV DL &amp; LH</v>
          </cell>
          <cell r="I9869" t="str">
            <v>Chính quy</v>
          </cell>
          <cell r="J9869" t="str">
            <v>Khóa 21D</v>
          </cell>
          <cell r="K9869">
            <v>11556000</v>
          </cell>
          <cell r="L9869">
            <v>11556000</v>
          </cell>
          <cell r="M9869">
            <v>0</v>
          </cell>
          <cell r="N9869" t="str">
            <v/>
          </cell>
          <cell r="O9869" t="str">
            <v>Còn học</v>
          </cell>
        </row>
        <row r="9870">
          <cell r="B9870" t="str">
            <v>2121013272</v>
          </cell>
          <cell r="C9870" t="str">
            <v>Bùi Thị Tuyết Ngân</v>
          </cell>
          <cell r="D9870" t="str">
            <v>Nữ</v>
          </cell>
          <cell r="E9870" t="str">
            <v>18/09/2003</v>
          </cell>
          <cell r="F9870" t="str">
            <v>21DLH02</v>
          </cell>
          <cell r="G9870" t="str">
            <v>Khoa Du lịch</v>
          </cell>
          <cell r="H9870" t="str">
            <v>Quản trị DV DL &amp; LH</v>
          </cell>
          <cell r="I9870" t="str">
            <v>Chính quy</v>
          </cell>
          <cell r="J9870" t="str">
            <v>Khóa 21D</v>
          </cell>
          <cell r="K9870">
            <v>11556000</v>
          </cell>
          <cell r="L9870">
            <v>5000000</v>
          </cell>
          <cell r="M9870">
            <v>6556000</v>
          </cell>
          <cell r="N9870" t="str">
            <v>2021-2022-HK01: Phí học phần( 110016, 110010, 110018, 110133, 110132, 011274, 011275)</v>
          </cell>
          <cell r="O9870" t="str">
            <v>Còn học</v>
          </cell>
        </row>
        <row r="9871">
          <cell r="B9871" t="str">
            <v>2121013434</v>
          </cell>
          <cell r="C9871" t="str">
            <v>Lê Hoàng Xuân Trúc</v>
          </cell>
          <cell r="D9871" t="str">
            <v>Nữ</v>
          </cell>
          <cell r="E9871" t="str">
            <v>03/09/2003</v>
          </cell>
          <cell r="F9871" t="str">
            <v>21DLH02</v>
          </cell>
          <cell r="G9871" t="str">
            <v>Khoa Du lịch</v>
          </cell>
          <cell r="H9871" t="str">
            <v>Quản trị DV DL &amp; LH</v>
          </cell>
          <cell r="I9871" t="str">
            <v>Chính quy</v>
          </cell>
          <cell r="J9871" t="str">
            <v>Khóa 21D</v>
          </cell>
          <cell r="K9871">
            <v>11556000</v>
          </cell>
          <cell r="L9871">
            <v>5000000</v>
          </cell>
          <cell r="M9871">
            <v>6556000</v>
          </cell>
          <cell r="N9871" t="str">
            <v>2021-2022-HK01: Phí học phần( 110016, 110010, 110018, 110133, 110132, 011274, 011275)</v>
          </cell>
          <cell r="O9871" t="str">
            <v>Còn học</v>
          </cell>
        </row>
        <row r="9872">
          <cell r="B9872" t="str">
            <v>2121012568</v>
          </cell>
          <cell r="C9872" t="str">
            <v>Trương Hiểu Phương</v>
          </cell>
          <cell r="D9872" t="str">
            <v>Nữ</v>
          </cell>
          <cell r="E9872" t="str">
            <v>12/02/2003</v>
          </cell>
          <cell r="F9872" t="str">
            <v>21DLH02</v>
          </cell>
          <cell r="G9872" t="str">
            <v>Khoa Du lịch</v>
          </cell>
          <cell r="H9872" t="str">
            <v>Quản trị DV DL &amp; LH</v>
          </cell>
          <cell r="I9872" t="str">
            <v>Chính quy</v>
          </cell>
          <cell r="J9872" t="str">
            <v>Khóa 21D</v>
          </cell>
          <cell r="K9872">
            <v>11556000</v>
          </cell>
          <cell r="L9872">
            <v>5000000</v>
          </cell>
          <cell r="M9872">
            <v>6556000</v>
          </cell>
          <cell r="N9872" t="str">
            <v>2021-2022-HK01: Phí học phần( 110016, 110010, 110018, 110133, 110132, 011274, 011275)</v>
          </cell>
          <cell r="O9872" t="str">
            <v>Còn học</v>
          </cell>
        </row>
        <row r="9873">
          <cell r="B9873" t="str">
            <v>2121012906</v>
          </cell>
          <cell r="C9873" t="str">
            <v>Nguyễn Vũ Hồng Ngọc</v>
          </cell>
          <cell r="D9873" t="str">
            <v>Nữ</v>
          </cell>
          <cell r="E9873" t="str">
            <v>07/11/2003</v>
          </cell>
          <cell r="F9873" t="str">
            <v>21DLH02</v>
          </cell>
          <cell r="G9873" t="str">
            <v>Khoa Du lịch</v>
          </cell>
          <cell r="H9873" t="str">
            <v>Quản trị DV DL &amp; LH</v>
          </cell>
          <cell r="I9873" t="str">
            <v>Chính quy</v>
          </cell>
          <cell r="J9873" t="str">
            <v>Khóa 21D</v>
          </cell>
          <cell r="K9873">
            <v>11556000</v>
          </cell>
          <cell r="L9873">
            <v>5000000</v>
          </cell>
          <cell r="M9873">
            <v>6556000</v>
          </cell>
          <cell r="N9873" t="str">
            <v>2021-2022-HK01: Phí học phần( 110016, 110010, 110018, 110133, 110132, 011274, 011275)</v>
          </cell>
          <cell r="O9873" t="str">
            <v>Còn học</v>
          </cell>
        </row>
        <row r="9874">
          <cell r="B9874" t="str">
            <v>2121013071</v>
          </cell>
          <cell r="C9874" t="str">
            <v>Nguyễn Mộng Tường Vy</v>
          </cell>
          <cell r="D9874" t="str">
            <v>Nữ</v>
          </cell>
          <cell r="E9874" t="str">
            <v>20/06/2003</v>
          </cell>
          <cell r="F9874" t="str">
            <v>21DLH02</v>
          </cell>
          <cell r="G9874" t="str">
            <v>Khoa Du lịch</v>
          </cell>
          <cell r="H9874" t="str">
            <v>Quản trị DV DL &amp; LH</v>
          </cell>
          <cell r="I9874" t="str">
            <v>Chính quy</v>
          </cell>
          <cell r="J9874" t="str">
            <v>Khóa 21D</v>
          </cell>
          <cell r="K9874">
            <v>11556000</v>
          </cell>
          <cell r="L9874">
            <v>5000000</v>
          </cell>
          <cell r="M9874">
            <v>6556000</v>
          </cell>
          <cell r="N9874" t="str">
            <v>2021-2022-HK01: Phí học phần( 110132, 110018, 110133)</v>
          </cell>
          <cell r="O9874" t="str">
            <v>Còn học</v>
          </cell>
        </row>
        <row r="9875">
          <cell r="B9875" t="str">
            <v>2121013311</v>
          </cell>
          <cell r="C9875" t="str">
            <v>Nguyễn Thị Minh Nguyệt</v>
          </cell>
          <cell r="D9875" t="str">
            <v>Nữ</v>
          </cell>
          <cell r="E9875" t="str">
            <v>08/01/2003</v>
          </cell>
          <cell r="F9875" t="str">
            <v>21DLH02</v>
          </cell>
          <cell r="G9875" t="str">
            <v>Khoa Du lịch</v>
          </cell>
          <cell r="H9875" t="str">
            <v>Quản trị DV DL &amp; LH</v>
          </cell>
          <cell r="I9875" t="str">
            <v>Chính quy</v>
          </cell>
          <cell r="J9875" t="str">
            <v>Khóa 21D</v>
          </cell>
          <cell r="K9875">
            <v>11556000</v>
          </cell>
          <cell r="L9875">
            <v>5000000</v>
          </cell>
          <cell r="M9875">
            <v>6556000</v>
          </cell>
          <cell r="N9875" t="str">
            <v>2021-2022-HK01: Phí học phần( 110016, 110010, 110018, 110133, 110132, 011274, 011275)</v>
          </cell>
          <cell r="O9875" t="str">
            <v>Còn học</v>
          </cell>
        </row>
        <row r="9876">
          <cell r="B9876" t="str">
            <v>2121012071</v>
          </cell>
          <cell r="C9876" t="str">
            <v>Lưu Tâm Như</v>
          </cell>
          <cell r="D9876" t="str">
            <v>Nữ</v>
          </cell>
          <cell r="E9876" t="str">
            <v>30/12/2003</v>
          </cell>
          <cell r="F9876" t="str">
            <v>21DLH02</v>
          </cell>
          <cell r="G9876" t="str">
            <v>Khoa Du lịch</v>
          </cell>
          <cell r="H9876" t="str">
            <v>Quản trị DV DL &amp; LH</v>
          </cell>
          <cell r="I9876" t="str">
            <v>Chính quy</v>
          </cell>
          <cell r="J9876" t="str">
            <v>Khóa 21D</v>
          </cell>
          <cell r="K9876">
            <v>11556000</v>
          </cell>
          <cell r="L9876">
            <v>5000000</v>
          </cell>
          <cell r="M9876">
            <v>6556000</v>
          </cell>
          <cell r="N9876" t="str">
            <v>2021-2022-HK01: Phí học phần( 110016, 110010, 110018, 110133, 110132, 011274, 011275)</v>
          </cell>
          <cell r="O9876" t="str">
            <v>Còn học</v>
          </cell>
        </row>
        <row r="9877">
          <cell r="B9877" t="str">
            <v>2121013599</v>
          </cell>
          <cell r="C9877" t="str">
            <v>Lưu Nhật Anh</v>
          </cell>
          <cell r="D9877" t="str">
            <v>Nữ</v>
          </cell>
          <cell r="E9877" t="str">
            <v>01/03/2003</v>
          </cell>
          <cell r="F9877" t="str">
            <v>21DLH02</v>
          </cell>
          <cell r="G9877" t="str">
            <v>Khoa Du lịch</v>
          </cell>
          <cell r="H9877" t="str">
            <v>Quản trị DV DL &amp; LH</v>
          </cell>
          <cell r="I9877" t="str">
            <v>Chính quy</v>
          </cell>
          <cell r="J9877" t="str">
            <v>Khóa 21D</v>
          </cell>
          <cell r="K9877">
            <v>11556000</v>
          </cell>
          <cell r="L9877">
            <v>5000000</v>
          </cell>
          <cell r="M9877">
            <v>6556000</v>
          </cell>
          <cell r="N9877" t="str">
            <v>2021-2022-HK01: Phí học phần( 110016, 110010, 110018, 110133, 110132, 011274, 011275)</v>
          </cell>
          <cell r="O9877" t="str">
            <v>Còn học</v>
          </cell>
        </row>
        <row r="9878">
          <cell r="B9878" t="str">
            <v>2121012446</v>
          </cell>
          <cell r="C9878" t="str">
            <v>Trần Ngọc Thảo Nguyên</v>
          </cell>
          <cell r="D9878" t="str">
            <v>Nữ</v>
          </cell>
          <cell r="E9878" t="str">
            <v>11/11/2003</v>
          </cell>
          <cell r="F9878" t="str">
            <v>21DLH02</v>
          </cell>
          <cell r="G9878" t="str">
            <v>Khoa Du lịch</v>
          </cell>
          <cell r="H9878" t="str">
            <v>Quản trị DV DL &amp; LH</v>
          </cell>
          <cell r="I9878" t="str">
            <v>Chính quy</v>
          </cell>
          <cell r="J9878" t="str">
            <v>Khóa 21D</v>
          </cell>
          <cell r="K9878">
            <v>11556000</v>
          </cell>
          <cell r="L9878">
            <v>5000000</v>
          </cell>
          <cell r="M9878">
            <v>6556000</v>
          </cell>
          <cell r="N9878" t="str">
            <v>2021-2022-HK01: Phí học phần( 110016, 110010, 110018, 110133, 110132, 011274, 011275)</v>
          </cell>
          <cell r="O9878" t="str">
            <v>Còn học</v>
          </cell>
        </row>
        <row r="9879">
          <cell r="B9879" t="str">
            <v>2121010413</v>
          </cell>
          <cell r="C9879" t="str">
            <v>Lê Kim Hân</v>
          </cell>
          <cell r="D9879" t="str">
            <v>Nữ</v>
          </cell>
          <cell r="E9879" t="str">
            <v>04/12/2003</v>
          </cell>
          <cell r="F9879" t="str">
            <v>21DLH02</v>
          </cell>
          <cell r="G9879" t="str">
            <v>Khoa Du lịch</v>
          </cell>
          <cell r="H9879" t="str">
            <v>Quản trị DV DL &amp; LH</v>
          </cell>
          <cell r="I9879" t="str">
            <v>Chính quy</v>
          </cell>
          <cell r="J9879" t="str">
            <v>Khóa 21D</v>
          </cell>
          <cell r="K9879">
            <v>11556000</v>
          </cell>
          <cell r="L9879">
            <v>5000000</v>
          </cell>
          <cell r="M9879">
            <v>6556000</v>
          </cell>
          <cell r="N9879" t="str">
            <v>2021-2022-HK01: Phí học phần( 110016, 110010, 110018, 110133, 110132, 011274, 011275)</v>
          </cell>
          <cell r="O9879" t="str">
            <v>Còn học</v>
          </cell>
        </row>
        <row r="9880">
          <cell r="B9880" t="str">
            <v>2121013694</v>
          </cell>
          <cell r="C9880" t="str">
            <v>Nguyễn Ngọc Đan Thùy</v>
          </cell>
          <cell r="D9880" t="str">
            <v>Nữ</v>
          </cell>
          <cell r="E9880" t="str">
            <v>28/09/2003</v>
          </cell>
          <cell r="F9880" t="str">
            <v>21DLH02</v>
          </cell>
          <cell r="G9880" t="str">
            <v>Khoa Du lịch</v>
          </cell>
          <cell r="H9880" t="str">
            <v>Quản trị DV DL &amp; LH</v>
          </cell>
          <cell r="I9880" t="str">
            <v>Chính quy</v>
          </cell>
          <cell r="J9880" t="str">
            <v>Khóa 21D</v>
          </cell>
          <cell r="K9880">
            <v>11556000</v>
          </cell>
          <cell r="L9880">
            <v>5000000</v>
          </cell>
          <cell r="M9880">
            <v>6556000</v>
          </cell>
          <cell r="N9880" t="str">
            <v>2021-2022-HK01: Phí học phần( 110016, 110010, 110018, 110133, 110132, 011274, 011275)</v>
          </cell>
          <cell r="O9880" t="str">
            <v>Còn học</v>
          </cell>
        </row>
        <row r="9881">
          <cell r="B9881" t="str">
            <v>2121012238</v>
          </cell>
          <cell r="C9881" t="str">
            <v>Nguyễn Thị Thơm</v>
          </cell>
          <cell r="D9881" t="str">
            <v>Nữ</v>
          </cell>
          <cell r="E9881" t="str">
            <v>19/03/2003</v>
          </cell>
          <cell r="F9881" t="str">
            <v>21DLH02</v>
          </cell>
          <cell r="G9881" t="str">
            <v>Khoa Du lịch</v>
          </cell>
          <cell r="H9881" t="str">
            <v>Quản trị DV DL &amp; LH</v>
          </cell>
          <cell r="I9881" t="str">
            <v>Chính quy</v>
          </cell>
          <cell r="J9881" t="str">
            <v>Khóa 21D</v>
          </cell>
          <cell r="K9881">
            <v>11556000</v>
          </cell>
          <cell r="L9881">
            <v>5000000</v>
          </cell>
          <cell r="M9881">
            <v>6556000</v>
          </cell>
          <cell r="N9881" t="str">
            <v>2021-2022-HK01: Phí học phần( 110016, 110010, 110018, 110133, 110132, 011274, 011275)</v>
          </cell>
          <cell r="O9881" t="str">
            <v>Còn học</v>
          </cell>
        </row>
        <row r="9882">
          <cell r="B9882" t="str">
            <v>2121012289</v>
          </cell>
          <cell r="C9882" t="str">
            <v>Vũ Hồ Khang Kiệt</v>
          </cell>
          <cell r="D9882" t="str">
            <v>Nam</v>
          </cell>
          <cell r="E9882" t="str">
            <v>20/12/2003</v>
          </cell>
          <cell r="F9882" t="str">
            <v>21DLH02</v>
          </cell>
          <cell r="G9882" t="str">
            <v>Khoa Du lịch</v>
          </cell>
          <cell r="H9882" t="str">
            <v>Quản trị DV DL &amp; LH</v>
          </cell>
          <cell r="I9882" t="str">
            <v>Chính quy</v>
          </cell>
          <cell r="J9882" t="str">
            <v>Khóa 21D</v>
          </cell>
          <cell r="K9882">
            <v>11556000</v>
          </cell>
          <cell r="L9882">
            <v>5000000</v>
          </cell>
          <cell r="M9882">
            <v>6556000</v>
          </cell>
          <cell r="N9882" t="str">
            <v>2021-2022-HK01: Phí học phần( 110016, 110010, 110018, 110133, 110132, 011274, 011275)</v>
          </cell>
          <cell r="O9882" t="str">
            <v>Còn học</v>
          </cell>
        </row>
        <row r="9883">
          <cell r="B9883" t="str">
            <v>2121005410</v>
          </cell>
          <cell r="C9883" t="str">
            <v>Huỳnh Thị Diễm Hân</v>
          </cell>
          <cell r="D9883" t="str">
            <v>Nữ</v>
          </cell>
          <cell r="E9883" t="str">
            <v>26/03/2003</v>
          </cell>
          <cell r="F9883" t="str">
            <v>21DLH02</v>
          </cell>
          <cell r="G9883" t="str">
            <v>Khoa Du lịch</v>
          </cell>
          <cell r="H9883" t="str">
            <v>Quản trị DV DL &amp; LH</v>
          </cell>
          <cell r="I9883" t="str">
            <v>Chính quy</v>
          </cell>
          <cell r="J9883" t="str">
            <v>Khóa 21D</v>
          </cell>
          <cell r="K9883">
            <v>11556000</v>
          </cell>
          <cell r="L9883">
            <v>5000000</v>
          </cell>
          <cell r="M9883">
            <v>6556000</v>
          </cell>
          <cell r="N9883" t="str">
            <v>2021-2022-HK01: Phí học phần( 110016, 110010, 110018, 110133, 110132, 011274, 011275)</v>
          </cell>
          <cell r="O9883" t="str">
            <v>Còn học</v>
          </cell>
        </row>
        <row r="9884">
          <cell r="B9884" t="str">
            <v>2121012849</v>
          </cell>
          <cell r="C9884" t="str">
            <v>Nguyễn Thị ái Nhi</v>
          </cell>
          <cell r="D9884" t="str">
            <v>Nữ</v>
          </cell>
          <cell r="E9884" t="str">
            <v>08/04/2003</v>
          </cell>
          <cell r="F9884" t="str">
            <v>21DLH02</v>
          </cell>
          <cell r="G9884" t="str">
            <v>Khoa Du lịch</v>
          </cell>
          <cell r="H9884" t="str">
            <v>Quản trị DV DL &amp; LH</v>
          </cell>
          <cell r="I9884" t="str">
            <v>Chính quy</v>
          </cell>
          <cell r="J9884" t="str">
            <v>Khóa 21D</v>
          </cell>
          <cell r="K9884">
            <v>11556000</v>
          </cell>
          <cell r="L9884">
            <v>5000000</v>
          </cell>
          <cell r="M9884">
            <v>6556000</v>
          </cell>
          <cell r="N9884" t="str">
            <v>2021-2022-HK01: Phí học phần( 110016, 110010, 110018, 110133, 110132, 011274, 011275)</v>
          </cell>
          <cell r="O9884" t="str">
            <v>Còn học</v>
          </cell>
        </row>
        <row r="9885">
          <cell r="B9885" t="str">
            <v>2121013161</v>
          </cell>
          <cell r="C9885" t="str">
            <v>Nguyễn Kim Hân</v>
          </cell>
          <cell r="D9885" t="str">
            <v>Nữ</v>
          </cell>
          <cell r="E9885" t="str">
            <v>13/09/2003</v>
          </cell>
          <cell r="F9885" t="str">
            <v>21DLH02</v>
          </cell>
          <cell r="G9885" t="str">
            <v>Khoa Du lịch</v>
          </cell>
          <cell r="H9885" t="str">
            <v>Quản trị DV DL &amp; LH</v>
          </cell>
          <cell r="I9885" t="str">
            <v>Chính quy</v>
          </cell>
          <cell r="J9885" t="str">
            <v>Khóa 21D</v>
          </cell>
          <cell r="K9885">
            <v>11556000</v>
          </cell>
          <cell r="L9885">
            <v>5000000</v>
          </cell>
          <cell r="M9885">
            <v>6556000</v>
          </cell>
          <cell r="N9885" t="str">
            <v>2021-2022-HK01: Phí học phần( 110016, 110010, 110018, 110133, 110132, 011274, 011275)</v>
          </cell>
          <cell r="O9885" t="str">
            <v>Còn học</v>
          </cell>
        </row>
        <row r="9886">
          <cell r="B9886" t="str">
            <v>2121011555</v>
          </cell>
          <cell r="C9886" t="str">
            <v>Lê Ngọc Kim Khuê</v>
          </cell>
          <cell r="D9886" t="str">
            <v>Nữ</v>
          </cell>
          <cell r="E9886" t="str">
            <v>16/04/2002</v>
          </cell>
          <cell r="F9886" t="str">
            <v>21DLH02</v>
          </cell>
          <cell r="G9886" t="str">
            <v>Khoa Du lịch</v>
          </cell>
          <cell r="H9886" t="str">
            <v>Quản trị DV DL &amp; LH</v>
          </cell>
          <cell r="I9886" t="str">
            <v>Chính quy</v>
          </cell>
          <cell r="J9886" t="str">
            <v>Khóa 21D</v>
          </cell>
          <cell r="K9886">
            <v>11556000</v>
          </cell>
          <cell r="L9886">
            <v>5000000</v>
          </cell>
          <cell r="M9886">
            <v>6556000</v>
          </cell>
          <cell r="N9886" t="str">
            <v>2021-2022-HK01: Phí học phần( 110016, 110010, 110018, 110133, 110132, 011274, 011275)</v>
          </cell>
          <cell r="O9886" t="str">
            <v>Còn học</v>
          </cell>
        </row>
        <row r="9887">
          <cell r="B9887" t="str">
            <v>2121011710</v>
          </cell>
          <cell r="C9887" t="str">
            <v>Hứa Võ Hồng Ngân</v>
          </cell>
          <cell r="D9887" t="str">
            <v>Nữ</v>
          </cell>
          <cell r="E9887" t="str">
            <v>06/12/2003</v>
          </cell>
          <cell r="F9887" t="str">
            <v>21DLH02</v>
          </cell>
          <cell r="G9887" t="str">
            <v>Khoa Du lịch</v>
          </cell>
          <cell r="H9887" t="str">
            <v>Quản trị DV DL &amp; LH</v>
          </cell>
          <cell r="I9887" t="str">
            <v>Chính quy</v>
          </cell>
          <cell r="J9887" t="str">
            <v>Khóa 21D</v>
          </cell>
          <cell r="K9887">
            <v>11556000</v>
          </cell>
          <cell r="L9887">
            <v>5000000</v>
          </cell>
          <cell r="M9887">
            <v>6556000</v>
          </cell>
          <cell r="N9887" t="str">
            <v>2021-2022-HK01: Phí học phần( 110016, 110010, 110018, 110133, 110132, 011274, 011275)</v>
          </cell>
          <cell r="O9887" t="str">
            <v>Còn học</v>
          </cell>
        </row>
        <row r="9888">
          <cell r="B9888" t="str">
            <v>2121011651</v>
          </cell>
          <cell r="C9888" t="str">
            <v>Nguyễn Thị Kim Thi</v>
          </cell>
          <cell r="D9888" t="str">
            <v>Nữ</v>
          </cell>
          <cell r="E9888" t="str">
            <v>01/03/2003</v>
          </cell>
          <cell r="F9888" t="str">
            <v>21DLH02</v>
          </cell>
          <cell r="G9888" t="str">
            <v>Khoa Du lịch</v>
          </cell>
          <cell r="H9888" t="str">
            <v>Quản trị DV DL &amp; LH</v>
          </cell>
          <cell r="I9888" t="str">
            <v>Chính quy</v>
          </cell>
          <cell r="J9888" t="str">
            <v>Khóa 21D</v>
          </cell>
          <cell r="K9888">
            <v>11556000</v>
          </cell>
          <cell r="L9888">
            <v>5000000</v>
          </cell>
          <cell r="M9888">
            <v>6556000</v>
          </cell>
          <cell r="N9888" t="str">
            <v>2021-2022-HK01: Phí học phần( 110018, 110133, 110132, 011274, 011275, 110016, 110010)</v>
          </cell>
          <cell r="O9888" t="str">
            <v>Còn học</v>
          </cell>
        </row>
        <row r="9889">
          <cell r="B9889" t="str">
            <v>2121013503</v>
          </cell>
          <cell r="C9889" t="str">
            <v>Vi Thị Nhung</v>
          </cell>
          <cell r="D9889" t="str">
            <v>Nữ</v>
          </cell>
          <cell r="E9889" t="str">
            <v>06/05/2003</v>
          </cell>
          <cell r="F9889" t="str">
            <v>21DLH02</v>
          </cell>
          <cell r="G9889" t="str">
            <v>Khoa Du lịch</v>
          </cell>
          <cell r="H9889" t="str">
            <v>Quản trị DV DL &amp; LH</v>
          </cell>
          <cell r="I9889" t="str">
            <v>Chính quy</v>
          </cell>
          <cell r="J9889" t="str">
            <v>Khóa 21D</v>
          </cell>
          <cell r="K9889">
            <v>11556000</v>
          </cell>
          <cell r="L9889">
            <v>5000000</v>
          </cell>
          <cell r="M9889">
            <v>6556000</v>
          </cell>
          <cell r="N9889" t="str">
            <v>2021-2022-HK01: Phí học phần( 110016, 110010, 110018, 110133, 110132, 011274, 011275)</v>
          </cell>
          <cell r="O9889" t="str">
            <v>Còn học</v>
          </cell>
        </row>
        <row r="9890">
          <cell r="B9890" t="str">
            <v>2121012357</v>
          </cell>
          <cell r="C9890" t="str">
            <v>Ninh Quỳnh Anh</v>
          </cell>
          <cell r="D9890" t="str">
            <v>Nữ</v>
          </cell>
          <cell r="E9890" t="str">
            <v>04/06/2003</v>
          </cell>
          <cell r="F9890" t="str">
            <v>21DLH02</v>
          </cell>
          <cell r="G9890" t="str">
            <v>Khoa Du lịch</v>
          </cell>
          <cell r="H9890" t="str">
            <v>Quản trị DV DL &amp; LH</v>
          </cell>
          <cell r="I9890" t="str">
            <v>Chính quy</v>
          </cell>
          <cell r="J9890" t="str">
            <v>Khóa 21D</v>
          </cell>
          <cell r="K9890">
            <v>11556000</v>
          </cell>
          <cell r="L9890">
            <v>5000000</v>
          </cell>
          <cell r="M9890">
            <v>6556000</v>
          </cell>
          <cell r="N9890" t="str">
            <v>2021-2022-HK01: Phí học phần( 110016, 110010, 110018, 110133, 110132, 011274, 011275)</v>
          </cell>
          <cell r="O9890" t="str">
            <v>Còn học</v>
          </cell>
        </row>
        <row r="9891">
          <cell r="B9891" t="str">
            <v>2121011665</v>
          </cell>
          <cell r="C9891" t="str">
            <v>Lê Thị Hồng Thắm</v>
          </cell>
          <cell r="D9891" t="str">
            <v>Nữ</v>
          </cell>
          <cell r="E9891" t="str">
            <v>04/07/2003</v>
          </cell>
          <cell r="F9891" t="str">
            <v>21DLH02</v>
          </cell>
          <cell r="G9891" t="str">
            <v>Khoa Du lịch</v>
          </cell>
          <cell r="H9891" t="str">
            <v>Quản trị DV DL &amp; LH</v>
          </cell>
          <cell r="I9891" t="str">
            <v>Chính quy</v>
          </cell>
          <cell r="J9891" t="str">
            <v>Khóa 21D</v>
          </cell>
          <cell r="K9891">
            <v>11556000</v>
          </cell>
          <cell r="L9891">
            <v>5000000</v>
          </cell>
          <cell r="M9891">
            <v>6556000</v>
          </cell>
          <cell r="N9891" t="str">
            <v>2021-2022-HK01: Phí học phần( 110016, 110010, 110018, 110133, 110132, 011274, 011275)</v>
          </cell>
          <cell r="O9891" t="str">
            <v>Còn học</v>
          </cell>
        </row>
        <row r="9892">
          <cell r="B9892" t="str">
            <v>2121012787</v>
          </cell>
          <cell r="C9892" t="str">
            <v>Nguyễn Thanh Tú</v>
          </cell>
          <cell r="D9892" t="str">
            <v>Nam</v>
          </cell>
          <cell r="E9892" t="str">
            <v>04/07/2003</v>
          </cell>
          <cell r="F9892" t="str">
            <v>21DLH02</v>
          </cell>
          <cell r="G9892" t="str">
            <v>Khoa Du lịch</v>
          </cell>
          <cell r="H9892" t="str">
            <v>Quản trị DV DL &amp; LH</v>
          </cell>
          <cell r="I9892" t="str">
            <v>Chính quy</v>
          </cell>
          <cell r="J9892" t="str">
            <v>Khóa 21D</v>
          </cell>
          <cell r="K9892">
            <v>11556000</v>
          </cell>
          <cell r="L9892">
            <v>5000000</v>
          </cell>
          <cell r="M9892">
            <v>6556000</v>
          </cell>
          <cell r="N9892" t="str">
            <v>2021-2022-HK01: Phí học phần( 110016, 110010, 110018, 110133, 110132, 011274, 011275)</v>
          </cell>
          <cell r="O9892" t="str">
            <v>Còn học</v>
          </cell>
        </row>
        <row r="9893">
          <cell r="B9893" t="str">
            <v>2121013455</v>
          </cell>
          <cell r="C9893" t="str">
            <v>Phạm Thị ánh Cúc</v>
          </cell>
          <cell r="D9893" t="str">
            <v>Nữ</v>
          </cell>
          <cell r="E9893" t="str">
            <v>06/03/2003</v>
          </cell>
          <cell r="F9893" t="str">
            <v>21DLH02</v>
          </cell>
          <cell r="G9893" t="str">
            <v>Khoa Du lịch</v>
          </cell>
          <cell r="H9893" t="str">
            <v>Quản trị DV DL &amp; LH</v>
          </cell>
          <cell r="I9893" t="str">
            <v>Chính quy</v>
          </cell>
          <cell r="J9893" t="str">
            <v>Khóa 21D</v>
          </cell>
          <cell r="K9893">
            <v>11556000</v>
          </cell>
          <cell r="L9893">
            <v>5000000</v>
          </cell>
          <cell r="M9893">
            <v>6556000</v>
          </cell>
          <cell r="N9893" t="str">
            <v>2021-2022-HK01: Phí học phần( 110016, 110010, 110018, 110133, 110132, 011274, 011275)</v>
          </cell>
          <cell r="O9893" t="str">
            <v>Còn học</v>
          </cell>
        </row>
        <row r="9894">
          <cell r="B9894" t="str">
            <v>2121012318</v>
          </cell>
          <cell r="C9894" t="str">
            <v>Tôn Thanh Đào</v>
          </cell>
          <cell r="D9894" t="str">
            <v>Nữ</v>
          </cell>
          <cell r="E9894" t="str">
            <v>21/01/2003</v>
          </cell>
          <cell r="F9894" t="str">
            <v>21DLH02</v>
          </cell>
          <cell r="G9894" t="str">
            <v>Khoa Du lịch</v>
          </cell>
          <cell r="H9894" t="str">
            <v>Quản trị DV DL &amp; LH</v>
          </cell>
          <cell r="I9894" t="str">
            <v>Chính quy</v>
          </cell>
          <cell r="J9894" t="str">
            <v>Khóa 21D</v>
          </cell>
          <cell r="K9894">
            <v>11556000</v>
          </cell>
          <cell r="L9894">
            <v>5000000</v>
          </cell>
          <cell r="M9894">
            <v>6556000</v>
          </cell>
          <cell r="N9894" t="str">
            <v>2021-2022-HK01: Phí học phần( 110016, 110010, 110018, 110133, 110132, 011274, 011275)</v>
          </cell>
          <cell r="O9894" t="str">
            <v>Còn học</v>
          </cell>
        </row>
        <row r="9895">
          <cell r="B9895" t="str">
            <v>2121011689</v>
          </cell>
          <cell r="C9895" t="str">
            <v>Văn Thị Mỹ Duyên</v>
          </cell>
          <cell r="D9895" t="str">
            <v>Nữ</v>
          </cell>
          <cell r="E9895" t="str">
            <v>15/07/2003</v>
          </cell>
          <cell r="F9895" t="str">
            <v>21DLH02</v>
          </cell>
          <cell r="G9895" t="str">
            <v>Khoa Du lịch</v>
          </cell>
          <cell r="H9895" t="str">
            <v>Quản trị DV DL &amp; LH</v>
          </cell>
          <cell r="I9895" t="str">
            <v>Chính quy</v>
          </cell>
          <cell r="J9895" t="str">
            <v>Khóa 21D</v>
          </cell>
          <cell r="K9895">
            <v>11556000</v>
          </cell>
          <cell r="L9895">
            <v>5000000</v>
          </cell>
          <cell r="M9895">
            <v>6556000</v>
          </cell>
          <cell r="N9895" t="str">
            <v>2021-2022-HK01: Phí học phần( 110016, 110010, 110018, 110133, 110132, 011274, 011275)</v>
          </cell>
          <cell r="O9895" t="str">
            <v>Còn học</v>
          </cell>
        </row>
        <row r="9896">
          <cell r="B9896" t="str">
            <v>2121012058</v>
          </cell>
          <cell r="C9896" t="str">
            <v>Lê Thị Thu Uyên</v>
          </cell>
          <cell r="D9896" t="str">
            <v>Nữ</v>
          </cell>
          <cell r="E9896" t="str">
            <v>16/06/2003</v>
          </cell>
          <cell r="F9896" t="str">
            <v>21DLH02</v>
          </cell>
          <cell r="G9896" t="str">
            <v>Khoa Du lịch</v>
          </cell>
          <cell r="H9896" t="str">
            <v>Quản trị DV DL &amp; LH</v>
          </cell>
          <cell r="I9896" t="str">
            <v>Chính quy</v>
          </cell>
          <cell r="J9896" t="str">
            <v>Khóa 21D</v>
          </cell>
          <cell r="K9896">
            <v>11556000</v>
          </cell>
          <cell r="L9896">
            <v>5000195</v>
          </cell>
          <cell r="M9896">
            <v>6555805</v>
          </cell>
          <cell r="N9896" t="str">
            <v>2021-2022-HK01: Phí học phần( 110016, 110010, 110018, 110133, 110132, 011274, 011275)</v>
          </cell>
          <cell r="O9896" t="str">
            <v>Còn học</v>
          </cell>
        </row>
        <row r="9897">
          <cell r="B9897" t="str">
            <v>2121011859</v>
          </cell>
          <cell r="C9897" t="str">
            <v>Hồ Phương Vi</v>
          </cell>
          <cell r="D9897" t="str">
            <v>Nữ</v>
          </cell>
          <cell r="E9897" t="str">
            <v>02/08/2003</v>
          </cell>
          <cell r="F9897" t="str">
            <v>21DLH02</v>
          </cell>
          <cell r="G9897" t="str">
            <v>Khoa Du lịch</v>
          </cell>
          <cell r="H9897" t="str">
            <v>Quản trị DV DL &amp; LH</v>
          </cell>
          <cell r="I9897" t="str">
            <v>Chính quy</v>
          </cell>
          <cell r="J9897" t="str">
            <v>Khóa 21D</v>
          </cell>
          <cell r="K9897">
            <v>11556000</v>
          </cell>
          <cell r="L9897">
            <v>5000195</v>
          </cell>
          <cell r="M9897">
            <v>6555805</v>
          </cell>
          <cell r="N9897" t="str">
            <v>2021-2022-HK01: Phí học phần( 110016, 110010, 110018, 110133, 110132, 011274, 011275)</v>
          </cell>
          <cell r="O9897" t="str">
            <v>Còn học</v>
          </cell>
        </row>
        <row r="9898">
          <cell r="B9898" t="str">
            <v>2121011962</v>
          </cell>
          <cell r="C9898" t="str">
            <v>Lê Thanh Như Ngọc</v>
          </cell>
          <cell r="D9898" t="str">
            <v>Nữ</v>
          </cell>
          <cell r="E9898" t="str">
            <v>04/11/2003</v>
          </cell>
          <cell r="F9898" t="str">
            <v>21DLH02</v>
          </cell>
          <cell r="G9898" t="str">
            <v>Khoa Du lịch</v>
          </cell>
          <cell r="H9898" t="str">
            <v>Quản trị DV DL &amp; LH</v>
          </cell>
          <cell r="I9898" t="str">
            <v>Chính quy</v>
          </cell>
          <cell r="J9898" t="str">
            <v>Khóa 21D</v>
          </cell>
          <cell r="K9898">
            <v>11556000</v>
          </cell>
          <cell r="L9898">
            <v>5000195</v>
          </cell>
          <cell r="M9898">
            <v>6555805</v>
          </cell>
          <cell r="N9898" t="str">
            <v>2021-2022-HK01: Phí học phần( 110016, 110010, 110018, 110133, 110132, 011274, 011275)</v>
          </cell>
          <cell r="O9898" t="str">
            <v>Còn học</v>
          </cell>
        </row>
        <row r="9899">
          <cell r="B9899" t="str">
            <v>2121012669</v>
          </cell>
          <cell r="C9899" t="str">
            <v>Lại Trung Hiếu</v>
          </cell>
          <cell r="D9899" t="str">
            <v>Nam</v>
          </cell>
          <cell r="E9899" t="str">
            <v>02/03/2003</v>
          </cell>
          <cell r="F9899" t="str">
            <v>21DLH02</v>
          </cell>
          <cell r="G9899" t="str">
            <v>Khoa Du lịch</v>
          </cell>
          <cell r="H9899" t="str">
            <v>Quản trị DV DL &amp; LH</v>
          </cell>
          <cell r="I9899" t="str">
            <v>Chính quy</v>
          </cell>
          <cell r="J9899" t="str">
            <v>Khóa 21D</v>
          </cell>
          <cell r="K9899">
            <v>11556000</v>
          </cell>
          <cell r="L9899">
            <v>5000195</v>
          </cell>
          <cell r="M9899">
            <v>6555805</v>
          </cell>
          <cell r="N9899" t="str">
            <v>2021-2022-HK01: Phí học phần( 110016, 110010, 110018, 110133, 110132, 011274, 011275)</v>
          </cell>
          <cell r="O9899" t="str">
            <v>Còn học</v>
          </cell>
        </row>
        <row r="9900">
          <cell r="B9900" t="str">
            <v>2121005434</v>
          </cell>
          <cell r="C9900" t="str">
            <v>Dương Thị Cẩm Ly</v>
          </cell>
          <cell r="D9900" t="str">
            <v>Nữ</v>
          </cell>
          <cell r="E9900" t="str">
            <v>05/11/2003</v>
          </cell>
          <cell r="F9900" t="str">
            <v>21DLH02</v>
          </cell>
          <cell r="G9900" t="str">
            <v>Khoa Du lịch</v>
          </cell>
          <cell r="H9900" t="str">
            <v>Quản trị DV DL &amp; LH</v>
          </cell>
          <cell r="I9900" t="str">
            <v>Chính quy</v>
          </cell>
          <cell r="J9900" t="str">
            <v>Khóa 21D</v>
          </cell>
          <cell r="K9900">
            <v>11556000</v>
          </cell>
          <cell r="L9900">
            <v>5000195</v>
          </cell>
          <cell r="M9900">
            <v>6555805</v>
          </cell>
          <cell r="N9900" t="str">
            <v>2021-2022-HK01: Phí học phần( 110016, 110010, 110018, 110133, 110132, 011274, 011275)</v>
          </cell>
          <cell r="O9900" t="str">
            <v>Còn học</v>
          </cell>
        </row>
        <row r="9901">
          <cell r="B9901" t="str">
            <v>2121013657</v>
          </cell>
          <cell r="C9901" t="str">
            <v>Nguyễn Bá Thanh Sơn</v>
          </cell>
          <cell r="D9901" t="str">
            <v>Nam</v>
          </cell>
          <cell r="E9901" t="str">
            <v>13/06/2003</v>
          </cell>
          <cell r="F9901" t="str">
            <v>21DLH02</v>
          </cell>
          <cell r="G9901" t="str">
            <v>Khoa Du lịch</v>
          </cell>
          <cell r="H9901" t="str">
            <v>Quản trị DV DL &amp; LH</v>
          </cell>
          <cell r="I9901" t="str">
            <v>Chính quy</v>
          </cell>
          <cell r="J9901" t="str">
            <v>Khóa 21D</v>
          </cell>
          <cell r="K9901">
            <v>11556000</v>
          </cell>
          <cell r="L9901">
            <v>5000195</v>
          </cell>
          <cell r="M9901">
            <v>6555805</v>
          </cell>
          <cell r="N9901" t="str">
            <v>2021-2022-HK01: Phí học phần( 110016, 110010, 110018, 110133, 110132, 011274, 011275)</v>
          </cell>
          <cell r="O9901" t="str">
            <v>Còn học</v>
          </cell>
        </row>
        <row r="9902">
          <cell r="B9902" t="str">
            <v>2121013583</v>
          </cell>
          <cell r="C9902" t="str">
            <v>Nguyễn Thị Nhả Quyên</v>
          </cell>
          <cell r="D9902" t="str">
            <v>Nữ</v>
          </cell>
          <cell r="E9902" t="str">
            <v>03/03/2003</v>
          </cell>
          <cell r="F9902" t="str">
            <v>21DLH02</v>
          </cell>
          <cell r="G9902" t="str">
            <v>Khoa Du lịch</v>
          </cell>
          <cell r="H9902" t="str">
            <v>Quản trị DV DL &amp; LH</v>
          </cell>
          <cell r="I9902" t="str">
            <v>Chính quy</v>
          </cell>
          <cell r="J9902" t="str">
            <v>Khóa 21D</v>
          </cell>
          <cell r="K9902">
            <v>11556000</v>
          </cell>
          <cell r="L9902">
            <v>5000195</v>
          </cell>
          <cell r="M9902">
            <v>6555805</v>
          </cell>
          <cell r="N9902" t="str">
            <v>2021-2022-HK01: Phí học phần( 110016, 110010, 110018, 110133, 110132, 011274, 011275)</v>
          </cell>
          <cell r="O9902" t="str">
            <v>Còn học</v>
          </cell>
        </row>
        <row r="9903">
          <cell r="B9903" t="str">
            <v>2121012078</v>
          </cell>
          <cell r="C9903" t="str">
            <v>Nguyễn Ngọc Quỳnh Như</v>
          </cell>
          <cell r="D9903" t="str">
            <v>Nữ</v>
          </cell>
          <cell r="E9903" t="str">
            <v>25/11/2003</v>
          </cell>
          <cell r="F9903" t="str">
            <v>21DLH02</v>
          </cell>
          <cell r="G9903" t="str">
            <v>Khoa Du lịch</v>
          </cell>
          <cell r="H9903" t="str">
            <v>Quản trị DV DL &amp; LH</v>
          </cell>
          <cell r="I9903" t="str">
            <v>Chính quy</v>
          </cell>
          <cell r="J9903" t="str">
            <v>Khóa 21D</v>
          </cell>
          <cell r="K9903">
            <v>11556000</v>
          </cell>
          <cell r="L9903">
            <v>5000195</v>
          </cell>
          <cell r="M9903">
            <v>6555805</v>
          </cell>
          <cell r="N9903" t="str">
            <v>2021-2022-HK01: Phí học phần( 110016, 110010, 110018, 110133, 110132, 011274, 011275)</v>
          </cell>
          <cell r="O9903" t="str">
            <v>Còn học</v>
          </cell>
        </row>
        <row r="9904">
          <cell r="B9904" t="str">
            <v>2121012264</v>
          </cell>
          <cell r="C9904" t="str">
            <v>Phan Bảo Châu</v>
          </cell>
          <cell r="D9904" t="str">
            <v>Nữ</v>
          </cell>
          <cell r="E9904" t="str">
            <v>24/02/2003</v>
          </cell>
          <cell r="F9904" t="str">
            <v>21DLH02</v>
          </cell>
          <cell r="G9904" t="str">
            <v>Khoa Du lịch</v>
          </cell>
          <cell r="H9904" t="str">
            <v>Quản trị DV DL &amp; LH</v>
          </cell>
          <cell r="I9904" t="str">
            <v>Chính quy</v>
          </cell>
          <cell r="J9904" t="str">
            <v>Khóa 21D</v>
          </cell>
          <cell r="K9904">
            <v>11556000</v>
          </cell>
          <cell r="L9904">
            <v>5000195</v>
          </cell>
          <cell r="M9904">
            <v>6555805</v>
          </cell>
          <cell r="N9904" t="str">
            <v>2021-2022-HK01: Phí học phần( 110016, 110010, 110018, 110133, 110132, 011274, 011275)</v>
          </cell>
          <cell r="O9904" t="str">
            <v>Còn học</v>
          </cell>
        </row>
        <row r="9905">
          <cell r="B9905" t="str">
            <v>2121012001</v>
          </cell>
          <cell r="C9905" t="str">
            <v>Bùi Nguyễn Thu Hiền</v>
          </cell>
          <cell r="D9905" t="str">
            <v>Nữ</v>
          </cell>
          <cell r="E9905" t="str">
            <v>10/10/2003</v>
          </cell>
          <cell r="F9905" t="str">
            <v>21DLH02</v>
          </cell>
          <cell r="G9905" t="str">
            <v>Khoa Du lịch</v>
          </cell>
          <cell r="H9905" t="str">
            <v>Quản trị DV DL &amp; LH</v>
          </cell>
          <cell r="I9905" t="str">
            <v>Chính quy</v>
          </cell>
          <cell r="J9905" t="str">
            <v>Khóa 21D</v>
          </cell>
          <cell r="K9905">
            <v>11556000</v>
          </cell>
          <cell r="L9905">
            <v>5000195</v>
          </cell>
          <cell r="M9905">
            <v>6555805</v>
          </cell>
          <cell r="N9905" t="str">
            <v>2021-2022-HK01: Phí học phần( 110016, 110010, 110018, 110133, 110132, 011274, 011275)</v>
          </cell>
          <cell r="O9905" t="str">
            <v>Còn học</v>
          </cell>
        </row>
        <row r="9906">
          <cell r="B9906" t="str">
            <v>2121013197</v>
          </cell>
          <cell r="C9906" t="str">
            <v>Lê Thị Ngọc Trâm</v>
          </cell>
          <cell r="D9906" t="str">
            <v>Nữ</v>
          </cell>
          <cell r="E9906" t="str">
            <v>23/12/2002</v>
          </cell>
          <cell r="F9906" t="str">
            <v>21DLH02</v>
          </cell>
          <cell r="G9906" t="str">
            <v>Khoa Du lịch</v>
          </cell>
          <cell r="H9906" t="str">
            <v>Quản trị DV DL &amp; LH</v>
          </cell>
          <cell r="I9906" t="str">
            <v>Chính quy</v>
          </cell>
          <cell r="J9906" t="str">
            <v>Khóa 21D</v>
          </cell>
          <cell r="K9906">
            <v>11556000</v>
          </cell>
          <cell r="L9906">
            <v>5000195</v>
          </cell>
          <cell r="M9906">
            <v>6555805</v>
          </cell>
          <cell r="N9906" t="str">
            <v>2021-2022-HK01: Phí học phần( 110016, 110010, 110018, 110133, 110132, 011274, 011275)</v>
          </cell>
          <cell r="O9906" t="str">
            <v>Còn học</v>
          </cell>
        </row>
        <row r="9907">
          <cell r="B9907" t="str">
            <v>2121013703</v>
          </cell>
          <cell r="C9907" t="str">
            <v>Nguyễn Thị Thu Phương</v>
          </cell>
          <cell r="D9907" t="str">
            <v>Nữ</v>
          </cell>
          <cell r="E9907" t="str">
            <v>10/03/2003</v>
          </cell>
          <cell r="F9907" t="str">
            <v>21DLH02</v>
          </cell>
          <cell r="G9907" t="str">
            <v>Khoa Du lịch</v>
          </cell>
          <cell r="H9907" t="str">
            <v>Quản trị DV DL &amp; LH</v>
          </cell>
          <cell r="I9907" t="str">
            <v>Chính quy</v>
          </cell>
          <cell r="J9907" t="str">
            <v>Khóa 21D</v>
          </cell>
          <cell r="K9907">
            <v>11556000</v>
          </cell>
          <cell r="L9907">
            <v>5000195</v>
          </cell>
          <cell r="M9907">
            <v>6555805</v>
          </cell>
          <cell r="N9907" t="str">
            <v>2021-2022-HK01: Phí học phần( 110016, 110010, 110018, 110133, 110132, 011274, 011275)</v>
          </cell>
          <cell r="O9907" t="str">
            <v>Còn học</v>
          </cell>
        </row>
        <row r="9908">
          <cell r="B9908" t="str">
            <v>2121013299</v>
          </cell>
          <cell r="C9908" t="str">
            <v>Bùi Nguyễn Ngọc Vy</v>
          </cell>
          <cell r="D9908" t="str">
            <v>Nữ</v>
          </cell>
          <cell r="E9908" t="str">
            <v>11/07/2003</v>
          </cell>
          <cell r="F9908" t="str">
            <v>21DLH02</v>
          </cell>
          <cell r="G9908" t="str">
            <v>Khoa Du lịch</v>
          </cell>
          <cell r="H9908" t="str">
            <v>Quản trị DV DL &amp; LH</v>
          </cell>
          <cell r="I9908" t="str">
            <v>Chính quy</v>
          </cell>
          <cell r="J9908" t="str">
            <v>Khóa 21D</v>
          </cell>
          <cell r="K9908">
            <v>11556000</v>
          </cell>
          <cell r="L9908">
            <v>5000195</v>
          </cell>
          <cell r="M9908">
            <v>6555805</v>
          </cell>
          <cell r="N9908" t="str">
            <v>2021-2022-HK01: Phí học phần( 110016, 110010, 110018, 110133, 110132, 011274, 011275)</v>
          </cell>
          <cell r="O9908" t="str">
            <v>Còn học</v>
          </cell>
        </row>
        <row r="9909">
          <cell r="B9909" t="str">
            <v>2121013384</v>
          </cell>
          <cell r="C9909" t="str">
            <v>Phạm Minh Thư</v>
          </cell>
          <cell r="D9909" t="str">
            <v>Nữ</v>
          </cell>
          <cell r="E9909" t="str">
            <v>09/03/2003</v>
          </cell>
          <cell r="F9909" t="str">
            <v>21DLH02</v>
          </cell>
          <cell r="G9909" t="str">
            <v>Khoa Du lịch</v>
          </cell>
          <cell r="H9909" t="str">
            <v>Quản trị DV DL &amp; LH</v>
          </cell>
          <cell r="I9909" t="str">
            <v>Chính quy</v>
          </cell>
          <cell r="J9909" t="str">
            <v>Khóa 21D</v>
          </cell>
          <cell r="K9909">
            <v>11556000</v>
          </cell>
          <cell r="L9909">
            <v>5000195</v>
          </cell>
          <cell r="M9909">
            <v>6555805</v>
          </cell>
          <cell r="N9909" t="str">
            <v>2021-2022-HK01: Phí học phần( 110016, 110010, 110018, 110133, 110132, 011274, 011275)</v>
          </cell>
          <cell r="O9909" t="str">
            <v>Còn học</v>
          </cell>
        </row>
        <row r="9910">
          <cell r="B9910" t="str">
            <v>2121013502</v>
          </cell>
          <cell r="C9910" t="str">
            <v>Văn Thị Mỹ Nhung</v>
          </cell>
          <cell r="D9910" t="str">
            <v>Nữ</v>
          </cell>
          <cell r="E9910" t="str">
            <v>23/08/2003</v>
          </cell>
          <cell r="F9910" t="str">
            <v>21DLH02</v>
          </cell>
          <cell r="G9910" t="str">
            <v>Khoa Du lịch</v>
          </cell>
          <cell r="H9910" t="str">
            <v>Quản trị DV DL &amp; LH</v>
          </cell>
          <cell r="I9910" t="str">
            <v>Chính quy</v>
          </cell>
          <cell r="J9910" t="str">
            <v>Khóa 21D</v>
          </cell>
          <cell r="K9910">
            <v>11556000</v>
          </cell>
          <cell r="L9910">
            <v>5000195</v>
          </cell>
          <cell r="M9910">
            <v>6555805</v>
          </cell>
          <cell r="N9910" t="str">
            <v>2021-2022-HK01: Phí học phần( 110016, 110010, 110018, 110133, 110132, 011274, 011275)</v>
          </cell>
          <cell r="O9910" t="str">
            <v>Còn học</v>
          </cell>
        </row>
        <row r="9911">
          <cell r="B9911" t="str">
            <v>2121011591</v>
          </cell>
          <cell r="C9911" t="str">
            <v>Huỳnh Lê Hồng Phúc</v>
          </cell>
          <cell r="D9911" t="str">
            <v>Nữ</v>
          </cell>
          <cell r="E9911" t="str">
            <v>21/10/2003</v>
          </cell>
          <cell r="F9911" t="str">
            <v>21DLH02</v>
          </cell>
          <cell r="G9911" t="str">
            <v>Khoa Du lịch</v>
          </cell>
          <cell r="H9911" t="str">
            <v>Quản trị DV DL &amp; LH</v>
          </cell>
          <cell r="I9911" t="str">
            <v>Chính quy</v>
          </cell>
          <cell r="J9911" t="str">
            <v>Khóa 21D</v>
          </cell>
          <cell r="K9911">
            <v>11556000</v>
          </cell>
          <cell r="L9911">
            <v>5000195</v>
          </cell>
          <cell r="M9911">
            <v>6555805</v>
          </cell>
          <cell r="N9911" t="str">
            <v>2021-2022-HK01: Phí học phần( 110016, 110010, 110018, 110133, 110132, 011274, 011275)</v>
          </cell>
          <cell r="O9911" t="str">
            <v>Còn học</v>
          </cell>
        </row>
        <row r="9912">
          <cell r="B9912" t="str">
            <v>2121012499</v>
          </cell>
          <cell r="C9912" t="str">
            <v>Võ Thị Thùy Quyên</v>
          </cell>
          <cell r="D9912" t="str">
            <v>Nữ</v>
          </cell>
          <cell r="E9912" t="str">
            <v>01/02/2003</v>
          </cell>
          <cell r="F9912" t="str">
            <v>21DLH02</v>
          </cell>
          <cell r="G9912" t="str">
            <v>Khoa Du lịch</v>
          </cell>
          <cell r="H9912" t="str">
            <v>Quản trị DV DL &amp; LH</v>
          </cell>
          <cell r="I9912" t="str">
            <v>Chính quy</v>
          </cell>
          <cell r="J9912" t="str">
            <v>Khóa 21D</v>
          </cell>
          <cell r="K9912">
            <v>11556000</v>
          </cell>
          <cell r="L9912">
            <v>5000195</v>
          </cell>
          <cell r="M9912">
            <v>6555805</v>
          </cell>
          <cell r="N9912" t="str">
            <v>2021-2022-HK01: Phí học phần( 110016, 110010, 110018, 110133, 110132, 011274, 011275)</v>
          </cell>
          <cell r="O9912" t="str">
            <v>Còn học</v>
          </cell>
        </row>
        <row r="9913">
          <cell r="B9913" t="str">
            <v>2121013326</v>
          </cell>
          <cell r="C9913" t="str">
            <v>Phạm Minh Hằng</v>
          </cell>
          <cell r="D9913" t="str">
            <v>Nữ</v>
          </cell>
          <cell r="E9913" t="str">
            <v>08/10/2003</v>
          </cell>
          <cell r="F9913" t="str">
            <v>21DLH02</v>
          </cell>
          <cell r="G9913" t="str">
            <v>Khoa Du lịch</v>
          </cell>
          <cell r="H9913" t="str">
            <v>Quản trị DV DL &amp; LH</v>
          </cell>
          <cell r="I9913" t="str">
            <v>Chính quy</v>
          </cell>
          <cell r="J9913" t="str">
            <v>Khóa 21D</v>
          </cell>
          <cell r="K9913">
            <v>11556000</v>
          </cell>
          <cell r="L9913">
            <v>5000195</v>
          </cell>
          <cell r="M9913">
            <v>6555805</v>
          </cell>
          <cell r="N9913" t="str">
            <v>2021-2022-HK01: Phí học phần( 110016, 110010, 110018, 110133, 110132, 011274, 011275)</v>
          </cell>
          <cell r="O9913" t="str">
            <v>Còn học</v>
          </cell>
        </row>
        <row r="9914">
          <cell r="B9914" t="str">
            <v>2121013360</v>
          </cell>
          <cell r="C9914" t="str">
            <v>Võ Hoàng Mỹ Tiên</v>
          </cell>
          <cell r="D9914" t="str">
            <v>Nữ</v>
          </cell>
          <cell r="E9914" t="str">
            <v>28/04/2003</v>
          </cell>
          <cell r="F9914" t="str">
            <v>21DLH02</v>
          </cell>
          <cell r="G9914" t="str">
            <v>Khoa Du lịch</v>
          </cell>
          <cell r="H9914" t="str">
            <v>Quản trị DV DL &amp; LH</v>
          </cell>
          <cell r="I9914" t="str">
            <v>Chính quy</v>
          </cell>
          <cell r="J9914" t="str">
            <v>Khóa 21D</v>
          </cell>
          <cell r="K9914">
            <v>11556000</v>
          </cell>
          <cell r="L9914">
            <v>5000195</v>
          </cell>
          <cell r="M9914">
            <v>6555805</v>
          </cell>
          <cell r="N9914" t="str">
            <v>2021-2022-HK01: Phí học phần( 110016, 110010, 110018, 110133, 110132, 011274, 011275)</v>
          </cell>
          <cell r="O9914" t="str">
            <v>Còn học</v>
          </cell>
        </row>
        <row r="9915">
          <cell r="B9915" t="str">
            <v>2121013195</v>
          </cell>
          <cell r="C9915" t="str">
            <v>Đoàn Thị Thùy Trâm</v>
          </cell>
          <cell r="D9915" t="str">
            <v>Nữ</v>
          </cell>
          <cell r="E9915" t="str">
            <v>10/08/2003</v>
          </cell>
          <cell r="F9915" t="str">
            <v>21DLH02</v>
          </cell>
          <cell r="G9915" t="str">
            <v>Khoa Du lịch</v>
          </cell>
          <cell r="H9915" t="str">
            <v>Quản trị DV DL &amp; LH</v>
          </cell>
          <cell r="I9915" t="str">
            <v>Chính quy</v>
          </cell>
          <cell r="J9915" t="str">
            <v>Khóa 21D</v>
          </cell>
          <cell r="K9915">
            <v>11556000</v>
          </cell>
          <cell r="L9915">
            <v>5000195</v>
          </cell>
          <cell r="M9915">
            <v>6555805</v>
          </cell>
          <cell r="N9915" t="str">
            <v>2021-2022-HK01: Phí học phần( 110016, 110010, 110018, 110133, 110132, 011274, 011275)</v>
          </cell>
          <cell r="O9915" t="str">
            <v>Còn học</v>
          </cell>
        </row>
        <row r="9916">
          <cell r="B9916" t="str">
            <v>2121013312</v>
          </cell>
          <cell r="C9916" t="str">
            <v>Nguyễn Thị Như Nguyệt</v>
          </cell>
          <cell r="D9916" t="str">
            <v>Nữ</v>
          </cell>
          <cell r="E9916" t="str">
            <v>15/04/2003</v>
          </cell>
          <cell r="F9916" t="str">
            <v>21DLH02</v>
          </cell>
          <cell r="G9916" t="str">
            <v>Khoa Du lịch</v>
          </cell>
          <cell r="H9916" t="str">
            <v>Quản trị DV DL &amp; LH</v>
          </cell>
          <cell r="I9916" t="str">
            <v>Chính quy</v>
          </cell>
          <cell r="J9916" t="str">
            <v>Khóa 21D</v>
          </cell>
          <cell r="K9916">
            <v>11556000</v>
          </cell>
          <cell r="L9916">
            <v>5000195</v>
          </cell>
          <cell r="M9916">
            <v>6555805</v>
          </cell>
          <cell r="N9916" t="str">
            <v>2021-2022-HK01: Phí học phần( 110016, 110010, 110018, 110133, 110132, 011274, 011275)</v>
          </cell>
          <cell r="O9916" t="str">
            <v>Còn học</v>
          </cell>
        </row>
        <row r="9917">
          <cell r="B9917" t="str">
            <v>2121005495</v>
          </cell>
          <cell r="C9917" t="str">
            <v>Lê Thị Bích Hồng</v>
          </cell>
          <cell r="D9917" t="str">
            <v>Nữ</v>
          </cell>
          <cell r="E9917" t="str">
            <v>02/12/2003</v>
          </cell>
          <cell r="F9917" t="str">
            <v>21DLH02</v>
          </cell>
          <cell r="G9917" t="str">
            <v>Khoa Du lịch</v>
          </cell>
          <cell r="H9917" t="str">
            <v>Quản trị DV DL &amp; LH</v>
          </cell>
          <cell r="I9917" t="str">
            <v>Chính quy</v>
          </cell>
          <cell r="J9917" t="str">
            <v>Khóa 21D</v>
          </cell>
          <cell r="K9917">
            <v>11556000</v>
          </cell>
          <cell r="L9917">
            <v>5060345</v>
          </cell>
          <cell r="M9917">
            <v>6495655</v>
          </cell>
          <cell r="N9917" t="str">
            <v>2021-2022-HK01: Phí học phần( 110016, 110010, 110018, 110133, 110132, 011274, 011275)</v>
          </cell>
          <cell r="O9917" t="str">
            <v>Còn học</v>
          </cell>
        </row>
        <row r="9918">
          <cell r="B9918" t="str">
            <v>2121013283</v>
          </cell>
          <cell r="C9918" t="str">
            <v>Nguyễn Việt Thảo</v>
          </cell>
          <cell r="D9918" t="str">
            <v>Nữ</v>
          </cell>
          <cell r="E9918" t="str">
            <v>05/02/2003</v>
          </cell>
          <cell r="F9918" t="str">
            <v>21DLH02</v>
          </cell>
          <cell r="G9918" t="str">
            <v>Khoa Du lịch</v>
          </cell>
          <cell r="H9918" t="str">
            <v>Quản trị DV DL &amp; LH</v>
          </cell>
          <cell r="I9918" t="str">
            <v>Chính quy</v>
          </cell>
          <cell r="J9918" t="str">
            <v>Khóa 21D</v>
          </cell>
          <cell r="K9918">
            <v>11556000</v>
          </cell>
          <cell r="L9918">
            <v>5141000</v>
          </cell>
          <cell r="M9918">
            <v>6415000</v>
          </cell>
          <cell r="N9918" t="str">
            <v>2021-2022-HK01: Phí học phần( 110016, 110010, 110018, 110133, 110132, 011274, 011275)</v>
          </cell>
          <cell r="O9918" t="str">
            <v>Còn học</v>
          </cell>
        </row>
        <row r="9919">
          <cell r="B9919" t="str">
            <v>2121010399</v>
          </cell>
          <cell r="C9919" t="str">
            <v>Phạm Thị Uyên Nhi</v>
          </cell>
          <cell r="D9919" t="str">
            <v>Nữ</v>
          </cell>
          <cell r="E9919" t="str">
            <v>07/01/2003</v>
          </cell>
          <cell r="F9919" t="str">
            <v>21DLH02</v>
          </cell>
          <cell r="G9919" t="str">
            <v>Khoa Du lịch</v>
          </cell>
          <cell r="H9919" t="str">
            <v>Quản trị DV DL &amp; LH</v>
          </cell>
          <cell r="I9919" t="str">
            <v>Chính quy</v>
          </cell>
          <cell r="J9919" t="str">
            <v>Khóa 21D</v>
          </cell>
          <cell r="K9919">
            <v>11556000</v>
          </cell>
          <cell r="L9919">
            <v>11556000</v>
          </cell>
          <cell r="M9919">
            <v>0</v>
          </cell>
          <cell r="N9919" t="str">
            <v/>
          </cell>
          <cell r="O9919" t="str">
            <v>Còn học</v>
          </cell>
        </row>
        <row r="9920">
          <cell r="B9920" t="str">
            <v>2121012500</v>
          </cell>
          <cell r="C9920" t="str">
            <v>Đào Quang Quyền</v>
          </cell>
          <cell r="D9920" t="str">
            <v>Nam</v>
          </cell>
          <cell r="E9920" t="str">
            <v>10/08/2003</v>
          </cell>
          <cell r="F9920" t="str">
            <v>21DLH02</v>
          </cell>
          <cell r="G9920" t="str">
            <v>Khoa Du lịch</v>
          </cell>
          <cell r="H9920" t="str">
            <v>Quản trị DV DL &amp; LH</v>
          </cell>
          <cell r="I9920" t="str">
            <v>Chính quy</v>
          </cell>
          <cell r="J9920" t="str">
            <v>Khóa 21D</v>
          </cell>
          <cell r="K9920">
            <v>11556000</v>
          </cell>
          <cell r="L9920">
            <v>11556000</v>
          </cell>
          <cell r="M9920">
            <v>0</v>
          </cell>
          <cell r="N9920" t="str">
            <v/>
          </cell>
          <cell r="O9920" t="str">
            <v>Còn học</v>
          </cell>
        </row>
        <row r="9921">
          <cell r="B9921" t="str">
            <v>2121011697</v>
          </cell>
          <cell r="C9921" t="str">
            <v>Nguyễn Thùy Dương</v>
          </cell>
          <cell r="D9921" t="str">
            <v>Nữ</v>
          </cell>
          <cell r="E9921" t="str">
            <v>17/06/2003</v>
          </cell>
          <cell r="F9921" t="str">
            <v>21DLH02</v>
          </cell>
          <cell r="G9921" t="str">
            <v>Khoa Du lịch</v>
          </cell>
          <cell r="H9921" t="str">
            <v>Quản trị DV DL &amp; LH</v>
          </cell>
          <cell r="I9921" t="str">
            <v>Chính quy</v>
          </cell>
          <cell r="J9921" t="str">
            <v>Khóa 21D</v>
          </cell>
          <cell r="K9921">
            <v>11556000</v>
          </cell>
          <cell r="L9921">
            <v>11556000</v>
          </cell>
          <cell r="M9921">
            <v>0</v>
          </cell>
          <cell r="N9921" t="str">
            <v/>
          </cell>
          <cell r="O9921" t="str">
            <v>Còn học</v>
          </cell>
        </row>
        <row r="9922">
          <cell r="B9922" t="str">
            <v>2121013334</v>
          </cell>
          <cell r="C9922" t="str">
            <v>Chu Thị Hồng Hạnh</v>
          </cell>
          <cell r="D9922" t="str">
            <v>Nữ</v>
          </cell>
          <cell r="E9922" t="str">
            <v>22/09/2003</v>
          </cell>
          <cell r="F9922" t="str">
            <v>21DLH02</v>
          </cell>
          <cell r="G9922" t="str">
            <v>Khoa Du lịch</v>
          </cell>
          <cell r="H9922" t="str">
            <v>Quản trị DV DL &amp; LH</v>
          </cell>
          <cell r="I9922" t="str">
            <v>Chính quy</v>
          </cell>
          <cell r="J9922" t="str">
            <v>Khóa 21D</v>
          </cell>
          <cell r="K9922">
            <v>11556000</v>
          </cell>
          <cell r="L9922">
            <v>11556000</v>
          </cell>
          <cell r="M9922">
            <v>0</v>
          </cell>
          <cell r="N9922" t="str">
            <v/>
          </cell>
          <cell r="O9922" t="str">
            <v>Còn học</v>
          </cell>
        </row>
        <row r="9923">
          <cell r="B9923" t="str">
            <v>2121012292</v>
          </cell>
          <cell r="C9923" t="str">
            <v>Nguyễn Thị Khánh Hòa</v>
          </cell>
          <cell r="D9923" t="str">
            <v>Nữ</v>
          </cell>
          <cell r="E9923" t="str">
            <v>10/10/2003</v>
          </cell>
          <cell r="F9923" t="str">
            <v>21DLH02</v>
          </cell>
          <cell r="G9923" t="str">
            <v>Khoa Du lịch</v>
          </cell>
          <cell r="H9923" t="str">
            <v>Quản trị DV DL &amp; LH</v>
          </cell>
          <cell r="I9923" t="str">
            <v>Chính quy</v>
          </cell>
          <cell r="J9923" t="str">
            <v>Khóa 21D</v>
          </cell>
          <cell r="K9923">
            <v>11556000</v>
          </cell>
          <cell r="L9923">
            <v>11556000</v>
          </cell>
          <cell r="M9923">
            <v>0</v>
          </cell>
          <cell r="N9923" t="str">
            <v/>
          </cell>
          <cell r="O9923" t="str">
            <v>Còn học</v>
          </cell>
        </row>
        <row r="9924">
          <cell r="B9924" t="str">
            <v>2121013032</v>
          </cell>
          <cell r="C9924" t="str">
            <v>Nguyễn Thị Như Huệ</v>
          </cell>
          <cell r="D9924" t="str">
            <v>Nữ</v>
          </cell>
          <cell r="E9924" t="str">
            <v>18/06/2003</v>
          </cell>
          <cell r="F9924" t="str">
            <v>21DLH03</v>
          </cell>
          <cell r="G9924" t="str">
            <v>Khoa Du lịch</v>
          </cell>
          <cell r="H9924" t="str">
            <v>Quản trị DV DL &amp; LH</v>
          </cell>
          <cell r="I9924" t="str">
            <v>Chính quy</v>
          </cell>
          <cell r="J9924" t="str">
            <v>Khóa 21D</v>
          </cell>
          <cell r="K9924">
            <v>11556000</v>
          </cell>
          <cell r="L9924">
            <v>4859195</v>
          </cell>
          <cell r="M9924">
            <v>6696805</v>
          </cell>
          <cell r="N9924" t="str">
            <v>2021-2022-HK01: Phí học phần( 110018, 110132, 110133)</v>
          </cell>
          <cell r="O9924" t="str">
            <v>Còn học</v>
          </cell>
        </row>
        <row r="9925">
          <cell r="B9925" t="str">
            <v>2121013494</v>
          </cell>
          <cell r="C9925" t="str">
            <v>Nguyễn Thị Hồng Nhung</v>
          </cell>
          <cell r="D9925" t="str">
            <v>Nữ</v>
          </cell>
          <cell r="E9925" t="str">
            <v>13/11/2003</v>
          </cell>
          <cell r="F9925" t="str">
            <v>21DLH03</v>
          </cell>
          <cell r="G9925" t="str">
            <v>Khoa Du lịch</v>
          </cell>
          <cell r="H9925" t="str">
            <v>Quản trị DV DL &amp; LH</v>
          </cell>
          <cell r="I9925" t="str">
            <v>Chính quy</v>
          </cell>
          <cell r="J9925" t="str">
            <v>Khóa 21D</v>
          </cell>
          <cell r="K9925">
            <v>11556000</v>
          </cell>
          <cell r="L9925">
            <v>5000000</v>
          </cell>
          <cell r="M9925">
            <v>6556000</v>
          </cell>
          <cell r="N9925" t="str">
            <v>2021-2022-HK01: Phí học phần( 110016, 110010, 110018, 110133, 110132, 011274, 011275)</v>
          </cell>
          <cell r="O9925" t="str">
            <v>Còn học</v>
          </cell>
        </row>
        <row r="9926">
          <cell r="B9926" t="str">
            <v>2121012216</v>
          </cell>
          <cell r="C9926" t="str">
            <v>Lê Mỹ Dung</v>
          </cell>
          <cell r="D9926" t="str">
            <v>Nữ</v>
          </cell>
          <cell r="E9926" t="str">
            <v>16/10/2003</v>
          </cell>
          <cell r="F9926" t="str">
            <v>21DLH03</v>
          </cell>
          <cell r="G9926" t="str">
            <v>Khoa Du lịch</v>
          </cell>
          <cell r="H9926" t="str">
            <v>Quản trị DV DL &amp; LH</v>
          </cell>
          <cell r="I9926" t="str">
            <v>Chính quy</v>
          </cell>
          <cell r="J9926" t="str">
            <v>Khóa 21D</v>
          </cell>
          <cell r="K9926">
            <v>11556000</v>
          </cell>
          <cell r="L9926">
            <v>5000000</v>
          </cell>
          <cell r="M9926">
            <v>6556000</v>
          </cell>
          <cell r="N9926" t="str">
            <v>2021-2022-HK01: Phí học phần( 110133, 110132, 011274, 011275)</v>
          </cell>
          <cell r="O9926" t="str">
            <v>Còn học</v>
          </cell>
        </row>
        <row r="9927">
          <cell r="B9927" t="str">
            <v>2121011805</v>
          </cell>
          <cell r="C9927" t="str">
            <v>Nguyễn Lê Hồng Gấm</v>
          </cell>
          <cell r="D9927" t="str">
            <v>Nữ</v>
          </cell>
          <cell r="E9927" t="str">
            <v>25/01/2003</v>
          </cell>
          <cell r="F9927" t="str">
            <v>21DLH03</v>
          </cell>
          <cell r="G9927" t="str">
            <v>Khoa Du lịch</v>
          </cell>
          <cell r="H9927" t="str">
            <v>Quản trị DV DL &amp; LH</v>
          </cell>
          <cell r="I9927" t="str">
            <v>Chính quy</v>
          </cell>
          <cell r="J9927" t="str">
            <v>Khóa 21D</v>
          </cell>
          <cell r="K9927">
            <v>11556000</v>
          </cell>
          <cell r="L9927">
            <v>5000000</v>
          </cell>
          <cell r="M9927">
            <v>6556000</v>
          </cell>
          <cell r="N9927" t="str">
            <v>2021-2022-HK01: Phí học phần( 110018, 110132, 110133)</v>
          </cell>
          <cell r="O9927" t="str">
            <v>Còn học</v>
          </cell>
        </row>
        <row r="9928">
          <cell r="B9928" t="str">
            <v>2121012248</v>
          </cell>
          <cell r="C9928" t="str">
            <v>Đinh Ngọc Châu</v>
          </cell>
          <cell r="D9928" t="str">
            <v>Nữ</v>
          </cell>
          <cell r="E9928" t="str">
            <v>30/04/2003</v>
          </cell>
          <cell r="F9928" t="str">
            <v>21DLH03</v>
          </cell>
          <cell r="G9928" t="str">
            <v>Khoa Du lịch</v>
          </cell>
          <cell r="H9928" t="str">
            <v>Quản trị DV DL &amp; LH</v>
          </cell>
          <cell r="I9928" t="str">
            <v>Chính quy</v>
          </cell>
          <cell r="J9928" t="str">
            <v>Khóa 21D</v>
          </cell>
          <cell r="K9928">
            <v>11556000</v>
          </cell>
          <cell r="L9928">
            <v>5000000</v>
          </cell>
          <cell r="M9928">
            <v>6556000</v>
          </cell>
          <cell r="N9928" t="str">
            <v>2021-2022-HK01: Phí học phần( 110133, 110132, 011274, 011275)</v>
          </cell>
          <cell r="O9928" t="str">
            <v>Còn học</v>
          </cell>
        </row>
        <row r="9929">
          <cell r="B9929" t="str">
            <v>2121011888</v>
          </cell>
          <cell r="C9929" t="str">
            <v>Nguyễn Hoàng Anh Thư</v>
          </cell>
          <cell r="D9929" t="str">
            <v>Nữ</v>
          </cell>
          <cell r="E9929" t="str">
            <v>18/04/2003</v>
          </cell>
          <cell r="F9929" t="str">
            <v>21DLH03</v>
          </cell>
          <cell r="G9929" t="str">
            <v>Khoa Du lịch</v>
          </cell>
          <cell r="H9929" t="str">
            <v>Quản trị DV DL &amp; LH</v>
          </cell>
          <cell r="I9929" t="str">
            <v>Chính quy</v>
          </cell>
          <cell r="J9929" t="str">
            <v>Khóa 21D</v>
          </cell>
          <cell r="K9929">
            <v>11556000</v>
          </cell>
          <cell r="L9929">
            <v>5000000</v>
          </cell>
          <cell r="M9929">
            <v>6556000</v>
          </cell>
          <cell r="N9929" t="str">
            <v>2021-2022-HK01: Phí học phần( 110133, 110132, 011274, 011275)</v>
          </cell>
          <cell r="O9929" t="str">
            <v>Còn học</v>
          </cell>
        </row>
        <row r="9930">
          <cell r="B9930" t="str">
            <v>2121013818</v>
          </cell>
          <cell r="C9930" t="str">
            <v>Nguyễn Lê Thị Hồng Liên</v>
          </cell>
          <cell r="D9930" t="str">
            <v>Nữ</v>
          </cell>
          <cell r="E9930" t="str">
            <v>03/11/2003</v>
          </cell>
          <cell r="F9930" t="str">
            <v>21DLH03</v>
          </cell>
          <cell r="G9930" t="str">
            <v>Khoa Du lịch</v>
          </cell>
          <cell r="H9930" t="str">
            <v>Quản trị DV DL &amp; LH</v>
          </cell>
          <cell r="I9930" t="str">
            <v>Chính quy</v>
          </cell>
          <cell r="J9930" t="str">
            <v>Khóa 21D</v>
          </cell>
          <cell r="K9930">
            <v>11556000</v>
          </cell>
          <cell r="L9930">
            <v>5000000</v>
          </cell>
          <cell r="M9930">
            <v>6556000</v>
          </cell>
          <cell r="N9930" t="str">
            <v>2021-2022-HK01: Phí học phần( 110133, 110132, 011274, 011275)</v>
          </cell>
          <cell r="O9930" t="str">
            <v>Còn học</v>
          </cell>
        </row>
        <row r="9931">
          <cell r="B9931" t="str">
            <v>2121013166</v>
          </cell>
          <cell r="C9931" t="str">
            <v>Nguyễn Ngọc Hân</v>
          </cell>
          <cell r="D9931" t="str">
            <v>Nữ</v>
          </cell>
          <cell r="E9931" t="str">
            <v>02/06/2003</v>
          </cell>
          <cell r="F9931" t="str">
            <v>21DLH03</v>
          </cell>
          <cell r="G9931" t="str">
            <v>Khoa Du lịch</v>
          </cell>
          <cell r="H9931" t="str">
            <v>Quản trị DV DL &amp; LH</v>
          </cell>
          <cell r="I9931" t="str">
            <v>Chính quy</v>
          </cell>
          <cell r="J9931" t="str">
            <v>Khóa 21D</v>
          </cell>
          <cell r="K9931">
            <v>11556000</v>
          </cell>
          <cell r="L9931">
            <v>5000000</v>
          </cell>
          <cell r="M9931">
            <v>6556000</v>
          </cell>
          <cell r="N9931" t="str">
            <v>2021-2022-HK01: Phí học phần( 110133, 110132, 011274, 011275)</v>
          </cell>
          <cell r="O9931" t="str">
            <v>Còn học</v>
          </cell>
        </row>
        <row r="9932">
          <cell r="B9932" t="str">
            <v>2121011602</v>
          </cell>
          <cell r="C9932" t="str">
            <v>Lê Vương Nhung Hạnh</v>
          </cell>
          <cell r="D9932" t="str">
            <v>Nữ</v>
          </cell>
          <cell r="E9932" t="str">
            <v>10/02/2003</v>
          </cell>
          <cell r="F9932" t="str">
            <v>21DLH03</v>
          </cell>
          <cell r="G9932" t="str">
            <v>Khoa Du lịch</v>
          </cell>
          <cell r="H9932" t="str">
            <v>Quản trị DV DL &amp; LH</v>
          </cell>
          <cell r="I9932" t="str">
            <v>Chính quy</v>
          </cell>
          <cell r="J9932" t="str">
            <v>Khóa 21D</v>
          </cell>
          <cell r="K9932">
            <v>11556000</v>
          </cell>
          <cell r="L9932">
            <v>5000000</v>
          </cell>
          <cell r="M9932">
            <v>6556000</v>
          </cell>
          <cell r="N9932" t="str">
            <v>2021-2022-HK01: Phí học phần( 110133, 110132, 011274, 011275)</v>
          </cell>
          <cell r="O9932" t="str">
            <v>Còn học</v>
          </cell>
        </row>
        <row r="9933">
          <cell r="B9933" t="str">
            <v>2121012256</v>
          </cell>
          <cell r="C9933" t="str">
            <v>Nguyễn Hoàng Bảo Châu</v>
          </cell>
          <cell r="D9933" t="str">
            <v>Nữ</v>
          </cell>
          <cell r="E9933" t="str">
            <v>30/05/2003</v>
          </cell>
          <cell r="F9933" t="str">
            <v>21DLH03</v>
          </cell>
          <cell r="G9933" t="str">
            <v>Khoa Du lịch</v>
          </cell>
          <cell r="H9933" t="str">
            <v>Quản trị DV DL &amp; LH</v>
          </cell>
          <cell r="I9933" t="str">
            <v>Chính quy</v>
          </cell>
          <cell r="J9933" t="str">
            <v>Khóa 21D</v>
          </cell>
          <cell r="K9933">
            <v>11556000</v>
          </cell>
          <cell r="L9933">
            <v>5000000</v>
          </cell>
          <cell r="M9933">
            <v>6556000</v>
          </cell>
          <cell r="N9933" t="str">
            <v>2021-2022-HK01: Phí học phần( 110133, 110132, 011274, 011275)</v>
          </cell>
          <cell r="O9933" t="str">
            <v>Còn học</v>
          </cell>
        </row>
        <row r="9934">
          <cell r="B9934" t="str">
            <v>2121012433</v>
          </cell>
          <cell r="C9934" t="str">
            <v>Trần Thị Hồng Na</v>
          </cell>
          <cell r="D9934" t="str">
            <v>Nữ</v>
          </cell>
          <cell r="E9934" t="str">
            <v>24/09/2003</v>
          </cell>
          <cell r="F9934" t="str">
            <v>21DLH03</v>
          </cell>
          <cell r="G9934" t="str">
            <v>Khoa Du lịch</v>
          </cell>
          <cell r="H9934" t="str">
            <v>Quản trị DV DL &amp; LH</v>
          </cell>
          <cell r="I9934" t="str">
            <v>Chính quy</v>
          </cell>
          <cell r="J9934" t="str">
            <v>Khóa 21D</v>
          </cell>
          <cell r="K9934">
            <v>11556000</v>
          </cell>
          <cell r="L9934">
            <v>5000000</v>
          </cell>
          <cell r="M9934">
            <v>6556000</v>
          </cell>
          <cell r="N9934" t="str">
            <v>2021-2022-HK01: Phí học phần( 110016, 110010, 110018, 110133, 110132, 011274, 011275)</v>
          </cell>
          <cell r="O9934" t="str">
            <v>Còn học</v>
          </cell>
        </row>
        <row r="9935">
          <cell r="B9935" t="str">
            <v>2121012900</v>
          </cell>
          <cell r="C9935" t="str">
            <v>Nguyễn Thị Hoài Ngọc</v>
          </cell>
          <cell r="D9935" t="str">
            <v>Nữ</v>
          </cell>
          <cell r="E9935" t="str">
            <v>28/08/2003</v>
          </cell>
          <cell r="F9935" t="str">
            <v>21DLH03</v>
          </cell>
          <cell r="G9935" t="str">
            <v>Khoa Du lịch</v>
          </cell>
          <cell r="H9935" t="str">
            <v>Quản trị DV DL &amp; LH</v>
          </cell>
          <cell r="I9935" t="str">
            <v>Chính quy</v>
          </cell>
          <cell r="J9935" t="str">
            <v>Khóa 21D</v>
          </cell>
          <cell r="K9935">
            <v>11556000</v>
          </cell>
          <cell r="L9935">
            <v>5000195</v>
          </cell>
          <cell r="M9935">
            <v>6555805</v>
          </cell>
          <cell r="N9935" t="str">
            <v>2021-2022-HK01: Phí học phần( 110016, 110010, 110018, 110133, 110132, 011274, 011275)</v>
          </cell>
          <cell r="O9935" t="str">
            <v>Còn học</v>
          </cell>
        </row>
        <row r="9936">
          <cell r="B9936" t="str">
            <v>2121012905</v>
          </cell>
          <cell r="C9936" t="str">
            <v>Nguyễn Trương Thủy Ngọc</v>
          </cell>
          <cell r="D9936" t="str">
            <v>Nữ</v>
          </cell>
          <cell r="E9936" t="str">
            <v>02/06/2003</v>
          </cell>
          <cell r="F9936" t="str">
            <v>21DLH03</v>
          </cell>
          <cell r="G9936" t="str">
            <v>Khoa Du lịch</v>
          </cell>
          <cell r="H9936" t="str">
            <v>Quản trị DV DL &amp; LH</v>
          </cell>
          <cell r="I9936" t="str">
            <v>Chính quy</v>
          </cell>
          <cell r="J9936" t="str">
            <v>Khóa 21D</v>
          </cell>
          <cell r="K9936">
            <v>11556000</v>
          </cell>
          <cell r="L9936">
            <v>5000195</v>
          </cell>
          <cell r="M9936">
            <v>6555805</v>
          </cell>
          <cell r="N9936" t="str">
            <v>2021-2022-HK01: Phí học phần( 110016, 110010, 110018, 110133, 110132, 011274, 011275)</v>
          </cell>
          <cell r="O9936" t="str">
            <v>Còn học</v>
          </cell>
        </row>
        <row r="9937">
          <cell r="B9937" t="str">
            <v>2121012061</v>
          </cell>
          <cell r="C9937" t="str">
            <v>Đỗ Tâm Như</v>
          </cell>
          <cell r="D9937" t="str">
            <v>Nữ</v>
          </cell>
          <cell r="E9937" t="str">
            <v>30/03/2003</v>
          </cell>
          <cell r="F9937" t="str">
            <v>21DLH03</v>
          </cell>
          <cell r="G9937" t="str">
            <v>Khoa Du lịch</v>
          </cell>
          <cell r="H9937" t="str">
            <v>Quản trị DV DL &amp; LH</v>
          </cell>
          <cell r="I9937" t="str">
            <v>Chính quy</v>
          </cell>
          <cell r="J9937" t="str">
            <v>Khóa 21D</v>
          </cell>
          <cell r="K9937">
            <v>11556000</v>
          </cell>
          <cell r="L9937">
            <v>5000195</v>
          </cell>
          <cell r="M9937">
            <v>6555805</v>
          </cell>
          <cell r="N9937" t="str">
            <v>2021-2022-HK01: Phí học phần( 110016, 110010, 110018, 110133, 110132, 011274, 011275)</v>
          </cell>
          <cell r="O9937" t="str">
            <v>Còn học</v>
          </cell>
        </row>
        <row r="9938">
          <cell r="B9938" t="str">
            <v>2121013496</v>
          </cell>
          <cell r="C9938" t="str">
            <v>Nguyễn Thị Ngọc Nhung</v>
          </cell>
          <cell r="D9938" t="str">
            <v>Nữ</v>
          </cell>
          <cell r="E9938" t="str">
            <v>04/11/2003</v>
          </cell>
          <cell r="F9938" t="str">
            <v>21DLH03</v>
          </cell>
          <cell r="G9938" t="str">
            <v>Khoa Du lịch</v>
          </cell>
          <cell r="H9938" t="str">
            <v>Quản trị DV DL &amp; LH</v>
          </cell>
          <cell r="I9938" t="str">
            <v>Chính quy</v>
          </cell>
          <cell r="J9938" t="str">
            <v>Khóa 21D</v>
          </cell>
          <cell r="K9938">
            <v>11556000</v>
          </cell>
          <cell r="L9938">
            <v>5000195</v>
          </cell>
          <cell r="M9938">
            <v>6555805</v>
          </cell>
          <cell r="N9938" t="str">
            <v>2021-2022-HK01: Phí học phần( 110016, 110010, 110018, 110133, 110132, 011274, 011275)</v>
          </cell>
          <cell r="O9938" t="str">
            <v>Còn học</v>
          </cell>
        </row>
        <row r="9939">
          <cell r="B9939" t="str">
            <v>2121012947</v>
          </cell>
          <cell r="C9939" t="str">
            <v>Nguyễn Quang Đồng</v>
          </cell>
          <cell r="D9939" t="str">
            <v>Nam</v>
          </cell>
          <cell r="E9939" t="str">
            <v>24/05/2003</v>
          </cell>
          <cell r="F9939" t="str">
            <v>21DLH03</v>
          </cell>
          <cell r="G9939" t="str">
            <v>Khoa Du lịch</v>
          </cell>
          <cell r="H9939" t="str">
            <v>Quản trị DV DL &amp; LH</v>
          </cell>
          <cell r="I9939" t="str">
            <v>Chính quy</v>
          </cell>
          <cell r="J9939" t="str">
            <v>Khóa 21D</v>
          </cell>
          <cell r="K9939">
            <v>11556000</v>
          </cell>
          <cell r="L9939">
            <v>5000195</v>
          </cell>
          <cell r="M9939">
            <v>6555805</v>
          </cell>
          <cell r="N9939" t="str">
            <v>2021-2022-HK01: Phí học phần( 110133, 110132, 011274, 011275)</v>
          </cell>
          <cell r="O9939" t="str">
            <v>Còn học</v>
          </cell>
        </row>
        <row r="9940">
          <cell r="B9940" t="str">
            <v>2121012115</v>
          </cell>
          <cell r="C9940" t="str">
            <v>Nguyễn Thị Ngọc Yến</v>
          </cell>
          <cell r="D9940" t="str">
            <v>Nữ</v>
          </cell>
          <cell r="E9940" t="str">
            <v>13/11/2003</v>
          </cell>
          <cell r="F9940" t="str">
            <v>21DLH03</v>
          </cell>
          <cell r="G9940" t="str">
            <v>Khoa Du lịch</v>
          </cell>
          <cell r="H9940" t="str">
            <v>Quản trị DV DL &amp; LH</v>
          </cell>
          <cell r="I9940" t="str">
            <v>Chính quy</v>
          </cell>
          <cell r="J9940" t="str">
            <v>Khóa 21D</v>
          </cell>
          <cell r="K9940">
            <v>11556000</v>
          </cell>
          <cell r="L9940">
            <v>5000195</v>
          </cell>
          <cell r="M9940">
            <v>6555805</v>
          </cell>
          <cell r="N9940" t="str">
            <v>2021-2022-HK01: Phí học phần( 110016, 110010, 110018, 110133, 110132, 011274, 011275)</v>
          </cell>
          <cell r="O9940" t="str">
            <v>Còn học</v>
          </cell>
        </row>
        <row r="9941">
          <cell r="B9941" t="str">
            <v>2121011690</v>
          </cell>
          <cell r="C9941" t="str">
            <v>Bùi Thùy Dương</v>
          </cell>
          <cell r="D9941" t="str">
            <v>Nữ</v>
          </cell>
          <cell r="E9941" t="str">
            <v>20/12/2003</v>
          </cell>
          <cell r="F9941" t="str">
            <v>21DLH03</v>
          </cell>
          <cell r="G9941" t="str">
            <v>Khoa Du lịch</v>
          </cell>
          <cell r="H9941" t="str">
            <v>Quản trị DV DL &amp; LH</v>
          </cell>
          <cell r="I9941" t="str">
            <v>Chính quy</v>
          </cell>
          <cell r="J9941" t="str">
            <v>Khóa 21D</v>
          </cell>
          <cell r="K9941">
            <v>11556000</v>
          </cell>
          <cell r="L9941">
            <v>5000195</v>
          </cell>
          <cell r="M9941">
            <v>6555805</v>
          </cell>
          <cell r="N9941" t="str">
            <v>2021-2022-HK01: Phí học phần( 110133, 110132, 011274, 011275)</v>
          </cell>
          <cell r="O9941" t="str">
            <v>Còn học</v>
          </cell>
        </row>
        <row r="9942">
          <cell r="B9942" t="str">
            <v>2121013683</v>
          </cell>
          <cell r="C9942" t="str">
            <v>Huỳnh Chí Huỳnh</v>
          </cell>
          <cell r="D9942" t="str">
            <v>Nam</v>
          </cell>
          <cell r="E9942" t="str">
            <v>28/11/2003</v>
          </cell>
          <cell r="F9942" t="str">
            <v>21DLH03</v>
          </cell>
          <cell r="G9942" t="str">
            <v>Khoa Du lịch</v>
          </cell>
          <cell r="H9942" t="str">
            <v>Quản trị DV DL &amp; LH</v>
          </cell>
          <cell r="I9942" t="str">
            <v>Chính quy</v>
          </cell>
          <cell r="J9942" t="str">
            <v>Khóa 21D</v>
          </cell>
          <cell r="K9942">
            <v>11556000</v>
          </cell>
          <cell r="L9942">
            <v>5000195</v>
          </cell>
          <cell r="M9942">
            <v>6555805</v>
          </cell>
          <cell r="N9942" t="str">
            <v>2021-2022-HK01: Phí học phần( 110133, 110132, 011274, 011275)</v>
          </cell>
          <cell r="O9942" t="str">
            <v>Còn học</v>
          </cell>
        </row>
        <row r="9943">
          <cell r="B9943" t="str">
            <v>2121013853</v>
          </cell>
          <cell r="C9943" t="str">
            <v>Nguyễn Nam Việt</v>
          </cell>
          <cell r="D9943" t="str">
            <v>Nam</v>
          </cell>
          <cell r="E9943" t="str">
            <v>14/11/2003</v>
          </cell>
          <cell r="F9943" t="str">
            <v>21DLH03</v>
          </cell>
          <cell r="G9943" t="str">
            <v>Khoa Du lịch</v>
          </cell>
          <cell r="H9943" t="str">
            <v>Quản trị DV DL &amp; LH</v>
          </cell>
          <cell r="I9943" t="str">
            <v>Chính quy</v>
          </cell>
          <cell r="J9943" t="str">
            <v>Khóa 21D</v>
          </cell>
          <cell r="K9943">
            <v>11556000</v>
          </cell>
          <cell r="L9943">
            <v>5000195</v>
          </cell>
          <cell r="M9943">
            <v>6555805</v>
          </cell>
          <cell r="N9943" t="str">
            <v>2021-2022-HK01: Phí học phần( 110016, 110010, 110018, 110133, 110132, 011274, 011275)</v>
          </cell>
          <cell r="O9943" t="str">
            <v>Còn học</v>
          </cell>
        </row>
        <row r="9944">
          <cell r="B9944" t="str">
            <v>2121013581</v>
          </cell>
          <cell r="C9944" t="str">
            <v>Lê Thị Huỳnh Quyên</v>
          </cell>
          <cell r="D9944" t="str">
            <v>Nữ</v>
          </cell>
          <cell r="E9944" t="str">
            <v>24/03/2003</v>
          </cell>
          <cell r="F9944" t="str">
            <v>21DLH03</v>
          </cell>
          <cell r="G9944" t="str">
            <v>Khoa Du lịch</v>
          </cell>
          <cell r="H9944" t="str">
            <v>Quản trị DV DL &amp; LH</v>
          </cell>
          <cell r="I9944" t="str">
            <v>Chính quy</v>
          </cell>
          <cell r="J9944" t="str">
            <v>Khóa 21D</v>
          </cell>
          <cell r="K9944">
            <v>11556000</v>
          </cell>
          <cell r="L9944">
            <v>5000195</v>
          </cell>
          <cell r="M9944">
            <v>6555805</v>
          </cell>
          <cell r="N9944" t="str">
            <v>2021-2022-HK01: Phí học phần( 110133, 110132, 011274, 011275)</v>
          </cell>
          <cell r="O9944" t="str">
            <v>Còn học</v>
          </cell>
        </row>
        <row r="9945">
          <cell r="B9945" t="str">
            <v>2121011577</v>
          </cell>
          <cell r="C9945" t="str">
            <v>Nguyễn Trịnh Ngọc Trinh</v>
          </cell>
          <cell r="D9945" t="str">
            <v>Nữ</v>
          </cell>
          <cell r="E9945" t="str">
            <v>03/11/2003</v>
          </cell>
          <cell r="F9945" t="str">
            <v>21DLH03</v>
          </cell>
          <cell r="G9945" t="str">
            <v>Khoa Du lịch</v>
          </cell>
          <cell r="H9945" t="str">
            <v>Quản trị DV DL &amp; LH</v>
          </cell>
          <cell r="I9945" t="str">
            <v>Chính quy</v>
          </cell>
          <cell r="J9945" t="str">
            <v>Khóa 21D</v>
          </cell>
          <cell r="K9945">
            <v>11556000</v>
          </cell>
          <cell r="L9945">
            <v>5040195</v>
          </cell>
          <cell r="M9945">
            <v>6515805</v>
          </cell>
          <cell r="N9945" t="str">
            <v>2021-2022-HK01: Phí học phần( 110016, 110010, 110018, 110133, 110132, 011274, 011275)</v>
          </cell>
          <cell r="O9945" t="str">
            <v>Còn học</v>
          </cell>
        </row>
        <row r="9946">
          <cell r="B9946" t="str">
            <v>2121001905</v>
          </cell>
          <cell r="C9946" t="str">
            <v>Võ Dương Diễm Quỳnh</v>
          </cell>
          <cell r="D9946" t="str">
            <v>Nữ</v>
          </cell>
          <cell r="E9946" t="str">
            <v>09/01/2003</v>
          </cell>
          <cell r="F9946" t="str">
            <v>21DMA01</v>
          </cell>
          <cell r="G9946" t="str">
            <v>Khoa Marketing</v>
          </cell>
          <cell r="H9946" t="str">
            <v>Marketing</v>
          </cell>
          <cell r="I9946" t="str">
            <v>Chính quy</v>
          </cell>
          <cell r="J9946" t="str">
            <v>Khóa 21D</v>
          </cell>
          <cell r="K9946">
            <v>9632000</v>
          </cell>
          <cell r="L9946">
            <v>5000000</v>
          </cell>
          <cell r="M9946">
            <v>4632000</v>
          </cell>
          <cell r="N9946" t="str">
            <v>2021-2022-HK01: Phí học phần( 011274, 011275, 010031, 010038, 010008)</v>
          </cell>
          <cell r="O9946" t="str">
            <v>Còn học</v>
          </cell>
        </row>
        <row r="9947">
          <cell r="B9947" t="str">
            <v>2121001964</v>
          </cell>
          <cell r="C9947" t="str">
            <v>Phạm Thị Kim Ngân</v>
          </cell>
          <cell r="D9947" t="str">
            <v>Nữ</v>
          </cell>
          <cell r="E9947" t="str">
            <v>18/11/2003</v>
          </cell>
          <cell r="F9947" t="str">
            <v>21DMA01</v>
          </cell>
          <cell r="G9947" t="str">
            <v>Khoa Marketing</v>
          </cell>
          <cell r="H9947" t="str">
            <v>Marketing</v>
          </cell>
          <cell r="I9947" t="str">
            <v>Chính quy</v>
          </cell>
          <cell r="J9947" t="str">
            <v>Khóa 21D</v>
          </cell>
          <cell r="K9947">
            <v>9632000</v>
          </cell>
          <cell r="L9947">
            <v>5000000</v>
          </cell>
          <cell r="M9947">
            <v>4632000</v>
          </cell>
          <cell r="N9947" t="str">
            <v>2021-2022-HK01: Phí học phần( 010008, 010025, 011134, 011274, 011275)</v>
          </cell>
          <cell r="O9947" t="str">
            <v>Còn học</v>
          </cell>
        </row>
        <row r="9948">
          <cell r="B9948" t="str">
            <v>2121007654</v>
          </cell>
          <cell r="C9948" t="str">
            <v>Hoàng Trung Hiếu</v>
          </cell>
          <cell r="D9948" t="str">
            <v>Nam</v>
          </cell>
          <cell r="E9948" t="str">
            <v>04/10/2003</v>
          </cell>
          <cell r="F9948" t="str">
            <v>21DMA01</v>
          </cell>
          <cell r="G9948" t="str">
            <v>Khoa Marketing</v>
          </cell>
          <cell r="H9948" t="str">
            <v>Marketing</v>
          </cell>
          <cell r="I9948" t="str">
            <v>Chính quy</v>
          </cell>
          <cell r="J9948" t="str">
            <v>Khóa 21D</v>
          </cell>
          <cell r="K9948">
            <v>9632000</v>
          </cell>
          <cell r="L9948">
            <v>5000000</v>
          </cell>
          <cell r="M9948">
            <v>4632000</v>
          </cell>
          <cell r="N9948" t="str">
            <v>2021-2022-HK01: Phí học phần( 010038, 011274, 010008, 010031, 011275)</v>
          </cell>
          <cell r="O9948" t="str">
            <v>Còn học</v>
          </cell>
        </row>
        <row r="9949">
          <cell r="B9949" t="str">
            <v>2121007370</v>
          </cell>
          <cell r="C9949" t="str">
            <v>Thạch Như Quỳnh</v>
          </cell>
          <cell r="D9949" t="str">
            <v>Nữ</v>
          </cell>
          <cell r="E9949" t="str">
            <v>10/01/2003</v>
          </cell>
          <cell r="F9949" t="str">
            <v>21DMA01</v>
          </cell>
          <cell r="G9949" t="str">
            <v>Khoa Marketing</v>
          </cell>
          <cell r="H9949" t="str">
            <v>Marketing</v>
          </cell>
          <cell r="I9949" t="str">
            <v>Chính quy</v>
          </cell>
          <cell r="J9949" t="str">
            <v>Khóa 21D</v>
          </cell>
          <cell r="K9949">
            <v>9632000</v>
          </cell>
          <cell r="L9949">
            <v>5000000</v>
          </cell>
          <cell r="M9949">
            <v>4632000</v>
          </cell>
          <cell r="N9949" t="str">
            <v>2021-2022-HK01: Phí học phần( 011134, 011274, 010008, 010031)</v>
          </cell>
          <cell r="O9949" t="str">
            <v>Còn học</v>
          </cell>
        </row>
        <row r="9950">
          <cell r="B9950" t="str">
            <v>2121007541</v>
          </cell>
          <cell r="C9950" t="str">
            <v>Lê Văn Bình</v>
          </cell>
          <cell r="D9950" t="str">
            <v>Nam</v>
          </cell>
          <cell r="E9950" t="str">
            <v>07/06/2003</v>
          </cell>
          <cell r="F9950" t="str">
            <v>21DMA01</v>
          </cell>
          <cell r="G9950" t="str">
            <v>Khoa Marketing</v>
          </cell>
          <cell r="H9950" t="str">
            <v>Marketing</v>
          </cell>
          <cell r="I9950" t="str">
            <v>Chính quy</v>
          </cell>
          <cell r="J9950" t="str">
            <v>Khóa 21D</v>
          </cell>
          <cell r="K9950">
            <v>9632000</v>
          </cell>
          <cell r="L9950">
            <v>5000000</v>
          </cell>
          <cell r="M9950">
            <v>4632000</v>
          </cell>
          <cell r="N9950" t="str">
            <v>2021-2022-HK01: Phí học phần( 011274, 011275, 010008, 010031, 010038)</v>
          </cell>
          <cell r="O9950" t="str">
            <v>Còn học</v>
          </cell>
        </row>
        <row r="9951">
          <cell r="B9951" t="str">
            <v>2121001986</v>
          </cell>
          <cell r="C9951" t="str">
            <v>Lê Thị Thảo Nhi</v>
          </cell>
          <cell r="D9951" t="str">
            <v>Nữ</v>
          </cell>
          <cell r="E9951" t="str">
            <v>27/01/2002</v>
          </cell>
          <cell r="F9951" t="str">
            <v>21DMA01</v>
          </cell>
          <cell r="G9951" t="str">
            <v>Khoa Marketing</v>
          </cell>
          <cell r="H9951" t="str">
            <v>Marketing</v>
          </cell>
          <cell r="I9951" t="str">
            <v>Chính quy</v>
          </cell>
          <cell r="J9951" t="str">
            <v>Khóa 21D</v>
          </cell>
          <cell r="K9951">
            <v>9632000</v>
          </cell>
          <cell r="L9951">
            <v>5000000</v>
          </cell>
          <cell r="M9951">
            <v>4632000</v>
          </cell>
          <cell r="N9951" t="str">
            <v>2021-2022-HK01: Phí học phần( 010008, 010025, 011134, 011274, 011275)</v>
          </cell>
          <cell r="O9951" t="str">
            <v>Còn học</v>
          </cell>
        </row>
        <row r="9952">
          <cell r="B9952" t="str">
            <v>2121007258</v>
          </cell>
          <cell r="C9952" t="str">
            <v>Phan Phú Sang</v>
          </cell>
          <cell r="D9952" t="str">
            <v>Nam</v>
          </cell>
          <cell r="E9952" t="str">
            <v>05/03/2003</v>
          </cell>
          <cell r="F9952" t="str">
            <v>21DMA01</v>
          </cell>
          <cell r="G9952" t="str">
            <v>Khoa Marketing</v>
          </cell>
          <cell r="H9952" t="str">
            <v>Marketing</v>
          </cell>
          <cell r="I9952" t="str">
            <v>Chính quy</v>
          </cell>
          <cell r="J9952" t="str">
            <v>Khóa 21D</v>
          </cell>
          <cell r="K9952">
            <v>9632000</v>
          </cell>
          <cell r="L9952">
            <v>5000000</v>
          </cell>
          <cell r="M9952">
            <v>4632000</v>
          </cell>
          <cell r="N9952" t="str">
            <v>2021-2022-HK01: Phí học phần( 010031, 011134, 011274, 010008)</v>
          </cell>
          <cell r="O9952" t="str">
            <v>Còn học</v>
          </cell>
        </row>
        <row r="9953">
          <cell r="B9953" t="str">
            <v>2121001951</v>
          </cell>
          <cell r="C9953" t="str">
            <v>Phạm Chí Khải</v>
          </cell>
          <cell r="D9953" t="str">
            <v>Nam</v>
          </cell>
          <cell r="E9953" t="str">
            <v>03/11/2003</v>
          </cell>
          <cell r="F9953" t="str">
            <v>21DMA01</v>
          </cell>
          <cell r="G9953" t="str">
            <v>Khoa Marketing</v>
          </cell>
          <cell r="H9953" t="str">
            <v>Marketing</v>
          </cell>
          <cell r="I9953" t="str">
            <v>Chính quy</v>
          </cell>
          <cell r="J9953" t="str">
            <v>Khóa 21D</v>
          </cell>
          <cell r="K9953">
            <v>9632000</v>
          </cell>
          <cell r="L9953">
            <v>5000000</v>
          </cell>
          <cell r="M9953">
            <v>4632000</v>
          </cell>
          <cell r="N9953" t="str">
            <v>2021-2022-HK01: Phí học phần( 010008, 010025, 011134, 011274, 011275)</v>
          </cell>
          <cell r="O9953" t="str">
            <v>Còn học</v>
          </cell>
        </row>
        <row r="9954">
          <cell r="B9954" t="str">
            <v>2121007634</v>
          </cell>
          <cell r="C9954" t="str">
            <v>Nguyễn Trường Minh Thịnh</v>
          </cell>
          <cell r="D9954" t="str">
            <v>Nữ</v>
          </cell>
          <cell r="E9954" t="str">
            <v>24/05/2003</v>
          </cell>
          <cell r="F9954" t="str">
            <v>21DMA01</v>
          </cell>
          <cell r="G9954" t="str">
            <v>Khoa Marketing</v>
          </cell>
          <cell r="H9954" t="str">
            <v>Marketing</v>
          </cell>
          <cell r="I9954" t="str">
            <v>Chính quy</v>
          </cell>
          <cell r="J9954" t="str">
            <v>Khóa 21D</v>
          </cell>
          <cell r="K9954">
            <v>9632000</v>
          </cell>
          <cell r="L9954">
            <v>5000000</v>
          </cell>
          <cell r="M9954">
            <v>4632000</v>
          </cell>
          <cell r="N9954" t="str">
            <v>2021-2022-HK01: Phí học phần( 011274, 011275, 010038, 010008, 010031)</v>
          </cell>
          <cell r="O9954" t="str">
            <v>Còn học</v>
          </cell>
        </row>
        <row r="9955">
          <cell r="B9955" t="str">
            <v>2121007600</v>
          </cell>
          <cell r="C9955" t="str">
            <v>Trịnh Thị Nam</v>
          </cell>
          <cell r="D9955" t="str">
            <v>Nữ</v>
          </cell>
          <cell r="E9955" t="str">
            <v>22/12/2003</v>
          </cell>
          <cell r="F9955" t="str">
            <v>21DMA01</v>
          </cell>
          <cell r="G9955" t="str">
            <v>Khoa Marketing</v>
          </cell>
          <cell r="H9955" t="str">
            <v>Marketing</v>
          </cell>
          <cell r="I9955" t="str">
            <v>Chính quy</v>
          </cell>
          <cell r="J9955" t="str">
            <v>Khóa 21D</v>
          </cell>
          <cell r="K9955">
            <v>9632000</v>
          </cell>
          <cell r="L9955">
            <v>5000000</v>
          </cell>
          <cell r="M9955">
            <v>4632000</v>
          </cell>
          <cell r="N9955" t="str">
            <v>2021-2022-HK01: Phí học phần( 011274, 011275, 010038, 010008, 010031)</v>
          </cell>
          <cell r="O9955" t="str">
            <v>Còn học</v>
          </cell>
        </row>
        <row r="9956">
          <cell r="B9956" t="str">
            <v>2121007304</v>
          </cell>
          <cell r="C9956" t="str">
            <v>Châu Thanh Hậu</v>
          </cell>
          <cell r="D9956" t="str">
            <v>Nữ</v>
          </cell>
          <cell r="E9956" t="str">
            <v>16/10/2003</v>
          </cell>
          <cell r="F9956" t="str">
            <v>21DMA01</v>
          </cell>
          <cell r="G9956" t="str">
            <v>Khoa Marketing</v>
          </cell>
          <cell r="H9956" t="str">
            <v>Marketing</v>
          </cell>
          <cell r="I9956" t="str">
            <v>Chính quy</v>
          </cell>
          <cell r="J9956" t="str">
            <v>Khóa 21D</v>
          </cell>
          <cell r="K9956">
            <v>9632000</v>
          </cell>
          <cell r="L9956">
            <v>5000000</v>
          </cell>
          <cell r="M9956">
            <v>4632000</v>
          </cell>
          <cell r="N9956" t="str">
            <v>2021-2022-HK01: Phí học phần( 011134, 011274, 010008, 010031)</v>
          </cell>
          <cell r="O9956" t="str">
            <v>Còn học</v>
          </cell>
        </row>
        <row r="9957">
          <cell r="B9957" t="str">
            <v>2121007391</v>
          </cell>
          <cell r="C9957" t="str">
            <v>Trịnh Quốc Việt</v>
          </cell>
          <cell r="D9957" t="str">
            <v>Nam</v>
          </cell>
          <cell r="E9957" t="str">
            <v>10/01/2003</v>
          </cell>
          <cell r="F9957" t="str">
            <v>21DMA01</v>
          </cell>
          <cell r="G9957" t="str">
            <v>Khoa Marketing</v>
          </cell>
          <cell r="H9957" t="str">
            <v>Marketing</v>
          </cell>
          <cell r="I9957" t="str">
            <v>Chính quy</v>
          </cell>
          <cell r="J9957" t="str">
            <v>Khóa 21D</v>
          </cell>
          <cell r="K9957">
            <v>9632000</v>
          </cell>
          <cell r="L9957">
            <v>5000000</v>
          </cell>
          <cell r="M9957">
            <v>4632000</v>
          </cell>
          <cell r="N9957" t="str">
            <v>2021-2022-HK01: Phí học phần( 011134, 011274, 010008, 010031)</v>
          </cell>
          <cell r="O9957" t="str">
            <v>Còn học</v>
          </cell>
        </row>
        <row r="9958">
          <cell r="B9958" t="str">
            <v>2121007643</v>
          </cell>
          <cell r="C9958" t="str">
            <v>Quách Đặng Xuân Giang</v>
          </cell>
          <cell r="D9958" t="str">
            <v>Nữ</v>
          </cell>
          <cell r="E9958" t="str">
            <v>19/03/2003</v>
          </cell>
          <cell r="F9958" t="str">
            <v>21DMA01</v>
          </cell>
          <cell r="G9958" t="str">
            <v>Khoa Marketing</v>
          </cell>
          <cell r="H9958" t="str">
            <v>Marketing</v>
          </cell>
          <cell r="I9958" t="str">
            <v>Chính quy</v>
          </cell>
          <cell r="J9958" t="str">
            <v>Khóa 21D</v>
          </cell>
          <cell r="K9958">
            <v>9632000</v>
          </cell>
          <cell r="L9958">
            <v>5000000</v>
          </cell>
          <cell r="M9958">
            <v>4632000</v>
          </cell>
          <cell r="N9958" t="str">
            <v>2021-2022-HK01: Phí học phần( 011274, 011275, 010038, 010008, 010031)</v>
          </cell>
          <cell r="O9958" t="str">
            <v>Còn học</v>
          </cell>
        </row>
        <row r="9959">
          <cell r="B9959" t="str">
            <v>2121007683</v>
          </cell>
          <cell r="C9959" t="str">
            <v>Hà Thị Diệu Phường</v>
          </cell>
          <cell r="D9959" t="str">
            <v>Nữ</v>
          </cell>
          <cell r="E9959" t="str">
            <v>03/05/2003</v>
          </cell>
          <cell r="F9959" t="str">
            <v>21DMA01</v>
          </cell>
          <cell r="G9959" t="str">
            <v>Khoa Marketing</v>
          </cell>
          <cell r="H9959" t="str">
            <v>Marketing</v>
          </cell>
          <cell r="I9959" t="str">
            <v>Chính quy</v>
          </cell>
          <cell r="J9959" t="str">
            <v>Khóa 21D</v>
          </cell>
          <cell r="K9959">
            <v>9632000</v>
          </cell>
          <cell r="L9959">
            <v>5000000</v>
          </cell>
          <cell r="M9959">
            <v>4632000</v>
          </cell>
          <cell r="N9959" t="str">
            <v>2021-2022-HK01: Phí học phần( 011274, 011275, 010038, 010008, 010031)</v>
          </cell>
          <cell r="O9959" t="str">
            <v>Còn học</v>
          </cell>
        </row>
        <row r="9960">
          <cell r="B9960" t="str">
            <v>2121010948</v>
          </cell>
          <cell r="C9960" t="str">
            <v>Trần Nguyễn Đắc Nguyệt</v>
          </cell>
          <cell r="D9960" t="str">
            <v>Nữ</v>
          </cell>
          <cell r="E9960" t="str">
            <v>23/12/2003</v>
          </cell>
          <cell r="F9960" t="str">
            <v>21DMA01</v>
          </cell>
          <cell r="G9960" t="str">
            <v>Khoa Marketing</v>
          </cell>
          <cell r="H9960" t="str">
            <v>Marketing</v>
          </cell>
          <cell r="I9960" t="str">
            <v>Chính quy</v>
          </cell>
          <cell r="J9960" t="str">
            <v>Khóa 21D</v>
          </cell>
          <cell r="K9960">
            <v>9632000</v>
          </cell>
          <cell r="L9960">
            <v>5000000</v>
          </cell>
          <cell r="M9960">
            <v>4632000</v>
          </cell>
          <cell r="N9960" t="str">
            <v>2021-2022-HK01: Phí học phần( 010008, 010031, 010038, 011274, 011275)</v>
          </cell>
          <cell r="O9960" t="str">
            <v>Còn học</v>
          </cell>
        </row>
        <row r="9961">
          <cell r="B9961" t="str">
            <v>2121007344</v>
          </cell>
          <cell r="C9961" t="str">
            <v>Đỗ Ngọc Như ý</v>
          </cell>
          <cell r="D9961" t="str">
            <v>Nữ</v>
          </cell>
          <cell r="E9961" t="str">
            <v>05/05/2003</v>
          </cell>
          <cell r="F9961" t="str">
            <v>21DMA01</v>
          </cell>
          <cell r="G9961" t="str">
            <v>Khoa Marketing</v>
          </cell>
          <cell r="H9961" t="str">
            <v>Marketing</v>
          </cell>
          <cell r="I9961" t="str">
            <v>Chính quy</v>
          </cell>
          <cell r="J9961" t="str">
            <v>Khóa 21D</v>
          </cell>
          <cell r="K9961">
            <v>9632000</v>
          </cell>
          <cell r="L9961">
            <v>5000000</v>
          </cell>
          <cell r="M9961">
            <v>4632000</v>
          </cell>
          <cell r="N9961" t="str">
            <v>2021-2022-HK01: Phí học phần( 011274, 011134, 010008, 010031)</v>
          </cell>
          <cell r="O9961" t="str">
            <v>Còn học</v>
          </cell>
        </row>
        <row r="9962">
          <cell r="B9962" t="str">
            <v>2121007435</v>
          </cell>
          <cell r="C9962" t="str">
            <v>Nguyễn Thành Đạt</v>
          </cell>
          <cell r="D9962" t="str">
            <v>Nam</v>
          </cell>
          <cell r="E9962" t="str">
            <v>06/08/2003</v>
          </cell>
          <cell r="F9962" t="str">
            <v>21DMA01</v>
          </cell>
          <cell r="G9962" t="str">
            <v>Khoa Marketing</v>
          </cell>
          <cell r="H9962" t="str">
            <v>Marketing</v>
          </cell>
          <cell r="I9962" t="str">
            <v>Chính quy</v>
          </cell>
          <cell r="J9962" t="str">
            <v>Khóa 21D</v>
          </cell>
          <cell r="K9962">
            <v>9632000</v>
          </cell>
          <cell r="L9962">
            <v>5000000</v>
          </cell>
          <cell r="M9962">
            <v>4632000</v>
          </cell>
          <cell r="N9962" t="str">
            <v>2021-2022-HK01: Phí học phần( 011134, 011274, 010008, 010031)</v>
          </cell>
          <cell r="O9962" t="str">
            <v>Còn học</v>
          </cell>
        </row>
        <row r="9963">
          <cell r="B9963" t="str">
            <v>2121007644</v>
          </cell>
          <cell r="C9963" t="str">
            <v>Đặng Lê Thu Phương</v>
          </cell>
          <cell r="D9963" t="str">
            <v>Nữ</v>
          </cell>
          <cell r="E9963" t="str">
            <v>10/10/2003</v>
          </cell>
          <cell r="F9963" t="str">
            <v>21DMA01</v>
          </cell>
          <cell r="G9963" t="str">
            <v>Khoa Marketing</v>
          </cell>
          <cell r="H9963" t="str">
            <v>Marketing</v>
          </cell>
          <cell r="I9963" t="str">
            <v>Chính quy</v>
          </cell>
          <cell r="J9963" t="str">
            <v>Khóa 21D</v>
          </cell>
          <cell r="K9963">
            <v>9632000</v>
          </cell>
          <cell r="L9963">
            <v>5000000</v>
          </cell>
          <cell r="M9963">
            <v>4632000</v>
          </cell>
          <cell r="N9963" t="str">
            <v>2021-2022-HK01: Phí học phần( 011274, 011275, 010008, 010031, 010038)</v>
          </cell>
          <cell r="O9963" t="str">
            <v>Còn học</v>
          </cell>
        </row>
        <row r="9964">
          <cell r="B9964" t="str">
            <v>2121007317</v>
          </cell>
          <cell r="C9964" t="str">
            <v>Lê Nguyễn Anh Thư</v>
          </cell>
          <cell r="D9964" t="str">
            <v>Nữ</v>
          </cell>
          <cell r="E9964" t="str">
            <v>16/12/2003</v>
          </cell>
          <cell r="F9964" t="str">
            <v>21DMA01</v>
          </cell>
          <cell r="G9964" t="str">
            <v>Khoa Marketing</v>
          </cell>
          <cell r="H9964" t="str">
            <v>Marketing</v>
          </cell>
          <cell r="I9964" t="str">
            <v>Chính quy</v>
          </cell>
          <cell r="J9964" t="str">
            <v>Khóa 21D</v>
          </cell>
          <cell r="K9964">
            <v>9632000</v>
          </cell>
          <cell r="L9964">
            <v>5000000</v>
          </cell>
          <cell r="M9964">
            <v>4632000</v>
          </cell>
          <cell r="N9964" t="str">
            <v>2021-2022-HK01: Phí học phần( 011134, 011274, 010008, 010031)</v>
          </cell>
          <cell r="O9964" t="str">
            <v>Còn học</v>
          </cell>
        </row>
        <row r="9965">
          <cell r="B9965" t="str">
            <v>2121007343</v>
          </cell>
          <cell r="C9965" t="str">
            <v>Trần Thị Thu Uyên</v>
          </cell>
          <cell r="D9965" t="str">
            <v>Nữ</v>
          </cell>
          <cell r="E9965" t="str">
            <v>30/11/2003</v>
          </cell>
          <cell r="F9965" t="str">
            <v>21DMA01</v>
          </cell>
          <cell r="G9965" t="str">
            <v>Khoa Marketing</v>
          </cell>
          <cell r="H9965" t="str">
            <v>Marketing</v>
          </cell>
          <cell r="I9965" t="str">
            <v>Chính quy</v>
          </cell>
          <cell r="J9965" t="str">
            <v>Khóa 21D</v>
          </cell>
          <cell r="K9965">
            <v>9632000</v>
          </cell>
          <cell r="L9965">
            <v>5000000</v>
          </cell>
          <cell r="M9965">
            <v>4632000</v>
          </cell>
          <cell r="N9965" t="str">
            <v>2021-2022-HK01: Phí học phần( 011134, 011274, 010008, 010031)</v>
          </cell>
          <cell r="O9965" t="str">
            <v>Còn học</v>
          </cell>
        </row>
        <row r="9966">
          <cell r="B9966" t="str">
            <v>2121007366</v>
          </cell>
          <cell r="C9966" t="str">
            <v>Lê Trà Thanh</v>
          </cell>
          <cell r="D9966" t="str">
            <v>Nữ</v>
          </cell>
          <cell r="E9966" t="str">
            <v>18/12/2003</v>
          </cell>
          <cell r="F9966" t="str">
            <v>21DMA01</v>
          </cell>
          <cell r="G9966" t="str">
            <v>Khoa Marketing</v>
          </cell>
          <cell r="H9966" t="str">
            <v>Marketing</v>
          </cell>
          <cell r="I9966" t="str">
            <v>Chính quy</v>
          </cell>
          <cell r="J9966" t="str">
            <v>Khóa 21D</v>
          </cell>
          <cell r="K9966">
            <v>9632000</v>
          </cell>
          <cell r="L9966">
            <v>5000000</v>
          </cell>
          <cell r="M9966">
            <v>4632000</v>
          </cell>
          <cell r="N9966" t="str">
            <v>2021-2022-HK01: Phí học phần( 011134, 011274, 010008, 010031)</v>
          </cell>
          <cell r="O9966" t="str">
            <v>Còn học</v>
          </cell>
        </row>
        <row r="9967">
          <cell r="B9967" t="str">
            <v>2121007516</v>
          </cell>
          <cell r="C9967" t="str">
            <v>Trần Thị Trường Hân</v>
          </cell>
          <cell r="D9967" t="str">
            <v>Nữ</v>
          </cell>
          <cell r="E9967" t="str">
            <v>12/06/2003</v>
          </cell>
          <cell r="F9967" t="str">
            <v>21DMA01</v>
          </cell>
          <cell r="G9967" t="str">
            <v>Khoa Marketing</v>
          </cell>
          <cell r="H9967" t="str">
            <v>Marketing</v>
          </cell>
          <cell r="I9967" t="str">
            <v>Chính quy</v>
          </cell>
          <cell r="J9967" t="str">
            <v>Khóa 21D</v>
          </cell>
          <cell r="K9967">
            <v>9632000</v>
          </cell>
          <cell r="L9967">
            <v>5000000</v>
          </cell>
          <cell r="M9967">
            <v>4632000</v>
          </cell>
          <cell r="N9967" t="str">
            <v>2021-2022-HK01: Phí học phần( 011274, 011134, 010008, 010031)</v>
          </cell>
          <cell r="O9967" t="str">
            <v>Còn học</v>
          </cell>
        </row>
        <row r="9968">
          <cell r="B9968" t="str">
            <v>2121007567</v>
          </cell>
          <cell r="C9968" t="str">
            <v>Nguyễn Tiến Tài</v>
          </cell>
          <cell r="D9968" t="str">
            <v>Nam</v>
          </cell>
          <cell r="E9968" t="str">
            <v>19/07/2003</v>
          </cell>
          <cell r="F9968" t="str">
            <v>21DMA01</v>
          </cell>
          <cell r="G9968" t="str">
            <v>Khoa Marketing</v>
          </cell>
          <cell r="H9968" t="str">
            <v>Marketing</v>
          </cell>
          <cell r="I9968" t="str">
            <v>Chính quy</v>
          </cell>
          <cell r="J9968" t="str">
            <v>Khóa 21D</v>
          </cell>
          <cell r="K9968">
            <v>9632000</v>
          </cell>
          <cell r="L9968">
            <v>5000000</v>
          </cell>
          <cell r="M9968">
            <v>4632000</v>
          </cell>
          <cell r="N9968" t="str">
            <v>2021-2022-HK01: Phí học phần( 011274, 011275, 010038, 010008, 010031)</v>
          </cell>
          <cell r="O9968" t="str">
            <v>Còn học</v>
          </cell>
        </row>
        <row r="9969">
          <cell r="B9969" t="str">
            <v>2121007601</v>
          </cell>
          <cell r="C9969" t="str">
            <v>Nguyễn Phước Quốc</v>
          </cell>
          <cell r="D9969" t="str">
            <v>Nam</v>
          </cell>
          <cell r="E9969" t="str">
            <v>09/08/2003</v>
          </cell>
          <cell r="F9969" t="str">
            <v>21DMA01</v>
          </cell>
          <cell r="G9969" t="str">
            <v>Khoa Marketing</v>
          </cell>
          <cell r="H9969" t="str">
            <v>Marketing</v>
          </cell>
          <cell r="I9969" t="str">
            <v>Chính quy</v>
          </cell>
          <cell r="J9969" t="str">
            <v>Khóa 21D</v>
          </cell>
          <cell r="K9969">
            <v>9632000</v>
          </cell>
          <cell r="L9969">
            <v>5000000</v>
          </cell>
          <cell r="M9969">
            <v>4632000</v>
          </cell>
          <cell r="N9969" t="str">
            <v>2021-2022-HK01: Phí học phần( 011274, 011275, 010008, 010031, 010038)</v>
          </cell>
          <cell r="O9969" t="str">
            <v>Còn học</v>
          </cell>
        </row>
        <row r="9970">
          <cell r="B9970" t="str">
            <v>2121007675</v>
          </cell>
          <cell r="C9970" t="str">
            <v>Nguyễn Gia Phã</v>
          </cell>
          <cell r="D9970" t="str">
            <v>Nam</v>
          </cell>
          <cell r="E9970" t="str">
            <v>26/08/2003</v>
          </cell>
          <cell r="F9970" t="str">
            <v>21DMA01</v>
          </cell>
          <cell r="G9970" t="str">
            <v>Khoa Marketing</v>
          </cell>
          <cell r="H9970" t="str">
            <v>Marketing</v>
          </cell>
          <cell r="I9970" t="str">
            <v>Chính quy</v>
          </cell>
          <cell r="J9970" t="str">
            <v>Khóa 21D</v>
          </cell>
          <cell r="K9970">
            <v>9632000</v>
          </cell>
          <cell r="L9970">
            <v>5000000</v>
          </cell>
          <cell r="M9970">
            <v>4632000</v>
          </cell>
          <cell r="N9970" t="str">
            <v>2021-2022-HK01: Phí học phần( 011274, 011275, 010038, 010008, 010031)</v>
          </cell>
          <cell r="O9970" t="str">
            <v>Còn học</v>
          </cell>
        </row>
        <row r="9971">
          <cell r="B9971" t="str">
            <v>2121007726</v>
          </cell>
          <cell r="C9971" t="str">
            <v>Nguyễn Gia Hân</v>
          </cell>
          <cell r="D9971" t="str">
            <v>Nữ</v>
          </cell>
          <cell r="E9971" t="str">
            <v>23/05/2003</v>
          </cell>
          <cell r="F9971" t="str">
            <v>21DMA01</v>
          </cell>
          <cell r="G9971" t="str">
            <v>Khoa Marketing</v>
          </cell>
          <cell r="H9971" t="str">
            <v>Marketing</v>
          </cell>
          <cell r="I9971" t="str">
            <v>Chính quy</v>
          </cell>
          <cell r="J9971" t="str">
            <v>Khóa 21D</v>
          </cell>
          <cell r="K9971">
            <v>9632000</v>
          </cell>
          <cell r="L9971">
            <v>5000000</v>
          </cell>
          <cell r="M9971">
            <v>4632000</v>
          </cell>
          <cell r="N9971" t="str">
            <v>2021-2022-HK01: Phí học phần( 011274, 011275, 010008, 010031, 010038)</v>
          </cell>
          <cell r="O9971" t="str">
            <v>Còn học</v>
          </cell>
        </row>
        <row r="9972">
          <cell r="B9972" t="str">
            <v>2121001897</v>
          </cell>
          <cell r="C9972" t="str">
            <v>Phan Thị Tuyết Nhi</v>
          </cell>
          <cell r="D9972" t="str">
            <v>Nữ</v>
          </cell>
          <cell r="E9972" t="str">
            <v>01/06/2003</v>
          </cell>
          <cell r="F9972" t="str">
            <v>21DMA01</v>
          </cell>
          <cell r="G9972" t="str">
            <v>Khoa Marketing</v>
          </cell>
          <cell r="H9972" t="str">
            <v>Marketing</v>
          </cell>
          <cell r="I9972" t="str">
            <v>Chính quy</v>
          </cell>
          <cell r="J9972" t="str">
            <v>Khóa 21D</v>
          </cell>
          <cell r="K9972">
            <v>9632000</v>
          </cell>
          <cell r="L9972">
            <v>5000000</v>
          </cell>
          <cell r="M9972">
            <v>4632000</v>
          </cell>
          <cell r="N9972" t="str">
            <v>2021-2022-HK01: Phí học phần( 010008, 010031, 010038, 011274, 011275)</v>
          </cell>
          <cell r="O9972" t="str">
            <v>Còn học</v>
          </cell>
        </row>
        <row r="9973">
          <cell r="B9973" t="str">
            <v>2121007592</v>
          </cell>
          <cell r="C9973" t="str">
            <v>Lê Nguyễn Hồng Hạnh</v>
          </cell>
          <cell r="D9973" t="str">
            <v>Nữ</v>
          </cell>
          <cell r="E9973" t="str">
            <v>23/01/2003</v>
          </cell>
          <cell r="F9973" t="str">
            <v>21DMA01</v>
          </cell>
          <cell r="G9973" t="str">
            <v>Khoa Marketing</v>
          </cell>
          <cell r="H9973" t="str">
            <v>Marketing</v>
          </cell>
          <cell r="I9973" t="str">
            <v>Chính quy</v>
          </cell>
          <cell r="J9973" t="str">
            <v>Khóa 21D</v>
          </cell>
          <cell r="K9973">
            <v>9632000</v>
          </cell>
          <cell r="L9973">
            <v>5000000</v>
          </cell>
          <cell r="M9973">
            <v>4632000</v>
          </cell>
          <cell r="N9973" t="str">
            <v>2021-2022-HK01: Phí học phần( 011274, 011275, 010038, 010008, 010031)</v>
          </cell>
          <cell r="O9973" t="str">
            <v>Còn học</v>
          </cell>
        </row>
        <row r="9974">
          <cell r="B9974" t="str">
            <v>2121007636</v>
          </cell>
          <cell r="C9974" t="str">
            <v>Nguyễn Thị Kim Chi</v>
          </cell>
          <cell r="D9974" t="str">
            <v>Nữ</v>
          </cell>
          <cell r="E9974" t="str">
            <v>25/08/2003</v>
          </cell>
          <cell r="F9974" t="str">
            <v>21DMA01</v>
          </cell>
          <cell r="G9974" t="str">
            <v>Khoa Marketing</v>
          </cell>
          <cell r="H9974" t="str">
            <v>Marketing</v>
          </cell>
          <cell r="I9974" t="str">
            <v>Chính quy</v>
          </cell>
          <cell r="J9974" t="str">
            <v>Khóa 21D</v>
          </cell>
          <cell r="K9974">
            <v>9632000</v>
          </cell>
          <cell r="L9974">
            <v>5000000</v>
          </cell>
          <cell r="M9974">
            <v>4632000</v>
          </cell>
          <cell r="N9974" t="str">
            <v>2021-2022-HK01: Phí học phần( 011274, 011275, 010038, 010008, 010031)</v>
          </cell>
          <cell r="O9974" t="str">
            <v>Còn học</v>
          </cell>
        </row>
        <row r="9975">
          <cell r="B9975" t="str">
            <v>2121007657</v>
          </cell>
          <cell r="C9975" t="str">
            <v>Nguyễn Thị Ngọc Tuyền</v>
          </cell>
          <cell r="D9975" t="str">
            <v>Nữ</v>
          </cell>
          <cell r="E9975" t="str">
            <v>25/02/2003</v>
          </cell>
          <cell r="F9975" t="str">
            <v>21DMA01</v>
          </cell>
          <cell r="G9975" t="str">
            <v>Khoa Marketing</v>
          </cell>
          <cell r="H9975" t="str">
            <v>Marketing</v>
          </cell>
          <cell r="I9975" t="str">
            <v>Chính quy</v>
          </cell>
          <cell r="J9975" t="str">
            <v>Khóa 21D</v>
          </cell>
          <cell r="K9975">
            <v>9632000</v>
          </cell>
          <cell r="L9975">
            <v>5000000</v>
          </cell>
          <cell r="M9975">
            <v>4632000</v>
          </cell>
          <cell r="N9975" t="str">
            <v>2021-2022-HK01: Phí học phần( 010031, 010038, 011274, 011275)</v>
          </cell>
          <cell r="O9975" t="str">
            <v>Còn học</v>
          </cell>
        </row>
        <row r="9976">
          <cell r="B9976" t="str">
            <v>2121007416</v>
          </cell>
          <cell r="C9976" t="str">
            <v>Trương Mẫn Nghi</v>
          </cell>
          <cell r="D9976" t="str">
            <v>Nữ</v>
          </cell>
          <cell r="E9976" t="str">
            <v>13/12/2003</v>
          </cell>
          <cell r="F9976" t="str">
            <v>21DMA01</v>
          </cell>
          <cell r="G9976" t="str">
            <v>Khoa Marketing</v>
          </cell>
          <cell r="H9976" t="str">
            <v>Marketing</v>
          </cell>
          <cell r="I9976" t="str">
            <v>Chính quy</v>
          </cell>
          <cell r="J9976" t="str">
            <v>Khóa 21D</v>
          </cell>
          <cell r="K9976">
            <v>9632000</v>
          </cell>
          <cell r="L9976">
            <v>5000195</v>
          </cell>
          <cell r="M9976">
            <v>4631805</v>
          </cell>
          <cell r="N9976" t="str">
            <v>2021-2022-HK01: Phí học phần( 011134, 011274, 010008, 010031)</v>
          </cell>
          <cell r="O9976" t="str">
            <v>Còn học</v>
          </cell>
        </row>
        <row r="9977">
          <cell r="B9977" t="str">
            <v>2121007313</v>
          </cell>
          <cell r="C9977" t="str">
            <v>Đàm Triệu Vy</v>
          </cell>
          <cell r="D9977" t="str">
            <v>Nữ</v>
          </cell>
          <cell r="E9977" t="str">
            <v>16/10/2003</v>
          </cell>
          <cell r="F9977" t="str">
            <v>21DMA01</v>
          </cell>
          <cell r="G9977" t="str">
            <v>Khoa Marketing</v>
          </cell>
          <cell r="H9977" t="str">
            <v>Marketing</v>
          </cell>
          <cell r="I9977" t="str">
            <v>Chính quy</v>
          </cell>
          <cell r="J9977" t="str">
            <v>Khóa 21D</v>
          </cell>
          <cell r="K9977">
            <v>9632000</v>
          </cell>
          <cell r="L9977">
            <v>5000195</v>
          </cell>
          <cell r="M9977">
            <v>4631805</v>
          </cell>
          <cell r="N9977" t="str">
            <v>2021-2022-HK01: Phí học phần( 011134, 011274, 010031, 010008)</v>
          </cell>
          <cell r="O9977" t="str">
            <v>Còn học</v>
          </cell>
        </row>
        <row r="9978">
          <cell r="B9978" t="str">
            <v>2121007239</v>
          </cell>
          <cell r="C9978" t="str">
            <v>Bùi Lê Đan Thi</v>
          </cell>
          <cell r="D9978" t="str">
            <v>Nữ</v>
          </cell>
          <cell r="E9978" t="str">
            <v>23/09/2003</v>
          </cell>
          <cell r="F9978" t="str">
            <v>21DMA01</v>
          </cell>
          <cell r="G9978" t="str">
            <v>Khoa Marketing</v>
          </cell>
          <cell r="H9978" t="str">
            <v>Marketing</v>
          </cell>
          <cell r="I9978" t="str">
            <v>Chính quy</v>
          </cell>
          <cell r="J9978" t="str">
            <v>Khóa 21D</v>
          </cell>
          <cell r="K9978">
            <v>9632000</v>
          </cell>
          <cell r="L9978">
            <v>5000195</v>
          </cell>
          <cell r="M9978">
            <v>4631805</v>
          </cell>
          <cell r="N9978" t="str">
            <v>2021-2022-HK01: Phí học phần( 011274, 011134, 010008, 010031)</v>
          </cell>
          <cell r="O9978" t="str">
            <v>Còn học</v>
          </cell>
        </row>
        <row r="9979">
          <cell r="B9979" t="str">
            <v>2121007242</v>
          </cell>
          <cell r="C9979" t="str">
            <v>Nguyễn Thị Tuyết Ngân</v>
          </cell>
          <cell r="D9979" t="str">
            <v>Nữ</v>
          </cell>
          <cell r="E9979" t="str">
            <v>02/01/2003</v>
          </cell>
          <cell r="F9979" t="str">
            <v>21DMA01</v>
          </cell>
          <cell r="G9979" t="str">
            <v>Khoa Marketing</v>
          </cell>
          <cell r="H9979" t="str">
            <v>Marketing</v>
          </cell>
          <cell r="I9979" t="str">
            <v>Chính quy</v>
          </cell>
          <cell r="J9979" t="str">
            <v>Khóa 21D</v>
          </cell>
          <cell r="K9979">
            <v>9632000</v>
          </cell>
          <cell r="L9979">
            <v>5000195</v>
          </cell>
          <cell r="M9979">
            <v>4631805</v>
          </cell>
          <cell r="N9979" t="str">
            <v>2021-2022-HK01: Phí học phần( 011134, 011274, 010008, 010031)</v>
          </cell>
          <cell r="O9979" t="str">
            <v>Còn học</v>
          </cell>
        </row>
        <row r="9980">
          <cell r="B9980" t="str">
            <v>2121007362</v>
          </cell>
          <cell r="C9980" t="str">
            <v>Nguyễn Thị Cẩm Thi</v>
          </cell>
          <cell r="D9980" t="str">
            <v>Nữ</v>
          </cell>
          <cell r="E9980" t="str">
            <v>06/01/2003</v>
          </cell>
          <cell r="F9980" t="str">
            <v>21DMA01</v>
          </cell>
          <cell r="G9980" t="str">
            <v>Khoa Marketing</v>
          </cell>
          <cell r="H9980" t="str">
            <v>Marketing</v>
          </cell>
          <cell r="I9980" t="str">
            <v>Chính quy</v>
          </cell>
          <cell r="J9980" t="str">
            <v>Khóa 21D</v>
          </cell>
          <cell r="K9980">
            <v>9632000</v>
          </cell>
          <cell r="L9980">
            <v>5000195</v>
          </cell>
          <cell r="M9980">
            <v>4631805</v>
          </cell>
          <cell r="N9980" t="str">
            <v>2021-2022-HK01: Phí học phần( 011274, 011134, 010008, 010031)</v>
          </cell>
          <cell r="O9980" t="str">
            <v>Còn học</v>
          </cell>
        </row>
        <row r="9981">
          <cell r="B9981" t="str">
            <v>2121007470</v>
          </cell>
          <cell r="C9981" t="str">
            <v>Nguyễn Bá Trường Giang</v>
          </cell>
          <cell r="D9981" t="str">
            <v>Nam</v>
          </cell>
          <cell r="E9981" t="str">
            <v>26/08/2003</v>
          </cell>
          <cell r="F9981" t="str">
            <v>21DMA01</v>
          </cell>
          <cell r="G9981" t="str">
            <v>Khoa Marketing</v>
          </cell>
          <cell r="H9981" t="str">
            <v>Marketing</v>
          </cell>
          <cell r="I9981" t="str">
            <v>Chính quy</v>
          </cell>
          <cell r="J9981" t="str">
            <v>Khóa 21D</v>
          </cell>
          <cell r="K9981">
            <v>9632000</v>
          </cell>
          <cell r="L9981">
            <v>5000195</v>
          </cell>
          <cell r="M9981">
            <v>4631805</v>
          </cell>
          <cell r="N9981" t="str">
            <v>2021-2022-HK01: Phí học phần( 011134, 011274, 010008, 010031)</v>
          </cell>
          <cell r="O9981" t="str">
            <v>Còn học</v>
          </cell>
        </row>
        <row r="9982">
          <cell r="B9982" t="str">
            <v>2121007484</v>
          </cell>
          <cell r="C9982" t="str">
            <v>Lê Quang Vũ</v>
          </cell>
          <cell r="D9982" t="str">
            <v>Nam</v>
          </cell>
          <cell r="E9982" t="str">
            <v>23/02/2003</v>
          </cell>
          <cell r="F9982" t="str">
            <v>21DMA01</v>
          </cell>
          <cell r="G9982" t="str">
            <v>Khoa Marketing</v>
          </cell>
          <cell r="H9982" t="str">
            <v>Marketing</v>
          </cell>
          <cell r="I9982" t="str">
            <v>Chính quy</v>
          </cell>
          <cell r="J9982" t="str">
            <v>Khóa 21D</v>
          </cell>
          <cell r="K9982">
            <v>9632000</v>
          </cell>
          <cell r="L9982">
            <v>5000195</v>
          </cell>
          <cell r="M9982">
            <v>4631805</v>
          </cell>
          <cell r="N9982" t="str">
            <v>2021-2022-HK01: Phí học phần( 011134, 011274, 010008, 010031)</v>
          </cell>
          <cell r="O9982" t="str">
            <v>Còn học</v>
          </cell>
        </row>
        <row r="9983">
          <cell r="B9983" t="str">
            <v>2121007716</v>
          </cell>
          <cell r="C9983" t="str">
            <v>Bùi Phương Trang</v>
          </cell>
          <cell r="D9983" t="str">
            <v>Nữ</v>
          </cell>
          <cell r="E9983" t="str">
            <v>10/01/2003</v>
          </cell>
          <cell r="F9983" t="str">
            <v>21DMA01</v>
          </cell>
          <cell r="G9983" t="str">
            <v>Khoa Marketing</v>
          </cell>
          <cell r="H9983" t="str">
            <v>Marketing</v>
          </cell>
          <cell r="I9983" t="str">
            <v>Chính quy</v>
          </cell>
          <cell r="J9983" t="str">
            <v>Khóa 21D</v>
          </cell>
          <cell r="K9983">
            <v>9632000</v>
          </cell>
          <cell r="L9983">
            <v>5000195</v>
          </cell>
          <cell r="M9983">
            <v>4631805</v>
          </cell>
          <cell r="N9983" t="str">
            <v>2021-2022-HK01: Phí học phần( 010031, 010038, 011274, 010008, 011275)</v>
          </cell>
          <cell r="O9983" t="str">
            <v>Còn học</v>
          </cell>
        </row>
        <row r="9984">
          <cell r="B9984" t="str">
            <v>2121007268</v>
          </cell>
          <cell r="C9984" t="str">
            <v>Nguyễn Thị Ngọc Xuyến</v>
          </cell>
          <cell r="D9984" t="str">
            <v>Nữ</v>
          </cell>
          <cell r="E9984" t="str">
            <v>01/12/2003</v>
          </cell>
          <cell r="F9984" t="str">
            <v>21DMA01</v>
          </cell>
          <cell r="G9984" t="str">
            <v>Khoa Marketing</v>
          </cell>
          <cell r="H9984" t="str">
            <v>Marketing</v>
          </cell>
          <cell r="I9984" t="str">
            <v>Chính quy</v>
          </cell>
          <cell r="J9984" t="str">
            <v>Khóa 21D</v>
          </cell>
          <cell r="K9984">
            <v>9632000</v>
          </cell>
          <cell r="L9984">
            <v>5000195</v>
          </cell>
          <cell r="M9984">
            <v>4631805</v>
          </cell>
          <cell r="N9984" t="str">
            <v>2021-2022-HK01: Phí học phần( 011134, 011274, 010031, 010008)</v>
          </cell>
          <cell r="O9984" t="str">
            <v>Còn học</v>
          </cell>
        </row>
        <row r="9985">
          <cell r="B9985" t="str">
            <v>2121007289</v>
          </cell>
          <cell r="C9985" t="str">
            <v>Nguyễn Thị Thuý</v>
          </cell>
          <cell r="D9985" t="str">
            <v>Nữ</v>
          </cell>
          <cell r="E9985" t="str">
            <v>08/11/2003</v>
          </cell>
          <cell r="F9985" t="str">
            <v>21DMA01</v>
          </cell>
          <cell r="G9985" t="str">
            <v>Khoa Marketing</v>
          </cell>
          <cell r="H9985" t="str">
            <v>Marketing</v>
          </cell>
          <cell r="I9985" t="str">
            <v>Chính quy</v>
          </cell>
          <cell r="J9985" t="str">
            <v>Khóa 21D</v>
          </cell>
          <cell r="K9985">
            <v>9632000</v>
          </cell>
          <cell r="L9985">
            <v>5000195</v>
          </cell>
          <cell r="M9985">
            <v>4631805</v>
          </cell>
          <cell r="N9985" t="str">
            <v>2021-2022-HK01: Phí học phần( 011274, 011134, 010008, 010031)</v>
          </cell>
          <cell r="O9985" t="str">
            <v>Còn học</v>
          </cell>
        </row>
        <row r="9986">
          <cell r="B9986" t="str">
            <v>2121007535</v>
          </cell>
          <cell r="C9986" t="str">
            <v>Nguyễn Ngọc Anh Thư</v>
          </cell>
          <cell r="D9986" t="str">
            <v>Nữ</v>
          </cell>
          <cell r="E9986" t="str">
            <v>28/02/2003</v>
          </cell>
          <cell r="F9986" t="str">
            <v>21DMA01</v>
          </cell>
          <cell r="G9986" t="str">
            <v>Khoa Marketing</v>
          </cell>
          <cell r="H9986" t="str">
            <v>Marketing</v>
          </cell>
          <cell r="I9986" t="str">
            <v>Chính quy</v>
          </cell>
          <cell r="J9986" t="str">
            <v>Khóa 21D</v>
          </cell>
          <cell r="K9986">
            <v>9632000</v>
          </cell>
          <cell r="L9986">
            <v>5000195</v>
          </cell>
          <cell r="M9986">
            <v>4631805</v>
          </cell>
          <cell r="N9986" t="str">
            <v>2021-2022-HK01: Phí học phần( 011274, 011275, 010008, 010031, 010038)</v>
          </cell>
          <cell r="O9986" t="str">
            <v>Còn học</v>
          </cell>
        </row>
        <row r="9987">
          <cell r="B9987" t="str">
            <v>2121007548</v>
          </cell>
          <cell r="C9987" t="str">
            <v>Hà Gia Huy</v>
          </cell>
          <cell r="D9987" t="str">
            <v>Nam</v>
          </cell>
          <cell r="E9987" t="str">
            <v>07/09/2003</v>
          </cell>
          <cell r="F9987" t="str">
            <v>21DMA01</v>
          </cell>
          <cell r="G9987" t="str">
            <v>Khoa Marketing</v>
          </cell>
          <cell r="H9987" t="str">
            <v>Marketing</v>
          </cell>
          <cell r="I9987" t="str">
            <v>Chính quy</v>
          </cell>
          <cell r="J9987" t="str">
            <v>Khóa 21D</v>
          </cell>
          <cell r="K9987">
            <v>9632000</v>
          </cell>
          <cell r="L9987">
            <v>5000195</v>
          </cell>
          <cell r="M9987">
            <v>4631805</v>
          </cell>
          <cell r="N9987" t="str">
            <v>2021-2022-HK01: Phí học phần( 010038, 011274, 010008, 010031, 011275)</v>
          </cell>
          <cell r="O9987" t="str">
            <v>Còn học</v>
          </cell>
        </row>
        <row r="9988">
          <cell r="B9988" t="str">
            <v>2121007336</v>
          </cell>
          <cell r="C9988" t="str">
            <v>Phạm Thị Hải Yến</v>
          </cell>
          <cell r="D9988" t="str">
            <v>Nữ</v>
          </cell>
          <cell r="E9988" t="str">
            <v>06/05/2003</v>
          </cell>
          <cell r="F9988" t="str">
            <v>21DMA01</v>
          </cell>
          <cell r="G9988" t="str">
            <v>Khoa Marketing</v>
          </cell>
          <cell r="H9988" t="str">
            <v>Marketing</v>
          </cell>
          <cell r="I9988" t="str">
            <v>Chính quy</v>
          </cell>
          <cell r="J9988" t="str">
            <v>Khóa 21D</v>
          </cell>
          <cell r="K9988">
            <v>9632000</v>
          </cell>
          <cell r="L9988">
            <v>5000195</v>
          </cell>
          <cell r="M9988">
            <v>4631805</v>
          </cell>
          <cell r="N9988" t="str">
            <v>2021-2022-HK01: Phí học phần( 011134, 011274, 010008, 010031)</v>
          </cell>
          <cell r="O9988" t="str">
            <v>Còn học</v>
          </cell>
        </row>
        <row r="9989">
          <cell r="B9989" t="str">
            <v>2121007422</v>
          </cell>
          <cell r="C9989" t="str">
            <v>Lê Thảo Quyên</v>
          </cell>
          <cell r="D9989" t="str">
            <v>Nữ</v>
          </cell>
          <cell r="E9989" t="str">
            <v>05/11/2003</v>
          </cell>
          <cell r="F9989" t="str">
            <v>21DMA01</v>
          </cell>
          <cell r="G9989" t="str">
            <v>Khoa Marketing</v>
          </cell>
          <cell r="H9989" t="str">
            <v>Marketing</v>
          </cell>
          <cell r="I9989" t="str">
            <v>Chính quy</v>
          </cell>
          <cell r="J9989" t="str">
            <v>Khóa 21D</v>
          </cell>
          <cell r="K9989">
            <v>9632000</v>
          </cell>
          <cell r="L9989">
            <v>5000195</v>
          </cell>
          <cell r="M9989">
            <v>4631805</v>
          </cell>
          <cell r="N9989" t="str">
            <v>2021-2022-HK01: Phí học phần( 010031, 011134, 011274, 010008)</v>
          </cell>
          <cell r="O9989" t="str">
            <v>Còn học</v>
          </cell>
        </row>
        <row r="9990">
          <cell r="B9990" t="str">
            <v>2121007439</v>
          </cell>
          <cell r="C9990" t="str">
            <v>Nguyễn Minh Thu</v>
          </cell>
          <cell r="D9990" t="str">
            <v>Nữ</v>
          </cell>
          <cell r="E9990" t="str">
            <v>01/12/2003</v>
          </cell>
          <cell r="F9990" t="str">
            <v>21DMA01</v>
          </cell>
          <cell r="G9990" t="str">
            <v>Khoa Marketing</v>
          </cell>
          <cell r="H9990" t="str">
            <v>Marketing</v>
          </cell>
          <cell r="I9990" t="str">
            <v>Chính quy</v>
          </cell>
          <cell r="J9990" t="str">
            <v>Khóa 21D</v>
          </cell>
          <cell r="K9990">
            <v>9632000</v>
          </cell>
          <cell r="L9990">
            <v>5000195</v>
          </cell>
          <cell r="M9990">
            <v>4631805</v>
          </cell>
          <cell r="N9990" t="str">
            <v>2021-2022-HK01: Phí học phần( 011274, 011134, 010008, 010031)</v>
          </cell>
          <cell r="O9990" t="str">
            <v>Còn học</v>
          </cell>
        </row>
        <row r="9991">
          <cell r="B9991" t="str">
            <v>2121007650</v>
          </cell>
          <cell r="C9991" t="str">
            <v>Lê Thị Thanh Hương</v>
          </cell>
          <cell r="D9991" t="str">
            <v>Nữ</v>
          </cell>
          <cell r="E9991" t="str">
            <v>31/03/2003</v>
          </cell>
          <cell r="F9991" t="str">
            <v>21DMA01</v>
          </cell>
          <cell r="G9991" t="str">
            <v>Khoa Marketing</v>
          </cell>
          <cell r="H9991" t="str">
            <v>Marketing</v>
          </cell>
          <cell r="I9991" t="str">
            <v>Chính quy</v>
          </cell>
          <cell r="J9991" t="str">
            <v>Khóa 21D</v>
          </cell>
          <cell r="K9991">
            <v>9632000</v>
          </cell>
          <cell r="L9991">
            <v>5000195</v>
          </cell>
          <cell r="M9991">
            <v>4631805</v>
          </cell>
          <cell r="N9991" t="str">
            <v>2021-2022-HK01: Phí học phần( 011274, 011275, 010008, 010031, 010038)</v>
          </cell>
          <cell r="O9991" t="str">
            <v>Còn học</v>
          </cell>
        </row>
        <row r="9992">
          <cell r="B9992" t="str">
            <v>2121007465</v>
          </cell>
          <cell r="C9992" t="str">
            <v>Dương Nguyễn Anh Thư</v>
          </cell>
          <cell r="D9992" t="str">
            <v>Nữ</v>
          </cell>
          <cell r="E9992" t="str">
            <v>02/11/2003</v>
          </cell>
          <cell r="F9992" t="str">
            <v>21DMA01</v>
          </cell>
          <cell r="G9992" t="str">
            <v>Khoa Marketing</v>
          </cell>
          <cell r="H9992" t="str">
            <v>Marketing</v>
          </cell>
          <cell r="I9992" t="str">
            <v>Chính quy</v>
          </cell>
          <cell r="J9992" t="str">
            <v>Khóa 21D</v>
          </cell>
          <cell r="K9992">
            <v>9632000</v>
          </cell>
          <cell r="L9992">
            <v>5000195</v>
          </cell>
          <cell r="M9992">
            <v>4631805</v>
          </cell>
          <cell r="N9992" t="str">
            <v>2021-2022-HK01: Phí học phần( 011134, 011274, 010008, 010031)</v>
          </cell>
          <cell r="O9992" t="str">
            <v>Còn học</v>
          </cell>
        </row>
        <row r="9993">
          <cell r="B9993" t="str">
            <v>2121007491</v>
          </cell>
          <cell r="C9993" t="str">
            <v>Lê Hoàng Tú Quyên</v>
          </cell>
          <cell r="D9993" t="str">
            <v>Nữ</v>
          </cell>
          <cell r="E9993" t="str">
            <v>09/02/2003</v>
          </cell>
          <cell r="F9993" t="str">
            <v>21DMA01</v>
          </cell>
          <cell r="G9993" t="str">
            <v>Khoa Marketing</v>
          </cell>
          <cell r="H9993" t="str">
            <v>Marketing</v>
          </cell>
          <cell r="I9993" t="str">
            <v>Chính quy</v>
          </cell>
          <cell r="J9993" t="str">
            <v>Khóa 21D</v>
          </cell>
          <cell r="K9993">
            <v>9632000</v>
          </cell>
          <cell r="L9993">
            <v>5000195</v>
          </cell>
          <cell r="M9993">
            <v>4631805</v>
          </cell>
          <cell r="N9993" t="str">
            <v>2021-2022-HK01: Phí học phần( 011134, 011274, 010008, 010031)</v>
          </cell>
          <cell r="O9993" t="str">
            <v>Còn học</v>
          </cell>
        </row>
        <row r="9994">
          <cell r="B9994" t="str">
            <v>2121007552</v>
          </cell>
          <cell r="C9994" t="str">
            <v>Nguyễn Thị Thoại My</v>
          </cell>
          <cell r="D9994" t="str">
            <v>Nữ</v>
          </cell>
          <cell r="E9994" t="str">
            <v>22/02/2003</v>
          </cell>
          <cell r="F9994" t="str">
            <v>21DMA01</v>
          </cell>
          <cell r="G9994" t="str">
            <v>Khoa Marketing</v>
          </cell>
          <cell r="H9994" t="str">
            <v>Marketing</v>
          </cell>
          <cell r="I9994" t="str">
            <v>Chính quy</v>
          </cell>
          <cell r="J9994" t="str">
            <v>Khóa 21D</v>
          </cell>
          <cell r="K9994">
            <v>9632000</v>
          </cell>
          <cell r="L9994">
            <v>5000195</v>
          </cell>
          <cell r="M9994">
            <v>4631805</v>
          </cell>
          <cell r="N9994" t="str">
            <v>2021-2022-HK01: Phí học phần( 011274, 011275, 010008, 010031, 010038)</v>
          </cell>
          <cell r="O9994" t="str">
            <v>Còn học</v>
          </cell>
        </row>
        <row r="9995">
          <cell r="B9995" t="str">
            <v>2121007674</v>
          </cell>
          <cell r="C9995" t="str">
            <v>Lã Thị Thúy Huyền</v>
          </cell>
          <cell r="D9995" t="str">
            <v>Nữ</v>
          </cell>
          <cell r="E9995" t="str">
            <v>16/09/2003</v>
          </cell>
          <cell r="F9995" t="str">
            <v>21DMA01</v>
          </cell>
          <cell r="G9995" t="str">
            <v>Khoa Marketing</v>
          </cell>
          <cell r="H9995" t="str">
            <v>Marketing</v>
          </cell>
          <cell r="I9995" t="str">
            <v>Chính quy</v>
          </cell>
          <cell r="J9995" t="str">
            <v>Khóa 21D</v>
          </cell>
          <cell r="K9995">
            <v>9632000</v>
          </cell>
          <cell r="L9995">
            <v>5000195</v>
          </cell>
          <cell r="M9995">
            <v>4631805</v>
          </cell>
          <cell r="N9995" t="str">
            <v>2021-2022-HK01: Phí học phần( 010038, 011274, 010008, 010031, 011275)</v>
          </cell>
          <cell r="O9995" t="str">
            <v>Còn học</v>
          </cell>
        </row>
        <row r="9996">
          <cell r="B9996" t="str">
            <v>2121007632</v>
          </cell>
          <cell r="C9996" t="str">
            <v>Nguyễn Ngọc Thanh Thy</v>
          </cell>
          <cell r="D9996" t="str">
            <v>Nữ</v>
          </cell>
          <cell r="E9996" t="str">
            <v>14/05/2003</v>
          </cell>
          <cell r="F9996" t="str">
            <v>21DMA01</v>
          </cell>
          <cell r="G9996" t="str">
            <v>Khoa Marketing</v>
          </cell>
          <cell r="H9996" t="str">
            <v>Marketing</v>
          </cell>
          <cell r="I9996" t="str">
            <v>Chính quy</v>
          </cell>
          <cell r="J9996" t="str">
            <v>Khóa 21D</v>
          </cell>
          <cell r="K9996">
            <v>9632000</v>
          </cell>
          <cell r="L9996">
            <v>5061195</v>
          </cell>
          <cell r="M9996">
            <v>4570805</v>
          </cell>
          <cell r="N9996" t="str">
            <v>2021-2022-HK01: Phí học phần( 010031, 010038, 011274, 011275)</v>
          </cell>
          <cell r="O9996" t="str">
            <v>Còn học</v>
          </cell>
        </row>
        <row r="9997">
          <cell r="B9997" t="str">
            <v>2121007672</v>
          </cell>
          <cell r="C9997" t="str">
            <v>Nguyễn Ngọc Thảo Thy</v>
          </cell>
          <cell r="D9997" t="str">
            <v>Nữ</v>
          </cell>
          <cell r="E9997" t="str">
            <v>14/05/2003</v>
          </cell>
          <cell r="F9997" t="str">
            <v>21DMA01</v>
          </cell>
          <cell r="G9997" t="str">
            <v>Khoa Marketing</v>
          </cell>
          <cell r="H9997" t="str">
            <v>Marketing</v>
          </cell>
          <cell r="I9997" t="str">
            <v>Chính quy</v>
          </cell>
          <cell r="J9997" t="str">
            <v>Khóa 21D</v>
          </cell>
          <cell r="K9997">
            <v>9632000</v>
          </cell>
          <cell r="L9997">
            <v>5061195</v>
          </cell>
          <cell r="M9997">
            <v>4570805</v>
          </cell>
          <cell r="N9997" t="str">
            <v>2021-2022-HK01: Phí học phần( 011274, 011275, 010038, 010031)</v>
          </cell>
          <cell r="O9997" t="str">
            <v>Còn học</v>
          </cell>
        </row>
        <row r="9998">
          <cell r="B9998" t="str">
            <v>2121001987</v>
          </cell>
          <cell r="C9998" t="str">
            <v>Nguyễn Hoàng Thảo Trâm</v>
          </cell>
          <cell r="D9998" t="str">
            <v>Nữ</v>
          </cell>
          <cell r="E9998" t="str">
            <v>13/02/2003</v>
          </cell>
          <cell r="F9998" t="str">
            <v>21DMA01</v>
          </cell>
          <cell r="G9998" t="str">
            <v>Khoa Marketing</v>
          </cell>
          <cell r="H9998" t="str">
            <v>Marketing</v>
          </cell>
          <cell r="I9998" t="str">
            <v>Chính quy</v>
          </cell>
          <cell r="J9998" t="str">
            <v>Khóa 21D</v>
          </cell>
          <cell r="K9998">
            <v>9632000</v>
          </cell>
          <cell r="L9998">
            <v>9632000</v>
          </cell>
          <cell r="M9998">
            <v>0</v>
          </cell>
          <cell r="N9998" t="str">
            <v/>
          </cell>
          <cell r="O9998" t="str">
            <v>Còn học</v>
          </cell>
        </row>
        <row r="9999">
          <cell r="B9999" t="str">
            <v>2121007394</v>
          </cell>
          <cell r="C9999" t="str">
            <v>Trần Ngọc Khánh</v>
          </cell>
          <cell r="D9999" t="str">
            <v>Nam</v>
          </cell>
          <cell r="E9999" t="str">
            <v>13/12/2003</v>
          </cell>
          <cell r="F9999" t="str">
            <v>21DMA01</v>
          </cell>
          <cell r="G9999" t="str">
            <v>Khoa Marketing</v>
          </cell>
          <cell r="H9999" t="str">
            <v>Marketing</v>
          </cell>
          <cell r="I9999" t="str">
            <v>Chính quy</v>
          </cell>
          <cell r="J9999" t="str">
            <v>Khóa 21D</v>
          </cell>
          <cell r="K9999">
            <v>9632000</v>
          </cell>
          <cell r="L9999">
            <v>9632000</v>
          </cell>
          <cell r="M9999">
            <v>0</v>
          </cell>
          <cell r="N9999" t="str">
            <v/>
          </cell>
          <cell r="O9999" t="str">
            <v>Còn học</v>
          </cell>
        </row>
        <row r="10000">
          <cell r="B10000" t="str">
            <v>2121007522</v>
          </cell>
          <cell r="C10000" t="str">
            <v>Phạm Thu Hằng</v>
          </cell>
          <cell r="D10000" t="str">
            <v>Nữ</v>
          </cell>
          <cell r="E10000" t="str">
            <v>10/09/2003</v>
          </cell>
          <cell r="F10000" t="str">
            <v>21DMA01</v>
          </cell>
          <cell r="G10000" t="str">
            <v>Khoa Marketing</v>
          </cell>
          <cell r="H10000" t="str">
            <v>Marketing</v>
          </cell>
          <cell r="I10000" t="str">
            <v>Chính quy</v>
          </cell>
          <cell r="J10000" t="str">
            <v>Khóa 21D</v>
          </cell>
          <cell r="K10000">
            <v>9632000</v>
          </cell>
          <cell r="L10000">
            <v>9632000</v>
          </cell>
          <cell r="M10000">
            <v>0</v>
          </cell>
          <cell r="N10000" t="str">
            <v/>
          </cell>
          <cell r="O10000" t="str">
            <v>Còn học</v>
          </cell>
        </row>
        <row r="10001">
          <cell r="B10001" t="str">
            <v>2121010934</v>
          </cell>
          <cell r="C10001" t="str">
            <v>Bùi Thị Tuyết Ngân</v>
          </cell>
          <cell r="D10001" t="str">
            <v>Nữ</v>
          </cell>
          <cell r="E10001" t="str">
            <v>12/12/2003</v>
          </cell>
          <cell r="F10001" t="str">
            <v>21DMA02</v>
          </cell>
          <cell r="G10001" t="str">
            <v>Khoa Marketing</v>
          </cell>
          <cell r="H10001" t="str">
            <v>Marketing</v>
          </cell>
          <cell r="I10001" t="str">
            <v>Chính quy</v>
          </cell>
          <cell r="J10001" t="str">
            <v>Khóa 21D</v>
          </cell>
          <cell r="K10001">
            <v>9632000</v>
          </cell>
          <cell r="L10001">
            <v>5000000</v>
          </cell>
          <cell r="M10001">
            <v>4632000</v>
          </cell>
          <cell r="N10001" t="str">
            <v>2021-2022-HK01: Phí học phần( 010038, 010025, 011274, 011275)</v>
          </cell>
          <cell r="O10001" t="str">
            <v>Còn học</v>
          </cell>
        </row>
        <row r="10002">
          <cell r="B10002" t="str">
            <v>2121001889</v>
          </cell>
          <cell r="C10002" t="str">
            <v>Nguyễn Thị Kim Ngân</v>
          </cell>
          <cell r="D10002" t="str">
            <v>Nữ</v>
          </cell>
          <cell r="E10002" t="str">
            <v>14/07/2003</v>
          </cell>
          <cell r="F10002" t="str">
            <v>21DMA02</v>
          </cell>
          <cell r="G10002" t="str">
            <v>Khoa Marketing</v>
          </cell>
          <cell r="H10002" t="str">
            <v>Marketing</v>
          </cell>
          <cell r="I10002" t="str">
            <v>Chính quy</v>
          </cell>
          <cell r="J10002" t="str">
            <v>Khóa 21D</v>
          </cell>
          <cell r="K10002">
            <v>9632000</v>
          </cell>
          <cell r="L10002">
            <v>5000000</v>
          </cell>
          <cell r="M10002">
            <v>4632000</v>
          </cell>
          <cell r="N10002" t="str">
            <v>2021-2022-HK01: Phí học phần( 010008, 010031, 011134, 011274, 011275)</v>
          </cell>
          <cell r="O10002" t="str">
            <v>Còn học</v>
          </cell>
        </row>
        <row r="10003">
          <cell r="B10003" t="str">
            <v>2121001970</v>
          </cell>
          <cell r="C10003" t="str">
            <v>Lê Thị Tuyết Nhi</v>
          </cell>
          <cell r="D10003" t="str">
            <v>Nữ</v>
          </cell>
          <cell r="E10003" t="str">
            <v>06/11/2003</v>
          </cell>
          <cell r="F10003" t="str">
            <v>21DMA02</v>
          </cell>
          <cell r="G10003" t="str">
            <v>Khoa Marketing</v>
          </cell>
          <cell r="H10003" t="str">
            <v>Marketing</v>
          </cell>
          <cell r="I10003" t="str">
            <v>Chính quy</v>
          </cell>
          <cell r="J10003" t="str">
            <v>Khóa 21D</v>
          </cell>
          <cell r="K10003">
            <v>9632000</v>
          </cell>
          <cell r="L10003">
            <v>5000000</v>
          </cell>
          <cell r="M10003">
            <v>4632000</v>
          </cell>
          <cell r="N10003" t="str">
            <v>2021-2022-HK01: Phí học phần( 010025, 011134, 011274, 011275)</v>
          </cell>
          <cell r="O10003" t="str">
            <v>Còn học</v>
          </cell>
        </row>
        <row r="10004">
          <cell r="B10004" t="str">
            <v>2121007557</v>
          </cell>
          <cell r="C10004" t="str">
            <v>Lê Phú Hào</v>
          </cell>
          <cell r="D10004" t="str">
            <v>Nam</v>
          </cell>
          <cell r="E10004" t="str">
            <v>27/10/2003</v>
          </cell>
          <cell r="F10004" t="str">
            <v>21DMA02</v>
          </cell>
          <cell r="G10004" t="str">
            <v>Khoa Marketing</v>
          </cell>
          <cell r="H10004" t="str">
            <v>Marketing</v>
          </cell>
          <cell r="I10004" t="str">
            <v>Chính quy</v>
          </cell>
          <cell r="J10004" t="str">
            <v>Khóa 21D</v>
          </cell>
          <cell r="K10004">
            <v>9632000</v>
          </cell>
          <cell r="L10004">
            <v>5000000</v>
          </cell>
          <cell r="M10004">
            <v>4632000</v>
          </cell>
          <cell r="N10004" t="str">
            <v>2021-2022-HK01: Phí học phần( 010025, 011274, 011275, 010038)</v>
          </cell>
          <cell r="O10004" t="str">
            <v>Còn học</v>
          </cell>
        </row>
        <row r="10005">
          <cell r="B10005" t="str">
            <v>2121007593</v>
          </cell>
          <cell r="C10005" t="str">
            <v>Phạm Hoàng Yến Linh</v>
          </cell>
          <cell r="D10005" t="str">
            <v>Nữ</v>
          </cell>
          <cell r="E10005" t="str">
            <v>08/12/2003</v>
          </cell>
          <cell r="F10005" t="str">
            <v>21DMA02</v>
          </cell>
          <cell r="G10005" t="str">
            <v>Khoa Marketing</v>
          </cell>
          <cell r="H10005" t="str">
            <v>Marketing</v>
          </cell>
          <cell r="I10005" t="str">
            <v>Chính quy</v>
          </cell>
          <cell r="J10005" t="str">
            <v>Khóa 21D</v>
          </cell>
          <cell r="K10005">
            <v>9632000</v>
          </cell>
          <cell r="L10005">
            <v>5000000</v>
          </cell>
          <cell r="M10005">
            <v>4632000</v>
          </cell>
          <cell r="N10005" t="str">
            <v>2021-2022-HK01: Phí học phần( 010038, 010025, 011274, 011275)</v>
          </cell>
          <cell r="O10005" t="str">
            <v>Còn học</v>
          </cell>
        </row>
        <row r="10006">
          <cell r="B10006" t="str">
            <v>2121007616</v>
          </cell>
          <cell r="C10006" t="str">
            <v>Trần Thái Nhã</v>
          </cell>
          <cell r="D10006" t="str">
            <v>Nữ</v>
          </cell>
          <cell r="E10006" t="str">
            <v>17/07/2003</v>
          </cell>
          <cell r="F10006" t="str">
            <v>21DMA02</v>
          </cell>
          <cell r="G10006" t="str">
            <v>Khoa Marketing</v>
          </cell>
          <cell r="H10006" t="str">
            <v>Marketing</v>
          </cell>
          <cell r="I10006" t="str">
            <v>Chính quy</v>
          </cell>
          <cell r="J10006" t="str">
            <v>Khóa 21D</v>
          </cell>
          <cell r="K10006">
            <v>9632000</v>
          </cell>
          <cell r="L10006">
            <v>5000000</v>
          </cell>
          <cell r="M10006">
            <v>4632000</v>
          </cell>
          <cell r="N10006" t="str">
            <v>2021-2022-HK01: Phí học phần( 010025, 011274, 011275, 010038)</v>
          </cell>
          <cell r="O10006" t="str">
            <v>Còn học</v>
          </cell>
        </row>
        <row r="10007">
          <cell r="B10007" t="str">
            <v>2121007355</v>
          </cell>
          <cell r="C10007" t="str">
            <v>Nguyễn Thị Như Quỳnh</v>
          </cell>
          <cell r="D10007" t="str">
            <v>Nữ</v>
          </cell>
          <cell r="E10007" t="str">
            <v>29/07/2003</v>
          </cell>
          <cell r="F10007" t="str">
            <v>21DMA02</v>
          </cell>
          <cell r="G10007" t="str">
            <v>Khoa Marketing</v>
          </cell>
          <cell r="H10007" t="str">
            <v>Marketing</v>
          </cell>
          <cell r="I10007" t="str">
            <v>Chính quy</v>
          </cell>
          <cell r="J10007" t="str">
            <v>Khóa 21D</v>
          </cell>
          <cell r="K10007">
            <v>9632000</v>
          </cell>
          <cell r="L10007">
            <v>5000000</v>
          </cell>
          <cell r="M10007">
            <v>4632000</v>
          </cell>
          <cell r="N10007" t="str">
            <v>2021-2022-HK01: Phí học phần( 011274, 011134, 010008, 010031)</v>
          </cell>
          <cell r="O10007" t="str">
            <v>Còn học</v>
          </cell>
        </row>
        <row r="10008">
          <cell r="B10008" t="str">
            <v>2121007345</v>
          </cell>
          <cell r="C10008" t="str">
            <v>Đinh Thị Yến Ngọc</v>
          </cell>
          <cell r="D10008" t="str">
            <v>Nữ</v>
          </cell>
          <cell r="E10008" t="str">
            <v>31/03/2003</v>
          </cell>
          <cell r="F10008" t="str">
            <v>21DMA02</v>
          </cell>
          <cell r="G10008" t="str">
            <v>Khoa Marketing</v>
          </cell>
          <cell r="H10008" t="str">
            <v>Marketing</v>
          </cell>
          <cell r="I10008" t="str">
            <v>Chính quy</v>
          </cell>
          <cell r="J10008" t="str">
            <v>Khóa 21D</v>
          </cell>
          <cell r="K10008">
            <v>9632000</v>
          </cell>
          <cell r="L10008">
            <v>5000000</v>
          </cell>
          <cell r="M10008">
            <v>4632000</v>
          </cell>
          <cell r="N10008" t="str">
            <v>2021-2022-HK01: Phí học phần( 010031, 011134, 011274, 010008)</v>
          </cell>
          <cell r="O10008" t="str">
            <v>Còn học</v>
          </cell>
        </row>
        <row r="10009">
          <cell r="B10009" t="str">
            <v>2121007639</v>
          </cell>
          <cell r="C10009" t="str">
            <v>Đặng Thị Tiên</v>
          </cell>
          <cell r="D10009" t="str">
            <v>Nữ</v>
          </cell>
          <cell r="E10009" t="str">
            <v>10/11/2003</v>
          </cell>
          <cell r="F10009" t="str">
            <v>21DMA02</v>
          </cell>
          <cell r="G10009" t="str">
            <v>Khoa Marketing</v>
          </cell>
          <cell r="H10009" t="str">
            <v>Marketing</v>
          </cell>
          <cell r="I10009" t="str">
            <v>Chính quy</v>
          </cell>
          <cell r="J10009" t="str">
            <v>Khóa 21D</v>
          </cell>
          <cell r="K10009">
            <v>9632000</v>
          </cell>
          <cell r="L10009">
            <v>5000000</v>
          </cell>
          <cell r="M10009">
            <v>4632000</v>
          </cell>
          <cell r="N10009" t="str">
            <v>2021-2022-HK01: Phí học phần( 010025, 011274, 011275, 010038)</v>
          </cell>
          <cell r="O10009" t="str">
            <v>Còn học</v>
          </cell>
        </row>
        <row r="10010">
          <cell r="B10010" t="str">
            <v>2121007452</v>
          </cell>
          <cell r="C10010" t="str">
            <v>Lê Đình Quang Huy</v>
          </cell>
          <cell r="D10010" t="str">
            <v>Nam</v>
          </cell>
          <cell r="E10010" t="str">
            <v>13/09/2003</v>
          </cell>
          <cell r="F10010" t="str">
            <v>21DMA02</v>
          </cell>
          <cell r="G10010" t="str">
            <v>Khoa Marketing</v>
          </cell>
          <cell r="H10010" t="str">
            <v>Marketing</v>
          </cell>
          <cell r="I10010" t="str">
            <v>Chính quy</v>
          </cell>
          <cell r="J10010" t="str">
            <v>Khóa 21D</v>
          </cell>
          <cell r="K10010">
            <v>9632000</v>
          </cell>
          <cell r="L10010">
            <v>5000000</v>
          </cell>
          <cell r="M10010">
            <v>4632000</v>
          </cell>
          <cell r="N10010" t="str">
            <v>2021-2022-HK01: Phí học phần( 011134, 011274, 010031, 010008)</v>
          </cell>
          <cell r="O10010" t="str">
            <v>Còn học</v>
          </cell>
        </row>
        <row r="10011">
          <cell r="B10011" t="str">
            <v>2121007508</v>
          </cell>
          <cell r="C10011" t="str">
            <v>Nguyễn Ngọc Đoan Trinh</v>
          </cell>
          <cell r="D10011" t="str">
            <v>Nữ</v>
          </cell>
          <cell r="E10011" t="str">
            <v>10/02/2003</v>
          </cell>
          <cell r="F10011" t="str">
            <v>21DMA02</v>
          </cell>
          <cell r="G10011" t="str">
            <v>Khoa Marketing</v>
          </cell>
          <cell r="H10011" t="str">
            <v>Marketing</v>
          </cell>
          <cell r="I10011" t="str">
            <v>Chính quy</v>
          </cell>
          <cell r="J10011" t="str">
            <v>Khóa 21D</v>
          </cell>
          <cell r="K10011">
            <v>9632000</v>
          </cell>
          <cell r="L10011">
            <v>5000000</v>
          </cell>
          <cell r="M10011">
            <v>4632000</v>
          </cell>
          <cell r="N10011" t="str">
            <v>2021-2022-HK01: Phí học phần( 010031, 011134, 011274, 010008)</v>
          </cell>
          <cell r="O10011" t="str">
            <v>Còn học</v>
          </cell>
        </row>
        <row r="10012">
          <cell r="B10012" t="str">
            <v>2121007664</v>
          </cell>
          <cell r="C10012" t="str">
            <v>Hồ Thị Tuyết My</v>
          </cell>
          <cell r="D10012" t="str">
            <v>Nữ</v>
          </cell>
          <cell r="E10012" t="str">
            <v>15/02/2003</v>
          </cell>
          <cell r="F10012" t="str">
            <v>21DMA02</v>
          </cell>
          <cell r="G10012" t="str">
            <v>Khoa Marketing</v>
          </cell>
          <cell r="H10012" t="str">
            <v>Marketing</v>
          </cell>
          <cell r="I10012" t="str">
            <v>Chính quy</v>
          </cell>
          <cell r="J10012" t="str">
            <v>Khóa 21D</v>
          </cell>
          <cell r="K10012">
            <v>9632000</v>
          </cell>
          <cell r="L10012">
            <v>5000000</v>
          </cell>
          <cell r="M10012">
            <v>4632000</v>
          </cell>
          <cell r="N10012" t="str">
            <v>2021-2022-HK01: Phí học phần( 010025, 011274, 011275, 010038)</v>
          </cell>
          <cell r="O10012" t="str">
            <v>Còn học</v>
          </cell>
        </row>
        <row r="10013">
          <cell r="B10013" t="str">
            <v>2121007676</v>
          </cell>
          <cell r="C10013" t="str">
            <v>Lê Ngọc Vân Trang</v>
          </cell>
          <cell r="D10013" t="str">
            <v>Nữ</v>
          </cell>
          <cell r="E10013" t="str">
            <v>12/03/2003</v>
          </cell>
          <cell r="F10013" t="str">
            <v>21DMA02</v>
          </cell>
          <cell r="G10013" t="str">
            <v>Khoa Marketing</v>
          </cell>
          <cell r="H10013" t="str">
            <v>Marketing</v>
          </cell>
          <cell r="I10013" t="str">
            <v>Chính quy</v>
          </cell>
          <cell r="J10013" t="str">
            <v>Khóa 21D</v>
          </cell>
          <cell r="K10013">
            <v>9632000</v>
          </cell>
          <cell r="L10013">
            <v>5000000</v>
          </cell>
          <cell r="M10013">
            <v>4632000</v>
          </cell>
          <cell r="N10013" t="str">
            <v>2021-2022-HK01: Phí học phần( 010025, 011274, 011275, 010031)</v>
          </cell>
          <cell r="O10013" t="str">
            <v>Còn học</v>
          </cell>
        </row>
        <row r="10014">
          <cell r="B10014" t="str">
            <v>2121007677</v>
          </cell>
          <cell r="C10014" t="str">
            <v>Nguyễn Thị Phúc Hiệp</v>
          </cell>
          <cell r="D10014" t="str">
            <v>Nữ</v>
          </cell>
          <cell r="E10014" t="str">
            <v>02/02/2003</v>
          </cell>
          <cell r="F10014" t="str">
            <v>21DMA02</v>
          </cell>
          <cell r="G10014" t="str">
            <v>Khoa Marketing</v>
          </cell>
          <cell r="H10014" t="str">
            <v>Marketing</v>
          </cell>
          <cell r="I10014" t="str">
            <v>Chính quy</v>
          </cell>
          <cell r="J10014" t="str">
            <v>Khóa 21D</v>
          </cell>
          <cell r="K10014">
            <v>9632000</v>
          </cell>
          <cell r="L10014">
            <v>5000000</v>
          </cell>
          <cell r="M10014">
            <v>4632000</v>
          </cell>
          <cell r="N10014" t="str">
            <v>2021-2022-HK01: Phí học phần( 010025, 011274, 011275, 010038)</v>
          </cell>
          <cell r="O10014" t="str">
            <v>Còn học</v>
          </cell>
        </row>
        <row r="10015">
          <cell r="B10015" t="str">
            <v>2121007228</v>
          </cell>
          <cell r="C10015" t="str">
            <v>Phạm Duy Khoa</v>
          </cell>
          <cell r="D10015" t="str">
            <v>Nam</v>
          </cell>
          <cell r="E10015" t="str">
            <v>08/03/2003</v>
          </cell>
          <cell r="F10015" t="str">
            <v>21DMA02</v>
          </cell>
          <cell r="G10015" t="str">
            <v>Khoa Marketing</v>
          </cell>
          <cell r="H10015" t="str">
            <v>Marketing</v>
          </cell>
          <cell r="I10015" t="str">
            <v>Chính quy</v>
          </cell>
          <cell r="J10015" t="str">
            <v>Khóa 21D</v>
          </cell>
          <cell r="K10015">
            <v>9632000</v>
          </cell>
          <cell r="L10015">
            <v>5000000</v>
          </cell>
          <cell r="M10015">
            <v>4632000</v>
          </cell>
          <cell r="N10015" t="str">
            <v>2021-2022-HK01: Phí học phần( 010031, 011134, 011274, 010008)</v>
          </cell>
          <cell r="O10015" t="str">
            <v>Còn học</v>
          </cell>
        </row>
        <row r="10016">
          <cell r="B10016" t="str">
            <v>2121007283</v>
          </cell>
          <cell r="C10016" t="str">
            <v>Võ Thùy Như Ngọc</v>
          </cell>
          <cell r="D10016" t="str">
            <v>Nữ</v>
          </cell>
          <cell r="E10016" t="str">
            <v>21/10/2003</v>
          </cell>
          <cell r="F10016" t="str">
            <v>21DMA02</v>
          </cell>
          <cell r="G10016" t="str">
            <v>Khoa Marketing</v>
          </cell>
          <cell r="H10016" t="str">
            <v>Marketing</v>
          </cell>
          <cell r="I10016" t="str">
            <v>Chính quy</v>
          </cell>
          <cell r="J10016" t="str">
            <v>Khóa 21D</v>
          </cell>
          <cell r="K10016">
            <v>9632000</v>
          </cell>
          <cell r="L10016">
            <v>5000000</v>
          </cell>
          <cell r="M10016">
            <v>4632000</v>
          </cell>
          <cell r="N10016" t="str">
            <v>2021-2022-HK01: Phí học phần( 011274, 011134, 010008, 010031)</v>
          </cell>
          <cell r="O10016" t="str">
            <v>Còn học</v>
          </cell>
        </row>
        <row r="10017">
          <cell r="B10017" t="str">
            <v>2121007328</v>
          </cell>
          <cell r="C10017" t="str">
            <v>Đỗ Thị Bích Diệu</v>
          </cell>
          <cell r="D10017" t="str">
            <v>Nữ</v>
          </cell>
          <cell r="E10017" t="str">
            <v>15/11/2003</v>
          </cell>
          <cell r="F10017" t="str">
            <v>21DMA02</v>
          </cell>
          <cell r="G10017" t="str">
            <v>Khoa Marketing</v>
          </cell>
          <cell r="H10017" t="str">
            <v>Marketing</v>
          </cell>
          <cell r="I10017" t="str">
            <v>Chính quy</v>
          </cell>
          <cell r="J10017" t="str">
            <v>Khóa 21D</v>
          </cell>
          <cell r="K10017">
            <v>9632000</v>
          </cell>
          <cell r="L10017">
            <v>5000000</v>
          </cell>
          <cell r="M10017">
            <v>4632000</v>
          </cell>
          <cell r="N10017" t="str">
            <v>2021-2022-HK01: Phí học phần( 011134, 011274, 010031, 010008)</v>
          </cell>
          <cell r="O10017" t="str">
            <v>Còn học</v>
          </cell>
        </row>
        <row r="10018">
          <cell r="B10018" t="str">
            <v>2121007509</v>
          </cell>
          <cell r="C10018" t="str">
            <v>Văn Thị Thuỳ Dương</v>
          </cell>
          <cell r="D10018" t="str">
            <v>Nữ</v>
          </cell>
          <cell r="E10018" t="str">
            <v>25/09/2003</v>
          </cell>
          <cell r="F10018" t="str">
            <v>21DMA02</v>
          </cell>
          <cell r="G10018" t="str">
            <v>Khoa Marketing</v>
          </cell>
          <cell r="H10018" t="str">
            <v>Marketing</v>
          </cell>
          <cell r="I10018" t="str">
            <v>Chính quy</v>
          </cell>
          <cell r="J10018" t="str">
            <v>Khóa 21D</v>
          </cell>
          <cell r="K10018">
            <v>9632000</v>
          </cell>
          <cell r="L10018">
            <v>5000000</v>
          </cell>
          <cell r="M10018">
            <v>4632000</v>
          </cell>
          <cell r="N10018" t="str">
            <v>2021-2022-HK01: Phí học phần( 010031, 011134, 011274, 010008)</v>
          </cell>
          <cell r="O10018" t="str">
            <v>Còn học</v>
          </cell>
        </row>
        <row r="10019">
          <cell r="B10019" t="str">
            <v>2121007584</v>
          </cell>
          <cell r="C10019" t="str">
            <v>Nguyễn Kiều Phương Anh</v>
          </cell>
          <cell r="D10019" t="str">
            <v>Nữ</v>
          </cell>
          <cell r="E10019" t="str">
            <v>13/06/2003</v>
          </cell>
          <cell r="F10019" t="str">
            <v>21DMA02</v>
          </cell>
          <cell r="G10019" t="str">
            <v>Khoa Marketing</v>
          </cell>
          <cell r="H10019" t="str">
            <v>Marketing</v>
          </cell>
          <cell r="I10019" t="str">
            <v>Chính quy</v>
          </cell>
          <cell r="J10019" t="str">
            <v>Khóa 21D</v>
          </cell>
          <cell r="K10019">
            <v>9632000</v>
          </cell>
          <cell r="L10019">
            <v>5000000</v>
          </cell>
          <cell r="M10019">
            <v>4632000</v>
          </cell>
          <cell r="N10019" t="str">
            <v>2021-2022-HK01: Phí học phần( 011274, 011275, 010038, 010031)</v>
          </cell>
          <cell r="O10019" t="str">
            <v>Còn học</v>
          </cell>
        </row>
        <row r="10020">
          <cell r="B10020" t="str">
            <v>2121007273</v>
          </cell>
          <cell r="C10020" t="str">
            <v>Đỗ Như Quỳnh</v>
          </cell>
          <cell r="D10020" t="str">
            <v>Nữ</v>
          </cell>
          <cell r="E10020" t="str">
            <v>05/07/2003</v>
          </cell>
          <cell r="F10020" t="str">
            <v>21DMA02</v>
          </cell>
          <cell r="G10020" t="str">
            <v>Khoa Marketing</v>
          </cell>
          <cell r="H10020" t="str">
            <v>Marketing</v>
          </cell>
          <cell r="I10020" t="str">
            <v>Chính quy</v>
          </cell>
          <cell r="J10020" t="str">
            <v>Khóa 21D</v>
          </cell>
          <cell r="K10020">
            <v>9632000</v>
          </cell>
          <cell r="L10020">
            <v>5000000</v>
          </cell>
          <cell r="M10020">
            <v>4632000</v>
          </cell>
          <cell r="N10020" t="str">
            <v>2021-2022-HK01: Phí học phần( 011134, 011274, 010031, 010008)</v>
          </cell>
          <cell r="O10020" t="str">
            <v>Còn học</v>
          </cell>
        </row>
        <row r="10021">
          <cell r="B10021" t="str">
            <v>2121007521</v>
          </cell>
          <cell r="C10021" t="str">
            <v>Trương Hoài Phong</v>
          </cell>
          <cell r="D10021" t="str">
            <v>Nam</v>
          </cell>
          <cell r="E10021" t="str">
            <v>28/08/2003</v>
          </cell>
          <cell r="F10021" t="str">
            <v>21DMA02</v>
          </cell>
          <cell r="G10021" t="str">
            <v>Khoa Marketing</v>
          </cell>
          <cell r="H10021" t="str">
            <v>Marketing</v>
          </cell>
          <cell r="I10021" t="str">
            <v>Chính quy</v>
          </cell>
          <cell r="J10021" t="str">
            <v>Khóa 21D</v>
          </cell>
          <cell r="K10021">
            <v>9632000</v>
          </cell>
          <cell r="L10021">
            <v>5000000</v>
          </cell>
          <cell r="M10021">
            <v>4632000</v>
          </cell>
          <cell r="N10021" t="str">
            <v>2021-2022-HK01: Phí học phần( 011134, 011274, 010008, 010031)</v>
          </cell>
          <cell r="O10021" t="str">
            <v>Còn học</v>
          </cell>
        </row>
        <row r="10022">
          <cell r="B10022" t="str">
            <v>2121007538</v>
          </cell>
          <cell r="C10022" t="str">
            <v>Bạch Hoàng Huyền Trân</v>
          </cell>
          <cell r="D10022" t="str">
            <v>Nữ</v>
          </cell>
          <cell r="E10022" t="str">
            <v>26/11/2003</v>
          </cell>
          <cell r="F10022" t="str">
            <v>21DMA02</v>
          </cell>
          <cell r="G10022" t="str">
            <v>Khoa Marketing</v>
          </cell>
          <cell r="H10022" t="str">
            <v>Marketing</v>
          </cell>
          <cell r="I10022" t="str">
            <v>Chính quy</v>
          </cell>
          <cell r="J10022" t="str">
            <v>Khóa 21D</v>
          </cell>
          <cell r="K10022">
            <v>9632000</v>
          </cell>
          <cell r="L10022">
            <v>5000000</v>
          </cell>
          <cell r="M10022">
            <v>4632000</v>
          </cell>
          <cell r="N10022" t="str">
            <v>2021-2022-HK01: Phí học phần( 010031, 010025, 011274, 011275)</v>
          </cell>
          <cell r="O10022" t="str">
            <v>Còn học</v>
          </cell>
        </row>
        <row r="10023">
          <cell r="B10023" t="str">
            <v>2121007540</v>
          </cell>
          <cell r="C10023" t="str">
            <v>Nguyễn Thanh Phụng</v>
          </cell>
          <cell r="D10023" t="str">
            <v>Nữ</v>
          </cell>
          <cell r="E10023" t="str">
            <v>22/10/2003</v>
          </cell>
          <cell r="F10023" t="str">
            <v>21DMA02</v>
          </cell>
          <cell r="G10023" t="str">
            <v>Khoa Marketing</v>
          </cell>
          <cell r="H10023" t="str">
            <v>Marketing</v>
          </cell>
          <cell r="I10023" t="str">
            <v>Chính quy</v>
          </cell>
          <cell r="J10023" t="str">
            <v>Khóa 21D</v>
          </cell>
          <cell r="K10023">
            <v>9632000</v>
          </cell>
          <cell r="L10023">
            <v>5000000</v>
          </cell>
          <cell r="M10023">
            <v>4632000</v>
          </cell>
          <cell r="N10023" t="str">
            <v>2021-2022-HK01: Phí học phần( 011274, 011275, 010038, 010025)</v>
          </cell>
          <cell r="O10023" t="str">
            <v>Còn học</v>
          </cell>
        </row>
        <row r="10024">
          <cell r="B10024" t="str">
            <v>2121007659</v>
          </cell>
          <cell r="C10024" t="str">
            <v>Đào Nguyễn Bảo Châu</v>
          </cell>
          <cell r="D10024" t="str">
            <v>Nữ</v>
          </cell>
          <cell r="E10024" t="str">
            <v>17/02/2003</v>
          </cell>
          <cell r="F10024" t="str">
            <v>21DMA02</v>
          </cell>
          <cell r="G10024" t="str">
            <v>Khoa Marketing</v>
          </cell>
          <cell r="H10024" t="str">
            <v>Marketing</v>
          </cell>
          <cell r="I10024" t="str">
            <v>Chính quy</v>
          </cell>
          <cell r="J10024" t="str">
            <v>Khóa 21D</v>
          </cell>
          <cell r="K10024">
            <v>9632000</v>
          </cell>
          <cell r="L10024">
            <v>5000000</v>
          </cell>
          <cell r="M10024">
            <v>4632000</v>
          </cell>
          <cell r="N10024" t="str">
            <v>2021-2022-HK01: Phí học phần( 011274, 011275, 010038, 010025)</v>
          </cell>
          <cell r="O10024" t="str">
            <v>Còn học</v>
          </cell>
        </row>
        <row r="10025">
          <cell r="B10025" t="str">
            <v>2121007712</v>
          </cell>
          <cell r="C10025" t="str">
            <v>Đoàn Kim Cương</v>
          </cell>
          <cell r="D10025" t="str">
            <v>Nữ</v>
          </cell>
          <cell r="E10025" t="str">
            <v>08/07/2003</v>
          </cell>
          <cell r="F10025" t="str">
            <v>21DMA02</v>
          </cell>
          <cell r="G10025" t="str">
            <v>Khoa Marketing</v>
          </cell>
          <cell r="H10025" t="str">
            <v>Marketing</v>
          </cell>
          <cell r="I10025" t="str">
            <v>Chính quy</v>
          </cell>
          <cell r="J10025" t="str">
            <v>Khóa 21D</v>
          </cell>
          <cell r="K10025">
            <v>9632000</v>
          </cell>
          <cell r="L10025">
            <v>5000000</v>
          </cell>
          <cell r="M10025">
            <v>4632000</v>
          </cell>
          <cell r="N10025" t="str">
            <v>2021-2022-HK01: Phí học phần( 010025, 011274, 011275, 010008, 010038)</v>
          </cell>
          <cell r="O10025" t="str">
            <v>Còn học</v>
          </cell>
        </row>
        <row r="10026">
          <cell r="B10026" t="str">
            <v>2121001960</v>
          </cell>
          <cell r="C10026" t="str">
            <v>Đinh Tuấn Anh</v>
          </cell>
          <cell r="D10026" t="str">
            <v>Nam</v>
          </cell>
          <cell r="E10026" t="str">
            <v>01/10/2003</v>
          </cell>
          <cell r="F10026" t="str">
            <v>21DMA02</v>
          </cell>
          <cell r="G10026" t="str">
            <v>Khoa Marketing</v>
          </cell>
          <cell r="H10026" t="str">
            <v>Marketing</v>
          </cell>
          <cell r="I10026" t="str">
            <v>Chính quy</v>
          </cell>
          <cell r="J10026" t="str">
            <v>Khóa 21D</v>
          </cell>
          <cell r="K10026">
            <v>9632000</v>
          </cell>
          <cell r="L10026">
            <v>5000000</v>
          </cell>
          <cell r="M10026">
            <v>4632000</v>
          </cell>
          <cell r="N10026" t="str">
            <v>2021-2022-HK01: Phí học phần( 010025, 011134, 011274, 011275)</v>
          </cell>
          <cell r="O10026" t="str">
            <v>Còn học</v>
          </cell>
        </row>
        <row r="10027">
          <cell r="B10027" t="str">
            <v>2121007506</v>
          </cell>
          <cell r="C10027" t="str">
            <v>Hoàng Anh Thư</v>
          </cell>
          <cell r="D10027" t="str">
            <v>Nữ</v>
          </cell>
          <cell r="E10027" t="str">
            <v>05/10/2003</v>
          </cell>
          <cell r="F10027" t="str">
            <v>21DMA02</v>
          </cell>
          <cell r="G10027" t="str">
            <v>Khoa Marketing</v>
          </cell>
          <cell r="H10027" t="str">
            <v>Marketing</v>
          </cell>
          <cell r="I10027" t="str">
            <v>Chính quy</v>
          </cell>
          <cell r="J10027" t="str">
            <v>Khóa 21D</v>
          </cell>
          <cell r="K10027">
            <v>9632000</v>
          </cell>
          <cell r="L10027">
            <v>5000000</v>
          </cell>
          <cell r="M10027">
            <v>4632000</v>
          </cell>
          <cell r="N10027" t="str">
            <v>2021-2022-HK01: Phí học phần( 011274, 011134, 010008, 010031)</v>
          </cell>
          <cell r="O10027" t="str">
            <v>Còn học</v>
          </cell>
        </row>
        <row r="10028">
          <cell r="B10028" t="str">
            <v>2121007680</v>
          </cell>
          <cell r="C10028" t="str">
            <v>Trần Thị Thu Hằng</v>
          </cell>
          <cell r="D10028" t="str">
            <v>Nữ</v>
          </cell>
          <cell r="E10028" t="str">
            <v>25/05/2003</v>
          </cell>
          <cell r="F10028" t="str">
            <v>21DMA02</v>
          </cell>
          <cell r="G10028" t="str">
            <v>Khoa Marketing</v>
          </cell>
          <cell r="H10028" t="str">
            <v>Marketing</v>
          </cell>
          <cell r="I10028" t="str">
            <v>Chính quy</v>
          </cell>
          <cell r="J10028" t="str">
            <v>Khóa 21D</v>
          </cell>
          <cell r="K10028">
            <v>9632000</v>
          </cell>
          <cell r="L10028">
            <v>5000000</v>
          </cell>
          <cell r="M10028">
            <v>4632000</v>
          </cell>
          <cell r="N10028" t="str">
            <v>2021-2022-HK01: Phí học phần( 010025, 011274, 011275, 010038)</v>
          </cell>
          <cell r="O10028" t="str">
            <v>Còn học</v>
          </cell>
        </row>
        <row r="10029">
          <cell r="B10029" t="str">
            <v>2121007729</v>
          </cell>
          <cell r="C10029" t="str">
            <v>Khưu Hoàng Thuận</v>
          </cell>
          <cell r="D10029" t="str">
            <v>Nam</v>
          </cell>
          <cell r="E10029" t="str">
            <v>29/09/2003</v>
          </cell>
          <cell r="F10029" t="str">
            <v>21DMA02</v>
          </cell>
          <cell r="G10029" t="str">
            <v>Khoa Marketing</v>
          </cell>
          <cell r="H10029" t="str">
            <v>Marketing</v>
          </cell>
          <cell r="I10029" t="str">
            <v>Chính quy</v>
          </cell>
          <cell r="J10029" t="str">
            <v>Khóa 21D</v>
          </cell>
          <cell r="K10029">
            <v>9632000</v>
          </cell>
          <cell r="L10029">
            <v>5000000</v>
          </cell>
          <cell r="M10029">
            <v>4632000</v>
          </cell>
          <cell r="N10029" t="str">
            <v>2021-2022-HK01: Phí học phần( 010025, 011274, 011275, 010038)</v>
          </cell>
          <cell r="O10029" t="str">
            <v>Còn học</v>
          </cell>
        </row>
        <row r="10030">
          <cell r="B10030" t="str">
            <v>2121001914</v>
          </cell>
          <cell r="C10030" t="str">
            <v>Nguyễn Anh Quốc</v>
          </cell>
          <cell r="D10030" t="str">
            <v>Nam</v>
          </cell>
          <cell r="E10030" t="str">
            <v>28/10/2003</v>
          </cell>
          <cell r="F10030" t="str">
            <v>21DMA02</v>
          </cell>
          <cell r="G10030" t="str">
            <v>Khoa Marketing</v>
          </cell>
          <cell r="H10030" t="str">
            <v>Marketing</v>
          </cell>
          <cell r="I10030" t="str">
            <v>Chính quy</v>
          </cell>
          <cell r="J10030" t="str">
            <v>Khóa 21D</v>
          </cell>
          <cell r="K10030">
            <v>9632000</v>
          </cell>
          <cell r="L10030">
            <v>5000195</v>
          </cell>
          <cell r="M10030">
            <v>4631805</v>
          </cell>
          <cell r="N10030" t="str">
            <v>2021-2022-HK01: Phí học phần( 010008, 010031, 011134, 011274, 011275)</v>
          </cell>
          <cell r="O10030" t="str">
            <v>Còn học</v>
          </cell>
        </row>
        <row r="10031">
          <cell r="B10031" t="str">
            <v>2121001948</v>
          </cell>
          <cell r="C10031" t="str">
            <v>Thòng Kim Phụng</v>
          </cell>
          <cell r="D10031" t="str">
            <v>Nữ</v>
          </cell>
          <cell r="E10031" t="str">
            <v>19/10/2003</v>
          </cell>
          <cell r="F10031" t="str">
            <v>21DMA02</v>
          </cell>
          <cell r="G10031" t="str">
            <v>Khoa Marketing</v>
          </cell>
          <cell r="H10031" t="str">
            <v>Marketing</v>
          </cell>
          <cell r="I10031" t="str">
            <v>Chính quy</v>
          </cell>
          <cell r="J10031" t="str">
            <v>Khóa 21D</v>
          </cell>
          <cell r="K10031">
            <v>9632000</v>
          </cell>
          <cell r="L10031">
            <v>5000195</v>
          </cell>
          <cell r="M10031">
            <v>4631805</v>
          </cell>
          <cell r="N10031" t="str">
            <v>2021-2022-HK01: Phí học phần( 010025, 011134, 011274, 011275)</v>
          </cell>
          <cell r="O10031" t="str">
            <v>Còn học</v>
          </cell>
        </row>
        <row r="10032">
          <cell r="B10032" t="str">
            <v>2121007286</v>
          </cell>
          <cell r="C10032" t="str">
            <v>Nguyễn Thị Hương Giang</v>
          </cell>
          <cell r="D10032" t="str">
            <v>Nữ</v>
          </cell>
          <cell r="E10032" t="str">
            <v>18/02/2003</v>
          </cell>
          <cell r="F10032" t="str">
            <v>21DMA02</v>
          </cell>
          <cell r="G10032" t="str">
            <v>Khoa Marketing</v>
          </cell>
          <cell r="H10032" t="str">
            <v>Marketing</v>
          </cell>
          <cell r="I10032" t="str">
            <v>Chính quy</v>
          </cell>
          <cell r="J10032" t="str">
            <v>Khóa 21D</v>
          </cell>
          <cell r="K10032">
            <v>9632000</v>
          </cell>
          <cell r="L10032">
            <v>5000195</v>
          </cell>
          <cell r="M10032">
            <v>4631805</v>
          </cell>
          <cell r="N10032" t="str">
            <v>2021-2022-HK01: Phí học phần( 011274, 011134, 010008, 010031)</v>
          </cell>
          <cell r="O10032" t="str">
            <v>Còn học</v>
          </cell>
        </row>
        <row r="10033">
          <cell r="B10033" t="str">
            <v>2121001965</v>
          </cell>
          <cell r="C10033" t="str">
            <v>Dương Khánh Tường Vy</v>
          </cell>
          <cell r="D10033" t="str">
            <v>Nữ</v>
          </cell>
          <cell r="E10033" t="str">
            <v>12/03/2003</v>
          </cell>
          <cell r="F10033" t="str">
            <v>21DMA02</v>
          </cell>
          <cell r="G10033" t="str">
            <v>Khoa Marketing</v>
          </cell>
          <cell r="H10033" t="str">
            <v>Marketing</v>
          </cell>
          <cell r="I10033" t="str">
            <v>Chính quy</v>
          </cell>
          <cell r="J10033" t="str">
            <v>Khóa 21D</v>
          </cell>
          <cell r="K10033">
            <v>9632000</v>
          </cell>
          <cell r="L10033">
            <v>5000195</v>
          </cell>
          <cell r="M10033">
            <v>4631805</v>
          </cell>
          <cell r="N10033" t="str">
            <v>2021-2022-HK01: Phí học phần( 010025, 011134, 011274, 011275)</v>
          </cell>
          <cell r="O10033" t="str">
            <v>Còn học</v>
          </cell>
        </row>
        <row r="10034">
          <cell r="B10034" t="str">
            <v>2121007498</v>
          </cell>
          <cell r="C10034" t="str">
            <v>Nguyễn Thị Kim Ngọc</v>
          </cell>
          <cell r="D10034" t="str">
            <v>Nữ</v>
          </cell>
          <cell r="E10034" t="str">
            <v>21/09/2003</v>
          </cell>
          <cell r="F10034" t="str">
            <v>21DMA02</v>
          </cell>
          <cell r="G10034" t="str">
            <v>Khoa Marketing</v>
          </cell>
          <cell r="H10034" t="str">
            <v>Marketing</v>
          </cell>
          <cell r="I10034" t="str">
            <v>Chính quy</v>
          </cell>
          <cell r="J10034" t="str">
            <v>Khóa 21D</v>
          </cell>
          <cell r="K10034">
            <v>9632000</v>
          </cell>
          <cell r="L10034">
            <v>5000195</v>
          </cell>
          <cell r="M10034">
            <v>4631805</v>
          </cell>
          <cell r="N10034" t="str">
            <v>2021-2022-HK01: Phí học phần( 011134, 011274, 010008, 010031)</v>
          </cell>
          <cell r="O10034" t="str">
            <v>Còn học</v>
          </cell>
        </row>
        <row r="10035">
          <cell r="B10035" t="str">
            <v>2121007374</v>
          </cell>
          <cell r="C10035" t="str">
            <v>Đỗ Lê Mỹ Thương</v>
          </cell>
          <cell r="D10035" t="str">
            <v>Nữ</v>
          </cell>
          <cell r="E10035" t="str">
            <v>02/11/2003</v>
          </cell>
          <cell r="F10035" t="str">
            <v>21DMA02</v>
          </cell>
          <cell r="G10035" t="str">
            <v>Khoa Marketing</v>
          </cell>
          <cell r="H10035" t="str">
            <v>Marketing</v>
          </cell>
          <cell r="I10035" t="str">
            <v>Chính quy</v>
          </cell>
          <cell r="J10035" t="str">
            <v>Khóa 21D</v>
          </cell>
          <cell r="K10035">
            <v>9632000</v>
          </cell>
          <cell r="L10035">
            <v>5000195</v>
          </cell>
          <cell r="M10035">
            <v>4631805</v>
          </cell>
          <cell r="N10035" t="str">
            <v>2021-2022-HK01: Phí học phần( 011274, 011134, 010008, 010031)</v>
          </cell>
          <cell r="O10035" t="str">
            <v>Còn học</v>
          </cell>
        </row>
        <row r="10036">
          <cell r="B10036" t="str">
            <v>2121007305</v>
          </cell>
          <cell r="C10036" t="str">
            <v>Nguyễn Ngọc Trâm</v>
          </cell>
          <cell r="D10036" t="str">
            <v>Nữ</v>
          </cell>
          <cell r="E10036" t="str">
            <v>19/09/2003</v>
          </cell>
          <cell r="F10036" t="str">
            <v>21DMA02</v>
          </cell>
          <cell r="G10036" t="str">
            <v>Khoa Marketing</v>
          </cell>
          <cell r="H10036" t="str">
            <v>Marketing</v>
          </cell>
          <cell r="I10036" t="str">
            <v>Chính quy</v>
          </cell>
          <cell r="J10036" t="str">
            <v>Khóa 21D</v>
          </cell>
          <cell r="K10036">
            <v>9632000</v>
          </cell>
          <cell r="L10036">
            <v>5000195</v>
          </cell>
          <cell r="M10036">
            <v>4631805</v>
          </cell>
          <cell r="N10036" t="str">
            <v>2021-2022-HK01: Phí học phần( 011274, 011134, 010008, 010031)</v>
          </cell>
          <cell r="O10036" t="str">
            <v>Còn học</v>
          </cell>
        </row>
        <row r="10037">
          <cell r="B10037" t="str">
            <v>2121007449</v>
          </cell>
          <cell r="C10037" t="str">
            <v>Trịnh Thị Thảo Hà</v>
          </cell>
          <cell r="D10037" t="str">
            <v>Nữ</v>
          </cell>
          <cell r="E10037" t="str">
            <v>26/10/2003</v>
          </cell>
          <cell r="F10037" t="str">
            <v>21DMA02</v>
          </cell>
          <cell r="G10037" t="str">
            <v>Khoa Marketing</v>
          </cell>
          <cell r="H10037" t="str">
            <v>Marketing</v>
          </cell>
          <cell r="I10037" t="str">
            <v>Chính quy</v>
          </cell>
          <cell r="J10037" t="str">
            <v>Khóa 21D</v>
          </cell>
          <cell r="K10037">
            <v>9632000</v>
          </cell>
          <cell r="L10037">
            <v>5000195</v>
          </cell>
          <cell r="M10037">
            <v>4631805</v>
          </cell>
          <cell r="N10037" t="str">
            <v>2021-2022-HK01: Phí học phần( 011134, 011274, 010031, 010008)</v>
          </cell>
          <cell r="O10037" t="str">
            <v>Còn học</v>
          </cell>
        </row>
        <row r="10038">
          <cell r="B10038" t="str">
            <v>2121007602</v>
          </cell>
          <cell r="C10038" t="str">
            <v>Nguyễn Kim Ngân</v>
          </cell>
          <cell r="D10038" t="str">
            <v>Nữ</v>
          </cell>
          <cell r="E10038" t="str">
            <v>10/11/2003</v>
          </cell>
          <cell r="F10038" t="str">
            <v>21DMA02</v>
          </cell>
          <cell r="G10038" t="str">
            <v>Khoa Marketing</v>
          </cell>
          <cell r="H10038" t="str">
            <v>Marketing</v>
          </cell>
          <cell r="I10038" t="str">
            <v>Chính quy</v>
          </cell>
          <cell r="J10038" t="str">
            <v>Khóa 21D</v>
          </cell>
          <cell r="K10038">
            <v>9632000</v>
          </cell>
          <cell r="L10038">
            <v>5000195</v>
          </cell>
          <cell r="M10038">
            <v>4631805</v>
          </cell>
          <cell r="N10038" t="str">
            <v>2021-2022-HK01: Phí học phần( 011274, 011275, 010038, 010025)</v>
          </cell>
          <cell r="O10038" t="str">
            <v>Còn học</v>
          </cell>
        </row>
        <row r="10039">
          <cell r="B10039" t="str">
            <v>2121007378</v>
          </cell>
          <cell r="C10039" t="str">
            <v>Nguyễn Thị Mai Ngọc ánh</v>
          </cell>
          <cell r="D10039" t="str">
            <v>Nữ</v>
          </cell>
          <cell r="E10039" t="str">
            <v>12/05/2003</v>
          </cell>
          <cell r="F10039" t="str">
            <v>21DMA02</v>
          </cell>
          <cell r="G10039" t="str">
            <v>Khoa Marketing</v>
          </cell>
          <cell r="H10039" t="str">
            <v>Marketing</v>
          </cell>
          <cell r="I10039" t="str">
            <v>Chính quy</v>
          </cell>
          <cell r="J10039" t="str">
            <v>Khóa 21D</v>
          </cell>
          <cell r="K10039">
            <v>9632000</v>
          </cell>
          <cell r="L10039">
            <v>5000195</v>
          </cell>
          <cell r="M10039">
            <v>4631805</v>
          </cell>
          <cell r="N10039" t="str">
            <v>2021-2022-HK01: Phí học phần( 010031, 011134, 011274, 010008)</v>
          </cell>
          <cell r="O10039" t="str">
            <v>Còn học</v>
          </cell>
        </row>
        <row r="10040">
          <cell r="B10040" t="str">
            <v>2121007596</v>
          </cell>
          <cell r="C10040" t="str">
            <v>Hồ Ngọc Xuyến</v>
          </cell>
          <cell r="D10040" t="str">
            <v>Nữ</v>
          </cell>
          <cell r="E10040" t="str">
            <v>01/11/2003</v>
          </cell>
          <cell r="F10040" t="str">
            <v>21DMA02</v>
          </cell>
          <cell r="G10040" t="str">
            <v>Khoa Marketing</v>
          </cell>
          <cell r="H10040" t="str">
            <v>Marketing</v>
          </cell>
          <cell r="I10040" t="str">
            <v>Chính quy</v>
          </cell>
          <cell r="J10040" t="str">
            <v>Khóa 21D</v>
          </cell>
          <cell r="K10040">
            <v>9632000</v>
          </cell>
          <cell r="L10040">
            <v>5000195</v>
          </cell>
          <cell r="M10040">
            <v>4631805</v>
          </cell>
          <cell r="N10040" t="str">
            <v>2021-2022-HK01: Phí học phần( 010025, 011274, 011275, 010031)</v>
          </cell>
          <cell r="O10040" t="str">
            <v>Còn học</v>
          </cell>
        </row>
        <row r="10041">
          <cell r="B10041" t="str">
            <v>2121007710</v>
          </cell>
          <cell r="C10041" t="str">
            <v>Nguyễn Thiên Duyên</v>
          </cell>
          <cell r="D10041" t="str">
            <v>Nữ</v>
          </cell>
          <cell r="E10041" t="str">
            <v>03/01/2003</v>
          </cell>
          <cell r="F10041" t="str">
            <v>21DMA02</v>
          </cell>
          <cell r="G10041" t="str">
            <v>Khoa Marketing</v>
          </cell>
          <cell r="H10041" t="str">
            <v>Marketing</v>
          </cell>
          <cell r="I10041" t="str">
            <v>Chính quy</v>
          </cell>
          <cell r="J10041" t="str">
            <v>Khóa 21D</v>
          </cell>
          <cell r="K10041">
            <v>9632000</v>
          </cell>
          <cell r="L10041">
            <v>5000195</v>
          </cell>
          <cell r="M10041">
            <v>4631805</v>
          </cell>
          <cell r="N10041" t="str">
            <v>2021-2022-HK01: Phí học phần( 010025, 011274, 011275, 010038, 010008)</v>
          </cell>
          <cell r="O10041" t="str">
            <v>Còn học</v>
          </cell>
        </row>
        <row r="10042">
          <cell r="B10042" t="str">
            <v>2121010967</v>
          </cell>
          <cell r="C10042" t="str">
            <v>Võ Hoàng Nam</v>
          </cell>
          <cell r="D10042" t="str">
            <v>Nam</v>
          </cell>
          <cell r="E10042" t="str">
            <v>28/05/2003</v>
          </cell>
          <cell r="F10042" t="str">
            <v>21DMA02</v>
          </cell>
          <cell r="G10042" t="str">
            <v>Khoa Marketing</v>
          </cell>
          <cell r="H10042" t="str">
            <v>Marketing</v>
          </cell>
          <cell r="I10042" t="str">
            <v>Chính quy</v>
          </cell>
          <cell r="J10042" t="str">
            <v>Khóa 21D</v>
          </cell>
          <cell r="K10042">
            <v>9632000</v>
          </cell>
          <cell r="L10042">
            <v>5000195</v>
          </cell>
          <cell r="M10042">
            <v>4631805</v>
          </cell>
          <cell r="N10042" t="str">
            <v>2021-2022-HK01: Phí học phần( 010038, 010025, 011274, 011275)</v>
          </cell>
          <cell r="O10042" t="str">
            <v>Còn học</v>
          </cell>
        </row>
        <row r="10043">
          <cell r="B10043" t="str">
            <v>2121007293</v>
          </cell>
          <cell r="C10043" t="str">
            <v>Trần Thị Ngọc Trinh</v>
          </cell>
          <cell r="D10043" t="str">
            <v>Nữ</v>
          </cell>
          <cell r="E10043" t="str">
            <v>09/11/2003</v>
          </cell>
          <cell r="F10043" t="str">
            <v>21DMA02</v>
          </cell>
          <cell r="G10043" t="str">
            <v>Khoa Marketing</v>
          </cell>
          <cell r="H10043" t="str">
            <v>Marketing</v>
          </cell>
          <cell r="I10043" t="str">
            <v>Chính quy</v>
          </cell>
          <cell r="J10043" t="str">
            <v>Khóa 21D</v>
          </cell>
          <cell r="K10043">
            <v>9632000</v>
          </cell>
          <cell r="L10043">
            <v>5000195</v>
          </cell>
          <cell r="M10043">
            <v>4631805</v>
          </cell>
          <cell r="N10043" t="str">
            <v>2021-2022-HK01: Phí học phần( 010031, 011134, 010008, 011274)</v>
          </cell>
          <cell r="O10043" t="str">
            <v>Còn học</v>
          </cell>
        </row>
        <row r="10044">
          <cell r="B10044" t="str">
            <v>2121007311</v>
          </cell>
          <cell r="C10044" t="str">
            <v>Nguyễn Thị Hà Giang</v>
          </cell>
          <cell r="D10044" t="str">
            <v>Nữ</v>
          </cell>
          <cell r="E10044" t="str">
            <v>18/02/2003</v>
          </cell>
          <cell r="F10044" t="str">
            <v>21DMA02</v>
          </cell>
          <cell r="G10044" t="str">
            <v>Khoa Marketing</v>
          </cell>
          <cell r="H10044" t="str">
            <v>Marketing</v>
          </cell>
          <cell r="I10044" t="str">
            <v>Chính quy</v>
          </cell>
          <cell r="J10044" t="str">
            <v>Khóa 21D</v>
          </cell>
          <cell r="K10044">
            <v>9632000</v>
          </cell>
          <cell r="L10044">
            <v>5000195</v>
          </cell>
          <cell r="M10044">
            <v>4631805</v>
          </cell>
          <cell r="N10044" t="str">
            <v>2021-2022-HK01: Phí học phần( 011134, 011274, 010008, 010031)</v>
          </cell>
          <cell r="O10044" t="str">
            <v>Còn học</v>
          </cell>
        </row>
        <row r="10045">
          <cell r="B10045" t="str">
            <v>2121007257</v>
          </cell>
          <cell r="C10045" t="str">
            <v>Lê Thị Cẩm Giang</v>
          </cell>
          <cell r="D10045" t="str">
            <v>Nữ</v>
          </cell>
          <cell r="E10045" t="str">
            <v>03/12/2003</v>
          </cell>
          <cell r="F10045" t="str">
            <v>21DMA02</v>
          </cell>
          <cell r="G10045" t="str">
            <v>Khoa Marketing</v>
          </cell>
          <cell r="H10045" t="str">
            <v>Marketing</v>
          </cell>
          <cell r="I10045" t="str">
            <v>Chính quy</v>
          </cell>
          <cell r="J10045" t="str">
            <v>Khóa 21D</v>
          </cell>
          <cell r="K10045">
            <v>9632000</v>
          </cell>
          <cell r="L10045">
            <v>5000195</v>
          </cell>
          <cell r="M10045">
            <v>4631805</v>
          </cell>
          <cell r="N10045" t="str">
            <v>2021-2022-HK01: Phí học phần( 010031, 011134, 011274, 010008)</v>
          </cell>
          <cell r="O10045" t="str">
            <v>Còn học</v>
          </cell>
        </row>
        <row r="10046">
          <cell r="B10046" t="str">
            <v>2121007502</v>
          </cell>
          <cell r="C10046" t="str">
            <v>Nguyễn Chí Nguyên</v>
          </cell>
          <cell r="D10046" t="str">
            <v>Nam</v>
          </cell>
          <cell r="E10046" t="str">
            <v>27/04/2003</v>
          </cell>
          <cell r="F10046" t="str">
            <v>21DMA02</v>
          </cell>
          <cell r="G10046" t="str">
            <v>Khoa Marketing</v>
          </cell>
          <cell r="H10046" t="str">
            <v>Marketing</v>
          </cell>
          <cell r="I10046" t="str">
            <v>Chính quy</v>
          </cell>
          <cell r="J10046" t="str">
            <v>Khóa 21D</v>
          </cell>
          <cell r="K10046">
            <v>9632000</v>
          </cell>
          <cell r="L10046">
            <v>5000195</v>
          </cell>
          <cell r="M10046">
            <v>4631805</v>
          </cell>
          <cell r="N10046" t="str">
            <v>2021-2022-HK01: Phí học phần( 010031, 011134, 011274, 010008)</v>
          </cell>
          <cell r="O10046" t="str">
            <v>Còn học</v>
          </cell>
        </row>
        <row r="10047">
          <cell r="B10047" t="str">
            <v>2121001927</v>
          </cell>
          <cell r="C10047" t="str">
            <v>Mai Nguyễn Ngọc Thảo</v>
          </cell>
          <cell r="D10047" t="str">
            <v>Nữ</v>
          </cell>
          <cell r="E10047" t="str">
            <v>10/08/2003</v>
          </cell>
          <cell r="F10047" t="str">
            <v>21DMA02</v>
          </cell>
          <cell r="G10047" t="str">
            <v>Khoa Marketing</v>
          </cell>
          <cell r="H10047" t="str">
            <v>Marketing</v>
          </cell>
          <cell r="I10047" t="str">
            <v>Chính quy</v>
          </cell>
          <cell r="J10047" t="str">
            <v>Khóa 21D</v>
          </cell>
          <cell r="K10047">
            <v>9632000</v>
          </cell>
          <cell r="L10047">
            <v>5000195</v>
          </cell>
          <cell r="M10047">
            <v>4631805</v>
          </cell>
          <cell r="N10047" t="str">
            <v>2021-2022-HK01: Phí học phần( 010008, 010031, 011134, 011274, 011275)</v>
          </cell>
          <cell r="O10047" t="str">
            <v>Còn học</v>
          </cell>
        </row>
        <row r="10048">
          <cell r="B10048" t="str">
            <v>2121001982</v>
          </cell>
          <cell r="C10048" t="str">
            <v>Nguyễn Thị Thủy Tiên</v>
          </cell>
          <cell r="D10048" t="str">
            <v>Nữ</v>
          </cell>
          <cell r="E10048" t="str">
            <v>02/05/2003</v>
          </cell>
          <cell r="F10048" t="str">
            <v>21DMA02</v>
          </cell>
          <cell r="G10048" t="str">
            <v>Khoa Marketing</v>
          </cell>
          <cell r="H10048" t="str">
            <v>Marketing</v>
          </cell>
          <cell r="I10048" t="str">
            <v>Chính quy</v>
          </cell>
          <cell r="J10048" t="str">
            <v>Khóa 21D</v>
          </cell>
          <cell r="K10048">
            <v>9632000</v>
          </cell>
          <cell r="L10048">
            <v>5000195</v>
          </cell>
          <cell r="M10048">
            <v>4631805</v>
          </cell>
          <cell r="N10048" t="str">
            <v>2021-2022-HK01: Phí học phần( 010025, 011134, 011274, 011275)</v>
          </cell>
          <cell r="O10048" t="str">
            <v>Còn học</v>
          </cell>
        </row>
        <row r="10049">
          <cell r="B10049" t="str">
            <v>2121007487</v>
          </cell>
          <cell r="C10049" t="str">
            <v>Lê Thị Ngọc Nhẩn</v>
          </cell>
          <cell r="D10049" t="str">
            <v>Nữ</v>
          </cell>
          <cell r="E10049" t="str">
            <v>23/11/2003</v>
          </cell>
          <cell r="F10049" t="str">
            <v>21DMA02</v>
          </cell>
          <cell r="G10049" t="str">
            <v>Khoa Marketing</v>
          </cell>
          <cell r="H10049" t="str">
            <v>Marketing</v>
          </cell>
          <cell r="I10049" t="str">
            <v>Chính quy</v>
          </cell>
          <cell r="J10049" t="str">
            <v>Khóa 21D</v>
          </cell>
          <cell r="K10049">
            <v>9632000</v>
          </cell>
          <cell r="L10049">
            <v>5000195</v>
          </cell>
          <cell r="M10049">
            <v>4631805</v>
          </cell>
          <cell r="N10049" t="str">
            <v>2021-2022-HK01: Phí học phần( 011134, 011274, 010031, 010008)</v>
          </cell>
          <cell r="O10049" t="str">
            <v>Còn học</v>
          </cell>
        </row>
        <row r="10050">
          <cell r="B10050" t="str">
            <v>2121007732</v>
          </cell>
          <cell r="C10050" t="str">
            <v>Nguyễn Thị Hoàng Châu</v>
          </cell>
          <cell r="D10050" t="str">
            <v>Nữ</v>
          </cell>
          <cell r="E10050" t="str">
            <v>17/12/2003</v>
          </cell>
          <cell r="F10050" t="str">
            <v>21DMA02</v>
          </cell>
          <cell r="G10050" t="str">
            <v>Khoa Marketing</v>
          </cell>
          <cell r="H10050" t="str">
            <v>Marketing</v>
          </cell>
          <cell r="I10050" t="str">
            <v>Chính quy</v>
          </cell>
          <cell r="J10050" t="str">
            <v>Khóa 21D</v>
          </cell>
          <cell r="K10050">
            <v>9632000</v>
          </cell>
          <cell r="L10050">
            <v>5000195</v>
          </cell>
          <cell r="M10050">
            <v>4631805</v>
          </cell>
          <cell r="N10050" t="str">
            <v>2021-2022-HK01: Phí học phần( 010038, 010025, 011274, 010008, 011275)</v>
          </cell>
          <cell r="O10050" t="str">
            <v>Còn học</v>
          </cell>
        </row>
        <row r="10051">
          <cell r="B10051" t="str">
            <v>2121007461</v>
          </cell>
          <cell r="C10051" t="str">
            <v>Lê Minh Đô</v>
          </cell>
          <cell r="D10051" t="str">
            <v>Nam</v>
          </cell>
          <cell r="E10051" t="str">
            <v>09/10/2003</v>
          </cell>
          <cell r="F10051" t="str">
            <v>21DMA02</v>
          </cell>
          <cell r="G10051" t="str">
            <v>Khoa Marketing</v>
          </cell>
          <cell r="H10051" t="str">
            <v>Marketing</v>
          </cell>
          <cell r="I10051" t="str">
            <v>Chính quy</v>
          </cell>
          <cell r="J10051" t="str">
            <v>Khóa 21D</v>
          </cell>
          <cell r="K10051">
            <v>9632000</v>
          </cell>
          <cell r="L10051">
            <v>5000336</v>
          </cell>
          <cell r="M10051">
            <v>4631664</v>
          </cell>
          <cell r="N10051" t="str">
            <v>2021-2022-HK01: Phí học phần( 011134, 011274, 010008, 010031)</v>
          </cell>
          <cell r="O10051" t="str">
            <v>Còn học</v>
          </cell>
        </row>
        <row r="10052">
          <cell r="B10052" t="str">
            <v>2121007564</v>
          </cell>
          <cell r="C10052" t="str">
            <v>Vũ Thị Thu Trang</v>
          </cell>
          <cell r="D10052" t="str">
            <v>Nữ</v>
          </cell>
          <cell r="E10052" t="str">
            <v>05/03/2003</v>
          </cell>
          <cell r="F10052" t="str">
            <v>21DMA02</v>
          </cell>
          <cell r="G10052" t="str">
            <v>Khoa Marketing</v>
          </cell>
          <cell r="H10052" t="str">
            <v>Marketing</v>
          </cell>
          <cell r="I10052" t="str">
            <v>Chính quy</v>
          </cell>
          <cell r="J10052" t="str">
            <v>Khóa 21D</v>
          </cell>
          <cell r="K10052">
            <v>9632000</v>
          </cell>
          <cell r="L10052">
            <v>5009195</v>
          </cell>
          <cell r="M10052">
            <v>4622805</v>
          </cell>
          <cell r="N10052" t="str">
            <v>2021-2022-HK01: Phí học phần( 011274, 011275, 010025, 010031)</v>
          </cell>
          <cell r="O10052" t="str">
            <v>Còn học</v>
          </cell>
        </row>
        <row r="10053">
          <cell r="B10053" t="str">
            <v>2121011482</v>
          </cell>
          <cell r="C10053" t="str">
            <v>Nguyễn Thị Ngọc Anh</v>
          </cell>
          <cell r="D10053" t="str">
            <v>Nữ</v>
          </cell>
          <cell r="E10053" t="str">
            <v>19/11/2003</v>
          </cell>
          <cell r="F10053" t="str">
            <v>21DMA02</v>
          </cell>
          <cell r="G10053" t="str">
            <v>Khoa Marketing</v>
          </cell>
          <cell r="H10053" t="str">
            <v>Marketing</v>
          </cell>
          <cell r="I10053" t="str">
            <v>Chính quy</v>
          </cell>
          <cell r="J10053" t="str">
            <v>Khóa 21D</v>
          </cell>
          <cell r="K10053">
            <v>9632000</v>
          </cell>
          <cell r="L10053">
            <v>5060345</v>
          </cell>
          <cell r="M10053">
            <v>4571655</v>
          </cell>
          <cell r="N10053" t="str">
            <v>2021-2022-HK01: Phí học phần( 010008, 010025, 011274, 011275)</v>
          </cell>
          <cell r="O10053" t="str">
            <v>Còn học</v>
          </cell>
        </row>
        <row r="10054">
          <cell r="B10054" t="str">
            <v>2121007281</v>
          </cell>
          <cell r="C10054" t="str">
            <v>Nguyễn Văn Khang</v>
          </cell>
          <cell r="D10054" t="str">
            <v>Nam</v>
          </cell>
          <cell r="E10054" t="str">
            <v>26/04/2003</v>
          </cell>
          <cell r="F10054" t="str">
            <v>21DMA02</v>
          </cell>
          <cell r="G10054" t="str">
            <v>Khoa Marketing</v>
          </cell>
          <cell r="H10054" t="str">
            <v>Marketing</v>
          </cell>
          <cell r="I10054" t="str">
            <v>Chính quy</v>
          </cell>
          <cell r="J10054" t="str">
            <v>Khóa 21D</v>
          </cell>
          <cell r="K10054">
            <v>9632000</v>
          </cell>
          <cell r="L10054">
            <v>9632000</v>
          </cell>
          <cell r="M10054">
            <v>0</v>
          </cell>
          <cell r="N10054" t="str">
            <v/>
          </cell>
          <cell r="O10054" t="str">
            <v>Còn học</v>
          </cell>
        </row>
        <row r="10055">
          <cell r="B10055" t="str">
            <v>2121007617</v>
          </cell>
          <cell r="C10055" t="str">
            <v>Hồ Thanh Thảo</v>
          </cell>
          <cell r="D10055" t="str">
            <v>Nữ</v>
          </cell>
          <cell r="E10055" t="str">
            <v>11/07/2003</v>
          </cell>
          <cell r="F10055" t="str">
            <v>21DMA02</v>
          </cell>
          <cell r="G10055" t="str">
            <v>Khoa Marketing</v>
          </cell>
          <cell r="H10055" t="str">
            <v>Marketing</v>
          </cell>
          <cell r="I10055" t="str">
            <v>Chính quy</v>
          </cell>
          <cell r="J10055" t="str">
            <v>Khóa 21D</v>
          </cell>
          <cell r="K10055">
            <v>9632000</v>
          </cell>
          <cell r="L10055">
            <v>9632000</v>
          </cell>
          <cell r="M10055">
            <v>0</v>
          </cell>
          <cell r="N10055" t="str">
            <v/>
          </cell>
          <cell r="O10055" t="str">
            <v>Còn học</v>
          </cell>
        </row>
        <row r="10056">
          <cell r="B10056" t="str">
            <v>2121010966</v>
          </cell>
          <cell r="C10056" t="str">
            <v>Nguyễn Huỳnh Bảo Nghi</v>
          </cell>
          <cell r="D10056" t="str">
            <v>Nữ</v>
          </cell>
          <cell r="E10056" t="str">
            <v>15/07/2003</v>
          </cell>
          <cell r="F10056" t="str">
            <v>21DMA03</v>
          </cell>
          <cell r="G10056" t="str">
            <v>Khoa Marketing</v>
          </cell>
          <cell r="H10056" t="str">
            <v>Marketing</v>
          </cell>
          <cell r="I10056" t="str">
            <v>Chính quy</v>
          </cell>
          <cell r="J10056" t="str">
            <v>Khóa 21D</v>
          </cell>
          <cell r="K10056">
            <v>9632000</v>
          </cell>
          <cell r="L10056">
            <v>5000000</v>
          </cell>
          <cell r="M10056">
            <v>4632000</v>
          </cell>
          <cell r="N10056" t="str">
            <v>2021-2022-HK01: Phí học phần( 010031, 010025, 011274)</v>
          </cell>
          <cell r="O10056" t="str">
            <v>Còn học</v>
          </cell>
        </row>
        <row r="10057">
          <cell r="B10057" t="str">
            <v>2121001930</v>
          </cell>
          <cell r="C10057" t="str">
            <v>Lưu Bích Nghi</v>
          </cell>
          <cell r="D10057" t="str">
            <v>Nữ</v>
          </cell>
          <cell r="E10057" t="str">
            <v>03/12/2003</v>
          </cell>
          <cell r="F10057" t="str">
            <v>21DMA03</v>
          </cell>
          <cell r="G10057" t="str">
            <v>Khoa Marketing</v>
          </cell>
          <cell r="H10057" t="str">
            <v>Marketing</v>
          </cell>
          <cell r="I10057" t="str">
            <v>Chính quy</v>
          </cell>
          <cell r="J10057" t="str">
            <v>Khóa 21D</v>
          </cell>
          <cell r="K10057">
            <v>9632000</v>
          </cell>
          <cell r="L10057">
            <v>5000000</v>
          </cell>
          <cell r="M10057">
            <v>4632000</v>
          </cell>
          <cell r="N10057" t="str">
            <v>2021-2022-HK01: Phí học phần( 010025, 011134, 011274, 011275)</v>
          </cell>
          <cell r="O10057" t="str">
            <v>Còn học</v>
          </cell>
        </row>
        <row r="10058">
          <cell r="B10058" t="str">
            <v>2121001966</v>
          </cell>
          <cell r="C10058" t="str">
            <v>Vũ Thị Ngọc ánh</v>
          </cell>
          <cell r="D10058" t="str">
            <v>Nữ</v>
          </cell>
          <cell r="E10058" t="str">
            <v>27/02/2003</v>
          </cell>
          <cell r="F10058" t="str">
            <v>21DMA03</v>
          </cell>
          <cell r="G10058" t="str">
            <v>Khoa Marketing</v>
          </cell>
          <cell r="H10058" t="str">
            <v>Marketing</v>
          </cell>
          <cell r="I10058" t="str">
            <v>Chính quy</v>
          </cell>
          <cell r="J10058" t="str">
            <v>Khóa 21D</v>
          </cell>
          <cell r="K10058">
            <v>9632000</v>
          </cell>
          <cell r="L10058">
            <v>5000000</v>
          </cell>
          <cell r="M10058">
            <v>4632000</v>
          </cell>
          <cell r="N10058" t="str">
            <v>2021-2022-HK01: Phí học phần( 010025, 011134, 011274, 011275)</v>
          </cell>
          <cell r="O10058" t="str">
            <v>Còn học</v>
          </cell>
        </row>
        <row r="10059">
          <cell r="B10059" t="str">
            <v>2121007687</v>
          </cell>
          <cell r="C10059" t="str">
            <v>Phạm Ngọc Như</v>
          </cell>
          <cell r="D10059" t="str">
            <v>Nữ</v>
          </cell>
          <cell r="E10059" t="str">
            <v>07/01/2003</v>
          </cell>
          <cell r="F10059" t="str">
            <v>21DMA03</v>
          </cell>
          <cell r="G10059" t="str">
            <v>Khoa Marketing</v>
          </cell>
          <cell r="H10059" t="str">
            <v>Marketing</v>
          </cell>
          <cell r="I10059" t="str">
            <v>Chính quy</v>
          </cell>
          <cell r="J10059" t="str">
            <v>Khóa 21D</v>
          </cell>
          <cell r="K10059">
            <v>9632000</v>
          </cell>
          <cell r="L10059">
            <v>5000000</v>
          </cell>
          <cell r="M10059">
            <v>4632000</v>
          </cell>
          <cell r="N10059" t="str">
            <v>2021-2022-HK01: Phí học phần( 010025, 011274, 011275, 010031)</v>
          </cell>
          <cell r="O10059" t="str">
            <v>Còn học</v>
          </cell>
        </row>
        <row r="10060">
          <cell r="B10060" t="str">
            <v>2121007363</v>
          </cell>
          <cell r="C10060" t="str">
            <v>Tô Nguyễn Tường Vy</v>
          </cell>
          <cell r="D10060" t="str">
            <v>Nữ</v>
          </cell>
          <cell r="E10060" t="str">
            <v>03/05/2002</v>
          </cell>
          <cell r="F10060" t="str">
            <v>21DMA03</v>
          </cell>
          <cell r="G10060" t="str">
            <v>Khoa Marketing</v>
          </cell>
          <cell r="H10060" t="str">
            <v>Marketing</v>
          </cell>
          <cell r="I10060" t="str">
            <v>Chính quy</v>
          </cell>
          <cell r="J10060" t="str">
            <v>Khóa 21D</v>
          </cell>
          <cell r="K10060">
            <v>9632000</v>
          </cell>
          <cell r="L10060">
            <v>5000000</v>
          </cell>
          <cell r="M10060">
            <v>4632000</v>
          </cell>
          <cell r="N10060" t="str">
            <v>2021-2022-HK01: Phí học phần( 010025, 011134, 011274, 011275, 010008)</v>
          </cell>
          <cell r="O10060" t="str">
            <v>Còn học</v>
          </cell>
        </row>
        <row r="10061">
          <cell r="B10061" t="str">
            <v>2121007377</v>
          </cell>
          <cell r="C10061" t="str">
            <v>Nguyễn Thành Đạt</v>
          </cell>
          <cell r="D10061" t="str">
            <v>Nam</v>
          </cell>
          <cell r="E10061" t="str">
            <v>26/08/2003</v>
          </cell>
          <cell r="F10061" t="str">
            <v>21DMA03</v>
          </cell>
          <cell r="G10061" t="str">
            <v>Khoa Marketing</v>
          </cell>
          <cell r="H10061" t="str">
            <v>Marketing</v>
          </cell>
          <cell r="I10061" t="str">
            <v>Chính quy</v>
          </cell>
          <cell r="J10061" t="str">
            <v>Khóa 21D</v>
          </cell>
          <cell r="K10061">
            <v>9632000</v>
          </cell>
          <cell r="L10061">
            <v>5000000</v>
          </cell>
          <cell r="M10061">
            <v>4632000</v>
          </cell>
          <cell r="N10061" t="str">
            <v>2021-2022-HK01: Phí học phần( 011134, 011274, 010008, 010031)</v>
          </cell>
          <cell r="O10061" t="str">
            <v>Còn học</v>
          </cell>
        </row>
        <row r="10062">
          <cell r="B10062" t="str">
            <v>2121007448</v>
          </cell>
          <cell r="C10062" t="str">
            <v>Trần Nguyên Phong</v>
          </cell>
          <cell r="D10062" t="str">
            <v>Nam</v>
          </cell>
          <cell r="E10062" t="str">
            <v>02/10/2003</v>
          </cell>
          <cell r="F10062" t="str">
            <v>21DMA03</v>
          </cell>
          <cell r="G10062" t="str">
            <v>Khoa Marketing</v>
          </cell>
          <cell r="H10062" t="str">
            <v>Marketing</v>
          </cell>
          <cell r="I10062" t="str">
            <v>Chính quy</v>
          </cell>
          <cell r="J10062" t="str">
            <v>Khóa 21D</v>
          </cell>
          <cell r="K10062">
            <v>9632000</v>
          </cell>
          <cell r="L10062">
            <v>5000000</v>
          </cell>
          <cell r="M10062">
            <v>4632000</v>
          </cell>
          <cell r="N10062" t="str">
            <v>2021-2022-HK01: Phí học phần( 010031, 011134, 010008, 011274, 011275)</v>
          </cell>
          <cell r="O10062" t="str">
            <v>Còn học</v>
          </cell>
        </row>
        <row r="10063">
          <cell r="B10063" t="str">
            <v>2121001911</v>
          </cell>
          <cell r="C10063" t="str">
            <v>Trần Hiền Thảo</v>
          </cell>
          <cell r="D10063" t="str">
            <v>Nữ</v>
          </cell>
          <cell r="E10063" t="str">
            <v>19/06/2003</v>
          </cell>
          <cell r="F10063" t="str">
            <v>21DMA03</v>
          </cell>
          <cell r="G10063" t="str">
            <v>Khoa Marketing</v>
          </cell>
          <cell r="H10063" t="str">
            <v>Marketing</v>
          </cell>
          <cell r="I10063" t="str">
            <v>Chính quy</v>
          </cell>
          <cell r="J10063" t="str">
            <v>Khóa 21D</v>
          </cell>
          <cell r="K10063">
            <v>9632000</v>
          </cell>
          <cell r="L10063">
            <v>5000000</v>
          </cell>
          <cell r="M10063">
            <v>4632000</v>
          </cell>
          <cell r="N10063" t="str">
            <v>2021-2022-HK01: Phí học phần( 011134, 011274, 011275, 010031, 010008)</v>
          </cell>
          <cell r="O10063" t="str">
            <v>Còn học</v>
          </cell>
        </row>
        <row r="10064">
          <cell r="B10064" t="str">
            <v>2121001980</v>
          </cell>
          <cell r="C10064" t="str">
            <v>Nguyễn Nhật Minh</v>
          </cell>
          <cell r="D10064" t="str">
            <v>Nam</v>
          </cell>
          <cell r="E10064" t="str">
            <v>01/09/2003</v>
          </cell>
          <cell r="F10064" t="str">
            <v>21DMA03</v>
          </cell>
          <cell r="G10064" t="str">
            <v>Khoa Marketing</v>
          </cell>
          <cell r="H10064" t="str">
            <v>Marketing</v>
          </cell>
          <cell r="I10064" t="str">
            <v>Chính quy</v>
          </cell>
          <cell r="J10064" t="str">
            <v>Khóa 21D</v>
          </cell>
          <cell r="K10064">
            <v>9632000</v>
          </cell>
          <cell r="L10064">
            <v>5000000</v>
          </cell>
          <cell r="M10064">
            <v>4632000</v>
          </cell>
          <cell r="N10064" t="str">
            <v>2021-2022-HK01: Phí học phần( 010025, 011134, 011274, 011275)</v>
          </cell>
          <cell r="O10064" t="str">
            <v>Còn học</v>
          </cell>
        </row>
        <row r="10065">
          <cell r="B10065" t="str">
            <v>2121007517</v>
          </cell>
          <cell r="C10065" t="str">
            <v>Nguyễn Thị Thúy</v>
          </cell>
          <cell r="D10065" t="str">
            <v>Nữ</v>
          </cell>
          <cell r="E10065" t="str">
            <v>28/09/2003</v>
          </cell>
          <cell r="F10065" t="str">
            <v>21DMA03</v>
          </cell>
          <cell r="G10065" t="str">
            <v>Khoa Marketing</v>
          </cell>
          <cell r="H10065" t="str">
            <v>Marketing</v>
          </cell>
          <cell r="I10065" t="str">
            <v>Chính quy</v>
          </cell>
          <cell r="J10065" t="str">
            <v>Khóa 21D</v>
          </cell>
          <cell r="K10065">
            <v>9632000</v>
          </cell>
          <cell r="L10065">
            <v>5000000</v>
          </cell>
          <cell r="M10065">
            <v>4632000</v>
          </cell>
          <cell r="N10065" t="str">
            <v>2021-2022-HK01: Phí học phần( 011134, 011274, 011275, 010025, 010008)</v>
          </cell>
          <cell r="O10065" t="str">
            <v>Còn học</v>
          </cell>
        </row>
        <row r="10066">
          <cell r="B10066" t="str">
            <v>2121001928</v>
          </cell>
          <cell r="C10066" t="str">
            <v>Huỳnh Chí Nguyên</v>
          </cell>
          <cell r="D10066" t="str">
            <v>Nam</v>
          </cell>
          <cell r="E10066" t="str">
            <v>24/07/2003</v>
          </cell>
          <cell r="F10066" t="str">
            <v>21DMA03</v>
          </cell>
          <cell r="G10066" t="str">
            <v>Khoa Marketing</v>
          </cell>
          <cell r="H10066" t="str">
            <v>Marketing</v>
          </cell>
          <cell r="I10066" t="str">
            <v>Chính quy</v>
          </cell>
          <cell r="J10066" t="str">
            <v>Khóa 21D</v>
          </cell>
          <cell r="K10066">
            <v>9632000</v>
          </cell>
          <cell r="L10066">
            <v>5000000</v>
          </cell>
          <cell r="M10066">
            <v>4632000</v>
          </cell>
          <cell r="N10066" t="str">
            <v>2021-2022-HK01: Phí học phần( 011134, 011274, 011275, 010031, 010008)</v>
          </cell>
          <cell r="O10066" t="str">
            <v>Còn học</v>
          </cell>
        </row>
        <row r="10067">
          <cell r="B10067" t="str">
            <v>2121007312</v>
          </cell>
          <cell r="C10067" t="str">
            <v>Trần Thị Thu Thảo</v>
          </cell>
          <cell r="D10067" t="str">
            <v>Nữ</v>
          </cell>
          <cell r="E10067" t="str">
            <v>15/07/2003</v>
          </cell>
          <cell r="F10067" t="str">
            <v>21DMA03</v>
          </cell>
          <cell r="G10067" t="str">
            <v>Khoa Marketing</v>
          </cell>
          <cell r="H10067" t="str">
            <v>Marketing</v>
          </cell>
          <cell r="I10067" t="str">
            <v>Chính quy</v>
          </cell>
          <cell r="J10067" t="str">
            <v>Khóa 21D</v>
          </cell>
          <cell r="K10067">
            <v>9632000</v>
          </cell>
          <cell r="L10067">
            <v>5000000</v>
          </cell>
          <cell r="M10067">
            <v>4632000</v>
          </cell>
          <cell r="N10067" t="str">
            <v>2021-2022-HK01: Phí học phần( 010025, 011134, 010008, 011274, 011275)</v>
          </cell>
          <cell r="O10067" t="str">
            <v>Còn học</v>
          </cell>
        </row>
        <row r="10068">
          <cell r="B10068" t="str">
            <v>2121007279</v>
          </cell>
          <cell r="C10068" t="str">
            <v>Nguyễn Trí Khôi</v>
          </cell>
          <cell r="D10068" t="str">
            <v>Nam</v>
          </cell>
          <cell r="E10068" t="str">
            <v>08/09/2003</v>
          </cell>
          <cell r="F10068" t="str">
            <v>21DMA03</v>
          </cell>
          <cell r="G10068" t="str">
            <v>Khoa Marketing</v>
          </cell>
          <cell r="H10068" t="str">
            <v>Marketing</v>
          </cell>
          <cell r="I10068" t="str">
            <v>Chính quy</v>
          </cell>
          <cell r="J10068" t="str">
            <v>Khóa 21D</v>
          </cell>
          <cell r="K10068">
            <v>9632000</v>
          </cell>
          <cell r="L10068">
            <v>5000000</v>
          </cell>
          <cell r="M10068">
            <v>4632000</v>
          </cell>
          <cell r="N10068" t="str">
            <v>2021-2022-HK01: Phí học phần( 010031, 011134, 011274, 010008)</v>
          </cell>
          <cell r="O10068" t="str">
            <v>Còn học</v>
          </cell>
        </row>
        <row r="10069">
          <cell r="B10069" t="str">
            <v>2121007294</v>
          </cell>
          <cell r="C10069" t="str">
            <v>Nguyễn Thị Ngọc Nhi</v>
          </cell>
          <cell r="D10069" t="str">
            <v>Nữ</v>
          </cell>
          <cell r="E10069" t="str">
            <v>14/11/2003</v>
          </cell>
          <cell r="F10069" t="str">
            <v>21DMA03</v>
          </cell>
          <cell r="G10069" t="str">
            <v>Khoa Marketing</v>
          </cell>
          <cell r="H10069" t="str">
            <v>Marketing</v>
          </cell>
          <cell r="I10069" t="str">
            <v>Chính quy</v>
          </cell>
          <cell r="J10069" t="str">
            <v>Khóa 21D</v>
          </cell>
          <cell r="K10069">
            <v>9632000</v>
          </cell>
          <cell r="L10069">
            <v>5000000</v>
          </cell>
          <cell r="M10069">
            <v>4632000</v>
          </cell>
          <cell r="N10069" t="str">
            <v>2021-2022-HK01: Phí học phần( 010025, 011134, 011274, 011275, 010008)</v>
          </cell>
          <cell r="O10069" t="str">
            <v>Còn học</v>
          </cell>
        </row>
        <row r="10070">
          <cell r="B10070" t="str">
            <v>2121007383</v>
          </cell>
          <cell r="C10070" t="str">
            <v>Lê Thị Như Quỳnh</v>
          </cell>
          <cell r="D10070" t="str">
            <v>Nữ</v>
          </cell>
          <cell r="E10070" t="str">
            <v>09/08/2003</v>
          </cell>
          <cell r="F10070" t="str">
            <v>21DMA03</v>
          </cell>
          <cell r="G10070" t="str">
            <v>Khoa Marketing</v>
          </cell>
          <cell r="H10070" t="str">
            <v>Marketing</v>
          </cell>
          <cell r="I10070" t="str">
            <v>Chính quy</v>
          </cell>
          <cell r="J10070" t="str">
            <v>Khóa 21D</v>
          </cell>
          <cell r="K10070">
            <v>9632000</v>
          </cell>
          <cell r="L10070">
            <v>5000000</v>
          </cell>
          <cell r="M10070">
            <v>4632000</v>
          </cell>
          <cell r="N10070" t="str">
            <v>2021-2022-HK01: Phí học phần( 011274, 010031, 011134, 010008)</v>
          </cell>
          <cell r="O10070" t="str">
            <v>Còn học</v>
          </cell>
        </row>
        <row r="10071">
          <cell r="B10071" t="str">
            <v>2121007297</v>
          </cell>
          <cell r="C10071" t="str">
            <v>Bùi Tố Nhi</v>
          </cell>
          <cell r="D10071" t="str">
            <v>Nữ</v>
          </cell>
          <cell r="E10071" t="str">
            <v>03/04/2003</v>
          </cell>
          <cell r="F10071" t="str">
            <v>21DMA03</v>
          </cell>
          <cell r="G10071" t="str">
            <v>Khoa Marketing</v>
          </cell>
          <cell r="H10071" t="str">
            <v>Marketing</v>
          </cell>
          <cell r="I10071" t="str">
            <v>Chính quy</v>
          </cell>
          <cell r="J10071" t="str">
            <v>Khóa 21D</v>
          </cell>
          <cell r="K10071">
            <v>9632000</v>
          </cell>
          <cell r="L10071">
            <v>5000000</v>
          </cell>
          <cell r="M10071">
            <v>4632000</v>
          </cell>
          <cell r="N10071" t="str">
            <v>2021-2022-HK01: Phí học phần( 010025, 011134, 011274, 010008, 011275)</v>
          </cell>
          <cell r="O10071" t="str">
            <v>Còn học</v>
          </cell>
        </row>
        <row r="10072">
          <cell r="B10072" t="str">
            <v>2121007321</v>
          </cell>
          <cell r="C10072" t="str">
            <v>Nguyễn Ngọc Trâm</v>
          </cell>
          <cell r="D10072" t="str">
            <v>Nữ</v>
          </cell>
          <cell r="E10072" t="str">
            <v>06/05/2003</v>
          </cell>
          <cell r="F10072" t="str">
            <v>21DMA03</v>
          </cell>
          <cell r="G10072" t="str">
            <v>Khoa Marketing</v>
          </cell>
          <cell r="H10072" t="str">
            <v>Marketing</v>
          </cell>
          <cell r="I10072" t="str">
            <v>Chính quy</v>
          </cell>
          <cell r="J10072" t="str">
            <v>Khóa 21D</v>
          </cell>
          <cell r="K10072">
            <v>9632000</v>
          </cell>
          <cell r="L10072">
            <v>5000000</v>
          </cell>
          <cell r="M10072">
            <v>4632000</v>
          </cell>
          <cell r="N10072" t="str">
            <v>2021-2022-HK01: Phí học phần( 010025, 011134, 011274, 011275, 010008)</v>
          </cell>
          <cell r="O10072" t="str">
            <v>Còn học</v>
          </cell>
        </row>
        <row r="10073">
          <cell r="B10073" t="str">
            <v>2121007428</v>
          </cell>
          <cell r="C10073" t="str">
            <v>Nguyễn Duy Tuấn</v>
          </cell>
          <cell r="D10073" t="str">
            <v>Nam</v>
          </cell>
          <cell r="E10073" t="str">
            <v>14/12/2003</v>
          </cell>
          <cell r="F10073" t="str">
            <v>21DMA03</v>
          </cell>
          <cell r="G10073" t="str">
            <v>Khoa Marketing</v>
          </cell>
          <cell r="H10073" t="str">
            <v>Marketing</v>
          </cell>
          <cell r="I10073" t="str">
            <v>Chính quy</v>
          </cell>
          <cell r="J10073" t="str">
            <v>Khóa 21D</v>
          </cell>
          <cell r="K10073">
            <v>9632000</v>
          </cell>
          <cell r="L10073">
            <v>5000000</v>
          </cell>
          <cell r="M10073">
            <v>4632000</v>
          </cell>
          <cell r="N10073" t="str">
            <v>2021-2022-HK01: Phí học phần( 010025, 011134, 011274, 011275, 010008)</v>
          </cell>
          <cell r="O10073" t="str">
            <v>Còn học</v>
          </cell>
        </row>
        <row r="10074">
          <cell r="B10074" t="str">
            <v>2121007513</v>
          </cell>
          <cell r="C10074" t="str">
            <v>Nguyễn Ngọc Hiển</v>
          </cell>
          <cell r="D10074" t="str">
            <v>Nữ</v>
          </cell>
          <cell r="E10074" t="str">
            <v>05/01/2003</v>
          </cell>
          <cell r="F10074" t="str">
            <v>21DMA03</v>
          </cell>
          <cell r="G10074" t="str">
            <v>Khoa Marketing</v>
          </cell>
          <cell r="H10074" t="str">
            <v>Marketing</v>
          </cell>
          <cell r="I10074" t="str">
            <v>Chính quy</v>
          </cell>
          <cell r="J10074" t="str">
            <v>Khóa 21D</v>
          </cell>
          <cell r="K10074">
            <v>9632000</v>
          </cell>
          <cell r="L10074">
            <v>5000000</v>
          </cell>
          <cell r="M10074">
            <v>4632000</v>
          </cell>
          <cell r="N10074" t="str">
            <v>2021-2022-HK01: Phí học phần( 011134, 011274, 010008, 010031)</v>
          </cell>
          <cell r="O10074" t="str">
            <v>Còn học</v>
          </cell>
        </row>
        <row r="10075">
          <cell r="B10075" t="str">
            <v>2121007525</v>
          </cell>
          <cell r="C10075" t="str">
            <v>Nguyễn Phạm Yến Nhi</v>
          </cell>
          <cell r="D10075" t="str">
            <v>Nữ</v>
          </cell>
          <cell r="E10075" t="str">
            <v>03/03/2003</v>
          </cell>
          <cell r="F10075" t="str">
            <v>21DMA03</v>
          </cell>
          <cell r="G10075" t="str">
            <v>Khoa Marketing</v>
          </cell>
          <cell r="H10075" t="str">
            <v>Marketing</v>
          </cell>
          <cell r="I10075" t="str">
            <v>Chính quy</v>
          </cell>
          <cell r="J10075" t="str">
            <v>Khóa 21D</v>
          </cell>
          <cell r="K10075">
            <v>9632000</v>
          </cell>
          <cell r="L10075">
            <v>5000000</v>
          </cell>
          <cell r="M10075">
            <v>4632000</v>
          </cell>
          <cell r="N10075" t="str">
            <v>2021-2022-HK01: Phí học phần( 010031, 010025, 011274, 011275)</v>
          </cell>
          <cell r="O10075" t="str">
            <v>Còn học</v>
          </cell>
        </row>
        <row r="10076">
          <cell r="B10076" t="str">
            <v>2121007543</v>
          </cell>
          <cell r="C10076" t="str">
            <v>Trần Trúc Ly</v>
          </cell>
          <cell r="D10076" t="str">
            <v>Nữ</v>
          </cell>
          <cell r="E10076" t="str">
            <v>07/01/2003</v>
          </cell>
          <cell r="F10076" t="str">
            <v>21DMA03</v>
          </cell>
          <cell r="G10076" t="str">
            <v>Khoa Marketing</v>
          </cell>
          <cell r="H10076" t="str">
            <v>Marketing</v>
          </cell>
          <cell r="I10076" t="str">
            <v>Chính quy</v>
          </cell>
          <cell r="J10076" t="str">
            <v>Khóa 21D</v>
          </cell>
          <cell r="K10076">
            <v>9632000</v>
          </cell>
          <cell r="L10076">
            <v>5000000</v>
          </cell>
          <cell r="M10076">
            <v>4632000</v>
          </cell>
          <cell r="N10076" t="str">
            <v>2021-2022-HK01: Phí học phần( 011274, 011275, 010025, 010031)</v>
          </cell>
          <cell r="O10076" t="str">
            <v>Còn học</v>
          </cell>
        </row>
        <row r="10077">
          <cell r="B10077" t="str">
            <v>2121007628</v>
          </cell>
          <cell r="C10077" t="str">
            <v>Nguyễn Thị Hoa Mỹ</v>
          </cell>
          <cell r="D10077" t="str">
            <v>Nữ</v>
          </cell>
          <cell r="E10077" t="str">
            <v>23/12/2003</v>
          </cell>
          <cell r="F10077" t="str">
            <v>21DMA03</v>
          </cell>
          <cell r="G10077" t="str">
            <v>Khoa Marketing</v>
          </cell>
          <cell r="H10077" t="str">
            <v>Marketing</v>
          </cell>
          <cell r="I10077" t="str">
            <v>Chính quy</v>
          </cell>
          <cell r="J10077" t="str">
            <v>Khóa 21D</v>
          </cell>
          <cell r="K10077">
            <v>9632000</v>
          </cell>
          <cell r="L10077">
            <v>5000000</v>
          </cell>
          <cell r="M10077">
            <v>4632000</v>
          </cell>
          <cell r="N10077" t="str">
            <v>2021-2022-HK01: Phí học phần( 011274, 011275, 010031, 010025)</v>
          </cell>
          <cell r="O10077" t="str">
            <v>Còn học</v>
          </cell>
        </row>
        <row r="10078">
          <cell r="B10078" t="str">
            <v>2121007698</v>
          </cell>
          <cell r="C10078" t="str">
            <v>Đặng Xuân Thắng</v>
          </cell>
          <cell r="D10078" t="str">
            <v>Nam</v>
          </cell>
          <cell r="E10078" t="str">
            <v>05/05/2003</v>
          </cell>
          <cell r="F10078" t="str">
            <v>21DMA03</v>
          </cell>
          <cell r="G10078" t="str">
            <v>Khoa Marketing</v>
          </cell>
          <cell r="H10078" t="str">
            <v>Marketing</v>
          </cell>
          <cell r="I10078" t="str">
            <v>Chính quy</v>
          </cell>
          <cell r="J10078" t="str">
            <v>Khóa 21D</v>
          </cell>
          <cell r="K10078">
            <v>9632000</v>
          </cell>
          <cell r="L10078">
            <v>5000000</v>
          </cell>
          <cell r="M10078">
            <v>4632000</v>
          </cell>
          <cell r="N10078" t="str">
            <v>2021-2022-HK01: Phí học phần( 011274, 010031, 010025)</v>
          </cell>
          <cell r="O10078" t="str">
            <v>Còn học</v>
          </cell>
        </row>
        <row r="10079">
          <cell r="B10079" t="str">
            <v>2121007310</v>
          </cell>
          <cell r="C10079" t="str">
            <v>Phan Lê Vy</v>
          </cell>
          <cell r="D10079" t="str">
            <v>Nữ</v>
          </cell>
          <cell r="E10079" t="str">
            <v>01/10/2003</v>
          </cell>
          <cell r="F10079" t="str">
            <v>21DMA03</v>
          </cell>
          <cell r="G10079" t="str">
            <v>Khoa Marketing</v>
          </cell>
          <cell r="H10079" t="str">
            <v>Marketing</v>
          </cell>
          <cell r="I10079" t="str">
            <v>Chính quy</v>
          </cell>
          <cell r="J10079" t="str">
            <v>Khóa 21D</v>
          </cell>
          <cell r="K10079">
            <v>9632000</v>
          </cell>
          <cell r="L10079">
            <v>5000000</v>
          </cell>
          <cell r="M10079">
            <v>4632000</v>
          </cell>
          <cell r="N10079" t="str">
            <v>2021-2022-HK01: Phí học phần( 010025, 011134, 011274, 011275, 010008)</v>
          </cell>
          <cell r="O10079" t="str">
            <v>Còn học</v>
          </cell>
        </row>
        <row r="10080">
          <cell r="B10080" t="str">
            <v>2121007365</v>
          </cell>
          <cell r="C10080" t="str">
            <v>Nguyễn Ngọc Bông</v>
          </cell>
          <cell r="D10080" t="str">
            <v>Nữ</v>
          </cell>
          <cell r="E10080" t="str">
            <v>18/07/2003</v>
          </cell>
          <cell r="F10080" t="str">
            <v>21DMA03</v>
          </cell>
          <cell r="G10080" t="str">
            <v>Khoa Marketing</v>
          </cell>
          <cell r="H10080" t="str">
            <v>Marketing</v>
          </cell>
          <cell r="I10080" t="str">
            <v>Chính quy</v>
          </cell>
          <cell r="J10080" t="str">
            <v>Khóa 21D</v>
          </cell>
          <cell r="K10080">
            <v>9632000</v>
          </cell>
          <cell r="L10080">
            <v>5000000</v>
          </cell>
          <cell r="M10080">
            <v>4632000</v>
          </cell>
          <cell r="N10080" t="str">
            <v>2021-2022-HK01: Phí học phần( 011134, 011274, 010031, 010008)</v>
          </cell>
          <cell r="O10080" t="str">
            <v>Còn học</v>
          </cell>
        </row>
        <row r="10081">
          <cell r="B10081" t="str">
            <v>2121007431</v>
          </cell>
          <cell r="C10081" t="str">
            <v>Nguyễn Thị Hồng Thắm</v>
          </cell>
          <cell r="D10081" t="str">
            <v>Nữ</v>
          </cell>
          <cell r="E10081" t="str">
            <v>07/01/2003</v>
          </cell>
          <cell r="F10081" t="str">
            <v>21DMA03</v>
          </cell>
          <cell r="G10081" t="str">
            <v>Khoa Marketing</v>
          </cell>
          <cell r="H10081" t="str">
            <v>Marketing</v>
          </cell>
          <cell r="I10081" t="str">
            <v>Chính quy</v>
          </cell>
          <cell r="J10081" t="str">
            <v>Khóa 21D</v>
          </cell>
          <cell r="K10081">
            <v>9632000</v>
          </cell>
          <cell r="L10081">
            <v>5000000</v>
          </cell>
          <cell r="M10081">
            <v>4632000</v>
          </cell>
          <cell r="N10081" t="str">
            <v>2021-2022-HK01: Phí học phần( 010025, 011134, 010008, 011274, 011275)</v>
          </cell>
          <cell r="O10081" t="str">
            <v>Còn học</v>
          </cell>
        </row>
        <row r="10082">
          <cell r="B10082" t="str">
            <v>2121007578</v>
          </cell>
          <cell r="C10082" t="str">
            <v>Phạm Nguyên Chi</v>
          </cell>
          <cell r="D10082" t="str">
            <v>Nữ</v>
          </cell>
          <cell r="E10082" t="str">
            <v>02/10/2003</v>
          </cell>
          <cell r="F10082" t="str">
            <v>21DMA03</v>
          </cell>
          <cell r="G10082" t="str">
            <v>Khoa Marketing</v>
          </cell>
          <cell r="H10082" t="str">
            <v>Marketing</v>
          </cell>
          <cell r="I10082" t="str">
            <v>Chính quy</v>
          </cell>
          <cell r="J10082" t="str">
            <v>Khóa 21D</v>
          </cell>
          <cell r="K10082">
            <v>9632000</v>
          </cell>
          <cell r="L10082">
            <v>5000000</v>
          </cell>
          <cell r="M10082">
            <v>4632000</v>
          </cell>
          <cell r="N10082" t="str">
            <v>2021-2022-HK01: Phí học phần( 010031, 010025, 011274, 011275)</v>
          </cell>
          <cell r="O10082" t="str">
            <v>Còn học</v>
          </cell>
        </row>
        <row r="10083">
          <cell r="B10083" t="str">
            <v>2121007373</v>
          </cell>
          <cell r="C10083" t="str">
            <v>Hồ Thế Sơn</v>
          </cell>
          <cell r="D10083" t="str">
            <v>Nam</v>
          </cell>
          <cell r="E10083" t="str">
            <v>17/01/2003</v>
          </cell>
          <cell r="F10083" t="str">
            <v>21DMA03</v>
          </cell>
          <cell r="G10083" t="str">
            <v>Khoa Marketing</v>
          </cell>
          <cell r="H10083" t="str">
            <v>Marketing</v>
          </cell>
          <cell r="I10083" t="str">
            <v>Chính quy</v>
          </cell>
          <cell r="J10083" t="str">
            <v>Khóa 21D</v>
          </cell>
          <cell r="K10083">
            <v>9632000</v>
          </cell>
          <cell r="L10083">
            <v>5000000</v>
          </cell>
          <cell r="M10083">
            <v>4632000</v>
          </cell>
          <cell r="N10083" t="str">
            <v>2021-2022-HK01: Phí học phần( 010031, 011134, 010008, 011274, 011275)</v>
          </cell>
          <cell r="O10083" t="str">
            <v>Còn học</v>
          </cell>
        </row>
        <row r="10084">
          <cell r="B10084" t="str">
            <v>2121007382</v>
          </cell>
          <cell r="C10084" t="str">
            <v>Nguyễn Hoàng Thục Uyên</v>
          </cell>
          <cell r="D10084" t="str">
            <v>Nữ</v>
          </cell>
          <cell r="E10084" t="str">
            <v>01/01/2003</v>
          </cell>
          <cell r="F10084" t="str">
            <v>21DMA03</v>
          </cell>
          <cell r="G10084" t="str">
            <v>Khoa Marketing</v>
          </cell>
          <cell r="H10084" t="str">
            <v>Marketing</v>
          </cell>
          <cell r="I10084" t="str">
            <v>Chính quy</v>
          </cell>
          <cell r="J10084" t="str">
            <v>Khóa 21D</v>
          </cell>
          <cell r="K10084">
            <v>9632000</v>
          </cell>
          <cell r="L10084">
            <v>5000000</v>
          </cell>
          <cell r="M10084">
            <v>4632000</v>
          </cell>
          <cell r="N10084" t="str">
            <v>2021-2022-HK01: Phí học phần( 010025, 011134, 011274, 011275, 010008)</v>
          </cell>
          <cell r="O10084" t="str">
            <v>Còn học</v>
          </cell>
        </row>
        <row r="10085">
          <cell r="B10085" t="str">
            <v>2121007398</v>
          </cell>
          <cell r="C10085" t="str">
            <v>Đường Bửu Ngân</v>
          </cell>
          <cell r="D10085" t="str">
            <v>Nữ</v>
          </cell>
          <cell r="E10085" t="str">
            <v>04/11/2003</v>
          </cell>
          <cell r="F10085" t="str">
            <v>21DMA03</v>
          </cell>
          <cell r="G10085" t="str">
            <v>Khoa Marketing</v>
          </cell>
          <cell r="H10085" t="str">
            <v>Marketing</v>
          </cell>
          <cell r="I10085" t="str">
            <v>Chính quy</v>
          </cell>
          <cell r="J10085" t="str">
            <v>Khóa 21D</v>
          </cell>
          <cell r="K10085">
            <v>9632000</v>
          </cell>
          <cell r="L10085">
            <v>5000000</v>
          </cell>
          <cell r="M10085">
            <v>4632000</v>
          </cell>
          <cell r="N10085" t="str">
            <v>2021-2022-HK01: Phí học phần( 011134, 011274, 010031, 010008)</v>
          </cell>
          <cell r="O10085" t="str">
            <v>Còn học</v>
          </cell>
        </row>
        <row r="10086">
          <cell r="B10086" t="str">
            <v>2121007401</v>
          </cell>
          <cell r="C10086" t="str">
            <v>Lê Nguyễn Ngọc Trâm</v>
          </cell>
          <cell r="D10086" t="str">
            <v>Nữ</v>
          </cell>
          <cell r="E10086" t="str">
            <v>09/10/2003</v>
          </cell>
          <cell r="F10086" t="str">
            <v>21DMA03</v>
          </cell>
          <cell r="G10086" t="str">
            <v>Khoa Marketing</v>
          </cell>
          <cell r="H10086" t="str">
            <v>Marketing</v>
          </cell>
          <cell r="I10086" t="str">
            <v>Chính quy</v>
          </cell>
          <cell r="J10086" t="str">
            <v>Khóa 21D</v>
          </cell>
          <cell r="K10086">
            <v>9632000</v>
          </cell>
          <cell r="L10086">
            <v>5000000</v>
          </cell>
          <cell r="M10086">
            <v>4632000</v>
          </cell>
          <cell r="N10086" t="str">
            <v>2021-2022-HK01: Phí học phần( 011134, 011274, 011275, 010025, 010008)</v>
          </cell>
          <cell r="O10086" t="str">
            <v>Còn học</v>
          </cell>
        </row>
        <row r="10087">
          <cell r="B10087" t="str">
            <v>2121007558</v>
          </cell>
          <cell r="C10087" t="str">
            <v>Huỳnh Thị Tố Uyên</v>
          </cell>
          <cell r="D10087" t="str">
            <v>Nữ</v>
          </cell>
          <cell r="E10087" t="str">
            <v>10/09/2003</v>
          </cell>
          <cell r="F10087" t="str">
            <v>21DMA03</v>
          </cell>
          <cell r="G10087" t="str">
            <v>Khoa Marketing</v>
          </cell>
          <cell r="H10087" t="str">
            <v>Marketing</v>
          </cell>
          <cell r="I10087" t="str">
            <v>Chính quy</v>
          </cell>
          <cell r="J10087" t="str">
            <v>Khóa 21D</v>
          </cell>
          <cell r="K10087">
            <v>9632000</v>
          </cell>
          <cell r="L10087">
            <v>5000000</v>
          </cell>
          <cell r="M10087">
            <v>4632000</v>
          </cell>
          <cell r="N10087" t="str">
            <v>2021-2022-HK01: Phí học phần( 010025, 011134, 011274, 011275, 010008)</v>
          </cell>
          <cell r="O10087" t="str">
            <v>Còn học</v>
          </cell>
        </row>
        <row r="10088">
          <cell r="B10088" t="str">
            <v>2121007669</v>
          </cell>
          <cell r="C10088" t="str">
            <v>Phạm Lê Yến Nhi</v>
          </cell>
          <cell r="D10088" t="str">
            <v>Nữ</v>
          </cell>
          <cell r="E10088" t="str">
            <v>05/07/2003</v>
          </cell>
          <cell r="F10088" t="str">
            <v>21DMA03</v>
          </cell>
          <cell r="G10088" t="str">
            <v>Khoa Marketing</v>
          </cell>
          <cell r="H10088" t="str">
            <v>Marketing</v>
          </cell>
          <cell r="I10088" t="str">
            <v>Chính quy</v>
          </cell>
          <cell r="J10088" t="str">
            <v>Khóa 21D</v>
          </cell>
          <cell r="K10088">
            <v>9632000</v>
          </cell>
          <cell r="L10088">
            <v>5000000</v>
          </cell>
          <cell r="M10088">
            <v>4632000</v>
          </cell>
          <cell r="N10088" t="str">
            <v>2021-2022-HK01: Phí học phần( 010025, 011274, 011275, 010031)</v>
          </cell>
          <cell r="O10088" t="str">
            <v>Còn học</v>
          </cell>
        </row>
        <row r="10089">
          <cell r="B10089" t="str">
            <v>2121001985</v>
          </cell>
          <cell r="C10089" t="str">
            <v>Nguyễn Hoàng Bình Phương</v>
          </cell>
          <cell r="D10089" t="str">
            <v>Nữ</v>
          </cell>
          <cell r="E10089" t="str">
            <v>05/03/2003</v>
          </cell>
          <cell r="F10089" t="str">
            <v>21DMA03</v>
          </cell>
          <cell r="G10089" t="str">
            <v>Khoa Marketing</v>
          </cell>
          <cell r="H10089" t="str">
            <v>Marketing</v>
          </cell>
          <cell r="I10089" t="str">
            <v>Chính quy</v>
          </cell>
          <cell r="J10089" t="str">
            <v>Khóa 21D</v>
          </cell>
          <cell r="K10089">
            <v>9632000</v>
          </cell>
          <cell r="L10089">
            <v>5000045</v>
          </cell>
          <cell r="M10089">
            <v>4631955</v>
          </cell>
          <cell r="N10089" t="str">
            <v>2021-2022-HK01: Phí học phần( 010025, 011134, 011274, 011275)</v>
          </cell>
          <cell r="O10089" t="str">
            <v>Còn học</v>
          </cell>
        </row>
        <row r="10090">
          <cell r="B10090" t="str">
            <v>2121007423</v>
          </cell>
          <cell r="C10090" t="str">
            <v>Tăng Kim Hải Yến</v>
          </cell>
          <cell r="D10090" t="str">
            <v>Nữ</v>
          </cell>
          <cell r="E10090" t="str">
            <v>12/02/2003</v>
          </cell>
          <cell r="F10090" t="str">
            <v>21DMA03</v>
          </cell>
          <cell r="G10090" t="str">
            <v>Khoa Marketing</v>
          </cell>
          <cell r="H10090" t="str">
            <v>Marketing</v>
          </cell>
          <cell r="I10090" t="str">
            <v>Chính quy</v>
          </cell>
          <cell r="J10090" t="str">
            <v>Khóa 21D</v>
          </cell>
          <cell r="K10090">
            <v>9632000</v>
          </cell>
          <cell r="L10090">
            <v>5000195</v>
          </cell>
          <cell r="M10090">
            <v>4631805</v>
          </cell>
          <cell r="N10090" t="str">
            <v>2021-2022-HK01: Phí học phần( 010025, 011134, 011274, 011275, 010008)</v>
          </cell>
          <cell r="O10090" t="str">
            <v>Còn học</v>
          </cell>
        </row>
        <row r="10091">
          <cell r="B10091" t="str">
            <v>2121007597</v>
          </cell>
          <cell r="C10091" t="str">
            <v>Nguyễn Hữu Tường</v>
          </cell>
          <cell r="D10091" t="str">
            <v>Nam</v>
          </cell>
          <cell r="E10091" t="str">
            <v>21/04/2003</v>
          </cell>
          <cell r="F10091" t="str">
            <v>21DMA03</v>
          </cell>
          <cell r="G10091" t="str">
            <v>Khoa Marketing</v>
          </cell>
          <cell r="H10091" t="str">
            <v>Marketing</v>
          </cell>
          <cell r="I10091" t="str">
            <v>Chính quy</v>
          </cell>
          <cell r="J10091" t="str">
            <v>Khóa 21D</v>
          </cell>
          <cell r="K10091">
            <v>9632000</v>
          </cell>
          <cell r="L10091">
            <v>5000195</v>
          </cell>
          <cell r="M10091">
            <v>4631805</v>
          </cell>
          <cell r="N10091" t="str">
            <v>2021-2022-HK01: Phí học phần( 010025, 011134, 010008, 011274, 011275)</v>
          </cell>
          <cell r="O10091" t="str">
            <v>Còn học</v>
          </cell>
        </row>
        <row r="10092">
          <cell r="B10092" t="str">
            <v>2121007451</v>
          </cell>
          <cell r="C10092" t="str">
            <v>Nguyễn Chí Hải</v>
          </cell>
          <cell r="D10092" t="str">
            <v>Nam</v>
          </cell>
          <cell r="E10092" t="str">
            <v>14/05/2003</v>
          </cell>
          <cell r="F10092" t="str">
            <v>21DMA03</v>
          </cell>
          <cell r="G10092" t="str">
            <v>Khoa Marketing</v>
          </cell>
          <cell r="H10092" t="str">
            <v>Marketing</v>
          </cell>
          <cell r="I10092" t="str">
            <v>Chính quy</v>
          </cell>
          <cell r="J10092" t="str">
            <v>Khóa 21D</v>
          </cell>
          <cell r="K10092">
            <v>9632000</v>
          </cell>
          <cell r="L10092">
            <v>5000195</v>
          </cell>
          <cell r="M10092">
            <v>4631805</v>
          </cell>
          <cell r="N10092" t="str">
            <v>2021-2022-HK01: Phí học phần( 010031, 011134, 011274, 010008)</v>
          </cell>
          <cell r="O10092" t="str">
            <v>Còn học</v>
          </cell>
        </row>
        <row r="10093">
          <cell r="B10093" t="str">
            <v>2121007246</v>
          </cell>
          <cell r="C10093" t="str">
            <v>Trần Thị Hà Trang</v>
          </cell>
          <cell r="D10093" t="str">
            <v>Nữ</v>
          </cell>
          <cell r="E10093" t="str">
            <v>24/03/2003</v>
          </cell>
          <cell r="F10093" t="str">
            <v>21DMA03</v>
          </cell>
          <cell r="G10093" t="str">
            <v>Khoa Marketing</v>
          </cell>
          <cell r="H10093" t="str">
            <v>Marketing</v>
          </cell>
          <cell r="I10093" t="str">
            <v>Chính quy</v>
          </cell>
          <cell r="J10093" t="str">
            <v>Khóa 21D</v>
          </cell>
          <cell r="K10093">
            <v>9632000</v>
          </cell>
          <cell r="L10093">
            <v>5000195</v>
          </cell>
          <cell r="M10093">
            <v>4631805</v>
          </cell>
          <cell r="N10093" t="str">
            <v>2021-2022-HK01: Phí học phần( 010025, 011134, 011274, 011275, 010008)</v>
          </cell>
          <cell r="O10093" t="str">
            <v>Còn học</v>
          </cell>
        </row>
        <row r="10094">
          <cell r="B10094" t="str">
            <v>2121007357</v>
          </cell>
          <cell r="C10094" t="str">
            <v>Lâm Hoàng Tuấn</v>
          </cell>
          <cell r="D10094" t="str">
            <v>Nam</v>
          </cell>
          <cell r="E10094" t="str">
            <v>07/07/2003</v>
          </cell>
          <cell r="F10094" t="str">
            <v>21DMA03</v>
          </cell>
          <cell r="G10094" t="str">
            <v>Khoa Marketing</v>
          </cell>
          <cell r="H10094" t="str">
            <v>Marketing</v>
          </cell>
          <cell r="I10094" t="str">
            <v>Chính quy</v>
          </cell>
          <cell r="J10094" t="str">
            <v>Khóa 21D</v>
          </cell>
          <cell r="K10094">
            <v>9632000</v>
          </cell>
          <cell r="L10094">
            <v>5000195</v>
          </cell>
          <cell r="M10094">
            <v>4631805</v>
          </cell>
          <cell r="N10094" t="str">
            <v>2021-2022-HK01: Phí học phần( 010025, 011134, 010008, 011274, 011275)</v>
          </cell>
          <cell r="O10094" t="str">
            <v>Còn học</v>
          </cell>
        </row>
        <row r="10095">
          <cell r="B10095" t="str">
            <v>2121007688</v>
          </cell>
          <cell r="C10095" t="str">
            <v>Trần Diễm Tuyết</v>
          </cell>
          <cell r="D10095" t="str">
            <v>Nữ</v>
          </cell>
          <cell r="E10095" t="str">
            <v>04/05/2003</v>
          </cell>
          <cell r="F10095" t="str">
            <v>21DMA03</v>
          </cell>
          <cell r="G10095" t="str">
            <v>Khoa Marketing</v>
          </cell>
          <cell r="H10095" t="str">
            <v>Marketing</v>
          </cell>
          <cell r="I10095" t="str">
            <v>Chính quy</v>
          </cell>
          <cell r="J10095" t="str">
            <v>Khóa 21D</v>
          </cell>
          <cell r="K10095">
            <v>9632000</v>
          </cell>
          <cell r="L10095">
            <v>5000195</v>
          </cell>
          <cell r="M10095">
            <v>4631805</v>
          </cell>
          <cell r="N10095" t="str">
            <v>2021-2022-HK01: Phí học phần( 010025, 011134, 011274, 011275, 010008)</v>
          </cell>
          <cell r="O10095" t="str">
            <v>Còn học</v>
          </cell>
        </row>
        <row r="10096">
          <cell r="B10096" t="str">
            <v>2121001922</v>
          </cell>
          <cell r="C10096" t="str">
            <v>Lê Thị Anh Thư</v>
          </cell>
          <cell r="D10096" t="str">
            <v>Nữ</v>
          </cell>
          <cell r="E10096" t="str">
            <v>17/07/2003</v>
          </cell>
          <cell r="F10096" t="str">
            <v>21DMA03</v>
          </cell>
          <cell r="G10096" t="str">
            <v>Khoa Marketing</v>
          </cell>
          <cell r="H10096" t="str">
            <v>Marketing</v>
          </cell>
          <cell r="I10096" t="str">
            <v>Chính quy</v>
          </cell>
          <cell r="J10096" t="str">
            <v>Khóa 21D</v>
          </cell>
          <cell r="K10096">
            <v>9632000</v>
          </cell>
          <cell r="L10096">
            <v>5000195</v>
          </cell>
          <cell r="M10096">
            <v>4631805</v>
          </cell>
          <cell r="N10096" t="str">
            <v>2021-2022-HK01: Phí học phần( 010008, 010031, 011134, 011274, 011275)</v>
          </cell>
          <cell r="O10096" t="str">
            <v>Còn học</v>
          </cell>
        </row>
        <row r="10097">
          <cell r="B10097" t="str">
            <v>2121001977</v>
          </cell>
          <cell r="C10097" t="str">
            <v>Đinh Công Tuấn</v>
          </cell>
          <cell r="D10097" t="str">
            <v>Nam</v>
          </cell>
          <cell r="E10097" t="str">
            <v>30/07/2003</v>
          </cell>
          <cell r="F10097" t="str">
            <v>21DMA03</v>
          </cell>
          <cell r="G10097" t="str">
            <v>Khoa Marketing</v>
          </cell>
          <cell r="H10097" t="str">
            <v>Marketing</v>
          </cell>
          <cell r="I10097" t="str">
            <v>Chính quy</v>
          </cell>
          <cell r="J10097" t="str">
            <v>Khóa 21D</v>
          </cell>
          <cell r="K10097">
            <v>9632000</v>
          </cell>
          <cell r="L10097">
            <v>5000195</v>
          </cell>
          <cell r="M10097">
            <v>4631805</v>
          </cell>
          <cell r="N10097" t="str">
            <v>2021-2022-HK01: Phí học phần( 010025, 011134, 011274, 011275)</v>
          </cell>
          <cell r="O10097" t="str">
            <v>Còn học</v>
          </cell>
        </row>
        <row r="10098">
          <cell r="B10098" t="str">
            <v>2121007690</v>
          </cell>
          <cell r="C10098" t="str">
            <v>Huỳnh Ngọc Trân</v>
          </cell>
          <cell r="D10098" t="str">
            <v>Nữ</v>
          </cell>
          <cell r="E10098" t="str">
            <v>26/06/2003</v>
          </cell>
          <cell r="F10098" t="str">
            <v>21DMA03</v>
          </cell>
          <cell r="G10098" t="str">
            <v>Khoa Marketing</v>
          </cell>
          <cell r="H10098" t="str">
            <v>Marketing</v>
          </cell>
          <cell r="I10098" t="str">
            <v>Chính quy</v>
          </cell>
          <cell r="J10098" t="str">
            <v>Khóa 21D</v>
          </cell>
          <cell r="K10098">
            <v>9632000</v>
          </cell>
          <cell r="L10098">
            <v>5000195</v>
          </cell>
          <cell r="M10098">
            <v>4631805</v>
          </cell>
          <cell r="N10098" t="str">
            <v>2021-2022-HK01: Phí học phần( 010031, 010025, 011274)</v>
          </cell>
          <cell r="O10098" t="str">
            <v>Còn học</v>
          </cell>
        </row>
        <row r="10099">
          <cell r="B10099" t="str">
            <v>2121007456</v>
          </cell>
          <cell r="C10099" t="str">
            <v>Võ Thị Thùy Chung</v>
          </cell>
          <cell r="D10099" t="str">
            <v>Nữ</v>
          </cell>
          <cell r="E10099" t="str">
            <v>22/06/2003</v>
          </cell>
          <cell r="F10099" t="str">
            <v>21DMA03</v>
          </cell>
          <cell r="G10099" t="str">
            <v>Khoa Marketing</v>
          </cell>
          <cell r="H10099" t="str">
            <v>Marketing</v>
          </cell>
          <cell r="I10099" t="str">
            <v>Chính quy</v>
          </cell>
          <cell r="J10099" t="str">
            <v>Khóa 21D</v>
          </cell>
          <cell r="K10099">
            <v>9632000</v>
          </cell>
          <cell r="L10099">
            <v>5000195</v>
          </cell>
          <cell r="M10099">
            <v>4631805</v>
          </cell>
          <cell r="N10099" t="str">
            <v>2021-2022-HK01: Phí học phần( 011134, 011274, 010008, 010031)</v>
          </cell>
          <cell r="O10099" t="str">
            <v>Còn học</v>
          </cell>
        </row>
        <row r="10100">
          <cell r="B10100" t="str">
            <v>2121007467</v>
          </cell>
          <cell r="C10100" t="str">
            <v>Trần Thị Quyền Trang</v>
          </cell>
          <cell r="D10100" t="str">
            <v>Nữ</v>
          </cell>
          <cell r="E10100" t="str">
            <v>23/12/2003</v>
          </cell>
          <cell r="F10100" t="str">
            <v>21DMA03</v>
          </cell>
          <cell r="G10100" t="str">
            <v>Khoa Marketing</v>
          </cell>
          <cell r="H10100" t="str">
            <v>Marketing</v>
          </cell>
          <cell r="I10100" t="str">
            <v>Chính quy</v>
          </cell>
          <cell r="J10100" t="str">
            <v>Khóa 21D</v>
          </cell>
          <cell r="K10100">
            <v>9632000</v>
          </cell>
          <cell r="L10100">
            <v>5000195</v>
          </cell>
          <cell r="M10100">
            <v>4631805</v>
          </cell>
          <cell r="N10100" t="str">
            <v>2021-2022-HK01: Phí học phần( 010025, 011134, 011274, 011275, 010008)</v>
          </cell>
          <cell r="O10100" t="str">
            <v>Còn học</v>
          </cell>
        </row>
        <row r="10101">
          <cell r="B10101" t="str">
            <v>2121007620</v>
          </cell>
          <cell r="C10101" t="str">
            <v>Nguyễn Thần Thư</v>
          </cell>
          <cell r="D10101" t="str">
            <v>Nữ</v>
          </cell>
          <cell r="E10101" t="str">
            <v>12/07/2003</v>
          </cell>
          <cell r="F10101" t="str">
            <v>21DMA03</v>
          </cell>
          <cell r="G10101" t="str">
            <v>Khoa Marketing</v>
          </cell>
          <cell r="H10101" t="str">
            <v>Marketing</v>
          </cell>
          <cell r="I10101" t="str">
            <v>Chính quy</v>
          </cell>
          <cell r="J10101" t="str">
            <v>Khóa 21D</v>
          </cell>
          <cell r="K10101">
            <v>9632000</v>
          </cell>
          <cell r="L10101">
            <v>5000195</v>
          </cell>
          <cell r="M10101">
            <v>4631805</v>
          </cell>
          <cell r="N10101" t="str">
            <v>2021-2022-HK01: Phí học phần( 010025, 011274, 010031)</v>
          </cell>
          <cell r="O10101" t="str">
            <v>Còn học</v>
          </cell>
        </row>
        <row r="10102">
          <cell r="B10102" t="str">
            <v>2121007350</v>
          </cell>
          <cell r="C10102" t="str">
            <v>Phan Thị Thùy Linh</v>
          </cell>
          <cell r="D10102" t="str">
            <v>Nữ</v>
          </cell>
          <cell r="E10102" t="str">
            <v>20/02/2003</v>
          </cell>
          <cell r="F10102" t="str">
            <v>21DMA03</v>
          </cell>
          <cell r="G10102" t="str">
            <v>Khoa Marketing</v>
          </cell>
          <cell r="H10102" t="str">
            <v>Marketing</v>
          </cell>
          <cell r="I10102" t="str">
            <v>Chính quy</v>
          </cell>
          <cell r="J10102" t="str">
            <v>Khóa 21D</v>
          </cell>
          <cell r="K10102">
            <v>9632000</v>
          </cell>
          <cell r="L10102">
            <v>5000195</v>
          </cell>
          <cell r="M10102">
            <v>4631805</v>
          </cell>
          <cell r="N10102" t="str">
            <v>2021-2022-HK01: Phí học phần( 011134, 011274, 010008, 010031)</v>
          </cell>
          <cell r="O10102" t="str">
            <v>Còn học</v>
          </cell>
        </row>
        <row r="10103">
          <cell r="B10103" t="str">
            <v>2121007468</v>
          </cell>
          <cell r="C10103" t="str">
            <v>Phan Bạch Diễm Hằng</v>
          </cell>
          <cell r="D10103" t="str">
            <v>Nữ</v>
          </cell>
          <cell r="E10103" t="str">
            <v>17/03/2003</v>
          </cell>
          <cell r="F10103" t="str">
            <v>21DMA03</v>
          </cell>
          <cell r="G10103" t="str">
            <v>Khoa Marketing</v>
          </cell>
          <cell r="H10103" t="str">
            <v>Marketing</v>
          </cell>
          <cell r="I10103" t="str">
            <v>Chính quy</v>
          </cell>
          <cell r="J10103" t="str">
            <v>Khóa 21D</v>
          </cell>
          <cell r="K10103">
            <v>9632000</v>
          </cell>
          <cell r="L10103">
            <v>5000195</v>
          </cell>
          <cell r="M10103">
            <v>4631805</v>
          </cell>
          <cell r="N10103" t="str">
            <v>2021-2022-HK01: Phí học phần( 011134, 011274, 010031, 010008)</v>
          </cell>
          <cell r="O10103" t="str">
            <v>Còn học</v>
          </cell>
        </row>
        <row r="10104">
          <cell r="B10104" t="str">
            <v>2121007523</v>
          </cell>
          <cell r="C10104" t="str">
            <v>Nguyễn Phú Quý</v>
          </cell>
          <cell r="D10104" t="str">
            <v>Nam</v>
          </cell>
          <cell r="E10104" t="str">
            <v>17/11/2003</v>
          </cell>
          <cell r="F10104" t="str">
            <v>21DMA03</v>
          </cell>
          <cell r="G10104" t="str">
            <v>Khoa Marketing</v>
          </cell>
          <cell r="H10104" t="str">
            <v>Marketing</v>
          </cell>
          <cell r="I10104" t="str">
            <v>Chính quy</v>
          </cell>
          <cell r="J10104" t="str">
            <v>Khóa 21D</v>
          </cell>
          <cell r="K10104">
            <v>9632000</v>
          </cell>
          <cell r="L10104">
            <v>5000195</v>
          </cell>
          <cell r="M10104">
            <v>4631805</v>
          </cell>
          <cell r="N10104" t="str">
            <v>2021-2022-HK01: Phí học phần( 010031, 010025, 011274, 011275)</v>
          </cell>
          <cell r="O10104" t="str">
            <v>Còn học</v>
          </cell>
        </row>
        <row r="10105">
          <cell r="B10105" t="str">
            <v>2121007652</v>
          </cell>
          <cell r="C10105" t="str">
            <v>Phan Thanh Tùng</v>
          </cell>
          <cell r="D10105" t="str">
            <v>Nam</v>
          </cell>
          <cell r="E10105" t="str">
            <v>22/09/2003</v>
          </cell>
          <cell r="F10105" t="str">
            <v>21DMA03</v>
          </cell>
          <cell r="G10105" t="str">
            <v>Khoa Marketing</v>
          </cell>
          <cell r="H10105" t="str">
            <v>Marketing</v>
          </cell>
          <cell r="I10105" t="str">
            <v>Chính quy</v>
          </cell>
          <cell r="J10105" t="str">
            <v>Khóa 21D</v>
          </cell>
          <cell r="K10105">
            <v>9632000</v>
          </cell>
          <cell r="L10105">
            <v>5000195</v>
          </cell>
          <cell r="M10105">
            <v>4631805</v>
          </cell>
          <cell r="N10105" t="str">
            <v>2021-2022-HK01: Phí học phần( 010025, 011134, 011274, 011275, 010008)</v>
          </cell>
          <cell r="O10105" t="str">
            <v>Còn học</v>
          </cell>
        </row>
        <row r="10106">
          <cell r="B10106" t="str">
            <v>2121007542</v>
          </cell>
          <cell r="C10106" t="str">
            <v>Trần Thảo Vân</v>
          </cell>
          <cell r="D10106" t="str">
            <v>Nữ</v>
          </cell>
          <cell r="E10106" t="str">
            <v>16/11/2003</v>
          </cell>
          <cell r="F10106" t="str">
            <v>21DMA03</v>
          </cell>
          <cell r="G10106" t="str">
            <v>Khoa Marketing</v>
          </cell>
          <cell r="H10106" t="str">
            <v>Marketing</v>
          </cell>
          <cell r="I10106" t="str">
            <v>Chính quy</v>
          </cell>
          <cell r="J10106" t="str">
            <v>Khóa 21D</v>
          </cell>
          <cell r="K10106">
            <v>9632000</v>
          </cell>
          <cell r="L10106">
            <v>5000195</v>
          </cell>
          <cell r="M10106">
            <v>4631805</v>
          </cell>
          <cell r="N10106" t="str">
            <v>2021-2022-HK01: Phí học phần( 010025, 011134, 011274, 011275, 010008)</v>
          </cell>
          <cell r="O10106" t="str">
            <v>Còn học</v>
          </cell>
        </row>
        <row r="10107">
          <cell r="B10107" t="str">
            <v>2121007711</v>
          </cell>
          <cell r="C10107" t="str">
            <v>Lê Thị Thu Trang</v>
          </cell>
          <cell r="D10107" t="str">
            <v>Nữ</v>
          </cell>
          <cell r="E10107" t="str">
            <v>27/01/2003</v>
          </cell>
          <cell r="F10107" t="str">
            <v>21DMA03</v>
          </cell>
          <cell r="G10107" t="str">
            <v>Khoa Marketing</v>
          </cell>
          <cell r="H10107" t="str">
            <v>Marketing</v>
          </cell>
          <cell r="I10107" t="str">
            <v>Chính quy</v>
          </cell>
          <cell r="J10107" t="str">
            <v>Khóa 21D</v>
          </cell>
          <cell r="K10107">
            <v>9632000</v>
          </cell>
          <cell r="L10107">
            <v>5000195</v>
          </cell>
          <cell r="M10107">
            <v>4631805</v>
          </cell>
          <cell r="N10107" t="str">
            <v>2021-2022-HK01: Phí học phần( 010031, 010025, 011274)</v>
          </cell>
          <cell r="O10107" t="str">
            <v>Còn học</v>
          </cell>
        </row>
        <row r="10108">
          <cell r="B10108" t="str">
            <v>2121007663</v>
          </cell>
          <cell r="C10108" t="str">
            <v>Nguyễn Thị Kim Ngân</v>
          </cell>
          <cell r="D10108" t="str">
            <v>Nữ</v>
          </cell>
          <cell r="E10108" t="str">
            <v>02/08/2003</v>
          </cell>
          <cell r="F10108" t="str">
            <v>21DMA03</v>
          </cell>
          <cell r="G10108" t="str">
            <v>Khoa Marketing</v>
          </cell>
          <cell r="H10108" t="str">
            <v>Marketing</v>
          </cell>
          <cell r="I10108" t="str">
            <v>Chính quy</v>
          </cell>
          <cell r="J10108" t="str">
            <v>Khóa 21D</v>
          </cell>
          <cell r="K10108">
            <v>9632000</v>
          </cell>
          <cell r="L10108">
            <v>5000195</v>
          </cell>
          <cell r="M10108">
            <v>4631805</v>
          </cell>
          <cell r="N10108" t="str">
            <v>2021-2022-HK01: Phí học phần( 010031, 010025, 011274, 011275)</v>
          </cell>
          <cell r="O10108" t="str">
            <v>Còn học</v>
          </cell>
        </row>
        <row r="10109">
          <cell r="B10109" t="str">
            <v>2121007673</v>
          </cell>
          <cell r="C10109" t="str">
            <v>Dương Thị Anh Thư</v>
          </cell>
          <cell r="D10109" t="str">
            <v>Nữ</v>
          </cell>
          <cell r="E10109" t="str">
            <v>31/05/2003</v>
          </cell>
          <cell r="F10109" t="str">
            <v>21DMA03</v>
          </cell>
          <cell r="G10109" t="str">
            <v>Khoa Marketing</v>
          </cell>
          <cell r="H10109" t="str">
            <v>Marketing</v>
          </cell>
          <cell r="I10109" t="str">
            <v>Chính quy</v>
          </cell>
          <cell r="J10109" t="str">
            <v>Khóa 21D</v>
          </cell>
          <cell r="K10109">
            <v>9632000</v>
          </cell>
          <cell r="L10109">
            <v>5000195</v>
          </cell>
          <cell r="M10109">
            <v>4631805</v>
          </cell>
          <cell r="N10109" t="str">
            <v>2021-2022-HK01: Phí học phần( 010025, 011274, 011275, 010031)</v>
          </cell>
          <cell r="O10109" t="str">
            <v>Còn học</v>
          </cell>
        </row>
        <row r="10110">
          <cell r="B10110" t="str">
            <v>2121001917</v>
          </cell>
          <cell r="C10110" t="str">
            <v>Nguyễn Duy Thức</v>
          </cell>
          <cell r="D10110" t="str">
            <v>Nam</v>
          </cell>
          <cell r="E10110" t="str">
            <v>01/02/2003</v>
          </cell>
          <cell r="F10110" t="str">
            <v>21DMA03</v>
          </cell>
          <cell r="G10110" t="str">
            <v>Khoa Marketing</v>
          </cell>
          <cell r="H10110" t="str">
            <v>Marketing</v>
          </cell>
          <cell r="I10110" t="str">
            <v>Chính quy</v>
          </cell>
          <cell r="J10110" t="str">
            <v>Khóa 21D</v>
          </cell>
          <cell r="K10110">
            <v>9632000</v>
          </cell>
          <cell r="L10110">
            <v>9632000</v>
          </cell>
          <cell r="M10110">
            <v>0</v>
          </cell>
          <cell r="N10110" t="str">
            <v/>
          </cell>
          <cell r="O10110" t="str">
            <v>Còn học</v>
          </cell>
        </row>
        <row r="10111">
          <cell r="B10111" t="str">
            <v>2121010911</v>
          </cell>
          <cell r="C10111" t="str">
            <v>Phan Tuấn Anh</v>
          </cell>
          <cell r="D10111" t="str">
            <v>Nam</v>
          </cell>
          <cell r="E10111" t="str">
            <v>09/12/2003</v>
          </cell>
          <cell r="F10111" t="str">
            <v>21DMA04</v>
          </cell>
          <cell r="G10111" t="str">
            <v>Khoa Marketing</v>
          </cell>
          <cell r="H10111" t="str">
            <v>Marketing</v>
          </cell>
          <cell r="I10111" t="str">
            <v>Chính quy</v>
          </cell>
          <cell r="J10111" t="str">
            <v>Khóa 21D</v>
          </cell>
          <cell r="K10111">
            <v>9632000</v>
          </cell>
          <cell r="L10111">
            <v>5000000</v>
          </cell>
          <cell r="M10111">
            <v>4632000</v>
          </cell>
          <cell r="N10111" t="str">
            <v>2021-2022-HK01: Phí học phần( 010008, 010025, 011134, 011274, 011275)</v>
          </cell>
          <cell r="O10111" t="str">
            <v>Còn học</v>
          </cell>
        </row>
        <row r="10112">
          <cell r="B10112" t="str">
            <v>2121001926</v>
          </cell>
          <cell r="C10112" t="str">
            <v>Nguyễn Thị Kim Thơm</v>
          </cell>
          <cell r="D10112" t="str">
            <v>Nữ</v>
          </cell>
          <cell r="E10112" t="str">
            <v>08/02/2003</v>
          </cell>
          <cell r="F10112" t="str">
            <v>21DMA04</v>
          </cell>
          <cell r="G10112" t="str">
            <v>Khoa Marketing</v>
          </cell>
          <cell r="H10112" t="str">
            <v>Marketing</v>
          </cell>
          <cell r="I10112" t="str">
            <v>Chính quy</v>
          </cell>
          <cell r="J10112" t="str">
            <v>Khóa 21D</v>
          </cell>
          <cell r="K10112">
            <v>9632000</v>
          </cell>
          <cell r="L10112">
            <v>5000000</v>
          </cell>
          <cell r="M10112">
            <v>4632000</v>
          </cell>
          <cell r="N10112" t="str">
            <v>2021-2022-HK01: Phí học phần( 010008, 010025, 011134, 011274, 011275)</v>
          </cell>
          <cell r="O10112" t="str">
            <v>Còn học</v>
          </cell>
        </row>
        <row r="10113">
          <cell r="B10113" t="str">
            <v>2121007266</v>
          </cell>
          <cell r="C10113" t="str">
            <v>Nguyễn Thị Mỹ Linh</v>
          </cell>
          <cell r="D10113" t="str">
            <v>Nữ</v>
          </cell>
          <cell r="E10113" t="str">
            <v>27/04/2003</v>
          </cell>
          <cell r="F10113" t="str">
            <v>21DMA04</v>
          </cell>
          <cell r="G10113" t="str">
            <v>Khoa Marketing</v>
          </cell>
          <cell r="H10113" t="str">
            <v>Marketing</v>
          </cell>
          <cell r="I10113" t="str">
            <v>Chính quy</v>
          </cell>
          <cell r="J10113" t="str">
            <v>Khóa 21D</v>
          </cell>
          <cell r="K10113">
            <v>9632000</v>
          </cell>
          <cell r="L10113">
            <v>5000000</v>
          </cell>
          <cell r="M10113">
            <v>4632000</v>
          </cell>
          <cell r="N10113" t="str">
            <v>2021-2022-HK01: Phí học phần( 010025, 011134, 011274, 011275, 010008)</v>
          </cell>
          <cell r="O10113" t="str">
            <v>Còn học</v>
          </cell>
        </row>
        <row r="10114">
          <cell r="B10114" t="str">
            <v>2121007316</v>
          </cell>
          <cell r="C10114" t="str">
            <v>Huỳnh Phan Kim Thoa</v>
          </cell>
          <cell r="D10114" t="str">
            <v>Nữ</v>
          </cell>
          <cell r="E10114" t="str">
            <v>07/05/2003</v>
          </cell>
          <cell r="F10114" t="str">
            <v>21DMA04</v>
          </cell>
          <cell r="G10114" t="str">
            <v>Khoa Marketing</v>
          </cell>
          <cell r="H10114" t="str">
            <v>Marketing</v>
          </cell>
          <cell r="I10114" t="str">
            <v>Chính quy</v>
          </cell>
          <cell r="J10114" t="str">
            <v>Khóa 21D</v>
          </cell>
          <cell r="K10114">
            <v>9632000</v>
          </cell>
          <cell r="L10114">
            <v>5000000</v>
          </cell>
          <cell r="M10114">
            <v>4632000</v>
          </cell>
          <cell r="N10114" t="str">
            <v>2021-2022-HK01: Phí học phần( 010025, 011134, 011274, 011275, 010008)</v>
          </cell>
          <cell r="O10114" t="str">
            <v>Còn học</v>
          </cell>
        </row>
        <row r="10115">
          <cell r="B10115" t="str">
            <v>2121007380</v>
          </cell>
          <cell r="C10115" t="str">
            <v>Nguyễn Thanh Điền</v>
          </cell>
          <cell r="D10115" t="str">
            <v>Nam</v>
          </cell>
          <cell r="E10115" t="str">
            <v>23/09/2003</v>
          </cell>
          <cell r="F10115" t="str">
            <v>21DMA04</v>
          </cell>
          <cell r="G10115" t="str">
            <v>Khoa Marketing</v>
          </cell>
          <cell r="H10115" t="str">
            <v>Marketing</v>
          </cell>
          <cell r="I10115" t="str">
            <v>Chính quy</v>
          </cell>
          <cell r="J10115" t="str">
            <v>Khóa 21D</v>
          </cell>
          <cell r="K10115">
            <v>9632000</v>
          </cell>
          <cell r="L10115">
            <v>5000000</v>
          </cell>
          <cell r="M10115">
            <v>4632000</v>
          </cell>
          <cell r="N10115" t="str">
            <v>2021-2022-HK01: Phí học phần( 010025, 011134, 011274, 011275, 010008)</v>
          </cell>
          <cell r="O10115" t="str">
            <v>Còn học</v>
          </cell>
        </row>
        <row r="10116">
          <cell r="B10116" t="str">
            <v>2121007406</v>
          </cell>
          <cell r="C10116" t="str">
            <v>Nguyễn Lê Triệu Mẫn</v>
          </cell>
          <cell r="D10116" t="str">
            <v>Nữ</v>
          </cell>
          <cell r="E10116" t="str">
            <v>21/11/2003</v>
          </cell>
          <cell r="F10116" t="str">
            <v>21DMA04</v>
          </cell>
          <cell r="G10116" t="str">
            <v>Khoa Marketing</v>
          </cell>
          <cell r="H10116" t="str">
            <v>Marketing</v>
          </cell>
          <cell r="I10116" t="str">
            <v>Chính quy</v>
          </cell>
          <cell r="J10116" t="str">
            <v>Khóa 21D</v>
          </cell>
          <cell r="K10116">
            <v>9632000</v>
          </cell>
          <cell r="L10116">
            <v>5000000</v>
          </cell>
          <cell r="M10116">
            <v>4632000</v>
          </cell>
          <cell r="N10116" t="str">
            <v>2021-2022-HK01: Phí học phần( 010025, 011134, 011274, 011275, 010008)</v>
          </cell>
          <cell r="O10116" t="str">
            <v>Còn học</v>
          </cell>
        </row>
        <row r="10117">
          <cell r="B10117" t="str">
            <v>2121007572</v>
          </cell>
          <cell r="C10117" t="str">
            <v>Nguyễn Thị Thùy Đoan</v>
          </cell>
          <cell r="D10117" t="str">
            <v>Nữ</v>
          </cell>
          <cell r="E10117" t="str">
            <v>12/06/2003</v>
          </cell>
          <cell r="F10117" t="str">
            <v>21DMA04</v>
          </cell>
          <cell r="G10117" t="str">
            <v>Khoa Marketing</v>
          </cell>
          <cell r="H10117" t="str">
            <v>Marketing</v>
          </cell>
          <cell r="I10117" t="str">
            <v>Chính quy</v>
          </cell>
          <cell r="J10117" t="str">
            <v>Khóa 21D</v>
          </cell>
          <cell r="K10117">
            <v>9632000</v>
          </cell>
          <cell r="L10117">
            <v>5000000</v>
          </cell>
          <cell r="M10117">
            <v>4632000</v>
          </cell>
          <cell r="N10117" t="str">
            <v>2021-2022-HK01: Phí học phần( 010025, 011134, 011274, 011275, 010008)</v>
          </cell>
          <cell r="O10117" t="str">
            <v>Còn học</v>
          </cell>
        </row>
        <row r="10118">
          <cell r="B10118" t="str">
            <v>2121007361</v>
          </cell>
          <cell r="C10118" t="str">
            <v>Nguyễn Duy Khánh</v>
          </cell>
          <cell r="D10118" t="str">
            <v>Nam</v>
          </cell>
          <cell r="E10118" t="str">
            <v>16/03/2003</v>
          </cell>
          <cell r="F10118" t="str">
            <v>21DMA04</v>
          </cell>
          <cell r="G10118" t="str">
            <v>Khoa Marketing</v>
          </cell>
          <cell r="H10118" t="str">
            <v>Marketing</v>
          </cell>
          <cell r="I10118" t="str">
            <v>Chính quy</v>
          </cell>
          <cell r="J10118" t="str">
            <v>Khóa 21D</v>
          </cell>
          <cell r="K10118">
            <v>9632000</v>
          </cell>
          <cell r="L10118">
            <v>5000000</v>
          </cell>
          <cell r="M10118">
            <v>4632000</v>
          </cell>
          <cell r="N10118" t="str">
            <v>2021-2022-HK01: Phí học phần( 011134, 011274, 011275, 010025, 010008)</v>
          </cell>
          <cell r="O10118" t="str">
            <v>Còn học</v>
          </cell>
        </row>
        <row r="10119">
          <cell r="B10119" t="str">
            <v>2121007457</v>
          </cell>
          <cell r="C10119" t="str">
            <v>Lưu Ngọc Như ý</v>
          </cell>
          <cell r="D10119" t="str">
            <v>Nữ</v>
          </cell>
          <cell r="E10119" t="str">
            <v>12/02/2003</v>
          </cell>
          <cell r="F10119" t="str">
            <v>21DMA04</v>
          </cell>
          <cell r="G10119" t="str">
            <v>Khoa Marketing</v>
          </cell>
          <cell r="H10119" t="str">
            <v>Marketing</v>
          </cell>
          <cell r="I10119" t="str">
            <v>Chính quy</v>
          </cell>
          <cell r="J10119" t="str">
            <v>Khóa 21D</v>
          </cell>
          <cell r="K10119">
            <v>9632000</v>
          </cell>
          <cell r="L10119">
            <v>5000000</v>
          </cell>
          <cell r="M10119">
            <v>4632000</v>
          </cell>
          <cell r="N10119" t="str">
            <v>2021-2022-HK01: Phí học phần( 011134, 011274, 011275, 010025, 010008)</v>
          </cell>
          <cell r="O10119" t="str">
            <v>Còn học</v>
          </cell>
        </row>
        <row r="10120">
          <cell r="B10120" t="str">
            <v>2121001959</v>
          </cell>
          <cell r="C10120" t="str">
            <v>Nguyễn Thị Mộng Kiều</v>
          </cell>
          <cell r="D10120" t="str">
            <v>Nữ</v>
          </cell>
          <cell r="E10120" t="str">
            <v>09/04/2002</v>
          </cell>
          <cell r="F10120" t="str">
            <v>21DMA04</v>
          </cell>
          <cell r="G10120" t="str">
            <v>Khoa Marketing</v>
          </cell>
          <cell r="H10120" t="str">
            <v>Marketing</v>
          </cell>
          <cell r="I10120" t="str">
            <v>Chính quy</v>
          </cell>
          <cell r="J10120" t="str">
            <v>Khóa 21D</v>
          </cell>
          <cell r="K10120">
            <v>9632000</v>
          </cell>
          <cell r="L10120">
            <v>5000000</v>
          </cell>
          <cell r="M10120">
            <v>4632000</v>
          </cell>
          <cell r="N10120" t="str">
            <v>2021-2022-HK01: Phí học phần( 010025, 011134, 011274, 011275)</v>
          </cell>
          <cell r="O10120" t="str">
            <v>Còn học</v>
          </cell>
        </row>
        <row r="10121">
          <cell r="B10121" t="str">
            <v>2121007579</v>
          </cell>
          <cell r="C10121" t="str">
            <v>Ngô Thái Phương Lan</v>
          </cell>
          <cell r="D10121" t="str">
            <v>Nữ</v>
          </cell>
          <cell r="E10121" t="str">
            <v>06/09/2003</v>
          </cell>
          <cell r="F10121" t="str">
            <v>21DMA04</v>
          </cell>
          <cell r="G10121" t="str">
            <v>Khoa Marketing</v>
          </cell>
          <cell r="H10121" t="str">
            <v>Marketing</v>
          </cell>
          <cell r="I10121" t="str">
            <v>Chính quy</v>
          </cell>
          <cell r="J10121" t="str">
            <v>Khóa 21D</v>
          </cell>
          <cell r="K10121">
            <v>9632000</v>
          </cell>
          <cell r="L10121">
            <v>5000000</v>
          </cell>
          <cell r="M10121">
            <v>4632000</v>
          </cell>
          <cell r="N10121" t="str">
            <v>2021-2022-HK01: Phí học phần( 010025, 011134, 011274, 011275, 010008)</v>
          </cell>
          <cell r="O10121" t="str">
            <v>Còn học</v>
          </cell>
        </row>
        <row r="10122">
          <cell r="B10122" t="str">
            <v>2121001919</v>
          </cell>
          <cell r="C10122" t="str">
            <v>Vương Trấn Huy</v>
          </cell>
          <cell r="D10122" t="str">
            <v>Nam</v>
          </cell>
          <cell r="E10122" t="str">
            <v>01/06/2003</v>
          </cell>
          <cell r="F10122" t="str">
            <v>21DMA04</v>
          </cell>
          <cell r="G10122" t="str">
            <v>Khoa Marketing</v>
          </cell>
          <cell r="H10122" t="str">
            <v>Marketing</v>
          </cell>
          <cell r="I10122" t="str">
            <v>Chính quy</v>
          </cell>
          <cell r="J10122" t="str">
            <v>Khóa 21D</v>
          </cell>
          <cell r="K10122">
            <v>9632000</v>
          </cell>
          <cell r="L10122">
            <v>5000000</v>
          </cell>
          <cell r="M10122">
            <v>4632000</v>
          </cell>
          <cell r="N10122" t="str">
            <v>2021-2022-HK01: Phí học phần( 010008, 010025, 011134, 011274, 011275)</v>
          </cell>
          <cell r="O10122" t="str">
            <v>Còn học</v>
          </cell>
        </row>
        <row r="10123">
          <cell r="B10123" t="str">
            <v>2121010968</v>
          </cell>
          <cell r="C10123" t="str">
            <v>Phan Hoàng Thịnh</v>
          </cell>
          <cell r="D10123" t="str">
            <v>Nam</v>
          </cell>
          <cell r="E10123" t="str">
            <v>31/10/2003</v>
          </cell>
          <cell r="F10123" t="str">
            <v>21DMA04</v>
          </cell>
          <cell r="G10123" t="str">
            <v>Khoa Marketing</v>
          </cell>
          <cell r="H10123" t="str">
            <v>Marketing</v>
          </cell>
          <cell r="I10123" t="str">
            <v>Chính quy</v>
          </cell>
          <cell r="J10123" t="str">
            <v>Khóa 21D</v>
          </cell>
          <cell r="K10123">
            <v>9632000</v>
          </cell>
          <cell r="L10123">
            <v>5000000</v>
          </cell>
          <cell r="M10123">
            <v>4632000</v>
          </cell>
          <cell r="N10123" t="str">
            <v>2021-2022-HK01: Phí học phần( 010008, 010025, 011134, 011274, 011275)</v>
          </cell>
          <cell r="O10123" t="str">
            <v>Còn học</v>
          </cell>
        </row>
        <row r="10124">
          <cell r="B10124" t="str">
            <v>2121007625</v>
          </cell>
          <cell r="C10124" t="str">
            <v>Nguyễn Trường Giang</v>
          </cell>
          <cell r="D10124" t="str">
            <v>Nam</v>
          </cell>
          <cell r="E10124" t="str">
            <v>27/03/2003</v>
          </cell>
          <cell r="F10124" t="str">
            <v>21DMA04</v>
          </cell>
          <cell r="G10124" t="str">
            <v>Khoa Marketing</v>
          </cell>
          <cell r="H10124" t="str">
            <v>Marketing</v>
          </cell>
          <cell r="I10124" t="str">
            <v>Chính quy</v>
          </cell>
          <cell r="J10124" t="str">
            <v>Khóa 21D</v>
          </cell>
          <cell r="K10124">
            <v>9632000</v>
          </cell>
          <cell r="L10124">
            <v>5000000</v>
          </cell>
          <cell r="M10124">
            <v>4632000</v>
          </cell>
          <cell r="N10124" t="str">
            <v>2021-2022-HK01: Phí học phần( 010025, 011134, 011274, 011275, 010008)</v>
          </cell>
          <cell r="O10124" t="str">
            <v>Còn học</v>
          </cell>
        </row>
        <row r="10125">
          <cell r="B10125" t="str">
            <v>2121007626</v>
          </cell>
          <cell r="C10125" t="str">
            <v>Nguyễn Trọng Nghĩa</v>
          </cell>
          <cell r="D10125" t="str">
            <v>Nam</v>
          </cell>
          <cell r="E10125" t="str">
            <v>11/04/2003</v>
          </cell>
          <cell r="F10125" t="str">
            <v>21DMA04</v>
          </cell>
          <cell r="G10125" t="str">
            <v>Khoa Marketing</v>
          </cell>
          <cell r="H10125" t="str">
            <v>Marketing</v>
          </cell>
          <cell r="I10125" t="str">
            <v>Chính quy</v>
          </cell>
          <cell r="J10125" t="str">
            <v>Khóa 21D</v>
          </cell>
          <cell r="K10125">
            <v>9632000</v>
          </cell>
          <cell r="L10125">
            <v>5000000</v>
          </cell>
          <cell r="M10125">
            <v>4632000</v>
          </cell>
          <cell r="N10125" t="str">
            <v>2021-2022-HK01: Phí học phần( 010025, 011134, 011274)</v>
          </cell>
          <cell r="O10125" t="str">
            <v>Còn học</v>
          </cell>
        </row>
        <row r="10126">
          <cell r="B10126" t="str">
            <v>2121007618</v>
          </cell>
          <cell r="C10126" t="str">
            <v>Nguyễn Lý Bảo Phương</v>
          </cell>
          <cell r="D10126" t="str">
            <v>Nữ</v>
          </cell>
          <cell r="E10126" t="str">
            <v>20/04/2003</v>
          </cell>
          <cell r="F10126" t="str">
            <v>21DMA04</v>
          </cell>
          <cell r="G10126" t="str">
            <v>Khoa Marketing</v>
          </cell>
          <cell r="H10126" t="str">
            <v>Marketing</v>
          </cell>
          <cell r="I10126" t="str">
            <v>Chính quy</v>
          </cell>
          <cell r="J10126" t="str">
            <v>Khóa 21D</v>
          </cell>
          <cell r="K10126">
            <v>9632000</v>
          </cell>
          <cell r="L10126">
            <v>5000000</v>
          </cell>
          <cell r="M10126">
            <v>4632000</v>
          </cell>
          <cell r="N10126" t="str">
            <v>2021-2022-HK01: Phí học phần( 010025, 011134, 011274, 011275, 010008)</v>
          </cell>
          <cell r="O10126" t="str">
            <v>Còn học</v>
          </cell>
        </row>
        <row r="10127">
          <cell r="B10127" t="str">
            <v>2121007466</v>
          </cell>
          <cell r="C10127" t="str">
            <v>Võ Thị Thuý Ngân</v>
          </cell>
          <cell r="D10127" t="str">
            <v>Nữ</v>
          </cell>
          <cell r="E10127" t="str">
            <v>02/02/2003</v>
          </cell>
          <cell r="F10127" t="str">
            <v>21DMA04</v>
          </cell>
          <cell r="G10127" t="str">
            <v>Khoa Marketing</v>
          </cell>
          <cell r="H10127" t="str">
            <v>Marketing</v>
          </cell>
          <cell r="I10127" t="str">
            <v>Chính quy</v>
          </cell>
          <cell r="J10127" t="str">
            <v>Khóa 21D</v>
          </cell>
          <cell r="K10127">
            <v>9632000</v>
          </cell>
          <cell r="L10127">
            <v>5000000</v>
          </cell>
          <cell r="M10127">
            <v>4632000</v>
          </cell>
          <cell r="N10127" t="str">
            <v>2021-2022-HK01: Phí học phần( 011134, 011274, 011275, 010025, 010008)</v>
          </cell>
          <cell r="O10127" t="str">
            <v>Còn học</v>
          </cell>
        </row>
        <row r="10128">
          <cell r="B10128" t="str">
            <v>2121013307</v>
          </cell>
          <cell r="C10128" t="str">
            <v>Đoàn Thị Nguyệt</v>
          </cell>
          <cell r="D10128" t="str">
            <v>Nữ</v>
          </cell>
          <cell r="E10128" t="str">
            <v>16/08/2003</v>
          </cell>
          <cell r="F10128" t="str">
            <v>21DMA04</v>
          </cell>
          <cell r="G10128" t="str">
            <v>Khoa Marketing</v>
          </cell>
          <cell r="H10128" t="str">
            <v>Marketing</v>
          </cell>
          <cell r="I10128" t="str">
            <v>Chính quy</v>
          </cell>
          <cell r="J10128" t="str">
            <v>Khóa 21D</v>
          </cell>
          <cell r="K10128">
            <v>9632000</v>
          </cell>
          <cell r="L10128">
            <v>5000000</v>
          </cell>
          <cell r="M10128">
            <v>4632000</v>
          </cell>
          <cell r="N10128" t="str">
            <v>2021-2022-HK01: Phí học phần( 010038, 011134, 011274, 011275)</v>
          </cell>
          <cell r="O10128" t="str">
            <v>Còn học</v>
          </cell>
        </row>
        <row r="10129">
          <cell r="B10129" t="str">
            <v>2121001932</v>
          </cell>
          <cell r="C10129" t="str">
            <v>Hoàng Xuân Lộc</v>
          </cell>
          <cell r="D10129" t="str">
            <v>Nam</v>
          </cell>
          <cell r="E10129" t="str">
            <v>31/10/2003</v>
          </cell>
          <cell r="F10129" t="str">
            <v>21DMA04</v>
          </cell>
          <cell r="G10129" t="str">
            <v>Khoa Marketing</v>
          </cell>
          <cell r="H10129" t="str">
            <v>Marketing</v>
          </cell>
          <cell r="I10129" t="str">
            <v>Chính quy</v>
          </cell>
          <cell r="J10129" t="str">
            <v>Khóa 21D</v>
          </cell>
          <cell r="K10129">
            <v>9632000</v>
          </cell>
          <cell r="L10129">
            <v>5000000</v>
          </cell>
          <cell r="M10129">
            <v>4632000</v>
          </cell>
          <cell r="N10129" t="str">
            <v>2021-2022-HK01: Phí học phần( 010025, 011134, 011274, 011275)</v>
          </cell>
          <cell r="O10129" t="str">
            <v>Còn học</v>
          </cell>
        </row>
        <row r="10130">
          <cell r="B10130" t="str">
            <v>2121001909</v>
          </cell>
          <cell r="C10130" t="str">
            <v>Phạm Huỳnh Như</v>
          </cell>
          <cell r="D10130" t="str">
            <v>Nữ</v>
          </cell>
          <cell r="E10130" t="str">
            <v>06/03/2003</v>
          </cell>
          <cell r="F10130" t="str">
            <v>21DMA04</v>
          </cell>
          <cell r="G10130" t="str">
            <v>Khoa Marketing</v>
          </cell>
          <cell r="H10130" t="str">
            <v>Marketing</v>
          </cell>
          <cell r="I10130" t="str">
            <v>Chính quy</v>
          </cell>
          <cell r="J10130" t="str">
            <v>Khóa 21D</v>
          </cell>
          <cell r="K10130">
            <v>9632000</v>
          </cell>
          <cell r="L10130">
            <v>5000000</v>
          </cell>
          <cell r="M10130">
            <v>4632000</v>
          </cell>
          <cell r="N10130" t="str">
            <v>2021-2022-HK01: Phí học phần( 010008, 010025, 011134, 011274, 011275)</v>
          </cell>
          <cell r="O10130" t="str">
            <v>Còn học</v>
          </cell>
        </row>
        <row r="10131">
          <cell r="B10131" t="str">
            <v>2121007346</v>
          </cell>
          <cell r="C10131" t="str">
            <v>Lê Võ Hoàng Duy</v>
          </cell>
          <cell r="D10131" t="str">
            <v>Nam</v>
          </cell>
          <cell r="E10131" t="str">
            <v>13/09/2003</v>
          </cell>
          <cell r="F10131" t="str">
            <v>21DMA04</v>
          </cell>
          <cell r="G10131" t="str">
            <v>Khoa Marketing</v>
          </cell>
          <cell r="H10131" t="str">
            <v>Marketing</v>
          </cell>
          <cell r="I10131" t="str">
            <v>Chính quy</v>
          </cell>
          <cell r="J10131" t="str">
            <v>Khóa 21D</v>
          </cell>
          <cell r="K10131">
            <v>9632000</v>
          </cell>
          <cell r="L10131">
            <v>5000000</v>
          </cell>
          <cell r="M10131">
            <v>4632000</v>
          </cell>
          <cell r="N10131" t="str">
            <v>2021-2022-HK01: Phí học phần( 010025, 011134, 011274, 011275, 010008)</v>
          </cell>
          <cell r="O10131" t="str">
            <v>Còn học</v>
          </cell>
        </row>
        <row r="10132">
          <cell r="B10132" t="str">
            <v>2121007445</v>
          </cell>
          <cell r="C10132" t="str">
            <v>Nguyễn Thị Hoàng Lan</v>
          </cell>
          <cell r="D10132" t="str">
            <v>Nữ</v>
          </cell>
          <cell r="E10132" t="str">
            <v>23/02/2003</v>
          </cell>
          <cell r="F10132" t="str">
            <v>21DMA04</v>
          </cell>
          <cell r="G10132" t="str">
            <v>Khoa Marketing</v>
          </cell>
          <cell r="H10132" t="str">
            <v>Marketing</v>
          </cell>
          <cell r="I10132" t="str">
            <v>Chính quy</v>
          </cell>
          <cell r="J10132" t="str">
            <v>Khóa 21D</v>
          </cell>
          <cell r="K10132">
            <v>9632000</v>
          </cell>
          <cell r="L10132">
            <v>5000000</v>
          </cell>
          <cell r="M10132">
            <v>4632000</v>
          </cell>
          <cell r="N10132" t="str">
            <v>2021-2022-HK01: Phí học phần( 011134, 011274, 011275, 010025, 010008)</v>
          </cell>
          <cell r="O10132" t="str">
            <v>Còn học</v>
          </cell>
        </row>
        <row r="10133">
          <cell r="B10133" t="str">
            <v>2121007641</v>
          </cell>
          <cell r="C10133" t="str">
            <v>Nguyễn Gia Hân</v>
          </cell>
          <cell r="D10133" t="str">
            <v>Nữ</v>
          </cell>
          <cell r="E10133" t="str">
            <v>03/01/2003</v>
          </cell>
          <cell r="F10133" t="str">
            <v>21DMA04</v>
          </cell>
          <cell r="G10133" t="str">
            <v>Khoa Marketing</v>
          </cell>
          <cell r="H10133" t="str">
            <v>Marketing</v>
          </cell>
          <cell r="I10133" t="str">
            <v>Chính quy</v>
          </cell>
          <cell r="J10133" t="str">
            <v>Khóa 21D</v>
          </cell>
          <cell r="K10133">
            <v>9632000</v>
          </cell>
          <cell r="L10133">
            <v>5000000</v>
          </cell>
          <cell r="M10133">
            <v>4632000</v>
          </cell>
          <cell r="N10133" t="str">
            <v>2021-2022-HK01: Phí học phần( 010025, 011134, 011274, 011275, 010008)</v>
          </cell>
          <cell r="O10133" t="str">
            <v>Còn học</v>
          </cell>
        </row>
        <row r="10134">
          <cell r="B10134" t="str">
            <v>2121007699</v>
          </cell>
          <cell r="C10134" t="str">
            <v>Lưu Nguyễn Mỹ Trinh</v>
          </cell>
          <cell r="D10134" t="str">
            <v>Nữ</v>
          </cell>
          <cell r="E10134" t="str">
            <v>02/11/2003</v>
          </cell>
          <cell r="F10134" t="str">
            <v>21DMA04</v>
          </cell>
          <cell r="G10134" t="str">
            <v>Khoa Marketing</v>
          </cell>
          <cell r="H10134" t="str">
            <v>Marketing</v>
          </cell>
          <cell r="I10134" t="str">
            <v>Chính quy</v>
          </cell>
          <cell r="J10134" t="str">
            <v>Khóa 21D</v>
          </cell>
          <cell r="K10134">
            <v>9632000</v>
          </cell>
          <cell r="L10134">
            <v>5000000</v>
          </cell>
          <cell r="M10134">
            <v>4632000</v>
          </cell>
          <cell r="N10134" t="str">
            <v>2021-2022-HK01: Phí học phần( 010025, 011134, 010008, 011274, 011275)</v>
          </cell>
          <cell r="O10134" t="str">
            <v>Còn học</v>
          </cell>
        </row>
        <row r="10135">
          <cell r="B10135" t="str">
            <v>2121007701</v>
          </cell>
          <cell r="C10135" t="str">
            <v>Trần Khánh Vy</v>
          </cell>
          <cell r="D10135" t="str">
            <v>Nữ</v>
          </cell>
          <cell r="E10135" t="str">
            <v>01/01/2003</v>
          </cell>
          <cell r="F10135" t="str">
            <v>21DMA04</v>
          </cell>
          <cell r="G10135" t="str">
            <v>Khoa Marketing</v>
          </cell>
          <cell r="H10135" t="str">
            <v>Marketing</v>
          </cell>
          <cell r="I10135" t="str">
            <v>Chính quy</v>
          </cell>
          <cell r="J10135" t="str">
            <v>Khóa 21D</v>
          </cell>
          <cell r="K10135">
            <v>9632000</v>
          </cell>
          <cell r="L10135">
            <v>5000000</v>
          </cell>
          <cell r="M10135">
            <v>4632000</v>
          </cell>
          <cell r="N10135" t="str">
            <v>2021-2022-HK01: Phí học phần( 010025, 011134, 011274, 011275, 010008)</v>
          </cell>
          <cell r="O10135" t="str">
            <v>Còn học</v>
          </cell>
        </row>
        <row r="10136">
          <cell r="B10136" t="str">
            <v>2121010963</v>
          </cell>
          <cell r="C10136" t="str">
            <v>Ngô Gia Bảo</v>
          </cell>
          <cell r="D10136" t="str">
            <v>Nam</v>
          </cell>
          <cell r="E10136" t="str">
            <v>18/08/2003</v>
          </cell>
          <cell r="F10136" t="str">
            <v>21DMA04</v>
          </cell>
          <cell r="G10136" t="str">
            <v>Khoa Marketing</v>
          </cell>
          <cell r="H10136" t="str">
            <v>Marketing</v>
          </cell>
          <cell r="I10136" t="str">
            <v>Chính quy</v>
          </cell>
          <cell r="J10136" t="str">
            <v>Khóa 21D</v>
          </cell>
          <cell r="K10136">
            <v>9632000</v>
          </cell>
          <cell r="L10136">
            <v>5000000</v>
          </cell>
          <cell r="M10136">
            <v>4632000</v>
          </cell>
          <cell r="N10136" t="str">
            <v>2021-2022-HK01: Phí học phần( 010008, 010025, 011134, 011274, 011275)</v>
          </cell>
          <cell r="O10136" t="str">
            <v>Còn học</v>
          </cell>
        </row>
        <row r="10137">
          <cell r="B10137" t="str">
            <v>2121007253</v>
          </cell>
          <cell r="C10137" t="str">
            <v>Dương Thảo Vân</v>
          </cell>
          <cell r="D10137" t="str">
            <v>Nữ</v>
          </cell>
          <cell r="E10137" t="str">
            <v>06/04/2003</v>
          </cell>
          <cell r="F10137" t="str">
            <v>21DMA04</v>
          </cell>
          <cell r="G10137" t="str">
            <v>Khoa Marketing</v>
          </cell>
          <cell r="H10137" t="str">
            <v>Marketing</v>
          </cell>
          <cell r="I10137" t="str">
            <v>Chính quy</v>
          </cell>
          <cell r="J10137" t="str">
            <v>Khóa 21D</v>
          </cell>
          <cell r="K10137">
            <v>9632000</v>
          </cell>
          <cell r="L10137">
            <v>5000000</v>
          </cell>
          <cell r="M10137">
            <v>4632000</v>
          </cell>
          <cell r="N10137" t="str">
            <v>2021-2022-HK01: Phí học phần( 010025, 011134, 011274, 011275, 010008)</v>
          </cell>
          <cell r="O10137" t="str">
            <v>Còn học</v>
          </cell>
        </row>
        <row r="10138">
          <cell r="B10138" t="str">
            <v>2121007262</v>
          </cell>
          <cell r="C10138" t="str">
            <v>Bùi Thị Vân Anh</v>
          </cell>
          <cell r="D10138" t="str">
            <v>Nữ</v>
          </cell>
          <cell r="E10138" t="str">
            <v>12/05/2003</v>
          </cell>
          <cell r="F10138" t="str">
            <v>21DMA04</v>
          </cell>
          <cell r="G10138" t="str">
            <v>Khoa Marketing</v>
          </cell>
          <cell r="H10138" t="str">
            <v>Marketing</v>
          </cell>
          <cell r="I10138" t="str">
            <v>Chính quy</v>
          </cell>
          <cell r="J10138" t="str">
            <v>Khóa 21D</v>
          </cell>
          <cell r="K10138">
            <v>9632000</v>
          </cell>
          <cell r="L10138">
            <v>5000000</v>
          </cell>
          <cell r="M10138">
            <v>4632000</v>
          </cell>
          <cell r="N10138" t="str">
            <v>2021-2022-HK01: Phí học phần( 010025, 011134, 010008, 011274, 011275)</v>
          </cell>
          <cell r="O10138" t="str">
            <v>Còn học</v>
          </cell>
        </row>
        <row r="10139">
          <cell r="B10139" t="str">
            <v>2121007515</v>
          </cell>
          <cell r="C10139" t="str">
            <v>Lôi Ngọc Mỹ Ngân</v>
          </cell>
          <cell r="D10139" t="str">
            <v>Nữ</v>
          </cell>
          <cell r="E10139" t="str">
            <v>04/06/2003</v>
          </cell>
          <cell r="F10139" t="str">
            <v>21DMA04</v>
          </cell>
          <cell r="G10139" t="str">
            <v>Khoa Marketing</v>
          </cell>
          <cell r="H10139" t="str">
            <v>Marketing</v>
          </cell>
          <cell r="I10139" t="str">
            <v>Chính quy</v>
          </cell>
          <cell r="J10139" t="str">
            <v>Khóa 21D</v>
          </cell>
          <cell r="K10139">
            <v>9632000</v>
          </cell>
          <cell r="L10139">
            <v>5000000</v>
          </cell>
          <cell r="M10139">
            <v>4632000</v>
          </cell>
          <cell r="N10139" t="str">
            <v>2021-2022-HK01: Phí học phần( 010025, 011134, 010008, 011274, 011275)</v>
          </cell>
          <cell r="O10139" t="str">
            <v>Còn học</v>
          </cell>
        </row>
        <row r="10140">
          <cell r="B10140" t="str">
            <v>2121007329</v>
          </cell>
          <cell r="C10140" t="str">
            <v>Hồ Thị Lượm</v>
          </cell>
          <cell r="D10140" t="str">
            <v>Nữ</v>
          </cell>
          <cell r="E10140" t="str">
            <v>30/05/2003</v>
          </cell>
          <cell r="F10140" t="str">
            <v>21DMA04</v>
          </cell>
          <cell r="G10140" t="str">
            <v>Khoa Marketing</v>
          </cell>
          <cell r="H10140" t="str">
            <v>Marketing</v>
          </cell>
          <cell r="I10140" t="str">
            <v>Chính quy</v>
          </cell>
          <cell r="J10140" t="str">
            <v>Khóa 21D</v>
          </cell>
          <cell r="K10140">
            <v>9632000</v>
          </cell>
          <cell r="L10140">
            <v>5000000</v>
          </cell>
          <cell r="M10140">
            <v>4632000</v>
          </cell>
          <cell r="N10140" t="str">
            <v>2021-2022-HK01: Phí học phần( 010025, 011134, 011274, 011275, 010008)</v>
          </cell>
          <cell r="O10140" t="str">
            <v>Còn học</v>
          </cell>
        </row>
        <row r="10141">
          <cell r="B10141" t="str">
            <v>2121007419</v>
          </cell>
          <cell r="C10141" t="str">
            <v>Lê Ngọc Trâm Anh</v>
          </cell>
          <cell r="D10141" t="str">
            <v>Nữ</v>
          </cell>
          <cell r="E10141" t="str">
            <v>15/04/2003</v>
          </cell>
          <cell r="F10141" t="str">
            <v>21DMA04</v>
          </cell>
          <cell r="G10141" t="str">
            <v>Khoa Marketing</v>
          </cell>
          <cell r="H10141" t="str">
            <v>Marketing</v>
          </cell>
          <cell r="I10141" t="str">
            <v>Chính quy</v>
          </cell>
          <cell r="J10141" t="str">
            <v>Khóa 21D</v>
          </cell>
          <cell r="K10141">
            <v>9632000</v>
          </cell>
          <cell r="L10141">
            <v>5000000</v>
          </cell>
          <cell r="M10141">
            <v>4632000</v>
          </cell>
          <cell r="N10141" t="str">
            <v>2021-2022-HK01: Phí học phần( 010025, 011134, 010008, 011274, 011275)</v>
          </cell>
          <cell r="O10141" t="str">
            <v>Còn học</v>
          </cell>
        </row>
        <row r="10142">
          <cell r="B10142" t="str">
            <v>2121007475</v>
          </cell>
          <cell r="C10142" t="str">
            <v>Nguyễn Thị Thu Phương</v>
          </cell>
          <cell r="D10142" t="str">
            <v>Nữ</v>
          </cell>
          <cell r="E10142" t="str">
            <v>10/12/2003</v>
          </cell>
          <cell r="F10142" t="str">
            <v>21DMA04</v>
          </cell>
          <cell r="G10142" t="str">
            <v>Khoa Marketing</v>
          </cell>
          <cell r="H10142" t="str">
            <v>Marketing</v>
          </cell>
          <cell r="I10142" t="str">
            <v>Chính quy</v>
          </cell>
          <cell r="J10142" t="str">
            <v>Khóa 21D</v>
          </cell>
          <cell r="K10142">
            <v>9632000</v>
          </cell>
          <cell r="L10142">
            <v>5000000</v>
          </cell>
          <cell r="M10142">
            <v>4632000</v>
          </cell>
          <cell r="N10142" t="str">
            <v>2021-2022-HK01: Phí học phần( 010025, 011134, 010008, 011274, 011275)</v>
          </cell>
          <cell r="O10142" t="str">
            <v>Còn học</v>
          </cell>
        </row>
        <row r="10143">
          <cell r="B10143" t="str">
            <v>2121007590</v>
          </cell>
          <cell r="C10143" t="str">
            <v>Trần Hồng Uyên</v>
          </cell>
          <cell r="D10143" t="str">
            <v>Nữ</v>
          </cell>
          <cell r="E10143" t="str">
            <v>08/10/2003</v>
          </cell>
          <cell r="F10143" t="str">
            <v>21DMA04</v>
          </cell>
          <cell r="G10143" t="str">
            <v>Khoa Marketing</v>
          </cell>
          <cell r="H10143" t="str">
            <v>Marketing</v>
          </cell>
          <cell r="I10143" t="str">
            <v>Chính quy</v>
          </cell>
          <cell r="J10143" t="str">
            <v>Khóa 21D</v>
          </cell>
          <cell r="K10143">
            <v>9632000</v>
          </cell>
          <cell r="L10143">
            <v>5000000</v>
          </cell>
          <cell r="M10143">
            <v>4632000</v>
          </cell>
          <cell r="N10143" t="str">
            <v>2021-2022-HK01: Phí học phần( 010025, 011134, 010008, 011274, 011275)</v>
          </cell>
          <cell r="O10143" t="str">
            <v>Còn học</v>
          </cell>
        </row>
        <row r="10144">
          <cell r="B10144" t="str">
            <v>2121001981</v>
          </cell>
          <cell r="C10144" t="str">
            <v>Lê Thị Cẩm Tú</v>
          </cell>
          <cell r="D10144" t="str">
            <v>Nữ</v>
          </cell>
          <cell r="E10144" t="str">
            <v>09/12/2003</v>
          </cell>
          <cell r="F10144" t="str">
            <v>21DMA04</v>
          </cell>
          <cell r="G10144" t="str">
            <v>Khoa Marketing</v>
          </cell>
          <cell r="H10144" t="str">
            <v>Marketing</v>
          </cell>
          <cell r="I10144" t="str">
            <v>Chính quy</v>
          </cell>
          <cell r="J10144" t="str">
            <v>Khóa 21D</v>
          </cell>
          <cell r="K10144">
            <v>9632000</v>
          </cell>
          <cell r="L10144">
            <v>5000000</v>
          </cell>
          <cell r="M10144">
            <v>4632000</v>
          </cell>
          <cell r="N10144" t="str">
            <v>2021-2022-HK01: Phí học phần( 010025, 011134, 011274, 011275)</v>
          </cell>
          <cell r="O10144" t="str">
            <v>Còn học</v>
          </cell>
        </row>
        <row r="10145">
          <cell r="B10145" t="str">
            <v>2121007528</v>
          </cell>
          <cell r="C10145" t="str">
            <v>Lý Thu Hà</v>
          </cell>
          <cell r="D10145" t="str">
            <v>Nữ</v>
          </cell>
          <cell r="E10145" t="str">
            <v>03/08/2003</v>
          </cell>
          <cell r="F10145" t="str">
            <v>21DMA04</v>
          </cell>
          <cell r="G10145" t="str">
            <v>Khoa Marketing</v>
          </cell>
          <cell r="H10145" t="str">
            <v>Marketing</v>
          </cell>
          <cell r="I10145" t="str">
            <v>Chính quy</v>
          </cell>
          <cell r="J10145" t="str">
            <v>Khóa 21D</v>
          </cell>
          <cell r="K10145">
            <v>9632000</v>
          </cell>
          <cell r="L10145">
            <v>5000000</v>
          </cell>
          <cell r="M10145">
            <v>4632000</v>
          </cell>
          <cell r="N10145" t="str">
            <v>2021-2022-HK01: Phí học phần( 010025, 011134, 010008, 011274, 011275)</v>
          </cell>
          <cell r="O10145" t="str">
            <v>Còn học</v>
          </cell>
        </row>
        <row r="10146">
          <cell r="B10146" t="str">
            <v>2121007545</v>
          </cell>
          <cell r="C10146" t="str">
            <v>Đặng Thị Hoài Thu</v>
          </cell>
          <cell r="D10146" t="str">
            <v>Nữ</v>
          </cell>
          <cell r="E10146" t="str">
            <v>16/02/2003</v>
          </cell>
          <cell r="F10146" t="str">
            <v>21DMA04</v>
          </cell>
          <cell r="G10146" t="str">
            <v>Khoa Marketing</v>
          </cell>
          <cell r="H10146" t="str">
            <v>Marketing</v>
          </cell>
          <cell r="I10146" t="str">
            <v>Chính quy</v>
          </cell>
          <cell r="J10146" t="str">
            <v>Khóa 21D</v>
          </cell>
          <cell r="K10146">
            <v>9632000</v>
          </cell>
          <cell r="L10146">
            <v>5000000</v>
          </cell>
          <cell r="M10146">
            <v>4632000</v>
          </cell>
          <cell r="N10146" t="str">
            <v>2021-2022-HK01: Phí học phần( 010025, 011134, 010008, 011274, 011275)</v>
          </cell>
          <cell r="O10146" t="str">
            <v>Còn học</v>
          </cell>
        </row>
        <row r="10147">
          <cell r="B10147" t="str">
            <v>2121007714</v>
          </cell>
          <cell r="C10147" t="str">
            <v>Nguyễn Lê Hà Châu</v>
          </cell>
          <cell r="D10147" t="str">
            <v>Nữ</v>
          </cell>
          <cell r="E10147" t="str">
            <v>10/11/2003</v>
          </cell>
          <cell r="F10147" t="str">
            <v>21DMA04</v>
          </cell>
          <cell r="G10147" t="str">
            <v>Khoa Marketing</v>
          </cell>
          <cell r="H10147" t="str">
            <v>Marketing</v>
          </cell>
          <cell r="I10147" t="str">
            <v>Chính quy</v>
          </cell>
          <cell r="J10147" t="str">
            <v>Khóa 21D</v>
          </cell>
          <cell r="K10147">
            <v>9632000</v>
          </cell>
          <cell r="L10147">
            <v>5000000</v>
          </cell>
          <cell r="M10147">
            <v>4632000</v>
          </cell>
          <cell r="N10147" t="str">
            <v>2021-2022-HK01: Phí học phần( 010025, 011134, 011274, 011275, 010008)</v>
          </cell>
          <cell r="O10147" t="str">
            <v>Còn học</v>
          </cell>
        </row>
        <row r="10148">
          <cell r="B10148" t="str">
            <v>2121001953</v>
          </cell>
          <cell r="C10148" t="str">
            <v>Nguyễn Thúy Duy</v>
          </cell>
          <cell r="D10148" t="str">
            <v>Nữ</v>
          </cell>
          <cell r="E10148" t="str">
            <v>06/09/2003</v>
          </cell>
          <cell r="F10148" t="str">
            <v>21DMA04</v>
          </cell>
          <cell r="G10148" t="str">
            <v>Khoa Marketing</v>
          </cell>
          <cell r="H10148" t="str">
            <v>Marketing</v>
          </cell>
          <cell r="I10148" t="str">
            <v>Chính quy</v>
          </cell>
          <cell r="J10148" t="str">
            <v>Khóa 21D</v>
          </cell>
          <cell r="K10148">
            <v>9632000</v>
          </cell>
          <cell r="L10148">
            <v>5000195</v>
          </cell>
          <cell r="M10148">
            <v>4631805</v>
          </cell>
          <cell r="N10148" t="str">
            <v>2021-2022-HK01: Phí học phần( 010025, 011134, 011274, 011275)</v>
          </cell>
          <cell r="O10148" t="str">
            <v>Còn học</v>
          </cell>
        </row>
        <row r="10149">
          <cell r="B10149" t="str">
            <v>2121007595</v>
          </cell>
          <cell r="C10149" t="str">
            <v>Trương Thị Kiều My</v>
          </cell>
          <cell r="D10149" t="str">
            <v>Nữ</v>
          </cell>
          <cell r="E10149" t="str">
            <v>01/11/2003</v>
          </cell>
          <cell r="F10149" t="str">
            <v>21DMA04</v>
          </cell>
          <cell r="G10149" t="str">
            <v>Khoa Marketing</v>
          </cell>
          <cell r="H10149" t="str">
            <v>Marketing</v>
          </cell>
          <cell r="I10149" t="str">
            <v>Chính quy</v>
          </cell>
          <cell r="J10149" t="str">
            <v>Khóa 21D</v>
          </cell>
          <cell r="K10149">
            <v>9632000</v>
          </cell>
          <cell r="L10149">
            <v>5000195</v>
          </cell>
          <cell r="M10149">
            <v>4631805</v>
          </cell>
          <cell r="N10149" t="str">
            <v>2021-2022-HK01: Phí học phần( 011134, 011274, 011275, 010025, 010008)</v>
          </cell>
          <cell r="O10149" t="str">
            <v>Còn học</v>
          </cell>
        </row>
        <row r="10150">
          <cell r="B10150" t="str">
            <v>2121007330</v>
          </cell>
          <cell r="C10150" t="str">
            <v>Nguyễn Tuyền Vy</v>
          </cell>
          <cell r="D10150" t="str">
            <v>Nữ</v>
          </cell>
          <cell r="E10150" t="str">
            <v>19/01/2003</v>
          </cell>
          <cell r="F10150" t="str">
            <v>21DMA04</v>
          </cell>
          <cell r="G10150" t="str">
            <v>Khoa Marketing</v>
          </cell>
          <cell r="H10150" t="str">
            <v>Marketing</v>
          </cell>
          <cell r="I10150" t="str">
            <v>Chính quy</v>
          </cell>
          <cell r="J10150" t="str">
            <v>Khóa 21D</v>
          </cell>
          <cell r="K10150">
            <v>9632000</v>
          </cell>
          <cell r="L10150">
            <v>5000195</v>
          </cell>
          <cell r="M10150">
            <v>4631805</v>
          </cell>
          <cell r="N10150" t="str">
            <v>2021-2022-HK01: Phí học phần( 010025, 011134, 010008, 011274, 011275)</v>
          </cell>
          <cell r="O10150" t="str">
            <v>Còn học</v>
          </cell>
        </row>
        <row r="10151">
          <cell r="B10151" t="str">
            <v>2121007291</v>
          </cell>
          <cell r="C10151" t="str">
            <v>Huỳnh Trầm Thư</v>
          </cell>
          <cell r="D10151" t="str">
            <v>Nữ</v>
          </cell>
          <cell r="E10151" t="str">
            <v>16/08/2003</v>
          </cell>
          <cell r="F10151" t="str">
            <v>21DMA04</v>
          </cell>
          <cell r="G10151" t="str">
            <v>Khoa Marketing</v>
          </cell>
          <cell r="H10151" t="str">
            <v>Marketing</v>
          </cell>
          <cell r="I10151" t="str">
            <v>Chính quy</v>
          </cell>
          <cell r="J10151" t="str">
            <v>Khóa 21D</v>
          </cell>
          <cell r="K10151">
            <v>9632000</v>
          </cell>
          <cell r="L10151">
            <v>5000195</v>
          </cell>
          <cell r="M10151">
            <v>4631805</v>
          </cell>
          <cell r="N10151" t="str">
            <v>2021-2022-HK01: Phí học phần( 010025, 011134, 010008, 011274, 011275)</v>
          </cell>
          <cell r="O10151" t="str">
            <v>Còn học</v>
          </cell>
        </row>
        <row r="10152">
          <cell r="B10152" t="str">
            <v>2121007469</v>
          </cell>
          <cell r="C10152" t="str">
            <v>Ngô Thị Trà My</v>
          </cell>
          <cell r="D10152" t="str">
            <v>Nữ</v>
          </cell>
          <cell r="E10152" t="str">
            <v>11/08/2003</v>
          </cell>
          <cell r="F10152" t="str">
            <v>21DMA04</v>
          </cell>
          <cell r="G10152" t="str">
            <v>Khoa Marketing</v>
          </cell>
          <cell r="H10152" t="str">
            <v>Marketing</v>
          </cell>
          <cell r="I10152" t="str">
            <v>Chính quy</v>
          </cell>
          <cell r="J10152" t="str">
            <v>Khóa 21D</v>
          </cell>
          <cell r="K10152">
            <v>9632000</v>
          </cell>
          <cell r="L10152">
            <v>5000195</v>
          </cell>
          <cell r="M10152">
            <v>4631805</v>
          </cell>
          <cell r="N10152" t="str">
            <v>2021-2022-HK01: Phí học phần( 011134, 011274, 011275, 010025, 010008)</v>
          </cell>
          <cell r="O10152" t="str">
            <v>Còn học</v>
          </cell>
        </row>
        <row r="10153">
          <cell r="B10153" t="str">
            <v>2121007621</v>
          </cell>
          <cell r="C10153" t="str">
            <v>Nguyễn Hoàng Tới</v>
          </cell>
          <cell r="D10153" t="str">
            <v>Nam</v>
          </cell>
          <cell r="E10153" t="str">
            <v>25/02/2003</v>
          </cell>
          <cell r="F10153" t="str">
            <v>21DMA04</v>
          </cell>
          <cell r="G10153" t="str">
            <v>Khoa Marketing</v>
          </cell>
          <cell r="H10153" t="str">
            <v>Marketing</v>
          </cell>
          <cell r="I10153" t="str">
            <v>Chính quy</v>
          </cell>
          <cell r="J10153" t="str">
            <v>Khóa 21D</v>
          </cell>
          <cell r="K10153">
            <v>9632000</v>
          </cell>
          <cell r="L10153">
            <v>5000195</v>
          </cell>
          <cell r="M10153">
            <v>4631805</v>
          </cell>
          <cell r="N10153" t="str">
            <v>2021-2022-HK01: Phí học phần( 011134, 011274, 011275, 010025, 010008)</v>
          </cell>
          <cell r="O10153" t="str">
            <v>Còn học</v>
          </cell>
        </row>
        <row r="10154">
          <cell r="B10154" t="str">
            <v>2121007372</v>
          </cell>
          <cell r="C10154" t="str">
            <v>Huỳnh Tấn Kiệt</v>
          </cell>
          <cell r="D10154" t="str">
            <v>Nam</v>
          </cell>
          <cell r="E10154" t="str">
            <v>05/09/2003</v>
          </cell>
          <cell r="F10154" t="str">
            <v>21DMA04</v>
          </cell>
          <cell r="G10154" t="str">
            <v>Khoa Marketing</v>
          </cell>
          <cell r="H10154" t="str">
            <v>Marketing</v>
          </cell>
          <cell r="I10154" t="str">
            <v>Chính quy</v>
          </cell>
          <cell r="J10154" t="str">
            <v>Khóa 21D</v>
          </cell>
          <cell r="K10154">
            <v>9632000</v>
          </cell>
          <cell r="L10154">
            <v>5000195</v>
          </cell>
          <cell r="M10154">
            <v>4631805</v>
          </cell>
          <cell r="N10154" t="str">
            <v>2021-2022-HK01: Phí học phần( 011134, 011274, 011275, 010025, 010008)</v>
          </cell>
          <cell r="O10154" t="str">
            <v>Còn học</v>
          </cell>
        </row>
        <row r="10155">
          <cell r="B10155" t="str">
            <v>2121007331</v>
          </cell>
          <cell r="C10155" t="str">
            <v>Trần Thanh Dũng</v>
          </cell>
          <cell r="D10155" t="str">
            <v>Nam</v>
          </cell>
          <cell r="E10155" t="str">
            <v>04/12/2003</v>
          </cell>
          <cell r="F10155" t="str">
            <v>21DMA04</v>
          </cell>
          <cell r="G10155" t="str">
            <v>Khoa Marketing</v>
          </cell>
          <cell r="H10155" t="str">
            <v>Marketing</v>
          </cell>
          <cell r="I10155" t="str">
            <v>Chính quy</v>
          </cell>
          <cell r="J10155" t="str">
            <v>Khóa 21D</v>
          </cell>
          <cell r="K10155">
            <v>9632000</v>
          </cell>
          <cell r="L10155">
            <v>5000195</v>
          </cell>
          <cell r="M10155">
            <v>4631805</v>
          </cell>
          <cell r="N10155" t="str">
            <v>2021-2022-HK01: Phí học phần( 010025, 011134, 011274, 011275, 010008)</v>
          </cell>
          <cell r="O10155" t="str">
            <v>Còn học</v>
          </cell>
        </row>
        <row r="10156">
          <cell r="B10156" t="str">
            <v>2121007342</v>
          </cell>
          <cell r="C10156" t="str">
            <v>Lưu Hà Châu</v>
          </cell>
          <cell r="D10156" t="str">
            <v>Nữ</v>
          </cell>
          <cell r="E10156" t="str">
            <v>17/07/2003</v>
          </cell>
          <cell r="F10156" t="str">
            <v>21DMA04</v>
          </cell>
          <cell r="G10156" t="str">
            <v>Khoa Marketing</v>
          </cell>
          <cell r="H10156" t="str">
            <v>Marketing</v>
          </cell>
          <cell r="I10156" t="str">
            <v>Chính quy</v>
          </cell>
          <cell r="J10156" t="str">
            <v>Khóa 21D</v>
          </cell>
          <cell r="K10156">
            <v>9632000</v>
          </cell>
          <cell r="L10156">
            <v>5000195</v>
          </cell>
          <cell r="M10156">
            <v>4631805</v>
          </cell>
          <cell r="N10156" t="str">
            <v>2021-2022-HK01: Phí học phần( 010025, 011134, 010008, 011274, 011275)</v>
          </cell>
          <cell r="O10156" t="str">
            <v>Còn học</v>
          </cell>
        </row>
        <row r="10157">
          <cell r="B10157" t="str">
            <v>2121007478</v>
          </cell>
          <cell r="C10157" t="str">
            <v>Trương Thị Bích Duyên</v>
          </cell>
          <cell r="D10157" t="str">
            <v>Nữ</v>
          </cell>
          <cell r="E10157" t="str">
            <v>30/06/2003</v>
          </cell>
          <cell r="F10157" t="str">
            <v>21DMA04</v>
          </cell>
          <cell r="G10157" t="str">
            <v>Khoa Marketing</v>
          </cell>
          <cell r="H10157" t="str">
            <v>Marketing</v>
          </cell>
          <cell r="I10157" t="str">
            <v>Chính quy</v>
          </cell>
          <cell r="J10157" t="str">
            <v>Khóa 21D</v>
          </cell>
          <cell r="K10157">
            <v>9632000</v>
          </cell>
          <cell r="L10157">
            <v>5000195</v>
          </cell>
          <cell r="M10157">
            <v>4631805</v>
          </cell>
          <cell r="N10157" t="str">
            <v>2021-2022-HK01: Phí học phần( 010025, 011134, 010008, 011274, 011275)</v>
          </cell>
          <cell r="O10157" t="str">
            <v>Còn học</v>
          </cell>
        </row>
        <row r="10158">
          <cell r="B10158" t="str">
            <v>2121007488</v>
          </cell>
          <cell r="C10158" t="str">
            <v>Võ Thị Thanh Ngân</v>
          </cell>
          <cell r="D10158" t="str">
            <v>Nữ</v>
          </cell>
          <cell r="E10158" t="str">
            <v>13/06/2003</v>
          </cell>
          <cell r="F10158" t="str">
            <v>21DMA04</v>
          </cell>
          <cell r="G10158" t="str">
            <v>Khoa Marketing</v>
          </cell>
          <cell r="H10158" t="str">
            <v>Marketing</v>
          </cell>
          <cell r="I10158" t="str">
            <v>Chính quy</v>
          </cell>
          <cell r="J10158" t="str">
            <v>Khóa 21D</v>
          </cell>
          <cell r="K10158">
            <v>9632000</v>
          </cell>
          <cell r="L10158">
            <v>5000195</v>
          </cell>
          <cell r="M10158">
            <v>4631805</v>
          </cell>
          <cell r="N10158" t="str">
            <v>2021-2022-HK01: Phí học phần( 010025, 011134, 010008, 011274, 011275)</v>
          </cell>
          <cell r="O10158" t="str">
            <v>Còn học</v>
          </cell>
        </row>
        <row r="10159">
          <cell r="B10159" t="str">
            <v>2121007519</v>
          </cell>
          <cell r="C10159" t="str">
            <v>Võ Thiên Kim</v>
          </cell>
          <cell r="D10159" t="str">
            <v>Nữ</v>
          </cell>
          <cell r="E10159" t="str">
            <v>24/12/2003</v>
          </cell>
          <cell r="F10159" t="str">
            <v>21DMA04</v>
          </cell>
          <cell r="G10159" t="str">
            <v>Khoa Marketing</v>
          </cell>
          <cell r="H10159" t="str">
            <v>Marketing</v>
          </cell>
          <cell r="I10159" t="str">
            <v>Chính quy</v>
          </cell>
          <cell r="J10159" t="str">
            <v>Khóa 21D</v>
          </cell>
          <cell r="K10159">
            <v>9632000</v>
          </cell>
          <cell r="L10159">
            <v>5000195</v>
          </cell>
          <cell r="M10159">
            <v>4631805</v>
          </cell>
          <cell r="N10159" t="str">
            <v>2021-2022-HK01: Phí học phần( 010025, 011134, 010008, 011274, 011275)</v>
          </cell>
          <cell r="O10159" t="str">
            <v>Còn học</v>
          </cell>
        </row>
        <row r="10160">
          <cell r="B10160" t="str">
            <v>2121007549</v>
          </cell>
          <cell r="C10160" t="str">
            <v>Nguyễn Thị Tuyết Cầm</v>
          </cell>
          <cell r="D10160" t="str">
            <v>Nữ</v>
          </cell>
          <cell r="E10160" t="str">
            <v>16/07/2003</v>
          </cell>
          <cell r="F10160" t="str">
            <v>21DMA04</v>
          </cell>
          <cell r="G10160" t="str">
            <v>Khoa Marketing</v>
          </cell>
          <cell r="H10160" t="str">
            <v>Marketing</v>
          </cell>
          <cell r="I10160" t="str">
            <v>Chính quy</v>
          </cell>
          <cell r="J10160" t="str">
            <v>Khóa 21D</v>
          </cell>
          <cell r="K10160">
            <v>9632000</v>
          </cell>
          <cell r="L10160">
            <v>5000195</v>
          </cell>
          <cell r="M10160">
            <v>4631805</v>
          </cell>
          <cell r="N10160" t="str">
            <v>2021-2022-HK01: Phí học phần( 010025, 011134, 011274, 011275, 010008)</v>
          </cell>
          <cell r="O10160" t="str">
            <v>Còn học</v>
          </cell>
        </row>
        <row r="10161">
          <cell r="B10161" t="str">
            <v>2121007494</v>
          </cell>
          <cell r="C10161" t="str">
            <v>Nguyễn Thị Kim ánh</v>
          </cell>
          <cell r="D10161" t="str">
            <v>Nữ</v>
          </cell>
          <cell r="E10161" t="str">
            <v>02/04/2003</v>
          </cell>
          <cell r="F10161" t="str">
            <v>21DMA04</v>
          </cell>
          <cell r="G10161" t="str">
            <v>Khoa Marketing</v>
          </cell>
          <cell r="H10161" t="str">
            <v>Marketing</v>
          </cell>
          <cell r="I10161" t="str">
            <v>Chính quy</v>
          </cell>
          <cell r="J10161" t="str">
            <v>Khóa 21D</v>
          </cell>
          <cell r="K10161">
            <v>9632000</v>
          </cell>
          <cell r="L10161">
            <v>5000195</v>
          </cell>
          <cell r="M10161">
            <v>4631805</v>
          </cell>
          <cell r="N10161" t="str">
            <v>2021-2022-HK01: Phí học phần( 010025, 011134, 011274, 011275, 010008)</v>
          </cell>
          <cell r="O10161" t="str">
            <v>Còn học</v>
          </cell>
        </row>
        <row r="10162">
          <cell r="B10162" t="str">
            <v>2121007702</v>
          </cell>
          <cell r="C10162" t="str">
            <v>Nguyễn Thị Thảo</v>
          </cell>
          <cell r="D10162" t="str">
            <v>Nữ</v>
          </cell>
          <cell r="E10162" t="str">
            <v>18/06/2003</v>
          </cell>
          <cell r="F10162" t="str">
            <v>21DMA04</v>
          </cell>
          <cell r="G10162" t="str">
            <v>Khoa Marketing</v>
          </cell>
          <cell r="H10162" t="str">
            <v>Marketing</v>
          </cell>
          <cell r="I10162" t="str">
            <v>Chính quy</v>
          </cell>
          <cell r="J10162" t="str">
            <v>Khóa 21D</v>
          </cell>
          <cell r="K10162">
            <v>9632000</v>
          </cell>
          <cell r="L10162">
            <v>5000195</v>
          </cell>
          <cell r="M10162">
            <v>4631805</v>
          </cell>
          <cell r="N10162" t="str">
            <v>2021-2022-HK01: Phí học phần( 010025, 011134, 010008, 011274, 011275)</v>
          </cell>
          <cell r="O10162" t="str">
            <v>Còn học</v>
          </cell>
        </row>
        <row r="10163">
          <cell r="B10163" t="str">
            <v>2121007404</v>
          </cell>
          <cell r="C10163" t="str">
            <v>Huỳnh Trần Trâm Anh</v>
          </cell>
          <cell r="D10163" t="str">
            <v>Nữ</v>
          </cell>
          <cell r="E10163" t="str">
            <v>15/12/2003</v>
          </cell>
          <cell r="F10163" t="str">
            <v>21DMA04</v>
          </cell>
          <cell r="G10163" t="str">
            <v>Khoa Marketing</v>
          </cell>
          <cell r="H10163" t="str">
            <v>Marketing</v>
          </cell>
          <cell r="I10163" t="str">
            <v>Chính quy</v>
          </cell>
          <cell r="J10163" t="str">
            <v>Khóa 21D</v>
          </cell>
          <cell r="K10163">
            <v>9632000</v>
          </cell>
          <cell r="L10163">
            <v>5009195</v>
          </cell>
          <cell r="M10163">
            <v>4622805</v>
          </cell>
          <cell r="N10163" t="str">
            <v>2021-2022-HK01: Phí học phần( 010025, 011134, 011274, 011275, 010008)</v>
          </cell>
          <cell r="O10163" t="str">
            <v>Còn học</v>
          </cell>
        </row>
        <row r="10164">
          <cell r="B10164" t="str">
            <v>2121007450</v>
          </cell>
          <cell r="C10164" t="str">
            <v>Phạm Ngọc Minh Hân</v>
          </cell>
          <cell r="D10164" t="str">
            <v>Nữ</v>
          </cell>
          <cell r="E10164" t="str">
            <v>01/06/2003</v>
          </cell>
          <cell r="F10164" t="str">
            <v>21DMA04</v>
          </cell>
          <cell r="G10164" t="str">
            <v>Khoa Marketing</v>
          </cell>
          <cell r="H10164" t="str">
            <v>Marketing</v>
          </cell>
          <cell r="I10164" t="str">
            <v>Chính quy</v>
          </cell>
          <cell r="J10164" t="str">
            <v>Khóa 21D</v>
          </cell>
          <cell r="K10164">
            <v>9632000</v>
          </cell>
          <cell r="L10164">
            <v>5040195</v>
          </cell>
          <cell r="M10164">
            <v>4591805</v>
          </cell>
          <cell r="N10164" t="str">
            <v>2021-2022-HK01: Phí học phần( 010025, 011134, 011274, 011275, 010008)</v>
          </cell>
          <cell r="O10164" t="str">
            <v>Còn học</v>
          </cell>
        </row>
        <row r="10165">
          <cell r="B10165" t="str">
            <v>2121011950</v>
          </cell>
          <cell r="C10165" t="str">
            <v>Hồ Bảo Ngọc</v>
          </cell>
          <cell r="D10165" t="str">
            <v>Nữ</v>
          </cell>
          <cell r="E10165" t="str">
            <v>11/10/2003</v>
          </cell>
          <cell r="F10165" t="str">
            <v>21DMA04</v>
          </cell>
          <cell r="G10165" t="str">
            <v>Khoa Marketing</v>
          </cell>
          <cell r="H10165" t="str">
            <v>Marketing</v>
          </cell>
          <cell r="I10165" t="str">
            <v>Chính quy</v>
          </cell>
          <cell r="J10165" t="str">
            <v>Khóa 21D</v>
          </cell>
          <cell r="K10165">
            <v>9632000</v>
          </cell>
          <cell r="L10165">
            <v>9632000</v>
          </cell>
          <cell r="M10165">
            <v>0</v>
          </cell>
          <cell r="N10165" t="str">
            <v/>
          </cell>
          <cell r="O10165" t="str">
            <v>Còn học</v>
          </cell>
        </row>
        <row r="10166">
          <cell r="B10166" t="str">
            <v>2121001955</v>
          </cell>
          <cell r="C10166" t="str">
            <v>Phạm Lưu Chia Bảo</v>
          </cell>
          <cell r="D10166" t="str">
            <v>Nam</v>
          </cell>
          <cell r="E10166" t="str">
            <v>17/08/2002</v>
          </cell>
          <cell r="F10166" t="str">
            <v>21DMA05</v>
          </cell>
          <cell r="G10166" t="str">
            <v>Khoa Marketing</v>
          </cell>
          <cell r="H10166" t="str">
            <v>Marketing</v>
          </cell>
          <cell r="I10166" t="str">
            <v>Chính quy</v>
          </cell>
          <cell r="J10166" t="str">
            <v>Khóa 21D</v>
          </cell>
          <cell r="K10166">
            <v>9632000</v>
          </cell>
          <cell r="L10166">
            <v>5000000</v>
          </cell>
          <cell r="M10166">
            <v>4632000</v>
          </cell>
          <cell r="N10166" t="str">
            <v>2021-2022-HK01: Phí học phần( 010025, 011134, 011274, 011275)</v>
          </cell>
          <cell r="O10166" t="str">
            <v>Còn học</v>
          </cell>
        </row>
        <row r="10167">
          <cell r="B10167" t="str">
            <v>2121011511</v>
          </cell>
          <cell r="C10167" t="str">
            <v>Nguyễn Thị Hòa</v>
          </cell>
          <cell r="D10167" t="str">
            <v>Nữ</v>
          </cell>
          <cell r="E10167" t="str">
            <v>08/02/2002</v>
          </cell>
          <cell r="F10167" t="str">
            <v>21DMA05</v>
          </cell>
          <cell r="G10167" t="str">
            <v>Khoa Marketing</v>
          </cell>
          <cell r="H10167" t="str">
            <v>Marketing</v>
          </cell>
          <cell r="I10167" t="str">
            <v>Chính quy</v>
          </cell>
          <cell r="J10167" t="str">
            <v>Khóa 21D</v>
          </cell>
          <cell r="K10167">
            <v>9632000</v>
          </cell>
          <cell r="L10167">
            <v>5000000</v>
          </cell>
          <cell r="M10167">
            <v>4632000</v>
          </cell>
          <cell r="N10167" t="str">
            <v>2021-2022-HK01: Phí học phần( 010008, 010025, 011134, 011274, 011275)</v>
          </cell>
          <cell r="O10167" t="str">
            <v>Còn học</v>
          </cell>
        </row>
        <row r="10168">
          <cell r="B10168" t="str">
            <v>2121013320</v>
          </cell>
          <cell r="C10168" t="str">
            <v>Me Vân Hằng</v>
          </cell>
          <cell r="D10168" t="str">
            <v>Nữ</v>
          </cell>
          <cell r="E10168" t="str">
            <v>22/11/2003</v>
          </cell>
          <cell r="F10168" t="str">
            <v>21DMA05</v>
          </cell>
          <cell r="G10168" t="str">
            <v>Khoa Marketing</v>
          </cell>
          <cell r="H10168" t="str">
            <v>Marketing</v>
          </cell>
          <cell r="I10168" t="str">
            <v>Chính quy</v>
          </cell>
          <cell r="J10168" t="str">
            <v>Khóa 21D</v>
          </cell>
          <cell r="K10168">
            <v>9632000</v>
          </cell>
          <cell r="L10168">
            <v>5000000</v>
          </cell>
          <cell r="M10168">
            <v>4632000</v>
          </cell>
          <cell r="N10168" t="str">
            <v>2021-2022-HK01: Phí học phần( 010038, 011134, 011274, 011275)</v>
          </cell>
          <cell r="O10168" t="str">
            <v>Còn học</v>
          </cell>
        </row>
        <row r="10169">
          <cell r="B10169" t="str">
            <v>2121007648</v>
          </cell>
          <cell r="C10169" t="str">
            <v>Hồ Ngọc Quế Trân</v>
          </cell>
          <cell r="D10169" t="str">
            <v>Nữ</v>
          </cell>
          <cell r="E10169" t="str">
            <v>11/01/2003</v>
          </cell>
          <cell r="F10169" t="str">
            <v>21DMA05</v>
          </cell>
          <cell r="G10169" t="str">
            <v>Khoa Marketing</v>
          </cell>
          <cell r="H10169" t="str">
            <v>Marketing</v>
          </cell>
          <cell r="I10169" t="str">
            <v>Chính quy</v>
          </cell>
          <cell r="J10169" t="str">
            <v>Khóa 21D</v>
          </cell>
          <cell r="K10169">
            <v>9632000</v>
          </cell>
          <cell r="L10169">
            <v>5000000</v>
          </cell>
          <cell r="M10169">
            <v>4632000</v>
          </cell>
          <cell r="N10169" t="str">
            <v>2021-2022-HK01: Phí học phần( 011134, 011274, 011275, 010031)</v>
          </cell>
          <cell r="O10169" t="str">
            <v>Còn học</v>
          </cell>
        </row>
        <row r="10170">
          <cell r="B10170" t="str">
            <v>2121001923</v>
          </cell>
          <cell r="C10170" t="str">
            <v>Phạm Nguyệt Hằng</v>
          </cell>
          <cell r="D10170" t="str">
            <v>Nữ</v>
          </cell>
          <cell r="E10170" t="str">
            <v>10/08/2003</v>
          </cell>
          <cell r="F10170" t="str">
            <v>21DMA05</v>
          </cell>
          <cell r="G10170" t="str">
            <v>Khoa Marketing</v>
          </cell>
          <cell r="H10170" t="str">
            <v>Marketing</v>
          </cell>
          <cell r="I10170" t="str">
            <v>Chính quy</v>
          </cell>
          <cell r="J10170" t="str">
            <v>Khóa 21D</v>
          </cell>
          <cell r="K10170">
            <v>9632000</v>
          </cell>
          <cell r="L10170">
            <v>5000000</v>
          </cell>
          <cell r="M10170">
            <v>4632000</v>
          </cell>
          <cell r="N10170" t="str">
            <v>2021-2022-HK01: Phí học phần( 010025, 011134, 011274, 011275, 010008)</v>
          </cell>
          <cell r="O10170" t="str">
            <v>Còn học</v>
          </cell>
        </row>
        <row r="10171">
          <cell r="B10171" t="str">
            <v>2121001936</v>
          </cell>
          <cell r="C10171" t="str">
            <v>Nguyễn Châu Xuân Mai</v>
          </cell>
          <cell r="D10171" t="str">
            <v>Nữ</v>
          </cell>
          <cell r="E10171" t="str">
            <v>16/09/2003</v>
          </cell>
          <cell r="F10171" t="str">
            <v>21DMA05</v>
          </cell>
          <cell r="G10171" t="str">
            <v>Khoa Marketing</v>
          </cell>
          <cell r="H10171" t="str">
            <v>Marketing</v>
          </cell>
          <cell r="I10171" t="str">
            <v>Chính quy</v>
          </cell>
          <cell r="J10171" t="str">
            <v>Khóa 21D</v>
          </cell>
          <cell r="K10171">
            <v>9632000</v>
          </cell>
          <cell r="L10171">
            <v>5000000</v>
          </cell>
          <cell r="M10171">
            <v>4632000</v>
          </cell>
          <cell r="N10171" t="str">
            <v>2021-2022-HK01: Phí học phần( 010025, 011134, 011274, 011275)</v>
          </cell>
          <cell r="O10171" t="str">
            <v>Còn học</v>
          </cell>
        </row>
        <row r="10172">
          <cell r="B10172" t="str">
            <v>2121012809</v>
          </cell>
          <cell r="C10172" t="str">
            <v>Đặng Bảo Minh Thư</v>
          </cell>
          <cell r="D10172" t="str">
            <v>Nữ</v>
          </cell>
          <cell r="E10172" t="str">
            <v>08/09/2003</v>
          </cell>
          <cell r="F10172" t="str">
            <v>21DMA05</v>
          </cell>
          <cell r="G10172" t="str">
            <v>Khoa Marketing</v>
          </cell>
          <cell r="H10172" t="str">
            <v>Marketing</v>
          </cell>
          <cell r="I10172" t="str">
            <v>Chính quy</v>
          </cell>
          <cell r="J10172" t="str">
            <v>Khóa 21D</v>
          </cell>
          <cell r="K10172">
            <v>9632000</v>
          </cell>
          <cell r="L10172">
            <v>5000000</v>
          </cell>
          <cell r="M10172">
            <v>4632000</v>
          </cell>
          <cell r="N10172" t="str">
            <v>2021-2022-HK01: Phí học phần( 010031, 010038, 011274, 011275)</v>
          </cell>
          <cell r="O10172" t="str">
            <v>Còn học</v>
          </cell>
        </row>
        <row r="10173">
          <cell r="B10173" t="str">
            <v>2121007489</v>
          </cell>
          <cell r="C10173" t="str">
            <v>Nguyễn Ngọc Sen</v>
          </cell>
          <cell r="D10173" t="str">
            <v>Nữ</v>
          </cell>
          <cell r="E10173" t="str">
            <v>14/07/2003</v>
          </cell>
          <cell r="F10173" t="str">
            <v>21DMA05</v>
          </cell>
          <cell r="G10173" t="str">
            <v>Khoa Marketing</v>
          </cell>
          <cell r="H10173" t="str">
            <v>Marketing</v>
          </cell>
          <cell r="I10173" t="str">
            <v>Chính quy</v>
          </cell>
          <cell r="J10173" t="str">
            <v>Khóa 21D</v>
          </cell>
          <cell r="K10173">
            <v>9632000</v>
          </cell>
          <cell r="L10173">
            <v>5000000</v>
          </cell>
          <cell r="M10173">
            <v>4632000</v>
          </cell>
          <cell r="N10173" t="str">
            <v>2021-2022-HK01: Phí học phần( 011134, 011275, 010025, 010008)</v>
          </cell>
          <cell r="O10173" t="str">
            <v>Còn học</v>
          </cell>
        </row>
        <row r="10174">
          <cell r="B10174" t="str">
            <v>2121007499</v>
          </cell>
          <cell r="C10174" t="str">
            <v>Chu Thị Phương Dung</v>
          </cell>
          <cell r="D10174" t="str">
            <v>Nữ</v>
          </cell>
          <cell r="E10174" t="str">
            <v>19/11/2003</v>
          </cell>
          <cell r="F10174" t="str">
            <v>21DMA05</v>
          </cell>
          <cell r="G10174" t="str">
            <v>Khoa Marketing</v>
          </cell>
          <cell r="H10174" t="str">
            <v>Marketing</v>
          </cell>
          <cell r="I10174" t="str">
            <v>Chính quy</v>
          </cell>
          <cell r="J10174" t="str">
            <v>Khóa 21D</v>
          </cell>
          <cell r="K10174">
            <v>9632000</v>
          </cell>
          <cell r="L10174">
            <v>5000000</v>
          </cell>
          <cell r="M10174">
            <v>4632000</v>
          </cell>
          <cell r="N10174" t="str">
            <v>2021-2022-HK01: Phí học phần( 010025, 011134, 011275, 010008)</v>
          </cell>
          <cell r="O10174" t="str">
            <v>Còn học</v>
          </cell>
        </row>
        <row r="10175">
          <cell r="B10175" t="str">
            <v>2121007598</v>
          </cell>
          <cell r="C10175" t="str">
            <v>Phạm Nguyễn Bình Nghi</v>
          </cell>
          <cell r="D10175" t="str">
            <v>Nữ</v>
          </cell>
          <cell r="E10175" t="str">
            <v>17/12/2003</v>
          </cell>
          <cell r="F10175" t="str">
            <v>21DMA05</v>
          </cell>
          <cell r="G10175" t="str">
            <v>Khoa Marketing</v>
          </cell>
          <cell r="H10175" t="str">
            <v>Marketing</v>
          </cell>
          <cell r="I10175" t="str">
            <v>Chính quy</v>
          </cell>
          <cell r="J10175" t="str">
            <v>Khóa 21D</v>
          </cell>
          <cell r="K10175">
            <v>9632000</v>
          </cell>
          <cell r="L10175">
            <v>5000000</v>
          </cell>
          <cell r="M10175">
            <v>4632000</v>
          </cell>
          <cell r="N10175" t="str">
            <v>2021-2022-HK01: Phí học phần( 011134, 011274, 011275, 010031)</v>
          </cell>
          <cell r="O10175" t="str">
            <v>Còn học</v>
          </cell>
        </row>
        <row r="10176">
          <cell r="B10176" t="str">
            <v>2121001881</v>
          </cell>
          <cell r="C10176" t="str">
            <v>Nguyễn Nhân Hậu</v>
          </cell>
          <cell r="D10176" t="str">
            <v>Nam</v>
          </cell>
          <cell r="E10176" t="str">
            <v>01/06/2021</v>
          </cell>
          <cell r="F10176" t="str">
            <v>21DMA05</v>
          </cell>
          <cell r="G10176" t="str">
            <v>Khoa Marketing</v>
          </cell>
          <cell r="H10176" t="str">
            <v>Marketing</v>
          </cell>
          <cell r="I10176" t="str">
            <v>Chính quy</v>
          </cell>
          <cell r="J10176" t="str">
            <v>Khóa 21D</v>
          </cell>
          <cell r="K10176">
            <v>9632000</v>
          </cell>
          <cell r="L10176">
            <v>5000000</v>
          </cell>
          <cell r="M10176">
            <v>4632000</v>
          </cell>
          <cell r="N10176" t="str">
            <v>2021-2022-HK01: Phí học phần( 010025, 011134, 011274, 011275, 010008)</v>
          </cell>
          <cell r="O10176" t="str">
            <v>Còn học</v>
          </cell>
        </row>
        <row r="10177">
          <cell r="B10177" t="str">
            <v>2121007292</v>
          </cell>
          <cell r="C10177" t="str">
            <v>Lê Thị Thùy Dung</v>
          </cell>
          <cell r="D10177" t="str">
            <v>Nữ</v>
          </cell>
          <cell r="E10177" t="str">
            <v>05/11/2003</v>
          </cell>
          <cell r="F10177" t="str">
            <v>21DMA05</v>
          </cell>
          <cell r="G10177" t="str">
            <v>Khoa Marketing</v>
          </cell>
          <cell r="H10177" t="str">
            <v>Marketing</v>
          </cell>
          <cell r="I10177" t="str">
            <v>Chính quy</v>
          </cell>
          <cell r="J10177" t="str">
            <v>Khóa 21D</v>
          </cell>
          <cell r="K10177">
            <v>9632000</v>
          </cell>
          <cell r="L10177">
            <v>5000000</v>
          </cell>
          <cell r="M10177">
            <v>4632000</v>
          </cell>
          <cell r="N10177" t="str">
            <v>2021-2022-HK01: Phí học phần( 010025, 011134, 011275, 010008)</v>
          </cell>
          <cell r="O10177" t="str">
            <v>Còn học</v>
          </cell>
        </row>
        <row r="10178">
          <cell r="B10178" t="str">
            <v>2121011512</v>
          </cell>
          <cell r="C10178" t="str">
            <v>Lý Tú Nguyên</v>
          </cell>
          <cell r="D10178" t="str">
            <v>Nữ</v>
          </cell>
          <cell r="E10178" t="str">
            <v>21/12/2002</v>
          </cell>
          <cell r="F10178" t="str">
            <v>21DMA05</v>
          </cell>
          <cell r="G10178" t="str">
            <v>Khoa Marketing</v>
          </cell>
          <cell r="H10178" t="str">
            <v>Marketing</v>
          </cell>
          <cell r="I10178" t="str">
            <v>Chính quy</v>
          </cell>
          <cell r="J10178" t="str">
            <v>Khóa 21D</v>
          </cell>
          <cell r="K10178">
            <v>9632000</v>
          </cell>
          <cell r="L10178">
            <v>5000000</v>
          </cell>
          <cell r="M10178">
            <v>4632000</v>
          </cell>
          <cell r="N10178" t="str">
            <v>2021-2022-HK01: Phí học phần( 010031, 011134, 011274, 011275)</v>
          </cell>
          <cell r="O10178" t="str">
            <v>Còn học</v>
          </cell>
        </row>
        <row r="10179">
          <cell r="B10179" t="str">
            <v>2121011953</v>
          </cell>
          <cell r="C10179" t="str">
            <v>Huỳnh Thị Bích Ngọc</v>
          </cell>
          <cell r="D10179" t="str">
            <v>Nữ</v>
          </cell>
          <cell r="E10179" t="str">
            <v>01/11/2003</v>
          </cell>
          <cell r="F10179" t="str">
            <v>21DMA05</v>
          </cell>
          <cell r="G10179" t="str">
            <v>Khoa Marketing</v>
          </cell>
          <cell r="H10179" t="str">
            <v>Marketing</v>
          </cell>
          <cell r="I10179" t="str">
            <v>Chính quy</v>
          </cell>
          <cell r="J10179" t="str">
            <v>Khóa 21D</v>
          </cell>
          <cell r="K10179">
            <v>9632000</v>
          </cell>
          <cell r="L10179">
            <v>5000000</v>
          </cell>
          <cell r="M10179">
            <v>4632000</v>
          </cell>
          <cell r="N10179" t="str">
            <v>2021-2022-HK01: Phí học phần( 010031, 010038, 011274, 011275)</v>
          </cell>
          <cell r="O10179" t="str">
            <v>Còn học</v>
          </cell>
        </row>
        <row r="10180">
          <cell r="B10180" t="str">
            <v>2121007633</v>
          </cell>
          <cell r="C10180" t="str">
            <v>Trần Võ Hoàng Khang</v>
          </cell>
          <cell r="D10180" t="str">
            <v>Nam</v>
          </cell>
          <cell r="E10180" t="str">
            <v>28/10/2003</v>
          </cell>
          <cell r="F10180" t="str">
            <v>21DMA05</v>
          </cell>
          <cell r="G10180" t="str">
            <v>Khoa Marketing</v>
          </cell>
          <cell r="H10180" t="str">
            <v>Marketing</v>
          </cell>
          <cell r="I10180" t="str">
            <v>Chính quy</v>
          </cell>
          <cell r="J10180" t="str">
            <v>Khóa 21D</v>
          </cell>
          <cell r="K10180">
            <v>9632000</v>
          </cell>
          <cell r="L10180">
            <v>5000000</v>
          </cell>
          <cell r="M10180">
            <v>4632000</v>
          </cell>
          <cell r="N10180" t="str">
            <v>2021-2022-HK01: Phí học phần( 010025, 011134, 011274, 011275, 010008)</v>
          </cell>
          <cell r="O10180" t="str">
            <v>Còn học</v>
          </cell>
        </row>
        <row r="10181">
          <cell r="B10181" t="str">
            <v>2121001967</v>
          </cell>
          <cell r="C10181" t="str">
            <v>Đinh Thị Thanh Tâm</v>
          </cell>
          <cell r="D10181" t="str">
            <v>Nữ</v>
          </cell>
          <cell r="E10181" t="str">
            <v>03/03/2003</v>
          </cell>
          <cell r="F10181" t="str">
            <v>21DMA05</v>
          </cell>
          <cell r="G10181" t="str">
            <v>Khoa Marketing</v>
          </cell>
          <cell r="H10181" t="str">
            <v>Marketing</v>
          </cell>
          <cell r="I10181" t="str">
            <v>Chính quy</v>
          </cell>
          <cell r="J10181" t="str">
            <v>Khóa 21D</v>
          </cell>
          <cell r="K10181">
            <v>9632000</v>
          </cell>
          <cell r="L10181">
            <v>5000000</v>
          </cell>
          <cell r="M10181">
            <v>4632000</v>
          </cell>
          <cell r="N10181" t="str">
            <v>2021-2022-HK01: Phí học phần( 010025, 011134, 011274, 011275)</v>
          </cell>
          <cell r="O10181" t="str">
            <v>Còn học</v>
          </cell>
        </row>
        <row r="10182">
          <cell r="B10182" t="str">
            <v>2121007537</v>
          </cell>
          <cell r="C10182" t="str">
            <v>Lâm Nhả Phương</v>
          </cell>
          <cell r="D10182" t="str">
            <v>Nữ</v>
          </cell>
          <cell r="E10182" t="str">
            <v>11/10/2003</v>
          </cell>
          <cell r="F10182" t="str">
            <v>21DMA05</v>
          </cell>
          <cell r="G10182" t="str">
            <v>Khoa Marketing</v>
          </cell>
          <cell r="H10182" t="str">
            <v>Marketing</v>
          </cell>
          <cell r="I10182" t="str">
            <v>Chính quy</v>
          </cell>
          <cell r="J10182" t="str">
            <v>Khóa 21D</v>
          </cell>
          <cell r="K10182">
            <v>9632000</v>
          </cell>
          <cell r="L10182">
            <v>5000000</v>
          </cell>
          <cell r="M10182">
            <v>4632000</v>
          </cell>
          <cell r="N10182" t="str">
            <v>2021-2022-HK01: Phí học phần( 011134, 011274, 011275, 010031)</v>
          </cell>
          <cell r="O10182" t="str">
            <v>Còn học</v>
          </cell>
        </row>
        <row r="10183">
          <cell r="B10183" t="str">
            <v>2121007571</v>
          </cell>
          <cell r="C10183" t="str">
            <v>Lê Thị Thanh Nhàn</v>
          </cell>
          <cell r="D10183" t="str">
            <v>Nữ</v>
          </cell>
          <cell r="E10183" t="str">
            <v>17/03/2003</v>
          </cell>
          <cell r="F10183" t="str">
            <v>21DMA05</v>
          </cell>
          <cell r="G10183" t="str">
            <v>Khoa Marketing</v>
          </cell>
          <cell r="H10183" t="str">
            <v>Marketing</v>
          </cell>
          <cell r="I10183" t="str">
            <v>Chính quy</v>
          </cell>
          <cell r="J10183" t="str">
            <v>Khóa 21D</v>
          </cell>
          <cell r="K10183">
            <v>9632000</v>
          </cell>
          <cell r="L10183">
            <v>5000000</v>
          </cell>
          <cell r="M10183">
            <v>4632000</v>
          </cell>
          <cell r="N10183" t="str">
            <v>2021-2022-HK01: Phí học phần( 011134, 011274, 011275, 010031)</v>
          </cell>
          <cell r="O10183" t="str">
            <v>Còn học</v>
          </cell>
        </row>
        <row r="10184">
          <cell r="B10184" t="str">
            <v>2121007635</v>
          </cell>
          <cell r="C10184" t="str">
            <v>Nguyễn Thị Thuý Vi</v>
          </cell>
          <cell r="D10184" t="str">
            <v>Nữ</v>
          </cell>
          <cell r="E10184" t="str">
            <v>18/11/2003</v>
          </cell>
          <cell r="F10184" t="str">
            <v>21DMA05</v>
          </cell>
          <cell r="G10184" t="str">
            <v>Khoa Marketing</v>
          </cell>
          <cell r="H10184" t="str">
            <v>Marketing</v>
          </cell>
          <cell r="I10184" t="str">
            <v>Chính quy</v>
          </cell>
          <cell r="J10184" t="str">
            <v>Khóa 21D</v>
          </cell>
          <cell r="K10184">
            <v>9632000</v>
          </cell>
          <cell r="L10184">
            <v>5000000</v>
          </cell>
          <cell r="M10184">
            <v>4632000</v>
          </cell>
          <cell r="N10184" t="str">
            <v>2021-2022-HK01: Phí học phần( 011134, 011274, 011275, 010031)</v>
          </cell>
          <cell r="O10184" t="str">
            <v>Còn học</v>
          </cell>
        </row>
        <row r="10185">
          <cell r="B10185" t="str">
            <v>2121007692</v>
          </cell>
          <cell r="C10185" t="str">
            <v>Lê Thị Kim Yến</v>
          </cell>
          <cell r="D10185" t="str">
            <v>Nữ</v>
          </cell>
          <cell r="E10185" t="str">
            <v>18/12/2002</v>
          </cell>
          <cell r="F10185" t="str">
            <v>21DMA05</v>
          </cell>
          <cell r="G10185" t="str">
            <v>Khoa Marketing</v>
          </cell>
          <cell r="H10185" t="str">
            <v>Marketing</v>
          </cell>
          <cell r="I10185" t="str">
            <v>Chính quy</v>
          </cell>
          <cell r="J10185" t="str">
            <v>Khóa 21D</v>
          </cell>
          <cell r="K10185">
            <v>9632000</v>
          </cell>
          <cell r="L10185">
            <v>5000000</v>
          </cell>
          <cell r="M10185">
            <v>4632000</v>
          </cell>
          <cell r="N10185" t="str">
            <v>2021-2022-HK01: Phí học phần( 011134, 011274, 011275, 010031)</v>
          </cell>
          <cell r="O10185" t="str">
            <v>Còn học</v>
          </cell>
        </row>
        <row r="10186">
          <cell r="B10186" t="str">
            <v>2121007424</v>
          </cell>
          <cell r="C10186" t="str">
            <v>Quách Nhật Quang</v>
          </cell>
          <cell r="D10186" t="str">
            <v>Nam</v>
          </cell>
          <cell r="E10186" t="str">
            <v>19/10/2003</v>
          </cell>
          <cell r="F10186" t="str">
            <v>21DMA05</v>
          </cell>
          <cell r="G10186" t="str">
            <v>Khoa Marketing</v>
          </cell>
          <cell r="H10186" t="str">
            <v>Marketing</v>
          </cell>
          <cell r="I10186" t="str">
            <v>Chính quy</v>
          </cell>
          <cell r="J10186" t="str">
            <v>Khóa 21D</v>
          </cell>
          <cell r="K10186">
            <v>9632000</v>
          </cell>
          <cell r="L10186">
            <v>5000000</v>
          </cell>
          <cell r="M10186">
            <v>4632000</v>
          </cell>
          <cell r="N10186" t="str">
            <v>2021-2022-HK01: Phí học phần( 011134, 011275, 010025, 010008)</v>
          </cell>
          <cell r="O10186" t="str">
            <v>Còn học</v>
          </cell>
        </row>
        <row r="10187">
          <cell r="B10187" t="str">
            <v>2121007259</v>
          </cell>
          <cell r="C10187" t="str">
            <v>Trần Thảo My</v>
          </cell>
          <cell r="D10187" t="str">
            <v>Nữ</v>
          </cell>
          <cell r="E10187" t="str">
            <v>02/09/2003</v>
          </cell>
          <cell r="F10187" t="str">
            <v>21DMA05</v>
          </cell>
          <cell r="G10187" t="str">
            <v>Khoa Marketing</v>
          </cell>
          <cell r="H10187" t="str">
            <v>Marketing</v>
          </cell>
          <cell r="I10187" t="str">
            <v>Chính quy</v>
          </cell>
          <cell r="J10187" t="str">
            <v>Khóa 21D</v>
          </cell>
          <cell r="K10187">
            <v>9632000</v>
          </cell>
          <cell r="L10187">
            <v>5000000</v>
          </cell>
          <cell r="M10187">
            <v>4632000</v>
          </cell>
          <cell r="N10187" t="str">
            <v>2021-2022-HK01: Phí học phần( 010025, 011134, 011275, 010008)</v>
          </cell>
          <cell r="O10187" t="str">
            <v>Còn học</v>
          </cell>
        </row>
        <row r="10188">
          <cell r="B10188" t="str">
            <v>2121007501</v>
          </cell>
          <cell r="C10188" t="str">
            <v>Nguyễn Thị Ngọc Thùy</v>
          </cell>
          <cell r="D10188" t="str">
            <v>Nữ</v>
          </cell>
          <cell r="E10188" t="str">
            <v>25/02/2003</v>
          </cell>
          <cell r="F10188" t="str">
            <v>21DMA05</v>
          </cell>
          <cell r="G10188" t="str">
            <v>Khoa Marketing</v>
          </cell>
          <cell r="H10188" t="str">
            <v>Marketing</v>
          </cell>
          <cell r="I10188" t="str">
            <v>Chính quy</v>
          </cell>
          <cell r="J10188" t="str">
            <v>Khóa 21D</v>
          </cell>
          <cell r="K10188">
            <v>9632000</v>
          </cell>
          <cell r="L10188">
            <v>5000000</v>
          </cell>
          <cell r="M10188">
            <v>4632000</v>
          </cell>
          <cell r="N10188" t="str">
            <v>2021-2022-HK01: Phí học phần( 011134, 011275, 010025, 010008)</v>
          </cell>
          <cell r="O10188" t="str">
            <v>Còn học</v>
          </cell>
        </row>
        <row r="10189">
          <cell r="B10189" t="str">
            <v>2121007533</v>
          </cell>
          <cell r="C10189" t="str">
            <v>Bùi Nguyễn Tuyết Nhi</v>
          </cell>
          <cell r="D10189" t="str">
            <v>Nữ</v>
          </cell>
          <cell r="E10189" t="str">
            <v>01/06/2003</v>
          </cell>
          <cell r="F10189" t="str">
            <v>21DMA05</v>
          </cell>
          <cell r="G10189" t="str">
            <v>Khoa Marketing</v>
          </cell>
          <cell r="H10189" t="str">
            <v>Marketing</v>
          </cell>
          <cell r="I10189" t="str">
            <v>Chính quy</v>
          </cell>
          <cell r="J10189" t="str">
            <v>Khóa 21D</v>
          </cell>
          <cell r="K10189">
            <v>9632000</v>
          </cell>
          <cell r="L10189">
            <v>5000000</v>
          </cell>
          <cell r="M10189">
            <v>4632000</v>
          </cell>
          <cell r="N10189" t="str">
            <v>2021-2022-HK01: Phí học phần( 010031, 011134, 011274, 011275)</v>
          </cell>
          <cell r="O10189" t="str">
            <v>Còn học</v>
          </cell>
        </row>
        <row r="10190">
          <cell r="B10190" t="str">
            <v>2121013217</v>
          </cell>
          <cell r="C10190" t="str">
            <v>Tống Quỳnh Như</v>
          </cell>
          <cell r="D10190" t="str">
            <v>Nữ</v>
          </cell>
          <cell r="E10190" t="str">
            <v>14/05/2003</v>
          </cell>
          <cell r="F10190" t="str">
            <v>21DMA05</v>
          </cell>
          <cell r="G10190" t="str">
            <v>Khoa Marketing</v>
          </cell>
          <cell r="H10190" t="str">
            <v>Marketing</v>
          </cell>
          <cell r="I10190" t="str">
            <v>Chính quy</v>
          </cell>
          <cell r="J10190" t="str">
            <v>Khóa 21D</v>
          </cell>
          <cell r="K10190">
            <v>9632000</v>
          </cell>
          <cell r="L10190">
            <v>5000000</v>
          </cell>
          <cell r="M10190">
            <v>4632000</v>
          </cell>
          <cell r="N10190" t="str">
            <v>2021-2022-HK01: Phí học phần( 010038, 011274, 011275, 010031)</v>
          </cell>
          <cell r="O10190" t="str">
            <v>Còn học</v>
          </cell>
        </row>
        <row r="10191">
          <cell r="B10191" t="str">
            <v>2121013484</v>
          </cell>
          <cell r="C10191" t="str">
            <v>Dương Ngọc Nhung</v>
          </cell>
          <cell r="D10191" t="str">
            <v>Nữ</v>
          </cell>
          <cell r="E10191" t="str">
            <v>06/01/2003</v>
          </cell>
          <cell r="F10191" t="str">
            <v>21DMA05</v>
          </cell>
          <cell r="G10191" t="str">
            <v>Khoa Marketing</v>
          </cell>
          <cell r="H10191" t="str">
            <v>Marketing</v>
          </cell>
          <cell r="I10191" t="str">
            <v>Chính quy</v>
          </cell>
          <cell r="J10191" t="str">
            <v>Khóa 21D</v>
          </cell>
          <cell r="K10191">
            <v>9632000</v>
          </cell>
          <cell r="L10191">
            <v>5000000</v>
          </cell>
          <cell r="M10191">
            <v>4632000</v>
          </cell>
          <cell r="N10191" t="str">
            <v>2021-2022-HK01: Phí học phần( 010031, 010038, 011274, 011275)</v>
          </cell>
          <cell r="O10191" t="str">
            <v>Còn học</v>
          </cell>
        </row>
        <row r="10192">
          <cell r="B10192" t="str">
            <v>2121007520</v>
          </cell>
          <cell r="C10192" t="str">
            <v>Phạm Bích Loan</v>
          </cell>
          <cell r="D10192" t="str">
            <v>Nữ</v>
          </cell>
          <cell r="E10192" t="str">
            <v>21/12/2003</v>
          </cell>
          <cell r="F10192" t="str">
            <v>21DMA05</v>
          </cell>
          <cell r="G10192" t="str">
            <v>Khoa Marketing</v>
          </cell>
          <cell r="H10192" t="str">
            <v>Marketing</v>
          </cell>
          <cell r="I10192" t="str">
            <v>Chính quy</v>
          </cell>
          <cell r="J10192" t="str">
            <v>Khóa 21D</v>
          </cell>
          <cell r="K10192">
            <v>9632000</v>
          </cell>
          <cell r="L10192">
            <v>5000000</v>
          </cell>
          <cell r="M10192">
            <v>4632000</v>
          </cell>
          <cell r="N10192" t="str">
            <v>2021-2022-HK01: Phí học phần( 011134, 011275, 010025, 010008)</v>
          </cell>
          <cell r="O10192" t="str">
            <v>Còn học</v>
          </cell>
        </row>
        <row r="10193">
          <cell r="B10193" t="str">
            <v>2121007418</v>
          </cell>
          <cell r="C10193" t="str">
            <v>Nguyễn Ngọc Nhật Quỳnh</v>
          </cell>
          <cell r="D10193" t="str">
            <v>Nữ</v>
          </cell>
          <cell r="E10193" t="str">
            <v>17/10/2003</v>
          </cell>
          <cell r="F10193" t="str">
            <v>21DMA05</v>
          </cell>
          <cell r="G10193" t="str">
            <v>Khoa Marketing</v>
          </cell>
          <cell r="H10193" t="str">
            <v>Marketing</v>
          </cell>
          <cell r="I10193" t="str">
            <v>Chính quy</v>
          </cell>
          <cell r="J10193" t="str">
            <v>Khóa 21D</v>
          </cell>
          <cell r="K10193">
            <v>9632000</v>
          </cell>
          <cell r="L10193">
            <v>5000000</v>
          </cell>
          <cell r="M10193">
            <v>4632000</v>
          </cell>
          <cell r="N10193" t="str">
            <v>2021-2022-HK01: Phí học phần( 011134, 011275, 010025, 010008)</v>
          </cell>
          <cell r="O10193" t="str">
            <v>Còn học</v>
          </cell>
        </row>
        <row r="10194">
          <cell r="B10194" t="str">
            <v>2121013122</v>
          </cell>
          <cell r="C10194" t="str">
            <v>Phạm Hoàng Lan</v>
          </cell>
          <cell r="D10194" t="str">
            <v>Nữ</v>
          </cell>
          <cell r="E10194" t="str">
            <v>19/06/2003</v>
          </cell>
          <cell r="F10194" t="str">
            <v>21DMA05</v>
          </cell>
          <cell r="G10194" t="str">
            <v>Khoa Marketing</v>
          </cell>
          <cell r="H10194" t="str">
            <v>Marketing</v>
          </cell>
          <cell r="I10194" t="str">
            <v>Chính quy</v>
          </cell>
          <cell r="J10194" t="str">
            <v>Khóa 21D</v>
          </cell>
          <cell r="K10194">
            <v>9632000</v>
          </cell>
          <cell r="L10194">
            <v>5000000</v>
          </cell>
          <cell r="M10194">
            <v>4632000</v>
          </cell>
          <cell r="N10194" t="str">
            <v>2021-2022-HK01: Phí học phần( 010031, 010038, 011274, 011275)</v>
          </cell>
          <cell r="O10194" t="str">
            <v>Còn học</v>
          </cell>
        </row>
        <row r="10195">
          <cell r="B10195" t="str">
            <v>2121001954</v>
          </cell>
          <cell r="C10195" t="str">
            <v>Phan Thị Thủy Vy</v>
          </cell>
          <cell r="D10195" t="str">
            <v>Nữ</v>
          </cell>
          <cell r="E10195" t="str">
            <v>09/11/2003</v>
          </cell>
          <cell r="F10195" t="str">
            <v>21DMA05</v>
          </cell>
          <cell r="G10195" t="str">
            <v>Khoa Marketing</v>
          </cell>
          <cell r="H10195" t="str">
            <v>Marketing</v>
          </cell>
          <cell r="I10195" t="str">
            <v>Chính quy</v>
          </cell>
          <cell r="J10195" t="str">
            <v>Khóa 21D</v>
          </cell>
          <cell r="K10195">
            <v>9632000</v>
          </cell>
          <cell r="L10195">
            <v>5000195</v>
          </cell>
          <cell r="M10195">
            <v>4631805</v>
          </cell>
          <cell r="N10195" t="str">
            <v>2021-2022-HK01: Phí học phần( 010025, 011134, 011274, 011275)</v>
          </cell>
          <cell r="O10195" t="str">
            <v>Còn học</v>
          </cell>
        </row>
        <row r="10196">
          <cell r="B10196" t="str">
            <v>2121010973</v>
          </cell>
          <cell r="C10196" t="str">
            <v>Trần Yến Nhi</v>
          </cell>
          <cell r="D10196" t="str">
            <v>Nữ</v>
          </cell>
          <cell r="E10196" t="str">
            <v>25/12/2021</v>
          </cell>
          <cell r="F10196" t="str">
            <v>21DMA05</v>
          </cell>
          <cell r="G10196" t="str">
            <v>Khoa Marketing</v>
          </cell>
          <cell r="H10196" t="str">
            <v>Marketing</v>
          </cell>
          <cell r="I10196" t="str">
            <v>Chính quy</v>
          </cell>
          <cell r="J10196" t="str">
            <v>Khóa 21D</v>
          </cell>
          <cell r="K10196">
            <v>9632000</v>
          </cell>
          <cell r="L10196">
            <v>5000195</v>
          </cell>
          <cell r="M10196">
            <v>4631805</v>
          </cell>
          <cell r="N10196" t="str">
            <v>2021-2022-HK01: Phí học phần( 010031, 011134, 011274, 011275)</v>
          </cell>
          <cell r="O10196" t="str">
            <v>Còn học</v>
          </cell>
        </row>
        <row r="10197">
          <cell r="B10197" t="str">
            <v>2121001978</v>
          </cell>
          <cell r="C10197" t="str">
            <v>Lê Nguyễn Hồng Phúc</v>
          </cell>
          <cell r="D10197" t="str">
            <v>Nữ</v>
          </cell>
          <cell r="E10197" t="str">
            <v>08/08/2003</v>
          </cell>
          <cell r="F10197" t="str">
            <v>21DMA05</v>
          </cell>
          <cell r="G10197" t="str">
            <v>Khoa Marketing</v>
          </cell>
          <cell r="H10197" t="str">
            <v>Marketing</v>
          </cell>
          <cell r="I10197" t="str">
            <v>Chính quy</v>
          </cell>
          <cell r="J10197" t="str">
            <v>Khóa 21D</v>
          </cell>
          <cell r="K10197">
            <v>9632000</v>
          </cell>
          <cell r="L10197">
            <v>5000195</v>
          </cell>
          <cell r="M10197">
            <v>4631805</v>
          </cell>
          <cell r="N10197" t="str">
            <v>2021-2022-HK01: Phí học phần( 010025, 011134, 011274, 011275)</v>
          </cell>
          <cell r="O10197" t="str">
            <v>Còn học</v>
          </cell>
        </row>
        <row r="10198">
          <cell r="B10198" t="str">
            <v>2121007306</v>
          </cell>
          <cell r="C10198" t="str">
            <v>Nguyễn Hoàng Thiện</v>
          </cell>
          <cell r="D10198" t="str">
            <v>Nam</v>
          </cell>
          <cell r="E10198" t="str">
            <v>10/10/2003</v>
          </cell>
          <cell r="F10198" t="str">
            <v>21DMA05</v>
          </cell>
          <cell r="G10198" t="str">
            <v>Khoa Marketing</v>
          </cell>
          <cell r="H10198" t="str">
            <v>Marketing</v>
          </cell>
          <cell r="I10198" t="str">
            <v>Chính quy</v>
          </cell>
          <cell r="J10198" t="str">
            <v>Khóa 21D</v>
          </cell>
          <cell r="K10198">
            <v>9632000</v>
          </cell>
          <cell r="L10198">
            <v>5000195</v>
          </cell>
          <cell r="M10198">
            <v>4631805</v>
          </cell>
          <cell r="N10198" t="str">
            <v>2021-2022-HK01: Phí học phần( 010025, 011134, 011275, 010008)</v>
          </cell>
          <cell r="O10198" t="str">
            <v>Còn học</v>
          </cell>
        </row>
        <row r="10199">
          <cell r="B10199" t="str">
            <v>2121007583</v>
          </cell>
          <cell r="C10199" t="str">
            <v>Trương Thị Tuyết Băng</v>
          </cell>
          <cell r="D10199" t="str">
            <v>Nữ</v>
          </cell>
          <cell r="E10199" t="str">
            <v>11/12/2003</v>
          </cell>
          <cell r="F10199" t="str">
            <v>21DMA05</v>
          </cell>
          <cell r="G10199" t="str">
            <v>Khoa Marketing</v>
          </cell>
          <cell r="H10199" t="str">
            <v>Marketing</v>
          </cell>
          <cell r="I10199" t="str">
            <v>Chính quy</v>
          </cell>
          <cell r="J10199" t="str">
            <v>Khóa 21D</v>
          </cell>
          <cell r="K10199">
            <v>9632000</v>
          </cell>
          <cell r="L10199">
            <v>5000195</v>
          </cell>
          <cell r="M10199">
            <v>4631805</v>
          </cell>
          <cell r="N10199" t="str">
            <v>2021-2022-HK01: Phí học phần( 010025, 011134, 011274, 011275, 010008)</v>
          </cell>
          <cell r="O10199" t="str">
            <v>Còn học</v>
          </cell>
        </row>
        <row r="10200">
          <cell r="B10200" t="str">
            <v>2121012802</v>
          </cell>
          <cell r="C10200" t="str">
            <v>Bùi Thị Kim Thư</v>
          </cell>
          <cell r="D10200" t="str">
            <v>Nữ</v>
          </cell>
          <cell r="E10200" t="str">
            <v>14/06/2003</v>
          </cell>
          <cell r="F10200" t="str">
            <v>21DMA05</v>
          </cell>
          <cell r="G10200" t="str">
            <v>Khoa Marketing</v>
          </cell>
          <cell r="H10200" t="str">
            <v>Marketing</v>
          </cell>
          <cell r="I10200" t="str">
            <v>Chính quy</v>
          </cell>
          <cell r="J10200" t="str">
            <v>Khóa 21D</v>
          </cell>
          <cell r="K10200">
            <v>9632000</v>
          </cell>
          <cell r="L10200">
            <v>5000195</v>
          </cell>
          <cell r="M10200">
            <v>4631805</v>
          </cell>
          <cell r="N10200" t="str">
            <v>2021-2022-HK01: Phí học phần( 010031, 010038, 011274, 011275)</v>
          </cell>
          <cell r="O10200" t="str">
            <v>Còn học</v>
          </cell>
        </row>
        <row r="10201">
          <cell r="B10201" t="str">
            <v>2121001962</v>
          </cell>
          <cell r="C10201" t="str">
            <v>Lê Huỳnh Nhật Phi</v>
          </cell>
          <cell r="D10201" t="str">
            <v>Nam</v>
          </cell>
          <cell r="E10201" t="str">
            <v>20/06/2003</v>
          </cell>
          <cell r="F10201" t="str">
            <v>21DMA05</v>
          </cell>
          <cell r="G10201" t="str">
            <v>Khoa Marketing</v>
          </cell>
          <cell r="H10201" t="str">
            <v>Marketing</v>
          </cell>
          <cell r="I10201" t="str">
            <v>Chính quy</v>
          </cell>
          <cell r="J10201" t="str">
            <v>Khóa 21D</v>
          </cell>
          <cell r="K10201">
            <v>9632000</v>
          </cell>
          <cell r="L10201">
            <v>5000195</v>
          </cell>
          <cell r="M10201">
            <v>4631805</v>
          </cell>
          <cell r="N10201" t="str">
            <v>2021-2022-HK01: Phí học phần( 010025, 011134, 011274, 011275)</v>
          </cell>
          <cell r="O10201" t="str">
            <v>Còn học</v>
          </cell>
        </row>
        <row r="10202">
          <cell r="B10202" t="str">
            <v>2121012279</v>
          </cell>
          <cell r="C10202" t="str">
            <v>Huỳnh Văn Tuấn Kiệt</v>
          </cell>
          <cell r="D10202" t="str">
            <v>Nam</v>
          </cell>
          <cell r="E10202" t="str">
            <v>01/05/2003</v>
          </cell>
          <cell r="F10202" t="str">
            <v>21DMA05</v>
          </cell>
          <cell r="G10202" t="str">
            <v>Khoa Marketing</v>
          </cell>
          <cell r="H10202" t="str">
            <v>Marketing</v>
          </cell>
          <cell r="I10202" t="str">
            <v>Chính quy</v>
          </cell>
          <cell r="J10202" t="str">
            <v>Khóa 21D</v>
          </cell>
          <cell r="K10202">
            <v>9632000</v>
          </cell>
          <cell r="L10202">
            <v>5000195</v>
          </cell>
          <cell r="M10202">
            <v>4631805</v>
          </cell>
          <cell r="N10202" t="str">
            <v>2021-2022-HK01: Phí học phần( 010038, 011134, 011274, 011275)</v>
          </cell>
          <cell r="O10202" t="str">
            <v>Còn học</v>
          </cell>
        </row>
        <row r="10203">
          <cell r="B10203" t="str">
            <v>2121007349</v>
          </cell>
          <cell r="C10203" t="str">
            <v>Lê Thị Kim Ngân</v>
          </cell>
          <cell r="D10203" t="str">
            <v>Nữ</v>
          </cell>
          <cell r="E10203" t="str">
            <v>01/11/2003</v>
          </cell>
          <cell r="F10203" t="str">
            <v>21DMA05</v>
          </cell>
          <cell r="G10203" t="str">
            <v>Khoa Marketing</v>
          </cell>
          <cell r="H10203" t="str">
            <v>Marketing</v>
          </cell>
          <cell r="I10203" t="str">
            <v>Chính quy</v>
          </cell>
          <cell r="J10203" t="str">
            <v>Khóa 21D</v>
          </cell>
          <cell r="K10203">
            <v>9632000</v>
          </cell>
          <cell r="L10203">
            <v>5000195</v>
          </cell>
          <cell r="M10203">
            <v>4631805</v>
          </cell>
          <cell r="N10203" t="str">
            <v>2021-2022-HK01: Phí học phần( 010025, 011134, 011275, 010008)</v>
          </cell>
          <cell r="O10203" t="str">
            <v>Còn học</v>
          </cell>
        </row>
        <row r="10204">
          <cell r="B10204" t="str">
            <v>2121007559</v>
          </cell>
          <cell r="C10204" t="str">
            <v>Nguyễn Vân Kiều Anh</v>
          </cell>
          <cell r="D10204" t="str">
            <v>Nữ</v>
          </cell>
          <cell r="E10204" t="str">
            <v>08/04/2003</v>
          </cell>
          <cell r="F10204" t="str">
            <v>21DMA05</v>
          </cell>
          <cell r="G10204" t="str">
            <v>Khoa Marketing</v>
          </cell>
          <cell r="H10204" t="str">
            <v>Marketing</v>
          </cell>
          <cell r="I10204" t="str">
            <v>Chính quy</v>
          </cell>
          <cell r="J10204" t="str">
            <v>Khóa 21D</v>
          </cell>
          <cell r="K10204">
            <v>9632000</v>
          </cell>
          <cell r="L10204">
            <v>5000195</v>
          </cell>
          <cell r="M10204">
            <v>4631805</v>
          </cell>
          <cell r="N10204" t="str">
            <v>2021-2022-HK01: Phí học phần( 010025, 011134, 010008, 011274, 011275)</v>
          </cell>
          <cell r="O10204" t="str">
            <v>Còn học</v>
          </cell>
        </row>
        <row r="10205">
          <cell r="B10205" t="str">
            <v>2121013897</v>
          </cell>
          <cell r="C10205" t="str">
            <v>Nguyễn Hoàng Phúc</v>
          </cell>
          <cell r="D10205" t="str">
            <v>Nam</v>
          </cell>
          <cell r="E10205" t="str">
            <v>21/08/2003</v>
          </cell>
          <cell r="F10205" t="str">
            <v>21DMA05</v>
          </cell>
          <cell r="G10205" t="str">
            <v>Khoa Marketing</v>
          </cell>
          <cell r="H10205" t="str">
            <v>Marketing</v>
          </cell>
          <cell r="I10205" t="str">
            <v>Chính quy</v>
          </cell>
          <cell r="J10205" t="str">
            <v>Khóa 21D</v>
          </cell>
          <cell r="K10205">
            <v>9632000</v>
          </cell>
          <cell r="L10205">
            <v>5000195</v>
          </cell>
          <cell r="M10205">
            <v>4631805</v>
          </cell>
          <cell r="N10205" t="str">
            <v>2021-2022-HK01: Phí học phần( 010025, 011134, 011274, 011275)</v>
          </cell>
          <cell r="O10205" t="str">
            <v>Còn học</v>
          </cell>
        </row>
        <row r="10206">
          <cell r="B10206" t="str">
            <v>2121001968</v>
          </cell>
          <cell r="C10206" t="str">
            <v>Hồ Tấn Vũ</v>
          </cell>
          <cell r="D10206" t="str">
            <v>Nam</v>
          </cell>
          <cell r="E10206" t="str">
            <v>08/10/2003</v>
          </cell>
          <cell r="F10206" t="str">
            <v>21DMA05</v>
          </cell>
          <cell r="G10206" t="str">
            <v>Khoa Marketing</v>
          </cell>
          <cell r="H10206" t="str">
            <v>Marketing</v>
          </cell>
          <cell r="I10206" t="str">
            <v>Chính quy</v>
          </cell>
          <cell r="J10206" t="str">
            <v>Khóa 21D</v>
          </cell>
          <cell r="K10206">
            <v>9632000</v>
          </cell>
          <cell r="L10206">
            <v>5000195</v>
          </cell>
          <cell r="M10206">
            <v>4631805</v>
          </cell>
          <cell r="N10206" t="str">
            <v>2021-2022-HK01: Phí học phần( 010025, 011134, 011274, 011275)</v>
          </cell>
          <cell r="O10206" t="str">
            <v>Còn học</v>
          </cell>
        </row>
        <row r="10207">
          <cell r="B10207" t="str">
            <v>2121007427</v>
          </cell>
          <cell r="C10207" t="str">
            <v>Lâm Ngọc Hân</v>
          </cell>
          <cell r="D10207" t="str">
            <v>Nữ</v>
          </cell>
          <cell r="E10207" t="str">
            <v>10/04/2003</v>
          </cell>
          <cell r="F10207" t="str">
            <v>21DMA05</v>
          </cell>
          <cell r="G10207" t="str">
            <v>Khoa Marketing</v>
          </cell>
          <cell r="H10207" t="str">
            <v>Marketing</v>
          </cell>
          <cell r="I10207" t="str">
            <v>Chính quy</v>
          </cell>
          <cell r="J10207" t="str">
            <v>Khóa 21D</v>
          </cell>
          <cell r="K10207">
            <v>9632000</v>
          </cell>
          <cell r="L10207">
            <v>5000195</v>
          </cell>
          <cell r="M10207">
            <v>4631805</v>
          </cell>
          <cell r="N10207" t="str">
            <v>2021-2022-HK01: Phí học phần( 011134, 011275, 010025, 010008)</v>
          </cell>
          <cell r="O10207" t="str">
            <v>Còn học</v>
          </cell>
        </row>
        <row r="10208">
          <cell r="B10208" t="str">
            <v>2121007308</v>
          </cell>
          <cell r="C10208" t="str">
            <v>Nguyễn Thị Lệ</v>
          </cell>
          <cell r="D10208" t="str">
            <v>Nữ</v>
          </cell>
          <cell r="E10208" t="str">
            <v>16/02/2003</v>
          </cell>
          <cell r="F10208" t="str">
            <v>21DMA05</v>
          </cell>
          <cell r="G10208" t="str">
            <v>Khoa Marketing</v>
          </cell>
          <cell r="H10208" t="str">
            <v>Marketing</v>
          </cell>
          <cell r="I10208" t="str">
            <v>Chính quy</v>
          </cell>
          <cell r="J10208" t="str">
            <v>Khóa 21D</v>
          </cell>
          <cell r="K10208">
            <v>9632000</v>
          </cell>
          <cell r="L10208">
            <v>5000195</v>
          </cell>
          <cell r="M10208">
            <v>4631805</v>
          </cell>
          <cell r="N10208" t="str">
            <v>2021-2022-HK01: Phí học phần( 011134, 011275, 010025, 010008)</v>
          </cell>
          <cell r="O10208" t="str">
            <v>Còn học</v>
          </cell>
        </row>
        <row r="10209">
          <cell r="B10209" t="str">
            <v>2121007500</v>
          </cell>
          <cell r="C10209" t="str">
            <v>Phan Võ Thanh Vy</v>
          </cell>
          <cell r="D10209" t="str">
            <v>Nữ</v>
          </cell>
          <cell r="E10209" t="str">
            <v>26/11/2003</v>
          </cell>
          <cell r="F10209" t="str">
            <v>21DMA05</v>
          </cell>
          <cell r="G10209" t="str">
            <v>Khoa Marketing</v>
          </cell>
          <cell r="H10209" t="str">
            <v>Marketing</v>
          </cell>
          <cell r="I10209" t="str">
            <v>Chính quy</v>
          </cell>
          <cell r="J10209" t="str">
            <v>Khóa 21D</v>
          </cell>
          <cell r="K10209">
            <v>9632000</v>
          </cell>
          <cell r="L10209">
            <v>5000195</v>
          </cell>
          <cell r="M10209">
            <v>4631805</v>
          </cell>
          <cell r="N10209" t="str">
            <v>2021-2022-HK01: Phí học phần( 011134, 011275, 010025, 010008)</v>
          </cell>
          <cell r="O10209" t="str">
            <v>Còn học</v>
          </cell>
        </row>
        <row r="10210">
          <cell r="B10210" t="str">
            <v>2121013052</v>
          </cell>
          <cell r="C10210" t="str">
            <v>Nguyễn Ya Ly</v>
          </cell>
          <cell r="D10210" t="str">
            <v>Nữ</v>
          </cell>
          <cell r="E10210" t="str">
            <v>05/10/2003</v>
          </cell>
          <cell r="F10210" t="str">
            <v>21DMA05</v>
          </cell>
          <cell r="G10210" t="str">
            <v>Khoa Marketing</v>
          </cell>
          <cell r="H10210" t="str">
            <v>Marketing</v>
          </cell>
          <cell r="I10210" t="str">
            <v>Chính quy</v>
          </cell>
          <cell r="J10210" t="str">
            <v>Khóa 21D</v>
          </cell>
          <cell r="K10210">
            <v>9632000</v>
          </cell>
          <cell r="L10210">
            <v>5000195</v>
          </cell>
          <cell r="M10210">
            <v>4631805</v>
          </cell>
          <cell r="N10210" t="str">
            <v>2021-2022-HK01: Phí học phần( 010031, 010038, 011274, 011275)</v>
          </cell>
          <cell r="O10210" t="str">
            <v>Còn học</v>
          </cell>
        </row>
        <row r="10211">
          <cell r="B10211" t="str">
            <v>2121013620</v>
          </cell>
          <cell r="C10211" t="str">
            <v>Nguyễn Thị Thùy Trang</v>
          </cell>
          <cell r="D10211" t="str">
            <v>Nữ</v>
          </cell>
          <cell r="E10211" t="str">
            <v>10/01/2002</v>
          </cell>
          <cell r="F10211" t="str">
            <v>21DMA05</v>
          </cell>
          <cell r="G10211" t="str">
            <v>Khoa Marketing</v>
          </cell>
          <cell r="H10211" t="str">
            <v>Marketing</v>
          </cell>
          <cell r="I10211" t="str">
            <v>Chính quy</v>
          </cell>
          <cell r="J10211" t="str">
            <v>Khóa 21D</v>
          </cell>
          <cell r="K10211">
            <v>9632000</v>
          </cell>
          <cell r="L10211">
            <v>5000195</v>
          </cell>
          <cell r="M10211">
            <v>4631805</v>
          </cell>
          <cell r="N10211" t="str">
            <v>2021-2022-HK01: Phí học phần( 010031, 010038, 011274, 011275)</v>
          </cell>
          <cell r="O10211" t="str">
            <v>Còn học</v>
          </cell>
        </row>
        <row r="10212">
          <cell r="B10212" t="str">
            <v>2121007613</v>
          </cell>
          <cell r="C10212" t="str">
            <v>Trần Thị Ngọc Bích</v>
          </cell>
          <cell r="D10212" t="str">
            <v>Nữ</v>
          </cell>
          <cell r="E10212" t="str">
            <v>05/10/2003</v>
          </cell>
          <cell r="F10212" t="str">
            <v>21DMA05</v>
          </cell>
          <cell r="G10212" t="str">
            <v>Khoa Marketing</v>
          </cell>
          <cell r="H10212" t="str">
            <v>Marketing</v>
          </cell>
          <cell r="I10212" t="str">
            <v>Chính quy</v>
          </cell>
          <cell r="J10212" t="str">
            <v>Khóa 21D</v>
          </cell>
          <cell r="K10212">
            <v>9632000</v>
          </cell>
          <cell r="L10212">
            <v>5000195</v>
          </cell>
          <cell r="M10212">
            <v>4631805</v>
          </cell>
          <cell r="N10212" t="str">
            <v>2021-2022-HK01: Phí học phần( 010025, 011134, 011274, 011275, 010008)</v>
          </cell>
          <cell r="O10212" t="str">
            <v>Còn học</v>
          </cell>
        </row>
        <row r="10213">
          <cell r="B10213" t="str">
            <v>2121007624</v>
          </cell>
          <cell r="C10213" t="str">
            <v>Trần Thanh Thiện</v>
          </cell>
          <cell r="D10213" t="str">
            <v>Nam</v>
          </cell>
          <cell r="E10213" t="str">
            <v>11/07/2003</v>
          </cell>
          <cell r="F10213" t="str">
            <v>21DMA05</v>
          </cell>
          <cell r="G10213" t="str">
            <v>Khoa Marketing</v>
          </cell>
          <cell r="H10213" t="str">
            <v>Marketing</v>
          </cell>
          <cell r="I10213" t="str">
            <v>Chính quy</v>
          </cell>
          <cell r="J10213" t="str">
            <v>Khóa 21D</v>
          </cell>
          <cell r="K10213">
            <v>9632000</v>
          </cell>
          <cell r="L10213">
            <v>5000195</v>
          </cell>
          <cell r="M10213">
            <v>4631805</v>
          </cell>
          <cell r="N10213" t="str">
            <v>2021-2022-HK01: Phí học phần( 011134, 011274, 011275, 010031)</v>
          </cell>
          <cell r="O10213" t="str">
            <v>Còn học</v>
          </cell>
        </row>
        <row r="10214">
          <cell r="B10214" t="str">
            <v>2121007629</v>
          </cell>
          <cell r="C10214" t="str">
            <v>Phạm Tuấn Kiệt</v>
          </cell>
          <cell r="D10214" t="str">
            <v>Nam</v>
          </cell>
          <cell r="E10214" t="str">
            <v>03/07/2003</v>
          </cell>
          <cell r="F10214" t="str">
            <v>21DMA05</v>
          </cell>
          <cell r="G10214" t="str">
            <v>Khoa Marketing</v>
          </cell>
          <cell r="H10214" t="str">
            <v>Marketing</v>
          </cell>
          <cell r="I10214" t="str">
            <v>Chính quy</v>
          </cell>
          <cell r="J10214" t="str">
            <v>Khóa 21D</v>
          </cell>
          <cell r="K10214">
            <v>9632000</v>
          </cell>
          <cell r="L10214">
            <v>5000195</v>
          </cell>
          <cell r="M10214">
            <v>4631805</v>
          </cell>
          <cell r="N10214" t="str">
            <v>2021-2022-HK01: Phí học phần( 010031, 011134, 011274, 011275)</v>
          </cell>
          <cell r="O10214" t="str">
            <v>Còn học</v>
          </cell>
        </row>
        <row r="10215">
          <cell r="B10215" t="str">
            <v>2121007606</v>
          </cell>
          <cell r="C10215" t="str">
            <v>Trương Thị Ngọc Trâm</v>
          </cell>
          <cell r="D10215" t="str">
            <v>Nữ</v>
          </cell>
          <cell r="E10215" t="str">
            <v>09/07/2003</v>
          </cell>
          <cell r="F10215" t="str">
            <v>21DMA05</v>
          </cell>
          <cell r="G10215" t="str">
            <v>Khoa Marketing</v>
          </cell>
          <cell r="H10215" t="str">
            <v>Marketing</v>
          </cell>
          <cell r="I10215" t="str">
            <v>Chính quy</v>
          </cell>
          <cell r="J10215" t="str">
            <v>Khóa 21D</v>
          </cell>
          <cell r="K10215">
            <v>9632000</v>
          </cell>
          <cell r="L10215">
            <v>5000195</v>
          </cell>
          <cell r="M10215">
            <v>4631805</v>
          </cell>
          <cell r="N10215" t="str">
            <v>2021-2022-HK01: Phí học phần( 011134, 011274, 011275, 010031)</v>
          </cell>
          <cell r="O10215" t="str">
            <v>Còn học</v>
          </cell>
        </row>
        <row r="10216">
          <cell r="B10216" t="str">
            <v>2121012565</v>
          </cell>
          <cell r="C10216" t="str">
            <v>Lê Thị Bảo Trân</v>
          </cell>
          <cell r="D10216" t="str">
            <v>Nữ</v>
          </cell>
          <cell r="E10216" t="str">
            <v>09/08/2003</v>
          </cell>
          <cell r="F10216" t="str">
            <v>21DMA05</v>
          </cell>
          <cell r="G10216" t="str">
            <v>Khoa Marketing</v>
          </cell>
          <cell r="H10216" t="str">
            <v>Marketing</v>
          </cell>
          <cell r="I10216" t="str">
            <v>Chính quy</v>
          </cell>
          <cell r="J10216" t="str">
            <v>Khóa 21D</v>
          </cell>
          <cell r="K10216">
            <v>9632000</v>
          </cell>
          <cell r="L10216">
            <v>5009195</v>
          </cell>
          <cell r="M10216">
            <v>4622805</v>
          </cell>
          <cell r="N10216" t="str">
            <v>2021-2022-HK01: Phí học phần( 010031, 010038, 011274, 011275)</v>
          </cell>
          <cell r="O10216" t="str">
            <v>Còn học</v>
          </cell>
        </row>
        <row r="10217">
          <cell r="B10217" t="str">
            <v>2121012425</v>
          </cell>
          <cell r="C10217" t="str">
            <v>Trần Bảo My</v>
          </cell>
          <cell r="D10217" t="str">
            <v>Nữ</v>
          </cell>
          <cell r="E10217" t="str">
            <v>30/11/2003</v>
          </cell>
          <cell r="F10217" t="str">
            <v>21DMA05</v>
          </cell>
          <cell r="G10217" t="str">
            <v>Khoa Marketing</v>
          </cell>
          <cell r="H10217" t="str">
            <v>Marketing</v>
          </cell>
          <cell r="I10217" t="str">
            <v>Chính quy</v>
          </cell>
          <cell r="J10217" t="str">
            <v>Khóa 21D</v>
          </cell>
          <cell r="K10217">
            <v>9632000</v>
          </cell>
          <cell r="L10217">
            <v>5140805</v>
          </cell>
          <cell r="M10217">
            <v>4491195</v>
          </cell>
          <cell r="N10217" t="str">
            <v>2021-2022-HK01: Phí học phần( 010031, 010038, 011274, 011275)</v>
          </cell>
          <cell r="O10217" t="str">
            <v>Còn học</v>
          </cell>
        </row>
        <row r="10218">
          <cell r="B10218" t="str">
            <v>2121012299</v>
          </cell>
          <cell r="C10218" t="str">
            <v>Trần Thị Thu Hoài</v>
          </cell>
          <cell r="D10218" t="str">
            <v>Nữ</v>
          </cell>
          <cell r="E10218" t="str">
            <v>17/07/2003</v>
          </cell>
          <cell r="F10218" t="str">
            <v>21DMA05</v>
          </cell>
          <cell r="G10218" t="str">
            <v>Khoa Marketing</v>
          </cell>
          <cell r="H10218" t="str">
            <v>Marketing</v>
          </cell>
          <cell r="I10218" t="str">
            <v>Chính quy</v>
          </cell>
          <cell r="J10218" t="str">
            <v>Khóa 21D</v>
          </cell>
          <cell r="K10218">
            <v>9632000</v>
          </cell>
          <cell r="L10218">
            <v>9632000</v>
          </cell>
          <cell r="M10218">
            <v>0</v>
          </cell>
          <cell r="N10218" t="str">
            <v/>
          </cell>
          <cell r="O10218" t="str">
            <v>Còn học</v>
          </cell>
        </row>
        <row r="10219">
          <cell r="B10219" t="str">
            <v>2121011683</v>
          </cell>
          <cell r="C10219" t="str">
            <v>Lê Thái Bảo</v>
          </cell>
          <cell r="D10219" t="str">
            <v>Nam</v>
          </cell>
          <cell r="E10219" t="str">
            <v>02/09/2003</v>
          </cell>
          <cell r="F10219" t="str">
            <v>21DMA05</v>
          </cell>
          <cell r="G10219" t="str">
            <v>Khoa Marketing</v>
          </cell>
          <cell r="H10219" t="str">
            <v>Marketing</v>
          </cell>
          <cell r="I10219" t="str">
            <v>Chính quy</v>
          </cell>
          <cell r="J10219" t="str">
            <v>Khóa 21D</v>
          </cell>
          <cell r="K10219">
            <v>9632000</v>
          </cell>
          <cell r="L10219">
            <v>9632000</v>
          </cell>
          <cell r="M10219">
            <v>0</v>
          </cell>
          <cell r="N10219" t="str">
            <v/>
          </cell>
          <cell r="O10219" t="str">
            <v>Còn học</v>
          </cell>
        </row>
        <row r="10220">
          <cell r="B10220" t="str">
            <v>2121007713</v>
          </cell>
          <cell r="C10220" t="str">
            <v>Lý Như Lập</v>
          </cell>
          <cell r="D10220" t="str">
            <v>Nam</v>
          </cell>
          <cell r="E10220" t="str">
            <v>16/03/2002</v>
          </cell>
          <cell r="F10220" t="str">
            <v>21DMA05</v>
          </cell>
          <cell r="G10220" t="str">
            <v>Khoa Marketing</v>
          </cell>
          <cell r="H10220" t="str">
            <v>Marketing</v>
          </cell>
          <cell r="I10220" t="str">
            <v>Chính quy</v>
          </cell>
          <cell r="J10220" t="str">
            <v>Khóa 21D</v>
          </cell>
          <cell r="K10220">
            <v>9632000</v>
          </cell>
          <cell r="L10220">
            <v>9632000</v>
          </cell>
          <cell r="M10220">
            <v>0</v>
          </cell>
          <cell r="N10220" t="str">
            <v/>
          </cell>
          <cell r="O10220" t="str">
            <v>Còn học</v>
          </cell>
        </row>
        <row r="10221">
          <cell r="B10221" t="str">
            <v>2121012156</v>
          </cell>
          <cell r="C10221" t="str">
            <v>Đoàn Bùi Phi Long</v>
          </cell>
          <cell r="D10221" t="str">
            <v>Nam</v>
          </cell>
          <cell r="E10221" t="str">
            <v>04/06/2003</v>
          </cell>
          <cell r="F10221" t="str">
            <v>21DMA06</v>
          </cell>
          <cell r="G10221" t="str">
            <v>Khoa Marketing</v>
          </cell>
          <cell r="H10221" t="str">
            <v>Marketing</v>
          </cell>
          <cell r="I10221" t="str">
            <v>Chính quy</v>
          </cell>
          <cell r="J10221" t="str">
            <v>Khóa 21D</v>
          </cell>
          <cell r="K10221">
            <v>9632000</v>
          </cell>
          <cell r="L10221">
            <v>5000000</v>
          </cell>
          <cell r="M10221">
            <v>4632000</v>
          </cell>
          <cell r="N10221" t="str">
            <v>2021-2022-HK01: Phí học phần( 010038, 011134, 011274, 011275)</v>
          </cell>
          <cell r="O10221" t="str">
            <v>Còn học</v>
          </cell>
        </row>
        <row r="10222">
          <cell r="B10222" t="str">
            <v>2121012592</v>
          </cell>
          <cell r="C10222" t="str">
            <v>Phan Khánh Tài</v>
          </cell>
          <cell r="D10222" t="str">
            <v>Nam</v>
          </cell>
          <cell r="E10222" t="str">
            <v>16/05/2003</v>
          </cell>
          <cell r="F10222" t="str">
            <v>21DMA06</v>
          </cell>
          <cell r="G10222" t="str">
            <v>Khoa Marketing</v>
          </cell>
          <cell r="H10222" t="str">
            <v>Marketing</v>
          </cell>
          <cell r="I10222" t="str">
            <v>Chính quy</v>
          </cell>
          <cell r="J10222" t="str">
            <v>Khóa 21D</v>
          </cell>
          <cell r="K10222">
            <v>9632000</v>
          </cell>
          <cell r="L10222">
            <v>5000000</v>
          </cell>
          <cell r="M10222">
            <v>4632000</v>
          </cell>
          <cell r="N10222" t="str">
            <v>2021-2022-HK01: Phí học phần( 010031, 010038, 010025)</v>
          </cell>
          <cell r="O10222" t="str">
            <v>Còn học</v>
          </cell>
        </row>
        <row r="10223">
          <cell r="B10223" t="str">
            <v>2121012682</v>
          </cell>
          <cell r="C10223" t="str">
            <v>Văn Thị Ngọc Hiếu</v>
          </cell>
          <cell r="D10223" t="str">
            <v>Nữ</v>
          </cell>
          <cell r="E10223" t="str">
            <v>11/10/2003</v>
          </cell>
          <cell r="F10223" t="str">
            <v>21DMA06</v>
          </cell>
          <cell r="G10223" t="str">
            <v>Khoa Marketing</v>
          </cell>
          <cell r="H10223" t="str">
            <v>Marketing</v>
          </cell>
          <cell r="I10223" t="str">
            <v>Chính quy</v>
          </cell>
          <cell r="J10223" t="str">
            <v>Khóa 21D</v>
          </cell>
          <cell r="K10223">
            <v>9632000</v>
          </cell>
          <cell r="L10223">
            <v>5000000</v>
          </cell>
          <cell r="M10223">
            <v>4632000</v>
          </cell>
          <cell r="N10223" t="str">
            <v>2021-2022-HK01: Phí học phần( 010025, 011134, 011274, 011275)</v>
          </cell>
          <cell r="O10223" t="str">
            <v>Còn học</v>
          </cell>
        </row>
        <row r="10224">
          <cell r="B10224" t="str">
            <v>2121013898</v>
          </cell>
          <cell r="C10224" t="str">
            <v>Nguyễn Thị Thúy Nga</v>
          </cell>
          <cell r="D10224" t="str">
            <v>Nữ</v>
          </cell>
          <cell r="E10224" t="str">
            <v>06/12/2003</v>
          </cell>
          <cell r="F10224" t="str">
            <v>21DMA06</v>
          </cell>
          <cell r="G10224" t="str">
            <v>Khoa Marketing</v>
          </cell>
          <cell r="H10224" t="str">
            <v>Marketing</v>
          </cell>
          <cell r="I10224" t="str">
            <v>Chính quy</v>
          </cell>
          <cell r="J10224" t="str">
            <v>Khóa 21D</v>
          </cell>
          <cell r="K10224">
            <v>9632000</v>
          </cell>
          <cell r="L10224">
            <v>5000000</v>
          </cell>
          <cell r="M10224">
            <v>4632000</v>
          </cell>
          <cell r="N10224" t="str">
            <v>2021-2022-HK01: Phí học phần( 010025, 011134, 011274, 011275)</v>
          </cell>
          <cell r="O10224" t="str">
            <v>Còn học</v>
          </cell>
        </row>
        <row r="10225">
          <cell r="B10225" t="str">
            <v>2121012084</v>
          </cell>
          <cell r="C10225" t="str">
            <v>Nguyễn Thị Huỳnh Như</v>
          </cell>
          <cell r="D10225" t="str">
            <v>Nữ</v>
          </cell>
          <cell r="E10225" t="str">
            <v>12/12/2003</v>
          </cell>
          <cell r="F10225" t="str">
            <v>21DMA06</v>
          </cell>
          <cell r="G10225" t="str">
            <v>Khoa Marketing</v>
          </cell>
          <cell r="H10225" t="str">
            <v>Marketing</v>
          </cell>
          <cell r="I10225" t="str">
            <v>Chính quy</v>
          </cell>
          <cell r="J10225" t="str">
            <v>Khóa 21D</v>
          </cell>
          <cell r="K10225">
            <v>9632000</v>
          </cell>
          <cell r="L10225">
            <v>5000000</v>
          </cell>
          <cell r="M10225">
            <v>4632000</v>
          </cell>
          <cell r="N10225" t="str">
            <v>2021-2022-HK01: Phí học phần( 010038, 010025, 011134)</v>
          </cell>
          <cell r="O10225" t="str">
            <v>Còn học</v>
          </cell>
        </row>
        <row r="10226">
          <cell r="B10226" t="str">
            <v>2121013029</v>
          </cell>
          <cell r="C10226" t="str">
            <v>Trần Thị Ngọc Huế</v>
          </cell>
          <cell r="D10226" t="str">
            <v>Nữ</v>
          </cell>
          <cell r="E10226" t="str">
            <v>09/06/2003</v>
          </cell>
          <cell r="F10226" t="str">
            <v>21DMA06</v>
          </cell>
          <cell r="G10226" t="str">
            <v>Khoa Marketing</v>
          </cell>
          <cell r="H10226" t="str">
            <v>Marketing</v>
          </cell>
          <cell r="I10226" t="str">
            <v>Chính quy</v>
          </cell>
          <cell r="J10226" t="str">
            <v>Khóa 21D</v>
          </cell>
          <cell r="K10226">
            <v>9632000</v>
          </cell>
          <cell r="L10226">
            <v>5000000</v>
          </cell>
          <cell r="M10226">
            <v>4632000</v>
          </cell>
          <cell r="N10226" t="str">
            <v>2021-2022-HK01: Phí học phần( 010038, 011134, 011274, 011275)</v>
          </cell>
          <cell r="O10226" t="str">
            <v>Còn học</v>
          </cell>
        </row>
        <row r="10227">
          <cell r="B10227" t="str">
            <v>2121012173</v>
          </cell>
          <cell r="C10227" t="str">
            <v>Hoàng Thị ái Linh</v>
          </cell>
          <cell r="D10227" t="str">
            <v>Nữ</v>
          </cell>
          <cell r="E10227" t="str">
            <v>23/01/2003</v>
          </cell>
          <cell r="F10227" t="str">
            <v>21DMA06</v>
          </cell>
          <cell r="G10227" t="str">
            <v>Khoa Marketing</v>
          </cell>
          <cell r="H10227" t="str">
            <v>Marketing</v>
          </cell>
          <cell r="I10227" t="str">
            <v>Chính quy</v>
          </cell>
          <cell r="J10227" t="str">
            <v>Khóa 21D</v>
          </cell>
          <cell r="K10227">
            <v>9632000</v>
          </cell>
          <cell r="L10227">
            <v>5000000</v>
          </cell>
          <cell r="M10227">
            <v>4632000</v>
          </cell>
          <cell r="N10227" t="str">
            <v>2021-2022-HK01: Phí học phần( 010025, 011134, 011274, 011275)</v>
          </cell>
          <cell r="O10227" t="str">
            <v>Còn học</v>
          </cell>
        </row>
        <row r="10228">
          <cell r="B10228" t="str">
            <v>2121013080</v>
          </cell>
          <cell r="C10228" t="str">
            <v>Phạm Thị Hồng Trúc</v>
          </cell>
          <cell r="D10228" t="str">
            <v>Nữ</v>
          </cell>
          <cell r="E10228" t="str">
            <v>25/07/2003</v>
          </cell>
          <cell r="F10228" t="str">
            <v>21DMA06</v>
          </cell>
          <cell r="G10228" t="str">
            <v>Khoa Marketing</v>
          </cell>
          <cell r="H10228" t="str">
            <v>Marketing</v>
          </cell>
          <cell r="I10228" t="str">
            <v>Chính quy</v>
          </cell>
          <cell r="J10228" t="str">
            <v>Khóa 21D</v>
          </cell>
          <cell r="K10228">
            <v>9632000</v>
          </cell>
          <cell r="L10228">
            <v>5000000</v>
          </cell>
          <cell r="M10228">
            <v>4632000</v>
          </cell>
          <cell r="N10228" t="str">
            <v>2021-2022-HK01: Phí học phần( 010038, 010025, 011134)</v>
          </cell>
          <cell r="O10228" t="str">
            <v>Còn học</v>
          </cell>
        </row>
        <row r="10229">
          <cell r="B10229" t="str">
            <v>2121012828</v>
          </cell>
          <cell r="C10229" t="str">
            <v>Phan Thị Kim Phụng</v>
          </cell>
          <cell r="D10229" t="str">
            <v>Nữ</v>
          </cell>
          <cell r="E10229" t="str">
            <v>16/10/2003</v>
          </cell>
          <cell r="F10229" t="str">
            <v>21DMA06</v>
          </cell>
          <cell r="G10229" t="str">
            <v>Khoa Marketing</v>
          </cell>
          <cell r="H10229" t="str">
            <v>Marketing</v>
          </cell>
          <cell r="I10229" t="str">
            <v>Chính quy</v>
          </cell>
          <cell r="J10229" t="str">
            <v>Khóa 21D</v>
          </cell>
          <cell r="K10229">
            <v>9632000</v>
          </cell>
          <cell r="L10229">
            <v>5000000</v>
          </cell>
          <cell r="M10229">
            <v>4632000</v>
          </cell>
          <cell r="N10229" t="str">
            <v>2021-2022-HK01: Phí học phần( 010025, 011134, 011274, 011275)</v>
          </cell>
          <cell r="O10229" t="str">
            <v>Còn học</v>
          </cell>
        </row>
        <row r="10230">
          <cell r="B10230" t="str">
            <v>2121012943</v>
          </cell>
          <cell r="C10230" t="str">
            <v>Nguyễn Thị Kim ánh</v>
          </cell>
          <cell r="D10230" t="str">
            <v>Nữ</v>
          </cell>
          <cell r="E10230" t="str">
            <v>19/10/2003</v>
          </cell>
          <cell r="F10230" t="str">
            <v>21DMA06</v>
          </cell>
          <cell r="G10230" t="str">
            <v>Khoa Marketing</v>
          </cell>
          <cell r="H10230" t="str">
            <v>Marketing</v>
          </cell>
          <cell r="I10230" t="str">
            <v>Chính quy</v>
          </cell>
          <cell r="J10230" t="str">
            <v>Khóa 21D</v>
          </cell>
          <cell r="K10230">
            <v>9632000</v>
          </cell>
          <cell r="L10230">
            <v>5000000</v>
          </cell>
          <cell r="M10230">
            <v>4632000</v>
          </cell>
          <cell r="N10230" t="str">
            <v>2021-2022-HK01: Phí học phần( 011134, 011274, 011275, 010025)</v>
          </cell>
          <cell r="O10230" t="str">
            <v>Còn học</v>
          </cell>
        </row>
        <row r="10231">
          <cell r="B10231" t="str">
            <v>2121013448</v>
          </cell>
          <cell r="C10231" t="str">
            <v>Trần Thị Diễm Cầm</v>
          </cell>
          <cell r="D10231" t="str">
            <v>Nữ</v>
          </cell>
          <cell r="E10231" t="str">
            <v>14/04/2003</v>
          </cell>
          <cell r="F10231" t="str">
            <v>21DMA06</v>
          </cell>
          <cell r="G10231" t="str">
            <v>Khoa Marketing</v>
          </cell>
          <cell r="H10231" t="str">
            <v>Marketing</v>
          </cell>
          <cell r="I10231" t="str">
            <v>Chính quy</v>
          </cell>
          <cell r="J10231" t="str">
            <v>Khóa 21D</v>
          </cell>
          <cell r="K10231">
            <v>9632000</v>
          </cell>
          <cell r="L10231">
            <v>5000000</v>
          </cell>
          <cell r="M10231">
            <v>4632000</v>
          </cell>
          <cell r="N10231" t="str">
            <v>2021-2022-HK01: Phí học phần( 010038, 011274, 011275, 010031)</v>
          </cell>
          <cell r="O10231" t="str">
            <v>Còn học</v>
          </cell>
        </row>
        <row r="10232">
          <cell r="B10232" t="str">
            <v>2121012945</v>
          </cell>
          <cell r="C10232" t="str">
            <v>Tiết Thu Đình</v>
          </cell>
          <cell r="D10232" t="str">
            <v>Nữ</v>
          </cell>
          <cell r="E10232" t="str">
            <v>13/08/2003</v>
          </cell>
          <cell r="F10232" t="str">
            <v>21DMA06</v>
          </cell>
          <cell r="G10232" t="str">
            <v>Khoa Marketing</v>
          </cell>
          <cell r="H10232" t="str">
            <v>Marketing</v>
          </cell>
          <cell r="I10232" t="str">
            <v>Chính quy</v>
          </cell>
          <cell r="J10232" t="str">
            <v>Khóa 21D</v>
          </cell>
          <cell r="K10232">
            <v>9632000</v>
          </cell>
          <cell r="L10232">
            <v>5000000</v>
          </cell>
          <cell r="M10232">
            <v>4632000</v>
          </cell>
          <cell r="N10232" t="str">
            <v>2021-2022-HK01: Phí học phần( 010038, 011134, 011274, 011275)</v>
          </cell>
          <cell r="O10232" t="str">
            <v>Còn học</v>
          </cell>
        </row>
        <row r="10233">
          <cell r="B10233" t="str">
            <v>2121012199</v>
          </cell>
          <cell r="C10233" t="str">
            <v>Bùi Viết Thoại</v>
          </cell>
          <cell r="D10233" t="str">
            <v>Nam</v>
          </cell>
          <cell r="E10233" t="str">
            <v>10/02/2003</v>
          </cell>
          <cell r="F10233" t="str">
            <v>21DMA06</v>
          </cell>
          <cell r="G10233" t="str">
            <v>Khoa Marketing</v>
          </cell>
          <cell r="H10233" t="str">
            <v>Marketing</v>
          </cell>
          <cell r="I10233" t="str">
            <v>Chính quy</v>
          </cell>
          <cell r="J10233" t="str">
            <v>Khóa 21D</v>
          </cell>
          <cell r="K10233">
            <v>9632000</v>
          </cell>
          <cell r="L10233">
            <v>5000000</v>
          </cell>
          <cell r="M10233">
            <v>4632000</v>
          </cell>
          <cell r="N10233" t="str">
            <v>2021-2022-HK01: Phí học phần( 010025, 011134, 011274, 011275)</v>
          </cell>
          <cell r="O10233" t="str">
            <v>Còn học</v>
          </cell>
        </row>
        <row r="10234">
          <cell r="B10234" t="str">
            <v>2121012207</v>
          </cell>
          <cell r="C10234" t="str">
            <v>Võ Thị Ngọc Mai</v>
          </cell>
          <cell r="D10234" t="str">
            <v>Nữ</v>
          </cell>
          <cell r="E10234" t="str">
            <v>26/05/2003</v>
          </cell>
          <cell r="F10234" t="str">
            <v>21DMA06</v>
          </cell>
          <cell r="G10234" t="str">
            <v>Khoa Marketing</v>
          </cell>
          <cell r="H10234" t="str">
            <v>Marketing</v>
          </cell>
          <cell r="I10234" t="str">
            <v>Chính quy</v>
          </cell>
          <cell r="J10234" t="str">
            <v>Khóa 21D</v>
          </cell>
          <cell r="K10234">
            <v>9632000</v>
          </cell>
          <cell r="L10234">
            <v>5000000</v>
          </cell>
          <cell r="M10234">
            <v>4632000</v>
          </cell>
          <cell r="N10234" t="str">
            <v>2021-2022-HK01: Phí học phần( 010038, 011134, 011274, 011275)</v>
          </cell>
          <cell r="O10234" t="str">
            <v>Còn học</v>
          </cell>
        </row>
        <row r="10235">
          <cell r="B10235" t="str">
            <v>2121013530</v>
          </cell>
          <cell r="C10235" t="str">
            <v>Bế An Bình</v>
          </cell>
          <cell r="D10235" t="str">
            <v>Nam</v>
          </cell>
          <cell r="E10235" t="str">
            <v>18/12/2003</v>
          </cell>
          <cell r="F10235" t="str">
            <v>21DMA06</v>
          </cell>
          <cell r="G10235" t="str">
            <v>Khoa Marketing</v>
          </cell>
          <cell r="H10235" t="str">
            <v>Marketing</v>
          </cell>
          <cell r="I10235" t="str">
            <v>Chính quy</v>
          </cell>
          <cell r="J10235" t="str">
            <v>Khóa 21D</v>
          </cell>
          <cell r="K10235">
            <v>9632000</v>
          </cell>
          <cell r="L10235">
            <v>5000000</v>
          </cell>
          <cell r="M10235">
            <v>4632000</v>
          </cell>
          <cell r="N10235" t="str">
            <v>2021-2022-HK01: Phí học phần( 010031, 010038, 011274, 011275)</v>
          </cell>
          <cell r="O10235" t="str">
            <v>Còn học</v>
          </cell>
        </row>
        <row r="10236">
          <cell r="B10236" t="str">
            <v>2121013722</v>
          </cell>
          <cell r="C10236" t="str">
            <v>Phan Thị Ngọc Hân</v>
          </cell>
          <cell r="D10236" t="str">
            <v>Nữ</v>
          </cell>
          <cell r="E10236" t="str">
            <v>26/06/2003</v>
          </cell>
          <cell r="F10236" t="str">
            <v>21DMA06</v>
          </cell>
          <cell r="G10236" t="str">
            <v>Khoa Marketing</v>
          </cell>
          <cell r="H10236" t="str">
            <v>Marketing</v>
          </cell>
          <cell r="I10236" t="str">
            <v>Chính quy</v>
          </cell>
          <cell r="J10236" t="str">
            <v>Khóa 21D</v>
          </cell>
          <cell r="K10236">
            <v>9632000</v>
          </cell>
          <cell r="L10236">
            <v>5000000</v>
          </cell>
          <cell r="M10236">
            <v>4632000</v>
          </cell>
          <cell r="N10236" t="str">
            <v>2021-2022-HK01: Phí học phần( 010031, 010038, 011274, 011275)</v>
          </cell>
          <cell r="O10236" t="str">
            <v>Còn học</v>
          </cell>
        </row>
        <row r="10237">
          <cell r="B10237" t="str">
            <v>2121012275</v>
          </cell>
          <cell r="C10237" t="str">
            <v>Phạm Hồng Xuân</v>
          </cell>
          <cell r="D10237" t="str">
            <v>Nữ</v>
          </cell>
          <cell r="E10237" t="str">
            <v>09/02/2003</v>
          </cell>
          <cell r="F10237" t="str">
            <v>21DMA06</v>
          </cell>
          <cell r="G10237" t="str">
            <v>Khoa Marketing</v>
          </cell>
          <cell r="H10237" t="str">
            <v>Marketing</v>
          </cell>
          <cell r="I10237" t="str">
            <v>Chính quy</v>
          </cell>
          <cell r="J10237" t="str">
            <v>Khóa 21D</v>
          </cell>
          <cell r="K10237">
            <v>9632000</v>
          </cell>
          <cell r="L10237">
            <v>5000000</v>
          </cell>
          <cell r="M10237">
            <v>4632000</v>
          </cell>
          <cell r="N10237" t="str">
            <v>2021-2022-HK01: Phí học phần( 010038, 010025, 011134)</v>
          </cell>
          <cell r="O10237" t="str">
            <v>Còn học</v>
          </cell>
        </row>
        <row r="10238">
          <cell r="B10238" t="str">
            <v>2121012247</v>
          </cell>
          <cell r="C10238" t="str">
            <v>Cóng Lý Chánh</v>
          </cell>
          <cell r="D10238" t="str">
            <v>Nữ</v>
          </cell>
          <cell r="E10238" t="str">
            <v>26/01/2003</v>
          </cell>
          <cell r="F10238" t="str">
            <v>21DMA06</v>
          </cell>
          <cell r="G10238" t="str">
            <v>Khoa Marketing</v>
          </cell>
          <cell r="H10238" t="str">
            <v>Marketing</v>
          </cell>
          <cell r="I10238" t="str">
            <v>Chính quy</v>
          </cell>
          <cell r="J10238" t="str">
            <v>Khóa 21D</v>
          </cell>
          <cell r="K10238">
            <v>9632000</v>
          </cell>
          <cell r="L10238">
            <v>5000000</v>
          </cell>
          <cell r="M10238">
            <v>4632000</v>
          </cell>
          <cell r="N10238" t="str">
            <v>2021-2022-HK01: Phí học phần( 010038, 011134, 011274, 011275)</v>
          </cell>
          <cell r="O10238" t="str">
            <v>Còn học</v>
          </cell>
        </row>
        <row r="10239">
          <cell r="B10239" t="str">
            <v>2121013460</v>
          </cell>
          <cell r="C10239" t="str">
            <v>Phạm Hùng Cường</v>
          </cell>
          <cell r="D10239" t="str">
            <v>Nam</v>
          </cell>
          <cell r="E10239" t="str">
            <v>20/12/2003</v>
          </cell>
          <cell r="F10239" t="str">
            <v>21DMA06</v>
          </cell>
          <cell r="G10239" t="str">
            <v>Khoa Marketing</v>
          </cell>
          <cell r="H10239" t="str">
            <v>Marketing</v>
          </cell>
          <cell r="I10239" t="str">
            <v>Chính quy</v>
          </cell>
          <cell r="J10239" t="str">
            <v>Khóa 21D</v>
          </cell>
          <cell r="K10239">
            <v>9632000</v>
          </cell>
          <cell r="L10239">
            <v>5000000</v>
          </cell>
          <cell r="M10239">
            <v>4632000</v>
          </cell>
          <cell r="N10239" t="str">
            <v>2021-2022-HK01: Phí học phần( 010031, 010038, 011274, 011275)</v>
          </cell>
          <cell r="O10239" t="str">
            <v>Còn học</v>
          </cell>
        </row>
        <row r="10240">
          <cell r="B10240" t="str">
            <v>2121012211</v>
          </cell>
          <cell r="C10240" t="str">
            <v>Hứa Thị Minh</v>
          </cell>
          <cell r="D10240" t="str">
            <v>Nữ</v>
          </cell>
          <cell r="E10240" t="str">
            <v>03/04/2003</v>
          </cell>
          <cell r="F10240" t="str">
            <v>21DMA06</v>
          </cell>
          <cell r="G10240" t="str">
            <v>Khoa Marketing</v>
          </cell>
          <cell r="H10240" t="str">
            <v>Marketing</v>
          </cell>
          <cell r="I10240" t="str">
            <v>Chính quy</v>
          </cell>
          <cell r="J10240" t="str">
            <v>Khóa 21D</v>
          </cell>
          <cell r="K10240">
            <v>9632000</v>
          </cell>
          <cell r="L10240">
            <v>5000000</v>
          </cell>
          <cell r="M10240">
            <v>4632000</v>
          </cell>
          <cell r="N10240" t="str">
            <v>2021-2022-HK01: Phí học phần( 010038, 011134, 011274, 011275)</v>
          </cell>
          <cell r="O10240" t="str">
            <v>Còn học</v>
          </cell>
        </row>
        <row r="10241">
          <cell r="B10241" t="str">
            <v>2121012616</v>
          </cell>
          <cell r="C10241" t="str">
            <v>Nguyễn Thanh Ngân</v>
          </cell>
          <cell r="D10241" t="str">
            <v>Nữ</v>
          </cell>
          <cell r="E10241" t="str">
            <v>30/07/2003</v>
          </cell>
          <cell r="F10241" t="str">
            <v>21DMA06</v>
          </cell>
          <cell r="G10241" t="str">
            <v>Khoa Marketing</v>
          </cell>
          <cell r="H10241" t="str">
            <v>Marketing</v>
          </cell>
          <cell r="I10241" t="str">
            <v>Chính quy</v>
          </cell>
          <cell r="J10241" t="str">
            <v>Khóa 21D</v>
          </cell>
          <cell r="K10241">
            <v>9632000</v>
          </cell>
          <cell r="L10241">
            <v>5000000</v>
          </cell>
          <cell r="M10241">
            <v>4632000</v>
          </cell>
          <cell r="N10241" t="str">
            <v>2021-2022-HK01: Phí học phần( 010038, 011134, 011274, 011275)</v>
          </cell>
          <cell r="O10241" t="str">
            <v>Còn học</v>
          </cell>
        </row>
        <row r="10242">
          <cell r="B10242" t="str">
            <v>2121007722</v>
          </cell>
          <cell r="C10242" t="str">
            <v>Trần Quế Anh</v>
          </cell>
          <cell r="D10242" t="str">
            <v>Nữ</v>
          </cell>
          <cell r="E10242" t="str">
            <v>03/04/2003</v>
          </cell>
          <cell r="F10242" t="str">
            <v>21DMA06</v>
          </cell>
          <cell r="G10242" t="str">
            <v>Khoa Marketing</v>
          </cell>
          <cell r="H10242" t="str">
            <v>Marketing</v>
          </cell>
          <cell r="I10242" t="str">
            <v>Chính quy</v>
          </cell>
          <cell r="J10242" t="str">
            <v>Khóa 21D</v>
          </cell>
          <cell r="K10242">
            <v>9632000</v>
          </cell>
          <cell r="L10242">
            <v>5000000</v>
          </cell>
          <cell r="M10242">
            <v>4632000</v>
          </cell>
          <cell r="N10242" t="str">
            <v>2021-2022-HK01: Phí học phần( 011134, 011274, 011275, 010031)</v>
          </cell>
          <cell r="O10242" t="str">
            <v>Còn học</v>
          </cell>
        </row>
        <row r="10243">
          <cell r="B10243" t="str">
            <v>2121013793</v>
          </cell>
          <cell r="C10243" t="str">
            <v>Võ Thị Thúy Mỹ</v>
          </cell>
          <cell r="D10243" t="str">
            <v>Nữ</v>
          </cell>
          <cell r="E10243" t="str">
            <v>01/01/2003</v>
          </cell>
          <cell r="F10243" t="str">
            <v>21DMA06</v>
          </cell>
          <cell r="G10243" t="str">
            <v>Khoa Marketing</v>
          </cell>
          <cell r="H10243" t="str">
            <v>Marketing</v>
          </cell>
          <cell r="I10243" t="str">
            <v>Chính quy</v>
          </cell>
          <cell r="J10243" t="str">
            <v>Khóa 21D</v>
          </cell>
          <cell r="K10243">
            <v>9632000</v>
          </cell>
          <cell r="L10243">
            <v>5000195</v>
          </cell>
          <cell r="M10243">
            <v>4631805</v>
          </cell>
          <cell r="N10243" t="str">
            <v>2021-2022-HK01: Phí học phần( 010025, 011134, 011274, 011275)</v>
          </cell>
          <cell r="O10243" t="str">
            <v>Còn học</v>
          </cell>
        </row>
        <row r="10244">
          <cell r="B10244" t="str">
            <v>2121011840</v>
          </cell>
          <cell r="C10244" t="str">
            <v>Bùi Thị Thủy Tiên</v>
          </cell>
          <cell r="D10244" t="str">
            <v>Nữ</v>
          </cell>
          <cell r="E10244" t="str">
            <v>11/03/2003</v>
          </cell>
          <cell r="F10244" t="str">
            <v>21DMA06</v>
          </cell>
          <cell r="G10244" t="str">
            <v>Khoa Marketing</v>
          </cell>
          <cell r="H10244" t="str">
            <v>Marketing</v>
          </cell>
          <cell r="I10244" t="str">
            <v>Chính quy</v>
          </cell>
          <cell r="J10244" t="str">
            <v>Khóa 21D</v>
          </cell>
          <cell r="K10244">
            <v>9632000</v>
          </cell>
          <cell r="L10244">
            <v>5000195</v>
          </cell>
          <cell r="M10244">
            <v>4631805</v>
          </cell>
          <cell r="N10244" t="str">
            <v>2021-2022-HK01: Phí học phần( 010025, 011134, 011274, 011275)</v>
          </cell>
          <cell r="O10244" t="str">
            <v>Còn học</v>
          </cell>
        </row>
        <row r="10245">
          <cell r="B10245" t="str">
            <v>2121011712</v>
          </cell>
          <cell r="C10245" t="str">
            <v>Huỳnh Minh Ngân</v>
          </cell>
          <cell r="D10245" t="str">
            <v>Nữ</v>
          </cell>
          <cell r="E10245" t="str">
            <v>04/06/2003</v>
          </cell>
          <cell r="F10245" t="str">
            <v>21DMA06</v>
          </cell>
          <cell r="G10245" t="str">
            <v>Khoa Marketing</v>
          </cell>
          <cell r="H10245" t="str">
            <v>Marketing</v>
          </cell>
          <cell r="I10245" t="str">
            <v>Chính quy</v>
          </cell>
          <cell r="J10245" t="str">
            <v>Khóa 21D</v>
          </cell>
          <cell r="K10245">
            <v>9632000</v>
          </cell>
          <cell r="L10245">
            <v>5000195</v>
          </cell>
          <cell r="M10245">
            <v>4631805</v>
          </cell>
          <cell r="N10245" t="str">
            <v>2021-2022-HK01: Phí học phần( 010031, 011134, 011274, 011275)</v>
          </cell>
          <cell r="O10245" t="str">
            <v>Còn học</v>
          </cell>
        </row>
        <row r="10246">
          <cell r="B10246" t="str">
            <v>2121013144</v>
          </cell>
          <cell r="C10246" t="str">
            <v>Nguyễn Nhật Trường</v>
          </cell>
          <cell r="D10246" t="str">
            <v>Nam</v>
          </cell>
          <cell r="E10246" t="str">
            <v>15/08/2003</v>
          </cell>
          <cell r="F10246" t="str">
            <v>21DMA06</v>
          </cell>
          <cell r="G10246" t="str">
            <v>Khoa Marketing</v>
          </cell>
          <cell r="H10246" t="str">
            <v>Marketing</v>
          </cell>
          <cell r="I10246" t="str">
            <v>Chính quy</v>
          </cell>
          <cell r="J10246" t="str">
            <v>Khóa 21D</v>
          </cell>
          <cell r="K10246">
            <v>9632000</v>
          </cell>
          <cell r="L10246">
            <v>5000195</v>
          </cell>
          <cell r="M10246">
            <v>4631805</v>
          </cell>
          <cell r="N10246" t="str">
            <v>2021-2022-HK01: Phí học phần( 010038, 010025, 011134)</v>
          </cell>
          <cell r="O10246" t="str">
            <v>Còn học</v>
          </cell>
        </row>
        <row r="10247">
          <cell r="B10247" t="str">
            <v>2121012346</v>
          </cell>
          <cell r="C10247" t="str">
            <v>Võ Thị Ngọc Lụa</v>
          </cell>
          <cell r="D10247" t="str">
            <v>Nữ</v>
          </cell>
          <cell r="E10247" t="str">
            <v>03/01/2003</v>
          </cell>
          <cell r="F10247" t="str">
            <v>21DMA06</v>
          </cell>
          <cell r="G10247" t="str">
            <v>Khoa Marketing</v>
          </cell>
          <cell r="H10247" t="str">
            <v>Marketing</v>
          </cell>
          <cell r="I10247" t="str">
            <v>Chính quy</v>
          </cell>
          <cell r="J10247" t="str">
            <v>Khóa 21D</v>
          </cell>
          <cell r="K10247">
            <v>9632000</v>
          </cell>
          <cell r="L10247">
            <v>5000195</v>
          </cell>
          <cell r="M10247">
            <v>4631805</v>
          </cell>
          <cell r="N10247" t="str">
            <v>2021-2022-HK01: Phí học phần( 010025, 011134, 011274, 011275)</v>
          </cell>
          <cell r="O10247" t="str">
            <v>Còn học</v>
          </cell>
        </row>
        <row r="10248">
          <cell r="B10248" t="str">
            <v>2121012387</v>
          </cell>
          <cell r="C10248" t="str">
            <v>Nguyễn Sơn Tùng</v>
          </cell>
          <cell r="D10248" t="str">
            <v>Nam</v>
          </cell>
          <cell r="E10248" t="str">
            <v>04/09/2003</v>
          </cell>
          <cell r="F10248" t="str">
            <v>21DMA06</v>
          </cell>
          <cell r="G10248" t="str">
            <v>Khoa Marketing</v>
          </cell>
          <cell r="H10248" t="str">
            <v>Marketing</v>
          </cell>
          <cell r="I10248" t="str">
            <v>Chính quy</v>
          </cell>
          <cell r="J10248" t="str">
            <v>Khóa 21D</v>
          </cell>
          <cell r="K10248">
            <v>9632000</v>
          </cell>
          <cell r="L10248">
            <v>5000195</v>
          </cell>
          <cell r="M10248">
            <v>4631805</v>
          </cell>
          <cell r="N10248" t="str">
            <v>2021-2022-HK01: Phí học phần( 010038, 010025, 011134)</v>
          </cell>
          <cell r="O10248" t="str">
            <v>Còn học</v>
          </cell>
        </row>
        <row r="10249">
          <cell r="B10249" t="str">
            <v>2121012821</v>
          </cell>
          <cell r="C10249" t="str">
            <v>Cao Thị Kim Phăn</v>
          </cell>
          <cell r="D10249" t="str">
            <v>Nữ</v>
          </cell>
          <cell r="E10249" t="str">
            <v>13/03/2003</v>
          </cell>
          <cell r="F10249" t="str">
            <v>21DMA06</v>
          </cell>
          <cell r="G10249" t="str">
            <v>Khoa Marketing</v>
          </cell>
          <cell r="H10249" t="str">
            <v>Marketing</v>
          </cell>
          <cell r="I10249" t="str">
            <v>Chính quy</v>
          </cell>
          <cell r="J10249" t="str">
            <v>Khóa 21D</v>
          </cell>
          <cell r="K10249">
            <v>9632000</v>
          </cell>
          <cell r="L10249">
            <v>5000195</v>
          </cell>
          <cell r="M10249">
            <v>4631805</v>
          </cell>
          <cell r="N10249" t="str">
            <v>2021-2022-HK01: Phí học phần( 010031, 010038, 010025)</v>
          </cell>
          <cell r="O10249" t="str">
            <v>Còn học</v>
          </cell>
        </row>
        <row r="10250">
          <cell r="B10250" t="str">
            <v>2121012930</v>
          </cell>
          <cell r="C10250" t="str">
            <v>Trần Việt Anh</v>
          </cell>
          <cell r="D10250" t="str">
            <v>Nam</v>
          </cell>
          <cell r="E10250" t="str">
            <v>14/02/2003</v>
          </cell>
          <cell r="F10250" t="str">
            <v>21DMA06</v>
          </cell>
          <cell r="G10250" t="str">
            <v>Khoa Marketing</v>
          </cell>
          <cell r="H10250" t="str">
            <v>Marketing</v>
          </cell>
          <cell r="I10250" t="str">
            <v>Chính quy</v>
          </cell>
          <cell r="J10250" t="str">
            <v>Khóa 21D</v>
          </cell>
          <cell r="K10250">
            <v>9632000</v>
          </cell>
          <cell r="L10250">
            <v>5000195</v>
          </cell>
          <cell r="M10250">
            <v>4631805</v>
          </cell>
          <cell r="N10250" t="str">
            <v>2021-2022-HK01: Phí học phần( 010031, 010038, 011274, 011275)</v>
          </cell>
          <cell r="O10250" t="str">
            <v>Còn học</v>
          </cell>
        </row>
        <row r="10251">
          <cell r="B10251" t="str">
            <v>2121012534</v>
          </cell>
          <cell r="C10251" t="str">
            <v>Trương Thảo Nhi</v>
          </cell>
          <cell r="D10251" t="str">
            <v>Nữ</v>
          </cell>
          <cell r="E10251" t="str">
            <v>14/06/2003</v>
          </cell>
          <cell r="F10251" t="str">
            <v>21DMA06</v>
          </cell>
          <cell r="G10251" t="str">
            <v>Khoa Marketing</v>
          </cell>
          <cell r="H10251" t="str">
            <v>Marketing</v>
          </cell>
          <cell r="I10251" t="str">
            <v>Chính quy</v>
          </cell>
          <cell r="J10251" t="str">
            <v>Khóa 21D</v>
          </cell>
          <cell r="K10251">
            <v>9632000</v>
          </cell>
          <cell r="L10251">
            <v>5000195</v>
          </cell>
          <cell r="M10251">
            <v>4631805</v>
          </cell>
          <cell r="N10251" t="str">
            <v>2021-2022-HK01: Phí học phần( 010038, 010025, 010031)</v>
          </cell>
          <cell r="O10251" t="str">
            <v>Còn học</v>
          </cell>
        </row>
        <row r="10252">
          <cell r="B10252" t="str">
            <v>2121012251</v>
          </cell>
          <cell r="C10252" t="str">
            <v>Lâm Hoàn Châu</v>
          </cell>
          <cell r="D10252" t="str">
            <v>Nữ</v>
          </cell>
          <cell r="E10252" t="str">
            <v>05/04/2003</v>
          </cell>
          <cell r="F10252" t="str">
            <v>21DMA06</v>
          </cell>
          <cell r="G10252" t="str">
            <v>Khoa Marketing</v>
          </cell>
          <cell r="H10252" t="str">
            <v>Marketing</v>
          </cell>
          <cell r="I10252" t="str">
            <v>Chính quy</v>
          </cell>
          <cell r="J10252" t="str">
            <v>Khóa 21D</v>
          </cell>
          <cell r="K10252">
            <v>9632000</v>
          </cell>
          <cell r="L10252">
            <v>5000195</v>
          </cell>
          <cell r="M10252">
            <v>4631805</v>
          </cell>
          <cell r="N10252" t="str">
            <v>2021-2022-HK01: Phí học phần( 010038, 011134, 011274, 011275)</v>
          </cell>
          <cell r="O10252" t="str">
            <v>Còn học</v>
          </cell>
        </row>
        <row r="10253">
          <cell r="B10253" t="str">
            <v>2121013856</v>
          </cell>
          <cell r="C10253" t="str">
            <v>Hoàng Xuân Vũ</v>
          </cell>
          <cell r="D10253" t="str">
            <v>Nam</v>
          </cell>
          <cell r="E10253" t="str">
            <v>02/10/2003</v>
          </cell>
          <cell r="F10253" t="str">
            <v>21DMA06</v>
          </cell>
          <cell r="G10253" t="str">
            <v>Khoa Marketing</v>
          </cell>
          <cell r="H10253" t="str">
            <v>Marketing</v>
          </cell>
          <cell r="I10253" t="str">
            <v>Chính quy</v>
          </cell>
          <cell r="J10253" t="str">
            <v>Khóa 21D</v>
          </cell>
          <cell r="K10253">
            <v>9632000</v>
          </cell>
          <cell r="L10253">
            <v>5000195</v>
          </cell>
          <cell r="M10253">
            <v>4631805</v>
          </cell>
          <cell r="N10253" t="str">
            <v>2021-2022-HK01: Phí học phần( 010025, 011134, 011274, 011275)</v>
          </cell>
          <cell r="O10253" t="str">
            <v>Còn học</v>
          </cell>
        </row>
        <row r="10254">
          <cell r="B10254" t="str">
            <v>2121012838</v>
          </cell>
          <cell r="C10254" t="str">
            <v>Mai Ngọc Nhi</v>
          </cell>
          <cell r="D10254" t="str">
            <v>Nữ</v>
          </cell>
          <cell r="E10254" t="str">
            <v>15/04/2003</v>
          </cell>
          <cell r="F10254" t="str">
            <v>21DMA06</v>
          </cell>
          <cell r="G10254" t="str">
            <v>Khoa Marketing</v>
          </cell>
          <cell r="H10254" t="str">
            <v>Marketing</v>
          </cell>
          <cell r="I10254" t="str">
            <v>Chính quy</v>
          </cell>
          <cell r="J10254" t="str">
            <v>Khóa 21D</v>
          </cell>
          <cell r="K10254">
            <v>9632000</v>
          </cell>
          <cell r="L10254">
            <v>5000195</v>
          </cell>
          <cell r="M10254">
            <v>4631805</v>
          </cell>
          <cell r="N10254" t="str">
            <v>2021-2022-HK01: Phí học phần( 010038, 010025, 011134)</v>
          </cell>
          <cell r="O10254" t="str">
            <v>Còn học</v>
          </cell>
        </row>
        <row r="10255">
          <cell r="B10255" t="str">
            <v>2121012851</v>
          </cell>
          <cell r="C10255" t="str">
            <v>Nguyễn Thị Ngọc Nhi</v>
          </cell>
          <cell r="D10255" t="str">
            <v>Nữ</v>
          </cell>
          <cell r="E10255" t="str">
            <v>04/09/2003</v>
          </cell>
          <cell r="F10255" t="str">
            <v>21DMA06</v>
          </cell>
          <cell r="G10255" t="str">
            <v>Khoa Marketing</v>
          </cell>
          <cell r="H10255" t="str">
            <v>Marketing</v>
          </cell>
          <cell r="I10255" t="str">
            <v>Chính quy</v>
          </cell>
          <cell r="J10255" t="str">
            <v>Khóa 21D</v>
          </cell>
          <cell r="K10255">
            <v>9632000</v>
          </cell>
          <cell r="L10255">
            <v>5000195</v>
          </cell>
          <cell r="M10255">
            <v>4631805</v>
          </cell>
          <cell r="N10255" t="str">
            <v>2021-2022-HK01: Phí học phần( 010038, 010025, 011134)</v>
          </cell>
          <cell r="O10255" t="str">
            <v>Còn học</v>
          </cell>
        </row>
        <row r="10256">
          <cell r="B10256" t="str">
            <v>2121012920</v>
          </cell>
          <cell r="C10256" t="str">
            <v>Trần Xuân Ngọc</v>
          </cell>
          <cell r="D10256" t="str">
            <v>Nam</v>
          </cell>
          <cell r="E10256" t="str">
            <v>05/09/2003</v>
          </cell>
          <cell r="F10256" t="str">
            <v>21DMA06</v>
          </cell>
          <cell r="G10256" t="str">
            <v>Khoa Marketing</v>
          </cell>
          <cell r="H10256" t="str">
            <v>Marketing</v>
          </cell>
          <cell r="I10256" t="str">
            <v>Chính quy</v>
          </cell>
          <cell r="J10256" t="str">
            <v>Khóa 21D</v>
          </cell>
          <cell r="K10256">
            <v>9632000</v>
          </cell>
          <cell r="L10256">
            <v>5000195</v>
          </cell>
          <cell r="M10256">
            <v>4631805</v>
          </cell>
          <cell r="N10256" t="str">
            <v>2021-2022-HK01: Phí học phần( 010038, 011134, 011274, 011275)</v>
          </cell>
          <cell r="O10256" t="str">
            <v>Còn học</v>
          </cell>
        </row>
        <row r="10257">
          <cell r="B10257" t="str">
            <v>2121013639</v>
          </cell>
          <cell r="C10257" t="str">
            <v>Hoàng Thị Quỳnh</v>
          </cell>
          <cell r="D10257" t="str">
            <v>Nữ</v>
          </cell>
          <cell r="E10257" t="str">
            <v>22/07/2002</v>
          </cell>
          <cell r="F10257" t="str">
            <v>21DMA06</v>
          </cell>
          <cell r="G10257" t="str">
            <v>Khoa Marketing</v>
          </cell>
          <cell r="H10257" t="str">
            <v>Marketing</v>
          </cell>
          <cell r="I10257" t="str">
            <v>Chính quy</v>
          </cell>
          <cell r="J10257" t="str">
            <v>Khóa 21D</v>
          </cell>
          <cell r="K10257">
            <v>9632000</v>
          </cell>
          <cell r="L10257">
            <v>5000195</v>
          </cell>
          <cell r="M10257">
            <v>4631805</v>
          </cell>
          <cell r="N10257" t="str">
            <v>2021-2022-HK01: Phí học phần( 010038, 010025, 011134)</v>
          </cell>
          <cell r="O10257" t="str">
            <v>Còn học</v>
          </cell>
        </row>
        <row r="10258">
          <cell r="B10258" t="str">
            <v>2121013678</v>
          </cell>
          <cell r="C10258" t="str">
            <v>Đoàn Ngọc Thuận</v>
          </cell>
          <cell r="D10258" t="str">
            <v>Nam</v>
          </cell>
          <cell r="E10258" t="str">
            <v>05/05/2003</v>
          </cell>
          <cell r="F10258" t="str">
            <v>21DMA06</v>
          </cell>
          <cell r="G10258" t="str">
            <v>Khoa Marketing</v>
          </cell>
          <cell r="H10258" t="str">
            <v>Marketing</v>
          </cell>
          <cell r="I10258" t="str">
            <v>Chính quy</v>
          </cell>
          <cell r="J10258" t="str">
            <v>Khóa 21D</v>
          </cell>
          <cell r="K10258">
            <v>9632000</v>
          </cell>
          <cell r="L10258">
            <v>5000195</v>
          </cell>
          <cell r="M10258">
            <v>4631805</v>
          </cell>
          <cell r="N10258" t="str">
            <v>2021-2022-HK01: Phí học phần( 010038, 010025, 011134)</v>
          </cell>
          <cell r="O10258" t="str">
            <v>Còn học</v>
          </cell>
        </row>
        <row r="10259">
          <cell r="B10259" t="str">
            <v>2121013297</v>
          </cell>
          <cell r="C10259" t="str">
            <v>Trần Anh Vũ</v>
          </cell>
          <cell r="D10259" t="str">
            <v>Nam</v>
          </cell>
          <cell r="E10259" t="str">
            <v>18/11/2003</v>
          </cell>
          <cell r="F10259" t="str">
            <v>21DMA06</v>
          </cell>
          <cell r="G10259" t="str">
            <v>Khoa Marketing</v>
          </cell>
          <cell r="H10259" t="str">
            <v>Marketing</v>
          </cell>
          <cell r="I10259" t="str">
            <v>Chính quy</v>
          </cell>
          <cell r="J10259" t="str">
            <v>Khóa 21D</v>
          </cell>
          <cell r="K10259">
            <v>9632000</v>
          </cell>
          <cell r="L10259">
            <v>5000195</v>
          </cell>
          <cell r="M10259">
            <v>4631805</v>
          </cell>
          <cell r="N10259" t="str">
            <v>2021-2022-HK01: Phí học phần( 010038, 010025, 011134)</v>
          </cell>
          <cell r="O10259" t="str">
            <v>Còn học</v>
          </cell>
        </row>
        <row r="10260">
          <cell r="B10260" t="str">
            <v>2121013340</v>
          </cell>
          <cell r="C10260" t="str">
            <v>Lê Trần Thiện Nhân</v>
          </cell>
          <cell r="D10260" t="str">
            <v>Nữ</v>
          </cell>
          <cell r="E10260" t="str">
            <v>28/06/2003</v>
          </cell>
          <cell r="F10260" t="str">
            <v>21DMA06</v>
          </cell>
          <cell r="G10260" t="str">
            <v>Khoa Marketing</v>
          </cell>
          <cell r="H10260" t="str">
            <v>Marketing</v>
          </cell>
          <cell r="I10260" t="str">
            <v>Chính quy</v>
          </cell>
          <cell r="J10260" t="str">
            <v>Khóa 21D</v>
          </cell>
          <cell r="K10260">
            <v>9632000</v>
          </cell>
          <cell r="L10260">
            <v>5000195</v>
          </cell>
          <cell r="M10260">
            <v>4631805</v>
          </cell>
          <cell r="N10260" t="str">
            <v>2021-2022-HK01: Phí học phần( 010038, 010025, 011134)</v>
          </cell>
          <cell r="O10260" t="str">
            <v>Còn học</v>
          </cell>
        </row>
        <row r="10261">
          <cell r="B10261" t="str">
            <v>2121013835</v>
          </cell>
          <cell r="C10261" t="str">
            <v>Lê Thị Bích Ngọc</v>
          </cell>
          <cell r="D10261" t="str">
            <v>Nữ</v>
          </cell>
          <cell r="E10261" t="str">
            <v>07/07/2003</v>
          </cell>
          <cell r="F10261" t="str">
            <v>21DMA06</v>
          </cell>
          <cell r="G10261" t="str">
            <v>Khoa Marketing</v>
          </cell>
          <cell r="H10261" t="str">
            <v>Marketing</v>
          </cell>
          <cell r="I10261" t="str">
            <v>Chính quy</v>
          </cell>
          <cell r="J10261" t="str">
            <v>Khóa 21D</v>
          </cell>
          <cell r="K10261">
            <v>9632000</v>
          </cell>
          <cell r="L10261">
            <v>5000195</v>
          </cell>
          <cell r="M10261">
            <v>4631805</v>
          </cell>
          <cell r="N10261" t="str">
            <v>2021-2022-HK01: Phí học phần( 010025, 011134, 011274, 011275)</v>
          </cell>
          <cell r="O10261" t="str">
            <v>Còn học</v>
          </cell>
        </row>
        <row r="10262">
          <cell r="B10262" t="str">
            <v>2121013127</v>
          </cell>
          <cell r="C10262" t="str">
            <v>Bùi Thị Ngọc Lành</v>
          </cell>
          <cell r="D10262" t="str">
            <v>Nữ</v>
          </cell>
          <cell r="E10262" t="str">
            <v>17/07/2003</v>
          </cell>
          <cell r="F10262" t="str">
            <v>21DMA06</v>
          </cell>
          <cell r="G10262" t="str">
            <v>Khoa Marketing</v>
          </cell>
          <cell r="H10262" t="str">
            <v>Marketing</v>
          </cell>
          <cell r="I10262" t="str">
            <v>Chính quy</v>
          </cell>
          <cell r="J10262" t="str">
            <v>Khóa 21D</v>
          </cell>
          <cell r="K10262">
            <v>9632000</v>
          </cell>
          <cell r="L10262">
            <v>5000195</v>
          </cell>
          <cell r="M10262">
            <v>4631805</v>
          </cell>
          <cell r="N10262" t="str">
            <v>2021-2022-HK01: Phí học phần( 010038, 011134, 011274, 011275)</v>
          </cell>
          <cell r="O10262" t="str">
            <v>Còn học</v>
          </cell>
        </row>
        <row r="10263">
          <cell r="B10263" t="str">
            <v>2121007717</v>
          </cell>
          <cell r="C10263" t="str">
            <v>Đoàn Thị Cẩm Tiên</v>
          </cell>
          <cell r="D10263" t="str">
            <v>Nữ</v>
          </cell>
          <cell r="E10263" t="str">
            <v>10/02/2003</v>
          </cell>
          <cell r="F10263" t="str">
            <v>21DMA06</v>
          </cell>
          <cell r="G10263" t="str">
            <v>Khoa Marketing</v>
          </cell>
          <cell r="H10263" t="str">
            <v>Marketing</v>
          </cell>
          <cell r="I10263" t="str">
            <v>Chính quy</v>
          </cell>
          <cell r="J10263" t="str">
            <v>Khóa 21D</v>
          </cell>
          <cell r="K10263">
            <v>9632000</v>
          </cell>
          <cell r="L10263">
            <v>5000195</v>
          </cell>
          <cell r="M10263">
            <v>4631805</v>
          </cell>
          <cell r="N10263" t="str">
            <v>2021-2022-HK01: Phí học phần( 010025, 011134, 011274, 011275)</v>
          </cell>
          <cell r="O10263" t="str">
            <v>Còn học</v>
          </cell>
        </row>
        <row r="10264">
          <cell r="B10264" t="str">
            <v>2121012968</v>
          </cell>
          <cell r="C10264" t="str">
            <v>Lê Quốc Đạt</v>
          </cell>
          <cell r="D10264" t="str">
            <v>Nam</v>
          </cell>
          <cell r="E10264" t="str">
            <v>03/08/2003</v>
          </cell>
          <cell r="F10264" t="str">
            <v>21DMA06</v>
          </cell>
          <cell r="G10264" t="str">
            <v>Khoa Marketing</v>
          </cell>
          <cell r="H10264" t="str">
            <v>Marketing</v>
          </cell>
          <cell r="I10264" t="str">
            <v>Chính quy</v>
          </cell>
          <cell r="J10264" t="str">
            <v>Khóa 21D</v>
          </cell>
          <cell r="K10264">
            <v>9632000</v>
          </cell>
          <cell r="L10264">
            <v>5000195</v>
          </cell>
          <cell r="M10264">
            <v>4631805</v>
          </cell>
          <cell r="N10264" t="str">
            <v>2021-2022-HK01: Phí học phần( 010031, 010038, 011274, 011275)</v>
          </cell>
          <cell r="O10264" t="str">
            <v>Còn học</v>
          </cell>
        </row>
        <row r="10265">
          <cell r="B10265" t="str">
            <v>2121012912</v>
          </cell>
          <cell r="C10265" t="str">
            <v>Phạm Phan Bảo Ngọc</v>
          </cell>
          <cell r="D10265" t="str">
            <v>Nữ</v>
          </cell>
          <cell r="E10265" t="str">
            <v>05/10/2003</v>
          </cell>
          <cell r="F10265" t="str">
            <v>21DMA06</v>
          </cell>
          <cell r="G10265" t="str">
            <v>Khoa Marketing</v>
          </cell>
          <cell r="H10265" t="str">
            <v>Marketing</v>
          </cell>
          <cell r="I10265" t="str">
            <v>Chính quy</v>
          </cell>
          <cell r="J10265" t="str">
            <v>Khóa 21D</v>
          </cell>
          <cell r="K10265">
            <v>9632000</v>
          </cell>
          <cell r="L10265">
            <v>5001195</v>
          </cell>
          <cell r="M10265">
            <v>4630805</v>
          </cell>
          <cell r="N10265" t="str">
            <v>2021-2022-HK01: Phí học phần( 010038, 011134, 011274, 011275)</v>
          </cell>
          <cell r="O10265" t="str">
            <v>Còn học</v>
          </cell>
        </row>
        <row r="10266">
          <cell r="B10266" t="str">
            <v>2121011736</v>
          </cell>
          <cell r="C10266" t="str">
            <v>Võ Thị Quỳnh Hương</v>
          </cell>
          <cell r="D10266" t="str">
            <v>Nữ</v>
          </cell>
          <cell r="E10266" t="str">
            <v>17/04/2003</v>
          </cell>
          <cell r="F10266" t="str">
            <v>21DMA06</v>
          </cell>
          <cell r="G10266" t="str">
            <v>Khoa Marketing</v>
          </cell>
          <cell r="H10266" t="str">
            <v>Marketing</v>
          </cell>
          <cell r="I10266" t="str">
            <v>Chính quy</v>
          </cell>
          <cell r="J10266" t="str">
            <v>Khóa 21D</v>
          </cell>
          <cell r="K10266">
            <v>9632000</v>
          </cell>
          <cell r="L10266">
            <v>5001195</v>
          </cell>
          <cell r="M10266">
            <v>4630805</v>
          </cell>
          <cell r="N10266" t="str">
            <v>2021-2022-HK01: Phí học phần( 010031, 011134, 011274, 011275)</v>
          </cell>
          <cell r="O10266" t="str">
            <v>Còn học</v>
          </cell>
        </row>
        <row r="10267">
          <cell r="B10267" t="str">
            <v>2121011713</v>
          </cell>
          <cell r="C10267" t="str">
            <v>Huỳnh Thị Mai Ngân</v>
          </cell>
          <cell r="D10267" t="str">
            <v>Nữ</v>
          </cell>
          <cell r="E10267" t="str">
            <v>07/09/2003</v>
          </cell>
          <cell r="F10267" t="str">
            <v>21DMA06</v>
          </cell>
          <cell r="G10267" t="str">
            <v>Khoa Marketing</v>
          </cell>
          <cell r="H10267" t="str">
            <v>Marketing</v>
          </cell>
          <cell r="I10267" t="str">
            <v>Chính quy</v>
          </cell>
          <cell r="J10267" t="str">
            <v>Khóa 21D</v>
          </cell>
          <cell r="K10267">
            <v>9632000</v>
          </cell>
          <cell r="L10267">
            <v>5001195</v>
          </cell>
          <cell r="M10267">
            <v>4630805</v>
          </cell>
          <cell r="N10267" t="str">
            <v>2021-2022-HK01: Phí học phần( 010031, 011134, 011274, 011275)</v>
          </cell>
          <cell r="O10267" t="str">
            <v>Còn học</v>
          </cell>
        </row>
        <row r="10268">
          <cell r="B10268" t="str">
            <v>2121012423</v>
          </cell>
          <cell r="C10268" t="str">
            <v>Nguyễn Thị Thảo Nguyên</v>
          </cell>
          <cell r="D10268" t="str">
            <v>Nữ</v>
          </cell>
          <cell r="E10268" t="str">
            <v>26/09/2003</v>
          </cell>
          <cell r="F10268" t="str">
            <v>21DMA06</v>
          </cell>
          <cell r="G10268" t="str">
            <v>Khoa Marketing</v>
          </cell>
          <cell r="H10268" t="str">
            <v>Marketing</v>
          </cell>
          <cell r="I10268" t="str">
            <v>Chính quy</v>
          </cell>
          <cell r="J10268" t="str">
            <v>Khóa 21D</v>
          </cell>
          <cell r="K10268">
            <v>9632000</v>
          </cell>
          <cell r="L10268">
            <v>5001195</v>
          </cell>
          <cell r="M10268">
            <v>4630805</v>
          </cell>
          <cell r="N10268" t="str">
            <v>2021-2022-HK01: Phí học phần( 010038, 010025, 011134)</v>
          </cell>
          <cell r="O10268" t="str">
            <v>Còn học</v>
          </cell>
        </row>
        <row r="10269">
          <cell r="B10269" t="str">
            <v>2121011589</v>
          </cell>
          <cell r="C10269" t="str">
            <v>Đặng Thiên Phúc</v>
          </cell>
          <cell r="D10269" t="str">
            <v>Nam</v>
          </cell>
          <cell r="E10269" t="str">
            <v>13/01/2002</v>
          </cell>
          <cell r="F10269" t="str">
            <v>21DMA06</v>
          </cell>
          <cell r="G10269" t="str">
            <v>Khoa Marketing</v>
          </cell>
          <cell r="H10269" t="str">
            <v>Marketing</v>
          </cell>
          <cell r="I10269" t="str">
            <v>Chính quy</v>
          </cell>
          <cell r="J10269" t="str">
            <v>Khóa 21D</v>
          </cell>
          <cell r="K10269">
            <v>9632000</v>
          </cell>
          <cell r="L10269">
            <v>5001195</v>
          </cell>
          <cell r="M10269">
            <v>4630805</v>
          </cell>
          <cell r="N10269" t="str">
            <v>2021-2022-HK01: Phí học phần( 010025, 011134, 011274, 011275)</v>
          </cell>
          <cell r="O10269" t="str">
            <v>Còn học</v>
          </cell>
        </row>
        <row r="10270">
          <cell r="B10270" t="str">
            <v>2121013578</v>
          </cell>
          <cell r="C10270" t="str">
            <v>Chiêm Thục Quyên</v>
          </cell>
          <cell r="D10270" t="str">
            <v>Nữ</v>
          </cell>
          <cell r="E10270" t="str">
            <v>23/02/2003</v>
          </cell>
          <cell r="F10270" t="str">
            <v>21DMA06</v>
          </cell>
          <cell r="G10270" t="str">
            <v>Khoa Marketing</v>
          </cell>
          <cell r="H10270" t="str">
            <v>Marketing</v>
          </cell>
          <cell r="I10270" t="str">
            <v>Chính quy</v>
          </cell>
          <cell r="J10270" t="str">
            <v>Khóa 21D</v>
          </cell>
          <cell r="K10270">
            <v>9632000</v>
          </cell>
          <cell r="L10270">
            <v>5004195</v>
          </cell>
          <cell r="M10270">
            <v>4627805</v>
          </cell>
          <cell r="N10270" t="str">
            <v>2021-2022-HK01: Phí học phần( 010038, 010025, 011134)</v>
          </cell>
          <cell r="O10270" t="str">
            <v>Còn học</v>
          </cell>
        </row>
        <row r="10271">
          <cell r="B10271" t="str">
            <v>2121012494</v>
          </cell>
          <cell r="C10271" t="str">
            <v>Phạm Lê Như Quỳnh</v>
          </cell>
          <cell r="D10271" t="str">
            <v>Nữ</v>
          </cell>
          <cell r="E10271" t="str">
            <v>05/08/2003</v>
          </cell>
          <cell r="F10271" t="str">
            <v>21DMA06</v>
          </cell>
          <cell r="G10271" t="str">
            <v>Khoa Marketing</v>
          </cell>
          <cell r="H10271" t="str">
            <v>Marketing</v>
          </cell>
          <cell r="I10271" t="str">
            <v>Chính quy</v>
          </cell>
          <cell r="J10271" t="str">
            <v>Khóa 21D</v>
          </cell>
          <cell r="K10271">
            <v>9632000</v>
          </cell>
          <cell r="L10271">
            <v>5281610</v>
          </cell>
          <cell r="M10271">
            <v>4350390</v>
          </cell>
          <cell r="N10271" t="str">
            <v>2021-2022-HK01: Phí học phần( 011134, 011274, 011275, 010025)</v>
          </cell>
          <cell r="O10271" t="str">
            <v>Còn học</v>
          </cell>
        </row>
        <row r="10272">
          <cell r="B10272" t="str">
            <v>2121012448</v>
          </cell>
          <cell r="C10272" t="str">
            <v>Nguyễn Thị Kim Quyên</v>
          </cell>
          <cell r="D10272" t="str">
            <v>Nữ</v>
          </cell>
          <cell r="E10272" t="str">
            <v>22/05/2003</v>
          </cell>
          <cell r="F10272" t="str">
            <v>21DMA06</v>
          </cell>
          <cell r="G10272" t="str">
            <v>Khoa Marketing</v>
          </cell>
          <cell r="H10272" t="str">
            <v>Marketing</v>
          </cell>
          <cell r="I10272" t="str">
            <v>Chính quy</v>
          </cell>
          <cell r="J10272" t="str">
            <v>Khóa 21D</v>
          </cell>
          <cell r="K10272">
            <v>9632000</v>
          </cell>
          <cell r="L10272">
            <v>9632000</v>
          </cell>
          <cell r="M10272">
            <v>0</v>
          </cell>
          <cell r="N10272" t="str">
            <v/>
          </cell>
          <cell r="O10272" t="str">
            <v>Còn học</v>
          </cell>
        </row>
        <row r="10273">
          <cell r="B10273" t="str">
            <v>2121013379</v>
          </cell>
          <cell r="C10273" t="str">
            <v>Nguyễn Y Thư</v>
          </cell>
          <cell r="D10273" t="str">
            <v>Nữ</v>
          </cell>
          <cell r="E10273" t="str">
            <v>26/02/2003</v>
          </cell>
          <cell r="F10273" t="str">
            <v>21DMA06</v>
          </cell>
          <cell r="G10273" t="str">
            <v>Khoa Marketing</v>
          </cell>
          <cell r="H10273" t="str">
            <v>Marketing</v>
          </cell>
          <cell r="I10273" t="str">
            <v>Chính quy</v>
          </cell>
          <cell r="J10273" t="str">
            <v>Khóa 21D</v>
          </cell>
          <cell r="K10273">
            <v>9632000</v>
          </cell>
          <cell r="L10273">
            <v>9632000</v>
          </cell>
          <cell r="M10273">
            <v>0</v>
          </cell>
          <cell r="N10273" t="str">
            <v/>
          </cell>
          <cell r="O10273" t="str">
            <v>Còn học</v>
          </cell>
        </row>
        <row r="10274">
          <cell r="B10274" t="str">
            <v>2121013235</v>
          </cell>
          <cell r="C10274" t="str">
            <v>Vũ Quang Khải</v>
          </cell>
          <cell r="D10274" t="str">
            <v>Nam</v>
          </cell>
          <cell r="E10274" t="str">
            <v>11/09/2003</v>
          </cell>
          <cell r="F10274" t="str">
            <v>21DMA06</v>
          </cell>
          <cell r="G10274" t="str">
            <v>Khoa Marketing</v>
          </cell>
          <cell r="H10274" t="str">
            <v>Marketing</v>
          </cell>
          <cell r="I10274" t="str">
            <v>Chính quy</v>
          </cell>
          <cell r="J10274" t="str">
            <v>Khóa 21D</v>
          </cell>
          <cell r="K10274">
            <v>9632000</v>
          </cell>
          <cell r="L10274">
            <v>9632000</v>
          </cell>
          <cell r="M10274">
            <v>0</v>
          </cell>
          <cell r="N10274" t="str">
            <v/>
          </cell>
          <cell r="O10274" t="str">
            <v>Còn học</v>
          </cell>
        </row>
        <row r="10275">
          <cell r="B10275" t="str">
            <v>2121013396</v>
          </cell>
          <cell r="C10275" t="str">
            <v>Trần Minh Thư</v>
          </cell>
          <cell r="D10275" t="str">
            <v>Nữ</v>
          </cell>
          <cell r="E10275" t="str">
            <v>22/08/2003</v>
          </cell>
          <cell r="F10275" t="str">
            <v>21DMA06</v>
          </cell>
          <cell r="G10275" t="str">
            <v>Khoa Marketing</v>
          </cell>
          <cell r="H10275" t="str">
            <v>Marketing</v>
          </cell>
          <cell r="I10275" t="str">
            <v>Chính quy</v>
          </cell>
          <cell r="J10275" t="str">
            <v>Khóa 21D</v>
          </cell>
          <cell r="K10275">
            <v>9632000</v>
          </cell>
          <cell r="L10275">
            <v>9632000</v>
          </cell>
          <cell r="M10275">
            <v>0</v>
          </cell>
          <cell r="N10275" t="str">
            <v/>
          </cell>
          <cell r="O10275" t="str">
            <v>Còn học</v>
          </cell>
        </row>
        <row r="10276">
          <cell r="B10276" t="str">
            <v>2121013049</v>
          </cell>
          <cell r="C10276" t="str">
            <v>Nguyễn Thị Cẩm Ly</v>
          </cell>
          <cell r="D10276" t="str">
            <v>Nữ</v>
          </cell>
          <cell r="E10276" t="str">
            <v>27/04/2003</v>
          </cell>
          <cell r="F10276" t="str">
            <v>21DMA07</v>
          </cell>
          <cell r="G10276" t="str">
            <v>Khoa Marketing</v>
          </cell>
          <cell r="H10276" t="str">
            <v>Marketing</v>
          </cell>
          <cell r="I10276" t="str">
            <v>Chính quy</v>
          </cell>
          <cell r="J10276" t="str">
            <v>Khóa 21D</v>
          </cell>
          <cell r="K10276">
            <v>9240000</v>
          </cell>
          <cell r="L10276">
            <v>4859195</v>
          </cell>
          <cell r="M10276">
            <v>4380805</v>
          </cell>
          <cell r="N10276" t="str">
            <v>2021-2022-HK01: Phí học phần( 010038, 011134, 011274, 011275)</v>
          </cell>
          <cell r="O10276" t="str">
            <v>Còn học</v>
          </cell>
        </row>
        <row r="10277">
          <cell r="B10277" t="str">
            <v>2121011815</v>
          </cell>
          <cell r="C10277" t="str">
            <v>Đặng Kiều Oanh</v>
          </cell>
          <cell r="D10277" t="str">
            <v>Nữ</v>
          </cell>
          <cell r="E10277" t="str">
            <v>01/12/2003</v>
          </cell>
          <cell r="F10277" t="str">
            <v>21DMA07</v>
          </cell>
          <cell r="G10277" t="str">
            <v>Khoa Marketing</v>
          </cell>
          <cell r="H10277" t="str">
            <v>Marketing</v>
          </cell>
          <cell r="I10277" t="str">
            <v>Chính quy</v>
          </cell>
          <cell r="J10277" t="str">
            <v>Khóa 21D</v>
          </cell>
          <cell r="K10277">
            <v>9632000</v>
          </cell>
          <cell r="L10277">
            <v>5000000</v>
          </cell>
          <cell r="M10277">
            <v>4632000</v>
          </cell>
          <cell r="N10277" t="str">
            <v>2021-2022-HK01: Phí học phần( 010025, 011134, 011274, 011275)</v>
          </cell>
          <cell r="O10277" t="str">
            <v>Còn học</v>
          </cell>
        </row>
        <row r="10278">
          <cell r="B10278" t="str">
            <v>2121013193</v>
          </cell>
          <cell r="C10278" t="str">
            <v>Vũ Thị Huyền Trang</v>
          </cell>
          <cell r="D10278" t="str">
            <v>Nữ</v>
          </cell>
          <cell r="E10278" t="str">
            <v>13/05/2003</v>
          </cell>
          <cell r="F10278" t="str">
            <v>21DMA07</v>
          </cell>
          <cell r="G10278" t="str">
            <v>Khoa Marketing</v>
          </cell>
          <cell r="H10278" t="str">
            <v>Marketing</v>
          </cell>
          <cell r="I10278" t="str">
            <v>Chính quy</v>
          </cell>
          <cell r="J10278" t="str">
            <v>Khóa 21D</v>
          </cell>
          <cell r="K10278">
            <v>9632000</v>
          </cell>
          <cell r="L10278">
            <v>5000000</v>
          </cell>
          <cell r="M10278">
            <v>4632000</v>
          </cell>
          <cell r="N10278" t="str">
            <v>2021-2022-HK01: Phí học phần( 010025, 011134, 011274, 011275)</v>
          </cell>
          <cell r="O10278" t="str">
            <v>Còn học</v>
          </cell>
        </row>
        <row r="10279">
          <cell r="B10279" t="str">
            <v>2121013224</v>
          </cell>
          <cell r="C10279" t="str">
            <v>Phạm Thị Hằng Ni</v>
          </cell>
          <cell r="D10279" t="str">
            <v>Nữ</v>
          </cell>
          <cell r="E10279" t="str">
            <v>30/10/2003</v>
          </cell>
          <cell r="F10279" t="str">
            <v>21DMA07</v>
          </cell>
          <cell r="G10279" t="str">
            <v>Khoa Marketing</v>
          </cell>
          <cell r="H10279" t="str">
            <v>Marketing</v>
          </cell>
          <cell r="I10279" t="str">
            <v>Chính quy</v>
          </cell>
          <cell r="J10279" t="str">
            <v>Khóa 21D</v>
          </cell>
          <cell r="K10279">
            <v>9632000</v>
          </cell>
          <cell r="L10279">
            <v>5000000</v>
          </cell>
          <cell r="M10279">
            <v>4632000</v>
          </cell>
          <cell r="N10279" t="str">
            <v>2021-2022-HK01: Phí học phần( 010025, 011134, 011274, 011275)</v>
          </cell>
          <cell r="O10279" t="str">
            <v>Còn học</v>
          </cell>
        </row>
        <row r="10280">
          <cell r="B10280" t="str">
            <v>2121013035</v>
          </cell>
          <cell r="C10280" t="str">
            <v>Yang Dạ Dur Ka Huệ</v>
          </cell>
          <cell r="D10280" t="str">
            <v>Nữ</v>
          </cell>
          <cell r="E10280" t="str">
            <v>16/05/2003</v>
          </cell>
          <cell r="F10280" t="str">
            <v>21DMA07</v>
          </cell>
          <cell r="G10280" t="str">
            <v>Khoa Marketing</v>
          </cell>
          <cell r="H10280" t="str">
            <v>Marketing</v>
          </cell>
          <cell r="I10280" t="str">
            <v>Chính quy</v>
          </cell>
          <cell r="J10280" t="str">
            <v>Khóa 21D</v>
          </cell>
          <cell r="K10280">
            <v>9632000</v>
          </cell>
          <cell r="L10280">
            <v>5000000</v>
          </cell>
          <cell r="M10280">
            <v>4632000</v>
          </cell>
          <cell r="N10280" t="str">
            <v>2021-2022-HK01: Phí học phần( 010025, 011134, 011274, 011275)</v>
          </cell>
          <cell r="O10280" t="str">
            <v>Còn học</v>
          </cell>
        </row>
        <row r="10281">
          <cell r="B10281" t="str">
            <v>2121013547</v>
          </cell>
          <cell r="C10281" t="str">
            <v>Nguyễn Khoa Thành Đạt</v>
          </cell>
          <cell r="D10281" t="str">
            <v>Nam</v>
          </cell>
          <cell r="E10281" t="str">
            <v>21/01/2003</v>
          </cell>
          <cell r="F10281" t="str">
            <v>21DMA07</v>
          </cell>
          <cell r="G10281" t="str">
            <v>Khoa Marketing</v>
          </cell>
          <cell r="H10281" t="str">
            <v>Marketing</v>
          </cell>
          <cell r="I10281" t="str">
            <v>Chính quy</v>
          </cell>
          <cell r="J10281" t="str">
            <v>Khóa 21D</v>
          </cell>
          <cell r="K10281">
            <v>9632000</v>
          </cell>
          <cell r="L10281">
            <v>5000195</v>
          </cell>
          <cell r="M10281">
            <v>4631805</v>
          </cell>
          <cell r="N10281" t="str">
            <v>2021-2022-HK01: Phí học phần( 010025, 011134, 011274, 011275)</v>
          </cell>
          <cell r="O10281" t="str">
            <v>Còn học</v>
          </cell>
        </row>
        <row r="10282">
          <cell r="B10282" t="str">
            <v>2121013175</v>
          </cell>
          <cell r="C10282" t="str">
            <v>Nông Hà Nhật Minh</v>
          </cell>
          <cell r="D10282" t="str">
            <v>Nam</v>
          </cell>
          <cell r="E10282" t="str">
            <v>25/12/2003</v>
          </cell>
          <cell r="F10282" t="str">
            <v>21DMA07</v>
          </cell>
          <cell r="G10282" t="str">
            <v>Khoa Marketing</v>
          </cell>
          <cell r="H10282" t="str">
            <v>Marketing</v>
          </cell>
          <cell r="I10282" t="str">
            <v>Chính quy</v>
          </cell>
          <cell r="J10282" t="str">
            <v>Khóa 21D</v>
          </cell>
          <cell r="K10282">
            <v>9632000</v>
          </cell>
          <cell r="L10282">
            <v>5141000</v>
          </cell>
          <cell r="M10282">
            <v>4491000</v>
          </cell>
          <cell r="N10282" t="str">
            <v>2021-2022-HK01: Phí học phần( 010025, 011134, 011274, 011275)</v>
          </cell>
          <cell r="O10282" t="str">
            <v>Còn học</v>
          </cell>
        </row>
        <row r="10283">
          <cell r="B10283" t="str">
            <v>2121001313</v>
          </cell>
          <cell r="C10283" t="str">
            <v>Trần Thị Tường Vy</v>
          </cell>
          <cell r="D10283" t="str">
            <v>Nữ</v>
          </cell>
          <cell r="E10283" t="str">
            <v>01/01/2003</v>
          </cell>
          <cell r="F10283" t="str">
            <v>21DQN01</v>
          </cell>
          <cell r="G10283" t="str">
            <v>Khoa Du lịch</v>
          </cell>
          <cell r="H10283" t="str">
            <v>Quản trị nhà hàng</v>
          </cell>
          <cell r="I10283" t="str">
            <v>Chính quy</v>
          </cell>
          <cell r="J10283" t="str">
            <v>Khóa 21D</v>
          </cell>
          <cell r="K10283">
            <v>5000000</v>
          </cell>
          <cell r="L10283">
            <v>0</v>
          </cell>
          <cell r="M10283">
            <v>5000000</v>
          </cell>
          <cell r="N10283" t="str">
            <v>2021-2022-HK01: Phí học kỳ</v>
          </cell>
          <cell r="O10283" t="str">
            <v>Thôi học</v>
          </cell>
        </row>
        <row r="10284">
          <cell r="B10284" t="str">
            <v>2121005920</v>
          </cell>
          <cell r="C10284" t="str">
            <v>Nguyễn Thị Xuân Hiền</v>
          </cell>
          <cell r="D10284" t="str">
            <v>Nữ</v>
          </cell>
          <cell r="E10284" t="str">
            <v>28/07/2003</v>
          </cell>
          <cell r="F10284" t="str">
            <v>21DQN01</v>
          </cell>
          <cell r="G10284" t="str">
            <v>Khoa Du lịch</v>
          </cell>
          <cell r="H10284" t="str">
            <v>Quản trị nhà hàng</v>
          </cell>
          <cell r="I10284" t="str">
            <v>Chính quy</v>
          </cell>
          <cell r="J10284" t="str">
            <v>Khóa 21D</v>
          </cell>
          <cell r="K10284">
            <v>11556000</v>
          </cell>
          <cell r="L10284">
            <v>5000000</v>
          </cell>
          <cell r="M10284">
            <v>6556000</v>
          </cell>
          <cell r="N10284" t="str">
            <v>2021-2022-HK01: Phí học phần( 110016, 110010, 110133, 110132, 110017, 011274, 011275)</v>
          </cell>
          <cell r="O10284" t="str">
            <v>Còn học</v>
          </cell>
        </row>
        <row r="10285">
          <cell r="B10285" t="str">
            <v>2121013178</v>
          </cell>
          <cell r="C10285" t="str">
            <v>Phạm Công Minh</v>
          </cell>
          <cell r="D10285" t="str">
            <v>Nam</v>
          </cell>
          <cell r="E10285" t="str">
            <v>03/09/2003</v>
          </cell>
          <cell r="F10285" t="str">
            <v>21DQN01</v>
          </cell>
          <cell r="G10285" t="str">
            <v>Khoa Du lịch</v>
          </cell>
          <cell r="H10285" t="str">
            <v>Quản trị nhà hàng</v>
          </cell>
          <cell r="I10285" t="str">
            <v>Chính quy</v>
          </cell>
          <cell r="J10285" t="str">
            <v>Khóa 21D</v>
          </cell>
          <cell r="K10285">
            <v>11556000</v>
          </cell>
          <cell r="L10285">
            <v>5000000</v>
          </cell>
          <cell r="M10285">
            <v>6556000</v>
          </cell>
          <cell r="N10285" t="str">
            <v>2021-2022-HK01: Phí học phần( 110016, 110010, 110133, 110132, 110017, 011274, 011275)</v>
          </cell>
          <cell r="O10285" t="str">
            <v>Còn học</v>
          </cell>
        </row>
        <row r="10286">
          <cell r="B10286" t="str">
            <v>2121012584</v>
          </cell>
          <cell r="C10286" t="str">
            <v>Huỳnh Ngô Hoàng Quân</v>
          </cell>
          <cell r="D10286" t="str">
            <v>Nam</v>
          </cell>
          <cell r="E10286" t="str">
            <v>04/08/2003</v>
          </cell>
          <cell r="F10286" t="str">
            <v>21DQN01</v>
          </cell>
          <cell r="G10286" t="str">
            <v>Khoa Du lịch</v>
          </cell>
          <cell r="H10286" t="str">
            <v>Quản trị nhà hàng</v>
          </cell>
          <cell r="I10286" t="str">
            <v>Chính quy</v>
          </cell>
          <cell r="J10286" t="str">
            <v>Khóa 21D</v>
          </cell>
          <cell r="K10286">
            <v>11556000</v>
          </cell>
          <cell r="L10286">
            <v>5000000</v>
          </cell>
          <cell r="M10286">
            <v>6556000</v>
          </cell>
          <cell r="N10286" t="str">
            <v>2021-2022-HK01: Phí học phần( 110016, 110010, 110133, 110132, 110017, 011274, 011275)</v>
          </cell>
          <cell r="O10286" t="str">
            <v>Còn học</v>
          </cell>
        </row>
        <row r="10287">
          <cell r="B10287" t="str">
            <v>2121010517</v>
          </cell>
          <cell r="C10287" t="str">
            <v>Huỳnh Phước Định</v>
          </cell>
          <cell r="D10287" t="str">
            <v>Nam</v>
          </cell>
          <cell r="E10287" t="str">
            <v>26/11/2003</v>
          </cell>
          <cell r="F10287" t="str">
            <v>21DQN01</v>
          </cell>
          <cell r="G10287" t="str">
            <v>Khoa Du lịch</v>
          </cell>
          <cell r="H10287" t="str">
            <v>Quản trị nhà hàng</v>
          </cell>
          <cell r="I10287" t="str">
            <v>Chính quy</v>
          </cell>
          <cell r="J10287" t="str">
            <v>Khóa 21D</v>
          </cell>
          <cell r="K10287">
            <v>11556000</v>
          </cell>
          <cell r="L10287">
            <v>5000000</v>
          </cell>
          <cell r="M10287">
            <v>6556000</v>
          </cell>
          <cell r="N10287" t="str">
            <v>2021-2022-HK01: Phí học phần( 110010, 110133, 110132, 110017, 011274, 011275, 110016)</v>
          </cell>
          <cell r="O10287" t="str">
            <v>Còn học</v>
          </cell>
        </row>
        <row r="10288">
          <cell r="B10288" t="str">
            <v>2121005918</v>
          </cell>
          <cell r="C10288" t="str">
            <v>Nguyễn Trần Minh Quân</v>
          </cell>
          <cell r="D10288" t="str">
            <v>Nam</v>
          </cell>
          <cell r="E10288" t="str">
            <v>30/10/2003</v>
          </cell>
          <cell r="F10288" t="str">
            <v>21DQN01</v>
          </cell>
          <cell r="G10288" t="str">
            <v>Khoa Du lịch</v>
          </cell>
          <cell r="H10288" t="str">
            <v>Quản trị nhà hàng</v>
          </cell>
          <cell r="I10288" t="str">
            <v>Chính quy</v>
          </cell>
          <cell r="J10288" t="str">
            <v>Khóa 21D</v>
          </cell>
          <cell r="K10288">
            <v>11556000</v>
          </cell>
          <cell r="L10288">
            <v>5000000</v>
          </cell>
          <cell r="M10288">
            <v>6556000</v>
          </cell>
          <cell r="N10288" t="str">
            <v>2021-2022-HK01: Phí học phần( 110016, 110010, 110133, 110132, 110017, 011274, 011275)</v>
          </cell>
          <cell r="O10288" t="str">
            <v>Còn học</v>
          </cell>
        </row>
        <row r="10289">
          <cell r="B10289" t="str">
            <v>2121005921</v>
          </cell>
          <cell r="C10289" t="str">
            <v>Trần Thị Mộng Thuý</v>
          </cell>
          <cell r="D10289" t="str">
            <v>Nữ</v>
          </cell>
          <cell r="E10289" t="str">
            <v>26/09/2003</v>
          </cell>
          <cell r="F10289" t="str">
            <v>21DQN01</v>
          </cell>
          <cell r="G10289" t="str">
            <v>Khoa Du lịch</v>
          </cell>
          <cell r="H10289" t="str">
            <v>Quản trị nhà hàng</v>
          </cell>
          <cell r="I10289" t="str">
            <v>Chính quy</v>
          </cell>
          <cell r="J10289" t="str">
            <v>Khóa 21D</v>
          </cell>
          <cell r="K10289">
            <v>11556000</v>
          </cell>
          <cell r="L10289">
            <v>5000000</v>
          </cell>
          <cell r="M10289">
            <v>6556000</v>
          </cell>
          <cell r="N10289" t="str">
            <v>2021-2022-HK01: Phí học phần( 110016, 110010, 110133, 110132, 110017, 011274, 011275)</v>
          </cell>
          <cell r="O10289" t="str">
            <v>Còn học</v>
          </cell>
        </row>
        <row r="10290">
          <cell r="B10290" t="str">
            <v>2121013422</v>
          </cell>
          <cell r="C10290" t="str">
            <v>Lê Ngọc Trúc Hương</v>
          </cell>
          <cell r="D10290" t="str">
            <v>Nữ</v>
          </cell>
          <cell r="E10290" t="str">
            <v>02/08/2003</v>
          </cell>
          <cell r="F10290" t="str">
            <v>21DQN01</v>
          </cell>
          <cell r="G10290" t="str">
            <v>Khoa Du lịch</v>
          </cell>
          <cell r="H10290" t="str">
            <v>Quản trị nhà hàng</v>
          </cell>
          <cell r="I10290" t="str">
            <v>Chính quy</v>
          </cell>
          <cell r="J10290" t="str">
            <v>Khóa 21D</v>
          </cell>
          <cell r="K10290">
            <v>11556000</v>
          </cell>
          <cell r="L10290">
            <v>5000000</v>
          </cell>
          <cell r="M10290">
            <v>6556000</v>
          </cell>
          <cell r="N10290" t="str">
            <v>2021-2022-HK01: Phí học phần( 110016, 110010, 110133, 110132, 110017, 011274, 011275)</v>
          </cell>
          <cell r="O10290" t="str">
            <v>Còn học</v>
          </cell>
        </row>
        <row r="10291">
          <cell r="B10291" t="str">
            <v>2121011915</v>
          </cell>
          <cell r="C10291" t="str">
            <v>Nguyễn Minh Thư</v>
          </cell>
          <cell r="D10291" t="str">
            <v>Nữ</v>
          </cell>
          <cell r="E10291" t="str">
            <v>09/01/2003</v>
          </cell>
          <cell r="F10291" t="str">
            <v>21DQN01</v>
          </cell>
          <cell r="G10291" t="str">
            <v>Khoa Du lịch</v>
          </cell>
          <cell r="H10291" t="str">
            <v>Quản trị nhà hàng</v>
          </cell>
          <cell r="I10291" t="str">
            <v>Chính quy</v>
          </cell>
          <cell r="J10291" t="str">
            <v>Khóa 21D</v>
          </cell>
          <cell r="K10291">
            <v>11556000</v>
          </cell>
          <cell r="L10291">
            <v>5000000</v>
          </cell>
          <cell r="M10291">
            <v>6556000</v>
          </cell>
          <cell r="N10291" t="str">
            <v>2021-2022-HK01: Phí học phần( 110016, 110010, 110133, 110132, 110017, 011274, 011275)</v>
          </cell>
          <cell r="O10291" t="str">
            <v>Còn học</v>
          </cell>
        </row>
        <row r="10292">
          <cell r="B10292" t="str">
            <v>2121005872</v>
          </cell>
          <cell r="C10292" t="str">
            <v>Đỗ Nguyễn Cao Huy</v>
          </cell>
          <cell r="D10292" t="str">
            <v>Nam</v>
          </cell>
          <cell r="E10292" t="str">
            <v>05/09/2003</v>
          </cell>
          <cell r="F10292" t="str">
            <v>21DQN01</v>
          </cell>
          <cell r="G10292" t="str">
            <v>Khoa Du lịch</v>
          </cell>
          <cell r="H10292" t="str">
            <v>Quản trị nhà hàng</v>
          </cell>
          <cell r="I10292" t="str">
            <v>Chính quy</v>
          </cell>
          <cell r="J10292" t="str">
            <v>Khóa 21D</v>
          </cell>
          <cell r="K10292">
            <v>11556000</v>
          </cell>
          <cell r="L10292">
            <v>5000000</v>
          </cell>
          <cell r="M10292">
            <v>6556000</v>
          </cell>
          <cell r="N10292" t="str">
            <v>2021-2022-HK01: Phí học phần( 110133, 110132, 110017, 011274, 011275, 110016, 110010)</v>
          </cell>
          <cell r="O10292" t="str">
            <v>Còn học</v>
          </cell>
        </row>
        <row r="10293">
          <cell r="B10293" t="str">
            <v>2121005862</v>
          </cell>
          <cell r="C10293" t="str">
            <v>Nguyễn Thị Quỳnh Giang</v>
          </cell>
          <cell r="D10293" t="str">
            <v>Nữ</v>
          </cell>
          <cell r="E10293" t="str">
            <v>17/02/2003</v>
          </cell>
          <cell r="F10293" t="str">
            <v>21DQN01</v>
          </cell>
          <cell r="G10293" t="str">
            <v>Khoa Du lịch</v>
          </cell>
          <cell r="H10293" t="str">
            <v>Quản trị nhà hàng</v>
          </cell>
          <cell r="I10293" t="str">
            <v>Chính quy</v>
          </cell>
          <cell r="J10293" t="str">
            <v>Khóa 21D</v>
          </cell>
          <cell r="K10293">
            <v>11556000</v>
          </cell>
          <cell r="L10293">
            <v>5000000</v>
          </cell>
          <cell r="M10293">
            <v>6556000</v>
          </cell>
          <cell r="N10293" t="str">
            <v>2021-2022-HK01: Phí học phần( 110016, 110010, 110133, 110132, 110017, 011274, 011275)</v>
          </cell>
          <cell r="O10293" t="str">
            <v>Còn học</v>
          </cell>
        </row>
        <row r="10294">
          <cell r="B10294" t="str">
            <v>2121005903</v>
          </cell>
          <cell r="C10294" t="str">
            <v>Nguyễn Thị Thanh Tuyền</v>
          </cell>
          <cell r="D10294" t="str">
            <v>Nữ</v>
          </cell>
          <cell r="E10294" t="str">
            <v>27/12/2003</v>
          </cell>
          <cell r="F10294" t="str">
            <v>21DQN01</v>
          </cell>
          <cell r="G10294" t="str">
            <v>Khoa Du lịch</v>
          </cell>
          <cell r="H10294" t="str">
            <v>Quản trị nhà hàng</v>
          </cell>
          <cell r="I10294" t="str">
            <v>Chính quy</v>
          </cell>
          <cell r="J10294" t="str">
            <v>Khóa 21D</v>
          </cell>
          <cell r="K10294">
            <v>11556000</v>
          </cell>
          <cell r="L10294">
            <v>5000000</v>
          </cell>
          <cell r="M10294">
            <v>6556000</v>
          </cell>
          <cell r="N10294" t="str">
            <v>2021-2022-HK01: Phí học phần( 110132, 110017, 011274, 011275, 110016, 110010, 110133)</v>
          </cell>
          <cell r="O10294" t="str">
            <v>Còn học</v>
          </cell>
        </row>
        <row r="10295">
          <cell r="B10295" t="str">
            <v>2121001330</v>
          </cell>
          <cell r="C10295" t="str">
            <v>Nguyễn Phương Ngân</v>
          </cell>
          <cell r="D10295" t="str">
            <v>Nữ</v>
          </cell>
          <cell r="E10295" t="str">
            <v>04/11/2003</v>
          </cell>
          <cell r="F10295" t="str">
            <v>21DQN01</v>
          </cell>
          <cell r="G10295" t="str">
            <v>Khoa Du lịch</v>
          </cell>
          <cell r="H10295" t="str">
            <v>Quản trị nhà hàng</v>
          </cell>
          <cell r="I10295" t="str">
            <v>Chính quy</v>
          </cell>
          <cell r="J10295" t="str">
            <v>Khóa 21D</v>
          </cell>
          <cell r="K10295">
            <v>11556000</v>
          </cell>
          <cell r="L10295">
            <v>5000000</v>
          </cell>
          <cell r="M10295">
            <v>6556000</v>
          </cell>
          <cell r="N10295" t="str">
            <v>2021-2022-HK01: Phí học phần( 110016, 110010, 110133, 110132, 110017, 011274, 011275)</v>
          </cell>
          <cell r="O10295" t="str">
            <v>Còn học</v>
          </cell>
        </row>
        <row r="10296">
          <cell r="B10296" t="str">
            <v>2121001339</v>
          </cell>
          <cell r="C10296" t="str">
            <v>Võ ái Lâm</v>
          </cell>
          <cell r="D10296" t="str">
            <v>Nữ</v>
          </cell>
          <cell r="E10296" t="str">
            <v>08/11/2003</v>
          </cell>
          <cell r="F10296" t="str">
            <v>21DQN01</v>
          </cell>
          <cell r="G10296" t="str">
            <v>Khoa Du lịch</v>
          </cell>
          <cell r="H10296" t="str">
            <v>Quản trị nhà hàng</v>
          </cell>
          <cell r="I10296" t="str">
            <v>Chính quy</v>
          </cell>
          <cell r="J10296" t="str">
            <v>Khóa 21D</v>
          </cell>
          <cell r="K10296">
            <v>11556000</v>
          </cell>
          <cell r="L10296">
            <v>5000000</v>
          </cell>
          <cell r="M10296">
            <v>6556000</v>
          </cell>
          <cell r="N10296" t="str">
            <v>2021-2022-HK01: Phí học phần( 110016, 110010, 110133, 110132, 110017, 011274, 011275)</v>
          </cell>
          <cell r="O10296" t="str">
            <v>Còn học</v>
          </cell>
        </row>
        <row r="10297">
          <cell r="B10297" t="str">
            <v>2121013234</v>
          </cell>
          <cell r="C10297" t="str">
            <v>Trần Phúc Khải</v>
          </cell>
          <cell r="D10297" t="str">
            <v>Nam</v>
          </cell>
          <cell r="E10297" t="str">
            <v>16/02/2003</v>
          </cell>
          <cell r="F10297" t="str">
            <v>21DQN01</v>
          </cell>
          <cell r="G10297" t="str">
            <v>Khoa Du lịch</v>
          </cell>
          <cell r="H10297" t="str">
            <v>Quản trị nhà hàng</v>
          </cell>
          <cell r="I10297" t="str">
            <v>Chính quy</v>
          </cell>
          <cell r="J10297" t="str">
            <v>Khóa 21D</v>
          </cell>
          <cell r="K10297">
            <v>11556000</v>
          </cell>
          <cell r="L10297">
            <v>5000000</v>
          </cell>
          <cell r="M10297">
            <v>6556000</v>
          </cell>
          <cell r="N10297" t="str">
            <v>2021-2022-HK01: Phí học phần( 110016, 110010, 110133, 110132, 110017, 011274, 011275)</v>
          </cell>
          <cell r="O10297" t="str">
            <v>Còn học</v>
          </cell>
        </row>
        <row r="10298">
          <cell r="B10298" t="str">
            <v>2121005823</v>
          </cell>
          <cell r="C10298" t="str">
            <v>Nguyễn Thành Trung</v>
          </cell>
          <cell r="D10298" t="str">
            <v>Nam</v>
          </cell>
          <cell r="E10298" t="str">
            <v>30/04/2003</v>
          </cell>
          <cell r="F10298" t="str">
            <v>21DQN01</v>
          </cell>
          <cell r="G10298" t="str">
            <v>Khoa Du lịch</v>
          </cell>
          <cell r="H10298" t="str">
            <v>Quản trị nhà hàng</v>
          </cell>
          <cell r="I10298" t="str">
            <v>Chính quy</v>
          </cell>
          <cell r="J10298" t="str">
            <v>Khóa 21D</v>
          </cell>
          <cell r="K10298">
            <v>11556000</v>
          </cell>
          <cell r="L10298">
            <v>5000000</v>
          </cell>
          <cell r="M10298">
            <v>6556000</v>
          </cell>
          <cell r="N10298" t="str">
            <v>2021-2022-HK01: Phí học phần( 110016, 110010, 110133, 110132, 110017, 011274, 011275)</v>
          </cell>
          <cell r="O10298" t="str">
            <v>Còn học</v>
          </cell>
        </row>
        <row r="10299">
          <cell r="B10299" t="str">
            <v>2121005864</v>
          </cell>
          <cell r="C10299" t="str">
            <v>Nguyễn Thị Trúc Như</v>
          </cell>
          <cell r="D10299" t="str">
            <v>Nữ</v>
          </cell>
          <cell r="E10299" t="str">
            <v>07/10/2003</v>
          </cell>
          <cell r="F10299" t="str">
            <v>21DQN01</v>
          </cell>
          <cell r="G10299" t="str">
            <v>Khoa Du lịch</v>
          </cell>
          <cell r="H10299" t="str">
            <v>Quản trị nhà hàng</v>
          </cell>
          <cell r="I10299" t="str">
            <v>Chính quy</v>
          </cell>
          <cell r="J10299" t="str">
            <v>Khóa 21D</v>
          </cell>
          <cell r="K10299">
            <v>11556000</v>
          </cell>
          <cell r="L10299">
            <v>5000000</v>
          </cell>
          <cell r="M10299">
            <v>6556000</v>
          </cell>
          <cell r="N10299" t="str">
            <v>2021-2022-HK01: Phí học phần( 110016, 110010, 110133, 110132, 110017, 011274, 011275)</v>
          </cell>
          <cell r="O10299" t="str">
            <v>Còn học</v>
          </cell>
        </row>
        <row r="10300">
          <cell r="B10300" t="str">
            <v>2121001326</v>
          </cell>
          <cell r="C10300" t="str">
            <v>Đào Thị Quyên</v>
          </cell>
          <cell r="D10300" t="str">
            <v>Nữ</v>
          </cell>
          <cell r="E10300" t="str">
            <v>22/02/2003</v>
          </cell>
          <cell r="F10300" t="str">
            <v>21DQN01</v>
          </cell>
          <cell r="G10300" t="str">
            <v>Khoa Du lịch</v>
          </cell>
          <cell r="H10300" t="str">
            <v>Quản trị nhà hàng</v>
          </cell>
          <cell r="I10300" t="str">
            <v>Chính quy</v>
          </cell>
          <cell r="J10300" t="str">
            <v>Khóa 21D</v>
          </cell>
          <cell r="K10300">
            <v>11556000</v>
          </cell>
          <cell r="L10300">
            <v>5000000</v>
          </cell>
          <cell r="M10300">
            <v>6556000</v>
          </cell>
          <cell r="N10300" t="str">
            <v>2021-2022-HK01: Phí học phần( 110016, 110010, 110133, 110132, 110017, 011274, 011275)</v>
          </cell>
          <cell r="O10300" t="str">
            <v>Còn học</v>
          </cell>
        </row>
        <row r="10301">
          <cell r="B10301" t="str">
            <v>2121005913</v>
          </cell>
          <cell r="C10301" t="str">
            <v>Hồ Trung Hải</v>
          </cell>
          <cell r="D10301" t="str">
            <v>Nam</v>
          </cell>
          <cell r="E10301" t="str">
            <v>03/07/2003</v>
          </cell>
          <cell r="F10301" t="str">
            <v>21DQN01</v>
          </cell>
          <cell r="G10301" t="str">
            <v>Khoa Du lịch</v>
          </cell>
          <cell r="H10301" t="str">
            <v>Quản trị nhà hàng</v>
          </cell>
          <cell r="I10301" t="str">
            <v>Chính quy</v>
          </cell>
          <cell r="J10301" t="str">
            <v>Khóa 21D</v>
          </cell>
          <cell r="K10301">
            <v>11556000</v>
          </cell>
          <cell r="L10301">
            <v>5000000</v>
          </cell>
          <cell r="M10301">
            <v>6556000</v>
          </cell>
          <cell r="N10301" t="str">
            <v>2021-2022-HK01: Phí học phần( 110016, 110010, 110133, 110132, 110017, 011274, 011275)</v>
          </cell>
          <cell r="O10301" t="str">
            <v>Còn học</v>
          </cell>
        </row>
        <row r="10302">
          <cell r="B10302" t="str">
            <v>2121001312</v>
          </cell>
          <cell r="C10302" t="str">
            <v>Đồng Thị Thiên ân</v>
          </cell>
          <cell r="D10302" t="str">
            <v>Nữ</v>
          </cell>
          <cell r="E10302" t="str">
            <v>17/01/2003</v>
          </cell>
          <cell r="F10302" t="str">
            <v>21DQN01</v>
          </cell>
          <cell r="G10302" t="str">
            <v>Khoa Du lịch</v>
          </cell>
          <cell r="H10302" t="str">
            <v>Quản trị nhà hàng</v>
          </cell>
          <cell r="I10302" t="str">
            <v>Chính quy</v>
          </cell>
          <cell r="J10302" t="str">
            <v>Khóa 21D</v>
          </cell>
          <cell r="K10302">
            <v>11556000</v>
          </cell>
          <cell r="L10302">
            <v>5000000</v>
          </cell>
          <cell r="M10302">
            <v>6556000</v>
          </cell>
          <cell r="N10302" t="str">
            <v>2021-2022-HK01: Phí học phần( 011275, 110016, 110010, 110133, 110132, 110017, 011274)</v>
          </cell>
          <cell r="O10302" t="str">
            <v>Còn học</v>
          </cell>
        </row>
        <row r="10303">
          <cell r="B10303" t="str">
            <v>2121001336</v>
          </cell>
          <cell r="C10303" t="str">
            <v>Trần Thảo Ngọc</v>
          </cell>
          <cell r="D10303" t="str">
            <v>Nữ</v>
          </cell>
          <cell r="E10303" t="str">
            <v>13/09/2003</v>
          </cell>
          <cell r="F10303" t="str">
            <v>21DQN01</v>
          </cell>
          <cell r="G10303" t="str">
            <v>Khoa Du lịch</v>
          </cell>
          <cell r="H10303" t="str">
            <v>Quản trị nhà hàng</v>
          </cell>
          <cell r="I10303" t="str">
            <v>Chính quy</v>
          </cell>
          <cell r="J10303" t="str">
            <v>Khóa 21D</v>
          </cell>
          <cell r="K10303">
            <v>11556000</v>
          </cell>
          <cell r="L10303">
            <v>5000000</v>
          </cell>
          <cell r="M10303">
            <v>6556000</v>
          </cell>
          <cell r="N10303" t="str">
            <v>2021-2022-HK01: Phí học phần( 110016, 110010, 110133, 110132, 110017, 011274, 011275)</v>
          </cell>
          <cell r="O10303" t="str">
            <v>Còn học</v>
          </cell>
        </row>
        <row r="10304">
          <cell r="B10304" t="str">
            <v>2121010532</v>
          </cell>
          <cell r="C10304" t="str">
            <v>Lê Tấn Phát</v>
          </cell>
          <cell r="D10304" t="str">
            <v>Nam</v>
          </cell>
          <cell r="E10304" t="str">
            <v>01/09/2003</v>
          </cell>
          <cell r="F10304" t="str">
            <v>21DQN01</v>
          </cell>
          <cell r="G10304" t="str">
            <v>Khoa Du lịch</v>
          </cell>
          <cell r="H10304" t="str">
            <v>Quản trị nhà hàng</v>
          </cell>
          <cell r="I10304" t="str">
            <v>Chính quy</v>
          </cell>
          <cell r="J10304" t="str">
            <v>Khóa 21D</v>
          </cell>
          <cell r="K10304">
            <v>11556000</v>
          </cell>
          <cell r="L10304">
            <v>5000000</v>
          </cell>
          <cell r="M10304">
            <v>6556000</v>
          </cell>
          <cell r="N10304" t="str">
            <v>2021-2022-HK01: Phí học phần( 110016, 110010, 110133, 110132, 110017, 011274, 011275)</v>
          </cell>
          <cell r="O10304" t="str">
            <v>Còn học</v>
          </cell>
        </row>
        <row r="10305">
          <cell r="B10305" t="str">
            <v>2121013348</v>
          </cell>
          <cell r="C10305" t="str">
            <v>Lê Ngọc Vy</v>
          </cell>
          <cell r="D10305" t="str">
            <v>Nữ</v>
          </cell>
          <cell r="E10305" t="str">
            <v>26/08/2003</v>
          </cell>
          <cell r="F10305" t="str">
            <v>21DQN01</v>
          </cell>
          <cell r="G10305" t="str">
            <v>Khoa Du lịch</v>
          </cell>
          <cell r="H10305" t="str">
            <v>Quản trị nhà hàng</v>
          </cell>
          <cell r="I10305" t="str">
            <v>Chính quy</v>
          </cell>
          <cell r="J10305" t="str">
            <v>Khóa 21D</v>
          </cell>
          <cell r="K10305">
            <v>11556000</v>
          </cell>
          <cell r="L10305">
            <v>5000000</v>
          </cell>
          <cell r="M10305">
            <v>6556000</v>
          </cell>
          <cell r="N10305" t="str">
            <v>2021-2022-HK01: Phí học phần( 110016, 110010, 110133, 110132, 110017, 011274, 011275)</v>
          </cell>
          <cell r="O10305" t="str">
            <v>Còn học</v>
          </cell>
        </row>
        <row r="10306">
          <cell r="B10306" t="str">
            <v>2121001334</v>
          </cell>
          <cell r="C10306" t="str">
            <v>Lương Nguyễn Trúc Anh</v>
          </cell>
          <cell r="D10306" t="str">
            <v>Nữ</v>
          </cell>
          <cell r="E10306" t="str">
            <v>23/08/2003</v>
          </cell>
          <cell r="F10306" t="str">
            <v>21DQN01</v>
          </cell>
          <cell r="G10306" t="str">
            <v>Khoa Du lịch</v>
          </cell>
          <cell r="H10306" t="str">
            <v>Quản trị nhà hàng</v>
          </cell>
          <cell r="I10306" t="str">
            <v>Chính quy</v>
          </cell>
          <cell r="J10306" t="str">
            <v>Khóa 21D</v>
          </cell>
          <cell r="K10306">
            <v>11556000</v>
          </cell>
          <cell r="L10306">
            <v>5000000</v>
          </cell>
          <cell r="M10306">
            <v>6556000</v>
          </cell>
          <cell r="N10306" t="str">
            <v>2021-2022-HK01: Phí học phần( 110016, 110010, 110133, 110132, 110017, 011274, 011275)</v>
          </cell>
          <cell r="O10306" t="str">
            <v>Còn học</v>
          </cell>
        </row>
        <row r="10307">
          <cell r="B10307" t="str">
            <v>2121012971</v>
          </cell>
          <cell r="C10307" t="str">
            <v>Mai Thành Đạt</v>
          </cell>
          <cell r="D10307" t="str">
            <v>Nam</v>
          </cell>
          <cell r="E10307" t="str">
            <v>26/07/2003</v>
          </cell>
          <cell r="F10307" t="str">
            <v>21DQN01</v>
          </cell>
          <cell r="G10307" t="str">
            <v>Khoa Du lịch</v>
          </cell>
          <cell r="H10307" t="str">
            <v>Quản trị nhà hàng</v>
          </cell>
          <cell r="I10307" t="str">
            <v>Chính quy</v>
          </cell>
          <cell r="J10307" t="str">
            <v>Khóa 21D</v>
          </cell>
          <cell r="K10307">
            <v>11556000</v>
          </cell>
          <cell r="L10307">
            <v>5000045</v>
          </cell>
          <cell r="M10307">
            <v>6555955</v>
          </cell>
          <cell r="N10307" t="str">
            <v>2021-2022-HK01: Phí học phần( 110016, 110010, 110133, 110132, 110017, 011274, 011275)</v>
          </cell>
          <cell r="O10307" t="str">
            <v>Còn học</v>
          </cell>
        </row>
        <row r="10308">
          <cell r="B10308" t="str">
            <v>2121005844</v>
          </cell>
          <cell r="C10308" t="str">
            <v>Phạm Thanh Tuyền</v>
          </cell>
          <cell r="D10308" t="str">
            <v>Nữ</v>
          </cell>
          <cell r="E10308" t="str">
            <v>22/05/2003</v>
          </cell>
          <cell r="F10308" t="str">
            <v>21DQN01</v>
          </cell>
          <cell r="G10308" t="str">
            <v>Khoa Du lịch</v>
          </cell>
          <cell r="H10308" t="str">
            <v>Quản trị nhà hàng</v>
          </cell>
          <cell r="I10308" t="str">
            <v>Chính quy</v>
          </cell>
          <cell r="J10308" t="str">
            <v>Khóa 21D</v>
          </cell>
          <cell r="K10308">
            <v>11556000</v>
          </cell>
          <cell r="L10308">
            <v>5000195</v>
          </cell>
          <cell r="M10308">
            <v>6555805</v>
          </cell>
          <cell r="N10308" t="str">
            <v>2021-2022-HK01: Phí học phần( 110016, 110010, 110133, 110132, 110017, 011274, 011275)</v>
          </cell>
          <cell r="O10308" t="str">
            <v>Còn học</v>
          </cell>
        </row>
        <row r="10309">
          <cell r="B10309" t="str">
            <v>2121005905</v>
          </cell>
          <cell r="C10309" t="str">
            <v>Lê Thị Nhi</v>
          </cell>
          <cell r="D10309" t="str">
            <v>Nữ</v>
          </cell>
          <cell r="E10309" t="str">
            <v>12/05/2003</v>
          </cell>
          <cell r="F10309" t="str">
            <v>21DQN01</v>
          </cell>
          <cell r="G10309" t="str">
            <v>Khoa Du lịch</v>
          </cell>
          <cell r="H10309" t="str">
            <v>Quản trị nhà hàng</v>
          </cell>
          <cell r="I10309" t="str">
            <v>Chính quy</v>
          </cell>
          <cell r="J10309" t="str">
            <v>Khóa 21D</v>
          </cell>
          <cell r="K10309">
            <v>11556000</v>
          </cell>
          <cell r="L10309">
            <v>5000195</v>
          </cell>
          <cell r="M10309">
            <v>6555805</v>
          </cell>
          <cell r="N10309" t="str">
            <v>2021-2022-HK01: Phí học phần( 110016, 110010, 110133, 110132, 110017, 011274, 011275)</v>
          </cell>
          <cell r="O10309" t="str">
            <v>Còn học</v>
          </cell>
        </row>
        <row r="10310">
          <cell r="B10310" t="str">
            <v>2121005852</v>
          </cell>
          <cell r="C10310" t="str">
            <v>Lê Tuấn Vĩ</v>
          </cell>
          <cell r="D10310" t="str">
            <v>Nam</v>
          </cell>
          <cell r="E10310" t="str">
            <v>22/03/2003</v>
          </cell>
          <cell r="F10310" t="str">
            <v>21DQN01</v>
          </cell>
          <cell r="G10310" t="str">
            <v>Khoa Du lịch</v>
          </cell>
          <cell r="H10310" t="str">
            <v>Quản trị nhà hàng</v>
          </cell>
          <cell r="I10310" t="str">
            <v>Chính quy</v>
          </cell>
          <cell r="J10310" t="str">
            <v>Khóa 21D</v>
          </cell>
          <cell r="K10310">
            <v>11556000</v>
          </cell>
          <cell r="L10310">
            <v>5000195</v>
          </cell>
          <cell r="M10310">
            <v>6555805</v>
          </cell>
          <cell r="N10310" t="str">
            <v>2021-2022-HK01: Phí học phần( 110016, 110010, 110133, 110132, 110017, 011274, 011275)</v>
          </cell>
          <cell r="O10310" t="str">
            <v>Còn học</v>
          </cell>
        </row>
        <row r="10311">
          <cell r="B10311" t="str">
            <v>2121013408</v>
          </cell>
          <cell r="C10311" t="str">
            <v>Trương Phú Hưng</v>
          </cell>
          <cell r="D10311" t="str">
            <v>Nam</v>
          </cell>
          <cell r="E10311" t="str">
            <v>28/11/2003</v>
          </cell>
          <cell r="F10311" t="str">
            <v>21DQN01</v>
          </cell>
          <cell r="G10311" t="str">
            <v>Khoa Du lịch</v>
          </cell>
          <cell r="H10311" t="str">
            <v>Quản trị nhà hàng</v>
          </cell>
          <cell r="I10311" t="str">
            <v>Chính quy</v>
          </cell>
          <cell r="J10311" t="str">
            <v>Khóa 21D</v>
          </cell>
          <cell r="K10311">
            <v>11556000</v>
          </cell>
          <cell r="L10311">
            <v>5000195</v>
          </cell>
          <cell r="M10311">
            <v>6555805</v>
          </cell>
          <cell r="N10311" t="str">
            <v>2021-2022-HK01: Phí học phần( 110016, 110010, 110133, 110132, 110017, 011274, 011275)</v>
          </cell>
          <cell r="O10311" t="str">
            <v>Còn học</v>
          </cell>
        </row>
        <row r="10312">
          <cell r="B10312" t="str">
            <v>2121005830</v>
          </cell>
          <cell r="C10312" t="str">
            <v>Tăng Hoài Mỹ Tiên</v>
          </cell>
          <cell r="D10312" t="str">
            <v>Nữ</v>
          </cell>
          <cell r="E10312" t="str">
            <v>11/07/2003</v>
          </cell>
          <cell r="F10312" t="str">
            <v>21DQN01</v>
          </cell>
          <cell r="G10312" t="str">
            <v>Khoa Du lịch</v>
          </cell>
          <cell r="H10312" t="str">
            <v>Quản trị nhà hàng</v>
          </cell>
          <cell r="I10312" t="str">
            <v>Chính quy</v>
          </cell>
          <cell r="J10312" t="str">
            <v>Khóa 21D</v>
          </cell>
          <cell r="K10312">
            <v>11556000</v>
          </cell>
          <cell r="L10312">
            <v>5000195</v>
          </cell>
          <cell r="M10312">
            <v>6555805</v>
          </cell>
          <cell r="N10312" t="str">
            <v>2021-2022-HK01: Phí học phần( 110016, 110010, 110133, 110132, 110017, 011274, 011275)</v>
          </cell>
          <cell r="O10312" t="str">
            <v>Còn học</v>
          </cell>
        </row>
        <row r="10313">
          <cell r="B10313" t="str">
            <v>2121005835</v>
          </cell>
          <cell r="C10313" t="str">
            <v>Nguyễn Hoàng Ngọc Nhi</v>
          </cell>
          <cell r="D10313" t="str">
            <v>Nữ</v>
          </cell>
          <cell r="E10313" t="str">
            <v>12/02/2003</v>
          </cell>
          <cell r="F10313" t="str">
            <v>21DQN01</v>
          </cell>
          <cell r="G10313" t="str">
            <v>Khoa Du lịch</v>
          </cell>
          <cell r="H10313" t="str">
            <v>Quản trị nhà hàng</v>
          </cell>
          <cell r="I10313" t="str">
            <v>Chính quy</v>
          </cell>
          <cell r="J10313" t="str">
            <v>Khóa 21D</v>
          </cell>
          <cell r="K10313">
            <v>11556000</v>
          </cell>
          <cell r="L10313">
            <v>5000195</v>
          </cell>
          <cell r="M10313">
            <v>6555805</v>
          </cell>
          <cell r="N10313" t="str">
            <v>2021-2022-HK01: Phí học phần( 110016, 110010, 110133, 110132, 110017, 011274, 011275)</v>
          </cell>
          <cell r="O10313" t="str">
            <v>Còn học</v>
          </cell>
        </row>
        <row r="10314">
          <cell r="B10314" t="str">
            <v>2121001303</v>
          </cell>
          <cell r="C10314" t="str">
            <v>Nguyễn Thị Diễm My</v>
          </cell>
          <cell r="D10314" t="str">
            <v>Nữ</v>
          </cell>
          <cell r="E10314" t="str">
            <v>27/09/2003</v>
          </cell>
          <cell r="F10314" t="str">
            <v>21DQN01</v>
          </cell>
          <cell r="G10314" t="str">
            <v>Khoa Du lịch</v>
          </cell>
          <cell r="H10314" t="str">
            <v>Quản trị nhà hàng</v>
          </cell>
          <cell r="I10314" t="str">
            <v>Chính quy</v>
          </cell>
          <cell r="J10314" t="str">
            <v>Khóa 21D</v>
          </cell>
          <cell r="K10314">
            <v>11556000</v>
          </cell>
          <cell r="L10314">
            <v>5000195</v>
          </cell>
          <cell r="M10314">
            <v>6555805</v>
          </cell>
          <cell r="N10314" t="str">
            <v>2021-2022-HK01: Phí học phần( 110016, 110010, 110133, 110132, 110017, 011274, 011275)</v>
          </cell>
          <cell r="O10314" t="str">
            <v>Còn học</v>
          </cell>
        </row>
        <row r="10315">
          <cell r="B10315" t="str">
            <v>2121011969</v>
          </cell>
          <cell r="C10315" t="str">
            <v>Nguyễn Hồng Ngọc</v>
          </cell>
          <cell r="D10315" t="str">
            <v>Nữ</v>
          </cell>
          <cell r="E10315" t="str">
            <v>12/02/2003</v>
          </cell>
          <cell r="F10315" t="str">
            <v>21DQN01</v>
          </cell>
          <cell r="G10315" t="str">
            <v>Khoa Du lịch</v>
          </cell>
          <cell r="H10315" t="str">
            <v>Quản trị nhà hàng</v>
          </cell>
          <cell r="I10315" t="str">
            <v>Chính quy</v>
          </cell>
          <cell r="J10315" t="str">
            <v>Khóa 21D</v>
          </cell>
          <cell r="K10315">
            <v>11556000</v>
          </cell>
          <cell r="L10315">
            <v>5000195</v>
          </cell>
          <cell r="M10315">
            <v>6555805</v>
          </cell>
          <cell r="N10315" t="str">
            <v>2021-2022-HK01: Phí học phần( 110016, 110010, 110133, 110132, 110017, 011274, 011275)</v>
          </cell>
          <cell r="O10315" t="str">
            <v>Còn học</v>
          </cell>
        </row>
        <row r="10316">
          <cell r="B10316" t="str">
            <v>2121012891</v>
          </cell>
          <cell r="C10316" t="str">
            <v>Trần ánh Minh Duy</v>
          </cell>
          <cell r="D10316" t="str">
            <v>Nữ</v>
          </cell>
          <cell r="E10316" t="str">
            <v>01/03/2003</v>
          </cell>
          <cell r="F10316" t="str">
            <v>21DQN01</v>
          </cell>
          <cell r="G10316" t="str">
            <v>Khoa Du lịch</v>
          </cell>
          <cell r="H10316" t="str">
            <v>Quản trị nhà hàng</v>
          </cell>
          <cell r="I10316" t="str">
            <v>Chính quy</v>
          </cell>
          <cell r="J10316" t="str">
            <v>Khóa 21D</v>
          </cell>
          <cell r="K10316">
            <v>11556000</v>
          </cell>
          <cell r="L10316">
            <v>5000195</v>
          </cell>
          <cell r="M10316">
            <v>6555805</v>
          </cell>
          <cell r="N10316" t="str">
            <v>2021-2022-HK01: Phí học phần( 110016, 110010, 110133, 110132, 110017, 011274, 011275)</v>
          </cell>
          <cell r="O10316" t="str">
            <v>Còn học</v>
          </cell>
        </row>
        <row r="10317">
          <cell r="B10317" t="str">
            <v>2121005875</v>
          </cell>
          <cell r="C10317" t="str">
            <v>Nguyễn Khả Vi</v>
          </cell>
          <cell r="D10317" t="str">
            <v>Nữ</v>
          </cell>
          <cell r="E10317" t="str">
            <v>10/12/2003</v>
          </cell>
          <cell r="F10317" t="str">
            <v>21DQN01</v>
          </cell>
          <cell r="G10317" t="str">
            <v>Khoa Du lịch</v>
          </cell>
          <cell r="H10317" t="str">
            <v>Quản trị nhà hàng</v>
          </cell>
          <cell r="I10317" t="str">
            <v>Chính quy</v>
          </cell>
          <cell r="J10317" t="str">
            <v>Khóa 21D</v>
          </cell>
          <cell r="K10317">
            <v>11556000</v>
          </cell>
          <cell r="L10317">
            <v>5000195</v>
          </cell>
          <cell r="M10317">
            <v>6555805</v>
          </cell>
          <cell r="N10317" t="str">
            <v>2021-2022-HK01: Phí học phần( 110016, 110010, 110133, 110132, 110017, 011274, 011275)</v>
          </cell>
          <cell r="O10317" t="str">
            <v>Còn học</v>
          </cell>
        </row>
        <row r="10318">
          <cell r="B10318" t="str">
            <v>2121005917</v>
          </cell>
          <cell r="C10318" t="str">
            <v>Trần Hoàng Nhi</v>
          </cell>
          <cell r="D10318" t="str">
            <v>Nữ</v>
          </cell>
          <cell r="E10318" t="str">
            <v>08/11/2003</v>
          </cell>
          <cell r="F10318" t="str">
            <v>21DQN01</v>
          </cell>
          <cell r="G10318" t="str">
            <v>Khoa Du lịch</v>
          </cell>
          <cell r="H10318" t="str">
            <v>Quản trị nhà hàng</v>
          </cell>
          <cell r="I10318" t="str">
            <v>Chính quy</v>
          </cell>
          <cell r="J10318" t="str">
            <v>Khóa 21D</v>
          </cell>
          <cell r="K10318">
            <v>11556000</v>
          </cell>
          <cell r="L10318">
            <v>5000195</v>
          </cell>
          <cell r="M10318">
            <v>6555805</v>
          </cell>
          <cell r="N10318" t="str">
            <v>2021-2022-HK01: Phí học phần( 110016, 110010, 110133, 110132, 110017, 011274, 011275)</v>
          </cell>
          <cell r="O10318" t="str">
            <v>Còn học</v>
          </cell>
        </row>
        <row r="10319">
          <cell r="B10319" t="str">
            <v>2121005825</v>
          </cell>
          <cell r="C10319" t="str">
            <v>Lương Xuân Yến</v>
          </cell>
          <cell r="D10319" t="str">
            <v>Nữ</v>
          </cell>
          <cell r="E10319" t="str">
            <v>17/10/2003</v>
          </cell>
          <cell r="F10319" t="str">
            <v>21DQN01</v>
          </cell>
          <cell r="G10319" t="str">
            <v>Khoa Du lịch</v>
          </cell>
          <cell r="H10319" t="str">
            <v>Quản trị nhà hàng</v>
          </cell>
          <cell r="I10319" t="str">
            <v>Chính quy</v>
          </cell>
          <cell r="J10319" t="str">
            <v>Khóa 21D</v>
          </cell>
          <cell r="K10319">
            <v>11556000</v>
          </cell>
          <cell r="L10319">
            <v>5000195</v>
          </cell>
          <cell r="M10319">
            <v>6555805</v>
          </cell>
          <cell r="N10319" t="str">
            <v>2021-2022-HK01: Phí học phần( 110010, 110133, 110132, 110017, 011274, 011275, 110016)</v>
          </cell>
          <cell r="O10319" t="str">
            <v>Còn học</v>
          </cell>
        </row>
        <row r="10320">
          <cell r="B10320" t="str">
            <v>2121012995</v>
          </cell>
          <cell r="C10320" t="str">
            <v>Phạm Hữu Thịnh</v>
          </cell>
          <cell r="D10320" t="str">
            <v>Nam</v>
          </cell>
          <cell r="E10320" t="str">
            <v>20/10/2003</v>
          </cell>
          <cell r="F10320" t="str">
            <v>21DQN01</v>
          </cell>
          <cell r="G10320" t="str">
            <v>Khoa Du lịch</v>
          </cell>
          <cell r="H10320" t="str">
            <v>Quản trị nhà hàng</v>
          </cell>
          <cell r="I10320" t="str">
            <v>Chính quy</v>
          </cell>
          <cell r="J10320" t="str">
            <v>Khóa 21D</v>
          </cell>
          <cell r="K10320">
            <v>11556000</v>
          </cell>
          <cell r="L10320">
            <v>5000195</v>
          </cell>
          <cell r="M10320">
            <v>6555805</v>
          </cell>
          <cell r="N10320" t="str">
            <v>2021-2022-HK01: Phí học phần( 110016, 110010, 110133, 110132, 110017, 011274, 011275)</v>
          </cell>
          <cell r="O10320" t="str">
            <v>Còn học</v>
          </cell>
        </row>
        <row r="10321">
          <cell r="B10321" t="str">
            <v>2121001337</v>
          </cell>
          <cell r="C10321" t="str">
            <v>Đỗ Thị Thu Trang</v>
          </cell>
          <cell r="D10321" t="str">
            <v>Nữ</v>
          </cell>
          <cell r="E10321" t="str">
            <v>01/11/2003</v>
          </cell>
          <cell r="F10321" t="str">
            <v>21DQN01</v>
          </cell>
          <cell r="G10321" t="str">
            <v>Khoa Du lịch</v>
          </cell>
          <cell r="H10321" t="str">
            <v>Quản trị nhà hàng</v>
          </cell>
          <cell r="I10321" t="str">
            <v>Chính quy</v>
          </cell>
          <cell r="J10321" t="str">
            <v>Khóa 21D</v>
          </cell>
          <cell r="K10321">
            <v>11556000</v>
          </cell>
          <cell r="L10321">
            <v>5000195</v>
          </cell>
          <cell r="M10321">
            <v>6555805</v>
          </cell>
          <cell r="N10321" t="str">
            <v>2021-2022-HK01: Phí học phần( 011274, 011275, 110016, 110010, 110133, 110132, 110017)</v>
          </cell>
          <cell r="O10321" t="str">
            <v>Còn học</v>
          </cell>
        </row>
        <row r="10322">
          <cell r="B10322" t="str">
            <v>2121011535</v>
          </cell>
          <cell r="C10322" t="str">
            <v>Hà Thị Diễm My</v>
          </cell>
          <cell r="D10322" t="str">
            <v>Nữ</v>
          </cell>
          <cell r="E10322" t="str">
            <v>03/01/2003</v>
          </cell>
          <cell r="F10322" t="str">
            <v>21DQN01</v>
          </cell>
          <cell r="G10322" t="str">
            <v>Khoa Du lịch</v>
          </cell>
          <cell r="H10322" t="str">
            <v>Quản trị nhà hàng</v>
          </cell>
          <cell r="I10322" t="str">
            <v>Chính quy</v>
          </cell>
          <cell r="J10322" t="str">
            <v>Khóa 21D</v>
          </cell>
          <cell r="K10322">
            <v>11556000</v>
          </cell>
          <cell r="L10322">
            <v>5000195</v>
          </cell>
          <cell r="M10322">
            <v>6555805</v>
          </cell>
          <cell r="N10322" t="str">
            <v>2021-2022-HK01: Phí học phần( 110016, 110010, 110133, 110132, 110017, 011274, 011275)</v>
          </cell>
          <cell r="O10322" t="str">
            <v>Còn học</v>
          </cell>
        </row>
        <row r="10323">
          <cell r="B10323" t="str">
            <v>2121011729</v>
          </cell>
          <cell r="C10323" t="str">
            <v>Nguyễn Khánh Ngân</v>
          </cell>
          <cell r="D10323" t="str">
            <v>Nữ</v>
          </cell>
          <cell r="E10323" t="str">
            <v>29/11/2003</v>
          </cell>
          <cell r="F10323" t="str">
            <v>21DQN01</v>
          </cell>
          <cell r="G10323" t="str">
            <v>Khoa Du lịch</v>
          </cell>
          <cell r="H10323" t="str">
            <v>Quản trị nhà hàng</v>
          </cell>
          <cell r="I10323" t="str">
            <v>Chính quy</v>
          </cell>
          <cell r="J10323" t="str">
            <v>Khóa 21D</v>
          </cell>
          <cell r="K10323">
            <v>11556000</v>
          </cell>
          <cell r="L10323">
            <v>5000195</v>
          </cell>
          <cell r="M10323">
            <v>6555805</v>
          </cell>
          <cell r="N10323" t="str">
            <v>2021-2022-HK01: Phí học phần( 110016, 110010, 110133, 110132, 110017, 011274, 011275)</v>
          </cell>
          <cell r="O10323" t="str">
            <v>Còn học</v>
          </cell>
        </row>
        <row r="10324">
          <cell r="B10324" t="str">
            <v>2121001335</v>
          </cell>
          <cell r="C10324" t="str">
            <v>Nguyễn Đỗ Hiếu Linh</v>
          </cell>
          <cell r="D10324" t="str">
            <v>Nữ</v>
          </cell>
          <cell r="E10324" t="str">
            <v>30/03/2003</v>
          </cell>
          <cell r="F10324" t="str">
            <v>21DQN01</v>
          </cell>
          <cell r="G10324" t="str">
            <v>Khoa Du lịch</v>
          </cell>
          <cell r="H10324" t="str">
            <v>Quản trị nhà hàng</v>
          </cell>
          <cell r="I10324" t="str">
            <v>Chính quy</v>
          </cell>
          <cell r="J10324" t="str">
            <v>Khóa 21D</v>
          </cell>
          <cell r="K10324">
            <v>11556000</v>
          </cell>
          <cell r="L10324">
            <v>5000195</v>
          </cell>
          <cell r="M10324">
            <v>6555805</v>
          </cell>
          <cell r="N10324" t="str">
            <v>2021-2022-HK01: Phí học phần( 110016, 110010, 110133, 110132, 110017, 011274, 011275)</v>
          </cell>
          <cell r="O10324" t="str">
            <v>Còn học</v>
          </cell>
        </row>
        <row r="10325">
          <cell r="B10325" t="str">
            <v>2121005859</v>
          </cell>
          <cell r="C10325" t="str">
            <v>Nguyễn Thị Thu Hằng</v>
          </cell>
          <cell r="D10325" t="str">
            <v>Nữ</v>
          </cell>
          <cell r="E10325" t="str">
            <v>05/05/2003</v>
          </cell>
          <cell r="F10325" t="str">
            <v>21DQN01</v>
          </cell>
          <cell r="G10325" t="str">
            <v>Khoa Du lịch</v>
          </cell>
          <cell r="H10325" t="str">
            <v>Quản trị nhà hàng</v>
          </cell>
          <cell r="I10325" t="str">
            <v>Chính quy</v>
          </cell>
          <cell r="J10325" t="str">
            <v>Khóa 21D</v>
          </cell>
          <cell r="K10325">
            <v>11556000</v>
          </cell>
          <cell r="L10325">
            <v>5000195</v>
          </cell>
          <cell r="M10325">
            <v>6555805</v>
          </cell>
          <cell r="N10325" t="str">
            <v>2021-2022-HK01: Phí học phần( 110133, 110132, 110017, 011274, 011275, 110016, 110010)</v>
          </cell>
          <cell r="O10325" t="str">
            <v>Còn học</v>
          </cell>
        </row>
        <row r="10326">
          <cell r="B10326" t="str">
            <v>2121005895</v>
          </cell>
          <cell r="C10326" t="str">
            <v>Nguyễn Thị Kim Quỳnh</v>
          </cell>
          <cell r="D10326" t="str">
            <v>Nữ</v>
          </cell>
          <cell r="E10326" t="str">
            <v>31/12/2003</v>
          </cell>
          <cell r="F10326" t="str">
            <v>21DQN01</v>
          </cell>
          <cell r="G10326" t="str">
            <v>Khoa Du lịch</v>
          </cell>
          <cell r="H10326" t="str">
            <v>Quản trị nhà hàng</v>
          </cell>
          <cell r="I10326" t="str">
            <v>Chính quy</v>
          </cell>
          <cell r="J10326" t="str">
            <v>Khóa 21D</v>
          </cell>
          <cell r="K10326">
            <v>11556000</v>
          </cell>
          <cell r="L10326">
            <v>5000195</v>
          </cell>
          <cell r="M10326">
            <v>6555805</v>
          </cell>
          <cell r="N10326" t="str">
            <v>2021-2022-HK01: Phí học phần( 110133, 110132, 110017, 011274, 011275, 110016, 110010)</v>
          </cell>
          <cell r="O10326" t="str">
            <v>Còn học</v>
          </cell>
        </row>
        <row r="10327">
          <cell r="B10327" t="str">
            <v>2121001331</v>
          </cell>
          <cell r="C10327" t="str">
            <v>Nguyễn Ngọc Thanh Nguyên</v>
          </cell>
          <cell r="D10327" t="str">
            <v>Nữ</v>
          </cell>
          <cell r="E10327" t="str">
            <v>17/12/2003</v>
          </cell>
          <cell r="F10327" t="str">
            <v>21DQN01</v>
          </cell>
          <cell r="G10327" t="str">
            <v>Khoa Du lịch</v>
          </cell>
          <cell r="H10327" t="str">
            <v>Quản trị nhà hàng</v>
          </cell>
          <cell r="I10327" t="str">
            <v>Chính quy</v>
          </cell>
          <cell r="J10327" t="str">
            <v>Khóa 21D</v>
          </cell>
          <cell r="K10327">
            <v>11556000</v>
          </cell>
          <cell r="L10327">
            <v>5000195</v>
          </cell>
          <cell r="M10327">
            <v>6555805</v>
          </cell>
          <cell r="N10327" t="str">
            <v>2021-2022-HK01: Phí học phần( 110016, 110010, 110133, 110132, 110017, 011274, 011275)</v>
          </cell>
          <cell r="O10327" t="str">
            <v>Còn học</v>
          </cell>
        </row>
        <row r="10328">
          <cell r="B10328" t="str">
            <v>2121005880</v>
          </cell>
          <cell r="C10328" t="str">
            <v>Nguyễn Thị Kim Ngọc</v>
          </cell>
          <cell r="D10328" t="str">
            <v>Nữ</v>
          </cell>
          <cell r="E10328" t="str">
            <v>14/12/2003</v>
          </cell>
          <cell r="F10328" t="str">
            <v>21DQN01</v>
          </cell>
          <cell r="G10328" t="str">
            <v>Khoa Du lịch</v>
          </cell>
          <cell r="H10328" t="str">
            <v>Quản trị nhà hàng</v>
          </cell>
          <cell r="I10328" t="str">
            <v>Chính quy</v>
          </cell>
          <cell r="J10328" t="str">
            <v>Khóa 21D</v>
          </cell>
          <cell r="K10328">
            <v>11556000</v>
          </cell>
          <cell r="L10328">
            <v>5000195</v>
          </cell>
          <cell r="M10328">
            <v>6555805</v>
          </cell>
          <cell r="N10328" t="str">
            <v>2021-2022-HK01: Phí học phần( 110016, 110010, 110133, 110132, 110017, 011274, 011275)</v>
          </cell>
          <cell r="O10328" t="str">
            <v>Còn học</v>
          </cell>
        </row>
        <row r="10329">
          <cell r="B10329" t="str">
            <v>2121013447</v>
          </cell>
          <cell r="C10329" t="str">
            <v>Phạm Hoàng Chương</v>
          </cell>
          <cell r="D10329" t="str">
            <v>Nam</v>
          </cell>
          <cell r="E10329" t="str">
            <v>22/04/2003</v>
          </cell>
          <cell r="F10329" t="str">
            <v>21DQN01</v>
          </cell>
          <cell r="G10329" t="str">
            <v>Khoa Du lịch</v>
          </cell>
          <cell r="H10329" t="str">
            <v>Quản trị nhà hàng</v>
          </cell>
          <cell r="I10329" t="str">
            <v>Chính quy</v>
          </cell>
          <cell r="J10329" t="str">
            <v>Khóa 21D</v>
          </cell>
          <cell r="K10329">
            <v>11556000</v>
          </cell>
          <cell r="L10329">
            <v>5000195</v>
          </cell>
          <cell r="M10329">
            <v>6555805</v>
          </cell>
          <cell r="N10329" t="str">
            <v>2021-2022-HK01: Phí học phần( 110016, 110010, 110133, 110132, 110017, 011274, 011275)</v>
          </cell>
          <cell r="O10329" t="str">
            <v>Còn học</v>
          </cell>
        </row>
        <row r="10330">
          <cell r="B10330" t="str">
            <v>2121001340</v>
          </cell>
          <cell r="C10330" t="str">
            <v>Lê Kim Ngân</v>
          </cell>
          <cell r="D10330" t="str">
            <v>Nữ</v>
          </cell>
          <cell r="E10330" t="str">
            <v>21/01/2003</v>
          </cell>
          <cell r="F10330" t="str">
            <v>21DQN01</v>
          </cell>
          <cell r="G10330" t="str">
            <v>Khoa Du lịch</v>
          </cell>
          <cell r="H10330" t="str">
            <v>Quản trị nhà hàng</v>
          </cell>
          <cell r="I10330" t="str">
            <v>Chính quy</v>
          </cell>
          <cell r="J10330" t="str">
            <v>Khóa 21D</v>
          </cell>
          <cell r="K10330">
            <v>11556000</v>
          </cell>
          <cell r="L10330">
            <v>5000195</v>
          </cell>
          <cell r="M10330">
            <v>6555805</v>
          </cell>
          <cell r="N10330" t="str">
            <v>2021-2022-HK01: Phí học phần( 011275, 110016, 110010, 110133, 110132, 110017, 011274)</v>
          </cell>
          <cell r="O10330" t="str">
            <v>Còn học</v>
          </cell>
        </row>
        <row r="10331">
          <cell r="B10331" t="str">
            <v>2121001317</v>
          </cell>
          <cell r="C10331" t="str">
            <v>Nguyễn Thị Thanh Nhàn</v>
          </cell>
          <cell r="D10331" t="str">
            <v>Nữ</v>
          </cell>
          <cell r="E10331" t="str">
            <v>12/04/2003</v>
          </cell>
          <cell r="F10331" t="str">
            <v>21DQN01</v>
          </cell>
          <cell r="G10331" t="str">
            <v>Khoa Du lịch</v>
          </cell>
          <cell r="H10331" t="str">
            <v>Quản trị nhà hàng</v>
          </cell>
          <cell r="I10331" t="str">
            <v>Chính quy</v>
          </cell>
          <cell r="J10331" t="str">
            <v>Khóa 21D</v>
          </cell>
          <cell r="K10331">
            <v>11556000</v>
          </cell>
          <cell r="L10331">
            <v>5000195</v>
          </cell>
          <cell r="M10331">
            <v>6555805</v>
          </cell>
          <cell r="N10331" t="str">
            <v>2021-2022-HK01: Phí học phần( 011275, 110016, 110010, 110133, 110132, 110017, 011274)</v>
          </cell>
          <cell r="O10331" t="str">
            <v>Còn học</v>
          </cell>
        </row>
        <row r="10332">
          <cell r="B10332" t="str">
            <v>2121001318</v>
          </cell>
          <cell r="C10332" t="str">
            <v>Đào Thị Tố Quyên</v>
          </cell>
          <cell r="D10332" t="str">
            <v>Nữ</v>
          </cell>
          <cell r="E10332" t="str">
            <v>28/12/2003</v>
          </cell>
          <cell r="F10332" t="str">
            <v>21DQN01</v>
          </cell>
          <cell r="G10332" t="str">
            <v>Khoa Du lịch</v>
          </cell>
          <cell r="H10332" t="str">
            <v>Quản trị nhà hàng</v>
          </cell>
          <cell r="I10332" t="str">
            <v>Chính quy</v>
          </cell>
          <cell r="J10332" t="str">
            <v>Khóa 21D</v>
          </cell>
          <cell r="K10332">
            <v>11556000</v>
          </cell>
          <cell r="L10332">
            <v>5000195</v>
          </cell>
          <cell r="M10332">
            <v>6555805</v>
          </cell>
          <cell r="N10332" t="str">
            <v>2021-2022-HK01: Phí học phần( 110016, 110010, 110133, 110132, 110017, 011274, 011275)</v>
          </cell>
          <cell r="O10332" t="str">
            <v>Còn học</v>
          </cell>
        </row>
        <row r="10333">
          <cell r="B10333" t="str">
            <v>2121012777</v>
          </cell>
          <cell r="C10333" t="str">
            <v>Huỳnh Thị Cẩm Tú</v>
          </cell>
          <cell r="D10333" t="str">
            <v>Nữ</v>
          </cell>
          <cell r="E10333" t="str">
            <v>05/06/2003</v>
          </cell>
          <cell r="F10333" t="str">
            <v>21DQN01</v>
          </cell>
          <cell r="G10333" t="str">
            <v>Khoa Du lịch</v>
          </cell>
          <cell r="H10333" t="str">
            <v>Quản trị nhà hàng</v>
          </cell>
          <cell r="I10333" t="str">
            <v>Chính quy</v>
          </cell>
          <cell r="J10333" t="str">
            <v>Khóa 21D</v>
          </cell>
          <cell r="K10333">
            <v>11556000</v>
          </cell>
          <cell r="L10333">
            <v>5009195</v>
          </cell>
          <cell r="M10333">
            <v>6546805</v>
          </cell>
          <cell r="N10333" t="str">
            <v>2021-2022-HK01: Phí học phần( 110016, 110010, 110133, 110132, 110017, 011274, 011275)</v>
          </cell>
          <cell r="O10333" t="str">
            <v>Còn học</v>
          </cell>
        </row>
        <row r="10334">
          <cell r="B10334" t="str">
            <v>2121011531</v>
          </cell>
          <cell r="C10334" t="str">
            <v>Trần Thị Ngọc Nhi</v>
          </cell>
          <cell r="D10334" t="str">
            <v>Nữ</v>
          </cell>
          <cell r="E10334" t="str">
            <v>30/09/2003</v>
          </cell>
          <cell r="F10334" t="str">
            <v>21DQN01</v>
          </cell>
          <cell r="G10334" t="str">
            <v>Khoa Du lịch</v>
          </cell>
          <cell r="H10334" t="str">
            <v>Quản trị nhà hàng</v>
          </cell>
          <cell r="I10334" t="str">
            <v>Chính quy</v>
          </cell>
          <cell r="J10334" t="str">
            <v>Khóa 21D</v>
          </cell>
          <cell r="K10334">
            <v>11556000</v>
          </cell>
          <cell r="L10334">
            <v>5060300</v>
          </cell>
          <cell r="M10334">
            <v>6495700</v>
          </cell>
          <cell r="N10334" t="str">
            <v>2021-2022-HK01: Phí học phần( 110016, 110010, 110133, 110132, 110017, 011274, 011275)</v>
          </cell>
          <cell r="O10334" t="str">
            <v>Còn học</v>
          </cell>
        </row>
        <row r="10335">
          <cell r="B10335" t="str">
            <v>2121012215</v>
          </cell>
          <cell r="C10335" t="str">
            <v>Nguyễn Ngọc ánh Minh</v>
          </cell>
          <cell r="D10335" t="str">
            <v>Nữ</v>
          </cell>
          <cell r="E10335" t="str">
            <v>23/12/2003</v>
          </cell>
          <cell r="F10335" t="str">
            <v>21DQN01</v>
          </cell>
          <cell r="G10335" t="str">
            <v>Khoa Du lịch</v>
          </cell>
          <cell r="H10335" t="str">
            <v>Quản trị nhà hàng</v>
          </cell>
          <cell r="I10335" t="str">
            <v>Chính quy</v>
          </cell>
          <cell r="J10335" t="str">
            <v>Khóa 21D</v>
          </cell>
          <cell r="K10335">
            <v>11556000</v>
          </cell>
          <cell r="L10335">
            <v>11556000</v>
          </cell>
          <cell r="M10335">
            <v>0</v>
          </cell>
          <cell r="N10335" t="str">
            <v/>
          </cell>
          <cell r="O10335" t="str">
            <v>Còn học</v>
          </cell>
        </row>
        <row r="10336">
          <cell r="B10336" t="str">
            <v>2121001348</v>
          </cell>
          <cell r="C10336" t="str">
            <v>Lê Trần Phương Nga</v>
          </cell>
          <cell r="D10336" t="str">
            <v>Nữ</v>
          </cell>
          <cell r="E10336" t="str">
            <v>19/11/2003</v>
          </cell>
          <cell r="F10336" t="str">
            <v>21DQN01</v>
          </cell>
          <cell r="G10336" t="str">
            <v>Khoa Du lịch</v>
          </cell>
          <cell r="H10336" t="str">
            <v>Quản trị nhà hàng</v>
          </cell>
          <cell r="I10336" t="str">
            <v>Chính quy</v>
          </cell>
          <cell r="J10336" t="str">
            <v>Khóa 21D</v>
          </cell>
          <cell r="K10336">
            <v>11556000</v>
          </cell>
          <cell r="L10336">
            <v>11556000</v>
          </cell>
          <cell r="M10336">
            <v>0</v>
          </cell>
          <cell r="N10336" t="str">
            <v/>
          </cell>
          <cell r="O10336" t="str">
            <v>Còn học</v>
          </cell>
        </row>
        <row r="10337">
          <cell r="B10337" t="str">
            <v>2121012410</v>
          </cell>
          <cell r="C10337" t="str">
            <v>Lê Nguyễn Khôi Nguyên</v>
          </cell>
          <cell r="D10337" t="str">
            <v>Nam</v>
          </cell>
          <cell r="E10337" t="str">
            <v>29/09/2003</v>
          </cell>
          <cell r="F10337" t="str">
            <v>21DQN02</v>
          </cell>
          <cell r="G10337" t="str">
            <v>Khoa Du lịch</v>
          </cell>
          <cell r="H10337" t="str">
            <v>Quản trị nhà hàng</v>
          </cell>
          <cell r="I10337" t="str">
            <v>Chính quy</v>
          </cell>
          <cell r="J10337" t="str">
            <v>Khóa 21D</v>
          </cell>
          <cell r="K10337">
            <v>11556000</v>
          </cell>
          <cell r="L10337">
            <v>4859195</v>
          </cell>
          <cell r="M10337">
            <v>6696805</v>
          </cell>
          <cell r="N10337" t="str">
            <v>2021-2022-HK01: Phí học phần( 110017, 110132, 110133)</v>
          </cell>
          <cell r="O10337" t="str">
            <v>Còn học</v>
          </cell>
        </row>
        <row r="10338">
          <cell r="B10338" t="str">
            <v>2121013724</v>
          </cell>
          <cell r="C10338" t="str">
            <v>Phạm Nguyễn Ngọc Hân</v>
          </cell>
          <cell r="D10338" t="str">
            <v>Nữ</v>
          </cell>
          <cell r="E10338" t="str">
            <v>09/03/2003</v>
          </cell>
          <cell r="F10338" t="str">
            <v>21DQN02</v>
          </cell>
          <cell r="G10338" t="str">
            <v>Khoa Du lịch</v>
          </cell>
          <cell r="H10338" t="str">
            <v>Quản trị nhà hàng</v>
          </cell>
          <cell r="I10338" t="str">
            <v>Chính quy</v>
          </cell>
          <cell r="J10338" t="str">
            <v>Khóa 21D</v>
          </cell>
          <cell r="K10338">
            <v>11556000</v>
          </cell>
          <cell r="L10338">
            <v>4859195</v>
          </cell>
          <cell r="M10338">
            <v>6696805</v>
          </cell>
          <cell r="N10338" t="str">
            <v>2021-2022-HK01: Phí học phần( 110017, 110132, 110133)</v>
          </cell>
          <cell r="O10338" t="str">
            <v>Còn học</v>
          </cell>
        </row>
        <row r="10339">
          <cell r="B10339" t="str">
            <v>2121013316</v>
          </cell>
          <cell r="C10339" t="str">
            <v>Trần Triệu Nhã</v>
          </cell>
          <cell r="D10339" t="str">
            <v>Nữ</v>
          </cell>
          <cell r="E10339" t="str">
            <v>22/11/2003</v>
          </cell>
          <cell r="F10339" t="str">
            <v>21DQN02</v>
          </cell>
          <cell r="G10339" t="str">
            <v>Khoa Du lịch</v>
          </cell>
          <cell r="H10339" t="str">
            <v>Quản trị nhà hàng</v>
          </cell>
          <cell r="I10339" t="str">
            <v>Chính quy</v>
          </cell>
          <cell r="J10339" t="str">
            <v>Khóa 21D</v>
          </cell>
          <cell r="K10339">
            <v>11556000</v>
          </cell>
          <cell r="L10339">
            <v>4859195</v>
          </cell>
          <cell r="M10339">
            <v>6696805</v>
          </cell>
          <cell r="N10339" t="str">
            <v>2021-2022-HK01: Phí học phần( 110017, 110132, 110133)</v>
          </cell>
          <cell r="O10339" t="str">
            <v>Còn học</v>
          </cell>
        </row>
        <row r="10340">
          <cell r="B10340" t="str">
            <v>2121012121</v>
          </cell>
          <cell r="C10340" t="str">
            <v>Nguyễn Lê Kim Tuyền</v>
          </cell>
          <cell r="D10340" t="str">
            <v>Nữ</v>
          </cell>
          <cell r="E10340" t="str">
            <v>13/03/2003</v>
          </cell>
          <cell r="F10340" t="str">
            <v>21DQN02</v>
          </cell>
          <cell r="G10340" t="str">
            <v>Khoa Du lịch</v>
          </cell>
          <cell r="H10340" t="str">
            <v>Quản trị nhà hàng</v>
          </cell>
          <cell r="I10340" t="str">
            <v>Chính quy</v>
          </cell>
          <cell r="J10340" t="str">
            <v>Khóa 21D</v>
          </cell>
          <cell r="K10340">
            <v>11556000</v>
          </cell>
          <cell r="L10340">
            <v>5000000</v>
          </cell>
          <cell r="M10340">
            <v>6556000</v>
          </cell>
          <cell r="N10340" t="str">
            <v>2021-2022-HK01: Phí học phần( 011275, 110016, 110132, 110017, 011274)</v>
          </cell>
          <cell r="O10340" t="str">
            <v>Còn học</v>
          </cell>
        </row>
        <row r="10341">
          <cell r="B10341" t="str">
            <v>2121011739</v>
          </cell>
          <cell r="C10341" t="str">
            <v>Nguyễn Minh Kỳ</v>
          </cell>
          <cell r="D10341" t="str">
            <v>Nam</v>
          </cell>
          <cell r="E10341" t="str">
            <v>11/10/2003</v>
          </cell>
          <cell r="F10341" t="str">
            <v>21DQN02</v>
          </cell>
          <cell r="G10341" t="str">
            <v>Khoa Du lịch</v>
          </cell>
          <cell r="H10341" t="str">
            <v>Quản trị nhà hàng</v>
          </cell>
          <cell r="I10341" t="str">
            <v>Chính quy</v>
          </cell>
          <cell r="J10341" t="str">
            <v>Khóa 21D</v>
          </cell>
          <cell r="K10341">
            <v>11556000</v>
          </cell>
          <cell r="L10341">
            <v>5000000</v>
          </cell>
          <cell r="M10341">
            <v>6556000</v>
          </cell>
          <cell r="N10341" t="str">
            <v>2021-2022-HK01: Phí học phần( 110016, 110010, 110133, 110132, 110017, 011274, 011275)</v>
          </cell>
          <cell r="O10341" t="str">
            <v>Còn học</v>
          </cell>
        </row>
        <row r="10342">
          <cell r="B10342" t="str">
            <v>2121012070</v>
          </cell>
          <cell r="C10342" t="str">
            <v>Lê Thị Cẩm Như</v>
          </cell>
          <cell r="D10342" t="str">
            <v>Nữ</v>
          </cell>
          <cell r="E10342" t="str">
            <v>08/05/2003</v>
          </cell>
          <cell r="F10342" t="str">
            <v>21DQN02</v>
          </cell>
          <cell r="G10342" t="str">
            <v>Khoa Du lịch</v>
          </cell>
          <cell r="H10342" t="str">
            <v>Quản trị nhà hàng</v>
          </cell>
          <cell r="I10342" t="str">
            <v>Chính quy</v>
          </cell>
          <cell r="J10342" t="str">
            <v>Khóa 21D</v>
          </cell>
          <cell r="K10342">
            <v>11556000</v>
          </cell>
          <cell r="L10342">
            <v>5000000</v>
          </cell>
          <cell r="M10342">
            <v>6556000</v>
          </cell>
          <cell r="N10342" t="str">
            <v>2021-2022-HK01: Phí học phần( 110132, 110017, 011274, 011275)</v>
          </cell>
          <cell r="O10342" t="str">
            <v>Còn học</v>
          </cell>
        </row>
        <row r="10343">
          <cell r="B10343" t="str">
            <v>2121011851</v>
          </cell>
          <cell r="C10343" t="str">
            <v>Nguyễn Thị Thảo Vân</v>
          </cell>
          <cell r="D10343" t="str">
            <v>Nữ</v>
          </cell>
          <cell r="E10343" t="str">
            <v>30/10/2003</v>
          </cell>
          <cell r="F10343" t="str">
            <v>21DQN02</v>
          </cell>
          <cell r="G10343" t="str">
            <v>Khoa Du lịch</v>
          </cell>
          <cell r="H10343" t="str">
            <v>Quản trị nhà hàng</v>
          </cell>
          <cell r="I10343" t="str">
            <v>Chính quy</v>
          </cell>
          <cell r="J10343" t="str">
            <v>Khóa 21D</v>
          </cell>
          <cell r="K10343">
            <v>11556000</v>
          </cell>
          <cell r="L10343">
            <v>5000000</v>
          </cell>
          <cell r="M10343">
            <v>6556000</v>
          </cell>
          <cell r="N10343" t="str">
            <v>2021-2022-HK01: Phí học phần( 110016, 110010, 110133, 110132, 110017, 011274, 011275)</v>
          </cell>
          <cell r="O10343" t="str">
            <v>Còn học</v>
          </cell>
        </row>
        <row r="10344">
          <cell r="B10344" t="str">
            <v>2121012101</v>
          </cell>
          <cell r="C10344" t="str">
            <v>Đàm Hải Yến</v>
          </cell>
          <cell r="D10344" t="str">
            <v>Nữ</v>
          </cell>
          <cell r="E10344" t="str">
            <v>05/01/2003</v>
          </cell>
          <cell r="F10344" t="str">
            <v>21DQN02</v>
          </cell>
          <cell r="G10344" t="str">
            <v>Khoa Du lịch</v>
          </cell>
          <cell r="H10344" t="str">
            <v>Quản trị nhà hàng</v>
          </cell>
          <cell r="I10344" t="str">
            <v>Chính quy</v>
          </cell>
          <cell r="J10344" t="str">
            <v>Khóa 21D</v>
          </cell>
          <cell r="K10344">
            <v>11556000</v>
          </cell>
          <cell r="L10344">
            <v>5000000</v>
          </cell>
          <cell r="M10344">
            <v>6556000</v>
          </cell>
          <cell r="N10344" t="str">
            <v>2021-2022-HK01: Phí học phần( 110132, 110017, 011274, 011275)</v>
          </cell>
          <cell r="O10344" t="str">
            <v>Còn học</v>
          </cell>
        </row>
        <row r="10345">
          <cell r="B10345" t="str">
            <v>2121012100</v>
          </cell>
          <cell r="C10345" t="str">
            <v>Đỗ Trần Hải Yến</v>
          </cell>
          <cell r="D10345" t="str">
            <v>Nữ</v>
          </cell>
          <cell r="E10345" t="str">
            <v>03/03/2003</v>
          </cell>
          <cell r="F10345" t="str">
            <v>21DQN02</v>
          </cell>
          <cell r="G10345" t="str">
            <v>Khoa Du lịch</v>
          </cell>
          <cell r="H10345" t="str">
            <v>Quản trị nhà hàng</v>
          </cell>
          <cell r="I10345" t="str">
            <v>Chính quy</v>
          </cell>
          <cell r="J10345" t="str">
            <v>Khóa 21D</v>
          </cell>
          <cell r="K10345">
            <v>11556000</v>
          </cell>
          <cell r="L10345">
            <v>5000000</v>
          </cell>
          <cell r="M10345">
            <v>6556000</v>
          </cell>
          <cell r="N10345" t="str">
            <v>2021-2022-HK01: Phí học phần( 110016, 110010, 110133, 110132, 110017, 011274, 011275)</v>
          </cell>
          <cell r="O10345" t="str">
            <v>Còn học</v>
          </cell>
        </row>
        <row r="10346">
          <cell r="B10346" t="str">
            <v>2121013466</v>
          </cell>
          <cell r="C10346" t="str">
            <v>Đinh Thị Lâm Duyên</v>
          </cell>
          <cell r="D10346" t="str">
            <v>Nữ</v>
          </cell>
          <cell r="E10346" t="str">
            <v>11/04/2003</v>
          </cell>
          <cell r="F10346" t="str">
            <v>21DQN02</v>
          </cell>
          <cell r="G10346" t="str">
            <v>Khoa Du lịch</v>
          </cell>
          <cell r="H10346" t="str">
            <v>Quản trị nhà hàng</v>
          </cell>
          <cell r="I10346" t="str">
            <v>Chính quy</v>
          </cell>
          <cell r="J10346" t="str">
            <v>Khóa 21D</v>
          </cell>
          <cell r="K10346">
            <v>11556000</v>
          </cell>
          <cell r="L10346">
            <v>5000000</v>
          </cell>
          <cell r="M10346">
            <v>6556000</v>
          </cell>
          <cell r="N10346" t="str">
            <v>2021-2022-HK01: Phí học phần( 110016, 110010, 110133, 110132, 110017, 011274, 011275)</v>
          </cell>
          <cell r="O10346" t="str">
            <v>Còn học</v>
          </cell>
        </row>
        <row r="10347">
          <cell r="B10347" t="str">
            <v>2121013661</v>
          </cell>
          <cell r="C10347" t="str">
            <v>Huỳnh Lê Bảo Sương</v>
          </cell>
          <cell r="D10347" t="str">
            <v>Nữ</v>
          </cell>
          <cell r="E10347" t="str">
            <v>23/09/2003</v>
          </cell>
          <cell r="F10347" t="str">
            <v>21DQN02</v>
          </cell>
          <cell r="G10347" t="str">
            <v>Khoa Du lịch</v>
          </cell>
          <cell r="H10347" t="str">
            <v>Quản trị nhà hàng</v>
          </cell>
          <cell r="I10347" t="str">
            <v>Chính quy</v>
          </cell>
          <cell r="J10347" t="str">
            <v>Khóa 21D</v>
          </cell>
          <cell r="K10347">
            <v>11556000</v>
          </cell>
          <cell r="L10347">
            <v>5000000</v>
          </cell>
          <cell r="M10347">
            <v>6556000</v>
          </cell>
          <cell r="N10347" t="str">
            <v>2021-2022-HK01: Phí học phần( 110016, 110010, 110133, 110132, 110017, 011274, 011275)</v>
          </cell>
          <cell r="O10347" t="str">
            <v>Còn học</v>
          </cell>
        </row>
        <row r="10348">
          <cell r="B10348" t="str">
            <v>2121013810</v>
          </cell>
          <cell r="C10348" t="str">
            <v>Sơn Tiến Lộc</v>
          </cell>
          <cell r="D10348" t="str">
            <v>Nam</v>
          </cell>
          <cell r="E10348" t="str">
            <v>24/09/2003</v>
          </cell>
          <cell r="F10348" t="str">
            <v>21DQN02</v>
          </cell>
          <cell r="G10348" t="str">
            <v>Khoa Du lịch</v>
          </cell>
          <cell r="H10348" t="str">
            <v>Quản trị nhà hàng</v>
          </cell>
          <cell r="I10348" t="str">
            <v>Chính quy</v>
          </cell>
          <cell r="J10348" t="str">
            <v>Khóa 21D</v>
          </cell>
          <cell r="K10348">
            <v>11556000</v>
          </cell>
          <cell r="L10348">
            <v>5000000</v>
          </cell>
          <cell r="M10348">
            <v>6556000</v>
          </cell>
          <cell r="N10348" t="str">
            <v>2021-2022-HK01: Phí học phần( 110016, 110010, 110133, 110132, 110017, 011274, 011275)</v>
          </cell>
          <cell r="O10348" t="str">
            <v>Còn học</v>
          </cell>
        </row>
        <row r="10349">
          <cell r="B10349" t="str">
            <v>2121013701</v>
          </cell>
          <cell r="C10349" t="str">
            <v>Lại Thụy Kỳ Phương</v>
          </cell>
          <cell r="D10349" t="str">
            <v>Nữ</v>
          </cell>
          <cell r="E10349" t="str">
            <v>09/01/2003</v>
          </cell>
          <cell r="F10349" t="str">
            <v>21DQN02</v>
          </cell>
          <cell r="G10349" t="str">
            <v>Khoa Du lịch</v>
          </cell>
          <cell r="H10349" t="str">
            <v>Quản trị nhà hàng</v>
          </cell>
          <cell r="I10349" t="str">
            <v>Chính quy</v>
          </cell>
          <cell r="J10349" t="str">
            <v>Khóa 21D</v>
          </cell>
          <cell r="K10349">
            <v>11556000</v>
          </cell>
          <cell r="L10349">
            <v>5000000</v>
          </cell>
          <cell r="M10349">
            <v>6556000</v>
          </cell>
          <cell r="N10349" t="str">
            <v>2021-2022-HK01: Phí học phần( 110132, 110017, 011274, 011275, 110016)</v>
          </cell>
          <cell r="O10349" t="str">
            <v>Còn học</v>
          </cell>
        </row>
        <row r="10350">
          <cell r="B10350" t="str">
            <v>2121012168</v>
          </cell>
          <cell r="C10350" t="str">
            <v>Đoàn Nhật Linh</v>
          </cell>
          <cell r="D10350" t="str">
            <v>Nữ</v>
          </cell>
          <cell r="E10350" t="str">
            <v>03/03/2003</v>
          </cell>
          <cell r="F10350" t="str">
            <v>21DQN02</v>
          </cell>
          <cell r="G10350" t="str">
            <v>Khoa Du lịch</v>
          </cell>
          <cell r="H10350" t="str">
            <v>Quản trị nhà hàng</v>
          </cell>
          <cell r="I10350" t="str">
            <v>Chính quy</v>
          </cell>
          <cell r="J10350" t="str">
            <v>Khóa 21D</v>
          </cell>
          <cell r="K10350">
            <v>11556000</v>
          </cell>
          <cell r="L10350">
            <v>5000000</v>
          </cell>
          <cell r="M10350">
            <v>6556000</v>
          </cell>
          <cell r="N10350" t="str">
            <v>2021-2022-HK01: Phí học phần( 110016, 110010, 110133, 110132, 110017, 011274, 011275)</v>
          </cell>
          <cell r="O10350" t="str">
            <v>Còn học</v>
          </cell>
        </row>
        <row r="10351">
          <cell r="B10351" t="str">
            <v>2121012420</v>
          </cell>
          <cell r="C10351" t="str">
            <v>Nguyễn Ngọc Thảo Nguyên</v>
          </cell>
          <cell r="D10351" t="str">
            <v>Nữ</v>
          </cell>
          <cell r="E10351" t="str">
            <v>31/08/2003</v>
          </cell>
          <cell r="F10351" t="str">
            <v>21DQN02</v>
          </cell>
          <cell r="G10351" t="str">
            <v>Khoa Du lịch</v>
          </cell>
          <cell r="H10351" t="str">
            <v>Quản trị nhà hàng</v>
          </cell>
          <cell r="I10351" t="str">
            <v>Chính quy</v>
          </cell>
          <cell r="J10351" t="str">
            <v>Khóa 21D</v>
          </cell>
          <cell r="K10351">
            <v>11556000</v>
          </cell>
          <cell r="L10351">
            <v>5000000</v>
          </cell>
          <cell r="M10351">
            <v>6556000</v>
          </cell>
          <cell r="N10351" t="str">
            <v>2021-2022-HK01: Phí học phần( 110132, 110017, 011274, 011275)</v>
          </cell>
          <cell r="O10351" t="str">
            <v>Còn học</v>
          </cell>
        </row>
        <row r="10352">
          <cell r="B10352" t="str">
            <v>2121013472</v>
          </cell>
          <cell r="C10352" t="str">
            <v>Lưu Cảnh Duyên</v>
          </cell>
          <cell r="D10352" t="str">
            <v>Nữ</v>
          </cell>
          <cell r="E10352" t="str">
            <v>01/11/2003</v>
          </cell>
          <cell r="F10352" t="str">
            <v>21DQN02</v>
          </cell>
          <cell r="G10352" t="str">
            <v>Khoa Du lịch</v>
          </cell>
          <cell r="H10352" t="str">
            <v>Quản trị nhà hàng</v>
          </cell>
          <cell r="I10352" t="str">
            <v>Chính quy</v>
          </cell>
          <cell r="J10352" t="str">
            <v>Khóa 21D</v>
          </cell>
          <cell r="K10352">
            <v>11556000</v>
          </cell>
          <cell r="L10352">
            <v>5000000</v>
          </cell>
          <cell r="M10352">
            <v>6556000</v>
          </cell>
          <cell r="N10352" t="str">
            <v>2021-2022-HK01: Phí học phần( 110132, 110017, 011274, 011275)</v>
          </cell>
          <cell r="O10352" t="str">
            <v>Còn học</v>
          </cell>
        </row>
        <row r="10353">
          <cell r="B10353" t="str">
            <v>2121013548</v>
          </cell>
          <cell r="C10353" t="str">
            <v>Nguyễn Minh Đạt</v>
          </cell>
          <cell r="D10353" t="str">
            <v>Nam</v>
          </cell>
          <cell r="E10353" t="str">
            <v>10/09/2003</v>
          </cell>
          <cell r="F10353" t="str">
            <v>21DQN02</v>
          </cell>
          <cell r="G10353" t="str">
            <v>Khoa Du lịch</v>
          </cell>
          <cell r="H10353" t="str">
            <v>Quản trị nhà hàng</v>
          </cell>
          <cell r="I10353" t="str">
            <v>Chính quy</v>
          </cell>
          <cell r="J10353" t="str">
            <v>Khóa 21D</v>
          </cell>
          <cell r="K10353">
            <v>11556000</v>
          </cell>
          <cell r="L10353">
            <v>5000000</v>
          </cell>
          <cell r="M10353">
            <v>6556000</v>
          </cell>
          <cell r="N10353" t="str">
            <v>2021-2022-HK01: Phí học phần( 110132, 110017, 011274, 011275)</v>
          </cell>
          <cell r="O10353" t="str">
            <v>Còn học</v>
          </cell>
        </row>
        <row r="10354">
          <cell r="B10354" t="str">
            <v>2121013001</v>
          </cell>
          <cell r="C10354" t="str">
            <v>Phạm Văn Hữu Lập</v>
          </cell>
          <cell r="D10354" t="str">
            <v>Nam</v>
          </cell>
          <cell r="E10354" t="str">
            <v>07/02/2003</v>
          </cell>
          <cell r="F10354" t="str">
            <v>21DQN02</v>
          </cell>
          <cell r="G10354" t="str">
            <v>Khoa Du lịch</v>
          </cell>
          <cell r="H10354" t="str">
            <v>Quản trị nhà hàng</v>
          </cell>
          <cell r="I10354" t="str">
            <v>Chính quy</v>
          </cell>
          <cell r="J10354" t="str">
            <v>Khóa 21D</v>
          </cell>
          <cell r="K10354">
            <v>11556000</v>
          </cell>
          <cell r="L10354">
            <v>5000000</v>
          </cell>
          <cell r="M10354">
            <v>6556000</v>
          </cell>
          <cell r="N10354" t="str">
            <v>2021-2022-HK01: Phí học phần( 110016, 110010, 110133, 110132, 110017, 011274, 011275)</v>
          </cell>
          <cell r="O10354" t="str">
            <v>Còn học</v>
          </cell>
        </row>
        <row r="10355">
          <cell r="B10355" t="str">
            <v>2121013036</v>
          </cell>
          <cell r="C10355" t="str">
            <v>Huỳnh Thị Phúc Hậu</v>
          </cell>
          <cell r="D10355" t="str">
            <v>Nữ</v>
          </cell>
          <cell r="E10355" t="str">
            <v>26/04/2003</v>
          </cell>
          <cell r="F10355" t="str">
            <v>21DQN02</v>
          </cell>
          <cell r="G10355" t="str">
            <v>Khoa Du lịch</v>
          </cell>
          <cell r="H10355" t="str">
            <v>Quản trị nhà hàng</v>
          </cell>
          <cell r="I10355" t="str">
            <v>Chính quy</v>
          </cell>
          <cell r="J10355" t="str">
            <v>Khóa 21D</v>
          </cell>
          <cell r="K10355">
            <v>11556000</v>
          </cell>
          <cell r="L10355">
            <v>5000000</v>
          </cell>
          <cell r="M10355">
            <v>6556000</v>
          </cell>
          <cell r="N10355" t="str">
            <v>2021-2022-HK01: Phí học phần( 110016, 110010, 110133, 110132, 110017, 011274, 011275)</v>
          </cell>
          <cell r="O10355" t="str">
            <v>Còn học</v>
          </cell>
        </row>
        <row r="10356">
          <cell r="B10356" t="str">
            <v>2121011663</v>
          </cell>
          <cell r="C10356" t="str">
            <v>Nguyễn Thanh Thiện</v>
          </cell>
          <cell r="D10356" t="str">
            <v>Nam</v>
          </cell>
          <cell r="E10356" t="str">
            <v>21/02/2003</v>
          </cell>
          <cell r="F10356" t="str">
            <v>21DQN02</v>
          </cell>
          <cell r="G10356" t="str">
            <v>Khoa Du lịch</v>
          </cell>
          <cell r="H10356" t="str">
            <v>Quản trị nhà hàng</v>
          </cell>
          <cell r="I10356" t="str">
            <v>Chính quy</v>
          </cell>
          <cell r="J10356" t="str">
            <v>Khóa 21D</v>
          </cell>
          <cell r="K10356">
            <v>11556000</v>
          </cell>
          <cell r="L10356">
            <v>5000000</v>
          </cell>
          <cell r="M10356">
            <v>6556000</v>
          </cell>
          <cell r="N10356" t="str">
            <v>2021-2022-HK01: Phí học phần( 110016, 110010, 110133, 110132, 110017, 011274, 011275)</v>
          </cell>
          <cell r="O10356" t="str">
            <v>Còn học</v>
          </cell>
        </row>
        <row r="10357">
          <cell r="B10357" t="str">
            <v>2121011784</v>
          </cell>
          <cell r="C10357" t="str">
            <v>Nguyễn Thị Thu Thủy</v>
          </cell>
          <cell r="D10357" t="str">
            <v>Nữ</v>
          </cell>
          <cell r="E10357" t="str">
            <v>28/09/2003</v>
          </cell>
          <cell r="F10357" t="str">
            <v>21DQN02</v>
          </cell>
          <cell r="G10357" t="str">
            <v>Khoa Du lịch</v>
          </cell>
          <cell r="H10357" t="str">
            <v>Quản trị nhà hàng</v>
          </cell>
          <cell r="I10357" t="str">
            <v>Chính quy</v>
          </cell>
          <cell r="J10357" t="str">
            <v>Khóa 21D</v>
          </cell>
          <cell r="K10357">
            <v>11556000</v>
          </cell>
          <cell r="L10357">
            <v>5000000</v>
          </cell>
          <cell r="M10357">
            <v>6556000</v>
          </cell>
          <cell r="N10357" t="str">
            <v>2021-2022-HK01: Phí học phần( 110016, 110010, 110133, 110132, 110017, 011274, 011275)</v>
          </cell>
          <cell r="O10357" t="str">
            <v>Còn học</v>
          </cell>
        </row>
        <row r="10358">
          <cell r="B10358" t="str">
            <v>2121012143</v>
          </cell>
          <cell r="C10358" t="str">
            <v>Vũ Nguyễn Như Linh</v>
          </cell>
          <cell r="D10358" t="str">
            <v>Nữ</v>
          </cell>
          <cell r="E10358" t="str">
            <v>06/03/2003</v>
          </cell>
          <cell r="F10358" t="str">
            <v>21DQN02</v>
          </cell>
          <cell r="G10358" t="str">
            <v>Khoa Du lịch</v>
          </cell>
          <cell r="H10358" t="str">
            <v>Quản trị nhà hàng</v>
          </cell>
          <cell r="I10358" t="str">
            <v>Chính quy</v>
          </cell>
          <cell r="J10358" t="str">
            <v>Khóa 21D</v>
          </cell>
          <cell r="K10358">
            <v>11556000</v>
          </cell>
          <cell r="L10358">
            <v>5000000</v>
          </cell>
          <cell r="M10358">
            <v>6556000</v>
          </cell>
          <cell r="N10358" t="str">
            <v>2021-2022-HK01: Phí học phần( 110132, 110017, 011274, 011275)</v>
          </cell>
          <cell r="O10358" t="str">
            <v>Còn học</v>
          </cell>
        </row>
        <row r="10359">
          <cell r="B10359" t="str">
            <v>2121013305</v>
          </cell>
          <cell r="C10359" t="str">
            <v>Hoàng Bùi Yến Vy</v>
          </cell>
          <cell r="D10359" t="str">
            <v>Nữ</v>
          </cell>
          <cell r="E10359" t="str">
            <v>19/12/2003</v>
          </cell>
          <cell r="F10359" t="str">
            <v>21DQN02</v>
          </cell>
          <cell r="G10359" t="str">
            <v>Khoa Du lịch</v>
          </cell>
          <cell r="H10359" t="str">
            <v>Quản trị nhà hàng</v>
          </cell>
          <cell r="I10359" t="str">
            <v>Chính quy</v>
          </cell>
          <cell r="J10359" t="str">
            <v>Khóa 21D</v>
          </cell>
          <cell r="K10359">
            <v>11556000</v>
          </cell>
          <cell r="L10359">
            <v>5000000</v>
          </cell>
          <cell r="M10359">
            <v>6556000</v>
          </cell>
          <cell r="N10359" t="str">
            <v>2021-2022-HK01: Phí học phần( 110016, 110010, 110133, 110132, 110017, 011274, 011275)</v>
          </cell>
          <cell r="O10359" t="str">
            <v>Còn học</v>
          </cell>
        </row>
        <row r="10360">
          <cell r="B10360" t="str">
            <v>2121012483</v>
          </cell>
          <cell r="C10360" t="str">
            <v>Trương Đình Ngân Hà</v>
          </cell>
          <cell r="D10360" t="str">
            <v>Nữ</v>
          </cell>
          <cell r="E10360" t="str">
            <v>11/06/2003</v>
          </cell>
          <cell r="F10360" t="str">
            <v>21DQN02</v>
          </cell>
          <cell r="G10360" t="str">
            <v>Khoa Du lịch</v>
          </cell>
          <cell r="H10360" t="str">
            <v>Quản trị nhà hàng</v>
          </cell>
          <cell r="I10360" t="str">
            <v>Chính quy</v>
          </cell>
          <cell r="J10360" t="str">
            <v>Khóa 21D</v>
          </cell>
          <cell r="K10360">
            <v>11556000</v>
          </cell>
          <cell r="L10360">
            <v>5000000</v>
          </cell>
          <cell r="M10360">
            <v>6556000</v>
          </cell>
          <cell r="N10360" t="str">
            <v>2021-2022-HK01: Phí học phần( 110016, 110010, 110133, 110132, 110017, 011274, 011275)</v>
          </cell>
          <cell r="O10360" t="str">
            <v>Còn học</v>
          </cell>
        </row>
        <row r="10361">
          <cell r="B10361" t="str">
            <v>2121011661</v>
          </cell>
          <cell r="C10361" t="str">
            <v>Đoàn Di Thiện</v>
          </cell>
          <cell r="D10361" t="str">
            <v>Nam</v>
          </cell>
          <cell r="E10361" t="str">
            <v>22/09/2002</v>
          </cell>
          <cell r="F10361" t="str">
            <v>21DQN02</v>
          </cell>
          <cell r="G10361" t="str">
            <v>Khoa Du lịch</v>
          </cell>
          <cell r="H10361" t="str">
            <v>Quản trị nhà hàng</v>
          </cell>
          <cell r="I10361" t="str">
            <v>Chính quy</v>
          </cell>
          <cell r="J10361" t="str">
            <v>Khóa 21D</v>
          </cell>
          <cell r="K10361">
            <v>11556000</v>
          </cell>
          <cell r="L10361">
            <v>5000000</v>
          </cell>
          <cell r="M10361">
            <v>6556000</v>
          </cell>
          <cell r="N10361" t="str">
            <v>2021-2022-HK01: Phí học phần( 110132, 110017, 011274, 011275)</v>
          </cell>
          <cell r="O10361" t="str">
            <v>Còn học</v>
          </cell>
        </row>
        <row r="10362">
          <cell r="B10362" t="str">
            <v>2121013332</v>
          </cell>
          <cell r="C10362" t="str">
            <v>Trần Thị Thu Hồng</v>
          </cell>
          <cell r="D10362" t="str">
            <v>Nữ</v>
          </cell>
          <cell r="E10362" t="str">
            <v>21/11/2003</v>
          </cell>
          <cell r="F10362" t="str">
            <v>21DQN02</v>
          </cell>
          <cell r="G10362" t="str">
            <v>Khoa Du lịch</v>
          </cell>
          <cell r="H10362" t="str">
            <v>Quản trị nhà hàng</v>
          </cell>
          <cell r="I10362" t="str">
            <v>Chính quy</v>
          </cell>
          <cell r="J10362" t="str">
            <v>Khóa 21D</v>
          </cell>
          <cell r="K10362">
            <v>11556000</v>
          </cell>
          <cell r="L10362">
            <v>5000000</v>
          </cell>
          <cell r="M10362">
            <v>6556000</v>
          </cell>
          <cell r="N10362" t="str">
            <v>2021-2022-HK01: Phí học phần( 110016, 110010, 110133, 110132, 110017, 011274, 011275)</v>
          </cell>
          <cell r="O10362" t="str">
            <v>Còn học</v>
          </cell>
        </row>
        <row r="10363">
          <cell r="B10363" t="str">
            <v>2121013670</v>
          </cell>
          <cell r="C10363" t="str">
            <v>Thái Thanh Ngân Trang</v>
          </cell>
          <cell r="D10363" t="str">
            <v>Nữ</v>
          </cell>
          <cell r="E10363" t="str">
            <v>05/06/2003</v>
          </cell>
          <cell r="F10363" t="str">
            <v>21DQN02</v>
          </cell>
          <cell r="G10363" t="str">
            <v>Khoa Du lịch</v>
          </cell>
          <cell r="H10363" t="str">
            <v>Quản trị nhà hàng</v>
          </cell>
          <cell r="I10363" t="str">
            <v>Chính quy</v>
          </cell>
          <cell r="J10363" t="str">
            <v>Khóa 21D</v>
          </cell>
          <cell r="K10363">
            <v>11556000</v>
          </cell>
          <cell r="L10363">
            <v>5000000</v>
          </cell>
          <cell r="M10363">
            <v>6556000</v>
          </cell>
          <cell r="N10363" t="str">
            <v>2021-2022-HK01: Phí học phần( 110016, 110010, 110133, 110132, 110017, 011274, 011275)</v>
          </cell>
          <cell r="O10363" t="str">
            <v>Còn học</v>
          </cell>
        </row>
        <row r="10364">
          <cell r="B10364" t="str">
            <v>2121012982</v>
          </cell>
          <cell r="C10364" t="str">
            <v>Phan Toàn Thắng</v>
          </cell>
          <cell r="D10364" t="str">
            <v>Nam</v>
          </cell>
          <cell r="E10364" t="str">
            <v>15/05/2003</v>
          </cell>
          <cell r="F10364" t="str">
            <v>21DQN02</v>
          </cell>
          <cell r="G10364" t="str">
            <v>Khoa Du lịch</v>
          </cell>
          <cell r="H10364" t="str">
            <v>Quản trị nhà hàng</v>
          </cell>
          <cell r="I10364" t="str">
            <v>Chính quy</v>
          </cell>
          <cell r="J10364" t="str">
            <v>Khóa 21D</v>
          </cell>
          <cell r="K10364">
            <v>11556000</v>
          </cell>
          <cell r="L10364">
            <v>5000195</v>
          </cell>
          <cell r="M10364">
            <v>6555805</v>
          </cell>
          <cell r="N10364" t="str">
            <v>2021-2022-HK01: Phí học phần( 110016, 110010, 110133, 110132, 110017, 011274, 011275)</v>
          </cell>
          <cell r="O10364" t="str">
            <v>Còn học</v>
          </cell>
        </row>
        <row r="10365">
          <cell r="B10365" t="str">
            <v>2121012772</v>
          </cell>
          <cell r="C10365" t="str">
            <v>Dương Thị Cẩm Tú</v>
          </cell>
          <cell r="D10365" t="str">
            <v>Nữ</v>
          </cell>
          <cell r="E10365" t="str">
            <v>20/09/2003</v>
          </cell>
          <cell r="F10365" t="str">
            <v>21DQN02</v>
          </cell>
          <cell r="G10365" t="str">
            <v>Khoa Du lịch</v>
          </cell>
          <cell r="H10365" t="str">
            <v>Quản trị nhà hàng</v>
          </cell>
          <cell r="I10365" t="str">
            <v>Chính quy</v>
          </cell>
          <cell r="J10365" t="str">
            <v>Khóa 21D</v>
          </cell>
          <cell r="K10365">
            <v>11556000</v>
          </cell>
          <cell r="L10365">
            <v>5000195</v>
          </cell>
          <cell r="M10365">
            <v>6555805</v>
          </cell>
          <cell r="N10365" t="str">
            <v>2021-2022-HK01: Phí học phần( 110016, 110010, 110133, 110132, 110017, 011274, 011275)</v>
          </cell>
          <cell r="O10365" t="str">
            <v>Còn học</v>
          </cell>
        </row>
        <row r="10366">
          <cell r="B10366" t="str">
            <v>2121012340</v>
          </cell>
          <cell r="C10366" t="str">
            <v>Phan Thị Tuyết Kiều</v>
          </cell>
          <cell r="D10366" t="str">
            <v>Nữ</v>
          </cell>
          <cell r="E10366" t="str">
            <v>31/05/2003</v>
          </cell>
          <cell r="F10366" t="str">
            <v>21DQN02</v>
          </cell>
          <cell r="G10366" t="str">
            <v>Khoa Du lịch</v>
          </cell>
          <cell r="H10366" t="str">
            <v>Quản trị nhà hàng</v>
          </cell>
          <cell r="I10366" t="str">
            <v>Chính quy</v>
          </cell>
          <cell r="J10366" t="str">
            <v>Khóa 21D</v>
          </cell>
          <cell r="K10366">
            <v>11556000</v>
          </cell>
          <cell r="L10366">
            <v>5000195</v>
          </cell>
          <cell r="M10366">
            <v>6555805</v>
          </cell>
          <cell r="N10366" t="str">
            <v>2021-2022-HK01: Phí học phần( 110016, 110010, 110133, 110132, 110017, 011274, 011275)</v>
          </cell>
          <cell r="O10366" t="str">
            <v>Còn học</v>
          </cell>
        </row>
        <row r="10367">
          <cell r="B10367" t="str">
            <v>2121012548</v>
          </cell>
          <cell r="C10367" t="str">
            <v>Nguyễn Ngọc Bình An</v>
          </cell>
          <cell r="D10367" t="str">
            <v>Nữ</v>
          </cell>
          <cell r="E10367" t="str">
            <v>13/04/2003</v>
          </cell>
          <cell r="F10367" t="str">
            <v>21DQN02</v>
          </cell>
          <cell r="G10367" t="str">
            <v>Khoa Du lịch</v>
          </cell>
          <cell r="H10367" t="str">
            <v>Quản trị nhà hàng</v>
          </cell>
          <cell r="I10367" t="str">
            <v>Chính quy</v>
          </cell>
          <cell r="J10367" t="str">
            <v>Khóa 21D</v>
          </cell>
          <cell r="K10367">
            <v>11556000</v>
          </cell>
          <cell r="L10367">
            <v>5000195</v>
          </cell>
          <cell r="M10367">
            <v>6555805</v>
          </cell>
          <cell r="N10367" t="str">
            <v>2021-2022-HK01: Phí học phần( 110016, 110010, 110133, 110132, 110017, 011274, 011275)</v>
          </cell>
          <cell r="O10367" t="str">
            <v>Còn học</v>
          </cell>
        </row>
        <row r="10368">
          <cell r="B10368" t="str">
            <v>2121013432</v>
          </cell>
          <cell r="C10368" t="str">
            <v>Bùi Nguyễn Thư Trúc</v>
          </cell>
          <cell r="D10368" t="str">
            <v>Nữ</v>
          </cell>
          <cell r="E10368" t="str">
            <v>25/07/2003</v>
          </cell>
          <cell r="F10368" t="str">
            <v>21DQN02</v>
          </cell>
          <cell r="G10368" t="str">
            <v>Khoa Du lịch</v>
          </cell>
          <cell r="H10368" t="str">
            <v>Quản trị nhà hàng</v>
          </cell>
          <cell r="I10368" t="str">
            <v>Chính quy</v>
          </cell>
          <cell r="J10368" t="str">
            <v>Khóa 21D</v>
          </cell>
          <cell r="K10368">
            <v>11556000</v>
          </cell>
          <cell r="L10368">
            <v>5000195</v>
          </cell>
          <cell r="M10368">
            <v>6555805</v>
          </cell>
          <cell r="N10368" t="str">
            <v>2021-2022-HK01: Phí học phần( 110016, 110010, 110133, 110132, 110017, 011274, 011275)</v>
          </cell>
          <cell r="O10368" t="str">
            <v>Còn học</v>
          </cell>
        </row>
        <row r="10369">
          <cell r="B10369" t="str">
            <v>2121013441</v>
          </cell>
          <cell r="C10369" t="str">
            <v>Nguyễn Ngọc Bảo Trúc</v>
          </cell>
          <cell r="D10369" t="str">
            <v>Nữ</v>
          </cell>
          <cell r="E10369" t="str">
            <v>18/11/2003</v>
          </cell>
          <cell r="F10369" t="str">
            <v>21DQN02</v>
          </cell>
          <cell r="G10369" t="str">
            <v>Khoa Du lịch</v>
          </cell>
          <cell r="H10369" t="str">
            <v>Quản trị nhà hàng</v>
          </cell>
          <cell r="I10369" t="str">
            <v>Chính quy</v>
          </cell>
          <cell r="J10369" t="str">
            <v>Khóa 21D</v>
          </cell>
          <cell r="K10369">
            <v>11556000</v>
          </cell>
          <cell r="L10369">
            <v>5000195</v>
          </cell>
          <cell r="M10369">
            <v>6555805</v>
          </cell>
          <cell r="N10369" t="str">
            <v>2021-2022-HK01: Phí học phần( 110016, 110010, 110133, 110132, 110017, 011274, 011275)</v>
          </cell>
          <cell r="O10369" t="str">
            <v>Còn học</v>
          </cell>
        </row>
        <row r="10370">
          <cell r="B10370" t="str">
            <v>2121012394</v>
          </cell>
          <cell r="C10370" t="str">
            <v>Nguyễn Thị Kim Tuyến</v>
          </cell>
          <cell r="D10370" t="str">
            <v>Nữ</v>
          </cell>
          <cell r="E10370" t="str">
            <v>28/02/2003</v>
          </cell>
          <cell r="F10370" t="str">
            <v>21DQN02</v>
          </cell>
          <cell r="G10370" t="str">
            <v>Khoa Du lịch</v>
          </cell>
          <cell r="H10370" t="str">
            <v>Quản trị nhà hàng</v>
          </cell>
          <cell r="I10370" t="str">
            <v>Chính quy</v>
          </cell>
          <cell r="J10370" t="str">
            <v>Khóa 21D</v>
          </cell>
          <cell r="K10370">
            <v>11556000</v>
          </cell>
          <cell r="L10370">
            <v>5000195</v>
          </cell>
          <cell r="M10370">
            <v>6555805</v>
          </cell>
          <cell r="N10370" t="str">
            <v>2021-2022-HK01: Phí học phần( 110016, 110010, 110133, 110132, 110017, 011274, 011275)</v>
          </cell>
          <cell r="O10370" t="str">
            <v>Còn học</v>
          </cell>
        </row>
        <row r="10371">
          <cell r="B10371" t="str">
            <v>2121013493</v>
          </cell>
          <cell r="C10371" t="str">
            <v>Nguyễn Thị Cẩm Nhung</v>
          </cell>
          <cell r="D10371" t="str">
            <v>Nữ</v>
          </cell>
          <cell r="E10371" t="str">
            <v>24/04/2003</v>
          </cell>
          <cell r="F10371" t="str">
            <v>21DQN02</v>
          </cell>
          <cell r="G10371" t="str">
            <v>Khoa Du lịch</v>
          </cell>
          <cell r="H10371" t="str">
            <v>Quản trị nhà hàng</v>
          </cell>
          <cell r="I10371" t="str">
            <v>Chính quy</v>
          </cell>
          <cell r="J10371" t="str">
            <v>Khóa 21D</v>
          </cell>
          <cell r="K10371">
            <v>11556000</v>
          </cell>
          <cell r="L10371">
            <v>5000195</v>
          </cell>
          <cell r="M10371">
            <v>6555805</v>
          </cell>
          <cell r="N10371" t="str">
            <v>2021-2022-HK01: Phí học phần( 110016, 110010, 110133, 110132, 110017, 011274, 011275)</v>
          </cell>
          <cell r="O10371" t="str">
            <v>Còn học</v>
          </cell>
        </row>
        <row r="10372">
          <cell r="B10372" t="str">
            <v>2121013826</v>
          </cell>
          <cell r="C10372" t="str">
            <v>Đặng Hồ Phương Nghi</v>
          </cell>
          <cell r="D10372" t="str">
            <v>Nữ</v>
          </cell>
          <cell r="E10372" t="str">
            <v>08/09/2003</v>
          </cell>
          <cell r="F10372" t="str">
            <v>21DQN02</v>
          </cell>
          <cell r="G10372" t="str">
            <v>Khoa Du lịch</v>
          </cell>
          <cell r="H10372" t="str">
            <v>Quản trị nhà hàng</v>
          </cell>
          <cell r="I10372" t="str">
            <v>Chính quy</v>
          </cell>
          <cell r="J10372" t="str">
            <v>Khóa 21D</v>
          </cell>
          <cell r="K10372">
            <v>11556000</v>
          </cell>
          <cell r="L10372">
            <v>5000195</v>
          </cell>
          <cell r="M10372">
            <v>6555805</v>
          </cell>
          <cell r="N10372" t="str">
            <v>2021-2022-HK01: Phí học phần( 110016, 110010, 110133, 110132, 110017, 011274, 011275)</v>
          </cell>
          <cell r="O10372" t="str">
            <v>Còn học</v>
          </cell>
        </row>
        <row r="10373">
          <cell r="B10373" t="str">
            <v>2121011860</v>
          </cell>
          <cell r="C10373" t="str">
            <v>Lê Ngọc Thảo Vi</v>
          </cell>
          <cell r="D10373" t="str">
            <v>Nữ</v>
          </cell>
          <cell r="E10373" t="str">
            <v>26/01/2003</v>
          </cell>
          <cell r="F10373" t="str">
            <v>21DQN02</v>
          </cell>
          <cell r="G10373" t="str">
            <v>Khoa Du lịch</v>
          </cell>
          <cell r="H10373" t="str">
            <v>Quản trị nhà hàng</v>
          </cell>
          <cell r="I10373" t="str">
            <v>Chính quy</v>
          </cell>
          <cell r="J10373" t="str">
            <v>Khóa 21D</v>
          </cell>
          <cell r="K10373">
            <v>11556000</v>
          </cell>
          <cell r="L10373">
            <v>5000195</v>
          </cell>
          <cell r="M10373">
            <v>6555805</v>
          </cell>
          <cell r="N10373" t="str">
            <v>2021-2022-HK01: Phí học phần( 110016, 110010, 110133, 110132, 110017, 011274, 011275)</v>
          </cell>
          <cell r="O10373" t="str">
            <v>Còn học</v>
          </cell>
        </row>
        <row r="10374">
          <cell r="B10374" t="str">
            <v>2121013231</v>
          </cell>
          <cell r="C10374" t="str">
            <v>Hà Hoàng Khải</v>
          </cell>
          <cell r="D10374" t="str">
            <v>Nam</v>
          </cell>
          <cell r="E10374" t="str">
            <v>16/11/2003</v>
          </cell>
          <cell r="F10374" t="str">
            <v>21DQN02</v>
          </cell>
          <cell r="G10374" t="str">
            <v>Khoa Du lịch</v>
          </cell>
          <cell r="H10374" t="str">
            <v>Quản trị nhà hàng</v>
          </cell>
          <cell r="I10374" t="str">
            <v>Chính quy</v>
          </cell>
          <cell r="J10374" t="str">
            <v>Khóa 21D</v>
          </cell>
          <cell r="K10374">
            <v>11556000</v>
          </cell>
          <cell r="L10374">
            <v>5000195</v>
          </cell>
          <cell r="M10374">
            <v>6555805</v>
          </cell>
          <cell r="N10374" t="str">
            <v>2021-2022-HK01: Phí học phần( 110016, 110010, 110133, 110132, 110017, 011274, 011275)</v>
          </cell>
          <cell r="O10374" t="str">
            <v>Còn học</v>
          </cell>
        </row>
        <row r="10375">
          <cell r="B10375" t="str">
            <v>2121012204</v>
          </cell>
          <cell r="C10375" t="str">
            <v>Phạm Thị Quỳnh Mai</v>
          </cell>
          <cell r="D10375" t="str">
            <v>Nữ</v>
          </cell>
          <cell r="E10375" t="str">
            <v>05/06/2003</v>
          </cell>
          <cell r="F10375" t="str">
            <v>21DQN02</v>
          </cell>
          <cell r="G10375" t="str">
            <v>Khoa Du lịch</v>
          </cell>
          <cell r="H10375" t="str">
            <v>Quản trị nhà hàng</v>
          </cell>
          <cell r="I10375" t="str">
            <v>Chính quy</v>
          </cell>
          <cell r="J10375" t="str">
            <v>Khóa 21D</v>
          </cell>
          <cell r="K10375">
            <v>11556000</v>
          </cell>
          <cell r="L10375">
            <v>5000195</v>
          </cell>
          <cell r="M10375">
            <v>6555805</v>
          </cell>
          <cell r="N10375" t="str">
            <v>2021-2022-HK01: Phí học phần( 110016, 110010, 110133, 110132, 110017, 011274, 011275)</v>
          </cell>
          <cell r="O10375" t="str">
            <v>Còn học</v>
          </cell>
        </row>
        <row r="10376">
          <cell r="B10376" t="str">
            <v>2121012844</v>
          </cell>
          <cell r="C10376" t="str">
            <v>Nguyễn Ngọc Thảo Nhi</v>
          </cell>
          <cell r="D10376" t="str">
            <v>Nữ</v>
          </cell>
          <cell r="E10376" t="str">
            <v>18/10/2003</v>
          </cell>
          <cell r="F10376" t="str">
            <v>21DQN02</v>
          </cell>
          <cell r="G10376" t="str">
            <v>Khoa Du lịch</v>
          </cell>
          <cell r="H10376" t="str">
            <v>Quản trị nhà hàng</v>
          </cell>
          <cell r="I10376" t="str">
            <v>Chính quy</v>
          </cell>
          <cell r="J10376" t="str">
            <v>Khóa 21D</v>
          </cell>
          <cell r="K10376">
            <v>11556000</v>
          </cell>
          <cell r="L10376">
            <v>5000195</v>
          </cell>
          <cell r="M10376">
            <v>6555805</v>
          </cell>
          <cell r="N10376" t="str">
            <v>2021-2022-HK01: Phí học phần( 110016, 110010, 110133, 110132, 110017, 011274, 011275)</v>
          </cell>
          <cell r="O10376" t="str">
            <v>Còn học</v>
          </cell>
        </row>
        <row r="10377">
          <cell r="B10377" t="str">
            <v>2121012020</v>
          </cell>
          <cell r="C10377" t="str">
            <v>Lê Thị Hà Trang</v>
          </cell>
          <cell r="D10377" t="str">
            <v>Nữ</v>
          </cell>
          <cell r="E10377" t="str">
            <v>09/12/2003</v>
          </cell>
          <cell r="F10377" t="str">
            <v>21DQN02</v>
          </cell>
          <cell r="G10377" t="str">
            <v>Khoa Du lịch</v>
          </cell>
          <cell r="H10377" t="str">
            <v>Quản trị nhà hàng</v>
          </cell>
          <cell r="I10377" t="str">
            <v>Chính quy</v>
          </cell>
          <cell r="J10377" t="str">
            <v>Khóa 21D</v>
          </cell>
          <cell r="K10377">
            <v>11556000</v>
          </cell>
          <cell r="L10377">
            <v>5000195</v>
          </cell>
          <cell r="M10377">
            <v>6555805</v>
          </cell>
          <cell r="N10377" t="str">
            <v>2021-2022-HK01: Phí học phần( 110016, 110010, 110133, 110132, 110017, 011274, 011275)</v>
          </cell>
          <cell r="O10377" t="str">
            <v>Còn học</v>
          </cell>
        </row>
        <row r="10378">
          <cell r="B10378" t="str">
            <v>2121011678</v>
          </cell>
          <cell r="C10378" t="str">
            <v>Đỗ Gia Bảo</v>
          </cell>
          <cell r="D10378" t="str">
            <v>Nam</v>
          </cell>
          <cell r="E10378" t="str">
            <v>16/09/2003</v>
          </cell>
          <cell r="F10378" t="str">
            <v>21DQN02</v>
          </cell>
          <cell r="G10378" t="str">
            <v>Khoa Du lịch</v>
          </cell>
          <cell r="H10378" t="str">
            <v>Quản trị nhà hàng</v>
          </cell>
          <cell r="I10378" t="str">
            <v>Chính quy</v>
          </cell>
          <cell r="J10378" t="str">
            <v>Khóa 21D</v>
          </cell>
          <cell r="K10378">
            <v>11556000</v>
          </cell>
          <cell r="L10378">
            <v>5000195</v>
          </cell>
          <cell r="M10378">
            <v>6555805</v>
          </cell>
          <cell r="N10378" t="str">
            <v>2021-2022-HK01: Phí học phần( 110016, 110010, 110133, 110132, 110017, 011274, 011275)</v>
          </cell>
          <cell r="O10378" t="str">
            <v>Còn học</v>
          </cell>
        </row>
        <row r="10379">
          <cell r="B10379" t="str">
            <v>2121012352</v>
          </cell>
          <cell r="C10379" t="str">
            <v>Trần Phan Đan ý</v>
          </cell>
          <cell r="D10379" t="str">
            <v>Nữ</v>
          </cell>
          <cell r="E10379" t="str">
            <v>15/04/2002</v>
          </cell>
          <cell r="F10379" t="str">
            <v>21DQN02</v>
          </cell>
          <cell r="G10379" t="str">
            <v>Khoa Du lịch</v>
          </cell>
          <cell r="H10379" t="str">
            <v>Quản trị nhà hàng</v>
          </cell>
          <cell r="I10379" t="str">
            <v>Chính quy</v>
          </cell>
          <cell r="J10379" t="str">
            <v>Khóa 21D</v>
          </cell>
          <cell r="K10379">
            <v>11556000</v>
          </cell>
          <cell r="L10379">
            <v>5004095</v>
          </cell>
          <cell r="M10379">
            <v>6551905</v>
          </cell>
          <cell r="N10379" t="str">
            <v>2021-2022-HK01: Phí học phần( 110010, 110133, 110132, 110017, 011274, 011275)</v>
          </cell>
          <cell r="O10379" t="str">
            <v>Còn học</v>
          </cell>
        </row>
        <row r="10380">
          <cell r="B10380" t="str">
            <v>2121011985</v>
          </cell>
          <cell r="C10380" t="str">
            <v>Phan Nguyễn Lê Huy</v>
          </cell>
          <cell r="D10380" t="str">
            <v>Nam</v>
          </cell>
          <cell r="E10380" t="str">
            <v>01/02/2003</v>
          </cell>
          <cell r="F10380" t="str">
            <v>21DQN02</v>
          </cell>
          <cell r="G10380" t="str">
            <v>Khoa Du lịch</v>
          </cell>
          <cell r="H10380" t="str">
            <v>Quản trị nhà hàng</v>
          </cell>
          <cell r="I10380" t="str">
            <v>Chính quy</v>
          </cell>
          <cell r="J10380" t="str">
            <v>Khóa 21D</v>
          </cell>
          <cell r="K10380">
            <v>11556000</v>
          </cell>
          <cell r="L10380">
            <v>5141000</v>
          </cell>
          <cell r="M10380">
            <v>6415000</v>
          </cell>
          <cell r="N10380" t="str">
            <v>2021-2022-HK01: Phí học phần( 110010, 110133, 110132, 110017, 011274, 011275)</v>
          </cell>
          <cell r="O10380" t="str">
            <v>Còn học</v>
          </cell>
        </row>
        <row r="10381">
          <cell r="B10381" t="str">
            <v>2121012451</v>
          </cell>
          <cell r="C10381" t="str">
            <v>Phan Thị Quyên</v>
          </cell>
          <cell r="D10381" t="str">
            <v>Nữ</v>
          </cell>
          <cell r="E10381" t="str">
            <v>16/04/2003</v>
          </cell>
          <cell r="F10381" t="str">
            <v>21DQN02</v>
          </cell>
          <cell r="G10381" t="str">
            <v>Khoa Du lịch</v>
          </cell>
          <cell r="H10381" t="str">
            <v>Quản trị nhà hàng</v>
          </cell>
          <cell r="I10381" t="str">
            <v>Chính quy</v>
          </cell>
          <cell r="J10381" t="str">
            <v>Khóa 21D</v>
          </cell>
          <cell r="K10381">
            <v>11556000</v>
          </cell>
          <cell r="L10381">
            <v>11556000</v>
          </cell>
          <cell r="M10381">
            <v>0</v>
          </cell>
          <cell r="N10381" t="str">
            <v/>
          </cell>
          <cell r="O10381" t="str">
            <v>Còn học</v>
          </cell>
        </row>
        <row r="10382">
          <cell r="B10382" t="str">
            <v>2121011617</v>
          </cell>
          <cell r="C10382" t="str">
            <v>Phạm Thị Thúy Hoa</v>
          </cell>
          <cell r="D10382" t="str">
            <v>Nữ</v>
          </cell>
          <cell r="E10382" t="str">
            <v>12/12/2003</v>
          </cell>
          <cell r="F10382" t="str">
            <v>21DQN02</v>
          </cell>
          <cell r="G10382" t="str">
            <v>Khoa Du lịch</v>
          </cell>
          <cell r="H10382" t="str">
            <v>Quản trị nhà hàng</v>
          </cell>
          <cell r="I10382" t="str">
            <v>Chính quy</v>
          </cell>
          <cell r="J10382" t="str">
            <v>Khóa 21D</v>
          </cell>
          <cell r="K10382">
            <v>11556000</v>
          </cell>
          <cell r="L10382">
            <v>11556000</v>
          </cell>
          <cell r="M10382">
            <v>0</v>
          </cell>
          <cell r="N10382" t="str">
            <v/>
          </cell>
          <cell r="O10382" t="str">
            <v>Còn học</v>
          </cell>
        </row>
        <row r="10383">
          <cell r="B10383" t="str">
            <v>2121006858</v>
          </cell>
          <cell r="C10383" t="str">
            <v>Nguyễn Thị Kim Huệ</v>
          </cell>
          <cell r="D10383" t="str">
            <v>Nữ</v>
          </cell>
          <cell r="E10383" t="str">
            <v>22/10/2003</v>
          </cell>
          <cell r="F10383" t="str">
            <v>21DQT01</v>
          </cell>
          <cell r="G10383" t="str">
            <v>Khoa Quản trị kinh doanh</v>
          </cell>
          <cell r="H10383" t="str">
            <v>Quản trị kinh doanh</v>
          </cell>
          <cell r="I10383" t="str">
            <v>Chính quy</v>
          </cell>
          <cell r="J10383" t="str">
            <v>Khóa 21D</v>
          </cell>
          <cell r="K10383">
            <v>9632000</v>
          </cell>
          <cell r="L10383">
            <v>5000000</v>
          </cell>
          <cell r="M10383">
            <v>4632000</v>
          </cell>
          <cell r="N10383" t="str">
            <v>2021-2022-HK01: Phí học phần( 010637, 011134, 011274, 010008)</v>
          </cell>
          <cell r="O10383" t="str">
            <v>Còn học</v>
          </cell>
        </row>
        <row r="10384">
          <cell r="B10384" t="str">
            <v>2121001770</v>
          </cell>
          <cell r="C10384" t="str">
            <v>Phạm Tuyết Nhung</v>
          </cell>
          <cell r="D10384" t="str">
            <v>Nữ</v>
          </cell>
          <cell r="E10384" t="str">
            <v>15/01/2002</v>
          </cell>
          <cell r="F10384" t="str">
            <v>21DQT01</v>
          </cell>
          <cell r="G10384" t="str">
            <v>Khoa Quản trị kinh doanh</v>
          </cell>
          <cell r="H10384" t="str">
            <v>Quản trị kinh doanh</v>
          </cell>
          <cell r="I10384" t="str">
            <v>Chính quy</v>
          </cell>
          <cell r="J10384" t="str">
            <v>Khóa 21D</v>
          </cell>
          <cell r="K10384">
            <v>9632000</v>
          </cell>
          <cell r="L10384">
            <v>5000000</v>
          </cell>
          <cell r="M10384">
            <v>4632000</v>
          </cell>
          <cell r="N10384" t="str">
            <v>2021-2022-HK01: Phí học phần( 010031, 010637, 011274, 011275)</v>
          </cell>
          <cell r="O10384" t="str">
            <v>Còn học</v>
          </cell>
        </row>
        <row r="10385">
          <cell r="B10385" t="str">
            <v>2121006649</v>
          </cell>
          <cell r="C10385" t="str">
            <v>Võ Thị Thảo Linh</v>
          </cell>
          <cell r="D10385" t="str">
            <v>Nữ</v>
          </cell>
          <cell r="E10385" t="str">
            <v>31/12/2003</v>
          </cell>
          <cell r="F10385" t="str">
            <v>21DQT01</v>
          </cell>
          <cell r="G10385" t="str">
            <v>Khoa Quản trị kinh doanh</v>
          </cell>
          <cell r="H10385" t="str">
            <v>Quản trị kinh doanh</v>
          </cell>
          <cell r="I10385" t="str">
            <v>Chính quy</v>
          </cell>
          <cell r="J10385" t="str">
            <v>Khóa 21D</v>
          </cell>
          <cell r="K10385">
            <v>9632000</v>
          </cell>
          <cell r="L10385">
            <v>5000000</v>
          </cell>
          <cell r="M10385">
            <v>4632000</v>
          </cell>
          <cell r="N10385" t="str">
            <v>2021-2022-HK01: Phí học phần( 011134, 011274, 010008, 010637)</v>
          </cell>
          <cell r="O10385" t="str">
            <v>Còn học</v>
          </cell>
        </row>
        <row r="10386">
          <cell r="B10386" t="str">
            <v>2121006878</v>
          </cell>
          <cell r="C10386" t="str">
            <v>Đặng Thị Ngọc Linh</v>
          </cell>
          <cell r="D10386" t="str">
            <v>Nữ</v>
          </cell>
          <cell r="E10386" t="str">
            <v>28/12/2003</v>
          </cell>
          <cell r="F10386" t="str">
            <v>21DQT01</v>
          </cell>
          <cell r="G10386" t="str">
            <v>Khoa Quản trị kinh doanh</v>
          </cell>
          <cell r="H10386" t="str">
            <v>Quản trị kinh doanh</v>
          </cell>
          <cell r="I10386" t="str">
            <v>Chính quy</v>
          </cell>
          <cell r="J10386" t="str">
            <v>Khóa 21D</v>
          </cell>
          <cell r="K10386">
            <v>9632000</v>
          </cell>
          <cell r="L10386">
            <v>5000000</v>
          </cell>
          <cell r="M10386">
            <v>4632000</v>
          </cell>
          <cell r="N10386" t="str">
            <v>2021-2022-HK01: Phí học phần( 010008, 010637, 011134, 011274)</v>
          </cell>
          <cell r="O10386" t="str">
            <v>Còn học</v>
          </cell>
        </row>
        <row r="10387">
          <cell r="B10387" t="str">
            <v>2121006770</v>
          </cell>
          <cell r="C10387" t="str">
            <v>Tô Hoàng Khải</v>
          </cell>
          <cell r="D10387" t="str">
            <v>Nam</v>
          </cell>
          <cell r="E10387" t="str">
            <v>25/05/2003</v>
          </cell>
          <cell r="F10387" t="str">
            <v>21DQT01</v>
          </cell>
          <cell r="G10387" t="str">
            <v>Khoa Quản trị kinh doanh</v>
          </cell>
          <cell r="H10387" t="str">
            <v>Quản trị kinh doanh</v>
          </cell>
          <cell r="I10387" t="str">
            <v>Chính quy</v>
          </cell>
          <cell r="J10387" t="str">
            <v>Khóa 21D</v>
          </cell>
          <cell r="K10387">
            <v>9632000</v>
          </cell>
          <cell r="L10387">
            <v>5000000</v>
          </cell>
          <cell r="M10387">
            <v>4632000</v>
          </cell>
          <cell r="N10387" t="str">
            <v>2021-2022-HK01: Phí học phần( 010008, 010637, 011134, 011274)</v>
          </cell>
          <cell r="O10387" t="str">
            <v>Còn học</v>
          </cell>
        </row>
        <row r="10388">
          <cell r="B10388" t="str">
            <v>2121006933</v>
          </cell>
          <cell r="C10388" t="str">
            <v>Huỳnh Duy Hạnh</v>
          </cell>
          <cell r="D10388" t="str">
            <v>Nam</v>
          </cell>
          <cell r="E10388" t="str">
            <v>05/04/2003</v>
          </cell>
          <cell r="F10388" t="str">
            <v>21DQT01</v>
          </cell>
          <cell r="G10388" t="str">
            <v>Khoa Quản trị kinh doanh</v>
          </cell>
          <cell r="H10388" t="str">
            <v>Quản trị kinh doanh</v>
          </cell>
          <cell r="I10388" t="str">
            <v>Chính quy</v>
          </cell>
          <cell r="J10388" t="str">
            <v>Khóa 21D</v>
          </cell>
          <cell r="K10388">
            <v>9632000</v>
          </cell>
          <cell r="L10388">
            <v>5000000</v>
          </cell>
          <cell r="M10388">
            <v>4632000</v>
          </cell>
          <cell r="N10388" t="str">
            <v>2021-2022-HK01: Phí học phần( 011134, 011274, 010008, 010637)</v>
          </cell>
          <cell r="O10388" t="str">
            <v>Còn học</v>
          </cell>
        </row>
        <row r="10389">
          <cell r="B10389" t="str">
            <v>2121007142</v>
          </cell>
          <cell r="C10389" t="str">
            <v>Nguyễn Bảo Trân</v>
          </cell>
          <cell r="D10389" t="str">
            <v>Nữ</v>
          </cell>
          <cell r="E10389" t="str">
            <v>29/05/2003</v>
          </cell>
          <cell r="F10389" t="str">
            <v>21DQT01</v>
          </cell>
          <cell r="G10389" t="str">
            <v>Khoa Quản trị kinh doanh</v>
          </cell>
          <cell r="H10389" t="str">
            <v>Quản trị kinh doanh</v>
          </cell>
          <cell r="I10389" t="str">
            <v>Chính quy</v>
          </cell>
          <cell r="J10389" t="str">
            <v>Khóa 21D</v>
          </cell>
          <cell r="K10389">
            <v>9632000</v>
          </cell>
          <cell r="L10389">
            <v>5000000</v>
          </cell>
          <cell r="M10389">
            <v>4632000</v>
          </cell>
          <cell r="N10389" t="str">
            <v>2021-2022-HK01: Phí học phần( 010008, 010637, 010025, 011274)</v>
          </cell>
          <cell r="O10389" t="str">
            <v>Còn học</v>
          </cell>
        </row>
        <row r="10390">
          <cell r="B10390" t="str">
            <v>2121001868</v>
          </cell>
          <cell r="C10390" t="str">
            <v>Nguyễn Thị Kiều Loan</v>
          </cell>
          <cell r="D10390" t="str">
            <v>Nữ</v>
          </cell>
          <cell r="E10390" t="str">
            <v>12/04/2003</v>
          </cell>
          <cell r="F10390" t="str">
            <v>21DQT01</v>
          </cell>
          <cell r="G10390" t="str">
            <v>Khoa Quản trị kinh doanh</v>
          </cell>
          <cell r="H10390" t="str">
            <v>Quản trị kinh doanh</v>
          </cell>
          <cell r="I10390" t="str">
            <v>Chính quy</v>
          </cell>
          <cell r="J10390" t="str">
            <v>Khóa 21D</v>
          </cell>
          <cell r="K10390">
            <v>9632000</v>
          </cell>
          <cell r="L10390">
            <v>5000000</v>
          </cell>
          <cell r="M10390">
            <v>4632000</v>
          </cell>
          <cell r="N10390" t="str">
            <v>2021-2022-HK01: Phí học phần( 011274, 011275, 010031, 010637)</v>
          </cell>
          <cell r="O10390" t="str">
            <v>Còn học</v>
          </cell>
        </row>
        <row r="10391">
          <cell r="B10391" t="str">
            <v>2121001845</v>
          </cell>
          <cell r="C10391" t="str">
            <v>Trần Thị Lan</v>
          </cell>
          <cell r="D10391" t="str">
            <v>Nữ</v>
          </cell>
          <cell r="E10391" t="str">
            <v>07/02/2003</v>
          </cell>
          <cell r="F10391" t="str">
            <v>21DQT01</v>
          </cell>
          <cell r="G10391" t="str">
            <v>Khoa Quản trị kinh doanh</v>
          </cell>
          <cell r="H10391" t="str">
            <v>Quản trị kinh doanh</v>
          </cell>
          <cell r="I10391" t="str">
            <v>Chính quy</v>
          </cell>
          <cell r="J10391" t="str">
            <v>Khóa 21D</v>
          </cell>
          <cell r="K10391">
            <v>9632000</v>
          </cell>
          <cell r="L10391">
            <v>5000000</v>
          </cell>
          <cell r="M10391">
            <v>4632000</v>
          </cell>
          <cell r="N10391" t="str">
            <v>2021-2022-HK01: Phí học phần( 010031, 010637, 011274, 011275)</v>
          </cell>
          <cell r="O10391" t="str">
            <v>Còn học</v>
          </cell>
        </row>
        <row r="10392">
          <cell r="B10392" t="str">
            <v>2121006888</v>
          </cell>
          <cell r="C10392" t="str">
            <v>Trần Thị Thu Ngân</v>
          </cell>
          <cell r="D10392" t="str">
            <v>Nữ</v>
          </cell>
          <cell r="E10392" t="str">
            <v>05/01/2003</v>
          </cell>
          <cell r="F10392" t="str">
            <v>21DQT01</v>
          </cell>
          <cell r="G10392" t="str">
            <v>Khoa Quản trị kinh doanh</v>
          </cell>
          <cell r="H10392" t="str">
            <v>Quản trị kinh doanh</v>
          </cell>
          <cell r="I10392" t="str">
            <v>Chính quy</v>
          </cell>
          <cell r="J10392" t="str">
            <v>Khóa 21D</v>
          </cell>
          <cell r="K10392">
            <v>9632000</v>
          </cell>
          <cell r="L10392">
            <v>5000000</v>
          </cell>
          <cell r="M10392">
            <v>4632000</v>
          </cell>
          <cell r="N10392" t="str">
            <v>2021-2022-HK01: Phí học phần( 011134, 011274, 010008, 010637)</v>
          </cell>
          <cell r="O10392" t="str">
            <v>Còn học</v>
          </cell>
        </row>
        <row r="10393">
          <cell r="B10393" t="str">
            <v>2121006680</v>
          </cell>
          <cell r="C10393" t="str">
            <v>Phạm Thị Huế Trân</v>
          </cell>
          <cell r="D10393" t="str">
            <v>Nữ</v>
          </cell>
          <cell r="E10393" t="str">
            <v>15/10/2003</v>
          </cell>
          <cell r="F10393" t="str">
            <v>21DQT01</v>
          </cell>
          <cell r="G10393" t="str">
            <v>Khoa Quản trị kinh doanh</v>
          </cell>
          <cell r="H10393" t="str">
            <v>Quản trị kinh doanh</v>
          </cell>
          <cell r="I10393" t="str">
            <v>Chính quy</v>
          </cell>
          <cell r="J10393" t="str">
            <v>Khóa 21D</v>
          </cell>
          <cell r="K10393">
            <v>9632000</v>
          </cell>
          <cell r="L10393">
            <v>5000000</v>
          </cell>
          <cell r="M10393">
            <v>4632000</v>
          </cell>
          <cell r="N10393" t="str">
            <v>2021-2022-HK01: Phí học phần( 010637, 010025, 011274, 010008)</v>
          </cell>
          <cell r="O10393" t="str">
            <v>Còn học</v>
          </cell>
        </row>
        <row r="10394">
          <cell r="B10394" t="str">
            <v>2121001615</v>
          </cell>
          <cell r="C10394" t="str">
            <v>Kiều Thị Mỹ Triều</v>
          </cell>
          <cell r="D10394" t="str">
            <v>Nữ</v>
          </cell>
          <cell r="E10394" t="str">
            <v>14/10/2002</v>
          </cell>
          <cell r="F10394" t="str">
            <v>21DQT01</v>
          </cell>
          <cell r="G10394" t="str">
            <v>Khoa Quản trị kinh doanh</v>
          </cell>
          <cell r="H10394" t="str">
            <v>Quản trị kinh doanh</v>
          </cell>
          <cell r="I10394" t="str">
            <v>Chính quy</v>
          </cell>
          <cell r="J10394" t="str">
            <v>Khóa 21D</v>
          </cell>
          <cell r="K10394">
            <v>9632000</v>
          </cell>
          <cell r="L10394">
            <v>5000000</v>
          </cell>
          <cell r="M10394">
            <v>4632000</v>
          </cell>
          <cell r="N10394" t="str">
            <v>2021-2022-HK01: Phí học phần( 010031, 010637, 011274, 011275)</v>
          </cell>
          <cell r="O10394" t="str">
            <v>Còn học</v>
          </cell>
        </row>
        <row r="10395">
          <cell r="B10395" t="str">
            <v>2121001729</v>
          </cell>
          <cell r="C10395" t="str">
            <v>Trịnh Đỗ Minh Châu</v>
          </cell>
          <cell r="D10395" t="str">
            <v>Nữ</v>
          </cell>
          <cell r="E10395" t="str">
            <v>25/12/2003</v>
          </cell>
          <cell r="F10395" t="str">
            <v>21DQT01</v>
          </cell>
          <cell r="G10395" t="str">
            <v>Khoa Quản trị kinh doanh</v>
          </cell>
          <cell r="H10395" t="str">
            <v>Quản trị kinh doanh</v>
          </cell>
          <cell r="I10395" t="str">
            <v>Chính quy</v>
          </cell>
          <cell r="J10395" t="str">
            <v>Khóa 21D</v>
          </cell>
          <cell r="K10395">
            <v>9632000</v>
          </cell>
          <cell r="L10395">
            <v>5000000</v>
          </cell>
          <cell r="M10395">
            <v>4632000</v>
          </cell>
          <cell r="N10395" t="str">
            <v>2021-2022-HK01: Phí học phần( 011274, 011275, 010031, 010637)</v>
          </cell>
          <cell r="O10395" t="str">
            <v>Còn học</v>
          </cell>
        </row>
        <row r="10396">
          <cell r="B10396" t="str">
            <v>2121001681</v>
          </cell>
          <cell r="C10396" t="str">
            <v>Nguyễn Ngọc Anh Triệu</v>
          </cell>
          <cell r="D10396" t="str">
            <v>Nam</v>
          </cell>
          <cell r="E10396" t="str">
            <v>08/09/2003</v>
          </cell>
          <cell r="F10396" t="str">
            <v>21DQT01</v>
          </cell>
          <cell r="G10396" t="str">
            <v>Khoa Quản trị kinh doanh</v>
          </cell>
          <cell r="H10396" t="str">
            <v>Quản trị kinh doanh</v>
          </cell>
          <cell r="I10396" t="str">
            <v>Chính quy</v>
          </cell>
          <cell r="J10396" t="str">
            <v>Khóa 21D</v>
          </cell>
          <cell r="K10396">
            <v>9632000</v>
          </cell>
          <cell r="L10396">
            <v>5000000</v>
          </cell>
          <cell r="M10396">
            <v>4632000</v>
          </cell>
          <cell r="N10396" t="str">
            <v>2021-2022-HK01: Phí học phần( 010031, 010637, 011274, 011275)</v>
          </cell>
          <cell r="O10396" t="str">
            <v>Còn học</v>
          </cell>
        </row>
        <row r="10397">
          <cell r="B10397" t="str">
            <v>2121001701</v>
          </cell>
          <cell r="C10397" t="str">
            <v>Trương Thị Thu Thảo</v>
          </cell>
          <cell r="D10397" t="str">
            <v>Nữ</v>
          </cell>
          <cell r="E10397" t="str">
            <v>31/10/2003</v>
          </cell>
          <cell r="F10397" t="str">
            <v>21DQT01</v>
          </cell>
          <cell r="G10397" t="str">
            <v>Khoa Quản trị kinh doanh</v>
          </cell>
          <cell r="H10397" t="str">
            <v>Quản trị kinh doanh</v>
          </cell>
          <cell r="I10397" t="str">
            <v>Chính quy</v>
          </cell>
          <cell r="J10397" t="str">
            <v>Khóa 21D</v>
          </cell>
          <cell r="K10397">
            <v>9632000</v>
          </cell>
          <cell r="L10397">
            <v>5000000</v>
          </cell>
          <cell r="M10397">
            <v>4632000</v>
          </cell>
          <cell r="N10397" t="str">
            <v>2021-2022-HK01: Phí học phần( 011274, 010031, 010637, 011275)</v>
          </cell>
          <cell r="O10397" t="str">
            <v>Còn học</v>
          </cell>
        </row>
        <row r="10398">
          <cell r="B10398" t="str">
            <v>2121001715</v>
          </cell>
          <cell r="C10398" t="str">
            <v>Lê Dương Anh Kỳ</v>
          </cell>
          <cell r="D10398" t="str">
            <v>Nữ</v>
          </cell>
          <cell r="E10398" t="str">
            <v>24/07/2003</v>
          </cell>
          <cell r="F10398" t="str">
            <v>21DQT01</v>
          </cell>
          <cell r="G10398" t="str">
            <v>Khoa Quản trị kinh doanh</v>
          </cell>
          <cell r="H10398" t="str">
            <v>Quản trị kinh doanh</v>
          </cell>
          <cell r="I10398" t="str">
            <v>Chính quy</v>
          </cell>
          <cell r="J10398" t="str">
            <v>Khóa 21D</v>
          </cell>
          <cell r="K10398">
            <v>9632000</v>
          </cell>
          <cell r="L10398">
            <v>5000000</v>
          </cell>
          <cell r="M10398">
            <v>4632000</v>
          </cell>
          <cell r="N10398" t="str">
            <v>2021-2022-HK01: Phí học phần( 010031, 010637, 011274, 011275)</v>
          </cell>
          <cell r="O10398" t="str">
            <v>Còn học</v>
          </cell>
        </row>
        <row r="10399">
          <cell r="B10399" t="str">
            <v>2121007002</v>
          </cell>
          <cell r="C10399" t="str">
            <v>Lê Thị Hiền</v>
          </cell>
          <cell r="D10399" t="str">
            <v>Nữ</v>
          </cell>
          <cell r="E10399" t="str">
            <v>21/12/2003</v>
          </cell>
          <cell r="F10399" t="str">
            <v>21DQT01</v>
          </cell>
          <cell r="G10399" t="str">
            <v>Khoa Quản trị kinh doanh</v>
          </cell>
          <cell r="H10399" t="str">
            <v>Quản trị kinh doanh</v>
          </cell>
          <cell r="I10399" t="str">
            <v>Chính quy</v>
          </cell>
          <cell r="J10399" t="str">
            <v>Khóa 21D</v>
          </cell>
          <cell r="K10399">
            <v>9632000</v>
          </cell>
          <cell r="L10399">
            <v>5000000</v>
          </cell>
          <cell r="M10399">
            <v>4632000</v>
          </cell>
          <cell r="N10399" t="str">
            <v>2021-2022-HK01: Phí học phần( 010637, 011134, 011274, 010008)</v>
          </cell>
          <cell r="O10399" t="str">
            <v>Còn học</v>
          </cell>
        </row>
        <row r="10400">
          <cell r="B10400" t="str">
            <v>2121007071</v>
          </cell>
          <cell r="C10400" t="str">
            <v>Hồ Nguyễn Yến Oanh</v>
          </cell>
          <cell r="D10400" t="str">
            <v>Nữ</v>
          </cell>
          <cell r="E10400" t="str">
            <v>03/03/2003</v>
          </cell>
          <cell r="F10400" t="str">
            <v>21DQT01</v>
          </cell>
          <cell r="G10400" t="str">
            <v>Khoa Quản trị kinh doanh</v>
          </cell>
          <cell r="H10400" t="str">
            <v>Quản trị kinh doanh</v>
          </cell>
          <cell r="I10400" t="str">
            <v>Chính quy</v>
          </cell>
          <cell r="J10400" t="str">
            <v>Khóa 21D</v>
          </cell>
          <cell r="K10400">
            <v>9632000</v>
          </cell>
          <cell r="L10400">
            <v>5000000</v>
          </cell>
          <cell r="M10400">
            <v>4632000</v>
          </cell>
          <cell r="N10400" t="str">
            <v>2021-2022-HK01: Phí học phần( 010008, 010637, 010025, 011274)</v>
          </cell>
          <cell r="O10400" t="str">
            <v>Còn học</v>
          </cell>
        </row>
        <row r="10401">
          <cell r="B10401" t="str">
            <v>2121001791</v>
          </cell>
          <cell r="C10401" t="str">
            <v>Đinh Thị Trang Đài</v>
          </cell>
          <cell r="D10401" t="str">
            <v>Nữ</v>
          </cell>
          <cell r="E10401" t="str">
            <v>06/12/2003</v>
          </cell>
          <cell r="F10401" t="str">
            <v>21DQT01</v>
          </cell>
          <cell r="G10401" t="str">
            <v>Khoa Quản trị kinh doanh</v>
          </cell>
          <cell r="H10401" t="str">
            <v>Quản trị kinh doanh</v>
          </cell>
          <cell r="I10401" t="str">
            <v>Chính quy</v>
          </cell>
          <cell r="J10401" t="str">
            <v>Khóa 21D</v>
          </cell>
          <cell r="K10401">
            <v>9632000</v>
          </cell>
          <cell r="L10401">
            <v>5000000</v>
          </cell>
          <cell r="M10401">
            <v>4632000</v>
          </cell>
          <cell r="N10401" t="str">
            <v>2021-2022-HK01: Phí học phần( 011274, 010031, 010637, 011275)</v>
          </cell>
          <cell r="O10401" t="str">
            <v>Còn học</v>
          </cell>
        </row>
        <row r="10402">
          <cell r="B10402" t="str">
            <v>2121006795</v>
          </cell>
          <cell r="C10402" t="str">
            <v>Lâm Minh Thư</v>
          </cell>
          <cell r="D10402" t="str">
            <v>Nữ</v>
          </cell>
          <cell r="E10402" t="str">
            <v>06/04/2003</v>
          </cell>
          <cell r="F10402" t="str">
            <v>21DQT01</v>
          </cell>
          <cell r="G10402" t="str">
            <v>Khoa Quản trị kinh doanh</v>
          </cell>
          <cell r="H10402" t="str">
            <v>Quản trị kinh doanh</v>
          </cell>
          <cell r="I10402" t="str">
            <v>Chính quy</v>
          </cell>
          <cell r="J10402" t="str">
            <v>Khóa 21D</v>
          </cell>
          <cell r="K10402">
            <v>9632000</v>
          </cell>
          <cell r="L10402">
            <v>5000195</v>
          </cell>
          <cell r="M10402">
            <v>4631805</v>
          </cell>
          <cell r="N10402" t="str">
            <v>2021-2022-HK01: Phí học phần( 010025, 011274, 010008, 010637)</v>
          </cell>
          <cell r="O10402" t="str">
            <v>Còn học</v>
          </cell>
        </row>
        <row r="10403">
          <cell r="B10403" t="str">
            <v>2121001719</v>
          </cell>
          <cell r="C10403" t="str">
            <v>Trần Thị Như Duyên</v>
          </cell>
          <cell r="D10403" t="str">
            <v>Nữ</v>
          </cell>
          <cell r="E10403" t="str">
            <v>08/08/2003</v>
          </cell>
          <cell r="F10403" t="str">
            <v>21DQT01</v>
          </cell>
          <cell r="G10403" t="str">
            <v>Khoa Quản trị kinh doanh</v>
          </cell>
          <cell r="H10403" t="str">
            <v>Quản trị kinh doanh</v>
          </cell>
          <cell r="I10403" t="str">
            <v>Chính quy</v>
          </cell>
          <cell r="J10403" t="str">
            <v>Khóa 21D</v>
          </cell>
          <cell r="K10403">
            <v>9632000</v>
          </cell>
          <cell r="L10403">
            <v>5000195</v>
          </cell>
          <cell r="M10403">
            <v>4631805</v>
          </cell>
          <cell r="N10403" t="str">
            <v>2021-2022-HK01: Phí học phần( 011274, 011275, 010031, 010637)</v>
          </cell>
          <cell r="O10403" t="str">
            <v>Còn học</v>
          </cell>
        </row>
        <row r="10404">
          <cell r="B10404" t="str">
            <v>2121006798</v>
          </cell>
          <cell r="C10404" t="str">
            <v>Lê Thị Thu Trang</v>
          </cell>
          <cell r="D10404" t="str">
            <v>Nữ</v>
          </cell>
          <cell r="E10404" t="str">
            <v>11/07/2003</v>
          </cell>
          <cell r="F10404" t="str">
            <v>21DQT01</v>
          </cell>
          <cell r="G10404" t="str">
            <v>Khoa Quản trị kinh doanh</v>
          </cell>
          <cell r="H10404" t="str">
            <v>Quản trị kinh doanh</v>
          </cell>
          <cell r="I10404" t="str">
            <v>Chính quy</v>
          </cell>
          <cell r="J10404" t="str">
            <v>Khóa 21D</v>
          </cell>
          <cell r="K10404">
            <v>9632000</v>
          </cell>
          <cell r="L10404">
            <v>5000195</v>
          </cell>
          <cell r="M10404">
            <v>4631805</v>
          </cell>
          <cell r="N10404" t="str">
            <v>2021-2022-HK01: Phí học phần( 010637, 010025, 011274, 010008)</v>
          </cell>
          <cell r="O10404" t="str">
            <v>Còn học</v>
          </cell>
        </row>
        <row r="10405">
          <cell r="B10405" t="str">
            <v>2121006850</v>
          </cell>
          <cell r="C10405" t="str">
            <v>Dương Thị Khánh Linh</v>
          </cell>
          <cell r="D10405" t="str">
            <v>Nữ</v>
          </cell>
          <cell r="E10405" t="str">
            <v>05/12/2003</v>
          </cell>
          <cell r="F10405" t="str">
            <v>21DQT01</v>
          </cell>
          <cell r="G10405" t="str">
            <v>Khoa Quản trị kinh doanh</v>
          </cell>
          <cell r="H10405" t="str">
            <v>Quản trị kinh doanh</v>
          </cell>
          <cell r="I10405" t="str">
            <v>Chính quy</v>
          </cell>
          <cell r="J10405" t="str">
            <v>Khóa 21D</v>
          </cell>
          <cell r="K10405">
            <v>9632000</v>
          </cell>
          <cell r="L10405">
            <v>5000195</v>
          </cell>
          <cell r="M10405">
            <v>4631805</v>
          </cell>
          <cell r="N10405" t="str">
            <v>2021-2022-HK01: Phí học phần( 011134, 011274, 010008, 010637)</v>
          </cell>
          <cell r="O10405" t="str">
            <v>Còn học</v>
          </cell>
        </row>
        <row r="10406">
          <cell r="B10406" t="str">
            <v>2121006623</v>
          </cell>
          <cell r="C10406" t="str">
            <v>Nguyễn Thị Thanh Ngân</v>
          </cell>
          <cell r="D10406" t="str">
            <v>Nữ</v>
          </cell>
          <cell r="E10406" t="str">
            <v>04/12/2003</v>
          </cell>
          <cell r="F10406" t="str">
            <v>21DQT01</v>
          </cell>
          <cell r="G10406" t="str">
            <v>Khoa Quản trị kinh doanh</v>
          </cell>
          <cell r="H10406" t="str">
            <v>Quản trị kinh doanh</v>
          </cell>
          <cell r="I10406" t="str">
            <v>Chính quy</v>
          </cell>
          <cell r="J10406" t="str">
            <v>Khóa 21D</v>
          </cell>
          <cell r="K10406">
            <v>9632000</v>
          </cell>
          <cell r="L10406">
            <v>5000195</v>
          </cell>
          <cell r="M10406">
            <v>4631805</v>
          </cell>
          <cell r="N10406" t="str">
            <v>2021-2022-HK01: Phí học phần( 010637, 011134, 011274, 010008)</v>
          </cell>
          <cell r="O10406" t="str">
            <v>Còn học</v>
          </cell>
        </row>
        <row r="10407">
          <cell r="B10407" t="str">
            <v>2121006683</v>
          </cell>
          <cell r="C10407" t="str">
            <v>Đinh Thị Thanh Trúc</v>
          </cell>
          <cell r="D10407" t="str">
            <v>Nữ</v>
          </cell>
          <cell r="E10407" t="str">
            <v>10/06/2003</v>
          </cell>
          <cell r="F10407" t="str">
            <v>21DQT01</v>
          </cell>
          <cell r="G10407" t="str">
            <v>Khoa Quản trị kinh doanh</v>
          </cell>
          <cell r="H10407" t="str">
            <v>Quản trị kinh doanh</v>
          </cell>
          <cell r="I10407" t="str">
            <v>Chính quy</v>
          </cell>
          <cell r="J10407" t="str">
            <v>Khóa 21D</v>
          </cell>
          <cell r="K10407">
            <v>9632000</v>
          </cell>
          <cell r="L10407">
            <v>5000195</v>
          </cell>
          <cell r="M10407">
            <v>4631805</v>
          </cell>
          <cell r="N10407" t="str">
            <v>2021-2022-HK01: Phí học phần( 011274, 010008, 010637, 010025)</v>
          </cell>
          <cell r="O10407" t="str">
            <v>Còn học</v>
          </cell>
        </row>
        <row r="10408">
          <cell r="B10408" t="str">
            <v>2121006690</v>
          </cell>
          <cell r="C10408" t="str">
            <v>Nguyễn Hữu Nguyên</v>
          </cell>
          <cell r="D10408" t="str">
            <v>Nam</v>
          </cell>
          <cell r="E10408" t="str">
            <v>23/02/2003</v>
          </cell>
          <cell r="F10408" t="str">
            <v>21DQT01</v>
          </cell>
          <cell r="G10408" t="str">
            <v>Khoa Quản trị kinh doanh</v>
          </cell>
          <cell r="H10408" t="str">
            <v>Quản trị kinh doanh</v>
          </cell>
          <cell r="I10408" t="str">
            <v>Chính quy</v>
          </cell>
          <cell r="J10408" t="str">
            <v>Khóa 21D</v>
          </cell>
          <cell r="K10408">
            <v>9632000</v>
          </cell>
          <cell r="L10408">
            <v>5000195</v>
          </cell>
          <cell r="M10408">
            <v>4631805</v>
          </cell>
          <cell r="N10408" t="str">
            <v>2021-2022-HK01: Phí học phần( 011134, 011274, 010008, 010637)</v>
          </cell>
          <cell r="O10408" t="str">
            <v>Còn học</v>
          </cell>
        </row>
        <row r="10409">
          <cell r="B10409" t="str">
            <v>2121006722</v>
          </cell>
          <cell r="C10409" t="str">
            <v>Võ Thị Hồng Phấn</v>
          </cell>
          <cell r="D10409" t="str">
            <v>Nữ</v>
          </cell>
          <cell r="E10409" t="str">
            <v>18/11/2003</v>
          </cell>
          <cell r="F10409" t="str">
            <v>21DQT01</v>
          </cell>
          <cell r="G10409" t="str">
            <v>Khoa Quản trị kinh doanh</v>
          </cell>
          <cell r="H10409" t="str">
            <v>Quản trị kinh doanh</v>
          </cell>
          <cell r="I10409" t="str">
            <v>Chính quy</v>
          </cell>
          <cell r="J10409" t="str">
            <v>Khóa 21D</v>
          </cell>
          <cell r="K10409">
            <v>9632000</v>
          </cell>
          <cell r="L10409">
            <v>5000195</v>
          </cell>
          <cell r="M10409">
            <v>4631805</v>
          </cell>
          <cell r="N10409" t="str">
            <v>2021-2022-HK01: Phí học phần( 011274, 010008, 010637, 010025)</v>
          </cell>
          <cell r="O10409" t="str">
            <v>Còn học</v>
          </cell>
        </row>
        <row r="10410">
          <cell r="B10410" t="str">
            <v>2121006991</v>
          </cell>
          <cell r="C10410" t="str">
            <v>Dương Thụy Phương Anh</v>
          </cell>
          <cell r="D10410" t="str">
            <v>Nữ</v>
          </cell>
          <cell r="E10410" t="str">
            <v>10/10/2003</v>
          </cell>
          <cell r="F10410" t="str">
            <v>21DQT01</v>
          </cell>
          <cell r="G10410" t="str">
            <v>Khoa Quản trị kinh doanh</v>
          </cell>
          <cell r="H10410" t="str">
            <v>Quản trị kinh doanh</v>
          </cell>
          <cell r="I10410" t="str">
            <v>Chính quy</v>
          </cell>
          <cell r="J10410" t="str">
            <v>Khóa 21D</v>
          </cell>
          <cell r="K10410">
            <v>9632000</v>
          </cell>
          <cell r="L10410">
            <v>5000195</v>
          </cell>
          <cell r="M10410">
            <v>4631805</v>
          </cell>
          <cell r="N10410" t="str">
            <v>2021-2022-HK01: Phí học phần( 010008, 010637, 011134, 011274)</v>
          </cell>
          <cell r="O10410" t="str">
            <v>Còn học</v>
          </cell>
        </row>
        <row r="10411">
          <cell r="B10411" t="str">
            <v>2121007140</v>
          </cell>
          <cell r="C10411" t="str">
            <v>Nguyễn Bùi Tấn Minh</v>
          </cell>
          <cell r="D10411" t="str">
            <v>Nam</v>
          </cell>
          <cell r="E10411" t="str">
            <v>26/08/2003</v>
          </cell>
          <cell r="F10411" t="str">
            <v>21DQT01</v>
          </cell>
          <cell r="G10411" t="str">
            <v>Khoa Quản trị kinh doanh</v>
          </cell>
          <cell r="H10411" t="str">
            <v>Quản trị kinh doanh</v>
          </cell>
          <cell r="I10411" t="str">
            <v>Chính quy</v>
          </cell>
          <cell r="J10411" t="str">
            <v>Khóa 21D</v>
          </cell>
          <cell r="K10411">
            <v>9632000</v>
          </cell>
          <cell r="L10411">
            <v>5000195</v>
          </cell>
          <cell r="M10411">
            <v>4631805</v>
          </cell>
          <cell r="N10411" t="str">
            <v>2021-2022-HK01: Phí học phần( 010637, 011134, 011274, 010008)</v>
          </cell>
          <cell r="O10411" t="str">
            <v>Còn học</v>
          </cell>
        </row>
        <row r="10412">
          <cell r="B10412" t="str">
            <v>2121001872</v>
          </cell>
          <cell r="C10412" t="str">
            <v>Huỳnh Sóc Chonh</v>
          </cell>
          <cell r="D10412" t="str">
            <v>Nam</v>
          </cell>
          <cell r="E10412" t="str">
            <v>20/12/2003</v>
          </cell>
          <cell r="F10412" t="str">
            <v>21DQT01</v>
          </cell>
          <cell r="G10412" t="str">
            <v>Khoa Quản trị kinh doanh</v>
          </cell>
          <cell r="H10412" t="str">
            <v>Quản trị kinh doanh</v>
          </cell>
          <cell r="I10412" t="str">
            <v>Chính quy</v>
          </cell>
          <cell r="J10412" t="str">
            <v>Khóa 21D</v>
          </cell>
          <cell r="K10412">
            <v>9632000</v>
          </cell>
          <cell r="L10412">
            <v>5000195</v>
          </cell>
          <cell r="M10412">
            <v>4631805</v>
          </cell>
          <cell r="N10412" t="str">
            <v>2021-2022-HK01: Phí học phần( 010031, 010637, 011274, 011275)</v>
          </cell>
          <cell r="O10412" t="str">
            <v>Còn học</v>
          </cell>
        </row>
        <row r="10413">
          <cell r="B10413" t="str">
            <v>2121006926</v>
          </cell>
          <cell r="C10413" t="str">
            <v>Nguyễn Thị Thùy Duyên</v>
          </cell>
          <cell r="D10413" t="str">
            <v>Nữ</v>
          </cell>
          <cell r="E10413" t="str">
            <v>24/07/2003</v>
          </cell>
          <cell r="F10413" t="str">
            <v>21DQT01</v>
          </cell>
          <cell r="G10413" t="str">
            <v>Khoa Quản trị kinh doanh</v>
          </cell>
          <cell r="H10413" t="str">
            <v>Quản trị kinh doanh</v>
          </cell>
          <cell r="I10413" t="str">
            <v>Chính quy</v>
          </cell>
          <cell r="J10413" t="str">
            <v>Khóa 21D</v>
          </cell>
          <cell r="K10413">
            <v>9632000</v>
          </cell>
          <cell r="L10413">
            <v>5000195</v>
          </cell>
          <cell r="M10413">
            <v>4631805</v>
          </cell>
          <cell r="N10413" t="str">
            <v>2021-2022-HK01: Phí học phần( 011134, 011274, 010008, 010637)</v>
          </cell>
          <cell r="O10413" t="str">
            <v>Còn học</v>
          </cell>
        </row>
        <row r="10414">
          <cell r="B10414" t="str">
            <v>2121013628</v>
          </cell>
          <cell r="C10414" t="str">
            <v>Nguyễn Bá Quốc</v>
          </cell>
          <cell r="D10414" t="str">
            <v>Nam</v>
          </cell>
          <cell r="E10414" t="str">
            <v>16/07/2003</v>
          </cell>
          <cell r="F10414" t="str">
            <v>21DQT01</v>
          </cell>
          <cell r="G10414" t="str">
            <v>Khoa Quản trị kinh doanh</v>
          </cell>
          <cell r="H10414" t="str">
            <v>Quản trị kinh doanh</v>
          </cell>
          <cell r="I10414" t="str">
            <v>Chính quy</v>
          </cell>
          <cell r="J10414" t="str">
            <v>Khóa 21D</v>
          </cell>
          <cell r="K10414">
            <v>9632000</v>
          </cell>
          <cell r="L10414">
            <v>5000195</v>
          </cell>
          <cell r="M10414">
            <v>4631805</v>
          </cell>
          <cell r="N10414" t="str">
            <v>2021-2022-HK01: Phí học phần( 010637, 010025, 011275)</v>
          </cell>
          <cell r="O10414" t="str">
            <v>Còn học</v>
          </cell>
        </row>
        <row r="10415">
          <cell r="B10415" t="str">
            <v>2121001816</v>
          </cell>
          <cell r="C10415" t="str">
            <v>Hoàng Nguyễn Hoài Nhi</v>
          </cell>
          <cell r="D10415" t="str">
            <v>Nữ</v>
          </cell>
          <cell r="E10415" t="str">
            <v>20/06/2003</v>
          </cell>
          <cell r="F10415" t="str">
            <v>21DQT01</v>
          </cell>
          <cell r="G10415" t="str">
            <v>Khoa Quản trị kinh doanh</v>
          </cell>
          <cell r="H10415" t="str">
            <v>Quản trị kinh doanh</v>
          </cell>
          <cell r="I10415" t="str">
            <v>Chính quy</v>
          </cell>
          <cell r="J10415" t="str">
            <v>Khóa 21D</v>
          </cell>
          <cell r="K10415">
            <v>9632000</v>
          </cell>
          <cell r="L10415">
            <v>5000195</v>
          </cell>
          <cell r="M10415">
            <v>4631805</v>
          </cell>
          <cell r="N10415" t="str">
            <v>2021-2022-HK01: Phí học phần( 011274, 010031, 010637, 011275)</v>
          </cell>
          <cell r="O10415" t="str">
            <v>Còn học</v>
          </cell>
        </row>
        <row r="10416">
          <cell r="B10416" t="str">
            <v>2121001823</v>
          </cell>
          <cell r="C10416" t="str">
            <v>Huỳnh Đặng Mai Nhi</v>
          </cell>
          <cell r="D10416" t="str">
            <v>Nữ</v>
          </cell>
          <cell r="E10416" t="str">
            <v>25/08/2003</v>
          </cell>
          <cell r="F10416" t="str">
            <v>21DQT01</v>
          </cell>
          <cell r="G10416" t="str">
            <v>Khoa Quản trị kinh doanh</v>
          </cell>
          <cell r="H10416" t="str">
            <v>Quản trị kinh doanh</v>
          </cell>
          <cell r="I10416" t="str">
            <v>Chính quy</v>
          </cell>
          <cell r="J10416" t="str">
            <v>Khóa 21D</v>
          </cell>
          <cell r="K10416">
            <v>9632000</v>
          </cell>
          <cell r="L10416">
            <v>5000195</v>
          </cell>
          <cell r="M10416">
            <v>4631805</v>
          </cell>
          <cell r="N10416" t="str">
            <v>2021-2022-HK01: Phí học phần( 011274, 010031, 010637, 011275)</v>
          </cell>
          <cell r="O10416" t="str">
            <v>Còn học</v>
          </cell>
        </row>
        <row r="10417">
          <cell r="B10417" t="str">
            <v>2121013696</v>
          </cell>
          <cell r="C10417" t="str">
            <v>Nguyễn Thị Diễm Thùy</v>
          </cell>
          <cell r="D10417" t="str">
            <v>Nữ</v>
          </cell>
          <cell r="E10417" t="str">
            <v>04/04/2003</v>
          </cell>
          <cell r="F10417" t="str">
            <v>21DQT01</v>
          </cell>
          <cell r="G10417" t="str">
            <v>Khoa Quản trị kinh doanh</v>
          </cell>
          <cell r="H10417" t="str">
            <v>Quản trị kinh doanh</v>
          </cell>
          <cell r="I10417" t="str">
            <v>Chính quy</v>
          </cell>
          <cell r="J10417" t="str">
            <v>Khóa 21D</v>
          </cell>
          <cell r="K10417">
            <v>9632000</v>
          </cell>
          <cell r="L10417">
            <v>5000195</v>
          </cell>
          <cell r="M10417">
            <v>4631805</v>
          </cell>
          <cell r="N10417" t="str">
            <v>2021-2022-HK01: Phí học phần( 010637, 010025, 011275)</v>
          </cell>
          <cell r="O10417" t="str">
            <v>Còn học</v>
          </cell>
        </row>
        <row r="10418">
          <cell r="B10418" t="str">
            <v>2121010852</v>
          </cell>
          <cell r="C10418" t="str">
            <v>Quan Bảo Vy</v>
          </cell>
          <cell r="D10418" t="str">
            <v>Nữ</v>
          </cell>
          <cell r="E10418" t="str">
            <v>21/11/2003</v>
          </cell>
          <cell r="F10418" t="str">
            <v>21DQT01</v>
          </cell>
          <cell r="G10418" t="str">
            <v>Khoa Quản trị kinh doanh</v>
          </cell>
          <cell r="H10418" t="str">
            <v>Quản trị kinh doanh</v>
          </cell>
          <cell r="I10418" t="str">
            <v>Chính quy</v>
          </cell>
          <cell r="J10418" t="str">
            <v>Khóa 21D</v>
          </cell>
          <cell r="K10418">
            <v>9632000</v>
          </cell>
          <cell r="L10418">
            <v>5000195</v>
          </cell>
          <cell r="M10418">
            <v>4631805</v>
          </cell>
          <cell r="N10418" t="str">
            <v>2021-2022-HK01: Phí học phần( 010637, 010025, 011274, 011275)</v>
          </cell>
          <cell r="O10418" t="str">
            <v>Còn học</v>
          </cell>
        </row>
        <row r="10419">
          <cell r="B10419" t="str">
            <v>2121006916</v>
          </cell>
          <cell r="C10419" t="str">
            <v>Hồ Đình Quế</v>
          </cell>
          <cell r="D10419" t="str">
            <v>Nam</v>
          </cell>
          <cell r="E10419" t="str">
            <v>29/11/2003</v>
          </cell>
          <cell r="F10419" t="str">
            <v>21DQT01</v>
          </cell>
          <cell r="G10419" t="str">
            <v>Khoa Quản trị kinh doanh</v>
          </cell>
          <cell r="H10419" t="str">
            <v>Quản trị kinh doanh</v>
          </cell>
          <cell r="I10419" t="str">
            <v>Chính quy</v>
          </cell>
          <cell r="J10419" t="str">
            <v>Khóa 21D</v>
          </cell>
          <cell r="K10419">
            <v>9632000</v>
          </cell>
          <cell r="L10419">
            <v>5000195</v>
          </cell>
          <cell r="M10419">
            <v>4631805</v>
          </cell>
          <cell r="N10419" t="str">
            <v>2021-2022-HK01: Phí học phần( 010637, 010025, 011274, 010008)</v>
          </cell>
          <cell r="O10419" t="str">
            <v>Còn học</v>
          </cell>
        </row>
        <row r="10420">
          <cell r="B10420" t="str">
            <v>2121007062</v>
          </cell>
          <cell r="C10420" t="str">
            <v>Vũ Thị Hoàng Lan</v>
          </cell>
          <cell r="D10420" t="str">
            <v>Nữ</v>
          </cell>
          <cell r="E10420" t="str">
            <v>06/01/2003</v>
          </cell>
          <cell r="F10420" t="str">
            <v>21DQT01</v>
          </cell>
          <cell r="G10420" t="str">
            <v>Khoa Quản trị kinh doanh</v>
          </cell>
          <cell r="H10420" t="str">
            <v>Quản trị kinh doanh</v>
          </cell>
          <cell r="I10420" t="str">
            <v>Chính quy</v>
          </cell>
          <cell r="J10420" t="str">
            <v>Khóa 21D</v>
          </cell>
          <cell r="K10420">
            <v>9632000</v>
          </cell>
          <cell r="L10420">
            <v>5000195</v>
          </cell>
          <cell r="M10420">
            <v>4631805</v>
          </cell>
          <cell r="N10420" t="str">
            <v>2021-2022-HK01: Phí học phần( 010008, 010637, 011134, 011274)</v>
          </cell>
          <cell r="O10420" t="str">
            <v>Còn học</v>
          </cell>
        </row>
        <row r="10421">
          <cell r="B10421" t="str">
            <v>2121007081</v>
          </cell>
          <cell r="C10421" t="str">
            <v>Võ Thị Kim Liên</v>
          </cell>
          <cell r="D10421" t="str">
            <v>Nữ</v>
          </cell>
          <cell r="E10421" t="str">
            <v>28/09/2003</v>
          </cell>
          <cell r="F10421" t="str">
            <v>21DQT01</v>
          </cell>
          <cell r="G10421" t="str">
            <v>Khoa Quản trị kinh doanh</v>
          </cell>
          <cell r="H10421" t="str">
            <v>Quản trị kinh doanh</v>
          </cell>
          <cell r="I10421" t="str">
            <v>Chính quy</v>
          </cell>
          <cell r="J10421" t="str">
            <v>Khóa 21D</v>
          </cell>
          <cell r="K10421">
            <v>9632000</v>
          </cell>
          <cell r="L10421">
            <v>5000195</v>
          </cell>
          <cell r="M10421">
            <v>4631805</v>
          </cell>
          <cell r="N10421" t="str">
            <v>2021-2022-HK01: Phí học phần( 010637, 011134, 011274, 010008)</v>
          </cell>
          <cell r="O10421" t="str">
            <v>Còn học</v>
          </cell>
        </row>
        <row r="10422">
          <cell r="B10422" t="str">
            <v>2121007145</v>
          </cell>
          <cell r="C10422" t="str">
            <v>Lê Chánh Tín</v>
          </cell>
          <cell r="D10422" t="str">
            <v>Nam</v>
          </cell>
          <cell r="E10422" t="str">
            <v>13/06/2003</v>
          </cell>
          <cell r="F10422" t="str">
            <v>21DQT01</v>
          </cell>
          <cell r="G10422" t="str">
            <v>Khoa Quản trị kinh doanh</v>
          </cell>
          <cell r="H10422" t="str">
            <v>Quản trị kinh doanh</v>
          </cell>
          <cell r="I10422" t="str">
            <v>Chính quy</v>
          </cell>
          <cell r="J10422" t="str">
            <v>Khóa 21D</v>
          </cell>
          <cell r="K10422">
            <v>9632000</v>
          </cell>
          <cell r="L10422">
            <v>5000195</v>
          </cell>
          <cell r="M10422">
            <v>4631805</v>
          </cell>
          <cell r="N10422" t="str">
            <v>2021-2022-HK01: Phí học phần( 010008, 010637, 010025, 011274)</v>
          </cell>
          <cell r="O10422" t="str">
            <v>Còn học</v>
          </cell>
        </row>
        <row r="10423">
          <cell r="B10423" t="str">
            <v>2121001825</v>
          </cell>
          <cell r="C10423" t="str">
            <v>Đào Đức Thắng</v>
          </cell>
          <cell r="D10423" t="str">
            <v>Nam</v>
          </cell>
          <cell r="E10423" t="str">
            <v>01/07/2003</v>
          </cell>
          <cell r="F10423" t="str">
            <v>21DQT01</v>
          </cell>
          <cell r="G10423" t="str">
            <v>Khoa Quản trị kinh doanh</v>
          </cell>
          <cell r="H10423" t="str">
            <v>Quản trị kinh doanh</v>
          </cell>
          <cell r="I10423" t="str">
            <v>Chính quy</v>
          </cell>
          <cell r="J10423" t="str">
            <v>Khóa 21D</v>
          </cell>
          <cell r="K10423">
            <v>9632000</v>
          </cell>
          <cell r="L10423">
            <v>5000195</v>
          </cell>
          <cell r="M10423">
            <v>4631805</v>
          </cell>
          <cell r="N10423" t="str">
            <v>2021-2022-HK01: Phí học phần( 011274, 011275, 010031, 010637)</v>
          </cell>
          <cell r="O10423" t="str">
            <v>Còn học</v>
          </cell>
        </row>
        <row r="10424">
          <cell r="B10424" t="str">
            <v>2121006718</v>
          </cell>
          <cell r="C10424" t="str">
            <v>Nguyễn Minh Thư</v>
          </cell>
          <cell r="D10424" t="str">
            <v>Nữ</v>
          </cell>
          <cell r="E10424" t="str">
            <v>01/12/2003</v>
          </cell>
          <cell r="F10424" t="str">
            <v>21DQT01</v>
          </cell>
          <cell r="G10424" t="str">
            <v>Khoa Quản trị kinh doanh</v>
          </cell>
          <cell r="H10424" t="str">
            <v>Quản trị kinh doanh</v>
          </cell>
          <cell r="I10424" t="str">
            <v>Chính quy</v>
          </cell>
          <cell r="J10424" t="str">
            <v>Khóa 21D</v>
          </cell>
          <cell r="K10424">
            <v>9632000</v>
          </cell>
          <cell r="L10424">
            <v>5000195</v>
          </cell>
          <cell r="M10424">
            <v>4631805</v>
          </cell>
          <cell r="N10424" t="str">
            <v>2021-2022-HK01: Phí học phần( 010025, 011274, 010008, 010637)</v>
          </cell>
          <cell r="O10424" t="str">
            <v>Còn học</v>
          </cell>
        </row>
        <row r="10425">
          <cell r="B10425" t="str">
            <v>2121007124</v>
          </cell>
          <cell r="C10425" t="str">
            <v>La Thị Như Quỳnh</v>
          </cell>
          <cell r="D10425" t="str">
            <v>Nữ</v>
          </cell>
          <cell r="E10425" t="str">
            <v>04/07/2003</v>
          </cell>
          <cell r="F10425" t="str">
            <v>21DQT01</v>
          </cell>
          <cell r="G10425" t="str">
            <v>Khoa Quản trị kinh doanh</v>
          </cell>
          <cell r="H10425" t="str">
            <v>Quản trị kinh doanh</v>
          </cell>
          <cell r="I10425" t="str">
            <v>Chính quy</v>
          </cell>
          <cell r="J10425" t="str">
            <v>Khóa 21D</v>
          </cell>
          <cell r="K10425">
            <v>9632000</v>
          </cell>
          <cell r="L10425">
            <v>5000195</v>
          </cell>
          <cell r="M10425">
            <v>4631805</v>
          </cell>
          <cell r="N10425" t="str">
            <v>2021-2022-HK01: Phí học phần( 010008, 010637, 010025, 011274)</v>
          </cell>
          <cell r="O10425" t="str">
            <v>Còn học</v>
          </cell>
        </row>
        <row r="10426">
          <cell r="B10426" t="str">
            <v>2121006613</v>
          </cell>
          <cell r="C10426" t="str">
            <v>Trần Quốc Thắng</v>
          </cell>
          <cell r="D10426" t="str">
            <v>Nam</v>
          </cell>
          <cell r="E10426" t="str">
            <v>09/11/2003</v>
          </cell>
          <cell r="F10426" t="str">
            <v>21DQT01</v>
          </cell>
          <cell r="G10426" t="str">
            <v>Khoa Quản trị kinh doanh</v>
          </cell>
          <cell r="H10426" t="str">
            <v>Quản trị kinh doanh</v>
          </cell>
          <cell r="I10426" t="str">
            <v>Chính quy</v>
          </cell>
          <cell r="J10426" t="str">
            <v>Khóa 21D</v>
          </cell>
          <cell r="K10426">
            <v>9632000</v>
          </cell>
          <cell r="L10426">
            <v>5000195</v>
          </cell>
          <cell r="M10426">
            <v>4631805</v>
          </cell>
          <cell r="N10426" t="str">
            <v>2021-2022-HK01: Phí học phần( 011134, 010637, 011274, 010008)</v>
          </cell>
          <cell r="O10426" t="str">
            <v>Còn học</v>
          </cell>
        </row>
        <row r="10427">
          <cell r="B10427" t="str">
            <v>2121006667</v>
          </cell>
          <cell r="C10427" t="str">
            <v>Nguyễn Hoàng Vũ</v>
          </cell>
          <cell r="D10427" t="str">
            <v>Nam</v>
          </cell>
          <cell r="E10427" t="str">
            <v>29/05/2003</v>
          </cell>
          <cell r="F10427" t="str">
            <v>21DQT01</v>
          </cell>
          <cell r="G10427" t="str">
            <v>Khoa Quản trị kinh doanh</v>
          </cell>
          <cell r="H10427" t="str">
            <v>Quản trị kinh doanh</v>
          </cell>
          <cell r="I10427" t="str">
            <v>Chính quy</v>
          </cell>
          <cell r="J10427" t="str">
            <v>Khóa 21D</v>
          </cell>
          <cell r="K10427">
            <v>9632000</v>
          </cell>
          <cell r="L10427">
            <v>5000195</v>
          </cell>
          <cell r="M10427">
            <v>4631805</v>
          </cell>
          <cell r="N10427" t="str">
            <v>2021-2022-HK01: Phí học phần( 011274, 010008, 010637, 011134)</v>
          </cell>
          <cell r="O10427" t="str">
            <v>Còn học</v>
          </cell>
        </row>
        <row r="10428">
          <cell r="B10428" t="str">
            <v>2121001601</v>
          </cell>
          <cell r="C10428" t="str">
            <v>Ong Ngọc Bích</v>
          </cell>
          <cell r="D10428" t="str">
            <v>Nữ</v>
          </cell>
          <cell r="E10428" t="str">
            <v>26/01/2003</v>
          </cell>
          <cell r="F10428" t="str">
            <v>21DQT01</v>
          </cell>
          <cell r="G10428" t="str">
            <v>Khoa Quản trị kinh doanh</v>
          </cell>
          <cell r="H10428" t="str">
            <v>Quản trị kinh doanh</v>
          </cell>
          <cell r="I10428" t="str">
            <v>Chính quy</v>
          </cell>
          <cell r="J10428" t="str">
            <v>Khóa 21D</v>
          </cell>
          <cell r="K10428">
            <v>9632000</v>
          </cell>
          <cell r="L10428">
            <v>5000195</v>
          </cell>
          <cell r="M10428">
            <v>4631805</v>
          </cell>
          <cell r="N10428" t="str">
            <v>2021-2022-HK01: Phí học phần( 011274, 010031, 010637, 011275)</v>
          </cell>
          <cell r="O10428" t="str">
            <v>Còn học</v>
          </cell>
        </row>
        <row r="10429">
          <cell r="B10429" t="str">
            <v>2121001705</v>
          </cell>
          <cell r="C10429" t="str">
            <v>Trần Thị Hồng ánh</v>
          </cell>
          <cell r="D10429" t="str">
            <v>Nữ</v>
          </cell>
          <cell r="E10429" t="str">
            <v>12/05/2003</v>
          </cell>
          <cell r="F10429" t="str">
            <v>21DQT01</v>
          </cell>
          <cell r="G10429" t="str">
            <v>Khoa Quản trị kinh doanh</v>
          </cell>
          <cell r="H10429" t="str">
            <v>Quản trị kinh doanh</v>
          </cell>
          <cell r="I10429" t="str">
            <v>Chính quy</v>
          </cell>
          <cell r="J10429" t="str">
            <v>Khóa 21D</v>
          </cell>
          <cell r="K10429">
            <v>9632000</v>
          </cell>
          <cell r="L10429">
            <v>5000195</v>
          </cell>
          <cell r="M10429">
            <v>4631805</v>
          </cell>
          <cell r="N10429" t="str">
            <v>2021-2022-HK01: Phí học phần( 010031, 010637, 011274, 011275)</v>
          </cell>
          <cell r="O10429" t="str">
            <v>Còn học</v>
          </cell>
        </row>
        <row r="10430">
          <cell r="B10430" t="str">
            <v>2121006622</v>
          </cell>
          <cell r="C10430" t="str">
            <v>Nguyễn Thị Thảo Vân</v>
          </cell>
          <cell r="D10430" t="str">
            <v>Nữ</v>
          </cell>
          <cell r="E10430" t="str">
            <v>05/04/2003</v>
          </cell>
          <cell r="F10430" t="str">
            <v>21DQT01</v>
          </cell>
          <cell r="G10430" t="str">
            <v>Khoa Quản trị kinh doanh</v>
          </cell>
          <cell r="H10430" t="str">
            <v>Quản trị kinh doanh</v>
          </cell>
          <cell r="I10430" t="str">
            <v>Chính quy</v>
          </cell>
          <cell r="J10430" t="str">
            <v>Khóa 21D</v>
          </cell>
          <cell r="K10430">
            <v>9632000</v>
          </cell>
          <cell r="L10430">
            <v>5000195</v>
          </cell>
          <cell r="M10430">
            <v>4631805</v>
          </cell>
          <cell r="N10430" t="str">
            <v>2021-2022-HK01: Phí học phần( 011274, 011134, 010008, 010637)</v>
          </cell>
          <cell r="O10430" t="str">
            <v>Còn học</v>
          </cell>
        </row>
        <row r="10431">
          <cell r="B10431" t="str">
            <v>2121001636</v>
          </cell>
          <cell r="C10431" t="str">
            <v>Phạm Quỳnh Như</v>
          </cell>
          <cell r="D10431" t="str">
            <v>Nữ</v>
          </cell>
          <cell r="E10431" t="str">
            <v>22/03/2003</v>
          </cell>
          <cell r="F10431" t="str">
            <v>21DQT01</v>
          </cell>
          <cell r="G10431" t="str">
            <v>Khoa Quản trị kinh doanh</v>
          </cell>
          <cell r="H10431" t="str">
            <v>Quản trị kinh doanh</v>
          </cell>
          <cell r="I10431" t="str">
            <v>Chính quy</v>
          </cell>
          <cell r="J10431" t="str">
            <v>Khóa 21D</v>
          </cell>
          <cell r="K10431">
            <v>9632000</v>
          </cell>
          <cell r="L10431">
            <v>5000195</v>
          </cell>
          <cell r="M10431">
            <v>4631805</v>
          </cell>
          <cell r="N10431" t="str">
            <v>2021-2022-HK01: Phí học phần( 010031, 010637, 011274, 011275)</v>
          </cell>
          <cell r="O10431" t="str">
            <v>Còn học</v>
          </cell>
        </row>
        <row r="10432">
          <cell r="B10432" t="str">
            <v>2121001824</v>
          </cell>
          <cell r="C10432" t="str">
            <v>Nguyễn Ngọc Thắm</v>
          </cell>
          <cell r="D10432" t="str">
            <v>Nữ</v>
          </cell>
          <cell r="E10432" t="str">
            <v>14/10/2003</v>
          </cell>
          <cell r="F10432" t="str">
            <v>21DQT01</v>
          </cell>
          <cell r="G10432" t="str">
            <v>Khoa Quản trị kinh doanh</v>
          </cell>
          <cell r="H10432" t="str">
            <v>Quản trị kinh doanh</v>
          </cell>
          <cell r="I10432" t="str">
            <v>Chính quy</v>
          </cell>
          <cell r="J10432" t="str">
            <v>Khóa 21D</v>
          </cell>
          <cell r="K10432">
            <v>9632000</v>
          </cell>
          <cell r="L10432">
            <v>5000195</v>
          </cell>
          <cell r="M10432">
            <v>4631805</v>
          </cell>
          <cell r="N10432" t="str">
            <v>2021-2022-HK01: Phí học phần( 010031, 010637, 011274, 011275)</v>
          </cell>
          <cell r="O10432" t="str">
            <v>Còn học</v>
          </cell>
        </row>
        <row r="10433">
          <cell r="B10433" t="str">
            <v>2121006902</v>
          </cell>
          <cell r="C10433" t="str">
            <v>Đoàn Trương Triệu Minh</v>
          </cell>
          <cell r="D10433" t="str">
            <v>Nam</v>
          </cell>
          <cell r="E10433" t="str">
            <v>20/07/2003</v>
          </cell>
          <cell r="F10433" t="str">
            <v>21DQT01</v>
          </cell>
          <cell r="G10433" t="str">
            <v>Khoa Quản trị kinh doanh</v>
          </cell>
          <cell r="H10433" t="str">
            <v>Quản trị kinh doanh</v>
          </cell>
          <cell r="I10433" t="str">
            <v>Chính quy</v>
          </cell>
          <cell r="J10433" t="str">
            <v>Khóa 21D</v>
          </cell>
          <cell r="K10433">
            <v>9632000</v>
          </cell>
          <cell r="L10433">
            <v>5000195</v>
          </cell>
          <cell r="M10433">
            <v>4631805</v>
          </cell>
          <cell r="N10433" t="str">
            <v>2021-2022-HK01: Phí học phần( 010008, 010637, 011134, 011274)</v>
          </cell>
          <cell r="O10433" t="str">
            <v>Còn học</v>
          </cell>
        </row>
        <row r="10434">
          <cell r="B10434" t="str">
            <v>2121006676</v>
          </cell>
          <cell r="C10434" t="str">
            <v>Lê Ngọc Anh Thư</v>
          </cell>
          <cell r="D10434" t="str">
            <v>Nữ</v>
          </cell>
          <cell r="E10434" t="str">
            <v>10/11/2003</v>
          </cell>
          <cell r="F10434" t="str">
            <v>21DQT01</v>
          </cell>
          <cell r="G10434" t="str">
            <v>Khoa Quản trị kinh doanh</v>
          </cell>
          <cell r="H10434" t="str">
            <v>Quản trị kinh doanh</v>
          </cell>
          <cell r="I10434" t="str">
            <v>Chính quy</v>
          </cell>
          <cell r="J10434" t="str">
            <v>Khóa 21D</v>
          </cell>
          <cell r="K10434">
            <v>9632000</v>
          </cell>
          <cell r="L10434">
            <v>5001195</v>
          </cell>
          <cell r="M10434">
            <v>4630805</v>
          </cell>
          <cell r="N10434" t="str">
            <v>2021-2022-HK01: Phí học phần( 010637, 010025, 011274, 010008)</v>
          </cell>
          <cell r="O10434" t="str">
            <v>Còn học</v>
          </cell>
        </row>
        <row r="10435">
          <cell r="B10435" t="str">
            <v>2121007131</v>
          </cell>
          <cell r="C10435" t="str">
            <v>Châu Thị Thanh Ngân</v>
          </cell>
          <cell r="D10435" t="str">
            <v>Nữ</v>
          </cell>
          <cell r="E10435" t="str">
            <v>24/05/2003</v>
          </cell>
          <cell r="F10435" t="str">
            <v>21DQT01</v>
          </cell>
          <cell r="G10435" t="str">
            <v>Khoa Quản trị kinh doanh</v>
          </cell>
          <cell r="H10435" t="str">
            <v>Quản trị kinh doanh</v>
          </cell>
          <cell r="I10435" t="str">
            <v>Chính quy</v>
          </cell>
          <cell r="J10435" t="str">
            <v>Khóa 21D</v>
          </cell>
          <cell r="K10435">
            <v>9632000</v>
          </cell>
          <cell r="L10435">
            <v>5001195</v>
          </cell>
          <cell r="M10435">
            <v>4630805</v>
          </cell>
          <cell r="N10435" t="str">
            <v>2021-2022-HK01: Phí học phần( 010008, 010637, 011134, 011274)</v>
          </cell>
          <cell r="O10435" t="str">
            <v>Còn học</v>
          </cell>
        </row>
        <row r="10436">
          <cell r="B10436" t="str">
            <v>2121007050</v>
          </cell>
          <cell r="C10436" t="str">
            <v>Hồ Thị Kim Ngọc</v>
          </cell>
          <cell r="D10436" t="str">
            <v>Nữ</v>
          </cell>
          <cell r="E10436" t="str">
            <v>09/04/2003</v>
          </cell>
          <cell r="F10436" t="str">
            <v>21DQT01</v>
          </cell>
          <cell r="G10436" t="str">
            <v>Khoa Quản trị kinh doanh</v>
          </cell>
          <cell r="H10436" t="str">
            <v>Quản trị kinh doanh</v>
          </cell>
          <cell r="I10436" t="str">
            <v>Chính quy</v>
          </cell>
          <cell r="J10436" t="str">
            <v>Khóa 21D</v>
          </cell>
          <cell r="K10436">
            <v>9632000</v>
          </cell>
          <cell r="L10436">
            <v>5031195</v>
          </cell>
          <cell r="M10436">
            <v>4600805</v>
          </cell>
          <cell r="N10436" t="str">
            <v>2021-2022-HK01: Phí học phần( 010008, 010637, 011134, 011274)</v>
          </cell>
          <cell r="O10436" t="str">
            <v>Còn học</v>
          </cell>
        </row>
        <row r="10437">
          <cell r="B10437" t="str">
            <v>2121001789</v>
          </cell>
          <cell r="C10437" t="str">
            <v>Lê Ngọc Trâm</v>
          </cell>
          <cell r="D10437" t="str">
            <v>Nữ</v>
          </cell>
          <cell r="E10437" t="str">
            <v>06/11/2003</v>
          </cell>
          <cell r="F10437" t="str">
            <v>21DQT01</v>
          </cell>
          <cell r="G10437" t="str">
            <v>Khoa Quản trị kinh doanh</v>
          </cell>
          <cell r="H10437" t="str">
            <v>Quản trị kinh doanh</v>
          </cell>
          <cell r="I10437" t="str">
            <v>Chính quy</v>
          </cell>
          <cell r="J10437" t="str">
            <v>Khóa 21D</v>
          </cell>
          <cell r="K10437">
            <v>9632000</v>
          </cell>
          <cell r="L10437">
            <v>9632000</v>
          </cell>
          <cell r="M10437">
            <v>0</v>
          </cell>
          <cell r="N10437" t="str">
            <v/>
          </cell>
          <cell r="O10437" t="str">
            <v>Còn học</v>
          </cell>
        </row>
        <row r="10438">
          <cell r="B10438" t="str">
            <v>2121001776</v>
          </cell>
          <cell r="C10438" t="str">
            <v>Nguyễn Trương Trà My</v>
          </cell>
          <cell r="D10438" t="str">
            <v>Nữ</v>
          </cell>
          <cell r="E10438" t="str">
            <v>25/11/2002</v>
          </cell>
          <cell r="F10438" t="str">
            <v>21DQT02</v>
          </cell>
          <cell r="G10438" t="str">
            <v>Khoa Quản trị kinh doanh</v>
          </cell>
          <cell r="H10438" t="str">
            <v>Quản trị kinh doanh</v>
          </cell>
          <cell r="I10438" t="str">
            <v>Chính quy</v>
          </cell>
          <cell r="J10438" t="str">
            <v>Khóa 21D</v>
          </cell>
          <cell r="K10438">
            <v>7672000</v>
          </cell>
          <cell r="L10438">
            <v>5000000</v>
          </cell>
          <cell r="M10438">
            <v>2672000</v>
          </cell>
          <cell r="N10438" t="str">
            <v>2021-2022-HK01: Phí học phần( 010031, 010637)</v>
          </cell>
          <cell r="O10438" t="str">
            <v>Còn học</v>
          </cell>
        </row>
        <row r="10439">
          <cell r="B10439" t="str">
            <v>2121006883</v>
          </cell>
          <cell r="C10439" t="str">
            <v>Nguyễn Thị Kim Cương</v>
          </cell>
          <cell r="D10439" t="str">
            <v>Nữ</v>
          </cell>
          <cell r="E10439" t="str">
            <v>26/07/2003</v>
          </cell>
          <cell r="F10439" t="str">
            <v>21DQT02</v>
          </cell>
          <cell r="G10439" t="str">
            <v>Khoa Quản trị kinh doanh</v>
          </cell>
          <cell r="H10439" t="str">
            <v>Quản trị kinh doanh</v>
          </cell>
          <cell r="I10439" t="str">
            <v>Chính quy</v>
          </cell>
          <cell r="J10439" t="str">
            <v>Khóa 21D</v>
          </cell>
          <cell r="K10439">
            <v>9632000</v>
          </cell>
          <cell r="L10439">
            <v>5000000</v>
          </cell>
          <cell r="M10439">
            <v>4632000</v>
          </cell>
          <cell r="N10439" t="str">
            <v>2021-2022-HK01: Phí học phần( 010025, 011274, 010008, 010637)</v>
          </cell>
          <cell r="O10439" t="str">
            <v>Còn học</v>
          </cell>
        </row>
        <row r="10440">
          <cell r="B10440" t="str">
            <v>2121001733</v>
          </cell>
          <cell r="C10440" t="str">
            <v>Lê Hoàng Nhật</v>
          </cell>
          <cell r="D10440" t="str">
            <v>Nam</v>
          </cell>
          <cell r="E10440" t="str">
            <v>18/12/2003</v>
          </cell>
          <cell r="F10440" t="str">
            <v>21DQT02</v>
          </cell>
          <cell r="G10440" t="str">
            <v>Khoa Quản trị kinh doanh</v>
          </cell>
          <cell r="H10440" t="str">
            <v>Quản trị kinh doanh</v>
          </cell>
          <cell r="I10440" t="str">
            <v>Chính quy</v>
          </cell>
          <cell r="J10440" t="str">
            <v>Khóa 21D</v>
          </cell>
          <cell r="K10440">
            <v>9632000</v>
          </cell>
          <cell r="L10440">
            <v>5000000</v>
          </cell>
          <cell r="M10440">
            <v>4632000</v>
          </cell>
          <cell r="N10440" t="str">
            <v>2021-2022-HK01: Phí học phần( 011274, 011275, 010031, 010637)</v>
          </cell>
          <cell r="O10440" t="str">
            <v>Còn học</v>
          </cell>
        </row>
        <row r="10441">
          <cell r="B10441" t="str">
            <v>2121006602</v>
          </cell>
          <cell r="C10441" t="str">
            <v>Nguyễn Lê Tuyết Phương</v>
          </cell>
          <cell r="D10441" t="str">
            <v>Nữ</v>
          </cell>
          <cell r="E10441" t="str">
            <v>15/04/2003</v>
          </cell>
          <cell r="F10441" t="str">
            <v>21DQT02</v>
          </cell>
          <cell r="G10441" t="str">
            <v>Khoa Quản trị kinh doanh</v>
          </cell>
          <cell r="H10441" t="str">
            <v>Quản trị kinh doanh</v>
          </cell>
          <cell r="I10441" t="str">
            <v>Chính quy</v>
          </cell>
          <cell r="J10441" t="str">
            <v>Khóa 21D</v>
          </cell>
          <cell r="K10441">
            <v>9632000</v>
          </cell>
          <cell r="L10441">
            <v>5000000</v>
          </cell>
          <cell r="M10441">
            <v>4632000</v>
          </cell>
          <cell r="N10441" t="str">
            <v>2021-2022-HK01: Phí học phần( 011274, 010008, 010637, 010025)</v>
          </cell>
          <cell r="O10441" t="str">
            <v>Còn học</v>
          </cell>
        </row>
        <row r="10442">
          <cell r="B10442" t="str">
            <v>2121001581</v>
          </cell>
          <cell r="C10442" t="str">
            <v>Nguyễn Trọng Trí</v>
          </cell>
          <cell r="D10442" t="str">
            <v>Nam</v>
          </cell>
          <cell r="E10442" t="str">
            <v>02/03/2003</v>
          </cell>
          <cell r="F10442" t="str">
            <v>21DQT02</v>
          </cell>
          <cell r="G10442" t="str">
            <v>Khoa Quản trị kinh doanh</v>
          </cell>
          <cell r="H10442" t="str">
            <v>Quản trị kinh doanh</v>
          </cell>
          <cell r="I10442" t="str">
            <v>Chính quy</v>
          </cell>
          <cell r="J10442" t="str">
            <v>Khóa 21D</v>
          </cell>
          <cell r="K10442">
            <v>9632000</v>
          </cell>
          <cell r="L10442">
            <v>5000000</v>
          </cell>
          <cell r="M10442">
            <v>4632000</v>
          </cell>
          <cell r="N10442" t="str">
            <v>2021-2022-HK01: Phí học phần( 010031, 010637, 011274, 011275)</v>
          </cell>
          <cell r="O10442" t="str">
            <v>Còn học</v>
          </cell>
        </row>
        <row r="10443">
          <cell r="B10443" t="str">
            <v>2121001762</v>
          </cell>
          <cell r="C10443" t="str">
            <v>Bùi Văn Nghĩa</v>
          </cell>
          <cell r="D10443" t="str">
            <v>Nam</v>
          </cell>
          <cell r="E10443" t="str">
            <v>03/05/2003</v>
          </cell>
          <cell r="F10443" t="str">
            <v>21DQT02</v>
          </cell>
          <cell r="G10443" t="str">
            <v>Khoa Quản trị kinh doanh</v>
          </cell>
          <cell r="H10443" t="str">
            <v>Quản trị kinh doanh</v>
          </cell>
          <cell r="I10443" t="str">
            <v>Chính quy</v>
          </cell>
          <cell r="J10443" t="str">
            <v>Khóa 21D</v>
          </cell>
          <cell r="K10443">
            <v>9632000</v>
          </cell>
          <cell r="L10443">
            <v>5000000</v>
          </cell>
          <cell r="M10443">
            <v>4632000</v>
          </cell>
          <cell r="N10443" t="str">
            <v>2021-2022-HK01: Phí học phần( 010031, 010637, 011274, 011275)</v>
          </cell>
          <cell r="O10443" t="str">
            <v>Còn học</v>
          </cell>
        </row>
        <row r="10444">
          <cell r="B10444" t="str">
            <v>2121006836</v>
          </cell>
          <cell r="C10444" t="str">
            <v>Nguyễn Thị Phương Quyên</v>
          </cell>
          <cell r="D10444" t="str">
            <v>Nữ</v>
          </cell>
          <cell r="E10444" t="str">
            <v>25/10/2003</v>
          </cell>
          <cell r="F10444" t="str">
            <v>21DQT02</v>
          </cell>
          <cell r="G10444" t="str">
            <v>Khoa Quản trị kinh doanh</v>
          </cell>
          <cell r="H10444" t="str">
            <v>Quản trị kinh doanh</v>
          </cell>
          <cell r="I10444" t="str">
            <v>Chính quy</v>
          </cell>
          <cell r="J10444" t="str">
            <v>Khóa 21D</v>
          </cell>
          <cell r="K10444">
            <v>9632000</v>
          </cell>
          <cell r="L10444">
            <v>5000000</v>
          </cell>
          <cell r="M10444">
            <v>4632000</v>
          </cell>
          <cell r="N10444" t="str">
            <v>2021-2022-HK01: Phí học phần( 011274, 010008, 010637, 010025)</v>
          </cell>
          <cell r="O10444" t="str">
            <v>Còn học</v>
          </cell>
        </row>
        <row r="10445">
          <cell r="B10445" t="str">
            <v>2121001847</v>
          </cell>
          <cell r="C10445" t="str">
            <v>Trần Dương Hồng Cúc</v>
          </cell>
          <cell r="D10445" t="str">
            <v>Nữ</v>
          </cell>
          <cell r="E10445" t="str">
            <v>07/12/2003</v>
          </cell>
          <cell r="F10445" t="str">
            <v>21DQT02</v>
          </cell>
          <cell r="G10445" t="str">
            <v>Khoa Quản trị kinh doanh</v>
          </cell>
          <cell r="H10445" t="str">
            <v>Quản trị kinh doanh</v>
          </cell>
          <cell r="I10445" t="str">
            <v>Chính quy</v>
          </cell>
          <cell r="J10445" t="str">
            <v>Khóa 21D</v>
          </cell>
          <cell r="K10445">
            <v>9632000</v>
          </cell>
          <cell r="L10445">
            <v>5000000</v>
          </cell>
          <cell r="M10445">
            <v>4632000</v>
          </cell>
          <cell r="N10445" t="str">
            <v>2021-2022-HK01: Phí học phần( 010031, 010637, 011274, 011275)</v>
          </cell>
          <cell r="O10445" t="str">
            <v>Còn học</v>
          </cell>
        </row>
        <row r="10446">
          <cell r="B10446" t="str">
            <v>2121001866</v>
          </cell>
          <cell r="C10446" t="str">
            <v>Trần Đăng Khoa</v>
          </cell>
          <cell r="D10446" t="str">
            <v>Nam</v>
          </cell>
          <cell r="E10446" t="str">
            <v>03/02/2003</v>
          </cell>
          <cell r="F10446" t="str">
            <v>21DQT02</v>
          </cell>
          <cell r="G10446" t="str">
            <v>Khoa Quản trị kinh doanh</v>
          </cell>
          <cell r="H10446" t="str">
            <v>Quản trị kinh doanh</v>
          </cell>
          <cell r="I10446" t="str">
            <v>Chính quy</v>
          </cell>
          <cell r="J10446" t="str">
            <v>Khóa 21D</v>
          </cell>
          <cell r="K10446">
            <v>9632000</v>
          </cell>
          <cell r="L10446">
            <v>5000000</v>
          </cell>
          <cell r="M10446">
            <v>4632000</v>
          </cell>
          <cell r="N10446" t="str">
            <v>2021-2022-HK01: Phí học phần( 011274, 010031, 010637, 011275)</v>
          </cell>
          <cell r="O10446" t="str">
            <v>Còn học</v>
          </cell>
        </row>
        <row r="10447">
          <cell r="B10447" t="str">
            <v>2121011825</v>
          </cell>
          <cell r="C10447" t="str">
            <v>Trương Thị Oanh</v>
          </cell>
          <cell r="D10447" t="str">
            <v>Nữ</v>
          </cell>
          <cell r="E10447" t="str">
            <v>18/12/2002</v>
          </cell>
          <cell r="F10447" t="str">
            <v>21DQT02</v>
          </cell>
          <cell r="G10447" t="str">
            <v>Khoa Quản trị kinh doanh</v>
          </cell>
          <cell r="H10447" t="str">
            <v>Quản trị kinh doanh</v>
          </cell>
          <cell r="I10447" t="str">
            <v>Chính quy</v>
          </cell>
          <cell r="J10447" t="str">
            <v>Khóa 21D</v>
          </cell>
          <cell r="K10447">
            <v>9632000</v>
          </cell>
          <cell r="L10447">
            <v>5000000</v>
          </cell>
          <cell r="M10447">
            <v>4632000</v>
          </cell>
          <cell r="N10447" t="str">
            <v>2021-2022-HK01: Phí học phần( 010637, 010025, 011274, 011275)</v>
          </cell>
          <cell r="O10447" t="str">
            <v>Còn học</v>
          </cell>
        </row>
        <row r="10448">
          <cell r="B10448" t="str">
            <v>2121006629</v>
          </cell>
          <cell r="C10448" t="str">
            <v>Huỳnh Thị ý Lan</v>
          </cell>
          <cell r="D10448" t="str">
            <v>Nữ</v>
          </cell>
          <cell r="E10448" t="str">
            <v>30/03/2003</v>
          </cell>
          <cell r="F10448" t="str">
            <v>21DQT02</v>
          </cell>
          <cell r="G10448" t="str">
            <v>Khoa Quản trị kinh doanh</v>
          </cell>
          <cell r="H10448" t="str">
            <v>Quản trị kinh doanh</v>
          </cell>
          <cell r="I10448" t="str">
            <v>Chính quy</v>
          </cell>
          <cell r="J10448" t="str">
            <v>Khóa 21D</v>
          </cell>
          <cell r="K10448">
            <v>9632000</v>
          </cell>
          <cell r="L10448">
            <v>5000000</v>
          </cell>
          <cell r="M10448">
            <v>4632000</v>
          </cell>
          <cell r="N10448" t="str">
            <v>2021-2022-HK01: Phí học phần( 010637, 010025, 011274, 010008)</v>
          </cell>
          <cell r="O10448" t="str">
            <v>Còn học</v>
          </cell>
        </row>
        <row r="10449">
          <cell r="B10449" t="str">
            <v>2121001865</v>
          </cell>
          <cell r="C10449" t="str">
            <v>Đỗ Thị Xuân Hiếu</v>
          </cell>
          <cell r="D10449" t="str">
            <v>Nữ</v>
          </cell>
          <cell r="E10449" t="str">
            <v>01/02/2003</v>
          </cell>
          <cell r="F10449" t="str">
            <v>21DQT02</v>
          </cell>
          <cell r="G10449" t="str">
            <v>Khoa Quản trị kinh doanh</v>
          </cell>
          <cell r="H10449" t="str">
            <v>Quản trị kinh doanh</v>
          </cell>
          <cell r="I10449" t="str">
            <v>Chính quy</v>
          </cell>
          <cell r="J10449" t="str">
            <v>Khóa 21D</v>
          </cell>
          <cell r="K10449">
            <v>9632000</v>
          </cell>
          <cell r="L10449">
            <v>5000000</v>
          </cell>
          <cell r="M10449">
            <v>4632000</v>
          </cell>
          <cell r="N10449" t="str">
            <v>2021-2022-HK01: Phí học phần( 011274, 011275, 010031, 010637)</v>
          </cell>
          <cell r="O10449" t="str">
            <v>Còn học</v>
          </cell>
        </row>
        <row r="10450">
          <cell r="B10450" t="str">
            <v>2121001826</v>
          </cell>
          <cell r="C10450" t="str">
            <v>Lê Huỳnh Mai Liên</v>
          </cell>
          <cell r="D10450" t="str">
            <v>Nữ</v>
          </cell>
          <cell r="E10450" t="str">
            <v>04/10/2003</v>
          </cell>
          <cell r="F10450" t="str">
            <v>21DQT02</v>
          </cell>
          <cell r="G10450" t="str">
            <v>Khoa Quản trị kinh doanh</v>
          </cell>
          <cell r="H10450" t="str">
            <v>Quản trị kinh doanh</v>
          </cell>
          <cell r="I10450" t="str">
            <v>Chính quy</v>
          </cell>
          <cell r="J10450" t="str">
            <v>Khóa 21D</v>
          </cell>
          <cell r="K10450">
            <v>9632000</v>
          </cell>
          <cell r="L10450">
            <v>5000000</v>
          </cell>
          <cell r="M10450">
            <v>4632000</v>
          </cell>
          <cell r="N10450" t="str">
            <v>2021-2022-HK01: Phí học phần( 010031, 010637, 011274, 011275)</v>
          </cell>
          <cell r="O10450" t="str">
            <v>Còn học</v>
          </cell>
        </row>
        <row r="10451">
          <cell r="B10451" t="str">
            <v>2121006671</v>
          </cell>
          <cell r="C10451" t="str">
            <v>Phạm Thị Tố Trinh</v>
          </cell>
          <cell r="D10451" t="str">
            <v>Nữ</v>
          </cell>
          <cell r="E10451" t="str">
            <v>15/10/2003</v>
          </cell>
          <cell r="F10451" t="str">
            <v>21DQT02</v>
          </cell>
          <cell r="G10451" t="str">
            <v>Khoa Quản trị kinh doanh</v>
          </cell>
          <cell r="H10451" t="str">
            <v>Quản trị kinh doanh</v>
          </cell>
          <cell r="I10451" t="str">
            <v>Chính quy</v>
          </cell>
          <cell r="J10451" t="str">
            <v>Khóa 21D</v>
          </cell>
          <cell r="K10451">
            <v>9632000</v>
          </cell>
          <cell r="L10451">
            <v>5000000</v>
          </cell>
          <cell r="M10451">
            <v>4632000</v>
          </cell>
          <cell r="N10451" t="str">
            <v>2021-2022-HK01: Phí học phần( 010008, 010637, 010025, 011274)</v>
          </cell>
          <cell r="O10451" t="str">
            <v>Còn học</v>
          </cell>
        </row>
        <row r="10452">
          <cell r="B10452" t="str">
            <v>2121006688</v>
          </cell>
          <cell r="C10452" t="str">
            <v>Thái Văn Sâm</v>
          </cell>
          <cell r="D10452" t="str">
            <v>Nam</v>
          </cell>
          <cell r="E10452" t="str">
            <v>05/06/2003</v>
          </cell>
          <cell r="F10452" t="str">
            <v>21DQT02</v>
          </cell>
          <cell r="G10452" t="str">
            <v>Khoa Quản trị kinh doanh</v>
          </cell>
          <cell r="H10452" t="str">
            <v>Quản trị kinh doanh</v>
          </cell>
          <cell r="I10452" t="str">
            <v>Chính quy</v>
          </cell>
          <cell r="J10452" t="str">
            <v>Khóa 21D</v>
          </cell>
          <cell r="K10452">
            <v>9632000</v>
          </cell>
          <cell r="L10452">
            <v>5000000</v>
          </cell>
          <cell r="M10452">
            <v>4632000</v>
          </cell>
          <cell r="N10452" t="str">
            <v>2021-2022-HK01: Phí học phần( 010637, 010025, 011274, 010008)</v>
          </cell>
          <cell r="O10452" t="str">
            <v>Còn học</v>
          </cell>
        </row>
        <row r="10453">
          <cell r="B10453" t="str">
            <v>2121001846</v>
          </cell>
          <cell r="C10453" t="str">
            <v>Nguyễn Thị Thu Ba</v>
          </cell>
          <cell r="D10453" t="str">
            <v>Nữ</v>
          </cell>
          <cell r="E10453" t="str">
            <v>30/06/2003</v>
          </cell>
          <cell r="F10453" t="str">
            <v>21DQT02</v>
          </cell>
          <cell r="G10453" t="str">
            <v>Khoa Quản trị kinh doanh</v>
          </cell>
          <cell r="H10453" t="str">
            <v>Quản trị kinh doanh</v>
          </cell>
          <cell r="I10453" t="str">
            <v>Chính quy</v>
          </cell>
          <cell r="J10453" t="str">
            <v>Khóa 21D</v>
          </cell>
          <cell r="K10453">
            <v>9632000</v>
          </cell>
          <cell r="L10453">
            <v>5000000</v>
          </cell>
          <cell r="M10453">
            <v>4632000</v>
          </cell>
          <cell r="N10453" t="str">
            <v>2021-2022-HK01: Phí học phần( 010031, 010637, 011274, 011275)</v>
          </cell>
          <cell r="O10453" t="str">
            <v>Còn học</v>
          </cell>
        </row>
        <row r="10454">
          <cell r="B10454" t="str">
            <v>2121007088</v>
          </cell>
          <cell r="C10454" t="str">
            <v>Lê Xuân Huấn</v>
          </cell>
          <cell r="D10454" t="str">
            <v>Nam</v>
          </cell>
          <cell r="E10454" t="str">
            <v>20/10/2003</v>
          </cell>
          <cell r="F10454" t="str">
            <v>21DQT02</v>
          </cell>
          <cell r="G10454" t="str">
            <v>Khoa Quản trị kinh doanh</v>
          </cell>
          <cell r="H10454" t="str">
            <v>Quản trị kinh doanh</v>
          </cell>
          <cell r="I10454" t="str">
            <v>Chính quy</v>
          </cell>
          <cell r="J10454" t="str">
            <v>Khóa 21D</v>
          </cell>
          <cell r="K10454">
            <v>9632000</v>
          </cell>
          <cell r="L10454">
            <v>5000000</v>
          </cell>
          <cell r="M10454">
            <v>4632000</v>
          </cell>
          <cell r="N10454" t="str">
            <v>2021-2022-HK01: Phí học phần( 010008, 010637, 010025, 011274)</v>
          </cell>
          <cell r="O10454" t="str">
            <v>Còn học</v>
          </cell>
        </row>
        <row r="10455">
          <cell r="B10455" t="str">
            <v>2121010878</v>
          </cell>
          <cell r="C10455" t="str">
            <v>Nguyễn Ngọc Anh Thư</v>
          </cell>
          <cell r="D10455" t="str">
            <v>Nữ</v>
          </cell>
          <cell r="E10455" t="str">
            <v>27/12/2003</v>
          </cell>
          <cell r="F10455" t="str">
            <v>21DQT02</v>
          </cell>
          <cell r="G10455" t="str">
            <v>Khoa Quản trị kinh doanh</v>
          </cell>
          <cell r="H10455" t="str">
            <v>Quản trị kinh doanh</v>
          </cell>
          <cell r="I10455" t="str">
            <v>Chính quy</v>
          </cell>
          <cell r="J10455" t="str">
            <v>Khóa 21D</v>
          </cell>
          <cell r="K10455">
            <v>9632000</v>
          </cell>
          <cell r="L10455">
            <v>5000000</v>
          </cell>
          <cell r="M10455">
            <v>4632000</v>
          </cell>
          <cell r="N10455" t="str">
            <v>2021-2022-HK01: Phí học phần( 010637, 010025, 011274, 011275)</v>
          </cell>
          <cell r="O10455" t="str">
            <v>Còn học</v>
          </cell>
        </row>
        <row r="10456">
          <cell r="B10456" t="str">
            <v>2121007130</v>
          </cell>
          <cell r="C10456" t="str">
            <v>Nguyễn Thành Đức</v>
          </cell>
          <cell r="D10456" t="str">
            <v>Nam</v>
          </cell>
          <cell r="E10456" t="str">
            <v>17/02/2003</v>
          </cell>
          <cell r="F10456" t="str">
            <v>21DQT02</v>
          </cell>
          <cell r="G10456" t="str">
            <v>Khoa Quản trị kinh doanh</v>
          </cell>
          <cell r="H10456" t="str">
            <v>Quản trị kinh doanh</v>
          </cell>
          <cell r="I10456" t="str">
            <v>Chính quy</v>
          </cell>
          <cell r="J10456" t="str">
            <v>Khóa 21D</v>
          </cell>
          <cell r="K10456">
            <v>9632000</v>
          </cell>
          <cell r="L10456">
            <v>5000000</v>
          </cell>
          <cell r="M10456">
            <v>4632000</v>
          </cell>
          <cell r="N10456" t="str">
            <v>2021-2022-HK01: Phí học phần( 010008, 010637, 010025, 011274)</v>
          </cell>
          <cell r="O10456" t="str">
            <v>Còn học</v>
          </cell>
        </row>
        <row r="10457">
          <cell r="B10457" t="str">
            <v>2121001713</v>
          </cell>
          <cell r="C10457" t="str">
            <v>Đoàn Quốc Khánh</v>
          </cell>
          <cell r="D10457" t="str">
            <v>Nam</v>
          </cell>
          <cell r="E10457" t="str">
            <v>06/10/2003</v>
          </cell>
          <cell r="F10457" t="str">
            <v>21DQT02</v>
          </cell>
          <cell r="G10457" t="str">
            <v>Khoa Quản trị kinh doanh</v>
          </cell>
          <cell r="H10457" t="str">
            <v>Quản trị kinh doanh</v>
          </cell>
          <cell r="I10457" t="str">
            <v>Chính quy</v>
          </cell>
          <cell r="J10457" t="str">
            <v>Khóa 21D</v>
          </cell>
          <cell r="K10457">
            <v>9632000</v>
          </cell>
          <cell r="L10457">
            <v>5000000</v>
          </cell>
          <cell r="M10457">
            <v>4632000</v>
          </cell>
          <cell r="N10457" t="str">
            <v>2021-2022-HK01: Phí học phần( 010031, 010637, 011274, 011275)</v>
          </cell>
          <cell r="O10457" t="str">
            <v>Còn học</v>
          </cell>
        </row>
        <row r="10458">
          <cell r="B10458" t="str">
            <v>2121006606</v>
          </cell>
          <cell r="C10458" t="str">
            <v>Phạm Ngọc Hà</v>
          </cell>
          <cell r="D10458" t="str">
            <v>Nữ</v>
          </cell>
          <cell r="E10458" t="str">
            <v>11/12/2003</v>
          </cell>
          <cell r="F10458" t="str">
            <v>21DQT02</v>
          </cell>
          <cell r="G10458" t="str">
            <v>Khoa Quản trị kinh doanh</v>
          </cell>
          <cell r="H10458" t="str">
            <v>Quản trị kinh doanh</v>
          </cell>
          <cell r="I10458" t="str">
            <v>Chính quy</v>
          </cell>
          <cell r="J10458" t="str">
            <v>Khóa 21D</v>
          </cell>
          <cell r="K10458">
            <v>9632000</v>
          </cell>
          <cell r="L10458">
            <v>5000195</v>
          </cell>
          <cell r="M10458">
            <v>4631805</v>
          </cell>
          <cell r="N10458" t="str">
            <v>2021-2022-HK01: Phí học phần( 010008, 010637, 010025, 011274)</v>
          </cell>
          <cell r="O10458" t="str">
            <v>Còn học</v>
          </cell>
        </row>
        <row r="10459">
          <cell r="B10459" t="str">
            <v>2121006646</v>
          </cell>
          <cell r="C10459" t="str">
            <v>Võ Huỳnh Thúy Duy</v>
          </cell>
          <cell r="D10459" t="str">
            <v>Nữ</v>
          </cell>
          <cell r="E10459" t="str">
            <v>10/09/2003</v>
          </cell>
          <cell r="F10459" t="str">
            <v>21DQT02</v>
          </cell>
          <cell r="G10459" t="str">
            <v>Khoa Quản trị kinh doanh</v>
          </cell>
          <cell r="H10459" t="str">
            <v>Quản trị kinh doanh</v>
          </cell>
          <cell r="I10459" t="str">
            <v>Chính quy</v>
          </cell>
          <cell r="J10459" t="str">
            <v>Khóa 21D</v>
          </cell>
          <cell r="K10459">
            <v>9632000</v>
          </cell>
          <cell r="L10459">
            <v>5000195</v>
          </cell>
          <cell r="M10459">
            <v>4631805</v>
          </cell>
          <cell r="N10459" t="str">
            <v>2021-2022-HK01: Phí học phần( 010637, 010025, 011274, 010008)</v>
          </cell>
          <cell r="O10459" t="str">
            <v>Còn học</v>
          </cell>
        </row>
        <row r="10460">
          <cell r="B10460" t="str">
            <v>2121006954</v>
          </cell>
          <cell r="C10460" t="str">
            <v>Huỳnh Tấn Nghĩa</v>
          </cell>
          <cell r="D10460" t="str">
            <v>Nam</v>
          </cell>
          <cell r="E10460" t="str">
            <v>20/03/2003</v>
          </cell>
          <cell r="F10460" t="str">
            <v>21DQT02</v>
          </cell>
          <cell r="G10460" t="str">
            <v>Khoa Quản trị kinh doanh</v>
          </cell>
          <cell r="H10460" t="str">
            <v>Quản trị kinh doanh</v>
          </cell>
          <cell r="I10460" t="str">
            <v>Chính quy</v>
          </cell>
          <cell r="J10460" t="str">
            <v>Khóa 21D</v>
          </cell>
          <cell r="K10460">
            <v>9632000</v>
          </cell>
          <cell r="L10460">
            <v>5000195</v>
          </cell>
          <cell r="M10460">
            <v>4631805</v>
          </cell>
          <cell r="N10460" t="str">
            <v>2021-2022-HK01: Phí học phần( 010008, 010637, 010025, 011274)</v>
          </cell>
          <cell r="O10460" t="str">
            <v>Còn học</v>
          </cell>
        </row>
        <row r="10461">
          <cell r="B10461" t="str">
            <v>2121001696</v>
          </cell>
          <cell r="C10461" t="str">
            <v>Lưu Thị Ngọc Chi</v>
          </cell>
          <cell r="D10461" t="str">
            <v>Nữ</v>
          </cell>
          <cell r="E10461" t="str">
            <v>28/11/2003</v>
          </cell>
          <cell r="F10461" t="str">
            <v>21DQT02</v>
          </cell>
          <cell r="G10461" t="str">
            <v>Khoa Quản trị kinh doanh</v>
          </cell>
          <cell r="H10461" t="str">
            <v>Quản trị kinh doanh</v>
          </cell>
          <cell r="I10461" t="str">
            <v>Chính quy</v>
          </cell>
          <cell r="J10461" t="str">
            <v>Khóa 21D</v>
          </cell>
          <cell r="K10461">
            <v>9632000</v>
          </cell>
          <cell r="L10461">
            <v>5000195</v>
          </cell>
          <cell r="M10461">
            <v>4631805</v>
          </cell>
          <cell r="N10461" t="str">
            <v>2021-2022-HK01: Phí học phần( 011274, 010031, 010637, 011275)</v>
          </cell>
          <cell r="O10461" t="str">
            <v>Còn học</v>
          </cell>
        </row>
        <row r="10462">
          <cell r="B10462" t="str">
            <v>2121001695</v>
          </cell>
          <cell r="C10462" t="str">
            <v>Cao Thanh Tâm</v>
          </cell>
          <cell r="D10462" t="str">
            <v>Nữ</v>
          </cell>
          <cell r="E10462" t="str">
            <v>07/03/2003</v>
          </cell>
          <cell r="F10462" t="str">
            <v>21DQT02</v>
          </cell>
          <cell r="G10462" t="str">
            <v>Khoa Quản trị kinh doanh</v>
          </cell>
          <cell r="H10462" t="str">
            <v>Quản trị kinh doanh</v>
          </cell>
          <cell r="I10462" t="str">
            <v>Chính quy</v>
          </cell>
          <cell r="J10462" t="str">
            <v>Khóa 21D</v>
          </cell>
          <cell r="K10462">
            <v>9632000</v>
          </cell>
          <cell r="L10462">
            <v>5000195</v>
          </cell>
          <cell r="M10462">
            <v>4631805</v>
          </cell>
          <cell r="N10462" t="str">
            <v>2021-2022-HK01: Phí học phần( 011274, 010031, 010637, 011275)</v>
          </cell>
          <cell r="O10462" t="str">
            <v>Còn học</v>
          </cell>
        </row>
        <row r="10463">
          <cell r="B10463" t="str">
            <v>2121011505</v>
          </cell>
          <cell r="C10463" t="str">
            <v>Trần Lê Ly Ly</v>
          </cell>
          <cell r="D10463" t="str">
            <v>Nữ</v>
          </cell>
          <cell r="E10463" t="str">
            <v>21/04/2003</v>
          </cell>
          <cell r="F10463" t="str">
            <v>21DQT02</v>
          </cell>
          <cell r="G10463" t="str">
            <v>Khoa Quản trị kinh doanh</v>
          </cell>
          <cell r="H10463" t="str">
            <v>Quản trị kinh doanh</v>
          </cell>
          <cell r="I10463" t="str">
            <v>Chính quy</v>
          </cell>
          <cell r="J10463" t="str">
            <v>Khóa 21D</v>
          </cell>
          <cell r="K10463">
            <v>9632000</v>
          </cell>
          <cell r="L10463">
            <v>5000195</v>
          </cell>
          <cell r="M10463">
            <v>4631805</v>
          </cell>
          <cell r="N10463" t="str">
            <v>2021-2022-HK01: Phí học phần( 010637, 010025, 011274, 011275)</v>
          </cell>
          <cell r="O10463" t="str">
            <v>Còn học</v>
          </cell>
        </row>
        <row r="10464">
          <cell r="B10464" t="str">
            <v>2121006747</v>
          </cell>
          <cell r="C10464" t="str">
            <v>Nguyễn Hoàng Khang</v>
          </cell>
          <cell r="D10464" t="str">
            <v>Nam</v>
          </cell>
          <cell r="E10464" t="str">
            <v>12/06/2003</v>
          </cell>
          <cell r="F10464" t="str">
            <v>21DQT02</v>
          </cell>
          <cell r="G10464" t="str">
            <v>Khoa Quản trị kinh doanh</v>
          </cell>
          <cell r="H10464" t="str">
            <v>Quản trị kinh doanh</v>
          </cell>
          <cell r="I10464" t="str">
            <v>Chính quy</v>
          </cell>
          <cell r="J10464" t="str">
            <v>Khóa 21D</v>
          </cell>
          <cell r="K10464">
            <v>9632000</v>
          </cell>
          <cell r="L10464">
            <v>5000195</v>
          </cell>
          <cell r="M10464">
            <v>4631805</v>
          </cell>
          <cell r="N10464" t="str">
            <v>2021-2022-HK01: Phí học phần( 010008, 010637, 010025, 011274)</v>
          </cell>
          <cell r="O10464" t="str">
            <v>Còn học</v>
          </cell>
        </row>
        <row r="10465">
          <cell r="B10465" t="str">
            <v>2121006860</v>
          </cell>
          <cell r="C10465" t="str">
            <v>Nguyễn Hoàng Lan</v>
          </cell>
          <cell r="D10465" t="str">
            <v>Nữ</v>
          </cell>
          <cell r="E10465" t="str">
            <v>12/09/2003</v>
          </cell>
          <cell r="F10465" t="str">
            <v>21DQT02</v>
          </cell>
          <cell r="G10465" t="str">
            <v>Khoa Quản trị kinh doanh</v>
          </cell>
          <cell r="H10465" t="str">
            <v>Quản trị kinh doanh</v>
          </cell>
          <cell r="I10465" t="str">
            <v>Chính quy</v>
          </cell>
          <cell r="J10465" t="str">
            <v>Khóa 21D</v>
          </cell>
          <cell r="K10465">
            <v>9632000</v>
          </cell>
          <cell r="L10465">
            <v>5000195</v>
          </cell>
          <cell r="M10465">
            <v>4631805</v>
          </cell>
          <cell r="N10465" t="str">
            <v>2021-2022-HK01: Phí học phần( 011274, 010008, 010637, 010025)</v>
          </cell>
          <cell r="O10465" t="str">
            <v>Còn học</v>
          </cell>
        </row>
        <row r="10466">
          <cell r="B10466" t="str">
            <v>2121001641</v>
          </cell>
          <cell r="C10466" t="str">
            <v>Trang Thị Kim Thùy</v>
          </cell>
          <cell r="D10466" t="str">
            <v>Nữ</v>
          </cell>
          <cell r="E10466" t="str">
            <v>13/12/2003</v>
          </cell>
          <cell r="F10466" t="str">
            <v>21DQT02</v>
          </cell>
          <cell r="G10466" t="str">
            <v>Khoa Quản trị kinh doanh</v>
          </cell>
          <cell r="H10466" t="str">
            <v>Quản trị kinh doanh</v>
          </cell>
          <cell r="I10466" t="str">
            <v>Chính quy</v>
          </cell>
          <cell r="J10466" t="str">
            <v>Khóa 21D</v>
          </cell>
          <cell r="K10466">
            <v>9632000</v>
          </cell>
          <cell r="L10466">
            <v>5000195</v>
          </cell>
          <cell r="M10466">
            <v>4631805</v>
          </cell>
          <cell r="N10466" t="str">
            <v>2021-2022-HK01: Phí học phần( 010008, 010031, 010637, 011274, 011275)</v>
          </cell>
          <cell r="O10466" t="str">
            <v>Còn học</v>
          </cell>
        </row>
        <row r="10467">
          <cell r="B10467" t="str">
            <v>2121007012</v>
          </cell>
          <cell r="C10467" t="str">
            <v>Lê Diệp Thu Hương</v>
          </cell>
          <cell r="D10467" t="str">
            <v>Nữ</v>
          </cell>
          <cell r="E10467" t="str">
            <v>03/04/2003</v>
          </cell>
          <cell r="F10467" t="str">
            <v>21DQT02</v>
          </cell>
          <cell r="G10467" t="str">
            <v>Khoa Quản trị kinh doanh</v>
          </cell>
          <cell r="H10467" t="str">
            <v>Quản trị kinh doanh</v>
          </cell>
          <cell r="I10467" t="str">
            <v>Chính quy</v>
          </cell>
          <cell r="J10467" t="str">
            <v>Khóa 21D</v>
          </cell>
          <cell r="K10467">
            <v>9632000</v>
          </cell>
          <cell r="L10467">
            <v>5000195</v>
          </cell>
          <cell r="M10467">
            <v>4631805</v>
          </cell>
          <cell r="N10467" t="str">
            <v>2021-2022-HK01: Phí học phần( 010008, 010637, 010025, 011274)</v>
          </cell>
          <cell r="O10467" t="str">
            <v>Còn học</v>
          </cell>
        </row>
        <row r="10468">
          <cell r="B10468" t="str">
            <v>2121001813</v>
          </cell>
          <cell r="C10468" t="str">
            <v>Nguyễn Thị Minh Anh</v>
          </cell>
          <cell r="D10468" t="str">
            <v>Nữ</v>
          </cell>
          <cell r="E10468" t="str">
            <v>12/05/2003</v>
          </cell>
          <cell r="F10468" t="str">
            <v>21DQT02</v>
          </cell>
          <cell r="G10468" t="str">
            <v>Khoa Quản trị kinh doanh</v>
          </cell>
          <cell r="H10468" t="str">
            <v>Quản trị kinh doanh</v>
          </cell>
          <cell r="I10468" t="str">
            <v>Chính quy</v>
          </cell>
          <cell r="J10468" t="str">
            <v>Khóa 21D</v>
          </cell>
          <cell r="K10468">
            <v>9632000</v>
          </cell>
          <cell r="L10468">
            <v>5000195</v>
          </cell>
          <cell r="M10468">
            <v>4631805</v>
          </cell>
          <cell r="N10468" t="str">
            <v>2021-2022-HK01: Phí học phần( 010031, 010637, 011274, 011275)</v>
          </cell>
          <cell r="O10468" t="str">
            <v>Còn học</v>
          </cell>
        </row>
        <row r="10469">
          <cell r="B10469" t="str">
            <v>2121001834</v>
          </cell>
          <cell r="C10469" t="str">
            <v>Lê Kiều Phương Loan</v>
          </cell>
          <cell r="D10469" t="str">
            <v>Nữ</v>
          </cell>
          <cell r="E10469" t="str">
            <v>16/04/2003</v>
          </cell>
          <cell r="F10469" t="str">
            <v>21DQT02</v>
          </cell>
          <cell r="G10469" t="str">
            <v>Khoa Quản trị kinh doanh</v>
          </cell>
          <cell r="H10469" t="str">
            <v>Quản trị kinh doanh</v>
          </cell>
          <cell r="I10469" t="str">
            <v>Chính quy</v>
          </cell>
          <cell r="J10469" t="str">
            <v>Khóa 21D</v>
          </cell>
          <cell r="K10469">
            <v>9632000</v>
          </cell>
          <cell r="L10469">
            <v>5000195</v>
          </cell>
          <cell r="M10469">
            <v>4631805</v>
          </cell>
          <cell r="N10469" t="str">
            <v>2021-2022-HK01: Phí học phần( 011274, 011275, 010031, 010637)</v>
          </cell>
          <cell r="O10469" t="str">
            <v>Còn học</v>
          </cell>
        </row>
        <row r="10470">
          <cell r="B10470" t="str">
            <v>2121006907</v>
          </cell>
          <cell r="C10470" t="str">
            <v>Văn Nguyệt Lan Anh</v>
          </cell>
          <cell r="D10470" t="str">
            <v>Nữ</v>
          </cell>
          <cell r="E10470" t="str">
            <v>24/08/2003</v>
          </cell>
          <cell r="F10470" t="str">
            <v>21DQT02</v>
          </cell>
          <cell r="G10470" t="str">
            <v>Khoa Quản trị kinh doanh</v>
          </cell>
          <cell r="H10470" t="str">
            <v>Quản trị kinh doanh</v>
          </cell>
          <cell r="I10470" t="str">
            <v>Chính quy</v>
          </cell>
          <cell r="J10470" t="str">
            <v>Khóa 21D</v>
          </cell>
          <cell r="K10470">
            <v>9632000</v>
          </cell>
          <cell r="L10470">
            <v>5000195</v>
          </cell>
          <cell r="M10470">
            <v>4631805</v>
          </cell>
          <cell r="N10470" t="str">
            <v>2021-2022-HK01: Phí học phần( 010637, 010025, 011274, 010008)</v>
          </cell>
          <cell r="O10470" t="str">
            <v>Còn học</v>
          </cell>
        </row>
        <row r="10471">
          <cell r="B10471" t="str">
            <v>2121007104</v>
          </cell>
          <cell r="C10471" t="str">
            <v>Nguyễn Kiều Thương</v>
          </cell>
          <cell r="D10471" t="str">
            <v>Nữ</v>
          </cell>
          <cell r="E10471" t="str">
            <v>02/04/2003</v>
          </cell>
          <cell r="F10471" t="str">
            <v>21DQT02</v>
          </cell>
          <cell r="G10471" t="str">
            <v>Khoa Quản trị kinh doanh</v>
          </cell>
          <cell r="H10471" t="str">
            <v>Quản trị kinh doanh</v>
          </cell>
          <cell r="I10471" t="str">
            <v>Chính quy</v>
          </cell>
          <cell r="J10471" t="str">
            <v>Khóa 21D</v>
          </cell>
          <cell r="K10471">
            <v>9632000</v>
          </cell>
          <cell r="L10471">
            <v>5000195</v>
          </cell>
          <cell r="M10471">
            <v>4631805</v>
          </cell>
          <cell r="N10471" t="str">
            <v>2021-2022-HK01: Phí học phần( 010008, 010637, 010025, 011274)</v>
          </cell>
          <cell r="O10471" t="str">
            <v>Còn học</v>
          </cell>
        </row>
        <row r="10472">
          <cell r="B10472" t="str">
            <v>2121007015</v>
          </cell>
          <cell r="C10472" t="str">
            <v>Võ Nguyễn Yến Nhi</v>
          </cell>
          <cell r="D10472" t="str">
            <v>Nữ</v>
          </cell>
          <cell r="E10472" t="str">
            <v>02/09/2003</v>
          </cell>
          <cell r="F10472" t="str">
            <v>21DQT02</v>
          </cell>
          <cell r="G10472" t="str">
            <v>Khoa Quản trị kinh doanh</v>
          </cell>
          <cell r="H10472" t="str">
            <v>Quản trị kinh doanh</v>
          </cell>
          <cell r="I10472" t="str">
            <v>Chính quy</v>
          </cell>
          <cell r="J10472" t="str">
            <v>Khóa 21D</v>
          </cell>
          <cell r="K10472">
            <v>9632000</v>
          </cell>
          <cell r="L10472">
            <v>5000195</v>
          </cell>
          <cell r="M10472">
            <v>4631805</v>
          </cell>
          <cell r="N10472" t="str">
            <v>2021-2022-HK01: Phí học phần( 010008, 010637, 010025, 011274)</v>
          </cell>
          <cell r="O10472" t="str">
            <v>Còn học</v>
          </cell>
        </row>
        <row r="10473">
          <cell r="B10473" t="str">
            <v>2121013608</v>
          </cell>
          <cell r="C10473" t="str">
            <v>Ngô Thị Ngọc Anh</v>
          </cell>
          <cell r="D10473" t="str">
            <v>Nữ</v>
          </cell>
          <cell r="E10473" t="str">
            <v>18/04/2003</v>
          </cell>
          <cell r="F10473" t="str">
            <v>21DQT02</v>
          </cell>
          <cell r="G10473" t="str">
            <v>Khoa Quản trị kinh doanh</v>
          </cell>
          <cell r="H10473" t="str">
            <v>Quản trị kinh doanh</v>
          </cell>
          <cell r="I10473" t="str">
            <v>Chính quy</v>
          </cell>
          <cell r="J10473" t="str">
            <v>Khóa 21D</v>
          </cell>
          <cell r="K10473">
            <v>9632000</v>
          </cell>
          <cell r="L10473">
            <v>5000195</v>
          </cell>
          <cell r="M10473">
            <v>4631805</v>
          </cell>
          <cell r="N10473" t="str">
            <v>2021-2022-HK01: Phí học phần( 010637, 010025, 011275)</v>
          </cell>
          <cell r="O10473" t="str">
            <v>Còn học</v>
          </cell>
        </row>
        <row r="10474">
          <cell r="B10474" t="str">
            <v>2121006737</v>
          </cell>
          <cell r="C10474" t="str">
            <v>Phan Thúy Duy</v>
          </cell>
          <cell r="D10474" t="str">
            <v>Nữ</v>
          </cell>
          <cell r="E10474" t="str">
            <v>23/09/2003</v>
          </cell>
          <cell r="F10474" t="str">
            <v>21DQT02</v>
          </cell>
          <cell r="G10474" t="str">
            <v>Khoa Quản trị kinh doanh</v>
          </cell>
          <cell r="H10474" t="str">
            <v>Quản trị kinh doanh</v>
          </cell>
          <cell r="I10474" t="str">
            <v>Chính quy</v>
          </cell>
          <cell r="J10474" t="str">
            <v>Khóa 21D</v>
          </cell>
          <cell r="K10474">
            <v>9632000</v>
          </cell>
          <cell r="L10474">
            <v>5000195</v>
          </cell>
          <cell r="M10474">
            <v>4631805</v>
          </cell>
          <cell r="N10474" t="str">
            <v>2021-2022-HK01: Phí học phần( 010008, 010637, 010025, 011274)</v>
          </cell>
          <cell r="O10474" t="str">
            <v>Còn học</v>
          </cell>
        </row>
        <row r="10475">
          <cell r="B10475" t="str">
            <v>2121006694</v>
          </cell>
          <cell r="C10475" t="str">
            <v>Trần Thị Bích Trân</v>
          </cell>
          <cell r="D10475" t="str">
            <v>Nữ</v>
          </cell>
          <cell r="E10475" t="str">
            <v>16/12/2003</v>
          </cell>
          <cell r="F10475" t="str">
            <v>21DQT02</v>
          </cell>
          <cell r="G10475" t="str">
            <v>Khoa Quản trị kinh doanh</v>
          </cell>
          <cell r="H10475" t="str">
            <v>Quản trị kinh doanh</v>
          </cell>
          <cell r="I10475" t="str">
            <v>Chính quy</v>
          </cell>
          <cell r="J10475" t="str">
            <v>Khóa 21D</v>
          </cell>
          <cell r="K10475">
            <v>9632000</v>
          </cell>
          <cell r="L10475">
            <v>5000195</v>
          </cell>
          <cell r="M10475">
            <v>4631805</v>
          </cell>
          <cell r="N10475" t="str">
            <v>2021-2022-HK01: Phí học phần( 011274, 010008, 010637, 010025)</v>
          </cell>
          <cell r="O10475" t="str">
            <v>Còn học</v>
          </cell>
        </row>
        <row r="10476">
          <cell r="B10476" t="str">
            <v>2121006742</v>
          </cell>
          <cell r="C10476" t="str">
            <v>Trần Thị Kim Nhã</v>
          </cell>
          <cell r="D10476" t="str">
            <v>Nữ</v>
          </cell>
          <cell r="E10476" t="str">
            <v>08/03/2003</v>
          </cell>
          <cell r="F10476" t="str">
            <v>21DQT02</v>
          </cell>
          <cell r="G10476" t="str">
            <v>Khoa Quản trị kinh doanh</v>
          </cell>
          <cell r="H10476" t="str">
            <v>Quản trị kinh doanh</v>
          </cell>
          <cell r="I10476" t="str">
            <v>Chính quy</v>
          </cell>
          <cell r="J10476" t="str">
            <v>Khóa 21D</v>
          </cell>
          <cell r="K10476">
            <v>9632000</v>
          </cell>
          <cell r="L10476">
            <v>5000195</v>
          </cell>
          <cell r="M10476">
            <v>4631805</v>
          </cell>
          <cell r="N10476" t="str">
            <v>2021-2022-HK01: Phí học phần( 010637, 010025, 011274, 010008)</v>
          </cell>
          <cell r="O10476" t="str">
            <v>Còn học</v>
          </cell>
        </row>
        <row r="10477">
          <cell r="B10477" t="str">
            <v>2121006637</v>
          </cell>
          <cell r="C10477" t="str">
            <v>Đỗ Nguyên Vũ</v>
          </cell>
          <cell r="D10477" t="str">
            <v>Nam</v>
          </cell>
          <cell r="E10477" t="str">
            <v>26/03/2003</v>
          </cell>
          <cell r="F10477" t="str">
            <v>21DQT02</v>
          </cell>
          <cell r="G10477" t="str">
            <v>Khoa Quản trị kinh doanh</v>
          </cell>
          <cell r="H10477" t="str">
            <v>Quản trị kinh doanh</v>
          </cell>
          <cell r="I10477" t="str">
            <v>Chính quy</v>
          </cell>
          <cell r="J10477" t="str">
            <v>Khóa 21D</v>
          </cell>
          <cell r="K10477">
            <v>9632000</v>
          </cell>
          <cell r="L10477">
            <v>5000195</v>
          </cell>
          <cell r="M10477">
            <v>4631805</v>
          </cell>
          <cell r="N10477" t="str">
            <v>2021-2022-HK01: Phí học phần( 010008, 010637, 010025, 011274)</v>
          </cell>
          <cell r="O10477" t="str">
            <v>Còn học</v>
          </cell>
        </row>
        <row r="10478">
          <cell r="B10478" t="str">
            <v>2121001630</v>
          </cell>
          <cell r="C10478" t="str">
            <v>Nguyễn Đức Trọng</v>
          </cell>
          <cell r="D10478" t="str">
            <v>Nam</v>
          </cell>
          <cell r="E10478" t="str">
            <v>30/09/2002</v>
          </cell>
          <cell r="F10478" t="str">
            <v>21DQT02</v>
          </cell>
          <cell r="G10478" t="str">
            <v>Khoa Quản trị kinh doanh</v>
          </cell>
          <cell r="H10478" t="str">
            <v>Quản trị kinh doanh</v>
          </cell>
          <cell r="I10478" t="str">
            <v>Chính quy</v>
          </cell>
          <cell r="J10478" t="str">
            <v>Khóa 21D</v>
          </cell>
          <cell r="K10478">
            <v>9632000</v>
          </cell>
          <cell r="L10478">
            <v>5000195</v>
          </cell>
          <cell r="M10478">
            <v>4631805</v>
          </cell>
          <cell r="N10478" t="str">
            <v>2021-2022-HK01: Phí học phần( 011274, 011275, 010008, 010031, 010637)</v>
          </cell>
          <cell r="O10478" t="str">
            <v>Còn học</v>
          </cell>
        </row>
        <row r="10479">
          <cell r="B10479" t="str">
            <v>2121001805</v>
          </cell>
          <cell r="C10479" t="str">
            <v>Nguyễn Thị Khánh Vy</v>
          </cell>
          <cell r="D10479" t="str">
            <v>Nữ</v>
          </cell>
          <cell r="E10479" t="str">
            <v>05/11/2003</v>
          </cell>
          <cell r="F10479" t="str">
            <v>21DQT02</v>
          </cell>
          <cell r="G10479" t="str">
            <v>Khoa Quản trị kinh doanh</v>
          </cell>
          <cell r="H10479" t="str">
            <v>Quản trị kinh doanh</v>
          </cell>
          <cell r="I10479" t="str">
            <v>Chính quy</v>
          </cell>
          <cell r="J10479" t="str">
            <v>Khóa 21D</v>
          </cell>
          <cell r="K10479">
            <v>9632000</v>
          </cell>
          <cell r="L10479">
            <v>5000195</v>
          </cell>
          <cell r="M10479">
            <v>4631805</v>
          </cell>
          <cell r="N10479" t="str">
            <v>2021-2022-HK01: Phí học phần( 011274, 010031, 010637, 011275)</v>
          </cell>
          <cell r="O10479" t="str">
            <v>Còn học</v>
          </cell>
        </row>
        <row r="10480">
          <cell r="B10480" t="str">
            <v>2121001841</v>
          </cell>
          <cell r="C10480" t="str">
            <v>Phạm Văn Mãnh</v>
          </cell>
          <cell r="D10480" t="str">
            <v>Nam</v>
          </cell>
          <cell r="E10480" t="str">
            <v>20/10/2002</v>
          </cell>
          <cell r="F10480" t="str">
            <v>21DQT02</v>
          </cell>
          <cell r="G10480" t="str">
            <v>Khoa Quản trị kinh doanh</v>
          </cell>
          <cell r="H10480" t="str">
            <v>Quản trị kinh doanh</v>
          </cell>
          <cell r="I10480" t="str">
            <v>Chính quy</v>
          </cell>
          <cell r="J10480" t="str">
            <v>Khóa 21D</v>
          </cell>
          <cell r="K10480">
            <v>9632000</v>
          </cell>
          <cell r="L10480">
            <v>5000195</v>
          </cell>
          <cell r="M10480">
            <v>4631805</v>
          </cell>
          <cell r="N10480" t="str">
            <v>2021-2022-HK01: Phí học phần( 010031, 010637, 011274, 011275)</v>
          </cell>
          <cell r="O10480" t="str">
            <v>Còn học</v>
          </cell>
        </row>
        <row r="10481">
          <cell r="B10481" t="str">
            <v>2121006917</v>
          </cell>
          <cell r="C10481" t="str">
            <v>Huỳnh Như</v>
          </cell>
          <cell r="D10481" t="str">
            <v>Nữ</v>
          </cell>
          <cell r="E10481" t="str">
            <v>25/05/2003</v>
          </cell>
          <cell r="F10481" t="str">
            <v>21DQT02</v>
          </cell>
          <cell r="G10481" t="str">
            <v>Khoa Quản trị kinh doanh</v>
          </cell>
          <cell r="H10481" t="str">
            <v>Quản trị kinh doanh</v>
          </cell>
          <cell r="I10481" t="str">
            <v>Chính quy</v>
          </cell>
          <cell r="J10481" t="str">
            <v>Khóa 21D</v>
          </cell>
          <cell r="K10481">
            <v>9632000</v>
          </cell>
          <cell r="L10481">
            <v>5000195</v>
          </cell>
          <cell r="M10481">
            <v>4631805</v>
          </cell>
          <cell r="N10481" t="str">
            <v>2021-2022-HK01: Phí học phần( 011274, 010008, 010637, 010025)</v>
          </cell>
          <cell r="O10481" t="str">
            <v>Còn học</v>
          </cell>
        </row>
        <row r="10482">
          <cell r="B10482" t="str">
            <v>2121007022</v>
          </cell>
          <cell r="C10482" t="str">
            <v>Đặng Thị Chiến</v>
          </cell>
          <cell r="D10482" t="str">
            <v>Nữ</v>
          </cell>
          <cell r="E10482" t="str">
            <v>31/07/2003</v>
          </cell>
          <cell r="F10482" t="str">
            <v>21DQT02</v>
          </cell>
          <cell r="G10482" t="str">
            <v>Khoa Quản trị kinh doanh</v>
          </cell>
          <cell r="H10482" t="str">
            <v>Quản trị kinh doanh</v>
          </cell>
          <cell r="I10482" t="str">
            <v>Chính quy</v>
          </cell>
          <cell r="J10482" t="str">
            <v>Khóa 21D</v>
          </cell>
          <cell r="K10482">
            <v>9632000</v>
          </cell>
          <cell r="L10482">
            <v>5000195</v>
          </cell>
          <cell r="M10482">
            <v>4631805</v>
          </cell>
          <cell r="N10482" t="str">
            <v>2021-2022-HK01: Phí học phần( 011274, 010008, 010637, 010025)</v>
          </cell>
          <cell r="O10482" t="str">
            <v>Còn học</v>
          </cell>
        </row>
        <row r="10483">
          <cell r="B10483" t="str">
            <v>2121007157</v>
          </cell>
          <cell r="C10483" t="str">
            <v>Nguyễn Hương Giang</v>
          </cell>
          <cell r="D10483" t="str">
            <v>Nữ</v>
          </cell>
          <cell r="E10483" t="str">
            <v>03/01/2003</v>
          </cell>
          <cell r="F10483" t="str">
            <v>21DQT02</v>
          </cell>
          <cell r="G10483" t="str">
            <v>Khoa Quản trị kinh doanh</v>
          </cell>
          <cell r="H10483" t="str">
            <v>Quản trị kinh doanh</v>
          </cell>
          <cell r="I10483" t="str">
            <v>Chính quy</v>
          </cell>
          <cell r="J10483" t="str">
            <v>Khóa 21D</v>
          </cell>
          <cell r="K10483">
            <v>9632000</v>
          </cell>
          <cell r="L10483">
            <v>5000195</v>
          </cell>
          <cell r="M10483">
            <v>4631805</v>
          </cell>
          <cell r="N10483" t="str">
            <v>2021-2022-HK01: Phí học phần( 010008, 010637, 010025, 011274)</v>
          </cell>
          <cell r="O10483" t="str">
            <v>Còn học</v>
          </cell>
        </row>
        <row r="10484">
          <cell r="B10484" t="str">
            <v>2121006997</v>
          </cell>
          <cell r="C10484" t="str">
            <v>Trần Thị Quỳnh Như</v>
          </cell>
          <cell r="D10484" t="str">
            <v>Nữ</v>
          </cell>
          <cell r="E10484" t="str">
            <v>01/01/2003</v>
          </cell>
          <cell r="F10484" t="str">
            <v>21DQT02</v>
          </cell>
          <cell r="G10484" t="str">
            <v>Khoa Quản trị kinh doanh</v>
          </cell>
          <cell r="H10484" t="str">
            <v>Quản trị kinh doanh</v>
          </cell>
          <cell r="I10484" t="str">
            <v>Chính quy</v>
          </cell>
          <cell r="J10484" t="str">
            <v>Khóa 21D</v>
          </cell>
          <cell r="K10484">
            <v>9632000</v>
          </cell>
          <cell r="L10484">
            <v>5000195</v>
          </cell>
          <cell r="M10484">
            <v>4631805</v>
          </cell>
          <cell r="N10484" t="str">
            <v>2021-2022-HK01: Phí học phần( 010637, 010025, 011274, 010008)</v>
          </cell>
          <cell r="O10484" t="str">
            <v>Còn học</v>
          </cell>
        </row>
        <row r="10485">
          <cell r="B10485" t="str">
            <v>2121013799</v>
          </cell>
          <cell r="C10485" t="str">
            <v>Lê Thanh Mai</v>
          </cell>
          <cell r="D10485" t="str">
            <v>Nữ</v>
          </cell>
          <cell r="E10485" t="str">
            <v>29/12/2003</v>
          </cell>
          <cell r="F10485" t="str">
            <v>21DQT02</v>
          </cell>
          <cell r="G10485" t="str">
            <v>Khoa Quản trị kinh doanh</v>
          </cell>
          <cell r="H10485" t="str">
            <v>Quản trị kinh doanh</v>
          </cell>
          <cell r="I10485" t="str">
            <v>Chính quy</v>
          </cell>
          <cell r="J10485" t="str">
            <v>Khóa 21D</v>
          </cell>
          <cell r="K10485">
            <v>9632000</v>
          </cell>
          <cell r="L10485">
            <v>5000195</v>
          </cell>
          <cell r="M10485">
            <v>4631805</v>
          </cell>
          <cell r="N10485" t="str">
            <v>2021-2022-HK01: Phí học phần( 010637, 010025, 011274, 011275)</v>
          </cell>
          <cell r="O10485" t="str">
            <v>Còn học</v>
          </cell>
        </row>
        <row r="10486">
          <cell r="B10486" t="str">
            <v>2121001611</v>
          </cell>
          <cell r="C10486" t="str">
            <v>Huỳnh Bùi Duy Minh</v>
          </cell>
          <cell r="D10486" t="str">
            <v>Nam</v>
          </cell>
          <cell r="E10486" t="str">
            <v>13/02/2003</v>
          </cell>
          <cell r="F10486" t="str">
            <v>21DQT02</v>
          </cell>
          <cell r="G10486" t="str">
            <v>Khoa Quản trị kinh doanh</v>
          </cell>
          <cell r="H10486" t="str">
            <v>Quản trị kinh doanh</v>
          </cell>
          <cell r="I10486" t="str">
            <v>Chính quy</v>
          </cell>
          <cell r="J10486" t="str">
            <v>Khóa 21D</v>
          </cell>
          <cell r="K10486">
            <v>9632000</v>
          </cell>
          <cell r="L10486">
            <v>5000195</v>
          </cell>
          <cell r="M10486">
            <v>4631805</v>
          </cell>
          <cell r="N10486" t="str">
            <v>2021-2022-HK01: Phí học phần( 011274, 010031, 010637, 011275)</v>
          </cell>
          <cell r="O10486" t="str">
            <v>Còn học</v>
          </cell>
        </row>
        <row r="10487">
          <cell r="B10487" t="str">
            <v>2121001750</v>
          </cell>
          <cell r="C10487" t="str">
            <v>Diệp ánh Tuyền</v>
          </cell>
          <cell r="D10487" t="str">
            <v>Nữ</v>
          </cell>
          <cell r="E10487" t="str">
            <v>31/07/2003</v>
          </cell>
          <cell r="F10487" t="str">
            <v>21DQT02</v>
          </cell>
          <cell r="G10487" t="str">
            <v>Khoa Quản trị kinh doanh</v>
          </cell>
          <cell r="H10487" t="str">
            <v>Quản trị kinh doanh</v>
          </cell>
          <cell r="I10487" t="str">
            <v>Chính quy</v>
          </cell>
          <cell r="J10487" t="str">
            <v>Khóa 21D</v>
          </cell>
          <cell r="K10487">
            <v>9632000</v>
          </cell>
          <cell r="L10487">
            <v>5000195</v>
          </cell>
          <cell r="M10487">
            <v>4631805</v>
          </cell>
          <cell r="N10487" t="str">
            <v>2021-2022-HK01: Phí học phần( 011274, 010031, 010637, 011275)</v>
          </cell>
          <cell r="O10487" t="str">
            <v>Còn học</v>
          </cell>
        </row>
        <row r="10488">
          <cell r="B10488" t="str">
            <v>2121006695</v>
          </cell>
          <cell r="C10488" t="str">
            <v>Lê Thị Quỳnh Hương</v>
          </cell>
          <cell r="D10488" t="str">
            <v>Nữ</v>
          </cell>
          <cell r="E10488" t="str">
            <v>30/07/2003</v>
          </cell>
          <cell r="F10488" t="str">
            <v>21DQT02</v>
          </cell>
          <cell r="G10488" t="str">
            <v>Khoa Quản trị kinh doanh</v>
          </cell>
          <cell r="H10488" t="str">
            <v>Quản trị kinh doanh</v>
          </cell>
          <cell r="I10488" t="str">
            <v>Chính quy</v>
          </cell>
          <cell r="J10488" t="str">
            <v>Khóa 21D</v>
          </cell>
          <cell r="K10488">
            <v>9632000</v>
          </cell>
          <cell r="L10488">
            <v>5001195</v>
          </cell>
          <cell r="M10488">
            <v>4630805</v>
          </cell>
          <cell r="N10488" t="str">
            <v>2021-2022-HK01: Phí học phần( 010637, 010025, 011274, 010008)</v>
          </cell>
          <cell r="O10488" t="str">
            <v>Còn học</v>
          </cell>
        </row>
        <row r="10489">
          <cell r="B10489" t="str">
            <v>2121001699</v>
          </cell>
          <cell r="C10489" t="str">
            <v>Nguyễn Lê Nguyên</v>
          </cell>
          <cell r="D10489" t="str">
            <v>Nam</v>
          </cell>
          <cell r="E10489" t="str">
            <v>25/09/2003</v>
          </cell>
          <cell r="F10489" t="str">
            <v>21DQT02</v>
          </cell>
          <cell r="G10489" t="str">
            <v>Khoa Quản trị kinh doanh</v>
          </cell>
          <cell r="H10489" t="str">
            <v>Quản trị kinh doanh</v>
          </cell>
          <cell r="I10489" t="str">
            <v>Chính quy</v>
          </cell>
          <cell r="J10489" t="str">
            <v>Khóa 21D</v>
          </cell>
          <cell r="K10489">
            <v>9632000</v>
          </cell>
          <cell r="L10489">
            <v>5001195</v>
          </cell>
          <cell r="M10489">
            <v>4630805</v>
          </cell>
          <cell r="N10489" t="str">
            <v>2021-2022-HK01: Phí học phần( 010031, 010637, 011274, 011275)</v>
          </cell>
          <cell r="O10489" t="str">
            <v>Còn học</v>
          </cell>
        </row>
        <row r="10490">
          <cell r="B10490" t="str">
            <v>2121010849</v>
          </cell>
          <cell r="C10490" t="str">
            <v>Nguyễn Ngọc Mỹ Trâm</v>
          </cell>
          <cell r="D10490" t="str">
            <v>Nữ</v>
          </cell>
          <cell r="E10490" t="str">
            <v>14/11/2003</v>
          </cell>
          <cell r="F10490" t="str">
            <v>21DQT02</v>
          </cell>
          <cell r="G10490" t="str">
            <v>Khoa Quản trị kinh doanh</v>
          </cell>
          <cell r="H10490" t="str">
            <v>Quản trị kinh doanh</v>
          </cell>
          <cell r="I10490" t="str">
            <v>Chính quy</v>
          </cell>
          <cell r="J10490" t="str">
            <v>Khóa 21D</v>
          </cell>
          <cell r="K10490">
            <v>9632000</v>
          </cell>
          <cell r="L10490">
            <v>5061195</v>
          </cell>
          <cell r="M10490">
            <v>4570805</v>
          </cell>
          <cell r="N10490" t="str">
            <v>2021-2022-HK01: Phí học phần( 010637, 010025, 011274, 011275)</v>
          </cell>
          <cell r="O10490" t="str">
            <v>Còn học</v>
          </cell>
        </row>
        <row r="10491">
          <cell r="B10491" t="str">
            <v>2121007175</v>
          </cell>
          <cell r="C10491" t="str">
            <v>Mai Bích Trâm</v>
          </cell>
          <cell r="D10491" t="str">
            <v>Nữ</v>
          </cell>
          <cell r="E10491" t="str">
            <v>22/01/2003</v>
          </cell>
          <cell r="F10491" t="str">
            <v>21DQT02</v>
          </cell>
          <cell r="G10491" t="str">
            <v>Khoa Quản trị kinh doanh</v>
          </cell>
          <cell r="H10491" t="str">
            <v>Quản trị kinh doanh</v>
          </cell>
          <cell r="I10491" t="str">
            <v>Chính quy</v>
          </cell>
          <cell r="J10491" t="str">
            <v>Khóa 21D</v>
          </cell>
          <cell r="K10491">
            <v>9632000</v>
          </cell>
          <cell r="L10491">
            <v>5146000</v>
          </cell>
          <cell r="M10491">
            <v>4486000</v>
          </cell>
          <cell r="N10491" t="str">
            <v>2021-2022-HK01: Phí học phần( 010008, 010637, 010025, 011274)</v>
          </cell>
          <cell r="O10491" t="str">
            <v>Còn học</v>
          </cell>
        </row>
        <row r="10492">
          <cell r="B10492" t="str">
            <v>2121001594</v>
          </cell>
          <cell r="C10492" t="str">
            <v>Nguyễn Phương Nghi</v>
          </cell>
          <cell r="D10492" t="str">
            <v>Nữ</v>
          </cell>
          <cell r="E10492" t="str">
            <v>21/09/2003</v>
          </cell>
          <cell r="F10492" t="str">
            <v>21DQT02</v>
          </cell>
          <cell r="G10492" t="str">
            <v>Khoa Quản trị kinh doanh</v>
          </cell>
          <cell r="H10492" t="str">
            <v>Quản trị kinh doanh</v>
          </cell>
          <cell r="I10492" t="str">
            <v>Chính quy</v>
          </cell>
          <cell r="J10492" t="str">
            <v>Khóa 21D</v>
          </cell>
          <cell r="K10492">
            <v>9632000</v>
          </cell>
          <cell r="L10492">
            <v>9632000</v>
          </cell>
          <cell r="M10492">
            <v>0</v>
          </cell>
          <cell r="N10492" t="str">
            <v/>
          </cell>
          <cell r="O10492" t="str">
            <v>Còn học</v>
          </cell>
        </row>
        <row r="10493">
          <cell r="B10493" t="str">
            <v>2121010877</v>
          </cell>
          <cell r="C10493" t="str">
            <v>Nguyễn Thị Hàn Mi</v>
          </cell>
          <cell r="D10493" t="str">
            <v>Nữ</v>
          </cell>
          <cell r="E10493" t="str">
            <v>18/05/2003</v>
          </cell>
          <cell r="F10493" t="str">
            <v>21DQT03</v>
          </cell>
          <cell r="G10493" t="str">
            <v>Khoa Quản trị kinh doanh</v>
          </cell>
          <cell r="H10493" t="str">
            <v>Quản trị kinh doanh</v>
          </cell>
          <cell r="I10493" t="str">
            <v>Chính quy</v>
          </cell>
          <cell r="J10493" t="str">
            <v>Khóa 21D</v>
          </cell>
          <cell r="K10493">
            <v>9632000</v>
          </cell>
          <cell r="L10493">
            <v>5000000</v>
          </cell>
          <cell r="M10493">
            <v>4632000</v>
          </cell>
          <cell r="N10493" t="str">
            <v>2021-2022-HK01: Phí học phần( 010637, 010025, 011274, 011275)</v>
          </cell>
          <cell r="O10493" t="str">
            <v>Còn học</v>
          </cell>
        </row>
        <row r="10494">
          <cell r="B10494" t="str">
            <v>2121010814</v>
          </cell>
          <cell r="C10494" t="str">
            <v>Huỳnh Lê Bảo Duy</v>
          </cell>
          <cell r="D10494" t="str">
            <v>Nam</v>
          </cell>
          <cell r="E10494" t="str">
            <v>02/09/2003</v>
          </cell>
          <cell r="F10494" t="str">
            <v>21DQT03</v>
          </cell>
          <cell r="G10494" t="str">
            <v>Khoa Quản trị kinh doanh</v>
          </cell>
          <cell r="H10494" t="str">
            <v>Quản trị kinh doanh</v>
          </cell>
          <cell r="I10494" t="str">
            <v>Chính quy</v>
          </cell>
          <cell r="J10494" t="str">
            <v>Khóa 21D</v>
          </cell>
          <cell r="K10494">
            <v>9632000</v>
          </cell>
          <cell r="L10494">
            <v>5000000</v>
          </cell>
          <cell r="M10494">
            <v>4632000</v>
          </cell>
          <cell r="N10494" t="str">
            <v>2021-2022-HK01: Phí học phần( 010637, 010025, 011274, 011275)</v>
          </cell>
          <cell r="O10494" t="str">
            <v>Còn học</v>
          </cell>
        </row>
        <row r="10495">
          <cell r="B10495" t="str">
            <v>2121001702</v>
          </cell>
          <cell r="C10495" t="str">
            <v>Nguyễn Thụy Ngọc ý</v>
          </cell>
          <cell r="D10495" t="str">
            <v>Nữ</v>
          </cell>
          <cell r="E10495" t="str">
            <v>29/08/2002</v>
          </cell>
          <cell r="F10495" t="str">
            <v>21DQT03</v>
          </cell>
          <cell r="G10495" t="str">
            <v>Khoa Quản trị kinh doanh</v>
          </cell>
          <cell r="H10495" t="str">
            <v>Quản trị kinh doanh</v>
          </cell>
          <cell r="I10495" t="str">
            <v>Chính quy</v>
          </cell>
          <cell r="J10495" t="str">
            <v>Khóa 21D</v>
          </cell>
          <cell r="K10495">
            <v>9632000</v>
          </cell>
          <cell r="L10495">
            <v>5000000</v>
          </cell>
          <cell r="M10495">
            <v>4632000</v>
          </cell>
          <cell r="N10495" t="str">
            <v>2021-2022-HK01: Phí học phần( 011274, 011275, 010008, 010031, 011134)</v>
          </cell>
          <cell r="O10495" t="str">
            <v>Còn học</v>
          </cell>
        </row>
        <row r="10496">
          <cell r="B10496" t="str">
            <v>2121006812</v>
          </cell>
          <cell r="C10496" t="str">
            <v>Phan Thị Hồng Phấn</v>
          </cell>
          <cell r="D10496" t="str">
            <v>Nữ</v>
          </cell>
          <cell r="E10496" t="str">
            <v>10/02/2003</v>
          </cell>
          <cell r="F10496" t="str">
            <v>21DQT03</v>
          </cell>
          <cell r="G10496" t="str">
            <v>Khoa Quản trị kinh doanh</v>
          </cell>
          <cell r="H10496" t="str">
            <v>Quản trị kinh doanh</v>
          </cell>
          <cell r="I10496" t="str">
            <v>Chính quy</v>
          </cell>
          <cell r="J10496" t="str">
            <v>Khóa 21D</v>
          </cell>
          <cell r="K10496">
            <v>9632000</v>
          </cell>
          <cell r="L10496">
            <v>5000000</v>
          </cell>
          <cell r="M10496">
            <v>4632000</v>
          </cell>
          <cell r="N10496" t="str">
            <v>2021-2022-HK01: Phí học phần( 010637, 011134, 011274, 010008)</v>
          </cell>
          <cell r="O10496" t="str">
            <v>Còn học</v>
          </cell>
        </row>
        <row r="10497">
          <cell r="B10497" t="str">
            <v>2121006618</v>
          </cell>
          <cell r="C10497" t="str">
            <v>Vũ Thị Ngọc Trâm</v>
          </cell>
          <cell r="D10497" t="str">
            <v>Nữ</v>
          </cell>
          <cell r="E10497" t="str">
            <v>03/12/2003</v>
          </cell>
          <cell r="F10497" t="str">
            <v>21DQT03</v>
          </cell>
          <cell r="G10497" t="str">
            <v>Khoa Quản trị kinh doanh</v>
          </cell>
          <cell r="H10497" t="str">
            <v>Quản trị kinh doanh</v>
          </cell>
          <cell r="I10497" t="str">
            <v>Chính quy</v>
          </cell>
          <cell r="J10497" t="str">
            <v>Khóa 21D</v>
          </cell>
          <cell r="K10497">
            <v>9632000</v>
          </cell>
          <cell r="L10497">
            <v>5000000</v>
          </cell>
          <cell r="M10497">
            <v>4632000</v>
          </cell>
          <cell r="N10497" t="str">
            <v>2021-2022-HK01: Phí học phần( 010008, 010637, 011134, 011274)</v>
          </cell>
          <cell r="O10497" t="str">
            <v>Còn học</v>
          </cell>
        </row>
        <row r="10498">
          <cell r="B10498" t="str">
            <v>2121006947</v>
          </cell>
          <cell r="C10498" t="str">
            <v>Nguyễn Nhật Trình</v>
          </cell>
          <cell r="D10498" t="str">
            <v>Nam</v>
          </cell>
          <cell r="E10498" t="str">
            <v>12/10/2003</v>
          </cell>
          <cell r="F10498" t="str">
            <v>21DQT03</v>
          </cell>
          <cell r="G10498" t="str">
            <v>Khoa Quản trị kinh doanh</v>
          </cell>
          <cell r="H10498" t="str">
            <v>Quản trị kinh doanh</v>
          </cell>
          <cell r="I10498" t="str">
            <v>Chính quy</v>
          </cell>
          <cell r="J10498" t="str">
            <v>Khóa 21D</v>
          </cell>
          <cell r="K10498">
            <v>9632000</v>
          </cell>
          <cell r="L10498">
            <v>5000000</v>
          </cell>
          <cell r="M10498">
            <v>4632000</v>
          </cell>
          <cell r="N10498" t="str">
            <v>2021-2022-HK01: Phí học phần( 010008, 010637, 011134, 011274)</v>
          </cell>
          <cell r="O10498" t="str">
            <v>Còn học</v>
          </cell>
        </row>
        <row r="10499">
          <cell r="B10499" t="str">
            <v>2121006968</v>
          </cell>
          <cell r="C10499" t="str">
            <v>Hà Kiều Oanh</v>
          </cell>
          <cell r="D10499" t="str">
            <v>Nữ</v>
          </cell>
          <cell r="E10499" t="str">
            <v>13/07/2003</v>
          </cell>
          <cell r="F10499" t="str">
            <v>21DQT03</v>
          </cell>
          <cell r="G10499" t="str">
            <v>Khoa Quản trị kinh doanh</v>
          </cell>
          <cell r="H10499" t="str">
            <v>Quản trị kinh doanh</v>
          </cell>
          <cell r="I10499" t="str">
            <v>Chính quy</v>
          </cell>
          <cell r="J10499" t="str">
            <v>Khóa 21D</v>
          </cell>
          <cell r="K10499">
            <v>9632000</v>
          </cell>
          <cell r="L10499">
            <v>5000000</v>
          </cell>
          <cell r="M10499">
            <v>4632000</v>
          </cell>
          <cell r="N10499" t="str">
            <v>2021-2022-HK01: Phí học phần( 010008, 010637, 010025, 011274)</v>
          </cell>
          <cell r="O10499" t="str">
            <v>Còn học</v>
          </cell>
        </row>
        <row r="10500">
          <cell r="B10500" t="str">
            <v>2121013504</v>
          </cell>
          <cell r="C10500" t="str">
            <v>Vũ Hồng Nhung</v>
          </cell>
          <cell r="D10500" t="str">
            <v>Nữ</v>
          </cell>
          <cell r="E10500" t="str">
            <v>11/04/2003</v>
          </cell>
          <cell r="F10500" t="str">
            <v>21DQT03</v>
          </cell>
          <cell r="G10500" t="str">
            <v>Khoa Quản trị kinh doanh</v>
          </cell>
          <cell r="H10500" t="str">
            <v>Quản trị kinh doanh</v>
          </cell>
          <cell r="I10500" t="str">
            <v>Chính quy</v>
          </cell>
          <cell r="J10500" t="str">
            <v>Khóa 21D</v>
          </cell>
          <cell r="K10500">
            <v>9632000</v>
          </cell>
          <cell r="L10500">
            <v>5000000</v>
          </cell>
          <cell r="M10500">
            <v>4632000</v>
          </cell>
          <cell r="N10500" t="str">
            <v>2021-2022-HK01: Phí học phần( 010637, 010025, 011275)</v>
          </cell>
          <cell r="O10500" t="str">
            <v>Còn học</v>
          </cell>
        </row>
        <row r="10501">
          <cell r="B10501" t="str">
            <v>2121006994</v>
          </cell>
          <cell r="C10501" t="str">
            <v>Lê Vũ Hằng</v>
          </cell>
          <cell r="D10501" t="str">
            <v>Nữ</v>
          </cell>
          <cell r="E10501" t="str">
            <v>03/11/2003</v>
          </cell>
          <cell r="F10501" t="str">
            <v>21DQT03</v>
          </cell>
          <cell r="G10501" t="str">
            <v>Khoa Quản trị kinh doanh</v>
          </cell>
          <cell r="H10501" t="str">
            <v>Quản trị kinh doanh</v>
          </cell>
          <cell r="I10501" t="str">
            <v>Chính quy</v>
          </cell>
          <cell r="J10501" t="str">
            <v>Khóa 21D</v>
          </cell>
          <cell r="K10501">
            <v>9632000</v>
          </cell>
          <cell r="L10501">
            <v>5000000</v>
          </cell>
          <cell r="M10501">
            <v>4632000</v>
          </cell>
          <cell r="N10501" t="str">
            <v>2021-2022-HK01: Phí học phần( 010637, 010025, 011274, 010008)</v>
          </cell>
          <cell r="O10501" t="str">
            <v>Còn học</v>
          </cell>
        </row>
        <row r="10502">
          <cell r="B10502" t="str">
            <v>2121007024</v>
          </cell>
          <cell r="C10502" t="str">
            <v>Nguyễn Thị Bích Ni</v>
          </cell>
          <cell r="D10502" t="str">
            <v>Nữ</v>
          </cell>
          <cell r="E10502" t="str">
            <v>21/10/2003</v>
          </cell>
          <cell r="F10502" t="str">
            <v>21DQT03</v>
          </cell>
          <cell r="G10502" t="str">
            <v>Khoa Quản trị kinh doanh</v>
          </cell>
          <cell r="H10502" t="str">
            <v>Quản trị kinh doanh</v>
          </cell>
          <cell r="I10502" t="str">
            <v>Chính quy</v>
          </cell>
          <cell r="J10502" t="str">
            <v>Khóa 21D</v>
          </cell>
          <cell r="K10502">
            <v>9632000</v>
          </cell>
          <cell r="L10502">
            <v>5000000</v>
          </cell>
          <cell r="M10502">
            <v>4632000</v>
          </cell>
          <cell r="N10502" t="str">
            <v>2021-2022-HK01: Phí học phần( 010637, 010025, 011274, 010008)</v>
          </cell>
          <cell r="O10502" t="str">
            <v>Còn học</v>
          </cell>
        </row>
        <row r="10503">
          <cell r="B10503" t="str">
            <v>2121001771</v>
          </cell>
          <cell r="C10503" t="str">
            <v>Mạc Thị Linh</v>
          </cell>
          <cell r="D10503" t="str">
            <v>Nữ</v>
          </cell>
          <cell r="E10503" t="str">
            <v>01/03/2003</v>
          </cell>
          <cell r="F10503" t="str">
            <v>21DQT03</v>
          </cell>
          <cell r="G10503" t="str">
            <v>Khoa Quản trị kinh doanh</v>
          </cell>
          <cell r="H10503" t="str">
            <v>Quản trị kinh doanh</v>
          </cell>
          <cell r="I10503" t="str">
            <v>Chính quy</v>
          </cell>
          <cell r="J10503" t="str">
            <v>Khóa 21D</v>
          </cell>
          <cell r="K10503">
            <v>9632000</v>
          </cell>
          <cell r="L10503">
            <v>5000000</v>
          </cell>
          <cell r="M10503">
            <v>4632000</v>
          </cell>
          <cell r="N10503" t="str">
            <v>2021-2022-HK01: Phí học phần( 010008, 010031, 010637, 011274, 011275)</v>
          </cell>
          <cell r="O10503" t="str">
            <v>Còn học</v>
          </cell>
        </row>
        <row r="10504">
          <cell r="B10504" t="str">
            <v>2121001779</v>
          </cell>
          <cell r="C10504" t="str">
            <v>Lâm Hải Đăng</v>
          </cell>
          <cell r="D10504" t="str">
            <v>Nam</v>
          </cell>
          <cell r="E10504" t="str">
            <v>18/07/2002</v>
          </cell>
          <cell r="F10504" t="str">
            <v>21DQT03</v>
          </cell>
          <cell r="G10504" t="str">
            <v>Khoa Quản trị kinh doanh</v>
          </cell>
          <cell r="H10504" t="str">
            <v>Quản trị kinh doanh</v>
          </cell>
          <cell r="I10504" t="str">
            <v>Chính quy</v>
          </cell>
          <cell r="J10504" t="str">
            <v>Khóa 21D</v>
          </cell>
          <cell r="K10504">
            <v>9632000</v>
          </cell>
          <cell r="L10504">
            <v>5000000</v>
          </cell>
          <cell r="M10504">
            <v>4632000</v>
          </cell>
          <cell r="N10504" t="str">
            <v>2021-2022-HK01: Phí học phần( 010031, 010637, 011274, 011275)</v>
          </cell>
          <cell r="O10504" t="str">
            <v>Còn học</v>
          </cell>
        </row>
        <row r="10505">
          <cell r="B10505" t="str">
            <v>2121001658</v>
          </cell>
          <cell r="C10505" t="str">
            <v>Trần Thị Loan</v>
          </cell>
          <cell r="D10505" t="str">
            <v>Nữ</v>
          </cell>
          <cell r="E10505" t="str">
            <v>24/05/2003</v>
          </cell>
          <cell r="F10505" t="str">
            <v>21DQT03</v>
          </cell>
          <cell r="G10505" t="str">
            <v>Khoa Quản trị kinh doanh</v>
          </cell>
          <cell r="H10505" t="str">
            <v>Quản trị kinh doanh</v>
          </cell>
          <cell r="I10505" t="str">
            <v>Chính quy</v>
          </cell>
          <cell r="J10505" t="str">
            <v>Khóa 21D</v>
          </cell>
          <cell r="K10505">
            <v>9632000</v>
          </cell>
          <cell r="L10505">
            <v>5000000</v>
          </cell>
          <cell r="M10505">
            <v>4632000</v>
          </cell>
          <cell r="N10505" t="str">
            <v>2021-2022-HK01: Phí học phần( 010008, 010031, 010637, 011274, 011275)</v>
          </cell>
          <cell r="O10505" t="str">
            <v>Còn học</v>
          </cell>
        </row>
        <row r="10506">
          <cell r="B10506" t="str">
            <v>2121007149</v>
          </cell>
          <cell r="C10506" t="str">
            <v>Trần Quốc Danh</v>
          </cell>
          <cell r="D10506" t="str">
            <v>Nam</v>
          </cell>
          <cell r="E10506" t="str">
            <v>20/01/2003</v>
          </cell>
          <cell r="F10506" t="str">
            <v>21DQT03</v>
          </cell>
          <cell r="G10506" t="str">
            <v>Khoa Quản trị kinh doanh</v>
          </cell>
          <cell r="H10506" t="str">
            <v>Quản trị kinh doanh</v>
          </cell>
          <cell r="I10506" t="str">
            <v>Chính quy</v>
          </cell>
          <cell r="J10506" t="str">
            <v>Khóa 21D</v>
          </cell>
          <cell r="K10506">
            <v>9632000</v>
          </cell>
          <cell r="L10506">
            <v>5000000</v>
          </cell>
          <cell r="M10506">
            <v>4632000</v>
          </cell>
          <cell r="N10506" t="str">
            <v>2021-2022-HK01: Phí học phần( 010008, 010637, 010025, 011274)</v>
          </cell>
          <cell r="O10506" t="str">
            <v>Còn học</v>
          </cell>
        </row>
        <row r="10507">
          <cell r="B10507" t="str">
            <v>2121007151</v>
          </cell>
          <cell r="C10507" t="str">
            <v>Đinh Thị Kim Hiền</v>
          </cell>
          <cell r="D10507" t="str">
            <v>Nữ</v>
          </cell>
          <cell r="E10507" t="str">
            <v>17/11/2003</v>
          </cell>
          <cell r="F10507" t="str">
            <v>21DQT03</v>
          </cell>
          <cell r="G10507" t="str">
            <v>Khoa Quản trị kinh doanh</v>
          </cell>
          <cell r="H10507" t="str">
            <v>Quản trị kinh doanh</v>
          </cell>
          <cell r="I10507" t="str">
            <v>Chính quy</v>
          </cell>
          <cell r="J10507" t="str">
            <v>Khóa 21D</v>
          </cell>
          <cell r="K10507">
            <v>9632000</v>
          </cell>
          <cell r="L10507">
            <v>5000000</v>
          </cell>
          <cell r="M10507">
            <v>4632000</v>
          </cell>
          <cell r="N10507" t="str">
            <v>2021-2022-HK01: Phí học phần( 010008, 010637, 010025, 011274)</v>
          </cell>
          <cell r="O10507" t="str">
            <v>Còn học</v>
          </cell>
        </row>
        <row r="10508">
          <cell r="B10508" t="str">
            <v>2121001633</v>
          </cell>
          <cell r="C10508" t="str">
            <v>Trịnh Thị Tuyết</v>
          </cell>
          <cell r="D10508" t="str">
            <v>Nữ</v>
          </cell>
          <cell r="E10508" t="str">
            <v>12/04/2003</v>
          </cell>
          <cell r="F10508" t="str">
            <v>21DQT03</v>
          </cell>
          <cell r="G10508" t="str">
            <v>Khoa Quản trị kinh doanh</v>
          </cell>
          <cell r="H10508" t="str">
            <v>Quản trị kinh doanh</v>
          </cell>
          <cell r="I10508" t="str">
            <v>Chính quy</v>
          </cell>
          <cell r="J10508" t="str">
            <v>Khóa 21D</v>
          </cell>
          <cell r="K10508">
            <v>9632000</v>
          </cell>
          <cell r="L10508">
            <v>5000000</v>
          </cell>
          <cell r="M10508">
            <v>4632000</v>
          </cell>
          <cell r="N10508" t="str">
            <v>2021-2022-HK01: Phí học phần( 010008, 010031, 011134, 011274, 011275)</v>
          </cell>
          <cell r="O10508" t="str">
            <v>Còn học</v>
          </cell>
        </row>
        <row r="10509">
          <cell r="B10509" t="str">
            <v>2121001721</v>
          </cell>
          <cell r="C10509" t="str">
            <v>Lê Ngọc Thiên Kim</v>
          </cell>
          <cell r="D10509" t="str">
            <v>Nữ</v>
          </cell>
          <cell r="E10509" t="str">
            <v>30/09/2003</v>
          </cell>
          <cell r="F10509" t="str">
            <v>21DQT03</v>
          </cell>
          <cell r="G10509" t="str">
            <v>Khoa Quản trị kinh doanh</v>
          </cell>
          <cell r="H10509" t="str">
            <v>Quản trị kinh doanh</v>
          </cell>
          <cell r="I10509" t="str">
            <v>Chính quy</v>
          </cell>
          <cell r="J10509" t="str">
            <v>Khóa 21D</v>
          </cell>
          <cell r="K10509">
            <v>9632000</v>
          </cell>
          <cell r="L10509">
            <v>5000000</v>
          </cell>
          <cell r="M10509">
            <v>4632000</v>
          </cell>
          <cell r="N10509" t="str">
            <v>2021-2022-HK01: Phí học phần( 011274, 010008, 010031, 010637, 011275)</v>
          </cell>
          <cell r="O10509" t="str">
            <v>Còn học</v>
          </cell>
        </row>
        <row r="10510">
          <cell r="B10510" t="str">
            <v>2121001731</v>
          </cell>
          <cell r="C10510" t="str">
            <v>Nguyễn Phương Tiệp</v>
          </cell>
          <cell r="D10510" t="str">
            <v>Nữ</v>
          </cell>
          <cell r="E10510" t="str">
            <v>23/03/2003</v>
          </cell>
          <cell r="F10510" t="str">
            <v>21DQT03</v>
          </cell>
          <cell r="G10510" t="str">
            <v>Khoa Quản trị kinh doanh</v>
          </cell>
          <cell r="H10510" t="str">
            <v>Quản trị kinh doanh</v>
          </cell>
          <cell r="I10510" t="str">
            <v>Chính quy</v>
          </cell>
          <cell r="J10510" t="str">
            <v>Khóa 21D</v>
          </cell>
          <cell r="K10510">
            <v>9632000</v>
          </cell>
          <cell r="L10510">
            <v>5000000</v>
          </cell>
          <cell r="M10510">
            <v>4632000</v>
          </cell>
          <cell r="N10510" t="str">
            <v>2021-2022-HK01: Phí học phần( 011274, 011275, 010008, 010031, 011134)</v>
          </cell>
          <cell r="O10510" t="str">
            <v>Còn học</v>
          </cell>
        </row>
        <row r="10511">
          <cell r="B10511" t="str">
            <v>2121007038</v>
          </cell>
          <cell r="C10511" t="str">
            <v>Trần Thị Mi Huỳnh</v>
          </cell>
          <cell r="D10511" t="str">
            <v>Nữ</v>
          </cell>
          <cell r="E10511" t="str">
            <v>02/11/2003</v>
          </cell>
          <cell r="F10511" t="str">
            <v>21DQT03</v>
          </cell>
          <cell r="G10511" t="str">
            <v>Khoa Quản trị kinh doanh</v>
          </cell>
          <cell r="H10511" t="str">
            <v>Quản trị kinh doanh</v>
          </cell>
          <cell r="I10511" t="str">
            <v>Chính quy</v>
          </cell>
          <cell r="J10511" t="str">
            <v>Khóa 21D</v>
          </cell>
          <cell r="K10511">
            <v>9632000</v>
          </cell>
          <cell r="L10511">
            <v>5000000</v>
          </cell>
          <cell r="M10511">
            <v>4632000</v>
          </cell>
          <cell r="N10511" t="str">
            <v>2021-2022-HK01: Phí học phần( 011274, 010008, 010637, 010025)</v>
          </cell>
          <cell r="O10511" t="str">
            <v>Còn học</v>
          </cell>
        </row>
        <row r="10512">
          <cell r="B10512" t="str">
            <v>2121010871</v>
          </cell>
          <cell r="C10512" t="str">
            <v>Phạm Thị Thu Hà</v>
          </cell>
          <cell r="D10512" t="str">
            <v>Nữ</v>
          </cell>
          <cell r="E10512" t="str">
            <v>05/09/2003</v>
          </cell>
          <cell r="F10512" t="str">
            <v>21DQT03</v>
          </cell>
          <cell r="G10512" t="str">
            <v>Khoa Quản trị kinh doanh</v>
          </cell>
          <cell r="H10512" t="str">
            <v>Quản trị kinh doanh</v>
          </cell>
          <cell r="I10512" t="str">
            <v>Chính quy</v>
          </cell>
          <cell r="J10512" t="str">
            <v>Khóa 21D</v>
          </cell>
          <cell r="K10512">
            <v>9632000</v>
          </cell>
          <cell r="L10512">
            <v>5000000</v>
          </cell>
          <cell r="M10512">
            <v>4632000</v>
          </cell>
          <cell r="N10512" t="str">
            <v>2021-2022-HK01: Phí học phần( 010637, 010025, 011274, 011275)</v>
          </cell>
          <cell r="O10512" t="str">
            <v>Còn học</v>
          </cell>
        </row>
        <row r="10513">
          <cell r="B10513" t="str">
            <v>2121007053</v>
          </cell>
          <cell r="C10513" t="str">
            <v>Phạm Thị Hồng Linh</v>
          </cell>
          <cell r="D10513" t="str">
            <v>Nữ</v>
          </cell>
          <cell r="E10513" t="str">
            <v>01/09/2003</v>
          </cell>
          <cell r="F10513" t="str">
            <v>21DQT03</v>
          </cell>
          <cell r="G10513" t="str">
            <v>Khoa Quản trị kinh doanh</v>
          </cell>
          <cell r="H10513" t="str">
            <v>Quản trị kinh doanh</v>
          </cell>
          <cell r="I10513" t="str">
            <v>Chính quy</v>
          </cell>
          <cell r="J10513" t="str">
            <v>Khóa 21D</v>
          </cell>
          <cell r="K10513">
            <v>9632000</v>
          </cell>
          <cell r="L10513">
            <v>5000000</v>
          </cell>
          <cell r="M10513">
            <v>4632000</v>
          </cell>
          <cell r="N10513" t="str">
            <v>2021-2022-HK01: Phí học phần( 010008, 010637, 010025, 011274)</v>
          </cell>
          <cell r="O10513" t="str">
            <v>Còn học</v>
          </cell>
        </row>
        <row r="10514">
          <cell r="B10514" t="str">
            <v>2121006835</v>
          </cell>
          <cell r="C10514" t="str">
            <v>Đào Tấn Thắng</v>
          </cell>
          <cell r="D10514" t="str">
            <v>Nam</v>
          </cell>
          <cell r="E10514" t="str">
            <v>24/04/2003</v>
          </cell>
          <cell r="F10514" t="str">
            <v>21DQT03</v>
          </cell>
          <cell r="G10514" t="str">
            <v>Khoa Quản trị kinh doanh</v>
          </cell>
          <cell r="H10514" t="str">
            <v>Quản trị kinh doanh</v>
          </cell>
          <cell r="I10514" t="str">
            <v>Chính quy</v>
          </cell>
          <cell r="J10514" t="str">
            <v>Khóa 21D</v>
          </cell>
          <cell r="K10514">
            <v>9632000</v>
          </cell>
          <cell r="L10514">
            <v>5000195</v>
          </cell>
          <cell r="M10514">
            <v>4631805</v>
          </cell>
          <cell r="N10514" t="str">
            <v>2021-2022-HK01: Phí học phần( 011134, 011274, 010008, 010637)</v>
          </cell>
          <cell r="O10514" t="str">
            <v>Còn học</v>
          </cell>
        </row>
        <row r="10515">
          <cell r="B10515" t="str">
            <v>2121007045</v>
          </cell>
          <cell r="C10515" t="str">
            <v>Lưu Trí Hải</v>
          </cell>
          <cell r="D10515" t="str">
            <v>Nam</v>
          </cell>
          <cell r="E10515" t="str">
            <v>25/02/2003</v>
          </cell>
          <cell r="F10515" t="str">
            <v>21DQT03</v>
          </cell>
          <cell r="G10515" t="str">
            <v>Khoa Quản trị kinh doanh</v>
          </cell>
          <cell r="H10515" t="str">
            <v>Quản trị kinh doanh</v>
          </cell>
          <cell r="I10515" t="str">
            <v>Chính quy</v>
          </cell>
          <cell r="J10515" t="str">
            <v>Khóa 21D</v>
          </cell>
          <cell r="K10515">
            <v>9632000</v>
          </cell>
          <cell r="L10515">
            <v>5000195</v>
          </cell>
          <cell r="M10515">
            <v>4631805</v>
          </cell>
          <cell r="N10515" t="str">
            <v>2021-2022-HK01: Phí học phần( 010637, 010025, 011274, 010008)</v>
          </cell>
          <cell r="O10515" t="str">
            <v>Còn học</v>
          </cell>
        </row>
        <row r="10516">
          <cell r="B10516" t="str">
            <v>2121001592</v>
          </cell>
          <cell r="C10516" t="str">
            <v>Nguyễn Doãn Phương Mai</v>
          </cell>
          <cell r="D10516" t="str">
            <v>Nữ</v>
          </cell>
          <cell r="E10516" t="str">
            <v>06/11/2003</v>
          </cell>
          <cell r="F10516" t="str">
            <v>21DQT03</v>
          </cell>
          <cell r="G10516" t="str">
            <v>Khoa Quản trị kinh doanh</v>
          </cell>
          <cell r="H10516" t="str">
            <v>Quản trị kinh doanh</v>
          </cell>
          <cell r="I10516" t="str">
            <v>Chính quy</v>
          </cell>
          <cell r="J10516" t="str">
            <v>Khóa 21D</v>
          </cell>
          <cell r="K10516">
            <v>9632000</v>
          </cell>
          <cell r="L10516">
            <v>5000195</v>
          </cell>
          <cell r="M10516">
            <v>4631805</v>
          </cell>
          <cell r="N10516" t="str">
            <v>2021-2022-HK01: Phí học phần( 010008, 010031, 010637, 011274, 011275)</v>
          </cell>
          <cell r="O10516" t="str">
            <v>Còn học</v>
          </cell>
        </row>
        <row r="10517">
          <cell r="B10517" t="str">
            <v>2121001838</v>
          </cell>
          <cell r="C10517" t="str">
            <v>Nguyễn Thị Như Quỳnh</v>
          </cell>
          <cell r="D10517" t="str">
            <v>Nữ</v>
          </cell>
          <cell r="E10517" t="str">
            <v>17/05/2003</v>
          </cell>
          <cell r="F10517" t="str">
            <v>21DQT03</v>
          </cell>
          <cell r="G10517" t="str">
            <v>Khoa Quản trị kinh doanh</v>
          </cell>
          <cell r="H10517" t="str">
            <v>Quản trị kinh doanh</v>
          </cell>
          <cell r="I10517" t="str">
            <v>Chính quy</v>
          </cell>
          <cell r="J10517" t="str">
            <v>Khóa 21D</v>
          </cell>
          <cell r="K10517">
            <v>9632000</v>
          </cell>
          <cell r="L10517">
            <v>5000195</v>
          </cell>
          <cell r="M10517">
            <v>4631805</v>
          </cell>
          <cell r="N10517" t="str">
            <v>2021-2022-HK01: Phí học phần( 011274, 011275, 010008, 010031, 010637)</v>
          </cell>
          <cell r="O10517" t="str">
            <v>Còn học</v>
          </cell>
        </row>
        <row r="10518">
          <cell r="B10518" t="str">
            <v>2121006846</v>
          </cell>
          <cell r="C10518" t="str">
            <v>Bùi Lê Thành Nhân</v>
          </cell>
          <cell r="D10518" t="str">
            <v>Nam</v>
          </cell>
          <cell r="E10518" t="str">
            <v>17/06/2003</v>
          </cell>
          <cell r="F10518" t="str">
            <v>21DQT03</v>
          </cell>
          <cell r="G10518" t="str">
            <v>Khoa Quản trị kinh doanh</v>
          </cell>
          <cell r="H10518" t="str">
            <v>Quản trị kinh doanh</v>
          </cell>
          <cell r="I10518" t="str">
            <v>Chính quy</v>
          </cell>
          <cell r="J10518" t="str">
            <v>Khóa 21D</v>
          </cell>
          <cell r="K10518">
            <v>9632000</v>
          </cell>
          <cell r="L10518">
            <v>5000195</v>
          </cell>
          <cell r="M10518">
            <v>4631805</v>
          </cell>
          <cell r="N10518" t="str">
            <v>2021-2022-HK01: Phí học phần( 011274, 010008, 010637, 010025)</v>
          </cell>
          <cell r="O10518" t="str">
            <v>Còn học</v>
          </cell>
        </row>
        <row r="10519">
          <cell r="B10519" t="str">
            <v>2121007014</v>
          </cell>
          <cell r="C10519" t="str">
            <v>Bùi Ngọc Quỳnh Giao</v>
          </cell>
          <cell r="D10519" t="str">
            <v>Nữ</v>
          </cell>
          <cell r="E10519" t="str">
            <v>20/01/2003</v>
          </cell>
          <cell r="F10519" t="str">
            <v>21DQT03</v>
          </cell>
          <cell r="G10519" t="str">
            <v>Khoa Quản trị kinh doanh</v>
          </cell>
          <cell r="H10519" t="str">
            <v>Quản trị kinh doanh</v>
          </cell>
          <cell r="I10519" t="str">
            <v>Chính quy</v>
          </cell>
          <cell r="J10519" t="str">
            <v>Khóa 21D</v>
          </cell>
          <cell r="K10519">
            <v>9632000</v>
          </cell>
          <cell r="L10519">
            <v>5000195</v>
          </cell>
          <cell r="M10519">
            <v>4631805</v>
          </cell>
          <cell r="N10519" t="str">
            <v>2021-2022-HK01: Phí học phần( 011274, 010008, 010637, 010025)</v>
          </cell>
          <cell r="O10519" t="str">
            <v>Còn học</v>
          </cell>
        </row>
        <row r="10520">
          <cell r="B10520" t="str">
            <v>2121007052</v>
          </cell>
          <cell r="C10520" t="str">
            <v>Nguyễn Ngọc Hân</v>
          </cell>
          <cell r="D10520" t="str">
            <v>Nữ</v>
          </cell>
          <cell r="E10520" t="str">
            <v>07/10/2003</v>
          </cell>
          <cell r="F10520" t="str">
            <v>21DQT03</v>
          </cell>
          <cell r="G10520" t="str">
            <v>Khoa Quản trị kinh doanh</v>
          </cell>
          <cell r="H10520" t="str">
            <v>Quản trị kinh doanh</v>
          </cell>
          <cell r="I10520" t="str">
            <v>Chính quy</v>
          </cell>
          <cell r="J10520" t="str">
            <v>Khóa 21D</v>
          </cell>
          <cell r="K10520">
            <v>9632000</v>
          </cell>
          <cell r="L10520">
            <v>5000195</v>
          </cell>
          <cell r="M10520">
            <v>4631805</v>
          </cell>
          <cell r="N10520" t="str">
            <v>2021-2022-HK01: Phí học phần( 010637, 010025, 011274, 010008)</v>
          </cell>
          <cell r="O10520" t="str">
            <v>Còn học</v>
          </cell>
        </row>
        <row r="10521">
          <cell r="B10521" t="str">
            <v>2121007133</v>
          </cell>
          <cell r="C10521" t="str">
            <v>Nguyễn Đặng Ngọc Nhi</v>
          </cell>
          <cell r="D10521" t="str">
            <v>Nữ</v>
          </cell>
          <cell r="E10521" t="str">
            <v>20/11/2003</v>
          </cell>
          <cell r="F10521" t="str">
            <v>21DQT03</v>
          </cell>
          <cell r="G10521" t="str">
            <v>Khoa Quản trị kinh doanh</v>
          </cell>
          <cell r="H10521" t="str">
            <v>Quản trị kinh doanh</v>
          </cell>
          <cell r="I10521" t="str">
            <v>Chính quy</v>
          </cell>
          <cell r="J10521" t="str">
            <v>Khóa 21D</v>
          </cell>
          <cell r="K10521">
            <v>9632000</v>
          </cell>
          <cell r="L10521">
            <v>5000195</v>
          </cell>
          <cell r="M10521">
            <v>4631805</v>
          </cell>
          <cell r="N10521" t="str">
            <v>2021-2022-HK01: Phí học phần( 010008, 010637, 010025, 011274)</v>
          </cell>
          <cell r="O10521" t="str">
            <v>Còn học</v>
          </cell>
        </row>
        <row r="10522">
          <cell r="B10522" t="str">
            <v>2121006820</v>
          </cell>
          <cell r="C10522" t="str">
            <v>Lý Thị Tố Sương</v>
          </cell>
          <cell r="D10522" t="str">
            <v>Nữ</v>
          </cell>
          <cell r="E10522" t="str">
            <v>08/01/2003</v>
          </cell>
          <cell r="F10522" t="str">
            <v>21DQT03</v>
          </cell>
          <cell r="G10522" t="str">
            <v>Khoa Quản trị kinh doanh</v>
          </cell>
          <cell r="H10522" t="str">
            <v>Quản trị kinh doanh</v>
          </cell>
          <cell r="I10522" t="str">
            <v>Chính quy</v>
          </cell>
          <cell r="J10522" t="str">
            <v>Khóa 21D</v>
          </cell>
          <cell r="K10522">
            <v>9632000</v>
          </cell>
          <cell r="L10522">
            <v>5000195</v>
          </cell>
          <cell r="M10522">
            <v>4631805</v>
          </cell>
          <cell r="N10522" t="str">
            <v>2021-2022-HK01: Phí học phần( 010637, 011134, 011274, 010008)</v>
          </cell>
          <cell r="O10522" t="str">
            <v>Còn học</v>
          </cell>
        </row>
        <row r="10523">
          <cell r="B10523" t="str">
            <v>2121001876</v>
          </cell>
          <cell r="C10523" t="str">
            <v>Lê Trương Hoàng Thông</v>
          </cell>
          <cell r="D10523" t="str">
            <v>Nam</v>
          </cell>
          <cell r="E10523" t="str">
            <v>22/02/2003</v>
          </cell>
          <cell r="F10523" t="str">
            <v>21DQT03</v>
          </cell>
          <cell r="G10523" t="str">
            <v>Khoa Quản trị kinh doanh</v>
          </cell>
          <cell r="H10523" t="str">
            <v>Quản trị kinh doanh</v>
          </cell>
          <cell r="I10523" t="str">
            <v>Chính quy</v>
          </cell>
          <cell r="J10523" t="str">
            <v>Khóa 21D</v>
          </cell>
          <cell r="K10523">
            <v>9632000</v>
          </cell>
          <cell r="L10523">
            <v>5000195</v>
          </cell>
          <cell r="M10523">
            <v>4631805</v>
          </cell>
          <cell r="N10523" t="str">
            <v>2021-2022-HK01: Phí học phần( 011274, 010008, 010031, 010637, 011275)</v>
          </cell>
          <cell r="O10523" t="str">
            <v>Còn học</v>
          </cell>
        </row>
        <row r="10524">
          <cell r="B10524" t="str">
            <v>2121010851</v>
          </cell>
          <cell r="C10524" t="str">
            <v>Đặng Ngọc ánh Như</v>
          </cell>
          <cell r="D10524" t="str">
            <v>Nữ</v>
          </cell>
          <cell r="E10524" t="str">
            <v>30/05/2003</v>
          </cell>
          <cell r="F10524" t="str">
            <v>21DQT03</v>
          </cell>
          <cell r="G10524" t="str">
            <v>Khoa Quản trị kinh doanh</v>
          </cell>
          <cell r="H10524" t="str">
            <v>Quản trị kinh doanh</v>
          </cell>
          <cell r="I10524" t="str">
            <v>Chính quy</v>
          </cell>
          <cell r="J10524" t="str">
            <v>Khóa 21D</v>
          </cell>
          <cell r="K10524">
            <v>9632000</v>
          </cell>
          <cell r="L10524">
            <v>5000195</v>
          </cell>
          <cell r="M10524">
            <v>4631805</v>
          </cell>
          <cell r="N10524" t="str">
            <v>2021-2022-HK01: Phí học phần( 010637, 010025, 011274, 011275)</v>
          </cell>
          <cell r="O10524" t="str">
            <v>Còn học</v>
          </cell>
        </row>
        <row r="10525">
          <cell r="B10525" t="str">
            <v>2121010829</v>
          </cell>
          <cell r="C10525" t="str">
            <v>Quách Bảo Hoa</v>
          </cell>
          <cell r="D10525" t="str">
            <v>Nữ</v>
          </cell>
          <cell r="E10525" t="str">
            <v>13/05/2002</v>
          </cell>
          <cell r="F10525" t="str">
            <v>21DQT03</v>
          </cell>
          <cell r="G10525" t="str">
            <v>Khoa Quản trị kinh doanh</v>
          </cell>
          <cell r="H10525" t="str">
            <v>Quản trị kinh doanh</v>
          </cell>
          <cell r="I10525" t="str">
            <v>Chính quy</v>
          </cell>
          <cell r="J10525" t="str">
            <v>Khóa 21D</v>
          </cell>
          <cell r="K10525">
            <v>9632000</v>
          </cell>
          <cell r="L10525">
            <v>5000195</v>
          </cell>
          <cell r="M10525">
            <v>4631805</v>
          </cell>
          <cell r="N10525" t="str">
            <v>2021-2022-HK01: Phí học phần( 010637, 010025, 011274, 011275)</v>
          </cell>
          <cell r="O10525" t="str">
            <v>Còn học</v>
          </cell>
        </row>
        <row r="10526">
          <cell r="B10526" t="str">
            <v>2121006689</v>
          </cell>
          <cell r="C10526" t="str">
            <v>Lê Thị Tú Trinh</v>
          </cell>
          <cell r="D10526" t="str">
            <v>Nữ</v>
          </cell>
          <cell r="E10526" t="str">
            <v>01/07/2003</v>
          </cell>
          <cell r="F10526" t="str">
            <v>21DQT03</v>
          </cell>
          <cell r="G10526" t="str">
            <v>Khoa Quản trị kinh doanh</v>
          </cell>
          <cell r="H10526" t="str">
            <v>Quản trị kinh doanh</v>
          </cell>
          <cell r="I10526" t="str">
            <v>Chính quy</v>
          </cell>
          <cell r="J10526" t="str">
            <v>Khóa 21D</v>
          </cell>
          <cell r="K10526">
            <v>9632000</v>
          </cell>
          <cell r="L10526">
            <v>5000195</v>
          </cell>
          <cell r="M10526">
            <v>4631805</v>
          </cell>
          <cell r="N10526" t="str">
            <v>2021-2022-HK01: Phí học phần( 010637, 011134, 011274, 010008)</v>
          </cell>
          <cell r="O10526" t="str">
            <v>Còn học</v>
          </cell>
        </row>
        <row r="10527">
          <cell r="B10527" t="str">
            <v>2121006891</v>
          </cell>
          <cell r="C10527" t="str">
            <v>Nguyễn Phạm Diệu Linh</v>
          </cell>
          <cell r="D10527" t="str">
            <v>Nữ</v>
          </cell>
          <cell r="E10527" t="str">
            <v>23/08/2003</v>
          </cell>
          <cell r="F10527" t="str">
            <v>21DQT03</v>
          </cell>
          <cell r="G10527" t="str">
            <v>Khoa Quản trị kinh doanh</v>
          </cell>
          <cell r="H10527" t="str">
            <v>Quản trị kinh doanh</v>
          </cell>
          <cell r="I10527" t="str">
            <v>Chính quy</v>
          </cell>
          <cell r="J10527" t="str">
            <v>Khóa 21D</v>
          </cell>
          <cell r="K10527">
            <v>9632000</v>
          </cell>
          <cell r="L10527">
            <v>5000195</v>
          </cell>
          <cell r="M10527">
            <v>4631805</v>
          </cell>
          <cell r="N10527" t="str">
            <v>2021-2022-HK01: Phí học phần( 010637, 010025, 011274, 010008)</v>
          </cell>
          <cell r="O10527" t="str">
            <v>Còn học</v>
          </cell>
        </row>
        <row r="10528">
          <cell r="B10528" t="str">
            <v>2121001870</v>
          </cell>
          <cell r="C10528" t="str">
            <v>Đặng Thị Cẩm Hương</v>
          </cell>
          <cell r="D10528" t="str">
            <v>Nữ</v>
          </cell>
          <cell r="E10528" t="str">
            <v>06/09/2003</v>
          </cell>
          <cell r="F10528" t="str">
            <v>21DQT03</v>
          </cell>
          <cell r="G10528" t="str">
            <v>Khoa Quản trị kinh doanh</v>
          </cell>
          <cell r="H10528" t="str">
            <v>Quản trị kinh doanh</v>
          </cell>
          <cell r="I10528" t="str">
            <v>Chính quy</v>
          </cell>
          <cell r="J10528" t="str">
            <v>Khóa 21D</v>
          </cell>
          <cell r="K10528">
            <v>9632000</v>
          </cell>
          <cell r="L10528">
            <v>5000195</v>
          </cell>
          <cell r="M10528">
            <v>4631805</v>
          </cell>
          <cell r="N10528" t="str">
            <v>2021-2022-HK01: Phí học phần( 010008, 010031, 010637, 011274, 011275)</v>
          </cell>
          <cell r="O10528" t="str">
            <v>Còn học</v>
          </cell>
        </row>
        <row r="10529">
          <cell r="B10529" t="str">
            <v>2121006936</v>
          </cell>
          <cell r="C10529" t="str">
            <v>Phạm Huy Hiệp</v>
          </cell>
          <cell r="D10529" t="str">
            <v>Nam</v>
          </cell>
          <cell r="E10529" t="str">
            <v>06/11/2003</v>
          </cell>
          <cell r="F10529" t="str">
            <v>21DQT03</v>
          </cell>
          <cell r="G10529" t="str">
            <v>Khoa Quản trị kinh doanh</v>
          </cell>
          <cell r="H10529" t="str">
            <v>Quản trị kinh doanh</v>
          </cell>
          <cell r="I10529" t="str">
            <v>Chính quy</v>
          </cell>
          <cell r="J10529" t="str">
            <v>Khóa 21D</v>
          </cell>
          <cell r="K10529">
            <v>9632000</v>
          </cell>
          <cell r="L10529">
            <v>5000195</v>
          </cell>
          <cell r="M10529">
            <v>4631805</v>
          </cell>
          <cell r="N10529" t="str">
            <v>2021-2022-HK01: Phí học phần( 010008, 010637, 010025, 011274)</v>
          </cell>
          <cell r="O10529" t="str">
            <v>Còn học</v>
          </cell>
        </row>
        <row r="10530">
          <cell r="B10530" t="str">
            <v>2121006939</v>
          </cell>
          <cell r="C10530" t="str">
            <v>Trần Gia Liễu</v>
          </cell>
          <cell r="D10530" t="str">
            <v>Nữ</v>
          </cell>
          <cell r="E10530" t="str">
            <v>30/06/2003</v>
          </cell>
          <cell r="F10530" t="str">
            <v>21DQT03</v>
          </cell>
          <cell r="G10530" t="str">
            <v>Khoa Quản trị kinh doanh</v>
          </cell>
          <cell r="H10530" t="str">
            <v>Quản trị kinh doanh</v>
          </cell>
          <cell r="I10530" t="str">
            <v>Chính quy</v>
          </cell>
          <cell r="J10530" t="str">
            <v>Khóa 21D</v>
          </cell>
          <cell r="K10530">
            <v>9632000</v>
          </cell>
          <cell r="L10530">
            <v>5000195</v>
          </cell>
          <cell r="M10530">
            <v>4631805</v>
          </cell>
          <cell r="N10530" t="str">
            <v>2021-2022-HK01: Phí học phần( 010637, 010025, 011274, 010008)</v>
          </cell>
          <cell r="O10530" t="str">
            <v>Còn học</v>
          </cell>
        </row>
        <row r="10531">
          <cell r="B10531" t="str">
            <v>2121007009</v>
          </cell>
          <cell r="C10531" t="str">
            <v>Trương Thị Hồng Minh</v>
          </cell>
          <cell r="D10531" t="str">
            <v>Nữ</v>
          </cell>
          <cell r="E10531" t="str">
            <v>30/01/2003</v>
          </cell>
          <cell r="F10531" t="str">
            <v>21DQT03</v>
          </cell>
          <cell r="G10531" t="str">
            <v>Khoa Quản trị kinh doanh</v>
          </cell>
          <cell r="H10531" t="str">
            <v>Quản trị kinh doanh</v>
          </cell>
          <cell r="I10531" t="str">
            <v>Chính quy</v>
          </cell>
          <cell r="J10531" t="str">
            <v>Khóa 21D</v>
          </cell>
          <cell r="K10531">
            <v>9632000</v>
          </cell>
          <cell r="L10531">
            <v>5000195</v>
          </cell>
          <cell r="M10531">
            <v>4631805</v>
          </cell>
          <cell r="N10531" t="str">
            <v>2021-2022-HK01: Phí học phần( 010008, 010637, 010025, 011274)</v>
          </cell>
          <cell r="O10531" t="str">
            <v>Còn học</v>
          </cell>
        </row>
        <row r="10532">
          <cell r="B10532" t="str">
            <v>2121007091</v>
          </cell>
          <cell r="C10532" t="str">
            <v>Nguyễn Ngọc Huyền Nhung</v>
          </cell>
          <cell r="D10532" t="str">
            <v>Nữ</v>
          </cell>
          <cell r="E10532" t="str">
            <v>11/12/2003</v>
          </cell>
          <cell r="F10532" t="str">
            <v>21DQT03</v>
          </cell>
          <cell r="G10532" t="str">
            <v>Khoa Quản trị kinh doanh</v>
          </cell>
          <cell r="H10532" t="str">
            <v>Quản trị kinh doanh</v>
          </cell>
          <cell r="I10532" t="str">
            <v>Chính quy</v>
          </cell>
          <cell r="J10532" t="str">
            <v>Khóa 21D</v>
          </cell>
          <cell r="K10532">
            <v>9632000</v>
          </cell>
          <cell r="L10532">
            <v>5000195</v>
          </cell>
          <cell r="M10532">
            <v>4631805</v>
          </cell>
          <cell r="N10532" t="str">
            <v>2021-2022-HK01: Phí học phần( 010008, 010637, 010025, 011274)</v>
          </cell>
          <cell r="O10532" t="str">
            <v>Còn học</v>
          </cell>
        </row>
        <row r="10533">
          <cell r="B10533" t="str">
            <v>2121006729</v>
          </cell>
          <cell r="C10533" t="str">
            <v>Nguyễn Thị Thu Trang</v>
          </cell>
          <cell r="D10533" t="str">
            <v>Nữ</v>
          </cell>
          <cell r="E10533" t="str">
            <v>12/08/2003</v>
          </cell>
          <cell r="F10533" t="str">
            <v>21DQT03</v>
          </cell>
          <cell r="G10533" t="str">
            <v>Khoa Quản trị kinh doanh</v>
          </cell>
          <cell r="H10533" t="str">
            <v>Quản trị kinh doanh</v>
          </cell>
          <cell r="I10533" t="str">
            <v>Chính quy</v>
          </cell>
          <cell r="J10533" t="str">
            <v>Khóa 21D</v>
          </cell>
          <cell r="K10533">
            <v>9632000</v>
          </cell>
          <cell r="L10533">
            <v>5000195</v>
          </cell>
          <cell r="M10533">
            <v>4631805</v>
          </cell>
          <cell r="N10533" t="str">
            <v>2021-2022-HK01: Phí học phần( 010637, 011134, 011274, 010008)</v>
          </cell>
          <cell r="O10533" t="str">
            <v>Còn học</v>
          </cell>
        </row>
        <row r="10534">
          <cell r="B10534" t="str">
            <v>2121001620</v>
          </cell>
          <cell r="C10534" t="str">
            <v>Trần Nhựt Quang</v>
          </cell>
          <cell r="D10534" t="str">
            <v>Nam</v>
          </cell>
          <cell r="E10534" t="str">
            <v>27/01/2003</v>
          </cell>
          <cell r="F10534" t="str">
            <v>21DQT03</v>
          </cell>
          <cell r="G10534" t="str">
            <v>Khoa Quản trị kinh doanh</v>
          </cell>
          <cell r="H10534" t="str">
            <v>Quản trị kinh doanh</v>
          </cell>
          <cell r="I10534" t="str">
            <v>Chính quy</v>
          </cell>
          <cell r="J10534" t="str">
            <v>Khóa 21D</v>
          </cell>
          <cell r="K10534">
            <v>9632000</v>
          </cell>
          <cell r="L10534">
            <v>5000195</v>
          </cell>
          <cell r="M10534">
            <v>4631805</v>
          </cell>
          <cell r="N10534" t="str">
            <v>2021-2022-HK01: Phí học phần( 010008, 010031, 010637, 011274, 011275)</v>
          </cell>
          <cell r="O10534" t="str">
            <v>Còn học</v>
          </cell>
        </row>
        <row r="10535">
          <cell r="B10535" t="str">
            <v>2121001675</v>
          </cell>
          <cell r="C10535" t="str">
            <v>Nguyễn Thị Anh Thư</v>
          </cell>
          <cell r="D10535" t="str">
            <v>Nữ</v>
          </cell>
          <cell r="E10535" t="str">
            <v>08/12/2003</v>
          </cell>
          <cell r="F10535" t="str">
            <v>21DQT03</v>
          </cell>
          <cell r="G10535" t="str">
            <v>Khoa Quản trị kinh doanh</v>
          </cell>
          <cell r="H10535" t="str">
            <v>Quản trị kinh doanh</v>
          </cell>
          <cell r="I10535" t="str">
            <v>Chính quy</v>
          </cell>
          <cell r="J10535" t="str">
            <v>Khóa 21D</v>
          </cell>
          <cell r="K10535">
            <v>9632000</v>
          </cell>
          <cell r="L10535">
            <v>5000195</v>
          </cell>
          <cell r="M10535">
            <v>4631805</v>
          </cell>
          <cell r="N10535" t="str">
            <v>2021-2022-HK01: Phí học phần( 010008, 010031, 011134, 011274, 011275)</v>
          </cell>
          <cell r="O10535" t="str">
            <v>Còn học</v>
          </cell>
        </row>
        <row r="10536">
          <cell r="B10536" t="str">
            <v>2121001858</v>
          </cell>
          <cell r="C10536" t="str">
            <v>Nguyễn Kim Ngân</v>
          </cell>
          <cell r="D10536" t="str">
            <v>Nữ</v>
          </cell>
          <cell r="E10536" t="str">
            <v>30/06/2003</v>
          </cell>
          <cell r="F10536" t="str">
            <v>21DQT03</v>
          </cell>
          <cell r="G10536" t="str">
            <v>Khoa Quản trị kinh doanh</v>
          </cell>
          <cell r="H10536" t="str">
            <v>Quản trị kinh doanh</v>
          </cell>
          <cell r="I10536" t="str">
            <v>Chính quy</v>
          </cell>
          <cell r="J10536" t="str">
            <v>Khóa 21D</v>
          </cell>
          <cell r="K10536">
            <v>9632000</v>
          </cell>
          <cell r="L10536">
            <v>5000195</v>
          </cell>
          <cell r="M10536">
            <v>4631805</v>
          </cell>
          <cell r="N10536" t="str">
            <v>2021-2022-HK01: Phí học phần( 011274, 010008, 010031, 010637, 011275)</v>
          </cell>
          <cell r="O10536" t="str">
            <v>Còn học</v>
          </cell>
        </row>
        <row r="10537">
          <cell r="B10537" t="str">
            <v>2121006853</v>
          </cell>
          <cell r="C10537" t="str">
            <v>Trần Thị Thúy Duy</v>
          </cell>
          <cell r="D10537" t="str">
            <v>Nữ</v>
          </cell>
          <cell r="E10537" t="str">
            <v>15/06/2003</v>
          </cell>
          <cell r="F10537" t="str">
            <v>21DQT03</v>
          </cell>
          <cell r="G10537" t="str">
            <v>Khoa Quản trị kinh doanh</v>
          </cell>
          <cell r="H10537" t="str">
            <v>Quản trị kinh doanh</v>
          </cell>
          <cell r="I10537" t="str">
            <v>Chính quy</v>
          </cell>
          <cell r="J10537" t="str">
            <v>Khóa 21D</v>
          </cell>
          <cell r="K10537">
            <v>9632000</v>
          </cell>
          <cell r="L10537">
            <v>5000195</v>
          </cell>
          <cell r="M10537">
            <v>4631805</v>
          </cell>
          <cell r="N10537" t="str">
            <v>2021-2022-HK01: Phí học phần( 010637, 010025, 011274, 010008)</v>
          </cell>
          <cell r="O10537" t="str">
            <v>Còn học</v>
          </cell>
        </row>
        <row r="10538">
          <cell r="B10538" t="str">
            <v>2121007111</v>
          </cell>
          <cell r="C10538" t="str">
            <v>Nguyễn Hồng Thảo Như</v>
          </cell>
          <cell r="D10538" t="str">
            <v>Nữ</v>
          </cell>
          <cell r="E10538" t="str">
            <v>14/08/2003</v>
          </cell>
          <cell r="F10538" t="str">
            <v>21DQT03</v>
          </cell>
          <cell r="G10538" t="str">
            <v>Khoa Quản trị kinh doanh</v>
          </cell>
          <cell r="H10538" t="str">
            <v>Quản trị kinh doanh</v>
          </cell>
          <cell r="I10538" t="str">
            <v>Chính quy</v>
          </cell>
          <cell r="J10538" t="str">
            <v>Khóa 21D</v>
          </cell>
          <cell r="K10538">
            <v>9632000</v>
          </cell>
          <cell r="L10538">
            <v>5000195</v>
          </cell>
          <cell r="M10538">
            <v>4631805</v>
          </cell>
          <cell r="N10538" t="str">
            <v>2021-2022-HK01: Phí học phần( 010008, 010637, 010025, 011274)</v>
          </cell>
          <cell r="O10538" t="str">
            <v>Còn học</v>
          </cell>
        </row>
        <row r="10539">
          <cell r="B10539" t="str">
            <v>2121007113</v>
          </cell>
          <cell r="C10539" t="str">
            <v>Nguyễn Thị Thanh Tuyền</v>
          </cell>
          <cell r="D10539" t="str">
            <v>Nữ</v>
          </cell>
          <cell r="E10539" t="str">
            <v>05/09/2003</v>
          </cell>
          <cell r="F10539" t="str">
            <v>21DQT03</v>
          </cell>
          <cell r="G10539" t="str">
            <v>Khoa Quản trị kinh doanh</v>
          </cell>
          <cell r="H10539" t="str">
            <v>Quản trị kinh doanh</v>
          </cell>
          <cell r="I10539" t="str">
            <v>Chính quy</v>
          </cell>
          <cell r="J10539" t="str">
            <v>Khóa 21D</v>
          </cell>
          <cell r="K10539">
            <v>9632000</v>
          </cell>
          <cell r="L10539">
            <v>5000195</v>
          </cell>
          <cell r="M10539">
            <v>4631805</v>
          </cell>
          <cell r="N10539" t="str">
            <v>2021-2022-HK01: Phí học phần( 010008, 010637, 011134, 011274)</v>
          </cell>
          <cell r="O10539" t="str">
            <v>Còn học</v>
          </cell>
        </row>
        <row r="10540">
          <cell r="B10540" t="str">
            <v>2121001723</v>
          </cell>
          <cell r="C10540" t="str">
            <v>Phạm Quỳnh Hương</v>
          </cell>
          <cell r="D10540" t="str">
            <v>Nữ</v>
          </cell>
          <cell r="E10540" t="str">
            <v>09/03/2003</v>
          </cell>
          <cell r="F10540" t="str">
            <v>21DQT03</v>
          </cell>
          <cell r="G10540" t="str">
            <v>Khoa Quản trị kinh doanh</v>
          </cell>
          <cell r="H10540" t="str">
            <v>Quản trị kinh doanh</v>
          </cell>
          <cell r="I10540" t="str">
            <v>Chính quy</v>
          </cell>
          <cell r="J10540" t="str">
            <v>Khóa 21D</v>
          </cell>
          <cell r="K10540">
            <v>9632000</v>
          </cell>
          <cell r="L10540">
            <v>5000195</v>
          </cell>
          <cell r="M10540">
            <v>4631805</v>
          </cell>
          <cell r="N10540" t="str">
            <v>2021-2022-HK01: Phí học phần( 011274, 011275, 010008, 010031, 010637)</v>
          </cell>
          <cell r="O10540" t="str">
            <v>Còn học</v>
          </cell>
        </row>
        <row r="10541">
          <cell r="B10541" t="str">
            <v>2121001759</v>
          </cell>
          <cell r="C10541" t="str">
            <v>Nguyễn Thị Nguyệt</v>
          </cell>
          <cell r="D10541" t="str">
            <v>Nữ</v>
          </cell>
          <cell r="E10541" t="str">
            <v>14/12/2003</v>
          </cell>
          <cell r="F10541" t="str">
            <v>21DQT03</v>
          </cell>
          <cell r="G10541" t="str">
            <v>Khoa Quản trị kinh doanh</v>
          </cell>
          <cell r="H10541" t="str">
            <v>Quản trị kinh doanh</v>
          </cell>
          <cell r="I10541" t="str">
            <v>Chính quy</v>
          </cell>
          <cell r="J10541" t="str">
            <v>Khóa 21D</v>
          </cell>
          <cell r="K10541">
            <v>9632000</v>
          </cell>
          <cell r="L10541">
            <v>5000195</v>
          </cell>
          <cell r="M10541">
            <v>4631805</v>
          </cell>
          <cell r="N10541" t="str">
            <v>2021-2022-HK01: Phí học phần( 011274, 011275, 010008, 010031, 010637)</v>
          </cell>
          <cell r="O10541" t="str">
            <v>Còn học</v>
          </cell>
        </row>
        <row r="10542">
          <cell r="B10542" t="str">
            <v>2121001840</v>
          </cell>
          <cell r="C10542" t="str">
            <v>Nguyễn Hồng Ngân</v>
          </cell>
          <cell r="D10542" t="str">
            <v>Nam</v>
          </cell>
          <cell r="E10542" t="str">
            <v>13/10/2003</v>
          </cell>
          <cell r="F10542" t="str">
            <v>21DQT03</v>
          </cell>
          <cell r="G10542" t="str">
            <v>Khoa Quản trị kinh doanh</v>
          </cell>
          <cell r="H10542" t="str">
            <v>Quản trị kinh doanh</v>
          </cell>
          <cell r="I10542" t="str">
            <v>Chính quy</v>
          </cell>
          <cell r="J10542" t="str">
            <v>Khóa 21D</v>
          </cell>
          <cell r="K10542">
            <v>9632000</v>
          </cell>
          <cell r="L10542">
            <v>5000195</v>
          </cell>
          <cell r="M10542">
            <v>4631805</v>
          </cell>
          <cell r="N10542" t="str">
            <v>2021-2022-HK01: Phí học phần( 010008, 010031, 010637, 011274, 011275)</v>
          </cell>
          <cell r="O10542" t="str">
            <v>Còn học</v>
          </cell>
        </row>
        <row r="10543">
          <cell r="B10543" t="str">
            <v>2121010896</v>
          </cell>
          <cell r="C10543" t="str">
            <v>Lê Đinh Anh Minh</v>
          </cell>
          <cell r="D10543" t="str">
            <v>Nữ</v>
          </cell>
          <cell r="E10543" t="str">
            <v>10/09/2003</v>
          </cell>
          <cell r="F10543" t="str">
            <v>21DQT03</v>
          </cell>
          <cell r="G10543" t="str">
            <v>Khoa Quản trị kinh doanh</v>
          </cell>
          <cell r="H10543" t="str">
            <v>Quản trị kinh doanh</v>
          </cell>
          <cell r="I10543" t="str">
            <v>Chính quy</v>
          </cell>
          <cell r="J10543" t="str">
            <v>Khóa 21D</v>
          </cell>
          <cell r="K10543">
            <v>9632000</v>
          </cell>
          <cell r="L10543">
            <v>5000195</v>
          </cell>
          <cell r="M10543">
            <v>4631805</v>
          </cell>
          <cell r="N10543" t="str">
            <v>2021-2022-HK01: Phí học phần( 010637, 010025, 011274, 011275)</v>
          </cell>
          <cell r="O10543" t="str">
            <v>Còn học</v>
          </cell>
        </row>
        <row r="10544">
          <cell r="B10544" t="str">
            <v>2121007207</v>
          </cell>
          <cell r="C10544" t="str">
            <v>Nguyễn Khánh Anh Thơ</v>
          </cell>
          <cell r="D10544" t="str">
            <v>Nữ</v>
          </cell>
          <cell r="E10544" t="str">
            <v>26/04/2003</v>
          </cell>
          <cell r="F10544" t="str">
            <v>21DQT03</v>
          </cell>
          <cell r="G10544" t="str">
            <v>Khoa Quản trị kinh doanh</v>
          </cell>
          <cell r="H10544" t="str">
            <v>Quản trị kinh doanh</v>
          </cell>
          <cell r="I10544" t="str">
            <v>Chính quy</v>
          </cell>
          <cell r="J10544" t="str">
            <v>Khóa 21D</v>
          </cell>
          <cell r="K10544">
            <v>9632000</v>
          </cell>
          <cell r="L10544">
            <v>5000195</v>
          </cell>
          <cell r="M10544">
            <v>4631805</v>
          </cell>
          <cell r="N10544" t="str">
            <v>2021-2022-HK01: Phí học phần( 010008, 010637, 011134, 011274)</v>
          </cell>
          <cell r="O10544" t="str">
            <v>Còn học</v>
          </cell>
        </row>
        <row r="10545">
          <cell r="B10545" t="str">
            <v>2121001669</v>
          </cell>
          <cell r="C10545" t="str">
            <v>Nguyễn Gia Vy</v>
          </cell>
          <cell r="D10545" t="str">
            <v>Nữ</v>
          </cell>
          <cell r="E10545" t="str">
            <v>18/03/2003</v>
          </cell>
          <cell r="F10545" t="str">
            <v>21DQT03</v>
          </cell>
          <cell r="G10545" t="str">
            <v>Khoa Quản trị kinh doanh</v>
          </cell>
          <cell r="H10545" t="str">
            <v>Quản trị kinh doanh</v>
          </cell>
          <cell r="I10545" t="str">
            <v>Chính quy</v>
          </cell>
          <cell r="J10545" t="str">
            <v>Khóa 21D</v>
          </cell>
          <cell r="K10545">
            <v>9632000</v>
          </cell>
          <cell r="L10545">
            <v>5001195</v>
          </cell>
          <cell r="M10545">
            <v>4630805</v>
          </cell>
          <cell r="N10545" t="str">
            <v>2021-2022-HK01: Phí học phần( 010008, 010031, 011134, 011274, 011275)</v>
          </cell>
          <cell r="O10545" t="str">
            <v>Còn học</v>
          </cell>
        </row>
        <row r="10546">
          <cell r="B10546" t="str">
            <v>2121001751</v>
          </cell>
          <cell r="C10546" t="str">
            <v>Nguyễn Thành Trung</v>
          </cell>
          <cell r="D10546" t="str">
            <v>Nam</v>
          </cell>
          <cell r="E10546" t="str">
            <v>09/07/2003</v>
          </cell>
          <cell r="F10546" t="str">
            <v>21DQT03</v>
          </cell>
          <cell r="G10546" t="str">
            <v>Khoa Quản trị kinh doanh</v>
          </cell>
          <cell r="H10546" t="str">
            <v>Quản trị kinh doanh</v>
          </cell>
          <cell r="I10546" t="str">
            <v>Chính quy</v>
          </cell>
          <cell r="J10546" t="str">
            <v>Khóa 21D</v>
          </cell>
          <cell r="K10546">
            <v>9632000</v>
          </cell>
          <cell r="L10546">
            <v>5009195</v>
          </cell>
          <cell r="M10546">
            <v>4622805</v>
          </cell>
          <cell r="N10546" t="str">
            <v>2021-2022-HK01: Phí học phần( 011134, 011274, 010008, 010031, 011275)</v>
          </cell>
          <cell r="O10546" t="str">
            <v>Còn học</v>
          </cell>
        </row>
        <row r="10547">
          <cell r="B10547" t="str">
            <v>2121007211</v>
          </cell>
          <cell r="C10547" t="str">
            <v>Trương Nguyễn Bảo Chi</v>
          </cell>
          <cell r="D10547" t="str">
            <v>Nữ</v>
          </cell>
          <cell r="E10547" t="str">
            <v>07/09/2003</v>
          </cell>
          <cell r="F10547" t="str">
            <v>21DQT03</v>
          </cell>
          <cell r="G10547" t="str">
            <v>Khoa Quản trị kinh doanh</v>
          </cell>
          <cell r="H10547" t="str">
            <v>Quản trị kinh doanh</v>
          </cell>
          <cell r="I10547" t="str">
            <v>Chính quy</v>
          </cell>
          <cell r="J10547" t="str">
            <v>Khóa 21D</v>
          </cell>
          <cell r="K10547">
            <v>9632000</v>
          </cell>
          <cell r="L10547">
            <v>9632000</v>
          </cell>
          <cell r="M10547">
            <v>0</v>
          </cell>
          <cell r="N10547" t="str">
            <v/>
          </cell>
          <cell r="O10547" t="str">
            <v>Còn học</v>
          </cell>
        </row>
        <row r="10548">
          <cell r="B10548" t="str">
            <v>2121001578</v>
          </cell>
          <cell r="C10548" t="str">
            <v>Sẩm Ly Huy</v>
          </cell>
          <cell r="D10548" t="str">
            <v>Nam</v>
          </cell>
          <cell r="E10548" t="str">
            <v>14/04/2003</v>
          </cell>
          <cell r="F10548" t="str">
            <v>21DQT04</v>
          </cell>
          <cell r="G10548" t="str">
            <v>Khoa Quản trị kinh doanh</v>
          </cell>
          <cell r="H10548" t="str">
            <v>Quản trị kinh doanh</v>
          </cell>
          <cell r="I10548" t="str">
            <v>Chính quy</v>
          </cell>
          <cell r="J10548" t="str">
            <v>Khóa 21D</v>
          </cell>
          <cell r="K10548">
            <v>9632000</v>
          </cell>
          <cell r="L10548">
            <v>5000000</v>
          </cell>
          <cell r="M10548">
            <v>4632000</v>
          </cell>
          <cell r="N10548" t="str">
            <v>2021-2022-HK01: Phí học phần( 011274, 011275, 010008, 010031, 010637)</v>
          </cell>
          <cell r="O10548" t="str">
            <v>Còn học</v>
          </cell>
        </row>
        <row r="10549">
          <cell r="B10549" t="str">
            <v>2121001649</v>
          </cell>
          <cell r="C10549" t="str">
            <v>Nguyễn Hoàng Lan</v>
          </cell>
          <cell r="D10549" t="str">
            <v>Nữ</v>
          </cell>
          <cell r="E10549" t="str">
            <v>07/02/2003</v>
          </cell>
          <cell r="F10549" t="str">
            <v>21DQT04</v>
          </cell>
          <cell r="G10549" t="str">
            <v>Khoa Quản trị kinh doanh</v>
          </cell>
          <cell r="H10549" t="str">
            <v>Quản trị kinh doanh</v>
          </cell>
          <cell r="I10549" t="str">
            <v>Chính quy</v>
          </cell>
          <cell r="J10549" t="str">
            <v>Khóa 21D</v>
          </cell>
          <cell r="K10549">
            <v>9632000</v>
          </cell>
          <cell r="L10549">
            <v>5000000</v>
          </cell>
          <cell r="M10549">
            <v>4632000</v>
          </cell>
          <cell r="N10549" t="str">
            <v>2021-2022-HK01: Phí học phần( 011274, 011275, 010008, 010031, 011134)</v>
          </cell>
          <cell r="O10549" t="str">
            <v>Còn học</v>
          </cell>
        </row>
        <row r="10550">
          <cell r="B10550" t="str">
            <v>2121006781</v>
          </cell>
          <cell r="C10550" t="str">
            <v>Huỳnh Thanh Trúc</v>
          </cell>
          <cell r="D10550" t="str">
            <v>Nữ</v>
          </cell>
          <cell r="E10550" t="str">
            <v>28/01/2003</v>
          </cell>
          <cell r="F10550" t="str">
            <v>21DQT04</v>
          </cell>
          <cell r="G10550" t="str">
            <v>Khoa Quản trị kinh doanh</v>
          </cell>
          <cell r="H10550" t="str">
            <v>Quản trị kinh doanh</v>
          </cell>
          <cell r="I10550" t="str">
            <v>Chính quy</v>
          </cell>
          <cell r="J10550" t="str">
            <v>Khóa 21D</v>
          </cell>
          <cell r="K10550">
            <v>9632000</v>
          </cell>
          <cell r="L10550">
            <v>5000000</v>
          </cell>
          <cell r="M10550">
            <v>4632000</v>
          </cell>
          <cell r="N10550" t="str">
            <v>2021-2022-HK01: Phí học phần( 010008, 010637, 011134, 011274)</v>
          </cell>
          <cell r="O10550" t="str">
            <v>Còn học</v>
          </cell>
        </row>
        <row r="10551">
          <cell r="B10551" t="str">
            <v>2121007110</v>
          </cell>
          <cell r="C10551" t="str">
            <v>Trình Đức Bình</v>
          </cell>
          <cell r="D10551" t="str">
            <v>Nam</v>
          </cell>
          <cell r="E10551" t="str">
            <v>29/07/2003</v>
          </cell>
          <cell r="F10551" t="str">
            <v>21DQT04</v>
          </cell>
          <cell r="G10551" t="str">
            <v>Khoa Quản trị kinh doanh</v>
          </cell>
          <cell r="H10551" t="str">
            <v>Quản trị kinh doanh</v>
          </cell>
          <cell r="I10551" t="str">
            <v>Chính quy</v>
          </cell>
          <cell r="J10551" t="str">
            <v>Khóa 21D</v>
          </cell>
          <cell r="K10551">
            <v>9632000</v>
          </cell>
          <cell r="L10551">
            <v>5000000</v>
          </cell>
          <cell r="M10551">
            <v>4632000</v>
          </cell>
          <cell r="N10551" t="str">
            <v>2021-2022-HK01: Phí học phần( 010008, 010637, 011134, 011274)</v>
          </cell>
          <cell r="O10551" t="str">
            <v>Còn học</v>
          </cell>
        </row>
        <row r="10552">
          <cell r="B10552" t="str">
            <v>2121007158</v>
          </cell>
          <cell r="C10552" t="str">
            <v>Nguyễn Thị Minh Thư</v>
          </cell>
          <cell r="D10552" t="str">
            <v>Nữ</v>
          </cell>
          <cell r="E10552" t="str">
            <v>03/09/2003</v>
          </cell>
          <cell r="F10552" t="str">
            <v>21DQT04</v>
          </cell>
          <cell r="G10552" t="str">
            <v>Khoa Quản trị kinh doanh</v>
          </cell>
          <cell r="H10552" t="str">
            <v>Quản trị kinh doanh</v>
          </cell>
          <cell r="I10552" t="str">
            <v>Chính quy</v>
          </cell>
          <cell r="J10552" t="str">
            <v>Khóa 21D</v>
          </cell>
          <cell r="K10552">
            <v>9632000</v>
          </cell>
          <cell r="L10552">
            <v>5000000</v>
          </cell>
          <cell r="M10552">
            <v>4632000</v>
          </cell>
          <cell r="N10552" t="str">
            <v>2021-2022-HK01: Phí học phần( 010008, 010637, 011134, 011274)</v>
          </cell>
          <cell r="O10552" t="str">
            <v>Còn học</v>
          </cell>
        </row>
        <row r="10553">
          <cell r="B10553" t="str">
            <v>2121006714</v>
          </cell>
          <cell r="C10553" t="str">
            <v>Trần Vũ Hạ</v>
          </cell>
          <cell r="D10553" t="str">
            <v>Nữ</v>
          </cell>
          <cell r="E10553" t="str">
            <v>07/11/2003</v>
          </cell>
          <cell r="F10553" t="str">
            <v>21DQT04</v>
          </cell>
          <cell r="G10553" t="str">
            <v>Khoa Quản trị kinh doanh</v>
          </cell>
          <cell r="H10553" t="str">
            <v>Quản trị kinh doanh</v>
          </cell>
          <cell r="I10553" t="str">
            <v>Chính quy</v>
          </cell>
          <cell r="J10553" t="str">
            <v>Khóa 21D</v>
          </cell>
          <cell r="K10553">
            <v>9632000</v>
          </cell>
          <cell r="L10553">
            <v>5000000</v>
          </cell>
          <cell r="M10553">
            <v>4632000</v>
          </cell>
          <cell r="N10553" t="str">
            <v>2021-2022-HK01: Phí học phần( 010008, 010637, 011134, 011274)</v>
          </cell>
          <cell r="O10553" t="str">
            <v>Còn học</v>
          </cell>
        </row>
        <row r="10554">
          <cell r="B10554" t="str">
            <v>2121006767</v>
          </cell>
          <cell r="C10554" t="str">
            <v>Nguyễn Thị Hồng Ngọc</v>
          </cell>
          <cell r="D10554" t="str">
            <v>Nữ</v>
          </cell>
          <cell r="E10554" t="str">
            <v>14/01/2003</v>
          </cell>
          <cell r="F10554" t="str">
            <v>21DQT04</v>
          </cell>
          <cell r="G10554" t="str">
            <v>Khoa Quản trị kinh doanh</v>
          </cell>
          <cell r="H10554" t="str">
            <v>Quản trị kinh doanh</v>
          </cell>
          <cell r="I10554" t="str">
            <v>Chính quy</v>
          </cell>
          <cell r="J10554" t="str">
            <v>Khóa 21D</v>
          </cell>
          <cell r="K10554">
            <v>9632000</v>
          </cell>
          <cell r="L10554">
            <v>5000000</v>
          </cell>
          <cell r="M10554">
            <v>4632000</v>
          </cell>
          <cell r="N10554" t="str">
            <v>2021-2022-HK01: Phí học phần( 010637, 011134, 011274, 010008)</v>
          </cell>
          <cell r="O10554" t="str">
            <v>Còn học</v>
          </cell>
        </row>
        <row r="10555">
          <cell r="B10555" t="str">
            <v>2121007010</v>
          </cell>
          <cell r="C10555" t="str">
            <v>Trịnh Yến Nhi</v>
          </cell>
          <cell r="D10555" t="str">
            <v>Nữ</v>
          </cell>
          <cell r="E10555" t="str">
            <v>02/04/2003</v>
          </cell>
          <cell r="F10555" t="str">
            <v>21DQT04</v>
          </cell>
          <cell r="G10555" t="str">
            <v>Khoa Quản trị kinh doanh</v>
          </cell>
          <cell r="H10555" t="str">
            <v>Quản trị kinh doanh</v>
          </cell>
          <cell r="I10555" t="str">
            <v>Chính quy</v>
          </cell>
          <cell r="J10555" t="str">
            <v>Khóa 21D</v>
          </cell>
          <cell r="K10555">
            <v>9632000</v>
          </cell>
          <cell r="L10555">
            <v>5000000</v>
          </cell>
          <cell r="M10555">
            <v>4632000</v>
          </cell>
          <cell r="N10555" t="str">
            <v>2021-2022-HK01: Phí học phần( 010637, 011134, 011274, 010008)</v>
          </cell>
          <cell r="O10555" t="str">
            <v>Còn học</v>
          </cell>
        </row>
        <row r="10556">
          <cell r="B10556" t="str">
            <v>2121006655</v>
          </cell>
          <cell r="C10556" t="str">
            <v>Nguyễn Hương Giang</v>
          </cell>
          <cell r="D10556" t="str">
            <v>Nữ</v>
          </cell>
          <cell r="E10556" t="str">
            <v>16/07/2003</v>
          </cell>
          <cell r="F10556" t="str">
            <v>21DQT04</v>
          </cell>
          <cell r="G10556" t="str">
            <v>Khoa Quản trị kinh doanh</v>
          </cell>
          <cell r="H10556" t="str">
            <v>Quản trị kinh doanh</v>
          </cell>
          <cell r="I10556" t="str">
            <v>Chính quy</v>
          </cell>
          <cell r="J10556" t="str">
            <v>Khóa 21D</v>
          </cell>
          <cell r="K10556">
            <v>9632000</v>
          </cell>
          <cell r="L10556">
            <v>5000000</v>
          </cell>
          <cell r="M10556">
            <v>4632000</v>
          </cell>
          <cell r="N10556" t="str">
            <v>2021-2022-HK01: Phí học phần( 011134, 011274, 010008, 010637)</v>
          </cell>
          <cell r="O10556" t="str">
            <v>Còn học</v>
          </cell>
        </row>
        <row r="10557">
          <cell r="B10557" t="str">
            <v>2121006903</v>
          </cell>
          <cell r="C10557" t="str">
            <v>Đặng Thị Như Quỳnh</v>
          </cell>
          <cell r="D10557" t="str">
            <v>Nữ</v>
          </cell>
          <cell r="E10557" t="str">
            <v>21/04/2003</v>
          </cell>
          <cell r="F10557" t="str">
            <v>21DQT04</v>
          </cell>
          <cell r="G10557" t="str">
            <v>Khoa Quản trị kinh doanh</v>
          </cell>
          <cell r="H10557" t="str">
            <v>Quản trị kinh doanh</v>
          </cell>
          <cell r="I10557" t="str">
            <v>Chính quy</v>
          </cell>
          <cell r="J10557" t="str">
            <v>Khóa 21D</v>
          </cell>
          <cell r="K10557">
            <v>9632000</v>
          </cell>
          <cell r="L10557">
            <v>5000000</v>
          </cell>
          <cell r="M10557">
            <v>4632000</v>
          </cell>
          <cell r="N10557" t="str">
            <v>2021-2022-HK01: Phí học phần( 010637, 011134, 011274, 010008)</v>
          </cell>
          <cell r="O10557" t="str">
            <v>Còn học</v>
          </cell>
        </row>
        <row r="10558">
          <cell r="B10558" t="str">
            <v>2121001609</v>
          </cell>
          <cell r="C10558" t="str">
            <v>Huỳnh Như ý</v>
          </cell>
          <cell r="D10558" t="str">
            <v>Nữ</v>
          </cell>
          <cell r="E10558" t="str">
            <v>04/11/2003</v>
          </cell>
          <cell r="F10558" t="str">
            <v>21DQT04</v>
          </cell>
          <cell r="G10558" t="str">
            <v>Khoa Quản trị kinh doanh</v>
          </cell>
          <cell r="H10558" t="str">
            <v>Quản trị kinh doanh</v>
          </cell>
          <cell r="I10558" t="str">
            <v>Chính quy</v>
          </cell>
          <cell r="J10558" t="str">
            <v>Khóa 21D</v>
          </cell>
          <cell r="K10558">
            <v>9632000</v>
          </cell>
          <cell r="L10558">
            <v>5000000</v>
          </cell>
          <cell r="M10558">
            <v>4632000</v>
          </cell>
          <cell r="N10558" t="str">
            <v>2021-2022-HK01: Phí học phần( 011274, 011275, 010008, 010031, 011134)</v>
          </cell>
          <cell r="O10558" t="str">
            <v>Còn học</v>
          </cell>
        </row>
        <row r="10559">
          <cell r="B10559" t="str">
            <v>2121001624</v>
          </cell>
          <cell r="C10559" t="str">
            <v>Văn Thành Phát</v>
          </cell>
          <cell r="D10559" t="str">
            <v>Nam</v>
          </cell>
          <cell r="E10559" t="str">
            <v>12/11/2003</v>
          </cell>
          <cell r="F10559" t="str">
            <v>21DQT04</v>
          </cell>
          <cell r="G10559" t="str">
            <v>Khoa Quản trị kinh doanh</v>
          </cell>
          <cell r="H10559" t="str">
            <v>Quản trị kinh doanh</v>
          </cell>
          <cell r="I10559" t="str">
            <v>Chính quy</v>
          </cell>
          <cell r="J10559" t="str">
            <v>Khóa 21D</v>
          </cell>
          <cell r="K10559">
            <v>9632000</v>
          </cell>
          <cell r="L10559">
            <v>5000000</v>
          </cell>
          <cell r="M10559">
            <v>4632000</v>
          </cell>
          <cell r="N10559" t="str">
            <v>2021-2022-HK01: Phí học phần( 011274, 011275, 010008, 010031, 011134)</v>
          </cell>
          <cell r="O10559" t="str">
            <v>Còn học</v>
          </cell>
        </row>
        <row r="10560">
          <cell r="B10560" t="str">
            <v>2121001587</v>
          </cell>
          <cell r="C10560" t="str">
            <v>Huỳnh Thị Tường Vy</v>
          </cell>
          <cell r="D10560" t="str">
            <v>Nữ</v>
          </cell>
          <cell r="E10560" t="str">
            <v>22/08/2002</v>
          </cell>
          <cell r="F10560" t="str">
            <v>21DQT04</v>
          </cell>
          <cell r="G10560" t="str">
            <v>Khoa Quản trị kinh doanh</v>
          </cell>
          <cell r="H10560" t="str">
            <v>Quản trị kinh doanh</v>
          </cell>
          <cell r="I10560" t="str">
            <v>Chính quy</v>
          </cell>
          <cell r="J10560" t="str">
            <v>Khóa 21D</v>
          </cell>
          <cell r="K10560">
            <v>9632000</v>
          </cell>
          <cell r="L10560">
            <v>5000000</v>
          </cell>
          <cell r="M10560">
            <v>4632000</v>
          </cell>
          <cell r="N10560" t="str">
            <v>2021-2022-HK01: Phí học phần( 010008, 010031, 011134, 011274, 011275)</v>
          </cell>
          <cell r="O10560" t="str">
            <v>Còn học</v>
          </cell>
        </row>
        <row r="10561">
          <cell r="B10561" t="str">
            <v>2121001697</v>
          </cell>
          <cell r="C10561" t="str">
            <v>Nguyễn Huỳnh Anh Tuyên</v>
          </cell>
          <cell r="D10561" t="str">
            <v>Nam</v>
          </cell>
          <cell r="E10561" t="str">
            <v>31/10/2003</v>
          </cell>
          <cell r="F10561" t="str">
            <v>21DQT04</v>
          </cell>
          <cell r="G10561" t="str">
            <v>Khoa Quản trị kinh doanh</v>
          </cell>
          <cell r="H10561" t="str">
            <v>Quản trị kinh doanh</v>
          </cell>
          <cell r="I10561" t="str">
            <v>Chính quy</v>
          </cell>
          <cell r="J10561" t="str">
            <v>Khóa 21D</v>
          </cell>
          <cell r="K10561">
            <v>9632000</v>
          </cell>
          <cell r="L10561">
            <v>5000000</v>
          </cell>
          <cell r="M10561">
            <v>4632000</v>
          </cell>
          <cell r="N10561" t="str">
            <v>2021-2022-HK01: Phí học phần( 011274, 011275, 010008, 010031, 011134)</v>
          </cell>
          <cell r="O10561" t="str">
            <v>Còn học</v>
          </cell>
        </row>
        <row r="10562">
          <cell r="B10562" t="str">
            <v>2121006841</v>
          </cell>
          <cell r="C10562" t="str">
            <v>Nguyễn Thị Phương Uyên</v>
          </cell>
          <cell r="D10562" t="str">
            <v>Nữ</v>
          </cell>
          <cell r="E10562" t="str">
            <v>19/11/2003</v>
          </cell>
          <cell r="F10562" t="str">
            <v>21DQT04</v>
          </cell>
          <cell r="G10562" t="str">
            <v>Khoa Quản trị kinh doanh</v>
          </cell>
          <cell r="H10562" t="str">
            <v>Quản trị kinh doanh</v>
          </cell>
          <cell r="I10562" t="str">
            <v>Chính quy</v>
          </cell>
          <cell r="J10562" t="str">
            <v>Khóa 21D</v>
          </cell>
          <cell r="K10562">
            <v>9632000</v>
          </cell>
          <cell r="L10562">
            <v>5000000</v>
          </cell>
          <cell r="M10562">
            <v>4632000</v>
          </cell>
          <cell r="N10562" t="str">
            <v>2021-2022-HK01: Phí học phần( 010637, 011134, 011274, 010008)</v>
          </cell>
          <cell r="O10562" t="str">
            <v>Còn học</v>
          </cell>
        </row>
        <row r="10563">
          <cell r="B10563" t="str">
            <v>2121006964</v>
          </cell>
          <cell r="C10563" t="str">
            <v>Nguyễn Kim Lin</v>
          </cell>
          <cell r="D10563" t="str">
            <v>Nữ</v>
          </cell>
          <cell r="E10563" t="str">
            <v>19/08/2003</v>
          </cell>
          <cell r="F10563" t="str">
            <v>21DQT04</v>
          </cell>
          <cell r="G10563" t="str">
            <v>Khoa Quản trị kinh doanh</v>
          </cell>
          <cell r="H10563" t="str">
            <v>Quản trị kinh doanh</v>
          </cell>
          <cell r="I10563" t="str">
            <v>Chính quy</v>
          </cell>
          <cell r="J10563" t="str">
            <v>Khóa 21D</v>
          </cell>
          <cell r="K10563">
            <v>9632000</v>
          </cell>
          <cell r="L10563">
            <v>5000000</v>
          </cell>
          <cell r="M10563">
            <v>4632000</v>
          </cell>
          <cell r="N10563" t="str">
            <v>2021-2022-HK01: Phí học phần( 010008, 010637, 011134, 011274)</v>
          </cell>
          <cell r="O10563" t="str">
            <v>Còn học</v>
          </cell>
        </row>
        <row r="10564">
          <cell r="B10564" t="str">
            <v>2121001582</v>
          </cell>
          <cell r="C10564" t="str">
            <v>Nguyễn Thị Diễm Hương</v>
          </cell>
          <cell r="D10564" t="str">
            <v>Nữ</v>
          </cell>
          <cell r="E10564" t="str">
            <v>15/11/2003</v>
          </cell>
          <cell r="F10564" t="str">
            <v>21DQT04</v>
          </cell>
          <cell r="G10564" t="str">
            <v>Khoa Quản trị kinh doanh</v>
          </cell>
          <cell r="H10564" t="str">
            <v>Quản trị kinh doanh</v>
          </cell>
          <cell r="I10564" t="str">
            <v>Chính quy</v>
          </cell>
          <cell r="J10564" t="str">
            <v>Khóa 21D</v>
          </cell>
          <cell r="K10564">
            <v>9632000</v>
          </cell>
          <cell r="L10564">
            <v>5000000</v>
          </cell>
          <cell r="M10564">
            <v>4632000</v>
          </cell>
          <cell r="N10564" t="str">
            <v>2021-2022-HK01: Phí học phần( 010008, 010031, 010637, 011274, 011275)</v>
          </cell>
          <cell r="O10564" t="str">
            <v>Còn học</v>
          </cell>
        </row>
        <row r="10565">
          <cell r="B10565" t="str">
            <v>2121010854</v>
          </cell>
          <cell r="C10565" t="str">
            <v>Nguyễn Thị Quế Anh</v>
          </cell>
          <cell r="D10565" t="str">
            <v>Nữ</v>
          </cell>
          <cell r="E10565" t="str">
            <v>07/01/2003</v>
          </cell>
          <cell r="F10565" t="str">
            <v>21DQT04</v>
          </cell>
          <cell r="G10565" t="str">
            <v>Khoa Quản trị kinh doanh</v>
          </cell>
          <cell r="H10565" t="str">
            <v>Quản trị kinh doanh</v>
          </cell>
          <cell r="I10565" t="str">
            <v>Chính quy</v>
          </cell>
          <cell r="J10565" t="str">
            <v>Khóa 21D</v>
          </cell>
          <cell r="K10565">
            <v>9632000</v>
          </cell>
          <cell r="L10565">
            <v>5000000</v>
          </cell>
          <cell r="M10565">
            <v>4632000</v>
          </cell>
          <cell r="N10565" t="str">
            <v>2021-2022-HK01: Phí học phần( 011134, 011274, 011275, 010025)</v>
          </cell>
          <cell r="O10565" t="str">
            <v>Còn học</v>
          </cell>
        </row>
        <row r="10566">
          <cell r="B10566" t="str">
            <v>2121007194</v>
          </cell>
          <cell r="C10566" t="str">
            <v>Chu Thị Tình Thơm</v>
          </cell>
          <cell r="D10566" t="str">
            <v>Nữ</v>
          </cell>
          <cell r="E10566" t="str">
            <v>20/10/2003</v>
          </cell>
          <cell r="F10566" t="str">
            <v>21DQT04</v>
          </cell>
          <cell r="G10566" t="str">
            <v>Khoa Quản trị kinh doanh</v>
          </cell>
          <cell r="H10566" t="str">
            <v>Quản trị kinh doanh</v>
          </cell>
          <cell r="I10566" t="str">
            <v>Chính quy</v>
          </cell>
          <cell r="J10566" t="str">
            <v>Khóa 21D</v>
          </cell>
          <cell r="K10566">
            <v>9632000</v>
          </cell>
          <cell r="L10566">
            <v>5000000</v>
          </cell>
          <cell r="M10566">
            <v>4632000</v>
          </cell>
          <cell r="N10566" t="str">
            <v>2021-2022-HK01: Phí học phần( 010008, 010637, 011134, 011274)</v>
          </cell>
          <cell r="O10566" t="str">
            <v>Còn học</v>
          </cell>
        </row>
        <row r="10567">
          <cell r="B10567" t="str">
            <v>2121010838</v>
          </cell>
          <cell r="C10567" t="str">
            <v>Nguyễn Ngọc Đan Thy</v>
          </cell>
          <cell r="D10567" t="str">
            <v>Nữ</v>
          </cell>
          <cell r="E10567" t="str">
            <v>30/06/2003</v>
          </cell>
          <cell r="F10567" t="str">
            <v>21DQT04</v>
          </cell>
          <cell r="G10567" t="str">
            <v>Khoa Quản trị kinh doanh</v>
          </cell>
          <cell r="H10567" t="str">
            <v>Quản trị kinh doanh</v>
          </cell>
          <cell r="I10567" t="str">
            <v>Chính quy</v>
          </cell>
          <cell r="J10567" t="str">
            <v>Khóa 21D</v>
          </cell>
          <cell r="K10567">
            <v>9632000</v>
          </cell>
          <cell r="L10567">
            <v>5000195</v>
          </cell>
          <cell r="M10567">
            <v>4631805</v>
          </cell>
          <cell r="N10567" t="str">
            <v>2021-2022-HK01: Phí học phần( 010025, 011134, 011274, 011275)</v>
          </cell>
          <cell r="O10567" t="str">
            <v>Còn học</v>
          </cell>
        </row>
        <row r="10568">
          <cell r="B10568" t="str">
            <v>2121001807</v>
          </cell>
          <cell r="C10568" t="str">
            <v>Ngô Thị Như Quỳnh</v>
          </cell>
          <cell r="D10568" t="str">
            <v>Nữ</v>
          </cell>
          <cell r="E10568" t="str">
            <v>14/10/2003</v>
          </cell>
          <cell r="F10568" t="str">
            <v>21DQT04</v>
          </cell>
          <cell r="G10568" t="str">
            <v>Khoa Quản trị kinh doanh</v>
          </cell>
          <cell r="H10568" t="str">
            <v>Quản trị kinh doanh</v>
          </cell>
          <cell r="I10568" t="str">
            <v>Chính quy</v>
          </cell>
          <cell r="J10568" t="str">
            <v>Khóa 21D</v>
          </cell>
          <cell r="K10568">
            <v>9632000</v>
          </cell>
          <cell r="L10568">
            <v>5000195</v>
          </cell>
          <cell r="M10568">
            <v>4631805</v>
          </cell>
          <cell r="N10568" t="str">
            <v>2021-2022-HK01: Phí học phần( 010008, 010031, 011134, 011274, 011275)</v>
          </cell>
          <cell r="O10568" t="str">
            <v>Còn học</v>
          </cell>
        </row>
        <row r="10569">
          <cell r="B10569" t="str">
            <v>2121006636</v>
          </cell>
          <cell r="C10569" t="str">
            <v>Nguyễn Thị Ngọc Sương</v>
          </cell>
          <cell r="D10569" t="str">
            <v>Nữ</v>
          </cell>
          <cell r="E10569" t="str">
            <v>06/02/2003</v>
          </cell>
          <cell r="F10569" t="str">
            <v>21DQT04</v>
          </cell>
          <cell r="G10569" t="str">
            <v>Khoa Quản trị kinh doanh</v>
          </cell>
          <cell r="H10569" t="str">
            <v>Quản trị kinh doanh</v>
          </cell>
          <cell r="I10569" t="str">
            <v>Chính quy</v>
          </cell>
          <cell r="J10569" t="str">
            <v>Khóa 21D</v>
          </cell>
          <cell r="K10569">
            <v>9632000</v>
          </cell>
          <cell r="L10569">
            <v>5000195</v>
          </cell>
          <cell r="M10569">
            <v>4631805</v>
          </cell>
          <cell r="N10569" t="str">
            <v>2021-2022-HK01: Phí học phần( 010008, 010637, 011134, 011274)</v>
          </cell>
          <cell r="O10569" t="str">
            <v>Còn học</v>
          </cell>
        </row>
        <row r="10570">
          <cell r="B10570" t="str">
            <v>2121012940</v>
          </cell>
          <cell r="C10570" t="str">
            <v>Vũ Thị Kim Anh</v>
          </cell>
          <cell r="D10570" t="str">
            <v>Nữ</v>
          </cell>
          <cell r="E10570" t="str">
            <v>18/12/2003</v>
          </cell>
          <cell r="F10570" t="str">
            <v>21DQT04</v>
          </cell>
          <cell r="G10570" t="str">
            <v>Khoa Quản trị kinh doanh</v>
          </cell>
          <cell r="H10570" t="str">
            <v>Quản trị kinh doanh</v>
          </cell>
          <cell r="I10570" t="str">
            <v>Chính quy</v>
          </cell>
          <cell r="J10570" t="str">
            <v>Khóa 21D</v>
          </cell>
          <cell r="K10570">
            <v>9632000</v>
          </cell>
          <cell r="L10570">
            <v>5000195</v>
          </cell>
          <cell r="M10570">
            <v>4631805</v>
          </cell>
          <cell r="N10570" t="str">
            <v>2021-2022-HK01: Phí học phần( 010637, 010025, 011134)</v>
          </cell>
          <cell r="O10570" t="str">
            <v>Còn học</v>
          </cell>
        </row>
        <row r="10571">
          <cell r="B10571" t="str">
            <v>2121006740</v>
          </cell>
          <cell r="C10571" t="str">
            <v>Lê Thị Thu Diệu</v>
          </cell>
          <cell r="D10571" t="str">
            <v>Nữ</v>
          </cell>
          <cell r="E10571" t="str">
            <v>27/07/2003</v>
          </cell>
          <cell r="F10571" t="str">
            <v>21DQT04</v>
          </cell>
          <cell r="G10571" t="str">
            <v>Khoa Quản trị kinh doanh</v>
          </cell>
          <cell r="H10571" t="str">
            <v>Quản trị kinh doanh</v>
          </cell>
          <cell r="I10571" t="str">
            <v>Chính quy</v>
          </cell>
          <cell r="J10571" t="str">
            <v>Khóa 21D</v>
          </cell>
          <cell r="K10571">
            <v>9632000</v>
          </cell>
          <cell r="L10571">
            <v>5000195</v>
          </cell>
          <cell r="M10571">
            <v>4631805</v>
          </cell>
          <cell r="N10571" t="str">
            <v>2021-2022-HK01: Phí học phần( 010008, 010637, 011134, 011274)</v>
          </cell>
          <cell r="O10571" t="str">
            <v>Còn học</v>
          </cell>
        </row>
        <row r="10572">
          <cell r="B10572" t="str">
            <v>2121007134</v>
          </cell>
          <cell r="C10572" t="str">
            <v>Trần Vũ Phương Đoan</v>
          </cell>
          <cell r="D10572" t="str">
            <v>Nữ</v>
          </cell>
          <cell r="E10572" t="str">
            <v>09/01/2003</v>
          </cell>
          <cell r="F10572" t="str">
            <v>21DQT04</v>
          </cell>
          <cell r="G10572" t="str">
            <v>Khoa Quản trị kinh doanh</v>
          </cell>
          <cell r="H10572" t="str">
            <v>Quản trị kinh doanh</v>
          </cell>
          <cell r="I10572" t="str">
            <v>Chính quy</v>
          </cell>
          <cell r="J10572" t="str">
            <v>Khóa 21D</v>
          </cell>
          <cell r="K10572">
            <v>9632000</v>
          </cell>
          <cell r="L10572">
            <v>5000195</v>
          </cell>
          <cell r="M10572">
            <v>4631805</v>
          </cell>
          <cell r="N10572" t="str">
            <v>2021-2022-HK01: Phí học phần( 010008, 010637, 011134, 011274)</v>
          </cell>
          <cell r="O10572" t="str">
            <v>Còn học</v>
          </cell>
        </row>
        <row r="10573">
          <cell r="B10573" t="str">
            <v>2121006842</v>
          </cell>
          <cell r="C10573" t="str">
            <v>Ngô âu Mỹ Huyền</v>
          </cell>
          <cell r="D10573" t="str">
            <v>Nữ</v>
          </cell>
          <cell r="E10573" t="str">
            <v>16/02/2003</v>
          </cell>
          <cell r="F10573" t="str">
            <v>21DQT04</v>
          </cell>
          <cell r="G10573" t="str">
            <v>Khoa Quản trị kinh doanh</v>
          </cell>
          <cell r="H10573" t="str">
            <v>Quản trị kinh doanh</v>
          </cell>
          <cell r="I10573" t="str">
            <v>Chính quy</v>
          </cell>
          <cell r="J10573" t="str">
            <v>Khóa 21D</v>
          </cell>
          <cell r="K10573">
            <v>9632000</v>
          </cell>
          <cell r="L10573">
            <v>5000195</v>
          </cell>
          <cell r="M10573">
            <v>4631805</v>
          </cell>
          <cell r="N10573" t="str">
            <v>2021-2022-HK01: Phí học phần( 010008, 010637, 011134, 011274)</v>
          </cell>
          <cell r="O10573" t="str">
            <v>Còn học</v>
          </cell>
        </row>
        <row r="10574">
          <cell r="B10574" t="str">
            <v>2121010870</v>
          </cell>
          <cell r="C10574" t="str">
            <v>Nguyễn Đức Anh</v>
          </cell>
          <cell r="D10574" t="str">
            <v>Nam</v>
          </cell>
          <cell r="E10574" t="str">
            <v>08/08/2008</v>
          </cell>
          <cell r="F10574" t="str">
            <v>21DQT04</v>
          </cell>
          <cell r="G10574" t="str">
            <v>Khoa Quản trị kinh doanh</v>
          </cell>
          <cell r="H10574" t="str">
            <v>Quản trị kinh doanh</v>
          </cell>
          <cell r="I10574" t="str">
            <v>Chính quy</v>
          </cell>
          <cell r="J10574" t="str">
            <v>Khóa 21D</v>
          </cell>
          <cell r="K10574">
            <v>9632000</v>
          </cell>
          <cell r="L10574">
            <v>5000195</v>
          </cell>
          <cell r="M10574">
            <v>4631805</v>
          </cell>
          <cell r="N10574" t="str">
            <v>2021-2022-HK01: Phí học phần( 011274, 011275, 010025, 011134)</v>
          </cell>
          <cell r="O10574" t="str">
            <v>Còn học</v>
          </cell>
        </row>
        <row r="10575">
          <cell r="B10575" t="str">
            <v>2121006632</v>
          </cell>
          <cell r="C10575" t="str">
            <v>Lữ Thị Cúc Phương</v>
          </cell>
          <cell r="D10575" t="str">
            <v>Nữ</v>
          </cell>
          <cell r="E10575" t="str">
            <v>26/05/2003</v>
          </cell>
          <cell r="F10575" t="str">
            <v>21DQT04</v>
          </cell>
          <cell r="G10575" t="str">
            <v>Khoa Quản trị kinh doanh</v>
          </cell>
          <cell r="H10575" t="str">
            <v>Quản trị kinh doanh</v>
          </cell>
          <cell r="I10575" t="str">
            <v>Chính quy</v>
          </cell>
          <cell r="J10575" t="str">
            <v>Khóa 21D</v>
          </cell>
          <cell r="K10575">
            <v>9632000</v>
          </cell>
          <cell r="L10575">
            <v>5000195</v>
          </cell>
          <cell r="M10575">
            <v>4631805</v>
          </cell>
          <cell r="N10575" t="str">
            <v>2021-2022-HK01: Phí học phần( 010637, 011134, 011274, 010008)</v>
          </cell>
          <cell r="O10575" t="str">
            <v>Còn học</v>
          </cell>
        </row>
        <row r="10576">
          <cell r="B10576" t="str">
            <v>2121010859</v>
          </cell>
          <cell r="C10576" t="str">
            <v>Đinh Công Thanh</v>
          </cell>
          <cell r="D10576" t="str">
            <v>Nam</v>
          </cell>
          <cell r="E10576" t="str">
            <v>19/05/2003</v>
          </cell>
          <cell r="F10576" t="str">
            <v>21DQT04</v>
          </cell>
          <cell r="G10576" t="str">
            <v>Khoa Quản trị kinh doanh</v>
          </cell>
          <cell r="H10576" t="str">
            <v>Quản trị kinh doanh</v>
          </cell>
          <cell r="I10576" t="str">
            <v>Chính quy</v>
          </cell>
          <cell r="J10576" t="str">
            <v>Khóa 21D</v>
          </cell>
          <cell r="K10576">
            <v>9632000</v>
          </cell>
          <cell r="L10576">
            <v>5000195</v>
          </cell>
          <cell r="M10576">
            <v>4631805</v>
          </cell>
          <cell r="N10576" t="str">
            <v>2021-2022-HK01: Phí học phần( 010025, 011134, 011274, 011275)</v>
          </cell>
          <cell r="O10576" t="str">
            <v>Còn học</v>
          </cell>
        </row>
        <row r="10577">
          <cell r="B10577" t="str">
            <v>2121006838</v>
          </cell>
          <cell r="C10577" t="str">
            <v>Lê Huỳnh Thái Hùng</v>
          </cell>
          <cell r="D10577" t="str">
            <v>Nam</v>
          </cell>
          <cell r="E10577" t="str">
            <v>01/09/2003</v>
          </cell>
          <cell r="F10577" t="str">
            <v>21DQT04</v>
          </cell>
          <cell r="G10577" t="str">
            <v>Khoa Quản trị kinh doanh</v>
          </cell>
          <cell r="H10577" t="str">
            <v>Quản trị kinh doanh</v>
          </cell>
          <cell r="I10577" t="str">
            <v>Chính quy</v>
          </cell>
          <cell r="J10577" t="str">
            <v>Khóa 21D</v>
          </cell>
          <cell r="K10577">
            <v>9632000</v>
          </cell>
          <cell r="L10577">
            <v>5000195</v>
          </cell>
          <cell r="M10577">
            <v>4631805</v>
          </cell>
          <cell r="N10577" t="str">
            <v>2021-2022-HK01: Phí học phần( 010008, 010637, 011134, 011274)</v>
          </cell>
          <cell r="O10577" t="str">
            <v>Còn học</v>
          </cell>
        </row>
        <row r="10578">
          <cell r="B10578" t="str">
            <v>2121007187</v>
          </cell>
          <cell r="C10578" t="str">
            <v>Đoàn Thị Khánh Linh</v>
          </cell>
          <cell r="D10578" t="str">
            <v>Nữ</v>
          </cell>
          <cell r="E10578" t="str">
            <v>18/10/2003</v>
          </cell>
          <cell r="F10578" t="str">
            <v>21DQT04</v>
          </cell>
          <cell r="G10578" t="str">
            <v>Khoa Quản trị kinh doanh</v>
          </cell>
          <cell r="H10578" t="str">
            <v>Quản trị kinh doanh</v>
          </cell>
          <cell r="I10578" t="str">
            <v>Chính quy</v>
          </cell>
          <cell r="J10578" t="str">
            <v>Khóa 21D</v>
          </cell>
          <cell r="K10578">
            <v>9632000</v>
          </cell>
          <cell r="L10578">
            <v>5000195</v>
          </cell>
          <cell r="M10578">
            <v>4631805</v>
          </cell>
          <cell r="N10578" t="str">
            <v>2021-2022-HK01: Phí học phần( 010008, 010637, 011134, 011274)</v>
          </cell>
          <cell r="O10578" t="str">
            <v>Còn học</v>
          </cell>
        </row>
        <row r="10579">
          <cell r="B10579" t="str">
            <v>2121007189</v>
          </cell>
          <cell r="C10579" t="str">
            <v>Trịnh Nguyễn Cẩm Tú</v>
          </cell>
          <cell r="D10579" t="str">
            <v>Nữ</v>
          </cell>
          <cell r="E10579" t="str">
            <v>09/01/2003</v>
          </cell>
          <cell r="F10579" t="str">
            <v>21DQT04</v>
          </cell>
          <cell r="G10579" t="str">
            <v>Khoa Quản trị kinh doanh</v>
          </cell>
          <cell r="H10579" t="str">
            <v>Quản trị kinh doanh</v>
          </cell>
          <cell r="I10579" t="str">
            <v>Chính quy</v>
          </cell>
          <cell r="J10579" t="str">
            <v>Khóa 21D</v>
          </cell>
          <cell r="K10579">
            <v>9632000</v>
          </cell>
          <cell r="L10579">
            <v>5000195</v>
          </cell>
          <cell r="M10579">
            <v>4631805</v>
          </cell>
          <cell r="N10579" t="str">
            <v>2021-2022-HK01: Phí học phần( 010008, 010637, 011134, 011274)</v>
          </cell>
          <cell r="O10579" t="str">
            <v>Còn học</v>
          </cell>
        </row>
        <row r="10580">
          <cell r="B10580" t="str">
            <v>2121006897</v>
          </cell>
          <cell r="C10580" t="str">
            <v>Lê Tường Duy</v>
          </cell>
          <cell r="D10580" t="str">
            <v>Nữ</v>
          </cell>
          <cell r="E10580" t="str">
            <v>14/11/2003</v>
          </cell>
          <cell r="F10580" t="str">
            <v>21DQT04</v>
          </cell>
          <cell r="G10580" t="str">
            <v>Khoa Quản trị kinh doanh</v>
          </cell>
          <cell r="H10580" t="str">
            <v>Quản trị kinh doanh</v>
          </cell>
          <cell r="I10580" t="str">
            <v>Chính quy</v>
          </cell>
          <cell r="J10580" t="str">
            <v>Khóa 21D</v>
          </cell>
          <cell r="K10580">
            <v>9632000</v>
          </cell>
          <cell r="L10580">
            <v>5000195</v>
          </cell>
          <cell r="M10580">
            <v>4631805</v>
          </cell>
          <cell r="N10580" t="str">
            <v>2021-2022-HK01: Phí học phần( 010008, 010637, 011134, 011274)</v>
          </cell>
          <cell r="O10580" t="str">
            <v>Còn học</v>
          </cell>
        </row>
        <row r="10581">
          <cell r="B10581" t="str">
            <v>2121006912</v>
          </cell>
          <cell r="C10581" t="str">
            <v>Ngô Minh Khoa</v>
          </cell>
          <cell r="D10581" t="str">
            <v>Nam</v>
          </cell>
          <cell r="E10581" t="str">
            <v>26/02/2003</v>
          </cell>
          <cell r="F10581" t="str">
            <v>21DQT04</v>
          </cell>
          <cell r="G10581" t="str">
            <v>Khoa Quản trị kinh doanh</v>
          </cell>
          <cell r="H10581" t="str">
            <v>Quản trị kinh doanh</v>
          </cell>
          <cell r="I10581" t="str">
            <v>Chính quy</v>
          </cell>
          <cell r="J10581" t="str">
            <v>Khóa 21D</v>
          </cell>
          <cell r="K10581">
            <v>9632000</v>
          </cell>
          <cell r="L10581">
            <v>5000195</v>
          </cell>
          <cell r="M10581">
            <v>4631805</v>
          </cell>
          <cell r="N10581" t="str">
            <v>2021-2022-HK01: Phí học phần( 010637, 011134, 011274, 010008)</v>
          </cell>
          <cell r="O10581" t="str">
            <v>Còn học</v>
          </cell>
        </row>
        <row r="10582">
          <cell r="B10582" t="str">
            <v>2121006932</v>
          </cell>
          <cell r="C10582" t="str">
            <v>Nguyễn Hồng Vân</v>
          </cell>
          <cell r="D10582" t="str">
            <v>Nữ</v>
          </cell>
          <cell r="E10582" t="str">
            <v>09/11/2003</v>
          </cell>
          <cell r="F10582" t="str">
            <v>21DQT04</v>
          </cell>
          <cell r="G10582" t="str">
            <v>Khoa Quản trị kinh doanh</v>
          </cell>
          <cell r="H10582" t="str">
            <v>Quản trị kinh doanh</v>
          </cell>
          <cell r="I10582" t="str">
            <v>Chính quy</v>
          </cell>
          <cell r="J10582" t="str">
            <v>Khóa 21D</v>
          </cell>
          <cell r="K10582">
            <v>9632000</v>
          </cell>
          <cell r="L10582">
            <v>5000195</v>
          </cell>
          <cell r="M10582">
            <v>4631805</v>
          </cell>
          <cell r="N10582" t="str">
            <v>2021-2022-HK01: Phí học phần( 011134, 011274, 010008, 010637)</v>
          </cell>
          <cell r="O10582" t="str">
            <v>Còn học</v>
          </cell>
        </row>
        <row r="10583">
          <cell r="B10583" t="str">
            <v>2121007082</v>
          </cell>
          <cell r="C10583" t="str">
            <v>Lê Thị Mộng Quyên</v>
          </cell>
          <cell r="D10583" t="str">
            <v>Nữ</v>
          </cell>
          <cell r="E10583" t="str">
            <v>19/09/2003</v>
          </cell>
          <cell r="F10583" t="str">
            <v>21DQT04</v>
          </cell>
          <cell r="G10583" t="str">
            <v>Khoa Quản trị kinh doanh</v>
          </cell>
          <cell r="H10583" t="str">
            <v>Quản trị kinh doanh</v>
          </cell>
          <cell r="I10583" t="str">
            <v>Chính quy</v>
          </cell>
          <cell r="J10583" t="str">
            <v>Khóa 21D</v>
          </cell>
          <cell r="K10583">
            <v>9632000</v>
          </cell>
          <cell r="L10583">
            <v>5000195</v>
          </cell>
          <cell r="M10583">
            <v>4631805</v>
          </cell>
          <cell r="N10583" t="str">
            <v>2021-2022-HK01: Phí học phần( 010008, 010637, 011134, 011274)</v>
          </cell>
          <cell r="O10583" t="str">
            <v>Còn học</v>
          </cell>
        </row>
        <row r="10584">
          <cell r="B10584" t="str">
            <v>2121006679</v>
          </cell>
          <cell r="C10584" t="str">
            <v>Hoàng Mỹ Duyên</v>
          </cell>
          <cell r="D10584" t="str">
            <v>Nữ</v>
          </cell>
          <cell r="E10584" t="str">
            <v>24/09/2003</v>
          </cell>
          <cell r="F10584" t="str">
            <v>21DQT04</v>
          </cell>
          <cell r="G10584" t="str">
            <v>Khoa Quản trị kinh doanh</v>
          </cell>
          <cell r="H10584" t="str">
            <v>Quản trị kinh doanh</v>
          </cell>
          <cell r="I10584" t="str">
            <v>Chính quy</v>
          </cell>
          <cell r="J10584" t="str">
            <v>Khóa 21D</v>
          </cell>
          <cell r="K10584">
            <v>9632000</v>
          </cell>
          <cell r="L10584">
            <v>5000195</v>
          </cell>
          <cell r="M10584">
            <v>4631805</v>
          </cell>
          <cell r="N10584" t="str">
            <v>2021-2022-HK01: Phí học phần( 010008, 010637, 011134, 011274)</v>
          </cell>
          <cell r="O10584" t="str">
            <v>Còn học</v>
          </cell>
        </row>
        <row r="10585">
          <cell r="B10585" t="str">
            <v>2121006774</v>
          </cell>
          <cell r="C10585" t="str">
            <v>Trần Nguyên Thảo</v>
          </cell>
          <cell r="D10585" t="str">
            <v>Nam</v>
          </cell>
          <cell r="E10585" t="str">
            <v>24/12/2003</v>
          </cell>
          <cell r="F10585" t="str">
            <v>21DQT04</v>
          </cell>
          <cell r="G10585" t="str">
            <v>Khoa Quản trị kinh doanh</v>
          </cell>
          <cell r="H10585" t="str">
            <v>Quản trị kinh doanh</v>
          </cell>
          <cell r="I10585" t="str">
            <v>Chính quy</v>
          </cell>
          <cell r="J10585" t="str">
            <v>Khóa 21D</v>
          </cell>
          <cell r="K10585">
            <v>9632000</v>
          </cell>
          <cell r="L10585">
            <v>5000195</v>
          </cell>
          <cell r="M10585">
            <v>4631805</v>
          </cell>
          <cell r="N10585" t="str">
            <v>2021-2022-HK01: Phí học phần( 010008, 010637, 011134, 011274)</v>
          </cell>
          <cell r="O10585" t="str">
            <v>Còn học</v>
          </cell>
        </row>
        <row r="10586">
          <cell r="B10586" t="str">
            <v>2121006786</v>
          </cell>
          <cell r="C10586" t="str">
            <v>Nguyễn Thị Thanh Ngân</v>
          </cell>
          <cell r="D10586" t="str">
            <v>Nữ</v>
          </cell>
          <cell r="E10586" t="str">
            <v>28/06/2003</v>
          </cell>
          <cell r="F10586" t="str">
            <v>21DQT04</v>
          </cell>
          <cell r="G10586" t="str">
            <v>Khoa Quản trị kinh doanh</v>
          </cell>
          <cell r="H10586" t="str">
            <v>Quản trị kinh doanh</v>
          </cell>
          <cell r="I10586" t="str">
            <v>Chính quy</v>
          </cell>
          <cell r="J10586" t="str">
            <v>Khóa 21D</v>
          </cell>
          <cell r="K10586">
            <v>9632000</v>
          </cell>
          <cell r="L10586">
            <v>5000195</v>
          </cell>
          <cell r="M10586">
            <v>4631805</v>
          </cell>
          <cell r="N10586" t="str">
            <v>2021-2022-HK01: Phí học phần( 010008, 010637, 011134, 011274)</v>
          </cell>
          <cell r="O10586" t="str">
            <v>Còn học</v>
          </cell>
        </row>
        <row r="10587">
          <cell r="B10587" t="str">
            <v>2121007128</v>
          </cell>
          <cell r="C10587" t="str">
            <v>Mai Thị Cẩm Tú</v>
          </cell>
          <cell r="D10587" t="str">
            <v>Nữ</v>
          </cell>
          <cell r="E10587" t="str">
            <v>09/06/2003</v>
          </cell>
          <cell r="F10587" t="str">
            <v>21DQT04</v>
          </cell>
          <cell r="G10587" t="str">
            <v>Khoa Quản trị kinh doanh</v>
          </cell>
          <cell r="H10587" t="str">
            <v>Quản trị kinh doanh</v>
          </cell>
          <cell r="I10587" t="str">
            <v>Chính quy</v>
          </cell>
          <cell r="J10587" t="str">
            <v>Khóa 21D</v>
          </cell>
          <cell r="K10587">
            <v>9632000</v>
          </cell>
          <cell r="L10587">
            <v>5000195</v>
          </cell>
          <cell r="M10587">
            <v>4631805</v>
          </cell>
          <cell r="N10587" t="str">
            <v>2021-2022-HK01: Phí học phần( 010008, 010637, 011134, 011274)</v>
          </cell>
          <cell r="O10587" t="str">
            <v>Còn học</v>
          </cell>
        </row>
        <row r="10588">
          <cell r="B10588" t="str">
            <v>2121007180</v>
          </cell>
          <cell r="C10588" t="str">
            <v>Phan Cẩm Ly</v>
          </cell>
          <cell r="D10588" t="str">
            <v>Nữ</v>
          </cell>
          <cell r="E10588" t="str">
            <v>19/03/2003</v>
          </cell>
          <cell r="F10588" t="str">
            <v>21DQT04</v>
          </cell>
          <cell r="G10588" t="str">
            <v>Khoa Quản trị kinh doanh</v>
          </cell>
          <cell r="H10588" t="str">
            <v>Quản trị kinh doanh</v>
          </cell>
          <cell r="I10588" t="str">
            <v>Chính quy</v>
          </cell>
          <cell r="J10588" t="str">
            <v>Khóa 21D</v>
          </cell>
          <cell r="K10588">
            <v>9632000</v>
          </cell>
          <cell r="L10588">
            <v>5000195</v>
          </cell>
          <cell r="M10588">
            <v>4631805</v>
          </cell>
          <cell r="N10588" t="str">
            <v>2021-2022-HK01: Phí học phần( 010008, 010637, 011134, 011274)</v>
          </cell>
          <cell r="O10588" t="str">
            <v>Còn học</v>
          </cell>
        </row>
        <row r="10589">
          <cell r="B10589" t="str">
            <v>2121006808</v>
          </cell>
          <cell r="C10589" t="str">
            <v>Võ Thị Kiều Trinh</v>
          </cell>
          <cell r="D10589" t="str">
            <v>Nữ</v>
          </cell>
          <cell r="E10589" t="str">
            <v>16/11/2003</v>
          </cell>
          <cell r="F10589" t="str">
            <v>21DQT04</v>
          </cell>
          <cell r="G10589" t="str">
            <v>Khoa Quản trị kinh doanh</v>
          </cell>
          <cell r="H10589" t="str">
            <v>Quản trị kinh doanh</v>
          </cell>
          <cell r="I10589" t="str">
            <v>Chính quy</v>
          </cell>
          <cell r="J10589" t="str">
            <v>Khóa 21D</v>
          </cell>
          <cell r="K10589">
            <v>9632000</v>
          </cell>
          <cell r="L10589">
            <v>5000195</v>
          </cell>
          <cell r="M10589">
            <v>4631805</v>
          </cell>
          <cell r="N10589" t="str">
            <v>2021-2022-HK01: Phí học phần( 010008, 010637, 011134, 011274)</v>
          </cell>
          <cell r="O10589" t="str">
            <v>Còn học</v>
          </cell>
        </row>
        <row r="10590">
          <cell r="B10590" t="str">
            <v>2121006877</v>
          </cell>
          <cell r="C10590" t="str">
            <v>Nguyễn Thị Diễm Quỳnh</v>
          </cell>
          <cell r="D10590" t="str">
            <v>Nữ</v>
          </cell>
          <cell r="E10590" t="str">
            <v>30/10/2003</v>
          </cell>
          <cell r="F10590" t="str">
            <v>21DQT04</v>
          </cell>
          <cell r="G10590" t="str">
            <v>Khoa Quản trị kinh doanh</v>
          </cell>
          <cell r="H10590" t="str">
            <v>Quản trị kinh doanh</v>
          </cell>
          <cell r="I10590" t="str">
            <v>Chính quy</v>
          </cell>
          <cell r="J10590" t="str">
            <v>Khóa 21D</v>
          </cell>
          <cell r="K10590">
            <v>9632000</v>
          </cell>
          <cell r="L10590">
            <v>5000195</v>
          </cell>
          <cell r="M10590">
            <v>4631805</v>
          </cell>
          <cell r="N10590" t="str">
            <v>2021-2022-HK01: Phí học phần( 010008, 010637, 011134, 011274)</v>
          </cell>
          <cell r="O10590" t="str">
            <v>Còn học</v>
          </cell>
        </row>
        <row r="10591">
          <cell r="B10591" t="str">
            <v>2121001679</v>
          </cell>
          <cell r="C10591" t="str">
            <v>Đạo Thị Kim Quý</v>
          </cell>
          <cell r="D10591" t="str">
            <v>Nữ</v>
          </cell>
          <cell r="E10591" t="str">
            <v>13/11/2003</v>
          </cell>
          <cell r="F10591" t="str">
            <v>21DQT04</v>
          </cell>
          <cell r="G10591" t="str">
            <v>Khoa Quản trị kinh doanh</v>
          </cell>
          <cell r="H10591" t="str">
            <v>Quản trị kinh doanh</v>
          </cell>
          <cell r="I10591" t="str">
            <v>Chính quy</v>
          </cell>
          <cell r="J10591" t="str">
            <v>Khóa 21D</v>
          </cell>
          <cell r="K10591">
            <v>9632000</v>
          </cell>
          <cell r="L10591">
            <v>5000195</v>
          </cell>
          <cell r="M10591">
            <v>4631805</v>
          </cell>
          <cell r="N10591" t="str">
            <v>2021-2022-HK01: Phí học phần( 011274, 011275, 010008, 010031, 011134)</v>
          </cell>
          <cell r="O10591" t="str">
            <v>Còn học</v>
          </cell>
        </row>
        <row r="10592">
          <cell r="B10592" t="str">
            <v>2121011614</v>
          </cell>
          <cell r="C10592" t="str">
            <v>Trần Thị Như Hảo</v>
          </cell>
          <cell r="D10592" t="str">
            <v>Nữ</v>
          </cell>
          <cell r="E10592" t="str">
            <v>08/10/2003</v>
          </cell>
          <cell r="F10592" t="str">
            <v>21DQT04</v>
          </cell>
          <cell r="G10592" t="str">
            <v>Khoa Quản trị kinh doanh</v>
          </cell>
          <cell r="H10592" t="str">
            <v>Quản trị kinh doanh</v>
          </cell>
          <cell r="I10592" t="str">
            <v>Chính quy</v>
          </cell>
          <cell r="J10592" t="str">
            <v>Khóa 21D</v>
          </cell>
          <cell r="K10592">
            <v>9632000</v>
          </cell>
          <cell r="L10592">
            <v>5000195</v>
          </cell>
          <cell r="M10592">
            <v>4631805</v>
          </cell>
          <cell r="N10592" t="str">
            <v>2021-2022-HK01: Phí học phần( 010025, 011134, 011274, 011275)</v>
          </cell>
          <cell r="O10592" t="str">
            <v>Còn học</v>
          </cell>
        </row>
        <row r="10593">
          <cell r="B10593" t="str">
            <v>2121006638</v>
          </cell>
          <cell r="C10593" t="str">
            <v>Nguyễn Thị Thúy Vân</v>
          </cell>
          <cell r="D10593" t="str">
            <v>Nữ</v>
          </cell>
          <cell r="E10593" t="str">
            <v>02/01/2003</v>
          </cell>
          <cell r="F10593" t="str">
            <v>21DQT04</v>
          </cell>
          <cell r="G10593" t="str">
            <v>Khoa Quản trị kinh doanh</v>
          </cell>
          <cell r="H10593" t="str">
            <v>Quản trị kinh doanh</v>
          </cell>
          <cell r="I10593" t="str">
            <v>Chính quy</v>
          </cell>
          <cell r="J10593" t="str">
            <v>Khóa 21D</v>
          </cell>
          <cell r="K10593">
            <v>9632000</v>
          </cell>
          <cell r="L10593">
            <v>5000195</v>
          </cell>
          <cell r="M10593">
            <v>4631805</v>
          </cell>
          <cell r="N10593" t="str">
            <v>2021-2022-HK01: Phí học phần( 010008, 010637, 011134, 011274)</v>
          </cell>
          <cell r="O10593" t="str">
            <v>Còn học</v>
          </cell>
        </row>
        <row r="10594">
          <cell r="B10594" t="str">
            <v>2121007107</v>
          </cell>
          <cell r="C10594" t="str">
            <v>Trần Thị Nhã Quyên</v>
          </cell>
          <cell r="D10594" t="str">
            <v>Nữ</v>
          </cell>
          <cell r="E10594" t="str">
            <v>02/12/2003</v>
          </cell>
          <cell r="F10594" t="str">
            <v>21DQT04</v>
          </cell>
          <cell r="G10594" t="str">
            <v>Khoa Quản trị kinh doanh</v>
          </cell>
          <cell r="H10594" t="str">
            <v>Quản trị kinh doanh</v>
          </cell>
          <cell r="I10594" t="str">
            <v>Chính quy</v>
          </cell>
          <cell r="J10594" t="str">
            <v>Khóa 21D</v>
          </cell>
          <cell r="K10594">
            <v>9632000</v>
          </cell>
          <cell r="L10594">
            <v>5000195</v>
          </cell>
          <cell r="M10594">
            <v>4631805</v>
          </cell>
          <cell r="N10594" t="str">
            <v>2021-2022-HK01: Phí học phần( 010008, 010637, 011134, 011274)</v>
          </cell>
          <cell r="O10594" t="str">
            <v>Còn học</v>
          </cell>
        </row>
        <row r="10595">
          <cell r="B10595" t="str">
            <v>2121007116</v>
          </cell>
          <cell r="C10595" t="str">
            <v>Nguyễn Thị Bích Ngọc</v>
          </cell>
          <cell r="D10595" t="str">
            <v>Nữ</v>
          </cell>
          <cell r="E10595" t="str">
            <v>31/05/2003</v>
          </cell>
          <cell r="F10595" t="str">
            <v>21DQT04</v>
          </cell>
          <cell r="G10595" t="str">
            <v>Khoa Quản trị kinh doanh</v>
          </cell>
          <cell r="H10595" t="str">
            <v>Quản trị kinh doanh</v>
          </cell>
          <cell r="I10595" t="str">
            <v>Chính quy</v>
          </cell>
          <cell r="J10595" t="str">
            <v>Khóa 21D</v>
          </cell>
          <cell r="K10595">
            <v>9632000</v>
          </cell>
          <cell r="L10595">
            <v>5000195</v>
          </cell>
          <cell r="M10595">
            <v>4631805</v>
          </cell>
          <cell r="N10595" t="str">
            <v>2021-2022-HK01: Phí học phần( 010008, 010637, 011134, 011274)</v>
          </cell>
          <cell r="O10595" t="str">
            <v>Còn học</v>
          </cell>
        </row>
        <row r="10596">
          <cell r="B10596" t="str">
            <v>2121001739</v>
          </cell>
          <cell r="C10596" t="str">
            <v>Lương Bùi Tuyết Hoa</v>
          </cell>
          <cell r="D10596" t="str">
            <v>Nữ</v>
          </cell>
          <cell r="E10596" t="str">
            <v>12/05/2003</v>
          </cell>
          <cell r="F10596" t="str">
            <v>21DQT04</v>
          </cell>
          <cell r="G10596" t="str">
            <v>Khoa Quản trị kinh doanh</v>
          </cell>
          <cell r="H10596" t="str">
            <v>Quản trị kinh doanh</v>
          </cell>
          <cell r="I10596" t="str">
            <v>Chính quy</v>
          </cell>
          <cell r="J10596" t="str">
            <v>Khóa 21D</v>
          </cell>
          <cell r="K10596">
            <v>9632000</v>
          </cell>
          <cell r="L10596">
            <v>5000195</v>
          </cell>
          <cell r="M10596">
            <v>4631805</v>
          </cell>
          <cell r="N10596" t="str">
            <v>2021-2022-HK01: Phí học phần( 010008, 010031, 011134, 011274, 011275)</v>
          </cell>
          <cell r="O10596" t="str">
            <v>Còn học</v>
          </cell>
        </row>
        <row r="10597">
          <cell r="B10597" t="str">
            <v>2121006668</v>
          </cell>
          <cell r="C10597" t="str">
            <v>Võ Ngọc Lan Trinh</v>
          </cell>
          <cell r="D10597" t="str">
            <v>Nữ</v>
          </cell>
          <cell r="E10597" t="str">
            <v>29/08/2003</v>
          </cell>
          <cell r="F10597" t="str">
            <v>21DQT04</v>
          </cell>
          <cell r="G10597" t="str">
            <v>Khoa Quản trị kinh doanh</v>
          </cell>
          <cell r="H10597" t="str">
            <v>Quản trị kinh doanh</v>
          </cell>
          <cell r="I10597" t="str">
            <v>Chính quy</v>
          </cell>
          <cell r="J10597" t="str">
            <v>Khóa 21D</v>
          </cell>
          <cell r="K10597">
            <v>9632000</v>
          </cell>
          <cell r="L10597">
            <v>5060345</v>
          </cell>
          <cell r="M10597">
            <v>4571655</v>
          </cell>
          <cell r="N10597" t="str">
            <v>2021-2022-HK01: Phí học phần( 010637, 010025, 011134, 011274)</v>
          </cell>
          <cell r="O10597" t="str">
            <v>Còn học</v>
          </cell>
        </row>
        <row r="10598">
          <cell r="B10598" t="str">
            <v>2121001722</v>
          </cell>
          <cell r="C10598" t="str">
            <v>Lê Thị Bảo Trân</v>
          </cell>
          <cell r="D10598" t="str">
            <v>Nữ</v>
          </cell>
          <cell r="E10598" t="str">
            <v>16/06/2003</v>
          </cell>
          <cell r="F10598" t="str">
            <v>21DQT04</v>
          </cell>
          <cell r="G10598" t="str">
            <v>Khoa Quản trị kinh doanh</v>
          </cell>
          <cell r="H10598" t="str">
            <v>Quản trị kinh doanh</v>
          </cell>
          <cell r="I10598" t="str">
            <v>Chính quy</v>
          </cell>
          <cell r="J10598" t="str">
            <v>Khóa 21D</v>
          </cell>
          <cell r="K10598">
            <v>9632000</v>
          </cell>
          <cell r="L10598">
            <v>9632000</v>
          </cell>
          <cell r="M10598">
            <v>0</v>
          </cell>
          <cell r="N10598" t="str">
            <v/>
          </cell>
          <cell r="O10598" t="str">
            <v>Còn học</v>
          </cell>
        </row>
        <row r="10599">
          <cell r="B10599" t="str">
            <v>2121007146</v>
          </cell>
          <cell r="C10599" t="str">
            <v>Hồ Nguyễn Tuyết Nhung</v>
          </cell>
          <cell r="D10599" t="str">
            <v>Nữ</v>
          </cell>
          <cell r="E10599" t="str">
            <v>26/02/2003</v>
          </cell>
          <cell r="F10599" t="str">
            <v>21DQT04</v>
          </cell>
          <cell r="G10599" t="str">
            <v>Khoa Quản trị kinh doanh</v>
          </cell>
          <cell r="H10599" t="str">
            <v>Quản trị kinh doanh</v>
          </cell>
          <cell r="I10599" t="str">
            <v>Chính quy</v>
          </cell>
          <cell r="J10599" t="str">
            <v>Khóa 21D</v>
          </cell>
          <cell r="K10599">
            <v>9632000</v>
          </cell>
          <cell r="L10599">
            <v>9632000</v>
          </cell>
          <cell r="M10599">
            <v>0</v>
          </cell>
          <cell r="N10599" t="str">
            <v/>
          </cell>
          <cell r="O10599" t="str">
            <v>Còn học</v>
          </cell>
        </row>
        <row r="10600">
          <cell r="B10600" t="str">
            <v>2121001862</v>
          </cell>
          <cell r="C10600" t="str">
            <v>Nguyễn Trương Mỹ Quyên</v>
          </cell>
          <cell r="D10600" t="str">
            <v>Nữ</v>
          </cell>
          <cell r="E10600" t="str">
            <v>26/01/2003</v>
          </cell>
          <cell r="F10600" t="str">
            <v>21DQT04</v>
          </cell>
          <cell r="G10600" t="str">
            <v>Khoa Quản trị kinh doanh</v>
          </cell>
          <cell r="H10600" t="str">
            <v>Quản trị kinh doanh</v>
          </cell>
          <cell r="I10600" t="str">
            <v>Chính quy</v>
          </cell>
          <cell r="J10600" t="str">
            <v>Khóa 21D</v>
          </cell>
          <cell r="K10600">
            <v>9632000</v>
          </cell>
          <cell r="L10600">
            <v>9632000</v>
          </cell>
          <cell r="M10600">
            <v>0</v>
          </cell>
          <cell r="N10600" t="str">
            <v/>
          </cell>
          <cell r="O10600" t="str">
            <v>Còn học</v>
          </cell>
        </row>
        <row r="10601">
          <cell r="B10601" t="str">
            <v>2121006657</v>
          </cell>
          <cell r="C10601" t="str">
            <v>Nguyễn Văn Thịnh</v>
          </cell>
          <cell r="D10601" t="str">
            <v>Nam</v>
          </cell>
          <cell r="E10601" t="str">
            <v>03/07/2003</v>
          </cell>
          <cell r="F10601" t="str">
            <v>21DQT04</v>
          </cell>
          <cell r="G10601" t="str">
            <v>Khoa Quản trị kinh doanh</v>
          </cell>
          <cell r="H10601" t="str">
            <v>Quản trị kinh doanh</v>
          </cell>
          <cell r="I10601" t="str">
            <v>Chính quy</v>
          </cell>
          <cell r="J10601" t="str">
            <v>Khóa 21D</v>
          </cell>
          <cell r="K10601">
            <v>9632000</v>
          </cell>
          <cell r="L10601">
            <v>9632000</v>
          </cell>
          <cell r="M10601">
            <v>0</v>
          </cell>
          <cell r="N10601" t="str">
            <v/>
          </cell>
          <cell r="O10601" t="str">
            <v>Còn học</v>
          </cell>
        </row>
        <row r="10602">
          <cell r="B10602" t="str">
            <v>2121007209</v>
          </cell>
          <cell r="C10602" t="str">
            <v>Huỳnh Ngọc Thảo Vy</v>
          </cell>
          <cell r="D10602" t="str">
            <v>Nữ</v>
          </cell>
          <cell r="E10602" t="str">
            <v>04/04/2003</v>
          </cell>
          <cell r="F10602" t="str">
            <v>21DQT04</v>
          </cell>
          <cell r="G10602" t="str">
            <v>Khoa Quản trị kinh doanh</v>
          </cell>
          <cell r="H10602" t="str">
            <v>Quản trị kinh doanh</v>
          </cell>
          <cell r="I10602" t="str">
            <v>Chính quy</v>
          </cell>
          <cell r="J10602" t="str">
            <v>Khóa 21D</v>
          </cell>
          <cell r="K10602">
            <v>9632000</v>
          </cell>
          <cell r="L10602">
            <v>9632000</v>
          </cell>
          <cell r="M10602">
            <v>0</v>
          </cell>
          <cell r="N10602" t="str">
            <v/>
          </cell>
          <cell r="O10602" t="str">
            <v>Còn học</v>
          </cell>
        </row>
        <row r="10603">
          <cell r="B10603" t="str">
            <v>2121006615</v>
          </cell>
          <cell r="C10603" t="str">
            <v>Phạm Thị Anh Thư</v>
          </cell>
          <cell r="D10603" t="str">
            <v>Nữ</v>
          </cell>
          <cell r="E10603" t="str">
            <v>09/04/2003</v>
          </cell>
          <cell r="F10603" t="str">
            <v>21DQT05</v>
          </cell>
          <cell r="G10603" t="str">
            <v>Khoa Quản trị kinh doanh</v>
          </cell>
          <cell r="H10603" t="str">
            <v>Quản trị kinh doanh</v>
          </cell>
          <cell r="I10603" t="str">
            <v>Chính quy</v>
          </cell>
          <cell r="J10603" t="str">
            <v>Khóa 21D</v>
          </cell>
          <cell r="K10603">
            <v>9632000</v>
          </cell>
          <cell r="L10603">
            <v>5000000</v>
          </cell>
          <cell r="M10603">
            <v>4632000</v>
          </cell>
          <cell r="N10603" t="str">
            <v>2021-2022-HK01: Phí học phần( 010637, 010025, 011134, 011275)</v>
          </cell>
          <cell r="O10603" t="str">
            <v>Còn học</v>
          </cell>
        </row>
        <row r="10604">
          <cell r="B10604" t="str">
            <v>2121006970</v>
          </cell>
          <cell r="C10604" t="str">
            <v>Trần Thị Hải Yến</v>
          </cell>
          <cell r="D10604" t="str">
            <v>Nữ</v>
          </cell>
          <cell r="E10604" t="str">
            <v>20/05/2003</v>
          </cell>
          <cell r="F10604" t="str">
            <v>21DQT05</v>
          </cell>
          <cell r="G10604" t="str">
            <v>Khoa Quản trị kinh doanh</v>
          </cell>
          <cell r="H10604" t="str">
            <v>Quản trị kinh doanh</v>
          </cell>
          <cell r="I10604" t="str">
            <v>Chính quy</v>
          </cell>
          <cell r="J10604" t="str">
            <v>Khóa 21D</v>
          </cell>
          <cell r="K10604">
            <v>9632000</v>
          </cell>
          <cell r="L10604">
            <v>5000000</v>
          </cell>
          <cell r="M10604">
            <v>4632000</v>
          </cell>
          <cell r="N10604" t="str">
            <v>2021-2022-HK01: Phí học phần( 010637, 011134, 010031)</v>
          </cell>
          <cell r="O10604" t="str">
            <v>Còn học</v>
          </cell>
        </row>
        <row r="10605">
          <cell r="B10605" t="str">
            <v>2121001734</v>
          </cell>
          <cell r="C10605" t="str">
            <v>Nguyễn Huỳnh Thùy Luynh</v>
          </cell>
          <cell r="D10605" t="str">
            <v>Nữ</v>
          </cell>
          <cell r="E10605" t="str">
            <v>13/10/2003</v>
          </cell>
          <cell r="F10605" t="str">
            <v>21DQT05</v>
          </cell>
          <cell r="G10605" t="str">
            <v>Khoa Quản trị kinh doanh</v>
          </cell>
          <cell r="H10605" t="str">
            <v>Quản trị kinh doanh</v>
          </cell>
          <cell r="I10605" t="str">
            <v>Chính quy</v>
          </cell>
          <cell r="J10605" t="str">
            <v>Khóa 21D</v>
          </cell>
          <cell r="K10605">
            <v>9632000</v>
          </cell>
          <cell r="L10605">
            <v>5000000</v>
          </cell>
          <cell r="M10605">
            <v>4632000</v>
          </cell>
          <cell r="N10605" t="str">
            <v>2021-2022-HK01: Phí học phần( 011134, 011274, 010008, 010031, 011275)</v>
          </cell>
          <cell r="O10605" t="str">
            <v>Còn học</v>
          </cell>
        </row>
        <row r="10606">
          <cell r="B10606" t="str">
            <v>2121006830</v>
          </cell>
          <cell r="C10606" t="str">
            <v>Ngô Diệu Linh</v>
          </cell>
          <cell r="D10606" t="str">
            <v>Nữ</v>
          </cell>
          <cell r="E10606" t="str">
            <v>25/11/2003</v>
          </cell>
          <cell r="F10606" t="str">
            <v>21DQT05</v>
          </cell>
          <cell r="G10606" t="str">
            <v>Khoa Quản trị kinh doanh</v>
          </cell>
          <cell r="H10606" t="str">
            <v>Quản trị kinh doanh</v>
          </cell>
          <cell r="I10606" t="str">
            <v>Chính quy</v>
          </cell>
          <cell r="J10606" t="str">
            <v>Khóa 21D</v>
          </cell>
          <cell r="K10606">
            <v>9632000</v>
          </cell>
          <cell r="L10606">
            <v>5000000</v>
          </cell>
          <cell r="M10606">
            <v>4632000</v>
          </cell>
          <cell r="N10606" t="str">
            <v>2021-2022-HK01: Phí học phần( 010637, 010025, 011134, 011274)</v>
          </cell>
          <cell r="O10606" t="str">
            <v>Còn học</v>
          </cell>
        </row>
        <row r="10607">
          <cell r="B10607" t="str">
            <v>2121007186</v>
          </cell>
          <cell r="C10607" t="str">
            <v>Phan Thị Ngọc Diễm</v>
          </cell>
          <cell r="D10607" t="str">
            <v>Nữ</v>
          </cell>
          <cell r="E10607" t="str">
            <v>20/01/2003</v>
          </cell>
          <cell r="F10607" t="str">
            <v>21DQT05</v>
          </cell>
          <cell r="G10607" t="str">
            <v>Khoa Quản trị kinh doanh</v>
          </cell>
          <cell r="H10607" t="str">
            <v>Quản trị kinh doanh</v>
          </cell>
          <cell r="I10607" t="str">
            <v>Chính quy</v>
          </cell>
          <cell r="J10607" t="str">
            <v>Khóa 21D</v>
          </cell>
          <cell r="K10607">
            <v>9632000</v>
          </cell>
          <cell r="L10607">
            <v>5000000</v>
          </cell>
          <cell r="M10607">
            <v>4632000</v>
          </cell>
          <cell r="N10607" t="str">
            <v>2021-2022-HK01: Phí học phần( 010008, 010637, 011134, 011274)</v>
          </cell>
          <cell r="O10607" t="str">
            <v>Còn học</v>
          </cell>
        </row>
        <row r="10608">
          <cell r="B10608" t="str">
            <v>2121006987</v>
          </cell>
          <cell r="C10608" t="str">
            <v>Trần Thị Kim Hoa</v>
          </cell>
          <cell r="D10608" t="str">
            <v>Nữ</v>
          </cell>
          <cell r="E10608" t="str">
            <v>10/06/2003</v>
          </cell>
          <cell r="F10608" t="str">
            <v>21DQT05</v>
          </cell>
          <cell r="G10608" t="str">
            <v>Khoa Quản trị kinh doanh</v>
          </cell>
          <cell r="H10608" t="str">
            <v>Quản trị kinh doanh</v>
          </cell>
          <cell r="I10608" t="str">
            <v>Chính quy</v>
          </cell>
          <cell r="J10608" t="str">
            <v>Khóa 21D</v>
          </cell>
          <cell r="K10608">
            <v>9632000</v>
          </cell>
          <cell r="L10608">
            <v>5000000</v>
          </cell>
          <cell r="M10608">
            <v>4632000</v>
          </cell>
          <cell r="N10608" t="str">
            <v>2021-2022-HK01: Phí học phần( 010637, 010025, 011134, 011274)</v>
          </cell>
          <cell r="O10608" t="str">
            <v>Còn học</v>
          </cell>
        </row>
        <row r="10609">
          <cell r="B10609" t="str">
            <v>2121012545</v>
          </cell>
          <cell r="C10609" t="str">
            <v>Nguyễn Khắc Vĩnh An</v>
          </cell>
          <cell r="D10609" t="str">
            <v>Nam</v>
          </cell>
          <cell r="E10609" t="str">
            <v>06/01/2003</v>
          </cell>
          <cell r="F10609" t="str">
            <v>21DQT05</v>
          </cell>
          <cell r="G10609" t="str">
            <v>Khoa Quản trị kinh doanh</v>
          </cell>
          <cell r="H10609" t="str">
            <v>Quản trị kinh doanh</v>
          </cell>
          <cell r="I10609" t="str">
            <v>Chính quy</v>
          </cell>
          <cell r="J10609" t="str">
            <v>Khóa 21D</v>
          </cell>
          <cell r="K10609">
            <v>9632000</v>
          </cell>
          <cell r="L10609">
            <v>5000000</v>
          </cell>
          <cell r="M10609">
            <v>4632000</v>
          </cell>
          <cell r="N10609" t="str">
            <v>2021-2022-HK01: Phí học phần( 010637, 010025, 011134)</v>
          </cell>
          <cell r="O10609" t="str">
            <v>Còn học</v>
          </cell>
        </row>
        <row r="10610">
          <cell r="B10610" t="str">
            <v>2121006816</v>
          </cell>
          <cell r="C10610" t="str">
            <v>Võ Ngọc Nhi</v>
          </cell>
          <cell r="D10610" t="str">
            <v>Nữ</v>
          </cell>
          <cell r="E10610" t="str">
            <v>07/03/2003</v>
          </cell>
          <cell r="F10610" t="str">
            <v>21DQT05</v>
          </cell>
          <cell r="G10610" t="str">
            <v>Khoa Quản trị kinh doanh</v>
          </cell>
          <cell r="H10610" t="str">
            <v>Quản trị kinh doanh</v>
          </cell>
          <cell r="I10610" t="str">
            <v>Chính quy</v>
          </cell>
          <cell r="J10610" t="str">
            <v>Khóa 21D</v>
          </cell>
          <cell r="K10610">
            <v>9632000</v>
          </cell>
          <cell r="L10610">
            <v>5000000</v>
          </cell>
          <cell r="M10610">
            <v>4632000</v>
          </cell>
          <cell r="N10610" t="str">
            <v>2021-2022-HK01: Phí học phần( 010637, 010025, 011134)</v>
          </cell>
          <cell r="O10610" t="str">
            <v>Còn học</v>
          </cell>
        </row>
        <row r="10611">
          <cell r="B10611" t="str">
            <v>2121006832</v>
          </cell>
          <cell r="C10611" t="str">
            <v>Trần Ngọc Hân</v>
          </cell>
          <cell r="D10611" t="str">
            <v>Nữ</v>
          </cell>
          <cell r="E10611" t="str">
            <v>03/09/2003</v>
          </cell>
          <cell r="F10611" t="str">
            <v>21DQT05</v>
          </cell>
          <cell r="G10611" t="str">
            <v>Khoa Quản trị kinh doanh</v>
          </cell>
          <cell r="H10611" t="str">
            <v>Quản trị kinh doanh</v>
          </cell>
          <cell r="I10611" t="str">
            <v>Chính quy</v>
          </cell>
          <cell r="J10611" t="str">
            <v>Khóa 21D</v>
          </cell>
          <cell r="K10611">
            <v>9632000</v>
          </cell>
          <cell r="L10611">
            <v>5000000</v>
          </cell>
          <cell r="M10611">
            <v>4632000</v>
          </cell>
          <cell r="N10611" t="str">
            <v>2021-2022-HK01: Phí học phần( 010637, 010025, 011134, 011274)</v>
          </cell>
          <cell r="O10611" t="str">
            <v>Còn học</v>
          </cell>
        </row>
        <row r="10612">
          <cell r="B10612" t="str">
            <v>2121007160</v>
          </cell>
          <cell r="C10612" t="str">
            <v>Bùi Thị Hồng ân</v>
          </cell>
          <cell r="D10612" t="str">
            <v>Nữ</v>
          </cell>
          <cell r="E10612" t="str">
            <v>07/08/2003</v>
          </cell>
          <cell r="F10612" t="str">
            <v>21DQT05</v>
          </cell>
          <cell r="G10612" t="str">
            <v>Khoa Quản trị kinh doanh</v>
          </cell>
          <cell r="H10612" t="str">
            <v>Quản trị kinh doanh</v>
          </cell>
          <cell r="I10612" t="str">
            <v>Chính quy</v>
          </cell>
          <cell r="J10612" t="str">
            <v>Khóa 21D</v>
          </cell>
          <cell r="K10612">
            <v>9632000</v>
          </cell>
          <cell r="L10612">
            <v>5000000</v>
          </cell>
          <cell r="M10612">
            <v>4632000</v>
          </cell>
          <cell r="N10612" t="str">
            <v>2021-2022-HK01: Phí học phần( 010008, 010637, 011134, 011274)</v>
          </cell>
          <cell r="O10612" t="str">
            <v>Còn học</v>
          </cell>
        </row>
        <row r="10613">
          <cell r="B10613" t="str">
            <v>2121001864</v>
          </cell>
          <cell r="C10613" t="str">
            <v>Nguyễn Thị Kim Ngân</v>
          </cell>
          <cell r="D10613" t="str">
            <v>Nữ</v>
          </cell>
          <cell r="E10613" t="str">
            <v>08/03/2003</v>
          </cell>
          <cell r="F10613" t="str">
            <v>21DQT05</v>
          </cell>
          <cell r="G10613" t="str">
            <v>Khoa Quản trị kinh doanh</v>
          </cell>
          <cell r="H10613" t="str">
            <v>Quản trị kinh doanh</v>
          </cell>
          <cell r="I10613" t="str">
            <v>Chính quy</v>
          </cell>
          <cell r="J10613" t="str">
            <v>Khóa 21D</v>
          </cell>
          <cell r="K10613">
            <v>9632000</v>
          </cell>
          <cell r="L10613">
            <v>5000000</v>
          </cell>
          <cell r="M10613">
            <v>4632000</v>
          </cell>
          <cell r="N10613" t="str">
            <v>2021-2022-HK01: Phí học phần( 010008, 010031, 011134, 011274, 011275)</v>
          </cell>
          <cell r="O10613" t="str">
            <v>Còn học</v>
          </cell>
        </row>
        <row r="10614">
          <cell r="B10614" t="str">
            <v>2121001874</v>
          </cell>
          <cell r="C10614" t="str">
            <v>Nguyễn Thị Linh</v>
          </cell>
          <cell r="D10614" t="str">
            <v>Nữ</v>
          </cell>
          <cell r="E10614" t="str">
            <v>24/09/2003</v>
          </cell>
          <cell r="F10614" t="str">
            <v>21DQT05</v>
          </cell>
          <cell r="G10614" t="str">
            <v>Khoa Quản trị kinh doanh</v>
          </cell>
          <cell r="H10614" t="str">
            <v>Quản trị kinh doanh</v>
          </cell>
          <cell r="I10614" t="str">
            <v>Chính quy</v>
          </cell>
          <cell r="J10614" t="str">
            <v>Khóa 21D</v>
          </cell>
          <cell r="K10614">
            <v>9632000</v>
          </cell>
          <cell r="L10614">
            <v>5000000</v>
          </cell>
          <cell r="M10614">
            <v>4632000</v>
          </cell>
          <cell r="N10614" t="str">
            <v>2021-2022-HK01: Phí học phần( 010008, 010031, 011134, 011274, 011275)</v>
          </cell>
          <cell r="O10614" t="str">
            <v>Còn học</v>
          </cell>
        </row>
        <row r="10615">
          <cell r="B10615" t="str">
            <v>2121006678</v>
          </cell>
          <cell r="C10615" t="str">
            <v>Lê Sỹ Đạt</v>
          </cell>
          <cell r="D10615" t="str">
            <v>Nam</v>
          </cell>
          <cell r="E10615" t="str">
            <v>14/02/2003</v>
          </cell>
          <cell r="F10615" t="str">
            <v>21DQT05</v>
          </cell>
          <cell r="G10615" t="str">
            <v>Khoa Quản trị kinh doanh</v>
          </cell>
          <cell r="H10615" t="str">
            <v>Quản trị kinh doanh</v>
          </cell>
          <cell r="I10615" t="str">
            <v>Chính quy</v>
          </cell>
          <cell r="J10615" t="str">
            <v>Khóa 21D</v>
          </cell>
          <cell r="K10615">
            <v>9632000</v>
          </cell>
          <cell r="L10615">
            <v>5000000</v>
          </cell>
          <cell r="M10615">
            <v>4632000</v>
          </cell>
          <cell r="N10615" t="str">
            <v>2021-2022-HK01: Phí học phần( 010637, 010025, 011134, 011274)</v>
          </cell>
          <cell r="O10615" t="str">
            <v>Còn học</v>
          </cell>
        </row>
        <row r="10616">
          <cell r="B10616" t="str">
            <v>2121006866</v>
          </cell>
          <cell r="C10616" t="str">
            <v>Phạm Hồng Liên</v>
          </cell>
          <cell r="D10616" t="str">
            <v>Nữ</v>
          </cell>
          <cell r="E10616" t="str">
            <v>27/05/2003</v>
          </cell>
          <cell r="F10616" t="str">
            <v>21DQT05</v>
          </cell>
          <cell r="G10616" t="str">
            <v>Khoa Quản trị kinh doanh</v>
          </cell>
          <cell r="H10616" t="str">
            <v>Quản trị kinh doanh</v>
          </cell>
          <cell r="I10616" t="str">
            <v>Chính quy</v>
          </cell>
          <cell r="J10616" t="str">
            <v>Khóa 21D</v>
          </cell>
          <cell r="K10616">
            <v>9632000</v>
          </cell>
          <cell r="L10616">
            <v>5000000</v>
          </cell>
          <cell r="M10616">
            <v>4632000</v>
          </cell>
          <cell r="N10616" t="str">
            <v>2021-2022-HK01: Phí học phần( 011134, 011274, 010637, 010025)</v>
          </cell>
          <cell r="O10616" t="str">
            <v>Còn học</v>
          </cell>
        </row>
        <row r="10617">
          <cell r="B10617" t="str">
            <v>2121006684</v>
          </cell>
          <cell r="C10617" t="str">
            <v>Nguyễn Huỳnh Đan Vy</v>
          </cell>
          <cell r="D10617" t="str">
            <v>Nữ</v>
          </cell>
          <cell r="E10617" t="str">
            <v>15/08/2003</v>
          </cell>
          <cell r="F10617" t="str">
            <v>21DQT05</v>
          </cell>
          <cell r="G10617" t="str">
            <v>Khoa Quản trị kinh doanh</v>
          </cell>
          <cell r="H10617" t="str">
            <v>Quản trị kinh doanh</v>
          </cell>
          <cell r="I10617" t="str">
            <v>Chính quy</v>
          </cell>
          <cell r="J10617" t="str">
            <v>Khóa 21D</v>
          </cell>
          <cell r="K10617">
            <v>9632000</v>
          </cell>
          <cell r="L10617">
            <v>5000000</v>
          </cell>
          <cell r="M10617">
            <v>4632000</v>
          </cell>
          <cell r="N10617" t="str">
            <v>2021-2022-HK01: Phí học phần( 010637, 011134, 010031)</v>
          </cell>
          <cell r="O10617" t="str">
            <v>Còn học</v>
          </cell>
        </row>
        <row r="10618">
          <cell r="B10618" t="str">
            <v>2121012983</v>
          </cell>
          <cell r="C10618" t="str">
            <v>Quách Phan Anh Thắng</v>
          </cell>
          <cell r="D10618" t="str">
            <v>Nam</v>
          </cell>
          <cell r="E10618" t="str">
            <v>23/09/2003</v>
          </cell>
          <cell r="F10618" t="str">
            <v>21DQT05</v>
          </cell>
          <cell r="G10618" t="str">
            <v>Khoa Quản trị kinh doanh</v>
          </cell>
          <cell r="H10618" t="str">
            <v>Quản trị kinh doanh</v>
          </cell>
          <cell r="I10618" t="str">
            <v>Chính quy</v>
          </cell>
          <cell r="J10618" t="str">
            <v>Khóa 21D</v>
          </cell>
          <cell r="K10618">
            <v>9632000</v>
          </cell>
          <cell r="L10618">
            <v>5000000</v>
          </cell>
          <cell r="M10618">
            <v>4632000</v>
          </cell>
          <cell r="N10618" t="str">
            <v>2021-2022-HK01: Phí học phần( 010637, 010025, 011134)</v>
          </cell>
          <cell r="O10618" t="str">
            <v>Còn học</v>
          </cell>
        </row>
        <row r="10619">
          <cell r="B10619" t="str">
            <v>2121001685</v>
          </cell>
          <cell r="C10619" t="str">
            <v>Chơ Liêng K' Chen</v>
          </cell>
          <cell r="D10619" t="str">
            <v>Nữ</v>
          </cell>
          <cell r="E10619" t="str">
            <v>17/05/2003</v>
          </cell>
          <cell r="F10619" t="str">
            <v>21DQT05</v>
          </cell>
          <cell r="G10619" t="str">
            <v>Khoa Quản trị kinh doanh</v>
          </cell>
          <cell r="H10619" t="str">
            <v>Quản trị kinh doanh</v>
          </cell>
          <cell r="I10619" t="str">
            <v>Chính quy</v>
          </cell>
          <cell r="J10619" t="str">
            <v>Khóa 21D</v>
          </cell>
          <cell r="K10619">
            <v>9632000</v>
          </cell>
          <cell r="L10619">
            <v>5000000</v>
          </cell>
          <cell r="M10619">
            <v>4632000</v>
          </cell>
          <cell r="N10619" t="str">
            <v>2021-2022-HK01: Phí học phần( 011134, 011274, 010008, 010031, 011275)</v>
          </cell>
          <cell r="O10619" t="str">
            <v>Còn học</v>
          </cell>
        </row>
        <row r="10620">
          <cell r="B10620" t="str">
            <v>2121001710</v>
          </cell>
          <cell r="C10620" t="str">
            <v>Trương Quốc Anh</v>
          </cell>
          <cell r="D10620" t="str">
            <v>Nam</v>
          </cell>
          <cell r="E10620" t="str">
            <v>17/10/2003</v>
          </cell>
          <cell r="F10620" t="str">
            <v>21DQT05</v>
          </cell>
          <cell r="G10620" t="str">
            <v>Khoa Quản trị kinh doanh</v>
          </cell>
          <cell r="H10620" t="str">
            <v>Quản trị kinh doanh</v>
          </cell>
          <cell r="I10620" t="str">
            <v>Chính quy</v>
          </cell>
          <cell r="J10620" t="str">
            <v>Khóa 21D</v>
          </cell>
          <cell r="K10620">
            <v>9632000</v>
          </cell>
          <cell r="L10620">
            <v>5000000</v>
          </cell>
          <cell r="M10620">
            <v>4632000</v>
          </cell>
          <cell r="N10620" t="str">
            <v>2021-2022-HK01: Phí học phần( 011274, 011275, 010008, 010031, 011134)</v>
          </cell>
          <cell r="O10620" t="str">
            <v>Còn học</v>
          </cell>
        </row>
        <row r="10621">
          <cell r="B10621" t="str">
            <v>2121006640</v>
          </cell>
          <cell r="C10621" t="str">
            <v>Trương Hoàng Phó</v>
          </cell>
          <cell r="D10621" t="str">
            <v>Nam</v>
          </cell>
          <cell r="E10621" t="str">
            <v>05/07/2003</v>
          </cell>
          <cell r="F10621" t="str">
            <v>21DQT05</v>
          </cell>
          <cell r="G10621" t="str">
            <v>Khoa Quản trị kinh doanh</v>
          </cell>
          <cell r="H10621" t="str">
            <v>Quản trị kinh doanh</v>
          </cell>
          <cell r="I10621" t="str">
            <v>Chính quy</v>
          </cell>
          <cell r="J10621" t="str">
            <v>Khóa 21D</v>
          </cell>
          <cell r="K10621">
            <v>9632000</v>
          </cell>
          <cell r="L10621">
            <v>5000000</v>
          </cell>
          <cell r="M10621">
            <v>4632000</v>
          </cell>
          <cell r="N10621" t="str">
            <v>2021-2022-HK01: Phí học phần( 011134, 010637, 010025)</v>
          </cell>
          <cell r="O10621" t="str">
            <v>Còn học</v>
          </cell>
        </row>
        <row r="10622">
          <cell r="B10622" t="str">
            <v>2121001627</v>
          </cell>
          <cell r="C10622" t="str">
            <v>Lê Thị Đoan Trang</v>
          </cell>
          <cell r="D10622" t="str">
            <v>Nữ</v>
          </cell>
          <cell r="E10622" t="str">
            <v>16/01/2003</v>
          </cell>
          <cell r="F10622" t="str">
            <v>21DQT05</v>
          </cell>
          <cell r="G10622" t="str">
            <v>Khoa Quản trị kinh doanh</v>
          </cell>
          <cell r="H10622" t="str">
            <v>Quản trị kinh doanh</v>
          </cell>
          <cell r="I10622" t="str">
            <v>Chính quy</v>
          </cell>
          <cell r="J10622" t="str">
            <v>Khóa 21D</v>
          </cell>
          <cell r="K10622">
            <v>9632000</v>
          </cell>
          <cell r="L10622">
            <v>5000000</v>
          </cell>
          <cell r="M10622">
            <v>4632000</v>
          </cell>
          <cell r="N10622" t="str">
            <v>2021-2022-HK01: Phí học phần( 010008, 010031, 011134, 011274, 011275)</v>
          </cell>
          <cell r="O10622" t="str">
            <v>Còn học</v>
          </cell>
        </row>
        <row r="10623">
          <cell r="B10623" t="str">
            <v>2121007021</v>
          </cell>
          <cell r="C10623" t="str">
            <v>Nguyễn Văn Minh Trí</v>
          </cell>
          <cell r="D10623" t="str">
            <v>Nam</v>
          </cell>
          <cell r="E10623" t="str">
            <v>31/07/2003</v>
          </cell>
          <cell r="F10623" t="str">
            <v>21DQT05</v>
          </cell>
          <cell r="G10623" t="str">
            <v>Khoa Quản trị kinh doanh</v>
          </cell>
          <cell r="H10623" t="str">
            <v>Quản trị kinh doanh</v>
          </cell>
          <cell r="I10623" t="str">
            <v>Chính quy</v>
          </cell>
          <cell r="J10623" t="str">
            <v>Khóa 21D</v>
          </cell>
          <cell r="K10623">
            <v>9632000</v>
          </cell>
          <cell r="L10623">
            <v>5000000</v>
          </cell>
          <cell r="M10623">
            <v>4632000</v>
          </cell>
          <cell r="N10623" t="str">
            <v>2021-2022-HK01: Phí học phần( 010637, 010025, 011134)</v>
          </cell>
          <cell r="O10623" t="str">
            <v>Còn học</v>
          </cell>
        </row>
        <row r="10624">
          <cell r="B10624" t="str">
            <v>2121010796</v>
          </cell>
          <cell r="C10624" t="str">
            <v>Nguyễn Thị Kiều Oanh</v>
          </cell>
          <cell r="D10624" t="str">
            <v>Nữ</v>
          </cell>
          <cell r="E10624" t="str">
            <v>03/08/2003</v>
          </cell>
          <cell r="F10624" t="str">
            <v>21DQT05</v>
          </cell>
          <cell r="G10624" t="str">
            <v>Khoa Quản trị kinh doanh</v>
          </cell>
          <cell r="H10624" t="str">
            <v>Quản trị kinh doanh</v>
          </cell>
          <cell r="I10624" t="str">
            <v>Chính quy</v>
          </cell>
          <cell r="J10624" t="str">
            <v>Khóa 21D</v>
          </cell>
          <cell r="K10624">
            <v>9632000</v>
          </cell>
          <cell r="L10624">
            <v>5000000</v>
          </cell>
          <cell r="M10624">
            <v>4632000</v>
          </cell>
          <cell r="N10624" t="str">
            <v>2021-2022-HK01: Phí học phần( 010025, 011134, 011274, 011275)</v>
          </cell>
          <cell r="O10624" t="str">
            <v>Còn học</v>
          </cell>
        </row>
        <row r="10625">
          <cell r="B10625" t="str">
            <v>2121007166</v>
          </cell>
          <cell r="C10625" t="str">
            <v>Nguyễn Thị Bích Ngọc</v>
          </cell>
          <cell r="D10625" t="str">
            <v>Nữ</v>
          </cell>
          <cell r="E10625" t="str">
            <v>07/01/2003</v>
          </cell>
          <cell r="F10625" t="str">
            <v>21DQT05</v>
          </cell>
          <cell r="G10625" t="str">
            <v>Khoa Quản trị kinh doanh</v>
          </cell>
          <cell r="H10625" t="str">
            <v>Quản trị kinh doanh</v>
          </cell>
          <cell r="I10625" t="str">
            <v>Chính quy</v>
          </cell>
          <cell r="J10625" t="str">
            <v>Khóa 21D</v>
          </cell>
          <cell r="K10625">
            <v>9632000</v>
          </cell>
          <cell r="L10625">
            <v>5000000</v>
          </cell>
          <cell r="M10625">
            <v>4632000</v>
          </cell>
          <cell r="N10625" t="str">
            <v>2021-2022-HK01: Phí học phần( 010637, 010025, 011134)</v>
          </cell>
          <cell r="O10625" t="str">
            <v>Còn học</v>
          </cell>
        </row>
        <row r="10626">
          <cell r="B10626" t="str">
            <v>2121001593</v>
          </cell>
          <cell r="C10626" t="str">
            <v>Nguyễn Ngọc Chăm</v>
          </cell>
          <cell r="D10626" t="str">
            <v>Nữ</v>
          </cell>
          <cell r="E10626" t="str">
            <v>04/10/2003</v>
          </cell>
          <cell r="F10626" t="str">
            <v>21DQT05</v>
          </cell>
          <cell r="G10626" t="str">
            <v>Khoa Quản trị kinh doanh</v>
          </cell>
          <cell r="H10626" t="str">
            <v>Quản trị kinh doanh</v>
          </cell>
          <cell r="I10626" t="str">
            <v>Chính quy</v>
          </cell>
          <cell r="J10626" t="str">
            <v>Khóa 21D</v>
          </cell>
          <cell r="K10626">
            <v>9632000</v>
          </cell>
          <cell r="L10626">
            <v>5000000</v>
          </cell>
          <cell r="M10626">
            <v>4632000</v>
          </cell>
          <cell r="N10626" t="str">
            <v>2021-2022-HK01: Phí học phần( 010008, 010031, 011134, 011274, 011275)</v>
          </cell>
          <cell r="O10626" t="str">
            <v>Còn học</v>
          </cell>
        </row>
        <row r="10627">
          <cell r="B10627" t="str">
            <v>2121001602</v>
          </cell>
          <cell r="C10627" t="str">
            <v>Nguyễn Thị Trà My</v>
          </cell>
          <cell r="D10627" t="str">
            <v>Nữ</v>
          </cell>
          <cell r="E10627" t="str">
            <v>23/12/2003</v>
          </cell>
          <cell r="F10627" t="str">
            <v>21DQT05</v>
          </cell>
          <cell r="G10627" t="str">
            <v>Khoa Quản trị kinh doanh</v>
          </cell>
          <cell r="H10627" t="str">
            <v>Quản trị kinh doanh</v>
          </cell>
          <cell r="I10627" t="str">
            <v>Chính quy</v>
          </cell>
          <cell r="J10627" t="str">
            <v>Khóa 21D</v>
          </cell>
          <cell r="K10627">
            <v>9632000</v>
          </cell>
          <cell r="L10627">
            <v>5000000</v>
          </cell>
          <cell r="M10627">
            <v>4632000</v>
          </cell>
          <cell r="N10627" t="str">
            <v>2021-2022-HK01: Phí học phần( 010008, 010031, 011134, 011274, 011275)</v>
          </cell>
          <cell r="O10627" t="str">
            <v>Còn học</v>
          </cell>
        </row>
        <row r="10628">
          <cell r="B10628" t="str">
            <v>2121010835</v>
          </cell>
          <cell r="C10628" t="str">
            <v>Lê Thị Bảo Uyên</v>
          </cell>
          <cell r="D10628" t="str">
            <v>Nữ</v>
          </cell>
          <cell r="E10628" t="str">
            <v>27/01/2003</v>
          </cell>
          <cell r="F10628" t="str">
            <v>21DQT05</v>
          </cell>
          <cell r="G10628" t="str">
            <v>Khoa Quản trị kinh doanh</v>
          </cell>
          <cell r="H10628" t="str">
            <v>Quản trị kinh doanh</v>
          </cell>
          <cell r="I10628" t="str">
            <v>Chính quy</v>
          </cell>
          <cell r="J10628" t="str">
            <v>Khóa 21D</v>
          </cell>
          <cell r="K10628">
            <v>9632000</v>
          </cell>
          <cell r="L10628">
            <v>5000195</v>
          </cell>
          <cell r="M10628">
            <v>4631805</v>
          </cell>
          <cell r="N10628" t="str">
            <v>2021-2022-HK01: Phí học phần( 010025, 011134, 011274)</v>
          </cell>
          <cell r="O10628" t="str">
            <v>Còn học</v>
          </cell>
        </row>
        <row r="10629">
          <cell r="B10629" t="str">
            <v>2121006583</v>
          </cell>
          <cell r="C10629" t="str">
            <v>Đoàn Văn Tính</v>
          </cell>
          <cell r="D10629" t="str">
            <v>Nam</v>
          </cell>
          <cell r="E10629" t="str">
            <v>08/12/2003</v>
          </cell>
          <cell r="F10629" t="str">
            <v>21DQT05</v>
          </cell>
          <cell r="G10629" t="str">
            <v>Khoa Quản trị kinh doanh</v>
          </cell>
          <cell r="H10629" t="str">
            <v>Quản trị kinh doanh</v>
          </cell>
          <cell r="I10629" t="str">
            <v>Chính quy</v>
          </cell>
          <cell r="J10629" t="str">
            <v>Khóa 21D</v>
          </cell>
          <cell r="K10629">
            <v>9632000</v>
          </cell>
          <cell r="L10629">
            <v>5000195</v>
          </cell>
          <cell r="M10629">
            <v>4631805</v>
          </cell>
          <cell r="N10629" t="str">
            <v>2021-2022-HK01: Phí học phần( 010637, 010025, 011134, 011275)</v>
          </cell>
          <cell r="O10629" t="str">
            <v>Còn học</v>
          </cell>
        </row>
        <row r="10630">
          <cell r="B10630" t="str">
            <v>2121011517</v>
          </cell>
          <cell r="C10630" t="str">
            <v>Nguyễn Thị Yến Nhi</v>
          </cell>
          <cell r="D10630" t="str">
            <v>Nữ</v>
          </cell>
          <cell r="E10630" t="str">
            <v>28/12/2003</v>
          </cell>
          <cell r="F10630" t="str">
            <v>21DQT05</v>
          </cell>
          <cell r="G10630" t="str">
            <v>Khoa Quản trị kinh doanh</v>
          </cell>
          <cell r="H10630" t="str">
            <v>Quản trị kinh doanh</v>
          </cell>
          <cell r="I10630" t="str">
            <v>Chính quy</v>
          </cell>
          <cell r="J10630" t="str">
            <v>Khóa 21D</v>
          </cell>
          <cell r="K10630">
            <v>9632000</v>
          </cell>
          <cell r="L10630">
            <v>5000195</v>
          </cell>
          <cell r="M10630">
            <v>4631805</v>
          </cell>
          <cell r="N10630" t="str">
            <v>2021-2022-HK01: Phí học phần( 010025, 011134, 011274, 011275)</v>
          </cell>
          <cell r="O10630" t="str">
            <v>Còn học</v>
          </cell>
        </row>
        <row r="10631">
          <cell r="B10631" t="str">
            <v>2121012016</v>
          </cell>
          <cell r="C10631" t="str">
            <v>Đặng Thùy Trang</v>
          </cell>
          <cell r="D10631" t="str">
            <v>Nữ</v>
          </cell>
          <cell r="E10631" t="str">
            <v>22/04/2003</v>
          </cell>
          <cell r="F10631" t="str">
            <v>21DQT05</v>
          </cell>
          <cell r="G10631" t="str">
            <v>Khoa Quản trị kinh doanh</v>
          </cell>
          <cell r="H10631" t="str">
            <v>Quản trị kinh doanh</v>
          </cell>
          <cell r="I10631" t="str">
            <v>Chính quy</v>
          </cell>
          <cell r="J10631" t="str">
            <v>Khóa 21D</v>
          </cell>
          <cell r="K10631">
            <v>9632000</v>
          </cell>
          <cell r="L10631">
            <v>5000195</v>
          </cell>
          <cell r="M10631">
            <v>4631805</v>
          </cell>
          <cell r="N10631" t="str">
            <v>2021-2022-HK01: Phí học phần( 010637, 010025, 011134)</v>
          </cell>
          <cell r="O10631" t="str">
            <v>Còn học</v>
          </cell>
        </row>
        <row r="10632">
          <cell r="B10632" t="str">
            <v>2121006607</v>
          </cell>
          <cell r="C10632" t="str">
            <v>Nguyễn Thị Bích Tuyền</v>
          </cell>
          <cell r="D10632" t="str">
            <v>Nữ</v>
          </cell>
          <cell r="E10632" t="str">
            <v>05/07/2003</v>
          </cell>
          <cell r="F10632" t="str">
            <v>21DQT05</v>
          </cell>
          <cell r="G10632" t="str">
            <v>Khoa Quản trị kinh doanh</v>
          </cell>
          <cell r="H10632" t="str">
            <v>Quản trị kinh doanh</v>
          </cell>
          <cell r="I10632" t="str">
            <v>Chính quy</v>
          </cell>
          <cell r="J10632" t="str">
            <v>Khóa 21D</v>
          </cell>
          <cell r="K10632">
            <v>9632000</v>
          </cell>
          <cell r="L10632">
            <v>5000195</v>
          </cell>
          <cell r="M10632">
            <v>4631805</v>
          </cell>
          <cell r="N10632" t="str">
            <v>2021-2022-HK01: Phí học phần( 010025, 011134, 010637)</v>
          </cell>
          <cell r="O10632" t="str">
            <v>Còn học</v>
          </cell>
        </row>
        <row r="10633">
          <cell r="B10633" t="str">
            <v>2121001783</v>
          </cell>
          <cell r="C10633" t="str">
            <v>Dương Thị Kim Ngoan</v>
          </cell>
          <cell r="D10633" t="str">
            <v>Nữ</v>
          </cell>
          <cell r="E10633" t="str">
            <v>04/11/2003</v>
          </cell>
          <cell r="F10633" t="str">
            <v>21DQT05</v>
          </cell>
          <cell r="G10633" t="str">
            <v>Khoa Quản trị kinh doanh</v>
          </cell>
          <cell r="H10633" t="str">
            <v>Quản trị kinh doanh</v>
          </cell>
          <cell r="I10633" t="str">
            <v>Chính quy</v>
          </cell>
          <cell r="J10633" t="str">
            <v>Khóa 21D</v>
          </cell>
          <cell r="K10633">
            <v>9632000</v>
          </cell>
          <cell r="L10633">
            <v>5000195</v>
          </cell>
          <cell r="M10633">
            <v>4631805</v>
          </cell>
          <cell r="N10633" t="str">
            <v>2021-2022-HK01: Phí học phần( 010008, 010031, 011134, 011274, 011275)</v>
          </cell>
          <cell r="O10633" t="str">
            <v>Còn học</v>
          </cell>
        </row>
        <row r="10634">
          <cell r="B10634" t="str">
            <v>2121001853</v>
          </cell>
          <cell r="C10634" t="str">
            <v>Hoàng Thị Thùy Dung</v>
          </cell>
          <cell r="D10634" t="str">
            <v>Nữ</v>
          </cell>
          <cell r="E10634" t="str">
            <v>21/05/2003</v>
          </cell>
          <cell r="F10634" t="str">
            <v>21DQT05</v>
          </cell>
          <cell r="G10634" t="str">
            <v>Khoa Quản trị kinh doanh</v>
          </cell>
          <cell r="H10634" t="str">
            <v>Quản trị kinh doanh</v>
          </cell>
          <cell r="I10634" t="str">
            <v>Chính quy</v>
          </cell>
          <cell r="J10634" t="str">
            <v>Khóa 21D</v>
          </cell>
          <cell r="K10634">
            <v>9632000</v>
          </cell>
          <cell r="L10634">
            <v>5000195</v>
          </cell>
          <cell r="M10634">
            <v>4631805</v>
          </cell>
          <cell r="N10634" t="str">
            <v>2021-2022-HK01: Phí học phần( 011274, 011275, 010008, 010031, 011134)</v>
          </cell>
          <cell r="O10634" t="str">
            <v>Còn học</v>
          </cell>
        </row>
        <row r="10635">
          <cell r="B10635" t="str">
            <v>2121001855</v>
          </cell>
          <cell r="C10635" t="str">
            <v>Huỳnh Trần Thu Hương</v>
          </cell>
          <cell r="D10635" t="str">
            <v>Nữ</v>
          </cell>
          <cell r="E10635" t="str">
            <v>01/07/2003</v>
          </cell>
          <cell r="F10635" t="str">
            <v>21DQT05</v>
          </cell>
          <cell r="G10635" t="str">
            <v>Khoa Quản trị kinh doanh</v>
          </cell>
          <cell r="H10635" t="str">
            <v>Quản trị kinh doanh</v>
          </cell>
          <cell r="I10635" t="str">
            <v>Chính quy</v>
          </cell>
          <cell r="J10635" t="str">
            <v>Khóa 21D</v>
          </cell>
          <cell r="K10635">
            <v>9632000</v>
          </cell>
          <cell r="L10635">
            <v>5000195</v>
          </cell>
          <cell r="M10635">
            <v>4631805</v>
          </cell>
          <cell r="N10635" t="str">
            <v>2021-2022-HK01: Phí học phần( 011134, 011274, 010008, 010031, 011275)</v>
          </cell>
          <cell r="O10635" t="str">
            <v>Còn học</v>
          </cell>
        </row>
        <row r="10636">
          <cell r="B10636" t="str">
            <v>2121006715</v>
          </cell>
          <cell r="C10636" t="str">
            <v>Khấu Huỳnh Trung Đông</v>
          </cell>
          <cell r="D10636" t="str">
            <v>Nam</v>
          </cell>
          <cell r="E10636" t="str">
            <v>08/03/2003</v>
          </cell>
          <cell r="F10636" t="str">
            <v>21DQT05</v>
          </cell>
          <cell r="G10636" t="str">
            <v>Khoa Quản trị kinh doanh</v>
          </cell>
          <cell r="H10636" t="str">
            <v>Quản trị kinh doanh</v>
          </cell>
          <cell r="I10636" t="str">
            <v>Chính quy</v>
          </cell>
          <cell r="J10636" t="str">
            <v>Khóa 21D</v>
          </cell>
          <cell r="K10636">
            <v>9632000</v>
          </cell>
          <cell r="L10636">
            <v>5000195</v>
          </cell>
          <cell r="M10636">
            <v>4631805</v>
          </cell>
          <cell r="N10636" t="str">
            <v>2021-2022-HK01: Phí học phần( 011134, 010637, 010025)</v>
          </cell>
          <cell r="O10636" t="str">
            <v>Còn học</v>
          </cell>
        </row>
        <row r="10637">
          <cell r="B10637" t="str">
            <v>2121010794</v>
          </cell>
          <cell r="C10637" t="str">
            <v>Nguyễn Thị Ánh Linh</v>
          </cell>
          <cell r="D10637" t="str">
            <v>Nữ</v>
          </cell>
          <cell r="E10637" t="str">
            <v>10/09/2003</v>
          </cell>
          <cell r="F10637" t="str">
            <v>21DQT05</v>
          </cell>
          <cell r="G10637" t="str">
            <v>Khoa Quản trị kinh doanh</v>
          </cell>
          <cell r="H10637" t="str">
            <v>Quản trị kinh doanh</v>
          </cell>
          <cell r="I10637" t="str">
            <v>Chính quy</v>
          </cell>
          <cell r="J10637" t="str">
            <v>Khóa 21D</v>
          </cell>
          <cell r="K10637">
            <v>9632000</v>
          </cell>
          <cell r="L10637">
            <v>5000195</v>
          </cell>
          <cell r="M10637">
            <v>4631805</v>
          </cell>
          <cell r="N10637" t="str">
            <v>2021-2022-HK01: Phí học phần( 010025, 011134, 011274, 011275)</v>
          </cell>
          <cell r="O10637" t="str">
            <v>Còn học</v>
          </cell>
        </row>
        <row r="10638">
          <cell r="B10638" t="str">
            <v>2121006735</v>
          </cell>
          <cell r="C10638" t="str">
            <v>Lê Thị Mỹ Duyên</v>
          </cell>
          <cell r="D10638" t="str">
            <v>Nữ</v>
          </cell>
          <cell r="E10638" t="str">
            <v>04/01/2003</v>
          </cell>
          <cell r="F10638" t="str">
            <v>21DQT05</v>
          </cell>
          <cell r="G10638" t="str">
            <v>Khoa Quản trị kinh doanh</v>
          </cell>
          <cell r="H10638" t="str">
            <v>Quản trị kinh doanh</v>
          </cell>
          <cell r="I10638" t="str">
            <v>Chính quy</v>
          </cell>
          <cell r="J10638" t="str">
            <v>Khóa 21D</v>
          </cell>
          <cell r="K10638">
            <v>9632000</v>
          </cell>
          <cell r="L10638">
            <v>5000195</v>
          </cell>
          <cell r="M10638">
            <v>4631805</v>
          </cell>
          <cell r="N10638" t="str">
            <v>2021-2022-HK01: Phí học phần( 010637, 010025, 011134)</v>
          </cell>
          <cell r="O10638" t="str">
            <v>Còn học</v>
          </cell>
        </row>
        <row r="10639">
          <cell r="B10639" t="str">
            <v>2121006710</v>
          </cell>
          <cell r="C10639" t="str">
            <v>Lê Bích Phương</v>
          </cell>
          <cell r="D10639" t="str">
            <v>Nữ</v>
          </cell>
          <cell r="E10639" t="str">
            <v>01/01/2003</v>
          </cell>
          <cell r="F10639" t="str">
            <v>21DQT05</v>
          </cell>
          <cell r="G10639" t="str">
            <v>Khoa Quản trị kinh doanh</v>
          </cell>
          <cell r="H10639" t="str">
            <v>Quản trị kinh doanh</v>
          </cell>
          <cell r="I10639" t="str">
            <v>Chính quy</v>
          </cell>
          <cell r="J10639" t="str">
            <v>Khóa 21D</v>
          </cell>
          <cell r="K10639">
            <v>9632000</v>
          </cell>
          <cell r="L10639">
            <v>5000195</v>
          </cell>
          <cell r="M10639">
            <v>4631805</v>
          </cell>
          <cell r="N10639" t="str">
            <v>2021-2022-HK01: Phí học phần( 011134, 010637, 010025)</v>
          </cell>
          <cell r="O10639" t="str">
            <v>Còn học</v>
          </cell>
        </row>
        <row r="10640">
          <cell r="B10640" t="str">
            <v>2121006736</v>
          </cell>
          <cell r="C10640" t="str">
            <v>Lê Phước Bình</v>
          </cell>
          <cell r="D10640" t="str">
            <v>Nam</v>
          </cell>
          <cell r="E10640" t="str">
            <v>14/06/2003</v>
          </cell>
          <cell r="F10640" t="str">
            <v>21DQT05</v>
          </cell>
          <cell r="G10640" t="str">
            <v>Khoa Quản trị kinh doanh</v>
          </cell>
          <cell r="H10640" t="str">
            <v>Quản trị kinh doanh</v>
          </cell>
          <cell r="I10640" t="str">
            <v>Chính quy</v>
          </cell>
          <cell r="J10640" t="str">
            <v>Khóa 21D</v>
          </cell>
          <cell r="K10640">
            <v>9632000</v>
          </cell>
          <cell r="L10640">
            <v>5000195</v>
          </cell>
          <cell r="M10640">
            <v>4631805</v>
          </cell>
          <cell r="N10640" t="str">
            <v>2021-2022-HK01: Phí học phần( 010637, 010025, 011134)</v>
          </cell>
          <cell r="O10640" t="str">
            <v>Còn học</v>
          </cell>
        </row>
        <row r="10641">
          <cell r="B10641" t="str">
            <v>2121006691</v>
          </cell>
          <cell r="C10641" t="str">
            <v>Phạm Duy Khánh</v>
          </cell>
          <cell r="D10641" t="str">
            <v>Nam</v>
          </cell>
          <cell r="E10641" t="str">
            <v>06/08/2003</v>
          </cell>
          <cell r="F10641" t="str">
            <v>21DQT05</v>
          </cell>
          <cell r="G10641" t="str">
            <v>Khoa Quản trị kinh doanh</v>
          </cell>
          <cell r="H10641" t="str">
            <v>Quản trị kinh doanh</v>
          </cell>
          <cell r="I10641" t="str">
            <v>Chính quy</v>
          </cell>
          <cell r="J10641" t="str">
            <v>Khóa 21D</v>
          </cell>
          <cell r="K10641">
            <v>9632000</v>
          </cell>
          <cell r="L10641">
            <v>5000195</v>
          </cell>
          <cell r="M10641">
            <v>4631805</v>
          </cell>
          <cell r="N10641" t="str">
            <v>2021-2022-HK01: Phí học phần( 010637, 010025, 011134)</v>
          </cell>
          <cell r="O10641" t="str">
            <v>Còn học</v>
          </cell>
        </row>
        <row r="10642">
          <cell r="B10642" t="str">
            <v>2121006772</v>
          </cell>
          <cell r="C10642" t="str">
            <v>Nguyễn Thị Thanh Ngân</v>
          </cell>
          <cell r="D10642" t="str">
            <v>Nữ</v>
          </cell>
          <cell r="E10642" t="str">
            <v>14/10/2003</v>
          </cell>
          <cell r="F10642" t="str">
            <v>21DQT05</v>
          </cell>
          <cell r="G10642" t="str">
            <v>Khoa Quản trị kinh doanh</v>
          </cell>
          <cell r="H10642" t="str">
            <v>Quản trị kinh doanh</v>
          </cell>
          <cell r="I10642" t="str">
            <v>Chính quy</v>
          </cell>
          <cell r="J10642" t="str">
            <v>Khóa 21D</v>
          </cell>
          <cell r="K10642">
            <v>9632000</v>
          </cell>
          <cell r="L10642">
            <v>5000195</v>
          </cell>
          <cell r="M10642">
            <v>4631805</v>
          </cell>
          <cell r="N10642" t="str">
            <v>2021-2022-HK01: Phí học phần( 010637, 010025, 011134)</v>
          </cell>
          <cell r="O10642" t="str">
            <v>Còn học</v>
          </cell>
        </row>
        <row r="10643">
          <cell r="B10643" t="str">
            <v>2121006788</v>
          </cell>
          <cell r="C10643" t="str">
            <v>Nguyễn Hàn Uyên</v>
          </cell>
          <cell r="D10643" t="str">
            <v>Nữ</v>
          </cell>
          <cell r="E10643" t="str">
            <v>29/09/2003</v>
          </cell>
          <cell r="F10643" t="str">
            <v>21DQT05</v>
          </cell>
          <cell r="G10643" t="str">
            <v>Khoa Quản trị kinh doanh</v>
          </cell>
          <cell r="H10643" t="str">
            <v>Quản trị kinh doanh</v>
          </cell>
          <cell r="I10643" t="str">
            <v>Chính quy</v>
          </cell>
          <cell r="J10643" t="str">
            <v>Khóa 21D</v>
          </cell>
          <cell r="K10643">
            <v>9632000</v>
          </cell>
          <cell r="L10643">
            <v>5000195</v>
          </cell>
          <cell r="M10643">
            <v>4631805</v>
          </cell>
          <cell r="N10643" t="str">
            <v>2021-2022-HK01: Phí học phần( 010637, 010025, 011134)</v>
          </cell>
          <cell r="O10643" t="str">
            <v>Còn học</v>
          </cell>
        </row>
        <row r="10644">
          <cell r="B10644" t="str">
            <v>2121007037</v>
          </cell>
          <cell r="C10644" t="str">
            <v>Nguyễn Thị Phương Cúc</v>
          </cell>
          <cell r="D10644" t="str">
            <v>Nữ</v>
          </cell>
          <cell r="E10644" t="str">
            <v>07/12/2003</v>
          </cell>
          <cell r="F10644" t="str">
            <v>21DQT05</v>
          </cell>
          <cell r="G10644" t="str">
            <v>Khoa Quản trị kinh doanh</v>
          </cell>
          <cell r="H10644" t="str">
            <v>Quản trị kinh doanh</v>
          </cell>
          <cell r="I10644" t="str">
            <v>Chính quy</v>
          </cell>
          <cell r="J10644" t="str">
            <v>Khóa 21D</v>
          </cell>
          <cell r="K10644">
            <v>9632000</v>
          </cell>
          <cell r="L10644">
            <v>5000195</v>
          </cell>
          <cell r="M10644">
            <v>4631805</v>
          </cell>
          <cell r="N10644" t="str">
            <v>2021-2022-HK01: Phí học phần( 011134, 011274, 010008, 010637)</v>
          </cell>
          <cell r="O10644" t="str">
            <v>Còn học</v>
          </cell>
        </row>
        <row r="10645">
          <cell r="B10645" t="str">
            <v>2121006672</v>
          </cell>
          <cell r="C10645" t="str">
            <v>Nguyễn Thị Quỳnh Thu</v>
          </cell>
          <cell r="D10645" t="str">
            <v>Nữ</v>
          </cell>
          <cell r="E10645" t="str">
            <v>05/12/2003</v>
          </cell>
          <cell r="F10645" t="str">
            <v>21DQT05</v>
          </cell>
          <cell r="G10645" t="str">
            <v>Khoa Quản trị kinh doanh</v>
          </cell>
          <cell r="H10645" t="str">
            <v>Quản trị kinh doanh</v>
          </cell>
          <cell r="I10645" t="str">
            <v>Chính quy</v>
          </cell>
          <cell r="J10645" t="str">
            <v>Khóa 21D</v>
          </cell>
          <cell r="K10645">
            <v>9632000</v>
          </cell>
          <cell r="L10645">
            <v>5000195</v>
          </cell>
          <cell r="M10645">
            <v>4631805</v>
          </cell>
          <cell r="N10645" t="str">
            <v>2021-2022-HK01: Phí học phần( 010637, 010025, 011134)</v>
          </cell>
          <cell r="O10645" t="str">
            <v>Còn học</v>
          </cell>
        </row>
        <row r="10646">
          <cell r="B10646" t="str">
            <v>2121001673</v>
          </cell>
          <cell r="C10646" t="str">
            <v>Lê Thị Ngọc Hân</v>
          </cell>
          <cell r="D10646" t="str">
            <v>Nữ</v>
          </cell>
          <cell r="E10646" t="str">
            <v>13/11/2003</v>
          </cell>
          <cell r="F10646" t="str">
            <v>21DQT05</v>
          </cell>
          <cell r="G10646" t="str">
            <v>Khoa Quản trị kinh doanh</v>
          </cell>
          <cell r="H10646" t="str">
            <v>Quản trị kinh doanh</v>
          </cell>
          <cell r="I10646" t="str">
            <v>Chính quy</v>
          </cell>
          <cell r="J10646" t="str">
            <v>Khóa 21D</v>
          </cell>
          <cell r="K10646">
            <v>9632000</v>
          </cell>
          <cell r="L10646">
            <v>5000195</v>
          </cell>
          <cell r="M10646">
            <v>4631805</v>
          </cell>
          <cell r="N10646" t="str">
            <v>2021-2022-HK01: Phí học phần( 010008, 010031, 011134, 011274, 011275)</v>
          </cell>
          <cell r="O10646" t="str">
            <v>Còn học</v>
          </cell>
        </row>
        <row r="10647">
          <cell r="B10647" t="str">
            <v>2121012937</v>
          </cell>
          <cell r="C10647" t="str">
            <v>Võ Thị Kim Anh</v>
          </cell>
          <cell r="D10647" t="str">
            <v>Nữ</v>
          </cell>
          <cell r="E10647" t="str">
            <v>06/04/2003</v>
          </cell>
          <cell r="F10647" t="str">
            <v>21DQT05</v>
          </cell>
          <cell r="G10647" t="str">
            <v>Khoa Quản trị kinh doanh</v>
          </cell>
          <cell r="H10647" t="str">
            <v>Quản trị kinh doanh</v>
          </cell>
          <cell r="I10647" t="str">
            <v>Chính quy</v>
          </cell>
          <cell r="J10647" t="str">
            <v>Khóa 21D</v>
          </cell>
          <cell r="K10647">
            <v>9632000</v>
          </cell>
          <cell r="L10647">
            <v>5000195</v>
          </cell>
          <cell r="M10647">
            <v>4631805</v>
          </cell>
          <cell r="N10647" t="str">
            <v>2021-2022-HK01: Phí học phần( 010637, 010025, 011134)</v>
          </cell>
          <cell r="O10647" t="str">
            <v>Còn học</v>
          </cell>
        </row>
        <row r="10648">
          <cell r="B10648" t="str">
            <v>2121001656</v>
          </cell>
          <cell r="C10648" t="str">
            <v>Trần Minh Quân</v>
          </cell>
          <cell r="D10648" t="str">
            <v>Nam</v>
          </cell>
          <cell r="E10648" t="str">
            <v>15/05/2003</v>
          </cell>
          <cell r="F10648" t="str">
            <v>21DQT05</v>
          </cell>
          <cell r="G10648" t="str">
            <v>Khoa Quản trị kinh doanh</v>
          </cell>
          <cell r="H10648" t="str">
            <v>Quản trị kinh doanh</v>
          </cell>
          <cell r="I10648" t="str">
            <v>Chính quy</v>
          </cell>
          <cell r="J10648" t="str">
            <v>Khóa 21D</v>
          </cell>
          <cell r="K10648">
            <v>9632000</v>
          </cell>
          <cell r="L10648">
            <v>5000195</v>
          </cell>
          <cell r="M10648">
            <v>4631805</v>
          </cell>
          <cell r="N10648" t="str">
            <v>2021-2022-HK01: Phí học phần( 011274, 011275, 010008, 010031, 011134)</v>
          </cell>
          <cell r="O10648" t="str">
            <v>Còn học</v>
          </cell>
        </row>
        <row r="10649">
          <cell r="B10649" t="str">
            <v>2121001837</v>
          </cell>
          <cell r="C10649" t="str">
            <v>Huỳnh Phương An</v>
          </cell>
          <cell r="D10649" t="str">
            <v>Nữ</v>
          </cell>
          <cell r="E10649" t="str">
            <v>14/09/2003</v>
          </cell>
          <cell r="F10649" t="str">
            <v>21DQT05</v>
          </cell>
          <cell r="G10649" t="str">
            <v>Khoa Quản trị kinh doanh</v>
          </cell>
          <cell r="H10649" t="str">
            <v>Quản trị kinh doanh</v>
          </cell>
          <cell r="I10649" t="str">
            <v>Chính quy</v>
          </cell>
          <cell r="J10649" t="str">
            <v>Khóa 21D</v>
          </cell>
          <cell r="K10649">
            <v>9632000</v>
          </cell>
          <cell r="L10649">
            <v>5000195</v>
          </cell>
          <cell r="M10649">
            <v>4631805</v>
          </cell>
          <cell r="N10649" t="str">
            <v>2021-2022-HK01: Phí học phần( 010008, 010031, 011134, 011274, 011275)</v>
          </cell>
          <cell r="O10649" t="str">
            <v>Còn học</v>
          </cell>
        </row>
        <row r="10650">
          <cell r="B10650" t="str">
            <v>2121006925</v>
          </cell>
          <cell r="C10650" t="str">
            <v>Phạm Ngọc Nương</v>
          </cell>
          <cell r="D10650" t="str">
            <v>Nữ</v>
          </cell>
          <cell r="E10650" t="str">
            <v>25/03/2003</v>
          </cell>
          <cell r="F10650" t="str">
            <v>21DQT05</v>
          </cell>
          <cell r="G10650" t="str">
            <v>Khoa Quản trị kinh doanh</v>
          </cell>
          <cell r="H10650" t="str">
            <v>Quản trị kinh doanh</v>
          </cell>
          <cell r="I10650" t="str">
            <v>Chính quy</v>
          </cell>
          <cell r="J10650" t="str">
            <v>Khóa 21D</v>
          </cell>
          <cell r="K10650">
            <v>9632000</v>
          </cell>
          <cell r="L10650">
            <v>5000195</v>
          </cell>
          <cell r="M10650">
            <v>4631805</v>
          </cell>
          <cell r="N10650" t="str">
            <v>2021-2022-HK01: Phí học phần( 010637, 010025, 011134)</v>
          </cell>
          <cell r="O10650" t="str">
            <v>Còn học</v>
          </cell>
        </row>
        <row r="10651">
          <cell r="B10651" t="str">
            <v>2121001638</v>
          </cell>
          <cell r="C10651" t="str">
            <v>Sầm Quang Huy</v>
          </cell>
          <cell r="D10651" t="str">
            <v>Nam</v>
          </cell>
          <cell r="E10651" t="str">
            <v>17/04/2003</v>
          </cell>
          <cell r="F10651" t="str">
            <v>21DQT05</v>
          </cell>
          <cell r="G10651" t="str">
            <v>Khoa Quản trị kinh doanh</v>
          </cell>
          <cell r="H10651" t="str">
            <v>Quản trị kinh doanh</v>
          </cell>
          <cell r="I10651" t="str">
            <v>Chính quy</v>
          </cell>
          <cell r="J10651" t="str">
            <v>Khóa 21D</v>
          </cell>
          <cell r="K10651">
            <v>9632000</v>
          </cell>
          <cell r="L10651">
            <v>5000195</v>
          </cell>
          <cell r="M10651">
            <v>4631805</v>
          </cell>
          <cell r="N10651" t="str">
            <v>2021-2022-HK01: Phí học phần( 010008, 010031, 011134, 011274, 011275)</v>
          </cell>
          <cell r="O10651" t="str">
            <v>Còn học</v>
          </cell>
        </row>
        <row r="10652">
          <cell r="B10652" t="str">
            <v>2121001806</v>
          </cell>
          <cell r="C10652" t="str">
            <v>Lê Thị Hà Phương</v>
          </cell>
          <cell r="D10652" t="str">
            <v>Nữ</v>
          </cell>
          <cell r="E10652" t="str">
            <v>26/08/2002</v>
          </cell>
          <cell r="F10652" t="str">
            <v>21DQT05</v>
          </cell>
          <cell r="G10652" t="str">
            <v>Khoa Quản trị kinh doanh</v>
          </cell>
          <cell r="H10652" t="str">
            <v>Quản trị kinh doanh</v>
          </cell>
          <cell r="I10652" t="str">
            <v>Chính quy</v>
          </cell>
          <cell r="J10652" t="str">
            <v>Khóa 21D</v>
          </cell>
          <cell r="K10652">
            <v>9632000</v>
          </cell>
          <cell r="L10652">
            <v>5000195</v>
          </cell>
          <cell r="M10652">
            <v>4631805</v>
          </cell>
          <cell r="N10652" t="str">
            <v>2021-2022-HK01: Phí học phần( 011134, 011274, 010008, 010031, 011275)</v>
          </cell>
          <cell r="O10652" t="str">
            <v>Còn học</v>
          </cell>
        </row>
        <row r="10653">
          <cell r="B10653" t="str">
            <v>2121007017</v>
          </cell>
          <cell r="C10653" t="str">
            <v>Phạm Thế Hiển</v>
          </cell>
          <cell r="D10653" t="str">
            <v>Nam</v>
          </cell>
          <cell r="E10653" t="str">
            <v>04/04/2003</v>
          </cell>
          <cell r="F10653" t="str">
            <v>21DQT05</v>
          </cell>
          <cell r="G10653" t="str">
            <v>Khoa Quản trị kinh doanh</v>
          </cell>
          <cell r="H10653" t="str">
            <v>Quản trị kinh doanh</v>
          </cell>
          <cell r="I10653" t="str">
            <v>Chính quy</v>
          </cell>
          <cell r="J10653" t="str">
            <v>Khóa 21D</v>
          </cell>
          <cell r="K10653">
            <v>9632000</v>
          </cell>
          <cell r="L10653">
            <v>5000195</v>
          </cell>
          <cell r="M10653">
            <v>4631805</v>
          </cell>
          <cell r="N10653" t="str">
            <v>2021-2022-HK01: Phí học phần( 010637, 010025, 011134, 011274)</v>
          </cell>
          <cell r="O10653" t="str">
            <v>Còn học</v>
          </cell>
        </row>
        <row r="10654">
          <cell r="B10654" t="str">
            <v>2121007083</v>
          </cell>
          <cell r="C10654" t="str">
            <v>Trần Thị Minh Thư</v>
          </cell>
          <cell r="D10654" t="str">
            <v>Nữ</v>
          </cell>
          <cell r="E10654" t="str">
            <v>02/09/2003</v>
          </cell>
          <cell r="F10654" t="str">
            <v>21DQT05</v>
          </cell>
          <cell r="G10654" t="str">
            <v>Khoa Quản trị kinh doanh</v>
          </cell>
          <cell r="H10654" t="str">
            <v>Quản trị kinh doanh</v>
          </cell>
          <cell r="I10654" t="str">
            <v>Chính quy</v>
          </cell>
          <cell r="J10654" t="str">
            <v>Khóa 21D</v>
          </cell>
          <cell r="K10654">
            <v>9632000</v>
          </cell>
          <cell r="L10654">
            <v>5000195</v>
          </cell>
          <cell r="M10654">
            <v>4631805</v>
          </cell>
          <cell r="N10654" t="str">
            <v>2021-2022-HK01: Phí học phần( 010637, 010025, 011134)</v>
          </cell>
          <cell r="O10654" t="str">
            <v>Còn học</v>
          </cell>
        </row>
        <row r="10655">
          <cell r="B10655" t="str">
            <v>2121001833</v>
          </cell>
          <cell r="C10655" t="str">
            <v>Phan Phương Phương</v>
          </cell>
          <cell r="D10655" t="str">
            <v>Nữ</v>
          </cell>
          <cell r="E10655" t="str">
            <v>15/07/2003</v>
          </cell>
          <cell r="F10655" t="str">
            <v>21DQT05</v>
          </cell>
          <cell r="G10655" t="str">
            <v>Khoa Quản trị kinh doanh</v>
          </cell>
          <cell r="H10655" t="str">
            <v>Quản trị kinh doanh</v>
          </cell>
          <cell r="I10655" t="str">
            <v>Chính quy</v>
          </cell>
          <cell r="J10655" t="str">
            <v>Khóa 21D</v>
          </cell>
          <cell r="K10655">
            <v>9632000</v>
          </cell>
          <cell r="L10655">
            <v>5000195</v>
          </cell>
          <cell r="M10655">
            <v>4631805</v>
          </cell>
          <cell r="N10655" t="str">
            <v>2021-2022-HK01: Phí học phần( 011134, 011274, 010008, 010031, 011275)</v>
          </cell>
          <cell r="O10655" t="str">
            <v>Còn học</v>
          </cell>
        </row>
        <row r="10656">
          <cell r="B10656" t="str">
            <v>2121001781</v>
          </cell>
          <cell r="C10656" t="str">
            <v>Đặng Nguyễn Bích Trâm</v>
          </cell>
          <cell r="D10656" t="str">
            <v>Nữ</v>
          </cell>
          <cell r="E10656" t="str">
            <v>20/04/2003</v>
          </cell>
          <cell r="F10656" t="str">
            <v>21DQT05</v>
          </cell>
          <cell r="G10656" t="str">
            <v>Khoa Quản trị kinh doanh</v>
          </cell>
          <cell r="H10656" t="str">
            <v>Quản trị kinh doanh</v>
          </cell>
          <cell r="I10656" t="str">
            <v>Chính quy</v>
          </cell>
          <cell r="J10656" t="str">
            <v>Khóa 21D</v>
          </cell>
          <cell r="K10656">
            <v>9632000</v>
          </cell>
          <cell r="L10656">
            <v>9632000</v>
          </cell>
          <cell r="M10656">
            <v>0</v>
          </cell>
          <cell r="N10656" t="str">
            <v/>
          </cell>
          <cell r="O10656" t="str">
            <v>Còn học</v>
          </cell>
        </row>
        <row r="10657">
          <cell r="B10657" t="str">
            <v>2121007182</v>
          </cell>
          <cell r="C10657" t="str">
            <v>Huỳnh Nguyễn Hoàng ân</v>
          </cell>
          <cell r="D10657" t="str">
            <v>Nam</v>
          </cell>
          <cell r="E10657" t="str">
            <v>30/05/2003</v>
          </cell>
          <cell r="F10657" t="str">
            <v>21DQT05</v>
          </cell>
          <cell r="G10657" t="str">
            <v>Khoa Quản trị kinh doanh</v>
          </cell>
          <cell r="H10657" t="str">
            <v>Quản trị kinh doanh</v>
          </cell>
          <cell r="I10657" t="str">
            <v>Chính quy</v>
          </cell>
          <cell r="J10657" t="str">
            <v>Khóa 21D</v>
          </cell>
          <cell r="K10657">
            <v>9632000</v>
          </cell>
          <cell r="L10657">
            <v>9632000</v>
          </cell>
          <cell r="M10657">
            <v>0</v>
          </cell>
          <cell r="N10657" t="str">
            <v/>
          </cell>
          <cell r="O10657" t="str">
            <v>Còn học</v>
          </cell>
        </row>
        <row r="10658">
          <cell r="B10658" t="str">
            <v>2121001628</v>
          </cell>
          <cell r="C10658" t="str">
            <v>Nguyễn Thị Kim Hiếu</v>
          </cell>
          <cell r="D10658" t="str">
            <v>Nữ</v>
          </cell>
          <cell r="E10658" t="str">
            <v>04/09/2003</v>
          </cell>
          <cell r="F10658" t="str">
            <v>21DQT06</v>
          </cell>
          <cell r="G10658" t="str">
            <v>Khoa Quản trị kinh doanh</v>
          </cell>
          <cell r="H10658" t="str">
            <v>Quản trị kinh doanh</v>
          </cell>
          <cell r="I10658" t="str">
            <v>Chính quy</v>
          </cell>
          <cell r="J10658" t="str">
            <v>Khóa 21D</v>
          </cell>
          <cell r="K10658">
            <v>9632000</v>
          </cell>
          <cell r="L10658">
            <v>1000000</v>
          </cell>
          <cell r="M10658">
            <v>8632000</v>
          </cell>
          <cell r="N10658" t="str">
            <v>2021-2022-HK01: Phí học phần( 011134, 011274, 011275, 010008, 010031, 010637, 010025)</v>
          </cell>
          <cell r="O10658" t="str">
            <v>Còn học</v>
          </cell>
        </row>
        <row r="10659">
          <cell r="B10659" t="str">
            <v>2121012087</v>
          </cell>
          <cell r="C10659" t="str">
            <v>Nguyễn Tố Uyên</v>
          </cell>
          <cell r="D10659" t="str">
            <v>Nữ</v>
          </cell>
          <cell r="E10659" t="str">
            <v>03/07/2003</v>
          </cell>
          <cell r="F10659" t="str">
            <v>21DQT06</v>
          </cell>
          <cell r="G10659" t="str">
            <v>Khoa Quản trị kinh doanh</v>
          </cell>
          <cell r="H10659" t="str">
            <v>Quản trị kinh doanh</v>
          </cell>
          <cell r="I10659" t="str">
            <v>Chính quy</v>
          </cell>
          <cell r="J10659" t="str">
            <v>Khóa 21D</v>
          </cell>
          <cell r="K10659">
            <v>9632000</v>
          </cell>
          <cell r="L10659">
            <v>5000000</v>
          </cell>
          <cell r="M10659">
            <v>4632000</v>
          </cell>
          <cell r="N10659" t="str">
            <v>2021-2022-HK01: Phí học phần( 010637, 010025, 011134)</v>
          </cell>
          <cell r="O10659" t="str">
            <v>Còn học</v>
          </cell>
        </row>
        <row r="10660">
          <cell r="B10660" t="str">
            <v>2121001725</v>
          </cell>
          <cell r="C10660" t="str">
            <v>Nguyễn Thị Xuân Kiều</v>
          </cell>
          <cell r="D10660" t="str">
            <v>Nữ</v>
          </cell>
          <cell r="E10660" t="str">
            <v>08/07/2003</v>
          </cell>
          <cell r="F10660" t="str">
            <v>21DQT06</v>
          </cell>
          <cell r="G10660" t="str">
            <v>Khoa Quản trị kinh doanh</v>
          </cell>
          <cell r="H10660" t="str">
            <v>Quản trị kinh doanh</v>
          </cell>
          <cell r="I10660" t="str">
            <v>Chính quy</v>
          </cell>
          <cell r="J10660" t="str">
            <v>Khóa 21D</v>
          </cell>
          <cell r="K10660">
            <v>9632000</v>
          </cell>
          <cell r="L10660">
            <v>5000000</v>
          </cell>
          <cell r="M10660">
            <v>4632000</v>
          </cell>
          <cell r="N10660" t="str">
            <v>2021-2022-HK01: Phí học phần( 010008, 010031, 011134, 011274, 011275)</v>
          </cell>
          <cell r="O10660" t="str">
            <v>Còn học</v>
          </cell>
        </row>
        <row r="10661">
          <cell r="B10661" t="str">
            <v>2121006617</v>
          </cell>
          <cell r="C10661" t="str">
            <v>Hoàng Thị Phương Thảo</v>
          </cell>
          <cell r="D10661" t="str">
            <v>Nữ</v>
          </cell>
          <cell r="E10661" t="str">
            <v>10/10/2003</v>
          </cell>
          <cell r="F10661" t="str">
            <v>21DQT06</v>
          </cell>
          <cell r="G10661" t="str">
            <v>Khoa Quản trị kinh doanh</v>
          </cell>
          <cell r="H10661" t="str">
            <v>Quản trị kinh doanh</v>
          </cell>
          <cell r="I10661" t="str">
            <v>Chính quy</v>
          </cell>
          <cell r="J10661" t="str">
            <v>Khóa 21D</v>
          </cell>
          <cell r="K10661">
            <v>9632000</v>
          </cell>
          <cell r="L10661">
            <v>5000000</v>
          </cell>
          <cell r="M10661">
            <v>4632000</v>
          </cell>
          <cell r="N10661" t="str">
            <v>2021-2022-HK01: Phí học phần( 011134, 011275, 010031, 010637)</v>
          </cell>
          <cell r="O10661" t="str">
            <v>Còn học</v>
          </cell>
        </row>
        <row r="10662">
          <cell r="B10662" t="str">
            <v>2121006904</v>
          </cell>
          <cell r="C10662" t="str">
            <v>Nghiêm Hoàng Yến Nhi</v>
          </cell>
          <cell r="D10662" t="str">
            <v>Nữ</v>
          </cell>
          <cell r="E10662" t="str">
            <v>14/11/2003</v>
          </cell>
          <cell r="F10662" t="str">
            <v>21DQT06</v>
          </cell>
          <cell r="G10662" t="str">
            <v>Khoa Quản trị kinh doanh</v>
          </cell>
          <cell r="H10662" t="str">
            <v>Quản trị kinh doanh</v>
          </cell>
          <cell r="I10662" t="str">
            <v>Chính quy</v>
          </cell>
          <cell r="J10662" t="str">
            <v>Khóa 21D</v>
          </cell>
          <cell r="K10662">
            <v>9632000</v>
          </cell>
          <cell r="L10662">
            <v>5000000</v>
          </cell>
          <cell r="M10662">
            <v>4632000</v>
          </cell>
          <cell r="N10662" t="str">
            <v>2021-2022-HK01: Phí học phần( 010031, 010637, 011134, 011275)</v>
          </cell>
          <cell r="O10662" t="str">
            <v>Còn học</v>
          </cell>
        </row>
        <row r="10663">
          <cell r="B10663" t="str">
            <v>2121007127</v>
          </cell>
          <cell r="C10663" t="str">
            <v>Hồ Thị Nhã Uyên</v>
          </cell>
          <cell r="D10663" t="str">
            <v>Nữ</v>
          </cell>
          <cell r="E10663" t="str">
            <v>02/02/2003</v>
          </cell>
          <cell r="F10663" t="str">
            <v>21DQT06</v>
          </cell>
          <cell r="G10663" t="str">
            <v>Khoa Quản trị kinh doanh</v>
          </cell>
          <cell r="H10663" t="str">
            <v>Quản trị kinh doanh</v>
          </cell>
          <cell r="I10663" t="str">
            <v>Chính quy</v>
          </cell>
          <cell r="J10663" t="str">
            <v>Khóa 21D</v>
          </cell>
          <cell r="K10663">
            <v>9632000</v>
          </cell>
          <cell r="L10663">
            <v>5000000</v>
          </cell>
          <cell r="M10663">
            <v>4632000</v>
          </cell>
          <cell r="N10663" t="str">
            <v>2021-2022-HK01: Phí học phần( 010031, 010637, 011134, 011275)</v>
          </cell>
          <cell r="O10663" t="str">
            <v>Còn học</v>
          </cell>
        </row>
        <row r="10664">
          <cell r="B10664" t="str">
            <v>2121010868</v>
          </cell>
          <cell r="C10664" t="str">
            <v>Nguyễn Giao Xuân</v>
          </cell>
          <cell r="D10664" t="str">
            <v>Nữ</v>
          </cell>
          <cell r="E10664" t="str">
            <v>30/01/2003</v>
          </cell>
          <cell r="F10664" t="str">
            <v>21DQT06</v>
          </cell>
          <cell r="G10664" t="str">
            <v>Khoa Quản trị kinh doanh</v>
          </cell>
          <cell r="H10664" t="str">
            <v>Quản trị kinh doanh</v>
          </cell>
          <cell r="I10664" t="str">
            <v>Chính quy</v>
          </cell>
          <cell r="J10664" t="str">
            <v>Khóa 21D</v>
          </cell>
          <cell r="K10664">
            <v>9632000</v>
          </cell>
          <cell r="L10664">
            <v>5000000</v>
          </cell>
          <cell r="M10664">
            <v>4632000</v>
          </cell>
          <cell r="N10664" t="str">
            <v>2021-2022-HK01: Phí học phần( 010025, 011134, 011274)</v>
          </cell>
          <cell r="O10664" t="str">
            <v>Còn học</v>
          </cell>
        </row>
        <row r="10665">
          <cell r="B10665" t="str">
            <v>2121010893</v>
          </cell>
          <cell r="C10665" t="str">
            <v>Lê Thị Thùy Trang</v>
          </cell>
          <cell r="D10665" t="str">
            <v>Nữ</v>
          </cell>
          <cell r="E10665" t="str">
            <v>20/03/2002</v>
          </cell>
          <cell r="F10665" t="str">
            <v>21DQT06</v>
          </cell>
          <cell r="G10665" t="str">
            <v>Khoa Quản trị kinh doanh</v>
          </cell>
          <cell r="H10665" t="str">
            <v>Quản trị kinh doanh</v>
          </cell>
          <cell r="I10665" t="str">
            <v>Chính quy</v>
          </cell>
          <cell r="J10665" t="str">
            <v>Khóa 21D</v>
          </cell>
          <cell r="K10665">
            <v>9632000</v>
          </cell>
          <cell r="L10665">
            <v>5000000</v>
          </cell>
          <cell r="M10665">
            <v>4632000</v>
          </cell>
          <cell r="N10665" t="str">
            <v>2021-2022-HK01: Phí học phần( 011134, 011274, 010025)</v>
          </cell>
          <cell r="O10665" t="str">
            <v>Còn học</v>
          </cell>
        </row>
        <row r="10666">
          <cell r="B10666" t="str">
            <v>2121007007</v>
          </cell>
          <cell r="C10666" t="str">
            <v>Nguyễn Thị Lê Na</v>
          </cell>
          <cell r="D10666" t="str">
            <v>Nữ</v>
          </cell>
          <cell r="E10666" t="str">
            <v>09/01/2003</v>
          </cell>
          <cell r="F10666" t="str">
            <v>21DQT06</v>
          </cell>
          <cell r="G10666" t="str">
            <v>Khoa Quản trị kinh doanh</v>
          </cell>
          <cell r="H10666" t="str">
            <v>Quản trị kinh doanh</v>
          </cell>
          <cell r="I10666" t="str">
            <v>Chính quy</v>
          </cell>
          <cell r="J10666" t="str">
            <v>Khóa 21D</v>
          </cell>
          <cell r="K10666">
            <v>9632000</v>
          </cell>
          <cell r="L10666">
            <v>5000000</v>
          </cell>
          <cell r="M10666">
            <v>4632000</v>
          </cell>
          <cell r="N10666" t="str">
            <v>2021-2022-HK01: Phí học phần( 010637, 011134, 011275, 010031)</v>
          </cell>
          <cell r="O10666" t="str">
            <v>Còn học</v>
          </cell>
        </row>
        <row r="10667">
          <cell r="B10667" t="str">
            <v>2121007112</v>
          </cell>
          <cell r="C10667" t="str">
            <v>Lý Thị Phương Nhung</v>
          </cell>
          <cell r="D10667" t="str">
            <v>Nữ</v>
          </cell>
          <cell r="E10667" t="str">
            <v>28/12/2003</v>
          </cell>
          <cell r="F10667" t="str">
            <v>21DQT06</v>
          </cell>
          <cell r="G10667" t="str">
            <v>Khoa Quản trị kinh doanh</v>
          </cell>
          <cell r="H10667" t="str">
            <v>Quản trị kinh doanh</v>
          </cell>
          <cell r="I10667" t="str">
            <v>Chính quy</v>
          </cell>
          <cell r="J10667" t="str">
            <v>Khóa 21D</v>
          </cell>
          <cell r="K10667">
            <v>9632000</v>
          </cell>
          <cell r="L10667">
            <v>5000000</v>
          </cell>
          <cell r="M10667">
            <v>4632000</v>
          </cell>
          <cell r="N10667" t="str">
            <v>2021-2022-HK01: Phí học phần( 010031, 010637, 011134, 011275)</v>
          </cell>
          <cell r="O10667" t="str">
            <v>Còn học</v>
          </cell>
        </row>
        <row r="10668">
          <cell r="B10668" t="str">
            <v>2121006892</v>
          </cell>
          <cell r="C10668" t="str">
            <v>Lâm Đỗ Như Quỳnh</v>
          </cell>
          <cell r="D10668" t="str">
            <v>Nữ</v>
          </cell>
          <cell r="E10668" t="str">
            <v>01/01/2003</v>
          </cell>
          <cell r="F10668" t="str">
            <v>21DQT06</v>
          </cell>
          <cell r="G10668" t="str">
            <v>Khoa Quản trị kinh doanh</v>
          </cell>
          <cell r="H10668" t="str">
            <v>Quản trị kinh doanh</v>
          </cell>
          <cell r="I10668" t="str">
            <v>Chính quy</v>
          </cell>
          <cell r="J10668" t="str">
            <v>Khóa 21D</v>
          </cell>
          <cell r="K10668">
            <v>9632000</v>
          </cell>
          <cell r="L10668">
            <v>5000000</v>
          </cell>
          <cell r="M10668">
            <v>4632000</v>
          </cell>
          <cell r="N10668" t="str">
            <v>2021-2022-HK01: Phí học phần( 010031, 010637, 011134, 011275)</v>
          </cell>
          <cell r="O10668" t="str">
            <v>Còn học</v>
          </cell>
        </row>
        <row r="10669">
          <cell r="B10669" t="str">
            <v>2121007121</v>
          </cell>
          <cell r="C10669" t="str">
            <v>Nguyễn Hoàng Thiện</v>
          </cell>
          <cell r="D10669" t="str">
            <v>Nam</v>
          </cell>
          <cell r="E10669" t="str">
            <v>08/03/2003</v>
          </cell>
          <cell r="F10669" t="str">
            <v>21DQT06</v>
          </cell>
          <cell r="G10669" t="str">
            <v>Khoa Quản trị kinh doanh</v>
          </cell>
          <cell r="H10669" t="str">
            <v>Quản trị kinh doanh</v>
          </cell>
          <cell r="I10669" t="str">
            <v>Chính quy</v>
          </cell>
          <cell r="J10669" t="str">
            <v>Khóa 21D</v>
          </cell>
          <cell r="K10669">
            <v>9632000</v>
          </cell>
          <cell r="L10669">
            <v>5000000</v>
          </cell>
          <cell r="M10669">
            <v>4632000</v>
          </cell>
          <cell r="N10669" t="str">
            <v>2021-2022-HK01: Phí học phần( 010031, 010637, 011134, 011275)</v>
          </cell>
          <cell r="O10669" t="str">
            <v>Còn học</v>
          </cell>
        </row>
        <row r="10670">
          <cell r="B10670" t="str">
            <v>2121006652</v>
          </cell>
          <cell r="C10670" t="str">
            <v>Trần Tấn Đạt</v>
          </cell>
          <cell r="D10670" t="str">
            <v>Nam</v>
          </cell>
          <cell r="E10670" t="str">
            <v>28/12/2003</v>
          </cell>
          <cell r="F10670" t="str">
            <v>21DQT06</v>
          </cell>
          <cell r="G10670" t="str">
            <v>Khoa Quản trị kinh doanh</v>
          </cell>
          <cell r="H10670" t="str">
            <v>Quản trị kinh doanh</v>
          </cell>
          <cell r="I10670" t="str">
            <v>Chính quy</v>
          </cell>
          <cell r="J10670" t="str">
            <v>Khóa 21D</v>
          </cell>
          <cell r="K10670">
            <v>9632000</v>
          </cell>
          <cell r="L10670">
            <v>5000000</v>
          </cell>
          <cell r="M10670">
            <v>4632000</v>
          </cell>
          <cell r="N10670" t="str">
            <v>2021-2022-HK01: Phí học phần( 010031, 010637, 011134)</v>
          </cell>
          <cell r="O10670" t="str">
            <v>Còn học</v>
          </cell>
        </row>
        <row r="10671">
          <cell r="B10671" t="str">
            <v>2121006745</v>
          </cell>
          <cell r="C10671" t="str">
            <v>Lê Đỗ Huyền Trang</v>
          </cell>
          <cell r="D10671" t="str">
            <v>Nữ</v>
          </cell>
          <cell r="E10671" t="str">
            <v>14/10/2003</v>
          </cell>
          <cell r="F10671" t="str">
            <v>21DQT06</v>
          </cell>
          <cell r="G10671" t="str">
            <v>Khoa Quản trị kinh doanh</v>
          </cell>
          <cell r="H10671" t="str">
            <v>Quản trị kinh doanh</v>
          </cell>
          <cell r="I10671" t="str">
            <v>Chính quy</v>
          </cell>
          <cell r="J10671" t="str">
            <v>Khóa 21D</v>
          </cell>
          <cell r="K10671">
            <v>9632000</v>
          </cell>
          <cell r="L10671">
            <v>5000000</v>
          </cell>
          <cell r="M10671">
            <v>4632000</v>
          </cell>
          <cell r="N10671" t="str">
            <v>2021-2022-HK01: Phí học phần( 011134, 011275, 010031, 010637)</v>
          </cell>
          <cell r="O10671" t="str">
            <v>Còn học</v>
          </cell>
        </row>
        <row r="10672">
          <cell r="B10672" t="str">
            <v>2121006785</v>
          </cell>
          <cell r="C10672" t="str">
            <v>Nguyễn Phúc Hậu</v>
          </cell>
          <cell r="D10672" t="str">
            <v>Nam</v>
          </cell>
          <cell r="E10672" t="str">
            <v>23/10/2003</v>
          </cell>
          <cell r="F10672" t="str">
            <v>21DQT06</v>
          </cell>
          <cell r="G10672" t="str">
            <v>Khoa Quản trị kinh doanh</v>
          </cell>
          <cell r="H10672" t="str">
            <v>Quản trị kinh doanh</v>
          </cell>
          <cell r="I10672" t="str">
            <v>Chính quy</v>
          </cell>
          <cell r="J10672" t="str">
            <v>Khóa 21D</v>
          </cell>
          <cell r="K10672">
            <v>9632000</v>
          </cell>
          <cell r="L10672">
            <v>5000000</v>
          </cell>
          <cell r="M10672">
            <v>4632000</v>
          </cell>
          <cell r="N10672" t="str">
            <v>2021-2022-HK01: Phí học phần( 010637, 010025, 011134, 011275)</v>
          </cell>
          <cell r="O10672" t="str">
            <v>Còn học</v>
          </cell>
        </row>
        <row r="10673">
          <cell r="B10673" t="str">
            <v>2121006831</v>
          </cell>
          <cell r="C10673" t="str">
            <v>Nguyễn Thị Tường Duy</v>
          </cell>
          <cell r="D10673" t="str">
            <v>Nữ</v>
          </cell>
          <cell r="E10673" t="str">
            <v>29/05/2003</v>
          </cell>
          <cell r="F10673" t="str">
            <v>21DQT06</v>
          </cell>
          <cell r="G10673" t="str">
            <v>Khoa Quản trị kinh doanh</v>
          </cell>
          <cell r="H10673" t="str">
            <v>Quản trị kinh doanh</v>
          </cell>
          <cell r="I10673" t="str">
            <v>Chính quy</v>
          </cell>
          <cell r="J10673" t="str">
            <v>Khóa 21D</v>
          </cell>
          <cell r="K10673">
            <v>9632000</v>
          </cell>
          <cell r="L10673">
            <v>5000000</v>
          </cell>
          <cell r="M10673">
            <v>4632000</v>
          </cell>
          <cell r="N10673" t="str">
            <v>2021-2022-HK01: Phí học phần( 010637, 011134, 010031)</v>
          </cell>
          <cell r="O10673" t="str">
            <v>Còn học</v>
          </cell>
        </row>
        <row r="10674">
          <cell r="B10674" t="str">
            <v>2121001659</v>
          </cell>
          <cell r="C10674" t="str">
            <v>Nguyễn Thị Mỹ Hằng</v>
          </cell>
          <cell r="D10674" t="str">
            <v>Nữ</v>
          </cell>
          <cell r="E10674" t="str">
            <v>24/03/2003</v>
          </cell>
          <cell r="F10674" t="str">
            <v>21DQT06</v>
          </cell>
          <cell r="G10674" t="str">
            <v>Khoa Quản trị kinh doanh</v>
          </cell>
          <cell r="H10674" t="str">
            <v>Quản trị kinh doanh</v>
          </cell>
          <cell r="I10674" t="str">
            <v>Chính quy</v>
          </cell>
          <cell r="J10674" t="str">
            <v>Khóa 21D</v>
          </cell>
          <cell r="K10674">
            <v>9632000</v>
          </cell>
          <cell r="L10674">
            <v>5000000</v>
          </cell>
          <cell r="M10674">
            <v>4632000</v>
          </cell>
          <cell r="N10674" t="str">
            <v>2021-2022-HK01: Phí học phần( 010008, 010031, 011134, 011274, 011275)</v>
          </cell>
          <cell r="O10674" t="str">
            <v>Còn học</v>
          </cell>
        </row>
        <row r="10675">
          <cell r="B10675" t="str">
            <v>2121001672</v>
          </cell>
          <cell r="C10675" t="str">
            <v>Giang Thị Thủy</v>
          </cell>
          <cell r="D10675" t="str">
            <v>Nữ</v>
          </cell>
          <cell r="E10675" t="str">
            <v>05/11/2003</v>
          </cell>
          <cell r="F10675" t="str">
            <v>21DQT06</v>
          </cell>
          <cell r="G10675" t="str">
            <v>Khoa Quản trị kinh doanh</v>
          </cell>
          <cell r="H10675" t="str">
            <v>Quản trị kinh doanh</v>
          </cell>
          <cell r="I10675" t="str">
            <v>Chính quy</v>
          </cell>
          <cell r="J10675" t="str">
            <v>Khóa 21D</v>
          </cell>
          <cell r="K10675">
            <v>9632000</v>
          </cell>
          <cell r="L10675">
            <v>5000000</v>
          </cell>
          <cell r="M10675">
            <v>4632000</v>
          </cell>
          <cell r="N10675" t="str">
            <v>2021-2022-HK01: Phí học phần( 010008, 010031, 011134, 011274, 011275)</v>
          </cell>
          <cell r="O10675" t="str">
            <v>Còn học</v>
          </cell>
        </row>
        <row r="10676">
          <cell r="B10676" t="str">
            <v>2121006603</v>
          </cell>
          <cell r="C10676" t="str">
            <v>Lê Nguyễn Kỳ Duyên</v>
          </cell>
          <cell r="D10676" t="str">
            <v>Nữ</v>
          </cell>
          <cell r="E10676" t="str">
            <v>29/12/2003</v>
          </cell>
          <cell r="F10676" t="str">
            <v>21DQT06</v>
          </cell>
          <cell r="G10676" t="str">
            <v>Khoa Quản trị kinh doanh</v>
          </cell>
          <cell r="H10676" t="str">
            <v>Quản trị kinh doanh</v>
          </cell>
          <cell r="I10676" t="str">
            <v>Chính quy</v>
          </cell>
          <cell r="J10676" t="str">
            <v>Khóa 21D</v>
          </cell>
          <cell r="K10676">
            <v>9632000</v>
          </cell>
          <cell r="L10676">
            <v>5000000</v>
          </cell>
          <cell r="M10676">
            <v>4632000</v>
          </cell>
          <cell r="N10676" t="str">
            <v>2021-2022-HK01: Phí học phần( 010031, 010637, 011134, 011275)</v>
          </cell>
          <cell r="O10676" t="str">
            <v>Còn học</v>
          </cell>
        </row>
        <row r="10677">
          <cell r="B10677" t="str">
            <v>2121006645</v>
          </cell>
          <cell r="C10677" t="str">
            <v>Nguyễn Thị Phương Chi</v>
          </cell>
          <cell r="D10677" t="str">
            <v>Nữ</v>
          </cell>
          <cell r="E10677" t="str">
            <v>15/05/2003</v>
          </cell>
          <cell r="F10677" t="str">
            <v>21DQT06</v>
          </cell>
          <cell r="G10677" t="str">
            <v>Khoa Quản trị kinh doanh</v>
          </cell>
          <cell r="H10677" t="str">
            <v>Quản trị kinh doanh</v>
          </cell>
          <cell r="I10677" t="str">
            <v>Chính quy</v>
          </cell>
          <cell r="J10677" t="str">
            <v>Khóa 21D</v>
          </cell>
          <cell r="K10677">
            <v>9632000</v>
          </cell>
          <cell r="L10677">
            <v>5000000</v>
          </cell>
          <cell r="M10677">
            <v>4632000</v>
          </cell>
          <cell r="N10677" t="str">
            <v>2021-2022-HK01: Phí học phần( 010031, 010637, 011134)</v>
          </cell>
          <cell r="O10677" t="str">
            <v>Còn học</v>
          </cell>
        </row>
        <row r="10678">
          <cell r="B10678" t="str">
            <v>2121001648</v>
          </cell>
          <cell r="C10678" t="str">
            <v>Bùi Mạnh Hùng</v>
          </cell>
          <cell r="D10678" t="str">
            <v>Nam</v>
          </cell>
          <cell r="E10678" t="str">
            <v>15/04/2002</v>
          </cell>
          <cell r="F10678" t="str">
            <v>21DQT06</v>
          </cell>
          <cell r="G10678" t="str">
            <v>Khoa Quản trị kinh doanh</v>
          </cell>
          <cell r="H10678" t="str">
            <v>Quản trị kinh doanh</v>
          </cell>
          <cell r="I10678" t="str">
            <v>Chính quy</v>
          </cell>
          <cell r="J10678" t="str">
            <v>Khóa 21D</v>
          </cell>
          <cell r="K10678">
            <v>9632000</v>
          </cell>
          <cell r="L10678">
            <v>5000000</v>
          </cell>
          <cell r="M10678">
            <v>4632000</v>
          </cell>
          <cell r="N10678" t="str">
            <v>2021-2022-HK01: Phí học phần( 010008, 010031, 011134, 011274, 011275)</v>
          </cell>
          <cell r="O10678" t="str">
            <v>Còn học</v>
          </cell>
        </row>
        <row r="10679">
          <cell r="B10679" t="str">
            <v>2121006963</v>
          </cell>
          <cell r="C10679" t="str">
            <v>Nguyễn Thị Thu Ngân</v>
          </cell>
          <cell r="D10679" t="str">
            <v>Nữ</v>
          </cell>
          <cell r="E10679" t="str">
            <v>31/07/2003</v>
          </cell>
          <cell r="F10679" t="str">
            <v>21DQT06</v>
          </cell>
          <cell r="G10679" t="str">
            <v>Khoa Quản trị kinh doanh</v>
          </cell>
          <cell r="H10679" t="str">
            <v>Quản trị kinh doanh</v>
          </cell>
          <cell r="I10679" t="str">
            <v>Chính quy</v>
          </cell>
          <cell r="J10679" t="str">
            <v>Khóa 21D</v>
          </cell>
          <cell r="K10679">
            <v>9632000</v>
          </cell>
          <cell r="L10679">
            <v>5000000</v>
          </cell>
          <cell r="M10679">
            <v>4632000</v>
          </cell>
          <cell r="N10679" t="str">
            <v>2021-2022-HK01: Phí học phần( 010637, 011134, 011275, 010031)</v>
          </cell>
          <cell r="O10679" t="str">
            <v>Còn học</v>
          </cell>
        </row>
        <row r="10680">
          <cell r="B10680" t="str">
            <v>2121001623</v>
          </cell>
          <cell r="C10680" t="str">
            <v>Hoàng Danh Tài</v>
          </cell>
          <cell r="D10680" t="str">
            <v>Nam</v>
          </cell>
          <cell r="E10680" t="str">
            <v>28/09/2003</v>
          </cell>
          <cell r="F10680" t="str">
            <v>21DQT06</v>
          </cell>
          <cell r="G10680" t="str">
            <v>Khoa Quản trị kinh doanh</v>
          </cell>
          <cell r="H10680" t="str">
            <v>Quản trị kinh doanh</v>
          </cell>
          <cell r="I10680" t="str">
            <v>Chính quy</v>
          </cell>
          <cell r="J10680" t="str">
            <v>Khóa 21D</v>
          </cell>
          <cell r="K10680">
            <v>9632000</v>
          </cell>
          <cell r="L10680">
            <v>5000000</v>
          </cell>
          <cell r="M10680">
            <v>4632000</v>
          </cell>
          <cell r="N10680" t="str">
            <v>2021-2022-HK01: Phí học phần( 010008, 010031, 011134, 011274, 011275)</v>
          </cell>
          <cell r="O10680" t="str">
            <v>Còn học</v>
          </cell>
        </row>
        <row r="10681">
          <cell r="B10681" t="str">
            <v>2121001727</v>
          </cell>
          <cell r="C10681" t="str">
            <v>Tạ Ngọc Minh</v>
          </cell>
          <cell r="D10681" t="str">
            <v>Nữ</v>
          </cell>
          <cell r="E10681" t="str">
            <v>15/10/2003</v>
          </cell>
          <cell r="F10681" t="str">
            <v>21DQT06</v>
          </cell>
          <cell r="G10681" t="str">
            <v>Khoa Quản trị kinh doanh</v>
          </cell>
          <cell r="H10681" t="str">
            <v>Quản trị kinh doanh</v>
          </cell>
          <cell r="I10681" t="str">
            <v>Chính quy</v>
          </cell>
          <cell r="J10681" t="str">
            <v>Khóa 21D</v>
          </cell>
          <cell r="K10681">
            <v>9632000</v>
          </cell>
          <cell r="L10681">
            <v>5000000</v>
          </cell>
          <cell r="M10681">
            <v>4632000</v>
          </cell>
          <cell r="N10681" t="str">
            <v>2021-2022-HK01: Phí học phần( 011134, 011274, 010008, 010031, 011275)</v>
          </cell>
          <cell r="O10681" t="str">
            <v>Còn học</v>
          </cell>
        </row>
        <row r="10682">
          <cell r="B10682" t="str">
            <v>2121012050</v>
          </cell>
          <cell r="C10682" t="str">
            <v>Dương Thị Hà Uyên</v>
          </cell>
          <cell r="D10682" t="str">
            <v>Nữ</v>
          </cell>
          <cell r="E10682" t="str">
            <v>05/07/2003</v>
          </cell>
          <cell r="F10682" t="str">
            <v>21DQT06</v>
          </cell>
          <cell r="G10682" t="str">
            <v>Khoa Quản trị kinh doanh</v>
          </cell>
          <cell r="H10682" t="str">
            <v>Quản trị kinh doanh</v>
          </cell>
          <cell r="I10682" t="str">
            <v>Chính quy</v>
          </cell>
          <cell r="J10682" t="str">
            <v>Khóa 21D</v>
          </cell>
          <cell r="K10682">
            <v>9632000</v>
          </cell>
          <cell r="L10682">
            <v>5000195</v>
          </cell>
          <cell r="M10682">
            <v>4631805</v>
          </cell>
          <cell r="N10682" t="str">
            <v>2021-2022-HK01: Phí học phần( 010637, 010025, 011134)</v>
          </cell>
          <cell r="O10682" t="str">
            <v>Còn học</v>
          </cell>
        </row>
        <row r="10683">
          <cell r="B10683" t="str">
            <v>2121001809</v>
          </cell>
          <cell r="C10683" t="str">
            <v>Nguyễn Ngọc Như Quỳnh</v>
          </cell>
          <cell r="D10683" t="str">
            <v>Nữ</v>
          </cell>
          <cell r="E10683" t="str">
            <v>15/10/2003</v>
          </cell>
          <cell r="F10683" t="str">
            <v>21DQT06</v>
          </cell>
          <cell r="G10683" t="str">
            <v>Khoa Quản trị kinh doanh</v>
          </cell>
          <cell r="H10683" t="str">
            <v>Quản trị kinh doanh</v>
          </cell>
          <cell r="I10683" t="str">
            <v>Chính quy</v>
          </cell>
          <cell r="J10683" t="str">
            <v>Khóa 21D</v>
          </cell>
          <cell r="K10683">
            <v>9632000</v>
          </cell>
          <cell r="L10683">
            <v>5000195</v>
          </cell>
          <cell r="M10683">
            <v>4631805</v>
          </cell>
          <cell r="N10683" t="str">
            <v>2021-2022-HK01: Phí học phần( 010008, 010031, 011134, 011274, 011275)</v>
          </cell>
          <cell r="O10683" t="str">
            <v>Còn học</v>
          </cell>
        </row>
        <row r="10684">
          <cell r="B10684" t="str">
            <v>2121011881</v>
          </cell>
          <cell r="C10684" t="str">
            <v>Lê Nguyễn Anh Thư</v>
          </cell>
          <cell r="D10684" t="str">
            <v>Nữ</v>
          </cell>
          <cell r="E10684" t="str">
            <v>16/03/2003</v>
          </cell>
          <cell r="F10684" t="str">
            <v>21DQT06</v>
          </cell>
          <cell r="G10684" t="str">
            <v>Khoa Quản trị kinh doanh</v>
          </cell>
          <cell r="H10684" t="str">
            <v>Quản trị kinh doanh</v>
          </cell>
          <cell r="I10684" t="str">
            <v>Chính quy</v>
          </cell>
          <cell r="J10684" t="str">
            <v>Khóa 21D</v>
          </cell>
          <cell r="K10684">
            <v>9632000</v>
          </cell>
          <cell r="L10684">
            <v>5000195</v>
          </cell>
          <cell r="M10684">
            <v>4631805</v>
          </cell>
          <cell r="N10684" t="str">
            <v>2021-2022-HK01: Phí học phần( 010025, 011134, 011274)</v>
          </cell>
          <cell r="O10684" t="str">
            <v>Còn học</v>
          </cell>
        </row>
        <row r="10685">
          <cell r="B10685" t="str">
            <v>2121001692</v>
          </cell>
          <cell r="C10685" t="str">
            <v>Huỳnh Chí Hậu</v>
          </cell>
          <cell r="D10685" t="str">
            <v>Nam</v>
          </cell>
          <cell r="E10685" t="str">
            <v>02/03/2003</v>
          </cell>
          <cell r="F10685" t="str">
            <v>21DQT06</v>
          </cell>
          <cell r="G10685" t="str">
            <v>Khoa Quản trị kinh doanh</v>
          </cell>
          <cell r="H10685" t="str">
            <v>Quản trị kinh doanh</v>
          </cell>
          <cell r="I10685" t="str">
            <v>Chính quy</v>
          </cell>
          <cell r="J10685" t="str">
            <v>Khóa 21D</v>
          </cell>
          <cell r="K10685">
            <v>9632000</v>
          </cell>
          <cell r="L10685">
            <v>5000195</v>
          </cell>
          <cell r="M10685">
            <v>4631805</v>
          </cell>
          <cell r="N10685" t="str">
            <v>2021-2022-HK01: Phí học phần( 010008, 010031, 011134, 011274, 011275)</v>
          </cell>
          <cell r="O10685" t="str">
            <v>Còn học</v>
          </cell>
        </row>
        <row r="10686">
          <cell r="B10686" t="str">
            <v>2121011733</v>
          </cell>
          <cell r="C10686" t="str">
            <v>Phạm Thị Minh Hương</v>
          </cell>
          <cell r="D10686" t="str">
            <v>Nữ</v>
          </cell>
          <cell r="E10686" t="str">
            <v>09/11/2003</v>
          </cell>
          <cell r="F10686" t="str">
            <v>21DQT06</v>
          </cell>
          <cell r="G10686" t="str">
            <v>Khoa Quản trị kinh doanh</v>
          </cell>
          <cell r="H10686" t="str">
            <v>Quản trị kinh doanh</v>
          </cell>
          <cell r="I10686" t="str">
            <v>Chính quy</v>
          </cell>
          <cell r="J10686" t="str">
            <v>Khóa 21D</v>
          </cell>
          <cell r="K10686">
            <v>9632000</v>
          </cell>
          <cell r="L10686">
            <v>5000195</v>
          </cell>
          <cell r="M10686">
            <v>4631805</v>
          </cell>
          <cell r="N10686" t="str">
            <v>2021-2022-HK01: Phí học phần( 010025, 011134, 011274)</v>
          </cell>
          <cell r="O10686" t="str">
            <v>Còn học</v>
          </cell>
        </row>
        <row r="10687">
          <cell r="B10687" t="str">
            <v>2121012107</v>
          </cell>
          <cell r="C10687" t="str">
            <v>Nguyễn Đặng Hải Yến</v>
          </cell>
          <cell r="D10687" t="str">
            <v>Nữ</v>
          </cell>
          <cell r="E10687" t="str">
            <v>07/07/2003</v>
          </cell>
          <cell r="F10687" t="str">
            <v>21DQT06</v>
          </cell>
          <cell r="G10687" t="str">
            <v>Khoa Quản trị kinh doanh</v>
          </cell>
          <cell r="H10687" t="str">
            <v>Quản trị kinh doanh</v>
          </cell>
          <cell r="I10687" t="str">
            <v>Chính quy</v>
          </cell>
          <cell r="J10687" t="str">
            <v>Khóa 21D</v>
          </cell>
          <cell r="K10687">
            <v>9632000</v>
          </cell>
          <cell r="L10687">
            <v>5000195</v>
          </cell>
          <cell r="M10687">
            <v>4631805</v>
          </cell>
          <cell r="N10687" t="str">
            <v>2021-2022-HK01: Phí học phần( 010637, 010025, 011275)</v>
          </cell>
          <cell r="O10687" t="str">
            <v>Còn học</v>
          </cell>
        </row>
        <row r="10688">
          <cell r="B10688" t="str">
            <v>2121006627</v>
          </cell>
          <cell r="C10688" t="str">
            <v>Võ Thị Hạnh Nguyên</v>
          </cell>
          <cell r="D10688" t="str">
            <v>Nữ</v>
          </cell>
          <cell r="E10688" t="str">
            <v>01/01/2003</v>
          </cell>
          <cell r="F10688" t="str">
            <v>21DQT06</v>
          </cell>
          <cell r="G10688" t="str">
            <v>Khoa Quản trị kinh doanh</v>
          </cell>
          <cell r="H10688" t="str">
            <v>Quản trị kinh doanh</v>
          </cell>
          <cell r="I10688" t="str">
            <v>Chính quy</v>
          </cell>
          <cell r="J10688" t="str">
            <v>Khóa 21D</v>
          </cell>
          <cell r="K10688">
            <v>9632000</v>
          </cell>
          <cell r="L10688">
            <v>5000195</v>
          </cell>
          <cell r="M10688">
            <v>4631805</v>
          </cell>
          <cell r="N10688" t="str">
            <v>2021-2022-HK01: Phí học phần( 010031, 010637, 011134, 011275)</v>
          </cell>
          <cell r="O10688" t="str">
            <v>Còn học</v>
          </cell>
        </row>
        <row r="10689">
          <cell r="B10689" t="str">
            <v>2121006633</v>
          </cell>
          <cell r="C10689" t="str">
            <v>Nguyễn Phương Thủy</v>
          </cell>
          <cell r="D10689" t="str">
            <v>Nữ</v>
          </cell>
          <cell r="E10689" t="str">
            <v>27/09/2003</v>
          </cell>
          <cell r="F10689" t="str">
            <v>21DQT06</v>
          </cell>
          <cell r="G10689" t="str">
            <v>Khoa Quản trị kinh doanh</v>
          </cell>
          <cell r="H10689" t="str">
            <v>Quản trị kinh doanh</v>
          </cell>
          <cell r="I10689" t="str">
            <v>Chính quy</v>
          </cell>
          <cell r="J10689" t="str">
            <v>Khóa 21D</v>
          </cell>
          <cell r="K10689">
            <v>9632000</v>
          </cell>
          <cell r="L10689">
            <v>5000195</v>
          </cell>
          <cell r="M10689">
            <v>4631805</v>
          </cell>
          <cell r="N10689" t="str">
            <v>2021-2022-HK01: Phí học phần( 011134, 011275, 010031, 010637)</v>
          </cell>
          <cell r="O10689" t="str">
            <v>Còn học</v>
          </cell>
        </row>
        <row r="10690">
          <cell r="B10690" t="str">
            <v>2121006681</v>
          </cell>
          <cell r="C10690" t="str">
            <v>Quách Như Bình</v>
          </cell>
          <cell r="D10690" t="str">
            <v>Nữ</v>
          </cell>
          <cell r="E10690" t="str">
            <v>08/11/2003</v>
          </cell>
          <cell r="F10690" t="str">
            <v>21DQT06</v>
          </cell>
          <cell r="G10690" t="str">
            <v>Khoa Quản trị kinh doanh</v>
          </cell>
          <cell r="H10690" t="str">
            <v>Quản trị kinh doanh</v>
          </cell>
          <cell r="I10690" t="str">
            <v>Chính quy</v>
          </cell>
          <cell r="J10690" t="str">
            <v>Khóa 21D</v>
          </cell>
          <cell r="K10690">
            <v>9632000</v>
          </cell>
          <cell r="L10690">
            <v>5000195</v>
          </cell>
          <cell r="M10690">
            <v>4631805</v>
          </cell>
          <cell r="N10690" t="str">
            <v>2021-2022-HK01: Phí học phần( 010031, 010637, 011134)</v>
          </cell>
          <cell r="O10690" t="str">
            <v>Còn học</v>
          </cell>
        </row>
        <row r="10691">
          <cell r="B10691" t="str">
            <v>2121006865</v>
          </cell>
          <cell r="C10691" t="str">
            <v>Nguyễn Thị Thúy Vy</v>
          </cell>
          <cell r="D10691" t="str">
            <v>Nữ</v>
          </cell>
          <cell r="E10691" t="str">
            <v>06/10/2003</v>
          </cell>
          <cell r="F10691" t="str">
            <v>21DQT06</v>
          </cell>
          <cell r="G10691" t="str">
            <v>Khoa Quản trị kinh doanh</v>
          </cell>
          <cell r="H10691" t="str">
            <v>Quản trị kinh doanh</v>
          </cell>
          <cell r="I10691" t="str">
            <v>Chính quy</v>
          </cell>
          <cell r="J10691" t="str">
            <v>Khóa 21D</v>
          </cell>
          <cell r="K10691">
            <v>9632000</v>
          </cell>
          <cell r="L10691">
            <v>5000195</v>
          </cell>
          <cell r="M10691">
            <v>4631805</v>
          </cell>
          <cell r="N10691" t="str">
            <v>2021-2022-HK01: Phí học phần( 010031, 010637, 011134, 011275)</v>
          </cell>
          <cell r="O10691" t="str">
            <v>Còn học</v>
          </cell>
        </row>
        <row r="10692">
          <cell r="B10692" t="str">
            <v>2121006934</v>
          </cell>
          <cell r="C10692" t="str">
            <v>Nguyễn Thị Xuân Quỳnh</v>
          </cell>
          <cell r="D10692" t="str">
            <v>Nữ</v>
          </cell>
          <cell r="E10692" t="str">
            <v>16/09/2003</v>
          </cell>
          <cell r="F10692" t="str">
            <v>21DQT06</v>
          </cell>
          <cell r="G10692" t="str">
            <v>Khoa Quản trị kinh doanh</v>
          </cell>
          <cell r="H10692" t="str">
            <v>Quản trị kinh doanh</v>
          </cell>
          <cell r="I10692" t="str">
            <v>Chính quy</v>
          </cell>
          <cell r="J10692" t="str">
            <v>Khóa 21D</v>
          </cell>
          <cell r="K10692">
            <v>9632000</v>
          </cell>
          <cell r="L10692">
            <v>5000195</v>
          </cell>
          <cell r="M10692">
            <v>4631805</v>
          </cell>
          <cell r="N10692" t="str">
            <v>2021-2022-HK01: Phí học phần( 010637, 011134, 011275, 010031)</v>
          </cell>
          <cell r="O10692" t="str">
            <v>Còn học</v>
          </cell>
        </row>
        <row r="10693">
          <cell r="B10693" t="str">
            <v>2121012323</v>
          </cell>
          <cell r="C10693" t="str">
            <v>Huỳnh Minh Đức</v>
          </cell>
          <cell r="D10693" t="str">
            <v>Nam</v>
          </cell>
          <cell r="E10693" t="str">
            <v>25/05/2003</v>
          </cell>
          <cell r="F10693" t="str">
            <v>21DQT06</v>
          </cell>
          <cell r="G10693" t="str">
            <v>Khoa Quản trị kinh doanh</v>
          </cell>
          <cell r="H10693" t="str">
            <v>Quản trị kinh doanh</v>
          </cell>
          <cell r="I10693" t="str">
            <v>Chính quy</v>
          </cell>
          <cell r="J10693" t="str">
            <v>Khóa 21D</v>
          </cell>
          <cell r="K10693">
            <v>9632000</v>
          </cell>
          <cell r="L10693">
            <v>5000195</v>
          </cell>
          <cell r="M10693">
            <v>4631805</v>
          </cell>
          <cell r="N10693" t="str">
            <v>2021-2022-HK01: Phí học phần( 010637, 010025, 011134)</v>
          </cell>
          <cell r="O10693" t="str">
            <v>Còn học</v>
          </cell>
        </row>
        <row r="10694">
          <cell r="B10694" t="str">
            <v>2121011991</v>
          </cell>
          <cell r="C10694" t="str">
            <v>Trần Minh Huy</v>
          </cell>
          <cell r="D10694" t="str">
            <v>Nam</v>
          </cell>
          <cell r="E10694" t="str">
            <v>26/01/2003</v>
          </cell>
          <cell r="F10694" t="str">
            <v>21DQT06</v>
          </cell>
          <cell r="G10694" t="str">
            <v>Khoa Quản trị kinh doanh</v>
          </cell>
          <cell r="H10694" t="str">
            <v>Quản trị kinh doanh</v>
          </cell>
          <cell r="I10694" t="str">
            <v>Chính quy</v>
          </cell>
          <cell r="J10694" t="str">
            <v>Khóa 21D</v>
          </cell>
          <cell r="K10694">
            <v>9632000</v>
          </cell>
          <cell r="L10694">
            <v>5000195</v>
          </cell>
          <cell r="M10694">
            <v>4631805</v>
          </cell>
          <cell r="N10694" t="str">
            <v>2021-2022-HK01: Phí học phần( 010637, 010025, 011134)</v>
          </cell>
          <cell r="O10694" t="str">
            <v>Còn học</v>
          </cell>
        </row>
        <row r="10695">
          <cell r="B10695" t="str">
            <v>2121010793</v>
          </cell>
          <cell r="C10695" t="str">
            <v>Nguyễn Tự Tú Như</v>
          </cell>
          <cell r="D10695" t="str">
            <v>Nữ</v>
          </cell>
          <cell r="E10695" t="str">
            <v>14/12/2003</v>
          </cell>
          <cell r="F10695" t="str">
            <v>21DQT06</v>
          </cell>
          <cell r="G10695" t="str">
            <v>Khoa Quản trị kinh doanh</v>
          </cell>
          <cell r="H10695" t="str">
            <v>Quản trị kinh doanh</v>
          </cell>
          <cell r="I10695" t="str">
            <v>Chính quy</v>
          </cell>
          <cell r="J10695" t="str">
            <v>Khóa 21D</v>
          </cell>
          <cell r="K10695">
            <v>9632000</v>
          </cell>
          <cell r="L10695">
            <v>5000195</v>
          </cell>
          <cell r="M10695">
            <v>4631805</v>
          </cell>
          <cell r="N10695" t="str">
            <v>2021-2022-HK01: Phí học phần( 011134, 011274, 010025)</v>
          </cell>
          <cell r="O10695" t="str">
            <v>Còn học</v>
          </cell>
        </row>
        <row r="10696">
          <cell r="B10696" t="str">
            <v>2121001714</v>
          </cell>
          <cell r="C10696" t="str">
            <v>Nguyễn Thị Ngọc Mơ</v>
          </cell>
          <cell r="D10696" t="str">
            <v>Nữ</v>
          </cell>
          <cell r="E10696" t="str">
            <v>04/05/2003</v>
          </cell>
          <cell r="F10696" t="str">
            <v>21DQT06</v>
          </cell>
          <cell r="G10696" t="str">
            <v>Khoa Quản trị kinh doanh</v>
          </cell>
          <cell r="H10696" t="str">
            <v>Quản trị kinh doanh</v>
          </cell>
          <cell r="I10696" t="str">
            <v>Chính quy</v>
          </cell>
          <cell r="J10696" t="str">
            <v>Khóa 21D</v>
          </cell>
          <cell r="K10696">
            <v>9632000</v>
          </cell>
          <cell r="L10696">
            <v>5000195</v>
          </cell>
          <cell r="M10696">
            <v>4631805</v>
          </cell>
          <cell r="N10696" t="str">
            <v>2021-2022-HK01: Phí học phần( 011134, 011274, 010008, 010031, 011275)</v>
          </cell>
          <cell r="O10696" t="str">
            <v>Còn học</v>
          </cell>
        </row>
        <row r="10697">
          <cell r="B10697" t="str">
            <v>2121007173</v>
          </cell>
          <cell r="C10697" t="str">
            <v>Nguyễn Sỹ Trâm Anh</v>
          </cell>
          <cell r="D10697" t="str">
            <v>Nữ</v>
          </cell>
          <cell r="E10697" t="str">
            <v>02/02/2003</v>
          </cell>
          <cell r="F10697" t="str">
            <v>21DQT06</v>
          </cell>
          <cell r="G10697" t="str">
            <v>Khoa Quản trị kinh doanh</v>
          </cell>
          <cell r="H10697" t="str">
            <v>Quản trị kinh doanh</v>
          </cell>
          <cell r="I10697" t="str">
            <v>Chính quy</v>
          </cell>
          <cell r="J10697" t="str">
            <v>Khóa 21D</v>
          </cell>
          <cell r="K10697">
            <v>9632000</v>
          </cell>
          <cell r="L10697">
            <v>5000195</v>
          </cell>
          <cell r="M10697">
            <v>4631805</v>
          </cell>
          <cell r="N10697" t="str">
            <v>2021-2022-HK01: Phí học phần( 010637, 010025, 011134)</v>
          </cell>
          <cell r="O10697" t="str">
            <v>Còn học</v>
          </cell>
        </row>
        <row r="10698">
          <cell r="B10698" t="str">
            <v>2121001835</v>
          </cell>
          <cell r="C10698" t="str">
            <v>Trần Thị Kim Chi</v>
          </cell>
          <cell r="D10698" t="str">
            <v>Nữ</v>
          </cell>
          <cell r="E10698" t="str">
            <v>26/12/2003</v>
          </cell>
          <cell r="F10698" t="str">
            <v>21DQT06</v>
          </cell>
          <cell r="G10698" t="str">
            <v>Khoa Quản trị kinh doanh</v>
          </cell>
          <cell r="H10698" t="str">
            <v>Quản trị kinh doanh</v>
          </cell>
          <cell r="I10698" t="str">
            <v>Chính quy</v>
          </cell>
          <cell r="J10698" t="str">
            <v>Khóa 21D</v>
          </cell>
          <cell r="K10698">
            <v>9632000</v>
          </cell>
          <cell r="L10698">
            <v>5000195</v>
          </cell>
          <cell r="M10698">
            <v>4631805</v>
          </cell>
          <cell r="N10698" t="str">
            <v>2021-2022-HK01: Phí học phần( 011274, 011275, 010008, 010031, 011134)</v>
          </cell>
          <cell r="O10698" t="str">
            <v>Còn học</v>
          </cell>
        </row>
        <row r="10699">
          <cell r="B10699" t="str">
            <v>2121006700</v>
          </cell>
          <cell r="C10699" t="str">
            <v>Huỳnh Thị Kiều</v>
          </cell>
          <cell r="D10699" t="str">
            <v>Nữ</v>
          </cell>
          <cell r="E10699" t="str">
            <v>23/04/2003</v>
          </cell>
          <cell r="F10699" t="str">
            <v>21DQT06</v>
          </cell>
          <cell r="G10699" t="str">
            <v>Khoa Quản trị kinh doanh</v>
          </cell>
          <cell r="H10699" t="str">
            <v>Quản trị kinh doanh</v>
          </cell>
          <cell r="I10699" t="str">
            <v>Chính quy</v>
          </cell>
          <cell r="J10699" t="str">
            <v>Khóa 21D</v>
          </cell>
          <cell r="K10699">
            <v>9632000</v>
          </cell>
          <cell r="L10699">
            <v>5000195</v>
          </cell>
          <cell r="M10699">
            <v>4631805</v>
          </cell>
          <cell r="N10699" t="str">
            <v>2021-2022-HK01: Phí học phần( 010031, 010637, 011134, 011275)</v>
          </cell>
          <cell r="O10699" t="str">
            <v>Còn học</v>
          </cell>
        </row>
        <row r="10700">
          <cell r="B10700" t="str">
            <v>2121012111</v>
          </cell>
          <cell r="C10700" t="str">
            <v>Nguyễn Ngọc Hải Yến</v>
          </cell>
          <cell r="D10700" t="str">
            <v>Nữ</v>
          </cell>
          <cell r="E10700" t="str">
            <v>09/10/2003</v>
          </cell>
          <cell r="F10700" t="str">
            <v>21DQT06</v>
          </cell>
          <cell r="G10700" t="str">
            <v>Khoa Quản trị kinh doanh</v>
          </cell>
          <cell r="H10700" t="str">
            <v>Quản trị kinh doanh</v>
          </cell>
          <cell r="I10700" t="str">
            <v>Chính quy</v>
          </cell>
          <cell r="J10700" t="str">
            <v>Khóa 21D</v>
          </cell>
          <cell r="K10700">
            <v>9632000</v>
          </cell>
          <cell r="L10700">
            <v>5000195</v>
          </cell>
          <cell r="M10700">
            <v>4631805</v>
          </cell>
          <cell r="N10700" t="str">
            <v>2021-2022-HK01: Phí học phần( 010637, 010025, 011275)</v>
          </cell>
          <cell r="O10700" t="str">
            <v>Còn học</v>
          </cell>
        </row>
        <row r="10701">
          <cell r="B10701" t="str">
            <v>2121006727</v>
          </cell>
          <cell r="C10701" t="str">
            <v>Lê Thị Hồng Yến</v>
          </cell>
          <cell r="D10701" t="str">
            <v>Nữ</v>
          </cell>
          <cell r="E10701" t="str">
            <v>11/06/2003</v>
          </cell>
          <cell r="F10701" t="str">
            <v>21DQT06</v>
          </cell>
          <cell r="G10701" t="str">
            <v>Khoa Quản trị kinh doanh</v>
          </cell>
          <cell r="H10701" t="str">
            <v>Quản trị kinh doanh</v>
          </cell>
          <cell r="I10701" t="str">
            <v>Chính quy</v>
          </cell>
          <cell r="J10701" t="str">
            <v>Khóa 21D</v>
          </cell>
          <cell r="K10701">
            <v>9632000</v>
          </cell>
          <cell r="L10701">
            <v>5000195</v>
          </cell>
          <cell r="M10701">
            <v>4631805</v>
          </cell>
          <cell r="N10701" t="str">
            <v>2021-2022-HK01: Phí học phần( 010637, 011134, 011275, 010031)</v>
          </cell>
          <cell r="O10701" t="str">
            <v>Còn học</v>
          </cell>
        </row>
        <row r="10702">
          <cell r="B10702" t="str">
            <v>2121006967</v>
          </cell>
          <cell r="C10702" t="str">
            <v>Nguyễn Thị Thanh Vân</v>
          </cell>
          <cell r="D10702" t="str">
            <v>Nữ</v>
          </cell>
          <cell r="E10702" t="str">
            <v>07/08/2003</v>
          </cell>
          <cell r="F10702" t="str">
            <v>21DQT06</v>
          </cell>
          <cell r="G10702" t="str">
            <v>Khoa Quản trị kinh doanh</v>
          </cell>
          <cell r="H10702" t="str">
            <v>Quản trị kinh doanh</v>
          </cell>
          <cell r="I10702" t="str">
            <v>Chính quy</v>
          </cell>
          <cell r="J10702" t="str">
            <v>Khóa 21D</v>
          </cell>
          <cell r="K10702">
            <v>9632000</v>
          </cell>
          <cell r="L10702">
            <v>5000195</v>
          </cell>
          <cell r="M10702">
            <v>4631805</v>
          </cell>
          <cell r="N10702" t="str">
            <v>2021-2022-HK01: Phí học phần( 011134, 011275, 010031, 010637)</v>
          </cell>
          <cell r="O10702" t="str">
            <v>Còn học</v>
          </cell>
        </row>
        <row r="10703">
          <cell r="B10703" t="str">
            <v>2121007049</v>
          </cell>
          <cell r="C10703" t="str">
            <v>Lữ Thị Yến Nhi</v>
          </cell>
          <cell r="D10703" t="str">
            <v>Nữ</v>
          </cell>
          <cell r="E10703" t="str">
            <v>01/09/2003</v>
          </cell>
          <cell r="F10703" t="str">
            <v>21DQT06</v>
          </cell>
          <cell r="G10703" t="str">
            <v>Khoa Quản trị kinh doanh</v>
          </cell>
          <cell r="H10703" t="str">
            <v>Quản trị kinh doanh</v>
          </cell>
          <cell r="I10703" t="str">
            <v>Chính quy</v>
          </cell>
          <cell r="J10703" t="str">
            <v>Khóa 21D</v>
          </cell>
          <cell r="K10703">
            <v>9632000</v>
          </cell>
          <cell r="L10703">
            <v>5000195</v>
          </cell>
          <cell r="M10703">
            <v>4631805</v>
          </cell>
          <cell r="N10703" t="str">
            <v>2021-2022-HK01: Phí học phần( 010025, 011134, 011275, 010637)</v>
          </cell>
          <cell r="O10703" t="str">
            <v>Còn học</v>
          </cell>
        </row>
        <row r="10704">
          <cell r="B10704" t="str">
            <v>2121006918</v>
          </cell>
          <cell r="C10704" t="str">
            <v>Ngô Nguyễn Ngọc Linh</v>
          </cell>
          <cell r="D10704" t="str">
            <v>Nữ</v>
          </cell>
          <cell r="E10704" t="str">
            <v>03/12/2003</v>
          </cell>
          <cell r="F10704" t="str">
            <v>21DQT06</v>
          </cell>
          <cell r="G10704" t="str">
            <v>Khoa Quản trị kinh doanh</v>
          </cell>
          <cell r="H10704" t="str">
            <v>Quản trị kinh doanh</v>
          </cell>
          <cell r="I10704" t="str">
            <v>Chính quy</v>
          </cell>
          <cell r="J10704" t="str">
            <v>Khóa 21D</v>
          </cell>
          <cell r="K10704">
            <v>9632000</v>
          </cell>
          <cell r="L10704">
            <v>5000195</v>
          </cell>
          <cell r="M10704">
            <v>4631805</v>
          </cell>
          <cell r="N10704" t="str">
            <v>2021-2022-HK01: Phí học phần( 010031, 010637, 011134, 011275)</v>
          </cell>
          <cell r="O10704" t="str">
            <v>Còn học</v>
          </cell>
        </row>
        <row r="10705">
          <cell r="B10705" t="str">
            <v>2121001654</v>
          </cell>
          <cell r="C10705" t="str">
            <v>Lìu Lý Kỳ Thành</v>
          </cell>
          <cell r="D10705" t="str">
            <v>Nam</v>
          </cell>
          <cell r="E10705" t="str">
            <v>19/02/2003</v>
          </cell>
          <cell r="F10705" t="str">
            <v>21DQT06</v>
          </cell>
          <cell r="G10705" t="str">
            <v>Khoa Quản trị kinh doanh</v>
          </cell>
          <cell r="H10705" t="str">
            <v>Quản trị kinh doanh</v>
          </cell>
          <cell r="I10705" t="str">
            <v>Chính quy</v>
          </cell>
          <cell r="J10705" t="str">
            <v>Khóa 21D</v>
          </cell>
          <cell r="K10705">
            <v>9632000</v>
          </cell>
          <cell r="L10705">
            <v>5000195</v>
          </cell>
          <cell r="M10705">
            <v>4631805</v>
          </cell>
          <cell r="N10705" t="str">
            <v>2021-2022-HK01: Phí học phần( 010008, 010031, 011134, 011274, 011275)</v>
          </cell>
          <cell r="O10705" t="str">
            <v>Còn học</v>
          </cell>
        </row>
        <row r="10706">
          <cell r="B10706" t="str">
            <v>2121006946</v>
          </cell>
          <cell r="C10706" t="str">
            <v>Nguyễn Tấn Tài</v>
          </cell>
          <cell r="D10706" t="str">
            <v>Nam</v>
          </cell>
          <cell r="E10706" t="str">
            <v>08/06/2003</v>
          </cell>
          <cell r="F10706" t="str">
            <v>21DQT06</v>
          </cell>
          <cell r="G10706" t="str">
            <v>Khoa Quản trị kinh doanh</v>
          </cell>
          <cell r="H10706" t="str">
            <v>Quản trị kinh doanh</v>
          </cell>
          <cell r="I10706" t="str">
            <v>Chính quy</v>
          </cell>
          <cell r="J10706" t="str">
            <v>Khóa 21D</v>
          </cell>
          <cell r="K10706">
            <v>9632000</v>
          </cell>
          <cell r="L10706">
            <v>5000195</v>
          </cell>
          <cell r="M10706">
            <v>4631805</v>
          </cell>
          <cell r="N10706" t="str">
            <v>2021-2022-HK01: Phí học phần( 011134, 011275, 010031, 010637)</v>
          </cell>
          <cell r="O10706" t="str">
            <v>Còn học</v>
          </cell>
        </row>
        <row r="10707">
          <cell r="B10707" t="str">
            <v>2121001743</v>
          </cell>
          <cell r="C10707" t="str">
            <v>Võ Huỳnh Như</v>
          </cell>
          <cell r="D10707" t="str">
            <v>Nữ</v>
          </cell>
          <cell r="E10707" t="str">
            <v>02/01/2003</v>
          </cell>
          <cell r="F10707" t="str">
            <v>21DQT06</v>
          </cell>
          <cell r="G10707" t="str">
            <v>Khoa Quản trị kinh doanh</v>
          </cell>
          <cell r="H10707" t="str">
            <v>Quản trị kinh doanh</v>
          </cell>
          <cell r="I10707" t="str">
            <v>Chính quy</v>
          </cell>
          <cell r="J10707" t="str">
            <v>Khóa 21D</v>
          </cell>
          <cell r="K10707">
            <v>9632000</v>
          </cell>
          <cell r="L10707">
            <v>5000195</v>
          </cell>
          <cell r="M10707">
            <v>4631805</v>
          </cell>
          <cell r="N10707" t="str">
            <v>2021-2022-HK01: Phí học phần( 011134, 011274, 010008, 010031, 011275)</v>
          </cell>
          <cell r="O10707" t="str">
            <v>Còn học</v>
          </cell>
        </row>
        <row r="10708">
          <cell r="B10708" t="str">
            <v>2121007030</v>
          </cell>
          <cell r="C10708" t="str">
            <v>Phạm Bùi Phương Trúc</v>
          </cell>
          <cell r="D10708" t="str">
            <v>Nữ</v>
          </cell>
          <cell r="E10708" t="str">
            <v>21/12/2003</v>
          </cell>
          <cell r="F10708" t="str">
            <v>21DQT06</v>
          </cell>
          <cell r="G10708" t="str">
            <v>Khoa Quản trị kinh doanh</v>
          </cell>
          <cell r="H10708" t="str">
            <v>Quản trị kinh doanh</v>
          </cell>
          <cell r="I10708" t="str">
            <v>Chính quy</v>
          </cell>
          <cell r="J10708" t="str">
            <v>Khóa 21D</v>
          </cell>
          <cell r="K10708">
            <v>9632000</v>
          </cell>
          <cell r="L10708">
            <v>5000195</v>
          </cell>
          <cell r="M10708">
            <v>4631805</v>
          </cell>
          <cell r="N10708" t="str">
            <v>2021-2022-HK01: Phí học phần( 010637, 011134, 011275, 010031)</v>
          </cell>
          <cell r="O10708" t="str">
            <v>Còn học</v>
          </cell>
        </row>
        <row r="10709">
          <cell r="B10709" t="str">
            <v>2121001707</v>
          </cell>
          <cell r="C10709" t="str">
            <v>Huỳnh Chí Khanh</v>
          </cell>
          <cell r="D10709" t="str">
            <v>Nam</v>
          </cell>
          <cell r="E10709" t="str">
            <v>30/01/2003</v>
          </cell>
          <cell r="F10709" t="str">
            <v>21DQT06</v>
          </cell>
          <cell r="G10709" t="str">
            <v>Khoa Quản trị kinh doanh</v>
          </cell>
          <cell r="H10709" t="str">
            <v>Quản trị kinh doanh</v>
          </cell>
          <cell r="I10709" t="str">
            <v>Chính quy</v>
          </cell>
          <cell r="J10709" t="str">
            <v>Khóa 21D</v>
          </cell>
          <cell r="K10709">
            <v>9632000</v>
          </cell>
          <cell r="L10709">
            <v>5000195</v>
          </cell>
          <cell r="M10709">
            <v>4631805</v>
          </cell>
          <cell r="N10709" t="str">
            <v>2021-2022-HK01: Phí học phần( 011134, 011274, 011275, 010008, 010031)</v>
          </cell>
          <cell r="O10709" t="str">
            <v>Còn học</v>
          </cell>
        </row>
        <row r="10710">
          <cell r="B10710" t="str">
            <v>2121011933</v>
          </cell>
          <cell r="C10710" t="str">
            <v>Vũ Hoàng Phương Uyên</v>
          </cell>
          <cell r="D10710" t="str">
            <v>Nữ</v>
          </cell>
          <cell r="E10710" t="str">
            <v>25/03/2003</v>
          </cell>
          <cell r="F10710" t="str">
            <v>21DQT06</v>
          </cell>
          <cell r="G10710" t="str">
            <v>Khoa Quản trị kinh doanh</v>
          </cell>
          <cell r="H10710" t="str">
            <v>Quản trị kinh doanh</v>
          </cell>
          <cell r="I10710" t="str">
            <v>Chính quy</v>
          </cell>
          <cell r="J10710" t="str">
            <v>Khóa 21D</v>
          </cell>
          <cell r="K10710">
            <v>9632000</v>
          </cell>
          <cell r="L10710">
            <v>5000195</v>
          </cell>
          <cell r="M10710">
            <v>4631805</v>
          </cell>
          <cell r="N10710" t="str">
            <v>2021-2022-HK01: Phí học phần( 010637, 010025, 011134)</v>
          </cell>
          <cell r="O10710" t="str">
            <v>Còn học</v>
          </cell>
        </row>
        <row r="10711">
          <cell r="B10711" t="str">
            <v>2121001856</v>
          </cell>
          <cell r="C10711" t="str">
            <v>Trần Anh Trường</v>
          </cell>
          <cell r="D10711" t="str">
            <v>Nam</v>
          </cell>
          <cell r="E10711" t="str">
            <v>03/02/2003</v>
          </cell>
          <cell r="F10711" t="str">
            <v>21DQT06</v>
          </cell>
          <cell r="G10711" t="str">
            <v>Khoa Quản trị kinh doanh</v>
          </cell>
          <cell r="H10711" t="str">
            <v>Quản trị kinh doanh</v>
          </cell>
          <cell r="I10711" t="str">
            <v>Chính quy</v>
          </cell>
          <cell r="J10711" t="str">
            <v>Khóa 21D</v>
          </cell>
          <cell r="K10711">
            <v>9632000</v>
          </cell>
          <cell r="L10711">
            <v>5001195</v>
          </cell>
          <cell r="M10711">
            <v>4630805</v>
          </cell>
          <cell r="N10711" t="str">
            <v>2021-2022-HK01: Phí học phần( 011134, 011274, 011275, 010008, 010031)</v>
          </cell>
          <cell r="O10711" t="str">
            <v>Còn học</v>
          </cell>
        </row>
        <row r="10712">
          <cell r="B10712" t="str">
            <v>2121006732</v>
          </cell>
          <cell r="C10712" t="str">
            <v>Trần Nhật Linh</v>
          </cell>
          <cell r="D10712" t="str">
            <v>Nam</v>
          </cell>
          <cell r="E10712" t="str">
            <v>09/09/2003</v>
          </cell>
          <cell r="F10712" t="str">
            <v>21DQT06</v>
          </cell>
          <cell r="G10712" t="str">
            <v>Khoa Quản trị kinh doanh</v>
          </cell>
          <cell r="H10712" t="str">
            <v>Quản trị kinh doanh</v>
          </cell>
          <cell r="I10712" t="str">
            <v>Chính quy</v>
          </cell>
          <cell r="J10712" t="str">
            <v>Khóa 21D</v>
          </cell>
          <cell r="K10712">
            <v>9632000</v>
          </cell>
          <cell r="L10712">
            <v>5004195</v>
          </cell>
          <cell r="M10712">
            <v>4627805</v>
          </cell>
          <cell r="N10712" t="str">
            <v>2021-2022-HK01: Phí học phần( 010031, 010637, 011134, 011275)</v>
          </cell>
          <cell r="O10712" t="str">
            <v>Còn học</v>
          </cell>
        </row>
        <row r="10713">
          <cell r="B10713" t="str">
            <v>2121006779</v>
          </cell>
          <cell r="C10713" t="str">
            <v>Danh Tấn Hưng</v>
          </cell>
          <cell r="D10713" t="str">
            <v>Nam</v>
          </cell>
          <cell r="E10713" t="str">
            <v>23/10/2003</v>
          </cell>
          <cell r="F10713" t="str">
            <v>21DQT07</v>
          </cell>
          <cell r="G10713" t="str">
            <v>Khoa Quản trị kinh doanh</v>
          </cell>
          <cell r="H10713" t="str">
            <v>Quản trị kinh doanh</v>
          </cell>
          <cell r="I10713" t="str">
            <v>Chính quy</v>
          </cell>
          <cell r="J10713" t="str">
            <v>Khóa 21D</v>
          </cell>
          <cell r="K10713">
            <v>9632000</v>
          </cell>
          <cell r="L10713">
            <v>300000</v>
          </cell>
          <cell r="M10713">
            <v>9332000</v>
          </cell>
          <cell r="N10713" t="str">
            <v>2021-2022-HK01: Phí học phần( 010025, 011134, 011274, 011275, 010008, 010031, 010637)</v>
          </cell>
          <cell r="O10713" t="str">
            <v>Còn học</v>
          </cell>
        </row>
        <row r="10714">
          <cell r="B10714" t="str">
            <v>2121011572</v>
          </cell>
          <cell r="C10714" t="str">
            <v>Nguyễn Lê Uyên Trinh</v>
          </cell>
          <cell r="D10714" t="str">
            <v>Nữ</v>
          </cell>
          <cell r="E10714" t="str">
            <v>11/06/2003</v>
          </cell>
          <cell r="F10714" t="str">
            <v>21DQT07</v>
          </cell>
          <cell r="G10714" t="str">
            <v>Khoa Quản trị kinh doanh</v>
          </cell>
          <cell r="H10714" t="str">
            <v>Quản trị kinh doanh</v>
          </cell>
          <cell r="I10714" t="str">
            <v>Chính quy</v>
          </cell>
          <cell r="J10714" t="str">
            <v>Khóa 21D</v>
          </cell>
          <cell r="K10714">
            <v>9632000</v>
          </cell>
          <cell r="L10714">
            <v>5000000</v>
          </cell>
          <cell r="M10714">
            <v>4632000</v>
          </cell>
          <cell r="N10714" t="str">
            <v>2021-2022-HK01: Phí học phần( 010025, 011134, 011274)</v>
          </cell>
          <cell r="O10714" t="str">
            <v>Còn học</v>
          </cell>
        </row>
        <row r="10715">
          <cell r="B10715" t="str">
            <v>2121006848</v>
          </cell>
          <cell r="C10715" t="str">
            <v>Trần Ngọc Phi</v>
          </cell>
          <cell r="D10715" t="str">
            <v>Nam</v>
          </cell>
          <cell r="E10715" t="str">
            <v>28/08/2003</v>
          </cell>
          <cell r="F10715" t="str">
            <v>21DQT07</v>
          </cell>
          <cell r="G10715" t="str">
            <v>Khoa Quản trị kinh doanh</v>
          </cell>
          <cell r="H10715" t="str">
            <v>Quản trị kinh doanh</v>
          </cell>
          <cell r="I10715" t="str">
            <v>Chính quy</v>
          </cell>
          <cell r="J10715" t="str">
            <v>Khóa 21D</v>
          </cell>
          <cell r="K10715">
            <v>9632000</v>
          </cell>
          <cell r="L10715">
            <v>5000000</v>
          </cell>
          <cell r="M10715">
            <v>4632000</v>
          </cell>
          <cell r="N10715" t="str">
            <v>2021-2022-HK01: Phí học phần( 010031, 010637, 011134, 011275)</v>
          </cell>
          <cell r="O10715" t="str">
            <v>Còn học</v>
          </cell>
        </row>
        <row r="10716">
          <cell r="B10716" t="str">
            <v>2121013501</v>
          </cell>
          <cell r="C10716" t="str">
            <v>Văn Thị Hồng Nhung</v>
          </cell>
          <cell r="D10716" t="str">
            <v>Nữ</v>
          </cell>
          <cell r="E10716" t="str">
            <v>11/11/2003</v>
          </cell>
          <cell r="F10716" t="str">
            <v>21DQT07</v>
          </cell>
          <cell r="G10716" t="str">
            <v>Khoa Quản trị kinh doanh</v>
          </cell>
          <cell r="H10716" t="str">
            <v>Quản trị kinh doanh</v>
          </cell>
          <cell r="I10716" t="str">
            <v>Chính quy</v>
          </cell>
          <cell r="J10716" t="str">
            <v>Khóa 21D</v>
          </cell>
          <cell r="K10716">
            <v>9632000</v>
          </cell>
          <cell r="L10716">
            <v>5000000</v>
          </cell>
          <cell r="M10716">
            <v>4632000</v>
          </cell>
          <cell r="N10716" t="str">
            <v>2021-2022-HK01: Phí học phần( 010637, 010025, 011275)</v>
          </cell>
          <cell r="O10716" t="str">
            <v>Còn học</v>
          </cell>
        </row>
        <row r="10717">
          <cell r="B10717" t="str">
            <v>2121011569</v>
          </cell>
          <cell r="C10717" t="str">
            <v>Lê Nguyễn Ngọc Trinh</v>
          </cell>
          <cell r="D10717" t="str">
            <v>Nữ</v>
          </cell>
          <cell r="E10717" t="str">
            <v>27/10/2003</v>
          </cell>
          <cell r="F10717" t="str">
            <v>21DQT07</v>
          </cell>
          <cell r="G10717" t="str">
            <v>Khoa Quản trị kinh doanh</v>
          </cell>
          <cell r="H10717" t="str">
            <v>Quản trị kinh doanh</v>
          </cell>
          <cell r="I10717" t="str">
            <v>Chính quy</v>
          </cell>
          <cell r="J10717" t="str">
            <v>Khóa 21D</v>
          </cell>
          <cell r="K10717">
            <v>9632000</v>
          </cell>
          <cell r="L10717">
            <v>5000000</v>
          </cell>
          <cell r="M10717">
            <v>4632000</v>
          </cell>
          <cell r="N10717" t="str">
            <v>2021-2022-HK01: Phí học phần( 011134, 011274, 010025)</v>
          </cell>
          <cell r="O10717" t="str">
            <v>Còn học</v>
          </cell>
        </row>
        <row r="10718">
          <cell r="B10718" t="str">
            <v>2121006927</v>
          </cell>
          <cell r="C10718" t="str">
            <v>Vương Mẫn Nghi</v>
          </cell>
          <cell r="D10718" t="str">
            <v>Nữ</v>
          </cell>
          <cell r="E10718" t="str">
            <v>12/04/2003</v>
          </cell>
          <cell r="F10718" t="str">
            <v>21DQT07</v>
          </cell>
          <cell r="G10718" t="str">
            <v>Khoa Quản trị kinh doanh</v>
          </cell>
          <cell r="H10718" t="str">
            <v>Quản trị kinh doanh</v>
          </cell>
          <cell r="I10718" t="str">
            <v>Chính quy</v>
          </cell>
          <cell r="J10718" t="str">
            <v>Khóa 21D</v>
          </cell>
          <cell r="K10718">
            <v>9632000</v>
          </cell>
          <cell r="L10718">
            <v>5000000</v>
          </cell>
          <cell r="M10718">
            <v>4632000</v>
          </cell>
          <cell r="N10718" t="str">
            <v>2021-2022-HK01: Phí học phần( 010031, 010637, 011134, 011275)</v>
          </cell>
          <cell r="O10718" t="str">
            <v>Còn học</v>
          </cell>
        </row>
        <row r="10719">
          <cell r="B10719" t="str">
            <v>2121013106</v>
          </cell>
          <cell r="C10719" t="str">
            <v>Hồ Thị Huỳnh Anh</v>
          </cell>
          <cell r="D10719" t="str">
            <v>Nữ</v>
          </cell>
          <cell r="E10719" t="str">
            <v>07/01/2003</v>
          </cell>
          <cell r="F10719" t="str">
            <v>21DQT07</v>
          </cell>
          <cell r="G10719" t="str">
            <v>Khoa Quản trị kinh doanh</v>
          </cell>
          <cell r="H10719" t="str">
            <v>Quản trị kinh doanh</v>
          </cell>
          <cell r="I10719" t="str">
            <v>Chính quy</v>
          </cell>
          <cell r="J10719" t="str">
            <v>Khóa 21D</v>
          </cell>
          <cell r="K10719">
            <v>9632000</v>
          </cell>
          <cell r="L10719">
            <v>5000000</v>
          </cell>
          <cell r="M10719">
            <v>4632000</v>
          </cell>
          <cell r="N10719" t="str">
            <v>2021-2022-HK01: Phí học phần( 010637, 010025, 011275)</v>
          </cell>
          <cell r="O10719" t="str">
            <v>Còn học</v>
          </cell>
        </row>
        <row r="10720">
          <cell r="B10720" t="str">
            <v>2121011960</v>
          </cell>
          <cell r="C10720" t="str">
            <v>Lê Thị Hồng Ngọc</v>
          </cell>
          <cell r="D10720" t="str">
            <v>Nữ</v>
          </cell>
          <cell r="E10720" t="str">
            <v>29/11/2003</v>
          </cell>
          <cell r="F10720" t="str">
            <v>21DQT07</v>
          </cell>
          <cell r="G10720" t="str">
            <v>Khoa Quản trị kinh doanh</v>
          </cell>
          <cell r="H10720" t="str">
            <v>Quản trị kinh doanh</v>
          </cell>
          <cell r="I10720" t="str">
            <v>Chính quy</v>
          </cell>
          <cell r="J10720" t="str">
            <v>Khóa 21D</v>
          </cell>
          <cell r="K10720">
            <v>9632000</v>
          </cell>
          <cell r="L10720">
            <v>5000000</v>
          </cell>
          <cell r="M10720">
            <v>4632000</v>
          </cell>
          <cell r="N10720" t="str">
            <v>2021-2022-HK01: Phí học phần( 010637, 010025, 011275)</v>
          </cell>
          <cell r="O10720" t="str">
            <v>Còn học</v>
          </cell>
        </row>
        <row r="10721">
          <cell r="B10721" t="str">
            <v>2121001794</v>
          </cell>
          <cell r="C10721" t="str">
            <v>Ngô Thanh Thăng</v>
          </cell>
          <cell r="D10721" t="str">
            <v>Nam</v>
          </cell>
          <cell r="E10721" t="str">
            <v>23/09/2003</v>
          </cell>
          <cell r="F10721" t="str">
            <v>21DQT07</v>
          </cell>
          <cell r="G10721" t="str">
            <v>Khoa Quản trị kinh doanh</v>
          </cell>
          <cell r="H10721" t="str">
            <v>Quản trị kinh doanh</v>
          </cell>
          <cell r="I10721" t="str">
            <v>Chính quy</v>
          </cell>
          <cell r="J10721" t="str">
            <v>Khóa 21D</v>
          </cell>
          <cell r="K10721">
            <v>9632000</v>
          </cell>
          <cell r="L10721">
            <v>5000000</v>
          </cell>
          <cell r="M10721">
            <v>4632000</v>
          </cell>
          <cell r="N10721" t="str">
            <v>2021-2022-HK01: Phí học phần( 010008, 010031, 011134, 011274, 011275)</v>
          </cell>
          <cell r="O10721" t="str">
            <v>Còn học</v>
          </cell>
        </row>
        <row r="10722">
          <cell r="B10722" t="str">
            <v>2121012647</v>
          </cell>
          <cell r="C10722" t="str">
            <v>Lê Minh Thy</v>
          </cell>
          <cell r="D10722" t="str">
            <v>Nữ</v>
          </cell>
          <cell r="E10722" t="str">
            <v>16/12/2003</v>
          </cell>
          <cell r="F10722" t="str">
            <v>21DQT07</v>
          </cell>
          <cell r="G10722" t="str">
            <v>Khoa Quản trị kinh doanh</v>
          </cell>
          <cell r="H10722" t="str">
            <v>Quản trị kinh doanh</v>
          </cell>
          <cell r="I10722" t="str">
            <v>Chính quy</v>
          </cell>
          <cell r="J10722" t="str">
            <v>Khóa 21D</v>
          </cell>
          <cell r="K10722">
            <v>9632000</v>
          </cell>
          <cell r="L10722">
            <v>5000000</v>
          </cell>
          <cell r="M10722">
            <v>4632000</v>
          </cell>
          <cell r="N10722" t="str">
            <v>2021-2022-HK01: Phí học phần( 010637, 010025, 011275)</v>
          </cell>
          <cell r="O10722" t="str">
            <v>Còn học</v>
          </cell>
        </row>
        <row r="10723">
          <cell r="B10723" t="str">
            <v>2121006631</v>
          </cell>
          <cell r="C10723" t="str">
            <v>Phan Thị Lan Anh</v>
          </cell>
          <cell r="D10723" t="str">
            <v>Nữ</v>
          </cell>
          <cell r="E10723" t="str">
            <v>12/07/2021</v>
          </cell>
          <cell r="F10723" t="str">
            <v>21DQT07</v>
          </cell>
          <cell r="G10723" t="str">
            <v>Khoa Quản trị kinh doanh</v>
          </cell>
          <cell r="H10723" t="str">
            <v>Quản trị kinh doanh</v>
          </cell>
          <cell r="I10723" t="str">
            <v>Chính quy</v>
          </cell>
          <cell r="J10723" t="str">
            <v>Khóa 21D</v>
          </cell>
          <cell r="K10723">
            <v>9632000</v>
          </cell>
          <cell r="L10723">
            <v>5000000</v>
          </cell>
          <cell r="M10723">
            <v>4632000</v>
          </cell>
          <cell r="N10723" t="str">
            <v>2021-2022-HK01: Phí học phần( 010031, 010637, 011134, 011275)</v>
          </cell>
          <cell r="O10723" t="str">
            <v>Còn học</v>
          </cell>
        </row>
        <row r="10724">
          <cell r="B10724" t="str">
            <v>2121011638</v>
          </cell>
          <cell r="C10724" t="str">
            <v>Nguyễn Đăng Doanh</v>
          </cell>
          <cell r="D10724" t="str">
            <v>Nữ</v>
          </cell>
          <cell r="E10724" t="str">
            <v>21/10/2003</v>
          </cell>
          <cell r="F10724" t="str">
            <v>21DQT07</v>
          </cell>
          <cell r="G10724" t="str">
            <v>Khoa Quản trị kinh doanh</v>
          </cell>
          <cell r="H10724" t="str">
            <v>Quản trị kinh doanh</v>
          </cell>
          <cell r="I10724" t="str">
            <v>Chính quy</v>
          </cell>
          <cell r="J10724" t="str">
            <v>Khóa 21D</v>
          </cell>
          <cell r="K10724">
            <v>9632000</v>
          </cell>
          <cell r="L10724">
            <v>5000000</v>
          </cell>
          <cell r="M10724">
            <v>4632000</v>
          </cell>
          <cell r="N10724" t="str">
            <v>2021-2022-HK01: Phí học phần( 010025, 011134, 011274)</v>
          </cell>
          <cell r="O10724" t="str">
            <v>Còn học</v>
          </cell>
        </row>
        <row r="10725">
          <cell r="B10725" t="str">
            <v>2121013570</v>
          </cell>
          <cell r="C10725" t="str">
            <v>Đặng Phú Quý</v>
          </cell>
          <cell r="D10725" t="str">
            <v>Nam</v>
          </cell>
          <cell r="E10725" t="str">
            <v>21/11/2003</v>
          </cell>
          <cell r="F10725" t="str">
            <v>21DQT07</v>
          </cell>
          <cell r="G10725" t="str">
            <v>Khoa Quản trị kinh doanh</v>
          </cell>
          <cell r="H10725" t="str">
            <v>Quản trị kinh doanh</v>
          </cell>
          <cell r="I10725" t="str">
            <v>Chính quy</v>
          </cell>
          <cell r="J10725" t="str">
            <v>Khóa 21D</v>
          </cell>
          <cell r="K10725">
            <v>9632000</v>
          </cell>
          <cell r="L10725">
            <v>5000000</v>
          </cell>
          <cell r="M10725">
            <v>4632000</v>
          </cell>
          <cell r="N10725" t="str">
            <v>2021-2022-HK01: Phí học phần( 010637, 010025, 011275)</v>
          </cell>
          <cell r="O10725" t="str">
            <v>Còn học</v>
          </cell>
        </row>
        <row r="10726">
          <cell r="B10726" t="str">
            <v>2121013640</v>
          </cell>
          <cell r="C10726" t="str">
            <v>Hoàng Thị Quỳnh</v>
          </cell>
          <cell r="D10726" t="str">
            <v>Nữ</v>
          </cell>
          <cell r="E10726" t="str">
            <v>07/10/2003</v>
          </cell>
          <cell r="F10726" t="str">
            <v>21DQT07</v>
          </cell>
          <cell r="G10726" t="str">
            <v>Khoa Quản trị kinh doanh</v>
          </cell>
          <cell r="H10726" t="str">
            <v>Quản trị kinh doanh</v>
          </cell>
          <cell r="I10726" t="str">
            <v>Chính quy</v>
          </cell>
          <cell r="J10726" t="str">
            <v>Khóa 21D</v>
          </cell>
          <cell r="K10726">
            <v>9632000</v>
          </cell>
          <cell r="L10726">
            <v>5000000</v>
          </cell>
          <cell r="M10726">
            <v>4632000</v>
          </cell>
          <cell r="N10726" t="str">
            <v>2021-2022-HK01: Phí học phần( 010637, 010025, 011275)</v>
          </cell>
          <cell r="O10726" t="str">
            <v>Còn học</v>
          </cell>
        </row>
        <row r="10727">
          <cell r="B10727" t="str">
            <v>2121013653</v>
          </cell>
          <cell r="C10727" t="str">
            <v>Nguyễn Tiến Sĩ</v>
          </cell>
          <cell r="D10727" t="str">
            <v>Nam</v>
          </cell>
          <cell r="E10727" t="str">
            <v>29/06/2003</v>
          </cell>
          <cell r="F10727" t="str">
            <v>21DQT07</v>
          </cell>
          <cell r="G10727" t="str">
            <v>Khoa Quản trị kinh doanh</v>
          </cell>
          <cell r="H10727" t="str">
            <v>Quản trị kinh doanh</v>
          </cell>
          <cell r="I10727" t="str">
            <v>Chính quy</v>
          </cell>
          <cell r="J10727" t="str">
            <v>Khóa 21D</v>
          </cell>
          <cell r="K10727">
            <v>9632000</v>
          </cell>
          <cell r="L10727">
            <v>5000000</v>
          </cell>
          <cell r="M10727">
            <v>4632000</v>
          </cell>
          <cell r="N10727" t="str">
            <v>2021-2022-HK01: Phí học phần( 010637, 010025, 011275)</v>
          </cell>
          <cell r="O10727" t="str">
            <v>Còn học</v>
          </cell>
        </row>
        <row r="10728">
          <cell r="B10728" t="str">
            <v>2121007167</v>
          </cell>
          <cell r="C10728" t="str">
            <v>Đoàn Gia Bảo</v>
          </cell>
          <cell r="D10728" t="str">
            <v>Nam</v>
          </cell>
          <cell r="E10728" t="str">
            <v>28/10/2003</v>
          </cell>
          <cell r="F10728" t="str">
            <v>21DQT07</v>
          </cell>
          <cell r="G10728" t="str">
            <v>Khoa Quản trị kinh doanh</v>
          </cell>
          <cell r="H10728" t="str">
            <v>Quản trị kinh doanh</v>
          </cell>
          <cell r="I10728" t="str">
            <v>Chính quy</v>
          </cell>
          <cell r="J10728" t="str">
            <v>Khóa 21D</v>
          </cell>
          <cell r="K10728">
            <v>9632000</v>
          </cell>
          <cell r="L10728">
            <v>5000000</v>
          </cell>
          <cell r="M10728">
            <v>4632000</v>
          </cell>
          <cell r="N10728" t="str">
            <v>2021-2022-HK01: Phí học phần( 010031, 010637, 011134, 011275)</v>
          </cell>
          <cell r="O10728" t="str">
            <v>Còn học</v>
          </cell>
        </row>
        <row r="10729">
          <cell r="B10729" t="str">
            <v>2121013813</v>
          </cell>
          <cell r="C10729" t="str">
            <v>Đỗ Hoàng Lợi</v>
          </cell>
          <cell r="D10729" t="str">
            <v>Nam</v>
          </cell>
          <cell r="E10729" t="str">
            <v>29/09/2003</v>
          </cell>
          <cell r="F10729" t="str">
            <v>21DQT07</v>
          </cell>
          <cell r="G10729" t="str">
            <v>Khoa Quản trị kinh doanh</v>
          </cell>
          <cell r="H10729" t="str">
            <v>Quản trị kinh doanh</v>
          </cell>
          <cell r="I10729" t="str">
            <v>Chính quy</v>
          </cell>
          <cell r="J10729" t="str">
            <v>Khóa 21D</v>
          </cell>
          <cell r="K10729">
            <v>9632000</v>
          </cell>
          <cell r="L10729">
            <v>5000000</v>
          </cell>
          <cell r="M10729">
            <v>4632000</v>
          </cell>
          <cell r="N10729" t="str">
            <v>2021-2022-HK01: Phí học phần( 010025, 011134, 011274, 011275)</v>
          </cell>
          <cell r="O10729" t="str">
            <v>Còn học</v>
          </cell>
        </row>
        <row r="10730">
          <cell r="B10730" t="str">
            <v>2121013366</v>
          </cell>
          <cell r="C10730" t="str">
            <v>Phan Minh Tiến</v>
          </cell>
          <cell r="D10730" t="str">
            <v>Nam</v>
          </cell>
          <cell r="E10730" t="str">
            <v>05/08/2003</v>
          </cell>
          <cell r="F10730" t="str">
            <v>21DQT07</v>
          </cell>
          <cell r="G10730" t="str">
            <v>Khoa Quản trị kinh doanh</v>
          </cell>
          <cell r="H10730" t="str">
            <v>Quản trị kinh doanh</v>
          </cell>
          <cell r="I10730" t="str">
            <v>Chính quy</v>
          </cell>
          <cell r="J10730" t="str">
            <v>Khóa 21D</v>
          </cell>
          <cell r="K10730">
            <v>9632000</v>
          </cell>
          <cell r="L10730">
            <v>5000000</v>
          </cell>
          <cell r="M10730">
            <v>4632000</v>
          </cell>
          <cell r="N10730" t="str">
            <v>2021-2022-HK01: Phí học phần( 010637, 010025, 011275)</v>
          </cell>
          <cell r="O10730" t="str">
            <v>Còn học</v>
          </cell>
        </row>
        <row r="10731">
          <cell r="B10731" t="str">
            <v>2121013148</v>
          </cell>
          <cell r="C10731" t="str">
            <v>Giang Gia Hân</v>
          </cell>
          <cell r="D10731" t="str">
            <v>Nữ</v>
          </cell>
          <cell r="E10731" t="str">
            <v>28/09/2003</v>
          </cell>
          <cell r="F10731" t="str">
            <v>21DQT07</v>
          </cell>
          <cell r="G10731" t="str">
            <v>Khoa Quản trị kinh doanh</v>
          </cell>
          <cell r="H10731" t="str">
            <v>Quản trị kinh doanh</v>
          </cell>
          <cell r="I10731" t="str">
            <v>Chính quy</v>
          </cell>
          <cell r="J10731" t="str">
            <v>Khóa 21D</v>
          </cell>
          <cell r="K10731">
            <v>9632000</v>
          </cell>
          <cell r="L10731">
            <v>5000000</v>
          </cell>
          <cell r="M10731">
            <v>4632000</v>
          </cell>
          <cell r="N10731" t="str">
            <v>2021-2022-HK01: Phí học phần( 010637, 010025, 011275)</v>
          </cell>
          <cell r="O10731" t="str">
            <v>Còn học</v>
          </cell>
        </row>
        <row r="10732">
          <cell r="B10732" t="str">
            <v>2121012796</v>
          </cell>
          <cell r="C10732" t="str">
            <v>Lâm Bảo Tuân</v>
          </cell>
          <cell r="D10732" t="str">
            <v>Nam</v>
          </cell>
          <cell r="E10732" t="str">
            <v>02/08/2003</v>
          </cell>
          <cell r="F10732" t="str">
            <v>21DQT07</v>
          </cell>
          <cell r="G10732" t="str">
            <v>Khoa Quản trị kinh doanh</v>
          </cell>
          <cell r="H10732" t="str">
            <v>Quản trị kinh doanh</v>
          </cell>
          <cell r="I10732" t="str">
            <v>Chính quy</v>
          </cell>
          <cell r="J10732" t="str">
            <v>Khóa 21D</v>
          </cell>
          <cell r="K10732">
            <v>9632000</v>
          </cell>
          <cell r="L10732">
            <v>5000141</v>
          </cell>
          <cell r="M10732">
            <v>4631859</v>
          </cell>
          <cell r="N10732" t="str">
            <v>2021-2022-HK01: Phí học phần( 010637, 010025, 011275)</v>
          </cell>
          <cell r="O10732" t="str">
            <v>Còn học</v>
          </cell>
        </row>
        <row r="10733">
          <cell r="B10733" t="str">
            <v>2121012967</v>
          </cell>
          <cell r="C10733" t="str">
            <v>Lê Phát Đạt</v>
          </cell>
          <cell r="D10733" t="str">
            <v>Nam</v>
          </cell>
          <cell r="E10733" t="str">
            <v>07/06/2003</v>
          </cell>
          <cell r="F10733" t="str">
            <v>21DQT07</v>
          </cell>
          <cell r="G10733" t="str">
            <v>Khoa Quản trị kinh doanh</v>
          </cell>
          <cell r="H10733" t="str">
            <v>Quản trị kinh doanh</v>
          </cell>
          <cell r="I10733" t="str">
            <v>Chính quy</v>
          </cell>
          <cell r="J10733" t="str">
            <v>Khóa 21D</v>
          </cell>
          <cell r="K10733">
            <v>9632000</v>
          </cell>
          <cell r="L10733">
            <v>5000195</v>
          </cell>
          <cell r="M10733">
            <v>4631805</v>
          </cell>
          <cell r="N10733" t="str">
            <v>2021-2022-HK01: Phí học phần( 010637, 010025, 011275)</v>
          </cell>
          <cell r="O10733" t="str">
            <v>Còn học</v>
          </cell>
        </row>
        <row r="10734">
          <cell r="B10734" t="str">
            <v>2121011621</v>
          </cell>
          <cell r="C10734" t="str">
            <v>Vũ Ngọc Danh</v>
          </cell>
          <cell r="D10734" t="str">
            <v>Nam</v>
          </cell>
          <cell r="E10734" t="str">
            <v>06/05/2003</v>
          </cell>
          <cell r="F10734" t="str">
            <v>21DQT07</v>
          </cell>
          <cell r="G10734" t="str">
            <v>Khoa Quản trị kinh doanh</v>
          </cell>
          <cell r="H10734" t="str">
            <v>Quản trị kinh doanh</v>
          </cell>
          <cell r="I10734" t="str">
            <v>Chính quy</v>
          </cell>
          <cell r="J10734" t="str">
            <v>Khóa 21D</v>
          </cell>
          <cell r="K10734">
            <v>9632000</v>
          </cell>
          <cell r="L10734">
            <v>5000195</v>
          </cell>
          <cell r="M10734">
            <v>4631805</v>
          </cell>
          <cell r="N10734" t="str">
            <v>2021-2022-HK01: Phí học phần( 010025, 011134, 011274)</v>
          </cell>
          <cell r="O10734" t="str">
            <v>Còn học</v>
          </cell>
        </row>
        <row r="10735">
          <cell r="B10735" t="str">
            <v>2121006658</v>
          </cell>
          <cell r="C10735" t="str">
            <v>Trần Ngọc Xuân Mai</v>
          </cell>
          <cell r="D10735" t="str">
            <v>Nữ</v>
          </cell>
          <cell r="E10735" t="str">
            <v>05/01/2003</v>
          </cell>
          <cell r="F10735" t="str">
            <v>21DQT07</v>
          </cell>
          <cell r="G10735" t="str">
            <v>Khoa Quản trị kinh doanh</v>
          </cell>
          <cell r="H10735" t="str">
            <v>Quản trị kinh doanh</v>
          </cell>
          <cell r="I10735" t="str">
            <v>Chính quy</v>
          </cell>
          <cell r="J10735" t="str">
            <v>Khóa 21D</v>
          </cell>
          <cell r="K10735">
            <v>9632000</v>
          </cell>
          <cell r="L10735">
            <v>5000195</v>
          </cell>
          <cell r="M10735">
            <v>4631805</v>
          </cell>
          <cell r="N10735" t="str">
            <v>2021-2022-HK01: Phí học phần( 010031, 010637, 011134, 011275)</v>
          </cell>
          <cell r="O10735" t="str">
            <v>Còn học</v>
          </cell>
        </row>
        <row r="10736">
          <cell r="B10736" t="str">
            <v>2121013288</v>
          </cell>
          <cell r="C10736" t="str">
            <v>Trần Nguyễn Phương Thảo</v>
          </cell>
          <cell r="D10736" t="str">
            <v>Nữ</v>
          </cell>
          <cell r="E10736" t="str">
            <v>27/05/2003</v>
          </cell>
          <cell r="F10736" t="str">
            <v>21DQT07</v>
          </cell>
          <cell r="G10736" t="str">
            <v>Khoa Quản trị kinh doanh</v>
          </cell>
          <cell r="H10736" t="str">
            <v>Quản trị kinh doanh</v>
          </cell>
          <cell r="I10736" t="str">
            <v>Chính quy</v>
          </cell>
          <cell r="J10736" t="str">
            <v>Khóa 21D</v>
          </cell>
          <cell r="K10736">
            <v>9632000</v>
          </cell>
          <cell r="L10736">
            <v>5000195</v>
          </cell>
          <cell r="M10736">
            <v>4631805</v>
          </cell>
          <cell r="N10736" t="str">
            <v>2021-2022-HK01: Phí học phần( 010637, 010025, 011275)</v>
          </cell>
          <cell r="O10736" t="str">
            <v>Còn học</v>
          </cell>
        </row>
        <row r="10737">
          <cell r="B10737" t="str">
            <v>2121001682</v>
          </cell>
          <cell r="C10737" t="str">
            <v>Trần Thị Hải Yến</v>
          </cell>
          <cell r="D10737" t="str">
            <v>Nữ</v>
          </cell>
          <cell r="E10737" t="str">
            <v>11/09/2003</v>
          </cell>
          <cell r="F10737" t="str">
            <v>21DQT07</v>
          </cell>
          <cell r="G10737" t="str">
            <v>Khoa Quản trị kinh doanh</v>
          </cell>
          <cell r="H10737" t="str">
            <v>Quản trị kinh doanh</v>
          </cell>
          <cell r="I10737" t="str">
            <v>Chính quy</v>
          </cell>
          <cell r="J10737" t="str">
            <v>Khóa 21D</v>
          </cell>
          <cell r="K10737">
            <v>9632000</v>
          </cell>
          <cell r="L10737">
            <v>5000195</v>
          </cell>
          <cell r="M10737">
            <v>4631805</v>
          </cell>
          <cell r="N10737" t="str">
            <v>2021-2022-HK01: Phí học phần( 011134, 011274, 010008, 010031, 011275)</v>
          </cell>
          <cell r="O10737" t="str">
            <v>Còn học</v>
          </cell>
        </row>
        <row r="10738">
          <cell r="B10738" t="str">
            <v>2121012205</v>
          </cell>
          <cell r="C10738" t="str">
            <v>Trần Thị Quỳnh Mai</v>
          </cell>
          <cell r="D10738" t="str">
            <v>Nữ</v>
          </cell>
          <cell r="E10738" t="str">
            <v>14/06/2003</v>
          </cell>
          <cell r="F10738" t="str">
            <v>21DQT07</v>
          </cell>
          <cell r="G10738" t="str">
            <v>Khoa Quản trị kinh doanh</v>
          </cell>
          <cell r="H10738" t="str">
            <v>Quản trị kinh doanh</v>
          </cell>
          <cell r="I10738" t="str">
            <v>Chính quy</v>
          </cell>
          <cell r="J10738" t="str">
            <v>Khóa 21D</v>
          </cell>
          <cell r="K10738">
            <v>9632000</v>
          </cell>
          <cell r="L10738">
            <v>5000195</v>
          </cell>
          <cell r="M10738">
            <v>4631805</v>
          </cell>
          <cell r="N10738" t="str">
            <v>2021-2022-HK01: Phí học phần( 010637, 010025, 011275)</v>
          </cell>
          <cell r="O10738" t="str">
            <v>Còn học</v>
          </cell>
        </row>
        <row r="10739">
          <cell r="B10739" t="str">
            <v>2121013090</v>
          </cell>
          <cell r="C10739" t="str">
            <v>Huỳnh Chí Trung</v>
          </cell>
          <cell r="D10739" t="str">
            <v>Nam</v>
          </cell>
          <cell r="E10739" t="str">
            <v>31/01/2003</v>
          </cell>
          <cell r="F10739" t="str">
            <v>21DQT07</v>
          </cell>
          <cell r="G10739" t="str">
            <v>Khoa Quản trị kinh doanh</v>
          </cell>
          <cell r="H10739" t="str">
            <v>Quản trị kinh doanh</v>
          </cell>
          <cell r="I10739" t="str">
            <v>Chính quy</v>
          </cell>
          <cell r="J10739" t="str">
            <v>Khóa 21D</v>
          </cell>
          <cell r="K10739">
            <v>9632000</v>
          </cell>
          <cell r="L10739">
            <v>5000195</v>
          </cell>
          <cell r="M10739">
            <v>4631805</v>
          </cell>
          <cell r="N10739" t="str">
            <v>2021-2022-HK01: Phí học phần( 010637, 010025, 011275)</v>
          </cell>
          <cell r="O10739" t="str">
            <v>Còn học</v>
          </cell>
        </row>
        <row r="10740">
          <cell r="B10740" t="str">
            <v>2121013389</v>
          </cell>
          <cell r="C10740" t="str">
            <v>Trần Thị Minh Thư</v>
          </cell>
          <cell r="D10740" t="str">
            <v>Nữ</v>
          </cell>
          <cell r="E10740" t="str">
            <v>07/01/2003</v>
          </cell>
          <cell r="F10740" t="str">
            <v>21DQT07</v>
          </cell>
          <cell r="G10740" t="str">
            <v>Khoa Quản trị kinh doanh</v>
          </cell>
          <cell r="H10740" t="str">
            <v>Quản trị kinh doanh</v>
          </cell>
          <cell r="I10740" t="str">
            <v>Chính quy</v>
          </cell>
          <cell r="J10740" t="str">
            <v>Khóa 21D</v>
          </cell>
          <cell r="K10740">
            <v>9632000</v>
          </cell>
          <cell r="L10740">
            <v>5000195</v>
          </cell>
          <cell r="M10740">
            <v>4631805</v>
          </cell>
          <cell r="N10740" t="str">
            <v>2021-2022-HK01: Phí học phần( 010637, 010025, 011275)</v>
          </cell>
          <cell r="O10740" t="str">
            <v>Còn học</v>
          </cell>
        </row>
        <row r="10741">
          <cell r="B10741" t="str">
            <v>2121013488</v>
          </cell>
          <cell r="C10741" t="str">
            <v>Huỳnh Thị Kim Nhung</v>
          </cell>
          <cell r="D10741" t="str">
            <v>Nữ</v>
          </cell>
          <cell r="E10741" t="str">
            <v>07/02/2003</v>
          </cell>
          <cell r="F10741" t="str">
            <v>21DQT07</v>
          </cell>
          <cell r="G10741" t="str">
            <v>Khoa Quản trị kinh doanh</v>
          </cell>
          <cell r="H10741" t="str">
            <v>Quản trị kinh doanh</v>
          </cell>
          <cell r="I10741" t="str">
            <v>Chính quy</v>
          </cell>
          <cell r="J10741" t="str">
            <v>Khóa 21D</v>
          </cell>
          <cell r="K10741">
            <v>9632000</v>
          </cell>
          <cell r="L10741">
            <v>5000195</v>
          </cell>
          <cell r="M10741">
            <v>4631805</v>
          </cell>
          <cell r="N10741" t="str">
            <v>2021-2022-HK01: Phí học phần( 010637, 010025, 011275)</v>
          </cell>
          <cell r="O10741" t="str">
            <v>Còn học</v>
          </cell>
        </row>
        <row r="10742">
          <cell r="B10742" t="str">
            <v>2121012004</v>
          </cell>
          <cell r="C10742" t="str">
            <v>Hà Thị Thúy Hiền</v>
          </cell>
          <cell r="D10742" t="str">
            <v>Nữ</v>
          </cell>
          <cell r="E10742" t="str">
            <v>25/05/2003</v>
          </cell>
          <cell r="F10742" t="str">
            <v>21DQT07</v>
          </cell>
          <cell r="G10742" t="str">
            <v>Khoa Quản trị kinh doanh</v>
          </cell>
          <cell r="H10742" t="str">
            <v>Quản trị kinh doanh</v>
          </cell>
          <cell r="I10742" t="str">
            <v>Chính quy</v>
          </cell>
          <cell r="J10742" t="str">
            <v>Khóa 21D</v>
          </cell>
          <cell r="K10742">
            <v>9632000</v>
          </cell>
          <cell r="L10742">
            <v>5000195</v>
          </cell>
          <cell r="M10742">
            <v>4631805</v>
          </cell>
          <cell r="N10742" t="str">
            <v>2021-2022-HK01: Phí học phần( 010637, 010025, 011134)</v>
          </cell>
          <cell r="O10742" t="str">
            <v>Còn học</v>
          </cell>
        </row>
        <row r="10743">
          <cell r="B10743" t="str">
            <v>2121013572</v>
          </cell>
          <cell r="C10743" t="str">
            <v>Mai Tăng Phú Quý</v>
          </cell>
          <cell r="D10743" t="str">
            <v>Nam</v>
          </cell>
          <cell r="E10743" t="str">
            <v>29/05/2003</v>
          </cell>
          <cell r="F10743" t="str">
            <v>21DQT07</v>
          </cell>
          <cell r="G10743" t="str">
            <v>Khoa Quản trị kinh doanh</v>
          </cell>
          <cell r="H10743" t="str">
            <v>Quản trị kinh doanh</v>
          </cell>
          <cell r="I10743" t="str">
            <v>Chính quy</v>
          </cell>
          <cell r="J10743" t="str">
            <v>Khóa 21D</v>
          </cell>
          <cell r="K10743">
            <v>9632000</v>
          </cell>
          <cell r="L10743">
            <v>5000195</v>
          </cell>
          <cell r="M10743">
            <v>4631805</v>
          </cell>
          <cell r="N10743" t="str">
            <v>2021-2022-HK01: Phí học phần( 010637, 010025, 011275)</v>
          </cell>
          <cell r="O10743" t="str">
            <v>Còn học</v>
          </cell>
        </row>
        <row r="10744">
          <cell r="B10744" t="str">
            <v>2121013755</v>
          </cell>
          <cell r="C10744" t="str">
            <v>Phạm Ngọc Tú Linh</v>
          </cell>
          <cell r="D10744" t="str">
            <v>Nữ</v>
          </cell>
          <cell r="E10744" t="str">
            <v>12/02/2003</v>
          </cell>
          <cell r="F10744" t="str">
            <v>21DQT07</v>
          </cell>
          <cell r="G10744" t="str">
            <v>Khoa Quản trị kinh doanh</v>
          </cell>
          <cell r="H10744" t="str">
            <v>Quản trị kinh doanh</v>
          </cell>
          <cell r="I10744" t="str">
            <v>Chính quy</v>
          </cell>
          <cell r="J10744" t="str">
            <v>Khóa 21D</v>
          </cell>
          <cell r="K10744">
            <v>9632000</v>
          </cell>
          <cell r="L10744">
            <v>5000195</v>
          </cell>
          <cell r="M10744">
            <v>4631805</v>
          </cell>
          <cell r="N10744" t="str">
            <v>2021-2022-HK01: Phí học phần( 010637, 010025, 011275)</v>
          </cell>
          <cell r="O10744" t="str">
            <v>Còn học</v>
          </cell>
        </row>
        <row r="10745">
          <cell r="B10745" t="str">
            <v>2121012291</v>
          </cell>
          <cell r="C10745" t="str">
            <v>Nguyễn Thị Hòa</v>
          </cell>
          <cell r="D10745" t="str">
            <v>Nữ</v>
          </cell>
          <cell r="E10745" t="str">
            <v>19/06/2003</v>
          </cell>
          <cell r="F10745" t="str">
            <v>21DQT07</v>
          </cell>
          <cell r="G10745" t="str">
            <v>Khoa Quản trị kinh doanh</v>
          </cell>
          <cell r="H10745" t="str">
            <v>Quản trị kinh doanh</v>
          </cell>
          <cell r="I10745" t="str">
            <v>Chính quy</v>
          </cell>
          <cell r="J10745" t="str">
            <v>Khóa 21D</v>
          </cell>
          <cell r="K10745">
            <v>9632000</v>
          </cell>
          <cell r="L10745">
            <v>5000195</v>
          </cell>
          <cell r="M10745">
            <v>4631805</v>
          </cell>
          <cell r="N10745" t="str">
            <v>2021-2022-HK01: Phí học phần( 010637, 010025, 011275)</v>
          </cell>
          <cell r="O10745" t="str">
            <v>Còn học</v>
          </cell>
        </row>
        <row r="10746">
          <cell r="B10746" t="str">
            <v>2121013629</v>
          </cell>
          <cell r="C10746" t="str">
            <v>Nguyễn Mai Như Quí</v>
          </cell>
          <cell r="D10746" t="str">
            <v>Nữ</v>
          </cell>
          <cell r="E10746" t="str">
            <v>11/07/2003</v>
          </cell>
          <cell r="F10746" t="str">
            <v>21DQT07</v>
          </cell>
          <cell r="G10746" t="str">
            <v>Khoa Quản trị kinh doanh</v>
          </cell>
          <cell r="H10746" t="str">
            <v>Quản trị kinh doanh</v>
          </cell>
          <cell r="I10746" t="str">
            <v>Chính quy</v>
          </cell>
          <cell r="J10746" t="str">
            <v>Khóa 21D</v>
          </cell>
          <cell r="K10746">
            <v>9632000</v>
          </cell>
          <cell r="L10746">
            <v>5000195</v>
          </cell>
          <cell r="M10746">
            <v>4631805</v>
          </cell>
          <cell r="N10746" t="str">
            <v>2021-2022-HK01: Phí học phần( 010637, 010025, 011275)</v>
          </cell>
          <cell r="O10746" t="str">
            <v>Còn học</v>
          </cell>
        </row>
        <row r="10747">
          <cell r="B10747" t="str">
            <v>2121012509</v>
          </cell>
          <cell r="C10747" t="str">
            <v>Nguyễn Sang</v>
          </cell>
          <cell r="D10747" t="str">
            <v>Nam</v>
          </cell>
          <cell r="E10747" t="str">
            <v>05/12/2003</v>
          </cell>
          <cell r="F10747" t="str">
            <v>21DQT07</v>
          </cell>
          <cell r="G10747" t="str">
            <v>Khoa Quản trị kinh doanh</v>
          </cell>
          <cell r="H10747" t="str">
            <v>Quản trị kinh doanh</v>
          </cell>
          <cell r="I10747" t="str">
            <v>Chính quy</v>
          </cell>
          <cell r="J10747" t="str">
            <v>Khóa 21D</v>
          </cell>
          <cell r="K10747">
            <v>9632000</v>
          </cell>
          <cell r="L10747">
            <v>5000195</v>
          </cell>
          <cell r="M10747">
            <v>4631805</v>
          </cell>
          <cell r="N10747" t="str">
            <v>2021-2022-HK01: Phí học phần( 010637, 010025, 011275)</v>
          </cell>
          <cell r="O10747" t="str">
            <v>Còn học</v>
          </cell>
        </row>
        <row r="10748">
          <cell r="B10748" t="str">
            <v>2121012922</v>
          </cell>
          <cell r="C10748" t="str">
            <v>Trương Nguyên Ngọc</v>
          </cell>
          <cell r="D10748" t="str">
            <v>Nữ</v>
          </cell>
          <cell r="E10748" t="str">
            <v>27/05/2003</v>
          </cell>
          <cell r="F10748" t="str">
            <v>21DQT07</v>
          </cell>
          <cell r="G10748" t="str">
            <v>Khoa Quản trị kinh doanh</v>
          </cell>
          <cell r="H10748" t="str">
            <v>Quản trị kinh doanh</v>
          </cell>
          <cell r="I10748" t="str">
            <v>Chính quy</v>
          </cell>
          <cell r="J10748" t="str">
            <v>Khóa 21D</v>
          </cell>
          <cell r="K10748">
            <v>9632000</v>
          </cell>
          <cell r="L10748">
            <v>5000195</v>
          </cell>
          <cell r="M10748">
            <v>4631805</v>
          </cell>
          <cell r="N10748" t="str">
            <v>2021-2022-HK01: Phí học phần( 010637, 010025, 011275)</v>
          </cell>
          <cell r="O10748" t="str">
            <v>Còn học</v>
          </cell>
        </row>
        <row r="10749">
          <cell r="B10749" t="str">
            <v>2121013143</v>
          </cell>
          <cell r="C10749" t="str">
            <v>Nguyễn Đan Trường</v>
          </cell>
          <cell r="D10749" t="str">
            <v>Nam</v>
          </cell>
          <cell r="E10749" t="str">
            <v>18/02/2003</v>
          </cell>
          <cell r="F10749" t="str">
            <v>21DQT07</v>
          </cell>
          <cell r="G10749" t="str">
            <v>Khoa Quản trị kinh doanh</v>
          </cell>
          <cell r="H10749" t="str">
            <v>Quản trị kinh doanh</v>
          </cell>
          <cell r="I10749" t="str">
            <v>Chính quy</v>
          </cell>
          <cell r="J10749" t="str">
            <v>Khóa 21D</v>
          </cell>
          <cell r="K10749">
            <v>9632000</v>
          </cell>
          <cell r="L10749">
            <v>5000195</v>
          </cell>
          <cell r="M10749">
            <v>4631805</v>
          </cell>
          <cell r="N10749" t="str">
            <v>2021-2022-HK01: Phí học phần( 010637, 010025, 011275)</v>
          </cell>
          <cell r="O10749" t="str">
            <v>Còn học</v>
          </cell>
        </row>
        <row r="10750">
          <cell r="B10750" t="str">
            <v>2121013149</v>
          </cell>
          <cell r="C10750" t="str">
            <v>Giáp Nguyên Khánh Hân</v>
          </cell>
          <cell r="D10750" t="str">
            <v>Nữ</v>
          </cell>
          <cell r="E10750" t="str">
            <v>08/08/2003</v>
          </cell>
          <cell r="F10750" t="str">
            <v>21DQT07</v>
          </cell>
          <cell r="G10750" t="str">
            <v>Khoa Quản trị kinh doanh</v>
          </cell>
          <cell r="H10750" t="str">
            <v>Quản trị kinh doanh</v>
          </cell>
          <cell r="I10750" t="str">
            <v>Chính quy</v>
          </cell>
          <cell r="J10750" t="str">
            <v>Khóa 21D</v>
          </cell>
          <cell r="K10750">
            <v>9632000</v>
          </cell>
          <cell r="L10750">
            <v>5000195</v>
          </cell>
          <cell r="M10750">
            <v>4631805</v>
          </cell>
          <cell r="N10750" t="str">
            <v>2021-2022-HK01: Phí học phần( 010637, 010025, 011275)</v>
          </cell>
          <cell r="O10750" t="str">
            <v>Còn học</v>
          </cell>
        </row>
        <row r="10751">
          <cell r="B10751" t="str">
            <v>2121013028</v>
          </cell>
          <cell r="C10751" t="str">
            <v>Trần Thị Huế</v>
          </cell>
          <cell r="D10751" t="str">
            <v>Nữ</v>
          </cell>
          <cell r="E10751" t="str">
            <v>14/04/2003</v>
          </cell>
          <cell r="F10751" t="str">
            <v>21DQT07</v>
          </cell>
          <cell r="G10751" t="str">
            <v>Khoa Quản trị kinh doanh</v>
          </cell>
          <cell r="H10751" t="str">
            <v>Quản trị kinh doanh</v>
          </cell>
          <cell r="I10751" t="str">
            <v>Chính quy</v>
          </cell>
          <cell r="J10751" t="str">
            <v>Khóa 21D</v>
          </cell>
          <cell r="K10751">
            <v>9632000</v>
          </cell>
          <cell r="L10751">
            <v>5000195</v>
          </cell>
          <cell r="M10751">
            <v>4631805</v>
          </cell>
          <cell r="N10751" t="str">
            <v>2021-2022-HK01: Phí học phần( 010637, 010025, 011275)</v>
          </cell>
          <cell r="O10751" t="str">
            <v>Còn học</v>
          </cell>
        </row>
        <row r="10752">
          <cell r="B10752" t="str">
            <v>2121012830</v>
          </cell>
          <cell r="C10752" t="str">
            <v>Vòng Sau Mỹ Phụng</v>
          </cell>
          <cell r="D10752" t="str">
            <v>Nữ</v>
          </cell>
          <cell r="E10752" t="str">
            <v>23/10/2003</v>
          </cell>
          <cell r="F10752" t="str">
            <v>21DQT07</v>
          </cell>
          <cell r="G10752" t="str">
            <v>Khoa Quản trị kinh doanh</v>
          </cell>
          <cell r="H10752" t="str">
            <v>Quản trị kinh doanh</v>
          </cell>
          <cell r="I10752" t="str">
            <v>Chính quy</v>
          </cell>
          <cell r="J10752" t="str">
            <v>Khóa 21D</v>
          </cell>
          <cell r="K10752">
            <v>9632000</v>
          </cell>
          <cell r="L10752">
            <v>5000195</v>
          </cell>
          <cell r="M10752">
            <v>4631805</v>
          </cell>
          <cell r="N10752" t="str">
            <v>2021-2022-HK01: Phí học phần( 010637, 010025, 011275)</v>
          </cell>
          <cell r="O10752" t="str">
            <v>Còn học</v>
          </cell>
        </row>
        <row r="10753">
          <cell r="B10753" t="str">
            <v>2121013495</v>
          </cell>
          <cell r="C10753" t="str">
            <v>Nguyễn Thị Hồng Nhung</v>
          </cell>
          <cell r="D10753" t="str">
            <v>Nữ</v>
          </cell>
          <cell r="E10753" t="str">
            <v>16/06/2003</v>
          </cell>
          <cell r="F10753" t="str">
            <v>21DQT07</v>
          </cell>
          <cell r="G10753" t="str">
            <v>Khoa Quản trị kinh doanh</v>
          </cell>
          <cell r="H10753" t="str">
            <v>Quản trị kinh doanh</v>
          </cell>
          <cell r="I10753" t="str">
            <v>Chính quy</v>
          </cell>
          <cell r="J10753" t="str">
            <v>Khóa 21D</v>
          </cell>
          <cell r="K10753">
            <v>9632000</v>
          </cell>
          <cell r="L10753">
            <v>5000195</v>
          </cell>
          <cell r="M10753">
            <v>4631805</v>
          </cell>
          <cell r="N10753" t="str">
            <v>2021-2022-HK01: Phí học phần( 010637, 010025, 011275)</v>
          </cell>
          <cell r="O10753" t="str">
            <v>Còn học</v>
          </cell>
        </row>
        <row r="10754">
          <cell r="B10754" t="str">
            <v>2121013652</v>
          </cell>
          <cell r="C10754" t="str">
            <v>Phạm Thị Sáu</v>
          </cell>
          <cell r="D10754" t="str">
            <v>Nữ</v>
          </cell>
          <cell r="E10754" t="str">
            <v>29/07/2003</v>
          </cell>
          <cell r="F10754" t="str">
            <v>21DQT07</v>
          </cell>
          <cell r="G10754" t="str">
            <v>Khoa Quản trị kinh doanh</v>
          </cell>
          <cell r="H10754" t="str">
            <v>Quản trị kinh doanh</v>
          </cell>
          <cell r="I10754" t="str">
            <v>Chính quy</v>
          </cell>
          <cell r="J10754" t="str">
            <v>Khóa 21D</v>
          </cell>
          <cell r="K10754">
            <v>9632000</v>
          </cell>
          <cell r="L10754">
            <v>5000195</v>
          </cell>
          <cell r="M10754">
            <v>4631805</v>
          </cell>
          <cell r="N10754" t="str">
            <v>2021-2022-HK01: Phí học phần( 010637, 010025, 011275)</v>
          </cell>
          <cell r="O10754" t="str">
            <v>Còn học</v>
          </cell>
        </row>
        <row r="10755">
          <cell r="B10755" t="str">
            <v>2121011745</v>
          </cell>
          <cell r="C10755" t="str">
            <v>Võ Thị Khá</v>
          </cell>
          <cell r="D10755" t="str">
            <v>Nữ</v>
          </cell>
          <cell r="E10755" t="str">
            <v>05/03/2003</v>
          </cell>
          <cell r="F10755" t="str">
            <v>21DQT07</v>
          </cell>
          <cell r="G10755" t="str">
            <v>Khoa Quản trị kinh doanh</v>
          </cell>
          <cell r="H10755" t="str">
            <v>Quản trị kinh doanh</v>
          </cell>
          <cell r="I10755" t="str">
            <v>Chính quy</v>
          </cell>
          <cell r="J10755" t="str">
            <v>Khóa 21D</v>
          </cell>
          <cell r="K10755">
            <v>9632000</v>
          </cell>
          <cell r="L10755">
            <v>5000195</v>
          </cell>
          <cell r="M10755">
            <v>4631805</v>
          </cell>
          <cell r="N10755" t="str">
            <v>2021-2022-HK01: Phí học phần( 010025, 011134, 011274)</v>
          </cell>
          <cell r="O10755" t="str">
            <v>Còn học</v>
          </cell>
        </row>
        <row r="10756">
          <cell r="B10756" t="str">
            <v>2121012482</v>
          </cell>
          <cell r="C10756" t="str">
            <v>Trần Ngô Lệ Hà</v>
          </cell>
          <cell r="D10756" t="str">
            <v>Nữ</v>
          </cell>
          <cell r="E10756" t="str">
            <v>08/03/2003</v>
          </cell>
          <cell r="F10756" t="str">
            <v>21DQT07</v>
          </cell>
          <cell r="G10756" t="str">
            <v>Khoa Quản trị kinh doanh</v>
          </cell>
          <cell r="H10756" t="str">
            <v>Quản trị kinh doanh</v>
          </cell>
          <cell r="I10756" t="str">
            <v>Chính quy</v>
          </cell>
          <cell r="J10756" t="str">
            <v>Khóa 21D</v>
          </cell>
          <cell r="K10756">
            <v>9632000</v>
          </cell>
          <cell r="L10756">
            <v>5000195</v>
          </cell>
          <cell r="M10756">
            <v>4631805</v>
          </cell>
          <cell r="N10756" t="str">
            <v>2021-2022-HK01: Phí học phần( 010637, 010025, 011275)</v>
          </cell>
          <cell r="O10756" t="str">
            <v>Còn học</v>
          </cell>
        </row>
        <row r="10757">
          <cell r="B10757" t="str">
            <v>2121012561</v>
          </cell>
          <cell r="C10757" t="str">
            <v>Huỳnh Văn Nhật</v>
          </cell>
          <cell r="D10757" t="str">
            <v>Nam</v>
          </cell>
          <cell r="E10757" t="str">
            <v>13/11/2003</v>
          </cell>
          <cell r="F10757" t="str">
            <v>21DQT07</v>
          </cell>
          <cell r="G10757" t="str">
            <v>Khoa Quản trị kinh doanh</v>
          </cell>
          <cell r="H10757" t="str">
            <v>Quản trị kinh doanh</v>
          </cell>
          <cell r="I10757" t="str">
            <v>Chính quy</v>
          </cell>
          <cell r="J10757" t="str">
            <v>Khóa 21D</v>
          </cell>
          <cell r="K10757">
            <v>9632000</v>
          </cell>
          <cell r="L10757">
            <v>5000195</v>
          </cell>
          <cell r="M10757">
            <v>4631805</v>
          </cell>
          <cell r="N10757" t="str">
            <v>2021-2022-HK01: Phí học phần( 010637, 010025, 011275)</v>
          </cell>
          <cell r="O10757" t="str">
            <v>Còn học</v>
          </cell>
        </row>
        <row r="10758">
          <cell r="B10758" t="str">
            <v>2121012966</v>
          </cell>
          <cell r="C10758" t="str">
            <v>Lê Đức Thành Đạt</v>
          </cell>
          <cell r="D10758" t="str">
            <v>Nam</v>
          </cell>
          <cell r="E10758" t="str">
            <v>23/08/2003</v>
          </cell>
          <cell r="F10758" t="str">
            <v>21DQT07</v>
          </cell>
          <cell r="G10758" t="str">
            <v>Khoa Quản trị kinh doanh</v>
          </cell>
          <cell r="H10758" t="str">
            <v>Quản trị kinh doanh</v>
          </cell>
          <cell r="I10758" t="str">
            <v>Chính quy</v>
          </cell>
          <cell r="J10758" t="str">
            <v>Khóa 21D</v>
          </cell>
          <cell r="K10758">
            <v>9632000</v>
          </cell>
          <cell r="L10758">
            <v>5000195</v>
          </cell>
          <cell r="M10758">
            <v>4631805</v>
          </cell>
          <cell r="N10758" t="str">
            <v>2021-2022-HK01: Phí học phần( 010637, 010025, 011275)</v>
          </cell>
          <cell r="O10758" t="str">
            <v>Còn học</v>
          </cell>
        </row>
        <row r="10759">
          <cell r="B10759" t="str">
            <v>2121013209</v>
          </cell>
          <cell r="C10759" t="str">
            <v>Nguyễn Thị Mai Trâm</v>
          </cell>
          <cell r="D10759" t="str">
            <v>Nữ</v>
          </cell>
          <cell r="E10759" t="str">
            <v>12/02/2003</v>
          </cell>
          <cell r="F10759" t="str">
            <v>21DQT07</v>
          </cell>
          <cell r="G10759" t="str">
            <v>Khoa Quản trị kinh doanh</v>
          </cell>
          <cell r="H10759" t="str">
            <v>Quản trị kinh doanh</v>
          </cell>
          <cell r="I10759" t="str">
            <v>Chính quy</v>
          </cell>
          <cell r="J10759" t="str">
            <v>Khóa 21D</v>
          </cell>
          <cell r="K10759">
            <v>9632000</v>
          </cell>
          <cell r="L10759">
            <v>5000195</v>
          </cell>
          <cell r="M10759">
            <v>4631805</v>
          </cell>
          <cell r="N10759" t="str">
            <v>2021-2022-HK01: Phí học phần( 010637, 010025, 011275)</v>
          </cell>
          <cell r="O10759" t="str">
            <v>Còn học</v>
          </cell>
        </row>
        <row r="10760">
          <cell r="B10760" t="str">
            <v>2121012398</v>
          </cell>
          <cell r="C10760" t="str">
            <v>Phạm Nguyễn Thúy Trâm</v>
          </cell>
          <cell r="D10760" t="str">
            <v>Nữ</v>
          </cell>
          <cell r="E10760" t="str">
            <v>14/11/2003</v>
          </cell>
          <cell r="F10760" t="str">
            <v>21DQT07</v>
          </cell>
          <cell r="G10760" t="str">
            <v>Khoa Quản trị kinh doanh</v>
          </cell>
          <cell r="H10760" t="str">
            <v>Quản trị kinh doanh</v>
          </cell>
          <cell r="I10760" t="str">
            <v>Chính quy</v>
          </cell>
          <cell r="J10760" t="str">
            <v>Khóa 21D</v>
          </cell>
          <cell r="K10760">
            <v>9632000</v>
          </cell>
          <cell r="L10760">
            <v>5000195</v>
          </cell>
          <cell r="M10760">
            <v>4631805</v>
          </cell>
          <cell r="N10760" t="str">
            <v>2021-2022-HK01: Phí học phần( 011275, 010637, 010025)</v>
          </cell>
          <cell r="O10760" t="str">
            <v>Còn học</v>
          </cell>
        </row>
        <row r="10761">
          <cell r="B10761" t="str">
            <v>2121011666</v>
          </cell>
          <cell r="C10761" t="str">
            <v>Ngô Mỹ Bình</v>
          </cell>
          <cell r="D10761" t="str">
            <v>Nữ</v>
          </cell>
          <cell r="E10761" t="str">
            <v>24/01/2003</v>
          </cell>
          <cell r="F10761" t="str">
            <v>21DQT07</v>
          </cell>
          <cell r="G10761" t="str">
            <v>Khoa Quản trị kinh doanh</v>
          </cell>
          <cell r="H10761" t="str">
            <v>Quản trị kinh doanh</v>
          </cell>
          <cell r="I10761" t="str">
            <v>Chính quy</v>
          </cell>
          <cell r="J10761" t="str">
            <v>Khóa 21D</v>
          </cell>
          <cell r="K10761">
            <v>9632000</v>
          </cell>
          <cell r="L10761">
            <v>5000195</v>
          </cell>
          <cell r="M10761">
            <v>4631805</v>
          </cell>
          <cell r="N10761" t="str">
            <v>2021-2022-HK01: Phí học phần( 010025, 011134, 011274)</v>
          </cell>
          <cell r="O10761" t="str">
            <v>Còn học</v>
          </cell>
        </row>
        <row r="10762">
          <cell r="B10762" t="str">
            <v>2121007076</v>
          </cell>
          <cell r="C10762" t="str">
            <v>Trần Phương Thảo Vy</v>
          </cell>
          <cell r="D10762" t="str">
            <v>Nữ</v>
          </cell>
          <cell r="E10762" t="str">
            <v>17/10/2003</v>
          </cell>
          <cell r="F10762" t="str">
            <v>21DQT07</v>
          </cell>
          <cell r="G10762" t="str">
            <v>Khoa Quản trị kinh doanh</v>
          </cell>
          <cell r="H10762" t="str">
            <v>Quản trị kinh doanh</v>
          </cell>
          <cell r="I10762" t="str">
            <v>Chính quy</v>
          </cell>
          <cell r="J10762" t="str">
            <v>Khóa 21D</v>
          </cell>
          <cell r="K10762">
            <v>9632000</v>
          </cell>
          <cell r="L10762">
            <v>5000195</v>
          </cell>
          <cell r="M10762">
            <v>4631805</v>
          </cell>
          <cell r="N10762" t="str">
            <v>2021-2022-HK01: Phí học phần( 010031, 010637, 011134, 011275)</v>
          </cell>
          <cell r="O10762" t="str">
            <v>Còn học</v>
          </cell>
        </row>
        <row r="10763">
          <cell r="B10763" t="str">
            <v>2121012434</v>
          </cell>
          <cell r="C10763" t="str">
            <v>Võ Nguyễn My Na</v>
          </cell>
          <cell r="D10763" t="str">
            <v>Nữ</v>
          </cell>
          <cell r="E10763" t="str">
            <v>05/10/2003</v>
          </cell>
          <cell r="F10763" t="str">
            <v>21DQT07</v>
          </cell>
          <cell r="G10763" t="str">
            <v>Khoa Quản trị kinh doanh</v>
          </cell>
          <cell r="H10763" t="str">
            <v>Quản trị kinh doanh</v>
          </cell>
          <cell r="I10763" t="str">
            <v>Chính quy</v>
          </cell>
          <cell r="J10763" t="str">
            <v>Khóa 21D</v>
          </cell>
          <cell r="K10763">
            <v>9632000</v>
          </cell>
          <cell r="L10763">
            <v>5000195</v>
          </cell>
          <cell r="M10763">
            <v>4631805</v>
          </cell>
          <cell r="N10763" t="str">
            <v>2021-2022-HK01: Phí học phần( 011275, 010637, 010025)</v>
          </cell>
          <cell r="O10763" t="str">
            <v>Còn học</v>
          </cell>
        </row>
        <row r="10764">
          <cell r="B10764" t="str">
            <v>2121013421</v>
          </cell>
          <cell r="C10764" t="str">
            <v>La Mỹ Hương</v>
          </cell>
          <cell r="D10764" t="str">
            <v>Nữ</v>
          </cell>
          <cell r="E10764" t="str">
            <v>05/03/2003</v>
          </cell>
          <cell r="F10764" t="str">
            <v>21DQT07</v>
          </cell>
          <cell r="G10764" t="str">
            <v>Khoa Quản trị kinh doanh</v>
          </cell>
          <cell r="H10764" t="str">
            <v>Quản trị kinh doanh</v>
          </cell>
          <cell r="I10764" t="str">
            <v>Chính quy</v>
          </cell>
          <cell r="J10764" t="str">
            <v>Khóa 21D</v>
          </cell>
          <cell r="K10764">
            <v>9632000</v>
          </cell>
          <cell r="L10764">
            <v>5000195</v>
          </cell>
          <cell r="M10764">
            <v>4631805</v>
          </cell>
          <cell r="N10764" t="str">
            <v>2021-2022-HK01: Phí học phần( 010637, 010025, 011275)</v>
          </cell>
          <cell r="O10764" t="str">
            <v>Còn học</v>
          </cell>
        </row>
        <row r="10765">
          <cell r="B10765" t="str">
            <v>2121001863</v>
          </cell>
          <cell r="C10765" t="str">
            <v>Phan Huỳnh Thanh Tâm</v>
          </cell>
          <cell r="D10765" t="str">
            <v>Nữ</v>
          </cell>
          <cell r="E10765" t="str">
            <v>23/09/2003</v>
          </cell>
          <cell r="F10765" t="str">
            <v>21DQT07</v>
          </cell>
          <cell r="G10765" t="str">
            <v>Khoa Quản trị kinh doanh</v>
          </cell>
          <cell r="H10765" t="str">
            <v>Quản trị kinh doanh</v>
          </cell>
          <cell r="I10765" t="str">
            <v>Chính quy</v>
          </cell>
          <cell r="J10765" t="str">
            <v>Khóa 21D</v>
          </cell>
          <cell r="K10765">
            <v>9632000</v>
          </cell>
          <cell r="L10765">
            <v>5004195</v>
          </cell>
          <cell r="M10765">
            <v>4627805</v>
          </cell>
          <cell r="N10765" t="str">
            <v>2021-2022-HK01: Phí học phần( 011134, 011274, 010008, 010031, 011275)</v>
          </cell>
          <cell r="O10765" t="str">
            <v>Còn học</v>
          </cell>
        </row>
        <row r="10766">
          <cell r="B10766" t="str">
            <v>2121011794</v>
          </cell>
          <cell r="C10766" t="str">
            <v>Nguyễn Vũ Quỳnh Giang</v>
          </cell>
          <cell r="D10766" t="str">
            <v>Nữ</v>
          </cell>
          <cell r="E10766" t="str">
            <v>20/02/2003</v>
          </cell>
          <cell r="F10766" t="str">
            <v>21DQT07</v>
          </cell>
          <cell r="G10766" t="str">
            <v>Khoa Quản trị kinh doanh</v>
          </cell>
          <cell r="H10766" t="str">
            <v>Quản trị kinh doanh</v>
          </cell>
          <cell r="I10766" t="str">
            <v>Chính quy</v>
          </cell>
          <cell r="J10766" t="str">
            <v>Khóa 21D</v>
          </cell>
          <cell r="K10766">
            <v>9632000</v>
          </cell>
          <cell r="L10766">
            <v>9632000</v>
          </cell>
          <cell r="M10766">
            <v>0</v>
          </cell>
          <cell r="N10766" t="str">
            <v/>
          </cell>
          <cell r="O10766" t="str">
            <v>Còn học</v>
          </cell>
        </row>
        <row r="10767">
          <cell r="B10767" t="str">
            <v>2121012563</v>
          </cell>
          <cell r="C10767" t="str">
            <v>Trần Hương Nhu</v>
          </cell>
          <cell r="D10767" t="str">
            <v>Nữ</v>
          </cell>
          <cell r="E10767" t="str">
            <v>01/08/2003</v>
          </cell>
          <cell r="F10767" t="str">
            <v>21DQT07</v>
          </cell>
          <cell r="G10767" t="str">
            <v>Khoa Quản trị kinh doanh</v>
          </cell>
          <cell r="H10767" t="str">
            <v>Quản trị kinh doanh</v>
          </cell>
          <cell r="I10767" t="str">
            <v>Chính quy</v>
          </cell>
          <cell r="J10767" t="str">
            <v>Khóa 21D</v>
          </cell>
          <cell r="K10767">
            <v>9632000</v>
          </cell>
          <cell r="L10767">
            <v>9632000</v>
          </cell>
          <cell r="M10767">
            <v>0</v>
          </cell>
          <cell r="N10767" t="str">
            <v/>
          </cell>
          <cell r="O10767" t="str">
            <v>Còn học</v>
          </cell>
        </row>
        <row r="10768">
          <cell r="B10768" t="str">
            <v>2121011519</v>
          </cell>
          <cell r="C10768" t="str">
            <v>Nguyễn Thị Yến Nhi</v>
          </cell>
          <cell r="D10768" t="str">
            <v>Nữ</v>
          </cell>
          <cell r="E10768" t="str">
            <v>18/10/2003</v>
          </cell>
          <cell r="F10768" t="str">
            <v>21DQT08</v>
          </cell>
          <cell r="G10768" t="str">
            <v>Khoa Quản trị kinh doanh</v>
          </cell>
          <cell r="H10768" t="str">
            <v>Quản trị kinh doanh</v>
          </cell>
          <cell r="I10768" t="str">
            <v>Chính quy</v>
          </cell>
          <cell r="J10768" t="str">
            <v>Khóa 21D</v>
          </cell>
          <cell r="K10768">
            <v>9632000</v>
          </cell>
          <cell r="L10768">
            <v>5000000</v>
          </cell>
          <cell r="M10768">
            <v>4632000</v>
          </cell>
          <cell r="N10768" t="str">
            <v>2021-2022-HK01: Phí học phần( 010025, 011134, 011274)</v>
          </cell>
          <cell r="O10768" t="str">
            <v>Còn học</v>
          </cell>
        </row>
        <row r="10769">
          <cell r="B10769" t="str">
            <v>2121013041</v>
          </cell>
          <cell r="C10769" t="str">
            <v>Ngô Trí Hùng</v>
          </cell>
          <cell r="D10769" t="str">
            <v>Nam</v>
          </cell>
          <cell r="E10769" t="str">
            <v>21/12/2003</v>
          </cell>
          <cell r="F10769" t="str">
            <v>21DQT08</v>
          </cell>
          <cell r="G10769" t="str">
            <v>Khoa Quản trị kinh doanh</v>
          </cell>
          <cell r="H10769" t="str">
            <v>Quản trị kinh doanh</v>
          </cell>
          <cell r="I10769" t="str">
            <v>Chính quy</v>
          </cell>
          <cell r="J10769" t="str">
            <v>Khóa 21D</v>
          </cell>
          <cell r="K10769">
            <v>9632000</v>
          </cell>
          <cell r="L10769">
            <v>5000000</v>
          </cell>
          <cell r="M10769">
            <v>4632000</v>
          </cell>
          <cell r="N10769" t="str">
            <v>2021-2022-HK01: Phí học phần( 010637, 010025, 011275)</v>
          </cell>
          <cell r="O10769" t="str">
            <v>Còn học</v>
          </cell>
        </row>
        <row r="10770">
          <cell r="B10770" t="str">
            <v>2121012581</v>
          </cell>
          <cell r="C10770" t="str">
            <v>Hồ Ngọc Quân</v>
          </cell>
          <cell r="D10770" t="str">
            <v>Nam</v>
          </cell>
          <cell r="E10770" t="str">
            <v>15/11/2003</v>
          </cell>
          <cell r="F10770" t="str">
            <v>21DQT08</v>
          </cell>
          <cell r="G10770" t="str">
            <v>Khoa Quản trị kinh doanh</v>
          </cell>
          <cell r="H10770" t="str">
            <v>Quản trị kinh doanh</v>
          </cell>
          <cell r="I10770" t="str">
            <v>Chính quy</v>
          </cell>
          <cell r="J10770" t="str">
            <v>Khóa 21D</v>
          </cell>
          <cell r="K10770">
            <v>9632000</v>
          </cell>
          <cell r="L10770">
            <v>5000000</v>
          </cell>
          <cell r="M10770">
            <v>4632000</v>
          </cell>
          <cell r="N10770" t="str">
            <v>2021-2022-HK01: Phí học phần( 010025, 011134, 011274, 011275, 010008)</v>
          </cell>
          <cell r="O10770" t="str">
            <v>Còn học</v>
          </cell>
        </row>
        <row r="10771">
          <cell r="B10771" t="str">
            <v>2121012604</v>
          </cell>
          <cell r="C10771" t="str">
            <v>Nguyễn Lâm Thu Ngân</v>
          </cell>
          <cell r="D10771" t="str">
            <v>Nữ</v>
          </cell>
          <cell r="E10771" t="str">
            <v>05/05/2003</v>
          </cell>
          <cell r="F10771" t="str">
            <v>21DQT08</v>
          </cell>
          <cell r="G10771" t="str">
            <v>Khoa Quản trị kinh doanh</v>
          </cell>
          <cell r="H10771" t="str">
            <v>Quản trị kinh doanh</v>
          </cell>
          <cell r="I10771" t="str">
            <v>Chính quy</v>
          </cell>
          <cell r="J10771" t="str">
            <v>Khóa 21D</v>
          </cell>
          <cell r="K10771">
            <v>9632000</v>
          </cell>
          <cell r="L10771">
            <v>5000000</v>
          </cell>
          <cell r="M10771">
            <v>4632000</v>
          </cell>
          <cell r="N10771" t="str">
            <v>2021-2022-HK01: Phí học phần( 010637, 010025, 011275)</v>
          </cell>
          <cell r="O10771" t="str">
            <v>Còn học</v>
          </cell>
        </row>
        <row r="10772">
          <cell r="B10772" t="str">
            <v>2121013271</v>
          </cell>
          <cell r="C10772" t="str">
            <v>Bùi Thị Trúc Ngân</v>
          </cell>
          <cell r="D10772" t="str">
            <v>Nữ</v>
          </cell>
          <cell r="E10772" t="str">
            <v>07/01/2003</v>
          </cell>
          <cell r="F10772" t="str">
            <v>21DQT08</v>
          </cell>
          <cell r="G10772" t="str">
            <v>Khoa Quản trị kinh doanh</v>
          </cell>
          <cell r="H10772" t="str">
            <v>Quản trị kinh doanh</v>
          </cell>
          <cell r="I10772" t="str">
            <v>Chính quy</v>
          </cell>
          <cell r="J10772" t="str">
            <v>Khóa 21D</v>
          </cell>
          <cell r="K10772">
            <v>9632000</v>
          </cell>
          <cell r="L10772">
            <v>5000000</v>
          </cell>
          <cell r="M10772">
            <v>4632000</v>
          </cell>
          <cell r="N10772" t="str">
            <v>2021-2022-HK01: Phí học phần( 010025, 011134, 011274, 011275, 010008)</v>
          </cell>
          <cell r="O10772" t="str">
            <v>Còn học</v>
          </cell>
        </row>
        <row r="10773">
          <cell r="B10773" t="str">
            <v>2121013552</v>
          </cell>
          <cell r="C10773" t="str">
            <v>Trương Tấn Đạt</v>
          </cell>
          <cell r="D10773" t="str">
            <v>Nam</v>
          </cell>
          <cell r="E10773" t="str">
            <v>01/01/2003</v>
          </cell>
          <cell r="F10773" t="str">
            <v>21DQT08</v>
          </cell>
          <cell r="G10773" t="str">
            <v>Khoa Quản trị kinh doanh</v>
          </cell>
          <cell r="H10773" t="str">
            <v>Quản trị kinh doanh</v>
          </cell>
          <cell r="I10773" t="str">
            <v>Chính quy</v>
          </cell>
          <cell r="J10773" t="str">
            <v>Khóa 21D</v>
          </cell>
          <cell r="K10773">
            <v>9632000</v>
          </cell>
          <cell r="L10773">
            <v>5000000</v>
          </cell>
          <cell r="M10773">
            <v>4632000</v>
          </cell>
          <cell r="N10773" t="str">
            <v>2021-2022-HK01: Phí học phần( 010637, 010025, 011275)</v>
          </cell>
          <cell r="O10773" t="str">
            <v>Còn học</v>
          </cell>
        </row>
        <row r="10774">
          <cell r="B10774" t="str">
            <v>2121013565</v>
          </cell>
          <cell r="C10774" t="str">
            <v>Trương Thị Thúy Quỳnh</v>
          </cell>
          <cell r="D10774" t="str">
            <v>Nữ</v>
          </cell>
          <cell r="E10774" t="str">
            <v>19/09/2003</v>
          </cell>
          <cell r="F10774" t="str">
            <v>21DQT08</v>
          </cell>
          <cell r="G10774" t="str">
            <v>Khoa Quản trị kinh doanh</v>
          </cell>
          <cell r="H10774" t="str">
            <v>Quản trị kinh doanh</v>
          </cell>
          <cell r="I10774" t="str">
            <v>Chính quy</v>
          </cell>
          <cell r="J10774" t="str">
            <v>Khóa 21D</v>
          </cell>
          <cell r="K10774">
            <v>9632000</v>
          </cell>
          <cell r="L10774">
            <v>5000000</v>
          </cell>
          <cell r="M10774">
            <v>4632000</v>
          </cell>
          <cell r="N10774" t="str">
            <v>2021-2022-HK01: Phí học phần( 010031, 010637, 010025)</v>
          </cell>
          <cell r="O10774" t="str">
            <v>Còn học</v>
          </cell>
        </row>
        <row r="10775">
          <cell r="B10775" t="str">
            <v>2121013298</v>
          </cell>
          <cell r="C10775" t="str">
            <v>Nguyễn Công Vương</v>
          </cell>
          <cell r="D10775" t="str">
            <v>Nam</v>
          </cell>
          <cell r="E10775" t="str">
            <v>06/11/2003</v>
          </cell>
          <cell r="F10775" t="str">
            <v>21DQT08</v>
          </cell>
          <cell r="G10775" t="str">
            <v>Khoa Quản trị kinh doanh</v>
          </cell>
          <cell r="H10775" t="str">
            <v>Quản trị kinh doanh</v>
          </cell>
          <cell r="I10775" t="str">
            <v>Chính quy</v>
          </cell>
          <cell r="J10775" t="str">
            <v>Khóa 21D</v>
          </cell>
          <cell r="K10775">
            <v>9632000</v>
          </cell>
          <cell r="L10775">
            <v>5000000</v>
          </cell>
          <cell r="M10775">
            <v>4632000</v>
          </cell>
          <cell r="N10775" t="str">
            <v>2021-2022-HK01: Phí học phần( 010031, 010637, 010025)</v>
          </cell>
          <cell r="O10775" t="str">
            <v>Còn học</v>
          </cell>
        </row>
        <row r="10776">
          <cell r="B10776" t="str">
            <v>2121011667</v>
          </cell>
          <cell r="C10776" t="str">
            <v>Nguyễn Chí Bình</v>
          </cell>
          <cell r="D10776" t="str">
            <v>Nam</v>
          </cell>
          <cell r="E10776" t="str">
            <v>11/04/2003</v>
          </cell>
          <cell r="F10776" t="str">
            <v>21DQT08</v>
          </cell>
          <cell r="G10776" t="str">
            <v>Khoa Quản trị kinh doanh</v>
          </cell>
          <cell r="H10776" t="str">
            <v>Quản trị kinh doanh</v>
          </cell>
          <cell r="I10776" t="str">
            <v>Chính quy</v>
          </cell>
          <cell r="J10776" t="str">
            <v>Khóa 21D</v>
          </cell>
          <cell r="K10776">
            <v>9632000</v>
          </cell>
          <cell r="L10776">
            <v>5000000</v>
          </cell>
          <cell r="M10776">
            <v>4632000</v>
          </cell>
          <cell r="N10776" t="str">
            <v>2021-2022-HK01: Phí học phần( 010025, 011134, 011274, 011275, 010008)</v>
          </cell>
          <cell r="O10776" t="str">
            <v>Còn học</v>
          </cell>
        </row>
        <row r="10777">
          <cell r="B10777" t="str">
            <v>2121012575</v>
          </cell>
          <cell r="C10777" t="str">
            <v>Lê Hoàng Quang</v>
          </cell>
          <cell r="D10777" t="str">
            <v>Nam</v>
          </cell>
          <cell r="E10777" t="str">
            <v>11/08/2003</v>
          </cell>
          <cell r="F10777" t="str">
            <v>21DQT08</v>
          </cell>
          <cell r="G10777" t="str">
            <v>Khoa Quản trị kinh doanh</v>
          </cell>
          <cell r="H10777" t="str">
            <v>Quản trị kinh doanh</v>
          </cell>
          <cell r="I10777" t="str">
            <v>Chính quy</v>
          </cell>
          <cell r="J10777" t="str">
            <v>Khóa 21D</v>
          </cell>
          <cell r="K10777">
            <v>9632000</v>
          </cell>
          <cell r="L10777">
            <v>5000000</v>
          </cell>
          <cell r="M10777">
            <v>4632000</v>
          </cell>
          <cell r="N10777" t="str">
            <v>2021-2022-HK01: Phí học phần( 010637, 010025, 011275)</v>
          </cell>
          <cell r="O10777" t="str">
            <v>Còn học</v>
          </cell>
        </row>
        <row r="10778">
          <cell r="B10778" t="str">
            <v>2121012725</v>
          </cell>
          <cell r="C10778" t="str">
            <v>Hà Duyên Việt Hưng</v>
          </cell>
          <cell r="D10778" t="str">
            <v>Nam</v>
          </cell>
          <cell r="E10778" t="str">
            <v>15/12/2003</v>
          </cell>
          <cell r="F10778" t="str">
            <v>21DQT08</v>
          </cell>
          <cell r="G10778" t="str">
            <v>Khoa Quản trị kinh doanh</v>
          </cell>
          <cell r="H10778" t="str">
            <v>Quản trị kinh doanh</v>
          </cell>
          <cell r="I10778" t="str">
            <v>Chính quy</v>
          </cell>
          <cell r="J10778" t="str">
            <v>Khóa 21D</v>
          </cell>
          <cell r="K10778">
            <v>9632000</v>
          </cell>
          <cell r="L10778">
            <v>5000000</v>
          </cell>
          <cell r="M10778">
            <v>4632000</v>
          </cell>
          <cell r="N10778" t="str">
            <v>2021-2022-HK01: Phí học phần( 010637, 010025, 011275)</v>
          </cell>
          <cell r="O10778" t="str">
            <v>Còn học</v>
          </cell>
        </row>
        <row r="10779">
          <cell r="B10779" t="str">
            <v>2121012835</v>
          </cell>
          <cell r="C10779" t="str">
            <v>Liêu Yến Nhi</v>
          </cell>
          <cell r="D10779" t="str">
            <v>Nữ</v>
          </cell>
          <cell r="E10779" t="str">
            <v>03/02/2003</v>
          </cell>
          <cell r="F10779" t="str">
            <v>21DQT08</v>
          </cell>
          <cell r="G10779" t="str">
            <v>Khoa Quản trị kinh doanh</v>
          </cell>
          <cell r="H10779" t="str">
            <v>Quản trị kinh doanh</v>
          </cell>
          <cell r="I10779" t="str">
            <v>Chính quy</v>
          </cell>
          <cell r="J10779" t="str">
            <v>Khóa 21D</v>
          </cell>
          <cell r="K10779">
            <v>9632000</v>
          </cell>
          <cell r="L10779">
            <v>5000000</v>
          </cell>
          <cell r="M10779">
            <v>4632000</v>
          </cell>
          <cell r="N10779" t="str">
            <v>2021-2022-HK01: Phí học phần( 010637, 010025, 011275)</v>
          </cell>
          <cell r="O10779" t="str">
            <v>Còn học</v>
          </cell>
        </row>
        <row r="10780">
          <cell r="B10780" t="str">
            <v>2121013110</v>
          </cell>
          <cell r="C10780" t="str">
            <v>Huỳnh Ngọc Anh</v>
          </cell>
          <cell r="D10780" t="str">
            <v>Nữ</v>
          </cell>
          <cell r="E10780" t="str">
            <v>01/01/2003</v>
          </cell>
          <cell r="F10780" t="str">
            <v>21DQT08</v>
          </cell>
          <cell r="G10780" t="str">
            <v>Khoa Quản trị kinh doanh</v>
          </cell>
          <cell r="H10780" t="str">
            <v>Quản trị kinh doanh</v>
          </cell>
          <cell r="I10780" t="str">
            <v>Chính quy</v>
          </cell>
          <cell r="J10780" t="str">
            <v>Khóa 21D</v>
          </cell>
          <cell r="K10780">
            <v>9632000</v>
          </cell>
          <cell r="L10780">
            <v>5000000</v>
          </cell>
          <cell r="M10780">
            <v>4632000</v>
          </cell>
          <cell r="N10780" t="str">
            <v>2021-2022-HK01: Phí học phần( 010637, 010025, 011275)</v>
          </cell>
          <cell r="O10780" t="str">
            <v>Còn học</v>
          </cell>
        </row>
        <row r="10781">
          <cell r="B10781" t="str">
            <v>2121013806</v>
          </cell>
          <cell r="C10781" t="str">
            <v>Nguyễn Thị Xuân Lộc</v>
          </cell>
          <cell r="D10781" t="str">
            <v>Nữ</v>
          </cell>
          <cell r="E10781" t="str">
            <v>04/09/2003</v>
          </cell>
          <cell r="F10781" t="str">
            <v>21DQT08</v>
          </cell>
          <cell r="G10781" t="str">
            <v>Khoa Quản trị kinh doanh</v>
          </cell>
          <cell r="H10781" t="str">
            <v>Quản trị kinh doanh</v>
          </cell>
          <cell r="I10781" t="str">
            <v>Chính quy</v>
          </cell>
          <cell r="J10781" t="str">
            <v>Khóa 21D</v>
          </cell>
          <cell r="K10781">
            <v>9632000</v>
          </cell>
          <cell r="L10781">
            <v>5000000</v>
          </cell>
          <cell r="M10781">
            <v>4632000</v>
          </cell>
          <cell r="N10781" t="str">
            <v>2021-2022-HK01: Phí học phần( 010025, 011134, 011274, 011275)</v>
          </cell>
          <cell r="O10781" t="str">
            <v>Còn học</v>
          </cell>
        </row>
        <row r="10782">
          <cell r="B10782" t="str">
            <v>2121013453</v>
          </cell>
          <cell r="C10782" t="str">
            <v>Trần Thị Huyền Cơ</v>
          </cell>
          <cell r="D10782" t="str">
            <v>Nữ</v>
          </cell>
          <cell r="E10782" t="str">
            <v>18/11/2003</v>
          </cell>
          <cell r="F10782" t="str">
            <v>21DQT08</v>
          </cell>
          <cell r="G10782" t="str">
            <v>Khoa Quản trị kinh doanh</v>
          </cell>
          <cell r="H10782" t="str">
            <v>Quản trị kinh doanh</v>
          </cell>
          <cell r="I10782" t="str">
            <v>Chính quy</v>
          </cell>
          <cell r="J10782" t="str">
            <v>Khóa 21D</v>
          </cell>
          <cell r="K10782">
            <v>9632000</v>
          </cell>
          <cell r="L10782">
            <v>5000000</v>
          </cell>
          <cell r="M10782">
            <v>4632000</v>
          </cell>
          <cell r="N10782" t="str">
            <v>2021-2022-HK01: Phí học phần( 010637, 010025, 011275)</v>
          </cell>
          <cell r="O10782" t="str">
            <v>Còn học</v>
          </cell>
        </row>
        <row r="10783">
          <cell r="B10783" t="str">
            <v>2121012417</v>
          </cell>
          <cell r="C10783" t="str">
            <v>Ngô Thị Thanh Nguyên</v>
          </cell>
          <cell r="D10783" t="str">
            <v>Nữ</v>
          </cell>
          <cell r="E10783" t="str">
            <v>11/12/2003</v>
          </cell>
          <cell r="F10783" t="str">
            <v>21DQT08</v>
          </cell>
          <cell r="G10783" t="str">
            <v>Khoa Quản trị kinh doanh</v>
          </cell>
          <cell r="H10783" t="str">
            <v>Quản trị kinh doanh</v>
          </cell>
          <cell r="I10783" t="str">
            <v>Chính quy</v>
          </cell>
          <cell r="J10783" t="str">
            <v>Khóa 21D</v>
          </cell>
          <cell r="K10783">
            <v>9632000</v>
          </cell>
          <cell r="L10783">
            <v>5000000</v>
          </cell>
          <cell r="M10783">
            <v>4632000</v>
          </cell>
          <cell r="N10783" t="str">
            <v>2021-2022-HK01: Phí học phần( 010637, 010025, 011275)</v>
          </cell>
          <cell r="O10783" t="str">
            <v>Còn học</v>
          </cell>
        </row>
        <row r="10784">
          <cell r="B10784" t="str">
            <v>2121011574</v>
          </cell>
          <cell r="C10784" t="str">
            <v>Nguyễn Phùng Phương Trinh</v>
          </cell>
          <cell r="D10784" t="str">
            <v>Nữ</v>
          </cell>
          <cell r="E10784" t="str">
            <v>14/10/2003</v>
          </cell>
          <cell r="F10784" t="str">
            <v>21DQT08</v>
          </cell>
          <cell r="G10784" t="str">
            <v>Khoa Quản trị kinh doanh</v>
          </cell>
          <cell r="H10784" t="str">
            <v>Quản trị kinh doanh</v>
          </cell>
          <cell r="I10784" t="str">
            <v>Chính quy</v>
          </cell>
          <cell r="J10784" t="str">
            <v>Khóa 21D</v>
          </cell>
          <cell r="K10784">
            <v>9632000</v>
          </cell>
          <cell r="L10784">
            <v>5000000</v>
          </cell>
          <cell r="M10784">
            <v>4632000</v>
          </cell>
          <cell r="N10784" t="str">
            <v>2021-2022-HK01: Phí học phần( 011134, 011274, 010025)</v>
          </cell>
          <cell r="O10784" t="str">
            <v>Còn học</v>
          </cell>
        </row>
        <row r="10785">
          <cell r="B10785" t="str">
            <v>2121013732</v>
          </cell>
          <cell r="C10785" t="str">
            <v>Nguyễn Huy Hải</v>
          </cell>
          <cell r="D10785" t="str">
            <v>Nam</v>
          </cell>
          <cell r="E10785" t="str">
            <v>03/11/2003</v>
          </cell>
          <cell r="F10785" t="str">
            <v>21DQT08</v>
          </cell>
          <cell r="G10785" t="str">
            <v>Khoa Quản trị kinh doanh</v>
          </cell>
          <cell r="H10785" t="str">
            <v>Quản trị kinh doanh</v>
          </cell>
          <cell r="I10785" t="str">
            <v>Chính quy</v>
          </cell>
          <cell r="J10785" t="str">
            <v>Khóa 21D</v>
          </cell>
          <cell r="K10785">
            <v>9632000</v>
          </cell>
          <cell r="L10785">
            <v>5000000</v>
          </cell>
          <cell r="M10785">
            <v>4632000</v>
          </cell>
          <cell r="N10785" t="str">
            <v>2021-2022-HK01: Phí học phần( 010637, 010025, 011275)</v>
          </cell>
          <cell r="O10785" t="str">
            <v>Còn học</v>
          </cell>
        </row>
        <row r="10786">
          <cell r="B10786" t="str">
            <v>2121013221</v>
          </cell>
          <cell r="C10786" t="str">
            <v>Võ Thị Quỳnh Như</v>
          </cell>
          <cell r="D10786" t="str">
            <v>Nữ</v>
          </cell>
          <cell r="E10786" t="str">
            <v>20/01/2003</v>
          </cell>
          <cell r="F10786" t="str">
            <v>21DQT08</v>
          </cell>
          <cell r="G10786" t="str">
            <v>Khoa Quản trị kinh doanh</v>
          </cell>
          <cell r="H10786" t="str">
            <v>Quản trị kinh doanh</v>
          </cell>
          <cell r="I10786" t="str">
            <v>Chính quy</v>
          </cell>
          <cell r="J10786" t="str">
            <v>Khóa 21D</v>
          </cell>
          <cell r="K10786">
            <v>9632000</v>
          </cell>
          <cell r="L10786">
            <v>5000000</v>
          </cell>
          <cell r="M10786">
            <v>4632000</v>
          </cell>
          <cell r="N10786" t="str">
            <v>2021-2022-HK01: Phí học phần( 010637, 010025, 011275)</v>
          </cell>
          <cell r="O10786" t="str">
            <v>Còn học</v>
          </cell>
        </row>
        <row r="10787">
          <cell r="B10787" t="str">
            <v>2121013116</v>
          </cell>
          <cell r="C10787" t="str">
            <v>Huỳnh Mẫn Lan</v>
          </cell>
          <cell r="D10787" t="str">
            <v>Nữ</v>
          </cell>
          <cell r="E10787" t="str">
            <v>10/03/2003</v>
          </cell>
          <cell r="F10787" t="str">
            <v>21DQT08</v>
          </cell>
          <cell r="G10787" t="str">
            <v>Khoa Quản trị kinh doanh</v>
          </cell>
          <cell r="H10787" t="str">
            <v>Quản trị kinh doanh</v>
          </cell>
          <cell r="I10787" t="str">
            <v>Chính quy</v>
          </cell>
          <cell r="J10787" t="str">
            <v>Khóa 21D</v>
          </cell>
          <cell r="K10787">
            <v>9632000</v>
          </cell>
          <cell r="L10787">
            <v>5000000</v>
          </cell>
          <cell r="M10787">
            <v>4632000</v>
          </cell>
          <cell r="N10787" t="str">
            <v>2021-2022-HK01: Phí học phần( 010637, 010025, 011275)</v>
          </cell>
          <cell r="O10787" t="str">
            <v>Còn học</v>
          </cell>
        </row>
        <row r="10788">
          <cell r="B10788" t="str">
            <v>2121013361</v>
          </cell>
          <cell r="C10788" t="str">
            <v>Võ Thị Cẩm Tiên</v>
          </cell>
          <cell r="D10788" t="str">
            <v>Nữ</v>
          </cell>
          <cell r="E10788" t="str">
            <v>28/09/2003</v>
          </cell>
          <cell r="F10788" t="str">
            <v>21DQT08</v>
          </cell>
          <cell r="G10788" t="str">
            <v>Khoa Quản trị kinh doanh</v>
          </cell>
          <cell r="H10788" t="str">
            <v>Quản trị kinh doanh</v>
          </cell>
          <cell r="I10788" t="str">
            <v>Chính quy</v>
          </cell>
          <cell r="J10788" t="str">
            <v>Khóa 21D</v>
          </cell>
          <cell r="K10788">
            <v>9632000</v>
          </cell>
          <cell r="L10788">
            <v>5000000</v>
          </cell>
          <cell r="M10788">
            <v>4632000</v>
          </cell>
          <cell r="N10788" t="str">
            <v>2021-2022-HK01: Phí học phần( 010031, 010637, 010025)</v>
          </cell>
          <cell r="O10788" t="str">
            <v>Còn học</v>
          </cell>
        </row>
        <row r="10789">
          <cell r="B10789" t="str">
            <v>2121013194</v>
          </cell>
          <cell r="C10789" t="str">
            <v>Đào Thị Minh Trâm</v>
          </cell>
          <cell r="D10789" t="str">
            <v>Nữ</v>
          </cell>
          <cell r="E10789" t="str">
            <v>26/08/2003</v>
          </cell>
          <cell r="F10789" t="str">
            <v>21DQT08</v>
          </cell>
          <cell r="G10789" t="str">
            <v>Khoa Quản trị kinh doanh</v>
          </cell>
          <cell r="H10789" t="str">
            <v>Quản trị kinh doanh</v>
          </cell>
          <cell r="I10789" t="str">
            <v>Chính quy</v>
          </cell>
          <cell r="J10789" t="str">
            <v>Khóa 21D</v>
          </cell>
          <cell r="K10789">
            <v>9632000</v>
          </cell>
          <cell r="L10789">
            <v>5000000</v>
          </cell>
          <cell r="M10789">
            <v>4632000</v>
          </cell>
          <cell r="N10789" t="str">
            <v>2021-2022-HK01: Phí học phần( 010031, 010637, 010025)</v>
          </cell>
          <cell r="O10789" t="str">
            <v>Còn học</v>
          </cell>
        </row>
        <row r="10790">
          <cell r="B10790" t="str">
            <v>2121013211</v>
          </cell>
          <cell r="C10790" t="str">
            <v>Nguyễn Thị Quỳnh Như</v>
          </cell>
          <cell r="D10790" t="str">
            <v>Nữ</v>
          </cell>
          <cell r="E10790" t="str">
            <v>19/01/2003</v>
          </cell>
          <cell r="F10790" t="str">
            <v>21DQT08</v>
          </cell>
          <cell r="G10790" t="str">
            <v>Khoa Quản trị kinh doanh</v>
          </cell>
          <cell r="H10790" t="str">
            <v>Quản trị kinh doanh</v>
          </cell>
          <cell r="I10790" t="str">
            <v>Chính quy</v>
          </cell>
          <cell r="J10790" t="str">
            <v>Khóa 21D</v>
          </cell>
          <cell r="K10790">
            <v>9632000</v>
          </cell>
          <cell r="L10790">
            <v>5000000</v>
          </cell>
          <cell r="M10790">
            <v>4632000</v>
          </cell>
          <cell r="N10790" t="str">
            <v>2021-2022-HK01: Phí học phần( 010637, 010025, 011275)</v>
          </cell>
          <cell r="O10790" t="str">
            <v>Còn học</v>
          </cell>
        </row>
        <row r="10791">
          <cell r="B10791" t="str">
            <v>2121013097</v>
          </cell>
          <cell r="C10791" t="str">
            <v>Doãn Thị Vân Anh</v>
          </cell>
          <cell r="D10791" t="str">
            <v>Nữ</v>
          </cell>
          <cell r="E10791" t="str">
            <v>25/01/2003</v>
          </cell>
          <cell r="F10791" t="str">
            <v>21DQT08</v>
          </cell>
          <cell r="G10791" t="str">
            <v>Khoa Quản trị kinh doanh</v>
          </cell>
          <cell r="H10791" t="str">
            <v>Quản trị kinh doanh</v>
          </cell>
          <cell r="I10791" t="str">
            <v>Chính quy</v>
          </cell>
          <cell r="J10791" t="str">
            <v>Khóa 21D</v>
          </cell>
          <cell r="K10791">
            <v>9632000</v>
          </cell>
          <cell r="L10791">
            <v>5000000</v>
          </cell>
          <cell r="M10791">
            <v>4632000</v>
          </cell>
          <cell r="N10791" t="str">
            <v>2021-2022-HK01: Phí học phần( 010637, 010025, 011275)</v>
          </cell>
          <cell r="O10791" t="str">
            <v>Còn học</v>
          </cell>
        </row>
        <row r="10792">
          <cell r="B10792" t="str">
            <v>2121013255</v>
          </cell>
          <cell r="C10792" t="str">
            <v>Đoàn Nguyễn Quỳnh Nga</v>
          </cell>
          <cell r="D10792" t="str">
            <v>Nữ</v>
          </cell>
          <cell r="E10792" t="str">
            <v>24/12/2003</v>
          </cell>
          <cell r="F10792" t="str">
            <v>21DQT08</v>
          </cell>
          <cell r="G10792" t="str">
            <v>Khoa Quản trị kinh doanh</v>
          </cell>
          <cell r="H10792" t="str">
            <v>Quản trị kinh doanh</v>
          </cell>
          <cell r="I10792" t="str">
            <v>Chính quy</v>
          </cell>
          <cell r="J10792" t="str">
            <v>Khóa 21D</v>
          </cell>
          <cell r="K10792">
            <v>9632000</v>
          </cell>
          <cell r="L10792">
            <v>5000195</v>
          </cell>
          <cell r="M10792">
            <v>4631805</v>
          </cell>
          <cell r="N10792" t="str">
            <v>2021-2022-HK01: Phí học phần( 010637, 010025, 011275)</v>
          </cell>
          <cell r="O10792" t="str">
            <v>Còn học</v>
          </cell>
        </row>
        <row r="10793">
          <cell r="B10793" t="str">
            <v>2121011835</v>
          </cell>
          <cell r="C10793" t="str">
            <v>Nguyễn Minh Phát</v>
          </cell>
          <cell r="D10793" t="str">
            <v>Nam</v>
          </cell>
          <cell r="E10793" t="str">
            <v>08/04/2003</v>
          </cell>
          <cell r="F10793" t="str">
            <v>21DQT08</v>
          </cell>
          <cell r="G10793" t="str">
            <v>Khoa Quản trị kinh doanh</v>
          </cell>
          <cell r="H10793" t="str">
            <v>Quản trị kinh doanh</v>
          </cell>
          <cell r="I10793" t="str">
            <v>Chính quy</v>
          </cell>
          <cell r="J10793" t="str">
            <v>Khóa 21D</v>
          </cell>
          <cell r="K10793">
            <v>9632000</v>
          </cell>
          <cell r="L10793">
            <v>5000195</v>
          </cell>
          <cell r="M10793">
            <v>4631805</v>
          </cell>
          <cell r="N10793" t="str">
            <v>2021-2022-HK01: Phí học phần( 010025, 011134, 011274, 011275, 010008)</v>
          </cell>
          <cell r="O10793" t="str">
            <v>Còn học</v>
          </cell>
        </row>
        <row r="10794">
          <cell r="B10794" t="str">
            <v>2121013658</v>
          </cell>
          <cell r="C10794" t="str">
            <v>Nguyễn Hoàng Sơn</v>
          </cell>
          <cell r="D10794" t="str">
            <v>Nam</v>
          </cell>
          <cell r="E10794" t="str">
            <v>11/10/2003</v>
          </cell>
          <cell r="F10794" t="str">
            <v>21DQT08</v>
          </cell>
          <cell r="G10794" t="str">
            <v>Khoa Quản trị kinh doanh</v>
          </cell>
          <cell r="H10794" t="str">
            <v>Quản trị kinh doanh</v>
          </cell>
          <cell r="I10794" t="str">
            <v>Chính quy</v>
          </cell>
          <cell r="J10794" t="str">
            <v>Khóa 21D</v>
          </cell>
          <cell r="K10794">
            <v>9632000</v>
          </cell>
          <cell r="L10794">
            <v>5000195</v>
          </cell>
          <cell r="M10794">
            <v>4631805</v>
          </cell>
          <cell r="N10794" t="str">
            <v>2021-2022-HK01: Phí học phần( 010637, 010025, 011275)</v>
          </cell>
          <cell r="O10794" t="str">
            <v>Còn học</v>
          </cell>
        </row>
        <row r="10795">
          <cell r="B10795" t="str">
            <v>2121013553</v>
          </cell>
          <cell r="C10795" t="str">
            <v>Võ Nguyên Đạt</v>
          </cell>
          <cell r="D10795" t="str">
            <v>Nam</v>
          </cell>
          <cell r="E10795" t="str">
            <v>26/11/2003</v>
          </cell>
          <cell r="F10795" t="str">
            <v>21DQT08</v>
          </cell>
          <cell r="G10795" t="str">
            <v>Khoa Quản trị kinh doanh</v>
          </cell>
          <cell r="H10795" t="str">
            <v>Quản trị kinh doanh</v>
          </cell>
          <cell r="I10795" t="str">
            <v>Chính quy</v>
          </cell>
          <cell r="J10795" t="str">
            <v>Khóa 21D</v>
          </cell>
          <cell r="K10795">
            <v>9632000</v>
          </cell>
          <cell r="L10795">
            <v>5000195</v>
          </cell>
          <cell r="M10795">
            <v>4631805</v>
          </cell>
          <cell r="N10795" t="str">
            <v>2021-2022-HK01: Phí học phần( 010637, 010025, 011275)</v>
          </cell>
          <cell r="O10795" t="str">
            <v>Còn học</v>
          </cell>
        </row>
        <row r="10796">
          <cell r="B10796" t="str">
            <v>2121013604</v>
          </cell>
          <cell r="C10796" t="str">
            <v>Mohamed Tuyết Anh</v>
          </cell>
          <cell r="D10796" t="str">
            <v>Nữ</v>
          </cell>
          <cell r="E10796" t="str">
            <v>14/04/2003</v>
          </cell>
          <cell r="F10796" t="str">
            <v>21DQT08</v>
          </cell>
          <cell r="G10796" t="str">
            <v>Khoa Quản trị kinh doanh</v>
          </cell>
          <cell r="H10796" t="str">
            <v>Quản trị kinh doanh</v>
          </cell>
          <cell r="I10796" t="str">
            <v>Chính quy</v>
          </cell>
          <cell r="J10796" t="str">
            <v>Khóa 21D</v>
          </cell>
          <cell r="K10796">
            <v>9632000</v>
          </cell>
          <cell r="L10796">
            <v>5000195</v>
          </cell>
          <cell r="M10796">
            <v>4631805</v>
          </cell>
          <cell r="N10796" t="str">
            <v>2021-2022-HK01: Phí học phần( 010637, 010025, 011275)</v>
          </cell>
          <cell r="O10796" t="str">
            <v>Còn học</v>
          </cell>
        </row>
        <row r="10797">
          <cell r="B10797" t="str">
            <v>2121011526</v>
          </cell>
          <cell r="C10797" t="str">
            <v>Tăng Yến Nhi</v>
          </cell>
          <cell r="D10797" t="str">
            <v>Nữ</v>
          </cell>
          <cell r="E10797" t="str">
            <v>14/12/2003</v>
          </cell>
          <cell r="F10797" t="str">
            <v>21DQT08</v>
          </cell>
          <cell r="G10797" t="str">
            <v>Khoa Quản trị kinh doanh</v>
          </cell>
          <cell r="H10797" t="str">
            <v>Quản trị kinh doanh</v>
          </cell>
          <cell r="I10797" t="str">
            <v>Chính quy</v>
          </cell>
          <cell r="J10797" t="str">
            <v>Khóa 21D</v>
          </cell>
          <cell r="K10797">
            <v>9632000</v>
          </cell>
          <cell r="L10797">
            <v>5000195</v>
          </cell>
          <cell r="M10797">
            <v>4631805</v>
          </cell>
          <cell r="N10797" t="str">
            <v>2021-2022-HK01: Phí học phần( 011134, 011274, 010025)</v>
          </cell>
          <cell r="O10797" t="str">
            <v>Còn học</v>
          </cell>
        </row>
        <row r="10798">
          <cell r="B10798" t="str">
            <v>2121011671</v>
          </cell>
          <cell r="C10798" t="str">
            <v>Nguyễn Thị Y Bình</v>
          </cell>
          <cell r="D10798" t="str">
            <v>Nữ</v>
          </cell>
          <cell r="E10798" t="str">
            <v>20/09/2003</v>
          </cell>
          <cell r="F10798" t="str">
            <v>21DQT08</v>
          </cell>
          <cell r="G10798" t="str">
            <v>Khoa Quản trị kinh doanh</v>
          </cell>
          <cell r="H10798" t="str">
            <v>Quản trị kinh doanh</v>
          </cell>
          <cell r="I10798" t="str">
            <v>Chính quy</v>
          </cell>
          <cell r="J10798" t="str">
            <v>Khóa 21D</v>
          </cell>
          <cell r="K10798">
            <v>9632000</v>
          </cell>
          <cell r="L10798">
            <v>5000195</v>
          </cell>
          <cell r="M10798">
            <v>4631805</v>
          </cell>
          <cell r="N10798" t="str">
            <v>2021-2022-HK01: Phí học phần( 010025, 011134, 011274)</v>
          </cell>
          <cell r="O10798" t="str">
            <v>Còn học</v>
          </cell>
        </row>
        <row r="10799">
          <cell r="B10799" t="str">
            <v>2121013177</v>
          </cell>
          <cell r="C10799" t="str">
            <v>Phạm Công Minh</v>
          </cell>
          <cell r="D10799" t="str">
            <v>Nam</v>
          </cell>
          <cell r="E10799" t="str">
            <v>12/03/2003</v>
          </cell>
          <cell r="F10799" t="str">
            <v>21DQT08</v>
          </cell>
          <cell r="G10799" t="str">
            <v>Khoa Quản trị kinh doanh</v>
          </cell>
          <cell r="H10799" t="str">
            <v>Quản trị kinh doanh</v>
          </cell>
          <cell r="I10799" t="str">
            <v>Chính quy</v>
          </cell>
          <cell r="J10799" t="str">
            <v>Khóa 21D</v>
          </cell>
          <cell r="K10799">
            <v>9632000</v>
          </cell>
          <cell r="L10799">
            <v>5000195</v>
          </cell>
          <cell r="M10799">
            <v>4631805</v>
          </cell>
          <cell r="N10799" t="str">
            <v>2021-2022-HK01: Phí học phần( 010637, 010025, 011275)</v>
          </cell>
          <cell r="O10799" t="str">
            <v>Còn học</v>
          </cell>
        </row>
        <row r="10800">
          <cell r="B10800" t="str">
            <v>2121013210</v>
          </cell>
          <cell r="C10800" t="str">
            <v>Nguyễn Thị Thanh Trâm</v>
          </cell>
          <cell r="D10800" t="str">
            <v>Nữ</v>
          </cell>
          <cell r="E10800" t="str">
            <v>15/03/2003</v>
          </cell>
          <cell r="F10800" t="str">
            <v>21DQT08</v>
          </cell>
          <cell r="G10800" t="str">
            <v>Khoa Quản trị kinh doanh</v>
          </cell>
          <cell r="H10800" t="str">
            <v>Quản trị kinh doanh</v>
          </cell>
          <cell r="I10800" t="str">
            <v>Chính quy</v>
          </cell>
          <cell r="J10800" t="str">
            <v>Khóa 21D</v>
          </cell>
          <cell r="K10800">
            <v>9632000</v>
          </cell>
          <cell r="L10800">
            <v>5000195</v>
          </cell>
          <cell r="M10800">
            <v>4631805</v>
          </cell>
          <cell r="N10800" t="str">
            <v>2021-2022-HK01: Phí học phần( 010031, 010637, 010025)</v>
          </cell>
          <cell r="O10800" t="str">
            <v>Còn học</v>
          </cell>
        </row>
        <row r="10801">
          <cell r="B10801" t="str">
            <v>2121011717</v>
          </cell>
          <cell r="C10801" t="str">
            <v>Lê Kim Ngân</v>
          </cell>
          <cell r="D10801" t="str">
            <v>Nữ</v>
          </cell>
          <cell r="E10801" t="str">
            <v>23/06/2003</v>
          </cell>
          <cell r="F10801" t="str">
            <v>21DQT08</v>
          </cell>
          <cell r="G10801" t="str">
            <v>Khoa Quản trị kinh doanh</v>
          </cell>
          <cell r="H10801" t="str">
            <v>Quản trị kinh doanh</v>
          </cell>
          <cell r="I10801" t="str">
            <v>Chính quy</v>
          </cell>
          <cell r="J10801" t="str">
            <v>Khóa 21D</v>
          </cell>
          <cell r="K10801">
            <v>9632000</v>
          </cell>
          <cell r="L10801">
            <v>5000195</v>
          </cell>
          <cell r="M10801">
            <v>4631805</v>
          </cell>
          <cell r="N10801" t="str">
            <v>2021-2022-HK01: Phí học phần( 010025, 011134, 011274)</v>
          </cell>
          <cell r="O10801" t="str">
            <v>Còn học</v>
          </cell>
        </row>
        <row r="10802">
          <cell r="B10802" t="str">
            <v>2121011885</v>
          </cell>
          <cell r="C10802" t="str">
            <v>Nguyễn Anh Thư</v>
          </cell>
          <cell r="D10802" t="str">
            <v>Nữ</v>
          </cell>
          <cell r="E10802" t="str">
            <v>23/02/2003</v>
          </cell>
          <cell r="F10802" t="str">
            <v>21DQT08</v>
          </cell>
          <cell r="G10802" t="str">
            <v>Khoa Quản trị kinh doanh</v>
          </cell>
          <cell r="H10802" t="str">
            <v>Quản trị kinh doanh</v>
          </cell>
          <cell r="I10802" t="str">
            <v>Chính quy</v>
          </cell>
          <cell r="J10802" t="str">
            <v>Khóa 21D</v>
          </cell>
          <cell r="K10802">
            <v>9632000</v>
          </cell>
          <cell r="L10802">
            <v>5000195</v>
          </cell>
          <cell r="M10802">
            <v>4631805</v>
          </cell>
          <cell r="N10802" t="str">
            <v>2021-2022-HK01: Phí học phần( 010025, 011134, 011274)</v>
          </cell>
          <cell r="O10802" t="str">
            <v>Còn học</v>
          </cell>
        </row>
        <row r="10803">
          <cell r="B10803" t="str">
            <v>2121013411</v>
          </cell>
          <cell r="C10803" t="str">
            <v>Võ Thị Hưởng</v>
          </cell>
          <cell r="D10803" t="str">
            <v>Nữ</v>
          </cell>
          <cell r="E10803" t="str">
            <v>14/03/2003</v>
          </cell>
          <cell r="F10803" t="str">
            <v>21DQT08</v>
          </cell>
          <cell r="G10803" t="str">
            <v>Khoa Quản trị kinh doanh</v>
          </cell>
          <cell r="H10803" t="str">
            <v>Quản trị kinh doanh</v>
          </cell>
          <cell r="I10803" t="str">
            <v>Chính quy</v>
          </cell>
          <cell r="J10803" t="str">
            <v>Khóa 21D</v>
          </cell>
          <cell r="K10803">
            <v>9632000</v>
          </cell>
          <cell r="L10803">
            <v>5000195</v>
          </cell>
          <cell r="M10803">
            <v>4631805</v>
          </cell>
          <cell r="N10803" t="str">
            <v>2021-2022-HK01: Phí học phần( 010637, 010025, 011275)</v>
          </cell>
          <cell r="O10803" t="str">
            <v>Còn học</v>
          </cell>
        </row>
        <row r="10804">
          <cell r="B10804" t="str">
            <v>2121013489</v>
          </cell>
          <cell r="C10804" t="str">
            <v>Huỳnh Thị Thu Nhung</v>
          </cell>
          <cell r="D10804" t="str">
            <v>Nữ</v>
          </cell>
          <cell r="E10804" t="str">
            <v>16/10/2003</v>
          </cell>
          <cell r="F10804" t="str">
            <v>21DQT08</v>
          </cell>
          <cell r="G10804" t="str">
            <v>Khoa Quản trị kinh doanh</v>
          </cell>
          <cell r="H10804" t="str">
            <v>Quản trị kinh doanh</v>
          </cell>
          <cell r="I10804" t="str">
            <v>Chính quy</v>
          </cell>
          <cell r="J10804" t="str">
            <v>Khóa 21D</v>
          </cell>
          <cell r="K10804">
            <v>9632000</v>
          </cell>
          <cell r="L10804">
            <v>5000195</v>
          </cell>
          <cell r="M10804">
            <v>4631805</v>
          </cell>
          <cell r="N10804" t="str">
            <v>2021-2022-HK01: Phí học phần( 010637, 010025, 011275)</v>
          </cell>
          <cell r="O10804" t="str">
            <v>Còn học</v>
          </cell>
        </row>
        <row r="10805">
          <cell r="B10805" t="str">
            <v>2121011600</v>
          </cell>
          <cell r="C10805" t="str">
            <v>Trần Nguyễn Phúc</v>
          </cell>
          <cell r="D10805" t="str">
            <v>Nam</v>
          </cell>
          <cell r="E10805" t="str">
            <v>16/10/2003</v>
          </cell>
          <cell r="F10805" t="str">
            <v>21DQT08</v>
          </cell>
          <cell r="G10805" t="str">
            <v>Khoa Quản trị kinh doanh</v>
          </cell>
          <cell r="H10805" t="str">
            <v>Quản trị kinh doanh</v>
          </cell>
          <cell r="I10805" t="str">
            <v>Chính quy</v>
          </cell>
          <cell r="J10805" t="str">
            <v>Khóa 21D</v>
          </cell>
          <cell r="K10805">
            <v>9632000</v>
          </cell>
          <cell r="L10805">
            <v>5000195</v>
          </cell>
          <cell r="M10805">
            <v>4631805</v>
          </cell>
          <cell r="N10805" t="str">
            <v>2021-2022-HK01: Phí học phần( 010025, 011134, 011274)</v>
          </cell>
          <cell r="O10805" t="str">
            <v>Còn học</v>
          </cell>
        </row>
        <row r="10806">
          <cell r="B10806" t="str">
            <v>2121013772</v>
          </cell>
          <cell r="C10806" t="str">
            <v>Võ Đào Gia Linh</v>
          </cell>
          <cell r="D10806" t="str">
            <v>Nữ</v>
          </cell>
          <cell r="E10806" t="str">
            <v>20/02/2003</v>
          </cell>
          <cell r="F10806" t="str">
            <v>21DQT08</v>
          </cell>
          <cell r="G10806" t="str">
            <v>Khoa Quản trị kinh doanh</v>
          </cell>
          <cell r="H10806" t="str">
            <v>Quản trị kinh doanh</v>
          </cell>
          <cell r="I10806" t="str">
            <v>Chính quy</v>
          </cell>
          <cell r="J10806" t="str">
            <v>Khóa 21D</v>
          </cell>
          <cell r="K10806">
            <v>9632000</v>
          </cell>
          <cell r="L10806">
            <v>5000195</v>
          </cell>
          <cell r="M10806">
            <v>4631805</v>
          </cell>
          <cell r="N10806" t="str">
            <v>2021-2022-HK01: Phí học phần( 010025, 011134, 011274, 011275)</v>
          </cell>
          <cell r="O10806" t="str">
            <v>Còn học</v>
          </cell>
        </row>
        <row r="10807">
          <cell r="B10807" t="str">
            <v>2121012287</v>
          </cell>
          <cell r="C10807" t="str">
            <v>Võ Anh Kiệt</v>
          </cell>
          <cell r="D10807" t="str">
            <v>Nam</v>
          </cell>
          <cell r="E10807" t="str">
            <v>25/01/2003</v>
          </cell>
          <cell r="F10807" t="str">
            <v>21DQT08</v>
          </cell>
          <cell r="G10807" t="str">
            <v>Khoa Quản trị kinh doanh</v>
          </cell>
          <cell r="H10807" t="str">
            <v>Quản trị kinh doanh</v>
          </cell>
          <cell r="I10807" t="str">
            <v>Chính quy</v>
          </cell>
          <cell r="J10807" t="str">
            <v>Khóa 21D</v>
          </cell>
          <cell r="K10807">
            <v>9632000</v>
          </cell>
          <cell r="L10807">
            <v>5000195</v>
          </cell>
          <cell r="M10807">
            <v>4631805</v>
          </cell>
          <cell r="N10807" t="str">
            <v>2021-2022-HK01: Phí học phần( 010637, 010025, 011275)</v>
          </cell>
          <cell r="O10807" t="str">
            <v>Còn học</v>
          </cell>
        </row>
        <row r="10808">
          <cell r="B10808" t="str">
            <v>2121013240</v>
          </cell>
          <cell r="C10808" t="str">
            <v>Nguyễn Anh Khoa</v>
          </cell>
          <cell r="D10808" t="str">
            <v>Nam</v>
          </cell>
          <cell r="E10808" t="str">
            <v>22/07/2003</v>
          </cell>
          <cell r="F10808" t="str">
            <v>21DQT08</v>
          </cell>
          <cell r="G10808" t="str">
            <v>Khoa Quản trị kinh doanh</v>
          </cell>
          <cell r="H10808" t="str">
            <v>Quản trị kinh doanh</v>
          </cell>
          <cell r="I10808" t="str">
            <v>Chính quy</v>
          </cell>
          <cell r="J10808" t="str">
            <v>Khóa 21D</v>
          </cell>
          <cell r="K10808">
            <v>9632000</v>
          </cell>
          <cell r="L10808">
            <v>5000195</v>
          </cell>
          <cell r="M10808">
            <v>4631805</v>
          </cell>
          <cell r="N10808" t="str">
            <v>2021-2022-HK01: Phí học phần( 010637, 010025, 011275)</v>
          </cell>
          <cell r="O10808" t="str">
            <v>Còn học</v>
          </cell>
        </row>
        <row r="10809">
          <cell r="B10809" t="str">
            <v>2121013467</v>
          </cell>
          <cell r="C10809" t="str">
            <v>Đặng Phương Duyên</v>
          </cell>
          <cell r="D10809" t="str">
            <v>Nữ</v>
          </cell>
          <cell r="E10809" t="str">
            <v>14/04/2003</v>
          </cell>
          <cell r="F10809" t="str">
            <v>21DQT08</v>
          </cell>
          <cell r="G10809" t="str">
            <v>Khoa Quản trị kinh doanh</v>
          </cell>
          <cell r="H10809" t="str">
            <v>Quản trị kinh doanh</v>
          </cell>
          <cell r="I10809" t="str">
            <v>Chính quy</v>
          </cell>
          <cell r="J10809" t="str">
            <v>Khóa 21D</v>
          </cell>
          <cell r="K10809">
            <v>9632000</v>
          </cell>
          <cell r="L10809">
            <v>5000195</v>
          </cell>
          <cell r="M10809">
            <v>4631805</v>
          </cell>
          <cell r="N10809" t="str">
            <v>2021-2022-HK01: Phí học phần( 010637, 010025, 011275)</v>
          </cell>
          <cell r="O10809" t="str">
            <v>Còn học</v>
          </cell>
        </row>
        <row r="10810">
          <cell r="B10810" t="str">
            <v>2121012846</v>
          </cell>
          <cell r="C10810" t="str">
            <v>Nguyễn Ngọc Yến Nhi</v>
          </cell>
          <cell r="D10810" t="str">
            <v>Nữ</v>
          </cell>
          <cell r="E10810" t="str">
            <v>26/10/2003</v>
          </cell>
          <cell r="F10810" t="str">
            <v>21DQT08</v>
          </cell>
          <cell r="G10810" t="str">
            <v>Khoa Quản trị kinh doanh</v>
          </cell>
          <cell r="H10810" t="str">
            <v>Quản trị kinh doanh</v>
          </cell>
          <cell r="I10810" t="str">
            <v>Chính quy</v>
          </cell>
          <cell r="J10810" t="str">
            <v>Khóa 21D</v>
          </cell>
          <cell r="K10810">
            <v>9632000</v>
          </cell>
          <cell r="L10810">
            <v>5000195</v>
          </cell>
          <cell r="M10810">
            <v>4631805</v>
          </cell>
          <cell r="N10810" t="str">
            <v>2021-2022-HK01: Phí học phần( 010025, 011134, 011274, 011275, 010008)</v>
          </cell>
          <cell r="O10810" t="str">
            <v>Còn học</v>
          </cell>
        </row>
        <row r="10811">
          <cell r="B10811" t="str">
            <v>2121012525</v>
          </cell>
          <cell r="C10811" t="str">
            <v>Nguyễn Quốc Khánh</v>
          </cell>
          <cell r="D10811" t="str">
            <v>Nam</v>
          </cell>
          <cell r="E10811" t="str">
            <v>03/09/2003</v>
          </cell>
          <cell r="F10811" t="str">
            <v>21DQT08</v>
          </cell>
          <cell r="G10811" t="str">
            <v>Khoa Quản trị kinh doanh</v>
          </cell>
          <cell r="H10811" t="str">
            <v>Quản trị kinh doanh</v>
          </cell>
          <cell r="I10811" t="str">
            <v>Chính quy</v>
          </cell>
          <cell r="J10811" t="str">
            <v>Khóa 21D</v>
          </cell>
          <cell r="K10811">
            <v>9632000</v>
          </cell>
          <cell r="L10811">
            <v>5000195</v>
          </cell>
          <cell r="M10811">
            <v>4631805</v>
          </cell>
          <cell r="N10811" t="str">
            <v>2021-2022-HK01: Phí học phần( 010637, 010025, 011275)</v>
          </cell>
          <cell r="O10811" t="str">
            <v>Còn học</v>
          </cell>
        </row>
        <row r="10812">
          <cell r="B10812" t="str">
            <v>2121012529</v>
          </cell>
          <cell r="C10812" t="str">
            <v>Trần Đỗ Kim Khánh</v>
          </cell>
          <cell r="D10812" t="str">
            <v>Nữ</v>
          </cell>
          <cell r="E10812" t="str">
            <v>02/09/2003</v>
          </cell>
          <cell r="F10812" t="str">
            <v>21DQT08</v>
          </cell>
          <cell r="G10812" t="str">
            <v>Khoa Quản trị kinh doanh</v>
          </cell>
          <cell r="H10812" t="str">
            <v>Quản trị kinh doanh</v>
          </cell>
          <cell r="I10812" t="str">
            <v>Chính quy</v>
          </cell>
          <cell r="J10812" t="str">
            <v>Khóa 21D</v>
          </cell>
          <cell r="K10812">
            <v>9632000</v>
          </cell>
          <cell r="L10812">
            <v>5000195</v>
          </cell>
          <cell r="M10812">
            <v>4631805</v>
          </cell>
          <cell r="N10812" t="str">
            <v>2021-2022-HK01: Phí học phần( 010637, 010025, 011275)</v>
          </cell>
          <cell r="O10812" t="str">
            <v>Còn học</v>
          </cell>
        </row>
        <row r="10813">
          <cell r="B10813" t="str">
            <v>2121012619</v>
          </cell>
          <cell r="C10813" t="str">
            <v>Phạm Hoài Thúy Ngân</v>
          </cell>
          <cell r="D10813" t="str">
            <v>Nữ</v>
          </cell>
          <cell r="E10813" t="str">
            <v>27/05/2003</v>
          </cell>
          <cell r="F10813" t="str">
            <v>21DQT08</v>
          </cell>
          <cell r="G10813" t="str">
            <v>Khoa Quản trị kinh doanh</v>
          </cell>
          <cell r="H10813" t="str">
            <v>Quản trị kinh doanh</v>
          </cell>
          <cell r="I10813" t="str">
            <v>Chính quy</v>
          </cell>
          <cell r="J10813" t="str">
            <v>Khóa 21D</v>
          </cell>
          <cell r="K10813">
            <v>9632000</v>
          </cell>
          <cell r="L10813">
            <v>5000195</v>
          </cell>
          <cell r="M10813">
            <v>4631805</v>
          </cell>
          <cell r="N10813" t="str">
            <v>2021-2022-HK01: Phí học phần( 010637, 010025, 011275)</v>
          </cell>
          <cell r="O10813" t="str">
            <v>Còn học</v>
          </cell>
        </row>
        <row r="10814">
          <cell r="B10814" t="str">
            <v>2121012169</v>
          </cell>
          <cell r="C10814" t="str">
            <v>Hồ Ngọc Mỹ Linh</v>
          </cell>
          <cell r="D10814" t="str">
            <v>Nữ</v>
          </cell>
          <cell r="E10814" t="str">
            <v>01/01/2003</v>
          </cell>
          <cell r="F10814" t="str">
            <v>21DQT08</v>
          </cell>
          <cell r="G10814" t="str">
            <v>Khoa Quản trị kinh doanh</v>
          </cell>
          <cell r="H10814" t="str">
            <v>Quản trị kinh doanh</v>
          </cell>
          <cell r="I10814" t="str">
            <v>Chính quy</v>
          </cell>
          <cell r="J10814" t="str">
            <v>Khóa 21D</v>
          </cell>
          <cell r="K10814">
            <v>9632000</v>
          </cell>
          <cell r="L10814">
            <v>5000195</v>
          </cell>
          <cell r="M10814">
            <v>4631805</v>
          </cell>
          <cell r="N10814" t="str">
            <v>2021-2022-HK01: Phí học phần( 010637, 010025, 011275)</v>
          </cell>
          <cell r="O10814" t="str">
            <v>Còn học</v>
          </cell>
        </row>
        <row r="10815">
          <cell r="B10815" t="str">
            <v>2121011751</v>
          </cell>
          <cell r="C10815" t="str">
            <v>Đặng Thừa Khang</v>
          </cell>
          <cell r="D10815" t="str">
            <v>Nam</v>
          </cell>
          <cell r="E10815" t="str">
            <v>31/08/2003</v>
          </cell>
          <cell r="F10815" t="str">
            <v>21DQT08</v>
          </cell>
          <cell r="G10815" t="str">
            <v>Khoa Quản trị kinh doanh</v>
          </cell>
          <cell r="H10815" t="str">
            <v>Quản trị kinh doanh</v>
          </cell>
          <cell r="I10815" t="str">
            <v>Chính quy</v>
          </cell>
          <cell r="J10815" t="str">
            <v>Khóa 21D</v>
          </cell>
          <cell r="K10815">
            <v>9632000</v>
          </cell>
          <cell r="L10815">
            <v>5009195</v>
          </cell>
          <cell r="M10815">
            <v>4622805</v>
          </cell>
          <cell r="N10815" t="str">
            <v>2021-2022-HK01: Phí học phần( 010025, 011134, 011274)</v>
          </cell>
          <cell r="O10815" t="str">
            <v>Còn học</v>
          </cell>
        </row>
        <row r="10816">
          <cell r="B10816" t="str">
            <v>2121012679</v>
          </cell>
          <cell r="C10816" t="str">
            <v>Phạm Thái Hiếu</v>
          </cell>
          <cell r="D10816" t="str">
            <v>Nam</v>
          </cell>
          <cell r="E10816" t="str">
            <v>01/01/2003</v>
          </cell>
          <cell r="F10816" t="str">
            <v>21DQT08</v>
          </cell>
          <cell r="G10816" t="str">
            <v>Khoa Quản trị kinh doanh</v>
          </cell>
          <cell r="H10816" t="str">
            <v>Quản trị kinh doanh</v>
          </cell>
          <cell r="I10816" t="str">
            <v>Chính quy</v>
          </cell>
          <cell r="J10816" t="str">
            <v>Khóa 21D</v>
          </cell>
          <cell r="K10816">
            <v>9632000</v>
          </cell>
          <cell r="L10816">
            <v>5060345</v>
          </cell>
          <cell r="M10816">
            <v>4571655</v>
          </cell>
          <cell r="N10816" t="str">
            <v>2021-2022-HK01: Phí học phần( 010637, 010025, 011275)</v>
          </cell>
          <cell r="O10816" t="str">
            <v>Còn học</v>
          </cell>
        </row>
        <row r="10817">
          <cell r="B10817" t="str">
            <v>2121013717</v>
          </cell>
          <cell r="C10817" t="str">
            <v>Trần Lê Minh Phương</v>
          </cell>
          <cell r="D10817" t="str">
            <v>Nữ</v>
          </cell>
          <cell r="E10817" t="str">
            <v>14/09/2003</v>
          </cell>
          <cell r="F10817" t="str">
            <v>21DQT08</v>
          </cell>
          <cell r="G10817" t="str">
            <v>Khoa Quản trị kinh doanh</v>
          </cell>
          <cell r="H10817" t="str">
            <v>Quản trị kinh doanh</v>
          </cell>
          <cell r="I10817" t="str">
            <v>Chính quy</v>
          </cell>
          <cell r="J10817" t="str">
            <v>Khóa 21D</v>
          </cell>
          <cell r="K10817">
            <v>9632000</v>
          </cell>
          <cell r="L10817">
            <v>5060345</v>
          </cell>
          <cell r="M10817">
            <v>4571655</v>
          </cell>
          <cell r="N10817" t="str">
            <v>2021-2022-HK01: Phí học phần( 010637, 010025, 011275)</v>
          </cell>
          <cell r="O10817" t="str">
            <v>Còn học</v>
          </cell>
        </row>
        <row r="10818">
          <cell r="B10818" t="str">
            <v>2121013357</v>
          </cell>
          <cell r="C10818" t="str">
            <v>Sỳ Cẩm Tiên</v>
          </cell>
          <cell r="D10818" t="str">
            <v>Nữ</v>
          </cell>
          <cell r="E10818" t="str">
            <v>05/12/2003</v>
          </cell>
          <cell r="F10818" t="str">
            <v>21DQT08</v>
          </cell>
          <cell r="G10818" t="str">
            <v>Khoa Quản trị kinh doanh</v>
          </cell>
          <cell r="H10818" t="str">
            <v>Quản trị kinh doanh</v>
          </cell>
          <cell r="I10818" t="str">
            <v>Chính quy</v>
          </cell>
          <cell r="J10818" t="str">
            <v>Khóa 21D</v>
          </cell>
          <cell r="K10818">
            <v>9632000</v>
          </cell>
          <cell r="L10818">
            <v>5060345</v>
          </cell>
          <cell r="M10818">
            <v>4571655</v>
          </cell>
          <cell r="N10818" t="str">
            <v>2021-2022-HK01: Phí học phần( 010031, 010637, 010025)</v>
          </cell>
          <cell r="O10818" t="str">
            <v>Còn học</v>
          </cell>
        </row>
        <row r="10819">
          <cell r="B10819" t="str">
            <v>2121012675</v>
          </cell>
          <cell r="C10819" t="str">
            <v>Nguyễn Trung Hiếu</v>
          </cell>
          <cell r="D10819" t="str">
            <v>Nam</v>
          </cell>
          <cell r="E10819" t="str">
            <v>05/01/2003</v>
          </cell>
          <cell r="F10819" t="str">
            <v>21DQT08</v>
          </cell>
          <cell r="G10819" t="str">
            <v>Khoa Quản trị kinh doanh</v>
          </cell>
          <cell r="H10819" t="str">
            <v>Quản trị kinh doanh</v>
          </cell>
          <cell r="I10819" t="str">
            <v>Chính quy</v>
          </cell>
          <cell r="J10819" t="str">
            <v>Khóa 21D</v>
          </cell>
          <cell r="K10819">
            <v>9632000</v>
          </cell>
          <cell r="L10819">
            <v>9632000</v>
          </cell>
          <cell r="M10819">
            <v>0</v>
          </cell>
          <cell r="N10819" t="str">
            <v/>
          </cell>
          <cell r="O10819" t="str">
            <v>Còn học</v>
          </cell>
        </row>
        <row r="10820">
          <cell r="B10820" t="str">
            <v>2121013742</v>
          </cell>
          <cell r="C10820" t="str">
            <v>Mang Vũ Duy Tân</v>
          </cell>
          <cell r="D10820" t="str">
            <v>Nam</v>
          </cell>
          <cell r="E10820" t="str">
            <v>10/06/2003</v>
          </cell>
          <cell r="F10820" t="str">
            <v>21DQT08</v>
          </cell>
          <cell r="G10820" t="str">
            <v>Khoa Quản trị kinh doanh</v>
          </cell>
          <cell r="H10820" t="str">
            <v>Quản trị kinh doanh</v>
          </cell>
          <cell r="I10820" t="str">
            <v>Chính quy</v>
          </cell>
          <cell r="J10820" t="str">
            <v>Khóa 21D</v>
          </cell>
          <cell r="K10820">
            <v>9632000</v>
          </cell>
          <cell r="L10820">
            <v>9632000</v>
          </cell>
          <cell r="M10820">
            <v>0</v>
          </cell>
          <cell r="N10820" t="str">
            <v/>
          </cell>
          <cell r="O10820" t="str">
            <v>Còn học</v>
          </cell>
        </row>
        <row r="10821">
          <cell r="B10821" t="str">
            <v>2121011877</v>
          </cell>
          <cell r="C10821" t="str">
            <v>Hà Nguyễn Quỳnh Nhi</v>
          </cell>
          <cell r="D10821" t="str">
            <v>Nữ</v>
          </cell>
          <cell r="E10821" t="str">
            <v>18/01/2003</v>
          </cell>
          <cell r="F10821" t="str">
            <v>21DQT08</v>
          </cell>
          <cell r="G10821" t="str">
            <v>Khoa Quản trị kinh doanh</v>
          </cell>
          <cell r="H10821" t="str">
            <v>Quản trị kinh doanh</v>
          </cell>
          <cell r="I10821" t="str">
            <v>Chính quy</v>
          </cell>
          <cell r="J10821" t="str">
            <v>Khóa 21D</v>
          </cell>
          <cell r="K10821">
            <v>9632000</v>
          </cell>
          <cell r="L10821">
            <v>9632000</v>
          </cell>
          <cell r="M10821">
            <v>0</v>
          </cell>
          <cell r="N10821" t="str">
            <v/>
          </cell>
          <cell r="O10821" t="str">
            <v>Còn học</v>
          </cell>
        </row>
        <row r="10822">
          <cell r="B10822" t="str">
            <v>2121012632</v>
          </cell>
          <cell r="C10822" t="str">
            <v>Hoàng Ngọc Phạm Thương</v>
          </cell>
          <cell r="D10822" t="str">
            <v>Nữ</v>
          </cell>
          <cell r="E10822" t="str">
            <v>25/02/2003</v>
          </cell>
          <cell r="F10822" t="str">
            <v>21DQT08</v>
          </cell>
          <cell r="G10822" t="str">
            <v>Khoa Quản trị kinh doanh</v>
          </cell>
          <cell r="H10822" t="str">
            <v>Quản trị kinh doanh</v>
          </cell>
          <cell r="I10822" t="str">
            <v>Chính quy</v>
          </cell>
          <cell r="J10822" t="str">
            <v>Khóa 21D</v>
          </cell>
          <cell r="K10822">
            <v>9632000</v>
          </cell>
          <cell r="L10822">
            <v>9632000</v>
          </cell>
          <cell r="M10822">
            <v>0</v>
          </cell>
          <cell r="N10822" t="str">
            <v/>
          </cell>
          <cell r="O10822" t="str">
            <v>Còn học</v>
          </cell>
        </row>
        <row r="10823">
          <cell r="B10823" t="str">
            <v>2121013350</v>
          </cell>
          <cell r="C10823" t="str">
            <v>Lê Thị Tường Vy</v>
          </cell>
          <cell r="D10823" t="str">
            <v>Nữ</v>
          </cell>
          <cell r="E10823" t="str">
            <v>31/01/2003</v>
          </cell>
          <cell r="F10823" t="str">
            <v>21DQT09</v>
          </cell>
          <cell r="G10823" t="str">
            <v>Khoa Quản trị kinh doanh</v>
          </cell>
          <cell r="H10823" t="str">
            <v>Quản trị kinh doanh</v>
          </cell>
          <cell r="I10823" t="str">
            <v>Chính quy</v>
          </cell>
          <cell r="J10823" t="str">
            <v>Khóa 21D</v>
          </cell>
          <cell r="K10823">
            <v>9632000</v>
          </cell>
          <cell r="L10823">
            <v>4859195</v>
          </cell>
          <cell r="M10823">
            <v>4772805</v>
          </cell>
          <cell r="N10823" t="str">
            <v>2021-2022-HK01: Phí học phần( 010637, 011134, 011274, 011275)</v>
          </cell>
          <cell r="O10823" t="str">
            <v>Còn học</v>
          </cell>
        </row>
        <row r="10824">
          <cell r="B10824" t="str">
            <v>2121013834</v>
          </cell>
          <cell r="C10824" t="str">
            <v>Trần Tất Nghĩa</v>
          </cell>
          <cell r="D10824" t="str">
            <v>Nam</v>
          </cell>
          <cell r="E10824" t="str">
            <v>21/05/2003</v>
          </cell>
          <cell r="F10824" t="str">
            <v>21DQT09</v>
          </cell>
          <cell r="G10824" t="str">
            <v>Khoa Quản trị kinh doanh</v>
          </cell>
          <cell r="H10824" t="str">
            <v>Quản trị kinh doanh</v>
          </cell>
          <cell r="I10824" t="str">
            <v>Chính quy</v>
          </cell>
          <cell r="J10824" t="str">
            <v>Khóa 21D</v>
          </cell>
          <cell r="K10824">
            <v>9632000</v>
          </cell>
          <cell r="L10824">
            <v>5000000</v>
          </cell>
          <cell r="M10824">
            <v>4632000</v>
          </cell>
          <cell r="N10824" t="str">
            <v>2021-2022-HK01: Phí học phần( 010025, 011134, 011274, 011275)</v>
          </cell>
          <cell r="O10824" t="str">
            <v>Còn học</v>
          </cell>
        </row>
        <row r="10825">
          <cell r="B10825" t="str">
            <v>2121012860</v>
          </cell>
          <cell r="C10825" t="str">
            <v>Bùi Toàn Phú</v>
          </cell>
          <cell r="D10825" t="str">
            <v>Nam</v>
          </cell>
          <cell r="E10825" t="str">
            <v>24/09/2002</v>
          </cell>
          <cell r="F10825" t="str">
            <v>21DQT09</v>
          </cell>
          <cell r="G10825" t="str">
            <v>Khoa Quản trị kinh doanh</v>
          </cell>
          <cell r="H10825" t="str">
            <v>Quản trị kinh doanh</v>
          </cell>
          <cell r="I10825" t="str">
            <v>Chính quy</v>
          </cell>
          <cell r="J10825" t="str">
            <v>Khóa 21D</v>
          </cell>
          <cell r="K10825">
            <v>9632000</v>
          </cell>
          <cell r="L10825">
            <v>5000000</v>
          </cell>
          <cell r="M10825">
            <v>4632000</v>
          </cell>
          <cell r="N10825" t="str">
            <v>2021-2022-HK01: Phí học phần( 010025, 011134, 011274, 011275)</v>
          </cell>
          <cell r="O10825" t="str">
            <v>Còn học</v>
          </cell>
        </row>
        <row r="10826">
          <cell r="B10826" t="str">
            <v>2121012957</v>
          </cell>
          <cell r="C10826" t="str">
            <v>Phan Hoàng Đông</v>
          </cell>
          <cell r="D10826" t="str">
            <v>Nam</v>
          </cell>
          <cell r="E10826" t="str">
            <v>02/09/2003</v>
          </cell>
          <cell r="F10826" t="str">
            <v>21DQT09</v>
          </cell>
          <cell r="G10826" t="str">
            <v>Khoa Quản trị kinh doanh</v>
          </cell>
          <cell r="H10826" t="str">
            <v>Quản trị kinh doanh</v>
          </cell>
          <cell r="I10826" t="str">
            <v>Chính quy</v>
          </cell>
          <cell r="J10826" t="str">
            <v>Khóa 21D</v>
          </cell>
          <cell r="K10826">
            <v>9632000</v>
          </cell>
          <cell r="L10826">
            <v>5000000</v>
          </cell>
          <cell r="M10826">
            <v>4632000</v>
          </cell>
          <cell r="N10826" t="str">
            <v>2021-2022-HK01: Phí học phần( 010025, 011134, 011274, 011275)</v>
          </cell>
          <cell r="O10826" t="str">
            <v>Còn học</v>
          </cell>
        </row>
        <row r="10827">
          <cell r="B10827" t="str">
            <v>2121012981</v>
          </cell>
          <cell r="C10827" t="str">
            <v>Nguyễn Vạn Thắng</v>
          </cell>
          <cell r="D10827" t="str">
            <v>Nam</v>
          </cell>
          <cell r="E10827" t="str">
            <v>02/12/2003</v>
          </cell>
          <cell r="F10827" t="str">
            <v>21DQT09</v>
          </cell>
          <cell r="G10827" t="str">
            <v>Khoa Quản trị kinh doanh</v>
          </cell>
          <cell r="H10827" t="str">
            <v>Quản trị kinh doanh</v>
          </cell>
          <cell r="I10827" t="str">
            <v>Chính quy</v>
          </cell>
          <cell r="J10827" t="str">
            <v>Khóa 21D</v>
          </cell>
          <cell r="K10827">
            <v>9632000</v>
          </cell>
          <cell r="L10827">
            <v>5000000</v>
          </cell>
          <cell r="M10827">
            <v>4632000</v>
          </cell>
          <cell r="N10827" t="str">
            <v>2021-2022-HK01: Phí học phần( 010025, 011134, 011274, 011275)</v>
          </cell>
          <cell r="O10827" t="str">
            <v>Còn học</v>
          </cell>
        </row>
        <row r="10828">
          <cell r="B10828" t="str">
            <v>2121013180</v>
          </cell>
          <cell r="C10828" t="str">
            <v>Trần Công Minh</v>
          </cell>
          <cell r="D10828" t="str">
            <v>Nam</v>
          </cell>
          <cell r="E10828" t="str">
            <v>11/08/2003</v>
          </cell>
          <cell r="F10828" t="str">
            <v>21DQT09</v>
          </cell>
          <cell r="G10828" t="str">
            <v>Khoa Quản trị kinh doanh</v>
          </cell>
          <cell r="H10828" t="str">
            <v>Quản trị kinh doanh</v>
          </cell>
          <cell r="I10828" t="str">
            <v>Chính quy</v>
          </cell>
          <cell r="J10828" t="str">
            <v>Khóa 21D</v>
          </cell>
          <cell r="K10828">
            <v>9632000</v>
          </cell>
          <cell r="L10828">
            <v>5000000</v>
          </cell>
          <cell r="M10828">
            <v>4632000</v>
          </cell>
          <cell r="N10828" t="str">
            <v>2021-2022-HK01: Phí học phần( 010025, 011134, 011274, 011275)</v>
          </cell>
          <cell r="O10828" t="str">
            <v>Còn học</v>
          </cell>
        </row>
        <row r="10829">
          <cell r="B10829" t="str">
            <v>2121012172</v>
          </cell>
          <cell r="C10829" t="str">
            <v>Hoàng Kiều Linh</v>
          </cell>
          <cell r="D10829" t="str">
            <v>Nữ</v>
          </cell>
          <cell r="E10829" t="str">
            <v>11/07/2003</v>
          </cell>
          <cell r="F10829" t="str">
            <v>21DQT09</v>
          </cell>
          <cell r="G10829" t="str">
            <v>Khoa Quản trị kinh doanh</v>
          </cell>
          <cell r="H10829" t="str">
            <v>Quản trị kinh doanh</v>
          </cell>
          <cell r="I10829" t="str">
            <v>Chính quy</v>
          </cell>
          <cell r="J10829" t="str">
            <v>Khóa 21D</v>
          </cell>
          <cell r="K10829">
            <v>9632000</v>
          </cell>
          <cell r="L10829">
            <v>5000000</v>
          </cell>
          <cell r="M10829">
            <v>4632000</v>
          </cell>
          <cell r="N10829" t="str">
            <v>2021-2022-HK01: Phí học phần( 010025, 011134, 011274, 011275)</v>
          </cell>
          <cell r="O10829" t="str">
            <v>Còn học</v>
          </cell>
        </row>
        <row r="10830">
          <cell r="B10830" t="str">
            <v>2121012431</v>
          </cell>
          <cell r="C10830" t="str">
            <v>Hồ Thị Hồng Nữ</v>
          </cell>
          <cell r="D10830" t="str">
            <v>Nữ</v>
          </cell>
          <cell r="E10830" t="str">
            <v>23/02/2003</v>
          </cell>
          <cell r="F10830" t="str">
            <v>21DQT09</v>
          </cell>
          <cell r="G10830" t="str">
            <v>Khoa Quản trị kinh doanh</v>
          </cell>
          <cell r="H10830" t="str">
            <v>Quản trị kinh doanh</v>
          </cell>
          <cell r="I10830" t="str">
            <v>Chính quy</v>
          </cell>
          <cell r="J10830" t="str">
            <v>Khóa 21D</v>
          </cell>
          <cell r="K10830">
            <v>9632000</v>
          </cell>
          <cell r="L10830">
            <v>5000000</v>
          </cell>
          <cell r="M10830">
            <v>4632000</v>
          </cell>
          <cell r="N10830" t="str">
            <v>2021-2022-HK01: Phí học phần( 010025, 011134, 011274, 011275)</v>
          </cell>
          <cell r="O10830" t="str">
            <v>Còn học</v>
          </cell>
        </row>
        <row r="10831">
          <cell r="B10831" t="str">
            <v>2121013632</v>
          </cell>
          <cell r="C10831" t="str">
            <v>Bành Thị Tú Quỳnh</v>
          </cell>
          <cell r="D10831" t="str">
            <v>Nữ</v>
          </cell>
          <cell r="E10831" t="str">
            <v>15/08/2003</v>
          </cell>
          <cell r="F10831" t="str">
            <v>21DQT09</v>
          </cell>
          <cell r="G10831" t="str">
            <v>Khoa Quản trị kinh doanh</v>
          </cell>
          <cell r="H10831" t="str">
            <v>Quản trị kinh doanh</v>
          </cell>
          <cell r="I10831" t="str">
            <v>Chính quy</v>
          </cell>
          <cell r="J10831" t="str">
            <v>Khóa 21D</v>
          </cell>
          <cell r="K10831">
            <v>9632000</v>
          </cell>
          <cell r="L10831">
            <v>5000000</v>
          </cell>
          <cell r="M10831">
            <v>4632000</v>
          </cell>
          <cell r="N10831" t="str">
            <v>2021-2022-HK01: Phí học phần( 010025, 011134, 011274, 011275)</v>
          </cell>
          <cell r="O10831" t="str">
            <v>Còn học</v>
          </cell>
        </row>
        <row r="10832">
          <cell r="B10832" t="str">
            <v>2121012800</v>
          </cell>
          <cell r="C10832" t="str">
            <v>Nguyễn Thị Thanh Thúy</v>
          </cell>
          <cell r="D10832" t="str">
            <v>Nữ</v>
          </cell>
          <cell r="E10832" t="str">
            <v>30/04/2003</v>
          </cell>
          <cell r="F10832" t="str">
            <v>21DQT09</v>
          </cell>
          <cell r="G10832" t="str">
            <v>Khoa Quản trị kinh doanh</v>
          </cell>
          <cell r="H10832" t="str">
            <v>Quản trị kinh doanh</v>
          </cell>
          <cell r="I10832" t="str">
            <v>Chính quy</v>
          </cell>
          <cell r="J10832" t="str">
            <v>Khóa 21D</v>
          </cell>
          <cell r="K10832">
            <v>9632000</v>
          </cell>
          <cell r="L10832">
            <v>5000000</v>
          </cell>
          <cell r="M10832">
            <v>4632000</v>
          </cell>
          <cell r="N10832" t="str">
            <v>2021-2022-HK01: Phí học phần( 010025, 011134, 011274, 011275)</v>
          </cell>
          <cell r="O10832" t="str">
            <v>Còn học</v>
          </cell>
        </row>
        <row r="10833">
          <cell r="B10833" t="str">
            <v>2121012660</v>
          </cell>
          <cell r="C10833" t="str">
            <v>Đào Nguyễn Nguyên Phương</v>
          </cell>
          <cell r="D10833" t="str">
            <v>Nữ</v>
          </cell>
          <cell r="E10833" t="str">
            <v>22/10/2003</v>
          </cell>
          <cell r="F10833" t="str">
            <v>21DQT09</v>
          </cell>
          <cell r="G10833" t="str">
            <v>Khoa Quản trị kinh doanh</v>
          </cell>
          <cell r="H10833" t="str">
            <v>Quản trị kinh doanh</v>
          </cell>
          <cell r="I10833" t="str">
            <v>Chính quy</v>
          </cell>
          <cell r="J10833" t="str">
            <v>Khóa 21D</v>
          </cell>
          <cell r="K10833">
            <v>9632000</v>
          </cell>
          <cell r="L10833">
            <v>5000000</v>
          </cell>
          <cell r="M10833">
            <v>4632000</v>
          </cell>
          <cell r="N10833" t="str">
            <v>2021-2022-HK01: Phí học phần( 010025, 011134, 011274, 011275)</v>
          </cell>
          <cell r="O10833" t="str">
            <v>Còn học</v>
          </cell>
        </row>
        <row r="10834">
          <cell r="B10834" t="str">
            <v>2121012963</v>
          </cell>
          <cell r="C10834" t="str">
            <v>Huỳnh Hồng Đạt</v>
          </cell>
          <cell r="D10834" t="str">
            <v>Nam</v>
          </cell>
          <cell r="E10834" t="str">
            <v>23/07/2003</v>
          </cell>
          <cell r="F10834" t="str">
            <v>21DQT09</v>
          </cell>
          <cell r="G10834" t="str">
            <v>Khoa Quản trị kinh doanh</v>
          </cell>
          <cell r="H10834" t="str">
            <v>Quản trị kinh doanh</v>
          </cell>
          <cell r="I10834" t="str">
            <v>Chính quy</v>
          </cell>
          <cell r="J10834" t="str">
            <v>Khóa 21D</v>
          </cell>
          <cell r="K10834">
            <v>9632000</v>
          </cell>
          <cell r="L10834">
            <v>5000000</v>
          </cell>
          <cell r="M10834">
            <v>4632000</v>
          </cell>
          <cell r="N10834" t="str">
            <v>2021-2022-HK01: Phí học phần( 010025, 011134, 011274, 011275)</v>
          </cell>
          <cell r="O10834" t="str">
            <v>Còn học</v>
          </cell>
        </row>
        <row r="10835">
          <cell r="B10835" t="str">
            <v>2121012644</v>
          </cell>
          <cell r="C10835" t="str">
            <v>Trần Thị Huyền Thương</v>
          </cell>
          <cell r="D10835" t="str">
            <v>Nữ</v>
          </cell>
          <cell r="E10835" t="str">
            <v>05/07/2003</v>
          </cell>
          <cell r="F10835" t="str">
            <v>21DQT09</v>
          </cell>
          <cell r="G10835" t="str">
            <v>Khoa Quản trị kinh doanh</v>
          </cell>
          <cell r="H10835" t="str">
            <v>Quản trị kinh doanh</v>
          </cell>
          <cell r="I10835" t="str">
            <v>Chính quy</v>
          </cell>
          <cell r="J10835" t="str">
            <v>Khóa 21D</v>
          </cell>
          <cell r="K10835">
            <v>9632000</v>
          </cell>
          <cell r="L10835">
            <v>5000000</v>
          </cell>
          <cell r="M10835">
            <v>4632000</v>
          </cell>
          <cell r="N10835" t="str">
            <v>2021-2022-HK01: Phí học phần( 010025, 011134, 011274, 011275)</v>
          </cell>
          <cell r="O10835" t="str">
            <v>Còn học</v>
          </cell>
        </row>
        <row r="10836">
          <cell r="B10836" t="str">
            <v>2121012841</v>
          </cell>
          <cell r="C10836" t="str">
            <v>Ngô Thị Tuyết Nhi</v>
          </cell>
          <cell r="D10836" t="str">
            <v>Nữ</v>
          </cell>
          <cell r="E10836" t="str">
            <v>09/12/2003</v>
          </cell>
          <cell r="F10836" t="str">
            <v>21DQT09</v>
          </cell>
          <cell r="G10836" t="str">
            <v>Khoa Quản trị kinh doanh</v>
          </cell>
          <cell r="H10836" t="str">
            <v>Quản trị kinh doanh</v>
          </cell>
          <cell r="I10836" t="str">
            <v>Chính quy</v>
          </cell>
          <cell r="J10836" t="str">
            <v>Khóa 21D</v>
          </cell>
          <cell r="K10836">
            <v>9632000</v>
          </cell>
          <cell r="L10836">
            <v>5000000</v>
          </cell>
          <cell r="M10836">
            <v>4632000</v>
          </cell>
          <cell r="N10836" t="str">
            <v>2021-2022-HK01: Phí học phần( 010025, 011134, 011274, 011275, 010008)</v>
          </cell>
          <cell r="O10836" t="str">
            <v>Còn học</v>
          </cell>
        </row>
        <row r="10837">
          <cell r="B10837" t="str">
            <v>2121012034</v>
          </cell>
          <cell r="C10837" t="str">
            <v>Nguyễn Hoàng Minh Trí</v>
          </cell>
          <cell r="D10837" t="str">
            <v>Nam</v>
          </cell>
          <cell r="E10837" t="str">
            <v>20/10/2003</v>
          </cell>
          <cell r="F10837" t="str">
            <v>21DQT09</v>
          </cell>
          <cell r="G10837" t="str">
            <v>Khoa Quản trị kinh doanh</v>
          </cell>
          <cell r="H10837" t="str">
            <v>Quản trị kinh doanh</v>
          </cell>
          <cell r="I10837" t="str">
            <v>Chính quy</v>
          </cell>
          <cell r="J10837" t="str">
            <v>Khóa 21D</v>
          </cell>
          <cell r="K10837">
            <v>9632000</v>
          </cell>
          <cell r="L10837">
            <v>5000000</v>
          </cell>
          <cell r="M10837">
            <v>4632000</v>
          </cell>
          <cell r="N10837" t="str">
            <v>2021-2022-HK01: Phí học phần( 010025, 011134, 011274, 011275)</v>
          </cell>
          <cell r="O10837" t="str">
            <v>Còn học</v>
          </cell>
        </row>
        <row r="10838">
          <cell r="B10838" t="str">
            <v>2121012193</v>
          </cell>
          <cell r="C10838" t="str">
            <v>Võ Huyền Thảo</v>
          </cell>
          <cell r="D10838" t="str">
            <v>Nữ</v>
          </cell>
          <cell r="E10838" t="str">
            <v>26/03/2003</v>
          </cell>
          <cell r="F10838" t="str">
            <v>21DQT09</v>
          </cell>
          <cell r="G10838" t="str">
            <v>Khoa Quản trị kinh doanh</v>
          </cell>
          <cell r="H10838" t="str">
            <v>Quản trị kinh doanh</v>
          </cell>
          <cell r="I10838" t="str">
            <v>Chính quy</v>
          </cell>
          <cell r="J10838" t="str">
            <v>Khóa 21D</v>
          </cell>
          <cell r="K10838">
            <v>9632000</v>
          </cell>
          <cell r="L10838">
            <v>5000000</v>
          </cell>
          <cell r="M10838">
            <v>4632000</v>
          </cell>
          <cell r="N10838" t="str">
            <v>2021-2022-HK01: Phí học phần( 010025, 011134, 011274, 011275)</v>
          </cell>
          <cell r="O10838" t="str">
            <v>Còn học</v>
          </cell>
        </row>
        <row r="10839">
          <cell r="B10839" t="str">
            <v>2121012570</v>
          </cell>
          <cell r="C10839" t="str">
            <v>Võ Thị Ngọc Phương</v>
          </cell>
          <cell r="D10839" t="str">
            <v>Nữ</v>
          </cell>
          <cell r="E10839" t="str">
            <v>10/09/2003</v>
          </cell>
          <cell r="F10839" t="str">
            <v>21DQT09</v>
          </cell>
          <cell r="G10839" t="str">
            <v>Khoa Quản trị kinh doanh</v>
          </cell>
          <cell r="H10839" t="str">
            <v>Quản trị kinh doanh</v>
          </cell>
          <cell r="I10839" t="str">
            <v>Chính quy</v>
          </cell>
          <cell r="J10839" t="str">
            <v>Khóa 21D</v>
          </cell>
          <cell r="K10839">
            <v>9632000</v>
          </cell>
          <cell r="L10839">
            <v>5000000</v>
          </cell>
          <cell r="M10839">
            <v>4632000</v>
          </cell>
          <cell r="N10839" t="str">
            <v>2021-2022-HK01: Phí học phần( 010025, 011134, 011274, 011275)</v>
          </cell>
          <cell r="O10839" t="str">
            <v>Còn học</v>
          </cell>
        </row>
        <row r="10840">
          <cell r="B10840" t="str">
            <v>2121012409</v>
          </cell>
          <cell r="C10840" t="str">
            <v>Đoàn Lê Mỹ Trân</v>
          </cell>
          <cell r="D10840" t="str">
            <v>Nữ</v>
          </cell>
          <cell r="E10840" t="str">
            <v>23/05/2003</v>
          </cell>
          <cell r="F10840" t="str">
            <v>21DQT09</v>
          </cell>
          <cell r="G10840" t="str">
            <v>Khoa Quản trị kinh doanh</v>
          </cell>
          <cell r="H10840" t="str">
            <v>Quản trị kinh doanh</v>
          </cell>
          <cell r="I10840" t="str">
            <v>Chính quy</v>
          </cell>
          <cell r="J10840" t="str">
            <v>Khóa 21D</v>
          </cell>
          <cell r="K10840">
            <v>9632000</v>
          </cell>
          <cell r="L10840">
            <v>5000195</v>
          </cell>
          <cell r="M10840">
            <v>4631805</v>
          </cell>
          <cell r="N10840" t="str">
            <v>2021-2022-HK01: Phí học phần( 010025, 011134, 011274, 011275)</v>
          </cell>
          <cell r="O10840" t="str">
            <v>Còn học</v>
          </cell>
        </row>
        <row r="10841">
          <cell r="B10841" t="str">
            <v>2121012015</v>
          </cell>
          <cell r="C10841" t="str">
            <v>Đặng Thu Trang</v>
          </cell>
          <cell r="D10841" t="str">
            <v>Nữ</v>
          </cell>
          <cell r="E10841" t="str">
            <v>11/06/2003</v>
          </cell>
          <cell r="F10841" t="str">
            <v>21DQT09</v>
          </cell>
          <cell r="G10841" t="str">
            <v>Khoa Quản trị kinh doanh</v>
          </cell>
          <cell r="H10841" t="str">
            <v>Quản trị kinh doanh</v>
          </cell>
          <cell r="I10841" t="str">
            <v>Chính quy</v>
          </cell>
          <cell r="J10841" t="str">
            <v>Khóa 21D</v>
          </cell>
          <cell r="K10841">
            <v>9632000</v>
          </cell>
          <cell r="L10841">
            <v>5000195</v>
          </cell>
          <cell r="M10841">
            <v>4631805</v>
          </cell>
          <cell r="N10841" t="str">
            <v>2021-2022-HK01: Phí học phần( 010025, 011134, 011274, 011275)</v>
          </cell>
          <cell r="O10841" t="str">
            <v>Còn học</v>
          </cell>
        </row>
        <row r="10842">
          <cell r="B10842" t="str">
            <v>2121012139</v>
          </cell>
          <cell r="C10842" t="str">
            <v>Võ Văn Linh</v>
          </cell>
          <cell r="D10842" t="str">
            <v>Nam</v>
          </cell>
          <cell r="E10842" t="str">
            <v>25/01/2003</v>
          </cell>
          <cell r="F10842" t="str">
            <v>21DQT09</v>
          </cell>
          <cell r="G10842" t="str">
            <v>Khoa Quản trị kinh doanh</v>
          </cell>
          <cell r="H10842" t="str">
            <v>Quản trị kinh doanh</v>
          </cell>
          <cell r="I10842" t="str">
            <v>Chính quy</v>
          </cell>
          <cell r="J10842" t="str">
            <v>Khóa 21D</v>
          </cell>
          <cell r="K10842">
            <v>9632000</v>
          </cell>
          <cell r="L10842">
            <v>5000195</v>
          </cell>
          <cell r="M10842">
            <v>4631805</v>
          </cell>
          <cell r="N10842" t="str">
            <v>2021-2022-HK01: Phí học phần( 010025, 011134, 011274, 011275)</v>
          </cell>
          <cell r="O10842" t="str">
            <v>Còn học</v>
          </cell>
        </row>
        <row r="10843">
          <cell r="B10843" t="str">
            <v>2121011899</v>
          </cell>
          <cell r="C10843" t="str">
            <v>Hứa Thị Thái Thảo</v>
          </cell>
          <cell r="D10843" t="str">
            <v>Nữ</v>
          </cell>
          <cell r="E10843" t="str">
            <v>18/02/2003</v>
          </cell>
          <cell r="F10843" t="str">
            <v>21DQT09</v>
          </cell>
          <cell r="G10843" t="str">
            <v>Khoa Quản trị kinh doanh</v>
          </cell>
          <cell r="H10843" t="str">
            <v>Quản trị kinh doanh</v>
          </cell>
          <cell r="I10843" t="str">
            <v>Chính quy</v>
          </cell>
          <cell r="J10843" t="str">
            <v>Khóa 21D</v>
          </cell>
          <cell r="K10843">
            <v>9632000</v>
          </cell>
          <cell r="L10843">
            <v>5000195</v>
          </cell>
          <cell r="M10843">
            <v>4631805</v>
          </cell>
          <cell r="N10843" t="str">
            <v>2021-2022-HK01: Phí học phần( 010008, 010025, 011134, 011274, 011275)</v>
          </cell>
          <cell r="O10843" t="str">
            <v>Còn học</v>
          </cell>
        </row>
        <row r="10844">
          <cell r="B10844" t="str">
            <v>2121013037</v>
          </cell>
          <cell r="C10844" t="str">
            <v>Nguyễn Thị Hậu</v>
          </cell>
          <cell r="D10844" t="str">
            <v>Nữ</v>
          </cell>
          <cell r="E10844" t="str">
            <v>22/10/2003</v>
          </cell>
          <cell r="F10844" t="str">
            <v>21DQT09</v>
          </cell>
          <cell r="G10844" t="str">
            <v>Khoa Quản trị kinh doanh</v>
          </cell>
          <cell r="H10844" t="str">
            <v>Quản trị kinh doanh</v>
          </cell>
          <cell r="I10844" t="str">
            <v>Chính quy</v>
          </cell>
          <cell r="J10844" t="str">
            <v>Khóa 21D</v>
          </cell>
          <cell r="K10844">
            <v>9632000</v>
          </cell>
          <cell r="L10844">
            <v>5000195</v>
          </cell>
          <cell r="M10844">
            <v>4631805</v>
          </cell>
          <cell r="N10844" t="str">
            <v>2021-2022-HK01: Phí học phần( 010025, 011134, 011274, 011275)</v>
          </cell>
          <cell r="O10844" t="str">
            <v>Còn học</v>
          </cell>
        </row>
        <row r="10845">
          <cell r="B10845" t="str">
            <v>2121012160</v>
          </cell>
          <cell r="C10845" t="str">
            <v>Phan Thành Long</v>
          </cell>
          <cell r="D10845" t="str">
            <v>Nam</v>
          </cell>
          <cell r="E10845" t="str">
            <v>07/02/2003</v>
          </cell>
          <cell r="F10845" t="str">
            <v>21DQT09</v>
          </cell>
          <cell r="G10845" t="str">
            <v>Khoa Quản trị kinh doanh</v>
          </cell>
          <cell r="H10845" t="str">
            <v>Quản trị kinh doanh</v>
          </cell>
          <cell r="I10845" t="str">
            <v>Chính quy</v>
          </cell>
          <cell r="J10845" t="str">
            <v>Khóa 21D</v>
          </cell>
          <cell r="K10845">
            <v>9632000</v>
          </cell>
          <cell r="L10845">
            <v>5000195</v>
          </cell>
          <cell r="M10845">
            <v>4631805</v>
          </cell>
          <cell r="N10845" t="str">
            <v>2021-2022-HK01: Phí học phần( 010025, 011134, 011274, 011275)</v>
          </cell>
          <cell r="O10845" t="str">
            <v>Còn học</v>
          </cell>
        </row>
        <row r="10846">
          <cell r="B10846" t="str">
            <v>2121012591</v>
          </cell>
          <cell r="C10846" t="str">
            <v>Nguyễn Trần Tấn Tài</v>
          </cell>
          <cell r="D10846" t="str">
            <v>Nam</v>
          </cell>
          <cell r="E10846" t="str">
            <v>15/09/2003</v>
          </cell>
          <cell r="F10846" t="str">
            <v>21DQT09</v>
          </cell>
          <cell r="G10846" t="str">
            <v>Khoa Quản trị kinh doanh</v>
          </cell>
          <cell r="H10846" t="str">
            <v>Quản trị kinh doanh</v>
          </cell>
          <cell r="I10846" t="str">
            <v>Chính quy</v>
          </cell>
          <cell r="J10846" t="str">
            <v>Khóa 21D</v>
          </cell>
          <cell r="K10846">
            <v>9632000</v>
          </cell>
          <cell r="L10846">
            <v>5000195</v>
          </cell>
          <cell r="M10846">
            <v>4631805</v>
          </cell>
          <cell r="N10846" t="str">
            <v>2021-2022-HK01: Phí học phần( 010025, 011134, 011274, 011275)</v>
          </cell>
          <cell r="O10846" t="str">
            <v>Còn học</v>
          </cell>
        </row>
        <row r="10847">
          <cell r="B10847" t="str">
            <v>2121013254</v>
          </cell>
          <cell r="C10847" t="str">
            <v>Phan Trọng Ngọ</v>
          </cell>
          <cell r="D10847" t="str">
            <v>Nam</v>
          </cell>
          <cell r="E10847" t="str">
            <v>01/02/2003</v>
          </cell>
          <cell r="F10847" t="str">
            <v>21DQT09</v>
          </cell>
          <cell r="G10847" t="str">
            <v>Khoa Quản trị kinh doanh</v>
          </cell>
          <cell r="H10847" t="str">
            <v>Quản trị kinh doanh</v>
          </cell>
          <cell r="I10847" t="str">
            <v>Chính quy</v>
          </cell>
          <cell r="J10847" t="str">
            <v>Khóa 21D</v>
          </cell>
          <cell r="K10847">
            <v>9632000</v>
          </cell>
          <cell r="L10847">
            <v>5000195</v>
          </cell>
          <cell r="M10847">
            <v>4631805</v>
          </cell>
          <cell r="N10847" t="str">
            <v>2021-2022-HK01: Phí học phần( 010025, 011134, 011274, 011275)</v>
          </cell>
          <cell r="O10847" t="str">
            <v>Còn học</v>
          </cell>
        </row>
        <row r="10848">
          <cell r="B10848" t="str">
            <v>2121013551</v>
          </cell>
          <cell r="C10848" t="str">
            <v>Nguyễn Tiến Đạt</v>
          </cell>
          <cell r="D10848" t="str">
            <v>Nam</v>
          </cell>
          <cell r="E10848" t="str">
            <v>05/08/2003</v>
          </cell>
          <cell r="F10848" t="str">
            <v>21DQT09</v>
          </cell>
          <cell r="G10848" t="str">
            <v>Khoa Quản trị kinh doanh</v>
          </cell>
          <cell r="H10848" t="str">
            <v>Quản trị kinh doanh</v>
          </cell>
          <cell r="I10848" t="str">
            <v>Chính quy</v>
          </cell>
          <cell r="J10848" t="str">
            <v>Khóa 21D</v>
          </cell>
          <cell r="K10848">
            <v>9632000</v>
          </cell>
          <cell r="L10848">
            <v>5141195</v>
          </cell>
          <cell r="M10848">
            <v>4490805</v>
          </cell>
          <cell r="N10848" t="str">
            <v>2021-2022-HK01: Phí học phần( 010025, 011134, 011274, 011275)</v>
          </cell>
          <cell r="O10848" t="str">
            <v>Còn học</v>
          </cell>
        </row>
        <row r="10849">
          <cell r="B10849" t="str">
            <v>2121010578</v>
          </cell>
          <cell r="C10849" t="str">
            <v>Phạm Thị Yến Nhi</v>
          </cell>
          <cell r="D10849" t="str">
            <v>Nữ</v>
          </cell>
          <cell r="E10849" t="str">
            <v>29/07/2003</v>
          </cell>
          <cell r="F10849" t="str">
            <v>21DTA01</v>
          </cell>
          <cell r="G10849" t="str">
            <v>Khoa Ngoại ngữ</v>
          </cell>
          <cell r="H10849" t="str">
            <v>Tiếng Anh kinh doanh</v>
          </cell>
          <cell r="I10849" t="str">
            <v>Chính quy</v>
          </cell>
          <cell r="J10849" t="str">
            <v>Khóa 21D</v>
          </cell>
          <cell r="K10849">
            <v>10192000</v>
          </cell>
          <cell r="L10849">
            <v>5000000</v>
          </cell>
          <cell r="M10849">
            <v>5192000</v>
          </cell>
          <cell r="N10849" t="str">
            <v>2021-2022-HK01: Phí học phần( 011141, 010008, 010636, 010631, 011275)</v>
          </cell>
          <cell r="O10849" t="str">
            <v>Còn học</v>
          </cell>
        </row>
        <row r="10850">
          <cell r="B10850" t="str">
            <v>2121006262</v>
          </cell>
          <cell r="C10850" t="str">
            <v>Võ Tuyết San</v>
          </cell>
          <cell r="D10850" t="str">
            <v>Nữ</v>
          </cell>
          <cell r="E10850" t="str">
            <v>18/12/2003</v>
          </cell>
          <cell r="F10850" t="str">
            <v>21DTA01</v>
          </cell>
          <cell r="G10850" t="str">
            <v>Khoa Ngoại ngữ</v>
          </cell>
          <cell r="H10850" t="str">
            <v>Tiếng Anh kinh doanh</v>
          </cell>
          <cell r="I10850" t="str">
            <v>Chính quy</v>
          </cell>
          <cell r="J10850" t="str">
            <v>Khóa 21D</v>
          </cell>
          <cell r="K10850">
            <v>10192000</v>
          </cell>
          <cell r="L10850">
            <v>5000000</v>
          </cell>
          <cell r="M10850">
            <v>5192000</v>
          </cell>
          <cell r="N10850" t="str">
            <v>2021-2022-HK01: Phí học phần( 011141, 010008, 010636, 010631, 011275)</v>
          </cell>
          <cell r="O10850" t="str">
            <v>Còn học</v>
          </cell>
        </row>
        <row r="10851">
          <cell r="B10851" t="str">
            <v>2121006151</v>
          </cell>
          <cell r="C10851" t="str">
            <v>Nguyễn Lê Phượng Thảo</v>
          </cell>
          <cell r="D10851" t="str">
            <v>Nữ</v>
          </cell>
          <cell r="E10851" t="str">
            <v>13/05/2003</v>
          </cell>
          <cell r="F10851" t="str">
            <v>21DTA01</v>
          </cell>
          <cell r="G10851" t="str">
            <v>Khoa Ngoại ngữ</v>
          </cell>
          <cell r="H10851" t="str">
            <v>Tiếng Anh kinh doanh</v>
          </cell>
          <cell r="I10851" t="str">
            <v>Chính quy</v>
          </cell>
          <cell r="J10851" t="str">
            <v>Khóa 21D</v>
          </cell>
          <cell r="K10851">
            <v>10192000</v>
          </cell>
          <cell r="L10851">
            <v>5000000</v>
          </cell>
          <cell r="M10851">
            <v>5192000</v>
          </cell>
          <cell r="N10851" t="str">
            <v>2021-2022-HK01: Phí học phần( 011141, 010008, 010636, 010631, 011275)</v>
          </cell>
          <cell r="O10851" t="str">
            <v>Còn học</v>
          </cell>
        </row>
        <row r="10852">
          <cell r="B10852" t="str">
            <v>2121001384</v>
          </cell>
          <cell r="C10852" t="str">
            <v>Tô Võ Trúc Ly</v>
          </cell>
          <cell r="D10852" t="str">
            <v>Nữ</v>
          </cell>
          <cell r="E10852" t="str">
            <v>24/06/2003</v>
          </cell>
          <cell r="F10852" t="str">
            <v>21DTA01</v>
          </cell>
          <cell r="G10852" t="str">
            <v>Khoa Ngoại ngữ</v>
          </cell>
          <cell r="H10852" t="str">
            <v>Tiếng Anh kinh doanh</v>
          </cell>
          <cell r="I10852" t="str">
            <v>Chính quy</v>
          </cell>
          <cell r="J10852" t="str">
            <v>Khóa 21D</v>
          </cell>
          <cell r="K10852">
            <v>10192000</v>
          </cell>
          <cell r="L10852">
            <v>5000000</v>
          </cell>
          <cell r="M10852">
            <v>5192000</v>
          </cell>
          <cell r="N10852" t="str">
            <v>2021-2022-HK01: Phí học phần( 011141, 010008, 010636, 010631, 011275)</v>
          </cell>
          <cell r="O10852" t="str">
            <v>Còn học</v>
          </cell>
        </row>
        <row r="10853">
          <cell r="B10853" t="str">
            <v>2121001410</v>
          </cell>
          <cell r="C10853" t="str">
            <v>Lê Song Nhã Uyên</v>
          </cell>
          <cell r="D10853" t="str">
            <v>Nữ</v>
          </cell>
          <cell r="E10853" t="str">
            <v>18/09/2003</v>
          </cell>
          <cell r="F10853" t="str">
            <v>21DTA01</v>
          </cell>
          <cell r="G10853" t="str">
            <v>Khoa Ngoại ngữ</v>
          </cell>
          <cell r="H10853" t="str">
            <v>Tiếng Anh kinh doanh</v>
          </cell>
          <cell r="I10853" t="str">
            <v>Chính quy</v>
          </cell>
          <cell r="J10853" t="str">
            <v>Khóa 21D</v>
          </cell>
          <cell r="K10853">
            <v>10192000</v>
          </cell>
          <cell r="L10853">
            <v>5000000</v>
          </cell>
          <cell r="M10853">
            <v>5192000</v>
          </cell>
          <cell r="N10853" t="str">
            <v>2021-2022-HK01: Phí học phần( 011141, 010008, 010636, 010631, 011275)</v>
          </cell>
          <cell r="O10853" t="str">
            <v>Còn học</v>
          </cell>
        </row>
        <row r="10854">
          <cell r="B10854" t="str">
            <v>2121006101</v>
          </cell>
          <cell r="C10854" t="str">
            <v>Lại Trương Hoài Nam</v>
          </cell>
          <cell r="D10854" t="str">
            <v>Nam</v>
          </cell>
          <cell r="E10854" t="str">
            <v>02/06/2003</v>
          </cell>
          <cell r="F10854" t="str">
            <v>21DTA01</v>
          </cell>
          <cell r="G10854" t="str">
            <v>Khoa Ngoại ngữ</v>
          </cell>
          <cell r="H10854" t="str">
            <v>Tiếng Anh kinh doanh</v>
          </cell>
          <cell r="I10854" t="str">
            <v>Chính quy</v>
          </cell>
          <cell r="J10854" t="str">
            <v>Khóa 21D</v>
          </cell>
          <cell r="K10854">
            <v>10192000</v>
          </cell>
          <cell r="L10854">
            <v>5000000</v>
          </cell>
          <cell r="M10854">
            <v>5192000</v>
          </cell>
          <cell r="N10854" t="str">
            <v>2021-2022-HK01: Phí học phần( 011141, 010008, 010636, 010631, 011275)</v>
          </cell>
          <cell r="O10854" t="str">
            <v>Còn học</v>
          </cell>
        </row>
        <row r="10855">
          <cell r="B10855" t="str">
            <v>2121006196</v>
          </cell>
          <cell r="C10855" t="str">
            <v>Trịnh Lê Mỹ Uyên</v>
          </cell>
          <cell r="D10855" t="str">
            <v>Nữ</v>
          </cell>
          <cell r="E10855" t="str">
            <v>23/10/2003</v>
          </cell>
          <cell r="F10855" t="str">
            <v>21DTA01</v>
          </cell>
          <cell r="G10855" t="str">
            <v>Khoa Ngoại ngữ</v>
          </cell>
          <cell r="H10855" t="str">
            <v>Tiếng Anh kinh doanh</v>
          </cell>
          <cell r="I10855" t="str">
            <v>Chính quy</v>
          </cell>
          <cell r="J10855" t="str">
            <v>Khóa 21D</v>
          </cell>
          <cell r="K10855">
            <v>10192000</v>
          </cell>
          <cell r="L10855">
            <v>5000000</v>
          </cell>
          <cell r="M10855">
            <v>5192000</v>
          </cell>
          <cell r="N10855" t="str">
            <v>2021-2022-HK01: Phí học phần( 011141, 010008, 010636, 010631, 011275)</v>
          </cell>
          <cell r="O10855" t="str">
            <v>Còn học</v>
          </cell>
        </row>
        <row r="10856">
          <cell r="B10856" t="str">
            <v>2121006221</v>
          </cell>
          <cell r="C10856" t="str">
            <v>Phạm Hoàng Lâm</v>
          </cell>
          <cell r="D10856" t="str">
            <v>Nam</v>
          </cell>
          <cell r="E10856" t="str">
            <v>04/11/2003</v>
          </cell>
          <cell r="F10856" t="str">
            <v>21DTA01</v>
          </cell>
          <cell r="G10856" t="str">
            <v>Khoa Ngoại ngữ</v>
          </cell>
          <cell r="H10856" t="str">
            <v>Tiếng Anh kinh doanh</v>
          </cell>
          <cell r="I10856" t="str">
            <v>Chính quy</v>
          </cell>
          <cell r="J10856" t="str">
            <v>Khóa 21D</v>
          </cell>
          <cell r="K10856">
            <v>10192000</v>
          </cell>
          <cell r="L10856">
            <v>5000000</v>
          </cell>
          <cell r="M10856">
            <v>5192000</v>
          </cell>
          <cell r="N10856" t="str">
            <v>2021-2022-HK01: Phí học phần( 011141, 010008, 010636, 010631, 011275)</v>
          </cell>
          <cell r="O10856" t="str">
            <v>Còn học</v>
          </cell>
        </row>
        <row r="10857">
          <cell r="B10857" t="str">
            <v>2121001406</v>
          </cell>
          <cell r="C10857" t="str">
            <v>Phạm Đăng Khương</v>
          </cell>
          <cell r="D10857" t="str">
            <v>Nam</v>
          </cell>
          <cell r="E10857" t="str">
            <v>14/09/2003</v>
          </cell>
          <cell r="F10857" t="str">
            <v>21DTA01</v>
          </cell>
          <cell r="G10857" t="str">
            <v>Khoa Ngoại ngữ</v>
          </cell>
          <cell r="H10857" t="str">
            <v>Tiếng Anh kinh doanh</v>
          </cell>
          <cell r="I10857" t="str">
            <v>Chính quy</v>
          </cell>
          <cell r="J10857" t="str">
            <v>Khóa 21D</v>
          </cell>
          <cell r="K10857">
            <v>10192000</v>
          </cell>
          <cell r="L10857">
            <v>5000000</v>
          </cell>
          <cell r="M10857">
            <v>5192000</v>
          </cell>
          <cell r="N10857" t="str">
            <v>2021-2022-HK01: Phí học phần( 011141, 010008, 010636, 010631, 011275)</v>
          </cell>
          <cell r="O10857" t="str">
            <v>Còn học</v>
          </cell>
        </row>
        <row r="10858">
          <cell r="B10858" t="str">
            <v>2121001447</v>
          </cell>
          <cell r="C10858" t="str">
            <v>Trương Hoàng Yến Linh</v>
          </cell>
          <cell r="D10858" t="str">
            <v>Nữ</v>
          </cell>
          <cell r="E10858" t="str">
            <v>31/08/2003</v>
          </cell>
          <cell r="F10858" t="str">
            <v>21DTA01</v>
          </cell>
          <cell r="G10858" t="str">
            <v>Khoa Ngoại ngữ</v>
          </cell>
          <cell r="H10858" t="str">
            <v>Tiếng Anh kinh doanh</v>
          </cell>
          <cell r="I10858" t="str">
            <v>Chính quy</v>
          </cell>
          <cell r="J10858" t="str">
            <v>Khóa 21D</v>
          </cell>
          <cell r="K10858">
            <v>10192000</v>
          </cell>
          <cell r="L10858">
            <v>5000000</v>
          </cell>
          <cell r="M10858">
            <v>5192000</v>
          </cell>
          <cell r="N10858" t="str">
            <v>2021-2022-HK01: Phí học phần( 011141, 010008, 010636, 010631, 011275)</v>
          </cell>
          <cell r="O10858" t="str">
            <v>Còn học</v>
          </cell>
        </row>
        <row r="10859">
          <cell r="B10859" t="str">
            <v>2121011492</v>
          </cell>
          <cell r="C10859" t="str">
            <v>Trần Quốc Huy</v>
          </cell>
          <cell r="D10859" t="str">
            <v>Nam</v>
          </cell>
          <cell r="E10859" t="str">
            <v>08/08/2003</v>
          </cell>
          <cell r="F10859" t="str">
            <v>21DTA01</v>
          </cell>
          <cell r="G10859" t="str">
            <v>Khoa Ngoại ngữ</v>
          </cell>
          <cell r="H10859" t="str">
            <v>Tiếng Anh kinh doanh</v>
          </cell>
          <cell r="I10859" t="str">
            <v>Chính quy</v>
          </cell>
          <cell r="J10859" t="str">
            <v>Khóa 21D</v>
          </cell>
          <cell r="K10859">
            <v>10192000</v>
          </cell>
          <cell r="L10859">
            <v>5000000</v>
          </cell>
          <cell r="M10859">
            <v>5192000</v>
          </cell>
          <cell r="N10859" t="str">
            <v>2021-2022-HK01: Phí học phần( 011141, 010008, 010636, 010631, 011275)</v>
          </cell>
          <cell r="O10859" t="str">
            <v>Còn học</v>
          </cell>
        </row>
        <row r="10860">
          <cell r="B10860" t="str">
            <v>2121010633</v>
          </cell>
          <cell r="C10860" t="str">
            <v>Trần Nguyễn Sa Sa</v>
          </cell>
          <cell r="D10860" t="str">
            <v>Nữ</v>
          </cell>
          <cell r="E10860" t="str">
            <v>27/12/2003</v>
          </cell>
          <cell r="F10860" t="str">
            <v>21DTA01</v>
          </cell>
          <cell r="G10860" t="str">
            <v>Khoa Ngoại ngữ</v>
          </cell>
          <cell r="H10860" t="str">
            <v>Tiếng Anh kinh doanh</v>
          </cell>
          <cell r="I10860" t="str">
            <v>Chính quy</v>
          </cell>
          <cell r="J10860" t="str">
            <v>Khóa 21D</v>
          </cell>
          <cell r="K10860">
            <v>10192000</v>
          </cell>
          <cell r="L10860">
            <v>5000000</v>
          </cell>
          <cell r="M10860">
            <v>5192000</v>
          </cell>
          <cell r="N10860" t="str">
            <v>2021-2022-HK01: Phí học phần( 011141, 010008, 010636, 010631, 011275)</v>
          </cell>
          <cell r="O10860" t="str">
            <v>Còn học</v>
          </cell>
        </row>
        <row r="10861">
          <cell r="B10861" t="str">
            <v>2121006115</v>
          </cell>
          <cell r="C10861" t="str">
            <v>Huỳnh Nhật Duy</v>
          </cell>
          <cell r="D10861" t="str">
            <v>Nam</v>
          </cell>
          <cell r="E10861" t="str">
            <v>11/03/2003</v>
          </cell>
          <cell r="F10861" t="str">
            <v>21DTA01</v>
          </cell>
          <cell r="G10861" t="str">
            <v>Khoa Ngoại ngữ</v>
          </cell>
          <cell r="H10861" t="str">
            <v>Tiếng Anh kinh doanh</v>
          </cell>
          <cell r="I10861" t="str">
            <v>Chính quy</v>
          </cell>
          <cell r="J10861" t="str">
            <v>Khóa 21D</v>
          </cell>
          <cell r="K10861">
            <v>10192000</v>
          </cell>
          <cell r="L10861">
            <v>5000000</v>
          </cell>
          <cell r="M10861">
            <v>5192000</v>
          </cell>
          <cell r="N10861" t="str">
            <v>2021-2022-HK01: Phí học phần( 011141, 010008, 010636, 010631, 011275)</v>
          </cell>
          <cell r="O10861" t="str">
            <v>Còn học</v>
          </cell>
        </row>
        <row r="10862">
          <cell r="B10862" t="str">
            <v>2121006234</v>
          </cell>
          <cell r="C10862" t="str">
            <v>Khổng Hồ Minh Thông</v>
          </cell>
          <cell r="D10862" t="str">
            <v>Nam</v>
          </cell>
          <cell r="E10862" t="str">
            <v>10/06/2003</v>
          </cell>
          <cell r="F10862" t="str">
            <v>21DTA01</v>
          </cell>
          <cell r="G10862" t="str">
            <v>Khoa Ngoại ngữ</v>
          </cell>
          <cell r="H10862" t="str">
            <v>Tiếng Anh kinh doanh</v>
          </cell>
          <cell r="I10862" t="str">
            <v>Chính quy</v>
          </cell>
          <cell r="J10862" t="str">
            <v>Khóa 21D</v>
          </cell>
          <cell r="K10862">
            <v>10192000</v>
          </cell>
          <cell r="L10862">
            <v>5000000</v>
          </cell>
          <cell r="M10862">
            <v>5192000</v>
          </cell>
          <cell r="N10862" t="str">
            <v>2021-2022-HK01: Phí học phần( 011141, 010008, 010636, 010631, 011275)</v>
          </cell>
          <cell r="O10862" t="str">
            <v>Còn học</v>
          </cell>
        </row>
        <row r="10863">
          <cell r="B10863" t="str">
            <v>2121006024</v>
          </cell>
          <cell r="C10863" t="str">
            <v>Trương Thị Anh Thư</v>
          </cell>
          <cell r="D10863" t="str">
            <v>Nữ</v>
          </cell>
          <cell r="E10863" t="str">
            <v>04/02/2003</v>
          </cell>
          <cell r="F10863" t="str">
            <v>21DTA01</v>
          </cell>
          <cell r="G10863" t="str">
            <v>Khoa Ngoại ngữ</v>
          </cell>
          <cell r="H10863" t="str">
            <v>Tiếng Anh kinh doanh</v>
          </cell>
          <cell r="I10863" t="str">
            <v>Chính quy</v>
          </cell>
          <cell r="J10863" t="str">
            <v>Khóa 21D</v>
          </cell>
          <cell r="K10863">
            <v>10192000</v>
          </cell>
          <cell r="L10863">
            <v>5000000</v>
          </cell>
          <cell r="M10863">
            <v>5192000</v>
          </cell>
          <cell r="N10863" t="str">
            <v>2021-2022-HK01: Phí học phần( 011141, 010008, 010636, 010631, 011275)</v>
          </cell>
          <cell r="O10863" t="str">
            <v>Còn học</v>
          </cell>
        </row>
        <row r="10864">
          <cell r="B10864" t="str">
            <v>2121006265</v>
          </cell>
          <cell r="C10864" t="str">
            <v>Lê Thị Như Huỳnh</v>
          </cell>
          <cell r="D10864" t="str">
            <v>Nữ</v>
          </cell>
          <cell r="E10864" t="str">
            <v>04/03/2003</v>
          </cell>
          <cell r="F10864" t="str">
            <v>21DTA01</v>
          </cell>
          <cell r="G10864" t="str">
            <v>Khoa Ngoại ngữ</v>
          </cell>
          <cell r="H10864" t="str">
            <v>Tiếng Anh kinh doanh</v>
          </cell>
          <cell r="I10864" t="str">
            <v>Chính quy</v>
          </cell>
          <cell r="J10864" t="str">
            <v>Khóa 21D</v>
          </cell>
          <cell r="K10864">
            <v>10192000</v>
          </cell>
          <cell r="L10864">
            <v>5000000</v>
          </cell>
          <cell r="M10864">
            <v>5192000</v>
          </cell>
          <cell r="N10864" t="str">
            <v>2021-2022-HK01: Phí học phần( 011141, 010008, 010636, 010631, 011275)</v>
          </cell>
          <cell r="O10864" t="str">
            <v>Còn học</v>
          </cell>
        </row>
        <row r="10865">
          <cell r="B10865" t="str">
            <v>2121005931</v>
          </cell>
          <cell r="C10865" t="str">
            <v>Hồ Phạm Bảo Ngọc</v>
          </cell>
          <cell r="D10865" t="str">
            <v>Nữ</v>
          </cell>
          <cell r="E10865" t="str">
            <v>20/01/2003</v>
          </cell>
          <cell r="F10865" t="str">
            <v>21DTA01</v>
          </cell>
          <cell r="G10865" t="str">
            <v>Khoa Ngoại ngữ</v>
          </cell>
          <cell r="H10865" t="str">
            <v>Tiếng Anh kinh doanh</v>
          </cell>
          <cell r="I10865" t="str">
            <v>Chính quy</v>
          </cell>
          <cell r="J10865" t="str">
            <v>Khóa 21D</v>
          </cell>
          <cell r="K10865">
            <v>10192000</v>
          </cell>
          <cell r="L10865">
            <v>5000000</v>
          </cell>
          <cell r="M10865">
            <v>5192000</v>
          </cell>
          <cell r="N10865" t="str">
            <v>2021-2022-HK01: Phí học phần( 011141, 010008, 010636, 010631, 011275)</v>
          </cell>
          <cell r="O10865" t="str">
            <v>Còn học</v>
          </cell>
        </row>
        <row r="10866">
          <cell r="B10866" t="str">
            <v>2121006215</v>
          </cell>
          <cell r="C10866" t="str">
            <v>Lê Thị Thu Nhung</v>
          </cell>
          <cell r="D10866" t="str">
            <v>Nữ</v>
          </cell>
          <cell r="E10866" t="str">
            <v>10/06/2003</v>
          </cell>
          <cell r="F10866" t="str">
            <v>21DTA01</v>
          </cell>
          <cell r="G10866" t="str">
            <v>Khoa Ngoại ngữ</v>
          </cell>
          <cell r="H10866" t="str">
            <v>Tiếng Anh kinh doanh</v>
          </cell>
          <cell r="I10866" t="str">
            <v>Chính quy</v>
          </cell>
          <cell r="J10866" t="str">
            <v>Khóa 21D</v>
          </cell>
          <cell r="K10866">
            <v>10192000</v>
          </cell>
          <cell r="L10866">
            <v>5000000</v>
          </cell>
          <cell r="M10866">
            <v>5192000</v>
          </cell>
          <cell r="N10866" t="str">
            <v>2021-2022-HK01: Phí học phần( 011141, 010008, 010636, 010631, 011275)</v>
          </cell>
          <cell r="O10866" t="str">
            <v>Còn học</v>
          </cell>
        </row>
        <row r="10867">
          <cell r="B10867" t="str">
            <v>2121001433</v>
          </cell>
          <cell r="C10867" t="str">
            <v>Nguyễn Thị Ngọc Tuyền</v>
          </cell>
          <cell r="D10867" t="str">
            <v>Nữ</v>
          </cell>
          <cell r="E10867" t="str">
            <v>12/08/2003</v>
          </cell>
          <cell r="F10867" t="str">
            <v>21DTA01</v>
          </cell>
          <cell r="G10867" t="str">
            <v>Khoa Ngoại ngữ</v>
          </cell>
          <cell r="H10867" t="str">
            <v>Tiếng Anh kinh doanh</v>
          </cell>
          <cell r="I10867" t="str">
            <v>Chính quy</v>
          </cell>
          <cell r="J10867" t="str">
            <v>Khóa 21D</v>
          </cell>
          <cell r="K10867">
            <v>10192000</v>
          </cell>
          <cell r="L10867">
            <v>5000000</v>
          </cell>
          <cell r="M10867">
            <v>5192000</v>
          </cell>
          <cell r="N10867" t="str">
            <v>2021-2022-HK01: Phí học phần( 011141, 010008, 010636, 010631, 011275)</v>
          </cell>
          <cell r="O10867" t="str">
            <v>Còn học</v>
          </cell>
        </row>
        <row r="10868">
          <cell r="B10868" t="str">
            <v>2121006018</v>
          </cell>
          <cell r="C10868" t="str">
            <v>Trần Lê Diễm Quỳnh</v>
          </cell>
          <cell r="D10868" t="str">
            <v>Nữ</v>
          </cell>
          <cell r="E10868" t="str">
            <v>29/01/2003</v>
          </cell>
          <cell r="F10868" t="str">
            <v>21DTA01</v>
          </cell>
          <cell r="G10868" t="str">
            <v>Khoa Ngoại ngữ</v>
          </cell>
          <cell r="H10868" t="str">
            <v>Tiếng Anh kinh doanh</v>
          </cell>
          <cell r="I10868" t="str">
            <v>Chính quy</v>
          </cell>
          <cell r="J10868" t="str">
            <v>Khóa 21D</v>
          </cell>
          <cell r="K10868">
            <v>10192000</v>
          </cell>
          <cell r="L10868">
            <v>5000000</v>
          </cell>
          <cell r="M10868">
            <v>5192000</v>
          </cell>
          <cell r="N10868" t="str">
            <v>2021-2022-HK01: Phí học phần( 011141, 010008, 010636, 010631, 011275)</v>
          </cell>
          <cell r="O10868" t="str">
            <v>Còn học</v>
          </cell>
        </row>
        <row r="10869">
          <cell r="B10869" t="str">
            <v>2121006033</v>
          </cell>
          <cell r="C10869" t="str">
            <v>Lê Thị Xuân Bình</v>
          </cell>
          <cell r="D10869" t="str">
            <v>Nữ</v>
          </cell>
          <cell r="E10869" t="str">
            <v>09/02/2003</v>
          </cell>
          <cell r="F10869" t="str">
            <v>21DTA01</v>
          </cell>
          <cell r="G10869" t="str">
            <v>Khoa Ngoại ngữ</v>
          </cell>
          <cell r="H10869" t="str">
            <v>Tiếng Anh kinh doanh</v>
          </cell>
          <cell r="I10869" t="str">
            <v>Chính quy</v>
          </cell>
          <cell r="J10869" t="str">
            <v>Khóa 21D</v>
          </cell>
          <cell r="K10869">
            <v>10192000</v>
          </cell>
          <cell r="L10869">
            <v>5000000</v>
          </cell>
          <cell r="M10869">
            <v>5192000</v>
          </cell>
          <cell r="N10869" t="str">
            <v>2021-2022-HK01: Phí học phần( 011141, 010008, 010636, 010631, 011275)</v>
          </cell>
          <cell r="O10869" t="str">
            <v>Còn học</v>
          </cell>
        </row>
        <row r="10870">
          <cell r="B10870" t="str">
            <v>2121010567</v>
          </cell>
          <cell r="C10870" t="str">
            <v>Nguyễn Phương Quỳnh</v>
          </cell>
          <cell r="D10870" t="str">
            <v>Nữ</v>
          </cell>
          <cell r="E10870" t="str">
            <v>13/03/2003</v>
          </cell>
          <cell r="F10870" t="str">
            <v>21DTA01</v>
          </cell>
          <cell r="G10870" t="str">
            <v>Khoa Ngoại ngữ</v>
          </cell>
          <cell r="H10870" t="str">
            <v>Tiếng Anh kinh doanh</v>
          </cell>
          <cell r="I10870" t="str">
            <v>Chính quy</v>
          </cell>
          <cell r="J10870" t="str">
            <v>Khóa 21D</v>
          </cell>
          <cell r="K10870">
            <v>10192000</v>
          </cell>
          <cell r="L10870">
            <v>5000000</v>
          </cell>
          <cell r="M10870">
            <v>5192000</v>
          </cell>
          <cell r="N10870" t="str">
            <v>2021-2022-HK01: Phí học phần( 011141, 010008, 010636, 010631, 011275)</v>
          </cell>
          <cell r="O10870" t="str">
            <v>Còn học</v>
          </cell>
        </row>
        <row r="10871">
          <cell r="B10871" t="str">
            <v>2121010695</v>
          </cell>
          <cell r="C10871" t="str">
            <v>Nguyễn Thị Mỹ Minh</v>
          </cell>
          <cell r="D10871" t="str">
            <v>Nữ</v>
          </cell>
          <cell r="E10871" t="str">
            <v>29/01/2003</v>
          </cell>
          <cell r="F10871" t="str">
            <v>21DTA01</v>
          </cell>
          <cell r="G10871" t="str">
            <v>Khoa Ngoại ngữ</v>
          </cell>
          <cell r="H10871" t="str">
            <v>Tiếng Anh kinh doanh</v>
          </cell>
          <cell r="I10871" t="str">
            <v>Chính quy</v>
          </cell>
          <cell r="J10871" t="str">
            <v>Khóa 21D</v>
          </cell>
          <cell r="K10871">
            <v>10192000</v>
          </cell>
          <cell r="L10871">
            <v>5000000</v>
          </cell>
          <cell r="M10871">
            <v>5192000</v>
          </cell>
          <cell r="N10871" t="str">
            <v>2021-2022-HK01: Phí học phần( 011141, 010008, 010636, 010631, 011275)</v>
          </cell>
          <cell r="O10871" t="str">
            <v>Còn học</v>
          </cell>
        </row>
        <row r="10872">
          <cell r="B10872" t="str">
            <v>2121001437</v>
          </cell>
          <cell r="C10872" t="str">
            <v>Đỗ Ngọc Diễm</v>
          </cell>
          <cell r="D10872" t="str">
            <v>Nữ</v>
          </cell>
          <cell r="E10872" t="str">
            <v>09/05/2003</v>
          </cell>
          <cell r="F10872" t="str">
            <v>21DTA01</v>
          </cell>
          <cell r="G10872" t="str">
            <v>Khoa Ngoại ngữ</v>
          </cell>
          <cell r="H10872" t="str">
            <v>Tiếng Anh kinh doanh</v>
          </cell>
          <cell r="I10872" t="str">
            <v>Chính quy</v>
          </cell>
          <cell r="J10872" t="str">
            <v>Khóa 21D</v>
          </cell>
          <cell r="K10872">
            <v>10192000</v>
          </cell>
          <cell r="L10872">
            <v>5000000</v>
          </cell>
          <cell r="M10872">
            <v>5192000</v>
          </cell>
          <cell r="N10872" t="str">
            <v>2021-2022-HK01: Phí học phần( 011141, 010008, 010636, 010631, 011275)</v>
          </cell>
          <cell r="O10872" t="str">
            <v>Còn học</v>
          </cell>
        </row>
        <row r="10873">
          <cell r="B10873" t="str">
            <v>2121001451</v>
          </cell>
          <cell r="C10873" t="str">
            <v>Ngô Nhựt Anh</v>
          </cell>
          <cell r="D10873" t="str">
            <v>Nam</v>
          </cell>
          <cell r="E10873" t="str">
            <v>28/06/2002</v>
          </cell>
          <cell r="F10873" t="str">
            <v>21DTA01</v>
          </cell>
          <cell r="G10873" t="str">
            <v>Khoa Ngoại ngữ</v>
          </cell>
          <cell r="H10873" t="str">
            <v>Tiếng Anh kinh doanh</v>
          </cell>
          <cell r="I10873" t="str">
            <v>Chính quy</v>
          </cell>
          <cell r="J10873" t="str">
            <v>Khóa 21D</v>
          </cell>
          <cell r="K10873">
            <v>10192000</v>
          </cell>
          <cell r="L10873">
            <v>5000000</v>
          </cell>
          <cell r="M10873">
            <v>5192000</v>
          </cell>
          <cell r="N10873" t="str">
            <v>2021-2022-HK01: Phí học phần( 011141, 010008, 010636, 010631, 011275)</v>
          </cell>
          <cell r="O10873" t="str">
            <v>Còn học</v>
          </cell>
        </row>
        <row r="10874">
          <cell r="B10874" t="str">
            <v>2121011979</v>
          </cell>
          <cell r="C10874" t="str">
            <v>Nguyễn Thị Bích Ngọc</v>
          </cell>
          <cell r="D10874" t="str">
            <v>Nữ</v>
          </cell>
          <cell r="E10874" t="str">
            <v>17/01/2003</v>
          </cell>
          <cell r="F10874" t="str">
            <v>21DTA01</v>
          </cell>
          <cell r="G10874" t="str">
            <v>Khoa Ngoại ngữ</v>
          </cell>
          <cell r="H10874" t="str">
            <v>Tiếng Anh kinh doanh</v>
          </cell>
          <cell r="I10874" t="str">
            <v>Chính quy</v>
          </cell>
          <cell r="J10874" t="str">
            <v>Khóa 21D</v>
          </cell>
          <cell r="K10874">
            <v>10192000</v>
          </cell>
          <cell r="L10874">
            <v>5000000</v>
          </cell>
          <cell r="M10874">
            <v>5192000</v>
          </cell>
          <cell r="N10874" t="str">
            <v>2021-2022-HK01: Phí học phần( 011141, 010008, 010636, 010631, 011275)</v>
          </cell>
          <cell r="O10874" t="str">
            <v>Còn học</v>
          </cell>
        </row>
        <row r="10875">
          <cell r="B10875" t="str">
            <v>2121001432</v>
          </cell>
          <cell r="C10875" t="str">
            <v>Lê Nguyễn Diểm Huỳnh</v>
          </cell>
          <cell r="D10875" t="str">
            <v>Nữ</v>
          </cell>
          <cell r="E10875" t="str">
            <v>21/03/2003</v>
          </cell>
          <cell r="F10875" t="str">
            <v>21DTA01</v>
          </cell>
          <cell r="G10875" t="str">
            <v>Khoa Ngoại ngữ</v>
          </cell>
          <cell r="H10875" t="str">
            <v>Tiếng Anh kinh doanh</v>
          </cell>
          <cell r="I10875" t="str">
            <v>Chính quy</v>
          </cell>
          <cell r="J10875" t="str">
            <v>Khóa 21D</v>
          </cell>
          <cell r="K10875">
            <v>10192000</v>
          </cell>
          <cell r="L10875">
            <v>5000000</v>
          </cell>
          <cell r="M10875">
            <v>5192000</v>
          </cell>
          <cell r="N10875" t="str">
            <v>2021-2022-HK01: Phí học phần( 011141, 010008, 010636, 010631, 011275)</v>
          </cell>
          <cell r="O10875" t="str">
            <v>Còn học</v>
          </cell>
        </row>
        <row r="10876">
          <cell r="B10876" t="str">
            <v>2121010619</v>
          </cell>
          <cell r="C10876" t="str">
            <v>Nguyễn Trần Phương Thảo</v>
          </cell>
          <cell r="D10876" t="str">
            <v>Nữ</v>
          </cell>
          <cell r="E10876" t="str">
            <v>10/07/2003</v>
          </cell>
          <cell r="F10876" t="str">
            <v>21DTA01</v>
          </cell>
          <cell r="G10876" t="str">
            <v>Khoa Ngoại ngữ</v>
          </cell>
          <cell r="H10876" t="str">
            <v>Tiếng Anh kinh doanh</v>
          </cell>
          <cell r="I10876" t="str">
            <v>Chính quy</v>
          </cell>
          <cell r="J10876" t="str">
            <v>Khóa 21D</v>
          </cell>
          <cell r="K10876">
            <v>10192000</v>
          </cell>
          <cell r="L10876">
            <v>5000195</v>
          </cell>
          <cell r="M10876">
            <v>5191805</v>
          </cell>
          <cell r="N10876" t="str">
            <v>2021-2022-HK01: Phí học phần( 011141, 010008, 010636, 010631, 011275)</v>
          </cell>
          <cell r="O10876" t="str">
            <v>Còn học</v>
          </cell>
        </row>
        <row r="10877">
          <cell r="B10877" t="str">
            <v>2121006098</v>
          </cell>
          <cell r="C10877" t="str">
            <v>Nguyễn Thị Thùy Dương</v>
          </cell>
          <cell r="D10877" t="str">
            <v>Nữ</v>
          </cell>
          <cell r="E10877" t="str">
            <v>28/06/2003</v>
          </cell>
          <cell r="F10877" t="str">
            <v>21DTA01</v>
          </cell>
          <cell r="G10877" t="str">
            <v>Khoa Ngoại ngữ</v>
          </cell>
          <cell r="H10877" t="str">
            <v>Tiếng Anh kinh doanh</v>
          </cell>
          <cell r="I10877" t="str">
            <v>Chính quy</v>
          </cell>
          <cell r="J10877" t="str">
            <v>Khóa 21D</v>
          </cell>
          <cell r="K10877">
            <v>10192000</v>
          </cell>
          <cell r="L10877">
            <v>5000195</v>
          </cell>
          <cell r="M10877">
            <v>5191805</v>
          </cell>
          <cell r="N10877" t="str">
            <v>2021-2022-HK01: Phí học phần( 011141, 010008, 010636, 010631, 011275)</v>
          </cell>
          <cell r="O10877" t="str">
            <v>Còn học</v>
          </cell>
        </row>
        <row r="10878">
          <cell r="B10878" t="str">
            <v>2121006225</v>
          </cell>
          <cell r="C10878" t="str">
            <v>Phạm Nhật Trường</v>
          </cell>
          <cell r="D10878" t="str">
            <v>Nam</v>
          </cell>
          <cell r="E10878" t="str">
            <v>09/02/2003</v>
          </cell>
          <cell r="F10878" t="str">
            <v>21DTA01</v>
          </cell>
          <cell r="G10878" t="str">
            <v>Khoa Ngoại ngữ</v>
          </cell>
          <cell r="H10878" t="str">
            <v>Tiếng Anh kinh doanh</v>
          </cell>
          <cell r="I10878" t="str">
            <v>Chính quy</v>
          </cell>
          <cell r="J10878" t="str">
            <v>Khóa 21D</v>
          </cell>
          <cell r="K10878">
            <v>10192000</v>
          </cell>
          <cell r="L10878">
            <v>5000195</v>
          </cell>
          <cell r="M10878">
            <v>5191805</v>
          </cell>
          <cell r="N10878" t="str">
            <v>2021-2022-HK01: Phí học phần( 011275, 011141, 010008, 010636, 010631)</v>
          </cell>
          <cell r="O10878" t="str">
            <v>Còn học</v>
          </cell>
        </row>
        <row r="10879">
          <cell r="B10879" t="str">
            <v>2121010547</v>
          </cell>
          <cell r="C10879" t="str">
            <v>Hoàng Thị Hoa</v>
          </cell>
          <cell r="D10879" t="str">
            <v>Nữ</v>
          </cell>
          <cell r="E10879" t="str">
            <v>22/06/2003</v>
          </cell>
          <cell r="F10879" t="str">
            <v>21DTA01</v>
          </cell>
          <cell r="G10879" t="str">
            <v>Khoa Ngoại ngữ</v>
          </cell>
          <cell r="H10879" t="str">
            <v>Tiếng Anh kinh doanh</v>
          </cell>
          <cell r="I10879" t="str">
            <v>Chính quy</v>
          </cell>
          <cell r="J10879" t="str">
            <v>Khóa 21D</v>
          </cell>
          <cell r="K10879">
            <v>10192000</v>
          </cell>
          <cell r="L10879">
            <v>5000195</v>
          </cell>
          <cell r="M10879">
            <v>5191805</v>
          </cell>
          <cell r="N10879" t="str">
            <v>2021-2022-HK01: Phí học phần( 011141, 010008, 010636, 010631, 011275)</v>
          </cell>
          <cell r="O10879" t="str">
            <v>Còn học</v>
          </cell>
        </row>
        <row r="10880">
          <cell r="B10880" t="str">
            <v>2121005985</v>
          </cell>
          <cell r="C10880" t="str">
            <v>Lê Ngọc Vy</v>
          </cell>
          <cell r="D10880" t="str">
            <v>Nữ</v>
          </cell>
          <cell r="E10880" t="str">
            <v>20/09/2003</v>
          </cell>
          <cell r="F10880" t="str">
            <v>21DTA01</v>
          </cell>
          <cell r="G10880" t="str">
            <v>Khoa Ngoại ngữ</v>
          </cell>
          <cell r="H10880" t="str">
            <v>Tiếng Anh kinh doanh</v>
          </cell>
          <cell r="I10880" t="str">
            <v>Chính quy</v>
          </cell>
          <cell r="J10880" t="str">
            <v>Khóa 21D</v>
          </cell>
          <cell r="K10880">
            <v>10192000</v>
          </cell>
          <cell r="L10880">
            <v>5000195</v>
          </cell>
          <cell r="M10880">
            <v>5191805</v>
          </cell>
          <cell r="N10880" t="str">
            <v>2021-2022-HK01: Phí học phần( 011275, 011141, 010008, 010636, 010631)</v>
          </cell>
          <cell r="O10880" t="str">
            <v>Còn học</v>
          </cell>
        </row>
        <row r="10881">
          <cell r="B10881" t="str">
            <v>2121006141</v>
          </cell>
          <cell r="C10881" t="str">
            <v>Trương Bích Ngọc</v>
          </cell>
          <cell r="D10881" t="str">
            <v>Nữ</v>
          </cell>
          <cell r="E10881" t="str">
            <v>24/12/2003</v>
          </cell>
          <cell r="F10881" t="str">
            <v>21DTA01</v>
          </cell>
          <cell r="G10881" t="str">
            <v>Khoa Ngoại ngữ</v>
          </cell>
          <cell r="H10881" t="str">
            <v>Tiếng Anh kinh doanh</v>
          </cell>
          <cell r="I10881" t="str">
            <v>Chính quy</v>
          </cell>
          <cell r="J10881" t="str">
            <v>Khóa 21D</v>
          </cell>
          <cell r="K10881">
            <v>10192000</v>
          </cell>
          <cell r="L10881">
            <v>5000195</v>
          </cell>
          <cell r="M10881">
            <v>5191805</v>
          </cell>
          <cell r="N10881" t="str">
            <v>2021-2022-HK01: Phí học phần( 011141, 010008, 010636, 010631, 011275)</v>
          </cell>
          <cell r="O10881" t="str">
            <v>Còn học</v>
          </cell>
        </row>
        <row r="10882">
          <cell r="B10882" t="str">
            <v>2121006189</v>
          </cell>
          <cell r="C10882" t="str">
            <v>Nguyễn Thị Thúy Nga</v>
          </cell>
          <cell r="D10882" t="str">
            <v>Nữ</v>
          </cell>
          <cell r="E10882" t="str">
            <v>28/03/2003</v>
          </cell>
          <cell r="F10882" t="str">
            <v>21DTA01</v>
          </cell>
          <cell r="G10882" t="str">
            <v>Khoa Ngoại ngữ</v>
          </cell>
          <cell r="H10882" t="str">
            <v>Tiếng Anh kinh doanh</v>
          </cell>
          <cell r="I10882" t="str">
            <v>Chính quy</v>
          </cell>
          <cell r="J10882" t="str">
            <v>Khóa 21D</v>
          </cell>
          <cell r="K10882">
            <v>10192000</v>
          </cell>
          <cell r="L10882">
            <v>5000195</v>
          </cell>
          <cell r="M10882">
            <v>5191805</v>
          </cell>
          <cell r="N10882" t="str">
            <v>2021-2022-HK01: Phí học phần( 011141, 010008, 010636, 010631, 011275)</v>
          </cell>
          <cell r="O10882" t="str">
            <v>Còn học</v>
          </cell>
        </row>
        <row r="10883">
          <cell r="B10883" t="str">
            <v>2121010560</v>
          </cell>
          <cell r="C10883" t="str">
            <v>Huỳnh Thị Thùy Dương</v>
          </cell>
          <cell r="D10883" t="str">
            <v>Nữ</v>
          </cell>
          <cell r="E10883" t="str">
            <v>19/05/2003</v>
          </cell>
          <cell r="F10883" t="str">
            <v>21DTA01</v>
          </cell>
          <cell r="G10883" t="str">
            <v>Khoa Ngoại ngữ</v>
          </cell>
          <cell r="H10883" t="str">
            <v>Tiếng Anh kinh doanh</v>
          </cell>
          <cell r="I10883" t="str">
            <v>Chính quy</v>
          </cell>
          <cell r="J10883" t="str">
            <v>Khóa 21D</v>
          </cell>
          <cell r="K10883">
            <v>10192000</v>
          </cell>
          <cell r="L10883">
            <v>5000195</v>
          </cell>
          <cell r="M10883">
            <v>5191805</v>
          </cell>
          <cell r="N10883" t="str">
            <v>2021-2022-HK01: Phí học phần( 011141, 010008, 010636, 010631, 011275)</v>
          </cell>
          <cell r="O10883" t="str">
            <v>Còn học</v>
          </cell>
        </row>
        <row r="10884">
          <cell r="B10884" t="str">
            <v>2121005970</v>
          </cell>
          <cell r="C10884" t="str">
            <v>Trần Ngọc Thuý</v>
          </cell>
          <cell r="D10884" t="str">
            <v>Nữ</v>
          </cell>
          <cell r="E10884" t="str">
            <v>15/10/2003</v>
          </cell>
          <cell r="F10884" t="str">
            <v>21DTA01</v>
          </cell>
          <cell r="G10884" t="str">
            <v>Khoa Ngoại ngữ</v>
          </cell>
          <cell r="H10884" t="str">
            <v>Tiếng Anh kinh doanh</v>
          </cell>
          <cell r="I10884" t="str">
            <v>Chính quy</v>
          </cell>
          <cell r="J10884" t="str">
            <v>Khóa 21D</v>
          </cell>
          <cell r="K10884">
            <v>10192000</v>
          </cell>
          <cell r="L10884">
            <v>5000195</v>
          </cell>
          <cell r="M10884">
            <v>5191805</v>
          </cell>
          <cell r="N10884" t="str">
            <v>2021-2022-HK01: Phí học phần( 011141, 010008, 010636, 010631, 011275)</v>
          </cell>
          <cell r="O10884" t="str">
            <v>Còn học</v>
          </cell>
        </row>
        <row r="10885">
          <cell r="B10885" t="str">
            <v>2121005979</v>
          </cell>
          <cell r="C10885" t="str">
            <v>Lâm Thị Anh Thư</v>
          </cell>
          <cell r="D10885" t="str">
            <v>Nữ</v>
          </cell>
          <cell r="E10885" t="str">
            <v>18/07/2003</v>
          </cell>
          <cell r="F10885" t="str">
            <v>21DTA01</v>
          </cell>
          <cell r="G10885" t="str">
            <v>Khoa Ngoại ngữ</v>
          </cell>
          <cell r="H10885" t="str">
            <v>Tiếng Anh kinh doanh</v>
          </cell>
          <cell r="I10885" t="str">
            <v>Chính quy</v>
          </cell>
          <cell r="J10885" t="str">
            <v>Khóa 21D</v>
          </cell>
          <cell r="K10885">
            <v>10192000</v>
          </cell>
          <cell r="L10885">
            <v>5000195</v>
          </cell>
          <cell r="M10885">
            <v>5191805</v>
          </cell>
          <cell r="N10885" t="str">
            <v>2021-2022-HK01: Phí học phần( 011275, 011141, 010008, 010636, 010631)</v>
          </cell>
          <cell r="O10885" t="str">
            <v>Còn học</v>
          </cell>
        </row>
        <row r="10886">
          <cell r="B10886" t="str">
            <v>2121006053</v>
          </cell>
          <cell r="C10886" t="str">
            <v>Nguyễn Ngọc Tú Đan</v>
          </cell>
          <cell r="D10886" t="str">
            <v>Nữ</v>
          </cell>
          <cell r="E10886" t="str">
            <v>08/10/2003</v>
          </cell>
          <cell r="F10886" t="str">
            <v>21DTA01</v>
          </cell>
          <cell r="G10886" t="str">
            <v>Khoa Ngoại ngữ</v>
          </cell>
          <cell r="H10886" t="str">
            <v>Tiếng Anh kinh doanh</v>
          </cell>
          <cell r="I10886" t="str">
            <v>Chính quy</v>
          </cell>
          <cell r="J10886" t="str">
            <v>Khóa 21D</v>
          </cell>
          <cell r="K10886">
            <v>10192000</v>
          </cell>
          <cell r="L10886">
            <v>5000195</v>
          </cell>
          <cell r="M10886">
            <v>5191805</v>
          </cell>
          <cell r="N10886" t="str">
            <v>2021-2022-HK01: Phí học phần( 011275, 011141, 010008, 010636, 010631)</v>
          </cell>
          <cell r="O10886" t="str">
            <v>Còn học</v>
          </cell>
        </row>
        <row r="10887">
          <cell r="B10887" t="str">
            <v>2121006148</v>
          </cell>
          <cell r="C10887" t="str">
            <v>Nguyễn Hà Phương</v>
          </cell>
          <cell r="D10887" t="str">
            <v>Nữ</v>
          </cell>
          <cell r="E10887" t="str">
            <v>08/02/2003</v>
          </cell>
          <cell r="F10887" t="str">
            <v>21DTA01</v>
          </cell>
          <cell r="G10887" t="str">
            <v>Khoa Ngoại ngữ</v>
          </cell>
          <cell r="H10887" t="str">
            <v>Tiếng Anh kinh doanh</v>
          </cell>
          <cell r="I10887" t="str">
            <v>Chính quy</v>
          </cell>
          <cell r="J10887" t="str">
            <v>Khóa 21D</v>
          </cell>
          <cell r="K10887">
            <v>10192000</v>
          </cell>
          <cell r="L10887">
            <v>5000195</v>
          </cell>
          <cell r="M10887">
            <v>5191805</v>
          </cell>
          <cell r="N10887" t="str">
            <v>2021-2022-HK01: Phí học phần( 011141, 010008, 010636, 010631, 011275)</v>
          </cell>
          <cell r="O10887" t="str">
            <v>Còn học</v>
          </cell>
        </row>
        <row r="10888">
          <cell r="B10888" t="str">
            <v>2121006012</v>
          </cell>
          <cell r="C10888" t="str">
            <v>Ngô Thị Minh Vy</v>
          </cell>
          <cell r="D10888" t="str">
            <v>Nữ</v>
          </cell>
          <cell r="E10888" t="str">
            <v>29/12/2003</v>
          </cell>
          <cell r="F10888" t="str">
            <v>21DTA01</v>
          </cell>
          <cell r="G10888" t="str">
            <v>Khoa Ngoại ngữ</v>
          </cell>
          <cell r="H10888" t="str">
            <v>Tiếng Anh kinh doanh</v>
          </cell>
          <cell r="I10888" t="str">
            <v>Chính quy</v>
          </cell>
          <cell r="J10888" t="str">
            <v>Khóa 21D</v>
          </cell>
          <cell r="K10888">
            <v>10192000</v>
          </cell>
          <cell r="L10888">
            <v>5000195</v>
          </cell>
          <cell r="M10888">
            <v>5191805</v>
          </cell>
          <cell r="N10888" t="str">
            <v>2021-2022-HK01: Phí học phần( 011275, 011141, 010008, 010636, 010631)</v>
          </cell>
          <cell r="O10888" t="str">
            <v>Còn học</v>
          </cell>
        </row>
        <row r="10889">
          <cell r="B10889" t="str">
            <v>2121006114</v>
          </cell>
          <cell r="C10889" t="str">
            <v>Đỗ Thị ái Xuân</v>
          </cell>
          <cell r="D10889" t="str">
            <v>Nữ</v>
          </cell>
          <cell r="E10889" t="str">
            <v>01/04/2003</v>
          </cell>
          <cell r="F10889" t="str">
            <v>21DTA01</v>
          </cell>
          <cell r="G10889" t="str">
            <v>Khoa Ngoại ngữ</v>
          </cell>
          <cell r="H10889" t="str">
            <v>Tiếng Anh kinh doanh</v>
          </cell>
          <cell r="I10889" t="str">
            <v>Chính quy</v>
          </cell>
          <cell r="J10889" t="str">
            <v>Khóa 21D</v>
          </cell>
          <cell r="K10889">
            <v>10192000</v>
          </cell>
          <cell r="L10889">
            <v>5000195</v>
          </cell>
          <cell r="M10889">
            <v>5191805</v>
          </cell>
          <cell r="N10889" t="str">
            <v>2021-2022-HK01: Phí học phần( 011275, 011141, 010008, 010636, 010631)</v>
          </cell>
          <cell r="O10889" t="str">
            <v>Còn học</v>
          </cell>
        </row>
        <row r="10890">
          <cell r="B10890" t="str">
            <v>2121006208</v>
          </cell>
          <cell r="C10890" t="str">
            <v>Nguyễn Trần Lan Thy</v>
          </cell>
          <cell r="D10890" t="str">
            <v>Nữ</v>
          </cell>
          <cell r="E10890" t="str">
            <v>18/06/2003</v>
          </cell>
          <cell r="F10890" t="str">
            <v>21DTA01</v>
          </cell>
          <cell r="G10890" t="str">
            <v>Khoa Ngoại ngữ</v>
          </cell>
          <cell r="H10890" t="str">
            <v>Tiếng Anh kinh doanh</v>
          </cell>
          <cell r="I10890" t="str">
            <v>Chính quy</v>
          </cell>
          <cell r="J10890" t="str">
            <v>Khóa 21D</v>
          </cell>
          <cell r="K10890">
            <v>10192000</v>
          </cell>
          <cell r="L10890">
            <v>5000195</v>
          </cell>
          <cell r="M10890">
            <v>5191805</v>
          </cell>
          <cell r="N10890" t="str">
            <v>2021-2022-HK01: Phí học phần( 011275, 011141, 010008, 010636, 010631)</v>
          </cell>
          <cell r="O10890" t="str">
            <v>Còn học</v>
          </cell>
        </row>
        <row r="10891">
          <cell r="B10891" t="str">
            <v>2121006241</v>
          </cell>
          <cell r="C10891" t="str">
            <v>Nguyễn Mỹ Duyên</v>
          </cell>
          <cell r="D10891" t="str">
            <v>Nữ</v>
          </cell>
          <cell r="E10891" t="str">
            <v>27/06/2003</v>
          </cell>
          <cell r="F10891" t="str">
            <v>21DTA01</v>
          </cell>
          <cell r="G10891" t="str">
            <v>Khoa Ngoại ngữ</v>
          </cell>
          <cell r="H10891" t="str">
            <v>Tiếng Anh kinh doanh</v>
          </cell>
          <cell r="I10891" t="str">
            <v>Chính quy</v>
          </cell>
          <cell r="J10891" t="str">
            <v>Khóa 21D</v>
          </cell>
          <cell r="K10891">
            <v>10192000</v>
          </cell>
          <cell r="L10891">
            <v>5000195</v>
          </cell>
          <cell r="M10891">
            <v>5191805</v>
          </cell>
          <cell r="N10891" t="str">
            <v>2021-2022-HK01: Phí học phần( 011275, 011141, 010008, 010636, 010631)</v>
          </cell>
          <cell r="O10891" t="str">
            <v>Còn học</v>
          </cell>
        </row>
        <row r="10892">
          <cell r="B10892" t="str">
            <v>2121006065</v>
          </cell>
          <cell r="C10892" t="str">
            <v>Nguyễn Thị ánh Hồng</v>
          </cell>
          <cell r="D10892" t="str">
            <v>Nữ</v>
          </cell>
          <cell r="E10892" t="str">
            <v>11/02/2003</v>
          </cell>
          <cell r="F10892" t="str">
            <v>21DTA01</v>
          </cell>
          <cell r="G10892" t="str">
            <v>Khoa Ngoại ngữ</v>
          </cell>
          <cell r="H10892" t="str">
            <v>Tiếng Anh kinh doanh</v>
          </cell>
          <cell r="I10892" t="str">
            <v>Chính quy</v>
          </cell>
          <cell r="J10892" t="str">
            <v>Khóa 21D</v>
          </cell>
          <cell r="K10892">
            <v>10192000</v>
          </cell>
          <cell r="L10892">
            <v>5000195</v>
          </cell>
          <cell r="M10892">
            <v>5191805</v>
          </cell>
          <cell r="N10892" t="str">
            <v>2021-2022-HK01: Phí học phần( 011141, 010008, 010636, 010631, 011275)</v>
          </cell>
          <cell r="O10892" t="str">
            <v>Còn học</v>
          </cell>
        </row>
        <row r="10893">
          <cell r="B10893" t="str">
            <v>2121001452</v>
          </cell>
          <cell r="C10893" t="str">
            <v>Nguyễn Lan Hương</v>
          </cell>
          <cell r="D10893" t="str">
            <v>Nữ</v>
          </cell>
          <cell r="E10893" t="str">
            <v>10/09/2003</v>
          </cell>
          <cell r="F10893" t="str">
            <v>21DTA01</v>
          </cell>
          <cell r="G10893" t="str">
            <v>Khoa Ngoại ngữ</v>
          </cell>
          <cell r="H10893" t="str">
            <v>Tiếng Anh kinh doanh</v>
          </cell>
          <cell r="I10893" t="str">
            <v>Chính quy</v>
          </cell>
          <cell r="J10893" t="str">
            <v>Khóa 21D</v>
          </cell>
          <cell r="K10893">
            <v>10192000</v>
          </cell>
          <cell r="L10893">
            <v>5000195</v>
          </cell>
          <cell r="M10893">
            <v>5191805</v>
          </cell>
          <cell r="N10893" t="str">
            <v>2021-2022-HK01: Phí học phần( 011141, 010008, 010636, 010631, 011275)</v>
          </cell>
          <cell r="O10893" t="str">
            <v>Còn học</v>
          </cell>
        </row>
        <row r="10894">
          <cell r="B10894" t="str">
            <v>2121005971</v>
          </cell>
          <cell r="C10894" t="str">
            <v>Nguyễn Phúc Thịnh</v>
          </cell>
          <cell r="D10894" t="str">
            <v>Nam</v>
          </cell>
          <cell r="E10894" t="str">
            <v>06/11/2003</v>
          </cell>
          <cell r="F10894" t="str">
            <v>21DTA01</v>
          </cell>
          <cell r="G10894" t="str">
            <v>Khoa Ngoại ngữ</v>
          </cell>
          <cell r="H10894" t="str">
            <v>Tiếng Anh kinh doanh</v>
          </cell>
          <cell r="I10894" t="str">
            <v>Chính quy</v>
          </cell>
          <cell r="J10894" t="str">
            <v>Khóa 21D</v>
          </cell>
          <cell r="K10894">
            <v>10192000</v>
          </cell>
          <cell r="L10894">
            <v>5000195</v>
          </cell>
          <cell r="M10894">
            <v>5191805</v>
          </cell>
          <cell r="N10894" t="str">
            <v>2021-2022-HK01: Phí học phần( 011141, 010008, 010636, 010631, 011275)</v>
          </cell>
          <cell r="O10894" t="str">
            <v>Còn học</v>
          </cell>
        </row>
        <row r="10895">
          <cell r="B10895" t="str">
            <v>2121006104</v>
          </cell>
          <cell r="C10895" t="str">
            <v>Phan Nhật Quỳnh Anh</v>
          </cell>
          <cell r="D10895" t="str">
            <v>Nữ</v>
          </cell>
          <cell r="E10895" t="str">
            <v>29/11/2003</v>
          </cell>
          <cell r="F10895" t="str">
            <v>21DTA01</v>
          </cell>
          <cell r="G10895" t="str">
            <v>Khoa Ngoại ngữ</v>
          </cell>
          <cell r="H10895" t="str">
            <v>Tiếng Anh kinh doanh</v>
          </cell>
          <cell r="I10895" t="str">
            <v>Chính quy</v>
          </cell>
          <cell r="J10895" t="str">
            <v>Khóa 21D</v>
          </cell>
          <cell r="K10895">
            <v>10192000</v>
          </cell>
          <cell r="L10895">
            <v>5000195</v>
          </cell>
          <cell r="M10895">
            <v>5191805</v>
          </cell>
          <cell r="N10895" t="str">
            <v>2021-2022-HK01: Phí học phần( 011275, 011141, 010008, 010636, 010631)</v>
          </cell>
          <cell r="O10895" t="str">
            <v>Còn học</v>
          </cell>
        </row>
        <row r="10896">
          <cell r="B10896" t="str">
            <v>2121006152</v>
          </cell>
          <cell r="C10896" t="str">
            <v>Huỳnh Thị Như Quỳnh</v>
          </cell>
          <cell r="D10896" t="str">
            <v>Nữ</v>
          </cell>
          <cell r="E10896" t="str">
            <v>28/07/2003</v>
          </cell>
          <cell r="F10896" t="str">
            <v>21DTA01</v>
          </cell>
          <cell r="G10896" t="str">
            <v>Khoa Ngoại ngữ</v>
          </cell>
          <cell r="H10896" t="str">
            <v>Tiếng Anh kinh doanh</v>
          </cell>
          <cell r="I10896" t="str">
            <v>Chính quy</v>
          </cell>
          <cell r="J10896" t="str">
            <v>Khóa 21D</v>
          </cell>
          <cell r="K10896">
            <v>10192000</v>
          </cell>
          <cell r="L10896">
            <v>5000195</v>
          </cell>
          <cell r="M10896">
            <v>5191805</v>
          </cell>
          <cell r="N10896" t="str">
            <v>2021-2022-HK01: Phí học phần( 011275, 011141, 010008, 010636, 010631)</v>
          </cell>
          <cell r="O10896" t="str">
            <v>Còn học</v>
          </cell>
        </row>
        <row r="10897">
          <cell r="B10897" t="str">
            <v>2121006156</v>
          </cell>
          <cell r="C10897" t="str">
            <v>Lê Thị Kim Thoa</v>
          </cell>
          <cell r="D10897" t="str">
            <v>Nữ</v>
          </cell>
          <cell r="E10897" t="str">
            <v>27/10/2003</v>
          </cell>
          <cell r="F10897" t="str">
            <v>21DTA01</v>
          </cell>
          <cell r="G10897" t="str">
            <v>Khoa Ngoại ngữ</v>
          </cell>
          <cell r="H10897" t="str">
            <v>Tiếng Anh kinh doanh</v>
          </cell>
          <cell r="I10897" t="str">
            <v>Chính quy</v>
          </cell>
          <cell r="J10897" t="str">
            <v>Khóa 21D</v>
          </cell>
          <cell r="K10897">
            <v>10192000</v>
          </cell>
          <cell r="L10897">
            <v>5000195</v>
          </cell>
          <cell r="M10897">
            <v>5191805</v>
          </cell>
          <cell r="N10897" t="str">
            <v>2021-2022-HK01: Phí học phần( 011141, 010008, 010636, 010631, 011275)</v>
          </cell>
          <cell r="O10897" t="str">
            <v>Còn học</v>
          </cell>
        </row>
        <row r="10898">
          <cell r="B10898" t="str">
            <v>2121006246</v>
          </cell>
          <cell r="C10898" t="str">
            <v>Nguyễn Lê Ngọc Khánh</v>
          </cell>
          <cell r="D10898" t="str">
            <v>Nữ</v>
          </cell>
          <cell r="E10898" t="str">
            <v>02/09/2003</v>
          </cell>
          <cell r="F10898" t="str">
            <v>21DTA01</v>
          </cell>
          <cell r="G10898" t="str">
            <v>Khoa Ngoại ngữ</v>
          </cell>
          <cell r="H10898" t="str">
            <v>Tiếng Anh kinh doanh</v>
          </cell>
          <cell r="I10898" t="str">
            <v>Chính quy</v>
          </cell>
          <cell r="J10898" t="str">
            <v>Khóa 21D</v>
          </cell>
          <cell r="K10898">
            <v>10192000</v>
          </cell>
          <cell r="L10898">
            <v>5000195</v>
          </cell>
          <cell r="M10898">
            <v>5191805</v>
          </cell>
          <cell r="N10898" t="str">
            <v>2021-2022-HK01: Phí học phần( 011275, 011141, 010008, 010636, 010631)</v>
          </cell>
          <cell r="O10898" t="str">
            <v>Còn học</v>
          </cell>
        </row>
        <row r="10899">
          <cell r="B10899" t="str">
            <v>2121001361</v>
          </cell>
          <cell r="C10899" t="str">
            <v>Nguyễn Ngọc Hoàng Anh</v>
          </cell>
          <cell r="D10899" t="str">
            <v>Nữ</v>
          </cell>
          <cell r="E10899" t="str">
            <v>21/01/2003</v>
          </cell>
          <cell r="F10899" t="str">
            <v>21DTA01</v>
          </cell>
          <cell r="G10899" t="str">
            <v>Khoa Ngoại ngữ</v>
          </cell>
          <cell r="H10899" t="str">
            <v>Tiếng Anh kinh doanh</v>
          </cell>
          <cell r="I10899" t="str">
            <v>Chính quy</v>
          </cell>
          <cell r="J10899" t="str">
            <v>Khóa 21D</v>
          </cell>
          <cell r="K10899">
            <v>10192000</v>
          </cell>
          <cell r="L10899">
            <v>5000195</v>
          </cell>
          <cell r="M10899">
            <v>5191805</v>
          </cell>
          <cell r="N10899" t="str">
            <v>2021-2022-HK01: Phí học phần( 011141, 010008, 010636, 010631, 011275)</v>
          </cell>
          <cell r="O10899" t="str">
            <v>Còn học</v>
          </cell>
        </row>
        <row r="10900">
          <cell r="B10900" t="str">
            <v>2121010611</v>
          </cell>
          <cell r="C10900" t="str">
            <v>Đặng Thị Trúc Đào</v>
          </cell>
          <cell r="D10900" t="str">
            <v>Nữ</v>
          </cell>
          <cell r="E10900" t="str">
            <v>05/04/2003</v>
          </cell>
          <cell r="F10900" t="str">
            <v>21DTA01</v>
          </cell>
          <cell r="G10900" t="str">
            <v>Khoa Ngoại ngữ</v>
          </cell>
          <cell r="H10900" t="str">
            <v>Tiếng Anh kinh doanh</v>
          </cell>
          <cell r="I10900" t="str">
            <v>Chính quy</v>
          </cell>
          <cell r="J10900" t="str">
            <v>Khóa 21D</v>
          </cell>
          <cell r="K10900">
            <v>10192000</v>
          </cell>
          <cell r="L10900">
            <v>5000195</v>
          </cell>
          <cell r="M10900">
            <v>5191805</v>
          </cell>
          <cell r="N10900" t="str">
            <v>2021-2022-HK01: Phí học phần( 011141, 010008, 010636, 010631, 011275)</v>
          </cell>
          <cell r="O10900" t="str">
            <v>Còn học</v>
          </cell>
        </row>
        <row r="10901">
          <cell r="B10901" t="str">
            <v>2121001379</v>
          </cell>
          <cell r="C10901" t="str">
            <v>Huỳnh Quế Phương</v>
          </cell>
          <cell r="D10901" t="str">
            <v>Nữ</v>
          </cell>
          <cell r="E10901" t="str">
            <v>08/01/2003</v>
          </cell>
          <cell r="F10901" t="str">
            <v>21DTA01</v>
          </cell>
          <cell r="G10901" t="str">
            <v>Khoa Ngoại ngữ</v>
          </cell>
          <cell r="H10901" t="str">
            <v>Tiếng Anh kinh doanh</v>
          </cell>
          <cell r="I10901" t="str">
            <v>Chính quy</v>
          </cell>
          <cell r="J10901" t="str">
            <v>Khóa 21D</v>
          </cell>
          <cell r="K10901">
            <v>10192000</v>
          </cell>
          <cell r="L10901">
            <v>5001195</v>
          </cell>
          <cell r="M10901">
            <v>5190805</v>
          </cell>
          <cell r="N10901" t="str">
            <v>2021-2022-HK01: Phí học phần( 011141, 010008, 010636, 010631, 011275)</v>
          </cell>
          <cell r="O10901" t="str">
            <v>Còn học</v>
          </cell>
        </row>
        <row r="10902">
          <cell r="B10902" t="str">
            <v>2121010604</v>
          </cell>
          <cell r="C10902" t="str">
            <v>Trần Thị Minh Thư</v>
          </cell>
          <cell r="D10902" t="str">
            <v>Nữ</v>
          </cell>
          <cell r="E10902" t="str">
            <v>13/04/2003</v>
          </cell>
          <cell r="F10902" t="str">
            <v>21DTA01</v>
          </cell>
          <cell r="G10902" t="str">
            <v>Khoa Ngoại ngữ</v>
          </cell>
          <cell r="H10902" t="str">
            <v>Tiếng Anh kinh doanh</v>
          </cell>
          <cell r="I10902" t="str">
            <v>Chính quy</v>
          </cell>
          <cell r="J10902" t="str">
            <v>Khóa 21D</v>
          </cell>
          <cell r="K10902">
            <v>10192000</v>
          </cell>
          <cell r="L10902">
            <v>5060345</v>
          </cell>
          <cell r="M10902">
            <v>5131655</v>
          </cell>
          <cell r="N10902" t="str">
            <v>2021-2022-HK01: Phí học phần( 011141, 010008, 010636, 010631, 011275)</v>
          </cell>
          <cell r="O10902" t="str">
            <v>Còn học</v>
          </cell>
        </row>
        <row r="10903">
          <cell r="B10903" t="str">
            <v>2121006102</v>
          </cell>
          <cell r="C10903" t="str">
            <v>Lê Thị Xuân Mai</v>
          </cell>
          <cell r="D10903" t="str">
            <v>Nữ</v>
          </cell>
          <cell r="E10903" t="str">
            <v>02/02/2003</v>
          </cell>
          <cell r="F10903" t="str">
            <v>21DTA01</v>
          </cell>
          <cell r="G10903" t="str">
            <v>Khoa Ngoại ngữ</v>
          </cell>
          <cell r="H10903" t="str">
            <v>Tiếng Anh kinh doanh</v>
          </cell>
          <cell r="I10903" t="str">
            <v>Chính quy</v>
          </cell>
          <cell r="J10903" t="str">
            <v>Khóa 21D</v>
          </cell>
          <cell r="K10903">
            <v>10192000</v>
          </cell>
          <cell r="L10903">
            <v>5141195</v>
          </cell>
          <cell r="M10903">
            <v>5050805</v>
          </cell>
          <cell r="N10903" t="str">
            <v>2021-2022-HK01: Phí học phần( 011141, 010008, 010636, 010631, 011275)</v>
          </cell>
          <cell r="O10903" t="str">
            <v>Còn học</v>
          </cell>
        </row>
        <row r="10904">
          <cell r="B10904" t="str">
            <v>2121006174</v>
          </cell>
          <cell r="C10904" t="str">
            <v>Lê Nguyễn Quỳnh Như</v>
          </cell>
          <cell r="D10904" t="str">
            <v>Nữ</v>
          </cell>
          <cell r="E10904" t="str">
            <v>23/06/2003</v>
          </cell>
          <cell r="F10904" t="str">
            <v>21DTA02</v>
          </cell>
          <cell r="G10904" t="str">
            <v>Khoa Ngoại ngữ</v>
          </cell>
          <cell r="H10904" t="str">
            <v>Tiếng Anh kinh doanh</v>
          </cell>
          <cell r="I10904" t="str">
            <v>Chính quy</v>
          </cell>
          <cell r="J10904" t="str">
            <v>Khóa 21D</v>
          </cell>
          <cell r="K10904">
            <v>10192000</v>
          </cell>
          <cell r="L10904">
            <v>5000000</v>
          </cell>
          <cell r="M10904">
            <v>5192000</v>
          </cell>
          <cell r="N10904" t="str">
            <v>2021-2022-HK01: Phí học phần( 011141, 010008, 010636, 010631, 011275)</v>
          </cell>
          <cell r="O10904" t="str">
            <v>Còn học</v>
          </cell>
        </row>
        <row r="10905">
          <cell r="B10905" t="str">
            <v>2121013774</v>
          </cell>
          <cell r="C10905" t="str">
            <v>Châu Huỳnh Thúy Thanh</v>
          </cell>
          <cell r="D10905" t="str">
            <v>Nữ</v>
          </cell>
          <cell r="E10905" t="str">
            <v>27/06/2003</v>
          </cell>
          <cell r="F10905" t="str">
            <v>21DTA02</v>
          </cell>
          <cell r="G10905" t="str">
            <v>Khoa Ngoại ngữ</v>
          </cell>
          <cell r="H10905" t="str">
            <v>Tiếng Anh kinh doanh</v>
          </cell>
          <cell r="I10905" t="str">
            <v>Chính quy</v>
          </cell>
          <cell r="J10905" t="str">
            <v>Khóa 21D</v>
          </cell>
          <cell r="K10905">
            <v>10192000</v>
          </cell>
          <cell r="L10905">
            <v>5000000</v>
          </cell>
          <cell r="M10905">
            <v>5192000</v>
          </cell>
          <cell r="N10905" t="str">
            <v>2021-2022-HK01: Phí học phần( 011141, 010008, 010636, 010631, 011275)</v>
          </cell>
          <cell r="O10905" t="str">
            <v>Còn học</v>
          </cell>
        </row>
        <row r="10906">
          <cell r="B10906" t="str">
            <v>2121010601</v>
          </cell>
          <cell r="C10906" t="str">
            <v>Lê Văn Có</v>
          </cell>
          <cell r="D10906" t="str">
            <v>Nam</v>
          </cell>
          <cell r="E10906" t="str">
            <v>01/11/2003</v>
          </cell>
          <cell r="F10906" t="str">
            <v>21DTA02</v>
          </cell>
          <cell r="G10906" t="str">
            <v>Khoa Ngoại ngữ</v>
          </cell>
          <cell r="H10906" t="str">
            <v>Tiếng Anh kinh doanh</v>
          </cell>
          <cell r="I10906" t="str">
            <v>Chính quy</v>
          </cell>
          <cell r="J10906" t="str">
            <v>Khóa 21D</v>
          </cell>
          <cell r="K10906">
            <v>10192000</v>
          </cell>
          <cell r="L10906">
            <v>5000000</v>
          </cell>
          <cell r="M10906">
            <v>5192000</v>
          </cell>
          <cell r="N10906" t="str">
            <v>2021-2022-HK01: Phí học phần( 011275, 011141, 010008, 010636, 010631)</v>
          </cell>
          <cell r="O10906" t="str">
            <v>Còn học</v>
          </cell>
        </row>
        <row r="10907">
          <cell r="B10907" t="str">
            <v>2121006254</v>
          </cell>
          <cell r="C10907" t="str">
            <v>Hồ Thị Bích Như</v>
          </cell>
          <cell r="D10907" t="str">
            <v>Nữ</v>
          </cell>
          <cell r="E10907" t="str">
            <v>12/03/2003</v>
          </cell>
          <cell r="F10907" t="str">
            <v>21DTA02</v>
          </cell>
          <cell r="G10907" t="str">
            <v>Khoa Ngoại ngữ</v>
          </cell>
          <cell r="H10907" t="str">
            <v>Tiếng Anh kinh doanh</v>
          </cell>
          <cell r="I10907" t="str">
            <v>Chính quy</v>
          </cell>
          <cell r="J10907" t="str">
            <v>Khóa 21D</v>
          </cell>
          <cell r="K10907">
            <v>10192000</v>
          </cell>
          <cell r="L10907">
            <v>5000000</v>
          </cell>
          <cell r="M10907">
            <v>5192000</v>
          </cell>
          <cell r="N10907" t="str">
            <v>2021-2022-HK01: Phí học phần( 011141, 010008, 010636, 010631, 011275)</v>
          </cell>
          <cell r="O10907" t="str">
            <v>Còn học</v>
          </cell>
        </row>
        <row r="10908">
          <cell r="B10908" t="str">
            <v>2121012890</v>
          </cell>
          <cell r="C10908" t="str">
            <v>Phạm Đăng Duy</v>
          </cell>
          <cell r="D10908" t="str">
            <v>Nam</v>
          </cell>
          <cell r="E10908" t="str">
            <v>04/02/2003</v>
          </cell>
          <cell r="F10908" t="str">
            <v>21DTA02</v>
          </cell>
          <cell r="G10908" t="str">
            <v>Khoa Ngoại ngữ</v>
          </cell>
          <cell r="H10908" t="str">
            <v>Tiếng Anh kinh doanh</v>
          </cell>
          <cell r="I10908" t="str">
            <v>Chính quy</v>
          </cell>
          <cell r="J10908" t="str">
            <v>Khóa 21D</v>
          </cell>
          <cell r="K10908">
            <v>10192000</v>
          </cell>
          <cell r="L10908">
            <v>5000000</v>
          </cell>
          <cell r="M10908">
            <v>5192000</v>
          </cell>
          <cell r="N10908" t="str">
            <v>2021-2022-HK01: Phí học phần( 011141, 010008, 010636, 010631, 011275)</v>
          </cell>
          <cell r="O10908" t="str">
            <v>Còn học</v>
          </cell>
        </row>
        <row r="10909">
          <cell r="B10909" t="str">
            <v>2121006062</v>
          </cell>
          <cell r="C10909" t="str">
            <v>Lê Nguyễn Bảo Châu</v>
          </cell>
          <cell r="D10909" t="str">
            <v>Nữ</v>
          </cell>
          <cell r="E10909" t="str">
            <v>27/12/2003</v>
          </cell>
          <cell r="F10909" t="str">
            <v>21DTA02</v>
          </cell>
          <cell r="G10909" t="str">
            <v>Khoa Ngoại ngữ</v>
          </cell>
          <cell r="H10909" t="str">
            <v>Tiếng Anh kinh doanh</v>
          </cell>
          <cell r="I10909" t="str">
            <v>Chính quy</v>
          </cell>
          <cell r="J10909" t="str">
            <v>Khóa 21D</v>
          </cell>
          <cell r="K10909">
            <v>10192000</v>
          </cell>
          <cell r="L10909">
            <v>5000000</v>
          </cell>
          <cell r="M10909">
            <v>5192000</v>
          </cell>
          <cell r="N10909" t="str">
            <v>2021-2022-HK01: Phí học phần( 011275, 011141, 010008, 010636, 010631)</v>
          </cell>
          <cell r="O10909" t="str">
            <v>Còn học</v>
          </cell>
        </row>
        <row r="10910">
          <cell r="B10910" t="str">
            <v>2121011895</v>
          </cell>
          <cell r="C10910" t="str">
            <v>Đinh Thị Phương Thảo</v>
          </cell>
          <cell r="D10910" t="str">
            <v>Nữ</v>
          </cell>
          <cell r="E10910" t="str">
            <v>14/05/2003</v>
          </cell>
          <cell r="F10910" t="str">
            <v>21DTA02</v>
          </cell>
          <cell r="G10910" t="str">
            <v>Khoa Ngoại ngữ</v>
          </cell>
          <cell r="H10910" t="str">
            <v>Tiếng Anh kinh doanh</v>
          </cell>
          <cell r="I10910" t="str">
            <v>Chính quy</v>
          </cell>
          <cell r="J10910" t="str">
            <v>Khóa 21D</v>
          </cell>
          <cell r="K10910">
            <v>10192000</v>
          </cell>
          <cell r="L10910">
            <v>5000000</v>
          </cell>
          <cell r="M10910">
            <v>5192000</v>
          </cell>
          <cell r="N10910" t="str">
            <v>2021-2022-HK01: Phí học phần( 011141, 010008, 010636, 010631, 011275)</v>
          </cell>
          <cell r="O10910" t="str">
            <v>Còn học</v>
          </cell>
        </row>
        <row r="10911">
          <cell r="B10911" t="str">
            <v>2121012693</v>
          </cell>
          <cell r="C10911" t="str">
            <v>Nguyễn Duy Trọng Tín</v>
          </cell>
          <cell r="D10911" t="str">
            <v>Nam</v>
          </cell>
          <cell r="E10911" t="str">
            <v>15/06/2003</v>
          </cell>
          <cell r="F10911" t="str">
            <v>21DTA02</v>
          </cell>
          <cell r="G10911" t="str">
            <v>Khoa Ngoại ngữ</v>
          </cell>
          <cell r="H10911" t="str">
            <v>Tiếng Anh kinh doanh</v>
          </cell>
          <cell r="I10911" t="str">
            <v>Chính quy</v>
          </cell>
          <cell r="J10911" t="str">
            <v>Khóa 21D</v>
          </cell>
          <cell r="K10911">
            <v>10192000</v>
          </cell>
          <cell r="L10911">
            <v>5000000</v>
          </cell>
          <cell r="M10911">
            <v>5192000</v>
          </cell>
          <cell r="N10911" t="str">
            <v>2021-2022-HK01: Phí học phần( 011141, 010008, 010636, 010631, 011275)</v>
          </cell>
          <cell r="O10911" t="str">
            <v>Còn học</v>
          </cell>
        </row>
        <row r="10912">
          <cell r="B10912" t="str">
            <v>2121011837</v>
          </cell>
          <cell r="C10912" t="str">
            <v>Nguyễn Tấn Phát</v>
          </cell>
          <cell r="D10912" t="str">
            <v>Nam</v>
          </cell>
          <cell r="E10912" t="str">
            <v>17/03/2003</v>
          </cell>
          <cell r="F10912" t="str">
            <v>21DTA02</v>
          </cell>
          <cell r="G10912" t="str">
            <v>Khoa Ngoại ngữ</v>
          </cell>
          <cell r="H10912" t="str">
            <v>Tiếng Anh kinh doanh</v>
          </cell>
          <cell r="I10912" t="str">
            <v>Chính quy</v>
          </cell>
          <cell r="J10912" t="str">
            <v>Khóa 21D</v>
          </cell>
          <cell r="K10912">
            <v>10192000</v>
          </cell>
          <cell r="L10912">
            <v>5000000</v>
          </cell>
          <cell r="M10912">
            <v>5192000</v>
          </cell>
          <cell r="N10912" t="str">
            <v>2021-2022-HK01: Phí học phần( 011275, 011141, 010008, 010636, 010631)</v>
          </cell>
          <cell r="O10912" t="str">
            <v>Còn học</v>
          </cell>
        </row>
        <row r="10913">
          <cell r="B10913" t="str">
            <v>2121006132</v>
          </cell>
          <cell r="C10913" t="str">
            <v>Hồ Phương Thuỳ</v>
          </cell>
          <cell r="D10913" t="str">
            <v>Nữ</v>
          </cell>
          <cell r="E10913" t="str">
            <v>04/07/2003</v>
          </cell>
          <cell r="F10913" t="str">
            <v>21DTA02</v>
          </cell>
          <cell r="G10913" t="str">
            <v>Khoa Ngoại ngữ</v>
          </cell>
          <cell r="H10913" t="str">
            <v>Tiếng Anh kinh doanh</v>
          </cell>
          <cell r="I10913" t="str">
            <v>Chính quy</v>
          </cell>
          <cell r="J10913" t="str">
            <v>Khóa 21D</v>
          </cell>
          <cell r="K10913">
            <v>10192000</v>
          </cell>
          <cell r="L10913">
            <v>5000000</v>
          </cell>
          <cell r="M10913">
            <v>5192000</v>
          </cell>
          <cell r="N10913" t="str">
            <v>2021-2022-HK01: Phí học phần( 011141, 010008, 010636, 010631, 011275)</v>
          </cell>
          <cell r="O10913" t="str">
            <v>Còn học</v>
          </cell>
        </row>
        <row r="10914">
          <cell r="B10914" t="str">
            <v>2121012230</v>
          </cell>
          <cell r="C10914" t="str">
            <v>Nguyễn Dũng</v>
          </cell>
          <cell r="D10914" t="str">
            <v>Nam</v>
          </cell>
          <cell r="E10914" t="str">
            <v>01/06/2003</v>
          </cell>
          <cell r="F10914" t="str">
            <v>21DTA02</v>
          </cell>
          <cell r="G10914" t="str">
            <v>Khoa Ngoại ngữ</v>
          </cell>
          <cell r="H10914" t="str">
            <v>Tiếng Anh kinh doanh</v>
          </cell>
          <cell r="I10914" t="str">
            <v>Chính quy</v>
          </cell>
          <cell r="J10914" t="str">
            <v>Khóa 21D</v>
          </cell>
          <cell r="K10914">
            <v>10192000</v>
          </cell>
          <cell r="L10914">
            <v>5000000</v>
          </cell>
          <cell r="M10914">
            <v>5192000</v>
          </cell>
          <cell r="N10914" t="str">
            <v>2021-2022-HK01: Phí học phần( 011275, 011141, 010008, 010636, 010631)</v>
          </cell>
          <cell r="O10914" t="str">
            <v>Còn học</v>
          </cell>
        </row>
        <row r="10915">
          <cell r="B10915" t="str">
            <v>2121012742</v>
          </cell>
          <cell r="C10915" t="str">
            <v>Nguyễn Thị Yến Thanh</v>
          </cell>
          <cell r="D10915" t="str">
            <v>Nữ</v>
          </cell>
          <cell r="E10915" t="str">
            <v>05/09/2003</v>
          </cell>
          <cell r="F10915" t="str">
            <v>21DTA02</v>
          </cell>
          <cell r="G10915" t="str">
            <v>Khoa Ngoại ngữ</v>
          </cell>
          <cell r="H10915" t="str">
            <v>Tiếng Anh kinh doanh</v>
          </cell>
          <cell r="I10915" t="str">
            <v>Chính quy</v>
          </cell>
          <cell r="J10915" t="str">
            <v>Khóa 21D</v>
          </cell>
          <cell r="K10915">
            <v>10192000</v>
          </cell>
          <cell r="L10915">
            <v>5000000</v>
          </cell>
          <cell r="M10915">
            <v>5192000</v>
          </cell>
          <cell r="N10915" t="str">
            <v>2021-2022-HK01: Phí học phần( 011141, 010008, 010636, 010631, 011275)</v>
          </cell>
          <cell r="O10915" t="str">
            <v>Còn học</v>
          </cell>
        </row>
        <row r="10916">
          <cell r="B10916" t="str">
            <v>2121006266</v>
          </cell>
          <cell r="C10916" t="str">
            <v>Mã Xuân Thảo</v>
          </cell>
          <cell r="D10916" t="str">
            <v>Nữ</v>
          </cell>
          <cell r="E10916" t="str">
            <v>22/07/2003</v>
          </cell>
          <cell r="F10916" t="str">
            <v>21DTA02</v>
          </cell>
          <cell r="G10916" t="str">
            <v>Khoa Ngoại ngữ</v>
          </cell>
          <cell r="H10916" t="str">
            <v>Tiếng Anh kinh doanh</v>
          </cell>
          <cell r="I10916" t="str">
            <v>Chính quy</v>
          </cell>
          <cell r="J10916" t="str">
            <v>Khóa 21D</v>
          </cell>
          <cell r="K10916">
            <v>10192000</v>
          </cell>
          <cell r="L10916">
            <v>5000000</v>
          </cell>
          <cell r="M10916">
            <v>5192000</v>
          </cell>
          <cell r="N10916" t="str">
            <v>2021-2022-HK01: Phí học phần( 011275, 011141, 010008, 010636, 010631)</v>
          </cell>
          <cell r="O10916" t="str">
            <v>Còn học</v>
          </cell>
        </row>
        <row r="10917">
          <cell r="B10917" t="str">
            <v>2121012884</v>
          </cell>
          <cell r="C10917" t="str">
            <v>Trần Vũ Uyên Chi</v>
          </cell>
          <cell r="D10917" t="str">
            <v>Nữ</v>
          </cell>
          <cell r="E10917" t="str">
            <v>10/11/2003</v>
          </cell>
          <cell r="F10917" t="str">
            <v>21DTA02</v>
          </cell>
          <cell r="G10917" t="str">
            <v>Khoa Ngoại ngữ</v>
          </cell>
          <cell r="H10917" t="str">
            <v>Tiếng Anh kinh doanh</v>
          </cell>
          <cell r="I10917" t="str">
            <v>Chính quy</v>
          </cell>
          <cell r="J10917" t="str">
            <v>Khóa 21D</v>
          </cell>
          <cell r="K10917">
            <v>10192000</v>
          </cell>
          <cell r="L10917">
            <v>5000000</v>
          </cell>
          <cell r="M10917">
            <v>5192000</v>
          </cell>
          <cell r="N10917" t="str">
            <v>2021-2022-HK01: Phí học phần( 011141, 010008, 010636, 010631, 011275)</v>
          </cell>
          <cell r="O10917" t="str">
            <v>Còn học</v>
          </cell>
        </row>
        <row r="10918">
          <cell r="B10918" t="str">
            <v>2121011782</v>
          </cell>
          <cell r="C10918" t="str">
            <v>Lương Sử Thanh Thủy</v>
          </cell>
          <cell r="D10918" t="str">
            <v>Nữ</v>
          </cell>
          <cell r="E10918" t="str">
            <v>21/10/2003</v>
          </cell>
          <cell r="F10918" t="str">
            <v>21DTA02</v>
          </cell>
          <cell r="G10918" t="str">
            <v>Khoa Ngoại ngữ</v>
          </cell>
          <cell r="H10918" t="str">
            <v>Tiếng Anh kinh doanh</v>
          </cell>
          <cell r="I10918" t="str">
            <v>Chính quy</v>
          </cell>
          <cell r="J10918" t="str">
            <v>Khóa 21D</v>
          </cell>
          <cell r="K10918">
            <v>10192000</v>
          </cell>
          <cell r="L10918">
            <v>5000000</v>
          </cell>
          <cell r="M10918">
            <v>5192000</v>
          </cell>
          <cell r="N10918" t="str">
            <v>2021-2022-HK01: Phí học phần( 011141, 010008, 010636, 010631, 011275)</v>
          </cell>
          <cell r="O10918" t="str">
            <v>Còn học</v>
          </cell>
        </row>
        <row r="10919">
          <cell r="B10919" t="str">
            <v>2121001351</v>
          </cell>
          <cell r="C10919" t="str">
            <v>Lim Trường Duy Tân</v>
          </cell>
          <cell r="D10919" t="str">
            <v>Nam</v>
          </cell>
          <cell r="E10919" t="str">
            <v>14/10/2003</v>
          </cell>
          <cell r="F10919" t="str">
            <v>21DTA02</v>
          </cell>
          <cell r="G10919" t="str">
            <v>Khoa Ngoại ngữ</v>
          </cell>
          <cell r="H10919" t="str">
            <v>Tiếng Anh kinh doanh</v>
          </cell>
          <cell r="I10919" t="str">
            <v>Chính quy</v>
          </cell>
          <cell r="J10919" t="str">
            <v>Khóa 21D</v>
          </cell>
          <cell r="K10919">
            <v>10192000</v>
          </cell>
          <cell r="L10919">
            <v>5000000</v>
          </cell>
          <cell r="M10919">
            <v>5192000</v>
          </cell>
          <cell r="N10919" t="str">
            <v>2021-2022-HK01: Phí học phần( 011141, 010008, 010636, 010631, 011275)</v>
          </cell>
          <cell r="O10919" t="str">
            <v>Còn học</v>
          </cell>
        </row>
        <row r="10920">
          <cell r="B10920" t="str">
            <v>2121012376</v>
          </cell>
          <cell r="C10920" t="str">
            <v>Trần Lê Hồng Anh</v>
          </cell>
          <cell r="D10920" t="str">
            <v>Nữ</v>
          </cell>
          <cell r="E10920" t="str">
            <v>31/08/2003</v>
          </cell>
          <cell r="F10920" t="str">
            <v>21DTA02</v>
          </cell>
          <cell r="G10920" t="str">
            <v>Khoa Ngoại ngữ</v>
          </cell>
          <cell r="H10920" t="str">
            <v>Tiếng Anh kinh doanh</v>
          </cell>
          <cell r="I10920" t="str">
            <v>Chính quy</v>
          </cell>
          <cell r="J10920" t="str">
            <v>Khóa 21D</v>
          </cell>
          <cell r="K10920">
            <v>10192000</v>
          </cell>
          <cell r="L10920">
            <v>5000000</v>
          </cell>
          <cell r="M10920">
            <v>5192000</v>
          </cell>
          <cell r="N10920" t="str">
            <v>2021-2022-HK01: Phí học phần( 011141, 010008, 010636, 010631, 011275)</v>
          </cell>
          <cell r="O10920" t="str">
            <v>Còn học</v>
          </cell>
        </row>
        <row r="10921">
          <cell r="B10921" t="str">
            <v>2121010576</v>
          </cell>
          <cell r="C10921" t="str">
            <v>Huỳnh Vân Ngọc Hân</v>
          </cell>
          <cell r="D10921" t="str">
            <v>Nữ</v>
          </cell>
          <cell r="E10921" t="str">
            <v>22/12/2003</v>
          </cell>
          <cell r="F10921" t="str">
            <v>21DTA02</v>
          </cell>
          <cell r="G10921" t="str">
            <v>Khoa Ngoại ngữ</v>
          </cell>
          <cell r="H10921" t="str">
            <v>Tiếng Anh kinh doanh</v>
          </cell>
          <cell r="I10921" t="str">
            <v>Chính quy</v>
          </cell>
          <cell r="J10921" t="str">
            <v>Khóa 21D</v>
          </cell>
          <cell r="K10921">
            <v>10192000</v>
          </cell>
          <cell r="L10921">
            <v>5000000</v>
          </cell>
          <cell r="M10921">
            <v>5192000</v>
          </cell>
          <cell r="N10921" t="str">
            <v>2021-2022-HK01: Phí học phần( 011141, 010008, 010636, 010631, 011275)</v>
          </cell>
          <cell r="O10921" t="str">
            <v>Còn học</v>
          </cell>
        </row>
        <row r="10922">
          <cell r="B10922" t="str">
            <v>2121012527</v>
          </cell>
          <cell r="C10922" t="str">
            <v>Phạm Ngọc Gia Khánh</v>
          </cell>
          <cell r="D10922" t="str">
            <v>Nam</v>
          </cell>
          <cell r="E10922" t="str">
            <v>23/10/2003</v>
          </cell>
          <cell r="F10922" t="str">
            <v>21DTA02</v>
          </cell>
          <cell r="G10922" t="str">
            <v>Khoa Ngoại ngữ</v>
          </cell>
          <cell r="H10922" t="str">
            <v>Tiếng Anh kinh doanh</v>
          </cell>
          <cell r="I10922" t="str">
            <v>Chính quy</v>
          </cell>
          <cell r="J10922" t="str">
            <v>Khóa 21D</v>
          </cell>
          <cell r="K10922">
            <v>10192000</v>
          </cell>
          <cell r="L10922">
            <v>5000000</v>
          </cell>
          <cell r="M10922">
            <v>5192000</v>
          </cell>
          <cell r="N10922" t="str">
            <v>2021-2022-HK01: Phí học phần( 011141, 010008, 010636, 010631, 011275)</v>
          </cell>
          <cell r="O10922" t="str">
            <v>Còn học</v>
          </cell>
        </row>
        <row r="10923">
          <cell r="B10923" t="str">
            <v>2121013416</v>
          </cell>
          <cell r="C10923" t="str">
            <v>Hồ Thị Kim Hương</v>
          </cell>
          <cell r="D10923" t="str">
            <v>Nữ</v>
          </cell>
          <cell r="E10923" t="str">
            <v>25/11/2003</v>
          </cell>
          <cell r="F10923" t="str">
            <v>21DTA02</v>
          </cell>
          <cell r="G10923" t="str">
            <v>Khoa Ngoại ngữ</v>
          </cell>
          <cell r="H10923" t="str">
            <v>Tiếng Anh kinh doanh</v>
          </cell>
          <cell r="I10923" t="str">
            <v>Chính quy</v>
          </cell>
          <cell r="J10923" t="str">
            <v>Khóa 21D</v>
          </cell>
          <cell r="K10923">
            <v>10192000</v>
          </cell>
          <cell r="L10923">
            <v>5000000</v>
          </cell>
          <cell r="M10923">
            <v>5192000</v>
          </cell>
          <cell r="N10923" t="str">
            <v>2021-2022-HK01: Phí học phần( 011141, 010008, 010636, 010631, 011275)</v>
          </cell>
          <cell r="O10923" t="str">
            <v>Còn học</v>
          </cell>
        </row>
        <row r="10924">
          <cell r="B10924" t="str">
            <v>2121006239</v>
          </cell>
          <cell r="C10924" t="str">
            <v>Lê Nguyễn Trâm Anh</v>
          </cell>
          <cell r="D10924" t="str">
            <v>Nữ</v>
          </cell>
          <cell r="E10924" t="str">
            <v>15/11/2003</v>
          </cell>
          <cell r="F10924" t="str">
            <v>21DTA02</v>
          </cell>
          <cell r="G10924" t="str">
            <v>Khoa Ngoại ngữ</v>
          </cell>
          <cell r="H10924" t="str">
            <v>Tiếng Anh kinh doanh</v>
          </cell>
          <cell r="I10924" t="str">
            <v>Chính quy</v>
          </cell>
          <cell r="J10924" t="str">
            <v>Khóa 21D</v>
          </cell>
          <cell r="K10924">
            <v>10192000</v>
          </cell>
          <cell r="L10924">
            <v>5000195</v>
          </cell>
          <cell r="M10924">
            <v>5191805</v>
          </cell>
          <cell r="N10924" t="str">
            <v>2021-2022-HK01: Phí học phần( 011141, 010008, 010636, 010631, 011275)</v>
          </cell>
          <cell r="O10924" t="str">
            <v>Còn học</v>
          </cell>
        </row>
        <row r="10925">
          <cell r="B10925" t="str">
            <v>2121010657</v>
          </cell>
          <cell r="C10925" t="str">
            <v>Hồ Thị Minh Tâm</v>
          </cell>
          <cell r="D10925" t="str">
            <v>Nữ</v>
          </cell>
          <cell r="E10925" t="str">
            <v>27/07/2003</v>
          </cell>
          <cell r="F10925" t="str">
            <v>21DTA02</v>
          </cell>
          <cell r="G10925" t="str">
            <v>Khoa Ngoại ngữ</v>
          </cell>
          <cell r="H10925" t="str">
            <v>Tiếng Anh kinh doanh</v>
          </cell>
          <cell r="I10925" t="str">
            <v>Chính quy</v>
          </cell>
          <cell r="J10925" t="str">
            <v>Khóa 21D</v>
          </cell>
          <cell r="K10925">
            <v>10192000</v>
          </cell>
          <cell r="L10925">
            <v>5000195</v>
          </cell>
          <cell r="M10925">
            <v>5191805</v>
          </cell>
          <cell r="N10925" t="str">
            <v>2021-2022-HK01: Phí học phần( 011275, 011141, 010008, 010636, 010631)</v>
          </cell>
          <cell r="O10925" t="str">
            <v>Còn học</v>
          </cell>
        </row>
        <row r="10926">
          <cell r="B10926" t="str">
            <v>2121011882</v>
          </cell>
          <cell r="C10926" t="str">
            <v>Lê Thị Minh Thư</v>
          </cell>
          <cell r="D10926" t="str">
            <v>Nữ</v>
          </cell>
          <cell r="E10926" t="str">
            <v>13/11/2003</v>
          </cell>
          <cell r="F10926" t="str">
            <v>21DTA02</v>
          </cell>
          <cell r="G10926" t="str">
            <v>Khoa Ngoại ngữ</v>
          </cell>
          <cell r="H10926" t="str">
            <v>Tiếng Anh kinh doanh</v>
          </cell>
          <cell r="I10926" t="str">
            <v>Chính quy</v>
          </cell>
          <cell r="J10926" t="str">
            <v>Khóa 21D</v>
          </cell>
          <cell r="K10926">
            <v>10192000</v>
          </cell>
          <cell r="L10926">
            <v>5000195</v>
          </cell>
          <cell r="M10926">
            <v>5191805</v>
          </cell>
          <cell r="N10926" t="str">
            <v>2021-2022-HK01: Phí học phần( 011275, 011141, 010008, 010636, 010631)</v>
          </cell>
          <cell r="O10926" t="str">
            <v>Còn học</v>
          </cell>
        </row>
        <row r="10927">
          <cell r="B10927" t="str">
            <v>2121013382</v>
          </cell>
          <cell r="C10927" t="str">
            <v>Phan Nguyễn Anh Thư</v>
          </cell>
          <cell r="D10927" t="str">
            <v>Nữ</v>
          </cell>
          <cell r="E10927" t="str">
            <v>15/02/2003</v>
          </cell>
          <cell r="F10927" t="str">
            <v>21DTA02</v>
          </cell>
          <cell r="G10927" t="str">
            <v>Khoa Ngoại ngữ</v>
          </cell>
          <cell r="H10927" t="str">
            <v>Tiếng Anh kinh doanh</v>
          </cell>
          <cell r="I10927" t="str">
            <v>Chính quy</v>
          </cell>
          <cell r="J10927" t="str">
            <v>Khóa 21D</v>
          </cell>
          <cell r="K10927">
            <v>10192000</v>
          </cell>
          <cell r="L10927">
            <v>5000195</v>
          </cell>
          <cell r="M10927">
            <v>5191805</v>
          </cell>
          <cell r="N10927" t="str">
            <v>2021-2022-HK01: Phí học phần( 011141, 010008, 010636, 010631, 011275)</v>
          </cell>
          <cell r="O10927" t="str">
            <v>Còn học</v>
          </cell>
        </row>
        <row r="10928">
          <cell r="B10928" t="str">
            <v>2121001365</v>
          </cell>
          <cell r="C10928" t="str">
            <v>Trương Thị Ngọc Hân</v>
          </cell>
          <cell r="D10928" t="str">
            <v>Nữ</v>
          </cell>
          <cell r="E10928" t="str">
            <v>06/04/2003</v>
          </cell>
          <cell r="F10928" t="str">
            <v>21DTA02</v>
          </cell>
          <cell r="G10928" t="str">
            <v>Khoa Ngoại ngữ</v>
          </cell>
          <cell r="H10928" t="str">
            <v>Tiếng Anh kinh doanh</v>
          </cell>
          <cell r="I10928" t="str">
            <v>Chính quy</v>
          </cell>
          <cell r="J10928" t="str">
            <v>Khóa 21D</v>
          </cell>
          <cell r="K10928">
            <v>10192000</v>
          </cell>
          <cell r="L10928">
            <v>5000195</v>
          </cell>
          <cell r="M10928">
            <v>5191805</v>
          </cell>
          <cell r="N10928" t="str">
            <v>2021-2022-HK01: Phí học phần( 011141, 010008, 010636, 010631, 011275)</v>
          </cell>
          <cell r="O10928" t="str">
            <v>Còn học</v>
          </cell>
        </row>
        <row r="10929">
          <cell r="B10929" t="str">
            <v>2121005990</v>
          </cell>
          <cell r="C10929" t="str">
            <v>Huỳnh Kiến Nhật Trường</v>
          </cell>
          <cell r="D10929" t="str">
            <v>Nam</v>
          </cell>
          <cell r="E10929" t="str">
            <v>13/11/2003</v>
          </cell>
          <cell r="F10929" t="str">
            <v>21DTA02</v>
          </cell>
          <cell r="G10929" t="str">
            <v>Khoa Ngoại ngữ</v>
          </cell>
          <cell r="H10929" t="str">
            <v>Tiếng Anh kinh doanh</v>
          </cell>
          <cell r="I10929" t="str">
            <v>Chính quy</v>
          </cell>
          <cell r="J10929" t="str">
            <v>Khóa 21D</v>
          </cell>
          <cell r="K10929">
            <v>10192000</v>
          </cell>
          <cell r="L10929">
            <v>5000195</v>
          </cell>
          <cell r="M10929">
            <v>5191805</v>
          </cell>
          <cell r="N10929" t="str">
            <v>2021-2022-HK01: Phí học phần( 011141, 010008, 010636, 010631, 011275)</v>
          </cell>
          <cell r="O10929" t="str">
            <v>Còn học</v>
          </cell>
        </row>
        <row r="10930">
          <cell r="B10930" t="str">
            <v>2121006137</v>
          </cell>
          <cell r="C10930" t="str">
            <v>Nguyễn Thanh Thoảng</v>
          </cell>
          <cell r="D10930" t="str">
            <v>Nam</v>
          </cell>
          <cell r="E10930" t="str">
            <v>18/04/2003</v>
          </cell>
          <cell r="F10930" t="str">
            <v>21DTA02</v>
          </cell>
          <cell r="G10930" t="str">
            <v>Khoa Ngoại ngữ</v>
          </cell>
          <cell r="H10930" t="str">
            <v>Tiếng Anh kinh doanh</v>
          </cell>
          <cell r="I10930" t="str">
            <v>Chính quy</v>
          </cell>
          <cell r="J10930" t="str">
            <v>Khóa 21D</v>
          </cell>
          <cell r="K10930">
            <v>10192000</v>
          </cell>
          <cell r="L10930">
            <v>5000195</v>
          </cell>
          <cell r="M10930">
            <v>5191805</v>
          </cell>
          <cell r="N10930" t="str">
            <v>2021-2022-HK01: Phí học phần( 011141, 010008, 010636, 010631, 011275)</v>
          </cell>
          <cell r="O10930" t="str">
            <v>Còn học</v>
          </cell>
        </row>
        <row r="10931">
          <cell r="B10931" t="str">
            <v>2121006238</v>
          </cell>
          <cell r="C10931" t="str">
            <v>Phạm Vũ Thái Hà</v>
          </cell>
          <cell r="D10931" t="str">
            <v>Nữ</v>
          </cell>
          <cell r="E10931" t="str">
            <v>19/06/2003</v>
          </cell>
          <cell r="F10931" t="str">
            <v>21DTA02</v>
          </cell>
          <cell r="G10931" t="str">
            <v>Khoa Ngoại ngữ</v>
          </cell>
          <cell r="H10931" t="str">
            <v>Tiếng Anh kinh doanh</v>
          </cell>
          <cell r="I10931" t="str">
            <v>Chính quy</v>
          </cell>
          <cell r="J10931" t="str">
            <v>Khóa 21D</v>
          </cell>
          <cell r="K10931">
            <v>10192000</v>
          </cell>
          <cell r="L10931">
            <v>5000195</v>
          </cell>
          <cell r="M10931">
            <v>5191805</v>
          </cell>
          <cell r="N10931" t="str">
            <v>2021-2022-HK01: Phí học phần( 011141, 010008, 010636, 010631, 011275)</v>
          </cell>
          <cell r="O10931" t="str">
            <v>Còn học</v>
          </cell>
        </row>
        <row r="10932">
          <cell r="B10932" t="str">
            <v>2121001413</v>
          </cell>
          <cell r="C10932" t="str">
            <v>Võ Hoàng Hạnh Linh</v>
          </cell>
          <cell r="D10932" t="str">
            <v>Nữ</v>
          </cell>
          <cell r="E10932" t="str">
            <v>07/05/2003</v>
          </cell>
          <cell r="F10932" t="str">
            <v>21DTA02</v>
          </cell>
          <cell r="G10932" t="str">
            <v>Khoa Ngoại ngữ</v>
          </cell>
          <cell r="H10932" t="str">
            <v>Tiếng Anh kinh doanh</v>
          </cell>
          <cell r="I10932" t="str">
            <v>Chính quy</v>
          </cell>
          <cell r="J10932" t="str">
            <v>Khóa 21D</v>
          </cell>
          <cell r="K10932">
            <v>10192000</v>
          </cell>
          <cell r="L10932">
            <v>5000195</v>
          </cell>
          <cell r="M10932">
            <v>5191805</v>
          </cell>
          <cell r="N10932" t="str">
            <v>2021-2022-HK01: Phí học phần( 011141, 010008, 010636, 010631, 011275)</v>
          </cell>
          <cell r="O10932" t="str">
            <v>Còn học</v>
          </cell>
        </row>
        <row r="10933">
          <cell r="B10933" t="str">
            <v>2121006153</v>
          </cell>
          <cell r="C10933" t="str">
            <v>Nguyễn Ngọc Song Hương</v>
          </cell>
          <cell r="D10933" t="str">
            <v>Nữ</v>
          </cell>
          <cell r="E10933" t="str">
            <v>09/06/2003</v>
          </cell>
          <cell r="F10933" t="str">
            <v>21DTA02</v>
          </cell>
          <cell r="G10933" t="str">
            <v>Khoa Ngoại ngữ</v>
          </cell>
          <cell r="H10933" t="str">
            <v>Tiếng Anh kinh doanh</v>
          </cell>
          <cell r="I10933" t="str">
            <v>Chính quy</v>
          </cell>
          <cell r="J10933" t="str">
            <v>Khóa 21D</v>
          </cell>
          <cell r="K10933">
            <v>10192000</v>
          </cell>
          <cell r="L10933">
            <v>5000195</v>
          </cell>
          <cell r="M10933">
            <v>5191805</v>
          </cell>
          <cell r="N10933" t="str">
            <v>2021-2022-HK01: Phí học phần( 011141, 010008, 010636, 010631, 011275)</v>
          </cell>
          <cell r="O10933" t="str">
            <v>Còn học</v>
          </cell>
        </row>
        <row r="10934">
          <cell r="B10934" t="str">
            <v>2121006231</v>
          </cell>
          <cell r="C10934" t="str">
            <v>Nguyễn Thị Yến Lanh</v>
          </cell>
          <cell r="D10934" t="str">
            <v>Nữ</v>
          </cell>
          <cell r="E10934" t="str">
            <v>15/09/2003</v>
          </cell>
          <cell r="F10934" t="str">
            <v>21DTA02</v>
          </cell>
          <cell r="G10934" t="str">
            <v>Khoa Ngoại ngữ</v>
          </cell>
          <cell r="H10934" t="str">
            <v>Tiếng Anh kinh doanh</v>
          </cell>
          <cell r="I10934" t="str">
            <v>Chính quy</v>
          </cell>
          <cell r="J10934" t="str">
            <v>Khóa 21D</v>
          </cell>
          <cell r="K10934">
            <v>10192000</v>
          </cell>
          <cell r="L10934">
            <v>5000195</v>
          </cell>
          <cell r="M10934">
            <v>5191805</v>
          </cell>
          <cell r="N10934" t="str">
            <v>2021-2022-HK01: Phí học phần( 011141, 010008, 010636, 010631, 011275)</v>
          </cell>
          <cell r="O10934" t="str">
            <v>Còn học</v>
          </cell>
        </row>
        <row r="10935">
          <cell r="B10935" t="str">
            <v>2121011636</v>
          </cell>
          <cell r="C10935" t="str">
            <v>Nguyễn Thị Huyền Diệu</v>
          </cell>
          <cell r="D10935" t="str">
            <v>Nữ</v>
          </cell>
          <cell r="E10935" t="str">
            <v>10/06/2003</v>
          </cell>
          <cell r="F10935" t="str">
            <v>21DTA02</v>
          </cell>
          <cell r="G10935" t="str">
            <v>Khoa Ngoại ngữ</v>
          </cell>
          <cell r="H10935" t="str">
            <v>Tiếng Anh kinh doanh</v>
          </cell>
          <cell r="I10935" t="str">
            <v>Chính quy</v>
          </cell>
          <cell r="J10935" t="str">
            <v>Khóa 21D</v>
          </cell>
          <cell r="K10935">
            <v>10192000</v>
          </cell>
          <cell r="L10935">
            <v>5000195</v>
          </cell>
          <cell r="M10935">
            <v>5191805</v>
          </cell>
          <cell r="N10935" t="str">
            <v>2021-2022-HK01: Phí học phần( 011141, 010008, 010636, 010631, 011275)</v>
          </cell>
          <cell r="O10935" t="str">
            <v>Còn học</v>
          </cell>
        </row>
        <row r="10936">
          <cell r="B10936" t="str">
            <v>2121001430</v>
          </cell>
          <cell r="C10936" t="str">
            <v>Phan Hoàng Bảo</v>
          </cell>
          <cell r="D10936" t="str">
            <v>Nam</v>
          </cell>
          <cell r="E10936" t="str">
            <v>17/09/2003</v>
          </cell>
          <cell r="F10936" t="str">
            <v>21DTA02</v>
          </cell>
          <cell r="G10936" t="str">
            <v>Khoa Ngoại ngữ</v>
          </cell>
          <cell r="H10936" t="str">
            <v>Tiếng Anh kinh doanh</v>
          </cell>
          <cell r="I10936" t="str">
            <v>Chính quy</v>
          </cell>
          <cell r="J10936" t="str">
            <v>Khóa 21D</v>
          </cell>
          <cell r="K10936">
            <v>10192000</v>
          </cell>
          <cell r="L10936">
            <v>5000195</v>
          </cell>
          <cell r="M10936">
            <v>5191805</v>
          </cell>
          <cell r="N10936" t="str">
            <v>2021-2022-HK01: Phí học phần( 011141, 010008, 010636, 010631, 011275)</v>
          </cell>
          <cell r="O10936" t="str">
            <v>Còn học</v>
          </cell>
        </row>
        <row r="10937">
          <cell r="B10937" t="str">
            <v>2121013315</v>
          </cell>
          <cell r="C10937" t="str">
            <v>Phạm Nguyễn Đoan Nhã</v>
          </cell>
          <cell r="D10937" t="str">
            <v>Nữ</v>
          </cell>
          <cell r="E10937" t="str">
            <v>13/02/2003</v>
          </cell>
          <cell r="F10937" t="str">
            <v>21DTA02</v>
          </cell>
          <cell r="G10937" t="str">
            <v>Khoa Ngoại ngữ</v>
          </cell>
          <cell r="H10937" t="str">
            <v>Tiếng Anh kinh doanh</v>
          </cell>
          <cell r="I10937" t="str">
            <v>Chính quy</v>
          </cell>
          <cell r="J10937" t="str">
            <v>Khóa 21D</v>
          </cell>
          <cell r="K10937">
            <v>10192000</v>
          </cell>
          <cell r="L10937">
            <v>5000195</v>
          </cell>
          <cell r="M10937">
            <v>5191805</v>
          </cell>
          <cell r="N10937" t="str">
            <v>2021-2022-HK01: Phí học phần( 011141, 010008, 010636, 010631, 011275)</v>
          </cell>
          <cell r="O10937" t="str">
            <v>Còn học</v>
          </cell>
        </row>
        <row r="10938">
          <cell r="B10938" t="str">
            <v>2121005939</v>
          </cell>
          <cell r="C10938" t="str">
            <v>Trần Thị Loan</v>
          </cell>
          <cell r="D10938" t="str">
            <v>Nữ</v>
          </cell>
          <cell r="E10938" t="str">
            <v>02/09/2003</v>
          </cell>
          <cell r="F10938" t="str">
            <v>21DTA02</v>
          </cell>
          <cell r="G10938" t="str">
            <v>Khoa Ngoại ngữ</v>
          </cell>
          <cell r="H10938" t="str">
            <v>Tiếng Anh kinh doanh</v>
          </cell>
          <cell r="I10938" t="str">
            <v>Chính quy</v>
          </cell>
          <cell r="J10938" t="str">
            <v>Khóa 21D</v>
          </cell>
          <cell r="K10938">
            <v>10192000</v>
          </cell>
          <cell r="L10938">
            <v>5000195</v>
          </cell>
          <cell r="M10938">
            <v>5191805</v>
          </cell>
          <cell r="N10938" t="str">
            <v>2021-2022-HK01: Phí học phần( 011275, 011141, 010008, 010636, 010631)</v>
          </cell>
          <cell r="O10938" t="str">
            <v>Còn học</v>
          </cell>
        </row>
        <row r="10939">
          <cell r="B10939" t="str">
            <v>2121012415</v>
          </cell>
          <cell r="C10939" t="str">
            <v>Lưu Nguyễn Thảo Nguyên</v>
          </cell>
          <cell r="D10939" t="str">
            <v>Nữ</v>
          </cell>
          <cell r="E10939" t="str">
            <v>08/08/2003</v>
          </cell>
          <cell r="F10939" t="str">
            <v>21DTA02</v>
          </cell>
          <cell r="G10939" t="str">
            <v>Khoa Ngoại ngữ</v>
          </cell>
          <cell r="H10939" t="str">
            <v>Tiếng Anh kinh doanh</v>
          </cell>
          <cell r="I10939" t="str">
            <v>Chính quy</v>
          </cell>
          <cell r="J10939" t="str">
            <v>Khóa 21D</v>
          </cell>
          <cell r="K10939">
            <v>10192000</v>
          </cell>
          <cell r="L10939">
            <v>5000195</v>
          </cell>
          <cell r="M10939">
            <v>5191805</v>
          </cell>
          <cell r="N10939" t="str">
            <v>2021-2022-HK01: Phí học phần( 011275, 011141, 010008, 010636, 010631)</v>
          </cell>
          <cell r="O10939" t="str">
            <v>Còn học</v>
          </cell>
        </row>
        <row r="10940">
          <cell r="B10940" t="str">
            <v>2121012212</v>
          </cell>
          <cell r="C10940" t="str">
            <v>Lê Dương Minh</v>
          </cell>
          <cell r="D10940" t="str">
            <v>Nữ</v>
          </cell>
          <cell r="E10940" t="str">
            <v>01/01/2003</v>
          </cell>
          <cell r="F10940" t="str">
            <v>21DTA02</v>
          </cell>
          <cell r="G10940" t="str">
            <v>Khoa Ngoại ngữ</v>
          </cell>
          <cell r="H10940" t="str">
            <v>Tiếng Anh kinh doanh</v>
          </cell>
          <cell r="I10940" t="str">
            <v>Chính quy</v>
          </cell>
          <cell r="J10940" t="str">
            <v>Khóa 21D</v>
          </cell>
          <cell r="K10940">
            <v>10192000</v>
          </cell>
          <cell r="L10940">
            <v>5000195</v>
          </cell>
          <cell r="M10940">
            <v>5191805</v>
          </cell>
          <cell r="N10940" t="str">
            <v>2021-2022-HK01: Phí học phần( 011141, 010008, 010636, 010631, 011275)</v>
          </cell>
          <cell r="O10940" t="str">
            <v>Còn học</v>
          </cell>
        </row>
        <row r="10941">
          <cell r="B10941" t="str">
            <v>2121012347</v>
          </cell>
          <cell r="C10941" t="str">
            <v>Huỳnh Như ý</v>
          </cell>
          <cell r="D10941" t="str">
            <v>Nữ</v>
          </cell>
          <cell r="E10941" t="str">
            <v>29/07/2003</v>
          </cell>
          <cell r="F10941" t="str">
            <v>21DTA02</v>
          </cell>
          <cell r="G10941" t="str">
            <v>Khoa Ngoại ngữ</v>
          </cell>
          <cell r="H10941" t="str">
            <v>Tiếng Anh kinh doanh</v>
          </cell>
          <cell r="I10941" t="str">
            <v>Chính quy</v>
          </cell>
          <cell r="J10941" t="str">
            <v>Khóa 21D</v>
          </cell>
          <cell r="K10941">
            <v>10192000</v>
          </cell>
          <cell r="L10941">
            <v>5000195</v>
          </cell>
          <cell r="M10941">
            <v>5191805</v>
          </cell>
          <cell r="N10941" t="str">
            <v>2021-2022-HK01: Phí học phần( 011141, 010008, 010636, 010631, 011275)</v>
          </cell>
          <cell r="O10941" t="str">
            <v>Còn học</v>
          </cell>
        </row>
        <row r="10942">
          <cell r="B10942" t="str">
            <v>2121001354</v>
          </cell>
          <cell r="C10942" t="str">
            <v>Trần Nguyễn Thanh Yên</v>
          </cell>
          <cell r="D10942" t="str">
            <v>Nữ</v>
          </cell>
          <cell r="E10942" t="str">
            <v>09/02/2003</v>
          </cell>
          <cell r="F10942" t="str">
            <v>21DTA02</v>
          </cell>
          <cell r="G10942" t="str">
            <v>Khoa Ngoại ngữ</v>
          </cell>
          <cell r="H10942" t="str">
            <v>Tiếng Anh kinh doanh</v>
          </cell>
          <cell r="I10942" t="str">
            <v>Chính quy</v>
          </cell>
          <cell r="J10942" t="str">
            <v>Khóa 21D</v>
          </cell>
          <cell r="K10942">
            <v>10192000</v>
          </cell>
          <cell r="L10942">
            <v>5000195</v>
          </cell>
          <cell r="M10942">
            <v>5191805</v>
          </cell>
          <cell r="N10942" t="str">
            <v>2021-2022-HK01: Phí học phần( 011141, 010008, 010636, 010631, 011275)</v>
          </cell>
          <cell r="O10942" t="str">
            <v>Còn học</v>
          </cell>
        </row>
        <row r="10943">
          <cell r="B10943" t="str">
            <v>2121013596</v>
          </cell>
          <cell r="C10943" t="str">
            <v>Lương Thị Hoài Anh</v>
          </cell>
          <cell r="D10943" t="str">
            <v>Nữ</v>
          </cell>
          <cell r="E10943" t="str">
            <v>24/07/2003</v>
          </cell>
          <cell r="F10943" t="str">
            <v>21DTA02</v>
          </cell>
          <cell r="G10943" t="str">
            <v>Khoa Ngoại ngữ</v>
          </cell>
          <cell r="H10943" t="str">
            <v>Tiếng Anh kinh doanh</v>
          </cell>
          <cell r="I10943" t="str">
            <v>Chính quy</v>
          </cell>
          <cell r="J10943" t="str">
            <v>Khóa 21D</v>
          </cell>
          <cell r="K10943">
            <v>10192000</v>
          </cell>
          <cell r="L10943">
            <v>5000195</v>
          </cell>
          <cell r="M10943">
            <v>5191805</v>
          </cell>
          <cell r="N10943" t="str">
            <v>2021-2022-HK01: Phí học phần( 011141, 010008, 010636, 010631, 011275)</v>
          </cell>
          <cell r="O10943" t="str">
            <v>Còn học</v>
          </cell>
        </row>
        <row r="10944">
          <cell r="B10944" t="str">
            <v>2121006245</v>
          </cell>
          <cell r="C10944" t="str">
            <v>Trịnh Thị Bích Trang</v>
          </cell>
          <cell r="D10944" t="str">
            <v>Nữ</v>
          </cell>
          <cell r="E10944" t="str">
            <v>02/09/2003</v>
          </cell>
          <cell r="F10944" t="str">
            <v>21DTA02</v>
          </cell>
          <cell r="G10944" t="str">
            <v>Khoa Ngoại ngữ</v>
          </cell>
          <cell r="H10944" t="str">
            <v>Tiếng Anh kinh doanh</v>
          </cell>
          <cell r="I10944" t="str">
            <v>Chính quy</v>
          </cell>
          <cell r="J10944" t="str">
            <v>Khóa 21D</v>
          </cell>
          <cell r="K10944">
            <v>10192000</v>
          </cell>
          <cell r="L10944">
            <v>5000195</v>
          </cell>
          <cell r="M10944">
            <v>5191805</v>
          </cell>
          <cell r="N10944" t="str">
            <v>2021-2022-HK01: Phí học phần( 011275, 011141, 010008, 010636, 010631)</v>
          </cell>
          <cell r="O10944" t="str">
            <v>Còn học</v>
          </cell>
        </row>
        <row r="10945">
          <cell r="B10945" t="str">
            <v>2121012118</v>
          </cell>
          <cell r="C10945" t="str">
            <v>Phạm Trương Ngọc Yến</v>
          </cell>
          <cell r="D10945" t="str">
            <v>Nữ</v>
          </cell>
          <cell r="E10945" t="str">
            <v>09/09/2003</v>
          </cell>
          <cell r="F10945" t="str">
            <v>21DTA02</v>
          </cell>
          <cell r="G10945" t="str">
            <v>Khoa Ngoại ngữ</v>
          </cell>
          <cell r="H10945" t="str">
            <v>Tiếng Anh kinh doanh</v>
          </cell>
          <cell r="I10945" t="str">
            <v>Chính quy</v>
          </cell>
          <cell r="J10945" t="str">
            <v>Khóa 21D</v>
          </cell>
          <cell r="K10945">
            <v>10192000</v>
          </cell>
          <cell r="L10945">
            <v>5000195</v>
          </cell>
          <cell r="M10945">
            <v>5191805</v>
          </cell>
          <cell r="N10945" t="str">
            <v>2021-2022-HK01: Phí học phần( 011141, 010008, 010636, 010631, 011275)</v>
          </cell>
          <cell r="O10945" t="str">
            <v>Còn học</v>
          </cell>
        </row>
        <row r="10946">
          <cell r="B10946" t="str">
            <v>2121005957</v>
          </cell>
          <cell r="C10946" t="str">
            <v>Đào Thị Tuyết Minh</v>
          </cell>
          <cell r="D10946" t="str">
            <v>Nữ</v>
          </cell>
          <cell r="E10946" t="str">
            <v>08/05/2003</v>
          </cell>
          <cell r="F10946" t="str">
            <v>21DTA02</v>
          </cell>
          <cell r="G10946" t="str">
            <v>Khoa Ngoại ngữ</v>
          </cell>
          <cell r="H10946" t="str">
            <v>Tiếng Anh kinh doanh</v>
          </cell>
          <cell r="I10946" t="str">
            <v>Chính quy</v>
          </cell>
          <cell r="J10946" t="str">
            <v>Khóa 21D</v>
          </cell>
          <cell r="K10946">
            <v>10192000</v>
          </cell>
          <cell r="L10946">
            <v>5060345</v>
          </cell>
          <cell r="M10946">
            <v>5131655</v>
          </cell>
          <cell r="N10946" t="str">
            <v>2021-2022-HK01: Phí học phần( 011141, 010008, 010636, 010631, 011275)</v>
          </cell>
          <cell r="O10946" t="str">
            <v>Còn học</v>
          </cell>
        </row>
        <row r="10947">
          <cell r="B10947" t="str">
            <v>2121011639</v>
          </cell>
          <cell r="C10947" t="str">
            <v>Nguyễn Đắc Khả Doanh</v>
          </cell>
          <cell r="D10947" t="str">
            <v>Nữ</v>
          </cell>
          <cell r="E10947" t="str">
            <v>15/04/2003</v>
          </cell>
          <cell r="F10947" t="str">
            <v>21DTA02</v>
          </cell>
          <cell r="G10947" t="str">
            <v>Khoa Ngoại ngữ</v>
          </cell>
          <cell r="H10947" t="str">
            <v>Tiếng Anh kinh doanh</v>
          </cell>
          <cell r="I10947" t="str">
            <v>Chính quy</v>
          </cell>
          <cell r="J10947" t="str">
            <v>Khóa 21D</v>
          </cell>
          <cell r="K10947">
            <v>10192000</v>
          </cell>
          <cell r="L10947">
            <v>5060345</v>
          </cell>
          <cell r="M10947">
            <v>5131655</v>
          </cell>
          <cell r="N10947" t="str">
            <v>2021-2022-HK01: Phí học phần( 011275, 011141, 010008, 010636, 010631)</v>
          </cell>
          <cell r="O10947" t="str">
            <v>Còn học</v>
          </cell>
        </row>
        <row r="10948">
          <cell r="B10948" t="str">
            <v>2121005997</v>
          </cell>
          <cell r="C10948" t="str">
            <v>Nguyễn Lê Huỳnh Thư</v>
          </cell>
          <cell r="D10948" t="str">
            <v>Nữ</v>
          </cell>
          <cell r="E10948" t="str">
            <v>12/11/2003</v>
          </cell>
          <cell r="F10948" t="str">
            <v>21DTA02</v>
          </cell>
          <cell r="G10948" t="str">
            <v>Khoa Ngoại ngữ</v>
          </cell>
          <cell r="H10948" t="str">
            <v>Tiếng Anh kinh doanh</v>
          </cell>
          <cell r="I10948" t="str">
            <v>Chính quy</v>
          </cell>
          <cell r="J10948" t="str">
            <v>Khóa 21D</v>
          </cell>
          <cell r="K10948">
            <v>10192000</v>
          </cell>
          <cell r="L10948">
            <v>10192000</v>
          </cell>
          <cell r="M10948">
            <v>0</v>
          </cell>
          <cell r="N10948" t="str">
            <v/>
          </cell>
          <cell r="O10948" t="str">
            <v>Còn học</v>
          </cell>
        </row>
        <row r="10949">
          <cell r="B10949" t="str">
            <v>2121006128</v>
          </cell>
          <cell r="C10949" t="str">
            <v>Phan Thị Ngọc Lượn</v>
          </cell>
          <cell r="D10949" t="str">
            <v>Nữ</v>
          </cell>
          <cell r="E10949" t="str">
            <v>03/01/2003</v>
          </cell>
          <cell r="F10949" t="str">
            <v>21DTA02</v>
          </cell>
          <cell r="G10949" t="str">
            <v>Khoa Ngoại ngữ</v>
          </cell>
          <cell r="H10949" t="str">
            <v>Tiếng Anh kinh doanh</v>
          </cell>
          <cell r="I10949" t="str">
            <v>Chính quy</v>
          </cell>
          <cell r="J10949" t="str">
            <v>Khóa 21D</v>
          </cell>
          <cell r="K10949">
            <v>10192000</v>
          </cell>
          <cell r="L10949">
            <v>10192000</v>
          </cell>
          <cell r="M10949">
            <v>0</v>
          </cell>
          <cell r="N10949" t="str">
            <v/>
          </cell>
          <cell r="O10949" t="str">
            <v>Còn học</v>
          </cell>
        </row>
        <row r="10950">
          <cell r="B10950" t="str">
            <v>2121011867</v>
          </cell>
          <cell r="C10950" t="str">
            <v>Bùi Võ Yến Nhi</v>
          </cell>
          <cell r="D10950" t="str">
            <v>Nữ</v>
          </cell>
          <cell r="E10950" t="str">
            <v>13/09/2003</v>
          </cell>
          <cell r="F10950" t="str">
            <v>21DTA02</v>
          </cell>
          <cell r="G10950" t="str">
            <v>Khoa Ngoại ngữ</v>
          </cell>
          <cell r="H10950" t="str">
            <v>Tiếng Anh kinh doanh</v>
          </cell>
          <cell r="I10950" t="str">
            <v>Chính quy</v>
          </cell>
          <cell r="J10950" t="str">
            <v>Khóa 21D</v>
          </cell>
          <cell r="K10950">
            <v>10192000</v>
          </cell>
          <cell r="L10950">
            <v>10192000</v>
          </cell>
          <cell r="M10950">
            <v>0</v>
          </cell>
          <cell r="N10950" t="str">
            <v/>
          </cell>
          <cell r="O10950" t="str">
            <v>Còn học</v>
          </cell>
        </row>
        <row r="10951">
          <cell r="B10951" t="str">
            <v>2121012586</v>
          </cell>
          <cell r="C10951" t="str">
            <v>Lâm Khả Quân</v>
          </cell>
          <cell r="D10951" t="str">
            <v>Nữ</v>
          </cell>
          <cell r="E10951" t="str">
            <v>13/01/2003</v>
          </cell>
          <cell r="F10951" t="str">
            <v>21DTA02</v>
          </cell>
          <cell r="G10951" t="str">
            <v>Khoa Ngoại ngữ</v>
          </cell>
          <cell r="H10951" t="str">
            <v>Tiếng Anh kinh doanh</v>
          </cell>
          <cell r="I10951" t="str">
            <v>Chính quy</v>
          </cell>
          <cell r="J10951" t="str">
            <v>Khóa 21D</v>
          </cell>
          <cell r="K10951">
            <v>10192000</v>
          </cell>
          <cell r="L10951">
            <v>10192000</v>
          </cell>
          <cell r="M10951">
            <v>0</v>
          </cell>
          <cell r="N10951" t="str">
            <v/>
          </cell>
          <cell r="O10951" t="str">
            <v>Còn học</v>
          </cell>
        </row>
        <row r="10952">
          <cell r="B10952" t="str">
            <v>2121013607</v>
          </cell>
          <cell r="C10952" t="str">
            <v>Ngô Ngọc Phương Anh</v>
          </cell>
          <cell r="D10952" t="str">
            <v>Nữ</v>
          </cell>
          <cell r="E10952" t="str">
            <v>16/05/2003</v>
          </cell>
          <cell r="F10952" t="str">
            <v>21DTA02</v>
          </cell>
          <cell r="G10952" t="str">
            <v>Khoa Ngoại ngữ</v>
          </cell>
          <cell r="H10952" t="str">
            <v>Tiếng Anh kinh doanh</v>
          </cell>
          <cell r="I10952" t="str">
            <v>Chính quy</v>
          </cell>
          <cell r="J10952" t="str">
            <v>Khóa 21D</v>
          </cell>
          <cell r="K10952">
            <v>10192000</v>
          </cell>
          <cell r="L10952">
            <v>10192000</v>
          </cell>
          <cell r="M10952">
            <v>0</v>
          </cell>
          <cell r="N10952" t="str">
            <v/>
          </cell>
          <cell r="O10952" t="str">
            <v>Còn học</v>
          </cell>
        </row>
        <row r="10953">
          <cell r="B10953" t="str">
            <v>2121005999</v>
          </cell>
          <cell r="C10953" t="str">
            <v>Nguyễn Ngọc Bảo Trân</v>
          </cell>
          <cell r="D10953" t="str">
            <v>Nữ</v>
          </cell>
          <cell r="E10953" t="str">
            <v>15/05/2003</v>
          </cell>
          <cell r="F10953" t="str">
            <v>21DTA02</v>
          </cell>
          <cell r="G10953" t="str">
            <v>Khoa Ngoại ngữ</v>
          </cell>
          <cell r="H10953" t="str">
            <v>Tiếng Anh kinh doanh</v>
          </cell>
          <cell r="I10953" t="str">
            <v>Chính quy</v>
          </cell>
          <cell r="J10953" t="str">
            <v>Khóa 21D</v>
          </cell>
          <cell r="K10953">
            <v>10192000</v>
          </cell>
          <cell r="L10953">
            <v>10192000</v>
          </cell>
          <cell r="M10953">
            <v>0</v>
          </cell>
          <cell r="N10953" t="str">
            <v/>
          </cell>
          <cell r="O10953" t="str">
            <v>Còn học</v>
          </cell>
        </row>
        <row r="10954">
          <cell r="B10954" t="str">
            <v>2121011687</v>
          </cell>
          <cell r="C10954" t="str">
            <v>Nguyễn Lê Nhật Bảo</v>
          </cell>
          <cell r="D10954" t="str">
            <v>Nam</v>
          </cell>
          <cell r="E10954" t="str">
            <v>05/04/2003</v>
          </cell>
          <cell r="F10954" t="str">
            <v>21DTA02</v>
          </cell>
          <cell r="G10954" t="str">
            <v>Khoa Ngoại ngữ</v>
          </cell>
          <cell r="H10954" t="str">
            <v>Tiếng Anh kinh doanh</v>
          </cell>
          <cell r="I10954" t="str">
            <v>Chính quy</v>
          </cell>
          <cell r="J10954" t="str">
            <v>Khóa 21D</v>
          </cell>
          <cell r="K10954">
            <v>10192000</v>
          </cell>
          <cell r="L10954">
            <v>10192000</v>
          </cell>
          <cell r="M10954">
            <v>0</v>
          </cell>
          <cell r="N10954" t="str">
            <v/>
          </cell>
          <cell r="O10954" t="str">
            <v>Còn học</v>
          </cell>
        </row>
        <row r="10955">
          <cell r="B10955" t="str">
            <v>2121006056</v>
          </cell>
          <cell r="C10955" t="str">
            <v>Lê Phước Nhân</v>
          </cell>
          <cell r="D10955" t="str">
            <v>Nam</v>
          </cell>
          <cell r="E10955" t="str">
            <v>25/11/2003</v>
          </cell>
          <cell r="F10955" t="str">
            <v>21DTA02</v>
          </cell>
          <cell r="G10955" t="str">
            <v>Khoa Ngoại ngữ</v>
          </cell>
          <cell r="H10955" t="str">
            <v>Tiếng Anh kinh doanh</v>
          </cell>
          <cell r="I10955" t="str">
            <v>Chính quy</v>
          </cell>
          <cell r="J10955" t="str">
            <v>Khóa 21D</v>
          </cell>
          <cell r="K10955">
            <v>10192000</v>
          </cell>
          <cell r="L10955">
            <v>10192000</v>
          </cell>
          <cell r="M10955">
            <v>0</v>
          </cell>
          <cell r="N10955" t="str">
            <v/>
          </cell>
          <cell r="O10955" t="str">
            <v>Còn học</v>
          </cell>
        </row>
        <row r="10956">
          <cell r="B10956" t="str">
            <v>2121013642</v>
          </cell>
          <cell r="C10956" t="str">
            <v>Lê Khánh Quỳnh</v>
          </cell>
          <cell r="D10956" t="str">
            <v>Nữ</v>
          </cell>
          <cell r="E10956" t="str">
            <v>01/07/2003</v>
          </cell>
          <cell r="F10956" t="str">
            <v>21DTA02</v>
          </cell>
          <cell r="G10956" t="str">
            <v>Khoa Ngoại ngữ</v>
          </cell>
          <cell r="H10956" t="str">
            <v>Tiếng Anh kinh doanh</v>
          </cell>
          <cell r="I10956" t="str">
            <v>Chính quy</v>
          </cell>
          <cell r="J10956" t="str">
            <v>Khóa 21D</v>
          </cell>
          <cell r="K10956">
            <v>10192000</v>
          </cell>
          <cell r="L10956">
            <v>10192000</v>
          </cell>
          <cell r="M10956">
            <v>0</v>
          </cell>
          <cell r="N10956" t="str">
            <v/>
          </cell>
          <cell r="O10956" t="str">
            <v>Còn học</v>
          </cell>
        </row>
        <row r="10957">
          <cell r="B10957" t="str">
            <v>2121012295</v>
          </cell>
          <cell r="C10957" t="str">
            <v>Đinh Trần Mỹ Hoài</v>
          </cell>
          <cell r="D10957" t="str">
            <v>Nữ</v>
          </cell>
          <cell r="E10957" t="str">
            <v>19/08/2003</v>
          </cell>
          <cell r="F10957" t="str">
            <v>21DTA02</v>
          </cell>
          <cell r="G10957" t="str">
            <v>Khoa Ngoại ngữ</v>
          </cell>
          <cell r="H10957" t="str">
            <v>Tiếng Anh kinh doanh</v>
          </cell>
          <cell r="I10957" t="str">
            <v>Chính quy</v>
          </cell>
          <cell r="J10957" t="str">
            <v>Khóa 21D</v>
          </cell>
          <cell r="K10957">
            <v>10192000</v>
          </cell>
          <cell r="L10957">
            <v>10192000</v>
          </cell>
          <cell r="M10957">
            <v>0</v>
          </cell>
          <cell r="N10957" t="str">
            <v/>
          </cell>
          <cell r="O10957" t="str">
            <v>Còn học</v>
          </cell>
        </row>
        <row r="10958">
          <cell r="B10958" t="str">
            <v>2121013346</v>
          </cell>
          <cell r="C10958" t="str">
            <v>Lâm Thảo Vy</v>
          </cell>
          <cell r="D10958" t="str">
            <v>Nữ</v>
          </cell>
          <cell r="E10958" t="str">
            <v>21/04/2003</v>
          </cell>
          <cell r="F10958" t="str">
            <v>21DTA02</v>
          </cell>
          <cell r="G10958" t="str">
            <v>Khoa Ngoại ngữ</v>
          </cell>
          <cell r="H10958" t="str">
            <v>Tiếng Anh kinh doanh</v>
          </cell>
          <cell r="I10958" t="str">
            <v>Chính quy</v>
          </cell>
          <cell r="J10958" t="str">
            <v>Khóa 21D</v>
          </cell>
          <cell r="K10958">
            <v>10192000</v>
          </cell>
          <cell r="L10958">
            <v>10192000</v>
          </cell>
          <cell r="M10958">
            <v>0</v>
          </cell>
          <cell r="N10958" t="str">
            <v/>
          </cell>
          <cell r="O10958" t="str">
            <v>Còn học</v>
          </cell>
        </row>
        <row r="10959">
          <cell r="B10959" t="str">
            <v>2121011937</v>
          </cell>
          <cell r="C10959" t="str">
            <v>Bùi Thị Bích Vân</v>
          </cell>
          <cell r="D10959" t="str">
            <v>Nữ</v>
          </cell>
          <cell r="E10959" t="str">
            <v>19/01/2003</v>
          </cell>
          <cell r="F10959" t="str">
            <v>21DTA03</v>
          </cell>
          <cell r="G10959" t="str">
            <v>Khoa Ngoại ngữ</v>
          </cell>
          <cell r="H10959" t="str">
            <v>Tiếng Anh kinh doanh</v>
          </cell>
          <cell r="I10959" t="str">
            <v>Chính quy</v>
          </cell>
          <cell r="J10959" t="str">
            <v>Khóa 21D</v>
          </cell>
          <cell r="K10959">
            <v>9800000</v>
          </cell>
          <cell r="L10959">
            <v>5000000</v>
          </cell>
          <cell r="M10959">
            <v>4800000</v>
          </cell>
          <cell r="N10959" t="str">
            <v>2021-2022-HK01: Phí học phần( 011134, 011274, 011275, 011141, 010636)</v>
          </cell>
          <cell r="O10959" t="str">
            <v>Còn học</v>
          </cell>
        </row>
        <row r="10960">
          <cell r="B10960" t="str">
            <v>2121012099</v>
          </cell>
          <cell r="C10960" t="str">
            <v>Dương Thị Hải Yến</v>
          </cell>
          <cell r="D10960" t="str">
            <v>Nữ</v>
          </cell>
          <cell r="E10960" t="str">
            <v>15/04/2003</v>
          </cell>
          <cell r="F10960" t="str">
            <v>21DTA03</v>
          </cell>
          <cell r="G10960" t="str">
            <v>Khoa Ngoại ngữ</v>
          </cell>
          <cell r="H10960" t="str">
            <v>Tiếng Anh kinh doanh</v>
          </cell>
          <cell r="I10960" t="str">
            <v>Chính quy</v>
          </cell>
          <cell r="J10960" t="str">
            <v>Khóa 21D</v>
          </cell>
          <cell r="K10960">
            <v>9800000</v>
          </cell>
          <cell r="L10960">
            <v>5000195</v>
          </cell>
          <cell r="M10960">
            <v>4799805</v>
          </cell>
          <cell r="N10960" t="str">
            <v>2021-2022-HK01: Phí học phần( 011141, 010636, 011134, 011274, 011275)</v>
          </cell>
          <cell r="O10960" t="str">
            <v>Còn học</v>
          </cell>
        </row>
        <row r="10961">
          <cell r="B10961" t="str">
            <v>2121012272</v>
          </cell>
          <cell r="C10961" t="str">
            <v>Lê Thị Thanh Xuân</v>
          </cell>
          <cell r="D10961" t="str">
            <v>Nữ</v>
          </cell>
          <cell r="E10961" t="str">
            <v>21/12/2003</v>
          </cell>
          <cell r="F10961" t="str">
            <v>21DTA03</v>
          </cell>
          <cell r="G10961" t="str">
            <v>Khoa Ngoại ngữ</v>
          </cell>
          <cell r="H10961" t="str">
            <v>Tiếng Anh kinh doanh</v>
          </cell>
          <cell r="I10961" t="str">
            <v>Chính quy</v>
          </cell>
          <cell r="J10961" t="str">
            <v>Khóa 21D</v>
          </cell>
          <cell r="K10961">
            <v>9800000</v>
          </cell>
          <cell r="L10961">
            <v>5000195</v>
          </cell>
          <cell r="M10961">
            <v>4799805</v>
          </cell>
          <cell r="N10961" t="str">
            <v>2021-2022-HK01: Phí học phần( 011275, 011141, 010636, 011134, 011274)</v>
          </cell>
          <cell r="O10961" t="str">
            <v>Còn học</v>
          </cell>
        </row>
        <row r="10962">
          <cell r="B10962" t="str">
            <v>2121011943</v>
          </cell>
          <cell r="C10962" t="str">
            <v>Nguyễn Thị Ngọc Bảo Trân</v>
          </cell>
          <cell r="D10962" t="str">
            <v>Nữ</v>
          </cell>
          <cell r="E10962" t="str">
            <v>02/06/2003</v>
          </cell>
          <cell r="F10962" t="str">
            <v>21DTA03</v>
          </cell>
          <cell r="G10962" t="str">
            <v>Khoa Ngoại ngữ</v>
          </cell>
          <cell r="H10962" t="str">
            <v>Tiếng Anh kinh doanh</v>
          </cell>
          <cell r="I10962" t="str">
            <v>Chính quy</v>
          </cell>
          <cell r="J10962" t="str">
            <v>Khóa 21D</v>
          </cell>
          <cell r="K10962">
            <v>10192000</v>
          </cell>
          <cell r="L10962">
            <v>5000000</v>
          </cell>
          <cell r="M10962">
            <v>5192000</v>
          </cell>
          <cell r="N10962" t="str">
            <v>2021-2022-HK01: Phí học phần( 011275, 011141, 010008, 010636, 011134, 011274)</v>
          </cell>
          <cell r="O10962" t="str">
            <v>Còn học</v>
          </cell>
        </row>
        <row r="10963">
          <cell r="B10963" t="str">
            <v>2121011694</v>
          </cell>
          <cell r="C10963" t="str">
            <v>Lê Thuỳ Dương</v>
          </cell>
          <cell r="D10963" t="str">
            <v>Nữ</v>
          </cell>
          <cell r="E10963" t="str">
            <v>20/06/2003</v>
          </cell>
          <cell r="F10963" t="str">
            <v>21DTA03</v>
          </cell>
          <cell r="G10963" t="str">
            <v>Khoa Ngoại ngữ</v>
          </cell>
          <cell r="H10963" t="str">
            <v>Tiếng Anh kinh doanh</v>
          </cell>
          <cell r="I10963" t="str">
            <v>Chính quy</v>
          </cell>
          <cell r="J10963" t="str">
            <v>Khóa 21D</v>
          </cell>
          <cell r="K10963">
            <v>10192000</v>
          </cell>
          <cell r="L10963">
            <v>5000000</v>
          </cell>
          <cell r="M10963">
            <v>5192000</v>
          </cell>
          <cell r="N10963" t="str">
            <v>2021-2022-HK01: Phí học phần( 011141, 010008, 010636, 010631, 011275)</v>
          </cell>
          <cell r="O10963" t="str">
            <v>Còn học</v>
          </cell>
        </row>
        <row r="10964">
          <cell r="B10964" t="str">
            <v>2121013225</v>
          </cell>
          <cell r="C10964" t="str">
            <v>Võ Thị Hằng Ni</v>
          </cell>
          <cell r="D10964" t="str">
            <v>Nữ</v>
          </cell>
          <cell r="E10964" t="str">
            <v>13/10/2003</v>
          </cell>
          <cell r="F10964" t="str">
            <v>21DTA03</v>
          </cell>
          <cell r="G10964" t="str">
            <v>Khoa Ngoại ngữ</v>
          </cell>
          <cell r="H10964" t="str">
            <v>Tiếng Anh kinh doanh</v>
          </cell>
          <cell r="I10964" t="str">
            <v>Chính quy</v>
          </cell>
          <cell r="J10964" t="str">
            <v>Khóa 21D</v>
          </cell>
          <cell r="K10964">
            <v>10192000</v>
          </cell>
          <cell r="L10964">
            <v>5000000</v>
          </cell>
          <cell r="M10964">
            <v>5192000</v>
          </cell>
          <cell r="N10964" t="str">
            <v>2021-2022-HK01: Phí học phần( 011141, 010008, 010636, 011134, 011274, 011275)</v>
          </cell>
          <cell r="O10964" t="str">
            <v>Còn học</v>
          </cell>
        </row>
        <row r="10965">
          <cell r="B10965" t="str">
            <v>2121012588</v>
          </cell>
          <cell r="C10965" t="str">
            <v>Nguyễn Lại Minh Quân</v>
          </cell>
          <cell r="D10965" t="str">
            <v>Nam</v>
          </cell>
          <cell r="E10965" t="str">
            <v>14/08/2003</v>
          </cell>
          <cell r="F10965" t="str">
            <v>21DTA03</v>
          </cell>
          <cell r="G10965" t="str">
            <v>Khoa Ngoại ngữ</v>
          </cell>
          <cell r="H10965" t="str">
            <v>Tiếng Anh kinh doanh</v>
          </cell>
          <cell r="I10965" t="str">
            <v>Chính quy</v>
          </cell>
          <cell r="J10965" t="str">
            <v>Khóa 21D</v>
          </cell>
          <cell r="K10965">
            <v>10192000</v>
          </cell>
          <cell r="L10965">
            <v>5000000</v>
          </cell>
          <cell r="M10965">
            <v>5192000</v>
          </cell>
          <cell r="N10965" t="str">
            <v>2021-2022-HK01: Phí học phần( 011275, 011141, 010008, 010636, 011134, 011274)</v>
          </cell>
          <cell r="O10965" t="str">
            <v>Còn học</v>
          </cell>
        </row>
        <row r="10966">
          <cell r="B10966" t="str">
            <v>2121012806</v>
          </cell>
          <cell r="C10966" t="str">
            <v>Dương Thị Cẩm Thư</v>
          </cell>
          <cell r="D10966" t="str">
            <v>Nữ</v>
          </cell>
          <cell r="E10966" t="str">
            <v>16/11/2003</v>
          </cell>
          <cell r="F10966" t="str">
            <v>21DTA03</v>
          </cell>
          <cell r="G10966" t="str">
            <v>Khoa Ngoại ngữ</v>
          </cell>
          <cell r="H10966" t="str">
            <v>Tiếng Anh kinh doanh</v>
          </cell>
          <cell r="I10966" t="str">
            <v>Chính quy</v>
          </cell>
          <cell r="J10966" t="str">
            <v>Khóa 21D</v>
          </cell>
          <cell r="K10966">
            <v>10192000</v>
          </cell>
          <cell r="L10966">
            <v>5000000</v>
          </cell>
          <cell r="M10966">
            <v>5192000</v>
          </cell>
          <cell r="N10966" t="str">
            <v>2021-2022-HK01: Phí học phần( 011141, 010008, 010636, 011134, 011274, 011275)</v>
          </cell>
          <cell r="O10966" t="str">
            <v>Còn học</v>
          </cell>
        </row>
        <row r="10967">
          <cell r="B10967" t="str">
            <v>2121011839</v>
          </cell>
          <cell r="C10967" t="str">
            <v>Bùi Nguyễn Thủy Tiên</v>
          </cell>
          <cell r="D10967" t="str">
            <v>Nữ</v>
          </cell>
          <cell r="E10967" t="str">
            <v>25/05/2003</v>
          </cell>
          <cell r="F10967" t="str">
            <v>21DTA03</v>
          </cell>
          <cell r="G10967" t="str">
            <v>Khoa Ngoại ngữ</v>
          </cell>
          <cell r="H10967" t="str">
            <v>Tiếng Anh kinh doanh</v>
          </cell>
          <cell r="I10967" t="str">
            <v>Chính quy</v>
          </cell>
          <cell r="J10967" t="str">
            <v>Khóa 21D</v>
          </cell>
          <cell r="K10967">
            <v>10192000</v>
          </cell>
          <cell r="L10967">
            <v>5000000</v>
          </cell>
          <cell r="M10967">
            <v>5192000</v>
          </cell>
          <cell r="N10967" t="str">
            <v>2021-2022-HK01: Phí học phần( 011275, 011141, 010008, 010636, 011134, 011274)</v>
          </cell>
          <cell r="O10967" t="str">
            <v>Còn học</v>
          </cell>
        </row>
        <row r="10968">
          <cell r="B10968" t="str">
            <v>2121013592</v>
          </cell>
          <cell r="C10968" t="str">
            <v>Lê Thị Phương Anh</v>
          </cell>
          <cell r="D10968" t="str">
            <v>Nữ</v>
          </cell>
          <cell r="E10968" t="str">
            <v>02/11/2003</v>
          </cell>
          <cell r="F10968" t="str">
            <v>21DTA03</v>
          </cell>
          <cell r="G10968" t="str">
            <v>Khoa Ngoại ngữ</v>
          </cell>
          <cell r="H10968" t="str">
            <v>Tiếng Anh kinh doanh</v>
          </cell>
          <cell r="I10968" t="str">
            <v>Chính quy</v>
          </cell>
          <cell r="J10968" t="str">
            <v>Khóa 21D</v>
          </cell>
          <cell r="K10968">
            <v>10192000</v>
          </cell>
          <cell r="L10968">
            <v>5000000</v>
          </cell>
          <cell r="M10968">
            <v>5192000</v>
          </cell>
          <cell r="N10968" t="str">
            <v>2021-2022-HK01: Phí học phần( 011141, 010008, 010636, 010631, 011275)</v>
          </cell>
          <cell r="O10968" t="str">
            <v>Còn học</v>
          </cell>
        </row>
        <row r="10969">
          <cell r="B10969" t="str">
            <v>2121013621</v>
          </cell>
          <cell r="C10969" t="str">
            <v>Nguyễn Thị Trang</v>
          </cell>
          <cell r="D10969" t="str">
            <v>Nữ</v>
          </cell>
          <cell r="E10969" t="str">
            <v>13/12/2003</v>
          </cell>
          <cell r="F10969" t="str">
            <v>21DTA03</v>
          </cell>
          <cell r="G10969" t="str">
            <v>Khoa Ngoại ngữ</v>
          </cell>
          <cell r="H10969" t="str">
            <v>Tiếng Anh kinh doanh</v>
          </cell>
          <cell r="I10969" t="str">
            <v>Chính quy</v>
          </cell>
          <cell r="J10969" t="str">
            <v>Khóa 21D</v>
          </cell>
          <cell r="K10969">
            <v>10192000</v>
          </cell>
          <cell r="L10969">
            <v>5000000</v>
          </cell>
          <cell r="M10969">
            <v>5192000</v>
          </cell>
          <cell r="N10969" t="str">
            <v>2021-2022-HK01: Phí học phần( 011141, 010008, 010636, 011134, 011274, 011275)</v>
          </cell>
          <cell r="O10969" t="str">
            <v>Còn học</v>
          </cell>
        </row>
        <row r="10970">
          <cell r="B10970" t="str">
            <v>2121012739</v>
          </cell>
          <cell r="C10970" t="str">
            <v>Trịnh Thiên Thanh Trà</v>
          </cell>
          <cell r="D10970" t="str">
            <v>Nữ</v>
          </cell>
          <cell r="E10970" t="str">
            <v>29/11/2003</v>
          </cell>
          <cell r="F10970" t="str">
            <v>21DTA03</v>
          </cell>
          <cell r="G10970" t="str">
            <v>Khoa Ngoại ngữ</v>
          </cell>
          <cell r="H10970" t="str">
            <v>Tiếng Anh kinh doanh</v>
          </cell>
          <cell r="I10970" t="str">
            <v>Chính quy</v>
          </cell>
          <cell r="J10970" t="str">
            <v>Khóa 21D</v>
          </cell>
          <cell r="K10970">
            <v>10192000</v>
          </cell>
          <cell r="L10970">
            <v>5000000</v>
          </cell>
          <cell r="M10970">
            <v>5192000</v>
          </cell>
          <cell r="N10970" t="str">
            <v>2021-2022-HK01: Phí học phần( 011141, 010008, 010636, 011134, 011274, 011275)</v>
          </cell>
          <cell r="O10970" t="str">
            <v>Còn học</v>
          </cell>
        </row>
        <row r="10971">
          <cell r="B10971" t="str">
            <v>2121013634</v>
          </cell>
          <cell r="C10971" t="str">
            <v>Đỗ Như Quỳnh</v>
          </cell>
          <cell r="D10971" t="str">
            <v>Nữ</v>
          </cell>
          <cell r="E10971" t="str">
            <v>09/04/2003</v>
          </cell>
          <cell r="F10971" t="str">
            <v>21DTA03</v>
          </cell>
          <cell r="G10971" t="str">
            <v>Khoa Ngoại ngữ</v>
          </cell>
          <cell r="H10971" t="str">
            <v>Tiếng Anh kinh doanh</v>
          </cell>
          <cell r="I10971" t="str">
            <v>Chính quy</v>
          </cell>
          <cell r="J10971" t="str">
            <v>Khóa 21D</v>
          </cell>
          <cell r="K10971">
            <v>10192000</v>
          </cell>
          <cell r="L10971">
            <v>5000000</v>
          </cell>
          <cell r="M10971">
            <v>5192000</v>
          </cell>
          <cell r="N10971" t="str">
            <v>2021-2022-HK01: Phí học phần( 011141, 010008, 010636, 011134, 011274, 011275)</v>
          </cell>
          <cell r="O10971" t="str">
            <v>Còn học</v>
          </cell>
        </row>
        <row r="10972">
          <cell r="B10972" t="str">
            <v>2121011685</v>
          </cell>
          <cell r="C10972" t="str">
            <v>Ngô Hòa Bảo</v>
          </cell>
          <cell r="D10972" t="str">
            <v>Nữ</v>
          </cell>
          <cell r="E10972" t="str">
            <v>18/11/2003</v>
          </cell>
          <cell r="F10972" t="str">
            <v>21DTA03</v>
          </cell>
          <cell r="G10972" t="str">
            <v>Khoa Ngoại ngữ</v>
          </cell>
          <cell r="H10972" t="str">
            <v>Tiếng Anh kinh doanh</v>
          </cell>
          <cell r="I10972" t="str">
            <v>Chính quy</v>
          </cell>
          <cell r="J10972" t="str">
            <v>Khóa 21D</v>
          </cell>
          <cell r="K10972">
            <v>10192000</v>
          </cell>
          <cell r="L10972">
            <v>5000000</v>
          </cell>
          <cell r="M10972">
            <v>5192000</v>
          </cell>
          <cell r="N10972" t="str">
            <v>2021-2022-HK01: Phí học phần( 011141, 010008, 010636, 010631, 011275)</v>
          </cell>
          <cell r="O10972" t="str">
            <v>Còn học</v>
          </cell>
        </row>
        <row r="10973">
          <cell r="B10973" t="str">
            <v>2121012986</v>
          </cell>
          <cell r="C10973" t="str">
            <v>Bành Quang Thịnh</v>
          </cell>
          <cell r="D10973" t="str">
            <v>Nam</v>
          </cell>
          <cell r="E10973" t="str">
            <v>24/01/2003</v>
          </cell>
          <cell r="F10973" t="str">
            <v>21DTA03</v>
          </cell>
          <cell r="G10973" t="str">
            <v>Khoa Ngoại ngữ</v>
          </cell>
          <cell r="H10973" t="str">
            <v>Tiếng Anh kinh doanh</v>
          </cell>
          <cell r="I10973" t="str">
            <v>Chính quy</v>
          </cell>
          <cell r="J10973" t="str">
            <v>Khóa 21D</v>
          </cell>
          <cell r="K10973">
            <v>10192000</v>
          </cell>
          <cell r="L10973">
            <v>5000000</v>
          </cell>
          <cell r="M10973">
            <v>5192000</v>
          </cell>
          <cell r="N10973" t="str">
            <v>2021-2022-HK01: Phí học phần( 011141, 010008, 010636, 011134, 011274, 011275)</v>
          </cell>
          <cell r="O10973" t="str">
            <v>Còn học</v>
          </cell>
        </row>
        <row r="10974">
          <cell r="B10974" t="str">
            <v>2121012418</v>
          </cell>
          <cell r="C10974" t="str">
            <v>Nguyễn Đặng Anh Nguyên</v>
          </cell>
          <cell r="D10974" t="str">
            <v>Nam</v>
          </cell>
          <cell r="E10974" t="str">
            <v>08/07/2003</v>
          </cell>
          <cell r="F10974" t="str">
            <v>21DTA03</v>
          </cell>
          <cell r="G10974" t="str">
            <v>Khoa Ngoại ngữ</v>
          </cell>
          <cell r="H10974" t="str">
            <v>Tiếng Anh kinh doanh</v>
          </cell>
          <cell r="I10974" t="str">
            <v>Chính quy</v>
          </cell>
          <cell r="J10974" t="str">
            <v>Khóa 21D</v>
          </cell>
          <cell r="K10974">
            <v>10192000</v>
          </cell>
          <cell r="L10974">
            <v>5000000</v>
          </cell>
          <cell r="M10974">
            <v>5192000</v>
          </cell>
          <cell r="N10974" t="str">
            <v>2021-2022-HK01: Phí học phần( 011134, 011274, 011275, 011141, 010008, 010636)</v>
          </cell>
          <cell r="O10974" t="str">
            <v>Còn học</v>
          </cell>
        </row>
        <row r="10975">
          <cell r="B10975" t="str">
            <v>2121013754</v>
          </cell>
          <cell r="C10975" t="str">
            <v>Phan Thị Thùy Linh</v>
          </cell>
          <cell r="D10975" t="str">
            <v>Nữ</v>
          </cell>
          <cell r="E10975" t="str">
            <v>07/10/2003</v>
          </cell>
          <cell r="F10975" t="str">
            <v>21DTA03</v>
          </cell>
          <cell r="G10975" t="str">
            <v>Khoa Ngoại ngữ</v>
          </cell>
          <cell r="H10975" t="str">
            <v>Tiếng Anh kinh doanh</v>
          </cell>
          <cell r="I10975" t="str">
            <v>Chính quy</v>
          </cell>
          <cell r="J10975" t="str">
            <v>Khóa 21D</v>
          </cell>
          <cell r="K10975">
            <v>10192000</v>
          </cell>
          <cell r="L10975">
            <v>5000000</v>
          </cell>
          <cell r="M10975">
            <v>5192000</v>
          </cell>
          <cell r="N10975" t="str">
            <v>2021-2022-HK01: Phí học phần( 011141, 010008, 010636, 011134, 011274, 011275)</v>
          </cell>
          <cell r="O10975" t="str">
            <v>Còn học</v>
          </cell>
        </row>
        <row r="10976">
          <cell r="B10976" t="str">
            <v>2121012573</v>
          </cell>
          <cell r="C10976" t="str">
            <v>Đỗ Tấn Quang</v>
          </cell>
          <cell r="D10976" t="str">
            <v>Nam</v>
          </cell>
          <cell r="E10976" t="str">
            <v>18/10/2003</v>
          </cell>
          <cell r="F10976" t="str">
            <v>21DTA03</v>
          </cell>
          <cell r="G10976" t="str">
            <v>Khoa Ngoại ngữ</v>
          </cell>
          <cell r="H10976" t="str">
            <v>Tiếng Anh kinh doanh</v>
          </cell>
          <cell r="I10976" t="str">
            <v>Chính quy</v>
          </cell>
          <cell r="J10976" t="str">
            <v>Khóa 21D</v>
          </cell>
          <cell r="K10976">
            <v>10192000</v>
          </cell>
          <cell r="L10976">
            <v>5000000</v>
          </cell>
          <cell r="M10976">
            <v>5192000</v>
          </cell>
          <cell r="N10976" t="str">
            <v>2021-2022-HK01: Phí học phần( 011275, 011141, 010008, 010636, 011134, 011274)</v>
          </cell>
          <cell r="O10976" t="str">
            <v>Còn học</v>
          </cell>
        </row>
        <row r="10977">
          <cell r="B10977" t="str">
            <v>2121012639</v>
          </cell>
          <cell r="C10977" t="str">
            <v>Nguyễn Thị Yến Thương</v>
          </cell>
          <cell r="D10977" t="str">
            <v>Nữ</v>
          </cell>
          <cell r="E10977" t="str">
            <v>20/09/2003</v>
          </cell>
          <cell r="F10977" t="str">
            <v>21DTA03</v>
          </cell>
          <cell r="G10977" t="str">
            <v>Khoa Ngoại ngữ</v>
          </cell>
          <cell r="H10977" t="str">
            <v>Tiếng Anh kinh doanh</v>
          </cell>
          <cell r="I10977" t="str">
            <v>Chính quy</v>
          </cell>
          <cell r="J10977" t="str">
            <v>Khóa 21D</v>
          </cell>
          <cell r="K10977">
            <v>10192000</v>
          </cell>
          <cell r="L10977">
            <v>5000000</v>
          </cell>
          <cell r="M10977">
            <v>5192000</v>
          </cell>
          <cell r="N10977" t="str">
            <v>2021-2022-HK01: Phí học phần( 011275, 011141, 010008, 010636, 011134, 011274)</v>
          </cell>
          <cell r="O10977" t="str">
            <v>Còn học</v>
          </cell>
        </row>
        <row r="10978">
          <cell r="B10978" t="str">
            <v>2121013730</v>
          </cell>
          <cell r="C10978" t="str">
            <v>Đỗ Xuân Hải</v>
          </cell>
          <cell r="D10978" t="str">
            <v>Nam</v>
          </cell>
          <cell r="E10978" t="str">
            <v>18/10/2003</v>
          </cell>
          <cell r="F10978" t="str">
            <v>21DTA03</v>
          </cell>
          <cell r="G10978" t="str">
            <v>Khoa Ngoại ngữ</v>
          </cell>
          <cell r="H10978" t="str">
            <v>Tiếng Anh kinh doanh</v>
          </cell>
          <cell r="I10978" t="str">
            <v>Chính quy</v>
          </cell>
          <cell r="J10978" t="str">
            <v>Khóa 21D</v>
          </cell>
          <cell r="K10978">
            <v>10192000</v>
          </cell>
          <cell r="L10978">
            <v>5000000</v>
          </cell>
          <cell r="M10978">
            <v>5192000</v>
          </cell>
          <cell r="N10978" t="str">
            <v>2021-2022-HK01: Phí học phần( 011141, 010008, 010636, 010631, 011275)</v>
          </cell>
          <cell r="O10978" t="str">
            <v>Còn học</v>
          </cell>
        </row>
        <row r="10979">
          <cell r="B10979" t="str">
            <v>2121012975</v>
          </cell>
          <cell r="C10979" t="str">
            <v>Hồ Viết Minh Thắng</v>
          </cell>
          <cell r="D10979" t="str">
            <v>Nam</v>
          </cell>
          <cell r="E10979" t="str">
            <v>23/10/2003</v>
          </cell>
          <cell r="F10979" t="str">
            <v>21DTA03</v>
          </cell>
          <cell r="G10979" t="str">
            <v>Khoa Ngoại ngữ</v>
          </cell>
          <cell r="H10979" t="str">
            <v>Tiếng Anh kinh doanh</v>
          </cell>
          <cell r="I10979" t="str">
            <v>Chính quy</v>
          </cell>
          <cell r="J10979" t="str">
            <v>Khóa 21D</v>
          </cell>
          <cell r="K10979">
            <v>10192000</v>
          </cell>
          <cell r="L10979">
            <v>5000000</v>
          </cell>
          <cell r="M10979">
            <v>5192000</v>
          </cell>
          <cell r="N10979" t="str">
            <v>2021-2022-HK01: Phí học phần( 011141, 010008, 010636, 011134, 011274, 011275)</v>
          </cell>
          <cell r="O10979" t="str">
            <v>Còn học</v>
          </cell>
        </row>
        <row r="10980">
          <cell r="B10980" t="str">
            <v>2121012625</v>
          </cell>
          <cell r="C10980" t="str">
            <v>Võ Minh Thư</v>
          </cell>
          <cell r="D10980" t="str">
            <v>Nữ</v>
          </cell>
          <cell r="E10980" t="str">
            <v>21/10/2003</v>
          </cell>
          <cell r="F10980" t="str">
            <v>21DTA03</v>
          </cell>
          <cell r="G10980" t="str">
            <v>Khoa Ngoại ngữ</v>
          </cell>
          <cell r="H10980" t="str">
            <v>Tiếng Anh kinh doanh</v>
          </cell>
          <cell r="I10980" t="str">
            <v>Chính quy</v>
          </cell>
          <cell r="J10980" t="str">
            <v>Khóa 21D</v>
          </cell>
          <cell r="K10980">
            <v>10192000</v>
          </cell>
          <cell r="L10980">
            <v>5000000</v>
          </cell>
          <cell r="M10980">
            <v>5192000</v>
          </cell>
          <cell r="N10980" t="str">
            <v>2021-2022-HK01: Phí học phần( 011141, 010008, 010636, 011134, 011274, 011275)</v>
          </cell>
          <cell r="O10980" t="str">
            <v>Còn học</v>
          </cell>
        </row>
        <row r="10981">
          <cell r="B10981" t="str">
            <v>2121012206</v>
          </cell>
          <cell r="C10981" t="str">
            <v>Võ Quỳnh Mai</v>
          </cell>
          <cell r="D10981" t="str">
            <v>Nữ</v>
          </cell>
          <cell r="E10981" t="str">
            <v>11/12/2003</v>
          </cell>
          <cell r="F10981" t="str">
            <v>21DTA03</v>
          </cell>
          <cell r="G10981" t="str">
            <v>Khoa Ngoại ngữ</v>
          </cell>
          <cell r="H10981" t="str">
            <v>Tiếng Anh kinh doanh</v>
          </cell>
          <cell r="I10981" t="str">
            <v>Chính quy</v>
          </cell>
          <cell r="J10981" t="str">
            <v>Khóa 21D</v>
          </cell>
          <cell r="K10981">
            <v>10192000</v>
          </cell>
          <cell r="L10981">
            <v>5000045</v>
          </cell>
          <cell r="M10981">
            <v>5191955</v>
          </cell>
          <cell r="N10981" t="str">
            <v>2021-2022-HK01: Phí học phần( 011141, 010008, 010636, 011134, 011274, 011275)</v>
          </cell>
          <cell r="O10981" t="str">
            <v>Còn học</v>
          </cell>
        </row>
        <row r="10982">
          <cell r="B10982" t="str">
            <v>2121013778</v>
          </cell>
          <cell r="C10982" t="str">
            <v>Hoàng Phạm Thiên Thanh</v>
          </cell>
          <cell r="D10982" t="str">
            <v>Nữ</v>
          </cell>
          <cell r="E10982" t="str">
            <v>03/03/2003</v>
          </cell>
          <cell r="F10982" t="str">
            <v>21DTA03</v>
          </cell>
          <cell r="G10982" t="str">
            <v>Khoa Ngoại ngữ</v>
          </cell>
          <cell r="H10982" t="str">
            <v>Tiếng Anh kinh doanh</v>
          </cell>
          <cell r="I10982" t="str">
            <v>Chính quy</v>
          </cell>
          <cell r="J10982" t="str">
            <v>Khóa 21D</v>
          </cell>
          <cell r="K10982">
            <v>10192000</v>
          </cell>
          <cell r="L10982">
            <v>5000195</v>
          </cell>
          <cell r="M10982">
            <v>5191805</v>
          </cell>
          <cell r="N10982" t="str">
            <v>2021-2022-HK01: Phí học phần( 011141, 010008, 010636, 011134, 011274, 011275)</v>
          </cell>
          <cell r="O10982" t="str">
            <v>Còn học</v>
          </cell>
        </row>
        <row r="10983">
          <cell r="B10983" t="str">
            <v>2121011771</v>
          </cell>
          <cell r="C10983" t="str">
            <v>Nguyễn Thị Ngọc Anh</v>
          </cell>
          <cell r="D10983" t="str">
            <v>Nữ</v>
          </cell>
          <cell r="E10983" t="str">
            <v>07/11/2003</v>
          </cell>
          <cell r="F10983" t="str">
            <v>21DTA03</v>
          </cell>
          <cell r="G10983" t="str">
            <v>Khoa Ngoại ngữ</v>
          </cell>
          <cell r="H10983" t="str">
            <v>Tiếng Anh kinh doanh</v>
          </cell>
          <cell r="I10983" t="str">
            <v>Chính quy</v>
          </cell>
          <cell r="J10983" t="str">
            <v>Khóa 21D</v>
          </cell>
          <cell r="K10983">
            <v>10192000</v>
          </cell>
          <cell r="L10983">
            <v>5000195</v>
          </cell>
          <cell r="M10983">
            <v>5191805</v>
          </cell>
          <cell r="N10983" t="str">
            <v>2021-2022-HK01: Phí học phần( 011141, 010008, 010636, 010631, 011275)</v>
          </cell>
          <cell r="O10983" t="str">
            <v>Còn học</v>
          </cell>
        </row>
        <row r="10984">
          <cell r="B10984" t="str">
            <v>2121012083</v>
          </cell>
          <cell r="C10984" t="str">
            <v>Nguyễn Quỳnh Như</v>
          </cell>
          <cell r="D10984" t="str">
            <v>Nữ</v>
          </cell>
          <cell r="E10984" t="str">
            <v>29/07/2003</v>
          </cell>
          <cell r="F10984" t="str">
            <v>21DTA03</v>
          </cell>
          <cell r="G10984" t="str">
            <v>Khoa Ngoại ngữ</v>
          </cell>
          <cell r="H10984" t="str">
            <v>Tiếng Anh kinh doanh</v>
          </cell>
          <cell r="I10984" t="str">
            <v>Chính quy</v>
          </cell>
          <cell r="J10984" t="str">
            <v>Khóa 21D</v>
          </cell>
          <cell r="K10984">
            <v>10192000</v>
          </cell>
          <cell r="L10984">
            <v>5000195</v>
          </cell>
          <cell r="M10984">
            <v>5191805</v>
          </cell>
          <cell r="N10984" t="str">
            <v>2021-2022-HK01: Phí học phần( 011141, 010008, 010636, 011134, 011274, 011275)</v>
          </cell>
          <cell r="O10984" t="str">
            <v>Còn học</v>
          </cell>
        </row>
        <row r="10985">
          <cell r="B10985" t="str">
            <v>2121013201</v>
          </cell>
          <cell r="C10985" t="str">
            <v>Mai Ngọc Phương Trâm</v>
          </cell>
          <cell r="D10985" t="str">
            <v>Nữ</v>
          </cell>
          <cell r="E10985" t="str">
            <v>05/06/2003</v>
          </cell>
          <cell r="F10985" t="str">
            <v>21DTA03</v>
          </cell>
          <cell r="G10985" t="str">
            <v>Khoa Ngoại ngữ</v>
          </cell>
          <cell r="H10985" t="str">
            <v>Tiếng Anh kinh doanh</v>
          </cell>
          <cell r="I10985" t="str">
            <v>Chính quy</v>
          </cell>
          <cell r="J10985" t="str">
            <v>Khóa 21D</v>
          </cell>
          <cell r="K10985">
            <v>10192000</v>
          </cell>
          <cell r="L10985">
            <v>5000195</v>
          </cell>
          <cell r="M10985">
            <v>5191805</v>
          </cell>
          <cell r="N10985" t="str">
            <v>2021-2022-HK01: Phí học phần( 011275, 011141, 010008, 010636, 011134, 011274)</v>
          </cell>
          <cell r="O10985" t="str">
            <v>Còn học</v>
          </cell>
        </row>
        <row r="10986">
          <cell r="B10986" t="str">
            <v>2121012560</v>
          </cell>
          <cell r="C10986" t="str">
            <v>Trần Thị Thúy An</v>
          </cell>
          <cell r="D10986" t="str">
            <v>Nữ</v>
          </cell>
          <cell r="E10986" t="str">
            <v>12/03/2003</v>
          </cell>
          <cell r="F10986" t="str">
            <v>21DTA03</v>
          </cell>
          <cell r="G10986" t="str">
            <v>Khoa Ngoại ngữ</v>
          </cell>
          <cell r="H10986" t="str">
            <v>Tiếng Anh kinh doanh</v>
          </cell>
          <cell r="I10986" t="str">
            <v>Chính quy</v>
          </cell>
          <cell r="J10986" t="str">
            <v>Khóa 21D</v>
          </cell>
          <cell r="K10986">
            <v>10192000</v>
          </cell>
          <cell r="L10986">
            <v>5000195</v>
          </cell>
          <cell r="M10986">
            <v>5191805</v>
          </cell>
          <cell r="N10986" t="str">
            <v>2021-2022-HK01: Phí học phần( 011141, 010008, 010636, 010631, 011275)</v>
          </cell>
          <cell r="O10986" t="str">
            <v>Còn học</v>
          </cell>
        </row>
        <row r="10987">
          <cell r="B10987" t="str">
            <v>2121012913</v>
          </cell>
          <cell r="C10987" t="str">
            <v>Phạm Thị Bích Ngọc</v>
          </cell>
          <cell r="D10987" t="str">
            <v>Nữ</v>
          </cell>
          <cell r="E10987" t="str">
            <v>26/09/2003</v>
          </cell>
          <cell r="F10987" t="str">
            <v>21DTA03</v>
          </cell>
          <cell r="G10987" t="str">
            <v>Khoa Ngoại ngữ</v>
          </cell>
          <cell r="H10987" t="str">
            <v>Tiếng Anh kinh doanh</v>
          </cell>
          <cell r="I10987" t="str">
            <v>Chính quy</v>
          </cell>
          <cell r="J10987" t="str">
            <v>Khóa 21D</v>
          </cell>
          <cell r="K10987">
            <v>10192000</v>
          </cell>
          <cell r="L10987">
            <v>5000195</v>
          </cell>
          <cell r="M10987">
            <v>5191805</v>
          </cell>
          <cell r="N10987" t="str">
            <v>2021-2022-HK01: Phí học phần( 011141, 010008, 010636, 011134, 011274, 011275)</v>
          </cell>
          <cell r="O10987" t="str">
            <v>Còn học</v>
          </cell>
        </row>
        <row r="10988">
          <cell r="B10988" t="str">
            <v>2121013047</v>
          </cell>
          <cell r="C10988" t="str">
            <v>Lý Thị Trúc Ly</v>
          </cell>
          <cell r="D10988" t="str">
            <v>Nữ</v>
          </cell>
          <cell r="E10988" t="str">
            <v>23/07/2003</v>
          </cell>
          <cell r="F10988" t="str">
            <v>21DTA03</v>
          </cell>
          <cell r="G10988" t="str">
            <v>Khoa Ngoại ngữ</v>
          </cell>
          <cell r="H10988" t="str">
            <v>Tiếng Anh kinh doanh</v>
          </cell>
          <cell r="I10988" t="str">
            <v>Chính quy</v>
          </cell>
          <cell r="J10988" t="str">
            <v>Khóa 21D</v>
          </cell>
          <cell r="K10988">
            <v>10192000</v>
          </cell>
          <cell r="L10988">
            <v>5000195</v>
          </cell>
          <cell r="M10988">
            <v>5191805</v>
          </cell>
          <cell r="N10988" t="str">
            <v>2021-2022-HK01: Phí học phần( 011141, 010008, 010636, 011134, 011274, 011275)</v>
          </cell>
          <cell r="O10988" t="str">
            <v>Còn học</v>
          </cell>
        </row>
        <row r="10989">
          <cell r="B10989" t="str">
            <v>2121012481</v>
          </cell>
          <cell r="C10989" t="str">
            <v>Trần Ngọc Hà</v>
          </cell>
          <cell r="D10989" t="str">
            <v>Nữ</v>
          </cell>
          <cell r="E10989" t="str">
            <v>14/09/2003</v>
          </cell>
          <cell r="F10989" t="str">
            <v>21DTA03</v>
          </cell>
          <cell r="G10989" t="str">
            <v>Khoa Ngoại ngữ</v>
          </cell>
          <cell r="H10989" t="str">
            <v>Tiếng Anh kinh doanh</v>
          </cell>
          <cell r="I10989" t="str">
            <v>Chính quy</v>
          </cell>
          <cell r="J10989" t="str">
            <v>Khóa 21D</v>
          </cell>
          <cell r="K10989">
            <v>10192000</v>
          </cell>
          <cell r="L10989">
            <v>5000195</v>
          </cell>
          <cell r="M10989">
            <v>5191805</v>
          </cell>
          <cell r="N10989" t="str">
            <v>2021-2022-HK01: Phí học phần( 011141, 010008, 010636, 010631, 011275)</v>
          </cell>
          <cell r="O10989" t="str">
            <v>Còn học</v>
          </cell>
        </row>
        <row r="10990">
          <cell r="B10990" t="str">
            <v>2121013013</v>
          </cell>
          <cell r="C10990" t="str">
            <v>Nguyễn Khánh Linh</v>
          </cell>
          <cell r="D10990" t="str">
            <v>Nữ</v>
          </cell>
          <cell r="E10990" t="str">
            <v>17/09/2003</v>
          </cell>
          <cell r="F10990" t="str">
            <v>21DTA03</v>
          </cell>
          <cell r="G10990" t="str">
            <v>Khoa Ngoại ngữ</v>
          </cell>
          <cell r="H10990" t="str">
            <v>Tiếng Anh kinh doanh</v>
          </cell>
          <cell r="I10990" t="str">
            <v>Chính quy</v>
          </cell>
          <cell r="J10990" t="str">
            <v>Khóa 21D</v>
          </cell>
          <cell r="K10990">
            <v>10192000</v>
          </cell>
          <cell r="L10990">
            <v>5000195</v>
          </cell>
          <cell r="M10990">
            <v>5191805</v>
          </cell>
          <cell r="N10990" t="str">
            <v>2021-2022-HK01: Phí học phần( 011141, 010008, 010636, 010631, 011275)</v>
          </cell>
          <cell r="O10990" t="str">
            <v>Còn học</v>
          </cell>
        </row>
        <row r="10991">
          <cell r="B10991" t="str">
            <v>2121012025</v>
          </cell>
          <cell r="C10991" t="str">
            <v>Nguyễn Lê Minh Trang</v>
          </cell>
          <cell r="D10991" t="str">
            <v>Nữ</v>
          </cell>
          <cell r="E10991" t="str">
            <v>11/04/2003</v>
          </cell>
          <cell r="F10991" t="str">
            <v>21DTA03</v>
          </cell>
          <cell r="G10991" t="str">
            <v>Khoa Ngoại ngữ</v>
          </cell>
          <cell r="H10991" t="str">
            <v>Tiếng Anh kinh doanh</v>
          </cell>
          <cell r="I10991" t="str">
            <v>Chính quy</v>
          </cell>
          <cell r="J10991" t="str">
            <v>Khóa 21D</v>
          </cell>
          <cell r="K10991">
            <v>10192000</v>
          </cell>
          <cell r="L10991">
            <v>5000195</v>
          </cell>
          <cell r="M10991">
            <v>5191805</v>
          </cell>
          <cell r="N10991" t="str">
            <v>2021-2022-HK01: Phí học phần( 011134, 011274, 011141, 010008, 010636, 011275)</v>
          </cell>
          <cell r="O10991" t="str">
            <v>Còn học</v>
          </cell>
        </row>
        <row r="10992">
          <cell r="B10992" t="str">
            <v>2121013518</v>
          </cell>
          <cell r="C10992" t="str">
            <v>Hứa Hoàng Diệp ân</v>
          </cell>
          <cell r="D10992" t="str">
            <v>Nữ</v>
          </cell>
          <cell r="E10992" t="str">
            <v>13/12/2003</v>
          </cell>
          <cell r="F10992" t="str">
            <v>21DTA03</v>
          </cell>
          <cell r="G10992" t="str">
            <v>Khoa Ngoại ngữ</v>
          </cell>
          <cell r="H10992" t="str">
            <v>Tiếng Anh kinh doanh</v>
          </cell>
          <cell r="I10992" t="str">
            <v>Chính quy</v>
          </cell>
          <cell r="J10992" t="str">
            <v>Khóa 21D</v>
          </cell>
          <cell r="K10992">
            <v>10192000</v>
          </cell>
          <cell r="L10992">
            <v>5000195</v>
          </cell>
          <cell r="M10992">
            <v>5191805</v>
          </cell>
          <cell r="N10992" t="str">
            <v>2021-2022-HK01: Phí học phần( 011141, 010008, 010636, 010631, 011275)</v>
          </cell>
          <cell r="O10992" t="str">
            <v>Còn học</v>
          </cell>
        </row>
        <row r="10993">
          <cell r="B10993" t="str">
            <v>2121011928</v>
          </cell>
          <cell r="C10993" t="str">
            <v>Trần Thị Thảo Uyên</v>
          </cell>
          <cell r="D10993" t="str">
            <v>Nữ</v>
          </cell>
          <cell r="E10993" t="str">
            <v>19/02/2003</v>
          </cell>
          <cell r="F10993" t="str">
            <v>21DTA03</v>
          </cell>
          <cell r="G10993" t="str">
            <v>Khoa Ngoại ngữ</v>
          </cell>
          <cell r="H10993" t="str">
            <v>Tiếng Anh kinh doanh</v>
          </cell>
          <cell r="I10993" t="str">
            <v>Chính quy</v>
          </cell>
          <cell r="J10993" t="str">
            <v>Khóa 21D</v>
          </cell>
          <cell r="K10993">
            <v>10192000</v>
          </cell>
          <cell r="L10993">
            <v>5000195</v>
          </cell>
          <cell r="M10993">
            <v>5191805</v>
          </cell>
          <cell r="N10993" t="str">
            <v>2021-2022-HK01: Phí học phần( 011275, 011141, 010008, 010636, 011134, 011274)</v>
          </cell>
          <cell r="O10993" t="str">
            <v>Còn học</v>
          </cell>
        </row>
        <row r="10994">
          <cell r="B10994" t="str">
            <v>2121012759</v>
          </cell>
          <cell r="C10994" t="str">
            <v>Nguyễn Chí Thức</v>
          </cell>
          <cell r="D10994" t="str">
            <v>Nam</v>
          </cell>
          <cell r="E10994" t="str">
            <v>18/10/2003</v>
          </cell>
          <cell r="F10994" t="str">
            <v>21DTA03</v>
          </cell>
          <cell r="G10994" t="str">
            <v>Khoa Ngoại ngữ</v>
          </cell>
          <cell r="H10994" t="str">
            <v>Tiếng Anh kinh doanh</v>
          </cell>
          <cell r="I10994" t="str">
            <v>Chính quy</v>
          </cell>
          <cell r="J10994" t="str">
            <v>Khóa 21D</v>
          </cell>
          <cell r="K10994">
            <v>10192000</v>
          </cell>
          <cell r="L10994">
            <v>5000195</v>
          </cell>
          <cell r="M10994">
            <v>5191805</v>
          </cell>
          <cell r="N10994" t="str">
            <v>2021-2022-HK01: Phí học phần( 011275, 011141, 010008, 010636, 011134, 011274)</v>
          </cell>
          <cell r="O10994" t="str">
            <v>Còn học</v>
          </cell>
        </row>
        <row r="10995">
          <cell r="B10995" t="str">
            <v>2121012861</v>
          </cell>
          <cell r="C10995" t="str">
            <v>Bùi Vũ Đại Phú</v>
          </cell>
          <cell r="D10995" t="str">
            <v>Nam</v>
          </cell>
          <cell r="E10995" t="str">
            <v>16/07/2003</v>
          </cell>
          <cell r="F10995" t="str">
            <v>21DTA03</v>
          </cell>
          <cell r="G10995" t="str">
            <v>Khoa Ngoại ngữ</v>
          </cell>
          <cell r="H10995" t="str">
            <v>Tiếng Anh kinh doanh</v>
          </cell>
          <cell r="I10995" t="str">
            <v>Chính quy</v>
          </cell>
          <cell r="J10995" t="str">
            <v>Khóa 21D</v>
          </cell>
          <cell r="K10995">
            <v>10192000</v>
          </cell>
          <cell r="L10995">
            <v>5000195</v>
          </cell>
          <cell r="M10995">
            <v>5191805</v>
          </cell>
          <cell r="N10995" t="str">
            <v>2021-2022-HK01: Phí học phần( 011141, 010008, 010636, 011134, 011274, 011275)</v>
          </cell>
          <cell r="O10995" t="str">
            <v>Còn học</v>
          </cell>
        </row>
        <row r="10996">
          <cell r="B10996" t="str">
            <v>2121012442</v>
          </cell>
          <cell r="C10996" t="str">
            <v>Phạm Thị Phương Nguyên</v>
          </cell>
          <cell r="D10996" t="str">
            <v>Nữ</v>
          </cell>
          <cell r="E10996" t="str">
            <v>09/12/2003</v>
          </cell>
          <cell r="F10996" t="str">
            <v>21DTA03</v>
          </cell>
          <cell r="G10996" t="str">
            <v>Khoa Ngoại ngữ</v>
          </cell>
          <cell r="H10996" t="str">
            <v>Tiếng Anh kinh doanh</v>
          </cell>
          <cell r="I10996" t="str">
            <v>Chính quy</v>
          </cell>
          <cell r="J10996" t="str">
            <v>Khóa 21D</v>
          </cell>
          <cell r="K10996">
            <v>10192000</v>
          </cell>
          <cell r="L10996">
            <v>5000195</v>
          </cell>
          <cell r="M10996">
            <v>5191805</v>
          </cell>
          <cell r="N10996" t="str">
            <v>2021-2022-HK01: Phí học phần( 011141, 010008, 010636, 011134, 011274, 011275)</v>
          </cell>
          <cell r="O10996" t="str">
            <v>Còn học</v>
          </cell>
        </row>
        <row r="10997">
          <cell r="B10997" t="str">
            <v>2121012477</v>
          </cell>
          <cell r="C10997" t="str">
            <v>Nguyễn Thanh Hà</v>
          </cell>
          <cell r="D10997" t="str">
            <v>Nữ</v>
          </cell>
          <cell r="E10997" t="str">
            <v>16/12/2003</v>
          </cell>
          <cell r="F10997" t="str">
            <v>21DTA03</v>
          </cell>
          <cell r="G10997" t="str">
            <v>Khoa Ngoại ngữ</v>
          </cell>
          <cell r="H10997" t="str">
            <v>Tiếng Anh kinh doanh</v>
          </cell>
          <cell r="I10997" t="str">
            <v>Chính quy</v>
          </cell>
          <cell r="J10997" t="str">
            <v>Khóa 21D</v>
          </cell>
          <cell r="K10997">
            <v>10192000</v>
          </cell>
          <cell r="L10997">
            <v>5000195</v>
          </cell>
          <cell r="M10997">
            <v>5191805</v>
          </cell>
          <cell r="N10997" t="str">
            <v>2021-2022-HK01: Phí học phần( 011141, 010631, 010008, 010636, 011275)</v>
          </cell>
          <cell r="O10997" t="str">
            <v>Còn học</v>
          </cell>
        </row>
        <row r="10998">
          <cell r="B10998" t="str">
            <v>2121012744</v>
          </cell>
          <cell r="C10998" t="str">
            <v>Phạm Nguyễn Thanh Thanh</v>
          </cell>
          <cell r="D10998" t="str">
            <v>Nữ</v>
          </cell>
          <cell r="E10998" t="str">
            <v>13/12/2003</v>
          </cell>
          <cell r="F10998" t="str">
            <v>21DTA03</v>
          </cell>
          <cell r="G10998" t="str">
            <v>Khoa Ngoại ngữ</v>
          </cell>
          <cell r="H10998" t="str">
            <v>Tiếng Anh kinh doanh</v>
          </cell>
          <cell r="I10998" t="str">
            <v>Chính quy</v>
          </cell>
          <cell r="J10998" t="str">
            <v>Khóa 21D</v>
          </cell>
          <cell r="K10998">
            <v>10192000</v>
          </cell>
          <cell r="L10998">
            <v>5000195</v>
          </cell>
          <cell r="M10998">
            <v>5191805</v>
          </cell>
          <cell r="N10998" t="str">
            <v>2021-2022-HK01: Phí học phần( 011141, 010008, 010636, 011134, 011274, 011275)</v>
          </cell>
          <cell r="O10998" t="str">
            <v>Còn học</v>
          </cell>
        </row>
        <row r="10999">
          <cell r="B10999" t="str">
            <v>2121012801</v>
          </cell>
          <cell r="C10999" t="str">
            <v>Bùi Thị Anh Thư</v>
          </cell>
          <cell r="D10999" t="str">
            <v>Nữ</v>
          </cell>
          <cell r="E10999" t="str">
            <v>08/02/2003</v>
          </cell>
          <cell r="F10999" t="str">
            <v>21DTA03</v>
          </cell>
          <cell r="G10999" t="str">
            <v>Khoa Ngoại ngữ</v>
          </cell>
          <cell r="H10999" t="str">
            <v>Tiếng Anh kinh doanh</v>
          </cell>
          <cell r="I10999" t="str">
            <v>Chính quy</v>
          </cell>
          <cell r="J10999" t="str">
            <v>Khóa 21D</v>
          </cell>
          <cell r="K10999">
            <v>10192000</v>
          </cell>
          <cell r="L10999">
            <v>5000195</v>
          </cell>
          <cell r="M10999">
            <v>5191805</v>
          </cell>
          <cell r="N10999" t="str">
            <v>2021-2022-HK01: Phí học phần( 011141, 010008, 010636, 011134, 011274, 011275)</v>
          </cell>
          <cell r="O10999" t="str">
            <v>Còn học</v>
          </cell>
        </row>
        <row r="11000">
          <cell r="B11000" t="str">
            <v>2121013182</v>
          </cell>
          <cell r="C11000" t="str">
            <v>Trần Thị Khánh Minh</v>
          </cell>
          <cell r="D11000" t="str">
            <v>Nữ</v>
          </cell>
          <cell r="E11000" t="str">
            <v>04/04/2003</v>
          </cell>
          <cell r="F11000" t="str">
            <v>21DTA03</v>
          </cell>
          <cell r="G11000" t="str">
            <v>Khoa Ngoại ngữ</v>
          </cell>
          <cell r="H11000" t="str">
            <v>Tiếng Anh kinh doanh</v>
          </cell>
          <cell r="I11000" t="str">
            <v>Chính quy</v>
          </cell>
          <cell r="J11000" t="str">
            <v>Khóa 21D</v>
          </cell>
          <cell r="K11000">
            <v>10192000</v>
          </cell>
          <cell r="L11000">
            <v>5000195</v>
          </cell>
          <cell r="M11000">
            <v>5191805</v>
          </cell>
          <cell r="N11000" t="str">
            <v>2021-2022-HK01: Phí học phần( 011141, 010008, 010636, 011134, 011274, 011275)</v>
          </cell>
          <cell r="O11000" t="str">
            <v>Còn học</v>
          </cell>
        </row>
        <row r="11001">
          <cell r="B11001" t="str">
            <v>2121011583</v>
          </cell>
          <cell r="C11001" t="str">
            <v>Trương Thị Hoài Trinh</v>
          </cell>
          <cell r="D11001" t="str">
            <v>Nữ</v>
          </cell>
          <cell r="E11001" t="str">
            <v>25/09/2003</v>
          </cell>
          <cell r="F11001" t="str">
            <v>21DTA03</v>
          </cell>
          <cell r="G11001" t="str">
            <v>Khoa Ngoại ngữ</v>
          </cell>
          <cell r="H11001" t="str">
            <v>Tiếng Anh kinh doanh</v>
          </cell>
          <cell r="I11001" t="str">
            <v>Chính quy</v>
          </cell>
          <cell r="J11001" t="str">
            <v>Khóa 21D</v>
          </cell>
          <cell r="K11001">
            <v>10192000</v>
          </cell>
          <cell r="L11001">
            <v>5000195</v>
          </cell>
          <cell r="M11001">
            <v>5191805</v>
          </cell>
          <cell r="N11001" t="str">
            <v>2021-2022-HK01: Phí học phần( 011141, 010008, 010636, 011134, 011274, 011275)</v>
          </cell>
          <cell r="O11001" t="str">
            <v>Còn học</v>
          </cell>
        </row>
        <row r="11002">
          <cell r="B11002" t="str">
            <v>2121012805</v>
          </cell>
          <cell r="C11002" t="str">
            <v>Dương Anh Thư</v>
          </cell>
          <cell r="D11002" t="str">
            <v>Nữ</v>
          </cell>
          <cell r="E11002" t="str">
            <v>21/02/2003</v>
          </cell>
          <cell r="F11002" t="str">
            <v>21DTA03</v>
          </cell>
          <cell r="G11002" t="str">
            <v>Khoa Ngoại ngữ</v>
          </cell>
          <cell r="H11002" t="str">
            <v>Tiếng Anh kinh doanh</v>
          </cell>
          <cell r="I11002" t="str">
            <v>Chính quy</v>
          </cell>
          <cell r="J11002" t="str">
            <v>Khóa 21D</v>
          </cell>
          <cell r="K11002">
            <v>10192000</v>
          </cell>
          <cell r="L11002">
            <v>5000195</v>
          </cell>
          <cell r="M11002">
            <v>5191805</v>
          </cell>
          <cell r="N11002" t="str">
            <v>2021-2022-HK01: Phí học phần( 011141, 010008, 010636, 011134, 011274, 011275)</v>
          </cell>
          <cell r="O11002" t="str">
            <v>Còn học</v>
          </cell>
        </row>
        <row r="11003">
          <cell r="B11003" t="str">
            <v>2121013104</v>
          </cell>
          <cell r="C11003" t="str">
            <v>Đặng Tuấn Anh</v>
          </cell>
          <cell r="D11003" t="str">
            <v>Nam</v>
          </cell>
          <cell r="E11003" t="str">
            <v>25/11/2003</v>
          </cell>
          <cell r="F11003" t="str">
            <v>21DTA03</v>
          </cell>
          <cell r="G11003" t="str">
            <v>Khoa Ngoại ngữ</v>
          </cell>
          <cell r="H11003" t="str">
            <v>Tiếng Anh kinh doanh</v>
          </cell>
          <cell r="I11003" t="str">
            <v>Chính quy</v>
          </cell>
          <cell r="J11003" t="str">
            <v>Khóa 21D</v>
          </cell>
          <cell r="K11003">
            <v>10192000</v>
          </cell>
          <cell r="L11003">
            <v>5000195</v>
          </cell>
          <cell r="M11003">
            <v>5191805</v>
          </cell>
          <cell r="N11003" t="str">
            <v>2021-2022-HK01: Phí học phần( 011141, 010008, 010636, 010631, 011275)</v>
          </cell>
          <cell r="O11003" t="str">
            <v>Còn học</v>
          </cell>
        </row>
        <row r="11004">
          <cell r="B11004" t="str">
            <v>2121011702</v>
          </cell>
          <cell r="C11004" t="str">
            <v>Vũ Thị Thùy Dương</v>
          </cell>
          <cell r="D11004" t="str">
            <v>Nữ</v>
          </cell>
          <cell r="E11004" t="str">
            <v>12/02/2003</v>
          </cell>
          <cell r="F11004" t="str">
            <v>21DTA03</v>
          </cell>
          <cell r="G11004" t="str">
            <v>Khoa Ngoại ngữ</v>
          </cell>
          <cell r="H11004" t="str">
            <v>Tiếng Anh kinh doanh</v>
          </cell>
          <cell r="I11004" t="str">
            <v>Chính quy</v>
          </cell>
          <cell r="J11004" t="str">
            <v>Khóa 21D</v>
          </cell>
          <cell r="K11004">
            <v>10192000</v>
          </cell>
          <cell r="L11004">
            <v>5000195</v>
          </cell>
          <cell r="M11004">
            <v>5191805</v>
          </cell>
          <cell r="N11004" t="str">
            <v>2021-2022-HK01: Phí học phần( 011141, 010008, 010636, 010631, 011275)</v>
          </cell>
          <cell r="O11004" t="str">
            <v>Còn học</v>
          </cell>
        </row>
        <row r="11005">
          <cell r="B11005" t="str">
            <v>2121012162</v>
          </cell>
          <cell r="C11005" t="str">
            <v>Đỗ Ngọc Thùy Linh</v>
          </cell>
          <cell r="D11005" t="str">
            <v>Nữ</v>
          </cell>
          <cell r="E11005" t="str">
            <v>12/06/2003</v>
          </cell>
          <cell r="F11005" t="str">
            <v>21DTA03</v>
          </cell>
          <cell r="G11005" t="str">
            <v>Khoa Ngoại ngữ</v>
          </cell>
          <cell r="H11005" t="str">
            <v>Tiếng Anh kinh doanh</v>
          </cell>
          <cell r="I11005" t="str">
            <v>Chính quy</v>
          </cell>
          <cell r="J11005" t="str">
            <v>Khóa 21D</v>
          </cell>
          <cell r="K11005">
            <v>10192000</v>
          </cell>
          <cell r="L11005">
            <v>5000195</v>
          </cell>
          <cell r="M11005">
            <v>5191805</v>
          </cell>
          <cell r="N11005" t="str">
            <v>2021-2022-HK01: Phí học phần( 011141, 010008, 010636, 010631, 011275)</v>
          </cell>
          <cell r="O11005" t="str">
            <v>Còn học</v>
          </cell>
        </row>
        <row r="11006">
          <cell r="B11006" t="str">
            <v>2121013285</v>
          </cell>
          <cell r="C11006" t="str">
            <v>Phan Phương Thảo</v>
          </cell>
          <cell r="D11006" t="str">
            <v>Nữ</v>
          </cell>
          <cell r="E11006" t="str">
            <v>04/10/2003</v>
          </cell>
          <cell r="F11006" t="str">
            <v>21DTA03</v>
          </cell>
          <cell r="G11006" t="str">
            <v>Khoa Ngoại ngữ</v>
          </cell>
          <cell r="H11006" t="str">
            <v>Tiếng Anh kinh doanh</v>
          </cell>
          <cell r="I11006" t="str">
            <v>Chính quy</v>
          </cell>
          <cell r="J11006" t="str">
            <v>Khóa 21D</v>
          </cell>
          <cell r="K11006">
            <v>10192000</v>
          </cell>
          <cell r="L11006">
            <v>5000195</v>
          </cell>
          <cell r="M11006">
            <v>5191805</v>
          </cell>
          <cell r="N11006" t="str">
            <v>2021-2022-HK01: Phí học phần( 011141, 010008, 010636, 011134, 011274, 011275)</v>
          </cell>
          <cell r="O11006" t="str">
            <v>Còn học</v>
          </cell>
        </row>
        <row r="11007">
          <cell r="B11007" t="str">
            <v>2121011547</v>
          </cell>
          <cell r="C11007" t="str">
            <v>Nguyễn Thị Huyền My</v>
          </cell>
          <cell r="D11007" t="str">
            <v>Nữ</v>
          </cell>
          <cell r="E11007" t="str">
            <v>16/05/2003</v>
          </cell>
          <cell r="F11007" t="str">
            <v>21DTA03</v>
          </cell>
          <cell r="G11007" t="str">
            <v>Khoa Ngoại ngữ</v>
          </cell>
          <cell r="H11007" t="str">
            <v>Tiếng Anh kinh doanh</v>
          </cell>
          <cell r="I11007" t="str">
            <v>Chính quy</v>
          </cell>
          <cell r="J11007" t="str">
            <v>Khóa 21D</v>
          </cell>
          <cell r="K11007">
            <v>10192000</v>
          </cell>
          <cell r="L11007">
            <v>5000195</v>
          </cell>
          <cell r="M11007">
            <v>5191805</v>
          </cell>
          <cell r="N11007" t="str">
            <v>2021-2022-HK01: Phí học phần( 011141, 010008, 010636, 011134, 011274, 011275)</v>
          </cell>
          <cell r="O11007" t="str">
            <v>Còn học</v>
          </cell>
        </row>
        <row r="11008">
          <cell r="B11008" t="str">
            <v>2121012869</v>
          </cell>
          <cell r="C11008" t="str">
            <v>Lê Quang Duy</v>
          </cell>
          <cell r="D11008" t="str">
            <v>Nam</v>
          </cell>
          <cell r="E11008" t="str">
            <v>07/06/2003</v>
          </cell>
          <cell r="F11008" t="str">
            <v>21DTA03</v>
          </cell>
          <cell r="G11008" t="str">
            <v>Khoa Ngoại ngữ</v>
          </cell>
          <cell r="H11008" t="str">
            <v>Tiếng Anh kinh doanh</v>
          </cell>
          <cell r="I11008" t="str">
            <v>Chính quy</v>
          </cell>
          <cell r="J11008" t="str">
            <v>Khóa 21D</v>
          </cell>
          <cell r="K11008">
            <v>10192000</v>
          </cell>
          <cell r="L11008">
            <v>5000195</v>
          </cell>
          <cell r="M11008">
            <v>5191805</v>
          </cell>
          <cell r="N11008" t="str">
            <v>2021-2022-HK01: Phí học phần( 011141, 010008, 010636, 010631, 011275)</v>
          </cell>
          <cell r="O11008" t="str">
            <v>Còn học</v>
          </cell>
        </row>
        <row r="11009">
          <cell r="B11009" t="str">
            <v>2121012381</v>
          </cell>
          <cell r="C11009" t="str">
            <v>Lê Nguyễn Anh Tuấn</v>
          </cell>
          <cell r="D11009" t="str">
            <v>Nam</v>
          </cell>
          <cell r="E11009" t="str">
            <v>30/01/2003</v>
          </cell>
          <cell r="F11009" t="str">
            <v>21DTA03</v>
          </cell>
          <cell r="G11009" t="str">
            <v>Khoa Ngoại ngữ</v>
          </cell>
          <cell r="H11009" t="str">
            <v>Tiếng Anh kinh doanh</v>
          </cell>
          <cell r="I11009" t="str">
            <v>Chính quy</v>
          </cell>
          <cell r="J11009" t="str">
            <v>Khóa 21D</v>
          </cell>
          <cell r="K11009">
            <v>10192000</v>
          </cell>
          <cell r="L11009">
            <v>5140805</v>
          </cell>
          <cell r="M11009">
            <v>5051195</v>
          </cell>
          <cell r="N11009" t="str">
            <v>2021-2022-HK01: Phí học phần( 011275, 011141, 010008, 010636, 011134, 011274)</v>
          </cell>
          <cell r="O11009" t="str">
            <v>Còn học</v>
          </cell>
        </row>
        <row r="11010">
          <cell r="B11010" t="str">
            <v>2121012576</v>
          </cell>
          <cell r="C11010" t="str">
            <v>Nguyễn Phương Quang</v>
          </cell>
          <cell r="D11010" t="str">
            <v>Nam</v>
          </cell>
          <cell r="E11010" t="str">
            <v>09/04/2003</v>
          </cell>
          <cell r="F11010" t="str">
            <v>21DTA03</v>
          </cell>
          <cell r="G11010" t="str">
            <v>Khoa Ngoại ngữ</v>
          </cell>
          <cell r="H11010" t="str">
            <v>Tiếng Anh kinh doanh</v>
          </cell>
          <cell r="I11010" t="str">
            <v>Chính quy</v>
          </cell>
          <cell r="J11010" t="str">
            <v>Khóa 21D</v>
          </cell>
          <cell r="K11010">
            <v>10192000</v>
          </cell>
          <cell r="L11010">
            <v>5201150</v>
          </cell>
          <cell r="M11010">
            <v>4990850</v>
          </cell>
          <cell r="N11010" t="str">
            <v>2021-2022-HK01: Phí học phần( 011141, 010008, 010636, 011134, 011274, 011275)</v>
          </cell>
          <cell r="O11010" t="str">
            <v>Còn học</v>
          </cell>
        </row>
        <row r="11011">
          <cell r="B11011" t="str">
            <v>2121013170</v>
          </cell>
          <cell r="C11011" t="str">
            <v>Nguyễn Thế Hoàng Minh</v>
          </cell>
          <cell r="D11011" t="str">
            <v>Nam</v>
          </cell>
          <cell r="E11011" t="str">
            <v>20/08/2003</v>
          </cell>
          <cell r="F11011" t="str">
            <v>21DTA03</v>
          </cell>
          <cell r="G11011" t="str">
            <v>Khoa Ngoại ngữ</v>
          </cell>
          <cell r="H11011" t="str">
            <v>Tiếng Anh kinh doanh</v>
          </cell>
          <cell r="I11011" t="str">
            <v>Chính quy</v>
          </cell>
          <cell r="J11011" t="str">
            <v>Khóa 21D</v>
          </cell>
          <cell r="K11011">
            <v>10192000</v>
          </cell>
          <cell r="L11011">
            <v>10192000</v>
          </cell>
          <cell r="M11011">
            <v>0</v>
          </cell>
          <cell r="N11011" t="str">
            <v/>
          </cell>
          <cell r="O11011" t="str">
            <v>Còn học</v>
          </cell>
        </row>
        <row r="11012">
          <cell r="B11012" t="str">
            <v>2121013258</v>
          </cell>
          <cell r="C11012" t="str">
            <v>Nguyễn Phạm Thúy Nga</v>
          </cell>
          <cell r="D11012" t="str">
            <v>Nữ</v>
          </cell>
          <cell r="E11012" t="str">
            <v>13/11/2003</v>
          </cell>
          <cell r="F11012" t="str">
            <v>21DTA03</v>
          </cell>
          <cell r="G11012" t="str">
            <v>Khoa Ngoại ngữ</v>
          </cell>
          <cell r="H11012" t="str">
            <v>Tiếng Anh kinh doanh</v>
          </cell>
          <cell r="I11012" t="str">
            <v>Chính quy</v>
          </cell>
          <cell r="J11012" t="str">
            <v>Khóa 21D</v>
          </cell>
          <cell r="K11012">
            <v>10192000</v>
          </cell>
          <cell r="L11012">
            <v>10192000</v>
          </cell>
          <cell r="M11012">
            <v>0</v>
          </cell>
          <cell r="N11012" t="str">
            <v/>
          </cell>
          <cell r="O11012" t="str">
            <v>Còn học</v>
          </cell>
        </row>
        <row r="11013">
          <cell r="B11013" t="str">
            <v>2121013451</v>
          </cell>
          <cell r="C11013" t="str">
            <v>Lê Hồng Công</v>
          </cell>
          <cell r="D11013" t="str">
            <v>Nam</v>
          </cell>
          <cell r="E11013" t="str">
            <v>10/03/2003</v>
          </cell>
          <cell r="F11013" t="str">
            <v>21DTA03</v>
          </cell>
          <cell r="G11013" t="str">
            <v>Khoa Ngoại ngữ</v>
          </cell>
          <cell r="H11013" t="str">
            <v>Tiếng Anh kinh doanh</v>
          </cell>
          <cell r="I11013" t="str">
            <v>Chính quy</v>
          </cell>
          <cell r="J11013" t="str">
            <v>Khóa 21D</v>
          </cell>
          <cell r="K11013">
            <v>10192000</v>
          </cell>
          <cell r="L11013">
            <v>10192000</v>
          </cell>
          <cell r="M11013">
            <v>0</v>
          </cell>
          <cell r="N11013" t="str">
            <v/>
          </cell>
          <cell r="O11013" t="str">
            <v>Còn học</v>
          </cell>
        </row>
        <row r="11014">
          <cell r="B11014" t="str">
            <v>2121013339</v>
          </cell>
          <cell r="C11014" t="str">
            <v>Đoàn Lê Nhân</v>
          </cell>
          <cell r="D11014" t="str">
            <v>Nam</v>
          </cell>
          <cell r="E11014" t="str">
            <v>02/12/2003</v>
          </cell>
          <cell r="F11014" t="str">
            <v>21DTA04</v>
          </cell>
          <cell r="G11014" t="str">
            <v>Khoa Ngoại ngữ</v>
          </cell>
          <cell r="H11014" t="str">
            <v>Tiếng Anh kinh doanh</v>
          </cell>
          <cell r="I11014" t="str">
            <v>Chính quy</v>
          </cell>
          <cell r="J11014" t="str">
            <v>Khóa 21D</v>
          </cell>
          <cell r="K11014">
            <v>9800000</v>
          </cell>
          <cell r="L11014">
            <v>5000000</v>
          </cell>
          <cell r="M11014">
            <v>4800000</v>
          </cell>
          <cell r="N11014" t="str">
            <v>2021-2022-HK01: Phí học phần( 010632, 011134, 011274, 011275)</v>
          </cell>
          <cell r="O11014" t="str">
            <v>Còn học</v>
          </cell>
        </row>
        <row r="11015">
          <cell r="B11015" t="str">
            <v>2121013021</v>
          </cell>
          <cell r="C11015" t="str">
            <v>Nguyễn Thị Thùy Linh</v>
          </cell>
          <cell r="D11015" t="str">
            <v>Nữ</v>
          </cell>
          <cell r="E11015" t="str">
            <v>01/09/2003</v>
          </cell>
          <cell r="F11015" t="str">
            <v>21DTA04</v>
          </cell>
          <cell r="G11015" t="str">
            <v>Khoa Ngoại ngữ</v>
          </cell>
          <cell r="H11015" t="str">
            <v>Tiếng Anh kinh doanh</v>
          </cell>
          <cell r="I11015" t="str">
            <v>Chính quy</v>
          </cell>
          <cell r="J11015" t="str">
            <v>Khóa 21D</v>
          </cell>
          <cell r="K11015">
            <v>9800000</v>
          </cell>
          <cell r="L11015">
            <v>5000000</v>
          </cell>
          <cell r="M11015">
            <v>4800000</v>
          </cell>
          <cell r="N11015" t="str">
            <v>2021-2022-HK01: Phí học phần( 010632, 011134, 011274, 011275)</v>
          </cell>
          <cell r="O11015" t="str">
            <v>Còn học</v>
          </cell>
        </row>
        <row r="11016">
          <cell r="B11016" t="str">
            <v>2121012465</v>
          </cell>
          <cell r="C11016" t="str">
            <v>Nguyễn Như Quỳnh</v>
          </cell>
          <cell r="D11016" t="str">
            <v>Nữ</v>
          </cell>
          <cell r="E11016" t="str">
            <v>02/01/2003</v>
          </cell>
          <cell r="F11016" t="str">
            <v>21DTA04</v>
          </cell>
          <cell r="G11016" t="str">
            <v>Khoa Ngoại ngữ</v>
          </cell>
          <cell r="H11016" t="str">
            <v>Tiếng Anh kinh doanh</v>
          </cell>
          <cell r="I11016" t="str">
            <v>Chính quy</v>
          </cell>
          <cell r="J11016" t="str">
            <v>Khóa 21D</v>
          </cell>
          <cell r="K11016">
            <v>9800000</v>
          </cell>
          <cell r="L11016">
            <v>5000000</v>
          </cell>
          <cell r="M11016">
            <v>4800000</v>
          </cell>
          <cell r="N11016" t="str">
            <v>2021-2022-HK01: Phí học phần( 010632, 011134, 011274, 011275)</v>
          </cell>
          <cell r="O11016" t="str">
            <v>Còn học</v>
          </cell>
        </row>
        <row r="11017">
          <cell r="B11017" t="str">
            <v>2121012432</v>
          </cell>
          <cell r="C11017" t="str">
            <v>Nguyễn Thị Mi Na</v>
          </cell>
          <cell r="D11017" t="str">
            <v>Nữ</v>
          </cell>
          <cell r="E11017" t="str">
            <v>18/11/2003</v>
          </cell>
          <cell r="F11017" t="str">
            <v>21DTA04</v>
          </cell>
          <cell r="G11017" t="str">
            <v>Khoa Ngoại ngữ</v>
          </cell>
          <cell r="H11017" t="str">
            <v>Tiếng Anh kinh doanh</v>
          </cell>
          <cell r="I11017" t="str">
            <v>Chính quy</v>
          </cell>
          <cell r="J11017" t="str">
            <v>Khóa 21D</v>
          </cell>
          <cell r="K11017">
            <v>9800000</v>
          </cell>
          <cell r="L11017">
            <v>5000000</v>
          </cell>
          <cell r="M11017">
            <v>4800000</v>
          </cell>
          <cell r="N11017" t="str">
            <v>2021-2022-HK01: Phí học phần( 011275, 011141, 010636, 011134, 011274)</v>
          </cell>
          <cell r="O11017" t="str">
            <v>Còn học</v>
          </cell>
        </row>
        <row r="11018">
          <cell r="B11018" t="str">
            <v>2121012220</v>
          </cell>
          <cell r="C11018" t="str">
            <v>Nguyễn Thị Phương Dung</v>
          </cell>
          <cell r="D11018" t="str">
            <v>Nữ</v>
          </cell>
          <cell r="E11018" t="str">
            <v>08/09/2003</v>
          </cell>
          <cell r="F11018" t="str">
            <v>21DTA04</v>
          </cell>
          <cell r="G11018" t="str">
            <v>Khoa Ngoại ngữ</v>
          </cell>
          <cell r="H11018" t="str">
            <v>Tiếng Anh kinh doanh</v>
          </cell>
          <cell r="I11018" t="str">
            <v>Chính quy</v>
          </cell>
          <cell r="J11018" t="str">
            <v>Khóa 21D</v>
          </cell>
          <cell r="K11018">
            <v>9800000</v>
          </cell>
          <cell r="L11018">
            <v>5000000</v>
          </cell>
          <cell r="M11018">
            <v>4800000</v>
          </cell>
          <cell r="N11018" t="str">
            <v>2021-2022-HK01: Phí học phần( 011141, 010636, 011134, 011274, 011275)</v>
          </cell>
          <cell r="O11018" t="str">
            <v>Còn học</v>
          </cell>
        </row>
        <row r="11019">
          <cell r="B11019" t="str">
            <v>2121012699</v>
          </cell>
          <cell r="C11019" t="str">
            <v>Trần Đức Tín</v>
          </cell>
          <cell r="D11019" t="str">
            <v>Nam</v>
          </cell>
          <cell r="E11019" t="str">
            <v>12/09/2003</v>
          </cell>
          <cell r="F11019" t="str">
            <v>21DTA04</v>
          </cell>
          <cell r="G11019" t="str">
            <v>Khoa Ngoại ngữ</v>
          </cell>
          <cell r="H11019" t="str">
            <v>Tiếng Anh kinh doanh</v>
          </cell>
          <cell r="I11019" t="str">
            <v>Chính quy</v>
          </cell>
          <cell r="J11019" t="str">
            <v>Khóa 21D</v>
          </cell>
          <cell r="K11019">
            <v>9800000</v>
          </cell>
          <cell r="L11019">
            <v>5000000</v>
          </cell>
          <cell r="M11019">
            <v>4800000</v>
          </cell>
          <cell r="N11019" t="str">
            <v>2021-2022-HK01: Phí học phần( 011274, 011275, 010632, 011134)</v>
          </cell>
          <cell r="O11019" t="str">
            <v>Còn học</v>
          </cell>
        </row>
        <row r="11020">
          <cell r="B11020" t="str">
            <v>2121012710</v>
          </cell>
          <cell r="C11020" t="str">
            <v>Phạm Ngọc Khánh Huyền</v>
          </cell>
          <cell r="D11020" t="str">
            <v>Nữ</v>
          </cell>
          <cell r="E11020" t="str">
            <v>12/10/2003</v>
          </cell>
          <cell r="F11020" t="str">
            <v>21DTA04</v>
          </cell>
          <cell r="G11020" t="str">
            <v>Khoa Ngoại ngữ</v>
          </cell>
          <cell r="H11020" t="str">
            <v>Tiếng Anh kinh doanh</v>
          </cell>
          <cell r="I11020" t="str">
            <v>Chính quy</v>
          </cell>
          <cell r="J11020" t="str">
            <v>Khóa 21D</v>
          </cell>
          <cell r="K11020">
            <v>9800000</v>
          </cell>
          <cell r="L11020">
            <v>5000000</v>
          </cell>
          <cell r="M11020">
            <v>4800000</v>
          </cell>
          <cell r="N11020" t="str">
            <v>2021-2022-HK01: Phí học phần( 011141, 010636, 011275, 011134, 011274)</v>
          </cell>
          <cell r="O11020" t="str">
            <v>Còn học</v>
          </cell>
        </row>
        <row r="11021">
          <cell r="B11021" t="str">
            <v>2121013230</v>
          </cell>
          <cell r="C11021" t="str">
            <v>Đỗ Quang Khải</v>
          </cell>
          <cell r="D11021" t="str">
            <v>Nam</v>
          </cell>
          <cell r="E11021" t="str">
            <v>06/05/2003</v>
          </cell>
          <cell r="F11021" t="str">
            <v>21DTA04</v>
          </cell>
          <cell r="G11021" t="str">
            <v>Khoa Ngoại ngữ</v>
          </cell>
          <cell r="H11021" t="str">
            <v>Tiếng Anh kinh doanh</v>
          </cell>
          <cell r="I11021" t="str">
            <v>Chính quy</v>
          </cell>
          <cell r="J11021" t="str">
            <v>Khóa 21D</v>
          </cell>
          <cell r="K11021">
            <v>9800000</v>
          </cell>
          <cell r="L11021">
            <v>5000000</v>
          </cell>
          <cell r="M11021">
            <v>4800000</v>
          </cell>
          <cell r="N11021" t="str">
            <v>2021-2022-HK01: Phí học phần( 010632, 011134, 011274, 011275)</v>
          </cell>
          <cell r="O11021" t="str">
            <v>Còn học</v>
          </cell>
        </row>
        <row r="11022">
          <cell r="B11022" t="str">
            <v>2121012928</v>
          </cell>
          <cell r="C11022" t="str">
            <v>Trần Thụy Tú Anh</v>
          </cell>
          <cell r="D11022" t="str">
            <v>Nữ</v>
          </cell>
          <cell r="E11022" t="str">
            <v>03/08/2003</v>
          </cell>
          <cell r="F11022" t="str">
            <v>21DTA04</v>
          </cell>
          <cell r="G11022" t="str">
            <v>Khoa Ngoại ngữ</v>
          </cell>
          <cell r="H11022" t="str">
            <v>Tiếng Anh kinh doanh</v>
          </cell>
          <cell r="I11022" t="str">
            <v>Chính quy</v>
          </cell>
          <cell r="J11022" t="str">
            <v>Khóa 21D</v>
          </cell>
          <cell r="K11022">
            <v>9800000</v>
          </cell>
          <cell r="L11022">
            <v>5000000</v>
          </cell>
          <cell r="M11022">
            <v>4800000</v>
          </cell>
          <cell r="N11022" t="str">
            <v>2021-2022-HK01: Phí học phần( 010632, 011134, 011274, 011275)</v>
          </cell>
          <cell r="O11022" t="str">
            <v>Còn học</v>
          </cell>
        </row>
        <row r="11023">
          <cell r="B11023" t="str">
            <v>2121012332</v>
          </cell>
          <cell r="C11023" t="str">
            <v>Lê Thị Kim Hoàng</v>
          </cell>
          <cell r="D11023" t="str">
            <v>Nữ</v>
          </cell>
          <cell r="E11023" t="str">
            <v>20/03/2003</v>
          </cell>
          <cell r="F11023" t="str">
            <v>21DTA04</v>
          </cell>
          <cell r="G11023" t="str">
            <v>Khoa Ngoại ngữ</v>
          </cell>
          <cell r="H11023" t="str">
            <v>Tiếng Anh kinh doanh</v>
          </cell>
          <cell r="I11023" t="str">
            <v>Chính quy</v>
          </cell>
          <cell r="J11023" t="str">
            <v>Khóa 21D</v>
          </cell>
          <cell r="K11023">
            <v>9800000</v>
          </cell>
          <cell r="L11023">
            <v>5000000</v>
          </cell>
          <cell r="M11023">
            <v>4800000</v>
          </cell>
          <cell r="N11023" t="str">
            <v>2021-2022-HK01: Phí học phần( 010632, 011134, 011274, 011275)</v>
          </cell>
          <cell r="O11023" t="str">
            <v>Còn học</v>
          </cell>
        </row>
        <row r="11024">
          <cell r="B11024" t="str">
            <v>2121012715</v>
          </cell>
          <cell r="C11024" t="str">
            <v>Trần Thu Huyền</v>
          </cell>
          <cell r="D11024" t="str">
            <v>Nữ</v>
          </cell>
          <cell r="E11024" t="str">
            <v>20/10/2003</v>
          </cell>
          <cell r="F11024" t="str">
            <v>21DTA04</v>
          </cell>
          <cell r="G11024" t="str">
            <v>Khoa Ngoại ngữ</v>
          </cell>
          <cell r="H11024" t="str">
            <v>Tiếng Anh kinh doanh</v>
          </cell>
          <cell r="I11024" t="str">
            <v>Chính quy</v>
          </cell>
          <cell r="J11024" t="str">
            <v>Khóa 21D</v>
          </cell>
          <cell r="K11024">
            <v>9800000</v>
          </cell>
          <cell r="L11024">
            <v>5000000</v>
          </cell>
          <cell r="M11024">
            <v>4800000</v>
          </cell>
          <cell r="N11024" t="str">
            <v>2021-2022-HK01: Phí học phần( 011275, 010632, 011134, 011274)</v>
          </cell>
          <cell r="O11024" t="str">
            <v>Còn học</v>
          </cell>
        </row>
        <row r="11025">
          <cell r="B11025" t="str">
            <v>2121013559</v>
          </cell>
          <cell r="C11025" t="str">
            <v>Trần Ngọc Như Quỳnh</v>
          </cell>
          <cell r="D11025" t="str">
            <v>Nữ</v>
          </cell>
          <cell r="E11025" t="str">
            <v>12/02/2003</v>
          </cell>
          <cell r="F11025" t="str">
            <v>21DTA04</v>
          </cell>
          <cell r="G11025" t="str">
            <v>Khoa Ngoại ngữ</v>
          </cell>
          <cell r="H11025" t="str">
            <v>Tiếng Anh kinh doanh</v>
          </cell>
          <cell r="I11025" t="str">
            <v>Chính quy</v>
          </cell>
          <cell r="J11025" t="str">
            <v>Khóa 21D</v>
          </cell>
          <cell r="K11025">
            <v>9800000</v>
          </cell>
          <cell r="L11025">
            <v>5000000</v>
          </cell>
          <cell r="M11025">
            <v>4800000</v>
          </cell>
          <cell r="N11025" t="str">
            <v>2021-2022-HK01: Phí học phần( 011275, 011141, 010636, 011134, 011274)</v>
          </cell>
          <cell r="O11025" t="str">
            <v>Còn học</v>
          </cell>
        </row>
        <row r="11026">
          <cell r="B11026" t="str">
            <v>2121011982</v>
          </cell>
          <cell r="C11026" t="str">
            <v>Nguyễn Quốc Huy</v>
          </cell>
          <cell r="D11026" t="str">
            <v>Nam</v>
          </cell>
          <cell r="E11026" t="str">
            <v>24/08/2003</v>
          </cell>
          <cell r="F11026" t="str">
            <v>21DTA04</v>
          </cell>
          <cell r="G11026" t="str">
            <v>Khoa Ngoại ngữ</v>
          </cell>
          <cell r="H11026" t="str">
            <v>Tiếng Anh kinh doanh</v>
          </cell>
          <cell r="I11026" t="str">
            <v>Chính quy</v>
          </cell>
          <cell r="J11026" t="str">
            <v>Khóa 21D</v>
          </cell>
          <cell r="K11026">
            <v>9800000</v>
          </cell>
          <cell r="L11026">
            <v>5000000</v>
          </cell>
          <cell r="M11026">
            <v>4800000</v>
          </cell>
          <cell r="N11026" t="str">
            <v>2021-2022-HK01: Phí học phần( 010632, 011134, 011274, 011275)</v>
          </cell>
          <cell r="O11026" t="str">
            <v>Còn học</v>
          </cell>
        </row>
        <row r="11027">
          <cell r="B11027" t="str">
            <v>2121013425</v>
          </cell>
          <cell r="C11027" t="str">
            <v>Lương Hoàng Hải Trình</v>
          </cell>
          <cell r="D11027" t="str">
            <v>Nam</v>
          </cell>
          <cell r="E11027" t="str">
            <v>21/12/2003</v>
          </cell>
          <cell r="F11027" t="str">
            <v>21DTA04</v>
          </cell>
          <cell r="G11027" t="str">
            <v>Khoa Ngoại ngữ</v>
          </cell>
          <cell r="H11027" t="str">
            <v>Tiếng Anh kinh doanh</v>
          </cell>
          <cell r="I11027" t="str">
            <v>Chính quy</v>
          </cell>
          <cell r="J11027" t="str">
            <v>Khóa 21D</v>
          </cell>
          <cell r="K11027">
            <v>9800000</v>
          </cell>
          <cell r="L11027">
            <v>5000000</v>
          </cell>
          <cell r="M11027">
            <v>4800000</v>
          </cell>
          <cell r="N11027" t="str">
            <v>2021-2022-HK01: Phí học phần( 010632, 011134, 011274, 011275)</v>
          </cell>
          <cell r="O11027" t="str">
            <v>Còn học</v>
          </cell>
        </row>
        <row r="11028">
          <cell r="B11028" t="str">
            <v>2121013674</v>
          </cell>
          <cell r="C11028" t="str">
            <v>Trần Thùy Trang</v>
          </cell>
          <cell r="D11028" t="str">
            <v>Nữ</v>
          </cell>
          <cell r="E11028" t="str">
            <v>21/04/2003</v>
          </cell>
          <cell r="F11028" t="str">
            <v>21DTA04</v>
          </cell>
          <cell r="G11028" t="str">
            <v>Khoa Ngoại ngữ</v>
          </cell>
          <cell r="H11028" t="str">
            <v>Tiếng Anh kinh doanh</v>
          </cell>
          <cell r="I11028" t="str">
            <v>Chính quy</v>
          </cell>
          <cell r="J11028" t="str">
            <v>Khóa 21D</v>
          </cell>
          <cell r="K11028">
            <v>9800000</v>
          </cell>
          <cell r="L11028">
            <v>5000000</v>
          </cell>
          <cell r="M11028">
            <v>4800000</v>
          </cell>
          <cell r="N11028" t="str">
            <v>2021-2022-HK01: Phí học phần( 010632, 011134, 011274, 011275)</v>
          </cell>
          <cell r="O11028" t="str">
            <v>Còn học</v>
          </cell>
        </row>
        <row r="11029">
          <cell r="B11029" t="str">
            <v>2121011743</v>
          </cell>
          <cell r="C11029" t="str">
            <v>Nguyễn Tuấn Kha</v>
          </cell>
          <cell r="D11029" t="str">
            <v>Nam</v>
          </cell>
          <cell r="E11029" t="str">
            <v>25/11/2003</v>
          </cell>
          <cell r="F11029" t="str">
            <v>21DTA04</v>
          </cell>
          <cell r="G11029" t="str">
            <v>Khoa Ngoại ngữ</v>
          </cell>
          <cell r="H11029" t="str">
            <v>Tiếng Anh kinh doanh</v>
          </cell>
          <cell r="I11029" t="str">
            <v>Chính quy</v>
          </cell>
          <cell r="J11029" t="str">
            <v>Khóa 21D</v>
          </cell>
          <cell r="K11029">
            <v>9800000</v>
          </cell>
          <cell r="L11029">
            <v>5000000</v>
          </cell>
          <cell r="M11029">
            <v>4800000</v>
          </cell>
          <cell r="N11029" t="str">
            <v>2021-2022-HK01: Phí học phần( 010632, 011134, 011274, 011275)</v>
          </cell>
          <cell r="O11029" t="str">
            <v>Còn học</v>
          </cell>
        </row>
        <row r="11030">
          <cell r="B11030" t="str">
            <v>2121012177</v>
          </cell>
          <cell r="C11030" t="str">
            <v>Huỳnh Thị Phương Linh</v>
          </cell>
          <cell r="D11030" t="str">
            <v>Nữ</v>
          </cell>
          <cell r="E11030" t="str">
            <v>18/11/2003</v>
          </cell>
          <cell r="F11030" t="str">
            <v>21DTA04</v>
          </cell>
          <cell r="G11030" t="str">
            <v>Khoa Ngoại ngữ</v>
          </cell>
          <cell r="H11030" t="str">
            <v>Tiếng Anh kinh doanh</v>
          </cell>
          <cell r="I11030" t="str">
            <v>Chính quy</v>
          </cell>
          <cell r="J11030" t="str">
            <v>Khóa 21D</v>
          </cell>
          <cell r="K11030">
            <v>9800000</v>
          </cell>
          <cell r="L11030">
            <v>5000000</v>
          </cell>
          <cell r="M11030">
            <v>4800000</v>
          </cell>
          <cell r="N11030" t="str">
            <v>2021-2022-HK01: Phí học phần( 010632, 011134, 011274, 011275)</v>
          </cell>
          <cell r="O11030" t="str">
            <v>Còn học</v>
          </cell>
        </row>
        <row r="11031">
          <cell r="B11031" t="str">
            <v>2121012883</v>
          </cell>
          <cell r="C11031" t="str">
            <v>Trần Thị Quỳnh Chi</v>
          </cell>
          <cell r="D11031" t="str">
            <v>Nữ</v>
          </cell>
          <cell r="E11031" t="str">
            <v>10/11/2003</v>
          </cell>
          <cell r="F11031" t="str">
            <v>21DTA04</v>
          </cell>
          <cell r="G11031" t="str">
            <v>Khoa Ngoại ngữ</v>
          </cell>
          <cell r="H11031" t="str">
            <v>Tiếng Anh kinh doanh</v>
          </cell>
          <cell r="I11031" t="str">
            <v>Chính quy</v>
          </cell>
          <cell r="J11031" t="str">
            <v>Khóa 21D</v>
          </cell>
          <cell r="K11031">
            <v>9800000</v>
          </cell>
          <cell r="L11031">
            <v>5000195</v>
          </cell>
          <cell r="M11031">
            <v>4799805</v>
          </cell>
          <cell r="N11031" t="str">
            <v>2021-2022-HK01: Phí học phần( 011134, 011274, 011275, 010632)</v>
          </cell>
          <cell r="O11031" t="str">
            <v>Còn học</v>
          </cell>
        </row>
        <row r="11032">
          <cell r="B11032" t="str">
            <v>2121013107</v>
          </cell>
          <cell r="C11032" t="str">
            <v>Hà Thị Lan Anh</v>
          </cell>
          <cell r="D11032" t="str">
            <v>Nữ</v>
          </cell>
          <cell r="E11032" t="str">
            <v>16/10/2003</v>
          </cell>
          <cell r="F11032" t="str">
            <v>21DTA04</v>
          </cell>
          <cell r="G11032" t="str">
            <v>Khoa Ngoại ngữ</v>
          </cell>
          <cell r="H11032" t="str">
            <v>Tiếng Anh kinh doanh</v>
          </cell>
          <cell r="I11032" t="str">
            <v>Chính quy</v>
          </cell>
          <cell r="J11032" t="str">
            <v>Khóa 21D</v>
          </cell>
          <cell r="K11032">
            <v>9800000</v>
          </cell>
          <cell r="L11032">
            <v>5000195</v>
          </cell>
          <cell r="M11032">
            <v>4799805</v>
          </cell>
          <cell r="N11032" t="str">
            <v>2021-2022-HK01: Phí học phần( 010632, 011134, 011274, 011275)</v>
          </cell>
          <cell r="O11032" t="str">
            <v>Còn học</v>
          </cell>
        </row>
        <row r="11033">
          <cell r="B11033" t="str">
            <v>2121012845</v>
          </cell>
          <cell r="C11033" t="str">
            <v>Nguyễn Ngọc Yến Nhi</v>
          </cell>
          <cell r="D11033" t="str">
            <v>Nữ</v>
          </cell>
          <cell r="E11033" t="str">
            <v>17/02/2003</v>
          </cell>
          <cell r="F11033" t="str">
            <v>21DTA04</v>
          </cell>
          <cell r="G11033" t="str">
            <v>Khoa Ngoại ngữ</v>
          </cell>
          <cell r="H11033" t="str">
            <v>Tiếng Anh kinh doanh</v>
          </cell>
          <cell r="I11033" t="str">
            <v>Chính quy</v>
          </cell>
          <cell r="J11033" t="str">
            <v>Khóa 21D</v>
          </cell>
          <cell r="K11033">
            <v>9800000</v>
          </cell>
          <cell r="L11033">
            <v>5000195</v>
          </cell>
          <cell r="M11033">
            <v>4799805</v>
          </cell>
          <cell r="N11033" t="str">
            <v>2021-2022-HK01: Phí học phần( 010632, 011134, 011274, 011275)</v>
          </cell>
          <cell r="O11033" t="str">
            <v>Còn học</v>
          </cell>
        </row>
        <row r="11034">
          <cell r="B11034" t="str">
            <v>2121013096</v>
          </cell>
          <cell r="C11034" t="str">
            <v>Châu Ngọc Vân Anh</v>
          </cell>
          <cell r="D11034" t="str">
            <v>Nữ</v>
          </cell>
          <cell r="E11034" t="str">
            <v>01/05/2003</v>
          </cell>
          <cell r="F11034" t="str">
            <v>21DTA04</v>
          </cell>
          <cell r="G11034" t="str">
            <v>Khoa Ngoại ngữ</v>
          </cell>
          <cell r="H11034" t="str">
            <v>Tiếng Anh kinh doanh</v>
          </cell>
          <cell r="I11034" t="str">
            <v>Chính quy</v>
          </cell>
          <cell r="J11034" t="str">
            <v>Khóa 21D</v>
          </cell>
          <cell r="K11034">
            <v>9800000</v>
          </cell>
          <cell r="L11034">
            <v>5000195</v>
          </cell>
          <cell r="M11034">
            <v>4799805</v>
          </cell>
          <cell r="N11034" t="str">
            <v>2021-2022-HK01: Phí học phần( 010632, 011134, 011274, 011275)</v>
          </cell>
          <cell r="O11034" t="str">
            <v>Còn học</v>
          </cell>
        </row>
        <row r="11035">
          <cell r="B11035" t="str">
            <v>2121013337</v>
          </cell>
          <cell r="C11035" t="str">
            <v>Phạm Công Nhàn</v>
          </cell>
          <cell r="D11035" t="str">
            <v>Nam</v>
          </cell>
          <cell r="E11035" t="str">
            <v>28/10/2003</v>
          </cell>
          <cell r="F11035" t="str">
            <v>21DTA04</v>
          </cell>
          <cell r="G11035" t="str">
            <v>Khoa Ngoại ngữ</v>
          </cell>
          <cell r="H11035" t="str">
            <v>Tiếng Anh kinh doanh</v>
          </cell>
          <cell r="I11035" t="str">
            <v>Chính quy</v>
          </cell>
          <cell r="J11035" t="str">
            <v>Khóa 21D</v>
          </cell>
          <cell r="K11035">
            <v>9800000</v>
          </cell>
          <cell r="L11035">
            <v>5000195</v>
          </cell>
          <cell r="M11035">
            <v>4799805</v>
          </cell>
          <cell r="N11035" t="str">
            <v>2021-2022-HK01: Phí học phần( 011141, 010636, 011134, 011274, 011275)</v>
          </cell>
          <cell r="O11035" t="str">
            <v>Còn học</v>
          </cell>
        </row>
        <row r="11036">
          <cell r="B11036" t="str">
            <v>2121012486</v>
          </cell>
          <cell r="C11036" t="str">
            <v>Lê Nhựt Hào</v>
          </cell>
          <cell r="D11036" t="str">
            <v>Nam</v>
          </cell>
          <cell r="E11036" t="str">
            <v>29/10/2003</v>
          </cell>
          <cell r="F11036" t="str">
            <v>21DTA04</v>
          </cell>
          <cell r="G11036" t="str">
            <v>Khoa Ngoại ngữ</v>
          </cell>
          <cell r="H11036" t="str">
            <v>Tiếng Anh kinh doanh</v>
          </cell>
          <cell r="I11036" t="str">
            <v>Chính quy</v>
          </cell>
          <cell r="J11036" t="str">
            <v>Khóa 21D</v>
          </cell>
          <cell r="K11036">
            <v>9800000</v>
          </cell>
          <cell r="L11036">
            <v>5000195</v>
          </cell>
          <cell r="M11036">
            <v>4799805</v>
          </cell>
          <cell r="N11036" t="str">
            <v>2021-2022-HK01: Phí học phần( 010632, 011134, 011274, 011275)</v>
          </cell>
          <cell r="O11036" t="str">
            <v>Còn học</v>
          </cell>
        </row>
        <row r="11037">
          <cell r="B11037" t="str">
            <v>2121013648</v>
          </cell>
          <cell r="C11037" t="str">
            <v>Lê Như Quỳnh</v>
          </cell>
          <cell r="D11037" t="str">
            <v>Nữ</v>
          </cell>
          <cell r="E11037" t="str">
            <v>16/10/2003</v>
          </cell>
          <cell r="F11037" t="str">
            <v>21DTA04</v>
          </cell>
          <cell r="G11037" t="str">
            <v>Khoa Ngoại ngữ</v>
          </cell>
          <cell r="H11037" t="str">
            <v>Tiếng Anh kinh doanh</v>
          </cell>
          <cell r="I11037" t="str">
            <v>Chính quy</v>
          </cell>
          <cell r="J11037" t="str">
            <v>Khóa 21D</v>
          </cell>
          <cell r="K11037">
            <v>9800000</v>
          </cell>
          <cell r="L11037">
            <v>5000195</v>
          </cell>
          <cell r="M11037">
            <v>4799805</v>
          </cell>
          <cell r="N11037" t="str">
            <v>2021-2022-HK01: Phí học phần( 010632, 011134, 011274, 011275)</v>
          </cell>
          <cell r="O11037" t="str">
            <v>Còn học</v>
          </cell>
        </row>
        <row r="11038">
          <cell r="B11038" t="str">
            <v>2121011961</v>
          </cell>
          <cell r="C11038" t="str">
            <v>Lê Thị Như Ngọc</v>
          </cell>
          <cell r="D11038" t="str">
            <v>Nữ</v>
          </cell>
          <cell r="E11038" t="str">
            <v>24/10/2003</v>
          </cell>
          <cell r="F11038" t="str">
            <v>21DTA04</v>
          </cell>
          <cell r="G11038" t="str">
            <v>Khoa Ngoại ngữ</v>
          </cell>
          <cell r="H11038" t="str">
            <v>Tiếng Anh kinh doanh</v>
          </cell>
          <cell r="I11038" t="str">
            <v>Chính quy</v>
          </cell>
          <cell r="J11038" t="str">
            <v>Khóa 21D</v>
          </cell>
          <cell r="K11038">
            <v>9800000</v>
          </cell>
          <cell r="L11038">
            <v>5000195</v>
          </cell>
          <cell r="M11038">
            <v>4799805</v>
          </cell>
          <cell r="N11038" t="str">
            <v>2021-2022-HK01: Phí học phần( 010632, 011134, 011274, 011275)</v>
          </cell>
          <cell r="O11038" t="str">
            <v>Còn học</v>
          </cell>
        </row>
        <row r="11039">
          <cell r="B11039" t="str">
            <v>2121012677</v>
          </cell>
          <cell r="C11039" t="str">
            <v>Phan Trung Hiếu</v>
          </cell>
          <cell r="D11039" t="str">
            <v>Nam</v>
          </cell>
          <cell r="E11039" t="str">
            <v>05/08/2003</v>
          </cell>
          <cell r="F11039" t="str">
            <v>21DTA04</v>
          </cell>
          <cell r="G11039" t="str">
            <v>Khoa Ngoại ngữ</v>
          </cell>
          <cell r="H11039" t="str">
            <v>Tiếng Anh kinh doanh</v>
          </cell>
          <cell r="I11039" t="str">
            <v>Chính quy</v>
          </cell>
          <cell r="J11039" t="str">
            <v>Khóa 21D</v>
          </cell>
          <cell r="K11039">
            <v>10192000</v>
          </cell>
          <cell r="L11039">
            <v>4859195</v>
          </cell>
          <cell r="M11039">
            <v>5332805</v>
          </cell>
          <cell r="N11039" t="str">
            <v>2021-2022-HK01: Phí học phần( 010636, 011134, 011141, 011274, 011275)</v>
          </cell>
          <cell r="O11039" t="str">
            <v>Còn học</v>
          </cell>
        </row>
        <row r="11040">
          <cell r="B11040" t="str">
            <v>2121001388</v>
          </cell>
          <cell r="C11040" t="str">
            <v>Lê Nguyễn Ngọc Trâm</v>
          </cell>
          <cell r="D11040" t="str">
            <v>Nữ</v>
          </cell>
          <cell r="E11040" t="str">
            <v>26/04/2003</v>
          </cell>
          <cell r="F11040" t="str">
            <v>21DTA04</v>
          </cell>
          <cell r="G11040" t="str">
            <v>Khoa Ngoại ngữ</v>
          </cell>
          <cell r="H11040" t="str">
            <v>Tiếng Anh kinh doanh</v>
          </cell>
          <cell r="I11040" t="str">
            <v>Chính quy</v>
          </cell>
          <cell r="J11040" t="str">
            <v>Khóa 21D</v>
          </cell>
          <cell r="K11040">
            <v>10192000</v>
          </cell>
          <cell r="L11040">
            <v>4865195</v>
          </cell>
          <cell r="M11040">
            <v>5326805</v>
          </cell>
          <cell r="N11040" t="str">
            <v>2021-2022-HK01: Phí học phần( 010636, 011134, 011141, 011274, 011275)</v>
          </cell>
          <cell r="O11040" t="str">
            <v>Còn học</v>
          </cell>
        </row>
        <row r="11041">
          <cell r="B11041" t="str">
            <v>2121011980</v>
          </cell>
          <cell r="C11041" t="str">
            <v>Nguyễn Nhựt Huy</v>
          </cell>
          <cell r="D11041" t="str">
            <v>Nam</v>
          </cell>
          <cell r="E11041" t="str">
            <v>26/10/2003</v>
          </cell>
          <cell r="F11041" t="str">
            <v>21DTA04</v>
          </cell>
          <cell r="G11041" t="str">
            <v>Khoa Ngoại ngữ</v>
          </cell>
          <cell r="H11041" t="str">
            <v>Tiếng Anh kinh doanh</v>
          </cell>
          <cell r="I11041" t="str">
            <v>Chính quy</v>
          </cell>
          <cell r="J11041" t="str">
            <v>Khóa 21D</v>
          </cell>
          <cell r="K11041">
            <v>10192000</v>
          </cell>
          <cell r="L11041">
            <v>5000000</v>
          </cell>
          <cell r="M11041">
            <v>5192000</v>
          </cell>
          <cell r="N11041" t="str">
            <v>2021-2022-HK01: Phí học phần( 010636, 011134, 011141, 011274, 011275)</v>
          </cell>
          <cell r="O11041" t="str">
            <v>Còn học</v>
          </cell>
        </row>
        <row r="11042">
          <cell r="B11042" t="str">
            <v>2121011592</v>
          </cell>
          <cell r="C11042" t="str">
            <v>Lê Thanh Phúc</v>
          </cell>
          <cell r="D11042" t="str">
            <v>Nam</v>
          </cell>
          <cell r="E11042" t="str">
            <v>17/05/2003</v>
          </cell>
          <cell r="F11042" t="str">
            <v>21DTA04</v>
          </cell>
          <cell r="G11042" t="str">
            <v>Khoa Ngoại ngữ</v>
          </cell>
          <cell r="H11042" t="str">
            <v>Tiếng Anh kinh doanh</v>
          </cell>
          <cell r="I11042" t="str">
            <v>Chính quy</v>
          </cell>
          <cell r="J11042" t="str">
            <v>Khóa 21D</v>
          </cell>
          <cell r="K11042">
            <v>10192000</v>
          </cell>
          <cell r="L11042">
            <v>5000000</v>
          </cell>
          <cell r="M11042">
            <v>5192000</v>
          </cell>
          <cell r="N11042" t="str">
            <v>2021-2022-HK01: Phí học phần( 010632, 011134, 011274, 011275)</v>
          </cell>
          <cell r="O11042" t="str">
            <v>Còn học</v>
          </cell>
        </row>
        <row r="11043">
          <cell r="B11043" t="str">
            <v>2121012007</v>
          </cell>
          <cell r="C11043" t="str">
            <v>Nguyễn Ngọc Hiền</v>
          </cell>
          <cell r="D11043" t="str">
            <v>Nữ</v>
          </cell>
          <cell r="E11043" t="str">
            <v>13/03/2003</v>
          </cell>
          <cell r="F11043" t="str">
            <v>21DTA04</v>
          </cell>
          <cell r="G11043" t="str">
            <v>Khoa Ngoại ngữ</v>
          </cell>
          <cell r="H11043" t="str">
            <v>Tiếng Anh kinh doanh</v>
          </cell>
          <cell r="I11043" t="str">
            <v>Chính quy</v>
          </cell>
          <cell r="J11043" t="str">
            <v>Khóa 21D</v>
          </cell>
          <cell r="K11043">
            <v>10192000</v>
          </cell>
          <cell r="L11043">
            <v>5000000</v>
          </cell>
          <cell r="M11043">
            <v>5192000</v>
          </cell>
          <cell r="N11043" t="str">
            <v>2021-2022-HK01: Phí học phần( 010632, 011134, 011274, 011275)</v>
          </cell>
          <cell r="O11043" t="str">
            <v>Còn học</v>
          </cell>
        </row>
        <row r="11044">
          <cell r="B11044" t="str">
            <v>2121011156</v>
          </cell>
          <cell r="C11044" t="str">
            <v>Nguyễn Thị Như Quỳnh</v>
          </cell>
          <cell r="D11044" t="str">
            <v>Nữ</v>
          </cell>
          <cell r="E11044" t="str">
            <v>29/05/2003</v>
          </cell>
          <cell r="F11044" t="str">
            <v>21DTC01</v>
          </cell>
          <cell r="G11044" t="str">
            <v>Khoa Tài chính - Ngân hàng</v>
          </cell>
          <cell r="H11044" t="str">
            <v>Tài chính - Ngân hàng</v>
          </cell>
          <cell r="I11044" t="str">
            <v>Chính quy</v>
          </cell>
          <cell r="J11044" t="str">
            <v>Khóa 21D</v>
          </cell>
          <cell r="K11044">
            <v>9632000</v>
          </cell>
          <cell r="L11044">
            <v>5000000</v>
          </cell>
          <cell r="M11044">
            <v>4632000</v>
          </cell>
          <cell r="N11044" t="str">
            <v>2021-2022-HK01: Phí học phần( 010025, 011134, 011274, 011275)</v>
          </cell>
          <cell r="O11044" t="str">
            <v>Còn học</v>
          </cell>
        </row>
        <row r="11045">
          <cell r="B11045" t="str">
            <v>2121011143</v>
          </cell>
          <cell r="C11045" t="str">
            <v>Huỳnh Yến Vy</v>
          </cell>
          <cell r="D11045" t="str">
            <v>Nữ</v>
          </cell>
          <cell r="E11045" t="str">
            <v>08/09/2003</v>
          </cell>
          <cell r="F11045" t="str">
            <v>21DTC01</v>
          </cell>
          <cell r="G11045" t="str">
            <v>Khoa Tài chính - Ngân hàng</v>
          </cell>
          <cell r="H11045" t="str">
            <v>Tài chính - Ngân hàng</v>
          </cell>
          <cell r="I11045" t="str">
            <v>Chính quy</v>
          </cell>
          <cell r="J11045" t="str">
            <v>Khóa 21D</v>
          </cell>
          <cell r="K11045">
            <v>9632000</v>
          </cell>
          <cell r="L11045">
            <v>5000000</v>
          </cell>
          <cell r="M11045">
            <v>4632000</v>
          </cell>
          <cell r="N11045" t="str">
            <v>2021-2022-HK01: Phí học phần( 011275, 010025, 011134, 011274)</v>
          </cell>
          <cell r="O11045" t="str">
            <v>Còn học</v>
          </cell>
        </row>
        <row r="11046">
          <cell r="B11046" t="str">
            <v>2121002209</v>
          </cell>
          <cell r="C11046" t="str">
            <v>Nguyễn Thị Yến Nhi</v>
          </cell>
          <cell r="D11046" t="str">
            <v>Nữ</v>
          </cell>
          <cell r="E11046" t="str">
            <v>14/11/2003</v>
          </cell>
          <cell r="F11046" t="str">
            <v>21DTC01</v>
          </cell>
          <cell r="G11046" t="str">
            <v>Khoa Tài chính - Ngân hàng</v>
          </cell>
          <cell r="H11046" t="str">
            <v>Tài chính - Ngân hàng</v>
          </cell>
          <cell r="I11046" t="str">
            <v>Chính quy</v>
          </cell>
          <cell r="J11046" t="str">
            <v>Khóa 21D</v>
          </cell>
          <cell r="K11046">
            <v>9632000</v>
          </cell>
          <cell r="L11046">
            <v>5000000</v>
          </cell>
          <cell r="M11046">
            <v>4632000</v>
          </cell>
          <cell r="N11046" t="str">
            <v>2021-2022-HK01: Phí học phần( 011274, 011275, 010025, 011134)</v>
          </cell>
          <cell r="O11046" t="str">
            <v>Còn học</v>
          </cell>
        </row>
        <row r="11047">
          <cell r="B11047" t="str">
            <v>2121012316</v>
          </cell>
          <cell r="C11047" t="str">
            <v>Phạm Mai Đào</v>
          </cell>
          <cell r="D11047" t="str">
            <v>Nữ</v>
          </cell>
          <cell r="E11047" t="str">
            <v>31/01/2003</v>
          </cell>
          <cell r="F11047" t="str">
            <v>21DTC01</v>
          </cell>
          <cell r="G11047" t="str">
            <v>Khoa Tài chính - Ngân hàng</v>
          </cell>
          <cell r="H11047" t="str">
            <v>Tài chính - Ngân hàng</v>
          </cell>
          <cell r="I11047" t="str">
            <v>Chính quy</v>
          </cell>
          <cell r="J11047" t="str">
            <v>Khóa 21D</v>
          </cell>
          <cell r="K11047">
            <v>9632000</v>
          </cell>
          <cell r="L11047">
            <v>5000000</v>
          </cell>
          <cell r="M11047">
            <v>4632000</v>
          </cell>
          <cell r="N11047" t="str">
            <v>2021-2022-HK01: Phí học phần( 010025, 011134, 011274, 011275)</v>
          </cell>
          <cell r="O11047" t="str">
            <v>Còn học</v>
          </cell>
        </row>
        <row r="11048">
          <cell r="B11048" t="str">
            <v>2121008763</v>
          </cell>
          <cell r="C11048" t="str">
            <v>Trần Ngọc Phương Thảo</v>
          </cell>
          <cell r="D11048" t="str">
            <v>Nữ</v>
          </cell>
          <cell r="E11048" t="str">
            <v>16/10/2003</v>
          </cell>
          <cell r="F11048" t="str">
            <v>21DTC01</v>
          </cell>
          <cell r="G11048" t="str">
            <v>Khoa Tài chính - Ngân hàng</v>
          </cell>
          <cell r="H11048" t="str">
            <v>Tài chính - Ngân hàng</v>
          </cell>
          <cell r="I11048" t="str">
            <v>Chính quy</v>
          </cell>
          <cell r="J11048" t="str">
            <v>Khóa 21D</v>
          </cell>
          <cell r="K11048">
            <v>9632000</v>
          </cell>
          <cell r="L11048">
            <v>5000000</v>
          </cell>
          <cell r="M11048">
            <v>4632000</v>
          </cell>
          <cell r="N11048" t="str">
            <v>2021-2022-HK01: Phí học phần( 010025, 011134, 011274, 011275)</v>
          </cell>
          <cell r="O11048" t="str">
            <v>Còn học</v>
          </cell>
        </row>
        <row r="11049">
          <cell r="B11049" t="str">
            <v>2121008860</v>
          </cell>
          <cell r="C11049" t="str">
            <v>Bùi Nguyễn Yến Nhi</v>
          </cell>
          <cell r="D11049" t="str">
            <v>Nữ</v>
          </cell>
          <cell r="E11049" t="str">
            <v>28/04/2003</v>
          </cell>
          <cell r="F11049" t="str">
            <v>21DTC01</v>
          </cell>
          <cell r="G11049" t="str">
            <v>Khoa Tài chính - Ngân hàng</v>
          </cell>
          <cell r="H11049" t="str">
            <v>Tài chính - Ngân hàng</v>
          </cell>
          <cell r="I11049" t="str">
            <v>Chính quy</v>
          </cell>
          <cell r="J11049" t="str">
            <v>Khóa 21D</v>
          </cell>
          <cell r="K11049">
            <v>9632000</v>
          </cell>
          <cell r="L11049">
            <v>5000000</v>
          </cell>
          <cell r="M11049">
            <v>4632000</v>
          </cell>
          <cell r="N11049" t="str">
            <v>2021-2022-HK01: Phí học phần( 011134, 011274, 011275, 010025)</v>
          </cell>
          <cell r="O11049" t="str">
            <v>Còn học</v>
          </cell>
        </row>
        <row r="11050">
          <cell r="B11050" t="str">
            <v>2121008917</v>
          </cell>
          <cell r="C11050" t="str">
            <v>Nguyễn Việt Thành</v>
          </cell>
          <cell r="D11050" t="str">
            <v>Nam</v>
          </cell>
          <cell r="E11050" t="str">
            <v>24/04/2003</v>
          </cell>
          <cell r="F11050" t="str">
            <v>21DTC01</v>
          </cell>
          <cell r="G11050" t="str">
            <v>Khoa Tài chính - Ngân hàng</v>
          </cell>
          <cell r="H11050" t="str">
            <v>Tài chính - Ngân hàng</v>
          </cell>
          <cell r="I11050" t="str">
            <v>Chính quy</v>
          </cell>
          <cell r="J11050" t="str">
            <v>Khóa 21D</v>
          </cell>
          <cell r="K11050">
            <v>9632000</v>
          </cell>
          <cell r="L11050">
            <v>5000000</v>
          </cell>
          <cell r="M11050">
            <v>4632000</v>
          </cell>
          <cell r="N11050" t="str">
            <v>2021-2022-HK01: Phí học phần( 011275, 010025, 011134, 011274)</v>
          </cell>
          <cell r="O11050" t="str">
            <v>Còn học</v>
          </cell>
        </row>
        <row r="11051">
          <cell r="B11051" t="str">
            <v>2121008756</v>
          </cell>
          <cell r="C11051" t="str">
            <v>Lê Thị Phương Quỳnh</v>
          </cell>
          <cell r="D11051" t="str">
            <v>Nữ</v>
          </cell>
          <cell r="E11051" t="str">
            <v>31/07/2003</v>
          </cell>
          <cell r="F11051" t="str">
            <v>21DTC01</v>
          </cell>
          <cell r="G11051" t="str">
            <v>Khoa Tài chính - Ngân hàng</v>
          </cell>
          <cell r="H11051" t="str">
            <v>Tài chính - Ngân hàng</v>
          </cell>
          <cell r="I11051" t="str">
            <v>Chính quy</v>
          </cell>
          <cell r="J11051" t="str">
            <v>Khóa 21D</v>
          </cell>
          <cell r="K11051">
            <v>9632000</v>
          </cell>
          <cell r="L11051">
            <v>5000000</v>
          </cell>
          <cell r="M11051">
            <v>4632000</v>
          </cell>
          <cell r="N11051" t="str">
            <v>2021-2022-HK01: Phí học phần( 010025, 011134, 011274, 011275)</v>
          </cell>
          <cell r="O11051" t="str">
            <v>Còn học</v>
          </cell>
        </row>
        <row r="11052">
          <cell r="B11052" t="str">
            <v>2121008907</v>
          </cell>
          <cell r="C11052" t="str">
            <v>Nguyễn Khánh Hưng</v>
          </cell>
          <cell r="D11052" t="str">
            <v>Nam</v>
          </cell>
          <cell r="E11052" t="str">
            <v>14/04/2003</v>
          </cell>
          <cell r="F11052" t="str">
            <v>21DTC01</v>
          </cell>
          <cell r="G11052" t="str">
            <v>Khoa Tài chính - Ngân hàng</v>
          </cell>
          <cell r="H11052" t="str">
            <v>Tài chính - Ngân hàng</v>
          </cell>
          <cell r="I11052" t="str">
            <v>Chính quy</v>
          </cell>
          <cell r="J11052" t="str">
            <v>Khóa 21D</v>
          </cell>
          <cell r="K11052">
            <v>9632000</v>
          </cell>
          <cell r="L11052">
            <v>5000000</v>
          </cell>
          <cell r="M11052">
            <v>4632000</v>
          </cell>
          <cell r="N11052" t="str">
            <v>2021-2022-HK01: Phí học phần( 011134, 011274, 011275, 010025)</v>
          </cell>
          <cell r="O11052" t="str">
            <v>Còn học</v>
          </cell>
        </row>
        <row r="11053">
          <cell r="B11053" t="str">
            <v>2121009013</v>
          </cell>
          <cell r="C11053" t="str">
            <v>Nguyễn Thị Khánh Nhi</v>
          </cell>
          <cell r="D11053" t="str">
            <v>Nữ</v>
          </cell>
          <cell r="E11053" t="str">
            <v>30/12/2003</v>
          </cell>
          <cell r="F11053" t="str">
            <v>21DTC01</v>
          </cell>
          <cell r="G11053" t="str">
            <v>Khoa Tài chính - Ngân hàng</v>
          </cell>
          <cell r="H11053" t="str">
            <v>Tài chính - Ngân hàng</v>
          </cell>
          <cell r="I11053" t="str">
            <v>Chính quy</v>
          </cell>
          <cell r="J11053" t="str">
            <v>Khóa 21D</v>
          </cell>
          <cell r="K11053">
            <v>9632000</v>
          </cell>
          <cell r="L11053">
            <v>5000000</v>
          </cell>
          <cell r="M11053">
            <v>4632000</v>
          </cell>
          <cell r="N11053" t="str">
            <v>2021-2022-HK01: Phí học phần( 011275, 011134, 011274, 010025)</v>
          </cell>
          <cell r="O11053" t="str">
            <v>Còn học</v>
          </cell>
        </row>
        <row r="11054">
          <cell r="B11054" t="str">
            <v>2121008980</v>
          </cell>
          <cell r="C11054" t="str">
            <v>Huỳnh Minh Thông</v>
          </cell>
          <cell r="D11054" t="str">
            <v>Nam</v>
          </cell>
          <cell r="E11054" t="str">
            <v>01/05/2003</v>
          </cell>
          <cell r="F11054" t="str">
            <v>21DTC01</v>
          </cell>
          <cell r="G11054" t="str">
            <v>Khoa Tài chính - Ngân hàng</v>
          </cell>
          <cell r="H11054" t="str">
            <v>Tài chính - Ngân hàng</v>
          </cell>
          <cell r="I11054" t="str">
            <v>Chính quy</v>
          </cell>
          <cell r="J11054" t="str">
            <v>Khóa 21D</v>
          </cell>
          <cell r="K11054">
            <v>9632000</v>
          </cell>
          <cell r="L11054">
            <v>5000000</v>
          </cell>
          <cell r="M11054">
            <v>4632000</v>
          </cell>
          <cell r="N11054" t="str">
            <v>2021-2022-HK01: Phí học phần( 010025, 011134, 011274, 011275)</v>
          </cell>
          <cell r="O11054" t="str">
            <v>Còn học</v>
          </cell>
        </row>
        <row r="11055">
          <cell r="B11055" t="str">
            <v>2121011216</v>
          </cell>
          <cell r="C11055" t="str">
            <v>Nguyễn Ngọc Bảo Tâm</v>
          </cell>
          <cell r="D11055" t="str">
            <v>Nữ</v>
          </cell>
          <cell r="E11055" t="str">
            <v>07/01/2003</v>
          </cell>
          <cell r="F11055" t="str">
            <v>21DTC01</v>
          </cell>
          <cell r="G11055" t="str">
            <v>Khoa Tài chính - Ngân hàng</v>
          </cell>
          <cell r="H11055" t="str">
            <v>Tài chính - Ngân hàng</v>
          </cell>
          <cell r="I11055" t="str">
            <v>Chính quy</v>
          </cell>
          <cell r="J11055" t="str">
            <v>Khóa 21D</v>
          </cell>
          <cell r="K11055">
            <v>9632000</v>
          </cell>
          <cell r="L11055">
            <v>5000000</v>
          </cell>
          <cell r="M11055">
            <v>4632000</v>
          </cell>
          <cell r="N11055" t="str">
            <v>2021-2022-HK01: Phí học phần( 010025, 011134, 011274, 011275)</v>
          </cell>
          <cell r="O11055" t="str">
            <v>Còn học</v>
          </cell>
        </row>
        <row r="11056">
          <cell r="B11056" t="str">
            <v>2121008745</v>
          </cell>
          <cell r="C11056" t="str">
            <v>Lê Bảo Yến Phương</v>
          </cell>
          <cell r="D11056" t="str">
            <v>Nữ</v>
          </cell>
          <cell r="E11056" t="str">
            <v>01/06/2003</v>
          </cell>
          <cell r="F11056" t="str">
            <v>21DTC01</v>
          </cell>
          <cell r="G11056" t="str">
            <v>Khoa Tài chính - Ngân hàng</v>
          </cell>
          <cell r="H11056" t="str">
            <v>Tài chính - Ngân hàng</v>
          </cell>
          <cell r="I11056" t="str">
            <v>Chính quy</v>
          </cell>
          <cell r="J11056" t="str">
            <v>Khóa 21D</v>
          </cell>
          <cell r="K11056">
            <v>9632000</v>
          </cell>
          <cell r="L11056">
            <v>5000000</v>
          </cell>
          <cell r="M11056">
            <v>4632000</v>
          </cell>
          <cell r="N11056" t="str">
            <v>2021-2022-HK01: Phí học phần( 011134, 011274, 011275, 010025)</v>
          </cell>
          <cell r="O11056" t="str">
            <v>Còn học</v>
          </cell>
        </row>
        <row r="11057">
          <cell r="B11057" t="str">
            <v>2121011271</v>
          </cell>
          <cell r="C11057" t="str">
            <v>Đào Đăng Khoa</v>
          </cell>
          <cell r="D11057" t="str">
            <v>Nam</v>
          </cell>
          <cell r="E11057" t="str">
            <v>15/11/2003</v>
          </cell>
          <cell r="F11057" t="str">
            <v>21DTC01</v>
          </cell>
          <cell r="G11057" t="str">
            <v>Khoa Tài chính - Ngân hàng</v>
          </cell>
          <cell r="H11057" t="str">
            <v>Tài chính - Ngân hàng</v>
          </cell>
          <cell r="I11057" t="str">
            <v>Chính quy</v>
          </cell>
          <cell r="J11057" t="str">
            <v>Khóa 21D</v>
          </cell>
          <cell r="K11057">
            <v>9632000</v>
          </cell>
          <cell r="L11057">
            <v>5000000</v>
          </cell>
          <cell r="M11057">
            <v>4632000</v>
          </cell>
          <cell r="N11057" t="str">
            <v>2021-2022-HK01: Phí học phần( 011134, 011274, 011275, 010025)</v>
          </cell>
          <cell r="O11057" t="str">
            <v>Còn học</v>
          </cell>
        </row>
        <row r="11058">
          <cell r="B11058" t="str">
            <v>2121008732</v>
          </cell>
          <cell r="C11058" t="str">
            <v>Lê Ngọc Thảo Vy</v>
          </cell>
          <cell r="D11058" t="str">
            <v>Nữ</v>
          </cell>
          <cell r="E11058" t="str">
            <v>21/01/2003</v>
          </cell>
          <cell r="F11058" t="str">
            <v>21DTC01</v>
          </cell>
          <cell r="G11058" t="str">
            <v>Khoa Tài chính - Ngân hàng</v>
          </cell>
          <cell r="H11058" t="str">
            <v>Tài chính - Ngân hàng</v>
          </cell>
          <cell r="I11058" t="str">
            <v>Chính quy</v>
          </cell>
          <cell r="J11058" t="str">
            <v>Khóa 21D</v>
          </cell>
          <cell r="K11058">
            <v>9632000</v>
          </cell>
          <cell r="L11058">
            <v>5000000</v>
          </cell>
          <cell r="M11058">
            <v>4632000</v>
          </cell>
          <cell r="N11058" t="str">
            <v>2021-2022-HK01: Phí học phần( 011134, 011274, 011275, 010025)</v>
          </cell>
          <cell r="O11058" t="str">
            <v>Còn học</v>
          </cell>
        </row>
        <row r="11059">
          <cell r="B11059" t="str">
            <v>2121008896</v>
          </cell>
          <cell r="C11059" t="str">
            <v>Đỗ Ngọc Huỳnh Như</v>
          </cell>
          <cell r="D11059" t="str">
            <v>Nữ</v>
          </cell>
          <cell r="E11059" t="str">
            <v>13/09/2003</v>
          </cell>
          <cell r="F11059" t="str">
            <v>21DTC01</v>
          </cell>
          <cell r="G11059" t="str">
            <v>Khoa Tài chính - Ngân hàng</v>
          </cell>
          <cell r="H11059" t="str">
            <v>Tài chính - Ngân hàng</v>
          </cell>
          <cell r="I11059" t="str">
            <v>Chính quy</v>
          </cell>
          <cell r="J11059" t="str">
            <v>Khóa 21D</v>
          </cell>
          <cell r="K11059">
            <v>9632000</v>
          </cell>
          <cell r="L11059">
            <v>5000000</v>
          </cell>
          <cell r="M11059">
            <v>4632000</v>
          </cell>
          <cell r="N11059" t="str">
            <v>2021-2022-HK01: Phí học phần( 011134, 011274, 011275, 010025)</v>
          </cell>
          <cell r="O11059" t="str">
            <v>Còn học</v>
          </cell>
        </row>
        <row r="11060">
          <cell r="B11060" t="str">
            <v>2121009096</v>
          </cell>
          <cell r="C11060" t="str">
            <v>Ngô Mai ánh Tuyết</v>
          </cell>
          <cell r="D11060" t="str">
            <v>Nữ</v>
          </cell>
          <cell r="E11060" t="str">
            <v>18/06/2003</v>
          </cell>
          <cell r="F11060" t="str">
            <v>21DTC01</v>
          </cell>
          <cell r="G11060" t="str">
            <v>Khoa Tài chính - Ngân hàng</v>
          </cell>
          <cell r="H11060" t="str">
            <v>Tài chính - Ngân hàng</v>
          </cell>
          <cell r="I11060" t="str">
            <v>Chính quy</v>
          </cell>
          <cell r="J11060" t="str">
            <v>Khóa 21D</v>
          </cell>
          <cell r="K11060">
            <v>9632000</v>
          </cell>
          <cell r="L11060">
            <v>5000000</v>
          </cell>
          <cell r="M11060">
            <v>4632000</v>
          </cell>
          <cell r="N11060" t="str">
            <v>2021-2022-HK01: Phí học phần( 010025, 011134, 011274, 011275)</v>
          </cell>
          <cell r="O11060" t="str">
            <v>Còn học</v>
          </cell>
        </row>
        <row r="11061">
          <cell r="B11061" t="str">
            <v>2121002332</v>
          </cell>
          <cell r="C11061" t="str">
            <v>Lê Thị Hồng Phương</v>
          </cell>
          <cell r="D11061" t="str">
            <v>Nữ</v>
          </cell>
          <cell r="E11061" t="str">
            <v>24/09/2003</v>
          </cell>
          <cell r="F11061" t="str">
            <v>21DTC01</v>
          </cell>
          <cell r="G11061" t="str">
            <v>Khoa Tài chính - Ngân hàng</v>
          </cell>
          <cell r="H11061" t="str">
            <v>Tài chính - Ngân hàng</v>
          </cell>
          <cell r="I11061" t="str">
            <v>Chính quy</v>
          </cell>
          <cell r="J11061" t="str">
            <v>Khóa 21D</v>
          </cell>
          <cell r="K11061">
            <v>9632000</v>
          </cell>
          <cell r="L11061">
            <v>5000000</v>
          </cell>
          <cell r="M11061">
            <v>4632000</v>
          </cell>
          <cell r="N11061" t="str">
            <v>2021-2022-HK01: Phí học phần( 010025, 011134, 011274, 011275)</v>
          </cell>
          <cell r="O11061" t="str">
            <v>Còn học</v>
          </cell>
        </row>
        <row r="11062">
          <cell r="B11062" t="str">
            <v>2121008436</v>
          </cell>
          <cell r="C11062" t="str">
            <v>Huỳnh Châu Quốc Khánh</v>
          </cell>
          <cell r="D11062" t="str">
            <v>Nam</v>
          </cell>
          <cell r="E11062" t="str">
            <v>12/08/2003</v>
          </cell>
          <cell r="F11062" t="str">
            <v>21DTC01</v>
          </cell>
          <cell r="G11062" t="str">
            <v>Khoa Tài chính - Ngân hàng</v>
          </cell>
          <cell r="H11062" t="str">
            <v>Tài chính - Ngân hàng</v>
          </cell>
          <cell r="I11062" t="str">
            <v>Chính quy</v>
          </cell>
          <cell r="J11062" t="str">
            <v>Khóa 21D</v>
          </cell>
          <cell r="K11062">
            <v>9632000</v>
          </cell>
          <cell r="L11062">
            <v>5000000</v>
          </cell>
          <cell r="M11062">
            <v>4632000</v>
          </cell>
          <cell r="N11062" t="str">
            <v>2021-2022-HK01: Phí học phần( 011134, 011274, 011275, 010025)</v>
          </cell>
          <cell r="O11062" t="str">
            <v>Còn học</v>
          </cell>
        </row>
        <row r="11063">
          <cell r="B11063" t="str">
            <v>2121002234</v>
          </cell>
          <cell r="C11063" t="str">
            <v>Chu Phúc Ngân</v>
          </cell>
          <cell r="D11063" t="str">
            <v>Nữ</v>
          </cell>
          <cell r="E11063" t="str">
            <v>25/09/2003</v>
          </cell>
          <cell r="F11063" t="str">
            <v>21DTC01</v>
          </cell>
          <cell r="G11063" t="str">
            <v>Khoa Tài chính - Ngân hàng</v>
          </cell>
          <cell r="H11063" t="str">
            <v>Tài chính - Ngân hàng</v>
          </cell>
          <cell r="I11063" t="str">
            <v>Chính quy</v>
          </cell>
          <cell r="J11063" t="str">
            <v>Khóa 21D</v>
          </cell>
          <cell r="K11063">
            <v>9632000</v>
          </cell>
          <cell r="L11063">
            <v>5000195</v>
          </cell>
          <cell r="M11063">
            <v>4631805</v>
          </cell>
          <cell r="N11063" t="str">
            <v>2021-2022-HK01: Phí học phần( 011274, 011275, 010025, 011134)</v>
          </cell>
          <cell r="O11063" t="str">
            <v>Còn học</v>
          </cell>
        </row>
        <row r="11064">
          <cell r="B11064" t="str">
            <v>2121013372</v>
          </cell>
          <cell r="C11064" t="str">
            <v>Lê Tấn Tiền</v>
          </cell>
          <cell r="D11064" t="str">
            <v>Nam</v>
          </cell>
          <cell r="E11064" t="str">
            <v>22/01/2003</v>
          </cell>
          <cell r="F11064" t="str">
            <v>21DTC01</v>
          </cell>
          <cell r="G11064" t="str">
            <v>Khoa Tài chính - Ngân hàng</v>
          </cell>
          <cell r="H11064" t="str">
            <v>Tài chính - Ngân hàng</v>
          </cell>
          <cell r="I11064" t="str">
            <v>Chính quy</v>
          </cell>
          <cell r="J11064" t="str">
            <v>Khóa 21D</v>
          </cell>
          <cell r="K11064">
            <v>9632000</v>
          </cell>
          <cell r="L11064">
            <v>5000195</v>
          </cell>
          <cell r="M11064">
            <v>4631805</v>
          </cell>
          <cell r="N11064" t="str">
            <v>2021-2022-HK01: Phí học phần( 010025, 011134, 011274, 011275)</v>
          </cell>
          <cell r="O11064" t="str">
            <v>Còn học</v>
          </cell>
        </row>
        <row r="11065">
          <cell r="B11065" t="str">
            <v>2121011498</v>
          </cell>
          <cell r="C11065" t="str">
            <v>Trần Thị Quí Anh</v>
          </cell>
          <cell r="D11065" t="str">
            <v>Nữ</v>
          </cell>
          <cell r="E11065" t="str">
            <v>24/11/2003</v>
          </cell>
          <cell r="F11065" t="str">
            <v>21DTC01</v>
          </cell>
          <cell r="G11065" t="str">
            <v>Khoa Tài chính - Ngân hàng</v>
          </cell>
          <cell r="H11065" t="str">
            <v>Tài chính - Ngân hàng</v>
          </cell>
          <cell r="I11065" t="str">
            <v>Chính quy</v>
          </cell>
          <cell r="J11065" t="str">
            <v>Khóa 21D</v>
          </cell>
          <cell r="K11065">
            <v>9632000</v>
          </cell>
          <cell r="L11065">
            <v>5000195</v>
          </cell>
          <cell r="M11065">
            <v>4631805</v>
          </cell>
          <cell r="N11065" t="str">
            <v>2021-2022-HK01: Phí học phần( 011275, 011134, 011274, 010025)</v>
          </cell>
          <cell r="O11065" t="str">
            <v>Còn học</v>
          </cell>
        </row>
        <row r="11066">
          <cell r="B11066" t="str">
            <v>2121008724</v>
          </cell>
          <cell r="C11066" t="str">
            <v>Trần Thùy Dương</v>
          </cell>
          <cell r="D11066" t="str">
            <v>Nữ</v>
          </cell>
          <cell r="E11066" t="str">
            <v>14/06/2003</v>
          </cell>
          <cell r="F11066" t="str">
            <v>21DTC01</v>
          </cell>
          <cell r="G11066" t="str">
            <v>Khoa Tài chính - Ngân hàng</v>
          </cell>
          <cell r="H11066" t="str">
            <v>Tài chính - Ngân hàng</v>
          </cell>
          <cell r="I11066" t="str">
            <v>Chính quy</v>
          </cell>
          <cell r="J11066" t="str">
            <v>Khóa 21D</v>
          </cell>
          <cell r="K11066">
            <v>9632000</v>
          </cell>
          <cell r="L11066">
            <v>5000195</v>
          </cell>
          <cell r="M11066">
            <v>4631805</v>
          </cell>
          <cell r="N11066" t="str">
            <v>2021-2022-HK01: Phí học phần( 011134, 011274, 011275, 010025)</v>
          </cell>
          <cell r="O11066" t="str">
            <v>Còn học</v>
          </cell>
        </row>
        <row r="11067">
          <cell r="B11067" t="str">
            <v>2121008578</v>
          </cell>
          <cell r="C11067" t="str">
            <v>Phạm Hoàng My</v>
          </cell>
          <cell r="D11067" t="str">
            <v>Nữ</v>
          </cell>
          <cell r="E11067" t="str">
            <v>07/11/2003</v>
          </cell>
          <cell r="F11067" t="str">
            <v>21DTC01</v>
          </cell>
          <cell r="G11067" t="str">
            <v>Khoa Tài chính - Ngân hàng</v>
          </cell>
          <cell r="H11067" t="str">
            <v>Tài chính - Ngân hàng</v>
          </cell>
          <cell r="I11067" t="str">
            <v>Chính quy</v>
          </cell>
          <cell r="J11067" t="str">
            <v>Khóa 21D</v>
          </cell>
          <cell r="K11067">
            <v>9632000</v>
          </cell>
          <cell r="L11067">
            <v>5000195</v>
          </cell>
          <cell r="M11067">
            <v>4631805</v>
          </cell>
          <cell r="N11067" t="str">
            <v>2021-2022-HK01: Phí học phần( 011134, 011274, 011275, 010025)</v>
          </cell>
          <cell r="O11067" t="str">
            <v>Còn học</v>
          </cell>
        </row>
        <row r="11068">
          <cell r="B11068" t="str">
            <v>2121008624</v>
          </cell>
          <cell r="C11068" t="str">
            <v>Bùi Thị Diệu My</v>
          </cell>
          <cell r="D11068" t="str">
            <v>Nữ</v>
          </cell>
          <cell r="E11068" t="str">
            <v>16/04/2003</v>
          </cell>
          <cell r="F11068" t="str">
            <v>21DTC01</v>
          </cell>
          <cell r="G11068" t="str">
            <v>Khoa Tài chính - Ngân hàng</v>
          </cell>
          <cell r="H11068" t="str">
            <v>Tài chính - Ngân hàng</v>
          </cell>
          <cell r="I11068" t="str">
            <v>Chính quy</v>
          </cell>
          <cell r="J11068" t="str">
            <v>Khóa 21D</v>
          </cell>
          <cell r="K11068">
            <v>9632000</v>
          </cell>
          <cell r="L11068">
            <v>5000195</v>
          </cell>
          <cell r="M11068">
            <v>4631805</v>
          </cell>
          <cell r="N11068" t="str">
            <v>2021-2022-HK01: Phí học phần( 011134, 011274, 011275, 010025)</v>
          </cell>
          <cell r="O11068" t="str">
            <v>Còn học</v>
          </cell>
        </row>
        <row r="11069">
          <cell r="B11069" t="str">
            <v>2121002454</v>
          </cell>
          <cell r="C11069" t="str">
            <v>Huỳnh Ngọc Thùy</v>
          </cell>
          <cell r="D11069" t="str">
            <v>Nữ</v>
          </cell>
          <cell r="E11069" t="str">
            <v>18/08/2003</v>
          </cell>
          <cell r="F11069" t="str">
            <v>21DTC01</v>
          </cell>
          <cell r="G11069" t="str">
            <v>Khoa Tài chính - Ngân hàng</v>
          </cell>
          <cell r="H11069" t="str">
            <v>Tài chính - Ngân hàng</v>
          </cell>
          <cell r="I11069" t="str">
            <v>Chính quy</v>
          </cell>
          <cell r="J11069" t="str">
            <v>Khóa 21D</v>
          </cell>
          <cell r="K11069">
            <v>9632000</v>
          </cell>
          <cell r="L11069">
            <v>5000195</v>
          </cell>
          <cell r="M11069">
            <v>4631805</v>
          </cell>
          <cell r="N11069" t="str">
            <v>2021-2022-HK01: Phí học phần( 011275, 010025, 011134, 011274)</v>
          </cell>
          <cell r="O11069" t="str">
            <v>Còn học</v>
          </cell>
        </row>
        <row r="11070">
          <cell r="B11070" t="str">
            <v>2121008708</v>
          </cell>
          <cell r="C11070" t="str">
            <v>Phan Thị Kim Ngân</v>
          </cell>
          <cell r="D11070" t="str">
            <v>Nữ</v>
          </cell>
          <cell r="E11070" t="str">
            <v>27/02/2003</v>
          </cell>
          <cell r="F11070" t="str">
            <v>21DTC01</v>
          </cell>
          <cell r="G11070" t="str">
            <v>Khoa Tài chính - Ngân hàng</v>
          </cell>
          <cell r="H11070" t="str">
            <v>Tài chính - Ngân hàng</v>
          </cell>
          <cell r="I11070" t="str">
            <v>Chính quy</v>
          </cell>
          <cell r="J11070" t="str">
            <v>Khóa 21D</v>
          </cell>
          <cell r="K11070">
            <v>9632000</v>
          </cell>
          <cell r="L11070">
            <v>5000195</v>
          </cell>
          <cell r="M11070">
            <v>4631805</v>
          </cell>
          <cell r="N11070" t="str">
            <v>2021-2022-HK01: Phí học phần( 011134, 011274, 011275, 010025)</v>
          </cell>
          <cell r="O11070" t="str">
            <v>Còn học</v>
          </cell>
        </row>
        <row r="11071">
          <cell r="B11071" t="str">
            <v>2121008746</v>
          </cell>
          <cell r="C11071" t="str">
            <v>Võ Minh Hòa</v>
          </cell>
          <cell r="D11071" t="str">
            <v>Nam</v>
          </cell>
          <cell r="E11071" t="str">
            <v>15/05/2003</v>
          </cell>
          <cell r="F11071" t="str">
            <v>21DTC01</v>
          </cell>
          <cell r="G11071" t="str">
            <v>Khoa Tài chính - Ngân hàng</v>
          </cell>
          <cell r="H11071" t="str">
            <v>Tài chính - Ngân hàng</v>
          </cell>
          <cell r="I11071" t="str">
            <v>Chính quy</v>
          </cell>
          <cell r="J11071" t="str">
            <v>Khóa 21D</v>
          </cell>
          <cell r="K11071">
            <v>9632000</v>
          </cell>
          <cell r="L11071">
            <v>5000195</v>
          </cell>
          <cell r="M11071">
            <v>4631805</v>
          </cell>
          <cell r="N11071" t="str">
            <v>2021-2022-HK01: Phí học phần( 011134, 011274, 011275, 010025)</v>
          </cell>
          <cell r="O11071" t="str">
            <v>Còn học</v>
          </cell>
        </row>
        <row r="11072">
          <cell r="B11072" t="str">
            <v>2121008835</v>
          </cell>
          <cell r="C11072" t="str">
            <v>Nguyễn Đình Thiệu</v>
          </cell>
          <cell r="D11072" t="str">
            <v>Nam</v>
          </cell>
          <cell r="E11072" t="str">
            <v>13/11/2003</v>
          </cell>
          <cell r="F11072" t="str">
            <v>21DTC01</v>
          </cell>
          <cell r="G11072" t="str">
            <v>Khoa Tài chính - Ngân hàng</v>
          </cell>
          <cell r="H11072" t="str">
            <v>Tài chính - Ngân hàng</v>
          </cell>
          <cell r="I11072" t="str">
            <v>Chính quy</v>
          </cell>
          <cell r="J11072" t="str">
            <v>Khóa 21D</v>
          </cell>
          <cell r="K11072">
            <v>9632000</v>
          </cell>
          <cell r="L11072">
            <v>5000195</v>
          </cell>
          <cell r="M11072">
            <v>4631805</v>
          </cell>
          <cell r="N11072" t="str">
            <v>2021-2022-HK01: Phí học phần( 010025, 011134, 011274, 011275)</v>
          </cell>
          <cell r="O11072" t="str">
            <v>Còn học</v>
          </cell>
        </row>
        <row r="11073">
          <cell r="B11073" t="str">
            <v>2121002520</v>
          </cell>
          <cell r="C11073" t="str">
            <v>Nguyễn Bảo Duy</v>
          </cell>
          <cell r="D11073" t="str">
            <v>Nam</v>
          </cell>
          <cell r="E11073" t="str">
            <v>15/08/2003</v>
          </cell>
          <cell r="F11073" t="str">
            <v>21DTC01</v>
          </cell>
          <cell r="G11073" t="str">
            <v>Khoa Tài chính - Ngân hàng</v>
          </cell>
          <cell r="H11073" t="str">
            <v>Tài chính - Ngân hàng</v>
          </cell>
          <cell r="I11073" t="str">
            <v>Chính quy</v>
          </cell>
          <cell r="J11073" t="str">
            <v>Khóa 21D</v>
          </cell>
          <cell r="K11073">
            <v>9632000</v>
          </cell>
          <cell r="L11073">
            <v>5000195</v>
          </cell>
          <cell r="M11073">
            <v>4631805</v>
          </cell>
          <cell r="N11073" t="str">
            <v>2021-2022-HK01: Phí học phần( 010025, 011275, 011134, 011274)</v>
          </cell>
          <cell r="O11073" t="str">
            <v>Còn học</v>
          </cell>
        </row>
        <row r="11074">
          <cell r="B11074" t="str">
            <v>2121002525</v>
          </cell>
          <cell r="C11074" t="str">
            <v>Trần Anh Đào</v>
          </cell>
          <cell r="D11074" t="str">
            <v>Nữ</v>
          </cell>
          <cell r="E11074" t="str">
            <v>22/01/2003</v>
          </cell>
          <cell r="F11074" t="str">
            <v>21DTC01</v>
          </cell>
          <cell r="G11074" t="str">
            <v>Khoa Tài chính - Ngân hàng</v>
          </cell>
          <cell r="H11074" t="str">
            <v>Tài chính - Ngân hàng</v>
          </cell>
          <cell r="I11074" t="str">
            <v>Chính quy</v>
          </cell>
          <cell r="J11074" t="str">
            <v>Khóa 21D</v>
          </cell>
          <cell r="K11074">
            <v>9632000</v>
          </cell>
          <cell r="L11074">
            <v>5000195</v>
          </cell>
          <cell r="M11074">
            <v>4631805</v>
          </cell>
          <cell r="N11074" t="str">
            <v>2021-2022-HK01: Phí học phần( 010025, 011275, 011134, 011274)</v>
          </cell>
          <cell r="O11074" t="str">
            <v>Còn học</v>
          </cell>
        </row>
        <row r="11075">
          <cell r="B11075" t="str">
            <v>2121008826</v>
          </cell>
          <cell r="C11075" t="str">
            <v>Nguyễn Hoàng Ngọc Quý</v>
          </cell>
          <cell r="D11075" t="str">
            <v>Nữ</v>
          </cell>
          <cell r="E11075" t="str">
            <v>15/02/2003</v>
          </cell>
          <cell r="F11075" t="str">
            <v>21DTC01</v>
          </cell>
          <cell r="G11075" t="str">
            <v>Khoa Tài chính - Ngân hàng</v>
          </cell>
          <cell r="H11075" t="str">
            <v>Tài chính - Ngân hàng</v>
          </cell>
          <cell r="I11075" t="str">
            <v>Chính quy</v>
          </cell>
          <cell r="J11075" t="str">
            <v>Khóa 21D</v>
          </cell>
          <cell r="K11075">
            <v>9632000</v>
          </cell>
          <cell r="L11075">
            <v>5000195</v>
          </cell>
          <cell r="M11075">
            <v>4631805</v>
          </cell>
          <cell r="N11075" t="str">
            <v>2021-2022-HK01: Phí học phần( 010025, 011134, 011274, 011275)</v>
          </cell>
          <cell r="O11075" t="str">
            <v>Còn học</v>
          </cell>
        </row>
        <row r="11076">
          <cell r="B11076" t="str">
            <v>2121008966</v>
          </cell>
          <cell r="C11076" t="str">
            <v>Nguyễn Hồ Bảo Nhi</v>
          </cell>
          <cell r="D11076" t="str">
            <v>Nữ</v>
          </cell>
          <cell r="E11076" t="str">
            <v>07/05/2003</v>
          </cell>
          <cell r="F11076" t="str">
            <v>21DTC01</v>
          </cell>
          <cell r="G11076" t="str">
            <v>Khoa Tài chính - Ngân hàng</v>
          </cell>
          <cell r="H11076" t="str">
            <v>Tài chính - Ngân hàng</v>
          </cell>
          <cell r="I11076" t="str">
            <v>Chính quy</v>
          </cell>
          <cell r="J11076" t="str">
            <v>Khóa 21D</v>
          </cell>
          <cell r="K11076">
            <v>9632000</v>
          </cell>
          <cell r="L11076">
            <v>5000195</v>
          </cell>
          <cell r="M11076">
            <v>4631805</v>
          </cell>
          <cell r="N11076" t="str">
            <v>2021-2022-HK01: Phí học phần( 011134, 011274, 011275, 010025)</v>
          </cell>
          <cell r="O11076" t="str">
            <v>Còn học</v>
          </cell>
        </row>
        <row r="11077">
          <cell r="B11077" t="str">
            <v>2121008999</v>
          </cell>
          <cell r="C11077" t="str">
            <v>Nguyễn Hồng Ngân</v>
          </cell>
          <cell r="D11077" t="str">
            <v>Nữ</v>
          </cell>
          <cell r="E11077" t="str">
            <v>19/11/2003</v>
          </cell>
          <cell r="F11077" t="str">
            <v>21DTC01</v>
          </cell>
          <cell r="G11077" t="str">
            <v>Khoa Tài chính - Ngân hàng</v>
          </cell>
          <cell r="H11077" t="str">
            <v>Tài chính - Ngân hàng</v>
          </cell>
          <cell r="I11077" t="str">
            <v>Chính quy</v>
          </cell>
          <cell r="J11077" t="str">
            <v>Khóa 21D</v>
          </cell>
          <cell r="K11077">
            <v>9632000</v>
          </cell>
          <cell r="L11077">
            <v>5000195</v>
          </cell>
          <cell r="M11077">
            <v>4631805</v>
          </cell>
          <cell r="N11077" t="str">
            <v>2021-2022-HK01: Phí học phần( 011134, 011274, 011275, 010025)</v>
          </cell>
          <cell r="O11077" t="str">
            <v>Còn học</v>
          </cell>
        </row>
        <row r="11078">
          <cell r="B11078" t="str">
            <v>2121011296</v>
          </cell>
          <cell r="C11078" t="str">
            <v>Vương Nguyên Khang</v>
          </cell>
          <cell r="D11078" t="str">
            <v>Nam</v>
          </cell>
          <cell r="E11078" t="str">
            <v>28/05/2003</v>
          </cell>
          <cell r="F11078" t="str">
            <v>21DTC01</v>
          </cell>
          <cell r="G11078" t="str">
            <v>Khoa Tài chính - Ngân hàng</v>
          </cell>
          <cell r="H11078" t="str">
            <v>Tài chính - Ngân hàng</v>
          </cell>
          <cell r="I11078" t="str">
            <v>Chính quy</v>
          </cell>
          <cell r="J11078" t="str">
            <v>Khóa 21D</v>
          </cell>
          <cell r="K11078">
            <v>9632000</v>
          </cell>
          <cell r="L11078">
            <v>5000195</v>
          </cell>
          <cell r="M11078">
            <v>4631805</v>
          </cell>
          <cell r="N11078" t="str">
            <v>2021-2022-HK01: Phí học phần( 011134, 011274, 011275, 010025)</v>
          </cell>
          <cell r="O11078" t="str">
            <v>Còn học</v>
          </cell>
        </row>
        <row r="11079">
          <cell r="B11079" t="str">
            <v>2121002212</v>
          </cell>
          <cell r="C11079" t="str">
            <v>Nguyễn Yến Như</v>
          </cell>
          <cell r="D11079" t="str">
            <v>Nữ</v>
          </cell>
          <cell r="E11079" t="str">
            <v>23/02/2003</v>
          </cell>
          <cell r="F11079" t="str">
            <v>21DTC01</v>
          </cell>
          <cell r="G11079" t="str">
            <v>Khoa Tài chính - Ngân hàng</v>
          </cell>
          <cell r="H11079" t="str">
            <v>Tài chính - Ngân hàng</v>
          </cell>
          <cell r="I11079" t="str">
            <v>Chính quy</v>
          </cell>
          <cell r="J11079" t="str">
            <v>Khóa 21D</v>
          </cell>
          <cell r="K11079">
            <v>9632000</v>
          </cell>
          <cell r="L11079">
            <v>5000195</v>
          </cell>
          <cell r="M11079">
            <v>4631805</v>
          </cell>
          <cell r="N11079" t="str">
            <v>2021-2022-HK01: Phí học phần( 010025, 011134, 011274, 011275)</v>
          </cell>
          <cell r="O11079" t="str">
            <v>Còn học</v>
          </cell>
        </row>
        <row r="11080">
          <cell r="B11080" t="str">
            <v>2121008840</v>
          </cell>
          <cell r="C11080" t="str">
            <v>Hà Giang Như Quỳnh</v>
          </cell>
          <cell r="D11080" t="str">
            <v>Nữ</v>
          </cell>
          <cell r="E11080" t="str">
            <v>04/12/2003</v>
          </cell>
          <cell r="F11080" t="str">
            <v>21DTC01</v>
          </cell>
          <cell r="G11080" t="str">
            <v>Khoa Tài chính - Ngân hàng</v>
          </cell>
          <cell r="H11080" t="str">
            <v>Tài chính - Ngân hàng</v>
          </cell>
          <cell r="I11080" t="str">
            <v>Chính quy</v>
          </cell>
          <cell r="J11080" t="str">
            <v>Khóa 21D</v>
          </cell>
          <cell r="K11080">
            <v>9632000</v>
          </cell>
          <cell r="L11080">
            <v>5000195</v>
          </cell>
          <cell r="M11080">
            <v>4631805</v>
          </cell>
          <cell r="N11080" t="str">
            <v>2021-2022-HK01: Phí học phần( 010025, 011134, 011274, 011275)</v>
          </cell>
          <cell r="O11080" t="str">
            <v>Còn học</v>
          </cell>
        </row>
        <row r="11081">
          <cell r="B11081" t="str">
            <v>2121008752</v>
          </cell>
          <cell r="C11081" t="str">
            <v>Trần Lê Thủy Tiên</v>
          </cell>
          <cell r="D11081" t="str">
            <v>Nữ</v>
          </cell>
          <cell r="E11081" t="str">
            <v>29/10/2003</v>
          </cell>
          <cell r="F11081" t="str">
            <v>21DTC01</v>
          </cell>
          <cell r="G11081" t="str">
            <v>Khoa Tài chính - Ngân hàng</v>
          </cell>
          <cell r="H11081" t="str">
            <v>Tài chính - Ngân hàng</v>
          </cell>
          <cell r="I11081" t="str">
            <v>Chính quy</v>
          </cell>
          <cell r="J11081" t="str">
            <v>Khóa 21D</v>
          </cell>
          <cell r="K11081">
            <v>9632000</v>
          </cell>
          <cell r="L11081">
            <v>5000195</v>
          </cell>
          <cell r="M11081">
            <v>4631805</v>
          </cell>
          <cell r="N11081" t="str">
            <v>2021-2022-HK01: Phí học phần( 010025, 011134, 011274, 011275)</v>
          </cell>
          <cell r="O11081" t="str">
            <v>Còn học</v>
          </cell>
        </row>
        <row r="11082">
          <cell r="B11082" t="str">
            <v>2121008857</v>
          </cell>
          <cell r="C11082" t="str">
            <v>Trương Thu Hằng</v>
          </cell>
          <cell r="D11082" t="str">
            <v>Nữ</v>
          </cell>
          <cell r="E11082" t="str">
            <v>08/05/2003</v>
          </cell>
          <cell r="F11082" t="str">
            <v>21DTC01</v>
          </cell>
          <cell r="G11082" t="str">
            <v>Khoa Tài chính - Ngân hàng</v>
          </cell>
          <cell r="H11082" t="str">
            <v>Tài chính - Ngân hàng</v>
          </cell>
          <cell r="I11082" t="str">
            <v>Chính quy</v>
          </cell>
          <cell r="J11082" t="str">
            <v>Khóa 21D</v>
          </cell>
          <cell r="K11082">
            <v>9632000</v>
          </cell>
          <cell r="L11082">
            <v>5000195</v>
          </cell>
          <cell r="M11082">
            <v>4631805</v>
          </cell>
          <cell r="N11082" t="str">
            <v>2021-2022-HK01: Phí học phần( 011134, 011274, 011275, 010025)</v>
          </cell>
          <cell r="O11082" t="str">
            <v>Còn học</v>
          </cell>
        </row>
        <row r="11083">
          <cell r="B11083" t="str">
            <v>2121009065</v>
          </cell>
          <cell r="C11083" t="str">
            <v>Nguyễn Hoài Kim Dịu</v>
          </cell>
          <cell r="D11083" t="str">
            <v>Nữ</v>
          </cell>
          <cell r="E11083" t="str">
            <v>22/10/2003</v>
          </cell>
          <cell r="F11083" t="str">
            <v>21DTC01</v>
          </cell>
          <cell r="G11083" t="str">
            <v>Khoa Tài chính - Ngân hàng</v>
          </cell>
          <cell r="H11083" t="str">
            <v>Tài chính - Ngân hàng</v>
          </cell>
          <cell r="I11083" t="str">
            <v>Chính quy</v>
          </cell>
          <cell r="J11083" t="str">
            <v>Khóa 21D</v>
          </cell>
          <cell r="K11083">
            <v>9632000</v>
          </cell>
          <cell r="L11083">
            <v>5000195</v>
          </cell>
          <cell r="M11083">
            <v>4631805</v>
          </cell>
          <cell r="N11083" t="str">
            <v>2021-2022-HK01: Phí học phần( 011134, 011274, 011275, 010025)</v>
          </cell>
          <cell r="O11083" t="str">
            <v>Còn học</v>
          </cell>
        </row>
        <row r="11084">
          <cell r="B11084" t="str">
            <v>2121002435</v>
          </cell>
          <cell r="C11084" t="str">
            <v>Trương Quỳnh Như</v>
          </cell>
          <cell r="D11084" t="str">
            <v>Nữ</v>
          </cell>
          <cell r="E11084" t="str">
            <v>20/11/2021</v>
          </cell>
          <cell r="F11084" t="str">
            <v>21DTC01</v>
          </cell>
          <cell r="G11084" t="str">
            <v>Khoa Tài chính - Ngân hàng</v>
          </cell>
          <cell r="H11084" t="str">
            <v>Tài chính - Ngân hàng</v>
          </cell>
          <cell r="I11084" t="str">
            <v>Chính quy</v>
          </cell>
          <cell r="J11084" t="str">
            <v>Khóa 21D</v>
          </cell>
          <cell r="K11084">
            <v>9632000</v>
          </cell>
          <cell r="L11084">
            <v>5000195</v>
          </cell>
          <cell r="M11084">
            <v>4631805</v>
          </cell>
          <cell r="N11084" t="str">
            <v>2021-2022-HK01: Phí học phần( 010025, 011134, 011274, 011275)</v>
          </cell>
          <cell r="O11084" t="str">
            <v>Còn học</v>
          </cell>
        </row>
        <row r="11085">
          <cell r="B11085" t="str">
            <v>2121008422</v>
          </cell>
          <cell r="C11085" t="str">
            <v>Trần Gia Nghi</v>
          </cell>
          <cell r="D11085" t="str">
            <v>Nữ</v>
          </cell>
          <cell r="E11085" t="str">
            <v>26/01/2003</v>
          </cell>
          <cell r="F11085" t="str">
            <v>21DTC01</v>
          </cell>
          <cell r="G11085" t="str">
            <v>Khoa Tài chính - Ngân hàng</v>
          </cell>
          <cell r="H11085" t="str">
            <v>Tài chính - Ngân hàng</v>
          </cell>
          <cell r="I11085" t="str">
            <v>Chính quy</v>
          </cell>
          <cell r="J11085" t="str">
            <v>Khóa 21D</v>
          </cell>
          <cell r="K11085">
            <v>9632000</v>
          </cell>
          <cell r="L11085">
            <v>5000195</v>
          </cell>
          <cell r="M11085">
            <v>4631805</v>
          </cell>
          <cell r="N11085" t="str">
            <v>2021-2022-HK01: Phí học phần( 011134, 011274, 011275, 010025)</v>
          </cell>
          <cell r="O11085" t="str">
            <v>Còn học</v>
          </cell>
        </row>
        <row r="11086">
          <cell r="B11086" t="str">
            <v>2121008497</v>
          </cell>
          <cell r="C11086" t="str">
            <v>Huỳnh Thị Minh Thư</v>
          </cell>
          <cell r="D11086" t="str">
            <v>Nữ</v>
          </cell>
          <cell r="E11086" t="str">
            <v>02/04/2003</v>
          </cell>
          <cell r="F11086" t="str">
            <v>21DTC01</v>
          </cell>
          <cell r="G11086" t="str">
            <v>Khoa Tài chính - Ngân hàng</v>
          </cell>
          <cell r="H11086" t="str">
            <v>Tài chính - Ngân hàng</v>
          </cell>
          <cell r="I11086" t="str">
            <v>Chính quy</v>
          </cell>
          <cell r="J11086" t="str">
            <v>Khóa 21D</v>
          </cell>
          <cell r="K11086">
            <v>9632000</v>
          </cell>
          <cell r="L11086">
            <v>5000195</v>
          </cell>
          <cell r="M11086">
            <v>4631805</v>
          </cell>
          <cell r="N11086" t="str">
            <v>2021-2022-HK01: Phí học phần( 010025, 011134, 011274, 011275)</v>
          </cell>
          <cell r="O11086" t="str">
            <v>Còn học</v>
          </cell>
        </row>
        <row r="11087">
          <cell r="B11087" t="str">
            <v>2121008921</v>
          </cell>
          <cell r="C11087" t="str">
            <v>Phạm Thị Thuỳ Trang</v>
          </cell>
          <cell r="D11087" t="str">
            <v>Nữ</v>
          </cell>
          <cell r="E11087" t="str">
            <v>16/07/2003</v>
          </cell>
          <cell r="F11087" t="str">
            <v>21DTC01</v>
          </cell>
          <cell r="G11087" t="str">
            <v>Khoa Tài chính - Ngân hàng</v>
          </cell>
          <cell r="H11087" t="str">
            <v>Tài chính - Ngân hàng</v>
          </cell>
          <cell r="I11087" t="str">
            <v>Chính quy</v>
          </cell>
          <cell r="J11087" t="str">
            <v>Khóa 21D</v>
          </cell>
          <cell r="K11087">
            <v>9632000</v>
          </cell>
          <cell r="L11087">
            <v>5000195</v>
          </cell>
          <cell r="M11087">
            <v>4631805</v>
          </cell>
          <cell r="N11087" t="str">
            <v>2021-2022-HK01: Phí học phần( 010025, 011134, 011274, 011275)</v>
          </cell>
          <cell r="O11087" t="str">
            <v>Còn học</v>
          </cell>
        </row>
        <row r="11088">
          <cell r="B11088" t="str">
            <v>2121008560</v>
          </cell>
          <cell r="C11088" t="str">
            <v>Võ Thị Bích Huyền</v>
          </cell>
          <cell r="D11088" t="str">
            <v>Nữ</v>
          </cell>
          <cell r="E11088" t="str">
            <v>20/07/2003</v>
          </cell>
          <cell r="F11088" t="str">
            <v>21DTC01</v>
          </cell>
          <cell r="G11088" t="str">
            <v>Khoa Tài chính - Ngân hàng</v>
          </cell>
          <cell r="H11088" t="str">
            <v>Tài chính - Ngân hàng</v>
          </cell>
          <cell r="I11088" t="str">
            <v>Chính quy</v>
          </cell>
          <cell r="J11088" t="str">
            <v>Khóa 21D</v>
          </cell>
          <cell r="K11088">
            <v>9632000</v>
          </cell>
          <cell r="L11088">
            <v>5000195</v>
          </cell>
          <cell r="M11088">
            <v>4631805</v>
          </cell>
          <cell r="N11088" t="str">
            <v>2021-2022-HK01: Phí học phần( 011134, 011274, 011275, 010025)</v>
          </cell>
          <cell r="O11088" t="str">
            <v>Còn học</v>
          </cell>
        </row>
        <row r="11089">
          <cell r="B11089" t="str">
            <v>2121008642</v>
          </cell>
          <cell r="C11089" t="str">
            <v>Nguyễn Thị Yến Nhi</v>
          </cell>
          <cell r="D11089" t="str">
            <v>Nữ</v>
          </cell>
          <cell r="E11089" t="str">
            <v>17/05/2003</v>
          </cell>
          <cell r="F11089" t="str">
            <v>21DTC01</v>
          </cell>
          <cell r="G11089" t="str">
            <v>Khoa Tài chính - Ngân hàng</v>
          </cell>
          <cell r="H11089" t="str">
            <v>Tài chính - Ngân hàng</v>
          </cell>
          <cell r="I11089" t="str">
            <v>Chính quy</v>
          </cell>
          <cell r="J11089" t="str">
            <v>Khóa 21D</v>
          </cell>
          <cell r="K11089">
            <v>9632000</v>
          </cell>
          <cell r="L11089">
            <v>5000195</v>
          </cell>
          <cell r="M11089">
            <v>4631805</v>
          </cell>
          <cell r="N11089" t="str">
            <v>2021-2022-HK01: Phí học phần( 011134, 011274, 011275, 010025)</v>
          </cell>
          <cell r="O11089" t="str">
            <v>Còn học</v>
          </cell>
        </row>
        <row r="11090">
          <cell r="B11090" t="str">
            <v>2121002418</v>
          </cell>
          <cell r="C11090" t="str">
            <v>Lê Hồng Ngọc</v>
          </cell>
          <cell r="D11090" t="str">
            <v>Nữ</v>
          </cell>
          <cell r="E11090" t="str">
            <v>08/05/2003</v>
          </cell>
          <cell r="F11090" t="str">
            <v>21DTC01</v>
          </cell>
          <cell r="G11090" t="str">
            <v>Khoa Tài chính - Ngân hàng</v>
          </cell>
          <cell r="H11090" t="str">
            <v>Tài chính - Ngân hàng</v>
          </cell>
          <cell r="I11090" t="str">
            <v>Chính quy</v>
          </cell>
          <cell r="J11090" t="str">
            <v>Khóa 21D</v>
          </cell>
          <cell r="K11090">
            <v>9632000</v>
          </cell>
          <cell r="L11090">
            <v>5001195</v>
          </cell>
          <cell r="M11090">
            <v>4630805</v>
          </cell>
          <cell r="N11090" t="str">
            <v>2021-2022-HK01: Phí học phần( 010025, 011134, 011274, 011275)</v>
          </cell>
          <cell r="O11090" t="str">
            <v>Còn học</v>
          </cell>
        </row>
        <row r="11091">
          <cell r="B11091" t="str">
            <v>2121008597</v>
          </cell>
          <cell r="C11091" t="str">
            <v>Vương Thị Kim Tuyền</v>
          </cell>
          <cell r="D11091" t="str">
            <v>Nữ</v>
          </cell>
          <cell r="E11091" t="str">
            <v>27/01/2003</v>
          </cell>
          <cell r="F11091" t="str">
            <v>21DTC01</v>
          </cell>
          <cell r="G11091" t="str">
            <v>Khoa Tài chính - Ngân hàng</v>
          </cell>
          <cell r="H11091" t="str">
            <v>Tài chính - Ngân hàng</v>
          </cell>
          <cell r="I11091" t="str">
            <v>Chính quy</v>
          </cell>
          <cell r="J11091" t="str">
            <v>Khóa 21D</v>
          </cell>
          <cell r="K11091">
            <v>9632000</v>
          </cell>
          <cell r="L11091">
            <v>5009195</v>
          </cell>
          <cell r="M11091">
            <v>4622805</v>
          </cell>
          <cell r="N11091" t="str">
            <v>2021-2022-HK01: Phí học phần( 010025, 011134, 011274, 011275)</v>
          </cell>
          <cell r="O11091" t="str">
            <v>Còn học</v>
          </cell>
        </row>
        <row r="11092">
          <cell r="B11092" t="str">
            <v>2121008920</v>
          </cell>
          <cell r="C11092" t="str">
            <v>Lê Thị Mỹ Trang</v>
          </cell>
          <cell r="D11092" t="str">
            <v>Nữ</v>
          </cell>
          <cell r="E11092" t="str">
            <v>08/09/2003</v>
          </cell>
          <cell r="F11092" t="str">
            <v>21DTC01</v>
          </cell>
          <cell r="G11092" t="str">
            <v>Khoa Tài chính - Ngân hàng</v>
          </cell>
          <cell r="H11092" t="str">
            <v>Tài chính - Ngân hàng</v>
          </cell>
          <cell r="I11092" t="str">
            <v>Chính quy</v>
          </cell>
          <cell r="J11092" t="str">
            <v>Khóa 21D</v>
          </cell>
          <cell r="K11092">
            <v>9632000</v>
          </cell>
          <cell r="L11092">
            <v>5010000</v>
          </cell>
          <cell r="M11092">
            <v>4622000</v>
          </cell>
          <cell r="N11092" t="str">
            <v>2021-2022-HK01: Phí học phần( 011275, 010025, 011134, 011274)</v>
          </cell>
          <cell r="O11092" t="str">
            <v>Còn học</v>
          </cell>
        </row>
        <row r="11093">
          <cell r="B11093" t="str">
            <v>2121009040</v>
          </cell>
          <cell r="C11093" t="str">
            <v>Nguyễn Thị Bảo Trân</v>
          </cell>
          <cell r="D11093" t="str">
            <v>Nữ</v>
          </cell>
          <cell r="E11093" t="str">
            <v>20/03/2003</v>
          </cell>
          <cell r="F11093" t="str">
            <v>21DTC01</v>
          </cell>
          <cell r="G11093" t="str">
            <v>Khoa Tài chính - Ngân hàng</v>
          </cell>
          <cell r="H11093" t="str">
            <v>Tài chính - Ngân hàng</v>
          </cell>
          <cell r="I11093" t="str">
            <v>Chính quy</v>
          </cell>
          <cell r="J11093" t="str">
            <v>Khóa 21D</v>
          </cell>
          <cell r="K11093">
            <v>9632000</v>
          </cell>
          <cell r="L11093">
            <v>5060345</v>
          </cell>
          <cell r="M11093">
            <v>4571655</v>
          </cell>
          <cell r="N11093" t="str">
            <v>2021-2022-HK01: Phí học phần( 010025, 011134, 011274, 011275)</v>
          </cell>
          <cell r="O11093" t="str">
            <v>Còn học</v>
          </cell>
        </row>
        <row r="11094">
          <cell r="B11094" t="str">
            <v>2121008770</v>
          </cell>
          <cell r="C11094" t="str">
            <v>Nguyễn Thị Thảo Nguyên</v>
          </cell>
          <cell r="D11094" t="str">
            <v>Nữ</v>
          </cell>
          <cell r="E11094" t="str">
            <v>19/03/2003</v>
          </cell>
          <cell r="F11094" t="str">
            <v>21DTC01</v>
          </cell>
          <cell r="G11094" t="str">
            <v>Khoa Tài chính - Ngân hàng</v>
          </cell>
          <cell r="H11094" t="str">
            <v>Tài chính - Ngân hàng</v>
          </cell>
          <cell r="I11094" t="str">
            <v>Chính quy</v>
          </cell>
          <cell r="J11094" t="str">
            <v>Khóa 21D</v>
          </cell>
          <cell r="K11094">
            <v>9632000</v>
          </cell>
          <cell r="L11094">
            <v>6260000</v>
          </cell>
          <cell r="M11094">
            <v>3372000</v>
          </cell>
          <cell r="N11094" t="str">
            <v>2021-2022-HK01: Phí học phần( 011134, 011274, 011275)</v>
          </cell>
          <cell r="O11094" t="str">
            <v>Còn học</v>
          </cell>
        </row>
        <row r="11095">
          <cell r="B11095" t="str">
            <v>2121008403</v>
          </cell>
          <cell r="C11095" t="str">
            <v>Trương Mạnh Quyên</v>
          </cell>
          <cell r="D11095" t="str">
            <v>Nữ</v>
          </cell>
          <cell r="E11095" t="str">
            <v>16/09/2003</v>
          </cell>
          <cell r="F11095" t="str">
            <v>21DTC01</v>
          </cell>
          <cell r="G11095" t="str">
            <v>Khoa Tài chính - Ngân hàng</v>
          </cell>
          <cell r="H11095" t="str">
            <v>Tài chính - Ngân hàng</v>
          </cell>
          <cell r="I11095" t="str">
            <v>Chính quy</v>
          </cell>
          <cell r="J11095" t="str">
            <v>Khóa 21D</v>
          </cell>
          <cell r="K11095">
            <v>9632000</v>
          </cell>
          <cell r="L11095">
            <v>9632000</v>
          </cell>
          <cell r="M11095">
            <v>0</v>
          </cell>
          <cell r="N11095" t="str">
            <v/>
          </cell>
          <cell r="O11095" t="str">
            <v>Còn học</v>
          </cell>
        </row>
        <row r="11096">
          <cell r="B11096" t="str">
            <v>2121008430</v>
          </cell>
          <cell r="C11096" t="str">
            <v>Kiều Văn Hùng</v>
          </cell>
          <cell r="D11096" t="str">
            <v>Nam</v>
          </cell>
          <cell r="E11096" t="str">
            <v>01/03/2003</v>
          </cell>
          <cell r="F11096" t="str">
            <v>21DTC01</v>
          </cell>
          <cell r="G11096" t="str">
            <v>Khoa Tài chính - Ngân hàng</v>
          </cell>
          <cell r="H11096" t="str">
            <v>Tài chính - Ngân hàng</v>
          </cell>
          <cell r="I11096" t="str">
            <v>Chính quy</v>
          </cell>
          <cell r="J11096" t="str">
            <v>Khóa 21D</v>
          </cell>
          <cell r="K11096">
            <v>9632000</v>
          </cell>
          <cell r="L11096">
            <v>9632000</v>
          </cell>
          <cell r="M11096">
            <v>0</v>
          </cell>
          <cell r="N11096" t="str">
            <v/>
          </cell>
          <cell r="O11096" t="str">
            <v>Còn học</v>
          </cell>
        </row>
        <row r="11097">
          <cell r="B11097" t="str">
            <v>2121008483</v>
          </cell>
          <cell r="C11097" t="str">
            <v>Lê Trương Trúc Mai</v>
          </cell>
          <cell r="D11097" t="str">
            <v>Nữ</v>
          </cell>
          <cell r="E11097" t="str">
            <v>27/07/2003</v>
          </cell>
          <cell r="F11097" t="str">
            <v>21DTC01</v>
          </cell>
          <cell r="G11097" t="str">
            <v>Khoa Tài chính - Ngân hàng</v>
          </cell>
          <cell r="H11097" t="str">
            <v>Tài chính - Ngân hàng</v>
          </cell>
          <cell r="I11097" t="str">
            <v>Chính quy</v>
          </cell>
          <cell r="J11097" t="str">
            <v>Khóa 21D</v>
          </cell>
          <cell r="K11097">
            <v>9632000</v>
          </cell>
          <cell r="L11097">
            <v>9632000</v>
          </cell>
          <cell r="M11097">
            <v>0</v>
          </cell>
          <cell r="N11097" t="str">
            <v/>
          </cell>
          <cell r="O11097" t="str">
            <v>Còn học</v>
          </cell>
        </row>
        <row r="11098">
          <cell r="B11098" t="str">
            <v>2121002530</v>
          </cell>
          <cell r="C11098" t="str">
            <v>Lê Hiệp Hưng</v>
          </cell>
          <cell r="D11098" t="str">
            <v>Nam</v>
          </cell>
          <cell r="E11098" t="str">
            <v>18/01/2003</v>
          </cell>
          <cell r="F11098" t="str">
            <v>21DTC01</v>
          </cell>
          <cell r="G11098" t="str">
            <v>Khoa Tài chính - Ngân hàng</v>
          </cell>
          <cell r="H11098" t="str">
            <v>Tài chính - Ngân hàng</v>
          </cell>
          <cell r="I11098" t="str">
            <v>Chính quy</v>
          </cell>
          <cell r="J11098" t="str">
            <v>Khóa 21D</v>
          </cell>
          <cell r="K11098">
            <v>9632000</v>
          </cell>
          <cell r="L11098">
            <v>9632000</v>
          </cell>
          <cell r="M11098">
            <v>0</v>
          </cell>
          <cell r="N11098" t="str">
            <v/>
          </cell>
          <cell r="O11098" t="str">
            <v>Còn học</v>
          </cell>
        </row>
        <row r="11099">
          <cell r="B11099" t="str">
            <v>2121008775</v>
          </cell>
          <cell r="C11099" t="str">
            <v>Hoàng Vũ Hoài Linh</v>
          </cell>
          <cell r="D11099" t="str">
            <v>Nữ</v>
          </cell>
          <cell r="E11099" t="str">
            <v>04/03/2003</v>
          </cell>
          <cell r="F11099" t="str">
            <v>21DTC02</v>
          </cell>
          <cell r="G11099" t="str">
            <v>Khoa Tài chính - Ngân hàng</v>
          </cell>
          <cell r="H11099" t="str">
            <v>Tài chính - Ngân hàng</v>
          </cell>
          <cell r="I11099" t="str">
            <v>Chính quy</v>
          </cell>
          <cell r="J11099" t="str">
            <v>Khóa 21D</v>
          </cell>
          <cell r="K11099">
            <v>9632000</v>
          </cell>
          <cell r="L11099">
            <v>5000000</v>
          </cell>
          <cell r="M11099">
            <v>4632000</v>
          </cell>
          <cell r="N11099" t="str">
            <v>2021-2022-HK01: Phí học phần( 010025, 011134, 011274, 011275)</v>
          </cell>
          <cell r="O11099" t="str">
            <v>Còn học</v>
          </cell>
        </row>
        <row r="11100">
          <cell r="B11100" t="str">
            <v>2121008788</v>
          </cell>
          <cell r="C11100" t="str">
            <v>Huỳnh Thị Mỹ Lệ</v>
          </cell>
          <cell r="D11100" t="str">
            <v>Nữ</v>
          </cell>
          <cell r="E11100" t="str">
            <v>10/09/2003</v>
          </cell>
          <cell r="F11100" t="str">
            <v>21DTC02</v>
          </cell>
          <cell r="G11100" t="str">
            <v>Khoa Tài chính - Ngân hàng</v>
          </cell>
          <cell r="H11100" t="str">
            <v>Tài chính - Ngân hàng</v>
          </cell>
          <cell r="I11100" t="str">
            <v>Chính quy</v>
          </cell>
          <cell r="J11100" t="str">
            <v>Khóa 21D</v>
          </cell>
          <cell r="K11100">
            <v>9632000</v>
          </cell>
          <cell r="L11100">
            <v>5000000</v>
          </cell>
          <cell r="M11100">
            <v>4632000</v>
          </cell>
          <cell r="N11100" t="str">
            <v>2021-2022-HK01: Phí học phần( 010025, 011134, 011274, 011275)</v>
          </cell>
          <cell r="O11100" t="str">
            <v>Còn học</v>
          </cell>
        </row>
        <row r="11101">
          <cell r="B11101" t="str">
            <v>2121008487</v>
          </cell>
          <cell r="C11101" t="str">
            <v>Phan Thị Huyền Trân</v>
          </cell>
          <cell r="D11101" t="str">
            <v>Nữ</v>
          </cell>
          <cell r="E11101" t="str">
            <v>20/02/2003</v>
          </cell>
          <cell r="F11101" t="str">
            <v>21DTC02</v>
          </cell>
          <cell r="G11101" t="str">
            <v>Khoa Tài chính - Ngân hàng</v>
          </cell>
          <cell r="H11101" t="str">
            <v>Tài chính - Ngân hàng</v>
          </cell>
          <cell r="I11101" t="str">
            <v>Chính quy</v>
          </cell>
          <cell r="J11101" t="str">
            <v>Khóa 21D</v>
          </cell>
          <cell r="K11101">
            <v>9632000</v>
          </cell>
          <cell r="L11101">
            <v>5000000</v>
          </cell>
          <cell r="M11101">
            <v>4632000</v>
          </cell>
          <cell r="N11101" t="str">
            <v>2021-2022-HK01: Phí học phần( 010025, 011134, 011274, 011275)</v>
          </cell>
          <cell r="O11101" t="str">
            <v>Còn học</v>
          </cell>
        </row>
        <row r="11102">
          <cell r="B11102" t="str">
            <v>2121009094</v>
          </cell>
          <cell r="C11102" t="str">
            <v>Võ Thị Nguyệt</v>
          </cell>
          <cell r="D11102" t="str">
            <v>Nữ</v>
          </cell>
          <cell r="E11102" t="str">
            <v>04/05/2003</v>
          </cell>
          <cell r="F11102" t="str">
            <v>21DTC02</v>
          </cell>
          <cell r="G11102" t="str">
            <v>Khoa Tài chính - Ngân hàng</v>
          </cell>
          <cell r="H11102" t="str">
            <v>Tài chính - Ngân hàng</v>
          </cell>
          <cell r="I11102" t="str">
            <v>Chính quy</v>
          </cell>
          <cell r="J11102" t="str">
            <v>Khóa 21D</v>
          </cell>
          <cell r="K11102">
            <v>9632000</v>
          </cell>
          <cell r="L11102">
            <v>5000000</v>
          </cell>
          <cell r="M11102">
            <v>4632000</v>
          </cell>
          <cell r="N11102" t="str">
            <v>2021-2022-HK01: Phí học phần( 010025, 011134, 011274, 011275)</v>
          </cell>
          <cell r="O11102" t="str">
            <v>Còn học</v>
          </cell>
        </row>
        <row r="11103">
          <cell r="B11103" t="str">
            <v>2121008688</v>
          </cell>
          <cell r="C11103" t="str">
            <v>Mạc Thụy Tú Oanh</v>
          </cell>
          <cell r="D11103" t="str">
            <v>Nữ</v>
          </cell>
          <cell r="E11103" t="str">
            <v>04/08/2003</v>
          </cell>
          <cell r="F11103" t="str">
            <v>21DTC02</v>
          </cell>
          <cell r="G11103" t="str">
            <v>Khoa Tài chính - Ngân hàng</v>
          </cell>
          <cell r="H11103" t="str">
            <v>Tài chính - Ngân hàng</v>
          </cell>
          <cell r="I11103" t="str">
            <v>Chính quy</v>
          </cell>
          <cell r="J11103" t="str">
            <v>Khóa 21D</v>
          </cell>
          <cell r="K11103">
            <v>9632000</v>
          </cell>
          <cell r="L11103">
            <v>5000000</v>
          </cell>
          <cell r="M11103">
            <v>4632000</v>
          </cell>
          <cell r="N11103" t="str">
            <v>2021-2022-HK01: Phí học phần( 010025, 011134, 011274, 011275)</v>
          </cell>
          <cell r="O11103" t="str">
            <v>Còn học</v>
          </cell>
        </row>
        <row r="11104">
          <cell r="B11104" t="str">
            <v>2121008842</v>
          </cell>
          <cell r="C11104" t="str">
            <v>Lê Nguyễn Lan Vy</v>
          </cell>
          <cell r="D11104" t="str">
            <v>Nữ</v>
          </cell>
          <cell r="E11104" t="str">
            <v>10/09/2003</v>
          </cell>
          <cell r="F11104" t="str">
            <v>21DTC02</v>
          </cell>
          <cell r="G11104" t="str">
            <v>Khoa Tài chính - Ngân hàng</v>
          </cell>
          <cell r="H11104" t="str">
            <v>Tài chính - Ngân hàng</v>
          </cell>
          <cell r="I11104" t="str">
            <v>Chính quy</v>
          </cell>
          <cell r="J11104" t="str">
            <v>Khóa 21D</v>
          </cell>
          <cell r="K11104">
            <v>9632000</v>
          </cell>
          <cell r="L11104">
            <v>5000000</v>
          </cell>
          <cell r="M11104">
            <v>4632000</v>
          </cell>
          <cell r="N11104" t="str">
            <v>2021-2022-HK01: Phí học phần( 010025, 011134, 011274, 011275)</v>
          </cell>
          <cell r="O11104" t="str">
            <v>Còn học</v>
          </cell>
        </row>
        <row r="11105">
          <cell r="B11105" t="str">
            <v>2121008454</v>
          </cell>
          <cell r="C11105" t="str">
            <v>Đào Thị Thu Hằng</v>
          </cell>
          <cell r="D11105" t="str">
            <v>Nữ</v>
          </cell>
          <cell r="E11105" t="str">
            <v>04/09/2003</v>
          </cell>
          <cell r="F11105" t="str">
            <v>21DTC02</v>
          </cell>
          <cell r="G11105" t="str">
            <v>Khoa Tài chính - Ngân hàng</v>
          </cell>
          <cell r="H11105" t="str">
            <v>Tài chính - Ngân hàng</v>
          </cell>
          <cell r="I11105" t="str">
            <v>Chính quy</v>
          </cell>
          <cell r="J11105" t="str">
            <v>Khóa 21D</v>
          </cell>
          <cell r="K11105">
            <v>9632000</v>
          </cell>
          <cell r="L11105">
            <v>5000000</v>
          </cell>
          <cell r="M11105">
            <v>4632000</v>
          </cell>
          <cell r="N11105" t="str">
            <v>2021-2022-HK01: Phí học phần( 011134, 011274, 011275, 010025)</v>
          </cell>
          <cell r="O11105" t="str">
            <v>Còn học</v>
          </cell>
        </row>
        <row r="11106">
          <cell r="B11106" t="str">
            <v>2121008950</v>
          </cell>
          <cell r="C11106" t="str">
            <v>Trần Thị Mỹ Hằng</v>
          </cell>
          <cell r="D11106" t="str">
            <v>Nữ</v>
          </cell>
          <cell r="E11106" t="str">
            <v>12/01/2003</v>
          </cell>
          <cell r="F11106" t="str">
            <v>21DTC02</v>
          </cell>
          <cell r="G11106" t="str">
            <v>Khoa Tài chính - Ngân hàng</v>
          </cell>
          <cell r="H11106" t="str">
            <v>Tài chính - Ngân hàng</v>
          </cell>
          <cell r="I11106" t="str">
            <v>Chính quy</v>
          </cell>
          <cell r="J11106" t="str">
            <v>Khóa 21D</v>
          </cell>
          <cell r="K11106">
            <v>9632000</v>
          </cell>
          <cell r="L11106">
            <v>5000000</v>
          </cell>
          <cell r="M11106">
            <v>4632000</v>
          </cell>
          <cell r="N11106" t="str">
            <v>2021-2022-HK01: Phí học phần( 010025, 011134, 011274, 011275)</v>
          </cell>
          <cell r="O11106" t="str">
            <v>Còn học</v>
          </cell>
        </row>
        <row r="11107">
          <cell r="B11107" t="str">
            <v>2121002259</v>
          </cell>
          <cell r="C11107" t="str">
            <v>Trang Thanh Hưng</v>
          </cell>
          <cell r="D11107" t="str">
            <v>Nam</v>
          </cell>
          <cell r="E11107" t="str">
            <v>12/05/2003</v>
          </cell>
          <cell r="F11107" t="str">
            <v>21DTC02</v>
          </cell>
          <cell r="G11107" t="str">
            <v>Khoa Tài chính - Ngân hàng</v>
          </cell>
          <cell r="H11107" t="str">
            <v>Tài chính - Ngân hàng</v>
          </cell>
          <cell r="I11107" t="str">
            <v>Chính quy</v>
          </cell>
          <cell r="J11107" t="str">
            <v>Khóa 21D</v>
          </cell>
          <cell r="K11107">
            <v>9632000</v>
          </cell>
          <cell r="L11107">
            <v>5000000</v>
          </cell>
          <cell r="M11107">
            <v>4632000</v>
          </cell>
          <cell r="N11107" t="str">
            <v>2021-2022-HK01: Phí học phần( 011275, 010025, 011134, 011274)</v>
          </cell>
          <cell r="O11107" t="str">
            <v>Còn học</v>
          </cell>
        </row>
        <row r="11108">
          <cell r="B11108" t="str">
            <v>2121008833</v>
          </cell>
          <cell r="C11108" t="str">
            <v>Bùi Trần Kỳ Duyên</v>
          </cell>
          <cell r="D11108" t="str">
            <v>Nữ</v>
          </cell>
          <cell r="E11108" t="str">
            <v>14/09/2003</v>
          </cell>
          <cell r="F11108" t="str">
            <v>21DTC02</v>
          </cell>
          <cell r="G11108" t="str">
            <v>Khoa Tài chính - Ngân hàng</v>
          </cell>
          <cell r="H11108" t="str">
            <v>Tài chính - Ngân hàng</v>
          </cell>
          <cell r="I11108" t="str">
            <v>Chính quy</v>
          </cell>
          <cell r="J11108" t="str">
            <v>Khóa 21D</v>
          </cell>
          <cell r="K11108">
            <v>9632000</v>
          </cell>
          <cell r="L11108">
            <v>5000000</v>
          </cell>
          <cell r="M11108">
            <v>4632000</v>
          </cell>
          <cell r="N11108" t="str">
            <v>2021-2022-HK01: Phí học phần( 010025, 011134, 011274, 011275)</v>
          </cell>
          <cell r="O11108" t="str">
            <v>Còn học</v>
          </cell>
        </row>
        <row r="11109">
          <cell r="B11109" t="str">
            <v>2121008884</v>
          </cell>
          <cell r="C11109" t="str">
            <v>Cao Mai Dư</v>
          </cell>
          <cell r="D11109" t="str">
            <v>Nữ</v>
          </cell>
          <cell r="E11109" t="str">
            <v>27/07/2003</v>
          </cell>
          <cell r="F11109" t="str">
            <v>21DTC02</v>
          </cell>
          <cell r="G11109" t="str">
            <v>Khoa Tài chính - Ngân hàng</v>
          </cell>
          <cell r="H11109" t="str">
            <v>Tài chính - Ngân hàng</v>
          </cell>
          <cell r="I11109" t="str">
            <v>Chính quy</v>
          </cell>
          <cell r="J11109" t="str">
            <v>Khóa 21D</v>
          </cell>
          <cell r="K11109">
            <v>9632000</v>
          </cell>
          <cell r="L11109">
            <v>5000000</v>
          </cell>
          <cell r="M11109">
            <v>4632000</v>
          </cell>
          <cell r="N11109" t="str">
            <v>2021-2022-HK01: Phí học phần( 011134, 011274, 011275, 010025)</v>
          </cell>
          <cell r="O11109" t="str">
            <v>Còn học</v>
          </cell>
        </row>
        <row r="11110">
          <cell r="B11110" t="str">
            <v>2121002427</v>
          </cell>
          <cell r="C11110" t="str">
            <v>Nguyễn Đức Tài</v>
          </cell>
          <cell r="D11110" t="str">
            <v>Nam</v>
          </cell>
          <cell r="E11110" t="str">
            <v>12/10/2003</v>
          </cell>
          <cell r="F11110" t="str">
            <v>21DTC02</v>
          </cell>
          <cell r="G11110" t="str">
            <v>Khoa Tài chính - Ngân hàng</v>
          </cell>
          <cell r="H11110" t="str">
            <v>Tài chính - Ngân hàng</v>
          </cell>
          <cell r="I11110" t="str">
            <v>Chính quy</v>
          </cell>
          <cell r="J11110" t="str">
            <v>Khóa 21D</v>
          </cell>
          <cell r="K11110">
            <v>9632000</v>
          </cell>
          <cell r="L11110">
            <v>5000000</v>
          </cell>
          <cell r="M11110">
            <v>4632000</v>
          </cell>
          <cell r="N11110" t="str">
            <v>2021-2022-HK01: Phí học phần( 011274, 011275, 010025, 011134)</v>
          </cell>
          <cell r="O11110" t="str">
            <v>Còn học</v>
          </cell>
        </row>
        <row r="11111">
          <cell r="B11111" t="str">
            <v>2121002436</v>
          </cell>
          <cell r="C11111" t="str">
            <v>Cao Thị Mai Thư</v>
          </cell>
          <cell r="D11111" t="str">
            <v>Nữ</v>
          </cell>
          <cell r="E11111" t="str">
            <v>03/01/2003</v>
          </cell>
          <cell r="F11111" t="str">
            <v>21DTC02</v>
          </cell>
          <cell r="G11111" t="str">
            <v>Khoa Tài chính - Ngân hàng</v>
          </cell>
          <cell r="H11111" t="str">
            <v>Tài chính - Ngân hàng</v>
          </cell>
          <cell r="I11111" t="str">
            <v>Chính quy</v>
          </cell>
          <cell r="J11111" t="str">
            <v>Khóa 21D</v>
          </cell>
          <cell r="K11111">
            <v>9632000</v>
          </cell>
          <cell r="L11111">
            <v>5000000</v>
          </cell>
          <cell r="M11111">
            <v>4632000</v>
          </cell>
          <cell r="N11111" t="str">
            <v>2021-2022-HK01: Phí học phần( 010025, 011134, 011274, 011275)</v>
          </cell>
          <cell r="O11111" t="str">
            <v>Còn học</v>
          </cell>
        </row>
        <row r="11112">
          <cell r="B11112" t="str">
            <v>2121002536</v>
          </cell>
          <cell r="C11112" t="str">
            <v>Đào Mai Quỳnh</v>
          </cell>
          <cell r="D11112" t="str">
            <v>Nữ</v>
          </cell>
          <cell r="E11112" t="str">
            <v>20/11/2003</v>
          </cell>
          <cell r="F11112" t="str">
            <v>21DTC02</v>
          </cell>
          <cell r="G11112" t="str">
            <v>Khoa Tài chính - Ngân hàng</v>
          </cell>
          <cell r="H11112" t="str">
            <v>Tài chính - Ngân hàng</v>
          </cell>
          <cell r="I11112" t="str">
            <v>Chính quy</v>
          </cell>
          <cell r="J11112" t="str">
            <v>Khóa 21D</v>
          </cell>
          <cell r="K11112">
            <v>9632000</v>
          </cell>
          <cell r="L11112">
            <v>5000000</v>
          </cell>
          <cell r="M11112">
            <v>4632000</v>
          </cell>
          <cell r="N11112" t="str">
            <v>2021-2022-HK01: Phí học phần( 011275, 010025, 011134, 011274)</v>
          </cell>
          <cell r="O11112" t="str">
            <v>Còn học</v>
          </cell>
        </row>
        <row r="11113">
          <cell r="B11113" t="str">
            <v>2121008912</v>
          </cell>
          <cell r="C11113" t="str">
            <v>Nguyễn Thị Ngọc Tuyền</v>
          </cell>
          <cell r="D11113" t="str">
            <v>Nữ</v>
          </cell>
          <cell r="E11113" t="str">
            <v>28/12/2003</v>
          </cell>
          <cell r="F11113" t="str">
            <v>21DTC02</v>
          </cell>
          <cell r="G11113" t="str">
            <v>Khoa Tài chính - Ngân hàng</v>
          </cell>
          <cell r="H11113" t="str">
            <v>Tài chính - Ngân hàng</v>
          </cell>
          <cell r="I11113" t="str">
            <v>Chính quy</v>
          </cell>
          <cell r="J11113" t="str">
            <v>Khóa 21D</v>
          </cell>
          <cell r="K11113">
            <v>9632000</v>
          </cell>
          <cell r="L11113">
            <v>5000000</v>
          </cell>
          <cell r="M11113">
            <v>4632000</v>
          </cell>
          <cell r="N11113" t="str">
            <v>2021-2022-HK01: Phí học phần( 011275, 010025, 011134, 011274)</v>
          </cell>
          <cell r="O11113" t="str">
            <v>Còn học</v>
          </cell>
        </row>
        <row r="11114">
          <cell r="B11114" t="str">
            <v>2121008934</v>
          </cell>
          <cell r="C11114" t="str">
            <v>Nguyễn Lê Kiều Trân</v>
          </cell>
          <cell r="D11114" t="str">
            <v>Nữ</v>
          </cell>
          <cell r="E11114" t="str">
            <v>29/03/2003</v>
          </cell>
          <cell r="F11114" t="str">
            <v>21DTC02</v>
          </cell>
          <cell r="G11114" t="str">
            <v>Khoa Tài chính - Ngân hàng</v>
          </cell>
          <cell r="H11114" t="str">
            <v>Tài chính - Ngân hàng</v>
          </cell>
          <cell r="I11114" t="str">
            <v>Chính quy</v>
          </cell>
          <cell r="J11114" t="str">
            <v>Khóa 21D</v>
          </cell>
          <cell r="K11114">
            <v>9632000</v>
          </cell>
          <cell r="L11114">
            <v>5000000</v>
          </cell>
          <cell r="M11114">
            <v>4632000</v>
          </cell>
          <cell r="N11114" t="str">
            <v>2021-2022-HK01: Phí học phần( 010025, 011134, 011274, 011275)</v>
          </cell>
          <cell r="O11114" t="str">
            <v>Còn học</v>
          </cell>
        </row>
        <row r="11115">
          <cell r="B11115" t="str">
            <v>2121008943</v>
          </cell>
          <cell r="C11115" t="str">
            <v>Nguyễn Thanh Trúc</v>
          </cell>
          <cell r="D11115" t="str">
            <v>Nữ</v>
          </cell>
          <cell r="E11115" t="str">
            <v>23/03/2003</v>
          </cell>
          <cell r="F11115" t="str">
            <v>21DTC02</v>
          </cell>
          <cell r="G11115" t="str">
            <v>Khoa Tài chính - Ngân hàng</v>
          </cell>
          <cell r="H11115" t="str">
            <v>Tài chính - Ngân hàng</v>
          </cell>
          <cell r="I11115" t="str">
            <v>Chính quy</v>
          </cell>
          <cell r="J11115" t="str">
            <v>Khóa 21D</v>
          </cell>
          <cell r="K11115">
            <v>9632000</v>
          </cell>
          <cell r="L11115">
            <v>5000000</v>
          </cell>
          <cell r="M11115">
            <v>4632000</v>
          </cell>
          <cell r="N11115" t="str">
            <v>2021-2022-HK01: Phí học phần( 010025, 011134, 011274, 011275)</v>
          </cell>
          <cell r="O11115" t="str">
            <v>Còn học</v>
          </cell>
        </row>
        <row r="11116">
          <cell r="B11116" t="str">
            <v>2121002369</v>
          </cell>
          <cell r="C11116" t="str">
            <v>Vũ Thị Thu Thảo</v>
          </cell>
          <cell r="D11116" t="str">
            <v>Nữ</v>
          </cell>
          <cell r="E11116" t="str">
            <v>20/03/2003</v>
          </cell>
          <cell r="F11116" t="str">
            <v>21DTC02</v>
          </cell>
          <cell r="G11116" t="str">
            <v>Khoa Tài chính - Ngân hàng</v>
          </cell>
          <cell r="H11116" t="str">
            <v>Tài chính - Ngân hàng</v>
          </cell>
          <cell r="I11116" t="str">
            <v>Chính quy</v>
          </cell>
          <cell r="J11116" t="str">
            <v>Khóa 21D</v>
          </cell>
          <cell r="K11116">
            <v>9632000</v>
          </cell>
          <cell r="L11116">
            <v>5000000</v>
          </cell>
          <cell r="M11116">
            <v>4632000</v>
          </cell>
          <cell r="N11116" t="str">
            <v>2021-2022-HK01: Phí học phần( 010025, 011134, 011274, 011275)</v>
          </cell>
          <cell r="O11116" t="str">
            <v>Còn học</v>
          </cell>
        </row>
        <row r="11117">
          <cell r="B11117" t="str">
            <v>2121002412</v>
          </cell>
          <cell r="C11117" t="str">
            <v>Nguyễn Thị Tú Uyên</v>
          </cell>
          <cell r="D11117" t="str">
            <v>Nữ</v>
          </cell>
          <cell r="E11117" t="str">
            <v>22/01/2003</v>
          </cell>
          <cell r="F11117" t="str">
            <v>21DTC02</v>
          </cell>
          <cell r="G11117" t="str">
            <v>Khoa Tài chính - Ngân hàng</v>
          </cell>
          <cell r="H11117" t="str">
            <v>Tài chính - Ngân hàng</v>
          </cell>
          <cell r="I11117" t="str">
            <v>Chính quy</v>
          </cell>
          <cell r="J11117" t="str">
            <v>Khóa 21D</v>
          </cell>
          <cell r="K11117">
            <v>9632000</v>
          </cell>
          <cell r="L11117">
            <v>5000000</v>
          </cell>
          <cell r="M11117">
            <v>4632000</v>
          </cell>
          <cell r="N11117" t="str">
            <v>2021-2022-HK01: Phí học phần( 010025, 011134, 011274, 011275)</v>
          </cell>
          <cell r="O11117" t="str">
            <v>Còn học</v>
          </cell>
        </row>
        <row r="11118">
          <cell r="B11118" t="str">
            <v>2121011309</v>
          </cell>
          <cell r="C11118" t="str">
            <v>Trịnh Ngọc Anh Thư</v>
          </cell>
          <cell r="D11118" t="str">
            <v>Nữ</v>
          </cell>
          <cell r="E11118" t="str">
            <v>09/09/2003</v>
          </cell>
          <cell r="F11118" t="str">
            <v>21DTC02</v>
          </cell>
          <cell r="G11118" t="str">
            <v>Khoa Tài chính - Ngân hàng</v>
          </cell>
          <cell r="H11118" t="str">
            <v>Tài chính - Ngân hàng</v>
          </cell>
          <cell r="I11118" t="str">
            <v>Chính quy</v>
          </cell>
          <cell r="J11118" t="str">
            <v>Khóa 21D</v>
          </cell>
          <cell r="K11118">
            <v>9632000</v>
          </cell>
          <cell r="L11118">
            <v>5000000</v>
          </cell>
          <cell r="M11118">
            <v>4632000</v>
          </cell>
          <cell r="N11118" t="str">
            <v>2021-2022-HK01: Phí học phần( 010025, 011134, 011274, 011275)</v>
          </cell>
          <cell r="O11118" t="str">
            <v>Còn học</v>
          </cell>
        </row>
        <row r="11119">
          <cell r="B11119" t="str">
            <v>2121008885</v>
          </cell>
          <cell r="C11119" t="str">
            <v>Đào Thị Trà My</v>
          </cell>
          <cell r="D11119" t="str">
            <v>Nữ</v>
          </cell>
          <cell r="E11119" t="str">
            <v>06/12/2003</v>
          </cell>
          <cell r="F11119" t="str">
            <v>21DTC02</v>
          </cell>
          <cell r="G11119" t="str">
            <v>Khoa Tài chính - Ngân hàng</v>
          </cell>
          <cell r="H11119" t="str">
            <v>Tài chính - Ngân hàng</v>
          </cell>
          <cell r="I11119" t="str">
            <v>Chính quy</v>
          </cell>
          <cell r="J11119" t="str">
            <v>Khóa 21D</v>
          </cell>
          <cell r="K11119">
            <v>9632000</v>
          </cell>
          <cell r="L11119">
            <v>5000000</v>
          </cell>
          <cell r="M11119">
            <v>4632000</v>
          </cell>
          <cell r="N11119" t="str">
            <v>2021-2022-HK01: Phí học phần( 010025, 011134, 011274, 011275)</v>
          </cell>
          <cell r="O11119" t="str">
            <v>Còn học</v>
          </cell>
        </row>
        <row r="11120">
          <cell r="B11120" t="str">
            <v>2121002453</v>
          </cell>
          <cell r="C11120" t="str">
            <v>Lương Ngọc Dung</v>
          </cell>
          <cell r="D11120" t="str">
            <v>Nữ</v>
          </cell>
          <cell r="E11120" t="str">
            <v>22/03/2003</v>
          </cell>
          <cell r="F11120" t="str">
            <v>21DTC02</v>
          </cell>
          <cell r="G11120" t="str">
            <v>Khoa Tài chính - Ngân hàng</v>
          </cell>
          <cell r="H11120" t="str">
            <v>Tài chính - Ngân hàng</v>
          </cell>
          <cell r="I11120" t="str">
            <v>Chính quy</v>
          </cell>
          <cell r="J11120" t="str">
            <v>Khóa 21D</v>
          </cell>
          <cell r="K11120">
            <v>9632000</v>
          </cell>
          <cell r="L11120">
            <v>5000000</v>
          </cell>
          <cell r="M11120">
            <v>4632000</v>
          </cell>
          <cell r="N11120" t="str">
            <v>2021-2022-HK01: Phí học phần( 010025, 011134, 011274, 011275)</v>
          </cell>
          <cell r="O11120" t="str">
            <v>Còn học</v>
          </cell>
        </row>
        <row r="11121">
          <cell r="B11121" t="str">
            <v>2121002226</v>
          </cell>
          <cell r="C11121" t="str">
            <v>Phạm Xuân Hồng</v>
          </cell>
          <cell r="D11121" t="str">
            <v>Nữ</v>
          </cell>
          <cell r="E11121" t="str">
            <v>02/03/2003</v>
          </cell>
          <cell r="F11121" t="str">
            <v>21DTC02</v>
          </cell>
          <cell r="G11121" t="str">
            <v>Khoa Tài chính - Ngân hàng</v>
          </cell>
          <cell r="H11121" t="str">
            <v>Tài chính - Ngân hàng</v>
          </cell>
          <cell r="I11121" t="str">
            <v>Chính quy</v>
          </cell>
          <cell r="J11121" t="str">
            <v>Khóa 21D</v>
          </cell>
          <cell r="K11121">
            <v>9632000</v>
          </cell>
          <cell r="L11121">
            <v>5000000</v>
          </cell>
          <cell r="M11121">
            <v>4632000</v>
          </cell>
          <cell r="N11121" t="str">
            <v>2021-2022-HK01: Phí học phần( 011274, 011275, 010025, 011134)</v>
          </cell>
          <cell r="O11121" t="str">
            <v>Còn học</v>
          </cell>
        </row>
        <row r="11122">
          <cell r="B11122" t="str">
            <v>2121002458</v>
          </cell>
          <cell r="C11122" t="str">
            <v>Nguyễn Thị Thùy Linh</v>
          </cell>
          <cell r="D11122" t="str">
            <v>Nữ</v>
          </cell>
          <cell r="E11122" t="str">
            <v>02/07/2003</v>
          </cell>
          <cell r="F11122" t="str">
            <v>21DTC02</v>
          </cell>
          <cell r="G11122" t="str">
            <v>Khoa Tài chính - Ngân hàng</v>
          </cell>
          <cell r="H11122" t="str">
            <v>Tài chính - Ngân hàng</v>
          </cell>
          <cell r="I11122" t="str">
            <v>Chính quy</v>
          </cell>
          <cell r="J11122" t="str">
            <v>Khóa 21D</v>
          </cell>
          <cell r="K11122">
            <v>9632000</v>
          </cell>
          <cell r="L11122">
            <v>5000000</v>
          </cell>
          <cell r="M11122">
            <v>4632000</v>
          </cell>
          <cell r="N11122" t="str">
            <v>2021-2022-HK01: Phí học phần( 011275, 010025, 011134, 011274)</v>
          </cell>
          <cell r="O11122" t="str">
            <v>Còn học</v>
          </cell>
        </row>
        <row r="11123">
          <cell r="B11123" t="str">
            <v>2121013259</v>
          </cell>
          <cell r="C11123" t="str">
            <v>Nguyễn Thị Nga</v>
          </cell>
          <cell r="D11123" t="str">
            <v>Nữ</v>
          </cell>
          <cell r="E11123" t="str">
            <v>25/10/2003</v>
          </cell>
          <cell r="F11123" t="str">
            <v>21DTC02</v>
          </cell>
          <cell r="G11123" t="str">
            <v>Khoa Tài chính - Ngân hàng</v>
          </cell>
          <cell r="H11123" t="str">
            <v>Tài chính - Ngân hàng</v>
          </cell>
          <cell r="I11123" t="str">
            <v>Chính quy</v>
          </cell>
          <cell r="J11123" t="str">
            <v>Khóa 21D</v>
          </cell>
          <cell r="K11123">
            <v>9632000</v>
          </cell>
          <cell r="L11123">
            <v>5000000</v>
          </cell>
          <cell r="M11123">
            <v>4632000</v>
          </cell>
          <cell r="N11123" t="str">
            <v>2021-2022-HK01: Phí học phần( 010025, 011134, 011274, 011275)</v>
          </cell>
          <cell r="O11123" t="str">
            <v>Còn học</v>
          </cell>
        </row>
        <row r="11124">
          <cell r="B11124" t="str">
            <v>2121008865</v>
          </cell>
          <cell r="C11124" t="str">
            <v>Trần Thị Phương Thảo</v>
          </cell>
          <cell r="D11124" t="str">
            <v>Nữ</v>
          </cell>
          <cell r="E11124" t="str">
            <v>25/07/2003</v>
          </cell>
          <cell r="F11124" t="str">
            <v>21DTC02</v>
          </cell>
          <cell r="G11124" t="str">
            <v>Khoa Tài chính - Ngân hàng</v>
          </cell>
          <cell r="H11124" t="str">
            <v>Tài chính - Ngân hàng</v>
          </cell>
          <cell r="I11124" t="str">
            <v>Chính quy</v>
          </cell>
          <cell r="J11124" t="str">
            <v>Khóa 21D</v>
          </cell>
          <cell r="K11124">
            <v>9632000</v>
          </cell>
          <cell r="L11124">
            <v>5000000</v>
          </cell>
          <cell r="M11124">
            <v>4632000</v>
          </cell>
          <cell r="N11124" t="str">
            <v>2021-2022-HK01: Phí học phần( 010025, 011134, 011274, 011275)</v>
          </cell>
          <cell r="O11124" t="str">
            <v>Còn học</v>
          </cell>
        </row>
        <row r="11125">
          <cell r="B11125" t="str">
            <v>2121002311</v>
          </cell>
          <cell r="C11125" t="str">
            <v>Trần Như Trúc</v>
          </cell>
          <cell r="D11125" t="str">
            <v>Nữ</v>
          </cell>
          <cell r="E11125" t="str">
            <v>04/12/2003</v>
          </cell>
          <cell r="F11125" t="str">
            <v>21DTC02</v>
          </cell>
          <cell r="G11125" t="str">
            <v>Khoa Tài chính - Ngân hàng</v>
          </cell>
          <cell r="H11125" t="str">
            <v>Tài chính - Ngân hàng</v>
          </cell>
          <cell r="I11125" t="str">
            <v>Chính quy</v>
          </cell>
          <cell r="J11125" t="str">
            <v>Khóa 21D</v>
          </cell>
          <cell r="K11125">
            <v>9632000</v>
          </cell>
          <cell r="L11125">
            <v>5000000</v>
          </cell>
          <cell r="M11125">
            <v>4632000</v>
          </cell>
          <cell r="N11125" t="str">
            <v>2021-2022-HK01: Phí học phần( 010025, 011134, 011274, 011275)</v>
          </cell>
          <cell r="O11125" t="str">
            <v>Còn học</v>
          </cell>
        </row>
        <row r="11126">
          <cell r="B11126" t="str">
            <v>2121008455</v>
          </cell>
          <cell r="C11126" t="str">
            <v>Trần Duy Phúc</v>
          </cell>
          <cell r="D11126" t="str">
            <v>Nam</v>
          </cell>
          <cell r="E11126" t="str">
            <v>28/05/2003</v>
          </cell>
          <cell r="F11126" t="str">
            <v>21DTC02</v>
          </cell>
          <cell r="G11126" t="str">
            <v>Khoa Tài chính - Ngân hàng</v>
          </cell>
          <cell r="H11126" t="str">
            <v>Tài chính - Ngân hàng</v>
          </cell>
          <cell r="I11126" t="str">
            <v>Chính quy</v>
          </cell>
          <cell r="J11126" t="str">
            <v>Khóa 21D</v>
          </cell>
          <cell r="K11126">
            <v>9632000</v>
          </cell>
          <cell r="L11126">
            <v>5000000</v>
          </cell>
          <cell r="M11126">
            <v>4632000</v>
          </cell>
          <cell r="N11126" t="str">
            <v>2021-2022-HK01: Phí học phần( 011134, 011274, 011275, 010025)</v>
          </cell>
          <cell r="O11126" t="str">
            <v>Còn học</v>
          </cell>
        </row>
        <row r="11127">
          <cell r="B11127" t="str">
            <v>2121011262</v>
          </cell>
          <cell r="C11127" t="str">
            <v>Trần Thanh Thảo</v>
          </cell>
          <cell r="D11127" t="str">
            <v>Nam</v>
          </cell>
          <cell r="E11127" t="str">
            <v>04/02/2003</v>
          </cell>
          <cell r="F11127" t="str">
            <v>21DTC02</v>
          </cell>
          <cell r="G11127" t="str">
            <v>Khoa Tài chính - Ngân hàng</v>
          </cell>
          <cell r="H11127" t="str">
            <v>Tài chính - Ngân hàng</v>
          </cell>
          <cell r="I11127" t="str">
            <v>Chính quy</v>
          </cell>
          <cell r="J11127" t="str">
            <v>Khóa 21D</v>
          </cell>
          <cell r="K11127">
            <v>9632000</v>
          </cell>
          <cell r="L11127">
            <v>5000195</v>
          </cell>
          <cell r="M11127">
            <v>4631805</v>
          </cell>
          <cell r="N11127" t="str">
            <v>2021-2022-HK01: Phí học phần( 011275, 010025, 011134, 011274)</v>
          </cell>
          <cell r="O11127" t="str">
            <v>Còn học</v>
          </cell>
        </row>
        <row r="11128">
          <cell r="B11128" t="str">
            <v>2121008705</v>
          </cell>
          <cell r="C11128" t="str">
            <v>Bùi Thị Yến Khoa</v>
          </cell>
          <cell r="D11128" t="str">
            <v>Nữ</v>
          </cell>
          <cell r="E11128" t="str">
            <v>19/08/2003</v>
          </cell>
          <cell r="F11128" t="str">
            <v>21DTC02</v>
          </cell>
          <cell r="G11128" t="str">
            <v>Khoa Tài chính - Ngân hàng</v>
          </cell>
          <cell r="H11128" t="str">
            <v>Tài chính - Ngân hàng</v>
          </cell>
          <cell r="I11128" t="str">
            <v>Chính quy</v>
          </cell>
          <cell r="J11128" t="str">
            <v>Khóa 21D</v>
          </cell>
          <cell r="K11128">
            <v>9632000</v>
          </cell>
          <cell r="L11128">
            <v>5000195</v>
          </cell>
          <cell r="M11128">
            <v>4631805</v>
          </cell>
          <cell r="N11128" t="str">
            <v>2021-2022-HK01: Phí học phần( 010025, 011134, 011274, 011275)</v>
          </cell>
          <cell r="O11128" t="str">
            <v>Còn học</v>
          </cell>
        </row>
        <row r="11129">
          <cell r="B11129" t="str">
            <v>2121002535</v>
          </cell>
          <cell r="C11129" t="str">
            <v>Trương Hồng Phúc</v>
          </cell>
          <cell r="D11129" t="str">
            <v>Nữ</v>
          </cell>
          <cell r="E11129" t="str">
            <v>21/07/2003</v>
          </cell>
          <cell r="F11129" t="str">
            <v>21DTC02</v>
          </cell>
          <cell r="G11129" t="str">
            <v>Khoa Tài chính - Ngân hàng</v>
          </cell>
          <cell r="H11129" t="str">
            <v>Tài chính - Ngân hàng</v>
          </cell>
          <cell r="I11129" t="str">
            <v>Chính quy</v>
          </cell>
          <cell r="J11129" t="str">
            <v>Khóa 21D</v>
          </cell>
          <cell r="K11129">
            <v>9632000</v>
          </cell>
          <cell r="L11129">
            <v>5000195</v>
          </cell>
          <cell r="M11129">
            <v>4631805</v>
          </cell>
          <cell r="N11129" t="str">
            <v>2021-2022-HK01: Phí học phần( 011275, 010025, 011134, 011274)</v>
          </cell>
          <cell r="O11129" t="str">
            <v>Còn học</v>
          </cell>
        </row>
        <row r="11130">
          <cell r="B11130" t="str">
            <v>2121008519</v>
          </cell>
          <cell r="C11130" t="str">
            <v>Nguyễn Thị Thùy Linh</v>
          </cell>
          <cell r="D11130" t="str">
            <v>Nữ</v>
          </cell>
          <cell r="E11130" t="str">
            <v>12/02/2003</v>
          </cell>
          <cell r="F11130" t="str">
            <v>21DTC02</v>
          </cell>
          <cell r="G11130" t="str">
            <v>Khoa Tài chính - Ngân hàng</v>
          </cell>
          <cell r="H11130" t="str">
            <v>Tài chính - Ngân hàng</v>
          </cell>
          <cell r="I11130" t="str">
            <v>Chính quy</v>
          </cell>
          <cell r="J11130" t="str">
            <v>Khóa 21D</v>
          </cell>
          <cell r="K11130">
            <v>9632000</v>
          </cell>
          <cell r="L11130">
            <v>5000195</v>
          </cell>
          <cell r="M11130">
            <v>4631805</v>
          </cell>
          <cell r="N11130" t="str">
            <v>2021-2022-HK01: Phí học phần( 010025, 011134, 011274, 011275)</v>
          </cell>
          <cell r="O11130" t="str">
            <v>Còn học</v>
          </cell>
        </row>
        <row r="11131">
          <cell r="B11131" t="str">
            <v>2121008715</v>
          </cell>
          <cell r="C11131" t="str">
            <v>Nguyễn Trịnh Trình Thư</v>
          </cell>
          <cell r="D11131" t="str">
            <v>Nữ</v>
          </cell>
          <cell r="E11131" t="str">
            <v>06/03/2003</v>
          </cell>
          <cell r="F11131" t="str">
            <v>21DTC02</v>
          </cell>
          <cell r="G11131" t="str">
            <v>Khoa Tài chính - Ngân hàng</v>
          </cell>
          <cell r="H11131" t="str">
            <v>Tài chính - Ngân hàng</v>
          </cell>
          <cell r="I11131" t="str">
            <v>Chính quy</v>
          </cell>
          <cell r="J11131" t="str">
            <v>Khóa 21D</v>
          </cell>
          <cell r="K11131">
            <v>9632000</v>
          </cell>
          <cell r="L11131">
            <v>5000195</v>
          </cell>
          <cell r="M11131">
            <v>4631805</v>
          </cell>
          <cell r="N11131" t="str">
            <v>2021-2022-HK01: Phí học phần( 010025, 011134, 011274, 011275)</v>
          </cell>
          <cell r="O11131" t="str">
            <v>Còn học</v>
          </cell>
        </row>
        <row r="11132">
          <cell r="B11132" t="str">
            <v>2121002355</v>
          </cell>
          <cell r="C11132" t="str">
            <v>Trần Đặng Nhã Trúc</v>
          </cell>
          <cell r="D11132" t="str">
            <v>Nữ</v>
          </cell>
          <cell r="E11132" t="str">
            <v>05/10/2003</v>
          </cell>
          <cell r="F11132" t="str">
            <v>21DTC02</v>
          </cell>
          <cell r="G11132" t="str">
            <v>Khoa Tài chính - Ngân hàng</v>
          </cell>
          <cell r="H11132" t="str">
            <v>Tài chính - Ngân hàng</v>
          </cell>
          <cell r="I11132" t="str">
            <v>Chính quy</v>
          </cell>
          <cell r="J11132" t="str">
            <v>Khóa 21D</v>
          </cell>
          <cell r="K11132">
            <v>9632000</v>
          </cell>
          <cell r="L11132">
            <v>5000195</v>
          </cell>
          <cell r="M11132">
            <v>4631805</v>
          </cell>
          <cell r="N11132" t="str">
            <v>2021-2022-HK01: Phí học phần( 011275, 010025, 011134, 011274)</v>
          </cell>
          <cell r="O11132" t="str">
            <v>Còn học</v>
          </cell>
        </row>
        <row r="11133">
          <cell r="B11133" t="str">
            <v>2121002230</v>
          </cell>
          <cell r="C11133" t="str">
            <v>Bùi Thị Huyền</v>
          </cell>
          <cell r="D11133" t="str">
            <v>Nữ</v>
          </cell>
          <cell r="E11133" t="str">
            <v>05/05/2003</v>
          </cell>
          <cell r="F11133" t="str">
            <v>21DTC02</v>
          </cell>
          <cell r="G11133" t="str">
            <v>Khoa Tài chính - Ngân hàng</v>
          </cell>
          <cell r="H11133" t="str">
            <v>Tài chính - Ngân hàng</v>
          </cell>
          <cell r="I11133" t="str">
            <v>Chính quy</v>
          </cell>
          <cell r="J11133" t="str">
            <v>Khóa 21D</v>
          </cell>
          <cell r="K11133">
            <v>9632000</v>
          </cell>
          <cell r="L11133">
            <v>5000195</v>
          </cell>
          <cell r="M11133">
            <v>4631805</v>
          </cell>
          <cell r="N11133" t="str">
            <v>2021-2022-HK01: Phí học phần( 011275, 010025, 011134, 011274)</v>
          </cell>
          <cell r="O11133" t="str">
            <v>Còn học</v>
          </cell>
        </row>
        <row r="11134">
          <cell r="B11134" t="str">
            <v>2121002358</v>
          </cell>
          <cell r="C11134" t="str">
            <v>Nguyễn Khánh Linh</v>
          </cell>
          <cell r="D11134" t="str">
            <v>Nữ</v>
          </cell>
          <cell r="E11134" t="str">
            <v>25/09/2003</v>
          </cell>
          <cell r="F11134" t="str">
            <v>21DTC02</v>
          </cell>
          <cell r="G11134" t="str">
            <v>Khoa Tài chính - Ngân hàng</v>
          </cell>
          <cell r="H11134" t="str">
            <v>Tài chính - Ngân hàng</v>
          </cell>
          <cell r="I11134" t="str">
            <v>Chính quy</v>
          </cell>
          <cell r="J11134" t="str">
            <v>Khóa 21D</v>
          </cell>
          <cell r="K11134">
            <v>9632000</v>
          </cell>
          <cell r="L11134">
            <v>5000195</v>
          </cell>
          <cell r="M11134">
            <v>4631805</v>
          </cell>
          <cell r="N11134" t="str">
            <v>2021-2022-HK01: Phí học phần( 010025, 011134, 011274, 011275)</v>
          </cell>
          <cell r="O11134" t="str">
            <v>Còn học</v>
          </cell>
        </row>
        <row r="11135">
          <cell r="B11135" t="str">
            <v>2121008779</v>
          </cell>
          <cell r="C11135" t="str">
            <v>Trần Thị Thu Hằng</v>
          </cell>
          <cell r="D11135" t="str">
            <v>Nữ</v>
          </cell>
          <cell r="E11135" t="str">
            <v>25/01/2003</v>
          </cell>
          <cell r="F11135" t="str">
            <v>21DTC02</v>
          </cell>
          <cell r="G11135" t="str">
            <v>Khoa Tài chính - Ngân hàng</v>
          </cell>
          <cell r="H11135" t="str">
            <v>Tài chính - Ngân hàng</v>
          </cell>
          <cell r="I11135" t="str">
            <v>Chính quy</v>
          </cell>
          <cell r="J11135" t="str">
            <v>Khóa 21D</v>
          </cell>
          <cell r="K11135">
            <v>9632000</v>
          </cell>
          <cell r="L11135">
            <v>5000195</v>
          </cell>
          <cell r="M11135">
            <v>4631805</v>
          </cell>
          <cell r="N11135" t="str">
            <v>2021-2022-HK01: Phí học phần( 010025, 011134, 011274, 011275)</v>
          </cell>
          <cell r="O11135" t="str">
            <v>Còn học</v>
          </cell>
        </row>
        <row r="11136">
          <cell r="B11136" t="str">
            <v>2121002319</v>
          </cell>
          <cell r="C11136" t="str">
            <v>Phùng Ngọc Bình</v>
          </cell>
          <cell r="D11136" t="str">
            <v>Nữ</v>
          </cell>
          <cell r="E11136" t="str">
            <v>14/02/2003</v>
          </cell>
          <cell r="F11136" t="str">
            <v>21DTC02</v>
          </cell>
          <cell r="G11136" t="str">
            <v>Khoa Tài chính - Ngân hàng</v>
          </cell>
          <cell r="H11136" t="str">
            <v>Tài chính - Ngân hàng</v>
          </cell>
          <cell r="I11136" t="str">
            <v>Chính quy</v>
          </cell>
          <cell r="J11136" t="str">
            <v>Khóa 21D</v>
          </cell>
          <cell r="K11136">
            <v>9632000</v>
          </cell>
          <cell r="L11136">
            <v>5000195</v>
          </cell>
          <cell r="M11136">
            <v>4631805</v>
          </cell>
          <cell r="N11136" t="str">
            <v>2021-2022-HK01: Phí học phần( 011275, 010025, 011134, 011274)</v>
          </cell>
          <cell r="O11136" t="str">
            <v>Còn học</v>
          </cell>
        </row>
        <row r="11137">
          <cell r="B11137" t="str">
            <v>2121002532</v>
          </cell>
          <cell r="C11137" t="str">
            <v>Nguyễn Thị Yến Nhi</v>
          </cell>
          <cell r="D11137" t="str">
            <v>Nữ</v>
          </cell>
          <cell r="E11137" t="str">
            <v>28/06/2003</v>
          </cell>
          <cell r="F11137" t="str">
            <v>21DTC02</v>
          </cell>
          <cell r="G11137" t="str">
            <v>Khoa Tài chính - Ngân hàng</v>
          </cell>
          <cell r="H11137" t="str">
            <v>Tài chính - Ngân hàng</v>
          </cell>
          <cell r="I11137" t="str">
            <v>Chính quy</v>
          </cell>
          <cell r="J11137" t="str">
            <v>Khóa 21D</v>
          </cell>
          <cell r="K11137">
            <v>9632000</v>
          </cell>
          <cell r="L11137">
            <v>5000195</v>
          </cell>
          <cell r="M11137">
            <v>4631805</v>
          </cell>
          <cell r="N11137" t="str">
            <v>2021-2022-HK01: Phí học phần( 010025, 011134, 011274, 011275)</v>
          </cell>
          <cell r="O11137" t="str">
            <v>Còn học</v>
          </cell>
        </row>
        <row r="11138">
          <cell r="B11138" t="str">
            <v>2121008767</v>
          </cell>
          <cell r="C11138" t="str">
            <v>Nguyễn Thị Ngọc Giàu</v>
          </cell>
          <cell r="D11138" t="str">
            <v>Nữ</v>
          </cell>
          <cell r="E11138" t="str">
            <v>28/07/2003</v>
          </cell>
          <cell r="F11138" t="str">
            <v>21DTC02</v>
          </cell>
          <cell r="G11138" t="str">
            <v>Khoa Tài chính - Ngân hàng</v>
          </cell>
          <cell r="H11138" t="str">
            <v>Tài chính - Ngân hàng</v>
          </cell>
          <cell r="I11138" t="str">
            <v>Chính quy</v>
          </cell>
          <cell r="J11138" t="str">
            <v>Khóa 21D</v>
          </cell>
          <cell r="K11138">
            <v>9632000</v>
          </cell>
          <cell r="L11138">
            <v>5000195</v>
          </cell>
          <cell r="M11138">
            <v>4631805</v>
          </cell>
          <cell r="N11138" t="str">
            <v>2021-2022-HK01: Phí học phần( 011134, 011274, 011275, 010025)</v>
          </cell>
          <cell r="O11138" t="str">
            <v>Còn học</v>
          </cell>
        </row>
        <row r="11139">
          <cell r="B11139" t="str">
            <v>2121008848</v>
          </cell>
          <cell r="C11139" t="str">
            <v>Trần Tố Như</v>
          </cell>
          <cell r="D11139" t="str">
            <v>Nữ</v>
          </cell>
          <cell r="E11139" t="str">
            <v>13/10/2003</v>
          </cell>
          <cell r="F11139" t="str">
            <v>21DTC02</v>
          </cell>
          <cell r="G11139" t="str">
            <v>Khoa Tài chính - Ngân hàng</v>
          </cell>
          <cell r="H11139" t="str">
            <v>Tài chính - Ngân hàng</v>
          </cell>
          <cell r="I11139" t="str">
            <v>Chính quy</v>
          </cell>
          <cell r="J11139" t="str">
            <v>Khóa 21D</v>
          </cell>
          <cell r="K11139">
            <v>9632000</v>
          </cell>
          <cell r="L11139">
            <v>5000195</v>
          </cell>
          <cell r="M11139">
            <v>4631805</v>
          </cell>
          <cell r="N11139" t="str">
            <v>2021-2022-HK01: Phí học phần( 010025, 011134, 011274, 011275)</v>
          </cell>
          <cell r="O11139" t="str">
            <v>Còn học</v>
          </cell>
        </row>
        <row r="11140">
          <cell r="B11140" t="str">
            <v>2121008776</v>
          </cell>
          <cell r="C11140" t="str">
            <v>Nguyễn Trà My</v>
          </cell>
          <cell r="D11140" t="str">
            <v>Nữ</v>
          </cell>
          <cell r="E11140" t="str">
            <v>23/01/2003</v>
          </cell>
          <cell r="F11140" t="str">
            <v>21DTC02</v>
          </cell>
          <cell r="G11140" t="str">
            <v>Khoa Tài chính - Ngân hàng</v>
          </cell>
          <cell r="H11140" t="str">
            <v>Tài chính - Ngân hàng</v>
          </cell>
          <cell r="I11140" t="str">
            <v>Chính quy</v>
          </cell>
          <cell r="J11140" t="str">
            <v>Khóa 21D</v>
          </cell>
          <cell r="K11140">
            <v>9632000</v>
          </cell>
          <cell r="L11140">
            <v>5000195</v>
          </cell>
          <cell r="M11140">
            <v>4631805</v>
          </cell>
          <cell r="N11140" t="str">
            <v>2021-2022-HK01: Phí học phần( 010025, 011134, 011274, 011275)</v>
          </cell>
          <cell r="O11140" t="str">
            <v>Còn học</v>
          </cell>
        </row>
        <row r="11141">
          <cell r="B11141" t="str">
            <v>2121008858</v>
          </cell>
          <cell r="C11141" t="str">
            <v>Phạm Ngọc Khánh</v>
          </cell>
          <cell r="D11141" t="str">
            <v>Nữ</v>
          </cell>
          <cell r="E11141" t="str">
            <v>09/04/2003</v>
          </cell>
          <cell r="F11141" t="str">
            <v>21DTC02</v>
          </cell>
          <cell r="G11141" t="str">
            <v>Khoa Tài chính - Ngân hàng</v>
          </cell>
          <cell r="H11141" t="str">
            <v>Tài chính - Ngân hàng</v>
          </cell>
          <cell r="I11141" t="str">
            <v>Chính quy</v>
          </cell>
          <cell r="J11141" t="str">
            <v>Khóa 21D</v>
          </cell>
          <cell r="K11141">
            <v>9632000</v>
          </cell>
          <cell r="L11141">
            <v>5000195</v>
          </cell>
          <cell r="M11141">
            <v>4631805</v>
          </cell>
          <cell r="N11141" t="str">
            <v>2021-2022-HK01: Phí học phần( 011134, 011274, 011275, 010025)</v>
          </cell>
          <cell r="O11141" t="str">
            <v>Còn học</v>
          </cell>
        </row>
        <row r="11142">
          <cell r="B11142" t="str">
            <v>2121009046</v>
          </cell>
          <cell r="C11142" t="str">
            <v>Hồ Như ý</v>
          </cell>
          <cell r="D11142" t="str">
            <v>Nữ</v>
          </cell>
          <cell r="E11142" t="str">
            <v>19/01/2003</v>
          </cell>
          <cell r="F11142" t="str">
            <v>21DTC02</v>
          </cell>
          <cell r="G11142" t="str">
            <v>Khoa Tài chính - Ngân hàng</v>
          </cell>
          <cell r="H11142" t="str">
            <v>Tài chính - Ngân hàng</v>
          </cell>
          <cell r="I11142" t="str">
            <v>Chính quy</v>
          </cell>
          <cell r="J11142" t="str">
            <v>Khóa 21D</v>
          </cell>
          <cell r="K11142">
            <v>9632000</v>
          </cell>
          <cell r="L11142">
            <v>5000195</v>
          </cell>
          <cell r="M11142">
            <v>4631805</v>
          </cell>
          <cell r="N11142" t="str">
            <v>2021-2022-HK01: Phí học phần( 010025, 011134, 011274, 011275)</v>
          </cell>
          <cell r="O11142" t="str">
            <v>Còn học</v>
          </cell>
        </row>
        <row r="11143">
          <cell r="B11143" t="str">
            <v>2121009100</v>
          </cell>
          <cell r="C11143" t="str">
            <v>Đặng Minh Thư</v>
          </cell>
          <cell r="D11143" t="str">
            <v>Nữ</v>
          </cell>
          <cell r="E11143" t="str">
            <v>06/10/2003</v>
          </cell>
          <cell r="F11143" t="str">
            <v>21DTC02</v>
          </cell>
          <cell r="G11143" t="str">
            <v>Khoa Tài chính - Ngân hàng</v>
          </cell>
          <cell r="H11143" t="str">
            <v>Tài chính - Ngân hàng</v>
          </cell>
          <cell r="I11143" t="str">
            <v>Chính quy</v>
          </cell>
          <cell r="J11143" t="str">
            <v>Khóa 21D</v>
          </cell>
          <cell r="K11143">
            <v>9632000</v>
          </cell>
          <cell r="L11143">
            <v>5000195</v>
          </cell>
          <cell r="M11143">
            <v>4631805</v>
          </cell>
          <cell r="N11143" t="str">
            <v>2021-2022-HK01: Phí học phần( 010025, 011134, 011274, 011275)</v>
          </cell>
          <cell r="O11143" t="str">
            <v>Còn học</v>
          </cell>
        </row>
        <row r="11144">
          <cell r="B11144" t="str">
            <v>2121002249</v>
          </cell>
          <cell r="C11144" t="str">
            <v>Nguyễn Quốc Khôi</v>
          </cell>
          <cell r="D11144" t="str">
            <v>Nam</v>
          </cell>
          <cell r="E11144" t="str">
            <v>24/10/2003</v>
          </cell>
          <cell r="F11144" t="str">
            <v>21DTC02</v>
          </cell>
          <cell r="G11144" t="str">
            <v>Khoa Tài chính - Ngân hàng</v>
          </cell>
          <cell r="H11144" t="str">
            <v>Tài chính - Ngân hàng</v>
          </cell>
          <cell r="I11144" t="str">
            <v>Chính quy</v>
          </cell>
          <cell r="J11144" t="str">
            <v>Khóa 21D</v>
          </cell>
          <cell r="K11144">
            <v>9632000</v>
          </cell>
          <cell r="L11144">
            <v>5000195</v>
          </cell>
          <cell r="M11144">
            <v>4631805</v>
          </cell>
          <cell r="N11144" t="str">
            <v>2021-2022-HK01: Phí học phần( 010025, 011134, 011274, 011275)</v>
          </cell>
          <cell r="O11144" t="str">
            <v>Còn học</v>
          </cell>
        </row>
        <row r="11145">
          <cell r="B11145" t="str">
            <v>2121002314</v>
          </cell>
          <cell r="C11145" t="str">
            <v>Trần Phương Uyên</v>
          </cell>
          <cell r="D11145" t="str">
            <v>Nữ</v>
          </cell>
          <cell r="E11145" t="str">
            <v>26/06/2003</v>
          </cell>
          <cell r="F11145" t="str">
            <v>21DTC02</v>
          </cell>
          <cell r="G11145" t="str">
            <v>Khoa Tài chính - Ngân hàng</v>
          </cell>
          <cell r="H11145" t="str">
            <v>Tài chính - Ngân hàng</v>
          </cell>
          <cell r="I11145" t="str">
            <v>Chính quy</v>
          </cell>
          <cell r="J11145" t="str">
            <v>Khóa 21D</v>
          </cell>
          <cell r="K11145">
            <v>9632000</v>
          </cell>
          <cell r="L11145">
            <v>5000195</v>
          </cell>
          <cell r="M11145">
            <v>4631805</v>
          </cell>
          <cell r="N11145" t="str">
            <v>2021-2022-HK01: Phí học phần( 010025, 011134, 011274, 011275)</v>
          </cell>
          <cell r="O11145" t="str">
            <v>Còn học</v>
          </cell>
        </row>
        <row r="11146">
          <cell r="B11146" t="str">
            <v>2121008476</v>
          </cell>
          <cell r="C11146" t="str">
            <v>Vy Ngọc Phương Uyên</v>
          </cell>
          <cell r="D11146" t="str">
            <v>Nữ</v>
          </cell>
          <cell r="E11146" t="str">
            <v>07/10/2003</v>
          </cell>
          <cell r="F11146" t="str">
            <v>21DTC02</v>
          </cell>
          <cell r="G11146" t="str">
            <v>Khoa Tài chính - Ngân hàng</v>
          </cell>
          <cell r="H11146" t="str">
            <v>Tài chính - Ngân hàng</v>
          </cell>
          <cell r="I11146" t="str">
            <v>Chính quy</v>
          </cell>
          <cell r="J11146" t="str">
            <v>Khóa 21D</v>
          </cell>
          <cell r="K11146">
            <v>9632000</v>
          </cell>
          <cell r="L11146">
            <v>5000195</v>
          </cell>
          <cell r="M11146">
            <v>4631805</v>
          </cell>
          <cell r="N11146" t="str">
            <v>2021-2022-HK01: Phí học phần( 010025, 011134, 011274, 011275)</v>
          </cell>
          <cell r="O11146" t="str">
            <v>Còn học</v>
          </cell>
        </row>
        <row r="11147">
          <cell r="B11147" t="str">
            <v>2121008743</v>
          </cell>
          <cell r="C11147" t="str">
            <v>Phạm Hương Quỳnh</v>
          </cell>
          <cell r="D11147" t="str">
            <v>Nữ</v>
          </cell>
          <cell r="E11147" t="str">
            <v>28/09/2003</v>
          </cell>
          <cell r="F11147" t="str">
            <v>21DTC02</v>
          </cell>
          <cell r="G11147" t="str">
            <v>Khoa Tài chính - Ngân hàng</v>
          </cell>
          <cell r="H11147" t="str">
            <v>Tài chính - Ngân hàng</v>
          </cell>
          <cell r="I11147" t="str">
            <v>Chính quy</v>
          </cell>
          <cell r="J11147" t="str">
            <v>Khóa 21D</v>
          </cell>
          <cell r="K11147">
            <v>9632000</v>
          </cell>
          <cell r="L11147">
            <v>5000195</v>
          </cell>
          <cell r="M11147">
            <v>4631805</v>
          </cell>
          <cell r="N11147" t="str">
            <v>2021-2022-HK01: Phí học phần( 010025, 011134, 011274, 011275)</v>
          </cell>
          <cell r="O11147" t="str">
            <v>Còn học</v>
          </cell>
        </row>
        <row r="11148">
          <cell r="B11148" t="str">
            <v>2121008924</v>
          </cell>
          <cell r="C11148" t="str">
            <v>Nguyễn Lê Anh Huy</v>
          </cell>
          <cell r="D11148" t="str">
            <v>Nam</v>
          </cell>
          <cell r="E11148" t="str">
            <v>02/06/2003</v>
          </cell>
          <cell r="F11148" t="str">
            <v>21DTC02</v>
          </cell>
          <cell r="G11148" t="str">
            <v>Khoa Tài chính - Ngân hàng</v>
          </cell>
          <cell r="H11148" t="str">
            <v>Tài chính - Ngân hàng</v>
          </cell>
          <cell r="I11148" t="str">
            <v>Chính quy</v>
          </cell>
          <cell r="J11148" t="str">
            <v>Khóa 21D</v>
          </cell>
          <cell r="K11148">
            <v>9632000</v>
          </cell>
          <cell r="L11148">
            <v>5000195</v>
          </cell>
          <cell r="M11148">
            <v>4631805</v>
          </cell>
          <cell r="N11148" t="str">
            <v>2021-2022-HK01: Phí học phần( 010025, 011134, 011274, 011275)</v>
          </cell>
          <cell r="O11148" t="str">
            <v>Còn học</v>
          </cell>
        </row>
        <row r="11149">
          <cell r="B11149" t="str">
            <v>2121002503</v>
          </cell>
          <cell r="C11149" t="str">
            <v>Nguyễn Đặng Cẩm Chi</v>
          </cell>
          <cell r="D11149" t="str">
            <v>Nữ</v>
          </cell>
          <cell r="E11149" t="str">
            <v>17/03/2003</v>
          </cell>
          <cell r="F11149" t="str">
            <v>21DTC02</v>
          </cell>
          <cell r="G11149" t="str">
            <v>Khoa Tài chính - Ngân hàng</v>
          </cell>
          <cell r="H11149" t="str">
            <v>Tài chính - Ngân hàng</v>
          </cell>
          <cell r="I11149" t="str">
            <v>Chính quy</v>
          </cell>
          <cell r="J11149" t="str">
            <v>Khóa 21D</v>
          </cell>
          <cell r="K11149">
            <v>9632000</v>
          </cell>
          <cell r="L11149">
            <v>5000195</v>
          </cell>
          <cell r="M11149">
            <v>4631805</v>
          </cell>
          <cell r="N11149" t="str">
            <v>2021-2022-HK01: Phí học phần( 010025, 011134, 011274, 011275)</v>
          </cell>
          <cell r="O11149" t="str">
            <v>Còn học</v>
          </cell>
        </row>
        <row r="11150">
          <cell r="B11150" t="str">
            <v>2121002296</v>
          </cell>
          <cell r="C11150" t="str">
            <v>Huỳnh Văn Hưng</v>
          </cell>
          <cell r="D11150" t="str">
            <v>Nam</v>
          </cell>
          <cell r="E11150" t="str">
            <v>03/11/2003</v>
          </cell>
          <cell r="F11150" t="str">
            <v>21DTC02</v>
          </cell>
          <cell r="G11150" t="str">
            <v>Khoa Tài chính - Ngân hàng</v>
          </cell>
          <cell r="H11150" t="str">
            <v>Tài chính - Ngân hàng</v>
          </cell>
          <cell r="I11150" t="str">
            <v>Chính quy</v>
          </cell>
          <cell r="J11150" t="str">
            <v>Khóa 21D</v>
          </cell>
          <cell r="K11150">
            <v>9632000</v>
          </cell>
          <cell r="L11150">
            <v>5000195</v>
          </cell>
          <cell r="M11150">
            <v>4631805</v>
          </cell>
          <cell r="N11150" t="str">
            <v>2021-2022-HK01: Phí học phần( 010025, 011134, 011274, 011275)</v>
          </cell>
          <cell r="O11150" t="str">
            <v>Còn học</v>
          </cell>
        </row>
        <row r="11151">
          <cell r="B11151" t="str">
            <v>2121008564</v>
          </cell>
          <cell r="C11151" t="str">
            <v>Tăng Thị Kiều Nhi</v>
          </cell>
          <cell r="D11151" t="str">
            <v>Nữ</v>
          </cell>
          <cell r="E11151" t="str">
            <v>13/11/2003</v>
          </cell>
          <cell r="F11151" t="str">
            <v>21DTC02</v>
          </cell>
          <cell r="G11151" t="str">
            <v>Khoa Tài chính - Ngân hàng</v>
          </cell>
          <cell r="H11151" t="str">
            <v>Tài chính - Ngân hàng</v>
          </cell>
          <cell r="I11151" t="str">
            <v>Chính quy</v>
          </cell>
          <cell r="J11151" t="str">
            <v>Khóa 21D</v>
          </cell>
          <cell r="K11151">
            <v>9632000</v>
          </cell>
          <cell r="L11151">
            <v>5000195</v>
          </cell>
          <cell r="M11151">
            <v>4631805</v>
          </cell>
          <cell r="N11151" t="str">
            <v>2021-2022-HK01: Phí học phần( 011134, 011274, 011275, 010025)</v>
          </cell>
          <cell r="O11151" t="str">
            <v>Còn học</v>
          </cell>
        </row>
        <row r="11152">
          <cell r="B11152" t="str">
            <v>2121008437</v>
          </cell>
          <cell r="C11152" t="str">
            <v>Nguyễn Thị Phương Mai</v>
          </cell>
          <cell r="D11152" t="str">
            <v>Nữ</v>
          </cell>
          <cell r="E11152" t="str">
            <v>31/03/2003</v>
          </cell>
          <cell r="F11152" t="str">
            <v>21DTC02</v>
          </cell>
          <cell r="G11152" t="str">
            <v>Khoa Tài chính - Ngân hàng</v>
          </cell>
          <cell r="H11152" t="str">
            <v>Tài chính - Ngân hàng</v>
          </cell>
          <cell r="I11152" t="str">
            <v>Chính quy</v>
          </cell>
          <cell r="J11152" t="str">
            <v>Khóa 21D</v>
          </cell>
          <cell r="K11152">
            <v>9632000</v>
          </cell>
          <cell r="L11152">
            <v>5000195</v>
          </cell>
          <cell r="M11152">
            <v>4631805</v>
          </cell>
          <cell r="N11152" t="str">
            <v>2021-2022-HK01: Phí học phần( 011134, 011274, 011275, 010025)</v>
          </cell>
          <cell r="O11152" t="str">
            <v>Còn học</v>
          </cell>
        </row>
        <row r="11153">
          <cell r="B11153" t="str">
            <v>2121008683</v>
          </cell>
          <cell r="C11153" t="str">
            <v>Phạm Công Tuấn Anh</v>
          </cell>
          <cell r="D11153" t="str">
            <v>Nam</v>
          </cell>
          <cell r="E11153" t="str">
            <v>22/10/2003</v>
          </cell>
          <cell r="F11153" t="str">
            <v>21DTC02</v>
          </cell>
          <cell r="G11153" t="str">
            <v>Khoa Tài chính - Ngân hàng</v>
          </cell>
          <cell r="H11153" t="str">
            <v>Tài chính - Ngân hàng</v>
          </cell>
          <cell r="I11153" t="str">
            <v>Chính quy</v>
          </cell>
          <cell r="J11153" t="str">
            <v>Khóa 21D</v>
          </cell>
          <cell r="K11153">
            <v>9632000</v>
          </cell>
          <cell r="L11153">
            <v>9632000</v>
          </cell>
          <cell r="M11153">
            <v>0</v>
          </cell>
          <cell r="N11153" t="str">
            <v/>
          </cell>
          <cell r="O11153" t="str">
            <v>Còn học</v>
          </cell>
        </row>
        <row r="11154">
          <cell r="B11154" t="str">
            <v>2121008967</v>
          </cell>
          <cell r="C11154" t="str">
            <v>Nguyễn Đình Lâm Bích</v>
          </cell>
          <cell r="D11154" t="str">
            <v>Nữ</v>
          </cell>
          <cell r="E11154" t="str">
            <v>14/09/2003</v>
          </cell>
          <cell r="F11154" t="str">
            <v>21DTC03</v>
          </cell>
          <cell r="G11154" t="str">
            <v>Khoa Tài chính - Ngân hàng</v>
          </cell>
          <cell r="H11154" t="str">
            <v>Tài chính - Ngân hàng</v>
          </cell>
          <cell r="I11154" t="str">
            <v>Chính quy</v>
          </cell>
          <cell r="J11154" t="str">
            <v>Khóa 21D</v>
          </cell>
          <cell r="K11154">
            <v>9632000</v>
          </cell>
          <cell r="L11154">
            <v>5000000</v>
          </cell>
          <cell r="M11154">
            <v>4632000</v>
          </cell>
          <cell r="N11154" t="str">
            <v>2021-2022-HK01: Phí học phần( 010025, 011134, 011274, 011275)</v>
          </cell>
          <cell r="O11154" t="str">
            <v>Còn học</v>
          </cell>
        </row>
        <row r="11155">
          <cell r="B11155" t="str">
            <v>2121008468</v>
          </cell>
          <cell r="C11155" t="str">
            <v>Nguyễn Dương Yến Thơ</v>
          </cell>
          <cell r="D11155" t="str">
            <v>Nữ</v>
          </cell>
          <cell r="E11155" t="str">
            <v>22/06/2003</v>
          </cell>
          <cell r="F11155" t="str">
            <v>21DTC03</v>
          </cell>
          <cell r="G11155" t="str">
            <v>Khoa Tài chính - Ngân hàng</v>
          </cell>
          <cell r="H11155" t="str">
            <v>Tài chính - Ngân hàng</v>
          </cell>
          <cell r="I11155" t="str">
            <v>Chính quy</v>
          </cell>
          <cell r="J11155" t="str">
            <v>Khóa 21D</v>
          </cell>
          <cell r="K11155">
            <v>9632000</v>
          </cell>
          <cell r="L11155">
            <v>5000000</v>
          </cell>
          <cell r="M11155">
            <v>4632000</v>
          </cell>
          <cell r="N11155" t="str">
            <v>2021-2022-HK01: Phí học phần( 010025, 011134, 011274, 011275)</v>
          </cell>
          <cell r="O11155" t="str">
            <v>Còn học</v>
          </cell>
        </row>
        <row r="11156">
          <cell r="B11156" t="str">
            <v>2121008797</v>
          </cell>
          <cell r="C11156" t="str">
            <v>Nguyễn Thị Trúc Huyền</v>
          </cell>
          <cell r="D11156" t="str">
            <v>Nữ</v>
          </cell>
          <cell r="E11156" t="str">
            <v>30/05/2003</v>
          </cell>
          <cell r="F11156" t="str">
            <v>21DTC03</v>
          </cell>
          <cell r="G11156" t="str">
            <v>Khoa Tài chính - Ngân hàng</v>
          </cell>
          <cell r="H11156" t="str">
            <v>Tài chính - Ngân hàng</v>
          </cell>
          <cell r="I11156" t="str">
            <v>Chính quy</v>
          </cell>
          <cell r="J11156" t="str">
            <v>Khóa 21D</v>
          </cell>
          <cell r="K11156">
            <v>9632000</v>
          </cell>
          <cell r="L11156">
            <v>5000000</v>
          </cell>
          <cell r="M11156">
            <v>4632000</v>
          </cell>
          <cell r="N11156" t="str">
            <v>2021-2022-HK01: Phí học phần( 010025, 011134, 011274, 011275)</v>
          </cell>
          <cell r="O11156" t="str">
            <v>Còn học</v>
          </cell>
        </row>
        <row r="11157">
          <cell r="B11157" t="str">
            <v>2121002325</v>
          </cell>
          <cell r="C11157" t="str">
            <v>Nguyễn Vi Thái Anh</v>
          </cell>
          <cell r="D11157" t="str">
            <v>Nữ</v>
          </cell>
          <cell r="E11157" t="str">
            <v>29/08/2003</v>
          </cell>
          <cell r="F11157" t="str">
            <v>21DTC03</v>
          </cell>
          <cell r="G11157" t="str">
            <v>Khoa Tài chính - Ngân hàng</v>
          </cell>
          <cell r="H11157" t="str">
            <v>Tài chính - Ngân hàng</v>
          </cell>
          <cell r="I11157" t="str">
            <v>Chính quy</v>
          </cell>
          <cell r="J11157" t="str">
            <v>Khóa 21D</v>
          </cell>
          <cell r="K11157">
            <v>9632000</v>
          </cell>
          <cell r="L11157">
            <v>5000000</v>
          </cell>
          <cell r="M11157">
            <v>4632000</v>
          </cell>
          <cell r="N11157" t="str">
            <v>2021-2022-HK01: Phí học phần( 011274, 011275, 010025, 011134)</v>
          </cell>
          <cell r="O11157" t="str">
            <v>Còn học</v>
          </cell>
        </row>
        <row r="11158">
          <cell r="B11158" t="str">
            <v>2121011484</v>
          </cell>
          <cell r="C11158" t="str">
            <v>Phạm Thị Thu Hồng</v>
          </cell>
          <cell r="D11158" t="str">
            <v>Nữ</v>
          </cell>
          <cell r="E11158" t="str">
            <v>18/01/2003</v>
          </cell>
          <cell r="F11158" t="str">
            <v>21DTC03</v>
          </cell>
          <cell r="G11158" t="str">
            <v>Khoa Tài chính - Ngân hàng</v>
          </cell>
          <cell r="H11158" t="str">
            <v>Tài chính - Ngân hàng</v>
          </cell>
          <cell r="I11158" t="str">
            <v>Chính quy</v>
          </cell>
          <cell r="J11158" t="str">
            <v>Khóa 21D</v>
          </cell>
          <cell r="K11158">
            <v>9632000</v>
          </cell>
          <cell r="L11158">
            <v>5000000</v>
          </cell>
          <cell r="M11158">
            <v>4632000</v>
          </cell>
          <cell r="N11158" t="str">
            <v>2021-2022-HK01: Phí học phần( 010025, 011134, 011274, 011275)</v>
          </cell>
          <cell r="O11158" t="str">
            <v>Còn học</v>
          </cell>
        </row>
        <row r="11159">
          <cell r="B11159" t="str">
            <v>2121008890</v>
          </cell>
          <cell r="C11159" t="str">
            <v>Trần Thị Ý</v>
          </cell>
          <cell r="D11159" t="str">
            <v>Nữ</v>
          </cell>
          <cell r="E11159" t="str">
            <v>08/07/2003</v>
          </cell>
          <cell r="F11159" t="str">
            <v>21DTC03</v>
          </cell>
          <cell r="G11159" t="str">
            <v>Khoa Tài chính - Ngân hàng</v>
          </cell>
          <cell r="H11159" t="str">
            <v>Tài chính - Ngân hàng</v>
          </cell>
          <cell r="I11159" t="str">
            <v>Chính quy</v>
          </cell>
          <cell r="J11159" t="str">
            <v>Khóa 21D</v>
          </cell>
          <cell r="K11159">
            <v>9632000</v>
          </cell>
          <cell r="L11159">
            <v>5000000</v>
          </cell>
          <cell r="M11159">
            <v>4632000</v>
          </cell>
          <cell r="N11159" t="str">
            <v>2021-2022-HK01: Phí học phần( 010025, 011134, 011274, 011275)</v>
          </cell>
          <cell r="O11159" t="str">
            <v>Còn học</v>
          </cell>
        </row>
        <row r="11160">
          <cell r="B11160" t="str">
            <v>2121009078</v>
          </cell>
          <cell r="C11160" t="str">
            <v>Trần Thị Ngọc Huyền</v>
          </cell>
          <cell r="D11160" t="str">
            <v>Nữ</v>
          </cell>
          <cell r="E11160" t="str">
            <v>20/10/2003</v>
          </cell>
          <cell r="F11160" t="str">
            <v>21DTC03</v>
          </cell>
          <cell r="G11160" t="str">
            <v>Khoa Tài chính - Ngân hàng</v>
          </cell>
          <cell r="H11160" t="str">
            <v>Tài chính - Ngân hàng</v>
          </cell>
          <cell r="I11160" t="str">
            <v>Chính quy</v>
          </cell>
          <cell r="J11160" t="str">
            <v>Khóa 21D</v>
          </cell>
          <cell r="K11160">
            <v>9632000</v>
          </cell>
          <cell r="L11160">
            <v>5000000</v>
          </cell>
          <cell r="M11160">
            <v>4632000</v>
          </cell>
          <cell r="N11160" t="str">
            <v>2021-2022-HK01: Phí học phần( 010025, 011134, 011274, 011275)</v>
          </cell>
          <cell r="O11160" t="str">
            <v>Còn học</v>
          </cell>
        </row>
        <row r="11161">
          <cell r="B11161" t="str">
            <v>2121012443</v>
          </cell>
          <cell r="C11161" t="str">
            <v>Sỳ Phát Nguyên</v>
          </cell>
          <cell r="D11161" t="str">
            <v>Nam</v>
          </cell>
          <cell r="E11161" t="str">
            <v>04/05/2003</v>
          </cell>
          <cell r="F11161" t="str">
            <v>21DTC03</v>
          </cell>
          <cell r="G11161" t="str">
            <v>Khoa Tài chính - Ngân hàng</v>
          </cell>
          <cell r="H11161" t="str">
            <v>Tài chính - Ngân hàng</v>
          </cell>
          <cell r="I11161" t="str">
            <v>Chính quy</v>
          </cell>
          <cell r="J11161" t="str">
            <v>Khóa 21D</v>
          </cell>
          <cell r="K11161">
            <v>9632000</v>
          </cell>
          <cell r="L11161">
            <v>5000000</v>
          </cell>
          <cell r="M11161">
            <v>4632000</v>
          </cell>
          <cell r="N11161" t="str">
            <v>2021-2022-HK01: Phí học phần( 010025, 011134, 011274, 011275)</v>
          </cell>
          <cell r="O11161" t="str">
            <v>Còn học</v>
          </cell>
        </row>
        <row r="11162">
          <cell r="B11162" t="str">
            <v>2121008839</v>
          </cell>
          <cell r="C11162" t="str">
            <v>Nguyễn Hà Phương</v>
          </cell>
          <cell r="D11162" t="str">
            <v>Nữ</v>
          </cell>
          <cell r="E11162" t="str">
            <v>11/04/2003</v>
          </cell>
          <cell r="F11162" t="str">
            <v>21DTC03</v>
          </cell>
          <cell r="G11162" t="str">
            <v>Khoa Tài chính - Ngân hàng</v>
          </cell>
          <cell r="H11162" t="str">
            <v>Tài chính - Ngân hàng</v>
          </cell>
          <cell r="I11162" t="str">
            <v>Chính quy</v>
          </cell>
          <cell r="J11162" t="str">
            <v>Khóa 21D</v>
          </cell>
          <cell r="K11162">
            <v>9632000</v>
          </cell>
          <cell r="L11162">
            <v>5000000</v>
          </cell>
          <cell r="M11162">
            <v>4632000</v>
          </cell>
          <cell r="N11162" t="str">
            <v>2021-2022-HK01: Phí học phần( 010025, 011134, 011274, 011275)</v>
          </cell>
          <cell r="O11162" t="str">
            <v>Còn học</v>
          </cell>
        </row>
        <row r="11163">
          <cell r="B11163" t="str">
            <v>2121008948</v>
          </cell>
          <cell r="C11163" t="str">
            <v>Nguyễn Thị Thùy Linh</v>
          </cell>
          <cell r="D11163" t="str">
            <v>Nữ</v>
          </cell>
          <cell r="E11163" t="str">
            <v>06/11/2003</v>
          </cell>
          <cell r="F11163" t="str">
            <v>21DTC03</v>
          </cell>
          <cell r="G11163" t="str">
            <v>Khoa Tài chính - Ngân hàng</v>
          </cell>
          <cell r="H11163" t="str">
            <v>Tài chính - Ngân hàng</v>
          </cell>
          <cell r="I11163" t="str">
            <v>Chính quy</v>
          </cell>
          <cell r="J11163" t="str">
            <v>Khóa 21D</v>
          </cell>
          <cell r="K11163">
            <v>9632000</v>
          </cell>
          <cell r="L11163">
            <v>5000000</v>
          </cell>
          <cell r="M11163">
            <v>4632000</v>
          </cell>
          <cell r="N11163" t="str">
            <v>2021-2022-HK01: Phí học phần( 010025, 011134, 011274, 011275)</v>
          </cell>
          <cell r="O11163" t="str">
            <v>Còn học</v>
          </cell>
        </row>
        <row r="11164">
          <cell r="B11164" t="str">
            <v>2121009036</v>
          </cell>
          <cell r="C11164" t="str">
            <v>Lê Lĩnh Hội</v>
          </cell>
          <cell r="D11164" t="str">
            <v>Nam</v>
          </cell>
          <cell r="E11164" t="str">
            <v>29/11/2003</v>
          </cell>
          <cell r="F11164" t="str">
            <v>21DTC03</v>
          </cell>
          <cell r="G11164" t="str">
            <v>Khoa Tài chính - Ngân hàng</v>
          </cell>
          <cell r="H11164" t="str">
            <v>Tài chính - Ngân hàng</v>
          </cell>
          <cell r="I11164" t="str">
            <v>Chính quy</v>
          </cell>
          <cell r="J11164" t="str">
            <v>Khóa 21D</v>
          </cell>
          <cell r="K11164">
            <v>9632000</v>
          </cell>
          <cell r="L11164">
            <v>5000000</v>
          </cell>
          <cell r="M11164">
            <v>4632000</v>
          </cell>
          <cell r="N11164" t="str">
            <v>2021-2022-HK01: Phí học phần( 011275, 010025, 011134, 011274)</v>
          </cell>
          <cell r="O11164" t="str">
            <v>Còn học</v>
          </cell>
        </row>
        <row r="11165">
          <cell r="B11165" t="str">
            <v>2121009025</v>
          </cell>
          <cell r="C11165" t="str">
            <v>Đỗ Lê Kha</v>
          </cell>
          <cell r="D11165" t="str">
            <v>Nữ</v>
          </cell>
          <cell r="E11165" t="str">
            <v>13/08/2003</v>
          </cell>
          <cell r="F11165" t="str">
            <v>21DTC03</v>
          </cell>
          <cell r="G11165" t="str">
            <v>Khoa Tài chính - Ngân hàng</v>
          </cell>
          <cell r="H11165" t="str">
            <v>Tài chính - Ngân hàng</v>
          </cell>
          <cell r="I11165" t="str">
            <v>Chính quy</v>
          </cell>
          <cell r="J11165" t="str">
            <v>Khóa 21D</v>
          </cell>
          <cell r="K11165">
            <v>9632000</v>
          </cell>
          <cell r="L11165">
            <v>5000000</v>
          </cell>
          <cell r="M11165">
            <v>4632000</v>
          </cell>
          <cell r="N11165" t="str">
            <v>2021-2022-HK01: Phí học phần( 010025, 011134, 011274, 011275)</v>
          </cell>
          <cell r="O11165" t="str">
            <v>Còn học</v>
          </cell>
        </row>
        <row r="11166">
          <cell r="B11166" t="str">
            <v>2121002327</v>
          </cell>
          <cell r="C11166" t="str">
            <v>Nguyễn Thị Thanh Tú</v>
          </cell>
          <cell r="D11166" t="str">
            <v>Nữ</v>
          </cell>
          <cell r="E11166" t="str">
            <v>06/07/2003</v>
          </cell>
          <cell r="F11166" t="str">
            <v>21DTC03</v>
          </cell>
          <cell r="G11166" t="str">
            <v>Khoa Tài chính - Ngân hàng</v>
          </cell>
          <cell r="H11166" t="str">
            <v>Tài chính - Ngân hàng</v>
          </cell>
          <cell r="I11166" t="str">
            <v>Chính quy</v>
          </cell>
          <cell r="J11166" t="str">
            <v>Khóa 21D</v>
          </cell>
          <cell r="K11166">
            <v>9632000</v>
          </cell>
          <cell r="L11166">
            <v>5000000</v>
          </cell>
          <cell r="M11166">
            <v>4632000</v>
          </cell>
          <cell r="N11166" t="str">
            <v>2021-2022-HK01: Phí học phần( 010025, 011134, 011274, 011275)</v>
          </cell>
          <cell r="O11166" t="str">
            <v>Còn học</v>
          </cell>
        </row>
        <row r="11167">
          <cell r="B11167" t="str">
            <v>2121002247</v>
          </cell>
          <cell r="C11167" t="str">
            <v>Huỳnh Lê Triệu Vy</v>
          </cell>
          <cell r="D11167" t="str">
            <v>Nữ</v>
          </cell>
          <cell r="E11167" t="str">
            <v>07/09/2003</v>
          </cell>
          <cell r="F11167" t="str">
            <v>21DTC03</v>
          </cell>
          <cell r="G11167" t="str">
            <v>Khoa Tài chính - Ngân hàng</v>
          </cell>
          <cell r="H11167" t="str">
            <v>Tài chính - Ngân hàng</v>
          </cell>
          <cell r="I11167" t="str">
            <v>Chính quy</v>
          </cell>
          <cell r="J11167" t="str">
            <v>Khóa 21D</v>
          </cell>
          <cell r="K11167">
            <v>9632000</v>
          </cell>
          <cell r="L11167">
            <v>5000000</v>
          </cell>
          <cell r="M11167">
            <v>4632000</v>
          </cell>
          <cell r="N11167" t="str">
            <v>2021-2022-HK01: Phí học phần( 010025, 011134, 011274, 011275)</v>
          </cell>
          <cell r="O11167" t="str">
            <v>Còn học</v>
          </cell>
        </row>
        <row r="11168">
          <cell r="B11168" t="str">
            <v>2121008410</v>
          </cell>
          <cell r="C11168" t="str">
            <v>Trần Thị Huyền Trâm</v>
          </cell>
          <cell r="D11168" t="str">
            <v>Nữ</v>
          </cell>
          <cell r="E11168" t="str">
            <v>11/02/2003</v>
          </cell>
          <cell r="F11168" t="str">
            <v>21DTC03</v>
          </cell>
          <cell r="G11168" t="str">
            <v>Khoa Tài chính - Ngân hàng</v>
          </cell>
          <cell r="H11168" t="str">
            <v>Tài chính - Ngân hàng</v>
          </cell>
          <cell r="I11168" t="str">
            <v>Chính quy</v>
          </cell>
          <cell r="J11168" t="str">
            <v>Khóa 21D</v>
          </cell>
          <cell r="K11168">
            <v>9632000</v>
          </cell>
          <cell r="L11168">
            <v>5000000</v>
          </cell>
          <cell r="M11168">
            <v>4632000</v>
          </cell>
          <cell r="N11168" t="str">
            <v>2021-2022-HK01: Phí học phần( 011134, 011274, 011275, 010025)</v>
          </cell>
          <cell r="O11168" t="str">
            <v>Còn học</v>
          </cell>
        </row>
        <row r="11169">
          <cell r="B11169" t="str">
            <v>2121008442</v>
          </cell>
          <cell r="C11169" t="str">
            <v>Phạm Trần Thanh Thảo</v>
          </cell>
          <cell r="D11169" t="str">
            <v>Nữ</v>
          </cell>
          <cell r="E11169" t="str">
            <v>17/10/2003</v>
          </cell>
          <cell r="F11169" t="str">
            <v>21DTC03</v>
          </cell>
          <cell r="G11169" t="str">
            <v>Khoa Tài chính - Ngân hàng</v>
          </cell>
          <cell r="H11169" t="str">
            <v>Tài chính - Ngân hàng</v>
          </cell>
          <cell r="I11169" t="str">
            <v>Chính quy</v>
          </cell>
          <cell r="J11169" t="str">
            <v>Khóa 21D</v>
          </cell>
          <cell r="K11169">
            <v>9632000</v>
          </cell>
          <cell r="L11169">
            <v>5000000</v>
          </cell>
          <cell r="M11169">
            <v>4632000</v>
          </cell>
          <cell r="N11169" t="str">
            <v>2021-2022-HK01: Phí học phần( 011134, 011274, 011275, 010025)</v>
          </cell>
          <cell r="O11169" t="str">
            <v>Còn học</v>
          </cell>
        </row>
        <row r="11170">
          <cell r="B11170" t="str">
            <v>2121008413</v>
          </cell>
          <cell r="C11170" t="str">
            <v>Nguyễn Tiểu Phụng</v>
          </cell>
          <cell r="D11170" t="str">
            <v>Nữ</v>
          </cell>
          <cell r="E11170" t="str">
            <v>14/03/2003</v>
          </cell>
          <cell r="F11170" t="str">
            <v>21DTC03</v>
          </cell>
          <cell r="G11170" t="str">
            <v>Khoa Tài chính - Ngân hàng</v>
          </cell>
          <cell r="H11170" t="str">
            <v>Tài chính - Ngân hàng</v>
          </cell>
          <cell r="I11170" t="str">
            <v>Chính quy</v>
          </cell>
          <cell r="J11170" t="str">
            <v>Khóa 21D</v>
          </cell>
          <cell r="K11170">
            <v>9632000</v>
          </cell>
          <cell r="L11170">
            <v>5000000</v>
          </cell>
          <cell r="M11170">
            <v>4632000</v>
          </cell>
          <cell r="N11170" t="str">
            <v>2021-2022-HK01: Phí học phần( 010025, 011134, 011274, 011275)</v>
          </cell>
          <cell r="O11170" t="str">
            <v>Còn học</v>
          </cell>
        </row>
        <row r="11171">
          <cell r="B11171" t="str">
            <v>2121008892</v>
          </cell>
          <cell r="C11171" t="str">
            <v>Lê Thuý Hiền</v>
          </cell>
          <cell r="D11171" t="str">
            <v>Nữ</v>
          </cell>
          <cell r="E11171" t="str">
            <v>02/07/2003</v>
          </cell>
          <cell r="F11171" t="str">
            <v>21DTC03</v>
          </cell>
          <cell r="G11171" t="str">
            <v>Khoa Tài chính - Ngân hàng</v>
          </cell>
          <cell r="H11171" t="str">
            <v>Tài chính - Ngân hàng</v>
          </cell>
          <cell r="I11171" t="str">
            <v>Chính quy</v>
          </cell>
          <cell r="J11171" t="str">
            <v>Khóa 21D</v>
          </cell>
          <cell r="K11171">
            <v>9632000</v>
          </cell>
          <cell r="L11171">
            <v>5000195</v>
          </cell>
          <cell r="M11171">
            <v>4631805</v>
          </cell>
          <cell r="N11171" t="str">
            <v>2021-2022-HK01: Phí học phần( 010025, 011134, 011274, 011275)</v>
          </cell>
          <cell r="O11171" t="str">
            <v>Còn học</v>
          </cell>
        </row>
        <row r="11172">
          <cell r="B11172" t="str">
            <v>2121008985</v>
          </cell>
          <cell r="C11172" t="str">
            <v>Nguyễn Hoài Linh</v>
          </cell>
          <cell r="D11172" t="str">
            <v>Nam</v>
          </cell>
          <cell r="E11172" t="str">
            <v>24/11/2003</v>
          </cell>
          <cell r="F11172" t="str">
            <v>21DTC03</v>
          </cell>
          <cell r="G11172" t="str">
            <v>Khoa Tài chính - Ngân hàng</v>
          </cell>
          <cell r="H11172" t="str">
            <v>Tài chính - Ngân hàng</v>
          </cell>
          <cell r="I11172" t="str">
            <v>Chính quy</v>
          </cell>
          <cell r="J11172" t="str">
            <v>Khóa 21D</v>
          </cell>
          <cell r="K11172">
            <v>9632000</v>
          </cell>
          <cell r="L11172">
            <v>5000195</v>
          </cell>
          <cell r="M11172">
            <v>4631805</v>
          </cell>
          <cell r="N11172" t="str">
            <v>2021-2022-HK01: Phí học phần( 011275, 010025, 011134, 011274)</v>
          </cell>
          <cell r="O11172" t="str">
            <v>Còn học</v>
          </cell>
        </row>
        <row r="11173">
          <cell r="B11173" t="str">
            <v>2121013392</v>
          </cell>
          <cell r="C11173" t="str">
            <v>Trần Anh Thư</v>
          </cell>
          <cell r="D11173" t="str">
            <v>Nữ</v>
          </cell>
          <cell r="E11173" t="str">
            <v>27/11/2003</v>
          </cell>
          <cell r="F11173" t="str">
            <v>21DTC03</v>
          </cell>
          <cell r="G11173" t="str">
            <v>Khoa Tài chính - Ngân hàng</v>
          </cell>
          <cell r="H11173" t="str">
            <v>Tài chính - Ngân hàng</v>
          </cell>
          <cell r="I11173" t="str">
            <v>Chính quy</v>
          </cell>
          <cell r="J11173" t="str">
            <v>Khóa 21D</v>
          </cell>
          <cell r="K11173">
            <v>9632000</v>
          </cell>
          <cell r="L11173">
            <v>5000195</v>
          </cell>
          <cell r="M11173">
            <v>4631805</v>
          </cell>
          <cell r="N11173" t="str">
            <v>2021-2022-HK01: Phí học phần( 010025, 011134, 011274, 011275)</v>
          </cell>
          <cell r="O11173" t="str">
            <v>Còn học</v>
          </cell>
        </row>
        <row r="11174">
          <cell r="B11174" t="str">
            <v>2121008471</v>
          </cell>
          <cell r="C11174" t="str">
            <v>Huỳnh Thị Diễm Mi</v>
          </cell>
          <cell r="D11174" t="str">
            <v>Nữ</v>
          </cell>
          <cell r="E11174" t="str">
            <v>12/04/2003</v>
          </cell>
          <cell r="F11174" t="str">
            <v>21DTC03</v>
          </cell>
          <cell r="G11174" t="str">
            <v>Khoa Tài chính - Ngân hàng</v>
          </cell>
          <cell r="H11174" t="str">
            <v>Tài chính - Ngân hàng</v>
          </cell>
          <cell r="I11174" t="str">
            <v>Chính quy</v>
          </cell>
          <cell r="J11174" t="str">
            <v>Khóa 21D</v>
          </cell>
          <cell r="K11174">
            <v>9632000</v>
          </cell>
          <cell r="L11174">
            <v>5000195</v>
          </cell>
          <cell r="M11174">
            <v>4631805</v>
          </cell>
          <cell r="N11174" t="str">
            <v>2021-2022-HK01: Phí học phần( 010025, 011134, 011274, 011275)</v>
          </cell>
          <cell r="O11174" t="str">
            <v>Còn học</v>
          </cell>
        </row>
        <row r="11175">
          <cell r="B11175" t="str">
            <v>2121002371</v>
          </cell>
          <cell r="C11175" t="str">
            <v>Nguyễn Thế Phú</v>
          </cell>
          <cell r="D11175" t="str">
            <v>Nam</v>
          </cell>
          <cell r="E11175" t="str">
            <v>20/01/2003</v>
          </cell>
          <cell r="F11175" t="str">
            <v>21DTC03</v>
          </cell>
          <cell r="G11175" t="str">
            <v>Khoa Tài chính - Ngân hàng</v>
          </cell>
          <cell r="H11175" t="str">
            <v>Tài chính - Ngân hàng</v>
          </cell>
          <cell r="I11175" t="str">
            <v>Chính quy</v>
          </cell>
          <cell r="J11175" t="str">
            <v>Khóa 21D</v>
          </cell>
          <cell r="K11175">
            <v>9632000</v>
          </cell>
          <cell r="L11175">
            <v>5000195</v>
          </cell>
          <cell r="M11175">
            <v>4631805</v>
          </cell>
          <cell r="N11175" t="str">
            <v>2021-2022-HK01: Phí học phần( 011274, 011275, 010025, 011134)</v>
          </cell>
          <cell r="O11175" t="str">
            <v>Còn học</v>
          </cell>
        </row>
        <row r="11176">
          <cell r="B11176" t="str">
            <v>2121002441</v>
          </cell>
          <cell r="C11176" t="str">
            <v>Đỗ Lê Thảo Duy</v>
          </cell>
          <cell r="D11176" t="str">
            <v>Nữ</v>
          </cell>
          <cell r="E11176" t="str">
            <v>31/08/2003</v>
          </cell>
          <cell r="F11176" t="str">
            <v>21DTC03</v>
          </cell>
          <cell r="G11176" t="str">
            <v>Khoa Tài chính - Ngân hàng</v>
          </cell>
          <cell r="H11176" t="str">
            <v>Tài chính - Ngân hàng</v>
          </cell>
          <cell r="I11176" t="str">
            <v>Chính quy</v>
          </cell>
          <cell r="J11176" t="str">
            <v>Khóa 21D</v>
          </cell>
          <cell r="K11176">
            <v>9632000</v>
          </cell>
          <cell r="L11176">
            <v>5000195</v>
          </cell>
          <cell r="M11176">
            <v>4631805</v>
          </cell>
          <cell r="N11176" t="str">
            <v>2021-2022-HK01: Phí học phần( 010025, 011134, 011274, 011275)</v>
          </cell>
          <cell r="O11176" t="str">
            <v>Còn học</v>
          </cell>
        </row>
        <row r="11177">
          <cell r="B11177" t="str">
            <v>2121008491</v>
          </cell>
          <cell r="C11177" t="str">
            <v>Lương Kiều Lệ Thu</v>
          </cell>
          <cell r="D11177" t="str">
            <v>Nữ</v>
          </cell>
          <cell r="E11177" t="str">
            <v>20/09/2003</v>
          </cell>
          <cell r="F11177" t="str">
            <v>21DTC03</v>
          </cell>
          <cell r="G11177" t="str">
            <v>Khoa Tài chính - Ngân hàng</v>
          </cell>
          <cell r="H11177" t="str">
            <v>Tài chính - Ngân hàng</v>
          </cell>
          <cell r="I11177" t="str">
            <v>Chính quy</v>
          </cell>
          <cell r="J11177" t="str">
            <v>Khóa 21D</v>
          </cell>
          <cell r="K11177">
            <v>9632000</v>
          </cell>
          <cell r="L11177">
            <v>5000195</v>
          </cell>
          <cell r="M11177">
            <v>4631805</v>
          </cell>
          <cell r="N11177" t="str">
            <v>2021-2022-HK01: Phí học phần( 011134, 011274, 011275, 010025)</v>
          </cell>
          <cell r="O11177" t="str">
            <v>Còn học</v>
          </cell>
        </row>
        <row r="11178">
          <cell r="B11178" t="str">
            <v>2121008484</v>
          </cell>
          <cell r="C11178" t="str">
            <v>Nguyễn Lê Bảo Trân</v>
          </cell>
          <cell r="D11178" t="str">
            <v>Nữ</v>
          </cell>
          <cell r="E11178" t="str">
            <v>25/10/2003</v>
          </cell>
          <cell r="F11178" t="str">
            <v>21DTC03</v>
          </cell>
          <cell r="G11178" t="str">
            <v>Khoa Tài chính - Ngân hàng</v>
          </cell>
          <cell r="H11178" t="str">
            <v>Tài chính - Ngân hàng</v>
          </cell>
          <cell r="I11178" t="str">
            <v>Chính quy</v>
          </cell>
          <cell r="J11178" t="str">
            <v>Khóa 21D</v>
          </cell>
          <cell r="K11178">
            <v>9632000</v>
          </cell>
          <cell r="L11178">
            <v>5000195</v>
          </cell>
          <cell r="M11178">
            <v>4631805</v>
          </cell>
          <cell r="N11178" t="str">
            <v>2021-2022-HK01: Phí học phần( 011134, 011274, 011275, 010025)</v>
          </cell>
          <cell r="O11178" t="str">
            <v>Còn học</v>
          </cell>
        </row>
        <row r="11179">
          <cell r="B11179" t="str">
            <v>2121008629</v>
          </cell>
          <cell r="C11179" t="str">
            <v>Nguyễn Vũ Duy</v>
          </cell>
          <cell r="D11179" t="str">
            <v>Nữ</v>
          </cell>
          <cell r="E11179" t="str">
            <v>14/10/2003</v>
          </cell>
          <cell r="F11179" t="str">
            <v>21DTC03</v>
          </cell>
          <cell r="G11179" t="str">
            <v>Khoa Tài chính - Ngân hàng</v>
          </cell>
          <cell r="H11179" t="str">
            <v>Tài chính - Ngân hàng</v>
          </cell>
          <cell r="I11179" t="str">
            <v>Chính quy</v>
          </cell>
          <cell r="J11179" t="str">
            <v>Khóa 21D</v>
          </cell>
          <cell r="K11179">
            <v>9632000</v>
          </cell>
          <cell r="L11179">
            <v>5000195</v>
          </cell>
          <cell r="M11179">
            <v>4631805</v>
          </cell>
          <cell r="N11179" t="str">
            <v>2021-2022-HK01: Phí học phần( 010025, 011134, 011274, 011275)</v>
          </cell>
          <cell r="O11179" t="str">
            <v>Còn học</v>
          </cell>
        </row>
        <row r="11180">
          <cell r="B11180" t="str">
            <v>2121008801</v>
          </cell>
          <cell r="C11180" t="str">
            <v>Lê Ngọc Thảo Uyên</v>
          </cell>
          <cell r="D11180" t="str">
            <v>Nữ</v>
          </cell>
          <cell r="E11180" t="str">
            <v>09/07/2003</v>
          </cell>
          <cell r="F11180" t="str">
            <v>21DTC03</v>
          </cell>
          <cell r="G11180" t="str">
            <v>Khoa Tài chính - Ngân hàng</v>
          </cell>
          <cell r="H11180" t="str">
            <v>Tài chính - Ngân hàng</v>
          </cell>
          <cell r="I11180" t="str">
            <v>Chính quy</v>
          </cell>
          <cell r="J11180" t="str">
            <v>Khóa 21D</v>
          </cell>
          <cell r="K11180">
            <v>9632000</v>
          </cell>
          <cell r="L11180">
            <v>5000195</v>
          </cell>
          <cell r="M11180">
            <v>4631805</v>
          </cell>
          <cell r="N11180" t="str">
            <v>2021-2022-HK01: Phí học phần( 010025, 011134, 011274, 011275)</v>
          </cell>
          <cell r="O11180" t="str">
            <v>Còn học</v>
          </cell>
        </row>
        <row r="11181">
          <cell r="B11181" t="str">
            <v>2121011273</v>
          </cell>
          <cell r="C11181" t="str">
            <v>Nguyễn Kim Nga</v>
          </cell>
          <cell r="D11181" t="str">
            <v>Nữ</v>
          </cell>
          <cell r="E11181" t="str">
            <v>11/01/2003</v>
          </cell>
          <cell r="F11181" t="str">
            <v>21DTC03</v>
          </cell>
          <cell r="G11181" t="str">
            <v>Khoa Tài chính - Ngân hàng</v>
          </cell>
          <cell r="H11181" t="str">
            <v>Tài chính - Ngân hàng</v>
          </cell>
          <cell r="I11181" t="str">
            <v>Chính quy</v>
          </cell>
          <cell r="J11181" t="str">
            <v>Khóa 21D</v>
          </cell>
          <cell r="K11181">
            <v>9632000</v>
          </cell>
          <cell r="L11181">
            <v>5000195</v>
          </cell>
          <cell r="M11181">
            <v>4631805</v>
          </cell>
          <cell r="N11181" t="str">
            <v>2021-2022-HK01: Phí học phần( 010025, 011134, 011274, 011275)</v>
          </cell>
          <cell r="O11181" t="str">
            <v>Còn học</v>
          </cell>
        </row>
        <row r="11182">
          <cell r="B11182" t="str">
            <v>2121002400</v>
          </cell>
          <cell r="C11182" t="str">
            <v>Lê Thị Như Quỳnh</v>
          </cell>
          <cell r="D11182" t="str">
            <v>Nữ</v>
          </cell>
          <cell r="E11182" t="str">
            <v>08/01/2003</v>
          </cell>
          <cell r="F11182" t="str">
            <v>21DTC03</v>
          </cell>
          <cell r="G11182" t="str">
            <v>Khoa Tài chính - Ngân hàng</v>
          </cell>
          <cell r="H11182" t="str">
            <v>Tài chính - Ngân hàng</v>
          </cell>
          <cell r="I11182" t="str">
            <v>Chính quy</v>
          </cell>
          <cell r="J11182" t="str">
            <v>Khóa 21D</v>
          </cell>
          <cell r="K11182">
            <v>9632000</v>
          </cell>
          <cell r="L11182">
            <v>5000195</v>
          </cell>
          <cell r="M11182">
            <v>4631805</v>
          </cell>
          <cell r="N11182" t="str">
            <v>2021-2022-HK01: Phí học phần( 011274, 011275, 010025, 011134)</v>
          </cell>
          <cell r="O11182" t="str">
            <v>Còn học</v>
          </cell>
        </row>
        <row r="11183">
          <cell r="B11183" t="str">
            <v>2121011302</v>
          </cell>
          <cell r="C11183" t="str">
            <v>Huỳnh Thị Trà My</v>
          </cell>
          <cell r="D11183" t="str">
            <v>Nữ</v>
          </cell>
          <cell r="E11183" t="str">
            <v>30/09/2003</v>
          </cell>
          <cell r="F11183" t="str">
            <v>21DTC03</v>
          </cell>
          <cell r="G11183" t="str">
            <v>Khoa Tài chính - Ngân hàng</v>
          </cell>
          <cell r="H11183" t="str">
            <v>Tài chính - Ngân hàng</v>
          </cell>
          <cell r="I11183" t="str">
            <v>Chính quy</v>
          </cell>
          <cell r="J11183" t="str">
            <v>Khóa 21D</v>
          </cell>
          <cell r="K11183">
            <v>9632000</v>
          </cell>
          <cell r="L11183">
            <v>5000195</v>
          </cell>
          <cell r="M11183">
            <v>4631805</v>
          </cell>
          <cell r="N11183" t="str">
            <v>2021-2022-HK01: Phí học phần( 010025, 011134, 011274, 011275)</v>
          </cell>
          <cell r="O11183" t="str">
            <v>Còn học</v>
          </cell>
        </row>
        <row r="11184">
          <cell r="B11184" t="str">
            <v>2121008733</v>
          </cell>
          <cell r="C11184" t="str">
            <v>Huỳnh Kim Hương</v>
          </cell>
          <cell r="D11184" t="str">
            <v>Nữ</v>
          </cell>
          <cell r="E11184" t="str">
            <v>29/08/2003</v>
          </cell>
          <cell r="F11184" t="str">
            <v>21DTC03</v>
          </cell>
          <cell r="G11184" t="str">
            <v>Khoa Tài chính - Ngân hàng</v>
          </cell>
          <cell r="H11184" t="str">
            <v>Tài chính - Ngân hàng</v>
          </cell>
          <cell r="I11184" t="str">
            <v>Chính quy</v>
          </cell>
          <cell r="J11184" t="str">
            <v>Khóa 21D</v>
          </cell>
          <cell r="K11184">
            <v>9632000</v>
          </cell>
          <cell r="L11184">
            <v>5000195</v>
          </cell>
          <cell r="M11184">
            <v>4631805</v>
          </cell>
          <cell r="N11184" t="str">
            <v>2021-2022-HK01: Phí học phần( 010025, 011134, 011274, 011275)</v>
          </cell>
          <cell r="O11184" t="str">
            <v>Còn học</v>
          </cell>
        </row>
        <row r="11185">
          <cell r="B11185" t="str">
            <v>2121008895</v>
          </cell>
          <cell r="C11185" t="str">
            <v>Đặng Thị Trúc</v>
          </cell>
          <cell r="D11185" t="str">
            <v>Nữ</v>
          </cell>
          <cell r="E11185" t="str">
            <v>20/10/2003</v>
          </cell>
          <cell r="F11185" t="str">
            <v>21DTC03</v>
          </cell>
          <cell r="G11185" t="str">
            <v>Khoa Tài chính - Ngân hàng</v>
          </cell>
          <cell r="H11185" t="str">
            <v>Tài chính - Ngân hàng</v>
          </cell>
          <cell r="I11185" t="str">
            <v>Chính quy</v>
          </cell>
          <cell r="J11185" t="str">
            <v>Khóa 21D</v>
          </cell>
          <cell r="K11185">
            <v>9632000</v>
          </cell>
          <cell r="L11185">
            <v>5000195</v>
          </cell>
          <cell r="M11185">
            <v>4631805</v>
          </cell>
          <cell r="N11185" t="str">
            <v>2021-2022-HK01: Phí học phần( 011275, 010025, 011134, 011274)</v>
          </cell>
          <cell r="O11185" t="str">
            <v>Còn học</v>
          </cell>
        </row>
        <row r="11186">
          <cell r="B11186" t="str">
            <v>2121002374</v>
          </cell>
          <cell r="C11186" t="str">
            <v>Võ Thị Na</v>
          </cell>
          <cell r="D11186" t="str">
            <v>Nữ</v>
          </cell>
          <cell r="E11186" t="str">
            <v>17/04/2002</v>
          </cell>
          <cell r="F11186" t="str">
            <v>21DTC03</v>
          </cell>
          <cell r="G11186" t="str">
            <v>Khoa Tài chính - Ngân hàng</v>
          </cell>
          <cell r="H11186" t="str">
            <v>Tài chính - Ngân hàng</v>
          </cell>
          <cell r="I11186" t="str">
            <v>Chính quy</v>
          </cell>
          <cell r="J11186" t="str">
            <v>Khóa 21D</v>
          </cell>
          <cell r="K11186">
            <v>9632000</v>
          </cell>
          <cell r="L11186">
            <v>5000195</v>
          </cell>
          <cell r="M11186">
            <v>4631805</v>
          </cell>
          <cell r="N11186" t="str">
            <v>2021-2022-HK01: Phí học phần( 010025, 011134, 011274, 011275)</v>
          </cell>
          <cell r="O11186" t="str">
            <v>Còn học</v>
          </cell>
        </row>
        <row r="11187">
          <cell r="B11187" t="str">
            <v>2121002416</v>
          </cell>
          <cell r="C11187" t="str">
            <v>Đặng Thị Ngọc Vân</v>
          </cell>
          <cell r="D11187" t="str">
            <v>Nữ</v>
          </cell>
          <cell r="E11187" t="str">
            <v>02/07/2003</v>
          </cell>
          <cell r="F11187" t="str">
            <v>21DTC03</v>
          </cell>
          <cell r="G11187" t="str">
            <v>Khoa Tài chính - Ngân hàng</v>
          </cell>
          <cell r="H11187" t="str">
            <v>Tài chính - Ngân hàng</v>
          </cell>
          <cell r="I11187" t="str">
            <v>Chính quy</v>
          </cell>
          <cell r="J11187" t="str">
            <v>Khóa 21D</v>
          </cell>
          <cell r="K11187">
            <v>9632000</v>
          </cell>
          <cell r="L11187">
            <v>5000195</v>
          </cell>
          <cell r="M11187">
            <v>4631805</v>
          </cell>
          <cell r="N11187" t="str">
            <v>2021-2022-HK01: Phí học phần( 010025, 011134, 011274, 011275)</v>
          </cell>
          <cell r="O11187" t="str">
            <v>Còn học</v>
          </cell>
        </row>
        <row r="11188">
          <cell r="B11188" t="str">
            <v>2121002470</v>
          </cell>
          <cell r="C11188" t="str">
            <v>Phan Thị Bảo Ngọc</v>
          </cell>
          <cell r="D11188" t="str">
            <v>Nữ</v>
          </cell>
          <cell r="E11188" t="str">
            <v>14/09/2021</v>
          </cell>
          <cell r="F11188" t="str">
            <v>21DTC03</v>
          </cell>
          <cell r="G11188" t="str">
            <v>Khoa Tài chính - Ngân hàng</v>
          </cell>
          <cell r="H11188" t="str">
            <v>Tài chính - Ngân hàng</v>
          </cell>
          <cell r="I11188" t="str">
            <v>Chính quy</v>
          </cell>
          <cell r="J11188" t="str">
            <v>Khóa 21D</v>
          </cell>
          <cell r="K11188">
            <v>9632000</v>
          </cell>
          <cell r="L11188">
            <v>5000195</v>
          </cell>
          <cell r="M11188">
            <v>4631805</v>
          </cell>
          <cell r="N11188" t="str">
            <v>2021-2022-HK01: Phí học phần( 010025, 011134, 011274, 011275)</v>
          </cell>
          <cell r="O11188" t="str">
            <v>Còn học</v>
          </cell>
        </row>
        <row r="11189">
          <cell r="B11189" t="str">
            <v>2121002541</v>
          </cell>
          <cell r="C11189" t="str">
            <v>Phan Thị Thanh Lý</v>
          </cell>
          <cell r="D11189" t="str">
            <v>Nữ</v>
          </cell>
          <cell r="E11189" t="str">
            <v>06/09/2003</v>
          </cell>
          <cell r="F11189" t="str">
            <v>21DTC03</v>
          </cell>
          <cell r="G11189" t="str">
            <v>Khoa Tài chính - Ngân hàng</v>
          </cell>
          <cell r="H11189" t="str">
            <v>Tài chính - Ngân hàng</v>
          </cell>
          <cell r="I11189" t="str">
            <v>Chính quy</v>
          </cell>
          <cell r="J11189" t="str">
            <v>Khóa 21D</v>
          </cell>
          <cell r="K11189">
            <v>9632000</v>
          </cell>
          <cell r="L11189">
            <v>5000195</v>
          </cell>
          <cell r="M11189">
            <v>4631805</v>
          </cell>
          <cell r="N11189" t="str">
            <v>2021-2022-HK01: Phí học phần( 011274, 011275, 010025, 011134)</v>
          </cell>
          <cell r="O11189" t="str">
            <v>Còn học</v>
          </cell>
        </row>
        <row r="11190">
          <cell r="B11190" t="str">
            <v>2121002299</v>
          </cell>
          <cell r="C11190" t="str">
            <v>Phạm Tuấn Kha</v>
          </cell>
          <cell r="D11190" t="str">
            <v>Nam</v>
          </cell>
          <cell r="E11190" t="str">
            <v>18/11/2003</v>
          </cell>
          <cell r="F11190" t="str">
            <v>21DTC03</v>
          </cell>
          <cell r="G11190" t="str">
            <v>Khoa Tài chính - Ngân hàng</v>
          </cell>
          <cell r="H11190" t="str">
            <v>Tài chính - Ngân hàng</v>
          </cell>
          <cell r="I11190" t="str">
            <v>Chính quy</v>
          </cell>
          <cell r="J11190" t="str">
            <v>Khóa 21D</v>
          </cell>
          <cell r="K11190">
            <v>9632000</v>
          </cell>
          <cell r="L11190">
            <v>5000195</v>
          </cell>
          <cell r="M11190">
            <v>4631805</v>
          </cell>
          <cell r="N11190" t="str">
            <v>2021-2022-HK01: Phí học phần( 011275, 010025, 011134, 011274)</v>
          </cell>
          <cell r="O11190" t="str">
            <v>Còn học</v>
          </cell>
        </row>
        <row r="11191">
          <cell r="B11191" t="str">
            <v>2121002353</v>
          </cell>
          <cell r="C11191" t="str">
            <v>Nguyễn Tường Vy</v>
          </cell>
          <cell r="D11191" t="str">
            <v>Nữ</v>
          </cell>
          <cell r="E11191" t="str">
            <v>18/08/2003</v>
          </cell>
          <cell r="F11191" t="str">
            <v>21DTC03</v>
          </cell>
          <cell r="G11191" t="str">
            <v>Khoa Tài chính - Ngân hàng</v>
          </cell>
          <cell r="H11191" t="str">
            <v>Tài chính - Ngân hàng</v>
          </cell>
          <cell r="I11191" t="str">
            <v>Chính quy</v>
          </cell>
          <cell r="J11191" t="str">
            <v>Khóa 21D</v>
          </cell>
          <cell r="K11191">
            <v>9632000</v>
          </cell>
          <cell r="L11191">
            <v>5000195</v>
          </cell>
          <cell r="M11191">
            <v>4631805</v>
          </cell>
          <cell r="N11191" t="str">
            <v>2021-2022-HK01: Phí học phần( 010025, 011134, 011274, 011275)</v>
          </cell>
          <cell r="O11191" t="str">
            <v>Còn học</v>
          </cell>
        </row>
        <row r="11192">
          <cell r="B11192" t="str">
            <v>2121008594</v>
          </cell>
          <cell r="C11192" t="str">
            <v>Lương Trung Hoàng</v>
          </cell>
          <cell r="D11192" t="str">
            <v>Nam</v>
          </cell>
          <cell r="E11192" t="str">
            <v>24/08/2003</v>
          </cell>
          <cell r="F11192" t="str">
            <v>21DTC03</v>
          </cell>
          <cell r="G11192" t="str">
            <v>Khoa Tài chính - Ngân hàng</v>
          </cell>
          <cell r="H11192" t="str">
            <v>Tài chính - Ngân hàng</v>
          </cell>
          <cell r="I11192" t="str">
            <v>Chính quy</v>
          </cell>
          <cell r="J11192" t="str">
            <v>Khóa 21D</v>
          </cell>
          <cell r="K11192">
            <v>9632000</v>
          </cell>
          <cell r="L11192">
            <v>5000195</v>
          </cell>
          <cell r="M11192">
            <v>4631805</v>
          </cell>
          <cell r="N11192" t="str">
            <v>2021-2022-HK01: Phí học phần( 011134, 011274, 011275, 010025)</v>
          </cell>
          <cell r="O11192" t="str">
            <v>Còn học</v>
          </cell>
        </row>
        <row r="11193">
          <cell r="B11193" t="str">
            <v>2121008653</v>
          </cell>
          <cell r="C11193" t="str">
            <v>Nguyễn Lý Quỳnh Dao</v>
          </cell>
          <cell r="D11193" t="str">
            <v>Nữ</v>
          </cell>
          <cell r="E11193" t="str">
            <v>14/06/2003</v>
          </cell>
          <cell r="F11193" t="str">
            <v>21DTC03</v>
          </cell>
          <cell r="G11193" t="str">
            <v>Khoa Tài chính - Ngân hàng</v>
          </cell>
          <cell r="H11193" t="str">
            <v>Tài chính - Ngân hàng</v>
          </cell>
          <cell r="I11193" t="str">
            <v>Chính quy</v>
          </cell>
          <cell r="J11193" t="str">
            <v>Khóa 21D</v>
          </cell>
          <cell r="K11193">
            <v>9632000</v>
          </cell>
          <cell r="L11193">
            <v>5000195</v>
          </cell>
          <cell r="M11193">
            <v>4631805</v>
          </cell>
          <cell r="N11193" t="str">
            <v>2021-2022-HK01: Phí học phần( 010025, 011134, 011274, 011275)</v>
          </cell>
          <cell r="O11193" t="str">
            <v>Còn học</v>
          </cell>
        </row>
        <row r="11194">
          <cell r="B11194" t="str">
            <v>2121008600</v>
          </cell>
          <cell r="C11194" t="str">
            <v>Nguyễn Quỳnh Như</v>
          </cell>
          <cell r="D11194" t="str">
            <v>Nữ</v>
          </cell>
          <cell r="E11194" t="str">
            <v>17/08/2003</v>
          </cell>
          <cell r="F11194" t="str">
            <v>21DTC03</v>
          </cell>
          <cell r="G11194" t="str">
            <v>Khoa Tài chính - Ngân hàng</v>
          </cell>
          <cell r="H11194" t="str">
            <v>Tài chính - Ngân hàng</v>
          </cell>
          <cell r="I11194" t="str">
            <v>Chính quy</v>
          </cell>
          <cell r="J11194" t="str">
            <v>Khóa 21D</v>
          </cell>
          <cell r="K11194">
            <v>9632000</v>
          </cell>
          <cell r="L11194">
            <v>5000195</v>
          </cell>
          <cell r="M11194">
            <v>4631805</v>
          </cell>
          <cell r="N11194" t="str">
            <v>2021-2022-HK01: Phí học phần( 010025, 011134, 011274, 011275)</v>
          </cell>
          <cell r="O11194" t="str">
            <v>Còn học</v>
          </cell>
        </row>
        <row r="11195">
          <cell r="B11195" t="str">
            <v>2121008632</v>
          </cell>
          <cell r="C11195" t="str">
            <v>Lê Thị Hậu</v>
          </cell>
          <cell r="D11195" t="str">
            <v>Nữ</v>
          </cell>
          <cell r="E11195" t="str">
            <v>01/03/2003</v>
          </cell>
          <cell r="F11195" t="str">
            <v>21DTC03</v>
          </cell>
          <cell r="G11195" t="str">
            <v>Khoa Tài chính - Ngân hàng</v>
          </cell>
          <cell r="H11195" t="str">
            <v>Tài chính - Ngân hàng</v>
          </cell>
          <cell r="I11195" t="str">
            <v>Chính quy</v>
          </cell>
          <cell r="J11195" t="str">
            <v>Khóa 21D</v>
          </cell>
          <cell r="K11195">
            <v>9632000</v>
          </cell>
          <cell r="L11195">
            <v>5000195</v>
          </cell>
          <cell r="M11195">
            <v>4631805</v>
          </cell>
          <cell r="N11195" t="str">
            <v>2021-2022-HK01: Phí học phần( 010025, 011134, 011274, 011275)</v>
          </cell>
          <cell r="O11195" t="str">
            <v>Còn học</v>
          </cell>
        </row>
        <row r="11196">
          <cell r="B11196" t="str">
            <v>2121008925</v>
          </cell>
          <cell r="C11196" t="str">
            <v>Nguyễn Huỳnh Anh Thư</v>
          </cell>
          <cell r="D11196" t="str">
            <v>Nữ</v>
          </cell>
          <cell r="E11196" t="str">
            <v>22/04/2003</v>
          </cell>
          <cell r="F11196" t="str">
            <v>21DTC03</v>
          </cell>
          <cell r="G11196" t="str">
            <v>Khoa Tài chính - Ngân hàng</v>
          </cell>
          <cell r="H11196" t="str">
            <v>Tài chính - Ngân hàng</v>
          </cell>
          <cell r="I11196" t="str">
            <v>Chính quy</v>
          </cell>
          <cell r="J11196" t="str">
            <v>Khóa 21D</v>
          </cell>
          <cell r="K11196">
            <v>9632000</v>
          </cell>
          <cell r="L11196">
            <v>5000195</v>
          </cell>
          <cell r="M11196">
            <v>4631805</v>
          </cell>
          <cell r="N11196" t="str">
            <v>2021-2022-HK01: Phí học phần( 010025, 011134, 011274, 011275)</v>
          </cell>
          <cell r="O11196" t="str">
            <v>Còn học</v>
          </cell>
        </row>
        <row r="11197">
          <cell r="B11197" t="str">
            <v>2121009074</v>
          </cell>
          <cell r="C11197" t="str">
            <v>Lê Thị Cẩm Tú</v>
          </cell>
          <cell r="D11197" t="str">
            <v>Nữ</v>
          </cell>
          <cell r="E11197" t="str">
            <v>03/10/2003</v>
          </cell>
          <cell r="F11197" t="str">
            <v>21DTC03</v>
          </cell>
          <cell r="G11197" t="str">
            <v>Khoa Tài chính - Ngân hàng</v>
          </cell>
          <cell r="H11197" t="str">
            <v>Tài chính - Ngân hàng</v>
          </cell>
          <cell r="I11197" t="str">
            <v>Chính quy</v>
          </cell>
          <cell r="J11197" t="str">
            <v>Khóa 21D</v>
          </cell>
          <cell r="K11197">
            <v>9632000</v>
          </cell>
          <cell r="L11197">
            <v>5000195</v>
          </cell>
          <cell r="M11197">
            <v>4631805</v>
          </cell>
          <cell r="N11197" t="str">
            <v>2021-2022-HK01: Phí học phần( 010025, 011134, 011274, 011275)</v>
          </cell>
          <cell r="O11197" t="str">
            <v>Còn học</v>
          </cell>
        </row>
        <row r="11198">
          <cell r="B11198" t="str">
            <v>2121008731</v>
          </cell>
          <cell r="C11198" t="str">
            <v>Nguyễn Thị Thu Hiền</v>
          </cell>
          <cell r="D11198" t="str">
            <v>Nữ</v>
          </cell>
          <cell r="E11198" t="str">
            <v>01/01/2003</v>
          </cell>
          <cell r="F11198" t="str">
            <v>21DTC03</v>
          </cell>
          <cell r="G11198" t="str">
            <v>Khoa Tài chính - Ngân hàng</v>
          </cell>
          <cell r="H11198" t="str">
            <v>Tài chính - Ngân hàng</v>
          </cell>
          <cell r="I11198" t="str">
            <v>Chính quy</v>
          </cell>
          <cell r="J11198" t="str">
            <v>Khóa 21D</v>
          </cell>
          <cell r="K11198">
            <v>9632000</v>
          </cell>
          <cell r="L11198">
            <v>5000195</v>
          </cell>
          <cell r="M11198">
            <v>4631805</v>
          </cell>
          <cell r="N11198" t="str">
            <v>2021-2022-HK01: Phí học phần( 011134, 011274, 011275, 010025)</v>
          </cell>
          <cell r="O11198" t="str">
            <v>Còn học</v>
          </cell>
        </row>
        <row r="11199">
          <cell r="B11199" t="str">
            <v>2121008766</v>
          </cell>
          <cell r="C11199" t="str">
            <v>Nguyễn Ngọc Như Xuân</v>
          </cell>
          <cell r="D11199" t="str">
            <v>Nữ</v>
          </cell>
          <cell r="E11199" t="str">
            <v>20/05/2003</v>
          </cell>
          <cell r="F11199" t="str">
            <v>21DTC03</v>
          </cell>
          <cell r="G11199" t="str">
            <v>Khoa Tài chính - Ngân hàng</v>
          </cell>
          <cell r="H11199" t="str">
            <v>Tài chính - Ngân hàng</v>
          </cell>
          <cell r="I11199" t="str">
            <v>Chính quy</v>
          </cell>
          <cell r="J11199" t="str">
            <v>Khóa 21D</v>
          </cell>
          <cell r="K11199">
            <v>9632000</v>
          </cell>
          <cell r="L11199">
            <v>5000195</v>
          </cell>
          <cell r="M11199">
            <v>4631805</v>
          </cell>
          <cell r="N11199" t="str">
            <v>2021-2022-HK01: Phí học phần( 010025, 011134, 011274, 011275)</v>
          </cell>
          <cell r="O11199" t="str">
            <v>Còn học</v>
          </cell>
        </row>
        <row r="11200">
          <cell r="B11200" t="str">
            <v>2121008650</v>
          </cell>
          <cell r="C11200" t="str">
            <v>Nguyễn Thị Mỹ Diên</v>
          </cell>
          <cell r="D11200" t="str">
            <v>Nữ</v>
          </cell>
          <cell r="E11200" t="str">
            <v>07/04/2003</v>
          </cell>
          <cell r="F11200" t="str">
            <v>21DTC03</v>
          </cell>
          <cell r="G11200" t="str">
            <v>Khoa Tài chính - Ngân hàng</v>
          </cell>
          <cell r="H11200" t="str">
            <v>Tài chính - Ngân hàng</v>
          </cell>
          <cell r="I11200" t="str">
            <v>Chính quy</v>
          </cell>
          <cell r="J11200" t="str">
            <v>Khóa 21D</v>
          </cell>
          <cell r="K11200">
            <v>9632000</v>
          </cell>
          <cell r="L11200">
            <v>5000195</v>
          </cell>
          <cell r="M11200">
            <v>4631805</v>
          </cell>
          <cell r="N11200" t="str">
            <v>2021-2022-HK01: Phí học phần( 010025, 011134, 011274, 011275)</v>
          </cell>
          <cell r="O11200" t="str">
            <v>Còn học</v>
          </cell>
        </row>
        <row r="11201">
          <cell r="B11201" t="str">
            <v>2121008940</v>
          </cell>
          <cell r="C11201" t="str">
            <v>Nguyễn Ngọc Quỳnh My</v>
          </cell>
          <cell r="D11201" t="str">
            <v>Nữ</v>
          </cell>
          <cell r="E11201" t="str">
            <v>26/08/2003</v>
          </cell>
          <cell r="F11201" t="str">
            <v>21DTC03</v>
          </cell>
          <cell r="G11201" t="str">
            <v>Khoa Tài chính - Ngân hàng</v>
          </cell>
          <cell r="H11201" t="str">
            <v>Tài chính - Ngân hàng</v>
          </cell>
          <cell r="I11201" t="str">
            <v>Chính quy</v>
          </cell>
          <cell r="J11201" t="str">
            <v>Khóa 21D</v>
          </cell>
          <cell r="K11201">
            <v>9632000</v>
          </cell>
          <cell r="L11201">
            <v>5000195</v>
          </cell>
          <cell r="M11201">
            <v>4631805</v>
          </cell>
          <cell r="N11201" t="str">
            <v>2021-2022-HK01: Phí học phần( 010025, 011134, 011274, 011275)</v>
          </cell>
          <cell r="O11201" t="str">
            <v>Còn học</v>
          </cell>
        </row>
        <row r="11202">
          <cell r="B11202" t="str">
            <v>2121002252</v>
          </cell>
          <cell r="C11202" t="str">
            <v>Hà Thanh Vy</v>
          </cell>
          <cell r="D11202" t="str">
            <v>Nữ</v>
          </cell>
          <cell r="E11202" t="str">
            <v>12/04/2003</v>
          </cell>
          <cell r="F11202" t="str">
            <v>21DTC03</v>
          </cell>
          <cell r="G11202" t="str">
            <v>Khoa Tài chính - Ngân hàng</v>
          </cell>
          <cell r="H11202" t="str">
            <v>Tài chính - Ngân hàng</v>
          </cell>
          <cell r="I11202" t="str">
            <v>Chính quy</v>
          </cell>
          <cell r="J11202" t="str">
            <v>Khóa 21D</v>
          </cell>
          <cell r="K11202">
            <v>9632000</v>
          </cell>
          <cell r="L11202">
            <v>5000195</v>
          </cell>
          <cell r="M11202">
            <v>4631805</v>
          </cell>
          <cell r="N11202" t="str">
            <v>2021-2022-HK01: Phí học phần( 011275, 010025, 011134, 011274)</v>
          </cell>
          <cell r="O11202" t="str">
            <v>Còn học</v>
          </cell>
        </row>
        <row r="11203">
          <cell r="B11203" t="str">
            <v>2121002269</v>
          </cell>
          <cell r="C11203" t="str">
            <v>Ngô Tiến Tài</v>
          </cell>
          <cell r="D11203" t="str">
            <v>Nam</v>
          </cell>
          <cell r="E11203" t="str">
            <v>24/01/2003</v>
          </cell>
          <cell r="F11203" t="str">
            <v>21DTC03</v>
          </cell>
          <cell r="G11203" t="str">
            <v>Khoa Tài chính - Ngân hàng</v>
          </cell>
          <cell r="H11203" t="str">
            <v>Tài chính - Ngân hàng</v>
          </cell>
          <cell r="I11203" t="str">
            <v>Chính quy</v>
          </cell>
          <cell r="J11203" t="str">
            <v>Khóa 21D</v>
          </cell>
          <cell r="K11203">
            <v>9632000</v>
          </cell>
          <cell r="L11203">
            <v>5000195</v>
          </cell>
          <cell r="M11203">
            <v>4631805</v>
          </cell>
          <cell r="N11203" t="str">
            <v>2021-2022-HK01: Phí học phần( 011275, 010025, 011134, 011274)</v>
          </cell>
          <cell r="O11203" t="str">
            <v>Còn học</v>
          </cell>
        </row>
        <row r="11204">
          <cell r="B11204" t="str">
            <v>2121009073</v>
          </cell>
          <cell r="C11204" t="str">
            <v>Nguyễn Thị Như Ngọc</v>
          </cell>
          <cell r="D11204" t="str">
            <v>Nữ</v>
          </cell>
          <cell r="E11204" t="str">
            <v>15/09/2003</v>
          </cell>
          <cell r="F11204" t="str">
            <v>21DTC03</v>
          </cell>
          <cell r="G11204" t="str">
            <v>Khoa Tài chính - Ngân hàng</v>
          </cell>
          <cell r="H11204" t="str">
            <v>Tài chính - Ngân hàng</v>
          </cell>
          <cell r="I11204" t="str">
            <v>Chính quy</v>
          </cell>
          <cell r="J11204" t="str">
            <v>Khóa 21D</v>
          </cell>
          <cell r="K11204">
            <v>9632000</v>
          </cell>
          <cell r="L11204">
            <v>5000195</v>
          </cell>
          <cell r="M11204">
            <v>4631805</v>
          </cell>
          <cell r="N11204" t="str">
            <v>2021-2022-HK01: Phí học phần( 010025, 011134, 011274, 011275)</v>
          </cell>
          <cell r="O11204" t="str">
            <v>Còn học</v>
          </cell>
        </row>
        <row r="11205">
          <cell r="B11205" t="str">
            <v>2121002391</v>
          </cell>
          <cell r="C11205" t="str">
            <v>Đỗ Thị Kim Oanh</v>
          </cell>
          <cell r="D11205" t="str">
            <v>Nữ</v>
          </cell>
          <cell r="E11205" t="str">
            <v>23/05/2003</v>
          </cell>
          <cell r="F11205" t="str">
            <v>21DTC03</v>
          </cell>
          <cell r="G11205" t="str">
            <v>Khoa Tài chính - Ngân hàng</v>
          </cell>
          <cell r="H11205" t="str">
            <v>Tài chính - Ngân hàng</v>
          </cell>
          <cell r="I11205" t="str">
            <v>Chính quy</v>
          </cell>
          <cell r="J11205" t="str">
            <v>Khóa 21D</v>
          </cell>
          <cell r="K11205">
            <v>9632000</v>
          </cell>
          <cell r="L11205">
            <v>5000195</v>
          </cell>
          <cell r="M11205">
            <v>4631805</v>
          </cell>
          <cell r="N11205" t="str">
            <v>2021-2022-HK01: Phí học phần( 011275, 010025, 011134, 011274)</v>
          </cell>
          <cell r="O11205" t="str">
            <v>Còn học</v>
          </cell>
        </row>
        <row r="11206">
          <cell r="B11206" t="str">
            <v>2121008523</v>
          </cell>
          <cell r="C11206" t="str">
            <v>Đỗ Thị Thanh Thùy</v>
          </cell>
          <cell r="D11206" t="str">
            <v>Nữ</v>
          </cell>
          <cell r="E11206" t="str">
            <v>22/03/2003</v>
          </cell>
          <cell r="F11206" t="str">
            <v>21DTC03</v>
          </cell>
          <cell r="G11206" t="str">
            <v>Khoa Tài chính - Ngân hàng</v>
          </cell>
          <cell r="H11206" t="str">
            <v>Tài chính - Ngân hàng</v>
          </cell>
          <cell r="I11206" t="str">
            <v>Chính quy</v>
          </cell>
          <cell r="J11206" t="str">
            <v>Khóa 21D</v>
          </cell>
          <cell r="K11206">
            <v>9632000</v>
          </cell>
          <cell r="L11206">
            <v>5000195</v>
          </cell>
          <cell r="M11206">
            <v>4631805</v>
          </cell>
          <cell r="N11206" t="str">
            <v>2021-2022-HK01: Phí học phần( 010025, 011134, 011274, 011275)</v>
          </cell>
          <cell r="O11206" t="str">
            <v>Còn học</v>
          </cell>
        </row>
        <row r="11207">
          <cell r="B11207" t="str">
            <v>2121009006</v>
          </cell>
          <cell r="C11207" t="str">
            <v>Phạm Thị Tuyết Anh</v>
          </cell>
          <cell r="D11207" t="str">
            <v>Nữ</v>
          </cell>
          <cell r="E11207" t="str">
            <v>28/10/2003</v>
          </cell>
          <cell r="F11207" t="str">
            <v>21DTC03</v>
          </cell>
          <cell r="G11207" t="str">
            <v>Khoa Tài chính - Ngân hàng</v>
          </cell>
          <cell r="H11207" t="str">
            <v>Tài chính - Ngân hàng</v>
          </cell>
          <cell r="I11207" t="str">
            <v>Chính quy</v>
          </cell>
          <cell r="J11207" t="str">
            <v>Khóa 21D</v>
          </cell>
          <cell r="K11207">
            <v>9632000</v>
          </cell>
          <cell r="L11207">
            <v>5002195</v>
          </cell>
          <cell r="M11207">
            <v>4629805</v>
          </cell>
          <cell r="N11207" t="str">
            <v>2021-2022-HK01: Phí học phần( 011275, 010025, 011134, 011274)</v>
          </cell>
          <cell r="O11207" t="str">
            <v>Còn học</v>
          </cell>
        </row>
        <row r="11208">
          <cell r="B11208" t="str">
            <v>2121008611</v>
          </cell>
          <cell r="C11208" t="str">
            <v>Huỳnh Thanh Sơn</v>
          </cell>
          <cell r="D11208" t="str">
            <v>Nam</v>
          </cell>
          <cell r="E11208" t="str">
            <v>08/11/2003</v>
          </cell>
          <cell r="F11208" t="str">
            <v>21DTC04</v>
          </cell>
          <cell r="G11208" t="str">
            <v>Khoa Tài chính - Ngân hàng</v>
          </cell>
          <cell r="H11208" t="str">
            <v>Tài chính - Ngân hàng</v>
          </cell>
          <cell r="I11208" t="str">
            <v>Chính quy</v>
          </cell>
          <cell r="J11208" t="str">
            <v>Khóa 21D</v>
          </cell>
          <cell r="K11208">
            <v>9632000</v>
          </cell>
          <cell r="L11208">
            <v>5000000</v>
          </cell>
          <cell r="M11208">
            <v>4632000</v>
          </cell>
          <cell r="N11208" t="str">
            <v>2021-2022-HK01: Phí học phần( 010025, 011274, 011275, 011134)</v>
          </cell>
          <cell r="O11208" t="str">
            <v>Còn học</v>
          </cell>
        </row>
        <row r="11209">
          <cell r="B11209" t="str">
            <v>2121008742</v>
          </cell>
          <cell r="C11209" t="str">
            <v>Nguyễn Minh Tiến</v>
          </cell>
          <cell r="D11209" t="str">
            <v>Nam</v>
          </cell>
          <cell r="E11209" t="str">
            <v>24/08/2003</v>
          </cell>
          <cell r="F11209" t="str">
            <v>21DTC04</v>
          </cell>
          <cell r="G11209" t="str">
            <v>Khoa Tài chính - Ngân hàng</v>
          </cell>
          <cell r="H11209" t="str">
            <v>Tài chính - Ngân hàng</v>
          </cell>
          <cell r="I11209" t="str">
            <v>Chính quy</v>
          </cell>
          <cell r="J11209" t="str">
            <v>Khóa 21D</v>
          </cell>
          <cell r="K11209">
            <v>9632000</v>
          </cell>
          <cell r="L11209">
            <v>5000000</v>
          </cell>
          <cell r="M11209">
            <v>4632000</v>
          </cell>
          <cell r="N11209" t="str">
            <v>2021-2022-HK01: Phí học phần( 010025, 011134, 011274, 011275)</v>
          </cell>
          <cell r="O11209" t="str">
            <v>Còn học</v>
          </cell>
        </row>
        <row r="11210">
          <cell r="B11210" t="str">
            <v>2121008640</v>
          </cell>
          <cell r="C11210" t="str">
            <v>Trần Thị Mỹ Thơm</v>
          </cell>
          <cell r="D11210" t="str">
            <v>Nữ</v>
          </cell>
          <cell r="E11210" t="str">
            <v>03/01/2003</v>
          </cell>
          <cell r="F11210" t="str">
            <v>21DTC04</v>
          </cell>
          <cell r="G11210" t="str">
            <v>Khoa Tài chính - Ngân hàng</v>
          </cell>
          <cell r="H11210" t="str">
            <v>Tài chính - Ngân hàng</v>
          </cell>
          <cell r="I11210" t="str">
            <v>Chính quy</v>
          </cell>
          <cell r="J11210" t="str">
            <v>Khóa 21D</v>
          </cell>
          <cell r="K11210">
            <v>9632000</v>
          </cell>
          <cell r="L11210">
            <v>5000000</v>
          </cell>
          <cell r="M11210">
            <v>4632000</v>
          </cell>
          <cell r="N11210" t="str">
            <v>2021-2022-HK01: Phí học phần( 010025, 011274, 011275, 011134)</v>
          </cell>
          <cell r="O11210" t="str">
            <v>Còn học</v>
          </cell>
        </row>
        <row r="11211">
          <cell r="B11211" t="str">
            <v>2121008414</v>
          </cell>
          <cell r="C11211" t="str">
            <v>Nguyễn Thị Diệu Mơ</v>
          </cell>
          <cell r="D11211" t="str">
            <v>Nữ</v>
          </cell>
          <cell r="E11211" t="str">
            <v>21/05/2003</v>
          </cell>
          <cell r="F11211" t="str">
            <v>21DTC04</v>
          </cell>
          <cell r="G11211" t="str">
            <v>Khoa Tài chính - Ngân hàng</v>
          </cell>
          <cell r="H11211" t="str">
            <v>Tài chính - Ngân hàng</v>
          </cell>
          <cell r="I11211" t="str">
            <v>Chính quy</v>
          </cell>
          <cell r="J11211" t="str">
            <v>Khóa 21D</v>
          </cell>
          <cell r="K11211">
            <v>9632000</v>
          </cell>
          <cell r="L11211">
            <v>5000000</v>
          </cell>
          <cell r="M11211">
            <v>4632000</v>
          </cell>
          <cell r="N11211" t="str">
            <v>2021-2022-HK01: Phí học phần( 010025, 011274, 011275, 011134)</v>
          </cell>
          <cell r="O11211" t="str">
            <v>Còn học</v>
          </cell>
        </row>
        <row r="11212">
          <cell r="B11212" t="str">
            <v>2121008846</v>
          </cell>
          <cell r="C11212" t="str">
            <v>Trần Thị Mỹ Duyên</v>
          </cell>
          <cell r="D11212" t="str">
            <v>Nữ</v>
          </cell>
          <cell r="E11212" t="str">
            <v>17/02/2003</v>
          </cell>
          <cell r="F11212" t="str">
            <v>21DTC04</v>
          </cell>
          <cell r="G11212" t="str">
            <v>Khoa Tài chính - Ngân hàng</v>
          </cell>
          <cell r="H11212" t="str">
            <v>Tài chính - Ngân hàng</v>
          </cell>
          <cell r="I11212" t="str">
            <v>Chính quy</v>
          </cell>
          <cell r="J11212" t="str">
            <v>Khóa 21D</v>
          </cell>
          <cell r="K11212">
            <v>9632000</v>
          </cell>
          <cell r="L11212">
            <v>5000000</v>
          </cell>
          <cell r="M11212">
            <v>4632000</v>
          </cell>
          <cell r="N11212" t="str">
            <v>2021-2022-HK01: Phí học phần( 010025, 011134, 011274, 011275)</v>
          </cell>
          <cell r="O11212" t="str">
            <v>Còn học</v>
          </cell>
        </row>
        <row r="11213">
          <cell r="B11213" t="str">
            <v>2121008872</v>
          </cell>
          <cell r="C11213" t="str">
            <v>Trần Lư Thiên ân</v>
          </cell>
          <cell r="D11213" t="str">
            <v>Nữ</v>
          </cell>
          <cell r="E11213" t="str">
            <v>17/11/2003</v>
          </cell>
          <cell r="F11213" t="str">
            <v>21DTC04</v>
          </cell>
          <cell r="G11213" t="str">
            <v>Khoa Tài chính - Ngân hàng</v>
          </cell>
          <cell r="H11213" t="str">
            <v>Tài chính - Ngân hàng</v>
          </cell>
          <cell r="I11213" t="str">
            <v>Chính quy</v>
          </cell>
          <cell r="J11213" t="str">
            <v>Khóa 21D</v>
          </cell>
          <cell r="K11213">
            <v>9632000</v>
          </cell>
          <cell r="L11213">
            <v>5000000</v>
          </cell>
          <cell r="M11213">
            <v>4632000</v>
          </cell>
          <cell r="N11213" t="str">
            <v>2021-2022-HK01: Phí học phần( 010025, 011134, 011274, 011275)</v>
          </cell>
          <cell r="O11213" t="str">
            <v>Còn học</v>
          </cell>
        </row>
        <row r="11214">
          <cell r="B11214" t="str">
            <v>2121002288</v>
          </cell>
          <cell r="C11214" t="str">
            <v>Lê Thị Phương Dung</v>
          </cell>
          <cell r="D11214" t="str">
            <v>Nữ</v>
          </cell>
          <cell r="E11214" t="str">
            <v>12/01/2003</v>
          </cell>
          <cell r="F11214" t="str">
            <v>21DTC04</v>
          </cell>
          <cell r="G11214" t="str">
            <v>Khoa Tài chính - Ngân hàng</v>
          </cell>
          <cell r="H11214" t="str">
            <v>Tài chính - Ngân hàng</v>
          </cell>
          <cell r="I11214" t="str">
            <v>Chính quy</v>
          </cell>
          <cell r="J11214" t="str">
            <v>Khóa 21D</v>
          </cell>
          <cell r="K11214">
            <v>9632000</v>
          </cell>
          <cell r="L11214">
            <v>5000000</v>
          </cell>
          <cell r="M11214">
            <v>4632000</v>
          </cell>
          <cell r="N11214" t="str">
            <v>2021-2022-HK01: Phí học phần( 011275, 010025, 011134, 011274)</v>
          </cell>
          <cell r="O11214" t="str">
            <v>Còn học</v>
          </cell>
        </row>
        <row r="11215">
          <cell r="B11215" t="str">
            <v>2121011166</v>
          </cell>
          <cell r="C11215" t="str">
            <v>Nguyễn Trịnh Thu Ngân</v>
          </cell>
          <cell r="D11215" t="str">
            <v>Nữ</v>
          </cell>
          <cell r="E11215" t="str">
            <v>18/01/2002</v>
          </cell>
          <cell r="F11215" t="str">
            <v>21DTC04</v>
          </cell>
          <cell r="G11215" t="str">
            <v>Khoa Tài chính - Ngân hàng</v>
          </cell>
          <cell r="H11215" t="str">
            <v>Tài chính - Ngân hàng</v>
          </cell>
          <cell r="I11215" t="str">
            <v>Chính quy</v>
          </cell>
          <cell r="J11215" t="str">
            <v>Khóa 21D</v>
          </cell>
          <cell r="K11215">
            <v>9632000</v>
          </cell>
          <cell r="L11215">
            <v>5000000</v>
          </cell>
          <cell r="M11215">
            <v>4632000</v>
          </cell>
          <cell r="N11215" t="str">
            <v>2021-2022-HK01: Phí học phần( 011275, 010025, 011274, 011134)</v>
          </cell>
          <cell r="O11215" t="str">
            <v>Còn học</v>
          </cell>
        </row>
        <row r="11216">
          <cell r="B11216" t="str">
            <v>2121008697</v>
          </cell>
          <cell r="C11216" t="str">
            <v>Đặng Thị Phương Thùy</v>
          </cell>
          <cell r="D11216" t="str">
            <v>Nữ</v>
          </cell>
          <cell r="E11216" t="str">
            <v>03/08/2003</v>
          </cell>
          <cell r="F11216" t="str">
            <v>21DTC04</v>
          </cell>
          <cell r="G11216" t="str">
            <v>Khoa Tài chính - Ngân hàng</v>
          </cell>
          <cell r="H11216" t="str">
            <v>Tài chính - Ngân hàng</v>
          </cell>
          <cell r="I11216" t="str">
            <v>Chính quy</v>
          </cell>
          <cell r="J11216" t="str">
            <v>Khóa 21D</v>
          </cell>
          <cell r="K11216">
            <v>9632000</v>
          </cell>
          <cell r="L11216">
            <v>5000000</v>
          </cell>
          <cell r="M11216">
            <v>4632000</v>
          </cell>
          <cell r="N11216" t="str">
            <v>2021-2022-HK01: Phí học phần( 011134, 011274, 011275, 010025)</v>
          </cell>
          <cell r="O11216" t="str">
            <v>Còn học</v>
          </cell>
        </row>
        <row r="11217">
          <cell r="B11217" t="str">
            <v>2121002258</v>
          </cell>
          <cell r="C11217" t="str">
            <v>Trương Hoài Thanh</v>
          </cell>
          <cell r="D11217" t="str">
            <v>Nữ</v>
          </cell>
          <cell r="E11217" t="str">
            <v>19/01/2003</v>
          </cell>
          <cell r="F11217" t="str">
            <v>21DTC04</v>
          </cell>
          <cell r="G11217" t="str">
            <v>Khoa Tài chính - Ngân hàng</v>
          </cell>
          <cell r="H11217" t="str">
            <v>Tài chính - Ngân hàng</v>
          </cell>
          <cell r="I11217" t="str">
            <v>Chính quy</v>
          </cell>
          <cell r="J11217" t="str">
            <v>Khóa 21D</v>
          </cell>
          <cell r="K11217">
            <v>9632000</v>
          </cell>
          <cell r="L11217">
            <v>5000000</v>
          </cell>
          <cell r="M11217">
            <v>4632000</v>
          </cell>
          <cell r="N11217" t="str">
            <v>2021-2022-HK01: Phí học phần( 011134, 010025, 011274, 011275)</v>
          </cell>
          <cell r="O11217" t="str">
            <v>Còn học</v>
          </cell>
        </row>
        <row r="11218">
          <cell r="B11218" t="str">
            <v>2121002456</v>
          </cell>
          <cell r="C11218" t="str">
            <v>Ngô Thị Minh Anh</v>
          </cell>
          <cell r="D11218" t="str">
            <v>Nữ</v>
          </cell>
          <cell r="E11218" t="str">
            <v>09/01/2003</v>
          </cell>
          <cell r="F11218" t="str">
            <v>21DTC04</v>
          </cell>
          <cell r="G11218" t="str">
            <v>Khoa Tài chính - Ngân hàng</v>
          </cell>
          <cell r="H11218" t="str">
            <v>Tài chính - Ngân hàng</v>
          </cell>
          <cell r="I11218" t="str">
            <v>Chính quy</v>
          </cell>
          <cell r="J11218" t="str">
            <v>Khóa 21D</v>
          </cell>
          <cell r="K11218">
            <v>9632000</v>
          </cell>
          <cell r="L11218">
            <v>5000000</v>
          </cell>
          <cell r="M11218">
            <v>4632000</v>
          </cell>
          <cell r="N11218" t="str">
            <v>2021-2022-HK01: Phí học phần( 011274, 011275, 010025, 011134)</v>
          </cell>
          <cell r="O11218" t="str">
            <v>Còn học</v>
          </cell>
        </row>
        <row r="11219">
          <cell r="B11219" t="str">
            <v>2121008976</v>
          </cell>
          <cell r="C11219" t="str">
            <v>Phạm Trần Minh Thư</v>
          </cell>
          <cell r="D11219" t="str">
            <v>Nữ</v>
          </cell>
          <cell r="E11219" t="str">
            <v>01/05/2003</v>
          </cell>
          <cell r="F11219" t="str">
            <v>21DTC04</v>
          </cell>
          <cell r="G11219" t="str">
            <v>Khoa Tài chính - Ngân hàng</v>
          </cell>
          <cell r="H11219" t="str">
            <v>Tài chính - Ngân hàng</v>
          </cell>
          <cell r="I11219" t="str">
            <v>Chính quy</v>
          </cell>
          <cell r="J11219" t="str">
            <v>Khóa 21D</v>
          </cell>
          <cell r="K11219">
            <v>9632000</v>
          </cell>
          <cell r="L11219">
            <v>5000000</v>
          </cell>
          <cell r="M11219">
            <v>4632000</v>
          </cell>
          <cell r="N11219" t="str">
            <v>2021-2022-HK01: Phí học phần( 011275, 010025, 011274, 011134)</v>
          </cell>
          <cell r="O11219" t="str">
            <v>Còn học</v>
          </cell>
        </row>
        <row r="11220">
          <cell r="B11220" t="str">
            <v>2121008585</v>
          </cell>
          <cell r="C11220" t="str">
            <v>Nguyễn Xuân Ngọc</v>
          </cell>
          <cell r="D11220" t="str">
            <v>Nữ</v>
          </cell>
          <cell r="E11220" t="str">
            <v>19/01/2003</v>
          </cell>
          <cell r="F11220" t="str">
            <v>21DTC04</v>
          </cell>
          <cell r="G11220" t="str">
            <v>Khoa Tài chính - Ngân hàng</v>
          </cell>
          <cell r="H11220" t="str">
            <v>Tài chính - Ngân hàng</v>
          </cell>
          <cell r="I11220" t="str">
            <v>Chính quy</v>
          </cell>
          <cell r="J11220" t="str">
            <v>Khóa 21D</v>
          </cell>
          <cell r="K11220">
            <v>9632000</v>
          </cell>
          <cell r="L11220">
            <v>5000000</v>
          </cell>
          <cell r="M11220">
            <v>4632000</v>
          </cell>
          <cell r="N11220" t="str">
            <v>2021-2022-HK01: Phí học phần( 010025, 011274, 011275, 011134)</v>
          </cell>
          <cell r="O11220" t="str">
            <v>Còn học</v>
          </cell>
        </row>
        <row r="11221">
          <cell r="B11221" t="str">
            <v>2121008614</v>
          </cell>
          <cell r="C11221" t="str">
            <v>Nguyễn Thị Hồng Nhung</v>
          </cell>
          <cell r="D11221" t="str">
            <v>Nữ</v>
          </cell>
          <cell r="E11221" t="str">
            <v>30/05/2003</v>
          </cell>
          <cell r="F11221" t="str">
            <v>21DTC04</v>
          </cell>
          <cell r="G11221" t="str">
            <v>Khoa Tài chính - Ngân hàng</v>
          </cell>
          <cell r="H11221" t="str">
            <v>Tài chính - Ngân hàng</v>
          </cell>
          <cell r="I11221" t="str">
            <v>Chính quy</v>
          </cell>
          <cell r="J11221" t="str">
            <v>Khóa 21D</v>
          </cell>
          <cell r="K11221">
            <v>9632000</v>
          </cell>
          <cell r="L11221">
            <v>5000000</v>
          </cell>
          <cell r="M11221">
            <v>4632000</v>
          </cell>
          <cell r="N11221" t="str">
            <v>2021-2022-HK01: Phí học phần( 010025, 011274, 011275, 011134)</v>
          </cell>
          <cell r="O11221" t="str">
            <v>Còn học</v>
          </cell>
        </row>
        <row r="11222">
          <cell r="B11222" t="str">
            <v>2121008663</v>
          </cell>
          <cell r="C11222" t="str">
            <v>Dương Huỳnh Phương Uyên</v>
          </cell>
          <cell r="D11222" t="str">
            <v>Nữ</v>
          </cell>
          <cell r="E11222" t="str">
            <v>02/01/2003</v>
          </cell>
          <cell r="F11222" t="str">
            <v>21DTC04</v>
          </cell>
          <cell r="G11222" t="str">
            <v>Khoa Tài chính - Ngân hàng</v>
          </cell>
          <cell r="H11222" t="str">
            <v>Tài chính - Ngân hàng</v>
          </cell>
          <cell r="I11222" t="str">
            <v>Chính quy</v>
          </cell>
          <cell r="J11222" t="str">
            <v>Khóa 21D</v>
          </cell>
          <cell r="K11222">
            <v>9632000</v>
          </cell>
          <cell r="L11222">
            <v>5000000</v>
          </cell>
          <cell r="M11222">
            <v>4632000</v>
          </cell>
          <cell r="N11222" t="str">
            <v>2021-2022-HK01: Phí học phần( 010025, 011134, 011274, 011275)</v>
          </cell>
          <cell r="O11222" t="str">
            <v>Còn học</v>
          </cell>
        </row>
        <row r="11223">
          <cell r="B11223" t="str">
            <v>2121008662</v>
          </cell>
          <cell r="C11223" t="str">
            <v>Lương Hữu Nghị</v>
          </cell>
          <cell r="D11223" t="str">
            <v>Nam</v>
          </cell>
          <cell r="E11223" t="str">
            <v>27/12/2003</v>
          </cell>
          <cell r="F11223" t="str">
            <v>21DTC04</v>
          </cell>
          <cell r="G11223" t="str">
            <v>Khoa Tài chính - Ngân hàng</v>
          </cell>
          <cell r="H11223" t="str">
            <v>Tài chính - Ngân hàng</v>
          </cell>
          <cell r="I11223" t="str">
            <v>Chính quy</v>
          </cell>
          <cell r="J11223" t="str">
            <v>Khóa 21D</v>
          </cell>
          <cell r="K11223">
            <v>9632000</v>
          </cell>
          <cell r="L11223">
            <v>5000000</v>
          </cell>
          <cell r="M11223">
            <v>4632000</v>
          </cell>
          <cell r="N11223" t="str">
            <v>2021-2022-HK01: Phí học phần( 011274, 011275, 010025, 011134)</v>
          </cell>
          <cell r="O11223" t="str">
            <v>Còn học</v>
          </cell>
        </row>
        <row r="11224">
          <cell r="B11224" t="str">
            <v>2121008412</v>
          </cell>
          <cell r="C11224" t="str">
            <v>Võ Nguyễn Xuân Khánh</v>
          </cell>
          <cell r="D11224" t="str">
            <v>Nữ</v>
          </cell>
          <cell r="E11224" t="str">
            <v>03/03/2003</v>
          </cell>
          <cell r="F11224" t="str">
            <v>21DTC04</v>
          </cell>
          <cell r="G11224" t="str">
            <v>Khoa Tài chính - Ngân hàng</v>
          </cell>
          <cell r="H11224" t="str">
            <v>Tài chính - Ngân hàng</v>
          </cell>
          <cell r="I11224" t="str">
            <v>Chính quy</v>
          </cell>
          <cell r="J11224" t="str">
            <v>Khóa 21D</v>
          </cell>
          <cell r="K11224">
            <v>9632000</v>
          </cell>
          <cell r="L11224">
            <v>5000000</v>
          </cell>
          <cell r="M11224">
            <v>4632000</v>
          </cell>
          <cell r="N11224" t="str">
            <v>2021-2022-HK01: Phí học phần( 010025, 011134, 011274, 011275)</v>
          </cell>
          <cell r="O11224" t="str">
            <v>Còn học</v>
          </cell>
        </row>
        <row r="11225">
          <cell r="B11225" t="str">
            <v>2121009075</v>
          </cell>
          <cell r="C11225" t="str">
            <v>Huỳnh Ngọc Anh</v>
          </cell>
          <cell r="D11225" t="str">
            <v>Nữ</v>
          </cell>
          <cell r="E11225" t="str">
            <v>09/03/2003</v>
          </cell>
          <cell r="F11225" t="str">
            <v>21DTC04</v>
          </cell>
          <cell r="G11225" t="str">
            <v>Khoa Tài chính - Ngân hàng</v>
          </cell>
          <cell r="H11225" t="str">
            <v>Tài chính - Ngân hàng</v>
          </cell>
          <cell r="I11225" t="str">
            <v>Chính quy</v>
          </cell>
          <cell r="J11225" t="str">
            <v>Khóa 21D</v>
          </cell>
          <cell r="K11225">
            <v>9632000</v>
          </cell>
          <cell r="L11225">
            <v>5000000</v>
          </cell>
          <cell r="M11225">
            <v>4632000</v>
          </cell>
          <cell r="N11225" t="str">
            <v>2021-2022-HK01: Phí học phần( 010025, 011134, 011274, 011275)</v>
          </cell>
          <cell r="O11225" t="str">
            <v>Còn học</v>
          </cell>
        </row>
        <row r="11226">
          <cell r="B11226" t="str">
            <v>2121012626</v>
          </cell>
          <cell r="C11226" t="str">
            <v>Vương Minh Thư</v>
          </cell>
          <cell r="D11226" t="str">
            <v>Nữ</v>
          </cell>
          <cell r="E11226" t="str">
            <v>21/11/2003</v>
          </cell>
          <cell r="F11226" t="str">
            <v>21DTC04</v>
          </cell>
          <cell r="G11226" t="str">
            <v>Khoa Tài chính - Ngân hàng</v>
          </cell>
          <cell r="H11226" t="str">
            <v>Tài chính - Ngân hàng</v>
          </cell>
          <cell r="I11226" t="str">
            <v>Chính quy</v>
          </cell>
          <cell r="J11226" t="str">
            <v>Khóa 21D</v>
          </cell>
          <cell r="K11226">
            <v>9632000</v>
          </cell>
          <cell r="L11226">
            <v>5000000</v>
          </cell>
          <cell r="M11226">
            <v>4632000</v>
          </cell>
          <cell r="N11226" t="str">
            <v>2021-2022-HK01: Phí học phần( 010025, 011134, 011274, 011275)</v>
          </cell>
          <cell r="O11226" t="str">
            <v>Còn học</v>
          </cell>
        </row>
        <row r="11227">
          <cell r="B11227" t="str">
            <v>2121008889</v>
          </cell>
          <cell r="C11227" t="str">
            <v>Đặng Lê Ny</v>
          </cell>
          <cell r="D11227" t="str">
            <v>Nữ</v>
          </cell>
          <cell r="E11227" t="str">
            <v>12/10/2003</v>
          </cell>
          <cell r="F11227" t="str">
            <v>21DTC04</v>
          </cell>
          <cell r="G11227" t="str">
            <v>Khoa Tài chính - Ngân hàng</v>
          </cell>
          <cell r="H11227" t="str">
            <v>Tài chính - Ngân hàng</v>
          </cell>
          <cell r="I11227" t="str">
            <v>Chính quy</v>
          </cell>
          <cell r="J11227" t="str">
            <v>Khóa 21D</v>
          </cell>
          <cell r="K11227">
            <v>9632000</v>
          </cell>
          <cell r="L11227">
            <v>5000000</v>
          </cell>
          <cell r="M11227">
            <v>4632000</v>
          </cell>
          <cell r="N11227" t="str">
            <v>2021-2022-HK01: Phí học phần( 011274, 011275, 010025, 011134)</v>
          </cell>
          <cell r="O11227" t="str">
            <v>Còn học</v>
          </cell>
        </row>
        <row r="11228">
          <cell r="B11228" t="str">
            <v>2121008443</v>
          </cell>
          <cell r="C11228" t="str">
            <v>Phạm Thị Như Quỳnh</v>
          </cell>
          <cell r="D11228" t="str">
            <v>Nữ</v>
          </cell>
          <cell r="E11228" t="str">
            <v>20/05/2003</v>
          </cell>
          <cell r="F11228" t="str">
            <v>21DTC04</v>
          </cell>
          <cell r="G11228" t="str">
            <v>Khoa Tài chính - Ngân hàng</v>
          </cell>
          <cell r="H11228" t="str">
            <v>Tài chính - Ngân hàng</v>
          </cell>
          <cell r="I11228" t="str">
            <v>Chính quy</v>
          </cell>
          <cell r="J11228" t="str">
            <v>Khóa 21D</v>
          </cell>
          <cell r="K11228">
            <v>9632000</v>
          </cell>
          <cell r="L11228">
            <v>5000000</v>
          </cell>
          <cell r="M11228">
            <v>4632000</v>
          </cell>
          <cell r="N11228" t="str">
            <v>2021-2022-HK01: Phí học phần( 010025, 011274, 011275, 011134)</v>
          </cell>
          <cell r="O11228" t="str">
            <v>Còn học</v>
          </cell>
        </row>
        <row r="11229">
          <cell r="B11229" t="str">
            <v>2121008449</v>
          </cell>
          <cell r="C11229" t="str">
            <v>Lê Thị Minh Quyền</v>
          </cell>
          <cell r="D11229" t="str">
            <v>Nữ</v>
          </cell>
          <cell r="E11229" t="str">
            <v>27/07/2003</v>
          </cell>
          <cell r="F11229" t="str">
            <v>21DTC04</v>
          </cell>
          <cell r="G11229" t="str">
            <v>Khoa Tài chính - Ngân hàng</v>
          </cell>
          <cell r="H11229" t="str">
            <v>Tài chính - Ngân hàng</v>
          </cell>
          <cell r="I11229" t="str">
            <v>Chính quy</v>
          </cell>
          <cell r="J11229" t="str">
            <v>Khóa 21D</v>
          </cell>
          <cell r="K11229">
            <v>9632000</v>
          </cell>
          <cell r="L11229">
            <v>5000000</v>
          </cell>
          <cell r="M11229">
            <v>4632000</v>
          </cell>
          <cell r="N11229" t="str">
            <v>2021-2022-HK01: Phí học phần( 010025, 011274, 011275, 011134)</v>
          </cell>
          <cell r="O11229" t="str">
            <v>Còn học</v>
          </cell>
        </row>
        <row r="11230">
          <cell r="B11230" t="str">
            <v>2121002262</v>
          </cell>
          <cell r="C11230" t="str">
            <v>Trần Thị Kiều</v>
          </cell>
          <cell r="D11230" t="str">
            <v>Nữ</v>
          </cell>
          <cell r="E11230" t="str">
            <v>25/06/2003</v>
          </cell>
          <cell r="F11230" t="str">
            <v>21DTC04</v>
          </cell>
          <cell r="G11230" t="str">
            <v>Khoa Tài chính - Ngân hàng</v>
          </cell>
          <cell r="H11230" t="str">
            <v>Tài chính - Ngân hàng</v>
          </cell>
          <cell r="I11230" t="str">
            <v>Chính quy</v>
          </cell>
          <cell r="J11230" t="str">
            <v>Khóa 21D</v>
          </cell>
          <cell r="K11230">
            <v>9632000</v>
          </cell>
          <cell r="L11230">
            <v>5000195</v>
          </cell>
          <cell r="M11230">
            <v>4631805</v>
          </cell>
          <cell r="N11230" t="str">
            <v>2021-2022-HK01: Phí học phần( 011274, 011275, 011134, 010025)</v>
          </cell>
          <cell r="O11230" t="str">
            <v>Còn học</v>
          </cell>
        </row>
        <row r="11231">
          <cell r="B11231" t="str">
            <v>2121002343</v>
          </cell>
          <cell r="C11231" t="str">
            <v>Bùi Phú Hải</v>
          </cell>
          <cell r="D11231" t="str">
            <v>Nam</v>
          </cell>
          <cell r="E11231" t="str">
            <v>21/03/2003</v>
          </cell>
          <cell r="F11231" t="str">
            <v>21DTC04</v>
          </cell>
          <cell r="G11231" t="str">
            <v>Khoa Tài chính - Ngân hàng</v>
          </cell>
          <cell r="H11231" t="str">
            <v>Tài chính - Ngân hàng</v>
          </cell>
          <cell r="I11231" t="str">
            <v>Chính quy</v>
          </cell>
          <cell r="J11231" t="str">
            <v>Khóa 21D</v>
          </cell>
          <cell r="K11231">
            <v>9632000</v>
          </cell>
          <cell r="L11231">
            <v>5000195</v>
          </cell>
          <cell r="M11231">
            <v>4631805</v>
          </cell>
          <cell r="N11231" t="str">
            <v>2021-2022-HK01: Phí học phần( 011134, 011274, 011275, 010025)</v>
          </cell>
          <cell r="O11231" t="str">
            <v>Còn học</v>
          </cell>
        </row>
        <row r="11232">
          <cell r="B11232" t="str">
            <v>2121008794</v>
          </cell>
          <cell r="C11232" t="str">
            <v>Nguyễn Tuyết Kha</v>
          </cell>
          <cell r="D11232" t="str">
            <v>Nữ</v>
          </cell>
          <cell r="E11232" t="str">
            <v>06/01/2003</v>
          </cell>
          <cell r="F11232" t="str">
            <v>21DTC04</v>
          </cell>
          <cell r="G11232" t="str">
            <v>Khoa Tài chính - Ngân hàng</v>
          </cell>
          <cell r="H11232" t="str">
            <v>Tài chính - Ngân hàng</v>
          </cell>
          <cell r="I11232" t="str">
            <v>Chính quy</v>
          </cell>
          <cell r="J11232" t="str">
            <v>Khóa 21D</v>
          </cell>
          <cell r="K11232">
            <v>9632000</v>
          </cell>
          <cell r="L11232">
            <v>5000195</v>
          </cell>
          <cell r="M11232">
            <v>4631805</v>
          </cell>
          <cell r="N11232" t="str">
            <v>2021-2022-HK01: Phí học phần( 010025, 011134, 011274, 011275)</v>
          </cell>
          <cell r="O11232" t="str">
            <v>Còn học</v>
          </cell>
        </row>
        <row r="11233">
          <cell r="B11233" t="str">
            <v>2121008615</v>
          </cell>
          <cell r="C11233" t="str">
            <v>Nguyễn Công Hậu</v>
          </cell>
          <cell r="D11233" t="str">
            <v>Nam</v>
          </cell>
          <cell r="E11233" t="str">
            <v>10/10/2003</v>
          </cell>
          <cell r="F11233" t="str">
            <v>21DTC04</v>
          </cell>
          <cell r="G11233" t="str">
            <v>Khoa Tài chính - Ngân hàng</v>
          </cell>
          <cell r="H11233" t="str">
            <v>Tài chính - Ngân hàng</v>
          </cell>
          <cell r="I11233" t="str">
            <v>Chính quy</v>
          </cell>
          <cell r="J11233" t="str">
            <v>Khóa 21D</v>
          </cell>
          <cell r="K11233">
            <v>9632000</v>
          </cell>
          <cell r="L11233">
            <v>5000195</v>
          </cell>
          <cell r="M11233">
            <v>4631805</v>
          </cell>
          <cell r="N11233" t="str">
            <v>2021-2022-HK01: Phí học phần( 011134, 011274, 011275, 010025)</v>
          </cell>
          <cell r="O11233" t="str">
            <v>Còn học</v>
          </cell>
        </row>
        <row r="11234">
          <cell r="B11234" t="str">
            <v>2121008616</v>
          </cell>
          <cell r="C11234" t="str">
            <v>Phạm Như Quỳnh</v>
          </cell>
          <cell r="D11234" t="str">
            <v>Nữ</v>
          </cell>
          <cell r="E11234" t="str">
            <v>24/04/2003</v>
          </cell>
          <cell r="F11234" t="str">
            <v>21DTC04</v>
          </cell>
          <cell r="G11234" t="str">
            <v>Khoa Tài chính - Ngân hàng</v>
          </cell>
          <cell r="H11234" t="str">
            <v>Tài chính - Ngân hàng</v>
          </cell>
          <cell r="I11234" t="str">
            <v>Chính quy</v>
          </cell>
          <cell r="J11234" t="str">
            <v>Khóa 21D</v>
          </cell>
          <cell r="K11234">
            <v>9632000</v>
          </cell>
          <cell r="L11234">
            <v>5000195</v>
          </cell>
          <cell r="M11234">
            <v>4631805</v>
          </cell>
          <cell r="N11234" t="str">
            <v>2021-2022-HK01: Phí học phần( 010025, 011274, 011275, 011134)</v>
          </cell>
          <cell r="O11234" t="str">
            <v>Còn học</v>
          </cell>
        </row>
        <row r="11235">
          <cell r="B11235" t="str">
            <v>2121002468</v>
          </cell>
          <cell r="C11235" t="str">
            <v>Nguyễn Ngọc Đông Nhi</v>
          </cell>
          <cell r="D11235" t="str">
            <v>Nữ</v>
          </cell>
          <cell r="E11235" t="str">
            <v>06/07/2003</v>
          </cell>
          <cell r="F11235" t="str">
            <v>21DTC04</v>
          </cell>
          <cell r="G11235" t="str">
            <v>Khoa Tài chính - Ngân hàng</v>
          </cell>
          <cell r="H11235" t="str">
            <v>Tài chính - Ngân hàng</v>
          </cell>
          <cell r="I11235" t="str">
            <v>Chính quy</v>
          </cell>
          <cell r="J11235" t="str">
            <v>Khóa 21D</v>
          </cell>
          <cell r="K11235">
            <v>9632000</v>
          </cell>
          <cell r="L11235">
            <v>5000195</v>
          </cell>
          <cell r="M11235">
            <v>4631805</v>
          </cell>
          <cell r="N11235" t="str">
            <v>2021-2022-HK01: Phí học phần( 011274, 011275, 011134, 010025)</v>
          </cell>
          <cell r="O11235" t="str">
            <v>Còn học</v>
          </cell>
        </row>
        <row r="11236">
          <cell r="B11236" t="str">
            <v>2121008771</v>
          </cell>
          <cell r="C11236" t="str">
            <v>Trần Phan Tiến Đạt</v>
          </cell>
          <cell r="D11236" t="str">
            <v>Nam</v>
          </cell>
          <cell r="E11236" t="str">
            <v>20/02/2003</v>
          </cell>
          <cell r="F11236" t="str">
            <v>21DTC04</v>
          </cell>
          <cell r="G11236" t="str">
            <v>Khoa Tài chính - Ngân hàng</v>
          </cell>
          <cell r="H11236" t="str">
            <v>Tài chính - Ngân hàng</v>
          </cell>
          <cell r="I11236" t="str">
            <v>Chính quy</v>
          </cell>
          <cell r="J11236" t="str">
            <v>Khóa 21D</v>
          </cell>
          <cell r="K11236">
            <v>9632000</v>
          </cell>
          <cell r="L11236">
            <v>5000195</v>
          </cell>
          <cell r="M11236">
            <v>4631805</v>
          </cell>
          <cell r="N11236" t="str">
            <v>2021-2022-HK01: Phí học phần( 011134, 011274, 011275, 010025)</v>
          </cell>
          <cell r="O11236" t="str">
            <v>Còn học</v>
          </cell>
        </row>
        <row r="11237">
          <cell r="B11237" t="str">
            <v>2121008606</v>
          </cell>
          <cell r="C11237" t="str">
            <v>Nguyễn ái Thi</v>
          </cell>
          <cell r="D11237" t="str">
            <v>Nữ</v>
          </cell>
          <cell r="E11237" t="str">
            <v>12/08/2003</v>
          </cell>
          <cell r="F11237" t="str">
            <v>21DTC04</v>
          </cell>
          <cell r="G11237" t="str">
            <v>Khoa Tài chính - Ngân hàng</v>
          </cell>
          <cell r="H11237" t="str">
            <v>Tài chính - Ngân hàng</v>
          </cell>
          <cell r="I11237" t="str">
            <v>Chính quy</v>
          </cell>
          <cell r="J11237" t="str">
            <v>Khóa 21D</v>
          </cell>
          <cell r="K11237">
            <v>9632000</v>
          </cell>
          <cell r="L11237">
            <v>5000195</v>
          </cell>
          <cell r="M11237">
            <v>4631805</v>
          </cell>
          <cell r="N11237" t="str">
            <v>2021-2022-HK01: Phí học phần( 010025, 011274, 011275, 011134)</v>
          </cell>
          <cell r="O11237" t="str">
            <v>Còn học</v>
          </cell>
        </row>
        <row r="11238">
          <cell r="B11238" t="str">
            <v>2121008961</v>
          </cell>
          <cell r="C11238" t="str">
            <v>Dương Thị Thùy Dương</v>
          </cell>
          <cell r="D11238" t="str">
            <v>Nữ</v>
          </cell>
          <cell r="E11238" t="str">
            <v>26/10/2003</v>
          </cell>
          <cell r="F11238" t="str">
            <v>21DTC04</v>
          </cell>
          <cell r="G11238" t="str">
            <v>Khoa Tài chính - Ngân hàng</v>
          </cell>
          <cell r="H11238" t="str">
            <v>Tài chính - Ngân hàng</v>
          </cell>
          <cell r="I11238" t="str">
            <v>Chính quy</v>
          </cell>
          <cell r="J11238" t="str">
            <v>Khóa 21D</v>
          </cell>
          <cell r="K11238">
            <v>9632000</v>
          </cell>
          <cell r="L11238">
            <v>5000195</v>
          </cell>
          <cell r="M11238">
            <v>4631805</v>
          </cell>
          <cell r="N11238" t="str">
            <v>2021-2022-HK01: Phí học phần( 010025, 011134, 011274, 011275)</v>
          </cell>
          <cell r="O11238" t="str">
            <v>Còn học</v>
          </cell>
        </row>
        <row r="11239">
          <cell r="B11239" t="str">
            <v>2121008730</v>
          </cell>
          <cell r="C11239" t="str">
            <v>Nguyễn Thị Bình An</v>
          </cell>
          <cell r="D11239" t="str">
            <v>Nữ</v>
          </cell>
          <cell r="E11239" t="str">
            <v>07/03/2003</v>
          </cell>
          <cell r="F11239" t="str">
            <v>21DTC04</v>
          </cell>
          <cell r="G11239" t="str">
            <v>Khoa Tài chính - Ngân hàng</v>
          </cell>
          <cell r="H11239" t="str">
            <v>Tài chính - Ngân hàng</v>
          </cell>
          <cell r="I11239" t="str">
            <v>Chính quy</v>
          </cell>
          <cell r="J11239" t="str">
            <v>Khóa 21D</v>
          </cell>
          <cell r="K11239">
            <v>9632000</v>
          </cell>
          <cell r="L11239">
            <v>5000195</v>
          </cell>
          <cell r="M11239">
            <v>4631805</v>
          </cell>
          <cell r="N11239" t="str">
            <v>2021-2022-HK01: Phí học phần( 010025, 011134, 011274, 011275)</v>
          </cell>
          <cell r="O11239" t="str">
            <v>Còn học</v>
          </cell>
        </row>
        <row r="11240">
          <cell r="B11240" t="str">
            <v>2121011199</v>
          </cell>
          <cell r="C11240" t="str">
            <v>Trương Thanh Thanh</v>
          </cell>
          <cell r="D11240" t="str">
            <v>Nữ</v>
          </cell>
          <cell r="E11240" t="str">
            <v>24/03/2003</v>
          </cell>
          <cell r="F11240" t="str">
            <v>21DTC04</v>
          </cell>
          <cell r="G11240" t="str">
            <v>Khoa Tài chính - Ngân hàng</v>
          </cell>
          <cell r="H11240" t="str">
            <v>Tài chính - Ngân hàng</v>
          </cell>
          <cell r="I11240" t="str">
            <v>Chính quy</v>
          </cell>
          <cell r="J11240" t="str">
            <v>Khóa 21D</v>
          </cell>
          <cell r="K11240">
            <v>9632000</v>
          </cell>
          <cell r="L11240">
            <v>5000195</v>
          </cell>
          <cell r="M11240">
            <v>4631805</v>
          </cell>
          <cell r="N11240" t="str">
            <v>2021-2022-HK01: Phí học phần( 011275, 010025, 011274, 011134)</v>
          </cell>
          <cell r="O11240" t="str">
            <v>Còn học</v>
          </cell>
        </row>
        <row r="11241">
          <cell r="B11241" t="str">
            <v>2121011263</v>
          </cell>
          <cell r="C11241" t="str">
            <v>Bùi Khánh Trâm</v>
          </cell>
          <cell r="D11241" t="str">
            <v>Nữ</v>
          </cell>
          <cell r="E11241" t="str">
            <v>26/02/2003</v>
          </cell>
          <cell r="F11241" t="str">
            <v>21DTC04</v>
          </cell>
          <cell r="G11241" t="str">
            <v>Khoa Tài chính - Ngân hàng</v>
          </cell>
          <cell r="H11241" t="str">
            <v>Tài chính - Ngân hàng</v>
          </cell>
          <cell r="I11241" t="str">
            <v>Chính quy</v>
          </cell>
          <cell r="J11241" t="str">
            <v>Khóa 21D</v>
          </cell>
          <cell r="K11241">
            <v>9632000</v>
          </cell>
          <cell r="L11241">
            <v>5000195</v>
          </cell>
          <cell r="M11241">
            <v>4631805</v>
          </cell>
          <cell r="N11241" t="str">
            <v>2021-2022-HK01: Phí học phần( 011275, 010025, 011134, 011274)</v>
          </cell>
          <cell r="O11241" t="str">
            <v>Còn học</v>
          </cell>
        </row>
        <row r="11242">
          <cell r="B11242" t="str">
            <v>2121013507</v>
          </cell>
          <cell r="C11242" t="str">
            <v>Dương Bùi Quỳnh Như</v>
          </cell>
          <cell r="D11242" t="str">
            <v>Nữ</v>
          </cell>
          <cell r="E11242" t="str">
            <v>04/10/2003</v>
          </cell>
          <cell r="F11242" t="str">
            <v>21DTC04</v>
          </cell>
          <cell r="G11242" t="str">
            <v>Khoa Tài chính - Ngân hàng</v>
          </cell>
          <cell r="H11242" t="str">
            <v>Tài chính - Ngân hàng</v>
          </cell>
          <cell r="I11242" t="str">
            <v>Chính quy</v>
          </cell>
          <cell r="J11242" t="str">
            <v>Khóa 21D</v>
          </cell>
          <cell r="K11242">
            <v>9632000</v>
          </cell>
          <cell r="L11242">
            <v>5000195</v>
          </cell>
          <cell r="M11242">
            <v>4631805</v>
          </cell>
          <cell r="N11242" t="str">
            <v>2021-2022-HK01: Phí học phần( 011134, 011274, 011275, 010025)</v>
          </cell>
          <cell r="O11242" t="str">
            <v>Còn học</v>
          </cell>
        </row>
        <row r="11243">
          <cell r="B11243" t="str">
            <v>2121002464</v>
          </cell>
          <cell r="C11243" t="str">
            <v>Nguyễn Thị Thúy Kiều</v>
          </cell>
          <cell r="D11243" t="str">
            <v>Nữ</v>
          </cell>
          <cell r="E11243" t="str">
            <v>18/11/2002</v>
          </cell>
          <cell r="F11243" t="str">
            <v>21DTC04</v>
          </cell>
          <cell r="G11243" t="str">
            <v>Khoa Tài chính - Ngân hàng</v>
          </cell>
          <cell r="H11243" t="str">
            <v>Tài chính - Ngân hàng</v>
          </cell>
          <cell r="I11243" t="str">
            <v>Chính quy</v>
          </cell>
          <cell r="J11243" t="str">
            <v>Khóa 21D</v>
          </cell>
          <cell r="K11243">
            <v>9632000</v>
          </cell>
          <cell r="L11243">
            <v>5000195</v>
          </cell>
          <cell r="M11243">
            <v>4631805</v>
          </cell>
          <cell r="N11243" t="str">
            <v>2021-2022-HK01: Phí học phần( 011274, 011275, 010025, 011134)</v>
          </cell>
          <cell r="O11243" t="str">
            <v>Còn học</v>
          </cell>
        </row>
        <row r="11244">
          <cell r="B11244" t="str">
            <v>2121002379</v>
          </cell>
          <cell r="C11244" t="str">
            <v>Lê Ngọc Thanh Trà</v>
          </cell>
          <cell r="D11244" t="str">
            <v>Nữ</v>
          </cell>
          <cell r="E11244" t="str">
            <v>04/06/2003</v>
          </cell>
          <cell r="F11244" t="str">
            <v>21DTC04</v>
          </cell>
          <cell r="G11244" t="str">
            <v>Khoa Tài chính - Ngân hàng</v>
          </cell>
          <cell r="H11244" t="str">
            <v>Tài chính - Ngân hàng</v>
          </cell>
          <cell r="I11244" t="str">
            <v>Chính quy</v>
          </cell>
          <cell r="J11244" t="str">
            <v>Khóa 21D</v>
          </cell>
          <cell r="K11244">
            <v>9632000</v>
          </cell>
          <cell r="L11244">
            <v>5000195</v>
          </cell>
          <cell r="M11244">
            <v>4631805</v>
          </cell>
          <cell r="N11244" t="str">
            <v>2021-2022-HK01: Phí học phần( 010025, 011134, 011274, 011275)</v>
          </cell>
          <cell r="O11244" t="str">
            <v>Còn học</v>
          </cell>
        </row>
        <row r="11245">
          <cell r="B11245" t="str">
            <v>2121008649</v>
          </cell>
          <cell r="C11245" t="str">
            <v>Huỳnh Phương Vy</v>
          </cell>
          <cell r="D11245" t="str">
            <v>Nữ</v>
          </cell>
          <cell r="E11245" t="str">
            <v>24/11/2003</v>
          </cell>
          <cell r="F11245" t="str">
            <v>21DTC04</v>
          </cell>
          <cell r="G11245" t="str">
            <v>Khoa Tài chính - Ngân hàng</v>
          </cell>
          <cell r="H11245" t="str">
            <v>Tài chính - Ngân hàng</v>
          </cell>
          <cell r="I11245" t="str">
            <v>Chính quy</v>
          </cell>
          <cell r="J11245" t="str">
            <v>Khóa 21D</v>
          </cell>
          <cell r="K11245">
            <v>9632000</v>
          </cell>
          <cell r="L11245">
            <v>5000195</v>
          </cell>
          <cell r="M11245">
            <v>4631805</v>
          </cell>
          <cell r="N11245" t="str">
            <v>2021-2022-HK01: Phí học phần( 010025, 011134, 011274, 011275)</v>
          </cell>
          <cell r="O11245" t="str">
            <v>Còn học</v>
          </cell>
        </row>
        <row r="11246">
          <cell r="B11246" t="str">
            <v>2121008808</v>
          </cell>
          <cell r="C11246" t="str">
            <v>Nguyễn Ngọc Nhi</v>
          </cell>
          <cell r="D11246" t="str">
            <v>Nữ</v>
          </cell>
          <cell r="E11246" t="str">
            <v>01/10/2003</v>
          </cell>
          <cell r="F11246" t="str">
            <v>21DTC04</v>
          </cell>
          <cell r="G11246" t="str">
            <v>Khoa Tài chính - Ngân hàng</v>
          </cell>
          <cell r="H11246" t="str">
            <v>Tài chính - Ngân hàng</v>
          </cell>
          <cell r="I11246" t="str">
            <v>Chính quy</v>
          </cell>
          <cell r="J11246" t="str">
            <v>Khóa 21D</v>
          </cell>
          <cell r="K11246">
            <v>9632000</v>
          </cell>
          <cell r="L11246">
            <v>5000195</v>
          </cell>
          <cell r="M11246">
            <v>4631805</v>
          </cell>
          <cell r="N11246" t="str">
            <v>2021-2022-HK01: Phí học phần( 011274, 011275, 010025, 011134)</v>
          </cell>
          <cell r="O11246" t="str">
            <v>Còn học</v>
          </cell>
        </row>
        <row r="11247">
          <cell r="B11247" t="str">
            <v>2121008452</v>
          </cell>
          <cell r="C11247" t="str">
            <v>Hồ Thị Thuý Phượng</v>
          </cell>
          <cell r="D11247" t="str">
            <v>Nữ</v>
          </cell>
          <cell r="E11247" t="str">
            <v>14/11/2003</v>
          </cell>
          <cell r="F11247" t="str">
            <v>21DTC04</v>
          </cell>
          <cell r="G11247" t="str">
            <v>Khoa Tài chính - Ngân hàng</v>
          </cell>
          <cell r="H11247" t="str">
            <v>Tài chính - Ngân hàng</v>
          </cell>
          <cell r="I11247" t="str">
            <v>Chính quy</v>
          </cell>
          <cell r="J11247" t="str">
            <v>Khóa 21D</v>
          </cell>
          <cell r="K11247">
            <v>9632000</v>
          </cell>
          <cell r="L11247">
            <v>5000195</v>
          </cell>
          <cell r="M11247">
            <v>4631805</v>
          </cell>
          <cell r="N11247" t="str">
            <v>2021-2022-HK01: Phí học phần( 010025, 011274, 011275, 011134)</v>
          </cell>
          <cell r="O11247" t="str">
            <v>Còn học</v>
          </cell>
        </row>
        <row r="11248">
          <cell r="B11248" t="str">
            <v>2121008955</v>
          </cell>
          <cell r="C11248" t="str">
            <v>Nguyễn Thị Kim Thi</v>
          </cell>
          <cell r="D11248" t="str">
            <v>Nữ</v>
          </cell>
          <cell r="E11248" t="str">
            <v>02/02/2003</v>
          </cell>
          <cell r="F11248" t="str">
            <v>21DTC04</v>
          </cell>
          <cell r="G11248" t="str">
            <v>Khoa Tài chính - Ngân hàng</v>
          </cell>
          <cell r="H11248" t="str">
            <v>Tài chính - Ngân hàng</v>
          </cell>
          <cell r="I11248" t="str">
            <v>Chính quy</v>
          </cell>
          <cell r="J11248" t="str">
            <v>Khóa 21D</v>
          </cell>
          <cell r="K11248">
            <v>9632000</v>
          </cell>
          <cell r="L11248">
            <v>5000195</v>
          </cell>
          <cell r="M11248">
            <v>4631805</v>
          </cell>
          <cell r="N11248" t="str">
            <v>2021-2022-HK01: Phí học phần( 010025, 011274, 011275, 011134)</v>
          </cell>
          <cell r="O11248" t="str">
            <v>Còn học</v>
          </cell>
        </row>
        <row r="11249">
          <cell r="B11249" t="str">
            <v>2121009061</v>
          </cell>
          <cell r="C11249" t="str">
            <v>Nguyễn Anh Thư</v>
          </cell>
          <cell r="D11249" t="str">
            <v>Nữ</v>
          </cell>
          <cell r="E11249" t="str">
            <v>09/05/2003</v>
          </cell>
          <cell r="F11249" t="str">
            <v>21DTC04</v>
          </cell>
          <cell r="G11249" t="str">
            <v>Khoa Tài chính - Ngân hàng</v>
          </cell>
          <cell r="H11249" t="str">
            <v>Tài chính - Ngân hàng</v>
          </cell>
          <cell r="I11249" t="str">
            <v>Chính quy</v>
          </cell>
          <cell r="J11249" t="str">
            <v>Khóa 21D</v>
          </cell>
          <cell r="K11249">
            <v>9632000</v>
          </cell>
          <cell r="L11249">
            <v>5000195</v>
          </cell>
          <cell r="M11249">
            <v>4631805</v>
          </cell>
          <cell r="N11249" t="str">
            <v>2021-2022-HK01: Phí học phần( 011275, 010025, 011274, 011134)</v>
          </cell>
          <cell r="O11249" t="str">
            <v>Còn học</v>
          </cell>
        </row>
        <row r="11250">
          <cell r="B11250" t="str">
            <v>2121011148</v>
          </cell>
          <cell r="C11250" t="str">
            <v>Nguyễn Nhật Trường</v>
          </cell>
          <cell r="D11250" t="str">
            <v>Nam</v>
          </cell>
          <cell r="E11250" t="str">
            <v>14/07/2003</v>
          </cell>
          <cell r="F11250" t="str">
            <v>21DTC04</v>
          </cell>
          <cell r="G11250" t="str">
            <v>Khoa Tài chính - Ngân hàng</v>
          </cell>
          <cell r="H11250" t="str">
            <v>Tài chính - Ngân hàng</v>
          </cell>
          <cell r="I11250" t="str">
            <v>Chính quy</v>
          </cell>
          <cell r="J11250" t="str">
            <v>Khóa 21D</v>
          </cell>
          <cell r="K11250">
            <v>9632000</v>
          </cell>
          <cell r="L11250">
            <v>5000195</v>
          </cell>
          <cell r="M11250">
            <v>4631805</v>
          </cell>
          <cell r="N11250" t="str">
            <v>2021-2022-HK01: Phí học phần( 010025, 011134, 011274, 011275)</v>
          </cell>
          <cell r="O11250" t="str">
            <v>Còn học</v>
          </cell>
        </row>
        <row r="11251">
          <cell r="B11251" t="str">
            <v>2121002242</v>
          </cell>
          <cell r="C11251" t="str">
            <v>Lê Thị Mai Hương</v>
          </cell>
          <cell r="D11251" t="str">
            <v>Nữ</v>
          </cell>
          <cell r="E11251" t="str">
            <v>13/07/2003</v>
          </cell>
          <cell r="F11251" t="str">
            <v>21DTC04</v>
          </cell>
          <cell r="G11251" t="str">
            <v>Khoa Tài chính - Ngân hàng</v>
          </cell>
          <cell r="H11251" t="str">
            <v>Tài chính - Ngân hàng</v>
          </cell>
          <cell r="I11251" t="str">
            <v>Chính quy</v>
          </cell>
          <cell r="J11251" t="str">
            <v>Khóa 21D</v>
          </cell>
          <cell r="K11251">
            <v>9632000</v>
          </cell>
          <cell r="L11251">
            <v>5000195</v>
          </cell>
          <cell r="M11251">
            <v>4631805</v>
          </cell>
          <cell r="N11251" t="str">
            <v>2021-2022-HK01: Phí học phần( 010025, 011134, 011274, 011275)</v>
          </cell>
          <cell r="O11251" t="str">
            <v>Còn học</v>
          </cell>
        </row>
        <row r="11252">
          <cell r="B11252" t="str">
            <v>2121002448</v>
          </cell>
          <cell r="C11252" t="str">
            <v>Nguyễn Thị Thu Hồng</v>
          </cell>
          <cell r="D11252" t="str">
            <v>Nữ</v>
          </cell>
          <cell r="E11252" t="str">
            <v>26/11/2003</v>
          </cell>
          <cell r="F11252" t="str">
            <v>21DTC04</v>
          </cell>
          <cell r="G11252" t="str">
            <v>Khoa Tài chính - Ngân hàng</v>
          </cell>
          <cell r="H11252" t="str">
            <v>Tài chính - Ngân hàng</v>
          </cell>
          <cell r="I11252" t="str">
            <v>Chính quy</v>
          </cell>
          <cell r="J11252" t="str">
            <v>Khóa 21D</v>
          </cell>
          <cell r="K11252">
            <v>9632000</v>
          </cell>
          <cell r="L11252">
            <v>5000195</v>
          </cell>
          <cell r="M11252">
            <v>4631805</v>
          </cell>
          <cell r="N11252" t="str">
            <v>2021-2022-HK01: Phí học phần( 011134, 011274, 011275, 010025)</v>
          </cell>
          <cell r="O11252" t="str">
            <v>Còn học</v>
          </cell>
        </row>
        <row r="11253">
          <cell r="B11253" t="str">
            <v>2121012464</v>
          </cell>
          <cell r="C11253" t="str">
            <v>Nguyễn Ngọc Xuân Quỳnh</v>
          </cell>
          <cell r="D11253" t="str">
            <v>Nữ</v>
          </cell>
          <cell r="E11253" t="str">
            <v>11/07/2003</v>
          </cell>
          <cell r="F11253" t="str">
            <v>21DTC04</v>
          </cell>
          <cell r="G11253" t="str">
            <v>Khoa Tài chính - Ngân hàng</v>
          </cell>
          <cell r="H11253" t="str">
            <v>Tài chính - Ngân hàng</v>
          </cell>
          <cell r="I11253" t="str">
            <v>Chính quy</v>
          </cell>
          <cell r="J11253" t="str">
            <v>Khóa 21D</v>
          </cell>
          <cell r="K11253">
            <v>9632000</v>
          </cell>
          <cell r="L11253">
            <v>5000195</v>
          </cell>
          <cell r="M11253">
            <v>4631805</v>
          </cell>
          <cell r="N11253" t="str">
            <v>2021-2022-HK01: Phí học phần( 011134, 010025, 011274, 011275)</v>
          </cell>
          <cell r="O11253" t="str">
            <v>Còn học</v>
          </cell>
        </row>
        <row r="11254">
          <cell r="B11254" t="str">
            <v>2121008919</v>
          </cell>
          <cell r="C11254" t="str">
            <v>Nguyễn Thị Hồng Vân</v>
          </cell>
          <cell r="D11254" t="str">
            <v>Nữ</v>
          </cell>
          <cell r="E11254" t="str">
            <v>17/03/2003</v>
          </cell>
          <cell r="F11254" t="str">
            <v>21DTC04</v>
          </cell>
          <cell r="G11254" t="str">
            <v>Khoa Tài chính - Ngân hàng</v>
          </cell>
          <cell r="H11254" t="str">
            <v>Tài chính - Ngân hàng</v>
          </cell>
          <cell r="I11254" t="str">
            <v>Chính quy</v>
          </cell>
          <cell r="J11254" t="str">
            <v>Khóa 21D</v>
          </cell>
          <cell r="K11254">
            <v>9632000</v>
          </cell>
          <cell r="L11254">
            <v>5000195</v>
          </cell>
          <cell r="M11254">
            <v>4631805</v>
          </cell>
          <cell r="N11254" t="str">
            <v>2021-2022-HK01: Phí học phần( 010025, 011134, 011274, 011275)</v>
          </cell>
          <cell r="O11254" t="str">
            <v>Còn học</v>
          </cell>
        </row>
        <row r="11255">
          <cell r="B11255" t="str">
            <v>2121009001</v>
          </cell>
          <cell r="C11255" t="str">
            <v>Nguyễn Huỳnh Minh Thanh</v>
          </cell>
          <cell r="D11255" t="str">
            <v>Nữ</v>
          </cell>
          <cell r="E11255" t="str">
            <v>07/04/2003</v>
          </cell>
          <cell r="F11255" t="str">
            <v>21DTC04</v>
          </cell>
          <cell r="G11255" t="str">
            <v>Khoa Tài chính - Ngân hàng</v>
          </cell>
          <cell r="H11255" t="str">
            <v>Tài chính - Ngân hàng</v>
          </cell>
          <cell r="I11255" t="str">
            <v>Chính quy</v>
          </cell>
          <cell r="J11255" t="str">
            <v>Khóa 21D</v>
          </cell>
          <cell r="K11255">
            <v>9632000</v>
          </cell>
          <cell r="L11255">
            <v>5000195</v>
          </cell>
          <cell r="M11255">
            <v>4631805</v>
          </cell>
          <cell r="N11255" t="str">
            <v>2021-2022-HK01: Phí học phần( 011275, 010025, 011274, 011134)</v>
          </cell>
          <cell r="O11255" t="str">
            <v>Còn học</v>
          </cell>
        </row>
        <row r="11256">
          <cell r="B11256" t="str">
            <v>2121009010</v>
          </cell>
          <cell r="C11256" t="str">
            <v>Phạm Hồng Cẩm Ly</v>
          </cell>
          <cell r="D11256" t="str">
            <v>Nữ</v>
          </cell>
          <cell r="E11256" t="str">
            <v>10/03/2003</v>
          </cell>
          <cell r="F11256" t="str">
            <v>21DTC04</v>
          </cell>
          <cell r="G11256" t="str">
            <v>Khoa Tài chính - Ngân hàng</v>
          </cell>
          <cell r="H11256" t="str">
            <v>Tài chính - Ngân hàng</v>
          </cell>
          <cell r="I11256" t="str">
            <v>Chính quy</v>
          </cell>
          <cell r="J11256" t="str">
            <v>Khóa 21D</v>
          </cell>
          <cell r="K11256">
            <v>9632000</v>
          </cell>
          <cell r="L11256">
            <v>5000195</v>
          </cell>
          <cell r="M11256">
            <v>4631805</v>
          </cell>
          <cell r="N11256" t="str">
            <v>2021-2022-HK01: Phí học phần( 011275, 010025, 011274, 011134)</v>
          </cell>
          <cell r="O11256" t="str">
            <v>Còn học</v>
          </cell>
        </row>
        <row r="11257">
          <cell r="B11257" t="str">
            <v>2121002286</v>
          </cell>
          <cell r="C11257" t="str">
            <v>Lê Phước Hậu</v>
          </cell>
          <cell r="D11257" t="str">
            <v>Nữ</v>
          </cell>
          <cell r="E11257" t="str">
            <v>07/07/2003</v>
          </cell>
          <cell r="F11257" t="str">
            <v>21DTC04</v>
          </cell>
          <cell r="G11257" t="str">
            <v>Khoa Tài chính - Ngân hàng</v>
          </cell>
          <cell r="H11257" t="str">
            <v>Tài chính - Ngân hàng</v>
          </cell>
          <cell r="I11257" t="str">
            <v>Chính quy</v>
          </cell>
          <cell r="J11257" t="str">
            <v>Khóa 21D</v>
          </cell>
          <cell r="K11257">
            <v>9632000</v>
          </cell>
          <cell r="L11257">
            <v>5000195</v>
          </cell>
          <cell r="M11257">
            <v>4631805</v>
          </cell>
          <cell r="N11257" t="str">
            <v>2021-2022-HK01: Phí học phần( 010025, 011134, 011274, 011275)</v>
          </cell>
          <cell r="O11257" t="str">
            <v>Còn học</v>
          </cell>
        </row>
        <row r="11258">
          <cell r="B11258" t="str">
            <v>2121008489</v>
          </cell>
          <cell r="C11258" t="str">
            <v>Nguyễn Thị Ngọc Ngân</v>
          </cell>
          <cell r="D11258" t="str">
            <v>Nữ</v>
          </cell>
          <cell r="E11258" t="str">
            <v>14/01/2003</v>
          </cell>
          <cell r="F11258" t="str">
            <v>21DTC04</v>
          </cell>
          <cell r="G11258" t="str">
            <v>Khoa Tài chính - Ngân hàng</v>
          </cell>
          <cell r="H11258" t="str">
            <v>Tài chính - Ngân hàng</v>
          </cell>
          <cell r="I11258" t="str">
            <v>Chính quy</v>
          </cell>
          <cell r="J11258" t="str">
            <v>Khóa 21D</v>
          </cell>
          <cell r="K11258">
            <v>9632000</v>
          </cell>
          <cell r="L11258">
            <v>5000195</v>
          </cell>
          <cell r="M11258">
            <v>4631805</v>
          </cell>
          <cell r="N11258" t="str">
            <v>2021-2022-HK01: Phí học phần( 010025, 011274, 011275, 011134)</v>
          </cell>
          <cell r="O11258" t="str">
            <v>Còn học</v>
          </cell>
        </row>
        <row r="11259">
          <cell r="B11259" t="str">
            <v>2121008579</v>
          </cell>
          <cell r="C11259" t="str">
            <v>Nguyễn Ngọc Minh Thư</v>
          </cell>
          <cell r="D11259" t="str">
            <v>Nữ</v>
          </cell>
          <cell r="E11259" t="str">
            <v>25/01/2003</v>
          </cell>
          <cell r="F11259" t="str">
            <v>21DTC04</v>
          </cell>
          <cell r="G11259" t="str">
            <v>Khoa Tài chính - Ngân hàng</v>
          </cell>
          <cell r="H11259" t="str">
            <v>Tài chính - Ngân hàng</v>
          </cell>
          <cell r="I11259" t="str">
            <v>Chính quy</v>
          </cell>
          <cell r="J11259" t="str">
            <v>Khóa 21D</v>
          </cell>
          <cell r="K11259">
            <v>9632000</v>
          </cell>
          <cell r="L11259">
            <v>5000195</v>
          </cell>
          <cell r="M11259">
            <v>4631805</v>
          </cell>
          <cell r="N11259" t="str">
            <v>2021-2022-HK01: Phí học phần( 010025, 011274, 011275, 011134)</v>
          </cell>
          <cell r="O11259" t="str">
            <v>Còn học</v>
          </cell>
        </row>
        <row r="11260">
          <cell r="B11260" t="str">
            <v>2121008991</v>
          </cell>
          <cell r="C11260" t="str">
            <v>Nguyễn Ngọc Trúc Quỳnh</v>
          </cell>
          <cell r="D11260" t="str">
            <v>Nữ</v>
          </cell>
          <cell r="E11260" t="str">
            <v>14/12/2003</v>
          </cell>
          <cell r="F11260" t="str">
            <v>21DTC04</v>
          </cell>
          <cell r="G11260" t="str">
            <v>Khoa Tài chính - Ngân hàng</v>
          </cell>
          <cell r="H11260" t="str">
            <v>Tài chính - Ngân hàng</v>
          </cell>
          <cell r="I11260" t="str">
            <v>Chính quy</v>
          </cell>
          <cell r="J11260" t="str">
            <v>Khóa 21D</v>
          </cell>
          <cell r="K11260">
            <v>9632000</v>
          </cell>
          <cell r="L11260">
            <v>5060345</v>
          </cell>
          <cell r="M11260">
            <v>4571655</v>
          </cell>
          <cell r="N11260" t="str">
            <v>2021-2022-HK01: Phí học phần( 010025, 011274, 011275, 011134)</v>
          </cell>
          <cell r="O11260" t="str">
            <v>Còn học</v>
          </cell>
        </row>
        <row r="11261">
          <cell r="B11261" t="str">
            <v>2121008559</v>
          </cell>
          <cell r="C11261" t="str">
            <v>Phan Thị Mỹ Linh</v>
          </cell>
          <cell r="D11261" t="str">
            <v>Nữ</v>
          </cell>
          <cell r="E11261" t="str">
            <v>30/08/2003</v>
          </cell>
          <cell r="F11261" t="str">
            <v>21DTC04</v>
          </cell>
          <cell r="G11261" t="str">
            <v>Khoa Tài chính - Ngân hàng</v>
          </cell>
          <cell r="H11261" t="str">
            <v>Tài chính - Ngân hàng</v>
          </cell>
          <cell r="I11261" t="str">
            <v>Chính quy</v>
          </cell>
          <cell r="J11261" t="str">
            <v>Khóa 21D</v>
          </cell>
          <cell r="K11261">
            <v>9632000</v>
          </cell>
          <cell r="L11261">
            <v>9632000</v>
          </cell>
          <cell r="M11261">
            <v>0</v>
          </cell>
          <cell r="N11261" t="str">
            <v/>
          </cell>
          <cell r="O11261" t="str">
            <v>Còn học</v>
          </cell>
        </row>
        <row r="11262">
          <cell r="B11262" t="str">
            <v>2121002415</v>
          </cell>
          <cell r="C11262" t="str">
            <v>Nguyễn Võ Đô</v>
          </cell>
          <cell r="D11262" t="str">
            <v>Nam</v>
          </cell>
          <cell r="E11262" t="str">
            <v>10/02/2003</v>
          </cell>
          <cell r="F11262" t="str">
            <v>21DTC04</v>
          </cell>
          <cell r="G11262" t="str">
            <v>Khoa Tài chính - Ngân hàng</v>
          </cell>
          <cell r="H11262" t="str">
            <v>Tài chính - Ngân hàng</v>
          </cell>
          <cell r="I11262" t="str">
            <v>Chính quy</v>
          </cell>
          <cell r="J11262" t="str">
            <v>Khóa 21D</v>
          </cell>
          <cell r="K11262">
            <v>9632000</v>
          </cell>
          <cell r="L11262">
            <v>9632000</v>
          </cell>
          <cell r="M11262">
            <v>0</v>
          </cell>
          <cell r="N11262" t="str">
            <v/>
          </cell>
          <cell r="O11262" t="str">
            <v>Còn học</v>
          </cell>
        </row>
        <row r="11263">
          <cell r="B11263" t="str">
            <v>2121008821</v>
          </cell>
          <cell r="C11263" t="str">
            <v>Bùi Thị ánh Thi</v>
          </cell>
          <cell r="D11263" t="str">
            <v>Nữ</v>
          </cell>
          <cell r="E11263" t="str">
            <v>11/04/2003</v>
          </cell>
          <cell r="F11263" t="str">
            <v>21DTC04</v>
          </cell>
          <cell r="G11263" t="str">
            <v>Khoa Tài chính - Ngân hàng</v>
          </cell>
          <cell r="H11263" t="str">
            <v>Tài chính - Ngân hàng</v>
          </cell>
          <cell r="I11263" t="str">
            <v>Chính quy</v>
          </cell>
          <cell r="J11263" t="str">
            <v>Khóa 21D</v>
          </cell>
          <cell r="K11263">
            <v>9632000</v>
          </cell>
          <cell r="L11263">
            <v>9632000</v>
          </cell>
          <cell r="M11263">
            <v>0</v>
          </cell>
          <cell r="N11263" t="str">
            <v/>
          </cell>
          <cell r="O11263" t="str">
            <v>Còn học</v>
          </cell>
        </row>
        <row r="11264">
          <cell r="B11264" t="str">
            <v>2121002237</v>
          </cell>
          <cell r="C11264" t="str">
            <v>Lu Mẫn Mẫn</v>
          </cell>
          <cell r="D11264" t="str">
            <v>Nữ</v>
          </cell>
          <cell r="E11264" t="str">
            <v>06/12/2003</v>
          </cell>
          <cell r="F11264" t="str">
            <v>21DTC05</v>
          </cell>
          <cell r="G11264" t="str">
            <v>Khoa Tài chính - Ngân hàng</v>
          </cell>
          <cell r="H11264" t="str">
            <v>Tài chính - Ngân hàng</v>
          </cell>
          <cell r="I11264" t="str">
            <v>Chính quy</v>
          </cell>
          <cell r="J11264" t="str">
            <v>Khóa 21D</v>
          </cell>
          <cell r="K11264">
            <v>9632000</v>
          </cell>
          <cell r="L11264">
            <v>2000195</v>
          </cell>
          <cell r="M11264">
            <v>7631805</v>
          </cell>
          <cell r="N11264" t="str">
            <v>2021-2022-HK01: Phí học phần( 010031, 011275, 010033, 010025, 011134, 011274)</v>
          </cell>
          <cell r="O11264" t="str">
            <v>Còn học</v>
          </cell>
        </row>
        <row r="11265">
          <cell r="B11265" t="str">
            <v>2121011158</v>
          </cell>
          <cell r="C11265" t="str">
            <v>Trần Thanh Ngân</v>
          </cell>
          <cell r="D11265" t="str">
            <v>Nữ</v>
          </cell>
          <cell r="E11265" t="str">
            <v>30/05/2003</v>
          </cell>
          <cell r="F11265" t="str">
            <v>21DTC05</v>
          </cell>
          <cell r="G11265" t="str">
            <v>Khoa Tài chính - Ngân hàng</v>
          </cell>
          <cell r="H11265" t="str">
            <v>Tài chính - Ngân hàng</v>
          </cell>
          <cell r="I11265" t="str">
            <v>Chính quy</v>
          </cell>
          <cell r="J11265" t="str">
            <v>Khóa 21D</v>
          </cell>
          <cell r="K11265">
            <v>9632000</v>
          </cell>
          <cell r="L11265">
            <v>5000000</v>
          </cell>
          <cell r="M11265">
            <v>4632000</v>
          </cell>
          <cell r="N11265" t="str">
            <v>2021-2022-HK01: Phí học phần( 010025, 011134, 011274, 011275)</v>
          </cell>
          <cell r="O11265" t="str">
            <v>Còn học</v>
          </cell>
        </row>
        <row r="11266">
          <cell r="B11266" t="str">
            <v>2121008421</v>
          </cell>
          <cell r="C11266" t="str">
            <v>Nguyễn Thị Mai Thanh</v>
          </cell>
          <cell r="D11266" t="str">
            <v>Nữ</v>
          </cell>
          <cell r="E11266" t="str">
            <v>08/11/2003</v>
          </cell>
          <cell r="F11266" t="str">
            <v>21DTC05</v>
          </cell>
          <cell r="G11266" t="str">
            <v>Khoa Tài chính - Ngân hàng</v>
          </cell>
          <cell r="H11266" t="str">
            <v>Tài chính - Ngân hàng</v>
          </cell>
          <cell r="I11266" t="str">
            <v>Chính quy</v>
          </cell>
          <cell r="J11266" t="str">
            <v>Khóa 21D</v>
          </cell>
          <cell r="K11266">
            <v>9632000</v>
          </cell>
          <cell r="L11266">
            <v>5000000</v>
          </cell>
          <cell r="M11266">
            <v>4632000</v>
          </cell>
          <cell r="N11266" t="str">
            <v>2021-2022-HK01: Phí học phần( 010025, 011134, 011274, 011275)</v>
          </cell>
          <cell r="O11266" t="str">
            <v>Còn học</v>
          </cell>
        </row>
        <row r="11267">
          <cell r="B11267" t="str">
            <v>2121008931</v>
          </cell>
          <cell r="C11267" t="str">
            <v>Lý Thị Thùy Trang</v>
          </cell>
          <cell r="D11267" t="str">
            <v>Nữ</v>
          </cell>
          <cell r="E11267" t="str">
            <v>08/08/2003</v>
          </cell>
          <cell r="F11267" t="str">
            <v>21DTC05</v>
          </cell>
          <cell r="G11267" t="str">
            <v>Khoa Tài chính - Ngân hàng</v>
          </cell>
          <cell r="H11267" t="str">
            <v>Tài chính - Ngân hàng</v>
          </cell>
          <cell r="I11267" t="str">
            <v>Chính quy</v>
          </cell>
          <cell r="J11267" t="str">
            <v>Khóa 21D</v>
          </cell>
          <cell r="K11267">
            <v>9632000</v>
          </cell>
          <cell r="L11267">
            <v>5000000</v>
          </cell>
          <cell r="M11267">
            <v>4632000</v>
          </cell>
          <cell r="N11267" t="str">
            <v>2021-2022-HK01: Phí học phần( 011275, 010025, 011134, 011274)</v>
          </cell>
          <cell r="O11267" t="str">
            <v>Còn học</v>
          </cell>
        </row>
        <row r="11268">
          <cell r="B11268" t="str">
            <v>2121009024</v>
          </cell>
          <cell r="C11268" t="str">
            <v>Trần Thị Thảo Loan</v>
          </cell>
          <cell r="D11268" t="str">
            <v>Nữ</v>
          </cell>
          <cell r="E11268" t="str">
            <v>20/11/2003</v>
          </cell>
          <cell r="F11268" t="str">
            <v>21DTC05</v>
          </cell>
          <cell r="G11268" t="str">
            <v>Khoa Tài chính - Ngân hàng</v>
          </cell>
          <cell r="H11268" t="str">
            <v>Tài chính - Ngân hàng</v>
          </cell>
          <cell r="I11268" t="str">
            <v>Chính quy</v>
          </cell>
          <cell r="J11268" t="str">
            <v>Khóa 21D</v>
          </cell>
          <cell r="K11268">
            <v>9632000</v>
          </cell>
          <cell r="L11268">
            <v>5000000</v>
          </cell>
          <cell r="M11268">
            <v>4632000</v>
          </cell>
          <cell r="N11268" t="str">
            <v>2021-2022-HK01: Phí học phần( 010025, 011134, 011274, 011275)</v>
          </cell>
          <cell r="O11268" t="str">
            <v>Còn học</v>
          </cell>
        </row>
        <row r="11269">
          <cell r="B11269" t="str">
            <v>2121013120</v>
          </cell>
          <cell r="C11269" t="str">
            <v>Nguyễn Thanh Lan</v>
          </cell>
          <cell r="D11269" t="str">
            <v>Nữ</v>
          </cell>
          <cell r="E11269" t="str">
            <v>08/09/2003</v>
          </cell>
          <cell r="F11269" t="str">
            <v>21DTC05</v>
          </cell>
          <cell r="G11269" t="str">
            <v>Khoa Tài chính - Ngân hàng</v>
          </cell>
          <cell r="H11269" t="str">
            <v>Tài chính - Ngân hàng</v>
          </cell>
          <cell r="I11269" t="str">
            <v>Chính quy</v>
          </cell>
          <cell r="J11269" t="str">
            <v>Khóa 21D</v>
          </cell>
          <cell r="K11269">
            <v>9632000</v>
          </cell>
          <cell r="L11269">
            <v>5000000</v>
          </cell>
          <cell r="M11269">
            <v>4632000</v>
          </cell>
          <cell r="N11269" t="str">
            <v>2021-2022-HK01: Phí học phần( 010025, 011134, 011274, 011275)</v>
          </cell>
          <cell r="O11269" t="str">
            <v>Còn học</v>
          </cell>
        </row>
        <row r="11270">
          <cell r="B11270" t="str">
            <v>2121002315</v>
          </cell>
          <cell r="C11270" t="str">
            <v>Lê Thị Hồng Linh</v>
          </cell>
          <cell r="D11270" t="str">
            <v>Nữ</v>
          </cell>
          <cell r="E11270" t="str">
            <v>14/01/2003</v>
          </cell>
          <cell r="F11270" t="str">
            <v>21DTC05</v>
          </cell>
          <cell r="G11270" t="str">
            <v>Khoa Tài chính - Ngân hàng</v>
          </cell>
          <cell r="H11270" t="str">
            <v>Tài chính - Ngân hàng</v>
          </cell>
          <cell r="I11270" t="str">
            <v>Chính quy</v>
          </cell>
          <cell r="J11270" t="str">
            <v>Khóa 21D</v>
          </cell>
          <cell r="K11270">
            <v>9632000</v>
          </cell>
          <cell r="L11270">
            <v>5000000</v>
          </cell>
          <cell r="M11270">
            <v>4632000</v>
          </cell>
          <cell r="N11270" t="str">
            <v>2021-2022-HK01: Phí học phần( 010025, 011134, 011274, 011275)</v>
          </cell>
          <cell r="O11270" t="str">
            <v>Còn học</v>
          </cell>
        </row>
        <row r="11271">
          <cell r="B11271" t="str">
            <v>2121002318</v>
          </cell>
          <cell r="C11271" t="str">
            <v>Đỗ Lê Xuân Mai</v>
          </cell>
          <cell r="D11271" t="str">
            <v>Nữ</v>
          </cell>
          <cell r="E11271" t="str">
            <v>01/06/2003</v>
          </cell>
          <cell r="F11271" t="str">
            <v>21DTC05</v>
          </cell>
          <cell r="G11271" t="str">
            <v>Khoa Tài chính - Ngân hàng</v>
          </cell>
          <cell r="H11271" t="str">
            <v>Tài chính - Ngân hàng</v>
          </cell>
          <cell r="I11271" t="str">
            <v>Chính quy</v>
          </cell>
          <cell r="J11271" t="str">
            <v>Khóa 21D</v>
          </cell>
          <cell r="K11271">
            <v>9632000</v>
          </cell>
          <cell r="L11271">
            <v>5000000</v>
          </cell>
          <cell r="M11271">
            <v>4632000</v>
          </cell>
          <cell r="N11271" t="str">
            <v>2021-2022-HK01: Phí học phần( 010025, 011134, 011274, 011275)</v>
          </cell>
          <cell r="O11271" t="str">
            <v>Còn học</v>
          </cell>
        </row>
        <row r="11272">
          <cell r="B11272" t="str">
            <v>2121012225</v>
          </cell>
          <cell r="C11272" t="str">
            <v>Võ Thị Ngọc Dung</v>
          </cell>
          <cell r="D11272" t="str">
            <v>Nữ</v>
          </cell>
          <cell r="E11272" t="str">
            <v>04/10/2003</v>
          </cell>
          <cell r="F11272" t="str">
            <v>21DTC05</v>
          </cell>
          <cell r="G11272" t="str">
            <v>Khoa Tài chính - Ngân hàng</v>
          </cell>
          <cell r="H11272" t="str">
            <v>Tài chính - Ngân hàng</v>
          </cell>
          <cell r="I11272" t="str">
            <v>Chính quy</v>
          </cell>
          <cell r="J11272" t="str">
            <v>Khóa 21D</v>
          </cell>
          <cell r="K11272">
            <v>9632000</v>
          </cell>
          <cell r="L11272">
            <v>5000000</v>
          </cell>
          <cell r="M11272">
            <v>4632000</v>
          </cell>
          <cell r="N11272" t="str">
            <v>2021-2022-HK01: Phí học phần( 011274, 011275, 010025, 011134)</v>
          </cell>
          <cell r="O11272" t="str">
            <v>Còn học</v>
          </cell>
        </row>
        <row r="11273">
          <cell r="B11273" t="str">
            <v>2121011277</v>
          </cell>
          <cell r="C11273" t="str">
            <v>Nguyễn Thế Khải</v>
          </cell>
          <cell r="D11273" t="str">
            <v>Nam</v>
          </cell>
          <cell r="E11273" t="str">
            <v>03/10/2003</v>
          </cell>
          <cell r="F11273" t="str">
            <v>21DTC05</v>
          </cell>
          <cell r="G11273" t="str">
            <v>Khoa Tài chính - Ngân hàng</v>
          </cell>
          <cell r="H11273" t="str">
            <v>Tài chính - Ngân hàng</v>
          </cell>
          <cell r="I11273" t="str">
            <v>Chính quy</v>
          </cell>
          <cell r="J11273" t="str">
            <v>Khóa 21D</v>
          </cell>
          <cell r="K11273">
            <v>9632000</v>
          </cell>
          <cell r="L11273">
            <v>5000000</v>
          </cell>
          <cell r="M11273">
            <v>4632000</v>
          </cell>
          <cell r="N11273" t="str">
            <v>2021-2022-HK01: Phí học phần( 011275, 010025, 011134, 011274)</v>
          </cell>
          <cell r="O11273" t="str">
            <v>Còn học</v>
          </cell>
        </row>
        <row r="11274">
          <cell r="B11274" t="str">
            <v>2121002501</v>
          </cell>
          <cell r="C11274" t="str">
            <v>Trần Phạm Quỳnh Như</v>
          </cell>
          <cell r="D11274" t="str">
            <v>Nữ</v>
          </cell>
          <cell r="E11274" t="str">
            <v>13/06/2003</v>
          </cell>
          <cell r="F11274" t="str">
            <v>21DTC05</v>
          </cell>
          <cell r="G11274" t="str">
            <v>Khoa Tài chính - Ngân hàng</v>
          </cell>
          <cell r="H11274" t="str">
            <v>Tài chính - Ngân hàng</v>
          </cell>
          <cell r="I11274" t="str">
            <v>Chính quy</v>
          </cell>
          <cell r="J11274" t="str">
            <v>Khóa 21D</v>
          </cell>
          <cell r="K11274">
            <v>9632000</v>
          </cell>
          <cell r="L11274">
            <v>5000000</v>
          </cell>
          <cell r="M11274">
            <v>4632000</v>
          </cell>
          <cell r="N11274" t="str">
            <v>2021-2022-HK01: Phí học phần( 011134, 011274, 011275, 010025)</v>
          </cell>
          <cell r="O11274" t="str">
            <v>Còn học</v>
          </cell>
        </row>
        <row r="11275">
          <cell r="B11275" t="str">
            <v>2121008830</v>
          </cell>
          <cell r="C11275" t="str">
            <v>Huỳnh Nguyên Khánh</v>
          </cell>
          <cell r="D11275" t="str">
            <v>Nam</v>
          </cell>
          <cell r="E11275" t="str">
            <v>04/11/2003</v>
          </cell>
          <cell r="F11275" t="str">
            <v>21DTC05</v>
          </cell>
          <cell r="G11275" t="str">
            <v>Khoa Tài chính - Ngân hàng</v>
          </cell>
          <cell r="H11275" t="str">
            <v>Tài chính - Ngân hàng</v>
          </cell>
          <cell r="I11275" t="str">
            <v>Chính quy</v>
          </cell>
          <cell r="J11275" t="str">
            <v>Khóa 21D</v>
          </cell>
          <cell r="K11275">
            <v>9632000</v>
          </cell>
          <cell r="L11275">
            <v>5000000</v>
          </cell>
          <cell r="M11275">
            <v>4632000</v>
          </cell>
          <cell r="N11275" t="str">
            <v>2021-2022-HK01: Phí học phần( 010025, 011134, 011274, 011275)</v>
          </cell>
          <cell r="O11275" t="str">
            <v>Còn học</v>
          </cell>
        </row>
        <row r="11276">
          <cell r="B11276" t="str">
            <v>2121008631</v>
          </cell>
          <cell r="C11276" t="str">
            <v>Hà Thị Thùy Linh</v>
          </cell>
          <cell r="D11276" t="str">
            <v>Nữ</v>
          </cell>
          <cell r="E11276" t="str">
            <v>08/03/2003</v>
          </cell>
          <cell r="F11276" t="str">
            <v>21DTC05</v>
          </cell>
          <cell r="G11276" t="str">
            <v>Khoa Tài chính - Ngân hàng</v>
          </cell>
          <cell r="H11276" t="str">
            <v>Tài chính - Ngân hàng</v>
          </cell>
          <cell r="I11276" t="str">
            <v>Chính quy</v>
          </cell>
          <cell r="J11276" t="str">
            <v>Khóa 21D</v>
          </cell>
          <cell r="K11276">
            <v>9632000</v>
          </cell>
          <cell r="L11276">
            <v>5000000</v>
          </cell>
          <cell r="M11276">
            <v>4632000</v>
          </cell>
          <cell r="N11276" t="str">
            <v>2021-2022-HK01: Phí học phần( 010025, 011134, 011274, 011275)</v>
          </cell>
          <cell r="O11276" t="str">
            <v>Còn học</v>
          </cell>
        </row>
        <row r="11277">
          <cell r="B11277" t="str">
            <v>2121008761</v>
          </cell>
          <cell r="C11277" t="str">
            <v>Nguyễn Hoài Như Tố</v>
          </cell>
          <cell r="D11277" t="str">
            <v>Nữ</v>
          </cell>
          <cell r="E11277" t="str">
            <v>19/10/2003</v>
          </cell>
          <cell r="F11277" t="str">
            <v>21DTC05</v>
          </cell>
          <cell r="G11277" t="str">
            <v>Khoa Tài chính - Ngân hàng</v>
          </cell>
          <cell r="H11277" t="str">
            <v>Tài chính - Ngân hàng</v>
          </cell>
          <cell r="I11277" t="str">
            <v>Chính quy</v>
          </cell>
          <cell r="J11277" t="str">
            <v>Khóa 21D</v>
          </cell>
          <cell r="K11277">
            <v>9632000</v>
          </cell>
          <cell r="L11277">
            <v>5000000</v>
          </cell>
          <cell r="M11277">
            <v>4632000</v>
          </cell>
          <cell r="N11277" t="str">
            <v>2021-2022-HK01: Phí học phần( 010025, 011134, 011274, 011275)</v>
          </cell>
          <cell r="O11277" t="str">
            <v>Còn học</v>
          </cell>
        </row>
        <row r="11278">
          <cell r="B11278" t="str">
            <v>2121008979</v>
          </cell>
          <cell r="C11278" t="str">
            <v>Nguyễn Viết Dũng</v>
          </cell>
          <cell r="D11278" t="str">
            <v>Nam</v>
          </cell>
          <cell r="E11278" t="str">
            <v>09/11/2003</v>
          </cell>
          <cell r="F11278" t="str">
            <v>21DTC05</v>
          </cell>
          <cell r="G11278" t="str">
            <v>Khoa Tài chính - Ngân hàng</v>
          </cell>
          <cell r="H11278" t="str">
            <v>Tài chính - Ngân hàng</v>
          </cell>
          <cell r="I11278" t="str">
            <v>Chính quy</v>
          </cell>
          <cell r="J11278" t="str">
            <v>Khóa 21D</v>
          </cell>
          <cell r="K11278">
            <v>9632000</v>
          </cell>
          <cell r="L11278">
            <v>5000000</v>
          </cell>
          <cell r="M11278">
            <v>4632000</v>
          </cell>
          <cell r="N11278" t="str">
            <v>2021-2022-HK01: Phí học phần( 011275, 010025, 011134, 011274)</v>
          </cell>
          <cell r="O11278" t="str">
            <v>Còn học</v>
          </cell>
        </row>
        <row r="11279">
          <cell r="B11279" t="str">
            <v>2121012671</v>
          </cell>
          <cell r="C11279" t="str">
            <v>Nguyễn Hồ Minh Hiếu</v>
          </cell>
          <cell r="D11279" t="str">
            <v>Nam</v>
          </cell>
          <cell r="E11279" t="str">
            <v>03/03/2003</v>
          </cell>
          <cell r="F11279" t="str">
            <v>21DTC05</v>
          </cell>
          <cell r="G11279" t="str">
            <v>Khoa Tài chính - Ngân hàng</v>
          </cell>
          <cell r="H11279" t="str">
            <v>Tài chính - Ngân hàng</v>
          </cell>
          <cell r="I11279" t="str">
            <v>Chính quy</v>
          </cell>
          <cell r="J11279" t="str">
            <v>Khóa 21D</v>
          </cell>
          <cell r="K11279">
            <v>9632000</v>
          </cell>
          <cell r="L11279">
            <v>5000000</v>
          </cell>
          <cell r="M11279">
            <v>4632000</v>
          </cell>
          <cell r="N11279" t="str">
            <v>2021-2022-HK01: Phí học phần( 010025, 011134, 011274, 011275)</v>
          </cell>
          <cell r="O11279" t="str">
            <v>Còn học</v>
          </cell>
        </row>
        <row r="11280">
          <cell r="B11280" t="str">
            <v>2121002392</v>
          </cell>
          <cell r="C11280" t="str">
            <v>Nguyễn Thị Kiều My</v>
          </cell>
          <cell r="D11280" t="str">
            <v>Nữ</v>
          </cell>
          <cell r="E11280" t="str">
            <v>10/06/2003</v>
          </cell>
          <cell r="F11280" t="str">
            <v>21DTC05</v>
          </cell>
          <cell r="G11280" t="str">
            <v>Khoa Tài chính - Ngân hàng</v>
          </cell>
          <cell r="H11280" t="str">
            <v>Tài chính - Ngân hàng</v>
          </cell>
          <cell r="I11280" t="str">
            <v>Chính quy</v>
          </cell>
          <cell r="J11280" t="str">
            <v>Khóa 21D</v>
          </cell>
          <cell r="K11280">
            <v>9632000</v>
          </cell>
          <cell r="L11280">
            <v>5000000</v>
          </cell>
          <cell r="M11280">
            <v>4632000</v>
          </cell>
          <cell r="N11280" t="str">
            <v>2021-2022-HK01: Phí học phần( 010025, 011134, 011274, 011275)</v>
          </cell>
          <cell r="O11280" t="str">
            <v>Còn học</v>
          </cell>
        </row>
        <row r="11281">
          <cell r="B11281" t="str">
            <v>2121008716</v>
          </cell>
          <cell r="C11281" t="str">
            <v>Lâm Nguyễn Như Quỳnh</v>
          </cell>
          <cell r="D11281" t="str">
            <v>Nữ</v>
          </cell>
          <cell r="E11281" t="str">
            <v>01/09/2003</v>
          </cell>
          <cell r="F11281" t="str">
            <v>21DTC05</v>
          </cell>
          <cell r="G11281" t="str">
            <v>Khoa Tài chính - Ngân hàng</v>
          </cell>
          <cell r="H11281" t="str">
            <v>Tài chính - Ngân hàng</v>
          </cell>
          <cell r="I11281" t="str">
            <v>Chính quy</v>
          </cell>
          <cell r="J11281" t="str">
            <v>Khóa 21D</v>
          </cell>
          <cell r="K11281">
            <v>9632000</v>
          </cell>
          <cell r="L11281">
            <v>5000000</v>
          </cell>
          <cell r="M11281">
            <v>4632000</v>
          </cell>
          <cell r="N11281" t="str">
            <v>2021-2022-HK01: Phí học phần( 010025, 011134, 011274, 011275)</v>
          </cell>
          <cell r="O11281" t="str">
            <v>Còn học</v>
          </cell>
        </row>
        <row r="11282">
          <cell r="B11282" t="str">
            <v>2121002257</v>
          </cell>
          <cell r="C11282" t="str">
            <v>Phạm Thị Yến Linh</v>
          </cell>
          <cell r="D11282" t="str">
            <v>Nữ</v>
          </cell>
          <cell r="E11282" t="str">
            <v>01/01/2003</v>
          </cell>
          <cell r="F11282" t="str">
            <v>21DTC05</v>
          </cell>
          <cell r="G11282" t="str">
            <v>Khoa Tài chính - Ngân hàng</v>
          </cell>
          <cell r="H11282" t="str">
            <v>Tài chính - Ngân hàng</v>
          </cell>
          <cell r="I11282" t="str">
            <v>Chính quy</v>
          </cell>
          <cell r="J11282" t="str">
            <v>Khóa 21D</v>
          </cell>
          <cell r="K11282">
            <v>9632000</v>
          </cell>
          <cell r="L11282">
            <v>5000000</v>
          </cell>
          <cell r="M11282">
            <v>4632000</v>
          </cell>
          <cell r="N11282" t="str">
            <v>2021-2022-HK01: Phí học phần( 010025, 011134, 011274, 011275)</v>
          </cell>
          <cell r="O11282" t="str">
            <v>Còn học</v>
          </cell>
        </row>
        <row r="11283">
          <cell r="B11283" t="str">
            <v>2121002383</v>
          </cell>
          <cell r="C11283" t="str">
            <v>Trương Trịnh Lê Uy</v>
          </cell>
          <cell r="D11283" t="str">
            <v>Nữ</v>
          </cell>
          <cell r="E11283" t="str">
            <v>20/11/2003</v>
          </cell>
          <cell r="F11283" t="str">
            <v>21DTC05</v>
          </cell>
          <cell r="G11283" t="str">
            <v>Khoa Tài chính - Ngân hàng</v>
          </cell>
          <cell r="H11283" t="str">
            <v>Tài chính - Ngân hàng</v>
          </cell>
          <cell r="I11283" t="str">
            <v>Chính quy</v>
          </cell>
          <cell r="J11283" t="str">
            <v>Khóa 21D</v>
          </cell>
          <cell r="K11283">
            <v>9632000</v>
          </cell>
          <cell r="L11283">
            <v>5000000</v>
          </cell>
          <cell r="M11283">
            <v>4632000</v>
          </cell>
          <cell r="N11283" t="str">
            <v>2021-2022-HK01: Phí học phần( 011274, 011275, 010025, 011134)</v>
          </cell>
          <cell r="O11283" t="str">
            <v>Còn học</v>
          </cell>
        </row>
        <row r="11284">
          <cell r="B11284" t="str">
            <v>2121008486</v>
          </cell>
          <cell r="C11284" t="str">
            <v>Dương Công Hào</v>
          </cell>
          <cell r="D11284" t="str">
            <v>Nam</v>
          </cell>
          <cell r="E11284" t="str">
            <v>06/07/2003</v>
          </cell>
          <cell r="F11284" t="str">
            <v>21DTC05</v>
          </cell>
          <cell r="G11284" t="str">
            <v>Khoa Tài chính - Ngân hàng</v>
          </cell>
          <cell r="H11284" t="str">
            <v>Tài chính - Ngân hàng</v>
          </cell>
          <cell r="I11284" t="str">
            <v>Chính quy</v>
          </cell>
          <cell r="J11284" t="str">
            <v>Khóa 21D</v>
          </cell>
          <cell r="K11284">
            <v>9632000</v>
          </cell>
          <cell r="L11284">
            <v>5000000</v>
          </cell>
          <cell r="M11284">
            <v>4632000</v>
          </cell>
          <cell r="N11284" t="str">
            <v>2021-2022-HK01: Phí học phần( 010025, 011134, 011274, 011275)</v>
          </cell>
          <cell r="O11284" t="str">
            <v>Còn học</v>
          </cell>
        </row>
        <row r="11285">
          <cell r="B11285" t="str">
            <v>2121008517</v>
          </cell>
          <cell r="C11285" t="str">
            <v>Phạm Lê Mỹ Uyên</v>
          </cell>
          <cell r="D11285" t="str">
            <v>Nữ</v>
          </cell>
          <cell r="E11285" t="str">
            <v>12/12/2003</v>
          </cell>
          <cell r="F11285" t="str">
            <v>21DTC05</v>
          </cell>
          <cell r="G11285" t="str">
            <v>Khoa Tài chính - Ngân hàng</v>
          </cell>
          <cell r="H11285" t="str">
            <v>Tài chính - Ngân hàng</v>
          </cell>
          <cell r="I11285" t="str">
            <v>Chính quy</v>
          </cell>
          <cell r="J11285" t="str">
            <v>Khóa 21D</v>
          </cell>
          <cell r="K11285">
            <v>9632000</v>
          </cell>
          <cell r="L11285">
            <v>5000000</v>
          </cell>
          <cell r="M11285">
            <v>4632000</v>
          </cell>
          <cell r="N11285" t="str">
            <v>2021-2022-HK01: Phí học phần( 010025, 011134, 011274, 011275)</v>
          </cell>
          <cell r="O11285" t="str">
            <v>Còn học</v>
          </cell>
        </row>
        <row r="11286">
          <cell r="B11286" t="str">
            <v>2121008635</v>
          </cell>
          <cell r="C11286" t="str">
            <v>Trần Thị Thanh Thúy</v>
          </cell>
          <cell r="D11286" t="str">
            <v>Nữ</v>
          </cell>
          <cell r="E11286" t="str">
            <v>25/02/2003</v>
          </cell>
          <cell r="F11286" t="str">
            <v>21DTC05</v>
          </cell>
          <cell r="G11286" t="str">
            <v>Khoa Tài chính - Ngân hàng</v>
          </cell>
          <cell r="H11286" t="str">
            <v>Tài chính - Ngân hàng</v>
          </cell>
          <cell r="I11286" t="str">
            <v>Chính quy</v>
          </cell>
          <cell r="J11286" t="str">
            <v>Khóa 21D</v>
          </cell>
          <cell r="K11286">
            <v>9632000</v>
          </cell>
          <cell r="L11286">
            <v>5000000</v>
          </cell>
          <cell r="M11286">
            <v>4632000</v>
          </cell>
          <cell r="N11286" t="str">
            <v>2021-2022-HK01: Phí học phần( 010025, 011134, 011274, 011275)</v>
          </cell>
          <cell r="O11286" t="str">
            <v>Còn học</v>
          </cell>
        </row>
        <row r="11287">
          <cell r="B11287" t="str">
            <v>2121009033</v>
          </cell>
          <cell r="C11287" t="str">
            <v>Nguyễn Khánh Linh</v>
          </cell>
          <cell r="D11287" t="str">
            <v>Nữ</v>
          </cell>
          <cell r="E11287" t="str">
            <v>09/07/2003</v>
          </cell>
          <cell r="F11287" t="str">
            <v>21DTC05</v>
          </cell>
          <cell r="G11287" t="str">
            <v>Khoa Tài chính - Ngân hàng</v>
          </cell>
          <cell r="H11287" t="str">
            <v>Tài chính - Ngân hàng</v>
          </cell>
          <cell r="I11287" t="str">
            <v>Chính quy</v>
          </cell>
          <cell r="J11287" t="str">
            <v>Khóa 21D</v>
          </cell>
          <cell r="K11287">
            <v>9632000</v>
          </cell>
          <cell r="L11287">
            <v>5000000</v>
          </cell>
          <cell r="M11287">
            <v>4632000</v>
          </cell>
          <cell r="N11287" t="str">
            <v>2021-2022-HK01: Phí học phần( 010025, 011134, 011274, 011275)</v>
          </cell>
          <cell r="O11287" t="str">
            <v>Còn học</v>
          </cell>
        </row>
        <row r="11288">
          <cell r="B11288" t="str">
            <v>2121011316</v>
          </cell>
          <cell r="C11288" t="str">
            <v>Lê Hồng Phát</v>
          </cell>
          <cell r="D11288" t="str">
            <v>Nam</v>
          </cell>
          <cell r="E11288" t="str">
            <v>23/07/2003</v>
          </cell>
          <cell r="F11288" t="str">
            <v>21DTC05</v>
          </cell>
          <cell r="G11288" t="str">
            <v>Khoa Tài chính - Ngân hàng</v>
          </cell>
          <cell r="H11288" t="str">
            <v>Tài chính - Ngân hàng</v>
          </cell>
          <cell r="I11288" t="str">
            <v>Chính quy</v>
          </cell>
          <cell r="J11288" t="str">
            <v>Khóa 21D</v>
          </cell>
          <cell r="K11288">
            <v>9632000</v>
          </cell>
          <cell r="L11288">
            <v>5000195</v>
          </cell>
          <cell r="M11288">
            <v>4631805</v>
          </cell>
          <cell r="N11288" t="str">
            <v>2021-2022-HK01: Phí học phần( 011275, 010025, 011134, 011274)</v>
          </cell>
          <cell r="O11288" t="str">
            <v>Còn học</v>
          </cell>
        </row>
        <row r="11289">
          <cell r="B11289" t="str">
            <v>2121008426</v>
          </cell>
          <cell r="C11289" t="str">
            <v>Lê Anh Thư</v>
          </cell>
          <cell r="D11289" t="str">
            <v>Nữ</v>
          </cell>
          <cell r="E11289" t="str">
            <v>05/12/2003</v>
          </cell>
          <cell r="F11289" t="str">
            <v>21DTC05</v>
          </cell>
          <cell r="G11289" t="str">
            <v>Khoa Tài chính - Ngân hàng</v>
          </cell>
          <cell r="H11289" t="str">
            <v>Tài chính - Ngân hàng</v>
          </cell>
          <cell r="I11289" t="str">
            <v>Chính quy</v>
          </cell>
          <cell r="J11289" t="str">
            <v>Khóa 21D</v>
          </cell>
          <cell r="K11289">
            <v>9632000</v>
          </cell>
          <cell r="L11289">
            <v>5000195</v>
          </cell>
          <cell r="M11289">
            <v>4631805</v>
          </cell>
          <cell r="N11289" t="str">
            <v>2021-2022-HK01: Phí học phần( 010025, 011134, 011274, 011275)</v>
          </cell>
          <cell r="O11289" t="str">
            <v>Còn học</v>
          </cell>
        </row>
        <row r="11290">
          <cell r="B11290" t="str">
            <v>2121008529</v>
          </cell>
          <cell r="C11290" t="str">
            <v>Lê Thị Mỹ Quyên</v>
          </cell>
          <cell r="D11290" t="str">
            <v>Nữ</v>
          </cell>
          <cell r="E11290" t="str">
            <v>15/05/2003</v>
          </cell>
          <cell r="F11290" t="str">
            <v>21DTC05</v>
          </cell>
          <cell r="G11290" t="str">
            <v>Khoa Tài chính - Ngân hàng</v>
          </cell>
          <cell r="H11290" t="str">
            <v>Tài chính - Ngân hàng</v>
          </cell>
          <cell r="I11290" t="str">
            <v>Chính quy</v>
          </cell>
          <cell r="J11290" t="str">
            <v>Khóa 21D</v>
          </cell>
          <cell r="K11290">
            <v>9632000</v>
          </cell>
          <cell r="L11290">
            <v>5000195</v>
          </cell>
          <cell r="M11290">
            <v>4631805</v>
          </cell>
          <cell r="N11290" t="str">
            <v>2021-2022-HK01: Phí học phần( 010025, 011134, 011274, 011275)</v>
          </cell>
          <cell r="O11290" t="str">
            <v>Còn học</v>
          </cell>
        </row>
        <row r="11291">
          <cell r="B11291" t="str">
            <v>2121008490</v>
          </cell>
          <cell r="C11291" t="str">
            <v>Trần Thị Xuân Mai</v>
          </cell>
          <cell r="D11291" t="str">
            <v>Nữ</v>
          </cell>
          <cell r="E11291" t="str">
            <v>16/02/2003</v>
          </cell>
          <cell r="F11291" t="str">
            <v>21DTC05</v>
          </cell>
          <cell r="G11291" t="str">
            <v>Khoa Tài chính - Ngân hàng</v>
          </cell>
          <cell r="H11291" t="str">
            <v>Tài chính - Ngân hàng</v>
          </cell>
          <cell r="I11291" t="str">
            <v>Chính quy</v>
          </cell>
          <cell r="J11291" t="str">
            <v>Khóa 21D</v>
          </cell>
          <cell r="K11291">
            <v>9632000</v>
          </cell>
          <cell r="L11291">
            <v>5000195</v>
          </cell>
          <cell r="M11291">
            <v>4631805</v>
          </cell>
          <cell r="N11291" t="str">
            <v>2021-2022-HK01: Phí học phần( 010025, 011134, 011274, 011275)</v>
          </cell>
          <cell r="O11291" t="str">
            <v>Còn học</v>
          </cell>
        </row>
        <row r="11292">
          <cell r="B11292" t="str">
            <v>2121002340</v>
          </cell>
          <cell r="C11292" t="str">
            <v>Nguyễn Thị Băng Tâm</v>
          </cell>
          <cell r="D11292" t="str">
            <v>Nữ</v>
          </cell>
          <cell r="E11292" t="str">
            <v>13/07/2003</v>
          </cell>
          <cell r="F11292" t="str">
            <v>21DTC05</v>
          </cell>
          <cell r="G11292" t="str">
            <v>Khoa Tài chính - Ngân hàng</v>
          </cell>
          <cell r="H11292" t="str">
            <v>Tài chính - Ngân hàng</v>
          </cell>
          <cell r="I11292" t="str">
            <v>Chính quy</v>
          </cell>
          <cell r="J11292" t="str">
            <v>Khóa 21D</v>
          </cell>
          <cell r="K11292">
            <v>9632000</v>
          </cell>
          <cell r="L11292">
            <v>5000195</v>
          </cell>
          <cell r="M11292">
            <v>4631805</v>
          </cell>
          <cell r="N11292" t="str">
            <v>2021-2022-HK01: Phí học phần( 011275, 010025, 011134, 011274)</v>
          </cell>
          <cell r="O11292" t="str">
            <v>Còn học</v>
          </cell>
        </row>
        <row r="11293">
          <cell r="B11293" t="str">
            <v>2121008682</v>
          </cell>
          <cell r="C11293" t="str">
            <v>Nguyễn Trần Cát Cát</v>
          </cell>
          <cell r="D11293" t="str">
            <v>Nữ</v>
          </cell>
          <cell r="E11293" t="str">
            <v>11/10/2003</v>
          </cell>
          <cell r="F11293" t="str">
            <v>21DTC05</v>
          </cell>
          <cell r="G11293" t="str">
            <v>Khoa Tài chính - Ngân hàng</v>
          </cell>
          <cell r="H11293" t="str">
            <v>Tài chính - Ngân hàng</v>
          </cell>
          <cell r="I11293" t="str">
            <v>Chính quy</v>
          </cell>
          <cell r="J11293" t="str">
            <v>Khóa 21D</v>
          </cell>
          <cell r="K11293">
            <v>9632000</v>
          </cell>
          <cell r="L11293">
            <v>5000195</v>
          </cell>
          <cell r="M11293">
            <v>4631805</v>
          </cell>
          <cell r="N11293" t="str">
            <v>2021-2022-HK01: Phí học phần( 010025, 011134, 011274, 011275)</v>
          </cell>
          <cell r="O11293" t="str">
            <v>Còn học</v>
          </cell>
        </row>
        <row r="11294">
          <cell r="B11294" t="str">
            <v>2121002268</v>
          </cell>
          <cell r="C11294" t="str">
            <v>Đoàn Thanh Kiều</v>
          </cell>
          <cell r="D11294" t="str">
            <v>Nữ</v>
          </cell>
          <cell r="E11294" t="str">
            <v>14/10/2003</v>
          </cell>
          <cell r="F11294" t="str">
            <v>21DTC05</v>
          </cell>
          <cell r="G11294" t="str">
            <v>Khoa Tài chính - Ngân hàng</v>
          </cell>
          <cell r="H11294" t="str">
            <v>Tài chính - Ngân hàng</v>
          </cell>
          <cell r="I11294" t="str">
            <v>Chính quy</v>
          </cell>
          <cell r="J11294" t="str">
            <v>Khóa 21D</v>
          </cell>
          <cell r="K11294">
            <v>9632000</v>
          </cell>
          <cell r="L11294">
            <v>5000195</v>
          </cell>
          <cell r="M11294">
            <v>4631805</v>
          </cell>
          <cell r="N11294" t="str">
            <v>2021-2022-HK01: Phí học phần( 010025, 011134, 011274, 011275)</v>
          </cell>
          <cell r="O11294" t="str">
            <v>Còn học</v>
          </cell>
        </row>
        <row r="11295">
          <cell r="B11295" t="str">
            <v>2121002328</v>
          </cell>
          <cell r="C11295" t="str">
            <v>Nguyễn Lý Ngọc Nhi</v>
          </cell>
          <cell r="D11295" t="str">
            <v>Nữ</v>
          </cell>
          <cell r="E11295" t="str">
            <v>18/07/2003</v>
          </cell>
          <cell r="F11295" t="str">
            <v>21DTC05</v>
          </cell>
          <cell r="G11295" t="str">
            <v>Khoa Tài chính - Ngân hàng</v>
          </cell>
          <cell r="H11295" t="str">
            <v>Tài chính - Ngân hàng</v>
          </cell>
          <cell r="I11295" t="str">
            <v>Chính quy</v>
          </cell>
          <cell r="J11295" t="str">
            <v>Khóa 21D</v>
          </cell>
          <cell r="K11295">
            <v>9632000</v>
          </cell>
          <cell r="L11295">
            <v>5000195</v>
          </cell>
          <cell r="M11295">
            <v>4631805</v>
          </cell>
          <cell r="N11295" t="str">
            <v>2021-2022-HK01: Phí học phần( 011275, 010025, 011134, 011274)</v>
          </cell>
          <cell r="O11295" t="str">
            <v>Còn học</v>
          </cell>
        </row>
        <row r="11296">
          <cell r="B11296" t="str">
            <v>2121002546</v>
          </cell>
          <cell r="C11296" t="str">
            <v>Nguyễn Hoàng Anh Thư</v>
          </cell>
          <cell r="D11296" t="str">
            <v>Nữ</v>
          </cell>
          <cell r="E11296" t="str">
            <v>22/08/2003</v>
          </cell>
          <cell r="F11296" t="str">
            <v>21DTC05</v>
          </cell>
          <cell r="G11296" t="str">
            <v>Khoa Tài chính - Ngân hàng</v>
          </cell>
          <cell r="H11296" t="str">
            <v>Tài chính - Ngân hàng</v>
          </cell>
          <cell r="I11296" t="str">
            <v>Chính quy</v>
          </cell>
          <cell r="J11296" t="str">
            <v>Khóa 21D</v>
          </cell>
          <cell r="K11296">
            <v>9632000</v>
          </cell>
          <cell r="L11296">
            <v>5000195</v>
          </cell>
          <cell r="M11296">
            <v>4631805</v>
          </cell>
          <cell r="N11296" t="str">
            <v>2021-2022-HK01: Phí học phần( 010025, 011134, 011274, 011275)</v>
          </cell>
          <cell r="O11296" t="str">
            <v>Còn học</v>
          </cell>
        </row>
        <row r="11297">
          <cell r="B11297" t="str">
            <v>2121009011</v>
          </cell>
          <cell r="C11297" t="str">
            <v>Phạm Thị Huỳnh Như</v>
          </cell>
          <cell r="D11297" t="str">
            <v>Nữ</v>
          </cell>
          <cell r="E11297" t="str">
            <v>12/01/2003</v>
          </cell>
          <cell r="F11297" t="str">
            <v>21DTC05</v>
          </cell>
          <cell r="G11297" t="str">
            <v>Khoa Tài chính - Ngân hàng</v>
          </cell>
          <cell r="H11297" t="str">
            <v>Tài chính - Ngân hàng</v>
          </cell>
          <cell r="I11297" t="str">
            <v>Chính quy</v>
          </cell>
          <cell r="J11297" t="str">
            <v>Khóa 21D</v>
          </cell>
          <cell r="K11297">
            <v>9632000</v>
          </cell>
          <cell r="L11297">
            <v>5000195</v>
          </cell>
          <cell r="M11297">
            <v>4631805</v>
          </cell>
          <cell r="N11297" t="str">
            <v>2021-2022-HK01: Phí học phần( 010025, 011134, 011274, 011275)</v>
          </cell>
          <cell r="O11297" t="str">
            <v>Còn học</v>
          </cell>
        </row>
        <row r="11298">
          <cell r="B11298" t="str">
            <v>2121002517</v>
          </cell>
          <cell r="C11298" t="str">
            <v>Nguyễn Thị Kim Phúc</v>
          </cell>
          <cell r="D11298" t="str">
            <v>Nữ</v>
          </cell>
          <cell r="E11298" t="str">
            <v>12/05/2003</v>
          </cell>
          <cell r="F11298" t="str">
            <v>21DTC05</v>
          </cell>
          <cell r="G11298" t="str">
            <v>Khoa Tài chính - Ngân hàng</v>
          </cell>
          <cell r="H11298" t="str">
            <v>Tài chính - Ngân hàng</v>
          </cell>
          <cell r="I11298" t="str">
            <v>Chính quy</v>
          </cell>
          <cell r="J11298" t="str">
            <v>Khóa 21D</v>
          </cell>
          <cell r="K11298">
            <v>9632000</v>
          </cell>
          <cell r="L11298">
            <v>5000195</v>
          </cell>
          <cell r="M11298">
            <v>4631805</v>
          </cell>
          <cell r="N11298" t="str">
            <v>2021-2022-HK01: Phí học phần( 011275, 010025, 011134, 011274)</v>
          </cell>
          <cell r="O11298" t="str">
            <v>Còn học</v>
          </cell>
        </row>
        <row r="11299">
          <cell r="B11299" t="str">
            <v>2121002483</v>
          </cell>
          <cell r="C11299" t="str">
            <v>Trần Thị Mỹ Hằng</v>
          </cell>
          <cell r="D11299" t="str">
            <v>Nữ</v>
          </cell>
          <cell r="E11299" t="str">
            <v>04/08/2003</v>
          </cell>
          <cell r="F11299" t="str">
            <v>21DTC05</v>
          </cell>
          <cell r="G11299" t="str">
            <v>Khoa Tài chính - Ngân hàng</v>
          </cell>
          <cell r="H11299" t="str">
            <v>Tài chính - Ngân hàng</v>
          </cell>
          <cell r="I11299" t="str">
            <v>Chính quy</v>
          </cell>
          <cell r="J11299" t="str">
            <v>Khóa 21D</v>
          </cell>
          <cell r="K11299">
            <v>9632000</v>
          </cell>
          <cell r="L11299">
            <v>5000195</v>
          </cell>
          <cell r="M11299">
            <v>4631805</v>
          </cell>
          <cell r="N11299" t="str">
            <v>2021-2022-HK01: Phí học phần( 010025, 011134, 011274, 011275)</v>
          </cell>
          <cell r="O11299" t="str">
            <v>Còn học</v>
          </cell>
        </row>
        <row r="11300">
          <cell r="B11300" t="str">
            <v>2121008462</v>
          </cell>
          <cell r="C11300" t="str">
            <v>Nguyễn Thị Cẩm Ly</v>
          </cell>
          <cell r="D11300" t="str">
            <v>Nữ</v>
          </cell>
          <cell r="E11300" t="str">
            <v>26/05/2003</v>
          </cell>
          <cell r="F11300" t="str">
            <v>21DTC05</v>
          </cell>
          <cell r="G11300" t="str">
            <v>Khoa Tài chính - Ngân hàng</v>
          </cell>
          <cell r="H11300" t="str">
            <v>Tài chính - Ngân hàng</v>
          </cell>
          <cell r="I11300" t="str">
            <v>Chính quy</v>
          </cell>
          <cell r="J11300" t="str">
            <v>Khóa 21D</v>
          </cell>
          <cell r="K11300">
            <v>9632000</v>
          </cell>
          <cell r="L11300">
            <v>5000195</v>
          </cell>
          <cell r="M11300">
            <v>4631805</v>
          </cell>
          <cell r="N11300" t="str">
            <v>2021-2022-HK01: Phí học phần( 010025, 011134, 011274, 011275)</v>
          </cell>
          <cell r="O11300" t="str">
            <v>Còn học</v>
          </cell>
        </row>
        <row r="11301">
          <cell r="B11301" t="str">
            <v>2121008810</v>
          </cell>
          <cell r="C11301" t="str">
            <v>A Thị Như Truyền</v>
          </cell>
          <cell r="D11301" t="str">
            <v>Nữ</v>
          </cell>
          <cell r="E11301" t="str">
            <v>12/06/2003</v>
          </cell>
          <cell r="F11301" t="str">
            <v>21DTC05</v>
          </cell>
          <cell r="G11301" t="str">
            <v>Khoa Tài chính - Ngân hàng</v>
          </cell>
          <cell r="H11301" t="str">
            <v>Tài chính - Ngân hàng</v>
          </cell>
          <cell r="I11301" t="str">
            <v>Chính quy</v>
          </cell>
          <cell r="J11301" t="str">
            <v>Khóa 21D</v>
          </cell>
          <cell r="K11301">
            <v>9632000</v>
          </cell>
          <cell r="L11301">
            <v>5000195</v>
          </cell>
          <cell r="M11301">
            <v>4631805</v>
          </cell>
          <cell r="N11301" t="str">
            <v>2021-2022-HK01: Phí học phần( 010025, 011134, 011274, 011275)</v>
          </cell>
          <cell r="O11301" t="str">
            <v>Còn học</v>
          </cell>
        </row>
        <row r="11302">
          <cell r="B11302" t="str">
            <v>2121008881</v>
          </cell>
          <cell r="C11302" t="str">
            <v>Đặng Thị Quế Đan</v>
          </cell>
          <cell r="D11302" t="str">
            <v>Nữ</v>
          </cell>
          <cell r="E11302" t="str">
            <v>28/03/2003</v>
          </cell>
          <cell r="F11302" t="str">
            <v>21DTC05</v>
          </cell>
          <cell r="G11302" t="str">
            <v>Khoa Tài chính - Ngân hàng</v>
          </cell>
          <cell r="H11302" t="str">
            <v>Tài chính - Ngân hàng</v>
          </cell>
          <cell r="I11302" t="str">
            <v>Chính quy</v>
          </cell>
          <cell r="J11302" t="str">
            <v>Khóa 21D</v>
          </cell>
          <cell r="K11302">
            <v>9632000</v>
          </cell>
          <cell r="L11302">
            <v>5000195</v>
          </cell>
          <cell r="M11302">
            <v>4631805</v>
          </cell>
          <cell r="N11302" t="str">
            <v>2021-2022-HK01: Phí học phần( 010025, 011134, 011274, 011275)</v>
          </cell>
          <cell r="O11302" t="str">
            <v>Còn học</v>
          </cell>
        </row>
        <row r="11303">
          <cell r="B11303" t="str">
            <v>2121009023</v>
          </cell>
          <cell r="C11303" t="str">
            <v>Nguyễn Thị Vân</v>
          </cell>
          <cell r="D11303" t="str">
            <v>Nữ</v>
          </cell>
          <cell r="E11303" t="str">
            <v>20/04/2003</v>
          </cell>
          <cell r="F11303" t="str">
            <v>21DTC05</v>
          </cell>
          <cell r="G11303" t="str">
            <v>Khoa Tài chính - Ngân hàng</v>
          </cell>
          <cell r="H11303" t="str">
            <v>Tài chính - Ngân hàng</v>
          </cell>
          <cell r="I11303" t="str">
            <v>Chính quy</v>
          </cell>
          <cell r="J11303" t="str">
            <v>Khóa 21D</v>
          </cell>
          <cell r="K11303">
            <v>9632000</v>
          </cell>
          <cell r="L11303">
            <v>5000195</v>
          </cell>
          <cell r="M11303">
            <v>4631805</v>
          </cell>
          <cell r="N11303" t="str">
            <v>2021-2022-HK01: Phí học phần( 011134, 011274, 011275, 010025)</v>
          </cell>
          <cell r="O11303" t="str">
            <v>Còn học</v>
          </cell>
        </row>
        <row r="11304">
          <cell r="B11304" t="str">
            <v>2121011220</v>
          </cell>
          <cell r="C11304" t="str">
            <v>Trần Thị Thanh Tâm</v>
          </cell>
          <cell r="D11304" t="str">
            <v>Nữ</v>
          </cell>
          <cell r="E11304" t="str">
            <v>12/11/2003</v>
          </cell>
          <cell r="F11304" t="str">
            <v>21DTC05</v>
          </cell>
          <cell r="G11304" t="str">
            <v>Khoa Tài chính - Ngân hàng</v>
          </cell>
          <cell r="H11304" t="str">
            <v>Tài chính - Ngân hàng</v>
          </cell>
          <cell r="I11304" t="str">
            <v>Chính quy</v>
          </cell>
          <cell r="J11304" t="str">
            <v>Khóa 21D</v>
          </cell>
          <cell r="K11304">
            <v>9632000</v>
          </cell>
          <cell r="L11304">
            <v>5000195</v>
          </cell>
          <cell r="M11304">
            <v>4631805</v>
          </cell>
          <cell r="N11304" t="str">
            <v>2021-2022-HK01: Phí học phần( 010025, 011134, 011274, 011275)</v>
          </cell>
          <cell r="O11304" t="str">
            <v>Còn học</v>
          </cell>
        </row>
        <row r="11305">
          <cell r="B11305" t="str">
            <v>2121008667</v>
          </cell>
          <cell r="C11305" t="str">
            <v>Nguyễn Hoài Thu</v>
          </cell>
          <cell r="D11305" t="str">
            <v>Nữ</v>
          </cell>
          <cell r="E11305" t="str">
            <v>12/08/2003</v>
          </cell>
          <cell r="F11305" t="str">
            <v>21DTC05</v>
          </cell>
          <cell r="G11305" t="str">
            <v>Khoa Tài chính - Ngân hàng</v>
          </cell>
          <cell r="H11305" t="str">
            <v>Tài chính - Ngân hàng</v>
          </cell>
          <cell r="I11305" t="str">
            <v>Chính quy</v>
          </cell>
          <cell r="J11305" t="str">
            <v>Khóa 21D</v>
          </cell>
          <cell r="K11305">
            <v>9632000</v>
          </cell>
          <cell r="L11305">
            <v>5000195</v>
          </cell>
          <cell r="M11305">
            <v>4631805</v>
          </cell>
          <cell r="N11305" t="str">
            <v>2021-2022-HK01: Phí học phần( 010025, 011134, 011274, 011275)</v>
          </cell>
          <cell r="O11305" t="str">
            <v>Còn học</v>
          </cell>
        </row>
        <row r="11306">
          <cell r="B11306" t="str">
            <v>2121008800</v>
          </cell>
          <cell r="C11306" t="str">
            <v>Lê Nhã Vy</v>
          </cell>
          <cell r="D11306" t="str">
            <v>Nữ</v>
          </cell>
          <cell r="E11306" t="str">
            <v>03/05/2003</v>
          </cell>
          <cell r="F11306" t="str">
            <v>21DTC05</v>
          </cell>
          <cell r="G11306" t="str">
            <v>Khoa Tài chính - Ngân hàng</v>
          </cell>
          <cell r="H11306" t="str">
            <v>Tài chính - Ngân hàng</v>
          </cell>
          <cell r="I11306" t="str">
            <v>Chính quy</v>
          </cell>
          <cell r="J11306" t="str">
            <v>Khóa 21D</v>
          </cell>
          <cell r="K11306">
            <v>9632000</v>
          </cell>
          <cell r="L11306">
            <v>5000195</v>
          </cell>
          <cell r="M11306">
            <v>4631805</v>
          </cell>
          <cell r="N11306" t="str">
            <v>2021-2022-HK01: Phí học phần( 011134, 011274, 011275, 010025)</v>
          </cell>
          <cell r="O11306" t="str">
            <v>Còn học</v>
          </cell>
        </row>
        <row r="11307">
          <cell r="B11307" t="str">
            <v>2121011195</v>
          </cell>
          <cell r="C11307" t="str">
            <v>Lê Hoàng Diễm</v>
          </cell>
          <cell r="D11307" t="str">
            <v>Nữ</v>
          </cell>
          <cell r="E11307" t="str">
            <v>23/03/2003</v>
          </cell>
          <cell r="F11307" t="str">
            <v>21DTC05</v>
          </cell>
          <cell r="G11307" t="str">
            <v>Khoa Tài chính - Ngân hàng</v>
          </cell>
          <cell r="H11307" t="str">
            <v>Tài chính - Ngân hàng</v>
          </cell>
          <cell r="I11307" t="str">
            <v>Chính quy</v>
          </cell>
          <cell r="J11307" t="str">
            <v>Khóa 21D</v>
          </cell>
          <cell r="K11307">
            <v>9632000</v>
          </cell>
          <cell r="L11307">
            <v>5000195</v>
          </cell>
          <cell r="M11307">
            <v>4631805</v>
          </cell>
          <cell r="N11307" t="str">
            <v>2021-2022-HK01: Phí học phần( 010025, 011134, 011274, 011275)</v>
          </cell>
          <cell r="O11307" t="str">
            <v>Còn học</v>
          </cell>
        </row>
        <row r="11308">
          <cell r="B11308" t="str">
            <v>2121011196</v>
          </cell>
          <cell r="C11308" t="str">
            <v>Đặng Hoàng Quốc Trung</v>
          </cell>
          <cell r="D11308" t="str">
            <v>Nam</v>
          </cell>
          <cell r="E11308" t="str">
            <v>17/03/2003</v>
          </cell>
          <cell r="F11308" t="str">
            <v>21DTC05</v>
          </cell>
          <cell r="G11308" t="str">
            <v>Khoa Tài chính - Ngân hàng</v>
          </cell>
          <cell r="H11308" t="str">
            <v>Tài chính - Ngân hàng</v>
          </cell>
          <cell r="I11308" t="str">
            <v>Chính quy</v>
          </cell>
          <cell r="J11308" t="str">
            <v>Khóa 21D</v>
          </cell>
          <cell r="K11308">
            <v>9632000</v>
          </cell>
          <cell r="L11308">
            <v>5000195</v>
          </cell>
          <cell r="M11308">
            <v>4631805</v>
          </cell>
          <cell r="N11308" t="str">
            <v>2021-2022-HK01: Phí học phần( 010025, 011134, 011274, 011275)</v>
          </cell>
          <cell r="O11308" t="str">
            <v>Còn học</v>
          </cell>
        </row>
        <row r="11309">
          <cell r="B11309" t="str">
            <v>2121008957</v>
          </cell>
          <cell r="C11309" t="str">
            <v>Nguyễn Thị Như Hoa</v>
          </cell>
          <cell r="D11309" t="str">
            <v>Nữ</v>
          </cell>
          <cell r="E11309" t="str">
            <v>09/01/2003</v>
          </cell>
          <cell r="F11309" t="str">
            <v>21DTC05</v>
          </cell>
          <cell r="G11309" t="str">
            <v>Khoa Tài chính - Ngân hàng</v>
          </cell>
          <cell r="H11309" t="str">
            <v>Tài chính - Ngân hàng</v>
          </cell>
          <cell r="I11309" t="str">
            <v>Chính quy</v>
          </cell>
          <cell r="J11309" t="str">
            <v>Khóa 21D</v>
          </cell>
          <cell r="K11309">
            <v>9632000</v>
          </cell>
          <cell r="L11309">
            <v>5000195</v>
          </cell>
          <cell r="M11309">
            <v>4631805</v>
          </cell>
          <cell r="N11309" t="str">
            <v>2021-2022-HK01: Phí học phần( 010025, 011134, 011274, 011275)</v>
          </cell>
          <cell r="O11309" t="str">
            <v>Còn học</v>
          </cell>
        </row>
        <row r="11310">
          <cell r="B11310" t="str">
            <v>2121002475</v>
          </cell>
          <cell r="C11310" t="str">
            <v>Huỳnh Thị Kiều Dung</v>
          </cell>
          <cell r="D11310" t="str">
            <v>Nữ</v>
          </cell>
          <cell r="E11310" t="str">
            <v>05/05/2003</v>
          </cell>
          <cell r="F11310" t="str">
            <v>21DTC05</v>
          </cell>
          <cell r="G11310" t="str">
            <v>Khoa Tài chính - Ngân hàng</v>
          </cell>
          <cell r="H11310" t="str">
            <v>Tài chính - Ngân hàng</v>
          </cell>
          <cell r="I11310" t="str">
            <v>Chính quy</v>
          </cell>
          <cell r="J11310" t="str">
            <v>Khóa 21D</v>
          </cell>
          <cell r="K11310">
            <v>9632000</v>
          </cell>
          <cell r="L11310">
            <v>5000195</v>
          </cell>
          <cell r="M11310">
            <v>4631805</v>
          </cell>
          <cell r="N11310" t="str">
            <v>2021-2022-HK01: Phí học phần( 011275, 010025, 011134, 011274)</v>
          </cell>
          <cell r="O11310" t="str">
            <v>Còn học</v>
          </cell>
        </row>
        <row r="11311">
          <cell r="B11311" t="str">
            <v>2121002481</v>
          </cell>
          <cell r="C11311" t="str">
            <v>Nguyễn Thị Lành</v>
          </cell>
          <cell r="D11311" t="str">
            <v>Nữ</v>
          </cell>
          <cell r="E11311" t="str">
            <v>14/06/2003</v>
          </cell>
          <cell r="F11311" t="str">
            <v>21DTC05</v>
          </cell>
          <cell r="G11311" t="str">
            <v>Khoa Tài chính - Ngân hàng</v>
          </cell>
          <cell r="H11311" t="str">
            <v>Tài chính - Ngân hàng</v>
          </cell>
          <cell r="I11311" t="str">
            <v>Chính quy</v>
          </cell>
          <cell r="J11311" t="str">
            <v>Khóa 21D</v>
          </cell>
          <cell r="K11311">
            <v>9632000</v>
          </cell>
          <cell r="L11311">
            <v>5000195</v>
          </cell>
          <cell r="M11311">
            <v>4631805</v>
          </cell>
          <cell r="N11311" t="str">
            <v>2021-2022-HK01: Phí học phần( 011134, 011274, 011275, 010025)</v>
          </cell>
          <cell r="O11311" t="str">
            <v>Còn học</v>
          </cell>
        </row>
        <row r="11312">
          <cell r="B11312" t="str">
            <v>2121008431</v>
          </cell>
          <cell r="C11312" t="str">
            <v>Hồ Thị Thu Hương</v>
          </cell>
          <cell r="D11312" t="str">
            <v>Nữ</v>
          </cell>
          <cell r="E11312" t="str">
            <v>12/06/2003</v>
          </cell>
          <cell r="F11312" t="str">
            <v>21DTC05</v>
          </cell>
          <cell r="G11312" t="str">
            <v>Khoa Tài chính - Ngân hàng</v>
          </cell>
          <cell r="H11312" t="str">
            <v>Tài chính - Ngân hàng</v>
          </cell>
          <cell r="I11312" t="str">
            <v>Chính quy</v>
          </cell>
          <cell r="J11312" t="str">
            <v>Khóa 21D</v>
          </cell>
          <cell r="K11312">
            <v>9632000</v>
          </cell>
          <cell r="L11312">
            <v>5000195</v>
          </cell>
          <cell r="M11312">
            <v>4631805</v>
          </cell>
          <cell r="N11312" t="str">
            <v>2021-2022-HK01: Phí học phần( 010025, 011134, 011274, 011275)</v>
          </cell>
          <cell r="O11312" t="str">
            <v>Còn học</v>
          </cell>
        </row>
        <row r="11313">
          <cell r="B11313" t="str">
            <v>2121008510</v>
          </cell>
          <cell r="C11313" t="str">
            <v>Bùi Lê Cẩm Tú</v>
          </cell>
          <cell r="D11313" t="str">
            <v>Nữ</v>
          </cell>
          <cell r="E11313" t="str">
            <v>14/07/2003</v>
          </cell>
          <cell r="F11313" t="str">
            <v>21DTC05</v>
          </cell>
          <cell r="G11313" t="str">
            <v>Khoa Tài chính - Ngân hàng</v>
          </cell>
          <cell r="H11313" t="str">
            <v>Tài chính - Ngân hàng</v>
          </cell>
          <cell r="I11313" t="str">
            <v>Chính quy</v>
          </cell>
          <cell r="J11313" t="str">
            <v>Khóa 21D</v>
          </cell>
          <cell r="K11313">
            <v>9632000</v>
          </cell>
          <cell r="L11313">
            <v>5000195</v>
          </cell>
          <cell r="M11313">
            <v>4631805</v>
          </cell>
          <cell r="N11313" t="str">
            <v>2021-2022-HK01: Phí học phần( 010025, 011134, 011274, 011275)</v>
          </cell>
          <cell r="O11313" t="str">
            <v>Còn học</v>
          </cell>
        </row>
        <row r="11314">
          <cell r="B11314" t="str">
            <v>2121008838</v>
          </cell>
          <cell r="C11314" t="str">
            <v>Nguyễn Thị Hương Giang</v>
          </cell>
          <cell r="D11314" t="str">
            <v>Nữ</v>
          </cell>
          <cell r="E11314" t="str">
            <v>09/12/2003</v>
          </cell>
          <cell r="F11314" t="str">
            <v>21DTC05</v>
          </cell>
          <cell r="G11314" t="str">
            <v>Khoa Tài chính - Ngân hàng</v>
          </cell>
          <cell r="H11314" t="str">
            <v>Tài chính - Ngân hàng</v>
          </cell>
          <cell r="I11314" t="str">
            <v>Chính quy</v>
          </cell>
          <cell r="J11314" t="str">
            <v>Khóa 21D</v>
          </cell>
          <cell r="K11314">
            <v>9632000</v>
          </cell>
          <cell r="L11314">
            <v>5000195</v>
          </cell>
          <cell r="M11314">
            <v>4631805</v>
          </cell>
          <cell r="N11314" t="str">
            <v>2021-2022-HK01: Phí học phần( 010025, 011134, 011274, 011275)</v>
          </cell>
          <cell r="O11314" t="str">
            <v>Còn học</v>
          </cell>
        </row>
        <row r="11315">
          <cell r="B11315" t="str">
            <v>2121009056</v>
          </cell>
          <cell r="C11315" t="str">
            <v>Nguyễn Thanh Thảo Nhi</v>
          </cell>
          <cell r="D11315" t="str">
            <v>Nữ</v>
          </cell>
          <cell r="E11315" t="str">
            <v>12/12/2003</v>
          </cell>
          <cell r="F11315" t="str">
            <v>21DTC05</v>
          </cell>
          <cell r="G11315" t="str">
            <v>Khoa Tài chính - Ngân hàng</v>
          </cell>
          <cell r="H11315" t="str">
            <v>Tài chính - Ngân hàng</v>
          </cell>
          <cell r="I11315" t="str">
            <v>Chính quy</v>
          </cell>
          <cell r="J11315" t="str">
            <v>Khóa 21D</v>
          </cell>
          <cell r="K11315">
            <v>9632000</v>
          </cell>
          <cell r="L11315">
            <v>5000195</v>
          </cell>
          <cell r="M11315">
            <v>4631805</v>
          </cell>
          <cell r="N11315" t="str">
            <v>2021-2022-HK01: Phí học phần( 010025, 011134, 011274, 011275)</v>
          </cell>
          <cell r="O11315" t="str">
            <v>Còn học</v>
          </cell>
        </row>
        <row r="11316">
          <cell r="B11316" t="str">
            <v>2121008878</v>
          </cell>
          <cell r="C11316" t="str">
            <v>Phan Nguyễn Bảo Ngọc</v>
          </cell>
          <cell r="D11316" t="str">
            <v>Nữ</v>
          </cell>
          <cell r="E11316" t="str">
            <v>29/12/2003</v>
          </cell>
          <cell r="F11316" t="str">
            <v>21DTC05</v>
          </cell>
          <cell r="G11316" t="str">
            <v>Khoa Tài chính - Ngân hàng</v>
          </cell>
          <cell r="H11316" t="str">
            <v>Tài chính - Ngân hàng</v>
          </cell>
          <cell r="I11316" t="str">
            <v>Chính quy</v>
          </cell>
          <cell r="J11316" t="str">
            <v>Khóa 21D</v>
          </cell>
          <cell r="K11316">
            <v>9632000</v>
          </cell>
          <cell r="L11316">
            <v>5001195</v>
          </cell>
          <cell r="M11316">
            <v>4630805</v>
          </cell>
          <cell r="N11316" t="str">
            <v>2021-2022-HK01: Phí học phần( 010025, 011134, 011274, 011275)</v>
          </cell>
          <cell r="O11316" t="str">
            <v>Còn học</v>
          </cell>
        </row>
        <row r="11317">
          <cell r="B11317" t="str">
            <v>2121009067</v>
          </cell>
          <cell r="C11317" t="str">
            <v>Nguyễn Minh Tiến</v>
          </cell>
          <cell r="D11317" t="str">
            <v>Nam</v>
          </cell>
          <cell r="E11317" t="str">
            <v>30/10/2003</v>
          </cell>
          <cell r="F11317" t="str">
            <v>21DTC05</v>
          </cell>
          <cell r="G11317" t="str">
            <v>Khoa Tài chính - Ngân hàng</v>
          </cell>
          <cell r="H11317" t="str">
            <v>Tài chính - Ngân hàng</v>
          </cell>
          <cell r="I11317" t="str">
            <v>Chính quy</v>
          </cell>
          <cell r="J11317" t="str">
            <v>Khóa 21D</v>
          </cell>
          <cell r="K11317">
            <v>9632000</v>
          </cell>
          <cell r="L11317">
            <v>5060345</v>
          </cell>
          <cell r="M11317">
            <v>4571655</v>
          </cell>
          <cell r="N11317" t="str">
            <v>2021-2022-HK01: Phí học phần( 010025, 011134, 011274, 011275)</v>
          </cell>
          <cell r="O11317" t="str">
            <v>Còn học</v>
          </cell>
        </row>
        <row r="11318">
          <cell r="B11318" t="str">
            <v>2121011133</v>
          </cell>
          <cell r="C11318" t="str">
            <v>Võ Thị Kim Chi</v>
          </cell>
          <cell r="D11318" t="str">
            <v>Nữ</v>
          </cell>
          <cell r="E11318" t="str">
            <v>30/06/2003</v>
          </cell>
          <cell r="F11318" t="str">
            <v>21DTC05</v>
          </cell>
          <cell r="G11318" t="str">
            <v>Khoa Tài chính - Ngân hàng</v>
          </cell>
          <cell r="H11318" t="str">
            <v>Tài chính - Ngân hàng</v>
          </cell>
          <cell r="I11318" t="str">
            <v>Chính quy</v>
          </cell>
          <cell r="J11318" t="str">
            <v>Khóa 21D</v>
          </cell>
          <cell r="K11318">
            <v>9632000</v>
          </cell>
          <cell r="L11318">
            <v>5141000</v>
          </cell>
          <cell r="M11318">
            <v>4491000</v>
          </cell>
          <cell r="N11318" t="str">
            <v>2021-2022-HK01: Phí học phần( 010025, 011134, 011274, 011275)</v>
          </cell>
          <cell r="O11318" t="str">
            <v>Còn học</v>
          </cell>
        </row>
        <row r="11319">
          <cell r="B11319" t="str">
            <v>2121008527</v>
          </cell>
          <cell r="C11319" t="str">
            <v>Dương Yến Nhi</v>
          </cell>
          <cell r="D11319" t="str">
            <v>Nữ</v>
          </cell>
          <cell r="E11319" t="str">
            <v>19/08/2003</v>
          </cell>
          <cell r="F11319" t="str">
            <v>21DTC05</v>
          </cell>
          <cell r="G11319" t="str">
            <v>Khoa Tài chính - Ngân hàng</v>
          </cell>
          <cell r="H11319" t="str">
            <v>Tài chính - Ngân hàng</v>
          </cell>
          <cell r="I11319" t="str">
            <v>Chính quy</v>
          </cell>
          <cell r="J11319" t="str">
            <v>Khóa 21D</v>
          </cell>
          <cell r="K11319">
            <v>9632000</v>
          </cell>
          <cell r="L11319">
            <v>9632000</v>
          </cell>
          <cell r="M11319">
            <v>0</v>
          </cell>
          <cell r="N11319" t="str">
            <v/>
          </cell>
          <cell r="O11319" t="str">
            <v>Còn học</v>
          </cell>
        </row>
        <row r="11320">
          <cell r="B11320" t="str">
            <v>2121011510</v>
          </cell>
          <cell r="C11320" t="str">
            <v>Ka Chi</v>
          </cell>
          <cell r="D11320" t="str">
            <v>Nữ</v>
          </cell>
          <cell r="E11320" t="str">
            <v>31/10/2002</v>
          </cell>
          <cell r="F11320" t="str">
            <v>21DTC06</v>
          </cell>
          <cell r="G11320" t="str">
            <v>Khoa Tài chính - Ngân hàng</v>
          </cell>
          <cell r="H11320" t="str">
            <v>Tài chính - Ngân hàng</v>
          </cell>
          <cell r="I11320" t="str">
            <v>Chính quy</v>
          </cell>
          <cell r="J11320" t="str">
            <v>Khóa 21D</v>
          </cell>
          <cell r="K11320">
            <v>9632000</v>
          </cell>
          <cell r="L11320">
            <v>5000000</v>
          </cell>
          <cell r="M11320">
            <v>4632000</v>
          </cell>
          <cell r="N11320" t="str">
            <v>2021-2022-HK01: Phí học phần( 011134, 011274, 011275, 010025)</v>
          </cell>
          <cell r="O11320" t="str">
            <v>Còn học</v>
          </cell>
        </row>
        <row r="11321">
          <cell r="B11321" t="str">
            <v>2121002367</v>
          </cell>
          <cell r="C11321" t="str">
            <v>Đặng Thị Huyền</v>
          </cell>
          <cell r="D11321" t="str">
            <v>Nữ</v>
          </cell>
          <cell r="E11321" t="str">
            <v>13/08/2003</v>
          </cell>
          <cell r="F11321" t="str">
            <v>21DTC06</v>
          </cell>
          <cell r="G11321" t="str">
            <v>Khoa Tài chính - Ngân hàng</v>
          </cell>
          <cell r="H11321" t="str">
            <v>Tài chính - Ngân hàng</v>
          </cell>
          <cell r="I11321" t="str">
            <v>Chính quy</v>
          </cell>
          <cell r="J11321" t="str">
            <v>Khóa 21D</v>
          </cell>
          <cell r="K11321">
            <v>9632000</v>
          </cell>
          <cell r="L11321">
            <v>5000000</v>
          </cell>
          <cell r="M11321">
            <v>4632000</v>
          </cell>
          <cell r="N11321" t="str">
            <v>2021-2022-HK01: Phí học phần( 011134, 011274, 011275, 010025)</v>
          </cell>
          <cell r="O11321" t="str">
            <v>Còn học</v>
          </cell>
        </row>
        <row r="11322">
          <cell r="B11322" t="str">
            <v>2121008703</v>
          </cell>
          <cell r="C11322" t="str">
            <v>Nguyễn Thị Kim Thoa</v>
          </cell>
          <cell r="D11322" t="str">
            <v>Nữ</v>
          </cell>
          <cell r="E11322" t="str">
            <v>11/01/2003</v>
          </cell>
          <cell r="F11322" t="str">
            <v>21DTC06</v>
          </cell>
          <cell r="G11322" t="str">
            <v>Khoa Tài chính - Ngân hàng</v>
          </cell>
          <cell r="H11322" t="str">
            <v>Tài chính - Ngân hàng</v>
          </cell>
          <cell r="I11322" t="str">
            <v>Chính quy</v>
          </cell>
          <cell r="J11322" t="str">
            <v>Khóa 21D</v>
          </cell>
          <cell r="K11322">
            <v>9632000</v>
          </cell>
          <cell r="L11322">
            <v>5000000</v>
          </cell>
          <cell r="M11322">
            <v>4632000</v>
          </cell>
          <cell r="N11322" t="str">
            <v>2021-2022-HK01: Phí học phần( 011134, 011274, 011275, 010025)</v>
          </cell>
          <cell r="O11322" t="str">
            <v>Còn học</v>
          </cell>
        </row>
        <row r="11323">
          <cell r="B11323" t="str">
            <v>2121008727</v>
          </cell>
          <cell r="C11323" t="str">
            <v>Phạm Thị Trúc Nhi</v>
          </cell>
          <cell r="D11323" t="str">
            <v>Nữ</v>
          </cell>
          <cell r="E11323" t="str">
            <v>04/12/2002</v>
          </cell>
          <cell r="F11323" t="str">
            <v>21DTC06</v>
          </cell>
          <cell r="G11323" t="str">
            <v>Khoa Tài chính - Ngân hàng</v>
          </cell>
          <cell r="H11323" t="str">
            <v>Tài chính - Ngân hàng</v>
          </cell>
          <cell r="I11323" t="str">
            <v>Chính quy</v>
          </cell>
          <cell r="J11323" t="str">
            <v>Khóa 21D</v>
          </cell>
          <cell r="K11323">
            <v>9632000</v>
          </cell>
          <cell r="L11323">
            <v>5000000</v>
          </cell>
          <cell r="M11323">
            <v>4632000</v>
          </cell>
          <cell r="N11323" t="str">
            <v>2021-2022-HK01: Phí học phần( 011134, 011274, 011275, 010025)</v>
          </cell>
          <cell r="O11323" t="str">
            <v>Còn học</v>
          </cell>
        </row>
        <row r="11324">
          <cell r="B11324" t="str">
            <v>2121008777</v>
          </cell>
          <cell r="C11324" t="str">
            <v>Nguyễn Ngọc Bảo Trân</v>
          </cell>
          <cell r="D11324" t="str">
            <v>Nữ</v>
          </cell>
          <cell r="E11324" t="str">
            <v>22/01/2003</v>
          </cell>
          <cell r="F11324" t="str">
            <v>21DTC06</v>
          </cell>
          <cell r="G11324" t="str">
            <v>Khoa Tài chính - Ngân hàng</v>
          </cell>
          <cell r="H11324" t="str">
            <v>Tài chính - Ngân hàng</v>
          </cell>
          <cell r="I11324" t="str">
            <v>Chính quy</v>
          </cell>
          <cell r="J11324" t="str">
            <v>Khóa 21D</v>
          </cell>
          <cell r="K11324">
            <v>9632000</v>
          </cell>
          <cell r="L11324">
            <v>5000000</v>
          </cell>
          <cell r="M11324">
            <v>4632000</v>
          </cell>
          <cell r="N11324" t="str">
            <v>2021-2022-HK01: Phí học phần( 011134, 011274, 011275, 010025)</v>
          </cell>
          <cell r="O11324" t="str">
            <v>Còn học</v>
          </cell>
        </row>
        <row r="11325">
          <cell r="B11325" t="str">
            <v>2121008641</v>
          </cell>
          <cell r="C11325" t="str">
            <v>Nguyễn Huỳnh Tường Lan</v>
          </cell>
          <cell r="D11325" t="str">
            <v>Nữ</v>
          </cell>
          <cell r="E11325" t="str">
            <v>20/11/2003</v>
          </cell>
          <cell r="F11325" t="str">
            <v>21DTC06</v>
          </cell>
          <cell r="G11325" t="str">
            <v>Khoa Tài chính - Ngân hàng</v>
          </cell>
          <cell r="H11325" t="str">
            <v>Tài chính - Ngân hàng</v>
          </cell>
          <cell r="I11325" t="str">
            <v>Chính quy</v>
          </cell>
          <cell r="J11325" t="str">
            <v>Khóa 21D</v>
          </cell>
          <cell r="K11325">
            <v>9632000</v>
          </cell>
          <cell r="L11325">
            <v>5000000</v>
          </cell>
          <cell r="M11325">
            <v>4632000</v>
          </cell>
          <cell r="N11325" t="str">
            <v>2021-2022-HK01: Phí học phần( 011134, 011274, 011275, 010025)</v>
          </cell>
          <cell r="O11325" t="str">
            <v>Còn học</v>
          </cell>
        </row>
        <row r="11326">
          <cell r="B11326" t="str">
            <v>2121012088</v>
          </cell>
          <cell r="C11326" t="str">
            <v>Nguyễn Thị Mai Uyên</v>
          </cell>
          <cell r="D11326" t="str">
            <v>Nữ</v>
          </cell>
          <cell r="E11326" t="str">
            <v>16/09/2003</v>
          </cell>
          <cell r="F11326" t="str">
            <v>21DTC06</v>
          </cell>
          <cell r="G11326" t="str">
            <v>Khoa Tài chính - Ngân hàng</v>
          </cell>
          <cell r="H11326" t="str">
            <v>Tài chính - Ngân hàng</v>
          </cell>
          <cell r="I11326" t="str">
            <v>Chính quy</v>
          </cell>
          <cell r="J11326" t="str">
            <v>Khóa 21D</v>
          </cell>
          <cell r="K11326">
            <v>9632000</v>
          </cell>
          <cell r="L11326">
            <v>5000000</v>
          </cell>
          <cell r="M11326">
            <v>4632000</v>
          </cell>
          <cell r="N11326" t="str">
            <v>2021-2022-HK01: Phí học phần( 011134, 011274, 011275, 010025)</v>
          </cell>
          <cell r="O11326" t="str">
            <v>Còn học</v>
          </cell>
        </row>
        <row r="11327">
          <cell r="B11327" t="str">
            <v>2121008700</v>
          </cell>
          <cell r="C11327" t="str">
            <v>Nguyễn Huỳnh Anh Thư</v>
          </cell>
          <cell r="D11327" t="str">
            <v>Nữ</v>
          </cell>
          <cell r="E11327" t="str">
            <v>10/08/2003</v>
          </cell>
          <cell r="F11327" t="str">
            <v>21DTC06</v>
          </cell>
          <cell r="G11327" t="str">
            <v>Khoa Tài chính - Ngân hàng</v>
          </cell>
          <cell r="H11327" t="str">
            <v>Tài chính - Ngân hàng</v>
          </cell>
          <cell r="I11327" t="str">
            <v>Chính quy</v>
          </cell>
          <cell r="J11327" t="str">
            <v>Khóa 21D</v>
          </cell>
          <cell r="K11327">
            <v>9632000</v>
          </cell>
          <cell r="L11327">
            <v>5000000</v>
          </cell>
          <cell r="M11327">
            <v>4632000</v>
          </cell>
          <cell r="N11327" t="str">
            <v>2021-2022-HK01: Phí học phần( 011134, 011274, 011275, 010025)</v>
          </cell>
          <cell r="O11327" t="str">
            <v>Còn học</v>
          </cell>
        </row>
        <row r="11328">
          <cell r="B11328" t="str">
            <v>2121009045</v>
          </cell>
          <cell r="C11328" t="str">
            <v>Võ Ngọc Huỳnh Như</v>
          </cell>
          <cell r="D11328" t="str">
            <v>Nữ</v>
          </cell>
          <cell r="E11328" t="str">
            <v>10/06/2003</v>
          </cell>
          <cell r="F11328" t="str">
            <v>21DTC06</v>
          </cell>
          <cell r="G11328" t="str">
            <v>Khoa Tài chính - Ngân hàng</v>
          </cell>
          <cell r="H11328" t="str">
            <v>Tài chính - Ngân hàng</v>
          </cell>
          <cell r="I11328" t="str">
            <v>Chính quy</v>
          </cell>
          <cell r="J11328" t="str">
            <v>Khóa 21D</v>
          </cell>
          <cell r="K11328">
            <v>9632000</v>
          </cell>
          <cell r="L11328">
            <v>5000000</v>
          </cell>
          <cell r="M11328">
            <v>4632000</v>
          </cell>
          <cell r="N11328" t="str">
            <v>2021-2022-HK01: Phí học phần( 011134, 011274, 011275, 010025)</v>
          </cell>
          <cell r="O11328" t="str">
            <v>Còn học</v>
          </cell>
        </row>
        <row r="11329">
          <cell r="B11329" t="str">
            <v>2121009092</v>
          </cell>
          <cell r="C11329" t="str">
            <v>Lê Thị Kim An</v>
          </cell>
          <cell r="D11329" t="str">
            <v>Nữ</v>
          </cell>
          <cell r="E11329" t="str">
            <v>04/10/2003</v>
          </cell>
          <cell r="F11329" t="str">
            <v>21DTC06</v>
          </cell>
          <cell r="G11329" t="str">
            <v>Khoa Tài chính - Ngân hàng</v>
          </cell>
          <cell r="H11329" t="str">
            <v>Tài chính - Ngân hàng</v>
          </cell>
          <cell r="I11329" t="str">
            <v>Chính quy</v>
          </cell>
          <cell r="J11329" t="str">
            <v>Khóa 21D</v>
          </cell>
          <cell r="K11329">
            <v>9632000</v>
          </cell>
          <cell r="L11329">
            <v>5000000</v>
          </cell>
          <cell r="M11329">
            <v>4632000</v>
          </cell>
          <cell r="N11329" t="str">
            <v>2021-2022-HK01: Phí học phần( 011275, 011134, 011274, 010025)</v>
          </cell>
          <cell r="O11329" t="str">
            <v>Còn học</v>
          </cell>
        </row>
        <row r="11330">
          <cell r="B11330" t="str">
            <v>2121011509</v>
          </cell>
          <cell r="C11330" t="str">
            <v>Nguyễn Thị Thu Hà</v>
          </cell>
          <cell r="D11330" t="str">
            <v>Nữ</v>
          </cell>
          <cell r="E11330" t="str">
            <v>28/06/2002</v>
          </cell>
          <cell r="F11330" t="str">
            <v>21DTC06</v>
          </cell>
          <cell r="G11330" t="str">
            <v>Khoa Tài chính - Ngân hàng</v>
          </cell>
          <cell r="H11330" t="str">
            <v>Tài chính - Ngân hàng</v>
          </cell>
          <cell r="I11330" t="str">
            <v>Chính quy</v>
          </cell>
          <cell r="J11330" t="str">
            <v>Khóa 21D</v>
          </cell>
          <cell r="K11330">
            <v>9632000</v>
          </cell>
          <cell r="L11330">
            <v>5000000</v>
          </cell>
          <cell r="M11330">
            <v>4632000</v>
          </cell>
          <cell r="N11330" t="str">
            <v>2021-2022-HK01: Phí học phần( 011134, 011274, 011275, 010025)</v>
          </cell>
          <cell r="O11330" t="str">
            <v>Còn học</v>
          </cell>
        </row>
        <row r="11331">
          <cell r="B11331" t="str">
            <v>2121002507</v>
          </cell>
          <cell r="C11331" t="str">
            <v>Võ Thị Thuý Nga</v>
          </cell>
          <cell r="D11331" t="str">
            <v>Nữ</v>
          </cell>
          <cell r="E11331" t="str">
            <v>09/01/2003</v>
          </cell>
          <cell r="F11331" t="str">
            <v>21DTC06</v>
          </cell>
          <cell r="G11331" t="str">
            <v>Khoa Tài chính - Ngân hàng</v>
          </cell>
          <cell r="H11331" t="str">
            <v>Tài chính - Ngân hàng</v>
          </cell>
          <cell r="I11331" t="str">
            <v>Chính quy</v>
          </cell>
          <cell r="J11331" t="str">
            <v>Khóa 21D</v>
          </cell>
          <cell r="K11331">
            <v>9632000</v>
          </cell>
          <cell r="L11331">
            <v>5000000</v>
          </cell>
          <cell r="M11331">
            <v>4632000</v>
          </cell>
          <cell r="N11331" t="str">
            <v>2021-2022-HK01: Phí học phần( 011134, 011274, 011275, 010025)</v>
          </cell>
          <cell r="O11331" t="str">
            <v>Còn học</v>
          </cell>
        </row>
        <row r="11332">
          <cell r="B11332" t="str">
            <v>2121008791</v>
          </cell>
          <cell r="C11332" t="str">
            <v>Nguyễn Mai Thanh Thúy</v>
          </cell>
          <cell r="D11332" t="str">
            <v>Nữ</v>
          </cell>
          <cell r="E11332" t="str">
            <v>11/04/2003</v>
          </cell>
          <cell r="F11332" t="str">
            <v>21DTC06</v>
          </cell>
          <cell r="G11332" t="str">
            <v>Khoa Tài chính - Ngân hàng</v>
          </cell>
          <cell r="H11332" t="str">
            <v>Tài chính - Ngân hàng</v>
          </cell>
          <cell r="I11332" t="str">
            <v>Chính quy</v>
          </cell>
          <cell r="J11332" t="str">
            <v>Khóa 21D</v>
          </cell>
          <cell r="K11332">
            <v>9632000</v>
          </cell>
          <cell r="L11332">
            <v>5000000</v>
          </cell>
          <cell r="M11332">
            <v>4632000</v>
          </cell>
          <cell r="N11332" t="str">
            <v>2021-2022-HK01: Phí học phần( 011134, 011274, 011275, 010025)</v>
          </cell>
          <cell r="O11332" t="str">
            <v>Còn học</v>
          </cell>
        </row>
        <row r="11333">
          <cell r="B11333" t="str">
            <v>2121008859</v>
          </cell>
          <cell r="C11333" t="str">
            <v>Hoàng Thị Liễu</v>
          </cell>
          <cell r="D11333" t="str">
            <v>Nữ</v>
          </cell>
          <cell r="E11333" t="str">
            <v>02/01/2003</v>
          </cell>
          <cell r="F11333" t="str">
            <v>21DTC06</v>
          </cell>
          <cell r="G11333" t="str">
            <v>Khoa Tài chính - Ngân hàng</v>
          </cell>
          <cell r="H11333" t="str">
            <v>Tài chính - Ngân hàng</v>
          </cell>
          <cell r="I11333" t="str">
            <v>Chính quy</v>
          </cell>
          <cell r="J11333" t="str">
            <v>Khóa 21D</v>
          </cell>
          <cell r="K11333">
            <v>9632000</v>
          </cell>
          <cell r="L11333">
            <v>5000000</v>
          </cell>
          <cell r="M11333">
            <v>4632000</v>
          </cell>
          <cell r="N11333" t="str">
            <v>2021-2022-HK01: Phí học phần( 011134, 011274, 011275, 010025)</v>
          </cell>
          <cell r="O11333" t="str">
            <v>Còn học</v>
          </cell>
        </row>
        <row r="11334">
          <cell r="B11334" t="str">
            <v>2121008910</v>
          </cell>
          <cell r="C11334" t="str">
            <v>Nguyễn Thị Thanh Thương</v>
          </cell>
          <cell r="D11334" t="str">
            <v>Nữ</v>
          </cell>
          <cell r="E11334" t="str">
            <v>15/05/2003</v>
          </cell>
          <cell r="F11334" t="str">
            <v>21DTC06</v>
          </cell>
          <cell r="G11334" t="str">
            <v>Khoa Tài chính - Ngân hàng</v>
          </cell>
          <cell r="H11334" t="str">
            <v>Tài chính - Ngân hàng</v>
          </cell>
          <cell r="I11334" t="str">
            <v>Chính quy</v>
          </cell>
          <cell r="J11334" t="str">
            <v>Khóa 21D</v>
          </cell>
          <cell r="K11334">
            <v>9632000</v>
          </cell>
          <cell r="L11334">
            <v>5000000</v>
          </cell>
          <cell r="M11334">
            <v>4632000</v>
          </cell>
          <cell r="N11334" t="str">
            <v>2021-2022-HK01: Phí học phần( 010025, 011134, 011274, 011275)</v>
          </cell>
          <cell r="O11334" t="str">
            <v>Còn học</v>
          </cell>
        </row>
        <row r="11335">
          <cell r="B11335" t="str">
            <v>2121009026</v>
          </cell>
          <cell r="C11335" t="str">
            <v>Lê Thị Yến My</v>
          </cell>
          <cell r="D11335" t="str">
            <v>Nữ</v>
          </cell>
          <cell r="E11335" t="str">
            <v>01/02/2003</v>
          </cell>
          <cell r="F11335" t="str">
            <v>21DTC06</v>
          </cell>
          <cell r="G11335" t="str">
            <v>Khoa Tài chính - Ngân hàng</v>
          </cell>
          <cell r="H11335" t="str">
            <v>Tài chính - Ngân hàng</v>
          </cell>
          <cell r="I11335" t="str">
            <v>Chính quy</v>
          </cell>
          <cell r="J11335" t="str">
            <v>Khóa 21D</v>
          </cell>
          <cell r="K11335">
            <v>9632000</v>
          </cell>
          <cell r="L11335">
            <v>5000000</v>
          </cell>
          <cell r="M11335">
            <v>4632000</v>
          </cell>
          <cell r="N11335" t="str">
            <v>2021-2022-HK01: Phí học phần( 011134, 011274, 011275, 010025)</v>
          </cell>
          <cell r="O11335" t="str">
            <v>Còn học</v>
          </cell>
        </row>
        <row r="11336">
          <cell r="B11336" t="str">
            <v>2121008538</v>
          </cell>
          <cell r="C11336" t="str">
            <v>Lê Thị Ngọc Trâm</v>
          </cell>
          <cell r="D11336" t="str">
            <v>Nữ</v>
          </cell>
          <cell r="E11336" t="str">
            <v>26/01/2003</v>
          </cell>
          <cell r="F11336" t="str">
            <v>21DTC06</v>
          </cell>
          <cell r="G11336" t="str">
            <v>Khoa Tài chính - Ngân hàng</v>
          </cell>
          <cell r="H11336" t="str">
            <v>Tài chính - Ngân hàng</v>
          </cell>
          <cell r="I11336" t="str">
            <v>Chính quy</v>
          </cell>
          <cell r="J11336" t="str">
            <v>Khóa 21D</v>
          </cell>
          <cell r="K11336">
            <v>9632000</v>
          </cell>
          <cell r="L11336">
            <v>5000000</v>
          </cell>
          <cell r="M11336">
            <v>4632000</v>
          </cell>
          <cell r="N11336" t="str">
            <v>2021-2022-HK01: Phí học phần( 011134, 011274, 011275, 010025)</v>
          </cell>
          <cell r="O11336" t="str">
            <v>Còn học</v>
          </cell>
        </row>
        <row r="11337">
          <cell r="B11337" t="str">
            <v>2121008664</v>
          </cell>
          <cell r="C11337" t="str">
            <v>Nguyễn Bảo Trân</v>
          </cell>
          <cell r="D11337" t="str">
            <v>Nữ</v>
          </cell>
          <cell r="E11337" t="str">
            <v>06/10/2003</v>
          </cell>
          <cell r="F11337" t="str">
            <v>21DTC06</v>
          </cell>
          <cell r="G11337" t="str">
            <v>Khoa Tài chính - Ngân hàng</v>
          </cell>
          <cell r="H11337" t="str">
            <v>Tài chính - Ngân hàng</v>
          </cell>
          <cell r="I11337" t="str">
            <v>Chính quy</v>
          </cell>
          <cell r="J11337" t="str">
            <v>Khóa 21D</v>
          </cell>
          <cell r="K11337">
            <v>9632000</v>
          </cell>
          <cell r="L11337">
            <v>5000000</v>
          </cell>
          <cell r="M11337">
            <v>4632000</v>
          </cell>
          <cell r="N11337" t="str">
            <v>2021-2022-HK01: Phí học phần( 011134, 011274, 011275, 010025)</v>
          </cell>
          <cell r="O11337" t="str">
            <v>Còn học</v>
          </cell>
        </row>
        <row r="11338">
          <cell r="B11338" t="str">
            <v>2121002384</v>
          </cell>
          <cell r="C11338" t="str">
            <v>Nguyễn Thu Hoài</v>
          </cell>
          <cell r="D11338" t="str">
            <v>Nữ</v>
          </cell>
          <cell r="E11338" t="str">
            <v>08/12/2003</v>
          </cell>
          <cell r="F11338" t="str">
            <v>21DTC06</v>
          </cell>
          <cell r="G11338" t="str">
            <v>Khoa Tài chính - Ngân hàng</v>
          </cell>
          <cell r="H11338" t="str">
            <v>Tài chính - Ngân hàng</v>
          </cell>
          <cell r="I11338" t="str">
            <v>Chính quy</v>
          </cell>
          <cell r="J11338" t="str">
            <v>Khóa 21D</v>
          </cell>
          <cell r="K11338">
            <v>9632000</v>
          </cell>
          <cell r="L11338">
            <v>5000000</v>
          </cell>
          <cell r="M11338">
            <v>4632000</v>
          </cell>
          <cell r="N11338" t="str">
            <v>2021-2022-HK01: Phí học phần( 010025, 011134, 011274, 011275)</v>
          </cell>
          <cell r="O11338" t="str">
            <v>Còn học</v>
          </cell>
        </row>
        <row r="11339">
          <cell r="B11339" t="str">
            <v>2121011556</v>
          </cell>
          <cell r="C11339" t="str">
            <v>Nguyễn Thục Khuyên</v>
          </cell>
          <cell r="D11339" t="str">
            <v>Nữ</v>
          </cell>
          <cell r="E11339" t="str">
            <v>21/08/2003</v>
          </cell>
          <cell r="F11339" t="str">
            <v>21DTC06</v>
          </cell>
          <cell r="G11339" t="str">
            <v>Khoa Tài chính - Ngân hàng</v>
          </cell>
          <cell r="H11339" t="str">
            <v>Tài chính - Ngân hàng</v>
          </cell>
          <cell r="I11339" t="str">
            <v>Chính quy</v>
          </cell>
          <cell r="J11339" t="str">
            <v>Khóa 21D</v>
          </cell>
          <cell r="K11339">
            <v>9632000</v>
          </cell>
          <cell r="L11339">
            <v>5000000</v>
          </cell>
          <cell r="M11339">
            <v>4632000</v>
          </cell>
          <cell r="N11339" t="str">
            <v>2021-2022-HK01: Phí học phần( 011134, 011274, 011275, 010025)</v>
          </cell>
          <cell r="O11339" t="str">
            <v>Còn học</v>
          </cell>
        </row>
        <row r="11340">
          <cell r="B11340" t="str">
            <v>2121008834</v>
          </cell>
          <cell r="C11340" t="str">
            <v>Trương Thị Thanh Nhàn</v>
          </cell>
          <cell r="D11340" t="str">
            <v>Nữ</v>
          </cell>
          <cell r="E11340" t="str">
            <v>18/03/2003</v>
          </cell>
          <cell r="F11340" t="str">
            <v>21DTC06</v>
          </cell>
          <cell r="G11340" t="str">
            <v>Khoa Tài chính - Ngân hàng</v>
          </cell>
          <cell r="H11340" t="str">
            <v>Tài chính - Ngân hàng</v>
          </cell>
          <cell r="I11340" t="str">
            <v>Chính quy</v>
          </cell>
          <cell r="J11340" t="str">
            <v>Khóa 21D</v>
          </cell>
          <cell r="K11340">
            <v>9632000</v>
          </cell>
          <cell r="L11340">
            <v>5000000</v>
          </cell>
          <cell r="M11340">
            <v>4632000</v>
          </cell>
          <cell r="N11340" t="str">
            <v>2021-2022-HK01: Phí học phần( 011134, 011274, 011275, 010025)</v>
          </cell>
          <cell r="O11340" t="str">
            <v>Còn học</v>
          </cell>
        </row>
        <row r="11341">
          <cell r="B11341" t="str">
            <v>2121008849</v>
          </cell>
          <cell r="C11341" t="str">
            <v>Trần Thị Quỳnh Như</v>
          </cell>
          <cell r="D11341" t="str">
            <v>Nữ</v>
          </cell>
          <cell r="E11341" t="str">
            <v>21/07/2003</v>
          </cell>
          <cell r="F11341" t="str">
            <v>21DTC06</v>
          </cell>
          <cell r="G11341" t="str">
            <v>Khoa Tài chính - Ngân hàng</v>
          </cell>
          <cell r="H11341" t="str">
            <v>Tài chính - Ngân hàng</v>
          </cell>
          <cell r="I11341" t="str">
            <v>Chính quy</v>
          </cell>
          <cell r="J11341" t="str">
            <v>Khóa 21D</v>
          </cell>
          <cell r="K11341">
            <v>9632000</v>
          </cell>
          <cell r="L11341">
            <v>5000000</v>
          </cell>
          <cell r="M11341">
            <v>4632000</v>
          </cell>
          <cell r="N11341" t="str">
            <v>2021-2022-HK01: Phí học phần( 011134, 011274, 011275, 010025)</v>
          </cell>
          <cell r="O11341" t="str">
            <v>Còn học</v>
          </cell>
        </row>
        <row r="11342">
          <cell r="B11342" t="str">
            <v>2121008728</v>
          </cell>
          <cell r="C11342" t="str">
            <v>Phạm Thị Ngọc ánh</v>
          </cell>
          <cell r="D11342" t="str">
            <v>Nữ</v>
          </cell>
          <cell r="E11342" t="str">
            <v>11/08/2003</v>
          </cell>
          <cell r="F11342" t="str">
            <v>21DTC06</v>
          </cell>
          <cell r="G11342" t="str">
            <v>Khoa Tài chính - Ngân hàng</v>
          </cell>
          <cell r="H11342" t="str">
            <v>Tài chính - Ngân hàng</v>
          </cell>
          <cell r="I11342" t="str">
            <v>Chính quy</v>
          </cell>
          <cell r="J11342" t="str">
            <v>Khóa 21D</v>
          </cell>
          <cell r="K11342">
            <v>9632000</v>
          </cell>
          <cell r="L11342">
            <v>5000000</v>
          </cell>
          <cell r="M11342">
            <v>4632000</v>
          </cell>
          <cell r="N11342" t="str">
            <v>2021-2022-HK01: Phí học phần( 011134, 011274, 011275, 010025)</v>
          </cell>
          <cell r="O11342" t="str">
            <v>Còn học</v>
          </cell>
        </row>
        <row r="11343">
          <cell r="B11343" t="str">
            <v>2121008946</v>
          </cell>
          <cell r="C11343" t="str">
            <v>Phạm Nguyễn Ngọc Mỹ</v>
          </cell>
          <cell r="D11343" t="str">
            <v>Nữ</v>
          </cell>
          <cell r="E11343" t="str">
            <v>06/01/2003</v>
          </cell>
          <cell r="F11343" t="str">
            <v>21DTC06</v>
          </cell>
          <cell r="G11343" t="str">
            <v>Khoa Tài chính - Ngân hàng</v>
          </cell>
          <cell r="H11343" t="str">
            <v>Tài chính - Ngân hàng</v>
          </cell>
          <cell r="I11343" t="str">
            <v>Chính quy</v>
          </cell>
          <cell r="J11343" t="str">
            <v>Khóa 21D</v>
          </cell>
          <cell r="K11343">
            <v>9632000</v>
          </cell>
          <cell r="L11343">
            <v>5000000</v>
          </cell>
          <cell r="M11343">
            <v>4632000</v>
          </cell>
          <cell r="N11343" t="str">
            <v>2021-2022-HK01: Phí học phần( 011134, 011274, 011275, 010025)</v>
          </cell>
          <cell r="O11343" t="str">
            <v>Còn học</v>
          </cell>
        </row>
        <row r="11344">
          <cell r="B11344" t="str">
            <v>2121002487</v>
          </cell>
          <cell r="C11344" t="str">
            <v>Nguyễn Thị Kim Mỹ</v>
          </cell>
          <cell r="D11344" t="str">
            <v>Nữ</v>
          </cell>
          <cell r="E11344" t="str">
            <v>12/02/2003</v>
          </cell>
          <cell r="F11344" t="str">
            <v>21DTC06</v>
          </cell>
          <cell r="G11344" t="str">
            <v>Khoa Tài chính - Ngân hàng</v>
          </cell>
          <cell r="H11344" t="str">
            <v>Tài chính - Ngân hàng</v>
          </cell>
          <cell r="I11344" t="str">
            <v>Chính quy</v>
          </cell>
          <cell r="J11344" t="str">
            <v>Khóa 21D</v>
          </cell>
          <cell r="K11344">
            <v>9632000</v>
          </cell>
          <cell r="L11344">
            <v>5000000</v>
          </cell>
          <cell r="M11344">
            <v>4632000</v>
          </cell>
          <cell r="N11344" t="str">
            <v>2021-2022-HK01: Phí học phần( 010025, 011274, 011275, 011134)</v>
          </cell>
          <cell r="O11344" t="str">
            <v>Còn học</v>
          </cell>
        </row>
        <row r="11345">
          <cell r="B11345" t="str">
            <v>2121002279</v>
          </cell>
          <cell r="C11345" t="str">
            <v>Đoàn Thanh Vân</v>
          </cell>
          <cell r="D11345" t="str">
            <v>Nữ</v>
          </cell>
          <cell r="E11345" t="str">
            <v>09/04/2003</v>
          </cell>
          <cell r="F11345" t="str">
            <v>21DTC06</v>
          </cell>
          <cell r="G11345" t="str">
            <v>Khoa Tài chính - Ngân hàng</v>
          </cell>
          <cell r="H11345" t="str">
            <v>Tài chính - Ngân hàng</v>
          </cell>
          <cell r="I11345" t="str">
            <v>Chính quy</v>
          </cell>
          <cell r="J11345" t="str">
            <v>Khóa 21D</v>
          </cell>
          <cell r="K11345">
            <v>9632000</v>
          </cell>
          <cell r="L11345">
            <v>5000000</v>
          </cell>
          <cell r="M11345">
            <v>4632000</v>
          </cell>
          <cell r="N11345" t="str">
            <v>2021-2022-HK01: Phí học phần( 010025, 011274, 011275, 011134)</v>
          </cell>
          <cell r="O11345" t="str">
            <v>Còn học</v>
          </cell>
        </row>
        <row r="11346">
          <cell r="B11346" t="str">
            <v>2121008870</v>
          </cell>
          <cell r="C11346" t="str">
            <v>Bùi Phạm Minh Khanh</v>
          </cell>
          <cell r="D11346" t="str">
            <v>Nữ</v>
          </cell>
          <cell r="E11346" t="str">
            <v>09/03/2003</v>
          </cell>
          <cell r="F11346" t="str">
            <v>21DTC06</v>
          </cell>
          <cell r="G11346" t="str">
            <v>Khoa Tài chính - Ngân hàng</v>
          </cell>
          <cell r="H11346" t="str">
            <v>Tài chính - Ngân hàng</v>
          </cell>
          <cell r="I11346" t="str">
            <v>Chính quy</v>
          </cell>
          <cell r="J11346" t="str">
            <v>Khóa 21D</v>
          </cell>
          <cell r="K11346">
            <v>9632000</v>
          </cell>
          <cell r="L11346">
            <v>5000000</v>
          </cell>
          <cell r="M11346">
            <v>4632000</v>
          </cell>
          <cell r="N11346" t="str">
            <v>2021-2022-HK01: Phí học phần( 011134, 011274, 011275, 010025)</v>
          </cell>
          <cell r="O11346" t="str">
            <v>Còn học</v>
          </cell>
        </row>
        <row r="11347">
          <cell r="B11347" t="str">
            <v>2121009009</v>
          </cell>
          <cell r="C11347" t="str">
            <v>Nguyễn Huỳnh Minh Thư</v>
          </cell>
          <cell r="D11347" t="str">
            <v>Nữ</v>
          </cell>
          <cell r="E11347" t="str">
            <v>06/08/2003</v>
          </cell>
          <cell r="F11347" t="str">
            <v>21DTC06</v>
          </cell>
          <cell r="G11347" t="str">
            <v>Khoa Tài chính - Ngân hàng</v>
          </cell>
          <cell r="H11347" t="str">
            <v>Tài chính - Ngân hàng</v>
          </cell>
          <cell r="I11347" t="str">
            <v>Chính quy</v>
          </cell>
          <cell r="J11347" t="str">
            <v>Khóa 21D</v>
          </cell>
          <cell r="K11347">
            <v>9632000</v>
          </cell>
          <cell r="L11347">
            <v>5000000</v>
          </cell>
          <cell r="M11347">
            <v>4632000</v>
          </cell>
          <cell r="N11347" t="str">
            <v>2021-2022-HK01: Phí học phần( 011134, 011274, 011275, 010025)</v>
          </cell>
          <cell r="O11347" t="str">
            <v>Còn học</v>
          </cell>
        </row>
        <row r="11348">
          <cell r="B11348" t="str">
            <v>2121008609</v>
          </cell>
          <cell r="C11348" t="str">
            <v>Lê Thị Cẩm Nhung</v>
          </cell>
          <cell r="D11348" t="str">
            <v>Nữ</v>
          </cell>
          <cell r="E11348" t="str">
            <v>19/12/2003</v>
          </cell>
          <cell r="F11348" t="str">
            <v>21DTC06</v>
          </cell>
          <cell r="G11348" t="str">
            <v>Khoa Tài chính - Ngân hàng</v>
          </cell>
          <cell r="H11348" t="str">
            <v>Tài chính - Ngân hàng</v>
          </cell>
          <cell r="I11348" t="str">
            <v>Chính quy</v>
          </cell>
          <cell r="J11348" t="str">
            <v>Khóa 21D</v>
          </cell>
          <cell r="K11348">
            <v>9632000</v>
          </cell>
          <cell r="L11348">
            <v>5000000</v>
          </cell>
          <cell r="M11348">
            <v>4632000</v>
          </cell>
          <cell r="N11348" t="str">
            <v>2021-2022-HK01: Phí học phần( 011134, 011274, 011275, 010025)</v>
          </cell>
          <cell r="O11348" t="str">
            <v>Còn học</v>
          </cell>
        </row>
        <row r="11349">
          <cell r="B11349" t="str">
            <v>2121008617</v>
          </cell>
          <cell r="C11349" t="str">
            <v>Đặng Anh Đào</v>
          </cell>
          <cell r="D11349" t="str">
            <v>Nữ</v>
          </cell>
          <cell r="E11349" t="str">
            <v>17/01/2003</v>
          </cell>
          <cell r="F11349" t="str">
            <v>21DTC06</v>
          </cell>
          <cell r="G11349" t="str">
            <v>Khoa Tài chính - Ngân hàng</v>
          </cell>
          <cell r="H11349" t="str">
            <v>Tài chính - Ngân hàng</v>
          </cell>
          <cell r="I11349" t="str">
            <v>Chính quy</v>
          </cell>
          <cell r="J11349" t="str">
            <v>Khóa 21D</v>
          </cell>
          <cell r="K11349">
            <v>9632000</v>
          </cell>
          <cell r="L11349">
            <v>5000000</v>
          </cell>
          <cell r="M11349">
            <v>4632000</v>
          </cell>
          <cell r="N11349" t="str">
            <v>2021-2022-HK01: Phí học phần( 011134, 011274, 011275, 010025)</v>
          </cell>
          <cell r="O11349" t="str">
            <v>Còn học</v>
          </cell>
        </row>
        <row r="11350">
          <cell r="B11350" t="str">
            <v>2121011300</v>
          </cell>
          <cell r="C11350" t="str">
            <v>Tạ Bích Thảo</v>
          </cell>
          <cell r="D11350" t="str">
            <v>Nữ</v>
          </cell>
          <cell r="E11350" t="str">
            <v>22/03/2003</v>
          </cell>
          <cell r="F11350" t="str">
            <v>21DTC06</v>
          </cell>
          <cell r="G11350" t="str">
            <v>Khoa Tài chính - Ngân hàng</v>
          </cell>
          <cell r="H11350" t="str">
            <v>Tài chính - Ngân hàng</v>
          </cell>
          <cell r="I11350" t="str">
            <v>Chính quy</v>
          </cell>
          <cell r="J11350" t="str">
            <v>Khóa 21D</v>
          </cell>
          <cell r="K11350">
            <v>9632000</v>
          </cell>
          <cell r="L11350">
            <v>5000195</v>
          </cell>
          <cell r="M11350">
            <v>4631805</v>
          </cell>
          <cell r="N11350" t="str">
            <v>2021-2022-HK01: Phí học phần( 011134, 011274, 011275, 010025)</v>
          </cell>
          <cell r="O11350" t="str">
            <v>Còn học</v>
          </cell>
        </row>
        <row r="11351">
          <cell r="B11351" t="str">
            <v>2121009082</v>
          </cell>
          <cell r="C11351" t="str">
            <v>Đặng Mai Thị Như Quỳnh</v>
          </cell>
          <cell r="D11351" t="str">
            <v>Nữ</v>
          </cell>
          <cell r="E11351" t="str">
            <v>27/05/2003</v>
          </cell>
          <cell r="F11351" t="str">
            <v>21DTC06</v>
          </cell>
          <cell r="G11351" t="str">
            <v>Khoa Tài chính - Ngân hàng</v>
          </cell>
          <cell r="H11351" t="str">
            <v>Tài chính - Ngân hàng</v>
          </cell>
          <cell r="I11351" t="str">
            <v>Chính quy</v>
          </cell>
          <cell r="J11351" t="str">
            <v>Khóa 21D</v>
          </cell>
          <cell r="K11351">
            <v>9632000</v>
          </cell>
          <cell r="L11351">
            <v>5000195</v>
          </cell>
          <cell r="M11351">
            <v>4631805</v>
          </cell>
          <cell r="N11351" t="str">
            <v>2021-2022-HK01: Phí học phần( 011134, 011274, 011275, 010025)</v>
          </cell>
          <cell r="O11351" t="str">
            <v>Còn học</v>
          </cell>
        </row>
        <row r="11352">
          <cell r="B11352" t="str">
            <v>2121008613</v>
          </cell>
          <cell r="C11352" t="str">
            <v>Trần Hoàng Thy Thư</v>
          </cell>
          <cell r="D11352" t="str">
            <v>Nữ</v>
          </cell>
          <cell r="E11352" t="str">
            <v>04/05/2003</v>
          </cell>
          <cell r="F11352" t="str">
            <v>21DTC06</v>
          </cell>
          <cell r="G11352" t="str">
            <v>Khoa Tài chính - Ngân hàng</v>
          </cell>
          <cell r="H11352" t="str">
            <v>Tài chính - Ngân hàng</v>
          </cell>
          <cell r="I11352" t="str">
            <v>Chính quy</v>
          </cell>
          <cell r="J11352" t="str">
            <v>Khóa 21D</v>
          </cell>
          <cell r="K11352">
            <v>9632000</v>
          </cell>
          <cell r="L11352">
            <v>5000195</v>
          </cell>
          <cell r="M11352">
            <v>4631805</v>
          </cell>
          <cell r="N11352" t="str">
            <v>2021-2022-HK01: Phí học phần( 011134, 011274, 011275, 010025)</v>
          </cell>
          <cell r="O11352" t="str">
            <v>Còn học</v>
          </cell>
        </row>
        <row r="11353">
          <cell r="B11353" t="str">
            <v>2121011299</v>
          </cell>
          <cell r="C11353" t="str">
            <v>Nguyễn Yến Vy</v>
          </cell>
          <cell r="D11353" t="str">
            <v>Nữ</v>
          </cell>
          <cell r="E11353" t="str">
            <v>04/06/2003</v>
          </cell>
          <cell r="F11353" t="str">
            <v>21DTC06</v>
          </cell>
          <cell r="G11353" t="str">
            <v>Khoa Tài chính - Ngân hàng</v>
          </cell>
          <cell r="H11353" t="str">
            <v>Tài chính - Ngân hàng</v>
          </cell>
          <cell r="I11353" t="str">
            <v>Chính quy</v>
          </cell>
          <cell r="J11353" t="str">
            <v>Khóa 21D</v>
          </cell>
          <cell r="K11353">
            <v>9632000</v>
          </cell>
          <cell r="L11353">
            <v>5000195</v>
          </cell>
          <cell r="M11353">
            <v>4631805</v>
          </cell>
          <cell r="N11353" t="str">
            <v>2021-2022-HK01: Phí học phần( 011275, 010025, 011134, 011274)</v>
          </cell>
          <cell r="O11353" t="str">
            <v>Còn học</v>
          </cell>
        </row>
        <row r="11354">
          <cell r="B11354" t="str">
            <v>2121002254</v>
          </cell>
          <cell r="C11354" t="str">
            <v>Truyện Thị Vệ Như</v>
          </cell>
          <cell r="D11354" t="str">
            <v>Nữ</v>
          </cell>
          <cell r="E11354" t="str">
            <v>30/05/2003</v>
          </cell>
          <cell r="F11354" t="str">
            <v>21DTC06</v>
          </cell>
          <cell r="G11354" t="str">
            <v>Khoa Tài chính - Ngân hàng</v>
          </cell>
          <cell r="H11354" t="str">
            <v>Tài chính - Ngân hàng</v>
          </cell>
          <cell r="I11354" t="str">
            <v>Chính quy</v>
          </cell>
          <cell r="J11354" t="str">
            <v>Khóa 21D</v>
          </cell>
          <cell r="K11354">
            <v>9632000</v>
          </cell>
          <cell r="L11354">
            <v>5000195</v>
          </cell>
          <cell r="M11354">
            <v>4631805</v>
          </cell>
          <cell r="N11354" t="str">
            <v>2021-2022-HK01: Phí học phần( 010025, 011134, 011274, 011275)</v>
          </cell>
          <cell r="O11354" t="str">
            <v>Còn học</v>
          </cell>
        </row>
        <row r="11355">
          <cell r="B11355" t="str">
            <v>2121002452</v>
          </cell>
          <cell r="C11355" t="str">
            <v>Mai Thị Minh Thư</v>
          </cell>
          <cell r="D11355" t="str">
            <v>Nữ</v>
          </cell>
          <cell r="E11355" t="str">
            <v>08/04/2003</v>
          </cell>
          <cell r="F11355" t="str">
            <v>21DTC06</v>
          </cell>
          <cell r="G11355" t="str">
            <v>Khoa Tài chính - Ngân hàng</v>
          </cell>
          <cell r="H11355" t="str">
            <v>Tài chính - Ngân hàng</v>
          </cell>
          <cell r="I11355" t="str">
            <v>Chính quy</v>
          </cell>
          <cell r="J11355" t="str">
            <v>Khóa 21D</v>
          </cell>
          <cell r="K11355">
            <v>9632000</v>
          </cell>
          <cell r="L11355">
            <v>5000195</v>
          </cell>
          <cell r="M11355">
            <v>4631805</v>
          </cell>
          <cell r="N11355" t="str">
            <v>2021-2022-HK01: Phí học phần( 010025, 011274, 011275, 011134)</v>
          </cell>
          <cell r="O11355" t="str">
            <v>Còn học</v>
          </cell>
        </row>
        <row r="11356">
          <cell r="B11356" t="str">
            <v>2121011208</v>
          </cell>
          <cell r="C11356" t="str">
            <v>Nguyễn Thị Mỹ Nhi</v>
          </cell>
          <cell r="D11356" t="str">
            <v>Nữ</v>
          </cell>
          <cell r="E11356" t="str">
            <v>27/10/2003</v>
          </cell>
          <cell r="F11356" t="str">
            <v>21DTC06</v>
          </cell>
          <cell r="G11356" t="str">
            <v>Khoa Tài chính - Ngân hàng</v>
          </cell>
          <cell r="H11356" t="str">
            <v>Tài chính - Ngân hàng</v>
          </cell>
          <cell r="I11356" t="str">
            <v>Chính quy</v>
          </cell>
          <cell r="J11356" t="str">
            <v>Khóa 21D</v>
          </cell>
          <cell r="K11356">
            <v>9632000</v>
          </cell>
          <cell r="L11356">
            <v>5000195</v>
          </cell>
          <cell r="M11356">
            <v>4631805</v>
          </cell>
          <cell r="N11356" t="str">
            <v>2021-2022-HK01: Phí học phần( 011275, 011134, 011274, 010025)</v>
          </cell>
          <cell r="O11356" t="str">
            <v>Còn học</v>
          </cell>
        </row>
        <row r="11357">
          <cell r="B11357" t="str">
            <v>2121011236</v>
          </cell>
          <cell r="C11357" t="str">
            <v>Trần Nhã Thi</v>
          </cell>
          <cell r="D11357" t="str">
            <v>Nữ</v>
          </cell>
          <cell r="E11357" t="str">
            <v>02/12/2003</v>
          </cell>
          <cell r="F11357" t="str">
            <v>21DTC06</v>
          </cell>
          <cell r="G11357" t="str">
            <v>Khoa Tài chính - Ngân hàng</v>
          </cell>
          <cell r="H11357" t="str">
            <v>Tài chính - Ngân hàng</v>
          </cell>
          <cell r="I11357" t="str">
            <v>Chính quy</v>
          </cell>
          <cell r="J11357" t="str">
            <v>Khóa 21D</v>
          </cell>
          <cell r="K11357">
            <v>9632000</v>
          </cell>
          <cell r="L11357">
            <v>5000195</v>
          </cell>
          <cell r="M11357">
            <v>4631805</v>
          </cell>
          <cell r="N11357" t="str">
            <v>2021-2022-HK01: Phí học phần( 011275, 010025, 011134, 011274)</v>
          </cell>
          <cell r="O11357" t="str">
            <v>Còn học</v>
          </cell>
        </row>
        <row r="11358">
          <cell r="B11358" t="str">
            <v>2121011249</v>
          </cell>
          <cell r="C11358" t="str">
            <v>Triệu Võ Thy Mẫn</v>
          </cell>
          <cell r="D11358" t="str">
            <v>Nữ</v>
          </cell>
          <cell r="E11358" t="str">
            <v>25/03/2003</v>
          </cell>
          <cell r="F11358" t="str">
            <v>21DTC06</v>
          </cell>
          <cell r="G11358" t="str">
            <v>Khoa Tài chính - Ngân hàng</v>
          </cell>
          <cell r="H11358" t="str">
            <v>Tài chính - Ngân hàng</v>
          </cell>
          <cell r="I11358" t="str">
            <v>Chính quy</v>
          </cell>
          <cell r="J11358" t="str">
            <v>Khóa 21D</v>
          </cell>
          <cell r="K11358">
            <v>9632000</v>
          </cell>
          <cell r="L11358">
            <v>5000195</v>
          </cell>
          <cell r="M11358">
            <v>4631805</v>
          </cell>
          <cell r="N11358" t="str">
            <v>2021-2022-HK01: Phí học phần( 011134, 011274, 011275, 010025)</v>
          </cell>
          <cell r="O11358" t="str">
            <v>Còn học</v>
          </cell>
        </row>
        <row r="11359">
          <cell r="B11359" t="str">
            <v>2121008939</v>
          </cell>
          <cell r="C11359" t="str">
            <v>Nguyễn Thị Yến Phương</v>
          </cell>
          <cell r="D11359" t="str">
            <v>Nữ</v>
          </cell>
          <cell r="E11359" t="str">
            <v>20/10/2003</v>
          </cell>
          <cell r="F11359" t="str">
            <v>21DTC06</v>
          </cell>
          <cell r="G11359" t="str">
            <v>Khoa Tài chính - Ngân hàng</v>
          </cell>
          <cell r="H11359" t="str">
            <v>Tài chính - Ngân hàng</v>
          </cell>
          <cell r="I11359" t="str">
            <v>Chính quy</v>
          </cell>
          <cell r="J11359" t="str">
            <v>Khóa 21D</v>
          </cell>
          <cell r="K11359">
            <v>9632000</v>
          </cell>
          <cell r="L11359">
            <v>5000195</v>
          </cell>
          <cell r="M11359">
            <v>4631805</v>
          </cell>
          <cell r="N11359" t="str">
            <v>2021-2022-HK01: Phí học phần( 011275, 010025, 011134, 011274)</v>
          </cell>
          <cell r="O11359" t="str">
            <v>Còn học</v>
          </cell>
        </row>
        <row r="11360">
          <cell r="B11360" t="str">
            <v>2121002265</v>
          </cell>
          <cell r="C11360" t="str">
            <v>Ngô Thảo Nhi</v>
          </cell>
          <cell r="D11360" t="str">
            <v>Nữ</v>
          </cell>
          <cell r="E11360" t="str">
            <v>23/12/2003</v>
          </cell>
          <cell r="F11360" t="str">
            <v>21DTC06</v>
          </cell>
          <cell r="G11360" t="str">
            <v>Khoa Tài chính - Ngân hàng</v>
          </cell>
          <cell r="H11360" t="str">
            <v>Tài chính - Ngân hàng</v>
          </cell>
          <cell r="I11360" t="str">
            <v>Chính quy</v>
          </cell>
          <cell r="J11360" t="str">
            <v>Khóa 21D</v>
          </cell>
          <cell r="K11360">
            <v>9632000</v>
          </cell>
          <cell r="L11360">
            <v>5000195</v>
          </cell>
          <cell r="M11360">
            <v>4631805</v>
          </cell>
          <cell r="N11360" t="str">
            <v>2021-2022-HK01: Phí học phần( 011134, 011274, 011275, 010025)</v>
          </cell>
          <cell r="O11360" t="str">
            <v>Còn học</v>
          </cell>
        </row>
        <row r="11361">
          <cell r="B11361" t="str">
            <v>2121008674</v>
          </cell>
          <cell r="C11361" t="str">
            <v>Nguyễn Thị Thanh Huyền</v>
          </cell>
          <cell r="D11361" t="str">
            <v>Nữ</v>
          </cell>
          <cell r="E11361" t="str">
            <v>12/02/2003</v>
          </cell>
          <cell r="F11361" t="str">
            <v>21DTC06</v>
          </cell>
          <cell r="G11361" t="str">
            <v>Khoa Tài chính - Ngân hàng</v>
          </cell>
          <cell r="H11361" t="str">
            <v>Tài chính - Ngân hàng</v>
          </cell>
          <cell r="I11361" t="str">
            <v>Chính quy</v>
          </cell>
          <cell r="J11361" t="str">
            <v>Khóa 21D</v>
          </cell>
          <cell r="K11361">
            <v>9632000</v>
          </cell>
          <cell r="L11361">
            <v>5000195</v>
          </cell>
          <cell r="M11361">
            <v>4631805</v>
          </cell>
          <cell r="N11361" t="str">
            <v>2021-2022-HK01: Phí học phần( 011134, 011274, 011275, 010025)</v>
          </cell>
          <cell r="O11361" t="str">
            <v>Còn học</v>
          </cell>
        </row>
        <row r="11362">
          <cell r="B11362" t="str">
            <v>2121002366</v>
          </cell>
          <cell r="C11362" t="str">
            <v>Lê Thị Hoài Thương</v>
          </cell>
          <cell r="D11362" t="str">
            <v>Nữ</v>
          </cell>
          <cell r="E11362" t="str">
            <v>29/11/2003</v>
          </cell>
          <cell r="F11362" t="str">
            <v>21DTC06</v>
          </cell>
          <cell r="G11362" t="str">
            <v>Khoa Tài chính - Ngân hàng</v>
          </cell>
          <cell r="H11362" t="str">
            <v>Tài chính - Ngân hàng</v>
          </cell>
          <cell r="I11362" t="str">
            <v>Chính quy</v>
          </cell>
          <cell r="J11362" t="str">
            <v>Khóa 21D</v>
          </cell>
          <cell r="K11362">
            <v>9632000</v>
          </cell>
          <cell r="L11362">
            <v>5000195</v>
          </cell>
          <cell r="M11362">
            <v>4631805</v>
          </cell>
          <cell r="N11362" t="str">
            <v>2021-2022-HK01: Phí học phần( 010025, 011134, 011274, 011275)</v>
          </cell>
          <cell r="O11362" t="str">
            <v>Còn học</v>
          </cell>
        </row>
        <row r="11363">
          <cell r="B11363" t="str">
            <v>2121011538</v>
          </cell>
          <cell r="C11363" t="str">
            <v>Lê Thị Huyền My</v>
          </cell>
          <cell r="D11363" t="str">
            <v>Nữ</v>
          </cell>
          <cell r="E11363" t="str">
            <v>23/07/2002</v>
          </cell>
          <cell r="F11363" t="str">
            <v>21DTC06</v>
          </cell>
          <cell r="G11363" t="str">
            <v>Khoa Tài chính - Ngân hàng</v>
          </cell>
          <cell r="H11363" t="str">
            <v>Tài chính - Ngân hàng</v>
          </cell>
          <cell r="I11363" t="str">
            <v>Chính quy</v>
          </cell>
          <cell r="J11363" t="str">
            <v>Khóa 21D</v>
          </cell>
          <cell r="K11363">
            <v>9632000</v>
          </cell>
          <cell r="L11363">
            <v>5000195</v>
          </cell>
          <cell r="M11363">
            <v>4631805</v>
          </cell>
          <cell r="N11363" t="str">
            <v>2021-2022-HK01: Phí học phần( 011134, 011274, 011275, 010025)</v>
          </cell>
          <cell r="O11363" t="str">
            <v>Còn học</v>
          </cell>
        </row>
        <row r="11364">
          <cell r="B11364" t="str">
            <v>2121002382</v>
          </cell>
          <cell r="C11364" t="str">
            <v>Phạm Thái Quỳnh Mai</v>
          </cell>
          <cell r="D11364" t="str">
            <v>Nữ</v>
          </cell>
          <cell r="E11364" t="str">
            <v>17/06/2003</v>
          </cell>
          <cell r="F11364" t="str">
            <v>21DTC06</v>
          </cell>
          <cell r="G11364" t="str">
            <v>Khoa Tài chính - Ngân hàng</v>
          </cell>
          <cell r="H11364" t="str">
            <v>Tài chính - Ngân hàng</v>
          </cell>
          <cell r="I11364" t="str">
            <v>Chính quy</v>
          </cell>
          <cell r="J11364" t="str">
            <v>Khóa 21D</v>
          </cell>
          <cell r="K11364">
            <v>9632000</v>
          </cell>
          <cell r="L11364">
            <v>5000195</v>
          </cell>
          <cell r="M11364">
            <v>4631805</v>
          </cell>
          <cell r="N11364" t="str">
            <v>2021-2022-HK01: Phí học phần( 010025, 011134, 011274, 011275)</v>
          </cell>
          <cell r="O11364" t="str">
            <v>Còn học</v>
          </cell>
        </row>
        <row r="11365">
          <cell r="B11365" t="str">
            <v>2121008501</v>
          </cell>
          <cell r="C11365" t="str">
            <v>Nguyễn Quế Minh</v>
          </cell>
          <cell r="D11365" t="str">
            <v>Nữ</v>
          </cell>
          <cell r="E11365" t="str">
            <v>11/01/2003</v>
          </cell>
          <cell r="F11365" t="str">
            <v>21DTC06</v>
          </cell>
          <cell r="G11365" t="str">
            <v>Khoa Tài chính - Ngân hàng</v>
          </cell>
          <cell r="H11365" t="str">
            <v>Tài chính - Ngân hàng</v>
          </cell>
          <cell r="I11365" t="str">
            <v>Chính quy</v>
          </cell>
          <cell r="J11365" t="str">
            <v>Khóa 21D</v>
          </cell>
          <cell r="K11365">
            <v>9632000</v>
          </cell>
          <cell r="L11365">
            <v>5000195</v>
          </cell>
          <cell r="M11365">
            <v>4631805</v>
          </cell>
          <cell r="N11365" t="str">
            <v>2021-2022-HK01: Phí học phần( 011134, 011274, 011275, 010025)</v>
          </cell>
          <cell r="O11365" t="str">
            <v>Còn học</v>
          </cell>
        </row>
        <row r="11366">
          <cell r="B11366" t="str">
            <v>2121008528</v>
          </cell>
          <cell r="C11366" t="str">
            <v>Dương Thị Thu Thảo</v>
          </cell>
          <cell r="D11366" t="str">
            <v>Nữ</v>
          </cell>
          <cell r="E11366" t="str">
            <v>20/06/2003</v>
          </cell>
          <cell r="F11366" t="str">
            <v>21DTC06</v>
          </cell>
          <cell r="G11366" t="str">
            <v>Khoa Tài chính - Ngân hàng</v>
          </cell>
          <cell r="H11366" t="str">
            <v>Tài chính - Ngân hàng</v>
          </cell>
          <cell r="I11366" t="str">
            <v>Chính quy</v>
          </cell>
          <cell r="J11366" t="str">
            <v>Khóa 21D</v>
          </cell>
          <cell r="K11366">
            <v>9632000</v>
          </cell>
          <cell r="L11366">
            <v>5000195</v>
          </cell>
          <cell r="M11366">
            <v>4631805</v>
          </cell>
          <cell r="N11366" t="str">
            <v>2021-2022-HK01: Phí học phần( 011134, 011274, 010025, 011275)</v>
          </cell>
          <cell r="O11366" t="str">
            <v>Còn học</v>
          </cell>
        </row>
        <row r="11367">
          <cell r="B11367" t="str">
            <v>2121002526</v>
          </cell>
          <cell r="C11367" t="str">
            <v>Lê Thị Thanh Hoa</v>
          </cell>
          <cell r="D11367" t="str">
            <v>Nữ</v>
          </cell>
          <cell r="E11367" t="str">
            <v>05/10/2003</v>
          </cell>
          <cell r="F11367" t="str">
            <v>21DTC06</v>
          </cell>
          <cell r="G11367" t="str">
            <v>Khoa Tài chính - Ngân hàng</v>
          </cell>
          <cell r="H11367" t="str">
            <v>Tài chính - Ngân hàng</v>
          </cell>
          <cell r="I11367" t="str">
            <v>Chính quy</v>
          </cell>
          <cell r="J11367" t="str">
            <v>Khóa 21D</v>
          </cell>
          <cell r="K11367">
            <v>9632000</v>
          </cell>
          <cell r="L11367">
            <v>5000195</v>
          </cell>
          <cell r="M11367">
            <v>4631805</v>
          </cell>
          <cell r="N11367" t="str">
            <v>2021-2022-HK01: Phí học phần( 010025, 011134, 011274, 011275)</v>
          </cell>
          <cell r="O11367" t="str">
            <v>Còn học</v>
          </cell>
        </row>
        <row r="11368">
          <cell r="B11368" t="str">
            <v>2121008450</v>
          </cell>
          <cell r="C11368" t="str">
            <v>Dương Thảo Vy</v>
          </cell>
          <cell r="D11368" t="str">
            <v>Nữ</v>
          </cell>
          <cell r="E11368" t="str">
            <v>28/01/2003</v>
          </cell>
          <cell r="F11368" t="str">
            <v>21DTC06</v>
          </cell>
          <cell r="G11368" t="str">
            <v>Khoa Tài chính - Ngân hàng</v>
          </cell>
          <cell r="H11368" t="str">
            <v>Tài chính - Ngân hàng</v>
          </cell>
          <cell r="I11368" t="str">
            <v>Chính quy</v>
          </cell>
          <cell r="J11368" t="str">
            <v>Khóa 21D</v>
          </cell>
          <cell r="K11368">
            <v>9632000</v>
          </cell>
          <cell r="L11368">
            <v>5000195</v>
          </cell>
          <cell r="M11368">
            <v>4631805</v>
          </cell>
          <cell r="N11368" t="str">
            <v>2021-2022-HK01: Phí học phần( 011134, 011274, 011275, 010025)</v>
          </cell>
          <cell r="O11368" t="str">
            <v>Còn học</v>
          </cell>
        </row>
        <row r="11369">
          <cell r="B11369" t="str">
            <v>2121002547</v>
          </cell>
          <cell r="C11369" t="str">
            <v>Nguyễn Thị Ngọc Thắm</v>
          </cell>
          <cell r="D11369" t="str">
            <v>Nữ</v>
          </cell>
          <cell r="E11369" t="str">
            <v>10/12/2002</v>
          </cell>
          <cell r="F11369" t="str">
            <v>21DTC06</v>
          </cell>
          <cell r="G11369" t="str">
            <v>Khoa Tài chính - Ngân hàng</v>
          </cell>
          <cell r="H11369" t="str">
            <v>Tài chính - Ngân hàng</v>
          </cell>
          <cell r="I11369" t="str">
            <v>Chính quy</v>
          </cell>
          <cell r="J11369" t="str">
            <v>Khóa 21D</v>
          </cell>
          <cell r="K11369">
            <v>9632000</v>
          </cell>
          <cell r="L11369">
            <v>5000195</v>
          </cell>
          <cell r="M11369">
            <v>4631805</v>
          </cell>
          <cell r="N11369" t="str">
            <v>2021-2022-HK01: Phí học phần( 011134, 011274, 011275, 010025)</v>
          </cell>
          <cell r="O11369" t="str">
            <v>Còn học</v>
          </cell>
        </row>
        <row r="11370">
          <cell r="B11370" t="str">
            <v>2121002480</v>
          </cell>
          <cell r="C11370" t="str">
            <v>Nguyễn Song Hương</v>
          </cell>
          <cell r="D11370" t="str">
            <v>Nữ</v>
          </cell>
          <cell r="E11370" t="str">
            <v>09/12/2003</v>
          </cell>
          <cell r="F11370" t="str">
            <v>21DTC06</v>
          </cell>
          <cell r="G11370" t="str">
            <v>Khoa Tài chính - Ngân hàng</v>
          </cell>
          <cell r="H11370" t="str">
            <v>Tài chính - Ngân hàng</v>
          </cell>
          <cell r="I11370" t="str">
            <v>Chính quy</v>
          </cell>
          <cell r="J11370" t="str">
            <v>Khóa 21D</v>
          </cell>
          <cell r="K11370">
            <v>9632000</v>
          </cell>
          <cell r="L11370">
            <v>5001195</v>
          </cell>
          <cell r="M11370">
            <v>4630805</v>
          </cell>
          <cell r="N11370" t="str">
            <v>2021-2022-HK01: Phí học phần( 010025, 011134, 011274, 011275)</v>
          </cell>
          <cell r="O11370" t="str">
            <v>Còn học</v>
          </cell>
        </row>
        <row r="11371">
          <cell r="B11371" t="str">
            <v>2121011847</v>
          </cell>
          <cell r="C11371" t="str">
            <v>Nguyễn Hồ Thủy Tiên</v>
          </cell>
          <cell r="D11371" t="str">
            <v>Nữ</v>
          </cell>
          <cell r="E11371" t="str">
            <v>28/05/2003</v>
          </cell>
          <cell r="F11371" t="str">
            <v>21DTC06</v>
          </cell>
          <cell r="G11371" t="str">
            <v>Khoa Tài chính - Ngân hàng</v>
          </cell>
          <cell r="H11371" t="str">
            <v>Tài chính - Ngân hàng</v>
          </cell>
          <cell r="I11371" t="str">
            <v>Chính quy</v>
          </cell>
          <cell r="J11371" t="str">
            <v>Khóa 21D</v>
          </cell>
          <cell r="K11371">
            <v>9632000</v>
          </cell>
          <cell r="L11371">
            <v>9632000</v>
          </cell>
          <cell r="M11371">
            <v>0</v>
          </cell>
          <cell r="N11371" t="str">
            <v/>
          </cell>
          <cell r="O11371" t="str">
            <v>Còn học</v>
          </cell>
        </row>
        <row r="11372">
          <cell r="B11372" t="str">
            <v>2121013093</v>
          </cell>
          <cell r="C11372" t="str">
            <v>Trương Gia An</v>
          </cell>
          <cell r="D11372" t="str">
            <v>Nam</v>
          </cell>
          <cell r="E11372" t="str">
            <v>28/10/2003</v>
          </cell>
          <cell r="F11372" t="str">
            <v>21DTC06</v>
          </cell>
          <cell r="G11372" t="str">
            <v>Khoa Tài chính - Ngân hàng</v>
          </cell>
          <cell r="H11372" t="str">
            <v>Tài chính - Ngân hàng</v>
          </cell>
          <cell r="I11372" t="str">
            <v>Chính quy</v>
          </cell>
          <cell r="J11372" t="str">
            <v>Khóa 21D</v>
          </cell>
          <cell r="K11372">
            <v>9632000</v>
          </cell>
          <cell r="L11372">
            <v>9632000</v>
          </cell>
          <cell r="M11372">
            <v>0</v>
          </cell>
          <cell r="N11372" t="str">
            <v/>
          </cell>
          <cell r="O11372" t="str">
            <v>Còn học</v>
          </cell>
        </row>
        <row r="11373">
          <cell r="B11373" t="str">
            <v>2121002524</v>
          </cell>
          <cell r="C11373" t="str">
            <v>Phạm Đỗ Nhật Trường</v>
          </cell>
          <cell r="D11373" t="str">
            <v>Nam</v>
          </cell>
          <cell r="E11373" t="str">
            <v>01/11/2003</v>
          </cell>
          <cell r="F11373" t="str">
            <v>21DTC06</v>
          </cell>
          <cell r="G11373" t="str">
            <v>Khoa Tài chính - Ngân hàng</v>
          </cell>
          <cell r="H11373" t="str">
            <v>Tài chính - Ngân hàng</v>
          </cell>
          <cell r="I11373" t="str">
            <v>Chính quy</v>
          </cell>
          <cell r="J11373" t="str">
            <v>Khóa 21D</v>
          </cell>
          <cell r="K11373">
            <v>9632000</v>
          </cell>
          <cell r="L11373">
            <v>9632000</v>
          </cell>
          <cell r="M11373">
            <v>0</v>
          </cell>
          <cell r="N11373" t="str">
            <v/>
          </cell>
          <cell r="O11373" t="str">
            <v>Còn học</v>
          </cell>
        </row>
        <row r="11374">
          <cell r="B11374" t="str">
            <v>2121012152</v>
          </cell>
          <cell r="C11374" t="str">
            <v>Nguyễn Thụy Thanh Loan</v>
          </cell>
          <cell r="D11374" t="str">
            <v>Nữ</v>
          </cell>
          <cell r="E11374" t="str">
            <v>23/09/2003</v>
          </cell>
          <cell r="F11374" t="str">
            <v>21DTC07</v>
          </cell>
          <cell r="G11374" t="str">
            <v>Khoa Tài chính - Ngân hàng</v>
          </cell>
          <cell r="H11374" t="str">
            <v>Tài chính - Ngân hàng</v>
          </cell>
          <cell r="I11374" t="str">
            <v>Chính quy</v>
          </cell>
          <cell r="J11374" t="str">
            <v>Khóa 21D</v>
          </cell>
          <cell r="K11374">
            <v>9632000</v>
          </cell>
          <cell r="L11374">
            <v>5000000</v>
          </cell>
          <cell r="M11374">
            <v>4632000</v>
          </cell>
          <cell r="N11374" t="str">
            <v>2021-2022-HK01: Phí học phần( 011134, 011274, 011275, 010025)</v>
          </cell>
          <cell r="O11374" t="str">
            <v>Còn học</v>
          </cell>
        </row>
        <row r="11375">
          <cell r="B11375" t="str">
            <v>2121012441</v>
          </cell>
          <cell r="C11375" t="str">
            <v>Phan Nguyễn Hoàng Nguyên</v>
          </cell>
          <cell r="D11375" t="str">
            <v>Nam</v>
          </cell>
          <cell r="E11375" t="str">
            <v>19/12/2003</v>
          </cell>
          <cell r="F11375" t="str">
            <v>21DTC07</v>
          </cell>
          <cell r="G11375" t="str">
            <v>Khoa Tài chính - Ngân hàng</v>
          </cell>
          <cell r="H11375" t="str">
            <v>Tài chính - Ngân hàng</v>
          </cell>
          <cell r="I11375" t="str">
            <v>Chính quy</v>
          </cell>
          <cell r="J11375" t="str">
            <v>Khóa 21D</v>
          </cell>
          <cell r="K11375">
            <v>9632000</v>
          </cell>
          <cell r="L11375">
            <v>5000000</v>
          </cell>
          <cell r="M11375">
            <v>4632000</v>
          </cell>
          <cell r="N11375" t="str">
            <v>2021-2022-HK01: Phí học phần( 011274, 011275, 011134, 010025)</v>
          </cell>
          <cell r="O11375" t="str">
            <v>Còn học</v>
          </cell>
        </row>
        <row r="11376">
          <cell r="B11376" t="str">
            <v>2121011772</v>
          </cell>
          <cell r="C11376" t="str">
            <v>Nguyễn Thị Thúy Anh</v>
          </cell>
          <cell r="D11376" t="str">
            <v>Nữ</v>
          </cell>
          <cell r="E11376" t="str">
            <v>12/04/2003</v>
          </cell>
          <cell r="F11376" t="str">
            <v>21DTC07</v>
          </cell>
          <cell r="G11376" t="str">
            <v>Khoa Tài chính - Ngân hàng</v>
          </cell>
          <cell r="H11376" t="str">
            <v>Tài chính - Ngân hàng</v>
          </cell>
          <cell r="I11376" t="str">
            <v>Chính quy</v>
          </cell>
          <cell r="J11376" t="str">
            <v>Khóa 21D</v>
          </cell>
          <cell r="K11376">
            <v>9632000</v>
          </cell>
          <cell r="L11376">
            <v>5000000</v>
          </cell>
          <cell r="M11376">
            <v>4632000</v>
          </cell>
          <cell r="N11376" t="str">
            <v>2021-2022-HK01: Phí học phần( 011134, 011274, 011275, 010025)</v>
          </cell>
          <cell r="O11376" t="str">
            <v>Còn học</v>
          </cell>
        </row>
        <row r="11377">
          <cell r="B11377" t="str">
            <v>2121012702</v>
          </cell>
          <cell r="C11377" t="str">
            <v>Dương Thành Tấn</v>
          </cell>
          <cell r="D11377" t="str">
            <v>Nam</v>
          </cell>
          <cell r="E11377" t="str">
            <v>23/11/2003</v>
          </cell>
          <cell r="F11377" t="str">
            <v>21DTC07</v>
          </cell>
          <cell r="G11377" t="str">
            <v>Khoa Tài chính - Ngân hàng</v>
          </cell>
          <cell r="H11377" t="str">
            <v>Tài chính - Ngân hàng</v>
          </cell>
          <cell r="I11377" t="str">
            <v>Chính quy</v>
          </cell>
          <cell r="J11377" t="str">
            <v>Khóa 21D</v>
          </cell>
          <cell r="K11377">
            <v>9632000</v>
          </cell>
          <cell r="L11377">
            <v>5000000</v>
          </cell>
          <cell r="M11377">
            <v>4632000</v>
          </cell>
          <cell r="N11377" t="str">
            <v>2021-2022-HK01: Phí học phần( 010025, 011134, 011274, 011275)</v>
          </cell>
          <cell r="O11377" t="str">
            <v>Còn học</v>
          </cell>
        </row>
        <row r="11378">
          <cell r="B11378" t="str">
            <v>2121008843</v>
          </cell>
          <cell r="C11378" t="str">
            <v>Trần Thị Thảo Vi</v>
          </cell>
          <cell r="D11378" t="str">
            <v>Nữ</v>
          </cell>
          <cell r="E11378" t="str">
            <v>01/09/2003</v>
          </cell>
          <cell r="F11378" t="str">
            <v>21DTC07</v>
          </cell>
          <cell r="G11378" t="str">
            <v>Khoa Tài chính - Ngân hàng</v>
          </cell>
          <cell r="H11378" t="str">
            <v>Tài chính - Ngân hàng</v>
          </cell>
          <cell r="I11378" t="str">
            <v>Chính quy</v>
          </cell>
          <cell r="J11378" t="str">
            <v>Khóa 21D</v>
          </cell>
          <cell r="K11378">
            <v>9632000</v>
          </cell>
          <cell r="L11378">
            <v>5000000</v>
          </cell>
          <cell r="M11378">
            <v>4632000</v>
          </cell>
          <cell r="N11378" t="str">
            <v>2021-2022-HK01: Phí học phần( 011134, 011274, 011275, 010025)</v>
          </cell>
          <cell r="O11378" t="str">
            <v>Còn học</v>
          </cell>
        </row>
        <row r="11379">
          <cell r="B11379" t="str">
            <v>2121012992</v>
          </cell>
          <cell r="C11379" t="str">
            <v>Nguyễn Bá Thịnh</v>
          </cell>
          <cell r="D11379" t="str">
            <v>Nam</v>
          </cell>
          <cell r="E11379" t="str">
            <v>08/12/2003</v>
          </cell>
          <cell r="F11379" t="str">
            <v>21DTC07</v>
          </cell>
          <cell r="G11379" t="str">
            <v>Khoa Tài chính - Ngân hàng</v>
          </cell>
          <cell r="H11379" t="str">
            <v>Tài chính - Ngân hàng</v>
          </cell>
          <cell r="I11379" t="str">
            <v>Chính quy</v>
          </cell>
          <cell r="J11379" t="str">
            <v>Khóa 21D</v>
          </cell>
          <cell r="K11379">
            <v>9632000</v>
          </cell>
          <cell r="L11379">
            <v>5000000</v>
          </cell>
          <cell r="M11379">
            <v>4632000</v>
          </cell>
          <cell r="N11379" t="str">
            <v>2021-2022-HK01: Phí học phần( 010025, 011134, 011274, 011275)</v>
          </cell>
          <cell r="O11379" t="str">
            <v>Còn học</v>
          </cell>
        </row>
        <row r="11380">
          <cell r="B11380" t="str">
            <v>2121011801</v>
          </cell>
          <cell r="C11380" t="str">
            <v>Trần Ngọc Ngân Giao</v>
          </cell>
          <cell r="D11380" t="str">
            <v>Nữ</v>
          </cell>
          <cell r="E11380" t="str">
            <v>14/04/2003</v>
          </cell>
          <cell r="F11380" t="str">
            <v>21DTC07</v>
          </cell>
          <cell r="G11380" t="str">
            <v>Khoa Tài chính - Ngân hàng</v>
          </cell>
          <cell r="H11380" t="str">
            <v>Tài chính - Ngân hàng</v>
          </cell>
          <cell r="I11380" t="str">
            <v>Chính quy</v>
          </cell>
          <cell r="J11380" t="str">
            <v>Khóa 21D</v>
          </cell>
          <cell r="K11380">
            <v>9632000</v>
          </cell>
          <cell r="L11380">
            <v>5000000</v>
          </cell>
          <cell r="M11380">
            <v>4632000</v>
          </cell>
          <cell r="N11380" t="str">
            <v>2021-2022-HK01: Phí học phần( 010025, 011134, 011274, 011275)</v>
          </cell>
          <cell r="O11380" t="str">
            <v>Còn học</v>
          </cell>
        </row>
        <row r="11381">
          <cell r="B11381" t="str">
            <v>2121012288</v>
          </cell>
          <cell r="C11381" t="str">
            <v>Võ Thanh Kiệt</v>
          </cell>
          <cell r="D11381" t="str">
            <v>Nam</v>
          </cell>
          <cell r="E11381" t="str">
            <v>12/08/2003</v>
          </cell>
          <cell r="F11381" t="str">
            <v>21DTC07</v>
          </cell>
          <cell r="G11381" t="str">
            <v>Khoa Tài chính - Ngân hàng</v>
          </cell>
          <cell r="H11381" t="str">
            <v>Tài chính - Ngân hàng</v>
          </cell>
          <cell r="I11381" t="str">
            <v>Chính quy</v>
          </cell>
          <cell r="J11381" t="str">
            <v>Khóa 21D</v>
          </cell>
          <cell r="K11381">
            <v>9632000</v>
          </cell>
          <cell r="L11381">
            <v>5000000</v>
          </cell>
          <cell r="M11381">
            <v>4632000</v>
          </cell>
          <cell r="N11381" t="str">
            <v>2021-2022-HK01: Phí học phần( 011134, 011274, 011275, 010025)</v>
          </cell>
          <cell r="O11381" t="str">
            <v>Còn học</v>
          </cell>
        </row>
        <row r="11382">
          <cell r="B11382" t="str">
            <v>2121012709</v>
          </cell>
          <cell r="C11382" t="str">
            <v>Phan Thị Mỹ Huyền</v>
          </cell>
          <cell r="D11382" t="str">
            <v>Nữ</v>
          </cell>
          <cell r="E11382" t="str">
            <v>08/06/2003</v>
          </cell>
          <cell r="F11382" t="str">
            <v>21DTC07</v>
          </cell>
          <cell r="G11382" t="str">
            <v>Khoa Tài chính - Ngân hàng</v>
          </cell>
          <cell r="H11382" t="str">
            <v>Tài chính - Ngân hàng</v>
          </cell>
          <cell r="I11382" t="str">
            <v>Chính quy</v>
          </cell>
          <cell r="J11382" t="str">
            <v>Khóa 21D</v>
          </cell>
          <cell r="K11382">
            <v>9632000</v>
          </cell>
          <cell r="L11382">
            <v>5000000</v>
          </cell>
          <cell r="M11382">
            <v>4632000</v>
          </cell>
          <cell r="N11382" t="str">
            <v>2021-2022-HK01: Phí học phần( 010025, 011134, 011274, 011275)</v>
          </cell>
          <cell r="O11382" t="str">
            <v>Còn học</v>
          </cell>
        </row>
        <row r="11383">
          <cell r="B11383" t="str">
            <v>2121012239</v>
          </cell>
          <cell r="C11383" t="str">
            <v>Trần Thị Thơm</v>
          </cell>
          <cell r="D11383" t="str">
            <v>Nữ</v>
          </cell>
          <cell r="E11383" t="str">
            <v>11/08/2003</v>
          </cell>
          <cell r="F11383" t="str">
            <v>21DTC07</v>
          </cell>
          <cell r="G11383" t="str">
            <v>Khoa Tài chính - Ngân hàng</v>
          </cell>
          <cell r="H11383" t="str">
            <v>Tài chính - Ngân hàng</v>
          </cell>
          <cell r="I11383" t="str">
            <v>Chính quy</v>
          </cell>
          <cell r="J11383" t="str">
            <v>Khóa 21D</v>
          </cell>
          <cell r="K11383">
            <v>9632000</v>
          </cell>
          <cell r="L11383">
            <v>5000000</v>
          </cell>
          <cell r="M11383">
            <v>4632000</v>
          </cell>
          <cell r="N11383" t="str">
            <v>2021-2022-HK01: Phí học phần( 011134, 011274, 011275, 010025)</v>
          </cell>
          <cell r="O11383" t="str">
            <v>Còn học</v>
          </cell>
        </row>
        <row r="11384">
          <cell r="B11384" t="str">
            <v>2121012114</v>
          </cell>
          <cell r="C11384" t="str">
            <v>Nguyễn Thị Hoàng Yến</v>
          </cell>
          <cell r="D11384" t="str">
            <v>Nữ</v>
          </cell>
          <cell r="E11384" t="str">
            <v>29/12/2003</v>
          </cell>
          <cell r="F11384" t="str">
            <v>21DTC07</v>
          </cell>
          <cell r="G11384" t="str">
            <v>Khoa Tài chính - Ngân hàng</v>
          </cell>
          <cell r="H11384" t="str">
            <v>Tài chính - Ngân hàng</v>
          </cell>
          <cell r="I11384" t="str">
            <v>Chính quy</v>
          </cell>
          <cell r="J11384" t="str">
            <v>Khóa 21D</v>
          </cell>
          <cell r="K11384">
            <v>9632000</v>
          </cell>
          <cell r="L11384">
            <v>5000000</v>
          </cell>
          <cell r="M11384">
            <v>4632000</v>
          </cell>
          <cell r="N11384" t="str">
            <v>2021-2022-HK01: Phí học phần( 010025, 011134, 011274, 011275)</v>
          </cell>
          <cell r="O11384" t="str">
            <v>Còn học</v>
          </cell>
        </row>
        <row r="11385">
          <cell r="B11385" t="str">
            <v>2121011749</v>
          </cell>
          <cell r="C11385" t="str">
            <v>Đặng Cao Khang</v>
          </cell>
          <cell r="D11385" t="str">
            <v>Nam</v>
          </cell>
          <cell r="E11385" t="str">
            <v>24/08/2003</v>
          </cell>
          <cell r="F11385" t="str">
            <v>21DTC07</v>
          </cell>
          <cell r="G11385" t="str">
            <v>Khoa Tài chính - Ngân hàng</v>
          </cell>
          <cell r="H11385" t="str">
            <v>Tài chính - Ngân hàng</v>
          </cell>
          <cell r="I11385" t="str">
            <v>Chính quy</v>
          </cell>
          <cell r="J11385" t="str">
            <v>Khóa 21D</v>
          </cell>
          <cell r="K11385">
            <v>9632000</v>
          </cell>
          <cell r="L11385">
            <v>5000000</v>
          </cell>
          <cell r="M11385">
            <v>4632000</v>
          </cell>
          <cell r="N11385" t="str">
            <v>2021-2022-HK01: Phí học phần( 011134, 011274, 011275, 010025)</v>
          </cell>
          <cell r="O11385" t="str">
            <v>Còn học</v>
          </cell>
        </row>
        <row r="11386">
          <cell r="B11386" t="str">
            <v>2121012960</v>
          </cell>
          <cell r="C11386" t="str">
            <v>Dương Tấn Đạt</v>
          </cell>
          <cell r="D11386" t="str">
            <v>Nam</v>
          </cell>
          <cell r="E11386" t="str">
            <v>28/01/2003</v>
          </cell>
          <cell r="F11386" t="str">
            <v>21DTC07</v>
          </cell>
          <cell r="G11386" t="str">
            <v>Khoa Tài chính - Ngân hàng</v>
          </cell>
          <cell r="H11386" t="str">
            <v>Tài chính - Ngân hàng</v>
          </cell>
          <cell r="I11386" t="str">
            <v>Chính quy</v>
          </cell>
          <cell r="J11386" t="str">
            <v>Khóa 21D</v>
          </cell>
          <cell r="K11386">
            <v>9632000</v>
          </cell>
          <cell r="L11386">
            <v>5000000</v>
          </cell>
          <cell r="M11386">
            <v>4632000</v>
          </cell>
          <cell r="N11386" t="str">
            <v>2021-2022-HK01: Phí học phần( 010025, 011134, 011274, 011275)</v>
          </cell>
          <cell r="O11386" t="str">
            <v>Còn học</v>
          </cell>
        </row>
        <row r="11387">
          <cell r="B11387" t="str">
            <v>2121013085</v>
          </cell>
          <cell r="C11387" t="str">
            <v>Trần Thủy Trúc</v>
          </cell>
          <cell r="D11387" t="str">
            <v>Nữ</v>
          </cell>
          <cell r="E11387" t="str">
            <v>08/11/2003</v>
          </cell>
          <cell r="F11387" t="str">
            <v>21DTC07</v>
          </cell>
          <cell r="G11387" t="str">
            <v>Khoa Tài chính - Ngân hàng</v>
          </cell>
          <cell r="H11387" t="str">
            <v>Tài chính - Ngân hàng</v>
          </cell>
          <cell r="I11387" t="str">
            <v>Chính quy</v>
          </cell>
          <cell r="J11387" t="str">
            <v>Khóa 21D</v>
          </cell>
          <cell r="K11387">
            <v>9632000</v>
          </cell>
          <cell r="L11387">
            <v>5000000</v>
          </cell>
          <cell r="M11387">
            <v>4632000</v>
          </cell>
          <cell r="N11387" t="str">
            <v>2021-2022-HK01: Phí học phần( 010025, 011134, 011274, 011275)</v>
          </cell>
          <cell r="O11387" t="str">
            <v>Còn học</v>
          </cell>
        </row>
        <row r="11388">
          <cell r="B11388" t="str">
            <v>2121011686</v>
          </cell>
          <cell r="C11388" t="str">
            <v>Nguyễn Gia Bảo</v>
          </cell>
          <cell r="D11388" t="str">
            <v>Nam</v>
          </cell>
          <cell r="E11388" t="str">
            <v>03/06/2003</v>
          </cell>
          <cell r="F11388" t="str">
            <v>21DTC07</v>
          </cell>
          <cell r="G11388" t="str">
            <v>Khoa Tài chính - Ngân hàng</v>
          </cell>
          <cell r="H11388" t="str">
            <v>Tài chính - Ngân hàng</v>
          </cell>
          <cell r="I11388" t="str">
            <v>Chính quy</v>
          </cell>
          <cell r="J11388" t="str">
            <v>Khóa 21D</v>
          </cell>
          <cell r="K11388">
            <v>9632000</v>
          </cell>
          <cell r="L11388">
            <v>5000000</v>
          </cell>
          <cell r="M11388">
            <v>4632000</v>
          </cell>
          <cell r="N11388" t="str">
            <v>2021-2022-HK01: Phí học phần( 011134, 011274, 011275, 010025)</v>
          </cell>
          <cell r="O11388" t="str">
            <v>Còn học</v>
          </cell>
        </row>
        <row r="11389">
          <cell r="B11389" t="str">
            <v>2121013333</v>
          </cell>
          <cell r="C11389" t="str">
            <v>Võ Thị Diễm Hồng</v>
          </cell>
          <cell r="D11389" t="str">
            <v>Nữ</v>
          </cell>
          <cell r="E11389" t="str">
            <v>15/06/2003</v>
          </cell>
          <cell r="F11389" t="str">
            <v>21DTC07</v>
          </cell>
          <cell r="G11389" t="str">
            <v>Khoa Tài chính - Ngân hàng</v>
          </cell>
          <cell r="H11389" t="str">
            <v>Tài chính - Ngân hàng</v>
          </cell>
          <cell r="I11389" t="str">
            <v>Chính quy</v>
          </cell>
          <cell r="J11389" t="str">
            <v>Khóa 21D</v>
          </cell>
          <cell r="K11389">
            <v>9632000</v>
          </cell>
          <cell r="L11389">
            <v>5000000</v>
          </cell>
          <cell r="M11389">
            <v>4632000</v>
          </cell>
          <cell r="N11389" t="str">
            <v>2021-2022-HK01: Phí học phần( 011134, 011274, 011275, 010025)</v>
          </cell>
          <cell r="O11389" t="str">
            <v>Còn học</v>
          </cell>
        </row>
        <row r="11390">
          <cell r="B11390" t="str">
            <v>2121012455</v>
          </cell>
          <cell r="C11390" t="str">
            <v>Thái Tú Quyên</v>
          </cell>
          <cell r="D11390" t="str">
            <v>Nữ</v>
          </cell>
          <cell r="E11390" t="str">
            <v>05/07/2003</v>
          </cell>
          <cell r="F11390" t="str">
            <v>21DTC07</v>
          </cell>
          <cell r="G11390" t="str">
            <v>Khoa Tài chính - Ngân hàng</v>
          </cell>
          <cell r="H11390" t="str">
            <v>Tài chính - Ngân hàng</v>
          </cell>
          <cell r="I11390" t="str">
            <v>Chính quy</v>
          </cell>
          <cell r="J11390" t="str">
            <v>Khóa 21D</v>
          </cell>
          <cell r="K11390">
            <v>9632000</v>
          </cell>
          <cell r="L11390">
            <v>5000000</v>
          </cell>
          <cell r="M11390">
            <v>4632000</v>
          </cell>
          <cell r="N11390" t="str">
            <v>2021-2022-HK01: Phí học phần( 011134, 011274, 011275, 010025)</v>
          </cell>
          <cell r="O11390" t="str">
            <v>Còn học</v>
          </cell>
        </row>
        <row r="11391">
          <cell r="B11391" t="str">
            <v>2121013012</v>
          </cell>
          <cell r="C11391" t="str">
            <v>Nguyễn Hoàng Phương Linh</v>
          </cell>
          <cell r="D11391" t="str">
            <v>Nữ</v>
          </cell>
          <cell r="E11391" t="str">
            <v>31/10/2003</v>
          </cell>
          <cell r="F11391" t="str">
            <v>21DTC07</v>
          </cell>
          <cell r="G11391" t="str">
            <v>Khoa Tài chính - Ngân hàng</v>
          </cell>
          <cell r="H11391" t="str">
            <v>Tài chính - Ngân hàng</v>
          </cell>
          <cell r="I11391" t="str">
            <v>Chính quy</v>
          </cell>
          <cell r="J11391" t="str">
            <v>Khóa 21D</v>
          </cell>
          <cell r="K11391">
            <v>9632000</v>
          </cell>
          <cell r="L11391">
            <v>5000000</v>
          </cell>
          <cell r="M11391">
            <v>4632000</v>
          </cell>
          <cell r="N11391" t="str">
            <v>2021-2022-HK01: Phí học phần( 010025, 011134, 011274, 011275)</v>
          </cell>
          <cell r="O11391" t="str">
            <v>Còn học</v>
          </cell>
        </row>
        <row r="11392">
          <cell r="B11392" t="str">
            <v>2121012341</v>
          </cell>
          <cell r="C11392" t="str">
            <v>Trần Thị Thúy Kiều</v>
          </cell>
          <cell r="D11392" t="str">
            <v>Nữ</v>
          </cell>
          <cell r="E11392" t="str">
            <v>19/01/2003</v>
          </cell>
          <cell r="F11392" t="str">
            <v>21DTC07</v>
          </cell>
          <cell r="G11392" t="str">
            <v>Khoa Tài chính - Ngân hàng</v>
          </cell>
          <cell r="H11392" t="str">
            <v>Tài chính - Ngân hàng</v>
          </cell>
          <cell r="I11392" t="str">
            <v>Chính quy</v>
          </cell>
          <cell r="J11392" t="str">
            <v>Khóa 21D</v>
          </cell>
          <cell r="K11392">
            <v>9632000</v>
          </cell>
          <cell r="L11392">
            <v>5000000</v>
          </cell>
          <cell r="M11392">
            <v>4632000</v>
          </cell>
          <cell r="N11392" t="str">
            <v>2021-2022-HK01: Phí học phần( 011134, 011274, 011275, 010025)</v>
          </cell>
          <cell r="O11392" t="str">
            <v>Còn học</v>
          </cell>
        </row>
        <row r="11393">
          <cell r="B11393" t="str">
            <v>2121011963</v>
          </cell>
          <cell r="C11393" t="str">
            <v>Mai Nguyễn Như Ngọc</v>
          </cell>
          <cell r="D11393" t="str">
            <v>Nữ</v>
          </cell>
          <cell r="E11393" t="str">
            <v>31/10/2003</v>
          </cell>
          <cell r="F11393" t="str">
            <v>21DTC07</v>
          </cell>
          <cell r="G11393" t="str">
            <v>Khoa Tài chính - Ngân hàng</v>
          </cell>
          <cell r="H11393" t="str">
            <v>Tài chính - Ngân hàng</v>
          </cell>
          <cell r="I11393" t="str">
            <v>Chính quy</v>
          </cell>
          <cell r="J11393" t="str">
            <v>Khóa 21D</v>
          </cell>
          <cell r="K11393">
            <v>9632000</v>
          </cell>
          <cell r="L11393">
            <v>5000000</v>
          </cell>
          <cell r="M11393">
            <v>4632000</v>
          </cell>
          <cell r="N11393" t="str">
            <v>2021-2022-HK01: Phí học phần( 011134, 011274, 011275, 010025)</v>
          </cell>
          <cell r="O11393" t="str">
            <v>Còn học</v>
          </cell>
        </row>
        <row r="11394">
          <cell r="B11394" t="str">
            <v>2121012013</v>
          </cell>
          <cell r="C11394" t="str">
            <v>Đặng Mai Trang</v>
          </cell>
          <cell r="D11394" t="str">
            <v>Nữ</v>
          </cell>
          <cell r="E11394" t="str">
            <v>22/06/2003</v>
          </cell>
          <cell r="F11394" t="str">
            <v>21DTC07</v>
          </cell>
          <cell r="G11394" t="str">
            <v>Khoa Tài chính - Ngân hàng</v>
          </cell>
          <cell r="H11394" t="str">
            <v>Tài chính - Ngân hàng</v>
          </cell>
          <cell r="I11394" t="str">
            <v>Chính quy</v>
          </cell>
          <cell r="J11394" t="str">
            <v>Khóa 21D</v>
          </cell>
          <cell r="K11394">
            <v>9632000</v>
          </cell>
          <cell r="L11394">
            <v>5000000</v>
          </cell>
          <cell r="M11394">
            <v>4632000</v>
          </cell>
          <cell r="N11394" t="str">
            <v>2021-2022-HK01: Phí học phần( 011274, 011275, 011134, 010025)</v>
          </cell>
          <cell r="O11394" t="str">
            <v>Còn học</v>
          </cell>
        </row>
        <row r="11395">
          <cell r="B11395" t="str">
            <v>2121013719</v>
          </cell>
          <cell r="C11395" t="str">
            <v>Nguyễn Thị Ngọc Hân</v>
          </cell>
          <cell r="D11395" t="str">
            <v>Nữ</v>
          </cell>
          <cell r="E11395" t="str">
            <v>22/12/2003</v>
          </cell>
          <cell r="F11395" t="str">
            <v>21DTC07</v>
          </cell>
          <cell r="G11395" t="str">
            <v>Khoa Tài chính - Ngân hàng</v>
          </cell>
          <cell r="H11395" t="str">
            <v>Tài chính - Ngân hàng</v>
          </cell>
          <cell r="I11395" t="str">
            <v>Chính quy</v>
          </cell>
          <cell r="J11395" t="str">
            <v>Khóa 21D</v>
          </cell>
          <cell r="K11395">
            <v>9632000</v>
          </cell>
          <cell r="L11395">
            <v>5000000</v>
          </cell>
          <cell r="M11395">
            <v>4632000</v>
          </cell>
          <cell r="N11395" t="str">
            <v>2021-2022-HK01: Phí học phần( 011134, 011274, 011275, 010025)</v>
          </cell>
          <cell r="O11395" t="str">
            <v>Còn học</v>
          </cell>
        </row>
        <row r="11396">
          <cell r="B11396" t="str">
            <v>2121013199</v>
          </cell>
          <cell r="C11396" t="str">
            <v>Lê Thị Mai Trâm</v>
          </cell>
          <cell r="D11396" t="str">
            <v>Nữ</v>
          </cell>
          <cell r="E11396" t="str">
            <v>21/11/2003</v>
          </cell>
          <cell r="F11396" t="str">
            <v>21DTC07</v>
          </cell>
          <cell r="G11396" t="str">
            <v>Khoa Tài chính - Ngân hàng</v>
          </cell>
          <cell r="H11396" t="str">
            <v>Tài chính - Ngân hàng</v>
          </cell>
          <cell r="I11396" t="str">
            <v>Chính quy</v>
          </cell>
          <cell r="J11396" t="str">
            <v>Khóa 21D</v>
          </cell>
          <cell r="K11396">
            <v>9632000</v>
          </cell>
          <cell r="L11396">
            <v>5000000</v>
          </cell>
          <cell r="M11396">
            <v>4632000</v>
          </cell>
          <cell r="N11396" t="str">
            <v>2021-2022-HK01: Phí học phần( 011134, 011274, 010025, 011275)</v>
          </cell>
          <cell r="O11396" t="str">
            <v>Còn học</v>
          </cell>
        </row>
        <row r="11397">
          <cell r="B11397" t="str">
            <v>2121013184</v>
          </cell>
          <cell r="C11397" t="str">
            <v>Trang Ngọc Mẫn</v>
          </cell>
          <cell r="D11397" t="str">
            <v>Nữ</v>
          </cell>
          <cell r="E11397" t="str">
            <v>02/11/2003</v>
          </cell>
          <cell r="F11397" t="str">
            <v>21DTC07</v>
          </cell>
          <cell r="G11397" t="str">
            <v>Khoa Tài chính - Ngân hàng</v>
          </cell>
          <cell r="H11397" t="str">
            <v>Tài chính - Ngân hàng</v>
          </cell>
          <cell r="I11397" t="str">
            <v>Chính quy</v>
          </cell>
          <cell r="J11397" t="str">
            <v>Khóa 21D</v>
          </cell>
          <cell r="K11397">
            <v>9632000</v>
          </cell>
          <cell r="L11397">
            <v>5000000</v>
          </cell>
          <cell r="M11397">
            <v>4632000</v>
          </cell>
          <cell r="N11397" t="str">
            <v>2021-2022-HK01: Phí học phần( 010025, 011134, 011274, 011275)</v>
          </cell>
          <cell r="O11397" t="str">
            <v>Còn học</v>
          </cell>
        </row>
        <row r="11398">
          <cell r="B11398" t="str">
            <v>2121011731</v>
          </cell>
          <cell r="C11398" t="str">
            <v>Phan Thị Thanh Hương</v>
          </cell>
          <cell r="D11398" t="str">
            <v>Nữ</v>
          </cell>
          <cell r="E11398" t="str">
            <v>12/01/2003</v>
          </cell>
          <cell r="F11398" t="str">
            <v>21DTC07</v>
          </cell>
          <cell r="G11398" t="str">
            <v>Khoa Tài chính - Ngân hàng</v>
          </cell>
          <cell r="H11398" t="str">
            <v>Tài chính - Ngân hàng</v>
          </cell>
          <cell r="I11398" t="str">
            <v>Chính quy</v>
          </cell>
          <cell r="J11398" t="str">
            <v>Khóa 21D</v>
          </cell>
          <cell r="K11398">
            <v>9632000</v>
          </cell>
          <cell r="L11398">
            <v>5000000</v>
          </cell>
          <cell r="M11398">
            <v>4632000</v>
          </cell>
          <cell r="N11398" t="str">
            <v>2021-2022-HK01: Phí học phần( 011134, 011274, 011275, 010025)</v>
          </cell>
          <cell r="O11398" t="str">
            <v>Còn học</v>
          </cell>
        </row>
        <row r="11399">
          <cell r="B11399" t="str">
            <v>2121012024</v>
          </cell>
          <cell r="C11399" t="str">
            <v>Mai Thu Trang</v>
          </cell>
          <cell r="D11399" t="str">
            <v>Nữ</v>
          </cell>
          <cell r="E11399" t="str">
            <v>12/09/2003</v>
          </cell>
          <cell r="F11399" t="str">
            <v>21DTC07</v>
          </cell>
          <cell r="G11399" t="str">
            <v>Khoa Tài chính - Ngân hàng</v>
          </cell>
          <cell r="H11399" t="str">
            <v>Tài chính - Ngân hàng</v>
          </cell>
          <cell r="I11399" t="str">
            <v>Chính quy</v>
          </cell>
          <cell r="J11399" t="str">
            <v>Khóa 21D</v>
          </cell>
          <cell r="K11399">
            <v>9632000</v>
          </cell>
          <cell r="L11399">
            <v>5000000</v>
          </cell>
          <cell r="M11399">
            <v>4632000</v>
          </cell>
          <cell r="N11399" t="str">
            <v>2021-2022-HK01: Phí học phần( 010025, 011134, 011274, 011275)</v>
          </cell>
          <cell r="O11399" t="str">
            <v>Còn học</v>
          </cell>
        </row>
        <row r="11400">
          <cell r="B11400" t="str">
            <v>2121012269</v>
          </cell>
          <cell r="C11400" t="str">
            <v>Cao Thị Thanh Xuân</v>
          </cell>
          <cell r="D11400" t="str">
            <v>Nữ</v>
          </cell>
          <cell r="E11400" t="str">
            <v>26/02/2003</v>
          </cell>
          <cell r="F11400" t="str">
            <v>21DTC07</v>
          </cell>
          <cell r="G11400" t="str">
            <v>Khoa Tài chính - Ngân hàng</v>
          </cell>
          <cell r="H11400" t="str">
            <v>Tài chính - Ngân hàng</v>
          </cell>
          <cell r="I11400" t="str">
            <v>Chính quy</v>
          </cell>
          <cell r="J11400" t="str">
            <v>Khóa 21D</v>
          </cell>
          <cell r="K11400">
            <v>9632000</v>
          </cell>
          <cell r="L11400">
            <v>5000195</v>
          </cell>
          <cell r="M11400">
            <v>4631805</v>
          </cell>
          <cell r="N11400" t="str">
            <v>2021-2022-HK01: Phí học phần( 011134, 011274, 011275, 010025)</v>
          </cell>
          <cell r="O11400" t="str">
            <v>Còn học</v>
          </cell>
        </row>
        <row r="11401">
          <cell r="B11401" t="str">
            <v>2121011762</v>
          </cell>
          <cell r="C11401" t="str">
            <v>Nguyễn Ngọc Anh</v>
          </cell>
          <cell r="D11401" t="str">
            <v>Nữ</v>
          </cell>
          <cell r="E11401" t="str">
            <v>27/05/2003</v>
          </cell>
          <cell r="F11401" t="str">
            <v>21DTC07</v>
          </cell>
          <cell r="G11401" t="str">
            <v>Khoa Tài chính - Ngân hàng</v>
          </cell>
          <cell r="H11401" t="str">
            <v>Tài chính - Ngân hàng</v>
          </cell>
          <cell r="I11401" t="str">
            <v>Chính quy</v>
          </cell>
          <cell r="J11401" t="str">
            <v>Khóa 21D</v>
          </cell>
          <cell r="K11401">
            <v>9632000</v>
          </cell>
          <cell r="L11401">
            <v>5000195</v>
          </cell>
          <cell r="M11401">
            <v>4631805</v>
          </cell>
          <cell r="N11401" t="str">
            <v>2021-2022-HK01: Phí học phần( 011274, 011275, 011134, 010025)</v>
          </cell>
          <cell r="O11401" t="str">
            <v>Còn học</v>
          </cell>
        </row>
        <row r="11402">
          <cell r="B11402" t="str">
            <v>2121012489</v>
          </cell>
          <cell r="C11402" t="str">
            <v>Nguyễn Nhật Hào</v>
          </cell>
          <cell r="D11402" t="str">
            <v>Nam</v>
          </cell>
          <cell r="E11402" t="str">
            <v>18/09/2003</v>
          </cell>
          <cell r="F11402" t="str">
            <v>21DTC07</v>
          </cell>
          <cell r="G11402" t="str">
            <v>Khoa Tài chính - Ngân hàng</v>
          </cell>
          <cell r="H11402" t="str">
            <v>Tài chính - Ngân hàng</v>
          </cell>
          <cell r="I11402" t="str">
            <v>Chính quy</v>
          </cell>
          <cell r="J11402" t="str">
            <v>Khóa 21D</v>
          </cell>
          <cell r="K11402">
            <v>9632000</v>
          </cell>
          <cell r="L11402">
            <v>5000195</v>
          </cell>
          <cell r="M11402">
            <v>4631805</v>
          </cell>
          <cell r="N11402" t="str">
            <v>2021-2022-HK01: Phí học phần( 010025, 011134, 011274, 011275)</v>
          </cell>
          <cell r="O11402" t="str">
            <v>Còn học</v>
          </cell>
        </row>
        <row r="11403">
          <cell r="B11403" t="str">
            <v>2121012530</v>
          </cell>
          <cell r="C11403" t="str">
            <v>Trần Gia Khánh</v>
          </cell>
          <cell r="D11403" t="str">
            <v>Nữ</v>
          </cell>
          <cell r="E11403" t="str">
            <v>01/02/2003</v>
          </cell>
          <cell r="F11403" t="str">
            <v>21DTC07</v>
          </cell>
          <cell r="G11403" t="str">
            <v>Khoa Tài chính - Ngân hàng</v>
          </cell>
          <cell r="H11403" t="str">
            <v>Tài chính - Ngân hàng</v>
          </cell>
          <cell r="I11403" t="str">
            <v>Chính quy</v>
          </cell>
          <cell r="J11403" t="str">
            <v>Khóa 21D</v>
          </cell>
          <cell r="K11403">
            <v>9632000</v>
          </cell>
          <cell r="L11403">
            <v>5000195</v>
          </cell>
          <cell r="M11403">
            <v>4631805</v>
          </cell>
          <cell r="N11403" t="str">
            <v>2021-2022-HK01: Phí học phần( 010025, 011134, 011274, 011275)</v>
          </cell>
          <cell r="O11403" t="str">
            <v>Còn học</v>
          </cell>
        </row>
        <row r="11404">
          <cell r="B11404" t="str">
            <v>2121013060</v>
          </cell>
          <cell r="C11404" t="str">
            <v>Lê Trần Bảo Vy</v>
          </cell>
          <cell r="D11404" t="str">
            <v>Nữ</v>
          </cell>
          <cell r="E11404" t="str">
            <v>07/02/2003</v>
          </cell>
          <cell r="F11404" t="str">
            <v>21DTC07</v>
          </cell>
          <cell r="G11404" t="str">
            <v>Khoa Tài chính - Ngân hàng</v>
          </cell>
          <cell r="H11404" t="str">
            <v>Tài chính - Ngân hàng</v>
          </cell>
          <cell r="I11404" t="str">
            <v>Chính quy</v>
          </cell>
          <cell r="J11404" t="str">
            <v>Khóa 21D</v>
          </cell>
          <cell r="K11404">
            <v>9632000</v>
          </cell>
          <cell r="L11404">
            <v>5000195</v>
          </cell>
          <cell r="M11404">
            <v>4631805</v>
          </cell>
          <cell r="N11404" t="str">
            <v>2021-2022-HK01: Phí học phần( 010025, 011134, 011274, 011275)</v>
          </cell>
          <cell r="O11404" t="str">
            <v>Còn học</v>
          </cell>
        </row>
        <row r="11405">
          <cell r="B11405" t="str">
            <v>2121013087</v>
          </cell>
          <cell r="C11405" t="str">
            <v>Võ Thị Thanh Trúc</v>
          </cell>
          <cell r="D11405" t="str">
            <v>Nữ</v>
          </cell>
          <cell r="E11405" t="str">
            <v>07/10/2003</v>
          </cell>
          <cell r="F11405" t="str">
            <v>21DTC07</v>
          </cell>
          <cell r="G11405" t="str">
            <v>Khoa Tài chính - Ngân hàng</v>
          </cell>
          <cell r="H11405" t="str">
            <v>Tài chính - Ngân hàng</v>
          </cell>
          <cell r="I11405" t="str">
            <v>Chính quy</v>
          </cell>
          <cell r="J11405" t="str">
            <v>Khóa 21D</v>
          </cell>
          <cell r="K11405">
            <v>9632000</v>
          </cell>
          <cell r="L11405">
            <v>5000195</v>
          </cell>
          <cell r="M11405">
            <v>4631805</v>
          </cell>
          <cell r="N11405" t="str">
            <v>2021-2022-HK01: Phí học phần( 010025, 011134, 011274, 011275)</v>
          </cell>
          <cell r="O11405" t="str">
            <v>Còn học</v>
          </cell>
        </row>
        <row r="11406">
          <cell r="B11406" t="str">
            <v>2121013280</v>
          </cell>
          <cell r="C11406" t="str">
            <v>Nguyễn Thị Phương Thảo</v>
          </cell>
          <cell r="D11406" t="str">
            <v>Nữ</v>
          </cell>
          <cell r="E11406" t="str">
            <v>18/07/2003</v>
          </cell>
          <cell r="F11406" t="str">
            <v>21DTC07</v>
          </cell>
          <cell r="G11406" t="str">
            <v>Khoa Tài chính - Ngân hàng</v>
          </cell>
          <cell r="H11406" t="str">
            <v>Tài chính - Ngân hàng</v>
          </cell>
          <cell r="I11406" t="str">
            <v>Chính quy</v>
          </cell>
          <cell r="J11406" t="str">
            <v>Khóa 21D</v>
          </cell>
          <cell r="K11406">
            <v>9632000</v>
          </cell>
          <cell r="L11406">
            <v>5000195</v>
          </cell>
          <cell r="M11406">
            <v>4631805</v>
          </cell>
          <cell r="N11406" t="str">
            <v>2021-2022-HK01: Phí học phần( 011134, 011274, 011275, 010025)</v>
          </cell>
          <cell r="O11406" t="str">
            <v>Còn học</v>
          </cell>
        </row>
        <row r="11407">
          <cell r="B11407" t="str">
            <v>2121013479</v>
          </cell>
          <cell r="C11407" t="str">
            <v>Nguyễn Ngọc Mỹ Duyên</v>
          </cell>
          <cell r="D11407" t="str">
            <v>Nữ</v>
          </cell>
          <cell r="E11407" t="str">
            <v>04/01/2003</v>
          </cell>
          <cell r="F11407" t="str">
            <v>21DTC07</v>
          </cell>
          <cell r="G11407" t="str">
            <v>Khoa Tài chính - Ngân hàng</v>
          </cell>
          <cell r="H11407" t="str">
            <v>Tài chính - Ngân hàng</v>
          </cell>
          <cell r="I11407" t="str">
            <v>Chính quy</v>
          </cell>
          <cell r="J11407" t="str">
            <v>Khóa 21D</v>
          </cell>
          <cell r="K11407">
            <v>9632000</v>
          </cell>
          <cell r="L11407">
            <v>5000195</v>
          </cell>
          <cell r="M11407">
            <v>4631805</v>
          </cell>
          <cell r="N11407" t="str">
            <v>2021-2022-HK01: Phí học phần( 011134, 011274, 011275, 010025)</v>
          </cell>
          <cell r="O11407" t="str">
            <v>Còn học</v>
          </cell>
        </row>
        <row r="11408">
          <cell r="B11408" t="str">
            <v>2121013589</v>
          </cell>
          <cell r="C11408" t="str">
            <v>Lê Nguyễn Quỳnh Anh</v>
          </cell>
          <cell r="D11408" t="str">
            <v>Nữ</v>
          </cell>
          <cell r="E11408" t="str">
            <v>01/10/2003</v>
          </cell>
          <cell r="F11408" t="str">
            <v>21DTC07</v>
          </cell>
          <cell r="G11408" t="str">
            <v>Khoa Tài chính - Ngân hàng</v>
          </cell>
          <cell r="H11408" t="str">
            <v>Tài chính - Ngân hàng</v>
          </cell>
          <cell r="I11408" t="str">
            <v>Chính quy</v>
          </cell>
          <cell r="J11408" t="str">
            <v>Khóa 21D</v>
          </cell>
          <cell r="K11408">
            <v>9632000</v>
          </cell>
          <cell r="L11408">
            <v>5000195</v>
          </cell>
          <cell r="M11408">
            <v>4631805</v>
          </cell>
          <cell r="N11408" t="str">
            <v>2021-2022-HK01: Phí học phần( 011134, 011274, 011275, 010025)</v>
          </cell>
          <cell r="O11408" t="str">
            <v>Còn học</v>
          </cell>
        </row>
        <row r="11409">
          <cell r="B11409" t="str">
            <v>2121013662</v>
          </cell>
          <cell r="C11409" t="str">
            <v>Nguyễn Ngọc Giáng Sương</v>
          </cell>
          <cell r="D11409" t="str">
            <v>Nữ</v>
          </cell>
          <cell r="E11409" t="str">
            <v>14/10/2003</v>
          </cell>
          <cell r="F11409" t="str">
            <v>21DTC07</v>
          </cell>
          <cell r="G11409" t="str">
            <v>Khoa Tài chính - Ngân hàng</v>
          </cell>
          <cell r="H11409" t="str">
            <v>Tài chính - Ngân hàng</v>
          </cell>
          <cell r="I11409" t="str">
            <v>Chính quy</v>
          </cell>
          <cell r="J11409" t="str">
            <v>Khóa 21D</v>
          </cell>
          <cell r="K11409">
            <v>9632000</v>
          </cell>
          <cell r="L11409">
            <v>5000195</v>
          </cell>
          <cell r="M11409">
            <v>4631805</v>
          </cell>
          <cell r="N11409" t="str">
            <v>2021-2022-HK01: Phí học phần( 011134, 011274, 011275, 010025)</v>
          </cell>
          <cell r="O11409" t="str">
            <v>Còn học</v>
          </cell>
        </row>
        <row r="11410">
          <cell r="B11410" t="str">
            <v>2121012972</v>
          </cell>
          <cell r="C11410" t="str">
            <v>Nguyễn Đắc Đạt</v>
          </cell>
          <cell r="D11410" t="str">
            <v>Nam</v>
          </cell>
          <cell r="E11410" t="str">
            <v>25/12/2003</v>
          </cell>
          <cell r="F11410" t="str">
            <v>21DTC07</v>
          </cell>
          <cell r="G11410" t="str">
            <v>Khoa Tài chính - Ngân hàng</v>
          </cell>
          <cell r="H11410" t="str">
            <v>Tài chính - Ngân hàng</v>
          </cell>
          <cell r="I11410" t="str">
            <v>Chính quy</v>
          </cell>
          <cell r="J11410" t="str">
            <v>Khóa 21D</v>
          </cell>
          <cell r="K11410">
            <v>9632000</v>
          </cell>
          <cell r="L11410">
            <v>5000195</v>
          </cell>
          <cell r="M11410">
            <v>4631805</v>
          </cell>
          <cell r="N11410" t="str">
            <v>2021-2022-HK01: Phí học phần( 010025, 011134, 011274, 011275)</v>
          </cell>
          <cell r="O11410" t="str">
            <v>Còn học</v>
          </cell>
        </row>
        <row r="11411">
          <cell r="B11411" t="str">
            <v>2121011575</v>
          </cell>
          <cell r="C11411" t="str">
            <v>Nguyễn Thị Huyền Trinh</v>
          </cell>
          <cell r="D11411" t="str">
            <v>Nữ</v>
          </cell>
          <cell r="E11411" t="str">
            <v>20/04/2003</v>
          </cell>
          <cell r="F11411" t="str">
            <v>21DTC07</v>
          </cell>
          <cell r="G11411" t="str">
            <v>Khoa Tài chính - Ngân hàng</v>
          </cell>
          <cell r="H11411" t="str">
            <v>Tài chính - Ngân hàng</v>
          </cell>
          <cell r="I11411" t="str">
            <v>Chính quy</v>
          </cell>
          <cell r="J11411" t="str">
            <v>Khóa 21D</v>
          </cell>
          <cell r="K11411">
            <v>9632000</v>
          </cell>
          <cell r="L11411">
            <v>5000195</v>
          </cell>
          <cell r="M11411">
            <v>4631805</v>
          </cell>
          <cell r="N11411" t="str">
            <v>2021-2022-HK01: Phí học phần( 011275, 010025, 011134, 011274)</v>
          </cell>
          <cell r="O11411" t="str">
            <v>Còn học</v>
          </cell>
        </row>
        <row r="11412">
          <cell r="B11412" t="str">
            <v>2121012609</v>
          </cell>
          <cell r="C11412" t="str">
            <v>Nguyễn Thị Bích Ngân</v>
          </cell>
          <cell r="D11412" t="str">
            <v>Nữ</v>
          </cell>
          <cell r="E11412" t="str">
            <v>10/03/2002</v>
          </cell>
          <cell r="F11412" t="str">
            <v>21DTC07</v>
          </cell>
          <cell r="G11412" t="str">
            <v>Khoa Tài chính - Ngân hàng</v>
          </cell>
          <cell r="H11412" t="str">
            <v>Tài chính - Ngân hàng</v>
          </cell>
          <cell r="I11412" t="str">
            <v>Chính quy</v>
          </cell>
          <cell r="J11412" t="str">
            <v>Khóa 21D</v>
          </cell>
          <cell r="K11412">
            <v>9632000</v>
          </cell>
          <cell r="L11412">
            <v>5000195</v>
          </cell>
          <cell r="M11412">
            <v>4631805</v>
          </cell>
          <cell r="N11412" t="str">
            <v>2021-2022-HK01: Phí học phần( 010025, 011134, 011274, 011275)</v>
          </cell>
          <cell r="O11412" t="str">
            <v>Còn học</v>
          </cell>
        </row>
        <row r="11413">
          <cell r="B11413" t="str">
            <v>2121008675</v>
          </cell>
          <cell r="C11413" t="str">
            <v>Trần Nguyễn Ngọc ánh</v>
          </cell>
          <cell r="D11413" t="str">
            <v>Nữ</v>
          </cell>
          <cell r="E11413" t="str">
            <v>20/09/2003</v>
          </cell>
          <cell r="F11413" t="str">
            <v>21DTC07</v>
          </cell>
          <cell r="G11413" t="str">
            <v>Khoa Tài chính - Ngân hàng</v>
          </cell>
          <cell r="H11413" t="str">
            <v>Tài chính - Ngân hàng</v>
          </cell>
          <cell r="I11413" t="str">
            <v>Chính quy</v>
          </cell>
          <cell r="J11413" t="str">
            <v>Khóa 21D</v>
          </cell>
          <cell r="K11413">
            <v>9632000</v>
          </cell>
          <cell r="L11413">
            <v>5000195</v>
          </cell>
          <cell r="M11413">
            <v>4631805</v>
          </cell>
          <cell r="N11413" t="str">
            <v>2021-2022-HK01: Phí học phần( 011134, 011274, 010025, 011275)</v>
          </cell>
          <cell r="O11413" t="str">
            <v>Còn học</v>
          </cell>
        </row>
        <row r="11414">
          <cell r="B11414" t="str">
            <v>2121013101</v>
          </cell>
          <cell r="C11414" t="str">
            <v>Đỗ Tuấn Anh</v>
          </cell>
          <cell r="D11414" t="str">
            <v>Nam</v>
          </cell>
          <cell r="E11414" t="str">
            <v>17/07/2003</v>
          </cell>
          <cell r="F11414" t="str">
            <v>21DTC07</v>
          </cell>
          <cell r="G11414" t="str">
            <v>Khoa Tài chính - Ngân hàng</v>
          </cell>
          <cell r="H11414" t="str">
            <v>Tài chính - Ngân hàng</v>
          </cell>
          <cell r="I11414" t="str">
            <v>Chính quy</v>
          </cell>
          <cell r="J11414" t="str">
            <v>Khóa 21D</v>
          </cell>
          <cell r="K11414">
            <v>9632000</v>
          </cell>
          <cell r="L11414">
            <v>5000195</v>
          </cell>
          <cell r="M11414">
            <v>4631805</v>
          </cell>
          <cell r="N11414" t="str">
            <v>2021-2022-HK01: Phí học phần( 010025, 011134, 011274, 011275)</v>
          </cell>
          <cell r="O11414" t="str">
            <v>Còn học</v>
          </cell>
        </row>
        <row r="11415">
          <cell r="B11415" t="str">
            <v>2121013682</v>
          </cell>
          <cell r="C11415" t="str">
            <v>Trương Huy Hùng</v>
          </cell>
          <cell r="D11415" t="str">
            <v>Nam</v>
          </cell>
          <cell r="E11415" t="str">
            <v>01/08/2003</v>
          </cell>
          <cell r="F11415" t="str">
            <v>21DTC07</v>
          </cell>
          <cell r="G11415" t="str">
            <v>Khoa Tài chính - Ngân hàng</v>
          </cell>
          <cell r="H11415" t="str">
            <v>Tài chính - Ngân hàng</v>
          </cell>
          <cell r="I11415" t="str">
            <v>Chính quy</v>
          </cell>
          <cell r="J11415" t="str">
            <v>Khóa 21D</v>
          </cell>
          <cell r="K11415">
            <v>9632000</v>
          </cell>
          <cell r="L11415">
            <v>5000195</v>
          </cell>
          <cell r="M11415">
            <v>4631805</v>
          </cell>
          <cell r="N11415" t="str">
            <v>2021-2022-HK01: Phí học phần( 011134, 011274, 011275, 010025)</v>
          </cell>
          <cell r="O11415" t="str">
            <v>Còn học</v>
          </cell>
        </row>
        <row r="11416">
          <cell r="B11416" t="str">
            <v>2121011806</v>
          </cell>
          <cell r="C11416" t="str">
            <v>Đặng Vũ Nguyên Hạ</v>
          </cell>
          <cell r="D11416" t="str">
            <v>Nữ</v>
          </cell>
          <cell r="E11416" t="str">
            <v>01/08/2003</v>
          </cell>
          <cell r="F11416" t="str">
            <v>21DTC07</v>
          </cell>
          <cell r="G11416" t="str">
            <v>Khoa Tài chính - Ngân hàng</v>
          </cell>
          <cell r="H11416" t="str">
            <v>Tài chính - Ngân hàng</v>
          </cell>
          <cell r="I11416" t="str">
            <v>Chính quy</v>
          </cell>
          <cell r="J11416" t="str">
            <v>Khóa 21D</v>
          </cell>
          <cell r="K11416">
            <v>9632000</v>
          </cell>
          <cell r="L11416">
            <v>5000195</v>
          </cell>
          <cell r="M11416">
            <v>4631805</v>
          </cell>
          <cell r="N11416" t="str">
            <v>2021-2022-HK01: Phí học phần( 011274, 011275, 011134, 010025)</v>
          </cell>
          <cell r="O11416" t="str">
            <v>Còn học</v>
          </cell>
        </row>
        <row r="11417">
          <cell r="B11417" t="str">
            <v>2121012339</v>
          </cell>
          <cell r="C11417" t="str">
            <v>Trần Bảo Hoàng</v>
          </cell>
          <cell r="D11417" t="str">
            <v>Nam</v>
          </cell>
          <cell r="E11417" t="str">
            <v>01/03/2003</v>
          </cell>
          <cell r="F11417" t="str">
            <v>21DTC07</v>
          </cell>
          <cell r="G11417" t="str">
            <v>Khoa Tài chính - Ngân hàng</v>
          </cell>
          <cell r="H11417" t="str">
            <v>Tài chính - Ngân hàng</v>
          </cell>
          <cell r="I11417" t="str">
            <v>Chính quy</v>
          </cell>
          <cell r="J11417" t="str">
            <v>Khóa 21D</v>
          </cell>
          <cell r="K11417">
            <v>9632000</v>
          </cell>
          <cell r="L11417">
            <v>5000195</v>
          </cell>
          <cell r="M11417">
            <v>4631805</v>
          </cell>
          <cell r="N11417" t="str">
            <v>2021-2022-HK01: Phí học phần( 011134, 011274, 011275, 010025)</v>
          </cell>
          <cell r="O11417" t="str">
            <v>Còn học</v>
          </cell>
        </row>
        <row r="11418">
          <cell r="B11418" t="str">
            <v>2121012687</v>
          </cell>
          <cell r="C11418" t="str">
            <v>Nguyễn Triệu Vy</v>
          </cell>
          <cell r="D11418" t="str">
            <v>Nữ</v>
          </cell>
          <cell r="E11418" t="str">
            <v>03/11/2003</v>
          </cell>
          <cell r="F11418" t="str">
            <v>21DTC07</v>
          </cell>
          <cell r="G11418" t="str">
            <v>Khoa Tài chính - Ngân hàng</v>
          </cell>
          <cell r="H11418" t="str">
            <v>Tài chính - Ngân hàng</v>
          </cell>
          <cell r="I11418" t="str">
            <v>Chính quy</v>
          </cell>
          <cell r="J11418" t="str">
            <v>Khóa 21D</v>
          </cell>
          <cell r="K11418">
            <v>9632000</v>
          </cell>
          <cell r="L11418">
            <v>5000195</v>
          </cell>
          <cell r="M11418">
            <v>4631805</v>
          </cell>
          <cell r="N11418" t="str">
            <v>2021-2022-HK01: Phí học phần( 010025, 011134, 011274, 011275)</v>
          </cell>
          <cell r="O11418" t="str">
            <v>Còn học</v>
          </cell>
        </row>
        <row r="11419">
          <cell r="B11419" t="str">
            <v>2121013098</v>
          </cell>
          <cell r="C11419" t="str">
            <v>Dương Thị Kim Anh</v>
          </cell>
          <cell r="D11419" t="str">
            <v>Nữ</v>
          </cell>
          <cell r="E11419" t="str">
            <v>24/10/2003</v>
          </cell>
          <cell r="F11419" t="str">
            <v>21DTC07</v>
          </cell>
          <cell r="G11419" t="str">
            <v>Khoa Tài chính - Ngân hàng</v>
          </cell>
          <cell r="H11419" t="str">
            <v>Tài chính - Ngân hàng</v>
          </cell>
          <cell r="I11419" t="str">
            <v>Chính quy</v>
          </cell>
          <cell r="J11419" t="str">
            <v>Khóa 21D</v>
          </cell>
          <cell r="K11419">
            <v>9632000</v>
          </cell>
          <cell r="L11419">
            <v>5000195</v>
          </cell>
          <cell r="M11419">
            <v>4631805</v>
          </cell>
          <cell r="N11419" t="str">
            <v>2021-2022-HK01: Phí học phần( 010025, 011134, 011274, 011275)</v>
          </cell>
          <cell r="O11419" t="str">
            <v>Còn học</v>
          </cell>
        </row>
        <row r="11420">
          <cell r="B11420" t="str">
            <v>2121011508</v>
          </cell>
          <cell r="C11420" t="str">
            <v>Lăng Ngọc Dũng</v>
          </cell>
          <cell r="D11420" t="str">
            <v>Nam</v>
          </cell>
          <cell r="E11420" t="str">
            <v>29/05/2001</v>
          </cell>
          <cell r="F11420" t="str">
            <v>21DTC07</v>
          </cell>
          <cell r="G11420" t="str">
            <v>Khoa Tài chính - Ngân hàng</v>
          </cell>
          <cell r="H11420" t="str">
            <v>Tài chính - Ngân hàng</v>
          </cell>
          <cell r="I11420" t="str">
            <v>Chính quy</v>
          </cell>
          <cell r="J11420" t="str">
            <v>Khóa 21D</v>
          </cell>
          <cell r="K11420">
            <v>9632000</v>
          </cell>
          <cell r="L11420">
            <v>5000195</v>
          </cell>
          <cell r="M11420">
            <v>4631805</v>
          </cell>
          <cell r="N11420" t="str">
            <v>2021-2022-HK01: Phí học phần( 011134, 011274, 011275, 010025)</v>
          </cell>
          <cell r="O11420" t="str">
            <v>Còn học</v>
          </cell>
        </row>
        <row r="11421">
          <cell r="B11421" t="str">
            <v>2121012294</v>
          </cell>
          <cell r="C11421" t="str">
            <v>Đỗ Lê Thúy Hoài</v>
          </cell>
          <cell r="D11421" t="str">
            <v>Nữ</v>
          </cell>
          <cell r="E11421" t="str">
            <v>23/11/2003</v>
          </cell>
          <cell r="F11421" t="str">
            <v>21DTC07</v>
          </cell>
          <cell r="G11421" t="str">
            <v>Khoa Tài chính - Ngân hàng</v>
          </cell>
          <cell r="H11421" t="str">
            <v>Tài chính - Ngân hàng</v>
          </cell>
          <cell r="I11421" t="str">
            <v>Chính quy</v>
          </cell>
          <cell r="J11421" t="str">
            <v>Khóa 21D</v>
          </cell>
          <cell r="K11421">
            <v>9632000</v>
          </cell>
          <cell r="L11421">
            <v>5000195</v>
          </cell>
          <cell r="M11421">
            <v>4631805</v>
          </cell>
          <cell r="N11421" t="str">
            <v>2021-2022-HK01: Phí học phần( 011134, 011274, 011275, 010025)</v>
          </cell>
          <cell r="O11421" t="str">
            <v>Còn học</v>
          </cell>
        </row>
        <row r="11422">
          <cell r="B11422" t="str">
            <v>2121011673</v>
          </cell>
          <cell r="C11422" t="str">
            <v>Trần Thị Lâu Bình</v>
          </cell>
          <cell r="D11422" t="str">
            <v>Nữ</v>
          </cell>
          <cell r="E11422" t="str">
            <v>08/08/2003</v>
          </cell>
          <cell r="F11422" t="str">
            <v>21DTC07</v>
          </cell>
          <cell r="G11422" t="str">
            <v>Khoa Tài chính - Ngân hàng</v>
          </cell>
          <cell r="H11422" t="str">
            <v>Tài chính - Ngân hàng</v>
          </cell>
          <cell r="I11422" t="str">
            <v>Chính quy</v>
          </cell>
          <cell r="J11422" t="str">
            <v>Khóa 21D</v>
          </cell>
          <cell r="K11422">
            <v>9632000</v>
          </cell>
          <cell r="L11422">
            <v>5009195</v>
          </cell>
          <cell r="M11422">
            <v>4622805</v>
          </cell>
          <cell r="N11422" t="str">
            <v>2021-2022-HK01: Phí học phần( 011134, 011274, 011275, 010025)</v>
          </cell>
          <cell r="O11422" t="str">
            <v>Còn học</v>
          </cell>
        </row>
        <row r="11423">
          <cell r="B11423" t="str">
            <v>2121011719</v>
          </cell>
          <cell r="C11423" t="str">
            <v>Lê Thị Kim Ngân</v>
          </cell>
          <cell r="D11423" t="str">
            <v>Nữ</v>
          </cell>
          <cell r="E11423" t="str">
            <v>01/01/2003</v>
          </cell>
          <cell r="F11423" t="str">
            <v>21DTC07</v>
          </cell>
          <cell r="G11423" t="str">
            <v>Khoa Tài chính - Ngân hàng</v>
          </cell>
          <cell r="H11423" t="str">
            <v>Tài chính - Ngân hàng</v>
          </cell>
          <cell r="I11423" t="str">
            <v>Chính quy</v>
          </cell>
          <cell r="J11423" t="str">
            <v>Khóa 21D</v>
          </cell>
          <cell r="K11423">
            <v>9632000</v>
          </cell>
          <cell r="L11423">
            <v>5060345</v>
          </cell>
          <cell r="M11423">
            <v>4571655</v>
          </cell>
          <cell r="N11423" t="str">
            <v>2021-2022-HK01: Phí học phần( 010025, 011134, 011274, 011275)</v>
          </cell>
          <cell r="O11423" t="str">
            <v>Còn học</v>
          </cell>
        </row>
        <row r="11424">
          <cell r="B11424" t="str">
            <v>2121011849</v>
          </cell>
          <cell r="C11424" t="str">
            <v>Võ Hoàng Phi Yến</v>
          </cell>
          <cell r="D11424" t="str">
            <v>Nữ</v>
          </cell>
          <cell r="E11424" t="str">
            <v>18/11/2003</v>
          </cell>
          <cell r="F11424" t="str">
            <v>21DTC07</v>
          </cell>
          <cell r="G11424" t="str">
            <v>Khoa Tài chính - Ngân hàng</v>
          </cell>
          <cell r="H11424" t="str">
            <v>Tài chính - Ngân hàng</v>
          </cell>
          <cell r="I11424" t="str">
            <v>Chính quy</v>
          </cell>
          <cell r="J11424" t="str">
            <v>Khóa 21D</v>
          </cell>
          <cell r="K11424">
            <v>9632000</v>
          </cell>
          <cell r="L11424">
            <v>5150000</v>
          </cell>
          <cell r="M11424">
            <v>4482000</v>
          </cell>
          <cell r="N11424" t="str">
            <v>2021-2022-HK01: Phí học phần( 011134, 011274, 011275, 010025)</v>
          </cell>
          <cell r="O11424" t="str">
            <v>Còn học</v>
          </cell>
        </row>
        <row r="11425">
          <cell r="B11425" t="str">
            <v>2121012281</v>
          </cell>
          <cell r="C11425" t="str">
            <v>Nguyễn Hồ Tuấn Kiệt</v>
          </cell>
          <cell r="D11425" t="str">
            <v>Nam</v>
          </cell>
          <cell r="E11425" t="str">
            <v>06/02/2003</v>
          </cell>
          <cell r="F11425" t="str">
            <v>21DTC07</v>
          </cell>
          <cell r="G11425" t="str">
            <v>Khoa Tài chính - Ngân hàng</v>
          </cell>
          <cell r="H11425" t="str">
            <v>Tài chính - Ngân hàng</v>
          </cell>
          <cell r="I11425" t="str">
            <v>Chính quy</v>
          </cell>
          <cell r="J11425" t="str">
            <v>Khóa 21D</v>
          </cell>
          <cell r="K11425">
            <v>9632000</v>
          </cell>
          <cell r="L11425">
            <v>9632000</v>
          </cell>
          <cell r="M11425">
            <v>0</v>
          </cell>
          <cell r="N11425" t="str">
            <v/>
          </cell>
          <cell r="O11425" t="str">
            <v>Còn học</v>
          </cell>
        </row>
        <row r="11426">
          <cell r="B11426" t="str">
            <v>2121013498</v>
          </cell>
          <cell r="C11426" t="str">
            <v>Tạ Đỗ Hồng Nhung</v>
          </cell>
          <cell r="D11426" t="str">
            <v>Nữ</v>
          </cell>
          <cell r="E11426" t="str">
            <v>29/05/2003</v>
          </cell>
          <cell r="F11426" t="str">
            <v>21DTC07</v>
          </cell>
          <cell r="G11426" t="str">
            <v>Khoa Tài chính - Ngân hàng</v>
          </cell>
          <cell r="H11426" t="str">
            <v>Tài chính - Ngân hàng</v>
          </cell>
          <cell r="I11426" t="str">
            <v>Chính quy</v>
          </cell>
          <cell r="J11426" t="str">
            <v>Khóa 21D</v>
          </cell>
          <cell r="K11426">
            <v>9632000</v>
          </cell>
          <cell r="L11426">
            <v>9632000</v>
          </cell>
          <cell r="M11426">
            <v>0</v>
          </cell>
          <cell r="N11426" t="str">
            <v/>
          </cell>
          <cell r="O11426" t="str">
            <v>Còn học</v>
          </cell>
        </row>
        <row r="11427">
          <cell r="B11427" t="str">
            <v>2121013715</v>
          </cell>
          <cell r="C11427" t="str">
            <v>Phạm Lê Hải Phương</v>
          </cell>
          <cell r="D11427" t="str">
            <v>Nữ</v>
          </cell>
          <cell r="E11427" t="str">
            <v>05/07/2003</v>
          </cell>
          <cell r="F11427" t="str">
            <v>21DTC07</v>
          </cell>
          <cell r="G11427" t="str">
            <v>Khoa Tài chính - Ngân hàng</v>
          </cell>
          <cell r="H11427" t="str">
            <v>Tài chính - Ngân hàng</v>
          </cell>
          <cell r="I11427" t="str">
            <v>Chính quy</v>
          </cell>
          <cell r="J11427" t="str">
            <v>Khóa 21D</v>
          </cell>
          <cell r="K11427">
            <v>9632000</v>
          </cell>
          <cell r="L11427">
            <v>9632000</v>
          </cell>
          <cell r="M11427">
            <v>0</v>
          </cell>
          <cell r="N11427" t="str">
            <v/>
          </cell>
          <cell r="O11427" t="str">
            <v>Còn học</v>
          </cell>
        </row>
        <row r="11428">
          <cell r="B11428" t="str">
            <v>2121002467</v>
          </cell>
          <cell r="C11428" t="str">
            <v>Võ Thụy Mai Như</v>
          </cell>
          <cell r="D11428" t="str">
            <v>Nữ</v>
          </cell>
          <cell r="E11428" t="str">
            <v>04/03/2003</v>
          </cell>
          <cell r="F11428" t="str">
            <v>21DTC07</v>
          </cell>
          <cell r="G11428" t="str">
            <v>Khoa Tài chính - Ngân hàng</v>
          </cell>
          <cell r="H11428" t="str">
            <v>Tài chính - Ngân hàng</v>
          </cell>
          <cell r="I11428" t="str">
            <v>Chính quy</v>
          </cell>
          <cell r="J11428" t="str">
            <v>Khóa 21D</v>
          </cell>
          <cell r="K11428">
            <v>9632000</v>
          </cell>
          <cell r="L11428">
            <v>9632000</v>
          </cell>
          <cell r="M11428">
            <v>0</v>
          </cell>
          <cell r="N11428" t="str">
            <v/>
          </cell>
          <cell r="O11428" t="str">
            <v>Còn học</v>
          </cell>
        </row>
        <row r="11429">
          <cell r="B11429" t="str">
            <v>2121013811</v>
          </cell>
          <cell r="C11429" t="str">
            <v>Phan Văn Lực</v>
          </cell>
          <cell r="D11429" t="str">
            <v>Nam</v>
          </cell>
          <cell r="E11429" t="str">
            <v>19/11/2003</v>
          </cell>
          <cell r="F11429" t="str">
            <v>21DTC08</v>
          </cell>
          <cell r="G11429" t="str">
            <v>Khoa Tài chính - Ngân hàng</v>
          </cell>
          <cell r="H11429" t="str">
            <v>Tài chính - Ngân hàng</v>
          </cell>
          <cell r="I11429" t="str">
            <v>Chính quy</v>
          </cell>
          <cell r="J11429" t="str">
            <v>Khóa 21D</v>
          </cell>
          <cell r="K11429">
            <v>9632000</v>
          </cell>
          <cell r="L11429">
            <v>5000000</v>
          </cell>
          <cell r="M11429">
            <v>4632000</v>
          </cell>
          <cell r="N11429" t="str">
            <v>2021-2022-HK01: Phí học phần( 010025, 011134, 011274, 011275)</v>
          </cell>
          <cell r="O11429" t="str">
            <v>Còn học</v>
          </cell>
        </row>
        <row r="11430">
          <cell r="B11430" t="str">
            <v>2121011774</v>
          </cell>
          <cell r="C11430" t="str">
            <v>Phan Ngọc Đoan Thy</v>
          </cell>
          <cell r="D11430" t="str">
            <v>Nữ</v>
          </cell>
          <cell r="E11430" t="str">
            <v>06/09/2003</v>
          </cell>
          <cell r="F11430" t="str">
            <v>21DTC08</v>
          </cell>
          <cell r="G11430" t="str">
            <v>Khoa Tài chính - Ngân hàng</v>
          </cell>
          <cell r="H11430" t="str">
            <v>Tài chính - Ngân hàng</v>
          </cell>
          <cell r="I11430" t="str">
            <v>Chính quy</v>
          </cell>
          <cell r="J11430" t="str">
            <v>Khóa 21D</v>
          </cell>
          <cell r="K11430">
            <v>9632000</v>
          </cell>
          <cell r="L11430">
            <v>5000000</v>
          </cell>
          <cell r="M11430">
            <v>4632000</v>
          </cell>
          <cell r="N11430" t="str">
            <v>2021-2022-HK01: Phí học phần( 011134, 011274, 011275, 010025)</v>
          </cell>
          <cell r="O11430" t="str">
            <v>Còn học</v>
          </cell>
        </row>
        <row r="11431">
          <cell r="B11431" t="str">
            <v>2121013369</v>
          </cell>
          <cell r="C11431" t="str">
            <v>Trần Đình Tiến</v>
          </cell>
          <cell r="D11431" t="str">
            <v>Nam</v>
          </cell>
          <cell r="E11431" t="str">
            <v>14/09/2003</v>
          </cell>
          <cell r="F11431" t="str">
            <v>21DTC08</v>
          </cell>
          <cell r="G11431" t="str">
            <v>Khoa Tài chính - Ngân hàng</v>
          </cell>
          <cell r="H11431" t="str">
            <v>Tài chính - Ngân hàng</v>
          </cell>
          <cell r="I11431" t="str">
            <v>Chính quy</v>
          </cell>
          <cell r="J11431" t="str">
            <v>Khóa 21D</v>
          </cell>
          <cell r="K11431">
            <v>9632000</v>
          </cell>
          <cell r="L11431">
            <v>5000000</v>
          </cell>
          <cell r="M11431">
            <v>4632000</v>
          </cell>
          <cell r="N11431" t="str">
            <v>2021-2022-HK01: Phí học phần( 011134, 011274, 011275, 010025)</v>
          </cell>
          <cell r="O11431" t="str">
            <v>Còn học</v>
          </cell>
        </row>
        <row r="11432">
          <cell r="B11432" t="str">
            <v>2121012735</v>
          </cell>
          <cell r="C11432" t="str">
            <v>Huỳnh Thanh Trà</v>
          </cell>
          <cell r="D11432" t="str">
            <v>Nữ</v>
          </cell>
          <cell r="E11432" t="str">
            <v>09/09/2003</v>
          </cell>
          <cell r="F11432" t="str">
            <v>21DTC08</v>
          </cell>
          <cell r="G11432" t="str">
            <v>Khoa Tài chính - Ngân hàng</v>
          </cell>
          <cell r="H11432" t="str">
            <v>Tài chính - Ngân hàng</v>
          </cell>
          <cell r="I11432" t="str">
            <v>Chính quy</v>
          </cell>
          <cell r="J11432" t="str">
            <v>Khóa 21D</v>
          </cell>
          <cell r="K11432">
            <v>9632000</v>
          </cell>
          <cell r="L11432">
            <v>5000000</v>
          </cell>
          <cell r="M11432">
            <v>4632000</v>
          </cell>
          <cell r="N11432" t="str">
            <v>2021-2022-HK01: Phí học phần( 010025, 011134, 011274, 011275)</v>
          </cell>
          <cell r="O11432" t="str">
            <v>Còn học</v>
          </cell>
        </row>
        <row r="11433">
          <cell r="B11433" t="str">
            <v>2121011520</v>
          </cell>
          <cell r="C11433" t="str">
            <v>Nguyễn Thị Yến Nhi</v>
          </cell>
          <cell r="D11433" t="str">
            <v>Nữ</v>
          </cell>
          <cell r="E11433" t="str">
            <v>26/12/2003</v>
          </cell>
          <cell r="F11433" t="str">
            <v>21DTC08</v>
          </cell>
          <cell r="G11433" t="str">
            <v>Khoa Tài chính - Ngân hàng</v>
          </cell>
          <cell r="H11433" t="str">
            <v>Tài chính - Ngân hàng</v>
          </cell>
          <cell r="I11433" t="str">
            <v>Chính quy</v>
          </cell>
          <cell r="J11433" t="str">
            <v>Khóa 21D</v>
          </cell>
          <cell r="K11433">
            <v>9632000</v>
          </cell>
          <cell r="L11433">
            <v>5000000</v>
          </cell>
          <cell r="M11433">
            <v>4632000</v>
          </cell>
          <cell r="N11433" t="str">
            <v>2021-2022-HK01: Phí học phần( 011134, 011274, 011275, 010025)</v>
          </cell>
          <cell r="O11433" t="str">
            <v>Còn học</v>
          </cell>
        </row>
        <row r="11434">
          <cell r="B11434" t="str">
            <v>2121011586</v>
          </cell>
          <cell r="C11434" t="str">
            <v>Phan Văn Phú</v>
          </cell>
          <cell r="D11434" t="str">
            <v>Nam</v>
          </cell>
          <cell r="E11434" t="str">
            <v>22/10/2003</v>
          </cell>
          <cell r="F11434" t="str">
            <v>21DTC08</v>
          </cell>
          <cell r="G11434" t="str">
            <v>Khoa Tài chính - Ngân hàng</v>
          </cell>
          <cell r="H11434" t="str">
            <v>Tài chính - Ngân hàng</v>
          </cell>
          <cell r="I11434" t="str">
            <v>Chính quy</v>
          </cell>
          <cell r="J11434" t="str">
            <v>Khóa 21D</v>
          </cell>
          <cell r="K11434">
            <v>9632000</v>
          </cell>
          <cell r="L11434">
            <v>5000000</v>
          </cell>
          <cell r="M11434">
            <v>4632000</v>
          </cell>
          <cell r="N11434" t="str">
            <v>2021-2022-HK01: Phí học phần( 011274, 011275, 011134, 010025)</v>
          </cell>
          <cell r="O11434" t="str">
            <v>Còn học</v>
          </cell>
        </row>
        <row r="11435">
          <cell r="B11435" t="str">
            <v>2121012636</v>
          </cell>
          <cell r="C11435" t="str">
            <v>Nguyễn Thị Hoài Thương</v>
          </cell>
          <cell r="D11435" t="str">
            <v>Nữ</v>
          </cell>
          <cell r="E11435" t="str">
            <v>11/09/2003</v>
          </cell>
          <cell r="F11435" t="str">
            <v>21DTC08</v>
          </cell>
          <cell r="G11435" t="str">
            <v>Khoa Tài chính - Ngân hàng</v>
          </cell>
          <cell r="H11435" t="str">
            <v>Tài chính - Ngân hàng</v>
          </cell>
          <cell r="I11435" t="str">
            <v>Chính quy</v>
          </cell>
          <cell r="J11435" t="str">
            <v>Khóa 21D</v>
          </cell>
          <cell r="K11435">
            <v>9632000</v>
          </cell>
          <cell r="L11435">
            <v>5000000</v>
          </cell>
          <cell r="M11435">
            <v>4632000</v>
          </cell>
          <cell r="N11435" t="str">
            <v>2021-2022-HK01: Phí học phần( 010025, 011134, 011274, 011275)</v>
          </cell>
          <cell r="O11435" t="str">
            <v>Còn học</v>
          </cell>
        </row>
        <row r="11436">
          <cell r="B11436" t="str">
            <v>2121012788</v>
          </cell>
          <cell r="C11436" t="str">
            <v>Nguyễn Thanh Tú</v>
          </cell>
          <cell r="D11436" t="str">
            <v>Nam</v>
          </cell>
          <cell r="E11436" t="str">
            <v>24/03/2003</v>
          </cell>
          <cell r="F11436" t="str">
            <v>21DTC08</v>
          </cell>
          <cell r="G11436" t="str">
            <v>Khoa Tài chính - Ngân hàng</v>
          </cell>
          <cell r="H11436" t="str">
            <v>Tài chính - Ngân hàng</v>
          </cell>
          <cell r="I11436" t="str">
            <v>Chính quy</v>
          </cell>
          <cell r="J11436" t="str">
            <v>Khóa 21D</v>
          </cell>
          <cell r="K11436">
            <v>9632000</v>
          </cell>
          <cell r="L11436">
            <v>5000000</v>
          </cell>
          <cell r="M11436">
            <v>4632000</v>
          </cell>
          <cell r="N11436" t="str">
            <v>2021-2022-HK01: Phí học phần( 010025, 011134, 011274, 011275)</v>
          </cell>
          <cell r="O11436" t="str">
            <v>Còn học</v>
          </cell>
        </row>
        <row r="11437">
          <cell r="B11437" t="str">
            <v>2121012196</v>
          </cell>
          <cell r="C11437" t="str">
            <v>Huỳnh Thị Thi Thoa</v>
          </cell>
          <cell r="D11437" t="str">
            <v>Nữ</v>
          </cell>
          <cell r="E11437" t="str">
            <v>13/10/2003</v>
          </cell>
          <cell r="F11437" t="str">
            <v>21DTC08</v>
          </cell>
          <cell r="G11437" t="str">
            <v>Khoa Tài chính - Ngân hàng</v>
          </cell>
          <cell r="H11437" t="str">
            <v>Tài chính - Ngân hàng</v>
          </cell>
          <cell r="I11437" t="str">
            <v>Chính quy</v>
          </cell>
          <cell r="J11437" t="str">
            <v>Khóa 21D</v>
          </cell>
          <cell r="K11437">
            <v>9632000</v>
          </cell>
          <cell r="L11437">
            <v>5000000</v>
          </cell>
          <cell r="M11437">
            <v>4632000</v>
          </cell>
          <cell r="N11437" t="str">
            <v>2021-2022-HK01: Phí học phần( 010025, 011134, 011274, 011275)</v>
          </cell>
          <cell r="O11437" t="str">
            <v>Còn học</v>
          </cell>
        </row>
        <row r="11438">
          <cell r="B11438" t="str">
            <v>2121013395</v>
          </cell>
          <cell r="C11438" t="str">
            <v>Trần Mai Thư</v>
          </cell>
          <cell r="D11438" t="str">
            <v>Nữ</v>
          </cell>
          <cell r="E11438" t="str">
            <v>30/11/2003</v>
          </cell>
          <cell r="F11438" t="str">
            <v>21DTC08</v>
          </cell>
          <cell r="G11438" t="str">
            <v>Khoa Tài chính - Ngân hàng</v>
          </cell>
          <cell r="H11438" t="str">
            <v>Tài chính - Ngân hàng</v>
          </cell>
          <cell r="I11438" t="str">
            <v>Chính quy</v>
          </cell>
          <cell r="J11438" t="str">
            <v>Khóa 21D</v>
          </cell>
          <cell r="K11438">
            <v>9632000</v>
          </cell>
          <cell r="L11438">
            <v>5000000</v>
          </cell>
          <cell r="M11438">
            <v>4632000</v>
          </cell>
          <cell r="N11438" t="str">
            <v>2021-2022-HK01: Phí học phần( 010025, 011274, 011275, 011134)</v>
          </cell>
          <cell r="O11438" t="str">
            <v>Còn học</v>
          </cell>
        </row>
        <row r="11439">
          <cell r="B11439" t="str">
            <v>2121012296</v>
          </cell>
          <cell r="C11439" t="str">
            <v>Đoàn Thị Hoài</v>
          </cell>
          <cell r="D11439" t="str">
            <v>Nữ</v>
          </cell>
          <cell r="E11439" t="str">
            <v>16/02/2003</v>
          </cell>
          <cell r="F11439" t="str">
            <v>21DTC08</v>
          </cell>
          <cell r="G11439" t="str">
            <v>Khoa Tài chính - Ngân hàng</v>
          </cell>
          <cell r="H11439" t="str">
            <v>Tài chính - Ngân hàng</v>
          </cell>
          <cell r="I11439" t="str">
            <v>Chính quy</v>
          </cell>
          <cell r="J11439" t="str">
            <v>Khóa 21D</v>
          </cell>
          <cell r="K11439">
            <v>9632000</v>
          </cell>
          <cell r="L11439">
            <v>5000000</v>
          </cell>
          <cell r="M11439">
            <v>4632000</v>
          </cell>
          <cell r="N11439" t="str">
            <v>2021-2022-HK01: Phí học phần( 011134, 011274, 011275, 010025)</v>
          </cell>
          <cell r="O11439" t="str">
            <v>Còn học</v>
          </cell>
        </row>
        <row r="11440">
          <cell r="B11440" t="str">
            <v>2121011795</v>
          </cell>
          <cell r="C11440" t="str">
            <v>Phan Hà Giang</v>
          </cell>
          <cell r="D11440" t="str">
            <v>Nữ</v>
          </cell>
          <cell r="E11440" t="str">
            <v>23/11/2003</v>
          </cell>
          <cell r="F11440" t="str">
            <v>21DTC08</v>
          </cell>
          <cell r="G11440" t="str">
            <v>Khoa Tài chính - Ngân hàng</v>
          </cell>
          <cell r="H11440" t="str">
            <v>Tài chính - Ngân hàng</v>
          </cell>
          <cell r="I11440" t="str">
            <v>Chính quy</v>
          </cell>
          <cell r="J11440" t="str">
            <v>Khóa 21D</v>
          </cell>
          <cell r="K11440">
            <v>9632000</v>
          </cell>
          <cell r="L11440">
            <v>5000000</v>
          </cell>
          <cell r="M11440">
            <v>4632000</v>
          </cell>
          <cell r="N11440" t="str">
            <v>2021-2022-HK01: Phí học phần( 011134, 011274, 011275, 010025)</v>
          </cell>
          <cell r="O11440" t="str">
            <v>Còn học</v>
          </cell>
        </row>
        <row r="11441">
          <cell r="B11441" t="str">
            <v>2121012939</v>
          </cell>
          <cell r="C11441" t="str">
            <v>Vũ Minh Anh</v>
          </cell>
          <cell r="D11441" t="str">
            <v>Nữ</v>
          </cell>
          <cell r="E11441" t="str">
            <v>12/08/2003</v>
          </cell>
          <cell r="F11441" t="str">
            <v>21DTC08</v>
          </cell>
          <cell r="G11441" t="str">
            <v>Khoa Tài chính - Ngân hàng</v>
          </cell>
          <cell r="H11441" t="str">
            <v>Tài chính - Ngân hàng</v>
          </cell>
          <cell r="I11441" t="str">
            <v>Chính quy</v>
          </cell>
          <cell r="J11441" t="str">
            <v>Khóa 21D</v>
          </cell>
          <cell r="K11441">
            <v>9632000</v>
          </cell>
          <cell r="L11441">
            <v>5000000</v>
          </cell>
          <cell r="M11441">
            <v>4632000</v>
          </cell>
          <cell r="N11441" t="str">
            <v>2021-2022-HK01: Phí học phần( 010025, 011134, 011274, 011275)</v>
          </cell>
          <cell r="O11441" t="str">
            <v>Còn học</v>
          </cell>
        </row>
        <row r="11442">
          <cell r="B11442" t="str">
            <v>2121011986</v>
          </cell>
          <cell r="C11442" t="str">
            <v>Phan Trọng Huy</v>
          </cell>
          <cell r="D11442" t="str">
            <v>Nam</v>
          </cell>
          <cell r="E11442" t="str">
            <v>18/01/2003</v>
          </cell>
          <cell r="F11442" t="str">
            <v>21DTC08</v>
          </cell>
          <cell r="G11442" t="str">
            <v>Khoa Tài chính - Ngân hàng</v>
          </cell>
          <cell r="H11442" t="str">
            <v>Tài chính - Ngân hàng</v>
          </cell>
          <cell r="I11442" t="str">
            <v>Chính quy</v>
          </cell>
          <cell r="J11442" t="str">
            <v>Khóa 21D</v>
          </cell>
          <cell r="K11442">
            <v>9632000</v>
          </cell>
          <cell r="L11442">
            <v>5000000</v>
          </cell>
          <cell r="M11442">
            <v>4632000</v>
          </cell>
          <cell r="N11442" t="str">
            <v>2021-2022-HK01: Phí học phần( 011134, 011274, 011275, 010025)</v>
          </cell>
          <cell r="O11442" t="str">
            <v>Còn học</v>
          </cell>
        </row>
        <row r="11443">
          <cell r="B11443" t="str">
            <v>2121012948</v>
          </cell>
          <cell r="C11443" t="str">
            <v>Nguyễn Tấn Định</v>
          </cell>
          <cell r="D11443" t="str">
            <v>Nam</v>
          </cell>
          <cell r="E11443" t="str">
            <v>12/05/2003</v>
          </cell>
          <cell r="F11443" t="str">
            <v>21DTC08</v>
          </cell>
          <cell r="G11443" t="str">
            <v>Khoa Tài chính - Ngân hàng</v>
          </cell>
          <cell r="H11443" t="str">
            <v>Tài chính - Ngân hàng</v>
          </cell>
          <cell r="I11443" t="str">
            <v>Chính quy</v>
          </cell>
          <cell r="J11443" t="str">
            <v>Khóa 21D</v>
          </cell>
          <cell r="K11443">
            <v>9632000</v>
          </cell>
          <cell r="L11443">
            <v>5000000</v>
          </cell>
          <cell r="M11443">
            <v>4632000</v>
          </cell>
          <cell r="N11443" t="str">
            <v>2021-2022-HK01: Phí học phần( 010025, 011134, 011274, 011275)</v>
          </cell>
          <cell r="O11443" t="str">
            <v>Còn học</v>
          </cell>
        </row>
        <row r="11444">
          <cell r="B11444" t="str">
            <v>2121012231</v>
          </cell>
          <cell r="C11444" t="str">
            <v>Nguyễn Hoàng Dũng</v>
          </cell>
          <cell r="D11444" t="str">
            <v>Nam</v>
          </cell>
          <cell r="E11444" t="str">
            <v>22/09/2003</v>
          </cell>
          <cell r="F11444" t="str">
            <v>21DTC08</v>
          </cell>
          <cell r="G11444" t="str">
            <v>Khoa Tài chính - Ngân hàng</v>
          </cell>
          <cell r="H11444" t="str">
            <v>Tài chính - Ngân hàng</v>
          </cell>
          <cell r="I11444" t="str">
            <v>Chính quy</v>
          </cell>
          <cell r="J11444" t="str">
            <v>Khóa 21D</v>
          </cell>
          <cell r="K11444">
            <v>9632000</v>
          </cell>
          <cell r="L11444">
            <v>5000000</v>
          </cell>
          <cell r="M11444">
            <v>4632000</v>
          </cell>
          <cell r="N11444" t="str">
            <v>2021-2022-HK01: Phí học phần( 011134, 011274, 011275, 010025)</v>
          </cell>
          <cell r="O11444" t="str">
            <v>Còn học</v>
          </cell>
        </row>
        <row r="11445">
          <cell r="B11445" t="str">
            <v>2121011921</v>
          </cell>
          <cell r="C11445" t="str">
            <v>Phạm Thị Thu Uyên</v>
          </cell>
          <cell r="D11445" t="str">
            <v>Nữ</v>
          </cell>
          <cell r="E11445" t="str">
            <v>14/06/2003</v>
          </cell>
          <cell r="F11445" t="str">
            <v>21DTC08</v>
          </cell>
          <cell r="G11445" t="str">
            <v>Khoa Tài chính - Ngân hàng</v>
          </cell>
          <cell r="H11445" t="str">
            <v>Tài chính - Ngân hàng</v>
          </cell>
          <cell r="I11445" t="str">
            <v>Chính quy</v>
          </cell>
          <cell r="J11445" t="str">
            <v>Khóa 21D</v>
          </cell>
          <cell r="K11445">
            <v>9632000</v>
          </cell>
          <cell r="L11445">
            <v>5000000</v>
          </cell>
          <cell r="M11445">
            <v>4632000</v>
          </cell>
          <cell r="N11445" t="str">
            <v>2021-2022-HK01: Phí học phần( 010025, 011134, 011274, 011275)</v>
          </cell>
          <cell r="O11445" t="str">
            <v>Còn học</v>
          </cell>
        </row>
        <row r="11446">
          <cell r="B11446" t="str">
            <v>2121012652</v>
          </cell>
          <cell r="C11446" t="str">
            <v>Nguyễn Hữu Phước</v>
          </cell>
          <cell r="D11446" t="str">
            <v>Nam</v>
          </cell>
          <cell r="E11446" t="str">
            <v>08/01/2003</v>
          </cell>
          <cell r="F11446" t="str">
            <v>21DTC08</v>
          </cell>
          <cell r="G11446" t="str">
            <v>Khoa Tài chính - Ngân hàng</v>
          </cell>
          <cell r="H11446" t="str">
            <v>Tài chính - Ngân hàng</v>
          </cell>
          <cell r="I11446" t="str">
            <v>Chính quy</v>
          </cell>
          <cell r="J11446" t="str">
            <v>Khóa 21D</v>
          </cell>
          <cell r="K11446">
            <v>9632000</v>
          </cell>
          <cell r="L11446">
            <v>5000000</v>
          </cell>
          <cell r="M11446">
            <v>4632000</v>
          </cell>
          <cell r="N11446" t="str">
            <v>2021-2022-HK01: Phí học phần( 010025, 011134, 011274, 011275)</v>
          </cell>
          <cell r="O11446" t="str">
            <v>Còn học</v>
          </cell>
        </row>
        <row r="11447">
          <cell r="B11447" t="str">
            <v>2121011595</v>
          </cell>
          <cell r="C11447" t="str">
            <v>Nguyễn Hoàng Phúc</v>
          </cell>
          <cell r="D11447" t="str">
            <v>Nam</v>
          </cell>
          <cell r="E11447" t="str">
            <v>04/02/2003</v>
          </cell>
          <cell r="F11447" t="str">
            <v>21DTC08</v>
          </cell>
          <cell r="G11447" t="str">
            <v>Khoa Tài chính - Ngân hàng</v>
          </cell>
          <cell r="H11447" t="str">
            <v>Tài chính - Ngân hàng</v>
          </cell>
          <cell r="I11447" t="str">
            <v>Chính quy</v>
          </cell>
          <cell r="J11447" t="str">
            <v>Khóa 21D</v>
          </cell>
          <cell r="K11447">
            <v>9632000</v>
          </cell>
          <cell r="L11447">
            <v>5000000</v>
          </cell>
          <cell r="M11447">
            <v>4632000</v>
          </cell>
          <cell r="N11447" t="str">
            <v>2021-2022-HK01: Phí học phần( 011134, 011274, 011275, 010025)</v>
          </cell>
          <cell r="O11447" t="str">
            <v>Còn học</v>
          </cell>
        </row>
        <row r="11448">
          <cell r="B11448" t="str">
            <v>2121013669</v>
          </cell>
          <cell r="C11448" t="str">
            <v>Phạm Thị Trang</v>
          </cell>
          <cell r="D11448" t="str">
            <v>Nữ</v>
          </cell>
          <cell r="E11448" t="str">
            <v>02/11/2003</v>
          </cell>
          <cell r="F11448" t="str">
            <v>21DTC08</v>
          </cell>
          <cell r="G11448" t="str">
            <v>Khoa Tài chính - Ngân hàng</v>
          </cell>
          <cell r="H11448" t="str">
            <v>Tài chính - Ngân hàng</v>
          </cell>
          <cell r="I11448" t="str">
            <v>Chính quy</v>
          </cell>
          <cell r="J11448" t="str">
            <v>Khóa 21D</v>
          </cell>
          <cell r="K11448">
            <v>9632000</v>
          </cell>
          <cell r="L11448">
            <v>5000000</v>
          </cell>
          <cell r="M11448">
            <v>4632000</v>
          </cell>
          <cell r="N11448" t="str">
            <v>2021-2022-HK01: Phí học phần( 010025, 011134, 011274, 011275)</v>
          </cell>
          <cell r="O11448" t="str">
            <v>Còn học</v>
          </cell>
        </row>
        <row r="11449">
          <cell r="B11449" t="str">
            <v>2121011779</v>
          </cell>
          <cell r="C11449" t="str">
            <v>Vũ Ngọc Đan Thy</v>
          </cell>
          <cell r="D11449" t="str">
            <v>Nữ</v>
          </cell>
          <cell r="E11449" t="str">
            <v>05/04/2003</v>
          </cell>
          <cell r="F11449" t="str">
            <v>21DTC08</v>
          </cell>
          <cell r="G11449" t="str">
            <v>Khoa Tài chính - Ngân hàng</v>
          </cell>
          <cell r="H11449" t="str">
            <v>Tài chính - Ngân hàng</v>
          </cell>
          <cell r="I11449" t="str">
            <v>Chính quy</v>
          </cell>
          <cell r="J11449" t="str">
            <v>Khóa 21D</v>
          </cell>
          <cell r="K11449">
            <v>9632000</v>
          </cell>
          <cell r="L11449">
            <v>5000000</v>
          </cell>
          <cell r="M11449">
            <v>4632000</v>
          </cell>
          <cell r="N11449" t="str">
            <v>2021-2022-HK01: Phí học phần( 010025, 011134, 011274, 011275)</v>
          </cell>
          <cell r="O11449" t="str">
            <v>Còn học</v>
          </cell>
        </row>
        <row r="11450">
          <cell r="B11450" t="str">
            <v>2121013785</v>
          </cell>
          <cell r="C11450" t="str">
            <v>Lều Thị Thu Thanh</v>
          </cell>
          <cell r="D11450" t="str">
            <v>Nữ</v>
          </cell>
          <cell r="E11450" t="str">
            <v>18/03/2003</v>
          </cell>
          <cell r="F11450" t="str">
            <v>21DTC08</v>
          </cell>
          <cell r="G11450" t="str">
            <v>Khoa Tài chính - Ngân hàng</v>
          </cell>
          <cell r="H11450" t="str">
            <v>Tài chính - Ngân hàng</v>
          </cell>
          <cell r="I11450" t="str">
            <v>Chính quy</v>
          </cell>
          <cell r="J11450" t="str">
            <v>Khóa 21D</v>
          </cell>
          <cell r="K11450">
            <v>9632000</v>
          </cell>
          <cell r="L11450">
            <v>5000000</v>
          </cell>
          <cell r="M11450">
            <v>4632000</v>
          </cell>
          <cell r="N11450" t="str">
            <v>2021-2022-HK01: Phí học phần( 010025, 011134, 011274, 011275)</v>
          </cell>
          <cell r="O11450" t="str">
            <v>Còn học</v>
          </cell>
        </row>
        <row r="11451">
          <cell r="B11451" t="str">
            <v>2121012513</v>
          </cell>
          <cell r="C11451" t="str">
            <v>Thái Phú Khang</v>
          </cell>
          <cell r="D11451" t="str">
            <v>Nam</v>
          </cell>
          <cell r="E11451" t="str">
            <v>15/05/2003</v>
          </cell>
          <cell r="F11451" t="str">
            <v>21DTC08</v>
          </cell>
          <cell r="G11451" t="str">
            <v>Khoa Tài chính - Ngân hàng</v>
          </cell>
          <cell r="H11451" t="str">
            <v>Tài chính - Ngân hàng</v>
          </cell>
          <cell r="I11451" t="str">
            <v>Chính quy</v>
          </cell>
          <cell r="J11451" t="str">
            <v>Khóa 21D</v>
          </cell>
          <cell r="K11451">
            <v>9632000</v>
          </cell>
          <cell r="L11451">
            <v>5000000</v>
          </cell>
          <cell r="M11451">
            <v>4632000</v>
          </cell>
          <cell r="N11451" t="str">
            <v>2021-2022-HK01: Phí học phần( 010025, 011134, 011274, 011275)</v>
          </cell>
          <cell r="O11451" t="str">
            <v>Còn học</v>
          </cell>
        </row>
        <row r="11452">
          <cell r="B11452" t="str">
            <v>2121012388</v>
          </cell>
          <cell r="C11452" t="str">
            <v>Nguyễn Thanh Tùng</v>
          </cell>
          <cell r="D11452" t="str">
            <v>Nam</v>
          </cell>
          <cell r="E11452" t="str">
            <v>07/03/2003</v>
          </cell>
          <cell r="F11452" t="str">
            <v>21DTC08</v>
          </cell>
          <cell r="G11452" t="str">
            <v>Khoa Tài chính - Ngân hàng</v>
          </cell>
          <cell r="H11452" t="str">
            <v>Tài chính - Ngân hàng</v>
          </cell>
          <cell r="I11452" t="str">
            <v>Chính quy</v>
          </cell>
          <cell r="J11452" t="str">
            <v>Khóa 21D</v>
          </cell>
          <cell r="K11452">
            <v>9632000</v>
          </cell>
          <cell r="L11452">
            <v>5000000</v>
          </cell>
          <cell r="M11452">
            <v>4632000</v>
          </cell>
          <cell r="N11452" t="str">
            <v>2021-2022-HK01: Phí học phần( 010025, 011134, 011274, 011275)</v>
          </cell>
          <cell r="O11452" t="str">
            <v>Còn học</v>
          </cell>
        </row>
        <row r="11453">
          <cell r="B11453" t="str">
            <v>2121011641</v>
          </cell>
          <cell r="C11453" t="str">
            <v>Hoàng Thị Dịu</v>
          </cell>
          <cell r="D11453" t="str">
            <v>Nữ</v>
          </cell>
          <cell r="E11453" t="str">
            <v>16/12/2003</v>
          </cell>
          <cell r="F11453" t="str">
            <v>21DTC08</v>
          </cell>
          <cell r="G11453" t="str">
            <v>Khoa Tài chính - Ngân hàng</v>
          </cell>
          <cell r="H11453" t="str">
            <v>Tài chính - Ngân hàng</v>
          </cell>
          <cell r="I11453" t="str">
            <v>Chính quy</v>
          </cell>
          <cell r="J11453" t="str">
            <v>Khóa 21D</v>
          </cell>
          <cell r="K11453">
            <v>9632000</v>
          </cell>
          <cell r="L11453">
            <v>5000000</v>
          </cell>
          <cell r="M11453">
            <v>4632000</v>
          </cell>
          <cell r="N11453" t="str">
            <v>2021-2022-HK01: Phí học phần( 010025, 011134, 011274, 011275)</v>
          </cell>
          <cell r="O11453" t="str">
            <v>Còn học</v>
          </cell>
        </row>
        <row r="11454">
          <cell r="B11454" t="str">
            <v>2121011640</v>
          </cell>
          <cell r="C11454" t="str">
            <v>Nguyễn Trung Doanh Doanh</v>
          </cell>
          <cell r="D11454" t="str">
            <v>Nữ</v>
          </cell>
          <cell r="E11454" t="str">
            <v>08/10/2003</v>
          </cell>
          <cell r="F11454" t="str">
            <v>21DTC08</v>
          </cell>
          <cell r="G11454" t="str">
            <v>Khoa Tài chính - Ngân hàng</v>
          </cell>
          <cell r="H11454" t="str">
            <v>Tài chính - Ngân hàng</v>
          </cell>
          <cell r="I11454" t="str">
            <v>Chính quy</v>
          </cell>
          <cell r="J11454" t="str">
            <v>Khóa 21D</v>
          </cell>
          <cell r="K11454">
            <v>9632000</v>
          </cell>
          <cell r="L11454">
            <v>5000000</v>
          </cell>
          <cell r="M11454">
            <v>4632000</v>
          </cell>
          <cell r="N11454" t="str">
            <v>2021-2022-HK01: Phí học phần( 011134, 011274, 011275, 010025)</v>
          </cell>
          <cell r="O11454" t="str">
            <v>Còn học</v>
          </cell>
        </row>
        <row r="11455">
          <cell r="B11455" t="str">
            <v>2121012017</v>
          </cell>
          <cell r="C11455" t="str">
            <v>Đặng Trần Minh Trang</v>
          </cell>
          <cell r="D11455" t="str">
            <v>Nữ</v>
          </cell>
          <cell r="E11455" t="str">
            <v>30/04/2003</v>
          </cell>
          <cell r="F11455" t="str">
            <v>21DTC08</v>
          </cell>
          <cell r="G11455" t="str">
            <v>Khoa Tài chính - Ngân hàng</v>
          </cell>
          <cell r="H11455" t="str">
            <v>Tài chính - Ngân hàng</v>
          </cell>
          <cell r="I11455" t="str">
            <v>Chính quy</v>
          </cell>
          <cell r="J11455" t="str">
            <v>Khóa 21D</v>
          </cell>
          <cell r="K11455">
            <v>9632000</v>
          </cell>
          <cell r="L11455">
            <v>5000000</v>
          </cell>
          <cell r="M11455">
            <v>4632000</v>
          </cell>
          <cell r="N11455" t="str">
            <v>2021-2022-HK01: Phí học phần( 010025, 011134, 011274, 011275)</v>
          </cell>
          <cell r="O11455" t="str">
            <v>Còn học</v>
          </cell>
        </row>
        <row r="11456">
          <cell r="B11456" t="str">
            <v>2121011765</v>
          </cell>
          <cell r="C11456" t="str">
            <v>Nguyễn Phương Anh</v>
          </cell>
          <cell r="D11456" t="str">
            <v>Nữ</v>
          </cell>
          <cell r="E11456" t="str">
            <v>27/10/2003</v>
          </cell>
          <cell r="F11456" t="str">
            <v>21DTC08</v>
          </cell>
          <cell r="G11456" t="str">
            <v>Khoa Tài chính - Ngân hàng</v>
          </cell>
          <cell r="H11456" t="str">
            <v>Tài chính - Ngân hàng</v>
          </cell>
          <cell r="I11456" t="str">
            <v>Chính quy</v>
          </cell>
          <cell r="J11456" t="str">
            <v>Khóa 21D</v>
          </cell>
          <cell r="K11456">
            <v>9632000</v>
          </cell>
          <cell r="L11456">
            <v>5000000</v>
          </cell>
          <cell r="M11456">
            <v>4632000</v>
          </cell>
          <cell r="N11456" t="str">
            <v>2021-2022-HK01: Phí học phần( 011134, 011274, 011275, 010025)</v>
          </cell>
          <cell r="O11456" t="str">
            <v>Còn học</v>
          </cell>
        </row>
        <row r="11457">
          <cell r="B11457" t="str">
            <v>2121013314</v>
          </cell>
          <cell r="C11457" t="str">
            <v>Mai Cát Nhã</v>
          </cell>
          <cell r="D11457" t="str">
            <v>Nữ</v>
          </cell>
          <cell r="E11457" t="str">
            <v>14/11/2003</v>
          </cell>
          <cell r="F11457" t="str">
            <v>21DTC08</v>
          </cell>
          <cell r="G11457" t="str">
            <v>Khoa Tài chính - Ngân hàng</v>
          </cell>
          <cell r="H11457" t="str">
            <v>Tài chính - Ngân hàng</v>
          </cell>
          <cell r="I11457" t="str">
            <v>Chính quy</v>
          </cell>
          <cell r="J11457" t="str">
            <v>Khóa 21D</v>
          </cell>
          <cell r="K11457">
            <v>9632000</v>
          </cell>
          <cell r="L11457">
            <v>5000000</v>
          </cell>
          <cell r="M11457">
            <v>4632000</v>
          </cell>
          <cell r="N11457" t="str">
            <v>2021-2022-HK01: Phí học phần( 010025, 011274, 011275, 011134)</v>
          </cell>
          <cell r="O11457" t="str">
            <v>Còn học</v>
          </cell>
        </row>
        <row r="11458">
          <cell r="B11458" t="str">
            <v>2121013506</v>
          </cell>
          <cell r="C11458" t="str">
            <v>Cái Thị Quỳnh Như</v>
          </cell>
          <cell r="D11458" t="str">
            <v>Nữ</v>
          </cell>
          <cell r="E11458" t="str">
            <v>27/10/2003</v>
          </cell>
          <cell r="F11458" t="str">
            <v>21DTC08</v>
          </cell>
          <cell r="G11458" t="str">
            <v>Khoa Tài chính - Ngân hàng</v>
          </cell>
          <cell r="H11458" t="str">
            <v>Tài chính - Ngân hàng</v>
          </cell>
          <cell r="I11458" t="str">
            <v>Chính quy</v>
          </cell>
          <cell r="J11458" t="str">
            <v>Khóa 21D</v>
          </cell>
          <cell r="K11458">
            <v>9632000</v>
          </cell>
          <cell r="L11458">
            <v>5000000</v>
          </cell>
          <cell r="M11458">
            <v>4632000</v>
          </cell>
          <cell r="N11458" t="str">
            <v>2021-2022-HK01: Phí học phần( 010025, 011134, 011274, 011275)</v>
          </cell>
          <cell r="O11458" t="str">
            <v>Còn học</v>
          </cell>
        </row>
        <row r="11459">
          <cell r="B11459" t="str">
            <v>2121012716</v>
          </cell>
          <cell r="C11459" t="str">
            <v>Văn Khánh Huyền</v>
          </cell>
          <cell r="D11459" t="str">
            <v>Nữ</v>
          </cell>
          <cell r="E11459" t="str">
            <v>07/01/2003</v>
          </cell>
          <cell r="F11459" t="str">
            <v>21DTC08</v>
          </cell>
          <cell r="G11459" t="str">
            <v>Khoa Tài chính - Ngân hàng</v>
          </cell>
          <cell r="H11459" t="str">
            <v>Tài chính - Ngân hàng</v>
          </cell>
          <cell r="I11459" t="str">
            <v>Chính quy</v>
          </cell>
          <cell r="J11459" t="str">
            <v>Khóa 21D</v>
          </cell>
          <cell r="K11459">
            <v>9632000</v>
          </cell>
          <cell r="L11459">
            <v>5000195</v>
          </cell>
          <cell r="M11459">
            <v>4631805</v>
          </cell>
          <cell r="N11459" t="str">
            <v>2021-2022-HK01: Phí học phần( 010025, 011134, 011274, 011275)</v>
          </cell>
          <cell r="O11459" t="str">
            <v>Còn học</v>
          </cell>
        </row>
        <row r="11460">
          <cell r="B11460" t="str">
            <v>2121012470</v>
          </cell>
          <cell r="C11460" t="str">
            <v>Lê Thị Mỹ Hà</v>
          </cell>
          <cell r="D11460" t="str">
            <v>Nữ</v>
          </cell>
          <cell r="E11460" t="str">
            <v>28/01/2003</v>
          </cell>
          <cell r="F11460" t="str">
            <v>21DTC08</v>
          </cell>
          <cell r="G11460" t="str">
            <v>Khoa Tài chính - Ngân hàng</v>
          </cell>
          <cell r="H11460" t="str">
            <v>Tài chính - Ngân hàng</v>
          </cell>
          <cell r="I11460" t="str">
            <v>Chính quy</v>
          </cell>
          <cell r="J11460" t="str">
            <v>Khóa 21D</v>
          </cell>
          <cell r="K11460">
            <v>9632000</v>
          </cell>
          <cell r="L11460">
            <v>5000195</v>
          </cell>
          <cell r="M11460">
            <v>4631805</v>
          </cell>
          <cell r="N11460" t="str">
            <v>2021-2022-HK01: Phí học phần( 011134, 011274, 011275, 010025)</v>
          </cell>
          <cell r="O11460" t="str">
            <v>Còn học</v>
          </cell>
        </row>
        <row r="11461">
          <cell r="B11461" t="str">
            <v>2121011865</v>
          </cell>
          <cell r="C11461" t="str">
            <v>Bùi Thị Yến Nhi</v>
          </cell>
          <cell r="D11461" t="str">
            <v>Nữ</v>
          </cell>
          <cell r="E11461" t="str">
            <v>08/04/2003</v>
          </cell>
          <cell r="F11461" t="str">
            <v>21DTC08</v>
          </cell>
          <cell r="G11461" t="str">
            <v>Khoa Tài chính - Ngân hàng</v>
          </cell>
          <cell r="H11461" t="str">
            <v>Tài chính - Ngân hàng</v>
          </cell>
          <cell r="I11461" t="str">
            <v>Chính quy</v>
          </cell>
          <cell r="J11461" t="str">
            <v>Khóa 21D</v>
          </cell>
          <cell r="K11461">
            <v>9632000</v>
          </cell>
          <cell r="L11461">
            <v>5000195</v>
          </cell>
          <cell r="M11461">
            <v>4631805</v>
          </cell>
          <cell r="N11461" t="str">
            <v>2021-2022-HK01: Phí học phần( 010025, 011134, 011274, 011275)</v>
          </cell>
          <cell r="O11461" t="str">
            <v>Còn học</v>
          </cell>
        </row>
        <row r="11462">
          <cell r="B11462" t="str">
            <v>2121012032</v>
          </cell>
          <cell r="C11462" t="str">
            <v>Vũ Nguyễn Huyền Trân</v>
          </cell>
          <cell r="D11462" t="str">
            <v>Nữ</v>
          </cell>
          <cell r="E11462" t="str">
            <v>18/04/2003</v>
          </cell>
          <cell r="F11462" t="str">
            <v>21DTC08</v>
          </cell>
          <cell r="G11462" t="str">
            <v>Khoa Tài chính - Ngân hàng</v>
          </cell>
          <cell r="H11462" t="str">
            <v>Tài chính - Ngân hàng</v>
          </cell>
          <cell r="I11462" t="str">
            <v>Chính quy</v>
          </cell>
          <cell r="J11462" t="str">
            <v>Khóa 21D</v>
          </cell>
          <cell r="K11462">
            <v>9632000</v>
          </cell>
          <cell r="L11462">
            <v>5000195</v>
          </cell>
          <cell r="M11462">
            <v>4631805</v>
          </cell>
          <cell r="N11462" t="str">
            <v>2021-2022-HK01: Phí học phần( 010025, 011134, 011274, 011275)</v>
          </cell>
          <cell r="O11462" t="str">
            <v>Còn học</v>
          </cell>
        </row>
        <row r="11463">
          <cell r="B11463" t="str">
            <v>2121013406</v>
          </cell>
          <cell r="C11463" t="str">
            <v>Trần Việt Hưng</v>
          </cell>
          <cell r="D11463" t="str">
            <v>Nam</v>
          </cell>
          <cell r="E11463" t="str">
            <v>24/01/2003</v>
          </cell>
          <cell r="F11463" t="str">
            <v>21DTC08</v>
          </cell>
          <cell r="G11463" t="str">
            <v>Khoa Tài chính - Ngân hàng</v>
          </cell>
          <cell r="H11463" t="str">
            <v>Tài chính - Ngân hàng</v>
          </cell>
          <cell r="I11463" t="str">
            <v>Chính quy</v>
          </cell>
          <cell r="J11463" t="str">
            <v>Khóa 21D</v>
          </cell>
          <cell r="K11463">
            <v>9632000</v>
          </cell>
          <cell r="L11463">
            <v>5000195</v>
          </cell>
          <cell r="M11463">
            <v>4631805</v>
          </cell>
          <cell r="N11463" t="str">
            <v>2021-2022-HK01: Phí học phần( 010025, 011134, 011274, 011275)</v>
          </cell>
          <cell r="O11463" t="str">
            <v>Còn học</v>
          </cell>
        </row>
        <row r="11464">
          <cell r="B11464" t="str">
            <v>2121013558</v>
          </cell>
          <cell r="C11464" t="str">
            <v>Nguyễn Đoàn Hương Giang</v>
          </cell>
          <cell r="D11464" t="str">
            <v>Nữ</v>
          </cell>
          <cell r="E11464" t="str">
            <v>19/12/2003</v>
          </cell>
          <cell r="F11464" t="str">
            <v>21DTC08</v>
          </cell>
          <cell r="G11464" t="str">
            <v>Khoa Tài chính - Ngân hàng</v>
          </cell>
          <cell r="H11464" t="str">
            <v>Tài chính - Ngân hàng</v>
          </cell>
          <cell r="I11464" t="str">
            <v>Chính quy</v>
          </cell>
          <cell r="J11464" t="str">
            <v>Khóa 21D</v>
          </cell>
          <cell r="K11464">
            <v>9632000</v>
          </cell>
          <cell r="L11464">
            <v>5000195</v>
          </cell>
          <cell r="M11464">
            <v>4631805</v>
          </cell>
          <cell r="N11464" t="str">
            <v>2021-2022-HK01: Phí học phần( 011134, 011274, 011275, 010025)</v>
          </cell>
          <cell r="O11464" t="str">
            <v>Còn học</v>
          </cell>
        </row>
        <row r="11465">
          <cell r="B11465" t="str">
            <v>2121013007</v>
          </cell>
          <cell r="C11465" t="str">
            <v>Vũ Thị Kim Luyến</v>
          </cell>
          <cell r="D11465" t="str">
            <v>Nữ</v>
          </cell>
          <cell r="E11465" t="str">
            <v>13/03/2003</v>
          </cell>
          <cell r="F11465" t="str">
            <v>21DTC08</v>
          </cell>
          <cell r="G11465" t="str">
            <v>Khoa Tài chính - Ngân hàng</v>
          </cell>
          <cell r="H11465" t="str">
            <v>Tài chính - Ngân hàng</v>
          </cell>
          <cell r="I11465" t="str">
            <v>Chính quy</v>
          </cell>
          <cell r="J11465" t="str">
            <v>Khóa 21D</v>
          </cell>
          <cell r="K11465">
            <v>9632000</v>
          </cell>
          <cell r="L11465">
            <v>5000195</v>
          </cell>
          <cell r="M11465">
            <v>4631805</v>
          </cell>
          <cell r="N11465" t="str">
            <v>2021-2022-HK01: Phí học phần( 010025, 011134, 011274, 011275)</v>
          </cell>
          <cell r="O11465" t="str">
            <v>Còn học</v>
          </cell>
        </row>
        <row r="11466">
          <cell r="B11466" t="str">
            <v>2121011646</v>
          </cell>
          <cell r="C11466" t="str">
            <v>Dương Nguyễn Hoàng Thi</v>
          </cell>
          <cell r="D11466" t="str">
            <v>Nữ</v>
          </cell>
          <cell r="E11466" t="str">
            <v>01/07/2003</v>
          </cell>
          <cell r="F11466" t="str">
            <v>21DTC08</v>
          </cell>
          <cell r="G11466" t="str">
            <v>Khoa Tài chính - Ngân hàng</v>
          </cell>
          <cell r="H11466" t="str">
            <v>Tài chính - Ngân hàng</v>
          </cell>
          <cell r="I11466" t="str">
            <v>Chính quy</v>
          </cell>
          <cell r="J11466" t="str">
            <v>Khóa 21D</v>
          </cell>
          <cell r="K11466">
            <v>9632000</v>
          </cell>
          <cell r="L11466">
            <v>5000195</v>
          </cell>
          <cell r="M11466">
            <v>4631805</v>
          </cell>
          <cell r="N11466" t="str">
            <v>2021-2022-HK01: Phí học phần( 011134, 011274, 011275, 010025)</v>
          </cell>
          <cell r="O11466" t="str">
            <v>Còn học</v>
          </cell>
        </row>
        <row r="11467">
          <cell r="B11467" t="str">
            <v>2121013624</v>
          </cell>
          <cell r="C11467" t="str">
            <v>Phan Thùy Trang</v>
          </cell>
          <cell r="D11467" t="str">
            <v>Nữ</v>
          </cell>
          <cell r="E11467" t="str">
            <v>12/10/2003</v>
          </cell>
          <cell r="F11467" t="str">
            <v>21DTC08</v>
          </cell>
          <cell r="G11467" t="str">
            <v>Khoa Tài chính - Ngân hàng</v>
          </cell>
          <cell r="H11467" t="str">
            <v>Tài chính - Ngân hàng</v>
          </cell>
          <cell r="I11467" t="str">
            <v>Chính quy</v>
          </cell>
          <cell r="J11467" t="str">
            <v>Khóa 21D</v>
          </cell>
          <cell r="K11467">
            <v>9632000</v>
          </cell>
          <cell r="L11467">
            <v>5000195</v>
          </cell>
          <cell r="M11467">
            <v>4631805</v>
          </cell>
          <cell r="N11467" t="str">
            <v>2021-2022-HK01: Phí học phần( 010025, 011134, 011274, 011275)</v>
          </cell>
          <cell r="O11467" t="str">
            <v>Còn học</v>
          </cell>
        </row>
        <row r="11468">
          <cell r="B11468" t="str">
            <v>2121012630</v>
          </cell>
          <cell r="C11468" t="str">
            <v>Đỗ Nguyễn Hoài Thương</v>
          </cell>
          <cell r="D11468" t="str">
            <v>Nữ</v>
          </cell>
          <cell r="E11468" t="str">
            <v>17/10/2003</v>
          </cell>
          <cell r="F11468" t="str">
            <v>21DTC08</v>
          </cell>
          <cell r="G11468" t="str">
            <v>Khoa Tài chính - Ngân hàng</v>
          </cell>
          <cell r="H11468" t="str">
            <v>Tài chính - Ngân hàng</v>
          </cell>
          <cell r="I11468" t="str">
            <v>Chính quy</v>
          </cell>
          <cell r="J11468" t="str">
            <v>Khóa 21D</v>
          </cell>
          <cell r="K11468">
            <v>9632000</v>
          </cell>
          <cell r="L11468">
            <v>5000195</v>
          </cell>
          <cell r="M11468">
            <v>4631805</v>
          </cell>
          <cell r="N11468" t="str">
            <v>2021-2022-HK01: Phí học phần( 011134, 011274, 011275, 010025)</v>
          </cell>
          <cell r="O11468" t="str">
            <v>Còn học</v>
          </cell>
        </row>
        <row r="11469">
          <cell r="B11469" t="str">
            <v>2121013213</v>
          </cell>
          <cell r="C11469" t="str">
            <v>Phan Quỳnh Như</v>
          </cell>
          <cell r="D11469" t="str">
            <v>Nữ</v>
          </cell>
          <cell r="E11469" t="str">
            <v>26/04/2003</v>
          </cell>
          <cell r="F11469" t="str">
            <v>21DTC08</v>
          </cell>
          <cell r="G11469" t="str">
            <v>Khoa Tài chính - Ngân hàng</v>
          </cell>
          <cell r="H11469" t="str">
            <v>Tài chính - Ngân hàng</v>
          </cell>
          <cell r="I11469" t="str">
            <v>Chính quy</v>
          </cell>
          <cell r="J11469" t="str">
            <v>Khóa 21D</v>
          </cell>
          <cell r="K11469">
            <v>9632000</v>
          </cell>
          <cell r="L11469">
            <v>5000195</v>
          </cell>
          <cell r="M11469">
            <v>4631805</v>
          </cell>
          <cell r="N11469" t="str">
            <v>2021-2022-HK01: Phí học phần( 011134, 011274, 011275, 010025)</v>
          </cell>
          <cell r="O11469" t="str">
            <v>Còn học</v>
          </cell>
        </row>
        <row r="11470">
          <cell r="B11470" t="str">
            <v>2121013854</v>
          </cell>
          <cell r="C11470" t="str">
            <v>Trần Quốc Việt</v>
          </cell>
          <cell r="D11470" t="str">
            <v>Nam</v>
          </cell>
          <cell r="E11470" t="str">
            <v>12/10/2003</v>
          </cell>
          <cell r="F11470" t="str">
            <v>21DTC08</v>
          </cell>
          <cell r="G11470" t="str">
            <v>Khoa Tài chính - Ngân hàng</v>
          </cell>
          <cell r="H11470" t="str">
            <v>Tài chính - Ngân hàng</v>
          </cell>
          <cell r="I11470" t="str">
            <v>Chính quy</v>
          </cell>
          <cell r="J11470" t="str">
            <v>Khóa 21D</v>
          </cell>
          <cell r="K11470">
            <v>9632000</v>
          </cell>
          <cell r="L11470">
            <v>5000195</v>
          </cell>
          <cell r="M11470">
            <v>4631805</v>
          </cell>
          <cell r="N11470" t="str">
            <v>2021-2022-HK01: Phí học phần( 011134, 011274, 011275, 010025)</v>
          </cell>
          <cell r="O11470" t="str">
            <v>Còn học</v>
          </cell>
        </row>
        <row r="11471">
          <cell r="B11471" t="str">
            <v>2121012012</v>
          </cell>
          <cell r="C11471" t="str">
            <v>Đinh Thu Trang</v>
          </cell>
          <cell r="D11471" t="str">
            <v>Nữ</v>
          </cell>
          <cell r="E11471" t="str">
            <v>01/08/2003</v>
          </cell>
          <cell r="F11471" t="str">
            <v>21DTC08</v>
          </cell>
          <cell r="G11471" t="str">
            <v>Khoa Tài chính - Ngân hàng</v>
          </cell>
          <cell r="H11471" t="str">
            <v>Tài chính - Ngân hàng</v>
          </cell>
          <cell r="I11471" t="str">
            <v>Chính quy</v>
          </cell>
          <cell r="J11471" t="str">
            <v>Khóa 21D</v>
          </cell>
          <cell r="K11471">
            <v>9632000</v>
          </cell>
          <cell r="L11471">
            <v>5000195</v>
          </cell>
          <cell r="M11471">
            <v>4631805</v>
          </cell>
          <cell r="N11471" t="str">
            <v>2021-2022-HK01: Phí học phần( 010025, 011134, 011274, 011275)</v>
          </cell>
          <cell r="O11471" t="str">
            <v>Còn học</v>
          </cell>
        </row>
        <row r="11472">
          <cell r="B11472" t="str">
            <v>2121012566</v>
          </cell>
          <cell r="C11472" t="str">
            <v>Nguyễn Bảo Trân</v>
          </cell>
          <cell r="D11472" t="str">
            <v>Nữ</v>
          </cell>
          <cell r="E11472" t="str">
            <v>22/12/2003</v>
          </cell>
          <cell r="F11472" t="str">
            <v>21DTC08</v>
          </cell>
          <cell r="G11472" t="str">
            <v>Khoa Tài chính - Ngân hàng</v>
          </cell>
          <cell r="H11472" t="str">
            <v>Tài chính - Ngân hàng</v>
          </cell>
          <cell r="I11472" t="str">
            <v>Chính quy</v>
          </cell>
          <cell r="J11472" t="str">
            <v>Khóa 21D</v>
          </cell>
          <cell r="K11472">
            <v>9632000</v>
          </cell>
          <cell r="L11472">
            <v>5000195</v>
          </cell>
          <cell r="M11472">
            <v>4631805</v>
          </cell>
          <cell r="N11472" t="str">
            <v>2021-2022-HK01: Phí học phần( 010025, 011134, 011274, 011275)</v>
          </cell>
          <cell r="O11472" t="str">
            <v>Còn học</v>
          </cell>
        </row>
        <row r="11473">
          <cell r="B11473" t="str">
            <v>2121012676</v>
          </cell>
          <cell r="C11473" t="str">
            <v>Nguyễn Văn Hiếu</v>
          </cell>
          <cell r="D11473" t="str">
            <v>Nam</v>
          </cell>
          <cell r="E11473" t="str">
            <v>20/02/2003</v>
          </cell>
          <cell r="F11473" t="str">
            <v>21DTC08</v>
          </cell>
          <cell r="G11473" t="str">
            <v>Khoa Tài chính - Ngân hàng</v>
          </cell>
          <cell r="H11473" t="str">
            <v>Tài chính - Ngân hàng</v>
          </cell>
          <cell r="I11473" t="str">
            <v>Chính quy</v>
          </cell>
          <cell r="J11473" t="str">
            <v>Khóa 21D</v>
          </cell>
          <cell r="K11473">
            <v>9632000</v>
          </cell>
          <cell r="L11473">
            <v>5000195</v>
          </cell>
          <cell r="M11473">
            <v>4631805</v>
          </cell>
          <cell r="N11473" t="str">
            <v>2021-2022-HK01: Phí học phần( 010025, 011134, 011274, 011275)</v>
          </cell>
          <cell r="O11473" t="str">
            <v>Còn học</v>
          </cell>
        </row>
        <row r="11474">
          <cell r="B11474" t="str">
            <v>2121012069</v>
          </cell>
          <cell r="C11474" t="str">
            <v>Lê Quỳnh Như</v>
          </cell>
          <cell r="D11474" t="str">
            <v>Nữ</v>
          </cell>
          <cell r="E11474" t="str">
            <v>06/06/2003</v>
          </cell>
          <cell r="F11474" t="str">
            <v>21DTC08</v>
          </cell>
          <cell r="G11474" t="str">
            <v>Khoa Tài chính - Ngân hàng</v>
          </cell>
          <cell r="H11474" t="str">
            <v>Tài chính - Ngân hàng</v>
          </cell>
          <cell r="I11474" t="str">
            <v>Chính quy</v>
          </cell>
          <cell r="J11474" t="str">
            <v>Khóa 21D</v>
          </cell>
          <cell r="K11474">
            <v>9632000</v>
          </cell>
          <cell r="L11474">
            <v>5000195</v>
          </cell>
          <cell r="M11474">
            <v>4631805</v>
          </cell>
          <cell r="N11474" t="str">
            <v>2021-2022-HK01: Phí học phần( 011134, 011274, 011275, 010025)</v>
          </cell>
          <cell r="O11474" t="str">
            <v>Còn học</v>
          </cell>
        </row>
        <row r="11475">
          <cell r="B11475" t="str">
            <v>2121011741</v>
          </cell>
          <cell r="C11475" t="str">
            <v>Huỳnh Tấn Kha</v>
          </cell>
          <cell r="D11475" t="str">
            <v>Nam</v>
          </cell>
          <cell r="E11475" t="str">
            <v>24/06/2003</v>
          </cell>
          <cell r="F11475" t="str">
            <v>21DTC08</v>
          </cell>
          <cell r="G11475" t="str">
            <v>Khoa Tài chính - Ngân hàng</v>
          </cell>
          <cell r="H11475" t="str">
            <v>Tài chính - Ngân hàng</v>
          </cell>
          <cell r="I11475" t="str">
            <v>Chính quy</v>
          </cell>
          <cell r="J11475" t="str">
            <v>Khóa 21D</v>
          </cell>
          <cell r="K11475">
            <v>9632000</v>
          </cell>
          <cell r="L11475">
            <v>5000195</v>
          </cell>
          <cell r="M11475">
            <v>4631805</v>
          </cell>
          <cell r="N11475" t="str">
            <v>2021-2022-HK01: Phí học phần( 011134, 011274, 011275, 010025)</v>
          </cell>
          <cell r="O11475" t="str">
            <v>Còn học</v>
          </cell>
        </row>
        <row r="11476">
          <cell r="B11476" t="str">
            <v>2121013140</v>
          </cell>
          <cell r="C11476" t="str">
            <v>Trương Hoàng Trung</v>
          </cell>
          <cell r="D11476" t="str">
            <v>Nam</v>
          </cell>
          <cell r="E11476" t="str">
            <v>30/08/2003</v>
          </cell>
          <cell r="F11476" t="str">
            <v>21DTC08</v>
          </cell>
          <cell r="G11476" t="str">
            <v>Khoa Tài chính - Ngân hàng</v>
          </cell>
          <cell r="H11476" t="str">
            <v>Tài chính - Ngân hàng</v>
          </cell>
          <cell r="I11476" t="str">
            <v>Chính quy</v>
          </cell>
          <cell r="J11476" t="str">
            <v>Khóa 21D</v>
          </cell>
          <cell r="K11476">
            <v>9632000</v>
          </cell>
          <cell r="L11476">
            <v>5000195</v>
          </cell>
          <cell r="M11476">
            <v>4631805</v>
          </cell>
          <cell r="N11476" t="str">
            <v>2021-2022-HK01: Phí học phần( 010025, 011134, 011274, 011275)</v>
          </cell>
          <cell r="O11476" t="str">
            <v>Còn học</v>
          </cell>
        </row>
        <row r="11477">
          <cell r="B11477" t="str">
            <v>2121013226</v>
          </cell>
          <cell r="C11477" t="str">
            <v>Võ Hoài Niệm</v>
          </cell>
          <cell r="D11477" t="str">
            <v>Nữ</v>
          </cell>
          <cell r="E11477" t="str">
            <v>20/04/2003</v>
          </cell>
          <cell r="F11477" t="str">
            <v>21DTC08</v>
          </cell>
          <cell r="G11477" t="str">
            <v>Khoa Tài chính - Ngân hàng</v>
          </cell>
          <cell r="H11477" t="str">
            <v>Tài chính - Ngân hàng</v>
          </cell>
          <cell r="I11477" t="str">
            <v>Chính quy</v>
          </cell>
          <cell r="J11477" t="str">
            <v>Khóa 21D</v>
          </cell>
          <cell r="K11477">
            <v>9632000</v>
          </cell>
          <cell r="L11477">
            <v>5000195</v>
          </cell>
          <cell r="M11477">
            <v>4631805</v>
          </cell>
          <cell r="N11477" t="str">
            <v>2021-2022-HK01: Phí học phần( 011134, 011274, 011275, 010025)</v>
          </cell>
          <cell r="O11477" t="str">
            <v>Còn học</v>
          </cell>
        </row>
        <row r="11478">
          <cell r="B11478" t="str">
            <v>2121012918</v>
          </cell>
          <cell r="C11478" t="str">
            <v>Trần Phan Hồng Ngọc</v>
          </cell>
          <cell r="D11478" t="str">
            <v>Nữ</v>
          </cell>
          <cell r="E11478" t="str">
            <v>26/09/2003</v>
          </cell>
          <cell r="F11478" t="str">
            <v>21DTC08</v>
          </cell>
          <cell r="G11478" t="str">
            <v>Khoa Tài chính - Ngân hàng</v>
          </cell>
          <cell r="H11478" t="str">
            <v>Tài chính - Ngân hàng</v>
          </cell>
          <cell r="I11478" t="str">
            <v>Chính quy</v>
          </cell>
          <cell r="J11478" t="str">
            <v>Khóa 21D</v>
          </cell>
          <cell r="K11478">
            <v>9632000</v>
          </cell>
          <cell r="L11478">
            <v>5000195</v>
          </cell>
          <cell r="M11478">
            <v>4631805</v>
          </cell>
          <cell r="N11478" t="str">
            <v>2021-2022-HK01: Phí học phần( 010025, 011134, 011274, 011275)</v>
          </cell>
          <cell r="O11478" t="str">
            <v>Còn học</v>
          </cell>
        </row>
        <row r="11479">
          <cell r="B11479" t="str">
            <v>2121012149</v>
          </cell>
          <cell r="C11479" t="str">
            <v>Đặng Thị Bích Loan</v>
          </cell>
          <cell r="D11479" t="str">
            <v>Nữ</v>
          </cell>
          <cell r="E11479" t="str">
            <v>12/04/2003</v>
          </cell>
          <cell r="F11479" t="str">
            <v>21DTC08</v>
          </cell>
          <cell r="G11479" t="str">
            <v>Khoa Tài chính - Ngân hàng</v>
          </cell>
          <cell r="H11479" t="str">
            <v>Tài chính - Ngân hàng</v>
          </cell>
          <cell r="I11479" t="str">
            <v>Chính quy</v>
          </cell>
          <cell r="J11479" t="str">
            <v>Khóa 21D</v>
          </cell>
          <cell r="K11479">
            <v>9632000</v>
          </cell>
          <cell r="L11479">
            <v>5000195</v>
          </cell>
          <cell r="M11479">
            <v>4631805</v>
          </cell>
          <cell r="N11479" t="str">
            <v>2021-2022-HK01: Phí học phần( 011274, 011275, 011134, 010025)</v>
          </cell>
          <cell r="O11479" t="str">
            <v>Còn học</v>
          </cell>
        </row>
        <row r="11480">
          <cell r="B11480" t="str">
            <v>2121011949</v>
          </cell>
          <cell r="C11480" t="str">
            <v>Trương Ngọc Bảo Trân</v>
          </cell>
          <cell r="D11480" t="str">
            <v>Nữ</v>
          </cell>
          <cell r="E11480" t="str">
            <v>12/09/2003</v>
          </cell>
          <cell r="F11480" t="str">
            <v>21DTC08</v>
          </cell>
          <cell r="G11480" t="str">
            <v>Khoa Tài chính - Ngân hàng</v>
          </cell>
          <cell r="H11480" t="str">
            <v>Tài chính - Ngân hàng</v>
          </cell>
          <cell r="I11480" t="str">
            <v>Chính quy</v>
          </cell>
          <cell r="J11480" t="str">
            <v>Khóa 21D</v>
          </cell>
          <cell r="K11480">
            <v>9632000</v>
          </cell>
          <cell r="L11480">
            <v>5000195</v>
          </cell>
          <cell r="M11480">
            <v>4631805</v>
          </cell>
          <cell r="N11480" t="str">
            <v>2021-2022-HK01: Phí học phần( 010025, 011134, 011274, 011275)</v>
          </cell>
          <cell r="O11480" t="str">
            <v>Còn học</v>
          </cell>
        </row>
        <row r="11481">
          <cell r="B11481" t="str">
            <v>2121012611</v>
          </cell>
          <cell r="C11481" t="str">
            <v>Nguyễn Thị Hồng Ngân</v>
          </cell>
          <cell r="D11481" t="str">
            <v>Nữ</v>
          </cell>
          <cell r="E11481" t="str">
            <v>11/02/2003</v>
          </cell>
          <cell r="F11481" t="str">
            <v>21DTC08</v>
          </cell>
          <cell r="G11481" t="str">
            <v>Khoa Tài chính - Ngân hàng</v>
          </cell>
          <cell r="H11481" t="str">
            <v>Tài chính - Ngân hàng</v>
          </cell>
          <cell r="I11481" t="str">
            <v>Chính quy</v>
          </cell>
          <cell r="J11481" t="str">
            <v>Khóa 21D</v>
          </cell>
          <cell r="K11481">
            <v>9632000</v>
          </cell>
          <cell r="L11481">
            <v>5001195</v>
          </cell>
          <cell r="M11481">
            <v>4630805</v>
          </cell>
          <cell r="N11481" t="str">
            <v>2021-2022-HK01: Phí học phần( 011134, 011274, 011275, 010025)</v>
          </cell>
          <cell r="O11481" t="str">
            <v>Còn học</v>
          </cell>
        </row>
        <row r="11482">
          <cell r="B11482" t="str">
            <v>2121013841</v>
          </cell>
          <cell r="C11482" t="str">
            <v>Phan Thị Lan Viên</v>
          </cell>
          <cell r="D11482" t="str">
            <v>Nữ</v>
          </cell>
          <cell r="E11482" t="str">
            <v>08/06/2003</v>
          </cell>
          <cell r="F11482" t="str">
            <v>21DTC08</v>
          </cell>
          <cell r="G11482" t="str">
            <v>Khoa Tài chính - Ngân hàng</v>
          </cell>
          <cell r="H11482" t="str">
            <v>Tài chính - Ngân hàng</v>
          </cell>
          <cell r="I11482" t="str">
            <v>Chính quy</v>
          </cell>
          <cell r="J11482" t="str">
            <v>Khóa 21D</v>
          </cell>
          <cell r="K11482">
            <v>9632000</v>
          </cell>
          <cell r="L11482">
            <v>5141000</v>
          </cell>
          <cell r="M11482">
            <v>4491000</v>
          </cell>
          <cell r="N11482" t="str">
            <v>2021-2022-HK01: Phí học phần( 010025, 011134, 011274, 011275)</v>
          </cell>
          <cell r="O11482" t="str">
            <v>Còn học</v>
          </cell>
        </row>
        <row r="11483">
          <cell r="B11483" t="str">
            <v>2121013241</v>
          </cell>
          <cell r="C11483" t="str">
            <v>Nguyễn Anh Khoa</v>
          </cell>
          <cell r="D11483" t="str">
            <v>Nam</v>
          </cell>
          <cell r="E11483" t="str">
            <v>18/05/2003</v>
          </cell>
          <cell r="F11483" t="str">
            <v>21DTC08</v>
          </cell>
          <cell r="G11483" t="str">
            <v>Khoa Tài chính - Ngân hàng</v>
          </cell>
          <cell r="H11483" t="str">
            <v>Tài chính - Ngân hàng</v>
          </cell>
          <cell r="I11483" t="str">
            <v>Chính quy</v>
          </cell>
          <cell r="J11483" t="str">
            <v>Khóa 21D</v>
          </cell>
          <cell r="K11483">
            <v>9632000</v>
          </cell>
          <cell r="L11483">
            <v>9632000</v>
          </cell>
          <cell r="M11483">
            <v>0</v>
          </cell>
          <cell r="N11483" t="str">
            <v/>
          </cell>
          <cell r="O11483" t="str">
            <v>Còn học</v>
          </cell>
        </row>
        <row r="11484">
          <cell r="B11484" t="str">
            <v>2121011563</v>
          </cell>
          <cell r="C11484" t="str">
            <v>Nguyễn Thanh Kim</v>
          </cell>
          <cell r="D11484" t="str">
            <v>Nữ</v>
          </cell>
          <cell r="E11484" t="str">
            <v>16/12/2003</v>
          </cell>
          <cell r="F11484" t="str">
            <v>21DTC09</v>
          </cell>
          <cell r="G11484" t="str">
            <v>Khoa Tài chính - Ngân hàng</v>
          </cell>
          <cell r="H11484" t="str">
            <v>Tài chính - Ngân hàng</v>
          </cell>
          <cell r="I11484" t="str">
            <v>Chính quy</v>
          </cell>
          <cell r="J11484" t="str">
            <v>Khóa 21D</v>
          </cell>
          <cell r="K11484">
            <v>9632000</v>
          </cell>
          <cell r="L11484">
            <v>5000000</v>
          </cell>
          <cell r="M11484">
            <v>4632000</v>
          </cell>
          <cell r="N11484" t="str">
            <v>2021-2022-HK01: Phí học phần( 010025, 011134, 011274, 011275, 010008)</v>
          </cell>
          <cell r="O11484" t="str">
            <v>Còn học</v>
          </cell>
        </row>
        <row r="11485">
          <cell r="B11485" t="str">
            <v>2121011786</v>
          </cell>
          <cell r="C11485" t="str">
            <v>Trần Thu Thủy</v>
          </cell>
          <cell r="D11485" t="str">
            <v>Nữ</v>
          </cell>
          <cell r="E11485" t="str">
            <v>29/01/2003</v>
          </cell>
          <cell r="F11485" t="str">
            <v>21DTC09</v>
          </cell>
          <cell r="G11485" t="str">
            <v>Khoa Tài chính - Ngân hàng</v>
          </cell>
          <cell r="H11485" t="str">
            <v>Tài chính - Ngân hàng</v>
          </cell>
          <cell r="I11485" t="str">
            <v>Chính quy</v>
          </cell>
          <cell r="J11485" t="str">
            <v>Khóa 21D</v>
          </cell>
          <cell r="K11485">
            <v>9632000</v>
          </cell>
          <cell r="L11485">
            <v>5000000</v>
          </cell>
          <cell r="M11485">
            <v>4632000</v>
          </cell>
          <cell r="N11485" t="str">
            <v>2021-2022-HK01: Phí học phần( 010025, 011134, 011274, 011275)</v>
          </cell>
          <cell r="O11485" t="str">
            <v>Còn học</v>
          </cell>
        </row>
        <row r="11486">
          <cell r="B11486" t="str">
            <v>2121012389</v>
          </cell>
          <cell r="C11486" t="str">
            <v>Trần Văn Tùng</v>
          </cell>
          <cell r="D11486" t="str">
            <v>Nam</v>
          </cell>
          <cell r="E11486" t="str">
            <v>08/02/2003</v>
          </cell>
          <cell r="F11486" t="str">
            <v>21DTC09</v>
          </cell>
          <cell r="G11486" t="str">
            <v>Khoa Tài chính - Ngân hàng</v>
          </cell>
          <cell r="H11486" t="str">
            <v>Tài chính - Ngân hàng</v>
          </cell>
          <cell r="I11486" t="str">
            <v>Chính quy</v>
          </cell>
          <cell r="J11486" t="str">
            <v>Khóa 21D</v>
          </cell>
          <cell r="K11486">
            <v>9632000</v>
          </cell>
          <cell r="L11486">
            <v>5000000</v>
          </cell>
          <cell r="M11486">
            <v>4632000</v>
          </cell>
          <cell r="N11486" t="str">
            <v>2021-2022-HK01: Phí học phần( 011134, 010025, 011274, 011275)</v>
          </cell>
          <cell r="O11486" t="str">
            <v>Còn học</v>
          </cell>
        </row>
        <row r="11487">
          <cell r="B11487" t="str">
            <v>2121012951</v>
          </cell>
          <cell r="C11487" t="str">
            <v>Nguyễn Phương Đoan</v>
          </cell>
          <cell r="D11487" t="str">
            <v>Nữ</v>
          </cell>
          <cell r="E11487" t="str">
            <v>09/10/2003</v>
          </cell>
          <cell r="F11487" t="str">
            <v>21DTC09</v>
          </cell>
          <cell r="G11487" t="str">
            <v>Khoa Tài chính - Ngân hàng</v>
          </cell>
          <cell r="H11487" t="str">
            <v>Tài chính - Ngân hàng</v>
          </cell>
          <cell r="I11487" t="str">
            <v>Chính quy</v>
          </cell>
          <cell r="J11487" t="str">
            <v>Khóa 21D</v>
          </cell>
          <cell r="K11487">
            <v>9632000</v>
          </cell>
          <cell r="L11487">
            <v>5000000</v>
          </cell>
          <cell r="M11487">
            <v>4632000</v>
          </cell>
          <cell r="N11487" t="str">
            <v>2021-2022-HK01: Phí học phần( 010025, 011134, 011274, 011275)</v>
          </cell>
          <cell r="O11487" t="str">
            <v>Còn học</v>
          </cell>
        </row>
        <row r="11488">
          <cell r="B11488" t="str">
            <v>2121012502</v>
          </cell>
          <cell r="C11488" t="str">
            <v>Nguyễn Mai Quỳnh</v>
          </cell>
          <cell r="D11488" t="str">
            <v>Nữ</v>
          </cell>
          <cell r="E11488" t="str">
            <v>19/08/2003</v>
          </cell>
          <cell r="F11488" t="str">
            <v>21DTC09</v>
          </cell>
          <cell r="G11488" t="str">
            <v>Khoa Tài chính - Ngân hàng</v>
          </cell>
          <cell r="H11488" t="str">
            <v>Tài chính - Ngân hàng</v>
          </cell>
          <cell r="I11488" t="str">
            <v>Chính quy</v>
          </cell>
          <cell r="J11488" t="str">
            <v>Khóa 21D</v>
          </cell>
          <cell r="K11488">
            <v>9632000</v>
          </cell>
          <cell r="L11488">
            <v>5000000</v>
          </cell>
          <cell r="M11488">
            <v>4632000</v>
          </cell>
          <cell r="N11488" t="str">
            <v>2021-2022-HK01: Phí học phần( 011134, 010025, 011274, 011275)</v>
          </cell>
          <cell r="O11488" t="str">
            <v>Còn học</v>
          </cell>
        </row>
        <row r="11489">
          <cell r="B11489" t="str">
            <v>2121012651</v>
          </cell>
          <cell r="C11489" t="str">
            <v>Đinh Hữu Phước</v>
          </cell>
          <cell r="D11489" t="str">
            <v>Nam</v>
          </cell>
          <cell r="E11489" t="str">
            <v>01/08/2003</v>
          </cell>
          <cell r="F11489" t="str">
            <v>21DTC09</v>
          </cell>
          <cell r="G11489" t="str">
            <v>Khoa Tài chính - Ngân hàng</v>
          </cell>
          <cell r="H11489" t="str">
            <v>Tài chính - Ngân hàng</v>
          </cell>
          <cell r="I11489" t="str">
            <v>Chính quy</v>
          </cell>
          <cell r="J11489" t="str">
            <v>Khóa 21D</v>
          </cell>
          <cell r="K11489">
            <v>9632000</v>
          </cell>
          <cell r="L11489">
            <v>5000000</v>
          </cell>
          <cell r="M11489">
            <v>4632000</v>
          </cell>
          <cell r="N11489" t="str">
            <v>2021-2022-HK01: Phí học phần( 011134, 010025, 011274, 011275)</v>
          </cell>
          <cell r="O11489" t="str">
            <v>Còn học</v>
          </cell>
        </row>
        <row r="11490">
          <cell r="B11490" t="str">
            <v>2121012200</v>
          </cell>
          <cell r="C11490" t="str">
            <v>Phạm Công Thoại</v>
          </cell>
          <cell r="D11490" t="str">
            <v>Nam</v>
          </cell>
          <cell r="E11490" t="str">
            <v>23/07/2003</v>
          </cell>
          <cell r="F11490" t="str">
            <v>21DTC09</v>
          </cell>
          <cell r="G11490" t="str">
            <v>Khoa Tài chính - Ngân hàng</v>
          </cell>
          <cell r="H11490" t="str">
            <v>Tài chính - Ngân hàng</v>
          </cell>
          <cell r="I11490" t="str">
            <v>Chính quy</v>
          </cell>
          <cell r="J11490" t="str">
            <v>Khóa 21D</v>
          </cell>
          <cell r="K11490">
            <v>9632000</v>
          </cell>
          <cell r="L11490">
            <v>5000000</v>
          </cell>
          <cell r="M11490">
            <v>4632000</v>
          </cell>
          <cell r="N11490" t="str">
            <v>2021-2022-HK01: Phí học phần( 010025, 011134, 011274, 011275, 010008)</v>
          </cell>
          <cell r="O11490" t="str">
            <v>Còn học</v>
          </cell>
        </row>
        <row r="11491">
          <cell r="B11491" t="str">
            <v>2121011983</v>
          </cell>
          <cell r="C11491" t="str">
            <v>Nguyễn Thái Hoàng Huy</v>
          </cell>
          <cell r="D11491" t="str">
            <v>Nam</v>
          </cell>
          <cell r="E11491" t="str">
            <v>15/09/2003</v>
          </cell>
          <cell r="F11491" t="str">
            <v>21DTC09</v>
          </cell>
          <cell r="G11491" t="str">
            <v>Khoa Tài chính - Ngân hàng</v>
          </cell>
          <cell r="H11491" t="str">
            <v>Tài chính - Ngân hàng</v>
          </cell>
          <cell r="I11491" t="str">
            <v>Chính quy</v>
          </cell>
          <cell r="J11491" t="str">
            <v>Khóa 21D</v>
          </cell>
          <cell r="K11491">
            <v>9632000</v>
          </cell>
          <cell r="L11491">
            <v>5000000</v>
          </cell>
          <cell r="M11491">
            <v>4632000</v>
          </cell>
          <cell r="N11491" t="str">
            <v>2021-2022-HK01: Phí học phần( 010025, 011134, 011274, 011275, 010008)</v>
          </cell>
          <cell r="O11491" t="str">
            <v>Còn học</v>
          </cell>
        </row>
        <row r="11492">
          <cell r="B11492" t="str">
            <v>2121013739</v>
          </cell>
          <cell r="C11492" t="str">
            <v>Chắng Khánh Hội</v>
          </cell>
          <cell r="D11492" t="str">
            <v>Nam</v>
          </cell>
          <cell r="E11492" t="str">
            <v>12/01/2003</v>
          </cell>
          <cell r="F11492" t="str">
            <v>21DTC09</v>
          </cell>
          <cell r="G11492" t="str">
            <v>Khoa Tài chính - Ngân hàng</v>
          </cell>
          <cell r="H11492" t="str">
            <v>Tài chính - Ngân hàng</v>
          </cell>
          <cell r="I11492" t="str">
            <v>Chính quy</v>
          </cell>
          <cell r="J11492" t="str">
            <v>Khóa 21D</v>
          </cell>
          <cell r="K11492">
            <v>9632000</v>
          </cell>
          <cell r="L11492">
            <v>5000000</v>
          </cell>
          <cell r="M11492">
            <v>4632000</v>
          </cell>
          <cell r="N11492" t="str">
            <v>2021-2022-HK01: Phí học phần( 011134, 010025, 011274, 011275)</v>
          </cell>
          <cell r="O11492" t="str">
            <v>Còn học</v>
          </cell>
        </row>
        <row r="11493">
          <cell r="B11493" t="str">
            <v>2121012436</v>
          </cell>
          <cell r="C11493" t="str">
            <v>Chung Nhật Nam</v>
          </cell>
          <cell r="D11493" t="str">
            <v>Nam</v>
          </cell>
          <cell r="E11493" t="str">
            <v>04/08/2003</v>
          </cell>
          <cell r="F11493" t="str">
            <v>21DTC09</v>
          </cell>
          <cell r="G11493" t="str">
            <v>Khoa Tài chính - Ngân hàng</v>
          </cell>
          <cell r="H11493" t="str">
            <v>Tài chính - Ngân hàng</v>
          </cell>
          <cell r="I11493" t="str">
            <v>Chính quy</v>
          </cell>
          <cell r="J11493" t="str">
            <v>Khóa 21D</v>
          </cell>
          <cell r="K11493">
            <v>9632000</v>
          </cell>
          <cell r="L11493">
            <v>5000000</v>
          </cell>
          <cell r="M11493">
            <v>4632000</v>
          </cell>
          <cell r="N11493" t="str">
            <v>2021-2022-HK01: Phí học phần( 010025, 011134, 011274, 011275, 010008)</v>
          </cell>
          <cell r="O11493" t="str">
            <v>Còn học</v>
          </cell>
        </row>
        <row r="11494">
          <cell r="B11494" t="str">
            <v>2121012683</v>
          </cell>
          <cell r="C11494" t="str">
            <v>Vũ Trọng Minh Hiếu</v>
          </cell>
          <cell r="D11494" t="str">
            <v>Nam</v>
          </cell>
          <cell r="E11494" t="str">
            <v>16/08/2002</v>
          </cell>
          <cell r="F11494" t="str">
            <v>21DTC09</v>
          </cell>
          <cell r="G11494" t="str">
            <v>Khoa Tài chính - Ngân hàng</v>
          </cell>
          <cell r="H11494" t="str">
            <v>Tài chính - Ngân hàng</v>
          </cell>
          <cell r="I11494" t="str">
            <v>Chính quy</v>
          </cell>
          <cell r="J11494" t="str">
            <v>Khóa 21D</v>
          </cell>
          <cell r="K11494">
            <v>9632000</v>
          </cell>
          <cell r="L11494">
            <v>5000000</v>
          </cell>
          <cell r="M11494">
            <v>4632000</v>
          </cell>
          <cell r="N11494" t="str">
            <v>2021-2022-HK01: Phí học phần( 010025, 011134, 011274, 011275, 010008)</v>
          </cell>
          <cell r="O11494" t="str">
            <v>Còn học</v>
          </cell>
        </row>
        <row r="11495">
          <cell r="B11495" t="str">
            <v>2121011714</v>
          </cell>
          <cell r="C11495" t="str">
            <v>Huỳnh Thanh Ngân</v>
          </cell>
          <cell r="D11495" t="str">
            <v>Nữ</v>
          </cell>
          <cell r="E11495" t="str">
            <v>05/08/2003</v>
          </cell>
          <cell r="F11495" t="str">
            <v>21DTC09</v>
          </cell>
          <cell r="G11495" t="str">
            <v>Khoa Tài chính - Ngân hàng</v>
          </cell>
          <cell r="H11495" t="str">
            <v>Tài chính - Ngân hàng</v>
          </cell>
          <cell r="I11495" t="str">
            <v>Chính quy</v>
          </cell>
          <cell r="J11495" t="str">
            <v>Khóa 21D</v>
          </cell>
          <cell r="K11495">
            <v>9632000</v>
          </cell>
          <cell r="L11495">
            <v>5000000</v>
          </cell>
          <cell r="M11495">
            <v>4632000</v>
          </cell>
          <cell r="N11495" t="str">
            <v>2021-2022-HK01: Phí học phần( 011274, 011275, 010025, 011134)</v>
          </cell>
          <cell r="O11495" t="str">
            <v>Còn học</v>
          </cell>
        </row>
        <row r="11496">
          <cell r="B11496" t="str">
            <v>2121011735</v>
          </cell>
          <cell r="C11496" t="str">
            <v>Trần Ngọc Thiên Hương</v>
          </cell>
          <cell r="D11496" t="str">
            <v>Nữ</v>
          </cell>
          <cell r="E11496" t="str">
            <v>30/03/2003</v>
          </cell>
          <cell r="F11496" t="str">
            <v>21DTC09</v>
          </cell>
          <cell r="G11496" t="str">
            <v>Khoa Tài chính - Ngân hàng</v>
          </cell>
          <cell r="H11496" t="str">
            <v>Tài chính - Ngân hàng</v>
          </cell>
          <cell r="I11496" t="str">
            <v>Chính quy</v>
          </cell>
          <cell r="J11496" t="str">
            <v>Khóa 21D</v>
          </cell>
          <cell r="K11496">
            <v>9632000</v>
          </cell>
          <cell r="L11496">
            <v>5000000</v>
          </cell>
          <cell r="M11496">
            <v>4632000</v>
          </cell>
          <cell r="N11496" t="str">
            <v>2021-2022-HK01: Phí học phần( 010025, 011274, 011275, 011134)</v>
          </cell>
          <cell r="O11496" t="str">
            <v>Còn học</v>
          </cell>
        </row>
        <row r="11497">
          <cell r="B11497" t="str">
            <v>2121013067</v>
          </cell>
          <cell r="C11497" t="str">
            <v>Nguyễn Chế Đan Vy</v>
          </cell>
          <cell r="D11497" t="str">
            <v>Nữ</v>
          </cell>
          <cell r="E11497" t="str">
            <v>27/01/2003</v>
          </cell>
          <cell r="F11497" t="str">
            <v>21DTC09</v>
          </cell>
          <cell r="G11497" t="str">
            <v>Khoa Tài chính - Ngân hàng</v>
          </cell>
          <cell r="H11497" t="str">
            <v>Tài chính - Ngân hàng</v>
          </cell>
          <cell r="I11497" t="str">
            <v>Chính quy</v>
          </cell>
          <cell r="J11497" t="str">
            <v>Khóa 21D</v>
          </cell>
          <cell r="K11497">
            <v>9632000</v>
          </cell>
          <cell r="L11497">
            <v>5000000</v>
          </cell>
          <cell r="M11497">
            <v>4632000</v>
          </cell>
          <cell r="N11497" t="str">
            <v>2021-2022-HK01: Phí học phần( 010025, 011134, 011274, 011275)</v>
          </cell>
          <cell r="O11497" t="str">
            <v>Còn học</v>
          </cell>
        </row>
        <row r="11498">
          <cell r="B11498" t="str">
            <v>2121012907</v>
          </cell>
          <cell r="C11498" t="str">
            <v>Nguyễn Vũ Mộng Ngọc</v>
          </cell>
          <cell r="D11498" t="str">
            <v>Nữ</v>
          </cell>
          <cell r="E11498" t="str">
            <v>12/09/2003</v>
          </cell>
          <cell r="F11498" t="str">
            <v>21DTC09</v>
          </cell>
          <cell r="G11498" t="str">
            <v>Khoa Tài chính - Ngân hàng</v>
          </cell>
          <cell r="H11498" t="str">
            <v>Tài chính - Ngân hàng</v>
          </cell>
          <cell r="I11498" t="str">
            <v>Chính quy</v>
          </cell>
          <cell r="J11498" t="str">
            <v>Khóa 21D</v>
          </cell>
          <cell r="K11498">
            <v>9632000</v>
          </cell>
          <cell r="L11498">
            <v>5000000</v>
          </cell>
          <cell r="M11498">
            <v>4632000</v>
          </cell>
          <cell r="N11498" t="str">
            <v>2021-2022-HK01: Phí học phần( 010025, 011134, 011274, 011275, 010008)</v>
          </cell>
          <cell r="O11498" t="str">
            <v>Còn học</v>
          </cell>
        </row>
        <row r="11499">
          <cell r="B11499" t="str">
            <v>2121012174</v>
          </cell>
          <cell r="C11499" t="str">
            <v>Hoàng Thị Khánh Linh</v>
          </cell>
          <cell r="D11499" t="str">
            <v>Nữ</v>
          </cell>
          <cell r="E11499" t="str">
            <v>28/07/2003</v>
          </cell>
          <cell r="F11499" t="str">
            <v>21DTC09</v>
          </cell>
          <cell r="G11499" t="str">
            <v>Khoa Tài chính - Ngân hàng</v>
          </cell>
          <cell r="H11499" t="str">
            <v>Tài chính - Ngân hàng</v>
          </cell>
          <cell r="I11499" t="str">
            <v>Chính quy</v>
          </cell>
          <cell r="J11499" t="str">
            <v>Khóa 21D</v>
          </cell>
          <cell r="K11499">
            <v>9632000</v>
          </cell>
          <cell r="L11499">
            <v>5000000</v>
          </cell>
          <cell r="M11499">
            <v>4632000</v>
          </cell>
          <cell r="N11499" t="str">
            <v>2021-2022-HK01: Phí học phần( 010025, 011274, 011275, 011134)</v>
          </cell>
          <cell r="O11499" t="str">
            <v>Còn học</v>
          </cell>
        </row>
        <row r="11500">
          <cell r="B11500" t="str">
            <v>2121012321</v>
          </cell>
          <cell r="C11500" t="str">
            <v>Nguyễn Khánh Đăng</v>
          </cell>
          <cell r="D11500" t="str">
            <v>Nam</v>
          </cell>
          <cell r="E11500" t="str">
            <v>03/07/2003</v>
          </cell>
          <cell r="F11500" t="str">
            <v>21DTC09</v>
          </cell>
          <cell r="G11500" t="str">
            <v>Khoa Tài chính - Ngân hàng</v>
          </cell>
          <cell r="H11500" t="str">
            <v>Tài chính - Ngân hàng</v>
          </cell>
          <cell r="I11500" t="str">
            <v>Chính quy</v>
          </cell>
          <cell r="J11500" t="str">
            <v>Khóa 21D</v>
          </cell>
          <cell r="K11500">
            <v>9632000</v>
          </cell>
          <cell r="L11500">
            <v>5000000</v>
          </cell>
          <cell r="M11500">
            <v>4632000</v>
          </cell>
          <cell r="N11500" t="str">
            <v>2021-2022-HK01: Phí học phần( 010025, 011134, 011274, 011275)</v>
          </cell>
          <cell r="O11500" t="str">
            <v>Còn học</v>
          </cell>
        </row>
        <row r="11501">
          <cell r="B11501" t="str">
            <v>2121012374</v>
          </cell>
          <cell r="C11501" t="str">
            <v>Trần Hải Anh</v>
          </cell>
          <cell r="D11501" t="str">
            <v>Nữ</v>
          </cell>
          <cell r="E11501" t="str">
            <v>09/01/2003</v>
          </cell>
          <cell r="F11501" t="str">
            <v>21DTC09</v>
          </cell>
          <cell r="G11501" t="str">
            <v>Khoa Tài chính - Ngân hàng</v>
          </cell>
          <cell r="H11501" t="str">
            <v>Tài chính - Ngân hàng</v>
          </cell>
          <cell r="I11501" t="str">
            <v>Chính quy</v>
          </cell>
          <cell r="J11501" t="str">
            <v>Khóa 21D</v>
          </cell>
          <cell r="K11501">
            <v>9632000</v>
          </cell>
          <cell r="L11501">
            <v>5000000</v>
          </cell>
          <cell r="M11501">
            <v>4632000</v>
          </cell>
          <cell r="N11501" t="str">
            <v>2021-2022-HK01: Phí học phần( 010025, 011134, 011274, 011275)</v>
          </cell>
          <cell r="O11501" t="str">
            <v>Còn học</v>
          </cell>
        </row>
        <row r="11502">
          <cell r="B11502" t="str">
            <v>2121012514</v>
          </cell>
          <cell r="C11502" t="str">
            <v>Trần Vĩnh Khang</v>
          </cell>
          <cell r="D11502" t="str">
            <v>Nam</v>
          </cell>
          <cell r="E11502" t="str">
            <v>08/12/2003</v>
          </cell>
          <cell r="F11502" t="str">
            <v>21DTC09</v>
          </cell>
          <cell r="G11502" t="str">
            <v>Khoa Tài chính - Ngân hàng</v>
          </cell>
          <cell r="H11502" t="str">
            <v>Tài chính - Ngân hàng</v>
          </cell>
          <cell r="I11502" t="str">
            <v>Chính quy</v>
          </cell>
          <cell r="J11502" t="str">
            <v>Khóa 21D</v>
          </cell>
          <cell r="K11502">
            <v>9632000</v>
          </cell>
          <cell r="L11502">
            <v>5000000</v>
          </cell>
          <cell r="M11502">
            <v>4632000</v>
          </cell>
          <cell r="N11502" t="str">
            <v>2021-2022-HK01: Phí học phần( 010025, 011134, 011274, 011275, 010008)</v>
          </cell>
          <cell r="O11502" t="str">
            <v>Còn học</v>
          </cell>
        </row>
        <row r="11503">
          <cell r="B11503" t="str">
            <v>2121012430</v>
          </cell>
          <cell r="C11503" t="str">
            <v>Võ Trà My</v>
          </cell>
          <cell r="D11503" t="str">
            <v>Nữ</v>
          </cell>
          <cell r="E11503" t="str">
            <v>12/10/2003</v>
          </cell>
          <cell r="F11503" t="str">
            <v>21DTC09</v>
          </cell>
          <cell r="G11503" t="str">
            <v>Khoa Tài chính - Ngân hàng</v>
          </cell>
          <cell r="H11503" t="str">
            <v>Tài chính - Ngân hàng</v>
          </cell>
          <cell r="I11503" t="str">
            <v>Chính quy</v>
          </cell>
          <cell r="J11503" t="str">
            <v>Khóa 21D</v>
          </cell>
          <cell r="K11503">
            <v>9632000</v>
          </cell>
          <cell r="L11503">
            <v>5000000</v>
          </cell>
          <cell r="M11503">
            <v>4632000</v>
          </cell>
          <cell r="N11503" t="str">
            <v>2021-2022-HK01: Phí học phần( 010025, 011274, 011275, 011134)</v>
          </cell>
          <cell r="O11503" t="str">
            <v>Còn học</v>
          </cell>
        </row>
        <row r="11504">
          <cell r="B11504" t="str">
            <v>2121012158</v>
          </cell>
          <cell r="C11504" t="str">
            <v>Nguyễn Chu Hải Long</v>
          </cell>
          <cell r="D11504" t="str">
            <v>Nam</v>
          </cell>
          <cell r="E11504" t="str">
            <v>08/10/2003</v>
          </cell>
          <cell r="F11504" t="str">
            <v>21DTC09</v>
          </cell>
          <cell r="G11504" t="str">
            <v>Khoa Tài chính - Ngân hàng</v>
          </cell>
          <cell r="H11504" t="str">
            <v>Tài chính - Ngân hàng</v>
          </cell>
          <cell r="I11504" t="str">
            <v>Chính quy</v>
          </cell>
          <cell r="J11504" t="str">
            <v>Khóa 21D</v>
          </cell>
          <cell r="K11504">
            <v>9632000</v>
          </cell>
          <cell r="L11504">
            <v>5000000</v>
          </cell>
          <cell r="M11504">
            <v>4632000</v>
          </cell>
          <cell r="N11504" t="str">
            <v>2021-2022-HK01: Phí học phần( 010025, 011274, 011275, 011134)</v>
          </cell>
          <cell r="O11504" t="str">
            <v>Còn học</v>
          </cell>
        </row>
        <row r="11505">
          <cell r="B11505" t="str">
            <v>2121012091</v>
          </cell>
          <cell r="C11505" t="str">
            <v>Nguyễn Trần Hoài Uyên</v>
          </cell>
          <cell r="D11505" t="str">
            <v>Nữ</v>
          </cell>
          <cell r="E11505" t="str">
            <v>30/01/2003</v>
          </cell>
          <cell r="F11505" t="str">
            <v>21DTC09</v>
          </cell>
          <cell r="G11505" t="str">
            <v>Khoa Tài chính - Ngân hàng</v>
          </cell>
          <cell r="H11505" t="str">
            <v>Tài chính - Ngân hàng</v>
          </cell>
          <cell r="I11505" t="str">
            <v>Chính quy</v>
          </cell>
          <cell r="J11505" t="str">
            <v>Khóa 21D</v>
          </cell>
          <cell r="K11505">
            <v>9632000</v>
          </cell>
          <cell r="L11505">
            <v>5000195</v>
          </cell>
          <cell r="M11505">
            <v>4631805</v>
          </cell>
          <cell r="N11505" t="str">
            <v>2021-2022-HK01: Phí học phần( 011134, 010025, 011274, 011275)</v>
          </cell>
          <cell r="O11505" t="str">
            <v>Còn học</v>
          </cell>
        </row>
        <row r="11506">
          <cell r="B11506" t="str">
            <v>2121011629</v>
          </cell>
          <cell r="C11506" t="str">
            <v>Trần Thùy Diễm</v>
          </cell>
          <cell r="D11506" t="str">
            <v>Nữ</v>
          </cell>
          <cell r="E11506" t="str">
            <v>06/11/2003</v>
          </cell>
          <cell r="F11506" t="str">
            <v>21DTC09</v>
          </cell>
          <cell r="G11506" t="str">
            <v>Khoa Tài chính - Ngân hàng</v>
          </cell>
          <cell r="H11506" t="str">
            <v>Tài chính - Ngân hàng</v>
          </cell>
          <cell r="I11506" t="str">
            <v>Chính quy</v>
          </cell>
          <cell r="J11506" t="str">
            <v>Khóa 21D</v>
          </cell>
          <cell r="K11506">
            <v>9632000</v>
          </cell>
          <cell r="L11506">
            <v>5000195</v>
          </cell>
          <cell r="M11506">
            <v>4631805</v>
          </cell>
          <cell r="N11506" t="str">
            <v>2021-2022-HK01: Phí học phần( 010025, 011134, 011274, 011275)</v>
          </cell>
          <cell r="O11506" t="str">
            <v>Còn học</v>
          </cell>
        </row>
        <row r="11507">
          <cell r="B11507" t="str">
            <v>2121011675</v>
          </cell>
          <cell r="C11507" t="str">
            <v>Diệp Đức Bằng</v>
          </cell>
          <cell r="D11507" t="str">
            <v>Nam</v>
          </cell>
          <cell r="E11507" t="str">
            <v>28/02/2003</v>
          </cell>
          <cell r="F11507" t="str">
            <v>21DTC09</v>
          </cell>
          <cell r="G11507" t="str">
            <v>Khoa Tài chính - Ngân hàng</v>
          </cell>
          <cell r="H11507" t="str">
            <v>Tài chính - Ngân hàng</v>
          </cell>
          <cell r="I11507" t="str">
            <v>Chính quy</v>
          </cell>
          <cell r="J11507" t="str">
            <v>Khóa 21D</v>
          </cell>
          <cell r="K11507">
            <v>9632000</v>
          </cell>
          <cell r="L11507">
            <v>5000195</v>
          </cell>
          <cell r="M11507">
            <v>4631805</v>
          </cell>
          <cell r="N11507" t="str">
            <v>2021-2022-HK01: Phí học phần( 010025, 011134, 011274, 011275)</v>
          </cell>
          <cell r="O11507" t="str">
            <v>Còn học</v>
          </cell>
        </row>
        <row r="11508">
          <cell r="B11508" t="str">
            <v>2121012901</v>
          </cell>
          <cell r="C11508" t="str">
            <v>Nguyễn Thị Kim Ngọc</v>
          </cell>
          <cell r="D11508" t="str">
            <v>Nữ</v>
          </cell>
          <cell r="E11508" t="str">
            <v>22/04/2003</v>
          </cell>
          <cell r="F11508" t="str">
            <v>21DTC09</v>
          </cell>
          <cell r="G11508" t="str">
            <v>Khoa Tài chính - Ngân hàng</v>
          </cell>
          <cell r="H11508" t="str">
            <v>Tài chính - Ngân hàng</v>
          </cell>
          <cell r="I11508" t="str">
            <v>Chính quy</v>
          </cell>
          <cell r="J11508" t="str">
            <v>Khóa 21D</v>
          </cell>
          <cell r="K11508">
            <v>9632000</v>
          </cell>
          <cell r="L11508">
            <v>5000195</v>
          </cell>
          <cell r="M11508">
            <v>4631805</v>
          </cell>
          <cell r="N11508" t="str">
            <v>2021-2022-HK01: Phí học phần( 011134, 010025, 011274, 011275)</v>
          </cell>
          <cell r="O11508" t="str">
            <v>Còn học</v>
          </cell>
        </row>
        <row r="11509">
          <cell r="B11509" t="str">
            <v>2121012562</v>
          </cell>
          <cell r="C11509" t="str">
            <v>Nguyễn Minh Nhật</v>
          </cell>
          <cell r="D11509" t="str">
            <v>Nam</v>
          </cell>
          <cell r="E11509" t="str">
            <v>01/12/2003</v>
          </cell>
          <cell r="F11509" t="str">
            <v>21DTC09</v>
          </cell>
          <cell r="G11509" t="str">
            <v>Khoa Tài chính - Ngân hàng</v>
          </cell>
          <cell r="H11509" t="str">
            <v>Tài chính - Ngân hàng</v>
          </cell>
          <cell r="I11509" t="str">
            <v>Chính quy</v>
          </cell>
          <cell r="J11509" t="str">
            <v>Khóa 21D</v>
          </cell>
          <cell r="K11509">
            <v>9632000</v>
          </cell>
          <cell r="L11509">
            <v>5000195</v>
          </cell>
          <cell r="M11509">
            <v>4631805</v>
          </cell>
          <cell r="N11509" t="str">
            <v>2021-2022-HK01: Phí học phần( 011134, 010025, 011274, 011275)</v>
          </cell>
          <cell r="O11509" t="str">
            <v>Còn học</v>
          </cell>
        </row>
        <row r="11510">
          <cell r="B11510" t="str">
            <v>2121011936</v>
          </cell>
          <cell r="C11510" t="str">
            <v>Bùi Thị ái Vân</v>
          </cell>
          <cell r="D11510" t="str">
            <v>Nữ</v>
          </cell>
          <cell r="E11510" t="str">
            <v>02/08/2003</v>
          </cell>
          <cell r="F11510" t="str">
            <v>21DTC09</v>
          </cell>
          <cell r="G11510" t="str">
            <v>Khoa Tài chính - Ngân hàng</v>
          </cell>
          <cell r="H11510" t="str">
            <v>Tài chính - Ngân hàng</v>
          </cell>
          <cell r="I11510" t="str">
            <v>Chính quy</v>
          </cell>
          <cell r="J11510" t="str">
            <v>Khóa 21D</v>
          </cell>
          <cell r="K11510">
            <v>9632000</v>
          </cell>
          <cell r="L11510">
            <v>5000195</v>
          </cell>
          <cell r="M11510">
            <v>4631805</v>
          </cell>
          <cell r="N11510" t="str">
            <v>2021-2022-HK01: Phí học phần( 011134, 010025, 011274, 011275)</v>
          </cell>
          <cell r="O11510" t="str">
            <v>Còn học</v>
          </cell>
        </row>
        <row r="11511">
          <cell r="B11511" t="str">
            <v>2121012227</v>
          </cell>
          <cell r="C11511" t="str">
            <v>Cao Trần Tuấn Dũng</v>
          </cell>
          <cell r="D11511" t="str">
            <v>Nam</v>
          </cell>
          <cell r="E11511" t="str">
            <v>28/09/2003</v>
          </cell>
          <cell r="F11511" t="str">
            <v>21DTC09</v>
          </cell>
          <cell r="G11511" t="str">
            <v>Khoa Tài chính - Ngân hàng</v>
          </cell>
          <cell r="H11511" t="str">
            <v>Tài chính - Ngân hàng</v>
          </cell>
          <cell r="I11511" t="str">
            <v>Chính quy</v>
          </cell>
          <cell r="J11511" t="str">
            <v>Khóa 21D</v>
          </cell>
          <cell r="K11511">
            <v>9632000</v>
          </cell>
          <cell r="L11511">
            <v>5000195</v>
          </cell>
          <cell r="M11511">
            <v>4631805</v>
          </cell>
          <cell r="N11511" t="str">
            <v>2021-2022-HK01: Phí học phần( 010025, 011134, 011274, 011275)</v>
          </cell>
          <cell r="O11511" t="str">
            <v>Còn học</v>
          </cell>
        </row>
        <row r="11512">
          <cell r="B11512" t="str">
            <v>2121013564</v>
          </cell>
          <cell r="C11512" t="str">
            <v>Trần Thị Như Quỳnh</v>
          </cell>
          <cell r="D11512" t="str">
            <v>Nữ</v>
          </cell>
          <cell r="E11512" t="str">
            <v>09/03/2003</v>
          </cell>
          <cell r="F11512" t="str">
            <v>21DTC09</v>
          </cell>
          <cell r="G11512" t="str">
            <v>Khoa Tài chính - Ngân hàng</v>
          </cell>
          <cell r="H11512" t="str">
            <v>Tài chính - Ngân hàng</v>
          </cell>
          <cell r="I11512" t="str">
            <v>Chính quy</v>
          </cell>
          <cell r="J11512" t="str">
            <v>Khóa 21D</v>
          </cell>
          <cell r="K11512">
            <v>9632000</v>
          </cell>
          <cell r="L11512">
            <v>5000195</v>
          </cell>
          <cell r="M11512">
            <v>4631805</v>
          </cell>
          <cell r="N11512" t="str">
            <v>2021-2022-HK01: Phí học phần( 011134, 010025, 011274, 011275)</v>
          </cell>
          <cell r="O11512" t="str">
            <v>Còn học</v>
          </cell>
        </row>
        <row r="11513">
          <cell r="B11513" t="str">
            <v>2121002439</v>
          </cell>
          <cell r="C11513" t="str">
            <v>Võ Phước Thịnh</v>
          </cell>
          <cell r="D11513" t="str">
            <v>Nam</v>
          </cell>
          <cell r="E11513" t="str">
            <v>09/09/2003</v>
          </cell>
          <cell r="F11513" t="str">
            <v>21DTC09</v>
          </cell>
          <cell r="G11513" t="str">
            <v>Khoa Tài chính - Ngân hàng</v>
          </cell>
          <cell r="H11513" t="str">
            <v>Tài chính - Ngân hàng</v>
          </cell>
          <cell r="I11513" t="str">
            <v>Chính quy</v>
          </cell>
          <cell r="J11513" t="str">
            <v>Khóa 21D</v>
          </cell>
          <cell r="K11513">
            <v>9632000</v>
          </cell>
          <cell r="L11513">
            <v>5000195</v>
          </cell>
          <cell r="M11513">
            <v>4631805</v>
          </cell>
          <cell r="N11513" t="str">
            <v>2021-2022-HK01: Phí học phần( 011274, 011275, 011134, 010025)</v>
          </cell>
          <cell r="O11513" t="str">
            <v>Còn học</v>
          </cell>
        </row>
        <row r="11514">
          <cell r="B11514" t="str">
            <v>2121013685</v>
          </cell>
          <cell r="C11514" t="str">
            <v>Đỗ Gia Huy</v>
          </cell>
          <cell r="D11514" t="str">
            <v>Nam</v>
          </cell>
          <cell r="E11514" t="str">
            <v>26/01/2003</v>
          </cell>
          <cell r="F11514" t="str">
            <v>21DTC09</v>
          </cell>
          <cell r="G11514" t="str">
            <v>Khoa Tài chính - Ngân hàng</v>
          </cell>
          <cell r="H11514" t="str">
            <v>Tài chính - Ngân hàng</v>
          </cell>
          <cell r="I11514" t="str">
            <v>Chính quy</v>
          </cell>
          <cell r="J11514" t="str">
            <v>Khóa 21D</v>
          </cell>
          <cell r="K11514">
            <v>9632000</v>
          </cell>
          <cell r="L11514">
            <v>5000195</v>
          </cell>
          <cell r="M11514">
            <v>4631805</v>
          </cell>
          <cell r="N11514" t="str">
            <v>2021-2022-HK01: Phí học phần( 011134, 010025, 011274, 011275)</v>
          </cell>
          <cell r="O11514" t="str">
            <v>Còn học</v>
          </cell>
        </row>
        <row r="11515">
          <cell r="B11515" t="str">
            <v>2121013849</v>
          </cell>
          <cell r="C11515" t="str">
            <v>Vũ Thị Vinh</v>
          </cell>
          <cell r="D11515" t="str">
            <v>Nữ</v>
          </cell>
          <cell r="E11515" t="str">
            <v>26/03/2003</v>
          </cell>
          <cell r="F11515" t="str">
            <v>21DTC09</v>
          </cell>
          <cell r="G11515" t="str">
            <v>Khoa Tài chính - Ngân hàng</v>
          </cell>
          <cell r="H11515" t="str">
            <v>Tài chính - Ngân hàng</v>
          </cell>
          <cell r="I11515" t="str">
            <v>Chính quy</v>
          </cell>
          <cell r="J11515" t="str">
            <v>Khóa 21D</v>
          </cell>
          <cell r="K11515">
            <v>9632000</v>
          </cell>
          <cell r="L11515">
            <v>5000195</v>
          </cell>
          <cell r="M11515">
            <v>4631805</v>
          </cell>
          <cell r="N11515" t="str">
            <v>2021-2022-HK01: Phí học phần( 011134, 011274, 011275, 010025)</v>
          </cell>
          <cell r="O11515" t="str">
            <v>Còn học</v>
          </cell>
        </row>
        <row r="11516">
          <cell r="B11516" t="str">
            <v>2121012190</v>
          </cell>
          <cell r="C11516" t="str">
            <v>Ngô Khánh Linh</v>
          </cell>
          <cell r="D11516" t="str">
            <v>Nữ</v>
          </cell>
          <cell r="E11516" t="str">
            <v>23/10/2003</v>
          </cell>
          <cell r="F11516" t="str">
            <v>21DTC09</v>
          </cell>
          <cell r="G11516" t="str">
            <v>Khoa Tài chính - Ngân hàng</v>
          </cell>
          <cell r="H11516" t="str">
            <v>Tài chính - Ngân hàng</v>
          </cell>
          <cell r="I11516" t="str">
            <v>Chính quy</v>
          </cell>
          <cell r="J11516" t="str">
            <v>Khóa 21D</v>
          </cell>
          <cell r="K11516">
            <v>9632000</v>
          </cell>
          <cell r="L11516">
            <v>5000195</v>
          </cell>
          <cell r="M11516">
            <v>4631805</v>
          </cell>
          <cell r="N11516" t="str">
            <v>2021-2022-HK01: Phí học phần( 011134, 010025, 011274, 011275)</v>
          </cell>
          <cell r="O11516" t="str">
            <v>Còn học</v>
          </cell>
        </row>
        <row r="11517">
          <cell r="B11517" t="str">
            <v>2121012590</v>
          </cell>
          <cell r="C11517" t="str">
            <v>Phạm Lê Quân</v>
          </cell>
          <cell r="D11517" t="str">
            <v>Nam</v>
          </cell>
          <cell r="E11517" t="str">
            <v>10/11/2003</v>
          </cell>
          <cell r="F11517" t="str">
            <v>21DTC09</v>
          </cell>
          <cell r="G11517" t="str">
            <v>Khoa Tài chính - Ngân hàng</v>
          </cell>
          <cell r="H11517" t="str">
            <v>Tài chính - Ngân hàng</v>
          </cell>
          <cell r="I11517" t="str">
            <v>Chính quy</v>
          </cell>
          <cell r="J11517" t="str">
            <v>Khóa 21D</v>
          </cell>
          <cell r="K11517">
            <v>9632000</v>
          </cell>
          <cell r="L11517">
            <v>5000195</v>
          </cell>
          <cell r="M11517">
            <v>4631805</v>
          </cell>
          <cell r="N11517" t="str">
            <v>2021-2022-HK01: Phí học phần( 010025, 011134, 011274, 011275, 010008)</v>
          </cell>
          <cell r="O11517" t="str">
            <v>Còn học</v>
          </cell>
        </row>
        <row r="11518">
          <cell r="B11518" t="str">
            <v>2121012789</v>
          </cell>
          <cell r="C11518" t="str">
            <v>Phạm Anh Tú</v>
          </cell>
          <cell r="D11518" t="str">
            <v>Nam</v>
          </cell>
          <cell r="E11518" t="str">
            <v>09/01/2003</v>
          </cell>
          <cell r="F11518" t="str">
            <v>21DTC09</v>
          </cell>
          <cell r="G11518" t="str">
            <v>Khoa Tài chính - Ngân hàng</v>
          </cell>
          <cell r="H11518" t="str">
            <v>Tài chính - Ngân hàng</v>
          </cell>
          <cell r="I11518" t="str">
            <v>Chính quy</v>
          </cell>
          <cell r="J11518" t="str">
            <v>Khóa 21D</v>
          </cell>
          <cell r="K11518">
            <v>9632000</v>
          </cell>
          <cell r="L11518">
            <v>5000195</v>
          </cell>
          <cell r="M11518">
            <v>4631805</v>
          </cell>
          <cell r="N11518" t="str">
            <v>2021-2022-HK01: Phí học phần( 010025, 011274, 011275, 011134)</v>
          </cell>
          <cell r="O11518" t="str">
            <v>Còn học</v>
          </cell>
        </row>
        <row r="11519">
          <cell r="B11519" t="str">
            <v>2121012855</v>
          </cell>
          <cell r="C11519" t="str">
            <v>Nguyễn Thị Tuyết Nhi</v>
          </cell>
          <cell r="D11519" t="str">
            <v>Nữ</v>
          </cell>
          <cell r="E11519" t="str">
            <v>27/10/2003</v>
          </cell>
          <cell r="F11519" t="str">
            <v>21DTC09</v>
          </cell>
          <cell r="G11519" t="str">
            <v>Khoa Tài chính - Ngân hàng</v>
          </cell>
          <cell r="H11519" t="str">
            <v>Tài chính - Ngân hàng</v>
          </cell>
          <cell r="I11519" t="str">
            <v>Chính quy</v>
          </cell>
          <cell r="J11519" t="str">
            <v>Khóa 21D</v>
          </cell>
          <cell r="K11519">
            <v>9632000</v>
          </cell>
          <cell r="L11519">
            <v>5000195</v>
          </cell>
          <cell r="M11519">
            <v>4631805</v>
          </cell>
          <cell r="N11519" t="str">
            <v>2021-2022-HK01: Phí học phần( 011134, 010025, 011274, 011275)</v>
          </cell>
          <cell r="O11519" t="str">
            <v>Còn học</v>
          </cell>
        </row>
        <row r="11520">
          <cell r="B11520" t="str">
            <v>2121013232</v>
          </cell>
          <cell r="C11520" t="str">
            <v>Nguyễn Lê Trọng Khải</v>
          </cell>
          <cell r="D11520" t="str">
            <v>Nam</v>
          </cell>
          <cell r="E11520" t="str">
            <v>29/12/2003</v>
          </cell>
          <cell r="F11520" t="str">
            <v>21DTC09</v>
          </cell>
          <cell r="G11520" t="str">
            <v>Khoa Tài chính - Ngân hàng</v>
          </cell>
          <cell r="H11520" t="str">
            <v>Tài chính - Ngân hàng</v>
          </cell>
          <cell r="I11520" t="str">
            <v>Chính quy</v>
          </cell>
          <cell r="J11520" t="str">
            <v>Khóa 21D</v>
          </cell>
          <cell r="K11520">
            <v>9632000</v>
          </cell>
          <cell r="L11520">
            <v>5000195</v>
          </cell>
          <cell r="M11520">
            <v>4631805</v>
          </cell>
          <cell r="N11520" t="str">
            <v>2021-2022-HK01: Phí học phần( 011134, 010025, 011274, 011275)</v>
          </cell>
          <cell r="O11520" t="str">
            <v>Còn học</v>
          </cell>
        </row>
        <row r="11521">
          <cell r="B11521" t="str">
            <v>2121013733</v>
          </cell>
          <cell r="C11521" t="str">
            <v>Phan Đức Hải</v>
          </cell>
          <cell r="D11521" t="str">
            <v>Nam</v>
          </cell>
          <cell r="E11521" t="str">
            <v>21/09/2003</v>
          </cell>
          <cell r="F11521" t="str">
            <v>21DTC09</v>
          </cell>
          <cell r="G11521" t="str">
            <v>Khoa Tài chính - Ngân hàng</v>
          </cell>
          <cell r="H11521" t="str">
            <v>Tài chính - Ngân hàng</v>
          </cell>
          <cell r="I11521" t="str">
            <v>Chính quy</v>
          </cell>
          <cell r="J11521" t="str">
            <v>Khóa 21D</v>
          </cell>
          <cell r="K11521">
            <v>9632000</v>
          </cell>
          <cell r="L11521">
            <v>5000195</v>
          </cell>
          <cell r="M11521">
            <v>4631805</v>
          </cell>
          <cell r="N11521" t="str">
            <v>2021-2022-HK01: Phí học phần( 010025, 011134, 011274, 011275)</v>
          </cell>
          <cell r="O11521" t="str">
            <v>Còn học</v>
          </cell>
        </row>
        <row r="11522">
          <cell r="B11522" t="str">
            <v>2121012367</v>
          </cell>
          <cell r="C11522" t="str">
            <v>Phạm Quỳnh Anh</v>
          </cell>
          <cell r="D11522" t="str">
            <v>Nữ</v>
          </cell>
          <cell r="E11522" t="str">
            <v>19/09/2003</v>
          </cell>
          <cell r="F11522" t="str">
            <v>21DTC09</v>
          </cell>
          <cell r="G11522" t="str">
            <v>Khoa Tài chính - Ngân hàng</v>
          </cell>
          <cell r="H11522" t="str">
            <v>Tài chính - Ngân hàng</v>
          </cell>
          <cell r="I11522" t="str">
            <v>Chính quy</v>
          </cell>
          <cell r="J11522" t="str">
            <v>Khóa 21D</v>
          </cell>
          <cell r="K11522">
            <v>9632000</v>
          </cell>
          <cell r="L11522">
            <v>5000195</v>
          </cell>
          <cell r="M11522">
            <v>4631805</v>
          </cell>
          <cell r="N11522" t="str">
            <v>2021-2022-HK01: Phí học phần( 010025, 011134, 011274, 011275)</v>
          </cell>
          <cell r="O11522" t="str">
            <v>Còn học</v>
          </cell>
        </row>
        <row r="11523">
          <cell r="B11523" t="str">
            <v>2121012587</v>
          </cell>
          <cell r="C11523" t="str">
            <v>Lê Anh Quân</v>
          </cell>
          <cell r="D11523" t="str">
            <v>Nam</v>
          </cell>
          <cell r="E11523" t="str">
            <v>04/03/2003</v>
          </cell>
          <cell r="F11523" t="str">
            <v>21DTC09</v>
          </cell>
          <cell r="G11523" t="str">
            <v>Khoa Tài chính - Ngân hàng</v>
          </cell>
          <cell r="H11523" t="str">
            <v>Tài chính - Ngân hàng</v>
          </cell>
          <cell r="I11523" t="str">
            <v>Chính quy</v>
          </cell>
          <cell r="J11523" t="str">
            <v>Khóa 21D</v>
          </cell>
          <cell r="K11523">
            <v>9632000</v>
          </cell>
          <cell r="L11523">
            <v>5000195</v>
          </cell>
          <cell r="M11523">
            <v>4631805</v>
          </cell>
          <cell r="N11523" t="str">
            <v>2021-2022-HK01: Phí học phần( 010025, 011134, 011274, 011275, 010008)</v>
          </cell>
          <cell r="O11523" t="str">
            <v>Còn học</v>
          </cell>
        </row>
        <row r="11524">
          <cell r="B11524" t="str">
            <v>2121012673</v>
          </cell>
          <cell r="C11524" t="str">
            <v>Nguyễn Lê Trọng Hiếu</v>
          </cell>
          <cell r="D11524" t="str">
            <v>Nam</v>
          </cell>
          <cell r="E11524" t="str">
            <v>22/12/2003</v>
          </cell>
          <cell r="F11524" t="str">
            <v>21DTC09</v>
          </cell>
          <cell r="G11524" t="str">
            <v>Khoa Tài chính - Ngân hàng</v>
          </cell>
          <cell r="H11524" t="str">
            <v>Tài chính - Ngân hàng</v>
          </cell>
          <cell r="I11524" t="str">
            <v>Chính quy</v>
          </cell>
          <cell r="J11524" t="str">
            <v>Khóa 21D</v>
          </cell>
          <cell r="K11524">
            <v>9632000</v>
          </cell>
          <cell r="L11524">
            <v>5000195</v>
          </cell>
          <cell r="M11524">
            <v>4631805</v>
          </cell>
          <cell r="N11524" t="str">
            <v>2021-2022-HK01: Phí học phần( 010025, 011134, 011274, 011275, 010008)</v>
          </cell>
          <cell r="O11524" t="str">
            <v>Còn học</v>
          </cell>
        </row>
        <row r="11525">
          <cell r="B11525" t="str">
            <v>2121012678</v>
          </cell>
          <cell r="C11525" t="str">
            <v>Phạm Quốc Hiếu</v>
          </cell>
          <cell r="D11525" t="str">
            <v>Nam</v>
          </cell>
          <cell r="E11525" t="str">
            <v>07/06/2003</v>
          </cell>
          <cell r="F11525" t="str">
            <v>21DTC09</v>
          </cell>
          <cell r="G11525" t="str">
            <v>Khoa Tài chính - Ngân hàng</v>
          </cell>
          <cell r="H11525" t="str">
            <v>Tài chính - Ngân hàng</v>
          </cell>
          <cell r="I11525" t="str">
            <v>Chính quy</v>
          </cell>
          <cell r="J11525" t="str">
            <v>Khóa 21D</v>
          </cell>
          <cell r="K11525">
            <v>9632000</v>
          </cell>
          <cell r="L11525">
            <v>5000195</v>
          </cell>
          <cell r="M11525">
            <v>4631805</v>
          </cell>
          <cell r="N11525" t="str">
            <v>2021-2022-HK01: Phí học phần( 011134, 010025, 011274, 011275)</v>
          </cell>
          <cell r="O11525" t="str">
            <v>Còn học</v>
          </cell>
        </row>
        <row r="11526">
          <cell r="B11526" t="str">
            <v>2121013427</v>
          </cell>
          <cell r="C11526" t="str">
            <v>Đặng Thị Minh Triều</v>
          </cell>
          <cell r="D11526" t="str">
            <v>Nữ</v>
          </cell>
          <cell r="E11526" t="str">
            <v>15/05/2003</v>
          </cell>
          <cell r="F11526" t="str">
            <v>21DTC09</v>
          </cell>
          <cell r="G11526" t="str">
            <v>Khoa Tài chính - Ngân hàng</v>
          </cell>
          <cell r="H11526" t="str">
            <v>Tài chính - Ngân hàng</v>
          </cell>
          <cell r="I11526" t="str">
            <v>Chính quy</v>
          </cell>
          <cell r="J11526" t="str">
            <v>Khóa 21D</v>
          </cell>
          <cell r="K11526">
            <v>9632000</v>
          </cell>
          <cell r="L11526">
            <v>5000195</v>
          </cell>
          <cell r="M11526">
            <v>4631805</v>
          </cell>
          <cell r="N11526" t="str">
            <v>2021-2022-HK01: Phí học phần( 011134, 011274, 011275, 010025)</v>
          </cell>
          <cell r="O11526" t="str">
            <v>Còn học</v>
          </cell>
        </row>
        <row r="11527">
          <cell r="B11527" t="str">
            <v>2121011773</v>
          </cell>
          <cell r="C11527" t="str">
            <v>Nguyễn Thị Vân Anh</v>
          </cell>
          <cell r="D11527" t="str">
            <v>Nữ</v>
          </cell>
          <cell r="E11527" t="str">
            <v>07/04/2003</v>
          </cell>
          <cell r="F11527" t="str">
            <v>21DTC09</v>
          </cell>
          <cell r="G11527" t="str">
            <v>Khoa Tài chính - Ngân hàng</v>
          </cell>
          <cell r="H11527" t="str">
            <v>Tài chính - Ngân hàng</v>
          </cell>
          <cell r="I11527" t="str">
            <v>Chính quy</v>
          </cell>
          <cell r="J11527" t="str">
            <v>Khóa 21D</v>
          </cell>
          <cell r="K11527">
            <v>9632000</v>
          </cell>
          <cell r="L11527">
            <v>5000195</v>
          </cell>
          <cell r="M11527">
            <v>4631805</v>
          </cell>
          <cell r="N11527" t="str">
            <v>2021-2022-HK01: Phí học phần( 010025, 011134, 011274, 011275)</v>
          </cell>
          <cell r="O11527" t="str">
            <v>Còn học</v>
          </cell>
        </row>
        <row r="11528">
          <cell r="B11528" t="str">
            <v>2121012166</v>
          </cell>
          <cell r="C11528" t="str">
            <v>Đặng Thị Yến Linh</v>
          </cell>
          <cell r="D11528" t="str">
            <v>Nữ</v>
          </cell>
          <cell r="E11528" t="str">
            <v>09/01/2003</v>
          </cell>
          <cell r="F11528" t="str">
            <v>21DTC09</v>
          </cell>
          <cell r="G11528" t="str">
            <v>Khoa Tài chính - Ngân hàng</v>
          </cell>
          <cell r="H11528" t="str">
            <v>Tài chính - Ngân hàng</v>
          </cell>
          <cell r="I11528" t="str">
            <v>Chính quy</v>
          </cell>
          <cell r="J11528" t="str">
            <v>Khóa 21D</v>
          </cell>
          <cell r="K11528">
            <v>9632000</v>
          </cell>
          <cell r="L11528">
            <v>5000195</v>
          </cell>
          <cell r="M11528">
            <v>4631805</v>
          </cell>
          <cell r="N11528" t="str">
            <v>2021-2022-HK01: Phí học phần( 010025, 011274, 011275, 011134)</v>
          </cell>
          <cell r="O11528" t="str">
            <v>Còn học</v>
          </cell>
        </row>
        <row r="11529">
          <cell r="B11529" t="str">
            <v>2121013663</v>
          </cell>
          <cell r="C11529" t="str">
            <v>Phạm Lê Thảo Sương</v>
          </cell>
          <cell r="D11529" t="str">
            <v>Nữ</v>
          </cell>
          <cell r="E11529" t="str">
            <v>01/08/2003</v>
          </cell>
          <cell r="F11529" t="str">
            <v>21DTC09</v>
          </cell>
          <cell r="G11529" t="str">
            <v>Khoa Tài chính - Ngân hàng</v>
          </cell>
          <cell r="H11529" t="str">
            <v>Tài chính - Ngân hàng</v>
          </cell>
          <cell r="I11529" t="str">
            <v>Chính quy</v>
          </cell>
          <cell r="J11529" t="str">
            <v>Khóa 21D</v>
          </cell>
          <cell r="K11529">
            <v>9632000</v>
          </cell>
          <cell r="L11529">
            <v>5000195</v>
          </cell>
          <cell r="M11529">
            <v>4631805</v>
          </cell>
          <cell r="N11529" t="str">
            <v>2021-2022-HK01: Phí học phần( 011134, 010025, 011274, 011275)</v>
          </cell>
          <cell r="O11529" t="str">
            <v>Còn học</v>
          </cell>
        </row>
        <row r="11530">
          <cell r="B11530" t="str">
            <v>2121013236</v>
          </cell>
          <cell r="C11530" t="str">
            <v>Lưu Tuấn Khởi</v>
          </cell>
          <cell r="D11530" t="str">
            <v>Nam</v>
          </cell>
          <cell r="E11530" t="str">
            <v>11/03/2003</v>
          </cell>
          <cell r="F11530" t="str">
            <v>21DTC09</v>
          </cell>
          <cell r="G11530" t="str">
            <v>Khoa Tài chính - Ngân hàng</v>
          </cell>
          <cell r="H11530" t="str">
            <v>Tài chính - Ngân hàng</v>
          </cell>
          <cell r="I11530" t="str">
            <v>Chính quy</v>
          </cell>
          <cell r="J11530" t="str">
            <v>Khóa 21D</v>
          </cell>
          <cell r="K11530">
            <v>9632000</v>
          </cell>
          <cell r="L11530">
            <v>5001195</v>
          </cell>
          <cell r="M11530">
            <v>4630805</v>
          </cell>
          <cell r="N11530" t="str">
            <v>2021-2022-HK01: Phí học phần( 010025, 011274, 011275, 011134)</v>
          </cell>
          <cell r="O11530" t="str">
            <v>Còn học</v>
          </cell>
        </row>
        <row r="11531">
          <cell r="B11531" t="str">
            <v>2121012886</v>
          </cell>
          <cell r="C11531" t="str">
            <v>Nguyễn Tất Chiến</v>
          </cell>
          <cell r="D11531" t="str">
            <v>Nam</v>
          </cell>
          <cell r="E11531" t="str">
            <v>24/12/2003</v>
          </cell>
          <cell r="F11531" t="str">
            <v>21DTC09</v>
          </cell>
          <cell r="G11531" t="str">
            <v>Khoa Tài chính - Ngân hàng</v>
          </cell>
          <cell r="H11531" t="str">
            <v>Tài chính - Ngân hàng</v>
          </cell>
          <cell r="I11531" t="str">
            <v>Chính quy</v>
          </cell>
          <cell r="J11531" t="str">
            <v>Khóa 21D</v>
          </cell>
          <cell r="K11531">
            <v>9632000</v>
          </cell>
          <cell r="L11531">
            <v>5009195</v>
          </cell>
          <cell r="M11531">
            <v>4622805</v>
          </cell>
          <cell r="N11531" t="str">
            <v>2021-2022-HK01: Phí học phần( 010025, 011134, 011274, 011275)</v>
          </cell>
          <cell r="O11531" t="str">
            <v>Còn học</v>
          </cell>
        </row>
        <row r="11532">
          <cell r="B11532" t="str">
            <v>2121012631</v>
          </cell>
          <cell r="C11532" t="str">
            <v>Đặng Thị Hoài Thương</v>
          </cell>
          <cell r="D11532" t="str">
            <v>Nữ</v>
          </cell>
          <cell r="E11532" t="str">
            <v>10/08/2003</v>
          </cell>
          <cell r="F11532" t="str">
            <v>21DTC09</v>
          </cell>
          <cell r="G11532" t="str">
            <v>Khoa Tài chính - Ngân hàng</v>
          </cell>
          <cell r="H11532" t="str">
            <v>Tài chính - Ngân hàng</v>
          </cell>
          <cell r="I11532" t="str">
            <v>Chính quy</v>
          </cell>
          <cell r="J11532" t="str">
            <v>Khóa 21D</v>
          </cell>
          <cell r="K11532">
            <v>9632000</v>
          </cell>
          <cell r="L11532">
            <v>5060345</v>
          </cell>
          <cell r="M11532">
            <v>4571655</v>
          </cell>
          <cell r="N11532" t="str">
            <v>2021-2022-HK01: Phí học phần( 011134, 010025, 011274, 011275)</v>
          </cell>
          <cell r="O11532" t="str">
            <v>Còn học</v>
          </cell>
        </row>
        <row r="11533">
          <cell r="B11533" t="str">
            <v>2121012350</v>
          </cell>
          <cell r="C11533" t="str">
            <v>Phạm Thị Như ý</v>
          </cell>
          <cell r="D11533" t="str">
            <v>Nữ</v>
          </cell>
          <cell r="E11533" t="str">
            <v>14/04/2003</v>
          </cell>
          <cell r="F11533" t="str">
            <v>21DTC09</v>
          </cell>
          <cell r="G11533" t="str">
            <v>Khoa Tài chính - Ngân hàng</v>
          </cell>
          <cell r="H11533" t="str">
            <v>Tài chính - Ngân hàng</v>
          </cell>
          <cell r="I11533" t="str">
            <v>Chính quy</v>
          </cell>
          <cell r="J11533" t="str">
            <v>Khóa 21D</v>
          </cell>
          <cell r="K11533">
            <v>9632000</v>
          </cell>
          <cell r="L11533">
            <v>5061195</v>
          </cell>
          <cell r="M11533">
            <v>4570805</v>
          </cell>
          <cell r="N11533" t="str">
            <v>2021-2022-HK01: Phí học phần( 010025, 011134, 011274, 011275)</v>
          </cell>
          <cell r="O11533" t="str">
            <v>Còn học</v>
          </cell>
        </row>
        <row r="11534">
          <cell r="B11534" t="str">
            <v>2121013766</v>
          </cell>
          <cell r="C11534" t="str">
            <v>Trần Thị Cẩm Linh</v>
          </cell>
          <cell r="D11534" t="str">
            <v>Nữ</v>
          </cell>
          <cell r="E11534" t="str">
            <v>03/12/2003</v>
          </cell>
          <cell r="F11534" t="str">
            <v>21DTC09</v>
          </cell>
          <cell r="G11534" t="str">
            <v>Khoa Tài chính - Ngân hàng</v>
          </cell>
          <cell r="H11534" t="str">
            <v>Tài chính - Ngân hàng</v>
          </cell>
          <cell r="I11534" t="str">
            <v>Chính quy</v>
          </cell>
          <cell r="J11534" t="str">
            <v>Khóa 21D</v>
          </cell>
          <cell r="K11534">
            <v>9632000</v>
          </cell>
          <cell r="L11534">
            <v>5140805</v>
          </cell>
          <cell r="M11534">
            <v>4491195</v>
          </cell>
          <cell r="N11534" t="str">
            <v>2021-2022-HK01: Phí học phần( 011134, 010025, 011274, 011275)</v>
          </cell>
          <cell r="O11534" t="str">
            <v>Còn học</v>
          </cell>
        </row>
        <row r="11535">
          <cell r="B11535" t="str">
            <v>2121013325</v>
          </cell>
          <cell r="C11535" t="str">
            <v>Nguyễn Thúy Hằng</v>
          </cell>
          <cell r="D11535" t="str">
            <v>Nữ</v>
          </cell>
          <cell r="E11535" t="str">
            <v>09/05/2003</v>
          </cell>
          <cell r="F11535" t="str">
            <v>21DTC09</v>
          </cell>
          <cell r="G11535" t="str">
            <v>Khoa Tài chính - Ngân hàng</v>
          </cell>
          <cell r="H11535" t="str">
            <v>Tài chính - Ngân hàng</v>
          </cell>
          <cell r="I11535" t="str">
            <v>Chính quy</v>
          </cell>
          <cell r="J11535" t="str">
            <v>Khóa 21D</v>
          </cell>
          <cell r="K11535">
            <v>9632000</v>
          </cell>
          <cell r="L11535">
            <v>5141000</v>
          </cell>
          <cell r="M11535">
            <v>4491000</v>
          </cell>
          <cell r="N11535" t="str">
            <v>2021-2022-HK01: Phí học phần( 011134, 011274, 011275, 010025)</v>
          </cell>
          <cell r="O11535" t="str">
            <v>Còn học</v>
          </cell>
        </row>
        <row r="11536">
          <cell r="B11536" t="str">
            <v>2121012096</v>
          </cell>
          <cell r="C11536" t="str">
            <v>Võ Thị Kim Yến</v>
          </cell>
          <cell r="D11536" t="str">
            <v>Nữ</v>
          </cell>
          <cell r="E11536" t="str">
            <v>23/09/2003</v>
          </cell>
          <cell r="F11536" t="str">
            <v>21DTC09</v>
          </cell>
          <cell r="G11536" t="str">
            <v>Khoa Tài chính - Ngân hàng</v>
          </cell>
          <cell r="H11536" t="str">
            <v>Tài chính - Ngân hàng</v>
          </cell>
          <cell r="I11536" t="str">
            <v>Chính quy</v>
          </cell>
          <cell r="J11536" t="str">
            <v>Khóa 21D</v>
          </cell>
          <cell r="K11536">
            <v>9632000</v>
          </cell>
          <cell r="L11536">
            <v>5151000</v>
          </cell>
          <cell r="M11536">
            <v>4481000</v>
          </cell>
          <cell r="N11536" t="str">
            <v>2021-2022-HK01: Phí học phần( 010008, 010031, 010033, 010025)</v>
          </cell>
          <cell r="O11536" t="str">
            <v>Còn học</v>
          </cell>
        </row>
        <row r="11537">
          <cell r="B11537" t="str">
            <v>2121012756</v>
          </cell>
          <cell r="C11537" t="str">
            <v>Võ Đình Thành</v>
          </cell>
          <cell r="D11537" t="str">
            <v>Nam</v>
          </cell>
          <cell r="E11537" t="str">
            <v>29/05/2003</v>
          </cell>
          <cell r="F11537" t="str">
            <v>21DTC09</v>
          </cell>
          <cell r="G11537" t="str">
            <v>Khoa Tài chính - Ngân hàng</v>
          </cell>
          <cell r="H11537" t="str">
            <v>Tài chính - Ngân hàng</v>
          </cell>
          <cell r="I11537" t="str">
            <v>Chính quy</v>
          </cell>
          <cell r="J11537" t="str">
            <v>Khóa 21D</v>
          </cell>
          <cell r="K11537">
            <v>9632000</v>
          </cell>
          <cell r="L11537">
            <v>5281610</v>
          </cell>
          <cell r="M11537">
            <v>4350390</v>
          </cell>
          <cell r="N11537" t="str">
            <v>2021-2022-HK01: Phí học phần( 010025, 011274, 011275, 011134)</v>
          </cell>
          <cell r="O11537" t="str">
            <v>Còn học</v>
          </cell>
        </row>
        <row r="11538">
          <cell r="B11538" t="str">
            <v>2121013784</v>
          </cell>
          <cell r="C11538" t="str">
            <v>Lê Thanh Thanh</v>
          </cell>
          <cell r="D11538" t="str">
            <v>Nữ</v>
          </cell>
          <cell r="E11538" t="str">
            <v>27/01/2003</v>
          </cell>
          <cell r="F11538" t="str">
            <v>21DTC09</v>
          </cell>
          <cell r="G11538" t="str">
            <v>Khoa Tài chính - Ngân hàng</v>
          </cell>
          <cell r="H11538" t="str">
            <v>Tài chính - Ngân hàng</v>
          </cell>
          <cell r="I11538" t="str">
            <v>Chính quy</v>
          </cell>
          <cell r="J11538" t="str">
            <v>Khóa 21D</v>
          </cell>
          <cell r="K11538">
            <v>9632000</v>
          </cell>
          <cell r="L11538">
            <v>9632000</v>
          </cell>
          <cell r="M11538">
            <v>0</v>
          </cell>
          <cell r="N11538" t="str">
            <v/>
          </cell>
          <cell r="O11538" t="str">
            <v>Còn học</v>
          </cell>
        </row>
        <row r="11539">
          <cell r="B11539" t="str">
            <v>2121011157</v>
          </cell>
          <cell r="C11539" t="str">
            <v>Lê Xuân Quỳnh</v>
          </cell>
          <cell r="D11539" t="str">
            <v>Nữ</v>
          </cell>
          <cell r="E11539" t="str">
            <v>28/08/2003</v>
          </cell>
          <cell r="F11539" t="str">
            <v>21DTC10</v>
          </cell>
          <cell r="G11539" t="str">
            <v>Khoa Tài chính - Ngân hàng</v>
          </cell>
          <cell r="H11539" t="str">
            <v>Tài chính - Ngân hàng</v>
          </cell>
          <cell r="I11539" t="str">
            <v>Chính quy</v>
          </cell>
          <cell r="J11539" t="str">
            <v>Khóa 21D</v>
          </cell>
          <cell r="K11539">
            <v>9632000</v>
          </cell>
          <cell r="L11539">
            <v>0</v>
          </cell>
          <cell r="M11539">
            <v>9632000</v>
          </cell>
          <cell r="N11539" t="str">
            <v>2021-2022-HK01: Phí học phần( 011134, 011274, 010008, 010031, 010033, 010025, 011275)</v>
          </cell>
          <cell r="O11539" t="str">
            <v>Còn học</v>
          </cell>
        </row>
        <row r="11540">
          <cell r="B11540" t="str">
            <v>2121012064</v>
          </cell>
          <cell r="C11540" t="str">
            <v>Huỳnh Trương Tâm Như</v>
          </cell>
          <cell r="D11540" t="str">
            <v>Nữ</v>
          </cell>
          <cell r="E11540" t="str">
            <v>22/05/2003</v>
          </cell>
          <cell r="F11540" t="str">
            <v>21DTC10</v>
          </cell>
          <cell r="G11540" t="str">
            <v>Khoa Tài chính - Ngân hàng</v>
          </cell>
          <cell r="H11540" t="str">
            <v>Tài chính - Ngân hàng</v>
          </cell>
          <cell r="I11540" t="str">
            <v>Chính quy</v>
          </cell>
          <cell r="J11540" t="str">
            <v>Khóa 21D</v>
          </cell>
          <cell r="K11540">
            <v>9632000</v>
          </cell>
          <cell r="L11540">
            <v>4859195</v>
          </cell>
          <cell r="M11540">
            <v>4772805</v>
          </cell>
          <cell r="N11540" t="str">
            <v>2021-2022-HK01: Phí học phần( 010033, 011134, 011274, 011275)</v>
          </cell>
          <cell r="O11540" t="str">
            <v>Còn học</v>
          </cell>
        </row>
        <row r="11541">
          <cell r="B11541" t="str">
            <v>2121011627</v>
          </cell>
          <cell r="C11541" t="str">
            <v>Nguyễn Thúy Diễm</v>
          </cell>
          <cell r="D11541" t="str">
            <v>Nữ</v>
          </cell>
          <cell r="E11541" t="str">
            <v>30/01/2003</v>
          </cell>
          <cell r="F11541" t="str">
            <v>21DTC10</v>
          </cell>
          <cell r="G11541" t="str">
            <v>Khoa Tài chính - Ngân hàng</v>
          </cell>
          <cell r="H11541" t="str">
            <v>Tài chính - Ngân hàng</v>
          </cell>
          <cell r="I11541" t="str">
            <v>Chính quy</v>
          </cell>
          <cell r="J11541" t="str">
            <v>Khóa 21D</v>
          </cell>
          <cell r="K11541">
            <v>9632000</v>
          </cell>
          <cell r="L11541">
            <v>4999195</v>
          </cell>
          <cell r="M11541">
            <v>4632805</v>
          </cell>
          <cell r="N11541" t="str">
            <v>2021-2022-HK01: Phí học phần( 010033, 011134, 011274, 011275)</v>
          </cell>
          <cell r="O11541" t="str">
            <v>Còn học</v>
          </cell>
        </row>
        <row r="11542">
          <cell r="B11542" t="str">
            <v>2121012082</v>
          </cell>
          <cell r="C11542" t="str">
            <v>Nguyễn Quỳnh Như</v>
          </cell>
          <cell r="D11542" t="str">
            <v>Nữ</v>
          </cell>
          <cell r="E11542" t="str">
            <v>15/10/2003</v>
          </cell>
          <cell r="F11542" t="str">
            <v>21DTC10</v>
          </cell>
          <cell r="G11542" t="str">
            <v>Khoa Tài chính - Ngân hàng</v>
          </cell>
          <cell r="H11542" t="str">
            <v>Tài chính - Ngân hàng</v>
          </cell>
          <cell r="I11542" t="str">
            <v>Chính quy</v>
          </cell>
          <cell r="J11542" t="str">
            <v>Khóa 21D</v>
          </cell>
          <cell r="K11542">
            <v>9632000</v>
          </cell>
          <cell r="L11542">
            <v>5000000</v>
          </cell>
          <cell r="M11542">
            <v>4632000</v>
          </cell>
          <cell r="N11542" t="str">
            <v>2021-2022-HK01: Phí học phần( 010025, 011134, 011274, 011275)</v>
          </cell>
          <cell r="O11542" t="str">
            <v>Còn học</v>
          </cell>
        </row>
        <row r="11543">
          <cell r="B11543" t="str">
            <v>2121013165</v>
          </cell>
          <cell r="C11543" t="str">
            <v>Nguyễn Ngọc Hân</v>
          </cell>
          <cell r="D11543" t="str">
            <v>Nữ</v>
          </cell>
          <cell r="E11543" t="str">
            <v>06/11/2003</v>
          </cell>
          <cell r="F11543" t="str">
            <v>21DTC10</v>
          </cell>
          <cell r="G11543" t="str">
            <v>Khoa Tài chính - Ngân hàng</v>
          </cell>
          <cell r="H11543" t="str">
            <v>Tài chính - Ngân hàng</v>
          </cell>
          <cell r="I11543" t="str">
            <v>Chính quy</v>
          </cell>
          <cell r="J11543" t="str">
            <v>Khóa 21D</v>
          </cell>
          <cell r="K11543">
            <v>9632000</v>
          </cell>
          <cell r="L11543">
            <v>5000000</v>
          </cell>
          <cell r="M11543">
            <v>4632000</v>
          </cell>
          <cell r="N11543" t="str">
            <v>2021-2022-HK01: Phí học phần( 010025, 011134, 011274, 011275)</v>
          </cell>
          <cell r="O11543" t="str">
            <v>Còn học</v>
          </cell>
        </row>
        <row r="11544">
          <cell r="B11544" t="str">
            <v>2121012695</v>
          </cell>
          <cell r="C11544" t="str">
            <v>Nguyễn Thị Kim Tín</v>
          </cell>
          <cell r="D11544" t="str">
            <v>Nữ</v>
          </cell>
          <cell r="E11544" t="str">
            <v>03/04/2003</v>
          </cell>
          <cell r="F11544" t="str">
            <v>21DTC10</v>
          </cell>
          <cell r="G11544" t="str">
            <v>Khoa Tài chính - Ngân hàng</v>
          </cell>
          <cell r="H11544" t="str">
            <v>Tài chính - Ngân hàng</v>
          </cell>
          <cell r="I11544" t="str">
            <v>Chính quy</v>
          </cell>
          <cell r="J11544" t="str">
            <v>Khóa 21D</v>
          </cell>
          <cell r="K11544">
            <v>9632000</v>
          </cell>
          <cell r="L11544">
            <v>5000000</v>
          </cell>
          <cell r="M11544">
            <v>4632000</v>
          </cell>
          <cell r="N11544" t="str">
            <v>2021-2022-HK01: Phí học phần( 010025, 011134, 011274, 011275)</v>
          </cell>
          <cell r="O11544" t="str">
            <v>Còn học</v>
          </cell>
        </row>
        <row r="11545">
          <cell r="B11545" t="str">
            <v>2121012747</v>
          </cell>
          <cell r="C11545" t="str">
            <v>Trương Thanh Thanh</v>
          </cell>
          <cell r="D11545" t="str">
            <v>Nữ</v>
          </cell>
          <cell r="E11545" t="str">
            <v>16/07/2003</v>
          </cell>
          <cell r="F11545" t="str">
            <v>21DTC10</v>
          </cell>
          <cell r="G11545" t="str">
            <v>Khoa Tài chính - Ngân hàng</v>
          </cell>
          <cell r="H11545" t="str">
            <v>Tài chính - Ngân hàng</v>
          </cell>
          <cell r="I11545" t="str">
            <v>Chính quy</v>
          </cell>
          <cell r="J11545" t="str">
            <v>Khóa 21D</v>
          </cell>
          <cell r="K11545">
            <v>9632000</v>
          </cell>
          <cell r="L11545">
            <v>5000000</v>
          </cell>
          <cell r="M11545">
            <v>4632000</v>
          </cell>
          <cell r="N11545" t="str">
            <v>2021-2022-HK01: Phí học phần( 010025, 011134, 011274, 011275)</v>
          </cell>
          <cell r="O11545" t="str">
            <v>Còn học</v>
          </cell>
        </row>
        <row r="11546">
          <cell r="B11546" t="str">
            <v>2121012934</v>
          </cell>
          <cell r="C11546" t="str">
            <v>Trương Hoàng Anh</v>
          </cell>
          <cell r="D11546" t="str">
            <v>Nam</v>
          </cell>
          <cell r="E11546" t="str">
            <v>27/04/2003</v>
          </cell>
          <cell r="F11546" t="str">
            <v>21DTC10</v>
          </cell>
          <cell r="G11546" t="str">
            <v>Khoa Tài chính - Ngân hàng</v>
          </cell>
          <cell r="H11546" t="str">
            <v>Tài chính - Ngân hàng</v>
          </cell>
          <cell r="I11546" t="str">
            <v>Chính quy</v>
          </cell>
          <cell r="J11546" t="str">
            <v>Khóa 21D</v>
          </cell>
          <cell r="K11546">
            <v>9632000</v>
          </cell>
          <cell r="L11546">
            <v>5000000</v>
          </cell>
          <cell r="M11546">
            <v>4632000</v>
          </cell>
          <cell r="N11546" t="str">
            <v>2021-2022-HK01: Phí học phần( 010025, 011134, 011274, 011275)</v>
          </cell>
          <cell r="O11546" t="str">
            <v>Còn học</v>
          </cell>
        </row>
        <row r="11547">
          <cell r="B11547" t="str">
            <v>2121013665</v>
          </cell>
          <cell r="C11547" t="str">
            <v>Đỗ Phát Tài</v>
          </cell>
          <cell r="D11547" t="str">
            <v>Nam</v>
          </cell>
          <cell r="E11547" t="str">
            <v>16/09/2003</v>
          </cell>
          <cell r="F11547" t="str">
            <v>21DTC10</v>
          </cell>
          <cell r="G11547" t="str">
            <v>Khoa Tài chính - Ngân hàng</v>
          </cell>
          <cell r="H11547" t="str">
            <v>Tài chính - Ngân hàng</v>
          </cell>
          <cell r="I11547" t="str">
            <v>Chính quy</v>
          </cell>
          <cell r="J11547" t="str">
            <v>Khóa 21D</v>
          </cell>
          <cell r="K11547">
            <v>9632000</v>
          </cell>
          <cell r="L11547">
            <v>5000000</v>
          </cell>
          <cell r="M11547">
            <v>4632000</v>
          </cell>
          <cell r="N11547" t="str">
            <v>2021-2022-HK01: Phí học phần( 011134, 011274, 010025, 011275)</v>
          </cell>
          <cell r="O11547" t="str">
            <v>Còn học</v>
          </cell>
        </row>
        <row r="11548">
          <cell r="B11548" t="str">
            <v>2121013748</v>
          </cell>
          <cell r="C11548" t="str">
            <v>Huỳnh Thị Thanh Thái</v>
          </cell>
          <cell r="D11548" t="str">
            <v>Nữ</v>
          </cell>
          <cell r="E11548" t="str">
            <v>30/04/2003</v>
          </cell>
          <cell r="F11548" t="str">
            <v>21DTC10</v>
          </cell>
          <cell r="G11548" t="str">
            <v>Khoa Tài chính - Ngân hàng</v>
          </cell>
          <cell r="H11548" t="str">
            <v>Tài chính - Ngân hàng</v>
          </cell>
          <cell r="I11548" t="str">
            <v>Chính quy</v>
          </cell>
          <cell r="J11548" t="str">
            <v>Khóa 21D</v>
          </cell>
          <cell r="K11548">
            <v>9632000</v>
          </cell>
          <cell r="L11548">
            <v>5000000</v>
          </cell>
          <cell r="M11548">
            <v>4632000</v>
          </cell>
          <cell r="N11548" t="str">
            <v>2021-2022-HK01: Phí học phần( 010025, 011134, 011274, 011275)</v>
          </cell>
          <cell r="O11548" t="str">
            <v>Còn học</v>
          </cell>
        </row>
        <row r="11549">
          <cell r="B11549" t="str">
            <v>2121012214</v>
          </cell>
          <cell r="C11549" t="str">
            <v>Lê Vũ Quang Minh</v>
          </cell>
          <cell r="D11549" t="str">
            <v>Nam</v>
          </cell>
          <cell r="E11549" t="str">
            <v>13/10/2003</v>
          </cell>
          <cell r="F11549" t="str">
            <v>21DTC10</v>
          </cell>
          <cell r="G11549" t="str">
            <v>Khoa Tài chính - Ngân hàng</v>
          </cell>
          <cell r="H11549" t="str">
            <v>Tài chính - Ngân hàng</v>
          </cell>
          <cell r="I11549" t="str">
            <v>Chính quy</v>
          </cell>
          <cell r="J11549" t="str">
            <v>Khóa 21D</v>
          </cell>
          <cell r="K11549">
            <v>9632000</v>
          </cell>
          <cell r="L11549">
            <v>5000000</v>
          </cell>
          <cell r="M11549">
            <v>4632000</v>
          </cell>
          <cell r="N11549" t="str">
            <v>2021-2022-HK01: Phí học phần( 010025, 011134, 011274, 011275)</v>
          </cell>
          <cell r="O11549" t="str">
            <v>Còn học</v>
          </cell>
        </row>
        <row r="11550">
          <cell r="B11550" t="str">
            <v>2121013410</v>
          </cell>
          <cell r="C11550" t="str">
            <v>Trần Thị Hường</v>
          </cell>
          <cell r="D11550" t="str">
            <v>Nữ</v>
          </cell>
          <cell r="E11550" t="str">
            <v>11/01/2003</v>
          </cell>
          <cell r="F11550" t="str">
            <v>21DTC10</v>
          </cell>
          <cell r="G11550" t="str">
            <v>Khoa Tài chính - Ngân hàng</v>
          </cell>
          <cell r="H11550" t="str">
            <v>Tài chính - Ngân hàng</v>
          </cell>
          <cell r="I11550" t="str">
            <v>Chính quy</v>
          </cell>
          <cell r="J11550" t="str">
            <v>Khóa 21D</v>
          </cell>
          <cell r="K11550">
            <v>9632000</v>
          </cell>
          <cell r="L11550">
            <v>5000000</v>
          </cell>
          <cell r="M11550">
            <v>4632000</v>
          </cell>
          <cell r="N11550" t="str">
            <v>2021-2022-HK01: Phí học phần( 010025, 011134, 011274, 011275)</v>
          </cell>
          <cell r="O11550" t="str">
            <v>Còn học</v>
          </cell>
        </row>
        <row r="11551">
          <cell r="B11551" t="str">
            <v>2121013482</v>
          </cell>
          <cell r="C11551" t="str">
            <v>Phan Nguyễn Mỹ Duyên</v>
          </cell>
          <cell r="D11551" t="str">
            <v>Nữ</v>
          </cell>
          <cell r="E11551" t="str">
            <v>29/07/2003</v>
          </cell>
          <cell r="F11551" t="str">
            <v>21DTC10</v>
          </cell>
          <cell r="G11551" t="str">
            <v>Khoa Tài chính - Ngân hàng</v>
          </cell>
          <cell r="H11551" t="str">
            <v>Tài chính - Ngân hàng</v>
          </cell>
          <cell r="I11551" t="str">
            <v>Chính quy</v>
          </cell>
          <cell r="J11551" t="str">
            <v>Khóa 21D</v>
          </cell>
          <cell r="K11551">
            <v>9632000</v>
          </cell>
          <cell r="L11551">
            <v>5000195</v>
          </cell>
          <cell r="M11551">
            <v>4631805</v>
          </cell>
          <cell r="N11551" t="str">
            <v>2021-2022-HK01: Phí học phần( 010025, 011134, 011274, 011275)</v>
          </cell>
          <cell r="O11551" t="str">
            <v>Còn học</v>
          </cell>
        </row>
        <row r="11552">
          <cell r="B11552" t="str">
            <v>2121013525</v>
          </cell>
          <cell r="C11552" t="str">
            <v>Trần Tiểu Băng</v>
          </cell>
          <cell r="D11552" t="str">
            <v>Nữ</v>
          </cell>
          <cell r="E11552" t="str">
            <v>28/01/2003</v>
          </cell>
          <cell r="F11552" t="str">
            <v>21DTC10</v>
          </cell>
          <cell r="G11552" t="str">
            <v>Khoa Tài chính - Ngân hàng</v>
          </cell>
          <cell r="H11552" t="str">
            <v>Tài chính - Ngân hàng</v>
          </cell>
          <cell r="I11552" t="str">
            <v>Chính quy</v>
          </cell>
          <cell r="J11552" t="str">
            <v>Khóa 21D</v>
          </cell>
          <cell r="K11552">
            <v>9632000</v>
          </cell>
          <cell r="L11552">
            <v>5000195</v>
          </cell>
          <cell r="M11552">
            <v>4631805</v>
          </cell>
          <cell r="N11552" t="str">
            <v>2021-2022-HK01: Phí học phần( 010025, 011134, 011274, 011275)</v>
          </cell>
          <cell r="O11552" t="str">
            <v>Còn học</v>
          </cell>
        </row>
        <row r="11553">
          <cell r="B11553" t="str">
            <v>2121011814</v>
          </cell>
          <cell r="C11553" t="str">
            <v>Nguyễn Phan Sun Ny</v>
          </cell>
          <cell r="D11553" t="str">
            <v>Nữ</v>
          </cell>
          <cell r="E11553" t="str">
            <v>18/12/2003</v>
          </cell>
          <cell r="F11553" t="str">
            <v>21DTC10</v>
          </cell>
          <cell r="G11553" t="str">
            <v>Khoa Tài chính - Ngân hàng</v>
          </cell>
          <cell r="H11553" t="str">
            <v>Tài chính - Ngân hàng</v>
          </cell>
          <cell r="I11553" t="str">
            <v>Chính quy</v>
          </cell>
          <cell r="J11553" t="str">
            <v>Khóa 21D</v>
          </cell>
          <cell r="K11553">
            <v>9632000</v>
          </cell>
          <cell r="L11553">
            <v>5000195</v>
          </cell>
          <cell r="M11553">
            <v>4631805</v>
          </cell>
          <cell r="N11553" t="str">
            <v>2021-2022-HK01: Phí học phần( 010025, 011134, 011274, 011275)</v>
          </cell>
          <cell r="O11553" t="str">
            <v>Còn học</v>
          </cell>
        </row>
        <row r="11554">
          <cell r="B11554" t="str">
            <v>2121012074</v>
          </cell>
          <cell r="C11554" t="str">
            <v>Nguyễn Đỗ Mẫn Như</v>
          </cell>
          <cell r="D11554" t="str">
            <v>Nữ</v>
          </cell>
          <cell r="E11554" t="str">
            <v>15/10/2003</v>
          </cell>
          <cell r="F11554" t="str">
            <v>21DTC10</v>
          </cell>
          <cell r="G11554" t="str">
            <v>Khoa Tài chính - Ngân hàng</v>
          </cell>
          <cell r="H11554" t="str">
            <v>Tài chính - Ngân hàng</v>
          </cell>
          <cell r="I11554" t="str">
            <v>Chính quy</v>
          </cell>
          <cell r="J11554" t="str">
            <v>Khóa 21D</v>
          </cell>
          <cell r="K11554">
            <v>9632000</v>
          </cell>
          <cell r="L11554">
            <v>5000195</v>
          </cell>
          <cell r="M11554">
            <v>4631805</v>
          </cell>
          <cell r="N11554" t="str">
            <v>2021-2022-HK01: Phí học phần( 010025, 011275, 011134, 011274)</v>
          </cell>
          <cell r="O11554" t="str">
            <v>Còn học</v>
          </cell>
        </row>
        <row r="11555">
          <cell r="B11555" t="str">
            <v>2121013852</v>
          </cell>
          <cell r="C11555" t="str">
            <v>Nguyễn Huy Việt</v>
          </cell>
          <cell r="D11555" t="str">
            <v>Nam</v>
          </cell>
          <cell r="E11555" t="str">
            <v>26/10/2003</v>
          </cell>
          <cell r="F11555" t="str">
            <v>21DTC10</v>
          </cell>
          <cell r="G11555" t="str">
            <v>Khoa Tài chính - Ngân hàng</v>
          </cell>
          <cell r="H11555" t="str">
            <v>Tài chính - Ngân hàng</v>
          </cell>
          <cell r="I11555" t="str">
            <v>Chính quy</v>
          </cell>
          <cell r="J11555" t="str">
            <v>Khóa 21D</v>
          </cell>
          <cell r="K11555">
            <v>9632000</v>
          </cell>
          <cell r="L11555">
            <v>5000195</v>
          </cell>
          <cell r="M11555">
            <v>4631805</v>
          </cell>
          <cell r="N11555" t="str">
            <v>2021-2022-HK01: Phí học phần( 010025, 011134, 011274, 011275)</v>
          </cell>
          <cell r="O11555" t="str">
            <v>Còn học</v>
          </cell>
        </row>
        <row r="11556">
          <cell r="B11556" t="str">
            <v>2121012263</v>
          </cell>
          <cell r="C11556" t="str">
            <v>Nguyễn Thị Nhã Châu</v>
          </cell>
          <cell r="D11556" t="str">
            <v>Nữ</v>
          </cell>
          <cell r="E11556" t="str">
            <v>25/03/2003</v>
          </cell>
          <cell r="F11556" t="str">
            <v>21DTC10</v>
          </cell>
          <cell r="G11556" t="str">
            <v>Khoa Tài chính - Ngân hàng</v>
          </cell>
          <cell r="H11556" t="str">
            <v>Tài chính - Ngân hàng</v>
          </cell>
          <cell r="I11556" t="str">
            <v>Chính quy</v>
          </cell>
          <cell r="J11556" t="str">
            <v>Khóa 21D</v>
          </cell>
          <cell r="K11556">
            <v>9632000</v>
          </cell>
          <cell r="L11556">
            <v>5000195</v>
          </cell>
          <cell r="M11556">
            <v>4631805</v>
          </cell>
          <cell r="N11556" t="str">
            <v>2021-2022-HK01: Phí học phần( 010025, 011134, 011274, 011275)</v>
          </cell>
          <cell r="O11556" t="str">
            <v>Còn học</v>
          </cell>
        </row>
        <row r="11557">
          <cell r="B11557" t="str">
            <v>2121011657</v>
          </cell>
          <cell r="C11557" t="str">
            <v>Lô Bạch Thanh Thiên</v>
          </cell>
          <cell r="D11557" t="str">
            <v>Nam</v>
          </cell>
          <cell r="E11557" t="str">
            <v>08/12/2003</v>
          </cell>
          <cell r="F11557" t="str">
            <v>21DTC10</v>
          </cell>
          <cell r="G11557" t="str">
            <v>Khoa Tài chính - Ngân hàng</v>
          </cell>
          <cell r="H11557" t="str">
            <v>Tài chính - Ngân hàng</v>
          </cell>
          <cell r="I11557" t="str">
            <v>Chính quy</v>
          </cell>
          <cell r="J11557" t="str">
            <v>Khóa 21D</v>
          </cell>
          <cell r="K11557">
            <v>9632000</v>
          </cell>
          <cell r="L11557">
            <v>5000195</v>
          </cell>
          <cell r="M11557">
            <v>4631805</v>
          </cell>
          <cell r="N11557" t="str">
            <v>2021-2022-HK01: Phí học phần( 010025, 011134, 011274, 011275)</v>
          </cell>
          <cell r="O11557" t="str">
            <v>Còn học</v>
          </cell>
        </row>
        <row r="11558">
          <cell r="B11558" t="str">
            <v>2121012322</v>
          </cell>
          <cell r="C11558" t="str">
            <v>Phạm Hải Đăng</v>
          </cell>
          <cell r="D11558" t="str">
            <v>Nam</v>
          </cell>
          <cell r="E11558" t="str">
            <v>05/11/2003</v>
          </cell>
          <cell r="F11558" t="str">
            <v>21DTC10</v>
          </cell>
          <cell r="G11558" t="str">
            <v>Khoa Tài chính - Ngân hàng</v>
          </cell>
          <cell r="H11558" t="str">
            <v>Tài chính - Ngân hàng</v>
          </cell>
          <cell r="I11558" t="str">
            <v>Chính quy</v>
          </cell>
          <cell r="J11558" t="str">
            <v>Khóa 21D</v>
          </cell>
          <cell r="K11558">
            <v>9632000</v>
          </cell>
          <cell r="L11558">
            <v>5000195</v>
          </cell>
          <cell r="M11558">
            <v>4631805</v>
          </cell>
          <cell r="N11558" t="str">
            <v>2021-2022-HK01: Phí học phần( 010025, 011134, 011274, 011275)</v>
          </cell>
          <cell r="O11558" t="str">
            <v>Còn học</v>
          </cell>
        </row>
        <row r="11559">
          <cell r="B11559" t="str">
            <v>2121013476</v>
          </cell>
          <cell r="C11559" t="str">
            <v>Nguyễn Lê Thúy Duyên</v>
          </cell>
          <cell r="D11559" t="str">
            <v>Nữ</v>
          </cell>
          <cell r="E11559" t="str">
            <v>18/10/2003</v>
          </cell>
          <cell r="F11559" t="str">
            <v>21DTC10</v>
          </cell>
          <cell r="G11559" t="str">
            <v>Khoa Tài chính - Ngân hàng</v>
          </cell>
          <cell r="H11559" t="str">
            <v>Tài chính - Ngân hàng</v>
          </cell>
          <cell r="I11559" t="str">
            <v>Chính quy</v>
          </cell>
          <cell r="J11559" t="str">
            <v>Khóa 21D</v>
          </cell>
          <cell r="K11559">
            <v>9632000</v>
          </cell>
          <cell r="L11559">
            <v>5000195</v>
          </cell>
          <cell r="M11559">
            <v>4631805</v>
          </cell>
          <cell r="N11559" t="str">
            <v>2021-2022-HK01: Phí học phần( 010025, 011134, 011274, 011275)</v>
          </cell>
          <cell r="O11559" t="str">
            <v>Còn học</v>
          </cell>
        </row>
        <row r="11560">
          <cell r="B11560" t="str">
            <v>2121013158</v>
          </cell>
          <cell r="C11560" t="str">
            <v>Nguyễn Châu Ngọc Hân</v>
          </cell>
          <cell r="D11560" t="str">
            <v>Nữ</v>
          </cell>
          <cell r="E11560" t="str">
            <v>13/11/2003</v>
          </cell>
          <cell r="F11560" t="str">
            <v>21DTC10</v>
          </cell>
          <cell r="G11560" t="str">
            <v>Khoa Tài chính - Ngân hàng</v>
          </cell>
          <cell r="H11560" t="str">
            <v>Tài chính - Ngân hàng</v>
          </cell>
          <cell r="I11560" t="str">
            <v>Chính quy</v>
          </cell>
          <cell r="J11560" t="str">
            <v>Khóa 21D</v>
          </cell>
          <cell r="K11560">
            <v>9632000</v>
          </cell>
          <cell r="L11560">
            <v>5141195</v>
          </cell>
          <cell r="M11560">
            <v>4490805</v>
          </cell>
          <cell r="N11560" t="str">
            <v>2021-2022-HK01: Phí học phần( 010025, 011134, 011274, 011275)</v>
          </cell>
          <cell r="O11560" t="str">
            <v>Còn học</v>
          </cell>
        </row>
        <row r="11561">
          <cell r="B11561" t="str">
            <v>2121012712</v>
          </cell>
          <cell r="C11561" t="str">
            <v>Tô Thị Ngọc Huyền</v>
          </cell>
          <cell r="D11561" t="str">
            <v>Nữ</v>
          </cell>
          <cell r="E11561" t="str">
            <v>18/12/2003</v>
          </cell>
          <cell r="F11561" t="str">
            <v>21DTC10</v>
          </cell>
          <cell r="G11561" t="str">
            <v>Khoa Tài chính - Ngân hàng</v>
          </cell>
          <cell r="H11561" t="str">
            <v>Tài chính - Ngân hàng</v>
          </cell>
          <cell r="I11561" t="str">
            <v>Chính quy</v>
          </cell>
          <cell r="J11561" t="str">
            <v>Khóa 21D</v>
          </cell>
          <cell r="K11561">
            <v>9632000</v>
          </cell>
          <cell r="L11561">
            <v>9632000</v>
          </cell>
          <cell r="M11561">
            <v>0</v>
          </cell>
          <cell r="N11561" t="str">
            <v/>
          </cell>
          <cell r="O11561" t="str">
            <v>Còn học</v>
          </cell>
        </row>
        <row r="11562">
          <cell r="B11562" t="str">
            <v>2121011603</v>
          </cell>
          <cell r="C11562" t="str">
            <v>Lưu Thị Kim Hạnh</v>
          </cell>
          <cell r="D11562" t="str">
            <v>Nữ</v>
          </cell>
          <cell r="E11562" t="str">
            <v>02/04/2003</v>
          </cell>
          <cell r="F11562" t="str">
            <v>21DTL01</v>
          </cell>
          <cell r="G11562" t="str">
            <v>Khoa Kinh tế - Luật</v>
          </cell>
          <cell r="H11562" t="str">
            <v>Tài chính định lượng</v>
          </cell>
          <cell r="I11562" t="str">
            <v>Chính quy</v>
          </cell>
          <cell r="J11562" t="str">
            <v>Khóa 21D</v>
          </cell>
          <cell r="K11562">
            <v>9240000</v>
          </cell>
          <cell r="L11562">
            <v>5000000</v>
          </cell>
          <cell r="M11562">
            <v>4240000</v>
          </cell>
          <cell r="N11562" t="str">
            <v>2021-2022-HK01: Phí học phần( 010025, 011134, 011274, 011275)</v>
          </cell>
          <cell r="O11562" t="str">
            <v>Còn học</v>
          </cell>
        </row>
        <row r="11563">
          <cell r="B11563" t="str">
            <v>2121013044</v>
          </cell>
          <cell r="C11563" t="str">
            <v>Nguyễn Thanh Hùng</v>
          </cell>
          <cell r="D11563" t="str">
            <v>Nam</v>
          </cell>
          <cell r="E11563" t="str">
            <v>16/05/2002</v>
          </cell>
          <cell r="F11563" t="str">
            <v>21DTL01</v>
          </cell>
          <cell r="G11563" t="str">
            <v>Khoa Kinh tế - Luật</v>
          </cell>
          <cell r="H11563" t="str">
            <v>Tài chính định lượng</v>
          </cell>
          <cell r="I11563" t="str">
            <v>Chính quy</v>
          </cell>
          <cell r="J11563" t="str">
            <v>Khóa 21D</v>
          </cell>
          <cell r="K11563">
            <v>9240000</v>
          </cell>
          <cell r="L11563">
            <v>5000000</v>
          </cell>
          <cell r="M11563">
            <v>4240000</v>
          </cell>
          <cell r="N11563" t="str">
            <v>2021-2022-HK01: Phí học phần( 010025, 011134, 011274, 011275)</v>
          </cell>
          <cell r="O11563" t="str">
            <v>Còn học</v>
          </cell>
        </row>
        <row r="11564">
          <cell r="B11564" t="str">
            <v>2121013519</v>
          </cell>
          <cell r="C11564" t="str">
            <v>Phạm Trần Phúc ân</v>
          </cell>
          <cell r="D11564" t="str">
            <v>Nam</v>
          </cell>
          <cell r="E11564" t="str">
            <v>10/02/2003</v>
          </cell>
          <cell r="F11564" t="str">
            <v>21DTL01</v>
          </cell>
          <cell r="G11564" t="str">
            <v>Khoa Kinh tế - Luật</v>
          </cell>
          <cell r="H11564" t="str">
            <v>Tài chính định lượng</v>
          </cell>
          <cell r="I11564" t="str">
            <v>Chính quy</v>
          </cell>
          <cell r="J11564" t="str">
            <v>Khóa 21D</v>
          </cell>
          <cell r="K11564">
            <v>9240000</v>
          </cell>
          <cell r="L11564">
            <v>5000000</v>
          </cell>
          <cell r="M11564">
            <v>4240000</v>
          </cell>
          <cell r="N11564" t="str">
            <v>2021-2022-HK01: Phí học phần( 010025, 011134, 011274, 011275)</v>
          </cell>
          <cell r="O11564" t="str">
            <v>Còn học</v>
          </cell>
        </row>
        <row r="11565">
          <cell r="B11565" t="str">
            <v>2121012732</v>
          </cell>
          <cell r="C11565" t="str">
            <v>Trần Ngọc Toàn</v>
          </cell>
          <cell r="D11565" t="str">
            <v>Nam</v>
          </cell>
          <cell r="E11565" t="str">
            <v>27/03/2003</v>
          </cell>
          <cell r="F11565" t="str">
            <v>21DTL01</v>
          </cell>
          <cell r="G11565" t="str">
            <v>Khoa Kinh tế - Luật</v>
          </cell>
          <cell r="H11565" t="str">
            <v>Tài chính định lượng</v>
          </cell>
          <cell r="I11565" t="str">
            <v>Chính quy</v>
          </cell>
          <cell r="J11565" t="str">
            <v>Khóa 21D</v>
          </cell>
          <cell r="K11565">
            <v>9240000</v>
          </cell>
          <cell r="L11565">
            <v>5000000</v>
          </cell>
          <cell r="M11565">
            <v>4240000</v>
          </cell>
          <cell r="N11565" t="str">
            <v>2021-2022-HK01: Phí học phần( 010025, 011134, 011274, 011275)</v>
          </cell>
          <cell r="O11565" t="str">
            <v>Còn học</v>
          </cell>
        </row>
        <row r="11566">
          <cell r="B11566" t="str">
            <v>2121012574</v>
          </cell>
          <cell r="C11566" t="str">
            <v>Hồ Duy Quang</v>
          </cell>
          <cell r="D11566" t="str">
            <v>Nam</v>
          </cell>
          <cell r="E11566" t="str">
            <v>01/01/1988</v>
          </cell>
          <cell r="F11566" t="str">
            <v>21DTL01</v>
          </cell>
          <cell r="G11566" t="str">
            <v>Khoa Kinh tế - Luật</v>
          </cell>
          <cell r="H11566" t="str">
            <v>Tài chính định lượng</v>
          </cell>
          <cell r="I11566" t="str">
            <v>Chính quy</v>
          </cell>
          <cell r="J11566" t="str">
            <v>Khóa 21D</v>
          </cell>
          <cell r="K11566">
            <v>9240000</v>
          </cell>
          <cell r="L11566">
            <v>5000000</v>
          </cell>
          <cell r="M11566">
            <v>4240000</v>
          </cell>
          <cell r="N11566" t="str">
            <v>2021-2022-HK01: Phí học phần( 010025, 011134, 011274, 011275)</v>
          </cell>
          <cell r="O11566" t="str">
            <v>Còn học</v>
          </cell>
        </row>
        <row r="11567">
          <cell r="B11567" t="str">
            <v>2121013443</v>
          </cell>
          <cell r="C11567" t="str">
            <v>Nguyễn Thị Thanh Trúc</v>
          </cell>
          <cell r="D11567" t="str">
            <v>Nữ</v>
          </cell>
          <cell r="E11567" t="str">
            <v>29/05/2003</v>
          </cell>
          <cell r="F11567" t="str">
            <v>21DTL01</v>
          </cell>
          <cell r="G11567" t="str">
            <v>Khoa Kinh tế - Luật</v>
          </cell>
          <cell r="H11567" t="str">
            <v>Tài chính định lượng</v>
          </cell>
          <cell r="I11567" t="str">
            <v>Chính quy</v>
          </cell>
          <cell r="J11567" t="str">
            <v>Khóa 21D</v>
          </cell>
          <cell r="K11567">
            <v>9632000</v>
          </cell>
          <cell r="L11567">
            <v>5000000</v>
          </cell>
          <cell r="M11567">
            <v>4632000</v>
          </cell>
          <cell r="N11567" t="str">
            <v>2021-2022-HK01: Phí học phần( 011134, 010025, 011274, 011275)</v>
          </cell>
          <cell r="O11567" t="str">
            <v>Còn học</v>
          </cell>
        </row>
        <row r="11568">
          <cell r="B11568" t="str">
            <v>2121012730</v>
          </cell>
          <cell r="C11568" t="str">
            <v>Phan Đăc Khánh Toàn</v>
          </cell>
          <cell r="D11568" t="str">
            <v>Nam</v>
          </cell>
          <cell r="E11568" t="str">
            <v>03/07/2003</v>
          </cell>
          <cell r="F11568" t="str">
            <v>21DTL01</v>
          </cell>
          <cell r="G11568" t="str">
            <v>Khoa Kinh tế - Luật</v>
          </cell>
          <cell r="H11568" t="str">
            <v>Tài chính định lượng</v>
          </cell>
          <cell r="I11568" t="str">
            <v>Chính quy</v>
          </cell>
          <cell r="J11568" t="str">
            <v>Khóa 21D</v>
          </cell>
          <cell r="K11568">
            <v>9632000</v>
          </cell>
          <cell r="L11568">
            <v>5000000</v>
          </cell>
          <cell r="M11568">
            <v>4632000</v>
          </cell>
          <cell r="N11568" t="str">
            <v>2021-2022-HK01: Phí học phần( 010025, 011134, 011274, 011275)</v>
          </cell>
          <cell r="O11568" t="str">
            <v>Còn học</v>
          </cell>
        </row>
        <row r="11569">
          <cell r="B11569" t="str">
            <v>2121001545</v>
          </cell>
          <cell r="C11569" t="str">
            <v>Huỳnh Trọng Phúc</v>
          </cell>
          <cell r="D11569" t="str">
            <v>Nam</v>
          </cell>
          <cell r="E11569" t="str">
            <v>05/08/2003</v>
          </cell>
          <cell r="F11569" t="str">
            <v>21DTL01</v>
          </cell>
          <cell r="G11569" t="str">
            <v>Khoa Kinh tế - Luật</v>
          </cell>
          <cell r="H11569" t="str">
            <v>Tài chính định lượng</v>
          </cell>
          <cell r="I11569" t="str">
            <v>Chính quy</v>
          </cell>
          <cell r="J11569" t="str">
            <v>Khóa 21D</v>
          </cell>
          <cell r="K11569">
            <v>9632000</v>
          </cell>
          <cell r="L11569">
            <v>5000000</v>
          </cell>
          <cell r="M11569">
            <v>4632000</v>
          </cell>
          <cell r="N11569" t="str">
            <v>2021-2022-HK01: Phí học phần( 011134, 010025, 011274, 011275)</v>
          </cell>
          <cell r="O11569" t="str">
            <v>Còn học</v>
          </cell>
        </row>
        <row r="11570">
          <cell r="B11570" t="str">
            <v>2121012544</v>
          </cell>
          <cell r="C11570" t="str">
            <v>Nguyễn Khánh An</v>
          </cell>
          <cell r="D11570" t="str">
            <v>Nam</v>
          </cell>
          <cell r="E11570" t="str">
            <v>05/01/2003</v>
          </cell>
          <cell r="F11570" t="str">
            <v>21DTL01</v>
          </cell>
          <cell r="G11570" t="str">
            <v>Khoa Kinh tế - Luật</v>
          </cell>
          <cell r="H11570" t="str">
            <v>Tài chính định lượng</v>
          </cell>
          <cell r="I11570" t="str">
            <v>Chính quy</v>
          </cell>
          <cell r="J11570" t="str">
            <v>Khóa 21D</v>
          </cell>
          <cell r="K11570">
            <v>9632000</v>
          </cell>
          <cell r="L11570">
            <v>5000000</v>
          </cell>
          <cell r="M11570">
            <v>4632000</v>
          </cell>
          <cell r="N11570" t="str">
            <v>2021-2022-HK01: Phí học phần( 011134, 011274, 011275, 010025)</v>
          </cell>
          <cell r="O11570" t="str">
            <v>Còn học</v>
          </cell>
        </row>
        <row r="11571">
          <cell r="B11571" t="str">
            <v>2121012946</v>
          </cell>
          <cell r="C11571" t="str">
            <v>Lê Thành Đặng</v>
          </cell>
          <cell r="D11571" t="str">
            <v>Nam</v>
          </cell>
          <cell r="E11571" t="str">
            <v>13/11/2003</v>
          </cell>
          <cell r="F11571" t="str">
            <v>21DTL01</v>
          </cell>
          <cell r="G11571" t="str">
            <v>Khoa Kinh tế - Luật</v>
          </cell>
          <cell r="H11571" t="str">
            <v>Tài chính định lượng</v>
          </cell>
          <cell r="I11571" t="str">
            <v>Chính quy</v>
          </cell>
          <cell r="J11571" t="str">
            <v>Khóa 21D</v>
          </cell>
          <cell r="K11571">
            <v>9632000</v>
          </cell>
          <cell r="L11571">
            <v>5000000</v>
          </cell>
          <cell r="M11571">
            <v>4632000</v>
          </cell>
          <cell r="N11571" t="str">
            <v>2021-2022-HK01: Phí học phần( 011274, 011275, 011134, 010025)</v>
          </cell>
          <cell r="O11571" t="str">
            <v>Còn học</v>
          </cell>
        </row>
        <row r="11572">
          <cell r="B11572" t="str">
            <v>2121011945</v>
          </cell>
          <cell r="C11572" t="str">
            <v>Trần Huyền Trân</v>
          </cell>
          <cell r="D11572" t="str">
            <v>Nữ</v>
          </cell>
          <cell r="E11572" t="str">
            <v>14/01/2002</v>
          </cell>
          <cell r="F11572" t="str">
            <v>21DTL01</v>
          </cell>
          <cell r="G11572" t="str">
            <v>Khoa Kinh tế - Luật</v>
          </cell>
          <cell r="H11572" t="str">
            <v>Tài chính định lượng</v>
          </cell>
          <cell r="I11572" t="str">
            <v>Chính quy</v>
          </cell>
          <cell r="J11572" t="str">
            <v>Khóa 21D</v>
          </cell>
          <cell r="K11572">
            <v>9632000</v>
          </cell>
          <cell r="L11572">
            <v>5000000</v>
          </cell>
          <cell r="M11572">
            <v>4632000</v>
          </cell>
          <cell r="N11572" t="str">
            <v>2021-2022-HK01: Phí học phần( 011134, 010025, 011274, 011275)</v>
          </cell>
          <cell r="O11572" t="str">
            <v>Còn học</v>
          </cell>
        </row>
        <row r="11573">
          <cell r="B11573" t="str">
            <v>2121001546</v>
          </cell>
          <cell r="C11573" t="str">
            <v>Mai Thị Hoài Thương</v>
          </cell>
          <cell r="D11573" t="str">
            <v>Nữ</v>
          </cell>
          <cell r="E11573" t="str">
            <v>02/12/2003</v>
          </cell>
          <cell r="F11573" t="str">
            <v>21DTL01</v>
          </cell>
          <cell r="G11573" t="str">
            <v>Khoa Kinh tế - Luật</v>
          </cell>
          <cell r="H11573" t="str">
            <v>Tài chính định lượng</v>
          </cell>
          <cell r="I11573" t="str">
            <v>Chính quy</v>
          </cell>
          <cell r="J11573" t="str">
            <v>Khóa 21D</v>
          </cell>
          <cell r="K11573">
            <v>9632000</v>
          </cell>
          <cell r="L11573">
            <v>5000000</v>
          </cell>
          <cell r="M11573">
            <v>4632000</v>
          </cell>
          <cell r="N11573" t="str">
            <v>2021-2022-HK01: Phí học phần( 011134, 010025, 011274, 011275)</v>
          </cell>
          <cell r="O11573" t="str">
            <v>Còn học</v>
          </cell>
        </row>
        <row r="11574">
          <cell r="B11574" t="str">
            <v>2121012201</v>
          </cell>
          <cell r="C11574" t="str">
            <v>Bùi Khắc Thông</v>
          </cell>
          <cell r="D11574" t="str">
            <v>Nam</v>
          </cell>
          <cell r="E11574" t="str">
            <v>13/04/2003</v>
          </cell>
          <cell r="F11574" t="str">
            <v>21DTL01</v>
          </cell>
          <cell r="G11574" t="str">
            <v>Khoa Kinh tế - Luật</v>
          </cell>
          <cell r="H11574" t="str">
            <v>Tài chính định lượng</v>
          </cell>
          <cell r="I11574" t="str">
            <v>Chính quy</v>
          </cell>
          <cell r="J11574" t="str">
            <v>Khóa 21D</v>
          </cell>
          <cell r="K11574">
            <v>9632000</v>
          </cell>
          <cell r="L11574">
            <v>5000000</v>
          </cell>
          <cell r="M11574">
            <v>4632000</v>
          </cell>
          <cell r="N11574" t="str">
            <v>2021-2022-HK01: Phí học phần( 010025, 011274, 011275, 011134)</v>
          </cell>
          <cell r="O11574" t="str">
            <v>Còn học</v>
          </cell>
        </row>
        <row r="11575">
          <cell r="B11575" t="str">
            <v>2121006512</v>
          </cell>
          <cell r="C11575" t="str">
            <v>Nguyễn Thành Đức</v>
          </cell>
          <cell r="D11575" t="str">
            <v>Nam</v>
          </cell>
          <cell r="E11575" t="str">
            <v>06/07/2003</v>
          </cell>
          <cell r="F11575" t="str">
            <v>21DTL01</v>
          </cell>
          <cell r="G11575" t="str">
            <v>Khoa Kinh tế - Luật</v>
          </cell>
          <cell r="H11575" t="str">
            <v>Tài chính định lượng</v>
          </cell>
          <cell r="I11575" t="str">
            <v>Chính quy</v>
          </cell>
          <cell r="J11575" t="str">
            <v>Khóa 21D</v>
          </cell>
          <cell r="K11575">
            <v>9632000</v>
          </cell>
          <cell r="L11575">
            <v>5000000</v>
          </cell>
          <cell r="M11575">
            <v>4632000</v>
          </cell>
          <cell r="N11575" t="str">
            <v>2021-2022-HK01: Phí học phần( 011134, 011274, 011275, 010025)</v>
          </cell>
          <cell r="O11575" t="str">
            <v>Còn học</v>
          </cell>
        </row>
        <row r="11576">
          <cell r="B11576" t="str">
            <v>2121012692</v>
          </cell>
          <cell r="C11576" t="str">
            <v>Trần Khánh Vy</v>
          </cell>
          <cell r="D11576" t="str">
            <v>Nữ</v>
          </cell>
          <cell r="E11576" t="str">
            <v>26/04/2003</v>
          </cell>
          <cell r="F11576" t="str">
            <v>21DTL01</v>
          </cell>
          <cell r="G11576" t="str">
            <v>Khoa Kinh tế - Luật</v>
          </cell>
          <cell r="H11576" t="str">
            <v>Tài chính định lượng</v>
          </cell>
          <cell r="I11576" t="str">
            <v>Chính quy</v>
          </cell>
          <cell r="J11576" t="str">
            <v>Khóa 21D</v>
          </cell>
          <cell r="K11576">
            <v>9632000</v>
          </cell>
          <cell r="L11576">
            <v>5000000</v>
          </cell>
          <cell r="M11576">
            <v>4632000</v>
          </cell>
          <cell r="N11576" t="str">
            <v>2021-2022-HK01: Phí học phần( 010025, 011134, 011274, 011275)</v>
          </cell>
          <cell r="O11576" t="str">
            <v>Còn học</v>
          </cell>
        </row>
        <row r="11577">
          <cell r="B11577" t="str">
            <v>2121012870</v>
          </cell>
          <cell r="C11577" t="str">
            <v>Nguyễn Anh Duy</v>
          </cell>
          <cell r="D11577" t="str">
            <v>Nam</v>
          </cell>
          <cell r="E11577" t="str">
            <v>03/12/2002</v>
          </cell>
          <cell r="F11577" t="str">
            <v>21DTL01</v>
          </cell>
          <cell r="G11577" t="str">
            <v>Khoa Kinh tế - Luật</v>
          </cell>
          <cell r="H11577" t="str">
            <v>Tài chính định lượng</v>
          </cell>
          <cell r="I11577" t="str">
            <v>Chính quy</v>
          </cell>
          <cell r="J11577" t="str">
            <v>Khóa 21D</v>
          </cell>
          <cell r="K11577">
            <v>9632000</v>
          </cell>
          <cell r="L11577">
            <v>5000000</v>
          </cell>
          <cell r="M11577">
            <v>4632000</v>
          </cell>
          <cell r="N11577" t="str">
            <v>2021-2022-HK01: Phí học phần( 010025, 011275, 011134, 011274)</v>
          </cell>
          <cell r="O11577" t="str">
            <v>Còn học</v>
          </cell>
        </row>
        <row r="11578">
          <cell r="B11578" t="str">
            <v>2121006573</v>
          </cell>
          <cell r="C11578" t="str">
            <v>Lê Phạm Thị Phương Tiền</v>
          </cell>
          <cell r="D11578" t="str">
            <v>Nữ</v>
          </cell>
          <cell r="E11578" t="str">
            <v>30/11/2003</v>
          </cell>
          <cell r="F11578" t="str">
            <v>21DTL01</v>
          </cell>
          <cell r="G11578" t="str">
            <v>Khoa Kinh tế - Luật</v>
          </cell>
          <cell r="H11578" t="str">
            <v>Tài chính định lượng</v>
          </cell>
          <cell r="I11578" t="str">
            <v>Chính quy</v>
          </cell>
          <cell r="J11578" t="str">
            <v>Khóa 21D</v>
          </cell>
          <cell r="K11578">
            <v>9632000</v>
          </cell>
          <cell r="L11578">
            <v>5000000</v>
          </cell>
          <cell r="M11578">
            <v>4632000</v>
          </cell>
          <cell r="N11578" t="str">
            <v>2021-2022-HK01: Phí học phần( 011134, 010025, 011274, 011275)</v>
          </cell>
          <cell r="O11578" t="str">
            <v>Còn học</v>
          </cell>
        </row>
        <row r="11579">
          <cell r="B11579" t="str">
            <v>2121001544</v>
          </cell>
          <cell r="C11579" t="str">
            <v>Nguyễn Thị Huỳnh Như</v>
          </cell>
          <cell r="D11579" t="str">
            <v>Nữ</v>
          </cell>
          <cell r="E11579" t="str">
            <v>20/05/2003</v>
          </cell>
          <cell r="F11579" t="str">
            <v>21DTL01</v>
          </cell>
          <cell r="G11579" t="str">
            <v>Khoa Kinh tế - Luật</v>
          </cell>
          <cell r="H11579" t="str">
            <v>Tài chính định lượng</v>
          </cell>
          <cell r="I11579" t="str">
            <v>Chính quy</v>
          </cell>
          <cell r="J11579" t="str">
            <v>Khóa 21D</v>
          </cell>
          <cell r="K11579">
            <v>9632000</v>
          </cell>
          <cell r="L11579">
            <v>5000000</v>
          </cell>
          <cell r="M11579">
            <v>4632000</v>
          </cell>
          <cell r="N11579" t="str">
            <v>2021-2022-HK01: Phí học phần( 010025, 011134, 011275, 011274)</v>
          </cell>
          <cell r="O11579" t="str">
            <v>Còn học</v>
          </cell>
        </row>
        <row r="11580">
          <cell r="B11580" t="str">
            <v>2121006542</v>
          </cell>
          <cell r="C11580" t="str">
            <v>Võ Nguyễn Kỳ Duyên</v>
          </cell>
          <cell r="D11580" t="str">
            <v>Nữ</v>
          </cell>
          <cell r="E11580" t="str">
            <v>10/10/2002</v>
          </cell>
          <cell r="F11580" t="str">
            <v>21DTL01</v>
          </cell>
          <cell r="G11580" t="str">
            <v>Khoa Kinh tế - Luật</v>
          </cell>
          <cell r="H11580" t="str">
            <v>Tài chính định lượng</v>
          </cell>
          <cell r="I11580" t="str">
            <v>Chính quy</v>
          </cell>
          <cell r="J11580" t="str">
            <v>Khóa 21D</v>
          </cell>
          <cell r="K11580">
            <v>9632000</v>
          </cell>
          <cell r="L11580">
            <v>5000000</v>
          </cell>
          <cell r="M11580">
            <v>4632000</v>
          </cell>
          <cell r="N11580" t="str">
            <v>2021-2022-HK01: Phí học phần( 011274, 011134, 011275, 010025)</v>
          </cell>
          <cell r="O11580" t="str">
            <v>Còn học</v>
          </cell>
        </row>
        <row r="11581">
          <cell r="B11581" t="str">
            <v>2121012523</v>
          </cell>
          <cell r="C11581" t="str">
            <v>Nguyễn Khánh</v>
          </cell>
          <cell r="D11581" t="str">
            <v>Nam</v>
          </cell>
          <cell r="E11581" t="str">
            <v>22/02/2003</v>
          </cell>
          <cell r="F11581" t="str">
            <v>21DTL01</v>
          </cell>
          <cell r="G11581" t="str">
            <v>Khoa Kinh tế - Luật</v>
          </cell>
          <cell r="H11581" t="str">
            <v>Tài chính định lượng</v>
          </cell>
          <cell r="I11581" t="str">
            <v>Chính quy</v>
          </cell>
          <cell r="J11581" t="str">
            <v>Khóa 21D</v>
          </cell>
          <cell r="K11581">
            <v>9632000</v>
          </cell>
          <cell r="L11581">
            <v>5000000</v>
          </cell>
          <cell r="M11581">
            <v>4632000</v>
          </cell>
          <cell r="N11581" t="str">
            <v>2021-2022-HK01: Phí học phần( 010025, 011134, 011275, 011274)</v>
          </cell>
          <cell r="O11581" t="str">
            <v>Còn học</v>
          </cell>
        </row>
        <row r="11582">
          <cell r="B11582" t="str">
            <v>2121012977</v>
          </cell>
          <cell r="C11582" t="str">
            <v>Lê Nguyễn Quốc Thắng</v>
          </cell>
          <cell r="D11582" t="str">
            <v>Nam</v>
          </cell>
          <cell r="E11582" t="str">
            <v>30/03/2003</v>
          </cell>
          <cell r="F11582" t="str">
            <v>21DTL01</v>
          </cell>
          <cell r="G11582" t="str">
            <v>Khoa Kinh tế - Luật</v>
          </cell>
          <cell r="H11582" t="str">
            <v>Tài chính định lượng</v>
          </cell>
          <cell r="I11582" t="str">
            <v>Chính quy</v>
          </cell>
          <cell r="J11582" t="str">
            <v>Khóa 21D</v>
          </cell>
          <cell r="K11582">
            <v>9632000</v>
          </cell>
          <cell r="L11582">
            <v>5000000</v>
          </cell>
          <cell r="M11582">
            <v>4632000</v>
          </cell>
          <cell r="N11582" t="str">
            <v>2021-2022-HK01: Phí học phần( 011134, 010025, 011274, 011275)</v>
          </cell>
          <cell r="O11582" t="str">
            <v>Còn học</v>
          </cell>
        </row>
        <row r="11583">
          <cell r="B11583" t="str">
            <v>2121013716</v>
          </cell>
          <cell r="C11583" t="str">
            <v>Phạm Thu Phương</v>
          </cell>
          <cell r="D11583" t="str">
            <v>Nữ</v>
          </cell>
          <cell r="E11583" t="str">
            <v>24/05/2003</v>
          </cell>
          <cell r="F11583" t="str">
            <v>21DTL01</v>
          </cell>
          <cell r="G11583" t="str">
            <v>Khoa Kinh tế - Luật</v>
          </cell>
          <cell r="H11583" t="str">
            <v>Tài chính định lượng</v>
          </cell>
          <cell r="I11583" t="str">
            <v>Chính quy</v>
          </cell>
          <cell r="J11583" t="str">
            <v>Khóa 21D</v>
          </cell>
          <cell r="K11583">
            <v>9632000</v>
          </cell>
          <cell r="L11583">
            <v>5000000</v>
          </cell>
          <cell r="M11583">
            <v>4632000</v>
          </cell>
          <cell r="N11583" t="str">
            <v>2021-2022-HK01: Phí học phần( 011134, 010025, 011274, 011275)</v>
          </cell>
          <cell r="O11583" t="str">
            <v>Còn học</v>
          </cell>
        </row>
        <row r="11584">
          <cell r="B11584" t="str">
            <v>2121013433</v>
          </cell>
          <cell r="C11584" t="str">
            <v>Đặng Thanh Trúc</v>
          </cell>
          <cell r="D11584" t="str">
            <v>Nữ</v>
          </cell>
          <cell r="E11584" t="str">
            <v>01/05/2003</v>
          </cell>
          <cell r="F11584" t="str">
            <v>21DTL01</v>
          </cell>
          <cell r="G11584" t="str">
            <v>Khoa Kinh tế - Luật</v>
          </cell>
          <cell r="H11584" t="str">
            <v>Tài chính định lượng</v>
          </cell>
          <cell r="I11584" t="str">
            <v>Chính quy</v>
          </cell>
          <cell r="J11584" t="str">
            <v>Khóa 21D</v>
          </cell>
          <cell r="K11584">
            <v>9632000</v>
          </cell>
          <cell r="L11584">
            <v>5000000</v>
          </cell>
          <cell r="M11584">
            <v>4632000</v>
          </cell>
          <cell r="N11584" t="str">
            <v>2021-2022-HK01: Phí học phần( 010025, 011274, 011275, 011134)</v>
          </cell>
          <cell r="O11584" t="str">
            <v>Còn học</v>
          </cell>
        </row>
        <row r="11585">
          <cell r="B11585" t="str">
            <v>2121013078</v>
          </cell>
          <cell r="C11585" t="str">
            <v>Nguyễn Thụy Thanh Trúc</v>
          </cell>
          <cell r="D11585" t="str">
            <v>Nữ</v>
          </cell>
          <cell r="E11585" t="str">
            <v>30/12/2000</v>
          </cell>
          <cell r="F11585" t="str">
            <v>21DTL01</v>
          </cell>
          <cell r="G11585" t="str">
            <v>Khoa Kinh tế - Luật</v>
          </cell>
          <cell r="H11585" t="str">
            <v>Tài chính định lượng</v>
          </cell>
          <cell r="I11585" t="str">
            <v>Chính quy</v>
          </cell>
          <cell r="J11585" t="str">
            <v>Khóa 21D</v>
          </cell>
          <cell r="K11585">
            <v>9632000</v>
          </cell>
          <cell r="L11585">
            <v>5000000</v>
          </cell>
          <cell r="M11585">
            <v>4632000</v>
          </cell>
          <cell r="N11585" t="str">
            <v>2021-2022-HK01: Phí học phần( 011134, 010025, 011274, 011275)</v>
          </cell>
          <cell r="O11585" t="str">
            <v>Còn học</v>
          </cell>
        </row>
        <row r="11586">
          <cell r="B11586" t="str">
            <v>2121013123</v>
          </cell>
          <cell r="C11586" t="str">
            <v>Triệu Trần Thanh Lan</v>
          </cell>
          <cell r="D11586" t="str">
            <v>Nữ</v>
          </cell>
          <cell r="E11586" t="str">
            <v>29/11/2003</v>
          </cell>
          <cell r="F11586" t="str">
            <v>21DTL01</v>
          </cell>
          <cell r="G11586" t="str">
            <v>Khoa Kinh tế - Luật</v>
          </cell>
          <cell r="H11586" t="str">
            <v>Tài chính định lượng</v>
          </cell>
          <cell r="I11586" t="str">
            <v>Chính quy</v>
          </cell>
          <cell r="J11586" t="str">
            <v>Khóa 21D</v>
          </cell>
          <cell r="K11586">
            <v>9632000</v>
          </cell>
          <cell r="L11586">
            <v>5000000</v>
          </cell>
          <cell r="M11586">
            <v>4632000</v>
          </cell>
          <cell r="N11586" t="str">
            <v>2021-2022-HK01: Phí học phần( 010025, 011134, 011275, 011274)</v>
          </cell>
          <cell r="O11586" t="str">
            <v>Còn học</v>
          </cell>
        </row>
        <row r="11587">
          <cell r="B11587" t="str">
            <v>2121006552</v>
          </cell>
          <cell r="C11587" t="str">
            <v>Trương Lê Ngọc Diệp</v>
          </cell>
          <cell r="D11587" t="str">
            <v>Nữ</v>
          </cell>
          <cell r="E11587" t="str">
            <v>24/09/2003</v>
          </cell>
          <cell r="F11587" t="str">
            <v>21DTL01</v>
          </cell>
          <cell r="G11587" t="str">
            <v>Khoa Kinh tế - Luật</v>
          </cell>
          <cell r="H11587" t="str">
            <v>Tài chính định lượng</v>
          </cell>
          <cell r="I11587" t="str">
            <v>Chính quy</v>
          </cell>
          <cell r="J11587" t="str">
            <v>Khóa 21D</v>
          </cell>
          <cell r="K11587">
            <v>9632000</v>
          </cell>
          <cell r="L11587">
            <v>5000195</v>
          </cell>
          <cell r="M11587">
            <v>4631805</v>
          </cell>
          <cell r="N11587" t="str">
            <v>2021-2022-HK01: Phí học phần( 011275, 011134, 011274, 010025)</v>
          </cell>
          <cell r="O11587" t="str">
            <v>Còn học</v>
          </cell>
        </row>
        <row r="11588">
          <cell r="B11588" t="str">
            <v>2121006565</v>
          </cell>
          <cell r="C11588" t="str">
            <v>Nguyễn Cẩm Nguyên</v>
          </cell>
          <cell r="D11588" t="str">
            <v>Nữ</v>
          </cell>
          <cell r="E11588" t="str">
            <v>06/11/2003</v>
          </cell>
          <cell r="F11588" t="str">
            <v>21DTL01</v>
          </cell>
          <cell r="G11588" t="str">
            <v>Khoa Kinh tế - Luật</v>
          </cell>
          <cell r="H11588" t="str">
            <v>Tài chính định lượng</v>
          </cell>
          <cell r="I11588" t="str">
            <v>Chính quy</v>
          </cell>
          <cell r="J11588" t="str">
            <v>Khóa 21D</v>
          </cell>
          <cell r="K11588">
            <v>9632000</v>
          </cell>
          <cell r="L11588">
            <v>5000195</v>
          </cell>
          <cell r="M11588">
            <v>4631805</v>
          </cell>
          <cell r="N11588" t="str">
            <v>2021-2022-HK01: Phí học phần( 010025, 011275, 011274, 011134)</v>
          </cell>
          <cell r="O11588" t="str">
            <v>Còn học</v>
          </cell>
        </row>
        <row r="11589">
          <cell r="B11589" t="str">
            <v>2121012622</v>
          </cell>
          <cell r="C11589" t="str">
            <v>Phạm Thị Kim Ngân</v>
          </cell>
          <cell r="D11589" t="str">
            <v>Nữ</v>
          </cell>
          <cell r="E11589" t="str">
            <v>15/01/2002</v>
          </cell>
          <cell r="F11589" t="str">
            <v>21DTL01</v>
          </cell>
          <cell r="G11589" t="str">
            <v>Khoa Kinh tế - Luật</v>
          </cell>
          <cell r="H11589" t="str">
            <v>Tài chính định lượng</v>
          </cell>
          <cell r="I11589" t="str">
            <v>Chính quy</v>
          </cell>
          <cell r="J11589" t="str">
            <v>Khóa 21D</v>
          </cell>
          <cell r="K11589">
            <v>9632000</v>
          </cell>
          <cell r="L11589">
            <v>5000195</v>
          </cell>
          <cell r="M11589">
            <v>4631805</v>
          </cell>
          <cell r="N11589" t="str">
            <v>2021-2022-HK01: Phí học phần( 010025, 011275, 011274, 011134)</v>
          </cell>
          <cell r="O11589" t="str">
            <v>Còn học</v>
          </cell>
        </row>
        <row r="11590">
          <cell r="B11590" t="str">
            <v>2121012060</v>
          </cell>
          <cell r="C11590" t="str">
            <v>Nguyễn Bình Phương Uyên</v>
          </cell>
          <cell r="D11590" t="str">
            <v>Nữ</v>
          </cell>
          <cell r="E11590" t="str">
            <v>16/07/2003</v>
          </cell>
          <cell r="F11590" t="str">
            <v>21DTL01</v>
          </cell>
          <cell r="G11590" t="str">
            <v>Khoa Kinh tế - Luật</v>
          </cell>
          <cell r="H11590" t="str">
            <v>Tài chính định lượng</v>
          </cell>
          <cell r="I11590" t="str">
            <v>Chính quy</v>
          </cell>
          <cell r="J11590" t="str">
            <v>Khóa 21D</v>
          </cell>
          <cell r="K11590">
            <v>9632000</v>
          </cell>
          <cell r="L11590">
            <v>5000195</v>
          </cell>
          <cell r="M11590">
            <v>4631805</v>
          </cell>
          <cell r="N11590" t="str">
            <v>2021-2022-HK01: Phí học phần( 010025, 011134, 011274, 011275)</v>
          </cell>
          <cell r="O11590" t="str">
            <v>Còn học</v>
          </cell>
        </row>
        <row r="11591">
          <cell r="B11591" t="str">
            <v>2121001560</v>
          </cell>
          <cell r="C11591" t="str">
            <v>Châu A Kiệt</v>
          </cell>
          <cell r="D11591" t="str">
            <v>Nam</v>
          </cell>
          <cell r="E11591" t="str">
            <v>14/10/2003</v>
          </cell>
          <cell r="F11591" t="str">
            <v>21DTL01</v>
          </cell>
          <cell r="G11591" t="str">
            <v>Khoa Kinh tế - Luật</v>
          </cell>
          <cell r="H11591" t="str">
            <v>Tài chính định lượng</v>
          </cell>
          <cell r="I11591" t="str">
            <v>Chính quy</v>
          </cell>
          <cell r="J11591" t="str">
            <v>Khóa 21D</v>
          </cell>
          <cell r="K11591">
            <v>9632000</v>
          </cell>
          <cell r="L11591">
            <v>5000195</v>
          </cell>
          <cell r="M11591">
            <v>4631805</v>
          </cell>
          <cell r="N11591" t="str">
            <v>2021-2022-HK01: Phí học phần( 011275, 011274, 011134, 010025)</v>
          </cell>
          <cell r="O11591" t="str">
            <v>Còn học</v>
          </cell>
        </row>
        <row r="11592">
          <cell r="B11592" t="str">
            <v>2121013286</v>
          </cell>
          <cell r="C11592" t="str">
            <v>Phạm Thị Thu Thảo</v>
          </cell>
          <cell r="D11592" t="str">
            <v>Nữ</v>
          </cell>
          <cell r="E11592" t="str">
            <v>01/09/2003</v>
          </cell>
          <cell r="F11592" t="str">
            <v>21DTL01</v>
          </cell>
          <cell r="G11592" t="str">
            <v>Khoa Kinh tế - Luật</v>
          </cell>
          <cell r="H11592" t="str">
            <v>Tài chính định lượng</v>
          </cell>
          <cell r="I11592" t="str">
            <v>Chính quy</v>
          </cell>
          <cell r="J11592" t="str">
            <v>Khóa 21D</v>
          </cell>
          <cell r="K11592">
            <v>9632000</v>
          </cell>
          <cell r="L11592">
            <v>5000195</v>
          </cell>
          <cell r="M11592">
            <v>4631805</v>
          </cell>
          <cell r="N11592" t="str">
            <v>2021-2022-HK01: Phí học phần( 010025, 011274, 011275, 011134)</v>
          </cell>
          <cell r="O11592" t="str">
            <v>Còn học</v>
          </cell>
        </row>
        <row r="11593">
          <cell r="B11593" t="str">
            <v>2121013646</v>
          </cell>
          <cell r="C11593" t="str">
            <v>Lê Như Quỳnh</v>
          </cell>
          <cell r="D11593" t="str">
            <v>Nữ</v>
          </cell>
          <cell r="E11593" t="str">
            <v>24/09/2002</v>
          </cell>
          <cell r="F11593" t="str">
            <v>21DTL01</v>
          </cell>
          <cell r="G11593" t="str">
            <v>Khoa Kinh tế - Luật</v>
          </cell>
          <cell r="H11593" t="str">
            <v>Tài chính định lượng</v>
          </cell>
          <cell r="I11593" t="str">
            <v>Chính quy</v>
          </cell>
          <cell r="J11593" t="str">
            <v>Khóa 21D</v>
          </cell>
          <cell r="K11593">
            <v>9632000</v>
          </cell>
          <cell r="L11593">
            <v>5000195</v>
          </cell>
          <cell r="M11593">
            <v>4631805</v>
          </cell>
          <cell r="N11593" t="str">
            <v>2021-2022-HK01: Phí học phần( 011134, 010025, 011274, 011275)</v>
          </cell>
          <cell r="O11593" t="str">
            <v>Còn học</v>
          </cell>
        </row>
        <row r="11594">
          <cell r="B11594" t="str">
            <v>2121012474</v>
          </cell>
          <cell r="C11594" t="str">
            <v>Nguyễn Thị Ngọc Hà</v>
          </cell>
          <cell r="D11594" t="str">
            <v>Nữ</v>
          </cell>
          <cell r="E11594" t="str">
            <v>03/07/2002</v>
          </cell>
          <cell r="F11594" t="str">
            <v>21DTL01</v>
          </cell>
          <cell r="G11594" t="str">
            <v>Khoa Kinh tế - Luật</v>
          </cell>
          <cell r="H11594" t="str">
            <v>Tài chính định lượng</v>
          </cell>
          <cell r="I11594" t="str">
            <v>Chính quy</v>
          </cell>
          <cell r="J11594" t="str">
            <v>Khóa 21D</v>
          </cell>
          <cell r="K11594">
            <v>9632000</v>
          </cell>
          <cell r="L11594">
            <v>5001195</v>
          </cell>
          <cell r="M11594">
            <v>4630805</v>
          </cell>
          <cell r="N11594" t="str">
            <v>2021-2022-HK01: Phí học phần( 011275, 011274, 011134, 010025)</v>
          </cell>
          <cell r="O11594" t="str">
            <v>Còn học</v>
          </cell>
        </row>
        <row r="11595">
          <cell r="B11595" t="str">
            <v>2121001549</v>
          </cell>
          <cell r="C11595" t="str">
            <v>Đinh Thanh Hoài</v>
          </cell>
          <cell r="D11595" t="str">
            <v>Nam</v>
          </cell>
          <cell r="E11595" t="str">
            <v>27/06/2003</v>
          </cell>
          <cell r="F11595" t="str">
            <v>21DTL01</v>
          </cell>
          <cell r="G11595" t="str">
            <v>Khoa Kinh tế - Luật</v>
          </cell>
          <cell r="H11595" t="str">
            <v>Tài chính định lượng</v>
          </cell>
          <cell r="I11595" t="str">
            <v>Chính quy</v>
          </cell>
          <cell r="J11595" t="str">
            <v>Khóa 21D</v>
          </cell>
          <cell r="K11595">
            <v>9632000</v>
          </cell>
          <cell r="L11595">
            <v>5061195</v>
          </cell>
          <cell r="M11595">
            <v>4570805</v>
          </cell>
          <cell r="N11595" t="str">
            <v>2021-2022-HK01: Phí học phần( 011275, 011274, 010025, 011134)</v>
          </cell>
          <cell r="O11595" t="str">
            <v>Còn học</v>
          </cell>
        </row>
        <row r="11596">
          <cell r="B11596" t="str">
            <v>2121011757</v>
          </cell>
          <cell r="C11596" t="str">
            <v>Nguyễn Minh Khang</v>
          </cell>
          <cell r="D11596" t="str">
            <v>Nam</v>
          </cell>
          <cell r="E11596" t="str">
            <v>01/08/2003</v>
          </cell>
          <cell r="F11596" t="str">
            <v>21DTL01</v>
          </cell>
          <cell r="G11596" t="str">
            <v>Khoa Kinh tế - Luật</v>
          </cell>
          <cell r="H11596" t="str">
            <v>Tài chính định lượng</v>
          </cell>
          <cell r="I11596" t="str">
            <v>Chính quy</v>
          </cell>
          <cell r="J11596" t="str">
            <v>Khóa 21D</v>
          </cell>
          <cell r="K11596">
            <v>9632000</v>
          </cell>
          <cell r="L11596">
            <v>9632000</v>
          </cell>
          <cell r="M11596">
            <v>0</v>
          </cell>
          <cell r="N11596" t="str">
            <v/>
          </cell>
          <cell r="O11596" t="str">
            <v>Còn học</v>
          </cell>
        </row>
        <row r="11597">
          <cell r="B11597" t="str">
            <v>2121011692</v>
          </cell>
          <cell r="C11597" t="str">
            <v>Huỳnh Thị Thùy Dương</v>
          </cell>
          <cell r="D11597" t="str">
            <v>Nữ</v>
          </cell>
          <cell r="E11597" t="str">
            <v>27/09/2003</v>
          </cell>
          <cell r="F11597" t="str">
            <v>21DTL01</v>
          </cell>
          <cell r="G11597" t="str">
            <v>Khoa Kinh tế - Luật</v>
          </cell>
          <cell r="H11597" t="str">
            <v>Tài chính định lượng</v>
          </cell>
          <cell r="I11597" t="str">
            <v>Chính quy</v>
          </cell>
          <cell r="J11597" t="str">
            <v>Khóa 21D</v>
          </cell>
          <cell r="K11597">
            <v>9632000</v>
          </cell>
          <cell r="L11597">
            <v>9632000</v>
          </cell>
          <cell r="M11597">
            <v>0</v>
          </cell>
          <cell r="N11597" t="str">
            <v/>
          </cell>
          <cell r="O11597" t="str">
            <v>Còn học</v>
          </cell>
        </row>
        <row r="11598">
          <cell r="B11598" t="str">
            <v>1610141001</v>
          </cell>
          <cell r="C11598" t="str">
            <v>Đỗ Lý An</v>
          </cell>
          <cell r="D11598" t="str">
            <v>Nam</v>
          </cell>
          <cell r="E11598" t="str">
            <v>06/03/1996</v>
          </cell>
          <cell r="F11598" t="str">
            <v>C16A4A</v>
          </cell>
          <cell r="G11598" t="str">
            <v>Khoa Tài chính - Ngân hàng</v>
          </cell>
          <cell r="H11598" t="str">
            <v>Kinh doanh ngân hàng</v>
          </cell>
          <cell r="I11598" t="str">
            <v>Chính quy</v>
          </cell>
          <cell r="J11598" t="str">
            <v>Khóa 16C</v>
          </cell>
          <cell r="K11598">
            <v>2200200</v>
          </cell>
          <cell r="L11598">
            <v>2200200</v>
          </cell>
          <cell r="M11598">
            <v>0</v>
          </cell>
          <cell r="N11598" t="str">
            <v/>
          </cell>
          <cell r="O11598" t="str">
            <v>Còn học</v>
          </cell>
        </row>
        <row r="11599">
          <cell r="B11599" t="str">
            <v>1610151027</v>
          </cell>
          <cell r="C11599" t="str">
            <v>Hà Thị Mỹ Linh</v>
          </cell>
          <cell r="D11599" t="str">
            <v>Nữ</v>
          </cell>
          <cell r="E11599" t="str">
            <v>03/06/1998</v>
          </cell>
          <cell r="F11599" t="str">
            <v>C16A5A</v>
          </cell>
          <cell r="G11599" t="str">
            <v>Khoa Thuế - Hải quan</v>
          </cell>
          <cell r="H11599" t="str">
            <v>Thuế - Hải quan</v>
          </cell>
          <cell r="I11599" t="str">
            <v>Chính quy</v>
          </cell>
          <cell r="J11599" t="str">
            <v>Khóa 16C</v>
          </cell>
          <cell r="K11599">
            <v>412537.5</v>
          </cell>
          <cell r="L11599">
            <v>25750</v>
          </cell>
          <cell r="M11599">
            <v>386787.5</v>
          </cell>
          <cell r="N11599" t="str">
            <v>2021-2022-HK01: Phí học lại( 0610255)</v>
          </cell>
          <cell r="O11599" t="str">
            <v>Còn học</v>
          </cell>
        </row>
        <row r="11600">
          <cell r="B11600" t="str">
            <v>1610152046</v>
          </cell>
          <cell r="C11600" t="str">
            <v>Nguyễn Huỳnh Bảo Thanh</v>
          </cell>
          <cell r="D11600" t="str">
            <v>Nữ</v>
          </cell>
          <cell r="E11600" t="str">
            <v>03/10/1998</v>
          </cell>
          <cell r="F11600" t="str">
            <v>C16A5B</v>
          </cell>
          <cell r="G11600" t="str">
            <v>Khoa Thuế - Hải quan</v>
          </cell>
          <cell r="H11600" t="str">
            <v>Thuế - Hải quan</v>
          </cell>
          <cell r="I11600" t="str">
            <v>Chính quy</v>
          </cell>
          <cell r="J11600" t="str">
            <v>Khóa 16C</v>
          </cell>
          <cell r="K11600">
            <v>1237612.5</v>
          </cell>
          <cell r="L11600">
            <v>1237612.5</v>
          </cell>
          <cell r="M11600">
            <v>0</v>
          </cell>
          <cell r="N11600" t="str">
            <v/>
          </cell>
          <cell r="O11600" t="str">
            <v>Còn học</v>
          </cell>
        </row>
        <row r="11601">
          <cell r="B11601" t="str">
            <v>1610152031</v>
          </cell>
          <cell r="C11601" t="str">
            <v>Nguyễn Thị Trúc Linh</v>
          </cell>
          <cell r="D11601" t="str">
            <v>Nữ</v>
          </cell>
          <cell r="E11601" t="str">
            <v>29/06/1998</v>
          </cell>
          <cell r="F11601" t="str">
            <v>C16A5B</v>
          </cell>
          <cell r="G11601" t="str">
            <v>Khoa Thuế - Hải quan</v>
          </cell>
          <cell r="H11601" t="str">
            <v>Thuế - Hải quan</v>
          </cell>
          <cell r="I11601" t="str">
            <v>Chính quy</v>
          </cell>
          <cell r="J11601" t="str">
            <v>Khóa 16C</v>
          </cell>
          <cell r="K11601">
            <v>1237612.5</v>
          </cell>
          <cell r="L11601">
            <v>1237612.5</v>
          </cell>
          <cell r="M11601">
            <v>0</v>
          </cell>
          <cell r="N11601" t="str">
            <v/>
          </cell>
          <cell r="O11601" t="str">
            <v>Còn học</v>
          </cell>
        </row>
        <row r="11602">
          <cell r="B11602" t="str">
            <v>1610153057</v>
          </cell>
          <cell r="C11602" t="str">
            <v>Trần Hoàng Vũ</v>
          </cell>
          <cell r="D11602" t="str">
            <v>Nam</v>
          </cell>
          <cell r="E11602" t="str">
            <v>19/04/1998</v>
          </cell>
          <cell r="F11602" t="str">
            <v>C16A5C</v>
          </cell>
          <cell r="G11602" t="str">
            <v>Khoa Thuế - Hải quan</v>
          </cell>
          <cell r="H11602" t="str">
            <v>Thuế - Hải quan</v>
          </cell>
          <cell r="I11602" t="str">
            <v>Chính quy</v>
          </cell>
          <cell r="J11602" t="str">
            <v>Khóa 16C</v>
          </cell>
          <cell r="K11602">
            <v>1237612.5</v>
          </cell>
          <cell r="L11602">
            <v>1237612.5</v>
          </cell>
          <cell r="M11602">
            <v>0</v>
          </cell>
          <cell r="N11602" t="str">
            <v/>
          </cell>
          <cell r="O11602" t="str">
            <v>Còn học</v>
          </cell>
        </row>
        <row r="11603">
          <cell r="B11603" t="str">
            <v>1610211060</v>
          </cell>
          <cell r="C11603" t="str">
            <v>Nguyễn Phượng Hoàng Trinh</v>
          </cell>
          <cell r="D11603" t="str">
            <v>Nữ</v>
          </cell>
          <cell r="E11603" t="str">
            <v>01/08/1998</v>
          </cell>
          <cell r="F11603" t="str">
            <v>C16B1A</v>
          </cell>
          <cell r="G11603" t="str">
            <v>Khoa Kế toán - Kiểm toán</v>
          </cell>
          <cell r="H11603" t="str">
            <v>Kế toán doanh nghiệp</v>
          </cell>
          <cell r="I11603" t="str">
            <v>Chính quy</v>
          </cell>
          <cell r="J11603" t="str">
            <v>Khóa 16C</v>
          </cell>
          <cell r="K11603">
            <v>1787662.5</v>
          </cell>
          <cell r="L11603">
            <v>1787662.5</v>
          </cell>
          <cell r="M11603">
            <v>0</v>
          </cell>
          <cell r="N11603" t="str">
            <v/>
          </cell>
          <cell r="O11603" t="str">
            <v>Còn học</v>
          </cell>
        </row>
        <row r="11604">
          <cell r="B11604" t="str">
            <v>1610211008</v>
          </cell>
          <cell r="C11604" t="str">
            <v>Nguyễn Thị Trà Giang</v>
          </cell>
          <cell r="D11604" t="str">
            <v>Nữ</v>
          </cell>
          <cell r="E11604" t="str">
            <v>16/05/1998</v>
          </cell>
          <cell r="F11604" t="str">
            <v>C16B1A</v>
          </cell>
          <cell r="G11604" t="str">
            <v>Khoa Kế toán - Kiểm toán</v>
          </cell>
          <cell r="H11604" t="str">
            <v>Kế toán doanh nghiệp</v>
          </cell>
          <cell r="I11604" t="str">
            <v>Chính quy</v>
          </cell>
          <cell r="J11604" t="str">
            <v>Khóa 16C</v>
          </cell>
          <cell r="K11604">
            <v>2548375</v>
          </cell>
          <cell r="L11604">
            <v>2103500</v>
          </cell>
          <cell r="M11604">
            <v>444875</v>
          </cell>
          <cell r="N11604" t="str">
            <v>2021-2022-HK01: Phí học phần( 0213845)</v>
          </cell>
          <cell r="O11604" t="str">
            <v>Còn học</v>
          </cell>
        </row>
        <row r="11605">
          <cell r="B11605" t="str">
            <v>1610212050</v>
          </cell>
          <cell r="C11605" t="str">
            <v>Lê Hà Thúy</v>
          </cell>
          <cell r="D11605" t="str">
            <v>Nữ</v>
          </cell>
          <cell r="E11605" t="str">
            <v>24/04/1998</v>
          </cell>
          <cell r="F11605" t="str">
            <v>C16B1B</v>
          </cell>
          <cell r="G11605" t="str">
            <v>Khoa Kế toán - Kiểm toán</v>
          </cell>
          <cell r="H11605" t="str">
            <v>Kế toán doanh nghiệp</v>
          </cell>
          <cell r="I11605" t="str">
            <v>Chính quy</v>
          </cell>
          <cell r="J11605" t="str">
            <v>Khóa 16C</v>
          </cell>
          <cell r="K11605">
            <v>687562.5</v>
          </cell>
          <cell r="L11605">
            <v>0</v>
          </cell>
          <cell r="M11605">
            <v>687562.5</v>
          </cell>
          <cell r="N11605" t="str">
            <v>2021-2022-HK01: Phí học lại( 0215230, 0410545)</v>
          </cell>
          <cell r="O11605" t="str">
            <v>Còn học</v>
          </cell>
        </row>
        <row r="11606">
          <cell r="B11606" t="str">
            <v>1610212033</v>
          </cell>
          <cell r="C11606" t="str">
            <v>Nguyễn Thị Như Ngọc</v>
          </cell>
          <cell r="D11606" t="str">
            <v>Nữ</v>
          </cell>
          <cell r="E11606" t="str">
            <v>06/09/1998</v>
          </cell>
          <cell r="F11606" t="str">
            <v>C16B1B</v>
          </cell>
          <cell r="G11606" t="str">
            <v>Khoa Kế toán - Kiểm toán</v>
          </cell>
          <cell r="H11606" t="str">
            <v>Kế toán doanh nghiệp</v>
          </cell>
          <cell r="I11606" t="str">
            <v>Chính quy</v>
          </cell>
          <cell r="J11606" t="str">
            <v>Khóa 16C</v>
          </cell>
          <cell r="K11606">
            <v>1512637.5</v>
          </cell>
          <cell r="L11606">
            <v>1512637.5</v>
          </cell>
          <cell r="M11606">
            <v>0</v>
          </cell>
          <cell r="N11606" t="str">
            <v/>
          </cell>
          <cell r="O11606" t="str">
            <v>Còn học</v>
          </cell>
        </row>
        <row r="11607">
          <cell r="B11607" t="str">
            <v>1610213008</v>
          </cell>
          <cell r="C11607" t="str">
            <v>Lý Ngọc Chi</v>
          </cell>
          <cell r="D11607" t="str">
            <v>Nữ</v>
          </cell>
          <cell r="E11607" t="str">
            <v>22/07/1998</v>
          </cell>
          <cell r="F11607" t="str">
            <v>C16B1C</v>
          </cell>
          <cell r="G11607" t="str">
            <v>Khoa Kế toán - Kiểm toán</v>
          </cell>
          <cell r="H11607" t="str">
            <v>Kế toán doanh nghiệp</v>
          </cell>
          <cell r="I11607" t="str">
            <v>Chính quy</v>
          </cell>
          <cell r="J11607" t="str">
            <v>Khóa 16C</v>
          </cell>
          <cell r="K11607">
            <v>128250</v>
          </cell>
          <cell r="L11607">
            <v>128250</v>
          </cell>
          <cell r="M11607">
            <v>0</v>
          </cell>
          <cell r="N11607" t="str">
            <v/>
          </cell>
          <cell r="O11607" t="str">
            <v>Còn học</v>
          </cell>
        </row>
        <row r="11608">
          <cell r="B11608" t="str">
            <v>1610214039</v>
          </cell>
          <cell r="C11608" t="str">
            <v>Trần Thị Hồng Ngọc</v>
          </cell>
          <cell r="D11608" t="str">
            <v>Nữ</v>
          </cell>
          <cell r="E11608" t="str">
            <v>29/03/1998</v>
          </cell>
          <cell r="F11608" t="str">
            <v>C16B1D</v>
          </cell>
          <cell r="G11608" t="str">
            <v>Khoa Kế toán - Kiểm toán</v>
          </cell>
          <cell r="H11608" t="str">
            <v>Kế toán doanh nghiệp</v>
          </cell>
          <cell r="I11608" t="str">
            <v>Chính quy</v>
          </cell>
          <cell r="J11608" t="str">
            <v>Khóa 16C</v>
          </cell>
          <cell r="K11608">
            <v>412537.5</v>
          </cell>
          <cell r="L11608">
            <v>412537.5</v>
          </cell>
          <cell r="M11608">
            <v>0</v>
          </cell>
          <cell r="N11608" t="str">
            <v/>
          </cell>
          <cell r="O11608" t="str">
            <v>Còn học</v>
          </cell>
        </row>
        <row r="11609">
          <cell r="B11609" t="str">
            <v>1610214004</v>
          </cell>
          <cell r="C11609" t="str">
            <v>Nguyễn Thị Bình</v>
          </cell>
          <cell r="D11609" t="str">
            <v>Nữ</v>
          </cell>
          <cell r="E11609" t="str">
            <v>10/02/1997</v>
          </cell>
          <cell r="F11609" t="str">
            <v>C16B1D</v>
          </cell>
          <cell r="G11609" t="str">
            <v>Khoa Kế toán - Kiểm toán</v>
          </cell>
          <cell r="H11609" t="str">
            <v>Kế toán doanh nghiệp</v>
          </cell>
          <cell r="I11609" t="str">
            <v>Chính quy</v>
          </cell>
          <cell r="J11609" t="str">
            <v>Khóa 16C</v>
          </cell>
          <cell r="K11609">
            <v>687562.5</v>
          </cell>
          <cell r="L11609">
            <v>687562.5</v>
          </cell>
          <cell r="M11609">
            <v>0</v>
          </cell>
          <cell r="N11609" t="str">
            <v/>
          </cell>
          <cell r="O11609" t="str">
            <v>Còn học</v>
          </cell>
        </row>
        <row r="11610">
          <cell r="B11610" t="str">
            <v>1610215063</v>
          </cell>
          <cell r="C11610" t="str">
            <v>Huỳnh Thị Bích Trinh</v>
          </cell>
          <cell r="D11610" t="str">
            <v>Nữ</v>
          </cell>
          <cell r="E11610" t="str">
            <v>10/12/1997</v>
          </cell>
          <cell r="F11610" t="str">
            <v>C16B1E</v>
          </cell>
          <cell r="G11610" t="str">
            <v>Khoa Kế toán - Kiểm toán</v>
          </cell>
          <cell r="H11610" t="str">
            <v>Kế toán doanh nghiệp</v>
          </cell>
          <cell r="I11610" t="str">
            <v>Chính quy</v>
          </cell>
          <cell r="J11610" t="str">
            <v>Khóa 16C</v>
          </cell>
          <cell r="K11610">
            <v>2740987.5</v>
          </cell>
          <cell r="L11610">
            <v>2740987.5</v>
          </cell>
          <cell r="M11610">
            <v>0</v>
          </cell>
          <cell r="N11610" t="str">
            <v/>
          </cell>
          <cell r="O11610" t="str">
            <v>Còn học</v>
          </cell>
        </row>
        <row r="11611">
          <cell r="B11611" t="str">
            <v>1610216025</v>
          </cell>
          <cell r="C11611" t="str">
            <v>Nguyễn Thị Thu Ngân</v>
          </cell>
          <cell r="D11611" t="str">
            <v>Nữ</v>
          </cell>
          <cell r="E11611" t="str">
            <v>30/01/1998</v>
          </cell>
          <cell r="F11611" t="str">
            <v>C16B1F</v>
          </cell>
          <cell r="G11611" t="str">
            <v>Khoa Kế toán - Kiểm toán</v>
          </cell>
          <cell r="H11611" t="str">
            <v>Kế toán doanh nghiệp</v>
          </cell>
          <cell r="I11611" t="str">
            <v>Chính quy</v>
          </cell>
          <cell r="J11611" t="str">
            <v>Khóa 16C</v>
          </cell>
          <cell r="K11611">
            <v>825075</v>
          </cell>
          <cell r="L11611">
            <v>825075</v>
          </cell>
          <cell r="M11611">
            <v>0</v>
          </cell>
          <cell r="N11611" t="str">
            <v/>
          </cell>
          <cell r="O11611" t="str">
            <v>Còn học</v>
          </cell>
        </row>
        <row r="11612">
          <cell r="B11612" t="str">
            <v>1610217068</v>
          </cell>
          <cell r="C11612" t="str">
            <v>Lợi Ngọc Bích Xuân</v>
          </cell>
          <cell r="D11612" t="str">
            <v>Nữ</v>
          </cell>
          <cell r="E11612" t="str">
            <v>30/01/1995</v>
          </cell>
          <cell r="F11612" t="str">
            <v>C16B1G</v>
          </cell>
          <cell r="G11612" t="str">
            <v>Khoa Kế toán - Kiểm toán</v>
          </cell>
          <cell r="H11612" t="str">
            <v>Kế toán doanh nghiệp</v>
          </cell>
          <cell r="I11612" t="str">
            <v>Chính quy</v>
          </cell>
          <cell r="J11612" t="str">
            <v>Khóa 16C</v>
          </cell>
          <cell r="K11612">
            <v>2612737.5</v>
          </cell>
          <cell r="L11612">
            <v>2612737.5</v>
          </cell>
          <cell r="M11612">
            <v>0</v>
          </cell>
          <cell r="N11612" t="str">
            <v/>
          </cell>
          <cell r="O11612" t="str">
            <v>Còn học</v>
          </cell>
        </row>
        <row r="11613">
          <cell r="B11613" t="str">
            <v>1610221028</v>
          </cell>
          <cell r="C11613" t="str">
            <v>Nguyễn Thị Mỹ Nương</v>
          </cell>
          <cell r="D11613" t="str">
            <v>Nữ</v>
          </cell>
          <cell r="E11613" t="str">
            <v>10/06/1998</v>
          </cell>
          <cell r="F11613" t="str">
            <v>C16B2A</v>
          </cell>
          <cell r="G11613" t="str">
            <v>Khoa Kế toán - Kiểm toán</v>
          </cell>
          <cell r="H11613" t="str">
            <v>Kế toán kiểm toán</v>
          </cell>
          <cell r="I11613" t="str">
            <v>Chính quy</v>
          </cell>
          <cell r="J11613" t="str">
            <v>Khóa 16C</v>
          </cell>
          <cell r="K11613">
            <v>412537.5</v>
          </cell>
          <cell r="L11613">
            <v>412537.5</v>
          </cell>
          <cell r="M11613">
            <v>0</v>
          </cell>
          <cell r="N11613" t="str">
            <v/>
          </cell>
          <cell r="O11613" t="str">
            <v>Còn học</v>
          </cell>
        </row>
        <row r="11614">
          <cell r="B11614" t="str">
            <v>1610331064</v>
          </cell>
          <cell r="C11614" t="str">
            <v>Nguyễn Thị Huyền Trang</v>
          </cell>
          <cell r="D11614" t="str">
            <v>Nữ</v>
          </cell>
          <cell r="E11614" t="str">
            <v>24/04/1998</v>
          </cell>
          <cell r="F11614" t="str">
            <v>C16C3A</v>
          </cell>
          <cell r="G11614" t="str">
            <v>Khoa Quản trị kinh doanh</v>
          </cell>
          <cell r="H11614" t="str">
            <v>Quản trị kinh doanh tổng hợp</v>
          </cell>
          <cell r="I11614" t="str">
            <v>Chính quy</v>
          </cell>
          <cell r="J11614" t="str">
            <v>Khóa 16C</v>
          </cell>
          <cell r="K11614">
            <v>550050</v>
          </cell>
          <cell r="L11614">
            <v>550050</v>
          </cell>
          <cell r="M11614">
            <v>0</v>
          </cell>
          <cell r="N11614" t="str">
            <v/>
          </cell>
          <cell r="O11614" t="str">
            <v>Còn học</v>
          </cell>
        </row>
        <row r="11615">
          <cell r="B11615" t="str">
            <v>1610331053</v>
          </cell>
          <cell r="C11615" t="str">
            <v>Nguyễn Trần ánh Phương</v>
          </cell>
          <cell r="D11615" t="str">
            <v>Nữ</v>
          </cell>
          <cell r="E11615" t="str">
            <v>17/12/1998</v>
          </cell>
          <cell r="F11615" t="str">
            <v>C16C3A</v>
          </cell>
          <cell r="G11615" t="str">
            <v>Khoa Quản trị kinh doanh</v>
          </cell>
          <cell r="H11615" t="str">
            <v>Quản trị kinh doanh tổng hợp</v>
          </cell>
          <cell r="I11615" t="str">
            <v>Chính quy</v>
          </cell>
          <cell r="J11615" t="str">
            <v>Khóa 16C</v>
          </cell>
          <cell r="K11615">
            <v>687562.5</v>
          </cell>
          <cell r="L11615">
            <v>687562.5</v>
          </cell>
          <cell r="M11615">
            <v>0</v>
          </cell>
          <cell r="N11615" t="str">
            <v/>
          </cell>
          <cell r="O11615" t="str">
            <v>Còn học</v>
          </cell>
        </row>
        <row r="11616">
          <cell r="B11616" t="str">
            <v>1610331017</v>
          </cell>
          <cell r="C11616" t="str">
            <v>Phan Thanh Hải</v>
          </cell>
          <cell r="D11616" t="str">
            <v>Nam</v>
          </cell>
          <cell r="E11616" t="str">
            <v>23/05/1998</v>
          </cell>
          <cell r="F11616" t="str">
            <v>C16C3A</v>
          </cell>
          <cell r="G11616" t="str">
            <v>Khoa Quản trị kinh doanh</v>
          </cell>
          <cell r="H11616" t="str">
            <v>Quản trị kinh doanh tổng hợp</v>
          </cell>
          <cell r="I11616" t="str">
            <v>Chính quy</v>
          </cell>
          <cell r="J11616" t="str">
            <v>Khóa 16C</v>
          </cell>
          <cell r="K11616">
            <v>962587.5</v>
          </cell>
          <cell r="L11616">
            <v>962587.5</v>
          </cell>
          <cell r="M11616">
            <v>0</v>
          </cell>
          <cell r="N11616" t="str">
            <v/>
          </cell>
          <cell r="O11616" t="str">
            <v>Còn học</v>
          </cell>
        </row>
        <row r="11617">
          <cell r="B11617" t="str">
            <v>1610341055</v>
          </cell>
          <cell r="C11617" t="str">
            <v>Phạm Thị Nam Trinh</v>
          </cell>
          <cell r="D11617" t="str">
            <v>Nữ</v>
          </cell>
          <cell r="E11617" t="str">
            <v>06/08/1998</v>
          </cell>
          <cell r="F11617" t="str">
            <v>C16C4A</v>
          </cell>
          <cell r="G11617" t="str">
            <v>Khoa Marketing</v>
          </cell>
          <cell r="H11617" t="str">
            <v>Quản trị marketing</v>
          </cell>
          <cell r="I11617" t="str">
            <v>Chính quy</v>
          </cell>
          <cell r="J11617" t="str">
            <v>Khóa 16C</v>
          </cell>
          <cell r="K11617">
            <v>1100100</v>
          </cell>
          <cell r="L11617">
            <v>1100100</v>
          </cell>
          <cell r="M11617">
            <v>0</v>
          </cell>
          <cell r="N11617" t="str">
            <v/>
          </cell>
          <cell r="O11617" t="str">
            <v>Còn học</v>
          </cell>
        </row>
        <row r="11618">
          <cell r="B11618" t="str">
            <v>1610342001</v>
          </cell>
          <cell r="C11618" t="str">
            <v>Hà Thị Ngọc Anh</v>
          </cell>
          <cell r="D11618" t="str">
            <v>Nữ</v>
          </cell>
          <cell r="E11618" t="str">
            <v>20/08/1998</v>
          </cell>
          <cell r="F11618" t="str">
            <v>C16C4B</v>
          </cell>
          <cell r="G11618" t="str">
            <v>Khoa Marketing</v>
          </cell>
          <cell r="H11618" t="str">
            <v>Quản trị marketing</v>
          </cell>
          <cell r="I11618" t="str">
            <v>Chính quy</v>
          </cell>
          <cell r="J11618" t="str">
            <v>Khóa 16C</v>
          </cell>
          <cell r="K11618">
            <v>128250</v>
          </cell>
          <cell r="L11618">
            <v>0</v>
          </cell>
          <cell r="M11618">
            <v>128250</v>
          </cell>
          <cell r="N11618" t="str">
            <v>2021-2022-HK01: Phí học lại( 0910100)</v>
          </cell>
          <cell r="O11618" t="str">
            <v>Còn học</v>
          </cell>
        </row>
        <row r="11619">
          <cell r="B11619" t="str">
            <v>1610522036</v>
          </cell>
          <cell r="C11619" t="str">
            <v>Trần Viết Nghĩa</v>
          </cell>
          <cell r="D11619" t="str">
            <v>Nam</v>
          </cell>
          <cell r="E11619" t="str">
            <v>19/08/1996</v>
          </cell>
          <cell r="F11619" t="str">
            <v>C16E2B</v>
          </cell>
          <cell r="G11619" t="str">
            <v>Khoa Thương mại</v>
          </cell>
          <cell r="H11619" t="str">
            <v>Kinh doanh xuất nhập khẩu</v>
          </cell>
          <cell r="I11619" t="str">
            <v>Chính quy</v>
          </cell>
          <cell r="J11619" t="str">
            <v>Khóa 16C</v>
          </cell>
          <cell r="K11619">
            <v>1228350</v>
          </cell>
          <cell r="L11619">
            <v>500</v>
          </cell>
          <cell r="M11619">
            <v>1227850</v>
          </cell>
          <cell r="N11619" t="str">
            <v>2021-2022-HK01: Phí học lại( 0510830, 0610255, 0811345, 0910100)</v>
          </cell>
          <cell r="O11619" t="str">
            <v>Còn học</v>
          </cell>
        </row>
        <row r="11620">
          <cell r="B11620" t="str">
            <v>1610525002</v>
          </cell>
          <cell r="C11620" t="str">
            <v>Nguyễn Kim Anh</v>
          </cell>
          <cell r="D11620" t="str">
            <v>Nữ</v>
          </cell>
          <cell r="E11620" t="str">
            <v>06/07/1998</v>
          </cell>
          <cell r="F11620" t="str">
            <v>C16E2E</v>
          </cell>
          <cell r="G11620" t="str">
            <v>Khoa Thương mại</v>
          </cell>
          <cell r="H11620" t="str">
            <v>Kinh doanh xuất nhập khẩu</v>
          </cell>
          <cell r="I11620" t="str">
            <v>Chính quy</v>
          </cell>
          <cell r="J11620" t="str">
            <v>Khóa 16C</v>
          </cell>
          <cell r="K11620">
            <v>412537.5</v>
          </cell>
          <cell r="L11620">
            <v>412537.5</v>
          </cell>
          <cell r="M11620">
            <v>0</v>
          </cell>
          <cell r="N11620" t="str">
            <v/>
          </cell>
          <cell r="O11620" t="str">
            <v>Còn học</v>
          </cell>
        </row>
        <row r="11621">
          <cell r="B11621" t="str">
            <v>1610526021</v>
          </cell>
          <cell r="C11621" t="str">
            <v>Bùi Thị Cẩm Hương</v>
          </cell>
          <cell r="D11621" t="str">
            <v>Nữ</v>
          </cell>
          <cell r="E11621" t="str">
            <v>26/06/1995</v>
          </cell>
          <cell r="F11621" t="str">
            <v>C16E2F</v>
          </cell>
          <cell r="G11621" t="str">
            <v>Khoa Thương mại</v>
          </cell>
          <cell r="H11621" t="str">
            <v>Kinh doanh xuất nhập khẩu</v>
          </cell>
          <cell r="I11621" t="str">
            <v>Chính quy</v>
          </cell>
          <cell r="J11621" t="str">
            <v>Khóa 16C</v>
          </cell>
          <cell r="K11621">
            <v>678300</v>
          </cell>
          <cell r="L11621">
            <v>678300</v>
          </cell>
          <cell r="M11621">
            <v>0</v>
          </cell>
          <cell r="N11621" t="str">
            <v/>
          </cell>
          <cell r="O11621" t="str">
            <v>Còn học</v>
          </cell>
        </row>
        <row r="11622">
          <cell r="B11622" t="str">
            <v>1610526019</v>
          </cell>
          <cell r="C11622" t="str">
            <v>Nguyễn Thị Bạch Huệ</v>
          </cell>
          <cell r="D11622" t="str">
            <v>Nữ</v>
          </cell>
          <cell r="E11622" t="str">
            <v>10/09/1998</v>
          </cell>
          <cell r="F11622" t="str">
            <v>C16E2F</v>
          </cell>
          <cell r="G11622" t="str">
            <v>Khoa Thương mại</v>
          </cell>
          <cell r="H11622" t="str">
            <v>Kinh doanh xuất nhập khẩu</v>
          </cell>
          <cell r="I11622" t="str">
            <v>Chính quy</v>
          </cell>
          <cell r="J11622" t="str">
            <v>Khóa 16C</v>
          </cell>
          <cell r="K11622">
            <v>1100100</v>
          </cell>
          <cell r="L11622">
            <v>1100100</v>
          </cell>
          <cell r="M11622">
            <v>0</v>
          </cell>
          <cell r="N11622" t="str">
            <v/>
          </cell>
          <cell r="O11622" t="str">
            <v>Còn học</v>
          </cell>
        </row>
        <row r="11623">
          <cell r="B11623" t="str">
            <v>1610527029</v>
          </cell>
          <cell r="C11623" t="str">
            <v>Vũ Thị Phương Loan</v>
          </cell>
          <cell r="D11623" t="str">
            <v>Nữ</v>
          </cell>
          <cell r="E11623" t="str">
            <v>15/08/1998</v>
          </cell>
          <cell r="F11623" t="str">
            <v>C16E2G</v>
          </cell>
          <cell r="G11623" t="str">
            <v>Khoa Thương mại</v>
          </cell>
          <cell r="H11623" t="str">
            <v>Kinh doanh xuất nhập khẩu</v>
          </cell>
          <cell r="I11623" t="str">
            <v>Chính quy</v>
          </cell>
          <cell r="J11623" t="str">
            <v>Khóa 16C</v>
          </cell>
          <cell r="K11623">
            <v>550050</v>
          </cell>
          <cell r="L11623">
            <v>550050</v>
          </cell>
          <cell r="M11623">
            <v>0</v>
          </cell>
          <cell r="N11623" t="str">
            <v/>
          </cell>
          <cell r="O11623" t="str">
            <v>Còn học</v>
          </cell>
        </row>
        <row r="11624">
          <cell r="B11624" t="str">
            <v>1610527064</v>
          </cell>
          <cell r="C11624" t="str">
            <v>Vũ Thị Cẩm Tú</v>
          </cell>
          <cell r="D11624" t="str">
            <v>Nữ</v>
          </cell>
          <cell r="E11624" t="str">
            <v>02/01/1998</v>
          </cell>
          <cell r="F11624" t="str">
            <v>C16E2G</v>
          </cell>
          <cell r="G11624" t="str">
            <v>Khoa Thương mại</v>
          </cell>
          <cell r="H11624" t="str">
            <v>Kinh doanh xuất nhập khẩu</v>
          </cell>
          <cell r="I11624" t="str">
            <v>Chính quy</v>
          </cell>
          <cell r="J11624" t="str">
            <v>Khóa 16C</v>
          </cell>
          <cell r="K11624">
            <v>1197475</v>
          </cell>
          <cell r="L11624">
            <v>1197475</v>
          </cell>
          <cell r="M11624">
            <v>0</v>
          </cell>
          <cell r="N11624" t="str">
            <v/>
          </cell>
          <cell r="O11624" t="str">
            <v>Còn học</v>
          </cell>
        </row>
        <row r="11625">
          <cell r="B11625" t="str">
            <v>1610521122</v>
          </cell>
          <cell r="C11625" t="str">
            <v>Nguyễn Thị Như Huỳnh</v>
          </cell>
          <cell r="D11625" t="str">
            <v>Nữ</v>
          </cell>
          <cell r="E11625" t="str">
            <v>17/01/1998</v>
          </cell>
          <cell r="F11625" t="str">
            <v>C16E2M</v>
          </cell>
          <cell r="G11625" t="str">
            <v>Khoa Thương mại</v>
          </cell>
          <cell r="H11625" t="str">
            <v>Kinh doanh xuất nhập khẩu</v>
          </cell>
          <cell r="I11625" t="str">
            <v>Chính quy</v>
          </cell>
          <cell r="J11625" t="str">
            <v>Khóa 16C</v>
          </cell>
          <cell r="K11625">
            <v>825075</v>
          </cell>
          <cell r="L11625">
            <v>825075</v>
          </cell>
          <cell r="M11625">
            <v>0</v>
          </cell>
          <cell r="N11625" t="str">
            <v/>
          </cell>
          <cell r="O11625" t="str">
            <v>Còn học</v>
          </cell>
        </row>
        <row r="11626">
          <cell r="B11626" t="str">
            <v>1610531055</v>
          </cell>
          <cell r="C11626" t="str">
            <v>Võ Thị Thanh Vân</v>
          </cell>
          <cell r="D11626" t="str">
            <v>Nữ</v>
          </cell>
          <cell r="E11626" t="str">
            <v>18/03/1998</v>
          </cell>
          <cell r="F11626" t="str">
            <v>C16E3</v>
          </cell>
          <cell r="G11626" t="str">
            <v>Khoa Thương mại</v>
          </cell>
          <cell r="H11626" t="str">
            <v>Logistics</v>
          </cell>
          <cell r="I11626" t="str">
            <v>Chính quy</v>
          </cell>
          <cell r="J11626" t="str">
            <v>Khóa 16C</v>
          </cell>
          <cell r="K11626">
            <v>128250</v>
          </cell>
          <cell r="L11626">
            <v>128250</v>
          </cell>
          <cell r="M11626">
            <v>0</v>
          </cell>
          <cell r="N11626" t="str">
            <v/>
          </cell>
          <cell r="O11626" t="str">
            <v>Còn học</v>
          </cell>
        </row>
        <row r="11627">
          <cell r="B11627" t="str">
            <v>1630202023</v>
          </cell>
          <cell r="C11627" t="str">
            <v>Nguyễn Thị Hồng Loan</v>
          </cell>
          <cell r="D11627" t="str">
            <v>Nữ</v>
          </cell>
          <cell r="E11627" t="str">
            <v>20/08/1998</v>
          </cell>
          <cell r="F11627" t="str">
            <v>C16Q2B2</v>
          </cell>
          <cell r="G11627" t="str">
            <v>Khoa Kế toán - Kiểm toán</v>
          </cell>
          <cell r="H11627" t="str">
            <v>Kế toán</v>
          </cell>
          <cell r="I11627" t="str">
            <v>Chương trình chất lượng cao</v>
          </cell>
          <cell r="J11627" t="str">
            <v>Khóa 16C(CLC)</v>
          </cell>
          <cell r="K11627">
            <v>2759750</v>
          </cell>
          <cell r="L11627">
            <v>2759750</v>
          </cell>
          <cell r="M11627">
            <v>0</v>
          </cell>
          <cell r="N11627" t="str">
            <v/>
          </cell>
          <cell r="O11627" t="str">
            <v>Còn học</v>
          </cell>
        </row>
        <row r="11628">
          <cell r="B11628" t="str">
            <v>1630202050</v>
          </cell>
          <cell r="C11628" t="str">
            <v>Nguyễn Thanh Trúc</v>
          </cell>
          <cell r="D11628" t="str">
            <v>Nữ</v>
          </cell>
          <cell r="E11628" t="str">
            <v>10/01/1998</v>
          </cell>
          <cell r="F11628" t="str">
            <v>C16Q2B2</v>
          </cell>
          <cell r="G11628" t="str">
            <v>Khoa Kế toán - Kiểm toán</v>
          </cell>
          <cell r="H11628" t="str">
            <v>Kế toán</v>
          </cell>
          <cell r="I11628" t="str">
            <v>Chương trình chất lượng cao</v>
          </cell>
          <cell r="J11628" t="str">
            <v>Khóa 16C(CLC)</v>
          </cell>
          <cell r="K11628">
            <v>3252562.5</v>
          </cell>
          <cell r="L11628">
            <v>250</v>
          </cell>
          <cell r="M11628">
            <v>3252312.5</v>
          </cell>
          <cell r="N11628" t="str">
            <v>2021-2022-HK01: Phí học lại( 0850445, 0850545, 0630145, 1500044)</v>
          </cell>
          <cell r="O11628" t="str">
            <v>Còn học</v>
          </cell>
        </row>
        <row r="11629">
          <cell r="B11629" t="str">
            <v>1630203003</v>
          </cell>
          <cell r="C11629" t="str">
            <v>Phạm Thị Trang Bình</v>
          </cell>
          <cell r="D11629" t="str">
            <v>Nữ</v>
          </cell>
          <cell r="E11629" t="str">
            <v>04/02/1996</v>
          </cell>
          <cell r="F11629" t="str">
            <v>C16Q2B3</v>
          </cell>
          <cell r="G11629" t="str">
            <v>Khoa Kế toán - Kiểm toán</v>
          </cell>
          <cell r="H11629" t="str">
            <v>Kế toán</v>
          </cell>
          <cell r="I11629" t="str">
            <v>Chương trình chất lượng cao</v>
          </cell>
          <cell r="J11629" t="str">
            <v>Khóa 16C(CLC)</v>
          </cell>
          <cell r="K11629">
            <v>887062.5</v>
          </cell>
          <cell r="L11629">
            <v>887062.5</v>
          </cell>
          <cell r="M11629">
            <v>0</v>
          </cell>
          <cell r="N11629" t="str">
            <v/>
          </cell>
          <cell r="O11629" t="str">
            <v>Còn học</v>
          </cell>
        </row>
        <row r="11630">
          <cell r="B11630" t="str">
            <v>1630301016</v>
          </cell>
          <cell r="C11630" t="str">
            <v>Hồ Thị Huỳnh Mỹ Linh</v>
          </cell>
          <cell r="D11630" t="str">
            <v>Nữ</v>
          </cell>
          <cell r="E11630" t="str">
            <v>13/01/1998</v>
          </cell>
          <cell r="F11630" t="str">
            <v>C16Q2C1</v>
          </cell>
          <cell r="G11630" t="str">
            <v>Khoa Quản trị kinh doanh</v>
          </cell>
          <cell r="H11630" t="str">
            <v>Quản trị kinh doanh</v>
          </cell>
          <cell r="I11630" t="str">
            <v>Chương trình chất lượng cao</v>
          </cell>
          <cell r="J11630" t="str">
            <v>Khóa 16C(CLC)</v>
          </cell>
          <cell r="K11630">
            <v>1478437.5</v>
          </cell>
          <cell r="L11630">
            <v>1478437.5</v>
          </cell>
          <cell r="M11630">
            <v>0</v>
          </cell>
          <cell r="N11630" t="str">
            <v/>
          </cell>
          <cell r="O11630" t="str">
            <v>Còn học</v>
          </cell>
        </row>
        <row r="11631">
          <cell r="B11631" t="str">
            <v>1630302038</v>
          </cell>
          <cell r="C11631" t="str">
            <v>Lê Hồ Thanh Trâm</v>
          </cell>
          <cell r="D11631" t="str">
            <v>Nữ</v>
          </cell>
          <cell r="E11631" t="str">
            <v>15/02/1998</v>
          </cell>
          <cell r="F11631" t="str">
            <v>C16Q2C2</v>
          </cell>
          <cell r="G11631" t="str">
            <v>Khoa Quản trị kinh doanh</v>
          </cell>
          <cell r="H11631" t="str">
            <v>Quản trị kinh doanh</v>
          </cell>
          <cell r="I11631" t="str">
            <v>Chương trình chất lượng cao</v>
          </cell>
          <cell r="J11631" t="str">
            <v>Khóa 16C(CLC)</v>
          </cell>
          <cell r="K11631">
            <v>887062.5</v>
          </cell>
          <cell r="L11631">
            <v>0</v>
          </cell>
          <cell r="M11631">
            <v>887062.5</v>
          </cell>
          <cell r="N11631" t="str">
            <v>2021-2022-HK01: Phí học lại( 0730345)</v>
          </cell>
          <cell r="O11631" t="str">
            <v>Còn học</v>
          </cell>
        </row>
        <row r="11632">
          <cell r="B11632" t="str">
            <v>1630302017</v>
          </cell>
          <cell r="C11632" t="str">
            <v>Nguyễn Hoàng Trúc Linh</v>
          </cell>
          <cell r="D11632" t="str">
            <v>Nữ</v>
          </cell>
          <cell r="E11632" t="str">
            <v>16/10/1998</v>
          </cell>
          <cell r="F11632" t="str">
            <v>C16Q2C2</v>
          </cell>
          <cell r="G11632" t="str">
            <v>Khoa Quản trị kinh doanh</v>
          </cell>
          <cell r="H11632" t="str">
            <v>Quản trị kinh doanh</v>
          </cell>
          <cell r="I11632" t="str">
            <v>Chương trình chất lượng cao</v>
          </cell>
          <cell r="J11632" t="str">
            <v>Khóa 16C(CLC)</v>
          </cell>
          <cell r="K11632">
            <v>1774125</v>
          </cell>
          <cell r="L11632">
            <v>1774125</v>
          </cell>
          <cell r="M11632">
            <v>0</v>
          </cell>
          <cell r="N11632" t="str">
            <v/>
          </cell>
          <cell r="O11632" t="str">
            <v>Còn học</v>
          </cell>
        </row>
        <row r="11633">
          <cell r="B11633" t="str">
            <v>1630302039</v>
          </cell>
          <cell r="C11633" t="str">
            <v>Đặng Hoàng Bảo Trân</v>
          </cell>
          <cell r="D11633" t="str">
            <v>Nữ</v>
          </cell>
          <cell r="E11633" t="str">
            <v>10/02/1998</v>
          </cell>
          <cell r="F11633" t="str">
            <v>C16Q2C2</v>
          </cell>
          <cell r="G11633" t="str">
            <v>Khoa Quản trị kinh doanh</v>
          </cell>
          <cell r="H11633" t="str">
            <v>Quản trị kinh doanh</v>
          </cell>
          <cell r="I11633" t="str">
            <v>Chương trình chất lượng cao</v>
          </cell>
          <cell r="J11633" t="str">
            <v>Khóa 16C(CLC)</v>
          </cell>
          <cell r="K11633">
            <v>2661187.5</v>
          </cell>
          <cell r="L11633">
            <v>2661187.5</v>
          </cell>
          <cell r="M11633">
            <v>0</v>
          </cell>
          <cell r="N11633" t="str">
            <v/>
          </cell>
          <cell r="O11633" t="str">
            <v>Còn học</v>
          </cell>
        </row>
        <row r="11634">
          <cell r="B11634" t="str">
            <v>1630304045</v>
          </cell>
          <cell r="C11634" t="str">
            <v>Vũ Thị Ngọc Xuyên</v>
          </cell>
          <cell r="D11634" t="str">
            <v>Nữ</v>
          </cell>
          <cell r="E11634" t="str">
            <v>11/03/1998</v>
          </cell>
          <cell r="F11634" t="str">
            <v>C16Q2C4</v>
          </cell>
          <cell r="G11634" t="str">
            <v>Khoa Quản trị kinh doanh</v>
          </cell>
          <cell r="H11634" t="str">
            <v>Quản trị kinh doanh</v>
          </cell>
          <cell r="I11634" t="str">
            <v>Chương trình chất lượng cao</v>
          </cell>
          <cell r="J11634" t="str">
            <v>Khóa 16C(CLC)</v>
          </cell>
          <cell r="K11634">
            <v>887062.5</v>
          </cell>
          <cell r="L11634">
            <v>0</v>
          </cell>
          <cell r="M11634">
            <v>887062.5</v>
          </cell>
          <cell r="N11634" t="str">
            <v>2021-2022-HK01: Phí học lại( 0730345)</v>
          </cell>
          <cell r="O11634" t="str">
            <v>Còn học</v>
          </cell>
        </row>
        <row r="11635">
          <cell r="B11635" t="str">
            <v>1630501001</v>
          </cell>
          <cell r="C11635" t="str">
            <v>Thái Xuân An</v>
          </cell>
          <cell r="D11635" t="str">
            <v>Nam</v>
          </cell>
          <cell r="E11635" t="str">
            <v>10/03/1998</v>
          </cell>
          <cell r="F11635" t="str">
            <v>C16Q2E1</v>
          </cell>
          <cell r="G11635" t="str">
            <v>Khoa Thương mại</v>
          </cell>
          <cell r="H11635" t="str">
            <v>Kinh doanh thương mại</v>
          </cell>
          <cell r="I11635" t="str">
            <v>Chương trình chất lượng cao</v>
          </cell>
          <cell r="J11635" t="str">
            <v>Khóa 16C(CLC)</v>
          </cell>
          <cell r="K11635">
            <v>4435312.5</v>
          </cell>
          <cell r="L11635">
            <v>4435312.5</v>
          </cell>
          <cell r="M11635">
            <v>0</v>
          </cell>
          <cell r="N11635" t="str">
            <v/>
          </cell>
          <cell r="O11635" t="str">
            <v>Còn học</v>
          </cell>
        </row>
        <row r="11636">
          <cell r="B11636" t="str">
            <v>1630502027</v>
          </cell>
          <cell r="C11636" t="str">
            <v>Nguyễn Thị Yến Nhi</v>
          </cell>
          <cell r="D11636" t="str">
            <v>Nữ</v>
          </cell>
          <cell r="E11636" t="str">
            <v>12/10/1998</v>
          </cell>
          <cell r="F11636" t="str">
            <v>C16Q2E2</v>
          </cell>
          <cell r="G11636" t="str">
            <v>Khoa Thương mại</v>
          </cell>
          <cell r="H11636" t="str">
            <v>Kinh doanh thương mại</v>
          </cell>
          <cell r="I11636" t="str">
            <v>Chương trình chất lượng cao</v>
          </cell>
          <cell r="J11636" t="str">
            <v>Khóa 16C(CLC)</v>
          </cell>
          <cell r="K11636">
            <v>1774125</v>
          </cell>
          <cell r="L11636">
            <v>0</v>
          </cell>
          <cell r="M11636">
            <v>1774125</v>
          </cell>
          <cell r="N11636" t="str">
            <v>2021-2022-HK01: Phí học lại( 0531345, 0530345)</v>
          </cell>
          <cell r="O11636" t="str">
            <v>Còn học</v>
          </cell>
        </row>
        <row r="11637">
          <cell r="B11637" t="str">
            <v>1630502029</v>
          </cell>
          <cell r="C11637" t="str">
            <v>Nguyễn Minh Phương</v>
          </cell>
          <cell r="D11637" t="str">
            <v>Nữ</v>
          </cell>
          <cell r="E11637" t="str">
            <v>20/04/1998</v>
          </cell>
          <cell r="F11637" t="str">
            <v>C16Q2E2</v>
          </cell>
          <cell r="G11637" t="str">
            <v>Khoa Thương mại</v>
          </cell>
          <cell r="H11637" t="str">
            <v>Kinh doanh thương mại</v>
          </cell>
          <cell r="I11637" t="str">
            <v>Chương trình chất lượng cao</v>
          </cell>
          <cell r="J11637" t="str">
            <v>Khóa 16C(CLC)</v>
          </cell>
          <cell r="K11637">
            <v>3252562.5</v>
          </cell>
          <cell r="L11637">
            <v>3252562.5</v>
          </cell>
          <cell r="M11637">
            <v>0</v>
          </cell>
          <cell r="N11637" t="str">
            <v/>
          </cell>
          <cell r="O11637" t="str">
            <v>Còn học</v>
          </cell>
        </row>
        <row r="11638">
          <cell r="B11638" t="str">
            <v>1630503025</v>
          </cell>
          <cell r="C11638" t="str">
            <v>Tô Ngọc Kỳ</v>
          </cell>
          <cell r="D11638" t="str">
            <v>Nữ</v>
          </cell>
          <cell r="E11638" t="str">
            <v>25/07/1998</v>
          </cell>
          <cell r="F11638" t="str">
            <v>C16Q2E3</v>
          </cell>
          <cell r="G11638" t="str">
            <v>Khoa Thương mại</v>
          </cell>
          <cell r="H11638" t="str">
            <v>Kinh doanh thương mại</v>
          </cell>
          <cell r="I11638" t="str">
            <v>Chương trình chất lượng cao</v>
          </cell>
          <cell r="J11638" t="str">
            <v>Khóa 16C(CLC)</v>
          </cell>
          <cell r="K11638">
            <v>591375</v>
          </cell>
          <cell r="L11638">
            <v>591375</v>
          </cell>
          <cell r="M11638">
            <v>0</v>
          </cell>
          <cell r="N11638" t="str">
            <v/>
          </cell>
          <cell r="O11638" t="str">
            <v>Còn học</v>
          </cell>
        </row>
        <row r="11639">
          <cell r="B11639" t="str">
            <v>1630503017</v>
          </cell>
          <cell r="C11639" t="str">
            <v>Lê Thị Ngọc Hoa</v>
          </cell>
          <cell r="D11639" t="str">
            <v>Nữ</v>
          </cell>
          <cell r="E11639" t="str">
            <v>10/12/1998</v>
          </cell>
          <cell r="F11639" t="str">
            <v>C16Q2E3</v>
          </cell>
          <cell r="G11639" t="str">
            <v>Khoa Thương mại</v>
          </cell>
          <cell r="H11639" t="str">
            <v>Kinh doanh thương mại</v>
          </cell>
          <cell r="I11639" t="str">
            <v>Chương trình chất lượng cao</v>
          </cell>
          <cell r="J11639" t="str">
            <v>Khóa 16C(CLC)</v>
          </cell>
          <cell r="K11639">
            <v>2759750</v>
          </cell>
          <cell r="L11639">
            <v>2759750</v>
          </cell>
          <cell r="M11639">
            <v>0</v>
          </cell>
          <cell r="N11639" t="str">
            <v/>
          </cell>
          <cell r="O11639" t="str">
            <v>Còn học</v>
          </cell>
        </row>
        <row r="11640">
          <cell r="B11640" t="str">
            <v>1630503057</v>
          </cell>
          <cell r="C11640" t="str">
            <v>Lưu Bích Vân</v>
          </cell>
          <cell r="D11640" t="str">
            <v>Nữ</v>
          </cell>
          <cell r="E11640" t="str">
            <v>11/08/1998</v>
          </cell>
          <cell r="F11640" t="str">
            <v>C16Q2E3</v>
          </cell>
          <cell r="G11640" t="str">
            <v>Khoa Thương mại</v>
          </cell>
          <cell r="H11640" t="str">
            <v>Kinh doanh thương mại</v>
          </cell>
          <cell r="I11640" t="str">
            <v>Chương trình chất lượng cao</v>
          </cell>
          <cell r="J11640" t="str">
            <v>Khóa 16C(CLC)</v>
          </cell>
          <cell r="K11640">
            <v>3252562.5</v>
          </cell>
          <cell r="L11640">
            <v>3252562.5</v>
          </cell>
          <cell r="M11640">
            <v>0</v>
          </cell>
          <cell r="N11640" t="str">
            <v/>
          </cell>
          <cell r="O11640" t="str">
            <v>Còn học</v>
          </cell>
        </row>
        <row r="11641">
          <cell r="B11641" t="str">
            <v>1630503028</v>
          </cell>
          <cell r="C11641" t="str">
            <v>Phan Hồ Mỹ Linh</v>
          </cell>
          <cell r="D11641" t="str">
            <v>Nữ</v>
          </cell>
          <cell r="E11641" t="str">
            <v>05/07/1998</v>
          </cell>
          <cell r="F11641" t="str">
            <v>C16Q2E3</v>
          </cell>
          <cell r="G11641" t="str">
            <v>Khoa Thương mại</v>
          </cell>
          <cell r="H11641" t="str">
            <v>Kinh doanh thương mại</v>
          </cell>
          <cell r="I11641" t="str">
            <v>Chương trình chất lượng cao</v>
          </cell>
          <cell r="J11641" t="str">
            <v>Khóa 16C(CLC)</v>
          </cell>
          <cell r="K11641">
            <v>6012312.5</v>
          </cell>
          <cell r="L11641">
            <v>6012312.5</v>
          </cell>
          <cell r="M11641">
            <v>0</v>
          </cell>
          <cell r="N11641" t="str">
            <v/>
          </cell>
          <cell r="O11641" t="str">
            <v>Còn học</v>
          </cell>
        </row>
        <row r="11642">
          <cell r="B11642" t="str">
            <v>1630505042</v>
          </cell>
          <cell r="C11642" t="str">
            <v>Hoàng Thiên Phúc</v>
          </cell>
          <cell r="D11642" t="str">
            <v>Nam</v>
          </cell>
          <cell r="E11642" t="str">
            <v>05/07/1998</v>
          </cell>
          <cell r="F11642" t="str">
            <v>C16Q2E5</v>
          </cell>
          <cell r="G11642" t="str">
            <v>Khoa Thương mại</v>
          </cell>
          <cell r="H11642" t="str">
            <v>Kinh doanh thương mại</v>
          </cell>
          <cell r="I11642" t="str">
            <v>Chương trình chất lượng cao</v>
          </cell>
          <cell r="J11642" t="str">
            <v>Khóa 16C(CLC)</v>
          </cell>
          <cell r="K11642">
            <v>2738375</v>
          </cell>
          <cell r="L11642">
            <v>0</v>
          </cell>
          <cell r="M11642">
            <v>2738375</v>
          </cell>
          <cell r="N11642" t="str">
            <v>2021-2022-HK01: Phí học lại( 0530815, 0850245, 1500015)</v>
          </cell>
          <cell r="O11642" t="str">
            <v>Còn học</v>
          </cell>
        </row>
        <row r="11643">
          <cell r="B11643" t="str">
            <v>1710120129</v>
          </cell>
          <cell r="C11643" t="str">
            <v>Nguyễn Cao Thiện Nhân</v>
          </cell>
          <cell r="D11643" t="str">
            <v>Nam</v>
          </cell>
          <cell r="E11643" t="str">
            <v>20/05/1999</v>
          </cell>
          <cell r="F11643" t="str">
            <v>C17A2A</v>
          </cell>
          <cell r="G11643" t="str">
            <v>Khoa Tài chính - Ngân hàng</v>
          </cell>
          <cell r="H11643" t="str">
            <v>Tài chính doanh nghiệp</v>
          </cell>
          <cell r="I11643" t="str">
            <v>Chính quy</v>
          </cell>
          <cell r="J11643" t="str">
            <v>Khóa 17C</v>
          </cell>
          <cell r="K11643">
            <v>2939300</v>
          </cell>
          <cell r="L11643">
            <v>2939300</v>
          </cell>
          <cell r="M11643">
            <v>0</v>
          </cell>
          <cell r="N11643" t="str">
            <v/>
          </cell>
          <cell r="O11643" t="str">
            <v>Còn học</v>
          </cell>
        </row>
        <row r="11644">
          <cell r="B11644" t="str">
            <v>1710140114</v>
          </cell>
          <cell r="C11644" t="str">
            <v>Nguyễn Thị Mỹ Hạnh</v>
          </cell>
          <cell r="D11644" t="str">
            <v>Nữ</v>
          </cell>
          <cell r="E11644" t="str">
            <v>30/08/1999</v>
          </cell>
          <cell r="F11644" t="str">
            <v>C17A4A</v>
          </cell>
          <cell r="G11644" t="str">
            <v>Khoa Tài chính - Ngân hàng</v>
          </cell>
          <cell r="H11644" t="str">
            <v>Tài chính - Ngân hàng</v>
          </cell>
          <cell r="I11644" t="str">
            <v>Chính quy</v>
          </cell>
          <cell r="J11644" t="str">
            <v>Khóa 17C</v>
          </cell>
          <cell r="K11644">
            <v>412537.5</v>
          </cell>
          <cell r="L11644">
            <v>412537.5</v>
          </cell>
          <cell r="M11644">
            <v>0</v>
          </cell>
          <cell r="N11644" t="str">
            <v/>
          </cell>
          <cell r="O11644" t="str">
            <v>Còn học</v>
          </cell>
        </row>
        <row r="11645">
          <cell r="B11645" t="str">
            <v>1710140113</v>
          </cell>
          <cell r="C11645" t="str">
            <v>Võ Thị Tuyết Hằng</v>
          </cell>
          <cell r="D11645" t="str">
            <v>Nữ</v>
          </cell>
          <cell r="E11645" t="str">
            <v>03/12/1999</v>
          </cell>
          <cell r="F11645" t="str">
            <v>C17A4A</v>
          </cell>
          <cell r="G11645" t="str">
            <v>Khoa Tài chính - Ngân hàng</v>
          </cell>
          <cell r="H11645" t="str">
            <v>Tài chính - Ngân hàng</v>
          </cell>
          <cell r="I11645" t="str">
            <v>Chính quy</v>
          </cell>
          <cell r="J11645" t="str">
            <v>Khóa 17C</v>
          </cell>
          <cell r="K11645">
            <v>550050</v>
          </cell>
          <cell r="L11645">
            <v>550050</v>
          </cell>
          <cell r="M11645">
            <v>0</v>
          </cell>
          <cell r="N11645" t="str">
            <v/>
          </cell>
          <cell r="O11645" t="str">
            <v>Còn học</v>
          </cell>
        </row>
        <row r="11646">
          <cell r="B11646" t="str">
            <v>1710150335</v>
          </cell>
          <cell r="C11646" t="str">
            <v>Thạch Ngọc Siêng</v>
          </cell>
          <cell r="D11646" t="str">
            <v>Nữ</v>
          </cell>
          <cell r="E11646" t="str">
            <v>09/01/1999</v>
          </cell>
          <cell r="F11646" t="str">
            <v>C17A5C</v>
          </cell>
          <cell r="G11646" t="str">
            <v>Khoa Thuế - Hải quan</v>
          </cell>
          <cell r="H11646" t="str">
            <v>Thuế - Hải quan</v>
          </cell>
          <cell r="I11646" t="str">
            <v>Chính quy</v>
          </cell>
          <cell r="J11646" t="str">
            <v>Khóa 17C</v>
          </cell>
          <cell r="K11646">
            <v>128250</v>
          </cell>
          <cell r="L11646">
            <v>128250</v>
          </cell>
          <cell r="M11646">
            <v>0</v>
          </cell>
          <cell r="N11646" t="str">
            <v/>
          </cell>
          <cell r="O11646" t="str">
            <v>Còn học</v>
          </cell>
        </row>
        <row r="11647">
          <cell r="B11647" t="str">
            <v>1710150332</v>
          </cell>
          <cell r="C11647" t="str">
            <v>Đặng Thế Quân</v>
          </cell>
          <cell r="D11647" t="str">
            <v>Nam</v>
          </cell>
          <cell r="E11647" t="str">
            <v>15/08/1999</v>
          </cell>
          <cell r="F11647" t="str">
            <v>C17A5C</v>
          </cell>
          <cell r="G11647" t="str">
            <v>Khoa Thuế - Hải quan</v>
          </cell>
          <cell r="H11647" t="str">
            <v>Thuế - Hải quan</v>
          </cell>
          <cell r="I11647" t="str">
            <v>Chính quy</v>
          </cell>
          <cell r="J11647" t="str">
            <v>Khóa 17C</v>
          </cell>
          <cell r="K11647">
            <v>3529487.5</v>
          </cell>
          <cell r="L11647">
            <v>3529487.5</v>
          </cell>
          <cell r="M11647">
            <v>0</v>
          </cell>
          <cell r="N11647" t="str">
            <v/>
          </cell>
          <cell r="O11647" t="str">
            <v>Còn học</v>
          </cell>
        </row>
        <row r="11648">
          <cell r="B11648" t="str">
            <v>1710210429</v>
          </cell>
          <cell r="C11648" t="str">
            <v>Hoàng Thị Xuân Thi</v>
          </cell>
          <cell r="D11648" t="str">
            <v>Nữ</v>
          </cell>
          <cell r="E11648" t="str">
            <v>28/11/1999</v>
          </cell>
          <cell r="F11648" t="str">
            <v>C17B1D</v>
          </cell>
          <cell r="G11648" t="str">
            <v>Khoa Kế toán - Kiểm toán</v>
          </cell>
          <cell r="H11648" t="str">
            <v>Kế toán doanh nghiệp</v>
          </cell>
          <cell r="I11648" t="str">
            <v>Chính quy</v>
          </cell>
          <cell r="J11648" t="str">
            <v>Khóa 17C</v>
          </cell>
          <cell r="K11648">
            <v>412537.5</v>
          </cell>
          <cell r="L11648">
            <v>0</v>
          </cell>
          <cell r="M11648">
            <v>412537.5</v>
          </cell>
          <cell r="N11648" t="str">
            <v>2021-2022-HK01: Phí học lại( 1600068)</v>
          </cell>
          <cell r="O11648" t="str">
            <v>Còn học</v>
          </cell>
        </row>
        <row r="11649">
          <cell r="B11649" t="str">
            <v>1710210423</v>
          </cell>
          <cell r="C11649" t="str">
            <v>Phạm Trương Mỹ Phương</v>
          </cell>
          <cell r="D11649" t="str">
            <v>Nữ</v>
          </cell>
          <cell r="E11649" t="str">
            <v>16/12/1999</v>
          </cell>
          <cell r="F11649" t="str">
            <v>C17B1D</v>
          </cell>
          <cell r="G11649" t="str">
            <v>Khoa Kế toán - Kiểm toán</v>
          </cell>
          <cell r="H11649" t="str">
            <v>Kế toán doanh nghiệp</v>
          </cell>
          <cell r="I11649" t="str">
            <v>Chính quy</v>
          </cell>
          <cell r="J11649" t="str">
            <v>Khóa 17C</v>
          </cell>
          <cell r="K11649">
            <v>412537.5</v>
          </cell>
          <cell r="L11649">
            <v>412537.5</v>
          </cell>
          <cell r="M11649">
            <v>0</v>
          </cell>
          <cell r="N11649" t="str">
            <v/>
          </cell>
          <cell r="O11649" t="str">
            <v>Còn học</v>
          </cell>
        </row>
        <row r="11650">
          <cell r="B11650" t="str">
            <v>1710210421</v>
          </cell>
          <cell r="C11650" t="str">
            <v>Cao Thi Nhung</v>
          </cell>
          <cell r="D11650" t="str">
            <v>Nữ</v>
          </cell>
          <cell r="E11650" t="str">
            <v>25/12/1997</v>
          </cell>
          <cell r="F11650" t="str">
            <v>C17B1D</v>
          </cell>
          <cell r="G11650" t="str">
            <v>Khoa Kế toán - Kiểm toán</v>
          </cell>
          <cell r="H11650" t="str">
            <v>Kế toán doanh nghiệp</v>
          </cell>
          <cell r="I11650" t="str">
            <v>Chính quy</v>
          </cell>
          <cell r="J11650" t="str">
            <v>Khóa 17C</v>
          </cell>
          <cell r="K11650">
            <v>825075</v>
          </cell>
          <cell r="L11650">
            <v>825075</v>
          </cell>
          <cell r="M11650">
            <v>0</v>
          </cell>
          <cell r="N11650" t="str">
            <v/>
          </cell>
          <cell r="O11650" t="str">
            <v>Còn học</v>
          </cell>
        </row>
        <row r="11651">
          <cell r="B11651" t="str">
            <v>1621000259</v>
          </cell>
          <cell r="C11651" t="str">
            <v>Dương Thị ánh Trinh</v>
          </cell>
          <cell r="D11651" t="str">
            <v>Nữ</v>
          </cell>
          <cell r="E11651" t="str">
            <v>11/10/1998</v>
          </cell>
          <cell r="F11651" t="str">
            <v>C17B1E</v>
          </cell>
          <cell r="G11651" t="str">
            <v>Khoa Kế toán - Kiểm toán</v>
          </cell>
          <cell r="H11651" t="str">
            <v>Kế toán doanh nghiệp</v>
          </cell>
          <cell r="I11651" t="str">
            <v>Chính quy</v>
          </cell>
          <cell r="J11651" t="str">
            <v>Khóa 17C</v>
          </cell>
          <cell r="K11651">
            <v>372400</v>
          </cell>
          <cell r="L11651">
            <v>372400</v>
          </cell>
          <cell r="M11651">
            <v>0</v>
          </cell>
          <cell r="N11651" t="str">
            <v/>
          </cell>
          <cell r="O11651" t="str">
            <v>Còn học</v>
          </cell>
        </row>
        <row r="11652">
          <cell r="B11652" t="str">
            <v>1710210615</v>
          </cell>
          <cell r="C11652" t="str">
            <v>Trần Thị Nguyên</v>
          </cell>
          <cell r="D11652" t="str">
            <v>Nữ</v>
          </cell>
          <cell r="E11652" t="str">
            <v>16/02/1999</v>
          </cell>
          <cell r="F11652" t="str">
            <v>C17B1F</v>
          </cell>
          <cell r="G11652" t="str">
            <v>Khoa Kế toán - Kiểm toán</v>
          </cell>
          <cell r="H11652" t="str">
            <v>Kế toán doanh nghiệp</v>
          </cell>
          <cell r="I11652" t="str">
            <v>Chính quy</v>
          </cell>
          <cell r="J11652" t="str">
            <v>Khóa 17C</v>
          </cell>
          <cell r="K11652">
            <v>2566900</v>
          </cell>
          <cell r="L11652">
            <v>0</v>
          </cell>
          <cell r="M11652">
            <v>2566900</v>
          </cell>
          <cell r="N11652" t="str">
            <v>2021-2022-HK01: Phí học lại( 1600074)</v>
          </cell>
          <cell r="O11652" t="str">
            <v>Còn học</v>
          </cell>
        </row>
        <row r="11653">
          <cell r="B11653" t="str">
            <v>1710210727</v>
          </cell>
          <cell r="C11653" t="str">
            <v>Nguyễn Thị Thanh Thanh</v>
          </cell>
          <cell r="D11653" t="str">
            <v>Nữ</v>
          </cell>
          <cell r="E11653" t="str">
            <v>15/06/1999</v>
          </cell>
          <cell r="F11653" t="str">
            <v>C17B1G</v>
          </cell>
          <cell r="G11653" t="str">
            <v>Khoa Kế toán - Kiểm toán</v>
          </cell>
          <cell r="H11653" t="str">
            <v>Kế toán doanh nghiệp</v>
          </cell>
          <cell r="I11653" t="str">
            <v>Chính quy</v>
          </cell>
          <cell r="J11653" t="str">
            <v>Khóa 17C</v>
          </cell>
          <cell r="K11653">
            <v>669038</v>
          </cell>
          <cell r="L11653">
            <v>669038</v>
          </cell>
          <cell r="M11653">
            <v>0</v>
          </cell>
          <cell r="N11653" t="str">
            <v/>
          </cell>
          <cell r="O11653" t="str">
            <v>Còn học</v>
          </cell>
        </row>
        <row r="11654">
          <cell r="B11654" t="str">
            <v>1710210736</v>
          </cell>
          <cell r="C11654" t="str">
            <v>Trần Thị Minh Yến</v>
          </cell>
          <cell r="D11654" t="str">
            <v>Nữ</v>
          </cell>
          <cell r="E11654" t="str">
            <v>14/11/1999</v>
          </cell>
          <cell r="F11654" t="str">
            <v>C17B1G</v>
          </cell>
          <cell r="G11654" t="str">
            <v>Khoa Kế toán - Kiểm toán</v>
          </cell>
          <cell r="H11654" t="str">
            <v>Kế toán doanh nghiệp</v>
          </cell>
          <cell r="I11654" t="str">
            <v>Chính quy</v>
          </cell>
          <cell r="J11654" t="str">
            <v>Khóa 17C</v>
          </cell>
          <cell r="K11654">
            <v>687562.5</v>
          </cell>
          <cell r="L11654">
            <v>687562.5</v>
          </cell>
          <cell r="M11654">
            <v>0</v>
          </cell>
          <cell r="N11654" t="str">
            <v/>
          </cell>
          <cell r="O11654" t="str">
            <v>Còn học</v>
          </cell>
        </row>
        <row r="11655">
          <cell r="B11655" t="str">
            <v>1710210922</v>
          </cell>
          <cell r="C11655" t="str">
            <v>Trần Thiện Phúc</v>
          </cell>
          <cell r="D11655" t="str">
            <v>Nam</v>
          </cell>
          <cell r="E11655" t="str">
            <v>04/10/1999</v>
          </cell>
          <cell r="F11655" t="str">
            <v>C17B1K</v>
          </cell>
          <cell r="G11655" t="str">
            <v>Khoa Kế toán - Kiểm toán</v>
          </cell>
          <cell r="H11655" t="str">
            <v>Kế toán doanh nghiệp</v>
          </cell>
          <cell r="I11655" t="str">
            <v>Chính quy</v>
          </cell>
          <cell r="J11655" t="str">
            <v>Khóa 17C</v>
          </cell>
          <cell r="K11655">
            <v>2566900</v>
          </cell>
          <cell r="L11655">
            <v>2566462</v>
          </cell>
          <cell r="M11655">
            <v>438</v>
          </cell>
          <cell r="N11655" t="str">
            <v>2021-2022-HK01: Phí học phần( 1600074)</v>
          </cell>
          <cell r="O11655" t="str">
            <v>Còn học</v>
          </cell>
        </row>
        <row r="11656">
          <cell r="B11656" t="str">
            <v>1710240226</v>
          </cell>
          <cell r="C11656" t="str">
            <v>Nguyễn Thị Quyên</v>
          </cell>
          <cell r="D11656" t="str">
            <v>Nữ</v>
          </cell>
          <cell r="E11656" t="str">
            <v>05/08/1999</v>
          </cell>
          <cell r="F11656" t="str">
            <v>C17B1N</v>
          </cell>
          <cell r="G11656" t="str">
            <v>Khoa Kế toán - Kiểm toán</v>
          </cell>
          <cell r="H11656" t="str">
            <v>Kế toán doanh nghiệp</v>
          </cell>
          <cell r="I11656" t="str">
            <v>Chính quy</v>
          </cell>
          <cell r="J11656" t="str">
            <v>Khóa 17C</v>
          </cell>
          <cell r="K11656">
            <v>3501700</v>
          </cell>
          <cell r="L11656">
            <v>0</v>
          </cell>
          <cell r="M11656">
            <v>3501700</v>
          </cell>
          <cell r="N11656" t="str">
            <v>2021-2022-HK01: Phí học phần( 1600074); 2021-2022-HK01: Phí học lại( 1600050, 1600030, 1600049, 1600263)</v>
          </cell>
          <cell r="O11656" t="str">
            <v>Còn học</v>
          </cell>
        </row>
        <row r="11657">
          <cell r="B11657" t="str">
            <v>1710220127</v>
          </cell>
          <cell r="C11657" t="str">
            <v>Nguyễn Thị Phương Thanh</v>
          </cell>
          <cell r="D11657" t="str">
            <v>Nữ</v>
          </cell>
          <cell r="E11657" t="str">
            <v>29/11/1998</v>
          </cell>
          <cell r="F11657" t="str">
            <v>C17B2A</v>
          </cell>
          <cell r="G11657" t="str">
            <v>Khoa Kế toán - Kiểm toán</v>
          </cell>
          <cell r="H11657" t="str">
            <v>Kiểm toán</v>
          </cell>
          <cell r="I11657" t="str">
            <v>Chính quy</v>
          </cell>
          <cell r="J11657" t="str">
            <v>Khóa 17C</v>
          </cell>
          <cell r="K11657">
            <v>825075</v>
          </cell>
          <cell r="L11657">
            <v>825075</v>
          </cell>
          <cell r="M11657">
            <v>0</v>
          </cell>
          <cell r="N11657" t="str">
            <v/>
          </cell>
          <cell r="O11657" t="str">
            <v>Còn học</v>
          </cell>
        </row>
        <row r="11658">
          <cell r="B11658" t="str">
            <v>1710330430</v>
          </cell>
          <cell r="C11658" t="str">
            <v>Võ Thị Như Quỳnh</v>
          </cell>
          <cell r="D11658" t="str">
            <v>Nữ</v>
          </cell>
          <cell r="E11658" t="str">
            <v>03/04/1999</v>
          </cell>
          <cell r="F11658" t="str">
            <v>C17C3D</v>
          </cell>
          <cell r="G11658" t="str">
            <v>Khoa Quản trị kinh doanh</v>
          </cell>
          <cell r="H11658" t="str">
            <v>Quản trị kinh doanh</v>
          </cell>
          <cell r="I11658" t="str">
            <v>Chính quy</v>
          </cell>
          <cell r="J11658" t="str">
            <v>Khóa 17C</v>
          </cell>
          <cell r="K11658">
            <v>372400</v>
          </cell>
          <cell r="L11658">
            <v>372400</v>
          </cell>
          <cell r="M11658">
            <v>0</v>
          </cell>
          <cell r="N11658" t="str">
            <v/>
          </cell>
          <cell r="O11658" t="str">
            <v>Còn học</v>
          </cell>
        </row>
        <row r="11659">
          <cell r="B11659" t="str">
            <v>1710330422</v>
          </cell>
          <cell r="C11659" t="str">
            <v>Lâm Yến Linh</v>
          </cell>
          <cell r="D11659" t="str">
            <v>Nữ</v>
          </cell>
          <cell r="E11659" t="str">
            <v>18/02/1999</v>
          </cell>
          <cell r="F11659" t="str">
            <v>C17C3D</v>
          </cell>
          <cell r="G11659" t="str">
            <v>Khoa Quản trị kinh doanh</v>
          </cell>
          <cell r="H11659" t="str">
            <v>Quản trị kinh doanh</v>
          </cell>
          <cell r="I11659" t="str">
            <v>Chính quy</v>
          </cell>
          <cell r="J11659" t="str">
            <v>Khóa 17C</v>
          </cell>
          <cell r="K11659">
            <v>1176000</v>
          </cell>
          <cell r="L11659">
            <v>1176000</v>
          </cell>
          <cell r="M11659">
            <v>0</v>
          </cell>
          <cell r="N11659" t="str">
            <v/>
          </cell>
          <cell r="O11659" t="str">
            <v>Còn học</v>
          </cell>
        </row>
        <row r="11660">
          <cell r="B11660" t="str">
            <v>1710330425</v>
          </cell>
          <cell r="C11660" t="str">
            <v>Phạm Thị Quỳnh Như</v>
          </cell>
          <cell r="D11660" t="str">
            <v>Nữ</v>
          </cell>
          <cell r="E11660" t="str">
            <v>03/10/1999</v>
          </cell>
          <cell r="F11660" t="str">
            <v>C17C3D</v>
          </cell>
          <cell r="G11660" t="str">
            <v>Khoa Quản trị kinh doanh</v>
          </cell>
          <cell r="H11660" t="str">
            <v>Quản trị kinh doanh</v>
          </cell>
          <cell r="I11660" t="str">
            <v>Chính quy</v>
          </cell>
          <cell r="J11660" t="str">
            <v>Khóa 17C</v>
          </cell>
          <cell r="K11660">
            <v>1410000</v>
          </cell>
          <cell r="L11660">
            <v>1410000</v>
          </cell>
          <cell r="M11660">
            <v>0</v>
          </cell>
          <cell r="N11660" t="str">
            <v/>
          </cell>
          <cell r="O11660" t="str">
            <v>Còn học</v>
          </cell>
        </row>
        <row r="11661">
          <cell r="B11661" t="str">
            <v>1710330439</v>
          </cell>
          <cell r="C11661" t="str">
            <v>Đặng Xuân Vũ</v>
          </cell>
          <cell r="D11661" t="str">
            <v>Nam</v>
          </cell>
          <cell r="E11661" t="str">
            <v>29/11/1997</v>
          </cell>
          <cell r="F11661" t="str">
            <v>C17C3D</v>
          </cell>
          <cell r="G11661" t="str">
            <v>Khoa Quản trị kinh doanh</v>
          </cell>
          <cell r="H11661" t="str">
            <v>Quản trị kinh doanh</v>
          </cell>
          <cell r="I11661" t="str">
            <v>Chính quy</v>
          </cell>
          <cell r="J11661" t="str">
            <v>Khóa 17C</v>
          </cell>
          <cell r="K11661">
            <v>5124062.5</v>
          </cell>
          <cell r="L11661">
            <v>0</v>
          </cell>
          <cell r="M11661">
            <v>5124062.5</v>
          </cell>
          <cell r="N11661" t="str">
            <v>2021-2022-HK01: Phí học phần( 1600049, 1600087, 1600050, 1600085, 1600090, 1600091, 1600099, 1600260, 1600261, 1600262, 1600263); 2021-2022-HK01: Phí học lại( 0440275, 0440150, 1600086, 1600098)</v>
          </cell>
          <cell r="O11661" t="str">
            <v>Còn học</v>
          </cell>
        </row>
        <row r="11662">
          <cell r="B11662" t="str">
            <v>1710330514</v>
          </cell>
          <cell r="C11662" t="str">
            <v>Đặng Tuấn Kiệt</v>
          </cell>
          <cell r="D11662" t="str">
            <v>Nam</v>
          </cell>
          <cell r="E11662" t="str">
            <v>18/04/1997</v>
          </cell>
          <cell r="F11662" t="str">
            <v>C17C3E</v>
          </cell>
          <cell r="G11662" t="str">
            <v>Khoa Quản trị kinh doanh</v>
          </cell>
          <cell r="H11662" t="str">
            <v>Quản trị kinh doanh</v>
          </cell>
          <cell r="I11662" t="str">
            <v>Chính quy</v>
          </cell>
          <cell r="J11662" t="str">
            <v>Khóa 17C</v>
          </cell>
          <cell r="K11662">
            <v>825075</v>
          </cell>
          <cell r="L11662">
            <v>825075</v>
          </cell>
          <cell r="M11662">
            <v>0</v>
          </cell>
          <cell r="N11662" t="str">
            <v/>
          </cell>
          <cell r="O11662" t="str">
            <v>Còn học</v>
          </cell>
        </row>
        <row r="11663">
          <cell r="B11663" t="str">
            <v>1710330613</v>
          </cell>
          <cell r="C11663" t="str">
            <v>Võ Thị Hoài</v>
          </cell>
          <cell r="D11663" t="str">
            <v>Nữ</v>
          </cell>
          <cell r="E11663" t="str">
            <v>26/10/1999</v>
          </cell>
          <cell r="F11663" t="str">
            <v>C17C3F</v>
          </cell>
          <cell r="G11663" t="str">
            <v>Khoa Quản trị kinh doanh</v>
          </cell>
          <cell r="H11663" t="str">
            <v>Quản trị kinh doanh</v>
          </cell>
          <cell r="I11663" t="str">
            <v>Chính quy</v>
          </cell>
          <cell r="J11663" t="str">
            <v>Khóa 17C</v>
          </cell>
          <cell r="K11663">
            <v>2566900</v>
          </cell>
          <cell r="L11663">
            <v>2566900</v>
          </cell>
          <cell r="M11663">
            <v>0</v>
          </cell>
          <cell r="N11663" t="str">
            <v/>
          </cell>
          <cell r="O11663" t="str">
            <v>Còn học</v>
          </cell>
        </row>
        <row r="11664">
          <cell r="B11664" t="str">
            <v>1710330705</v>
          </cell>
          <cell r="C11664" t="str">
            <v>Nguyễn Thị Hoàng Diệu</v>
          </cell>
          <cell r="D11664" t="str">
            <v>Nữ</v>
          </cell>
          <cell r="E11664" t="str">
            <v>19/09/1999</v>
          </cell>
          <cell r="F11664" t="str">
            <v>C17C3G</v>
          </cell>
          <cell r="G11664" t="str">
            <v>Khoa Quản trị kinh doanh</v>
          </cell>
          <cell r="H11664" t="str">
            <v>Quản trị kinh doanh</v>
          </cell>
          <cell r="I11664" t="str">
            <v>Chính quy</v>
          </cell>
          <cell r="J11664" t="str">
            <v>Khóa 17C</v>
          </cell>
          <cell r="K11664">
            <v>825075</v>
          </cell>
          <cell r="L11664">
            <v>0</v>
          </cell>
          <cell r="M11664">
            <v>825075</v>
          </cell>
          <cell r="N11664" t="str">
            <v>2021-2022-HK01: Phí học phần( 1600096, 1600093)</v>
          </cell>
          <cell r="O11664" t="str">
            <v>Còn học</v>
          </cell>
        </row>
        <row r="11665">
          <cell r="B11665" t="str">
            <v>1710340126</v>
          </cell>
          <cell r="C11665" t="str">
            <v>Ngô Nhật Quang</v>
          </cell>
          <cell r="D11665" t="str">
            <v>Nam</v>
          </cell>
          <cell r="E11665" t="str">
            <v>05/06/1999</v>
          </cell>
          <cell r="F11665" t="str">
            <v>C17C4A</v>
          </cell>
          <cell r="G11665" t="str">
            <v>Khoa Marketing</v>
          </cell>
          <cell r="H11665" t="str">
            <v>Marketing</v>
          </cell>
          <cell r="I11665" t="str">
            <v>Chính quy</v>
          </cell>
          <cell r="J11665" t="str">
            <v>Khóa 17C</v>
          </cell>
          <cell r="K11665">
            <v>1375125</v>
          </cell>
          <cell r="L11665">
            <v>1375125</v>
          </cell>
          <cell r="M11665">
            <v>0</v>
          </cell>
          <cell r="N11665" t="str">
            <v/>
          </cell>
          <cell r="O11665" t="str">
            <v>Còn học</v>
          </cell>
        </row>
        <row r="11666">
          <cell r="B11666" t="str">
            <v>1710340203</v>
          </cell>
          <cell r="C11666" t="str">
            <v>Đàm Văn Dũng</v>
          </cell>
          <cell r="D11666" t="str">
            <v>Nam</v>
          </cell>
          <cell r="E11666" t="str">
            <v>28/05/1999</v>
          </cell>
          <cell r="F11666" t="str">
            <v>C17C4B</v>
          </cell>
          <cell r="G11666" t="str">
            <v>Khoa Marketing</v>
          </cell>
          <cell r="H11666" t="str">
            <v>Marketing</v>
          </cell>
          <cell r="I11666" t="str">
            <v>Chính quy</v>
          </cell>
          <cell r="J11666" t="str">
            <v>Khóa 17C</v>
          </cell>
          <cell r="K11666">
            <v>3932762.5</v>
          </cell>
          <cell r="L11666">
            <v>1365862.5</v>
          </cell>
          <cell r="M11666">
            <v>2566900</v>
          </cell>
          <cell r="N11666" t="str">
            <v>2021-2022-HK01: Phí học lại( 1600150)</v>
          </cell>
          <cell r="O11666" t="str">
            <v>Còn học</v>
          </cell>
        </row>
        <row r="11667">
          <cell r="B11667" t="str">
            <v>1710340326</v>
          </cell>
          <cell r="C11667" t="str">
            <v>Hoàng Ngọc Thọ</v>
          </cell>
          <cell r="D11667" t="str">
            <v>Nam</v>
          </cell>
          <cell r="E11667" t="str">
            <v>13/12/1998</v>
          </cell>
          <cell r="F11667" t="str">
            <v>C17C4C</v>
          </cell>
          <cell r="G11667" t="str">
            <v>Khoa Marketing</v>
          </cell>
          <cell r="H11667" t="str">
            <v>Marketing</v>
          </cell>
          <cell r="I11667" t="str">
            <v>Chính quy</v>
          </cell>
          <cell r="J11667" t="str">
            <v>Khóa 17C</v>
          </cell>
          <cell r="K11667">
            <v>540787.5</v>
          </cell>
          <cell r="L11667">
            <v>540787.5</v>
          </cell>
          <cell r="M11667">
            <v>0</v>
          </cell>
          <cell r="N11667" t="str">
            <v/>
          </cell>
          <cell r="O11667" t="str">
            <v>Còn học</v>
          </cell>
        </row>
        <row r="11668">
          <cell r="B11668" t="str">
            <v>1710340335</v>
          </cell>
          <cell r="C11668" t="str">
            <v>Vũ Trần Lan Vy</v>
          </cell>
          <cell r="D11668" t="str">
            <v>Nữ</v>
          </cell>
          <cell r="E11668" t="str">
            <v>29/06/1996</v>
          </cell>
          <cell r="F11668" t="str">
            <v>C17C4C</v>
          </cell>
          <cell r="G11668" t="str">
            <v>Khoa Marketing</v>
          </cell>
          <cell r="H11668" t="str">
            <v>Marketing</v>
          </cell>
          <cell r="I11668" t="str">
            <v>Chính quy</v>
          </cell>
          <cell r="J11668" t="str">
            <v>Khóa 17C</v>
          </cell>
          <cell r="K11668">
            <v>2695150</v>
          </cell>
          <cell r="L11668">
            <v>0</v>
          </cell>
          <cell r="M11668">
            <v>2695150</v>
          </cell>
          <cell r="N11668" t="str">
            <v>2021-2022-HK01: Phí học phần( 1600150); 2021-2022-HK01: Phí học lại( 1600049)</v>
          </cell>
          <cell r="O11668" t="str">
            <v>Còn học</v>
          </cell>
        </row>
        <row r="11669">
          <cell r="B11669" t="str">
            <v>1710340422</v>
          </cell>
          <cell r="C11669" t="str">
            <v>Hà Nguyễn Trúc Quỳnh</v>
          </cell>
          <cell r="D11669" t="str">
            <v>Nữ</v>
          </cell>
          <cell r="E11669" t="str">
            <v>28/03/1999</v>
          </cell>
          <cell r="F11669" t="str">
            <v>C17C4D</v>
          </cell>
          <cell r="G11669" t="str">
            <v>Khoa Marketing</v>
          </cell>
          <cell r="H11669" t="str">
            <v>Marketing</v>
          </cell>
          <cell r="I11669" t="str">
            <v>Chính quy</v>
          </cell>
          <cell r="J11669" t="str">
            <v>Khóa 17C</v>
          </cell>
          <cell r="K11669">
            <v>3651225</v>
          </cell>
          <cell r="L11669">
            <v>2605500</v>
          </cell>
          <cell r="M11669">
            <v>1045725</v>
          </cell>
          <cell r="N11669" t="str">
            <v>2021-2022-HK01: Phí học lại( 011274)</v>
          </cell>
          <cell r="O11669" t="str">
            <v>Còn học</v>
          </cell>
        </row>
        <row r="11670">
          <cell r="B11670" t="str">
            <v>1710340511</v>
          </cell>
          <cell r="C11670" t="str">
            <v>Phạm Thị Minh Hương</v>
          </cell>
          <cell r="D11670" t="str">
            <v>Nữ</v>
          </cell>
          <cell r="E11670" t="str">
            <v>15/06/1999</v>
          </cell>
          <cell r="F11670" t="str">
            <v>C17C4E</v>
          </cell>
          <cell r="G11670" t="str">
            <v>Khoa Marketing</v>
          </cell>
          <cell r="H11670" t="str">
            <v>Marketing</v>
          </cell>
          <cell r="I11670" t="str">
            <v>Chính quy</v>
          </cell>
          <cell r="J11670" t="str">
            <v>Khóa 17C</v>
          </cell>
          <cell r="K11670">
            <v>784000</v>
          </cell>
          <cell r="L11670">
            <v>784000</v>
          </cell>
          <cell r="M11670">
            <v>0</v>
          </cell>
          <cell r="N11670" t="str">
            <v/>
          </cell>
          <cell r="O11670" t="str">
            <v>Còn học</v>
          </cell>
        </row>
        <row r="11671">
          <cell r="B11671" t="str">
            <v>1621003126</v>
          </cell>
          <cell r="C11671" t="str">
            <v>Trương Bảo Châu</v>
          </cell>
          <cell r="D11671" t="str">
            <v>Nữ</v>
          </cell>
          <cell r="E11671" t="str">
            <v>03/09/1998</v>
          </cell>
          <cell r="F11671" t="str">
            <v>C17C5A</v>
          </cell>
          <cell r="G11671" t="str">
            <v>Khoa Du lịch</v>
          </cell>
          <cell r="H11671" t="str">
            <v>Quản trị dịch vụ du lịch và lữ hành</v>
          </cell>
          <cell r="I11671" t="str">
            <v>Chính quy</v>
          </cell>
          <cell r="J11671" t="str">
            <v>Khóa 17C</v>
          </cell>
          <cell r="K11671">
            <v>1237612.5</v>
          </cell>
          <cell r="L11671">
            <v>1237612.5</v>
          </cell>
          <cell r="M11671">
            <v>0</v>
          </cell>
          <cell r="N11671" t="str">
            <v/>
          </cell>
          <cell r="O11671" t="str">
            <v>Còn học</v>
          </cell>
        </row>
        <row r="11672">
          <cell r="B11672" t="str">
            <v>1710360104</v>
          </cell>
          <cell r="C11672" t="str">
            <v>Nguyễn Thị Thu Hà</v>
          </cell>
          <cell r="D11672" t="str">
            <v>Nữ</v>
          </cell>
          <cell r="E11672" t="str">
            <v>21/11/1999</v>
          </cell>
          <cell r="F11672" t="str">
            <v>C17C6A</v>
          </cell>
          <cell r="G11672" t="str">
            <v>Khoa Du lịch</v>
          </cell>
          <cell r="H11672" t="str">
            <v>Quản trị khách sạn</v>
          </cell>
          <cell r="I11672" t="str">
            <v>Chính quy</v>
          </cell>
          <cell r="J11672" t="str">
            <v>Khóa 17C</v>
          </cell>
          <cell r="K11672">
            <v>412537.5</v>
          </cell>
          <cell r="L11672">
            <v>411850</v>
          </cell>
          <cell r="M11672">
            <v>687.5</v>
          </cell>
          <cell r="N11672" t="str">
            <v>2021-2022-HK01: Phí học lại( 0340250)</v>
          </cell>
          <cell r="O11672" t="str">
            <v>Còn học</v>
          </cell>
        </row>
        <row r="11673">
          <cell r="B11673" t="str">
            <v>1710360401</v>
          </cell>
          <cell r="C11673" t="str">
            <v>Phan Bảo An</v>
          </cell>
          <cell r="D11673" t="str">
            <v>Nam</v>
          </cell>
          <cell r="E11673" t="str">
            <v>11/10/1999</v>
          </cell>
          <cell r="F11673" t="str">
            <v>C17C6D</v>
          </cell>
          <cell r="G11673" t="str">
            <v>Khoa Du lịch</v>
          </cell>
          <cell r="H11673" t="str">
            <v>Quản trị khách sạn</v>
          </cell>
          <cell r="I11673" t="str">
            <v>Chính quy</v>
          </cell>
          <cell r="J11673" t="str">
            <v>Khóa 17C</v>
          </cell>
          <cell r="K11673">
            <v>1375125</v>
          </cell>
          <cell r="L11673">
            <v>1375125</v>
          </cell>
          <cell r="M11673">
            <v>0</v>
          </cell>
          <cell r="N11673" t="str">
            <v/>
          </cell>
          <cell r="O11673" t="str">
            <v>Còn học</v>
          </cell>
        </row>
        <row r="11674">
          <cell r="B11674" t="str">
            <v>1710360419</v>
          </cell>
          <cell r="C11674" t="str">
            <v>Phạm Hữu Phước</v>
          </cell>
          <cell r="D11674" t="str">
            <v>Nam</v>
          </cell>
          <cell r="E11674" t="str">
            <v>28/02/1997</v>
          </cell>
          <cell r="F11674" t="str">
            <v>C17C6D</v>
          </cell>
          <cell r="G11674" t="str">
            <v>Khoa Du lịch</v>
          </cell>
          <cell r="H11674" t="str">
            <v>Quản trị khách sạn</v>
          </cell>
          <cell r="I11674" t="str">
            <v>Chính quy</v>
          </cell>
          <cell r="J11674" t="str">
            <v>Khóa 17C</v>
          </cell>
          <cell r="K11674">
            <v>2566900</v>
          </cell>
          <cell r="L11674">
            <v>2566900</v>
          </cell>
          <cell r="M11674">
            <v>0</v>
          </cell>
          <cell r="N11674" t="str">
            <v/>
          </cell>
          <cell r="O11674" t="str">
            <v>Còn học</v>
          </cell>
        </row>
        <row r="11675">
          <cell r="B11675" t="str">
            <v>1710360512</v>
          </cell>
          <cell r="C11675" t="str">
            <v>Nguyễn Ngọc Linh</v>
          </cell>
          <cell r="D11675" t="str">
            <v>Nam</v>
          </cell>
          <cell r="E11675" t="str">
            <v>21/01/1998</v>
          </cell>
          <cell r="F11675" t="str">
            <v>C17C6E</v>
          </cell>
          <cell r="G11675" t="str">
            <v>Khoa Du lịch</v>
          </cell>
          <cell r="H11675" t="str">
            <v>Quản trị khách sạn</v>
          </cell>
          <cell r="I11675" t="str">
            <v>Chính quy</v>
          </cell>
          <cell r="J11675" t="str">
            <v>Khóa 17C</v>
          </cell>
          <cell r="K11675">
            <v>1100100</v>
          </cell>
          <cell r="L11675">
            <v>1000000</v>
          </cell>
          <cell r="M11675">
            <v>100100</v>
          </cell>
          <cell r="N11675" t="str">
            <v>2021-2022-HK01: Phí học phần( 1600030)</v>
          </cell>
          <cell r="O11675" t="str">
            <v>Còn học</v>
          </cell>
        </row>
        <row r="11676">
          <cell r="B11676" t="str">
            <v>1710370110</v>
          </cell>
          <cell r="C11676" t="str">
            <v>Phan Thị Hà Linh</v>
          </cell>
          <cell r="D11676" t="str">
            <v>Nữ</v>
          </cell>
          <cell r="E11676" t="str">
            <v>10/02/1999</v>
          </cell>
          <cell r="F11676" t="str">
            <v>C17C7A</v>
          </cell>
          <cell r="G11676" t="str">
            <v>Khoa Quản trị kinh doanh</v>
          </cell>
          <cell r="H11676" t="str">
            <v>Quản trị nhân sự</v>
          </cell>
          <cell r="I11676" t="str">
            <v>Chính quy</v>
          </cell>
          <cell r="J11676" t="str">
            <v>Khóa 17C</v>
          </cell>
          <cell r="K11676">
            <v>550050</v>
          </cell>
          <cell r="L11676">
            <v>550050</v>
          </cell>
          <cell r="M11676">
            <v>0</v>
          </cell>
          <cell r="N11676" t="str">
            <v/>
          </cell>
          <cell r="O11676" t="str">
            <v>Còn học</v>
          </cell>
        </row>
        <row r="11677">
          <cell r="B11677" t="str">
            <v>1710370112</v>
          </cell>
          <cell r="C11677" t="str">
            <v>Trần Thị Khánh Linh</v>
          </cell>
          <cell r="D11677" t="str">
            <v>Nữ</v>
          </cell>
          <cell r="E11677" t="str">
            <v>30/05/1998</v>
          </cell>
          <cell r="F11677" t="str">
            <v>C17C7A</v>
          </cell>
          <cell r="G11677" t="str">
            <v>Khoa Quản trị kinh doanh</v>
          </cell>
          <cell r="H11677" t="str">
            <v>Quản trị nhân sự</v>
          </cell>
          <cell r="I11677" t="str">
            <v>Chính quy</v>
          </cell>
          <cell r="J11677" t="str">
            <v>Khóa 17C</v>
          </cell>
          <cell r="K11677">
            <v>1539950</v>
          </cell>
          <cell r="L11677">
            <v>1539950</v>
          </cell>
          <cell r="M11677">
            <v>0</v>
          </cell>
          <cell r="N11677" t="str">
            <v/>
          </cell>
          <cell r="O11677" t="str">
            <v>Còn học</v>
          </cell>
        </row>
        <row r="11678">
          <cell r="B11678" t="str">
            <v>1710510119</v>
          </cell>
          <cell r="C11678" t="str">
            <v>Nguyễn Tấn Phát</v>
          </cell>
          <cell r="D11678" t="str">
            <v>Nam</v>
          </cell>
          <cell r="E11678" t="str">
            <v>28/11/1999</v>
          </cell>
          <cell r="F11678" t="str">
            <v>C17E1A</v>
          </cell>
          <cell r="G11678" t="str">
            <v>Khoa Thuế - Hải quan</v>
          </cell>
          <cell r="H11678" t="str">
            <v>Hải quan</v>
          </cell>
          <cell r="I11678" t="str">
            <v>Chính quy</v>
          </cell>
          <cell r="J11678" t="str">
            <v>Khóa 17C</v>
          </cell>
          <cell r="K11678">
            <v>128250</v>
          </cell>
          <cell r="L11678">
            <v>128250</v>
          </cell>
          <cell r="M11678">
            <v>0</v>
          </cell>
          <cell r="N11678" t="str">
            <v/>
          </cell>
          <cell r="O11678" t="str">
            <v>Còn học</v>
          </cell>
        </row>
        <row r="11679">
          <cell r="B11679" t="str">
            <v>1710510110</v>
          </cell>
          <cell r="C11679" t="str">
            <v>Vương Trùng Dư</v>
          </cell>
          <cell r="D11679" t="str">
            <v>Nam</v>
          </cell>
          <cell r="E11679" t="str">
            <v>09/11/1999</v>
          </cell>
          <cell r="F11679" t="str">
            <v>C17E1A</v>
          </cell>
          <cell r="G11679" t="str">
            <v>Khoa Thuế - Hải quan</v>
          </cell>
          <cell r="H11679" t="str">
            <v>Hải quan</v>
          </cell>
          <cell r="I11679" t="str">
            <v>Chính quy</v>
          </cell>
          <cell r="J11679" t="str">
            <v>Khóa 17C</v>
          </cell>
          <cell r="K11679">
            <v>2566900</v>
          </cell>
          <cell r="L11679">
            <v>2566900</v>
          </cell>
          <cell r="M11679">
            <v>0</v>
          </cell>
          <cell r="N11679" t="str">
            <v/>
          </cell>
          <cell r="O11679" t="str">
            <v>Còn học</v>
          </cell>
        </row>
        <row r="11680">
          <cell r="B11680" t="str">
            <v>1710510228</v>
          </cell>
          <cell r="C11680" t="str">
            <v>Nguyễn Hoàng Yến Nhi</v>
          </cell>
          <cell r="D11680" t="str">
            <v>Nữ</v>
          </cell>
          <cell r="E11680" t="str">
            <v>05/08/1999</v>
          </cell>
          <cell r="F11680" t="str">
            <v>C17E1B</v>
          </cell>
          <cell r="G11680" t="str">
            <v>Khoa Thuế - Hải quan</v>
          </cell>
          <cell r="H11680" t="str">
            <v>Hải quan</v>
          </cell>
          <cell r="I11680" t="str">
            <v>Chính quy</v>
          </cell>
          <cell r="J11680" t="str">
            <v>Khóa 17C</v>
          </cell>
          <cell r="K11680">
            <v>392000</v>
          </cell>
          <cell r="L11680">
            <v>392000</v>
          </cell>
          <cell r="M11680">
            <v>0</v>
          </cell>
          <cell r="N11680" t="str">
            <v/>
          </cell>
          <cell r="O11680" t="str">
            <v>Còn học</v>
          </cell>
        </row>
        <row r="11681">
          <cell r="B11681" t="str">
            <v>1710510212</v>
          </cell>
          <cell r="C11681" t="str">
            <v>Nguyễn Thị Thùy Dương</v>
          </cell>
          <cell r="D11681" t="str">
            <v>Nữ</v>
          </cell>
          <cell r="E11681" t="str">
            <v>23/06/1999</v>
          </cell>
          <cell r="F11681" t="str">
            <v>C17E1B</v>
          </cell>
          <cell r="G11681" t="str">
            <v>Khoa Thuế - Hải quan</v>
          </cell>
          <cell r="H11681" t="str">
            <v>Hải quan</v>
          </cell>
          <cell r="I11681" t="str">
            <v>Chính quy</v>
          </cell>
          <cell r="J11681" t="str">
            <v>Khóa 17C</v>
          </cell>
          <cell r="K11681">
            <v>678300</v>
          </cell>
          <cell r="L11681">
            <v>678300</v>
          </cell>
          <cell r="M11681">
            <v>0</v>
          </cell>
          <cell r="N11681" t="str">
            <v/>
          </cell>
          <cell r="O11681" t="str">
            <v>Còn học</v>
          </cell>
        </row>
        <row r="11682">
          <cell r="B11682" t="str">
            <v>1710520130</v>
          </cell>
          <cell r="C11682" t="str">
            <v>Võ Thị Thu Thơ</v>
          </cell>
          <cell r="D11682" t="str">
            <v>Nữ</v>
          </cell>
          <cell r="E11682" t="str">
            <v>18/02/1998</v>
          </cell>
          <cell r="F11682" t="str">
            <v>C17E2A</v>
          </cell>
          <cell r="G11682" t="str">
            <v>Khoa Thương mại</v>
          </cell>
          <cell r="H11682" t="str">
            <v>Kinh doanh xuất nhập khẩu</v>
          </cell>
          <cell r="I11682" t="str">
            <v>Chính quy</v>
          </cell>
          <cell r="J11682" t="str">
            <v>Khóa 17C</v>
          </cell>
          <cell r="K11682">
            <v>1176000</v>
          </cell>
          <cell r="L11682">
            <v>3950</v>
          </cell>
          <cell r="M11682">
            <v>1172050</v>
          </cell>
          <cell r="N11682" t="str">
            <v>2021-2022-HK01: Phí học lại( 011274)</v>
          </cell>
          <cell r="O11682" t="str">
            <v>Còn học</v>
          </cell>
        </row>
        <row r="11683">
          <cell r="B11683" t="str">
            <v>1710520230</v>
          </cell>
          <cell r="C11683" t="str">
            <v>Nguyễn Lê Thị Quỳnh Trâm</v>
          </cell>
          <cell r="D11683" t="str">
            <v>Nữ</v>
          </cell>
          <cell r="E11683" t="str">
            <v>12/09/1998</v>
          </cell>
          <cell r="F11683" t="str">
            <v>C17E2B</v>
          </cell>
          <cell r="G11683" t="str">
            <v>Khoa Thương mại</v>
          </cell>
          <cell r="H11683" t="str">
            <v>Kinh doanh xuất nhập khẩu</v>
          </cell>
          <cell r="I11683" t="str">
            <v>Chính quy</v>
          </cell>
          <cell r="J11683" t="str">
            <v>Khóa 17C</v>
          </cell>
          <cell r="K11683">
            <v>2566900</v>
          </cell>
          <cell r="L11683">
            <v>2566900</v>
          </cell>
          <cell r="M11683">
            <v>0</v>
          </cell>
          <cell r="N11683" t="str">
            <v/>
          </cell>
          <cell r="O11683" t="str">
            <v>Còn học</v>
          </cell>
        </row>
        <row r="11684">
          <cell r="B11684" t="str">
            <v>1710520320</v>
          </cell>
          <cell r="C11684" t="str">
            <v>Phạm Nguyễn Nhật Quyên</v>
          </cell>
          <cell r="D11684" t="str">
            <v>Nữ</v>
          </cell>
          <cell r="E11684" t="str">
            <v>29/07/1999</v>
          </cell>
          <cell r="F11684" t="str">
            <v>C17E2C</v>
          </cell>
          <cell r="G11684" t="str">
            <v>Khoa Thương mại</v>
          </cell>
          <cell r="H11684" t="str">
            <v>Kinh doanh xuất nhập khẩu</v>
          </cell>
          <cell r="I11684" t="str">
            <v>Chính quy</v>
          </cell>
          <cell r="J11684" t="str">
            <v>Khóa 17C</v>
          </cell>
          <cell r="K11684">
            <v>550050</v>
          </cell>
          <cell r="L11684">
            <v>550050</v>
          </cell>
          <cell r="M11684">
            <v>0</v>
          </cell>
          <cell r="N11684" t="str">
            <v/>
          </cell>
          <cell r="O11684" t="str">
            <v>Còn học</v>
          </cell>
        </row>
        <row r="11685">
          <cell r="B11685" t="str">
            <v>1710520321</v>
          </cell>
          <cell r="C11685" t="str">
            <v>Lê Thị Thanh Sa</v>
          </cell>
          <cell r="D11685" t="str">
            <v>Nữ</v>
          </cell>
          <cell r="E11685" t="str">
            <v>30/10/1999</v>
          </cell>
          <cell r="F11685" t="str">
            <v>C17E2C</v>
          </cell>
          <cell r="G11685" t="str">
            <v>Khoa Thương mại</v>
          </cell>
          <cell r="H11685" t="str">
            <v>Kinh doanh xuất nhập khẩu</v>
          </cell>
          <cell r="I11685" t="str">
            <v>Chính quy</v>
          </cell>
          <cell r="J11685" t="str">
            <v>Khóa 17C</v>
          </cell>
          <cell r="K11685">
            <v>962587.5</v>
          </cell>
          <cell r="L11685">
            <v>962587.5</v>
          </cell>
          <cell r="M11685">
            <v>0</v>
          </cell>
          <cell r="N11685" t="str">
            <v/>
          </cell>
          <cell r="O11685" t="str">
            <v>Còn học</v>
          </cell>
        </row>
        <row r="11686">
          <cell r="B11686" t="str">
            <v>1710520408</v>
          </cell>
          <cell r="C11686" t="str">
            <v>Nguyễn Thị Kim Huệ</v>
          </cell>
          <cell r="D11686" t="str">
            <v>Nữ</v>
          </cell>
          <cell r="E11686" t="str">
            <v>03/06/1999</v>
          </cell>
          <cell r="F11686" t="str">
            <v>C17E2D</v>
          </cell>
          <cell r="G11686" t="str">
            <v>Khoa Thương mại</v>
          </cell>
          <cell r="H11686" t="str">
            <v>Kinh doanh xuất nhập khẩu</v>
          </cell>
          <cell r="I11686" t="str">
            <v>Chính quy</v>
          </cell>
          <cell r="J11686" t="str">
            <v>Khóa 17C</v>
          </cell>
          <cell r="K11686">
            <v>733400</v>
          </cell>
          <cell r="L11686">
            <v>0</v>
          </cell>
          <cell r="M11686">
            <v>733400</v>
          </cell>
          <cell r="N11686" t="str">
            <v>2021-2022-HK01: Phí học lại( 1600232)</v>
          </cell>
          <cell r="O11686" t="str">
            <v>Còn học</v>
          </cell>
        </row>
        <row r="11687">
          <cell r="B11687" t="str">
            <v>1710520524</v>
          </cell>
          <cell r="C11687" t="str">
            <v>Đỗ Như Thiên Tình</v>
          </cell>
          <cell r="D11687" t="str">
            <v>Nam</v>
          </cell>
          <cell r="E11687" t="str">
            <v>06/04/1999</v>
          </cell>
          <cell r="F11687" t="str">
            <v>C17E2E</v>
          </cell>
          <cell r="G11687" t="str">
            <v>Khoa Thương mại</v>
          </cell>
          <cell r="H11687" t="str">
            <v>Kinh doanh xuất nhập khẩu</v>
          </cell>
          <cell r="I11687" t="str">
            <v>Chính quy</v>
          </cell>
          <cell r="J11687" t="str">
            <v>Khóa 17C</v>
          </cell>
          <cell r="K11687">
            <v>128250</v>
          </cell>
          <cell r="L11687">
            <v>128250</v>
          </cell>
          <cell r="M11687">
            <v>0</v>
          </cell>
          <cell r="N11687" t="str">
            <v/>
          </cell>
          <cell r="O11687" t="str">
            <v>Còn học</v>
          </cell>
        </row>
        <row r="11688">
          <cell r="B11688" t="str">
            <v>1710520634</v>
          </cell>
          <cell r="C11688" t="str">
            <v>Nguyễn Thị Hà Vi</v>
          </cell>
          <cell r="D11688" t="str">
            <v>Nữ</v>
          </cell>
          <cell r="E11688" t="str">
            <v>22/09/1999</v>
          </cell>
          <cell r="F11688" t="str">
            <v>C17E2F</v>
          </cell>
          <cell r="G11688" t="str">
            <v>Khoa Thương mại</v>
          </cell>
          <cell r="H11688" t="str">
            <v>Kinh doanh xuất nhập khẩu</v>
          </cell>
          <cell r="I11688" t="str">
            <v>Chính quy</v>
          </cell>
          <cell r="J11688" t="str">
            <v>Khóa 17C</v>
          </cell>
          <cell r="K11688">
            <v>733400</v>
          </cell>
          <cell r="L11688">
            <v>733400</v>
          </cell>
          <cell r="M11688">
            <v>0</v>
          </cell>
          <cell r="N11688" t="str">
            <v/>
          </cell>
          <cell r="O11688" t="str">
            <v>Còn học</v>
          </cell>
        </row>
        <row r="11689">
          <cell r="B11689" t="str">
            <v>1710520930</v>
          </cell>
          <cell r="C11689" t="str">
            <v>Đỗ Huyền Trân</v>
          </cell>
          <cell r="D11689" t="str">
            <v>Nữ</v>
          </cell>
          <cell r="E11689" t="str">
            <v>22/07/1999</v>
          </cell>
          <cell r="F11689" t="str">
            <v>C17E2K</v>
          </cell>
          <cell r="G11689" t="str">
            <v>Khoa Thương mại</v>
          </cell>
          <cell r="H11689" t="str">
            <v>Kinh doanh xuất nhập khẩu</v>
          </cell>
          <cell r="I11689" t="str">
            <v>Chính quy</v>
          </cell>
          <cell r="J11689" t="str">
            <v>Khóa 17C</v>
          </cell>
          <cell r="K11689">
            <v>128250</v>
          </cell>
          <cell r="L11689">
            <v>0</v>
          </cell>
          <cell r="M11689">
            <v>128250</v>
          </cell>
          <cell r="N11689" t="str">
            <v>2021-2022-HK01: Phí học lại( 1600263)</v>
          </cell>
          <cell r="O11689" t="str">
            <v>Còn học</v>
          </cell>
        </row>
        <row r="11690">
          <cell r="B11690" t="str">
            <v>1710521018</v>
          </cell>
          <cell r="C11690" t="str">
            <v>Thân Thị Hồng Loan</v>
          </cell>
          <cell r="D11690" t="str">
            <v>Nữ</v>
          </cell>
          <cell r="E11690" t="str">
            <v>02/01/1999</v>
          </cell>
          <cell r="F11690" t="str">
            <v>C17E2M</v>
          </cell>
          <cell r="G11690" t="str">
            <v>Khoa Thương mại</v>
          </cell>
          <cell r="H11690" t="str">
            <v>Kinh doanh xuất nhập khẩu</v>
          </cell>
          <cell r="I11690" t="str">
            <v>Chính quy</v>
          </cell>
          <cell r="J11690" t="str">
            <v>Khóa 17C</v>
          </cell>
          <cell r="K11690">
            <v>1466800</v>
          </cell>
          <cell r="L11690">
            <v>1466800</v>
          </cell>
          <cell r="M11690">
            <v>0</v>
          </cell>
          <cell r="N11690" t="str">
            <v/>
          </cell>
          <cell r="O11690" t="str">
            <v>Còn học</v>
          </cell>
        </row>
        <row r="11691">
          <cell r="B11691" t="str">
            <v>1710521124</v>
          </cell>
          <cell r="C11691" t="str">
            <v>Trương Thị Như Quỳnh</v>
          </cell>
          <cell r="D11691" t="str">
            <v>Nữ</v>
          </cell>
          <cell r="E11691" t="str">
            <v>21/01/1999</v>
          </cell>
          <cell r="F11691" t="str">
            <v>C17E2N</v>
          </cell>
          <cell r="G11691" t="str">
            <v>Khoa Thương mại</v>
          </cell>
          <cell r="H11691" t="str">
            <v>Kinh doanh xuất nhập khẩu</v>
          </cell>
          <cell r="I11691" t="str">
            <v>Chính quy</v>
          </cell>
          <cell r="J11691" t="str">
            <v>Khóa 17C</v>
          </cell>
          <cell r="K11691">
            <v>3346137.5</v>
          </cell>
          <cell r="L11691">
            <v>3346137.5</v>
          </cell>
          <cell r="M11691">
            <v>0</v>
          </cell>
          <cell r="N11691" t="str">
            <v/>
          </cell>
          <cell r="O11691" t="str">
            <v>Còn học</v>
          </cell>
        </row>
        <row r="11692">
          <cell r="B11692" t="str">
            <v>1710521217</v>
          </cell>
          <cell r="C11692" t="str">
            <v>Đỗ Thị Kim Phụng</v>
          </cell>
          <cell r="D11692" t="str">
            <v>Nữ</v>
          </cell>
          <cell r="E11692" t="str">
            <v>14/08/1999</v>
          </cell>
          <cell r="F11692" t="str">
            <v>C17E2P</v>
          </cell>
          <cell r="G11692" t="str">
            <v>Khoa Thương mại</v>
          </cell>
          <cell r="H11692" t="str">
            <v>Kinh doanh xuất nhập khẩu</v>
          </cell>
          <cell r="I11692" t="str">
            <v>Chính quy</v>
          </cell>
          <cell r="J11692" t="str">
            <v>Khóa 17C</v>
          </cell>
          <cell r="K11692">
            <v>733400</v>
          </cell>
          <cell r="L11692">
            <v>0</v>
          </cell>
          <cell r="M11692">
            <v>733400</v>
          </cell>
          <cell r="N11692" t="str">
            <v>2021-2022-HK01: Phí học lại( 1600232)</v>
          </cell>
          <cell r="O11692" t="str">
            <v>Còn học</v>
          </cell>
        </row>
        <row r="11693">
          <cell r="B11693" t="str">
            <v>1710521325</v>
          </cell>
          <cell r="C11693" t="str">
            <v>Đỗ Ngọc Như Quỳnh</v>
          </cell>
          <cell r="D11693" t="str">
            <v>Nữ</v>
          </cell>
          <cell r="E11693" t="str">
            <v>10/12/1999</v>
          </cell>
          <cell r="F11693" t="str">
            <v>C17E2Q</v>
          </cell>
          <cell r="G11693" t="str">
            <v>Khoa Thương mại</v>
          </cell>
          <cell r="H11693" t="str">
            <v>Kinh doanh xuất nhập khẩu</v>
          </cell>
          <cell r="I11693" t="str">
            <v>Chính quy</v>
          </cell>
          <cell r="J11693" t="str">
            <v>Khóa 17C</v>
          </cell>
          <cell r="K11693">
            <v>412537.5</v>
          </cell>
          <cell r="L11693">
            <v>462</v>
          </cell>
          <cell r="M11693">
            <v>412075.5</v>
          </cell>
          <cell r="N11693" t="str">
            <v>2021-2022-HK01: Phí học lại( 1600218)</v>
          </cell>
          <cell r="O11693" t="str">
            <v>Còn học</v>
          </cell>
        </row>
        <row r="11694">
          <cell r="B11694" t="str">
            <v>1710530119</v>
          </cell>
          <cell r="C11694" t="str">
            <v>Kinh Thành Ni</v>
          </cell>
          <cell r="D11694" t="str">
            <v>Nam</v>
          </cell>
          <cell r="E11694" t="str">
            <v>25/08/1999</v>
          </cell>
          <cell r="F11694" t="str">
            <v>C17E3A</v>
          </cell>
          <cell r="G11694" t="str">
            <v>Khoa Thương mại</v>
          </cell>
          <cell r="H11694" t="str">
            <v>Logistics</v>
          </cell>
          <cell r="I11694" t="str">
            <v>Chính quy</v>
          </cell>
          <cell r="J11694" t="str">
            <v>Khóa 17C</v>
          </cell>
          <cell r="K11694">
            <v>128250</v>
          </cell>
          <cell r="L11694">
            <v>128250</v>
          </cell>
          <cell r="M11694">
            <v>0</v>
          </cell>
          <cell r="N11694" t="str">
            <v/>
          </cell>
          <cell r="O11694" t="str">
            <v>Còn học</v>
          </cell>
        </row>
        <row r="11695">
          <cell r="B11695" t="str">
            <v>1710530120</v>
          </cell>
          <cell r="C11695" t="str">
            <v>Võ Văn Phúc</v>
          </cell>
          <cell r="D11695" t="str">
            <v>Nam</v>
          </cell>
          <cell r="E11695" t="str">
            <v>28/10/1999</v>
          </cell>
          <cell r="F11695" t="str">
            <v>C17E3A</v>
          </cell>
          <cell r="G11695" t="str">
            <v>Khoa Thương mại</v>
          </cell>
          <cell r="H11695" t="str">
            <v>Logistics</v>
          </cell>
          <cell r="I11695" t="str">
            <v>Chính quy</v>
          </cell>
          <cell r="J11695" t="str">
            <v>Khóa 17C</v>
          </cell>
          <cell r="K11695">
            <v>412537.5</v>
          </cell>
          <cell r="L11695">
            <v>412537.5</v>
          </cell>
          <cell r="M11695">
            <v>0</v>
          </cell>
          <cell r="N11695" t="str">
            <v/>
          </cell>
          <cell r="O11695" t="str">
            <v>Còn học</v>
          </cell>
        </row>
        <row r="11696">
          <cell r="B11696" t="str">
            <v>1710530132</v>
          </cell>
          <cell r="C11696" t="str">
            <v>Nguyễn Anh Ty</v>
          </cell>
          <cell r="D11696" t="str">
            <v>Nam</v>
          </cell>
          <cell r="E11696" t="str">
            <v>08/10/1999</v>
          </cell>
          <cell r="F11696" t="str">
            <v>C17E3A</v>
          </cell>
          <cell r="G11696" t="str">
            <v>Khoa Thương mại</v>
          </cell>
          <cell r="H11696" t="str">
            <v>Logistics</v>
          </cell>
          <cell r="I11696" t="str">
            <v>Chính quy</v>
          </cell>
          <cell r="J11696" t="str">
            <v>Khóa 17C</v>
          </cell>
          <cell r="K11696">
            <v>628900</v>
          </cell>
          <cell r="L11696">
            <v>270000</v>
          </cell>
          <cell r="M11696">
            <v>358900</v>
          </cell>
          <cell r="N11696" t="str">
            <v>2021-2022-HK01: Phí học phần( 1600258)</v>
          </cell>
          <cell r="O11696" t="str">
            <v>Còn học</v>
          </cell>
        </row>
        <row r="11697">
          <cell r="B11697" t="str">
            <v>1710530209</v>
          </cell>
          <cell r="C11697" t="str">
            <v>Mai Trọng Lộc</v>
          </cell>
          <cell r="D11697" t="str">
            <v>Nam</v>
          </cell>
          <cell r="E11697" t="str">
            <v>09/08/1999</v>
          </cell>
          <cell r="F11697" t="str">
            <v>C17E3B</v>
          </cell>
          <cell r="G11697" t="str">
            <v>Khoa Thương mại</v>
          </cell>
          <cell r="H11697" t="str">
            <v>Logistics</v>
          </cell>
          <cell r="I11697" t="str">
            <v>Chính quy</v>
          </cell>
          <cell r="J11697" t="str">
            <v>Khóa 17C</v>
          </cell>
          <cell r="K11697">
            <v>1176000</v>
          </cell>
          <cell r="L11697">
            <v>1176000</v>
          </cell>
          <cell r="M11697">
            <v>0</v>
          </cell>
          <cell r="N11697" t="str">
            <v/>
          </cell>
          <cell r="O11697" t="str">
            <v>Còn học</v>
          </cell>
        </row>
        <row r="11698">
          <cell r="B11698" t="str">
            <v>1710540121</v>
          </cell>
          <cell r="C11698" t="str">
            <v>Nguyễn Thị Mai</v>
          </cell>
          <cell r="D11698" t="str">
            <v>Nữ</v>
          </cell>
          <cell r="E11698" t="str">
            <v>04/02/1997</v>
          </cell>
          <cell r="F11698" t="str">
            <v>C17E4A</v>
          </cell>
          <cell r="G11698" t="str">
            <v>Khoa Thương mại</v>
          </cell>
          <cell r="H11698" t="str">
            <v>Kinh doanh quốc tế</v>
          </cell>
          <cell r="I11698" t="str">
            <v>Chính quy</v>
          </cell>
          <cell r="J11698" t="str">
            <v>Khóa 17C</v>
          </cell>
          <cell r="K11698">
            <v>962587.5</v>
          </cell>
          <cell r="L11698">
            <v>962587.5</v>
          </cell>
          <cell r="M11698">
            <v>0</v>
          </cell>
          <cell r="N11698" t="str">
            <v/>
          </cell>
          <cell r="O11698" t="str">
            <v>Còn học</v>
          </cell>
        </row>
        <row r="11699">
          <cell r="B11699" t="str">
            <v>1710540328</v>
          </cell>
          <cell r="C11699" t="str">
            <v>Trần Hoàng Khánh Thư</v>
          </cell>
          <cell r="D11699" t="str">
            <v>Nữ</v>
          </cell>
          <cell r="E11699" t="str">
            <v>10/07/1999</v>
          </cell>
          <cell r="F11699" t="str">
            <v>C17E4C</v>
          </cell>
          <cell r="G11699" t="str">
            <v>Khoa Thương mại</v>
          </cell>
          <cell r="H11699" t="str">
            <v>Kinh doanh quốc tế</v>
          </cell>
          <cell r="I11699" t="str">
            <v>Chính quy</v>
          </cell>
          <cell r="J11699" t="str">
            <v>Khóa 17C</v>
          </cell>
          <cell r="K11699">
            <v>2291875</v>
          </cell>
          <cell r="L11699">
            <v>2291875</v>
          </cell>
          <cell r="M11699">
            <v>0</v>
          </cell>
          <cell r="N11699" t="str">
            <v/>
          </cell>
          <cell r="O11699" t="str">
            <v>Còn học</v>
          </cell>
        </row>
        <row r="11700">
          <cell r="B11700" t="str">
            <v>1621003406</v>
          </cell>
          <cell r="C11700" t="str">
            <v>Phạm Thị Thanh Ngân</v>
          </cell>
          <cell r="D11700" t="str">
            <v>Nữ</v>
          </cell>
          <cell r="E11700" t="str">
            <v>12/01/1998</v>
          </cell>
          <cell r="F11700" t="str">
            <v>C17E4E</v>
          </cell>
          <cell r="G11700" t="str">
            <v>Khoa Thương mại</v>
          </cell>
          <cell r="H11700" t="str">
            <v>Kinh doanh quốc tế</v>
          </cell>
          <cell r="I11700" t="str">
            <v>Chính quy</v>
          </cell>
          <cell r="J11700" t="str">
            <v>Khóa 17C</v>
          </cell>
          <cell r="K11700">
            <v>733400</v>
          </cell>
          <cell r="L11700">
            <v>0</v>
          </cell>
          <cell r="M11700">
            <v>733400</v>
          </cell>
          <cell r="N11700" t="str">
            <v>2021-2022-HK01: Phí học lại( 1600227)</v>
          </cell>
          <cell r="O11700" t="str">
            <v>Còn học</v>
          </cell>
        </row>
        <row r="11701">
          <cell r="B11701" t="str">
            <v>1710540524</v>
          </cell>
          <cell r="C11701" t="str">
            <v>Nguyễn Anh Tuấn</v>
          </cell>
          <cell r="D11701" t="str">
            <v>Nam</v>
          </cell>
          <cell r="E11701" t="str">
            <v>06/10/1992</v>
          </cell>
          <cell r="F11701" t="str">
            <v>C17E4E</v>
          </cell>
          <cell r="G11701" t="str">
            <v>Khoa Thương mại</v>
          </cell>
          <cell r="H11701" t="str">
            <v>Kinh doanh quốc tế</v>
          </cell>
          <cell r="I11701" t="str">
            <v>Chính quy</v>
          </cell>
          <cell r="J11701" t="str">
            <v>Khóa 17C</v>
          </cell>
          <cell r="K11701">
            <v>2062687.5</v>
          </cell>
          <cell r="L11701">
            <v>2062687.5</v>
          </cell>
          <cell r="M11701">
            <v>0</v>
          </cell>
          <cell r="N11701" t="str">
            <v/>
          </cell>
          <cell r="O11701" t="str">
            <v>Còn học</v>
          </cell>
        </row>
        <row r="11702">
          <cell r="B11702" t="str">
            <v>1730140129</v>
          </cell>
          <cell r="C11702" t="str">
            <v>Khuất Thị Cẩm Thi</v>
          </cell>
          <cell r="D11702" t="str">
            <v>Nữ</v>
          </cell>
          <cell r="E11702" t="str">
            <v>20/05/1999</v>
          </cell>
          <cell r="F11702" t="str">
            <v>C17Q3A4A</v>
          </cell>
          <cell r="G11702" t="str">
            <v>Khoa Tài chính - Ngân hàng</v>
          </cell>
          <cell r="H11702" t="str">
            <v>Tài chính - Ngân hàng</v>
          </cell>
          <cell r="I11702" t="str">
            <v>Chương trình chất lượng cao</v>
          </cell>
          <cell r="J11702" t="str">
            <v>Khóa 17C(CLC)</v>
          </cell>
          <cell r="K11702">
            <v>760000</v>
          </cell>
          <cell r="L11702">
            <v>760000</v>
          </cell>
          <cell r="M11702">
            <v>0</v>
          </cell>
          <cell r="N11702" t="str">
            <v/>
          </cell>
          <cell r="O11702" t="str">
            <v>Còn học</v>
          </cell>
        </row>
        <row r="11703">
          <cell r="B11703" t="str">
            <v>1730150142</v>
          </cell>
          <cell r="C11703" t="str">
            <v>Vũ Phan Duyên Thuận</v>
          </cell>
          <cell r="D11703" t="str">
            <v>Nữ</v>
          </cell>
          <cell r="E11703" t="str">
            <v>03/02/1999</v>
          </cell>
          <cell r="F11703" t="str">
            <v>C17Q3A5A</v>
          </cell>
          <cell r="G11703" t="str">
            <v>Khoa Thuế - Hải quan</v>
          </cell>
          <cell r="H11703" t="str">
            <v>Thuế - Hải quan</v>
          </cell>
          <cell r="I11703" t="str">
            <v>Chương trình chất lượng cao</v>
          </cell>
          <cell r="J11703" t="str">
            <v>Khóa 17C(CLC)</v>
          </cell>
          <cell r="K11703">
            <v>760000</v>
          </cell>
          <cell r="L11703">
            <v>760000</v>
          </cell>
          <cell r="M11703">
            <v>0</v>
          </cell>
          <cell r="N11703" t="str">
            <v/>
          </cell>
          <cell r="O11703" t="str">
            <v>Còn học</v>
          </cell>
        </row>
        <row r="11704">
          <cell r="B11704" t="str">
            <v>1730140128</v>
          </cell>
          <cell r="C11704" t="str">
            <v>Nguyễn Việt Thạo</v>
          </cell>
          <cell r="D11704" t="str">
            <v>Nam</v>
          </cell>
          <cell r="E11704" t="str">
            <v>13/10/1999</v>
          </cell>
          <cell r="F11704" t="str">
            <v>C17Q3A5A</v>
          </cell>
          <cell r="G11704" t="str">
            <v>Khoa Thuế - Hải quan</v>
          </cell>
          <cell r="H11704" t="str">
            <v>Thuế - Hải quan</v>
          </cell>
          <cell r="I11704" t="str">
            <v>Chương trình chất lượng cao</v>
          </cell>
          <cell r="J11704" t="str">
            <v>Khóa 17C(CLC)</v>
          </cell>
          <cell r="K11704">
            <v>1176000</v>
          </cell>
          <cell r="L11704">
            <v>1176000</v>
          </cell>
          <cell r="M11704">
            <v>0</v>
          </cell>
          <cell r="N11704" t="str">
            <v/>
          </cell>
          <cell r="O11704" t="str">
            <v>Còn học</v>
          </cell>
        </row>
        <row r="11705">
          <cell r="B11705" t="str">
            <v>1730150123</v>
          </cell>
          <cell r="C11705" t="str">
            <v>Lê Thị Tú Nguyên</v>
          </cell>
          <cell r="D11705" t="str">
            <v>Nữ</v>
          </cell>
          <cell r="E11705" t="str">
            <v>17/08/1999</v>
          </cell>
          <cell r="F11705" t="str">
            <v>C17Q3A5A</v>
          </cell>
          <cell r="G11705" t="str">
            <v>Khoa Thuế - Hải quan</v>
          </cell>
          <cell r="H11705" t="str">
            <v>Thuế - Hải quan</v>
          </cell>
          <cell r="I11705" t="str">
            <v>Chương trình chất lượng cao</v>
          </cell>
          <cell r="J11705" t="str">
            <v>Khóa 17C(CLC)</v>
          </cell>
          <cell r="K11705">
            <v>1182750</v>
          </cell>
          <cell r="L11705">
            <v>1182750</v>
          </cell>
          <cell r="M11705">
            <v>0</v>
          </cell>
          <cell r="N11705" t="str">
            <v/>
          </cell>
          <cell r="O11705" t="str">
            <v>Còn học</v>
          </cell>
        </row>
        <row r="11706">
          <cell r="B11706" t="str">
            <v>1730150134</v>
          </cell>
          <cell r="C11706" t="str">
            <v>Trang Thanh Tâm</v>
          </cell>
          <cell r="D11706" t="str">
            <v>Nữ</v>
          </cell>
          <cell r="E11706" t="str">
            <v>30/07/1999</v>
          </cell>
          <cell r="F11706" t="str">
            <v>C17Q3A5A</v>
          </cell>
          <cell r="G11706" t="str">
            <v>Khoa Thuế - Hải quan</v>
          </cell>
          <cell r="H11706" t="str">
            <v>Thuế - Hải quan</v>
          </cell>
          <cell r="I11706" t="str">
            <v>Chương trình chất lượng cao</v>
          </cell>
          <cell r="J11706" t="str">
            <v>Khóa 17C(CLC)</v>
          </cell>
          <cell r="K11706">
            <v>1482000</v>
          </cell>
          <cell r="L11706">
            <v>722000</v>
          </cell>
          <cell r="M11706">
            <v>760000</v>
          </cell>
          <cell r="N11706" t="str">
            <v>2021-2022-HK01: Phí học lại( 1500025)</v>
          </cell>
          <cell r="O11706" t="str">
            <v>Còn học</v>
          </cell>
        </row>
        <row r="11707">
          <cell r="B11707" t="str">
            <v>1730150201</v>
          </cell>
          <cell r="C11707" t="str">
            <v>Nguyễn Tuấn Anh</v>
          </cell>
          <cell r="D11707" t="str">
            <v>Nam</v>
          </cell>
          <cell r="E11707" t="str">
            <v>17/07/1999</v>
          </cell>
          <cell r="F11707" t="str">
            <v>C17Q3A5B</v>
          </cell>
          <cell r="G11707" t="str">
            <v>Khoa Thuế - Hải quan</v>
          </cell>
          <cell r="H11707" t="str">
            <v>Thuế - Hải quan</v>
          </cell>
          <cell r="I11707" t="str">
            <v>Chương trình chất lượng cao</v>
          </cell>
          <cell r="J11707" t="str">
            <v>Khóa 17C(CLC)</v>
          </cell>
          <cell r="K11707">
            <v>887062.5</v>
          </cell>
          <cell r="L11707">
            <v>887062.5</v>
          </cell>
          <cell r="M11707">
            <v>0</v>
          </cell>
          <cell r="N11707" t="str">
            <v/>
          </cell>
          <cell r="O11707" t="str">
            <v>Còn học</v>
          </cell>
        </row>
        <row r="11708">
          <cell r="B11708" t="str">
            <v>1730340109</v>
          </cell>
          <cell r="C11708" t="str">
            <v>Trương Bảo Huân</v>
          </cell>
          <cell r="D11708" t="str">
            <v>Nam</v>
          </cell>
          <cell r="E11708" t="str">
            <v>14/09/1998</v>
          </cell>
          <cell r="F11708" t="str">
            <v>C17Q3C3A</v>
          </cell>
          <cell r="G11708" t="str">
            <v>Khoa Quản trị kinh doanh</v>
          </cell>
          <cell r="H11708" t="str">
            <v>Quản trị kinh doanh</v>
          </cell>
          <cell r="I11708" t="str">
            <v>Chương trình chất lượng cao</v>
          </cell>
          <cell r="J11708" t="str">
            <v>Khóa 17C(CLC)</v>
          </cell>
          <cell r="K11708">
            <v>788500</v>
          </cell>
          <cell r="L11708">
            <v>788500</v>
          </cell>
          <cell r="M11708">
            <v>0</v>
          </cell>
          <cell r="N11708" t="str">
            <v/>
          </cell>
          <cell r="O11708" t="str">
            <v>Còn học</v>
          </cell>
        </row>
        <row r="11709">
          <cell r="B11709" t="str">
            <v>1730330129</v>
          </cell>
          <cell r="C11709" t="str">
            <v>Nguyễn Lý Thanh Nhàn</v>
          </cell>
          <cell r="D11709" t="str">
            <v>Nữ</v>
          </cell>
          <cell r="E11709" t="str">
            <v>15/11/1999</v>
          </cell>
          <cell r="F11709" t="str">
            <v>C17Q3C3A</v>
          </cell>
          <cell r="G11709" t="str">
            <v>Khoa Quản trị kinh doanh</v>
          </cell>
          <cell r="H11709" t="str">
            <v>Quản trị kinh doanh</v>
          </cell>
          <cell r="I11709" t="str">
            <v>Chương trình chất lượng cao</v>
          </cell>
          <cell r="J11709" t="str">
            <v>Khóa 17C(CLC)</v>
          </cell>
          <cell r="K11709">
            <v>1774125</v>
          </cell>
          <cell r="L11709">
            <v>1774125</v>
          </cell>
          <cell r="M11709">
            <v>0</v>
          </cell>
          <cell r="N11709" t="str">
            <v/>
          </cell>
          <cell r="O11709" t="str">
            <v>Còn học</v>
          </cell>
        </row>
        <row r="11710">
          <cell r="B11710" t="str">
            <v>1730340124</v>
          </cell>
          <cell r="C11710" t="str">
            <v>Nguyễn Ngọc Nguyên Sa</v>
          </cell>
          <cell r="D11710" t="str">
            <v>Nữ</v>
          </cell>
          <cell r="E11710" t="str">
            <v>08/02/1999</v>
          </cell>
          <cell r="F11710" t="str">
            <v>C17Q3C3A</v>
          </cell>
          <cell r="G11710" t="str">
            <v>Khoa Quản trị kinh doanh</v>
          </cell>
          <cell r="H11710" t="str">
            <v>Quản trị kinh doanh</v>
          </cell>
          <cell r="I11710" t="str">
            <v>Chương trình chất lượng cao</v>
          </cell>
          <cell r="J11710" t="str">
            <v>Khóa 17C(CLC)</v>
          </cell>
          <cell r="K11710">
            <v>1774125</v>
          </cell>
          <cell r="L11710">
            <v>1774125</v>
          </cell>
          <cell r="M11710">
            <v>0</v>
          </cell>
          <cell r="N11710" t="str">
            <v/>
          </cell>
          <cell r="O11710" t="str">
            <v>Còn học</v>
          </cell>
        </row>
        <row r="11711">
          <cell r="B11711" t="str">
            <v>1730330114</v>
          </cell>
          <cell r="C11711" t="str">
            <v>Vũ Ngọc Hải</v>
          </cell>
          <cell r="D11711" t="str">
            <v>Nam</v>
          </cell>
          <cell r="E11711" t="str">
            <v>20/09/1999</v>
          </cell>
          <cell r="F11711" t="str">
            <v>C17Q3C3A</v>
          </cell>
          <cell r="G11711" t="str">
            <v>Khoa Quản trị kinh doanh</v>
          </cell>
          <cell r="H11711" t="str">
            <v>Quản trị kinh doanh</v>
          </cell>
          <cell r="I11711" t="str">
            <v>Chương trình chất lượng cao</v>
          </cell>
          <cell r="J11711" t="str">
            <v>Khóa 17C(CLC)</v>
          </cell>
          <cell r="K11711">
            <v>3843937.5</v>
          </cell>
          <cell r="L11711">
            <v>3843937.5</v>
          </cell>
          <cell r="M11711">
            <v>0</v>
          </cell>
          <cell r="N11711" t="str">
            <v/>
          </cell>
          <cell r="O11711" t="str">
            <v>Còn học</v>
          </cell>
        </row>
        <row r="11712">
          <cell r="B11712" t="str">
            <v>1730340122</v>
          </cell>
          <cell r="C11712" t="str">
            <v>Trần Tiến Phát</v>
          </cell>
          <cell r="D11712" t="str">
            <v>Nam</v>
          </cell>
          <cell r="E11712" t="str">
            <v>26/06/1999</v>
          </cell>
          <cell r="F11712" t="str">
            <v>C17Q3C4A</v>
          </cell>
          <cell r="G11712" t="str">
            <v>Khoa Marketing</v>
          </cell>
          <cell r="H11712" t="str">
            <v>Marketing</v>
          </cell>
          <cell r="I11712" t="str">
            <v>Chương trình chất lượng cao</v>
          </cell>
          <cell r="J11712" t="str">
            <v>Khóa 17C(CLC)</v>
          </cell>
          <cell r="K11712">
            <v>5420937.5</v>
          </cell>
          <cell r="L11712">
            <v>5420937.5</v>
          </cell>
          <cell r="M11712">
            <v>0</v>
          </cell>
          <cell r="N11712" t="str">
            <v/>
          </cell>
          <cell r="O11712" t="str">
            <v>Còn học</v>
          </cell>
        </row>
        <row r="11713">
          <cell r="B11713" t="str">
            <v>1730360162</v>
          </cell>
          <cell r="C11713" t="str">
            <v>Phan Thị Diệu Yến</v>
          </cell>
          <cell r="D11713" t="str">
            <v>Nữ</v>
          </cell>
          <cell r="E11713" t="str">
            <v>18/08/1999</v>
          </cell>
          <cell r="F11713" t="str">
            <v>C17Q3C6A</v>
          </cell>
          <cell r="G11713" t="str">
            <v>Khoa Du lịch</v>
          </cell>
          <cell r="H11713" t="str">
            <v>Quản trị khách sạn</v>
          </cell>
          <cell r="I11713" t="str">
            <v>Chương trình chất lượng cao</v>
          </cell>
          <cell r="J11713" t="str">
            <v>Khóa 17C(CLC)</v>
          </cell>
          <cell r="K11713">
            <v>275500</v>
          </cell>
          <cell r="L11713">
            <v>0</v>
          </cell>
          <cell r="M11713">
            <v>275500</v>
          </cell>
          <cell r="N11713" t="str">
            <v>2021-2022-HK01: Phí học lại( 1500172)</v>
          </cell>
          <cell r="O11713" t="str">
            <v>Còn học</v>
          </cell>
        </row>
        <row r="11714">
          <cell r="B11714" t="str">
            <v>1730360135</v>
          </cell>
          <cell r="C11714" t="str">
            <v>Đỗ Thảo Nhi</v>
          </cell>
          <cell r="D11714" t="str">
            <v>Nữ</v>
          </cell>
          <cell r="E11714" t="str">
            <v>21/11/1999</v>
          </cell>
          <cell r="F11714" t="str">
            <v>C17Q3C6B</v>
          </cell>
          <cell r="G11714" t="str">
            <v>Khoa Du lịch</v>
          </cell>
          <cell r="H11714" t="str">
            <v>Quản trị khách sạn</v>
          </cell>
          <cell r="I11714" t="str">
            <v>Chương trình chất lượng cao</v>
          </cell>
          <cell r="J11714" t="str">
            <v>Khóa 17C(CLC)</v>
          </cell>
          <cell r="K11714">
            <v>2496125</v>
          </cell>
          <cell r="L11714">
            <v>2496125</v>
          </cell>
          <cell r="M11714">
            <v>0</v>
          </cell>
          <cell r="N11714" t="str">
            <v/>
          </cell>
          <cell r="O11714" t="str">
            <v>Còn học</v>
          </cell>
        </row>
        <row r="11715">
          <cell r="B11715" t="str">
            <v>1730510126</v>
          </cell>
          <cell r="C11715" t="str">
            <v>Nguyễn Chánh Nghĩa</v>
          </cell>
          <cell r="D11715" t="str">
            <v>Nam</v>
          </cell>
          <cell r="E11715" t="str">
            <v>18/11/1998</v>
          </cell>
          <cell r="F11715" t="str">
            <v>C17Q3E1A</v>
          </cell>
          <cell r="G11715" t="str">
            <v>Khoa Thuế - Hải quan</v>
          </cell>
          <cell r="H11715" t="str">
            <v>Hải quan</v>
          </cell>
          <cell r="I11715" t="str">
            <v>Chương trình chất lượng cao</v>
          </cell>
          <cell r="J11715" t="str">
            <v>Khóa 17C(CLC)</v>
          </cell>
          <cell r="K11715">
            <v>1478437.5</v>
          </cell>
          <cell r="L11715">
            <v>1478437.5</v>
          </cell>
          <cell r="M11715">
            <v>0</v>
          </cell>
          <cell r="N11715" t="str">
            <v/>
          </cell>
          <cell r="O11715" t="str">
            <v>Còn học</v>
          </cell>
        </row>
        <row r="11716">
          <cell r="B11716" t="str">
            <v>1730510109</v>
          </cell>
          <cell r="C11716" t="str">
            <v>Nguyễn Thế Đức</v>
          </cell>
          <cell r="D11716" t="str">
            <v>Nam</v>
          </cell>
          <cell r="E11716" t="str">
            <v>12/03/1999</v>
          </cell>
          <cell r="F11716" t="str">
            <v>C17Q3E1A</v>
          </cell>
          <cell r="G11716" t="str">
            <v>Khoa Thuế - Hải quan</v>
          </cell>
          <cell r="H11716" t="str">
            <v>Hải quan</v>
          </cell>
          <cell r="I11716" t="str">
            <v>Chương trình chất lượng cao</v>
          </cell>
          <cell r="J11716" t="str">
            <v>Khóa 17C(CLC)</v>
          </cell>
          <cell r="K11716">
            <v>1478437.5</v>
          </cell>
          <cell r="L11716">
            <v>1478437.5</v>
          </cell>
          <cell r="M11716">
            <v>0</v>
          </cell>
          <cell r="N11716" t="str">
            <v/>
          </cell>
          <cell r="O11716" t="str">
            <v>Còn học</v>
          </cell>
        </row>
        <row r="11717">
          <cell r="B11717" t="str">
            <v>1730510130</v>
          </cell>
          <cell r="C11717" t="str">
            <v>Nguyễn Minh Nhựt</v>
          </cell>
          <cell r="D11717" t="str">
            <v>Nam</v>
          </cell>
          <cell r="E11717" t="str">
            <v>12/10/1998</v>
          </cell>
          <cell r="F11717" t="str">
            <v>C17Q3E1A</v>
          </cell>
          <cell r="G11717" t="str">
            <v>Khoa Thuế - Hải quan</v>
          </cell>
          <cell r="H11717" t="str">
            <v>Hải quan</v>
          </cell>
          <cell r="I11717" t="str">
            <v>Chương trình chất lượng cao</v>
          </cell>
          <cell r="J11717" t="str">
            <v>Khóa 17C(CLC)</v>
          </cell>
          <cell r="K11717">
            <v>1482000</v>
          </cell>
          <cell r="L11717">
            <v>1482000</v>
          </cell>
          <cell r="M11717">
            <v>0</v>
          </cell>
          <cell r="N11717" t="str">
            <v/>
          </cell>
          <cell r="O11717" t="str">
            <v>Còn học</v>
          </cell>
        </row>
        <row r="11718">
          <cell r="B11718" t="str">
            <v>1730510107</v>
          </cell>
          <cell r="C11718" t="str">
            <v>Nguyễn Tuấn Đạt</v>
          </cell>
          <cell r="D11718" t="str">
            <v>Nam</v>
          </cell>
          <cell r="E11718" t="str">
            <v>30/07/1999</v>
          </cell>
          <cell r="F11718" t="str">
            <v>C17Q3E1A</v>
          </cell>
          <cell r="G11718" t="str">
            <v>Khoa Thuế - Hải quan</v>
          </cell>
          <cell r="H11718" t="str">
            <v>Hải quan</v>
          </cell>
          <cell r="I11718" t="str">
            <v>Chương trình chất lượng cao</v>
          </cell>
          <cell r="J11718" t="str">
            <v>Khóa 17C(CLC)</v>
          </cell>
          <cell r="K11718">
            <v>2496125</v>
          </cell>
          <cell r="L11718">
            <v>2496125</v>
          </cell>
          <cell r="M11718">
            <v>0</v>
          </cell>
          <cell r="N11718" t="str">
            <v/>
          </cell>
          <cell r="O11718" t="str">
            <v>Còn học</v>
          </cell>
        </row>
        <row r="11719">
          <cell r="B11719" t="str">
            <v>1730520244</v>
          </cell>
          <cell r="C11719" t="str">
            <v>Nguyễn Nhật Trường</v>
          </cell>
          <cell r="D11719" t="str">
            <v>Nam</v>
          </cell>
          <cell r="E11719" t="str">
            <v>30/04/1999</v>
          </cell>
          <cell r="F11719" t="str">
            <v>C17Q3E2B</v>
          </cell>
          <cell r="G11719" t="str">
            <v>Khoa Thương mại</v>
          </cell>
          <cell r="H11719" t="str">
            <v>Kinh doanh xuất nhập khẩu</v>
          </cell>
          <cell r="I11719" t="str">
            <v>Chương trình chất lượng cao</v>
          </cell>
          <cell r="J11719" t="str">
            <v>Khóa 17C(CLC)</v>
          </cell>
          <cell r="K11719">
            <v>788500</v>
          </cell>
          <cell r="L11719">
            <v>0</v>
          </cell>
          <cell r="M11719">
            <v>788500</v>
          </cell>
          <cell r="N11719" t="str">
            <v>2021-2022-HK01: Phí học lại( 1500019)</v>
          </cell>
          <cell r="O11719" t="str">
            <v>Còn học</v>
          </cell>
        </row>
        <row r="11720">
          <cell r="B11720" t="str">
            <v>1730520238</v>
          </cell>
          <cell r="C11720" t="str">
            <v>Lâm Vũ Phương Thảo</v>
          </cell>
          <cell r="D11720" t="str">
            <v>Nữ</v>
          </cell>
          <cell r="E11720" t="str">
            <v>26/01/1999</v>
          </cell>
          <cell r="F11720" t="str">
            <v>C17Q3E2B</v>
          </cell>
          <cell r="G11720" t="str">
            <v>Khoa Thương mại</v>
          </cell>
          <cell r="H11720" t="str">
            <v>Kinh doanh xuất nhập khẩu</v>
          </cell>
          <cell r="I11720" t="str">
            <v>Chương trình chất lượng cao</v>
          </cell>
          <cell r="J11720" t="str">
            <v>Khóa 17C(CLC)</v>
          </cell>
          <cell r="K11720">
            <v>4650250</v>
          </cell>
          <cell r="L11720">
            <v>4650250</v>
          </cell>
          <cell r="M11720">
            <v>0</v>
          </cell>
          <cell r="N11720" t="str">
            <v/>
          </cell>
          <cell r="O11720" t="str">
            <v>Còn học</v>
          </cell>
        </row>
        <row r="11721">
          <cell r="B11721" t="str">
            <v>1730520337</v>
          </cell>
          <cell r="C11721" t="str">
            <v>Phan Kim Tuyến</v>
          </cell>
          <cell r="D11721" t="str">
            <v>Nữ</v>
          </cell>
          <cell r="E11721" t="str">
            <v>30/05/1999</v>
          </cell>
          <cell r="F11721" t="str">
            <v>C17Q3E2C</v>
          </cell>
          <cell r="G11721" t="str">
            <v>Khoa Thương mại</v>
          </cell>
          <cell r="H11721" t="str">
            <v>Kinh doanh xuất nhập khẩu</v>
          </cell>
          <cell r="I11721" t="str">
            <v>Chương trình chất lượng cao</v>
          </cell>
          <cell r="J11721" t="str">
            <v>Khóa 17C(CLC)</v>
          </cell>
          <cell r="K11721">
            <v>275500</v>
          </cell>
          <cell r="L11721">
            <v>0</v>
          </cell>
          <cell r="M11721">
            <v>275500</v>
          </cell>
          <cell r="N11721" t="str">
            <v>2021-2022-HK01: Phí học lại( 1500043)</v>
          </cell>
          <cell r="O11721" t="str">
            <v>Còn học</v>
          </cell>
        </row>
        <row r="11722">
          <cell r="B11722" t="str">
            <v>1730520318</v>
          </cell>
          <cell r="C11722" t="str">
            <v>Tạ Ngọc Linh</v>
          </cell>
          <cell r="D11722" t="str">
            <v>Nam</v>
          </cell>
          <cell r="E11722" t="str">
            <v>10/11/1999</v>
          </cell>
          <cell r="F11722" t="str">
            <v>C17Q3E2C</v>
          </cell>
          <cell r="G11722" t="str">
            <v>Khoa Thương mại</v>
          </cell>
          <cell r="H11722" t="str">
            <v>Kinh doanh xuất nhập khẩu</v>
          </cell>
          <cell r="I11722" t="str">
            <v>Chương trình chất lượng cao</v>
          </cell>
          <cell r="J11722" t="str">
            <v>Khóa 17C(CLC)</v>
          </cell>
          <cell r="K11722">
            <v>722000</v>
          </cell>
          <cell r="L11722">
            <v>722000</v>
          </cell>
          <cell r="M11722">
            <v>0</v>
          </cell>
          <cell r="N11722" t="str">
            <v/>
          </cell>
          <cell r="O11722" t="str">
            <v>Còn học</v>
          </cell>
        </row>
        <row r="11723">
          <cell r="B11723" t="str">
            <v>1730520321</v>
          </cell>
          <cell r="C11723" t="str">
            <v>Nguyễn Ngọc Mai</v>
          </cell>
          <cell r="D11723" t="str">
            <v>Nữ</v>
          </cell>
          <cell r="E11723" t="str">
            <v>05/08/1999</v>
          </cell>
          <cell r="F11723" t="str">
            <v>C17Q3E2C</v>
          </cell>
          <cell r="G11723" t="str">
            <v>Khoa Thương mại</v>
          </cell>
          <cell r="H11723" t="str">
            <v>Kinh doanh xuất nhập khẩu</v>
          </cell>
          <cell r="I11723" t="str">
            <v>Chương trình chất lượng cao</v>
          </cell>
          <cell r="J11723" t="str">
            <v>Khóa 17C(CLC)</v>
          </cell>
          <cell r="K11723">
            <v>1577000</v>
          </cell>
          <cell r="L11723">
            <v>1577000</v>
          </cell>
          <cell r="M11723">
            <v>0</v>
          </cell>
          <cell r="N11723" t="str">
            <v/>
          </cell>
          <cell r="O11723" t="str">
            <v>Còn học</v>
          </cell>
        </row>
        <row r="11724">
          <cell r="B11724" t="str">
            <v>1730540117</v>
          </cell>
          <cell r="C11724" t="str">
            <v>Lê Thanh Hiền</v>
          </cell>
          <cell r="D11724" t="str">
            <v>Nữ</v>
          </cell>
          <cell r="E11724" t="str">
            <v>09/06/1999</v>
          </cell>
          <cell r="F11724" t="str">
            <v>C17Q3E4A</v>
          </cell>
          <cell r="G11724" t="str">
            <v>Khoa Thương mại</v>
          </cell>
          <cell r="H11724" t="str">
            <v>Kinh doanh quốc tế</v>
          </cell>
          <cell r="I11724" t="str">
            <v>Chương trình chất lượng cao</v>
          </cell>
          <cell r="J11724" t="str">
            <v>Khóa 17C(CLC)</v>
          </cell>
          <cell r="K11724">
            <v>275500</v>
          </cell>
          <cell r="L11724">
            <v>275500</v>
          </cell>
          <cell r="M11724">
            <v>0</v>
          </cell>
          <cell r="N11724" t="str">
            <v/>
          </cell>
          <cell r="O11724" t="str">
            <v>Còn học</v>
          </cell>
        </row>
        <row r="11725">
          <cell r="B11725" t="str">
            <v>1730540149</v>
          </cell>
          <cell r="C11725" t="str">
            <v>Trần Ngọc Bảo Trân</v>
          </cell>
          <cell r="D11725" t="str">
            <v>Nữ</v>
          </cell>
          <cell r="E11725" t="str">
            <v>10/05/1998</v>
          </cell>
          <cell r="F11725" t="str">
            <v>C17Q3E4A</v>
          </cell>
          <cell r="G11725" t="str">
            <v>Khoa Thương mại</v>
          </cell>
          <cell r="H11725" t="str">
            <v>Kinh doanh quốc tế</v>
          </cell>
          <cell r="I11725" t="str">
            <v>Chương trình chất lượng cao</v>
          </cell>
          <cell r="J11725" t="str">
            <v>Khóa 17C(CLC)</v>
          </cell>
          <cell r="K11725">
            <v>722000</v>
          </cell>
          <cell r="L11725">
            <v>722000</v>
          </cell>
          <cell r="M11725">
            <v>0</v>
          </cell>
          <cell r="N11725" t="str">
            <v/>
          </cell>
          <cell r="O11725" t="str">
            <v>Còn học</v>
          </cell>
        </row>
        <row r="11726">
          <cell r="B11726" t="str">
            <v>1730540137</v>
          </cell>
          <cell r="C11726" t="str">
            <v>Hồ Ngọc Kim Phương</v>
          </cell>
          <cell r="D11726" t="str">
            <v>Nữ</v>
          </cell>
          <cell r="E11726" t="str">
            <v>16/11/1998</v>
          </cell>
          <cell r="F11726" t="str">
            <v>C17Q3E4A</v>
          </cell>
          <cell r="G11726" t="str">
            <v>Khoa Thương mại</v>
          </cell>
          <cell r="H11726" t="str">
            <v>Kinh doanh quốc tế</v>
          </cell>
          <cell r="I11726" t="str">
            <v>Chương trình chất lượng cao</v>
          </cell>
          <cell r="J11726" t="str">
            <v>Khóa 17C(CLC)</v>
          </cell>
          <cell r="K11726">
            <v>887062.5</v>
          </cell>
          <cell r="L11726">
            <v>887062.5</v>
          </cell>
          <cell r="M11726">
            <v>0</v>
          </cell>
          <cell r="N11726" t="str">
            <v/>
          </cell>
          <cell r="O11726" t="str">
            <v>Còn học</v>
          </cell>
        </row>
        <row r="11727">
          <cell r="B11727" t="str">
            <v>1730540103</v>
          </cell>
          <cell r="C11727" t="str">
            <v>Nguyễn Thị Tú Anh</v>
          </cell>
          <cell r="D11727" t="str">
            <v>Nữ</v>
          </cell>
          <cell r="E11727" t="str">
            <v>15/12/1998</v>
          </cell>
          <cell r="F11727" t="str">
            <v>C17Q3E4A</v>
          </cell>
          <cell r="G11727" t="str">
            <v>Khoa Thương mại</v>
          </cell>
          <cell r="H11727" t="str">
            <v>Kinh doanh quốc tế</v>
          </cell>
          <cell r="I11727" t="str">
            <v>Chương trình chất lượng cao</v>
          </cell>
          <cell r="J11727" t="str">
            <v>Khóa 17C(CLC)</v>
          </cell>
          <cell r="K11727">
            <v>887062.5</v>
          </cell>
          <cell r="L11727">
            <v>887062.5</v>
          </cell>
          <cell r="M11727">
            <v>0</v>
          </cell>
          <cell r="N11727" t="str">
            <v/>
          </cell>
          <cell r="O11727" t="str">
            <v>Còn học</v>
          </cell>
        </row>
        <row r="11728">
          <cell r="B11728" t="str">
            <v>1730540147</v>
          </cell>
          <cell r="C11728" t="str">
            <v>Vũ Minh Thư</v>
          </cell>
          <cell r="D11728" t="str">
            <v>Nữ</v>
          </cell>
          <cell r="E11728" t="str">
            <v>30/05/1999</v>
          </cell>
          <cell r="F11728" t="str">
            <v>C17Q3E4A</v>
          </cell>
          <cell r="G11728" t="str">
            <v>Khoa Thương mại</v>
          </cell>
          <cell r="H11728" t="str">
            <v>Kinh doanh quốc tế</v>
          </cell>
          <cell r="I11728" t="str">
            <v>Chương trình chất lượng cao</v>
          </cell>
          <cell r="J11728" t="str">
            <v>Khóa 17C(CLC)</v>
          </cell>
          <cell r="K11728">
            <v>1852500</v>
          </cell>
          <cell r="L11728">
            <v>1852500</v>
          </cell>
          <cell r="M11728">
            <v>0</v>
          </cell>
          <cell r="N11728" t="str">
            <v/>
          </cell>
          <cell r="O11728" t="str">
            <v>Còn học</v>
          </cell>
        </row>
        <row r="11729">
          <cell r="B11729" t="str">
            <v>1730540153</v>
          </cell>
          <cell r="C11729" t="str">
            <v>Phạm Lâm Trường</v>
          </cell>
          <cell r="D11729" t="str">
            <v>Nam</v>
          </cell>
          <cell r="E11729" t="str">
            <v>10/12/1999</v>
          </cell>
          <cell r="F11729" t="str">
            <v>C17Q3E4A</v>
          </cell>
          <cell r="G11729" t="str">
            <v>Khoa Thương mại</v>
          </cell>
          <cell r="H11729" t="str">
            <v>Kinh doanh quốc tế</v>
          </cell>
          <cell r="I11729" t="str">
            <v>Chương trình chất lượng cao</v>
          </cell>
          <cell r="J11729" t="str">
            <v>Khóa 17C(CLC)</v>
          </cell>
          <cell r="K11729">
            <v>3015062.5</v>
          </cell>
          <cell r="L11729">
            <v>3015062.5</v>
          </cell>
          <cell r="M11729">
            <v>0</v>
          </cell>
          <cell r="N11729" t="str">
            <v/>
          </cell>
          <cell r="O11729" t="str">
            <v>Còn học</v>
          </cell>
        </row>
        <row r="11730">
          <cell r="B11730" t="str">
            <v>1730520118</v>
          </cell>
          <cell r="C11730" t="str">
            <v>Nguyễn Bình Phương Nhi</v>
          </cell>
          <cell r="D11730" t="str">
            <v>Nữ</v>
          </cell>
          <cell r="E11730" t="str">
            <v>24/09/1999</v>
          </cell>
          <cell r="F11730" t="str">
            <v>C17Q3E4A</v>
          </cell>
          <cell r="G11730" t="str">
            <v>Khoa Thương mại</v>
          </cell>
          <cell r="H11730" t="str">
            <v>Kinh doanh quốc tế</v>
          </cell>
          <cell r="I11730" t="str">
            <v>Chương trình chất lượng cao</v>
          </cell>
          <cell r="J11730" t="str">
            <v>Khóa 17C(CLC)</v>
          </cell>
          <cell r="K11730">
            <v>4592062.5</v>
          </cell>
          <cell r="L11730">
            <v>4592062.5</v>
          </cell>
          <cell r="M11730">
            <v>0</v>
          </cell>
          <cell r="N11730" t="str">
            <v/>
          </cell>
          <cell r="O11730" t="str">
            <v>Còn học</v>
          </cell>
        </row>
        <row r="11731">
          <cell r="B11731" t="str">
            <v>1730540150</v>
          </cell>
          <cell r="C11731" t="str">
            <v>Huỳnh Minh Trí</v>
          </cell>
          <cell r="D11731" t="str">
            <v>Nam</v>
          </cell>
          <cell r="E11731" t="str">
            <v>12/02/1999</v>
          </cell>
          <cell r="F11731" t="str">
            <v>C17Q3E4A</v>
          </cell>
          <cell r="G11731" t="str">
            <v>Khoa Thương mại</v>
          </cell>
          <cell r="H11731" t="str">
            <v>Kinh doanh quốc tế</v>
          </cell>
          <cell r="I11731" t="str">
            <v>Chương trình chất lượng cao</v>
          </cell>
          <cell r="J11731" t="str">
            <v>Khóa 17C(CLC)</v>
          </cell>
          <cell r="K11731">
            <v>5322375</v>
          </cell>
          <cell r="L11731">
            <v>5322375</v>
          </cell>
          <cell r="M11731">
            <v>0</v>
          </cell>
          <cell r="N11731" t="str">
            <v/>
          </cell>
          <cell r="O11731" t="str">
            <v>Còn học</v>
          </cell>
        </row>
        <row r="11732">
          <cell r="B11732" t="str">
            <v>1730540244</v>
          </cell>
          <cell r="C11732" t="str">
            <v>Phạm Diễm Trinh</v>
          </cell>
          <cell r="D11732" t="str">
            <v>Nữ</v>
          </cell>
          <cell r="E11732" t="str">
            <v>14/06/1999</v>
          </cell>
          <cell r="F11732" t="str">
            <v>C17Q3E4B</v>
          </cell>
          <cell r="G11732" t="str">
            <v>Khoa Thương mại</v>
          </cell>
          <cell r="H11732" t="str">
            <v>Kinh doanh quốc tế</v>
          </cell>
          <cell r="I11732" t="str">
            <v>Chương trình chất lượng cao</v>
          </cell>
          <cell r="J11732" t="str">
            <v>Khóa 17C(CLC)</v>
          </cell>
          <cell r="K11732">
            <v>788500</v>
          </cell>
          <cell r="L11732">
            <v>788500</v>
          </cell>
          <cell r="M11732">
            <v>0</v>
          </cell>
          <cell r="N11732" t="str">
            <v/>
          </cell>
          <cell r="O11732" t="str">
            <v>Còn học</v>
          </cell>
        </row>
        <row r="11733">
          <cell r="B11733" t="str">
            <v>1730540205</v>
          </cell>
          <cell r="C11733" t="str">
            <v>Huỳnh Thị Thùy Dung</v>
          </cell>
          <cell r="D11733" t="str">
            <v>Nữ</v>
          </cell>
          <cell r="E11733" t="str">
            <v>08/08/1999</v>
          </cell>
          <cell r="F11733" t="str">
            <v>C17Q3E4B</v>
          </cell>
          <cell r="G11733" t="str">
            <v>Khoa Thương mại</v>
          </cell>
          <cell r="H11733" t="str">
            <v>Kinh doanh quốc tế</v>
          </cell>
          <cell r="I11733" t="str">
            <v>Chương trình chất lượng cao</v>
          </cell>
          <cell r="J11733" t="str">
            <v>Khóa 17C(CLC)</v>
          </cell>
          <cell r="K11733">
            <v>5253500</v>
          </cell>
          <cell r="L11733">
            <v>5253500</v>
          </cell>
          <cell r="M11733">
            <v>0</v>
          </cell>
          <cell r="N11733" t="str">
            <v/>
          </cell>
          <cell r="O11733" t="str">
            <v>Còn học</v>
          </cell>
        </row>
        <row r="11734">
          <cell r="B11734" t="str">
            <v>1730540241</v>
          </cell>
          <cell r="C11734" t="str">
            <v>Nguyễn Thị Trang</v>
          </cell>
          <cell r="D11734" t="str">
            <v>Nữ</v>
          </cell>
          <cell r="E11734" t="str">
            <v>16/09/1999</v>
          </cell>
          <cell r="F11734" t="str">
            <v>C17Q3E4B</v>
          </cell>
          <cell r="G11734" t="str">
            <v>Khoa Thương mại</v>
          </cell>
          <cell r="H11734" t="str">
            <v>Kinh doanh quốc tế</v>
          </cell>
          <cell r="I11734" t="str">
            <v>Chương trình chất lượng cao</v>
          </cell>
          <cell r="J11734" t="str">
            <v>Khóa 17C(CLC)</v>
          </cell>
          <cell r="K11734">
            <v>6140562.5</v>
          </cell>
          <cell r="L11734">
            <v>6140562.5</v>
          </cell>
          <cell r="M11734">
            <v>0</v>
          </cell>
          <cell r="N11734" t="str">
            <v/>
          </cell>
          <cell r="O11734" t="str">
            <v>Còn học</v>
          </cell>
        </row>
        <row r="11735">
          <cell r="B11735" t="str">
            <v>1730540303</v>
          </cell>
          <cell r="C11735" t="str">
            <v>Lê Thị Dung</v>
          </cell>
          <cell r="D11735" t="str">
            <v>Nữ</v>
          </cell>
          <cell r="E11735" t="str">
            <v>07/06/1999</v>
          </cell>
          <cell r="F11735" t="str">
            <v>C17Q3E4C</v>
          </cell>
          <cell r="G11735" t="str">
            <v>Khoa Thương mại</v>
          </cell>
          <cell r="H11735" t="str">
            <v>Kinh doanh quốc tế</v>
          </cell>
          <cell r="I11735" t="str">
            <v>Chương trình chất lượng cao</v>
          </cell>
          <cell r="J11735" t="str">
            <v>Khóa 17C(CLC)</v>
          </cell>
          <cell r="K11735">
            <v>788500</v>
          </cell>
          <cell r="L11735">
            <v>788500</v>
          </cell>
          <cell r="M11735">
            <v>0</v>
          </cell>
          <cell r="N11735" t="str">
            <v/>
          </cell>
          <cell r="O11735" t="str">
            <v>Còn học</v>
          </cell>
        </row>
        <row r="11736">
          <cell r="B11736" t="str">
            <v>1730540345</v>
          </cell>
          <cell r="C11736" t="str">
            <v>Lê Nhật Diệu Vy</v>
          </cell>
          <cell r="D11736" t="str">
            <v>Nữ</v>
          </cell>
          <cell r="E11736" t="str">
            <v>31/08/1999</v>
          </cell>
          <cell r="F11736" t="str">
            <v>C17Q3E4C</v>
          </cell>
          <cell r="G11736" t="str">
            <v>Khoa Thương mại</v>
          </cell>
          <cell r="H11736" t="str">
            <v>Kinh doanh quốc tế</v>
          </cell>
          <cell r="I11736" t="str">
            <v>Chương trình chất lượng cao</v>
          </cell>
          <cell r="J11736" t="str">
            <v>Khóa 17C(CLC)</v>
          </cell>
          <cell r="K11736">
            <v>788500</v>
          </cell>
          <cell r="L11736">
            <v>788500</v>
          </cell>
          <cell r="M11736">
            <v>0</v>
          </cell>
          <cell r="N11736" t="str">
            <v/>
          </cell>
          <cell r="O11736" t="str">
            <v>Còn học</v>
          </cell>
        </row>
        <row r="11737">
          <cell r="B11737" t="str">
            <v>1730540313</v>
          </cell>
          <cell r="C11737" t="str">
            <v>Nguyễn Văn Lượng</v>
          </cell>
          <cell r="D11737" t="str">
            <v>Nam</v>
          </cell>
          <cell r="E11737" t="str">
            <v>20/05/1999</v>
          </cell>
          <cell r="F11737" t="str">
            <v>C17Q3E4C</v>
          </cell>
          <cell r="G11737" t="str">
            <v>Khoa Thương mại</v>
          </cell>
          <cell r="H11737" t="str">
            <v>Kinh doanh quốc tế</v>
          </cell>
          <cell r="I11737" t="str">
            <v>Chương trình chất lượng cao</v>
          </cell>
          <cell r="J11737" t="str">
            <v>Khóa 17C(CLC)</v>
          </cell>
          <cell r="K11737">
            <v>1176000</v>
          </cell>
          <cell r="L11737">
            <v>1688</v>
          </cell>
          <cell r="M11737">
            <v>1174312</v>
          </cell>
          <cell r="N11737" t="str">
            <v>2021-2022-HK01: Phí học lại( 011274)</v>
          </cell>
          <cell r="O11737" t="str">
            <v>Còn học</v>
          </cell>
        </row>
        <row r="11738">
          <cell r="B11738" t="str">
            <v>1730540327</v>
          </cell>
          <cell r="C11738" t="str">
            <v>Đồng Huỳnh Phương Thảo</v>
          </cell>
          <cell r="D11738" t="str">
            <v>Nữ</v>
          </cell>
          <cell r="E11738" t="str">
            <v>06/05/1999</v>
          </cell>
          <cell r="F11738" t="str">
            <v>C17Q3E4C</v>
          </cell>
          <cell r="G11738" t="str">
            <v>Khoa Thương mại</v>
          </cell>
          <cell r="H11738" t="str">
            <v>Kinh doanh quốc tế</v>
          </cell>
          <cell r="I11738" t="str">
            <v>Chương trình chất lượng cao</v>
          </cell>
          <cell r="J11738" t="str">
            <v>Khóa 17C(CLC)</v>
          </cell>
          <cell r="K11738">
            <v>2464062.5</v>
          </cell>
          <cell r="L11738">
            <v>2464062.5</v>
          </cell>
          <cell r="M11738">
            <v>0</v>
          </cell>
          <cell r="N11738" t="str">
            <v/>
          </cell>
          <cell r="O11738" t="str">
            <v>Còn học</v>
          </cell>
        </row>
        <row r="11739">
          <cell r="B11739" t="str">
            <v>1730540330</v>
          </cell>
          <cell r="C11739" t="str">
            <v>Mai Thị Kim Thúy</v>
          </cell>
          <cell r="D11739" t="str">
            <v>Nữ</v>
          </cell>
          <cell r="E11739" t="str">
            <v>06/09/1999</v>
          </cell>
          <cell r="F11739" t="str">
            <v>C17Q3E4C</v>
          </cell>
          <cell r="G11739" t="str">
            <v>Khoa Thương mại</v>
          </cell>
          <cell r="H11739" t="str">
            <v>Kinh doanh quốc tế</v>
          </cell>
          <cell r="I11739" t="str">
            <v>Chương trình chất lượng cao</v>
          </cell>
          <cell r="J11739" t="str">
            <v>Khóa 17C(CLC)</v>
          </cell>
          <cell r="K11739">
            <v>5253500</v>
          </cell>
          <cell r="L11739">
            <v>5253500</v>
          </cell>
          <cell r="M11739">
            <v>0</v>
          </cell>
          <cell r="N11739" t="str">
            <v/>
          </cell>
          <cell r="O11739" t="str">
            <v>Còn học</v>
          </cell>
        </row>
        <row r="11740">
          <cell r="B11740" t="str">
            <v>1730540336</v>
          </cell>
          <cell r="C11740" t="str">
            <v>Nguyễn Thị Cẩm Trang</v>
          </cell>
          <cell r="D11740" t="str">
            <v>Nữ</v>
          </cell>
          <cell r="E11740" t="str">
            <v>01/01/1998</v>
          </cell>
          <cell r="F11740" t="str">
            <v>C17Q3E4C</v>
          </cell>
          <cell r="G11740" t="str">
            <v>Khoa Thương mại</v>
          </cell>
          <cell r="H11740" t="str">
            <v>Kinh doanh quốc tế</v>
          </cell>
          <cell r="I11740" t="str">
            <v>Chương trình chất lượng cao</v>
          </cell>
          <cell r="J11740" t="str">
            <v>Khóa 17C(CLC)</v>
          </cell>
          <cell r="K11740">
            <v>5529000</v>
          </cell>
          <cell r="L11740">
            <v>580</v>
          </cell>
          <cell r="M11740">
            <v>5528420</v>
          </cell>
          <cell r="N11740" t="str">
            <v>2021-2022-HK01: Phí học lại( 1500042, 1500087)</v>
          </cell>
          <cell r="O11740" t="str">
            <v>Còn học</v>
          </cell>
        </row>
        <row r="11741">
          <cell r="B11741" t="str">
            <v>1421003204</v>
          </cell>
          <cell r="C11741" t="str">
            <v>Lê Hải Quyên</v>
          </cell>
          <cell r="D11741" t="str">
            <v>Nữ</v>
          </cell>
          <cell r="E11741" t="str">
            <v>20/12/1996</v>
          </cell>
          <cell r="F11741" t="str">
            <v>CLC_14DTC1</v>
          </cell>
          <cell r="G11741" t="str">
            <v>Khoa Tài chính - Ngân hàng</v>
          </cell>
          <cell r="H11741" t="str">
            <v>Tài chính doanh nghiệp</v>
          </cell>
          <cell r="I11741" t="str">
            <v>Chương trình chất lượng cao</v>
          </cell>
          <cell r="J11741" t="str">
            <v>Khóa 14D(CLC)</v>
          </cell>
          <cell r="K11741">
            <v>10606750</v>
          </cell>
          <cell r="L11741">
            <v>0</v>
          </cell>
          <cell r="M11741">
            <v>10606750</v>
          </cell>
          <cell r="N11741" t="str">
            <v>2021-2022-HK01: Phí học lại( 020262)</v>
          </cell>
          <cell r="O11741" t="str">
            <v>Còn học</v>
          </cell>
        </row>
        <row r="11742">
          <cell r="B11742" t="str">
            <v>1521002369</v>
          </cell>
          <cell r="C11742" t="str">
            <v>Lê Đình Duy Khang</v>
          </cell>
          <cell r="D11742" t="str">
            <v>Nam</v>
          </cell>
          <cell r="E11742" t="str">
            <v>06/04/1996</v>
          </cell>
          <cell r="F11742" t="str">
            <v>CLC_15DKT</v>
          </cell>
          <cell r="G11742" t="str">
            <v>Khoa Kế toán - Kiểm toán</v>
          </cell>
          <cell r="H11742" t="str">
            <v>Kế toán doanh nghiệp</v>
          </cell>
          <cell r="I11742" t="str">
            <v>Chương trình chất lượng cao</v>
          </cell>
          <cell r="J11742" t="str">
            <v>Khóa 15D(CLC)</v>
          </cell>
          <cell r="K11742">
            <v>3092250</v>
          </cell>
          <cell r="L11742">
            <v>3092250</v>
          </cell>
          <cell r="M11742">
            <v>0</v>
          </cell>
          <cell r="N11742" t="str">
            <v/>
          </cell>
          <cell r="O11742" t="str">
            <v>Còn học</v>
          </cell>
        </row>
        <row r="11743">
          <cell r="B11743" t="str">
            <v>1521001781</v>
          </cell>
          <cell r="C11743" t="str">
            <v>Vũ Việt Anh</v>
          </cell>
          <cell r="D11743" t="str">
            <v>Nam</v>
          </cell>
          <cell r="E11743" t="str">
            <v>20/02/1997</v>
          </cell>
          <cell r="F11743" t="str">
            <v>CLC_15DQT</v>
          </cell>
          <cell r="G11743" t="str">
            <v>Khoa Quản trị kinh doanh</v>
          </cell>
          <cell r="H11743" t="str">
            <v>Quản trị kinh doanh tổng hợp</v>
          </cell>
          <cell r="I11743" t="str">
            <v>Chương trình chất lượng cao</v>
          </cell>
          <cell r="J11743" t="str">
            <v>Khóa 15D(CLC)</v>
          </cell>
          <cell r="K11743">
            <v>2892750</v>
          </cell>
          <cell r="L11743">
            <v>2892750</v>
          </cell>
          <cell r="M11743">
            <v>0</v>
          </cell>
          <cell r="N11743" t="str">
            <v/>
          </cell>
          <cell r="O11743" t="str">
            <v>Còn học</v>
          </cell>
        </row>
        <row r="11744">
          <cell r="B11744" t="str">
            <v>1621003512</v>
          </cell>
          <cell r="C11744" t="str">
            <v>Lê Bá Toàn</v>
          </cell>
          <cell r="D11744" t="str">
            <v>Nam</v>
          </cell>
          <cell r="E11744" t="str">
            <v>26/03/1998</v>
          </cell>
          <cell r="F11744" t="str">
            <v>CLC_16DKT</v>
          </cell>
          <cell r="G11744" t="str">
            <v>Khoa Kế toán - Kiểm toán</v>
          </cell>
          <cell r="H11744" t="str">
            <v>Kế toán doanh nghiệp</v>
          </cell>
          <cell r="I11744" t="str">
            <v>Chương trình chất lượng cao</v>
          </cell>
          <cell r="J11744" t="str">
            <v>Khóa 16D(CLC)</v>
          </cell>
          <cell r="K11744">
            <v>10806250</v>
          </cell>
          <cell r="L11744">
            <v>10806250</v>
          </cell>
          <cell r="M11744">
            <v>0</v>
          </cell>
          <cell r="N11744" t="str">
            <v/>
          </cell>
          <cell r="O11744" t="str">
            <v>Còn học</v>
          </cell>
        </row>
        <row r="11745">
          <cell r="B11745" t="str">
            <v>1621003246</v>
          </cell>
          <cell r="C11745" t="str">
            <v>Lê Đức Anh Tuấn</v>
          </cell>
          <cell r="D11745" t="str">
            <v>Nam</v>
          </cell>
          <cell r="E11745" t="str">
            <v>30/04/1998</v>
          </cell>
          <cell r="F11745" t="str">
            <v>CLC_16DMA2</v>
          </cell>
          <cell r="G11745" t="str">
            <v>Khoa Marketing</v>
          </cell>
          <cell r="H11745" t="str">
            <v>Quản trị Marketing</v>
          </cell>
          <cell r="I11745" t="str">
            <v>Chương trình chất lượng cao</v>
          </cell>
          <cell r="J11745" t="str">
            <v>Khóa 16D(CLC)</v>
          </cell>
          <cell r="K11745">
            <v>2892750</v>
          </cell>
          <cell r="L11745">
            <v>2892750</v>
          </cell>
          <cell r="M11745">
            <v>0</v>
          </cell>
          <cell r="N11745" t="str">
            <v/>
          </cell>
          <cell r="O11745" t="str">
            <v>Còn học</v>
          </cell>
        </row>
        <row r="11746">
          <cell r="B11746" t="str">
            <v>1621004183</v>
          </cell>
          <cell r="C11746" t="str">
            <v>Lý Hưng Phong</v>
          </cell>
          <cell r="D11746" t="str">
            <v>Nam</v>
          </cell>
          <cell r="E11746" t="str">
            <v>23/11/1998</v>
          </cell>
          <cell r="F11746" t="str">
            <v>CLC_16DMA2</v>
          </cell>
          <cell r="G11746" t="str">
            <v>Khoa Marketing</v>
          </cell>
          <cell r="H11746" t="str">
            <v>Quản trị Marketing</v>
          </cell>
          <cell r="I11746" t="str">
            <v>Chương trình chất lượng cao</v>
          </cell>
          <cell r="J11746" t="str">
            <v>Khóa 16D(CLC)</v>
          </cell>
          <cell r="K11746">
            <v>5785500</v>
          </cell>
          <cell r="L11746">
            <v>5785500</v>
          </cell>
          <cell r="M11746">
            <v>0</v>
          </cell>
          <cell r="N11746" t="str">
            <v/>
          </cell>
          <cell r="O11746" t="str">
            <v>Còn học</v>
          </cell>
        </row>
        <row r="11747">
          <cell r="B11747" t="str">
            <v>1621005325</v>
          </cell>
          <cell r="C11747" t="str">
            <v>Nguyễn Đào Huỳnh Trân</v>
          </cell>
          <cell r="D11747" t="str">
            <v>Nữ</v>
          </cell>
          <cell r="E11747" t="str">
            <v>21/07/1998</v>
          </cell>
          <cell r="F11747" t="str">
            <v>CLC_16DNH</v>
          </cell>
          <cell r="G11747" t="str">
            <v>Khoa Tài chính - Ngân hàng</v>
          </cell>
          <cell r="H11747" t="str">
            <v>Ngân hàng</v>
          </cell>
          <cell r="I11747" t="str">
            <v>Chương trình chất lượng cao</v>
          </cell>
          <cell r="J11747" t="str">
            <v>Khóa 16D(CLC)</v>
          </cell>
          <cell r="K11747">
            <v>12445000</v>
          </cell>
          <cell r="L11747">
            <v>12445000</v>
          </cell>
          <cell r="M11747">
            <v>0</v>
          </cell>
          <cell r="N11747" t="str">
            <v/>
          </cell>
          <cell r="O11747" t="str">
            <v>Còn học</v>
          </cell>
        </row>
        <row r="11748">
          <cell r="B11748" t="str">
            <v>1621002256</v>
          </cell>
          <cell r="C11748" t="str">
            <v>Lê Trọng Tài</v>
          </cell>
          <cell r="D11748" t="str">
            <v>Nam</v>
          </cell>
          <cell r="E11748" t="str">
            <v>13/12/1998</v>
          </cell>
          <cell r="F11748" t="str">
            <v>CLC_16DQT</v>
          </cell>
          <cell r="G11748" t="str">
            <v>Khoa Quản trị kinh doanh</v>
          </cell>
          <cell r="H11748" t="str">
            <v>Quản trị kinh doanh tổng hợp</v>
          </cell>
          <cell r="I11748" t="str">
            <v>Chương trình chất lượng cao</v>
          </cell>
          <cell r="J11748" t="str">
            <v>Khóa 16D(CLC)</v>
          </cell>
          <cell r="K11748">
            <v>7714000</v>
          </cell>
          <cell r="L11748">
            <v>7714000</v>
          </cell>
          <cell r="M11748">
            <v>0</v>
          </cell>
          <cell r="N11748" t="str">
            <v/>
          </cell>
          <cell r="O11748" t="str">
            <v>Còn học</v>
          </cell>
        </row>
        <row r="11749">
          <cell r="B11749" t="str">
            <v>1621002384</v>
          </cell>
          <cell r="C11749" t="str">
            <v>Nguyễn Thế Hoàn Xuyên</v>
          </cell>
          <cell r="D11749" t="str">
            <v>Nam</v>
          </cell>
          <cell r="E11749" t="str">
            <v>01/12/1998</v>
          </cell>
          <cell r="F11749" t="str">
            <v>CLC_16DQT</v>
          </cell>
          <cell r="G11749" t="str">
            <v>Khoa Quản trị kinh doanh</v>
          </cell>
          <cell r="H11749" t="str">
            <v>Quản trị kinh doanh tổng hợp</v>
          </cell>
          <cell r="I11749" t="str">
            <v>Chương trình chất lượng cao</v>
          </cell>
          <cell r="J11749" t="str">
            <v>Khóa 16D(CLC)</v>
          </cell>
          <cell r="K11749">
            <v>10606750</v>
          </cell>
          <cell r="L11749">
            <v>10606750</v>
          </cell>
          <cell r="M11749">
            <v>0</v>
          </cell>
          <cell r="N11749" t="str">
            <v/>
          </cell>
          <cell r="O11749" t="str">
            <v>Còn học</v>
          </cell>
        </row>
        <row r="11750">
          <cell r="B11750" t="str">
            <v>1621005142</v>
          </cell>
          <cell r="C11750" t="str">
            <v>Tô Thanh Hải</v>
          </cell>
          <cell r="D11750" t="str">
            <v>Nam</v>
          </cell>
          <cell r="E11750" t="str">
            <v>29/05/1998</v>
          </cell>
          <cell r="F11750" t="str">
            <v>CLC_16DTC</v>
          </cell>
          <cell r="G11750" t="str">
            <v>Khoa Tài chính - Ngân hàng</v>
          </cell>
          <cell r="H11750" t="str">
            <v>Tài chính doanh nghiệp</v>
          </cell>
          <cell r="I11750" t="str">
            <v>Chương trình chất lượng cao</v>
          </cell>
          <cell r="J11750" t="str">
            <v>Khóa 16D(CLC)</v>
          </cell>
          <cell r="K11750">
            <v>2892750</v>
          </cell>
          <cell r="L11750">
            <v>2892750</v>
          </cell>
          <cell r="M11750">
            <v>0</v>
          </cell>
          <cell r="N11750" t="str">
            <v/>
          </cell>
          <cell r="O11750" t="str">
            <v>Còn học</v>
          </cell>
        </row>
        <row r="11751">
          <cell r="B11751" t="str">
            <v>1621002680</v>
          </cell>
          <cell r="C11751" t="str">
            <v>Trần Tấn Hưng</v>
          </cell>
          <cell r="D11751" t="str">
            <v>Nam</v>
          </cell>
          <cell r="E11751" t="str">
            <v>08/01/1998</v>
          </cell>
          <cell r="F11751" t="str">
            <v>CLC_16DTC</v>
          </cell>
          <cell r="G11751" t="str">
            <v>Khoa Tài chính - Ngân hàng</v>
          </cell>
          <cell r="H11751" t="str">
            <v>Tài chính doanh nghiệp</v>
          </cell>
          <cell r="I11751" t="str">
            <v>Chương trình chất lượng cao</v>
          </cell>
          <cell r="J11751" t="str">
            <v>Khóa 16D(CLC)</v>
          </cell>
          <cell r="K11751">
            <v>3255000</v>
          </cell>
          <cell r="L11751">
            <v>3045000</v>
          </cell>
          <cell r="M11751">
            <v>210000</v>
          </cell>
          <cell r="N11751" t="str">
            <v>2021-2022-HK01: Phí học lại( 020035)</v>
          </cell>
          <cell r="O11751" t="str">
            <v>Còn học</v>
          </cell>
        </row>
        <row r="11752">
          <cell r="B11752" t="str">
            <v>1621002615</v>
          </cell>
          <cell r="C11752" t="str">
            <v>Nguyễn Ngọc Duy</v>
          </cell>
          <cell r="D11752" t="str">
            <v>Nam</v>
          </cell>
          <cell r="E11752" t="str">
            <v>01/12/1998</v>
          </cell>
          <cell r="F11752" t="str">
            <v>CLC_16DTC</v>
          </cell>
          <cell r="G11752" t="str">
            <v>Khoa Tài chính - Ngân hàng</v>
          </cell>
          <cell r="H11752" t="str">
            <v>Tài chính doanh nghiệp</v>
          </cell>
          <cell r="I11752" t="str">
            <v>Chương trình chất lượng cao</v>
          </cell>
          <cell r="J11752" t="str">
            <v>Khóa 16D(CLC)</v>
          </cell>
          <cell r="K11752">
            <v>7714000</v>
          </cell>
          <cell r="L11752">
            <v>7714000</v>
          </cell>
          <cell r="M11752">
            <v>0</v>
          </cell>
          <cell r="N11752" t="str">
            <v/>
          </cell>
          <cell r="O11752" t="str">
            <v>Còn học</v>
          </cell>
        </row>
        <row r="11753">
          <cell r="B11753" t="str">
            <v>1621003902</v>
          </cell>
          <cell r="C11753" t="str">
            <v>Cao Vĩnh Trị</v>
          </cell>
          <cell r="D11753" t="str">
            <v>Nam</v>
          </cell>
          <cell r="E11753" t="str">
            <v>09/08/1998</v>
          </cell>
          <cell r="F11753" t="str">
            <v>CLC_16DTM2</v>
          </cell>
          <cell r="G11753" t="str">
            <v>Khoa Thương mại</v>
          </cell>
          <cell r="H11753" t="str">
            <v>Thương mại quốc tế</v>
          </cell>
          <cell r="I11753" t="str">
            <v>Chương trình chất lượng cao</v>
          </cell>
          <cell r="J11753" t="str">
            <v>Khóa 16D(CLC)</v>
          </cell>
          <cell r="K11753">
            <v>674500</v>
          </cell>
          <cell r="L11753">
            <v>674500</v>
          </cell>
          <cell r="M11753">
            <v>0</v>
          </cell>
          <cell r="N11753" t="str">
            <v/>
          </cell>
          <cell r="O11753" t="str">
            <v>Còn học</v>
          </cell>
        </row>
        <row r="11754">
          <cell r="B11754" t="str">
            <v>1621001277</v>
          </cell>
          <cell r="C11754" t="str">
            <v>Lê Nguyễn Tiến Phát</v>
          </cell>
          <cell r="D11754" t="str">
            <v>Nam</v>
          </cell>
          <cell r="E11754" t="str">
            <v>09/06/1996</v>
          </cell>
          <cell r="F11754" t="str">
            <v>CLC_16DTM2</v>
          </cell>
          <cell r="G11754" t="str">
            <v>Khoa Thương mại</v>
          </cell>
          <cell r="H11754" t="str">
            <v>Thương mại quốc tế</v>
          </cell>
          <cell r="I11754" t="str">
            <v>Chương trình chất lượng cao</v>
          </cell>
          <cell r="J11754" t="str">
            <v>Khóa 16D(CLC)</v>
          </cell>
          <cell r="K11754">
            <v>1928500</v>
          </cell>
          <cell r="L11754">
            <v>181285</v>
          </cell>
          <cell r="M11754">
            <v>1747215</v>
          </cell>
          <cell r="N11754" t="str">
            <v>2021-2022-HK01: Phí học phần( 020405)</v>
          </cell>
          <cell r="O11754" t="str">
            <v>Còn học</v>
          </cell>
        </row>
        <row r="11755">
          <cell r="B11755" t="str">
            <v>1621000027</v>
          </cell>
          <cell r="C11755" t="str">
            <v>Nguyễn Cao Thị Ngọc Hà</v>
          </cell>
          <cell r="D11755" t="str">
            <v>Nữ</v>
          </cell>
          <cell r="E11755" t="str">
            <v>28/09/1998</v>
          </cell>
          <cell r="F11755" t="str">
            <v>CLC_16DTM2</v>
          </cell>
          <cell r="G11755" t="str">
            <v>Khoa Thương mại</v>
          </cell>
          <cell r="H11755" t="str">
            <v>Thương mại quốc tế</v>
          </cell>
          <cell r="I11755" t="str">
            <v>Chương trình chất lượng cao</v>
          </cell>
          <cell r="J11755" t="str">
            <v>Khóa 16D(CLC)</v>
          </cell>
          <cell r="K11755">
            <v>2061500</v>
          </cell>
          <cell r="L11755">
            <v>2061500</v>
          </cell>
          <cell r="M11755">
            <v>0</v>
          </cell>
          <cell r="N11755" t="str">
            <v/>
          </cell>
          <cell r="O11755" t="str">
            <v>Còn học</v>
          </cell>
        </row>
        <row r="11756">
          <cell r="B11756" t="str">
            <v>1621002305</v>
          </cell>
          <cell r="C11756" t="str">
            <v>Vũ Nguyễn Xuân Thùy</v>
          </cell>
          <cell r="D11756" t="str">
            <v>Nữ</v>
          </cell>
          <cell r="E11756" t="str">
            <v>24/02/1998</v>
          </cell>
          <cell r="F11756" t="str">
            <v>CLC_16DTM2</v>
          </cell>
          <cell r="G11756" t="str">
            <v>Khoa Thương mại</v>
          </cell>
          <cell r="H11756" t="str">
            <v>Thương mại quốc tế</v>
          </cell>
          <cell r="I11756" t="str">
            <v>Chương trình chất lượng cao</v>
          </cell>
          <cell r="J11756" t="str">
            <v>Khóa 16D(CLC)</v>
          </cell>
          <cell r="K11756">
            <v>7714000</v>
          </cell>
          <cell r="L11756">
            <v>7714000</v>
          </cell>
          <cell r="M11756">
            <v>0</v>
          </cell>
          <cell r="N11756" t="str">
            <v/>
          </cell>
          <cell r="O11756" t="str">
            <v>Còn học</v>
          </cell>
        </row>
        <row r="11757">
          <cell r="B11757" t="str">
            <v>1721000745</v>
          </cell>
          <cell r="C11757" t="str">
            <v>Đinh Thị Mỹ Duyên</v>
          </cell>
          <cell r="D11757" t="str">
            <v>Nữ</v>
          </cell>
          <cell r="E11757" t="str">
            <v>11/12/1999</v>
          </cell>
          <cell r="F11757" t="str">
            <v>CLC_17DKT</v>
          </cell>
          <cell r="G11757" t="str">
            <v>Khoa Kế toán - Kiểm toán</v>
          </cell>
          <cell r="H11757" t="str">
            <v>Kế toán doanh nghiệp</v>
          </cell>
          <cell r="I11757" t="str">
            <v>Chương trình chất lượng cao</v>
          </cell>
          <cell r="J11757" t="str">
            <v>Khóa 17D(CLC)</v>
          </cell>
          <cell r="K11757">
            <v>3092250</v>
          </cell>
          <cell r="L11757">
            <v>3092250</v>
          </cell>
          <cell r="M11757">
            <v>0</v>
          </cell>
          <cell r="N11757" t="str">
            <v/>
          </cell>
          <cell r="O11757" t="str">
            <v>Còn học</v>
          </cell>
        </row>
        <row r="11758">
          <cell r="B11758" t="str">
            <v>1721000920</v>
          </cell>
          <cell r="C11758" t="str">
            <v>Nguyễn Trần Bảo Uyên</v>
          </cell>
          <cell r="D11758" t="str">
            <v>Nữ</v>
          </cell>
          <cell r="E11758" t="str">
            <v>01/01/1999</v>
          </cell>
          <cell r="F11758" t="str">
            <v>CLC_17DKT</v>
          </cell>
          <cell r="G11758" t="str">
            <v>Khoa Kế toán - Kiểm toán</v>
          </cell>
          <cell r="H11758" t="str">
            <v>Kế toán doanh nghiệp</v>
          </cell>
          <cell r="I11758" t="str">
            <v>Chương trình chất lượng cao</v>
          </cell>
          <cell r="J11758" t="str">
            <v>Khóa 17D(CLC)</v>
          </cell>
          <cell r="K11758">
            <v>5985000</v>
          </cell>
          <cell r="L11758">
            <v>5985000</v>
          </cell>
          <cell r="M11758">
            <v>0</v>
          </cell>
          <cell r="N11758" t="str">
            <v/>
          </cell>
          <cell r="O11758" t="str">
            <v>Còn học</v>
          </cell>
        </row>
        <row r="11759">
          <cell r="B11759" t="str">
            <v>1721001583</v>
          </cell>
          <cell r="C11759" t="str">
            <v>Mai Thị Kim Thắm</v>
          </cell>
          <cell r="D11759" t="str">
            <v>Nữ</v>
          </cell>
          <cell r="E11759" t="str">
            <v>05/06/1998</v>
          </cell>
          <cell r="F11759" t="str">
            <v>CLC_17DMA1</v>
          </cell>
          <cell r="G11759" t="str">
            <v>Khoa Marketing</v>
          </cell>
          <cell r="H11759" t="str">
            <v>Quản trị Marketing</v>
          </cell>
          <cell r="I11759" t="str">
            <v>Chương trình chất lượng cao</v>
          </cell>
          <cell r="J11759" t="str">
            <v>Khóa 17D(CLC)</v>
          </cell>
          <cell r="K11759">
            <v>2892750</v>
          </cell>
          <cell r="L11759">
            <v>2892750</v>
          </cell>
          <cell r="M11759">
            <v>0</v>
          </cell>
          <cell r="N11759" t="str">
            <v/>
          </cell>
          <cell r="O11759" t="str">
            <v>Còn học</v>
          </cell>
        </row>
        <row r="11760">
          <cell r="B11760" t="str">
            <v>1721001498</v>
          </cell>
          <cell r="C11760" t="str">
            <v>Nguyễn Lê Thanh Ngân</v>
          </cell>
          <cell r="D11760" t="str">
            <v>Nữ</v>
          </cell>
          <cell r="E11760" t="str">
            <v>18/04/1999</v>
          </cell>
          <cell r="F11760" t="str">
            <v>CLC_17DMA1</v>
          </cell>
          <cell r="G11760" t="str">
            <v>Khoa Marketing</v>
          </cell>
          <cell r="H11760" t="str">
            <v>Quản trị Marketing</v>
          </cell>
          <cell r="I11760" t="str">
            <v>Chương trình chất lượng cao</v>
          </cell>
          <cell r="J11760" t="str">
            <v>Khóa 17D(CLC)</v>
          </cell>
          <cell r="K11760">
            <v>8678250</v>
          </cell>
          <cell r="L11760">
            <v>8678250</v>
          </cell>
          <cell r="M11760">
            <v>0</v>
          </cell>
          <cell r="N11760" t="str">
            <v/>
          </cell>
          <cell r="O11760" t="str">
            <v>Còn học</v>
          </cell>
        </row>
        <row r="11761">
          <cell r="B11761" t="str">
            <v>1721002365</v>
          </cell>
          <cell r="C11761" t="str">
            <v>Vũ Mạnh Phương</v>
          </cell>
          <cell r="D11761" t="str">
            <v>Nam</v>
          </cell>
          <cell r="E11761" t="str">
            <v>01/04/1998</v>
          </cell>
          <cell r="F11761" t="str">
            <v>CLC_17DMA2</v>
          </cell>
          <cell r="G11761" t="str">
            <v>Khoa Marketing</v>
          </cell>
          <cell r="H11761" t="str">
            <v>Quản trị Marketing</v>
          </cell>
          <cell r="I11761" t="str">
            <v>Chương trình chất lượng cao</v>
          </cell>
          <cell r="J11761" t="str">
            <v>Khóa 17D(CLC)</v>
          </cell>
          <cell r="K11761">
            <v>7913500</v>
          </cell>
          <cell r="L11761">
            <v>7913500</v>
          </cell>
          <cell r="M11761">
            <v>0</v>
          </cell>
          <cell r="N11761" t="str">
            <v/>
          </cell>
          <cell r="O11761" t="str">
            <v>Còn học</v>
          </cell>
        </row>
        <row r="11762">
          <cell r="B11762" t="str">
            <v>1721000669</v>
          </cell>
          <cell r="C11762" t="str">
            <v>Đỗ Hồng Minh Huyên</v>
          </cell>
          <cell r="D11762" t="str">
            <v>Nữ</v>
          </cell>
          <cell r="E11762" t="str">
            <v>09/10/1999</v>
          </cell>
          <cell r="F11762" t="str">
            <v>CLC_17DMA2</v>
          </cell>
          <cell r="G11762" t="str">
            <v>Khoa Marketing</v>
          </cell>
          <cell r="H11762" t="str">
            <v>Quản trị Marketing</v>
          </cell>
          <cell r="I11762" t="str">
            <v>Chương trình chất lượng cao</v>
          </cell>
          <cell r="J11762" t="str">
            <v>Khóa 17D(CLC)</v>
          </cell>
          <cell r="K11762">
            <v>11571000</v>
          </cell>
          <cell r="L11762">
            <v>456750</v>
          </cell>
          <cell r="M11762">
            <v>11114250</v>
          </cell>
          <cell r="N11762" t="str">
            <v>2021-2022-HK01: Phí học phần( 020076); 2021-2022-HK01: Phí học lại( 020353, 020497, 020222)</v>
          </cell>
          <cell r="O11762" t="str">
            <v>Còn học</v>
          </cell>
        </row>
        <row r="11763">
          <cell r="B11763" t="str">
            <v>1721002874</v>
          </cell>
          <cell r="C11763" t="str">
            <v>Trần Tấn Lộc</v>
          </cell>
          <cell r="D11763" t="str">
            <v>Nam</v>
          </cell>
          <cell r="E11763" t="str">
            <v>01/11/1999</v>
          </cell>
          <cell r="F11763" t="str">
            <v>CLC_17DNH</v>
          </cell>
          <cell r="G11763" t="str">
            <v>Khoa Tài chính - Ngân hàng</v>
          </cell>
          <cell r="H11763" t="str">
            <v>Ngân hàng</v>
          </cell>
          <cell r="I11763" t="str">
            <v>Chương trình chất lượng cao</v>
          </cell>
          <cell r="J11763" t="str">
            <v>Khóa 17D(CLC)</v>
          </cell>
          <cell r="K11763">
            <v>2892750</v>
          </cell>
          <cell r="L11763">
            <v>2892750</v>
          </cell>
          <cell r="M11763">
            <v>0</v>
          </cell>
          <cell r="N11763" t="str">
            <v/>
          </cell>
          <cell r="O11763" t="str">
            <v>Còn học</v>
          </cell>
        </row>
        <row r="11764">
          <cell r="B11764" t="str">
            <v>1721003007</v>
          </cell>
          <cell r="C11764" t="str">
            <v>Nguyễn Trọng Quốc</v>
          </cell>
          <cell r="D11764" t="str">
            <v>Nam</v>
          </cell>
          <cell r="E11764" t="str">
            <v>24/02/1997</v>
          </cell>
          <cell r="F11764" t="str">
            <v>CLC_17DNH</v>
          </cell>
          <cell r="G11764" t="str">
            <v>Khoa Tài chính - Ngân hàng</v>
          </cell>
          <cell r="H11764" t="str">
            <v>Ngân hàng</v>
          </cell>
          <cell r="I11764" t="str">
            <v>Chương trình chất lượng cao</v>
          </cell>
          <cell r="J11764" t="str">
            <v>Khóa 17D(CLC)</v>
          </cell>
          <cell r="K11764">
            <v>8877750</v>
          </cell>
          <cell r="L11764">
            <v>8120000</v>
          </cell>
          <cell r="M11764">
            <v>757750</v>
          </cell>
          <cell r="N11764" t="str">
            <v>2021-2022-HK01: Phí học lại( 020362)</v>
          </cell>
          <cell r="O11764" t="str">
            <v>Còn học</v>
          </cell>
        </row>
        <row r="11765">
          <cell r="B11765" t="str">
            <v>1721002223</v>
          </cell>
          <cell r="C11765" t="str">
            <v>Lê Hoàng Quốc Hậu</v>
          </cell>
          <cell r="D11765" t="str">
            <v>Nam</v>
          </cell>
          <cell r="E11765" t="str">
            <v>15/04/1999</v>
          </cell>
          <cell r="F11765" t="str">
            <v>CLC_17DQT1</v>
          </cell>
          <cell r="G11765" t="str">
            <v>Khoa Quản trị kinh doanh</v>
          </cell>
          <cell r="H11765" t="str">
            <v>Quản trị kinh doanh tổng hợp</v>
          </cell>
          <cell r="I11765" t="str">
            <v>Chương trình chất lượng cao</v>
          </cell>
          <cell r="J11765" t="str">
            <v>Khóa 17D(CLC)</v>
          </cell>
          <cell r="K11765">
            <v>7714000</v>
          </cell>
          <cell r="L11765">
            <v>7714000</v>
          </cell>
          <cell r="M11765">
            <v>0</v>
          </cell>
          <cell r="N11765" t="str">
            <v/>
          </cell>
          <cell r="O11765" t="str">
            <v>Còn học</v>
          </cell>
        </row>
        <row r="11766">
          <cell r="B11766" t="str">
            <v>1721002486</v>
          </cell>
          <cell r="C11766" t="str">
            <v>Nguyễn Khả Tú</v>
          </cell>
          <cell r="D11766" t="str">
            <v>Nữ</v>
          </cell>
          <cell r="E11766" t="str">
            <v>25/11/1999</v>
          </cell>
          <cell r="F11766" t="str">
            <v>CLC_17DQT1</v>
          </cell>
          <cell r="G11766" t="str">
            <v>Khoa Quản trị kinh doanh</v>
          </cell>
          <cell r="H11766" t="str">
            <v>Quản trị kinh doanh tổng hợp</v>
          </cell>
          <cell r="I11766" t="str">
            <v>Chương trình chất lượng cao</v>
          </cell>
          <cell r="J11766" t="str">
            <v>Khóa 17D(CLC)</v>
          </cell>
          <cell r="K11766">
            <v>7714000</v>
          </cell>
          <cell r="L11766">
            <v>7714000</v>
          </cell>
          <cell r="M11766">
            <v>0</v>
          </cell>
          <cell r="N11766" t="str">
            <v/>
          </cell>
          <cell r="O11766" t="str">
            <v>Còn học</v>
          </cell>
        </row>
        <row r="11767">
          <cell r="B11767" t="str">
            <v>1721002308</v>
          </cell>
          <cell r="C11767" t="str">
            <v>Nguyễn Phan Hồng Minh</v>
          </cell>
          <cell r="D11767" t="str">
            <v>Nam</v>
          </cell>
          <cell r="E11767" t="str">
            <v>18/06/1999</v>
          </cell>
          <cell r="F11767" t="str">
            <v>CLC_17DQT1</v>
          </cell>
          <cell r="G11767" t="str">
            <v>Khoa Quản trị kinh doanh</v>
          </cell>
          <cell r="H11767" t="str">
            <v>Quản trị kinh doanh tổng hợp</v>
          </cell>
          <cell r="I11767" t="str">
            <v>Chương trình chất lượng cao</v>
          </cell>
          <cell r="J11767" t="str">
            <v>Khóa 17D(CLC)</v>
          </cell>
          <cell r="K11767">
            <v>11970000</v>
          </cell>
          <cell r="L11767">
            <v>11970000</v>
          </cell>
          <cell r="M11767">
            <v>0</v>
          </cell>
          <cell r="N11767" t="str">
            <v/>
          </cell>
          <cell r="O11767" t="str">
            <v>Còn học</v>
          </cell>
        </row>
        <row r="11768">
          <cell r="B11768" t="str">
            <v>1721002614</v>
          </cell>
          <cell r="C11768" t="str">
            <v>Lê Đình Quân</v>
          </cell>
          <cell r="D11768" t="str">
            <v>Nam</v>
          </cell>
          <cell r="E11768" t="str">
            <v>27/04/1999</v>
          </cell>
          <cell r="F11768" t="str">
            <v>CLC_17DQT2</v>
          </cell>
          <cell r="G11768" t="str">
            <v>Khoa Quản trị kinh doanh</v>
          </cell>
          <cell r="H11768" t="str">
            <v>Quản trị kinh doanh tổng hợp</v>
          </cell>
          <cell r="I11768" t="str">
            <v>Chương trình chất lượng cao</v>
          </cell>
          <cell r="J11768" t="str">
            <v>Khóa 17D(CLC)</v>
          </cell>
          <cell r="K11768">
            <v>674500</v>
          </cell>
          <cell r="L11768">
            <v>674500</v>
          </cell>
          <cell r="M11768">
            <v>0</v>
          </cell>
          <cell r="N11768" t="str">
            <v/>
          </cell>
          <cell r="O11768" t="str">
            <v>Còn học</v>
          </cell>
        </row>
        <row r="11769">
          <cell r="B11769" t="str">
            <v>1721002159</v>
          </cell>
          <cell r="C11769" t="str">
            <v>Trương Định</v>
          </cell>
          <cell r="D11769" t="str">
            <v>Nam</v>
          </cell>
          <cell r="E11769" t="str">
            <v>31/01/1999</v>
          </cell>
          <cell r="F11769" t="str">
            <v>CLC_17DQT2</v>
          </cell>
          <cell r="G11769" t="str">
            <v>Khoa Quản trị kinh doanh</v>
          </cell>
          <cell r="H11769" t="str">
            <v>Quản trị kinh doanh tổng hợp</v>
          </cell>
          <cell r="I11769" t="str">
            <v>Chương trình chất lượng cao</v>
          </cell>
          <cell r="J11769" t="str">
            <v>Khóa 17D(CLC)</v>
          </cell>
          <cell r="K11769">
            <v>674500</v>
          </cell>
          <cell r="L11769">
            <v>674500</v>
          </cell>
          <cell r="M11769">
            <v>0</v>
          </cell>
          <cell r="N11769" t="str">
            <v/>
          </cell>
          <cell r="O11769" t="str">
            <v>Còn học</v>
          </cell>
        </row>
        <row r="11770">
          <cell r="B11770" t="str">
            <v>1721002261</v>
          </cell>
          <cell r="C11770" t="str">
            <v>Nguyễn Ngọc Huỳnh</v>
          </cell>
          <cell r="D11770" t="str">
            <v>Nam</v>
          </cell>
          <cell r="E11770" t="str">
            <v>24/08/1999</v>
          </cell>
          <cell r="F11770" t="str">
            <v>CLC_17DQT2</v>
          </cell>
          <cell r="G11770" t="str">
            <v>Khoa Quản trị kinh doanh</v>
          </cell>
          <cell r="H11770" t="str">
            <v>Quản trị kinh doanh tổng hợp</v>
          </cell>
          <cell r="I11770" t="str">
            <v>Chương trình chất lượng cao</v>
          </cell>
          <cell r="J11770" t="str">
            <v>Khóa 17D(CLC)</v>
          </cell>
          <cell r="K11770">
            <v>1928500</v>
          </cell>
          <cell r="L11770">
            <v>1928500</v>
          </cell>
          <cell r="M11770">
            <v>0</v>
          </cell>
          <cell r="N11770" t="str">
            <v/>
          </cell>
          <cell r="O11770" t="str">
            <v>Còn học</v>
          </cell>
        </row>
        <row r="11771">
          <cell r="B11771" t="str">
            <v>1721000614</v>
          </cell>
          <cell r="C11771" t="str">
            <v>Trịnh Đức Thắng</v>
          </cell>
          <cell r="D11771" t="str">
            <v>Nam</v>
          </cell>
          <cell r="E11771" t="str">
            <v>16/03/1999</v>
          </cell>
          <cell r="F11771" t="str">
            <v>CLC_17DQT2</v>
          </cell>
          <cell r="G11771" t="str">
            <v>Khoa Quản trị kinh doanh</v>
          </cell>
          <cell r="H11771" t="str">
            <v>Quản trị kinh doanh tổng hợp</v>
          </cell>
          <cell r="I11771" t="str">
            <v>Chương trình chất lượng cao</v>
          </cell>
          <cell r="J11771" t="str">
            <v>Khóa 17D(CLC)</v>
          </cell>
          <cell r="K11771">
            <v>3092250</v>
          </cell>
          <cell r="L11771">
            <v>3092250</v>
          </cell>
          <cell r="M11771">
            <v>0</v>
          </cell>
          <cell r="N11771" t="str">
            <v/>
          </cell>
          <cell r="O11771" t="str">
            <v>Còn học</v>
          </cell>
        </row>
        <row r="11772">
          <cell r="B11772" t="str">
            <v>1721002438</v>
          </cell>
          <cell r="C11772" t="str">
            <v>Trần Vũ Thọ Tiên</v>
          </cell>
          <cell r="D11772" t="str">
            <v>Nữ</v>
          </cell>
          <cell r="E11772" t="str">
            <v>01/04/1999</v>
          </cell>
          <cell r="F11772" t="str">
            <v>CLC_17DQT2</v>
          </cell>
          <cell r="G11772" t="str">
            <v>Khoa Quản trị kinh doanh</v>
          </cell>
          <cell r="H11772" t="str">
            <v>Quản trị kinh doanh tổng hợp</v>
          </cell>
          <cell r="I11772" t="str">
            <v>Chương trình chất lượng cao</v>
          </cell>
          <cell r="J11772" t="str">
            <v>Khóa 17D(CLC)</v>
          </cell>
          <cell r="K11772">
            <v>4821250</v>
          </cell>
          <cell r="L11772">
            <v>4821250</v>
          </cell>
          <cell r="M11772">
            <v>0</v>
          </cell>
          <cell r="N11772" t="str">
            <v/>
          </cell>
          <cell r="O11772" t="str">
            <v>Còn học</v>
          </cell>
        </row>
        <row r="11773">
          <cell r="B11773" t="str">
            <v>1721002181</v>
          </cell>
          <cell r="C11773" t="str">
            <v>Nguyễn Tuấn Duy</v>
          </cell>
          <cell r="D11773" t="str">
            <v>Nam</v>
          </cell>
          <cell r="E11773" t="str">
            <v>24/07/1999</v>
          </cell>
          <cell r="F11773" t="str">
            <v>CLC_17DQT2</v>
          </cell>
          <cell r="G11773" t="str">
            <v>Khoa Quản trị kinh doanh</v>
          </cell>
          <cell r="H11773" t="str">
            <v>Quản trị kinh doanh tổng hợp</v>
          </cell>
          <cell r="I11773" t="str">
            <v>Chương trình chất lượng cao</v>
          </cell>
          <cell r="J11773" t="str">
            <v>Khóa 17D(CLC)</v>
          </cell>
          <cell r="K11773">
            <v>7714000</v>
          </cell>
          <cell r="L11773">
            <v>7714000</v>
          </cell>
          <cell r="M11773">
            <v>0</v>
          </cell>
          <cell r="N11773" t="str">
            <v/>
          </cell>
          <cell r="O11773" t="str">
            <v>Còn học</v>
          </cell>
        </row>
        <row r="11774">
          <cell r="B11774" t="str">
            <v>1721002471</v>
          </cell>
          <cell r="C11774" t="str">
            <v>Nguyễn Thị Thùy Trang</v>
          </cell>
          <cell r="D11774" t="str">
            <v>Nữ</v>
          </cell>
          <cell r="E11774" t="str">
            <v>18/07/1999</v>
          </cell>
          <cell r="F11774" t="str">
            <v>CLC_17DQT2</v>
          </cell>
          <cell r="G11774" t="str">
            <v>Khoa Quản trị kinh doanh</v>
          </cell>
          <cell r="H11774" t="str">
            <v>Quản trị kinh doanh tổng hợp</v>
          </cell>
          <cell r="I11774" t="str">
            <v>Chương trình chất lượng cao</v>
          </cell>
          <cell r="J11774" t="str">
            <v>Khóa 17D(CLC)</v>
          </cell>
          <cell r="K11774">
            <v>7714000</v>
          </cell>
          <cell r="L11774">
            <v>7714000</v>
          </cell>
          <cell r="M11774">
            <v>0</v>
          </cell>
          <cell r="N11774" t="str">
            <v/>
          </cell>
          <cell r="O11774" t="str">
            <v>Còn học</v>
          </cell>
        </row>
        <row r="11775">
          <cell r="B11775" t="str">
            <v>1721003167</v>
          </cell>
          <cell r="C11775" t="str">
            <v>Lê Thị Cẩm Vân</v>
          </cell>
          <cell r="D11775" t="str">
            <v>Nữ</v>
          </cell>
          <cell r="E11775" t="str">
            <v>26/11/1999</v>
          </cell>
          <cell r="F11775" t="str">
            <v>CLC_17DTC1</v>
          </cell>
          <cell r="G11775" t="str">
            <v>Khoa Tài chính - Ngân hàng</v>
          </cell>
          <cell r="H11775" t="str">
            <v>Tài chính doanh nghiệp</v>
          </cell>
          <cell r="I11775" t="str">
            <v>Chương trình chất lượng cao</v>
          </cell>
          <cell r="J11775" t="str">
            <v>Khóa 17D(CLC)</v>
          </cell>
          <cell r="K11775">
            <v>3092250</v>
          </cell>
          <cell r="L11775">
            <v>3092250</v>
          </cell>
          <cell r="M11775">
            <v>0</v>
          </cell>
          <cell r="N11775" t="str">
            <v/>
          </cell>
          <cell r="O11775" t="str">
            <v>Còn học</v>
          </cell>
        </row>
        <row r="11776">
          <cell r="B11776" t="str">
            <v>1721002712</v>
          </cell>
          <cell r="C11776" t="str">
            <v>Nguyễn Công Danh</v>
          </cell>
          <cell r="D11776" t="str">
            <v>Nam</v>
          </cell>
          <cell r="E11776" t="str">
            <v>05/06/1999</v>
          </cell>
          <cell r="F11776" t="str">
            <v>CLC_17DTC2</v>
          </cell>
          <cell r="G11776" t="str">
            <v>Khoa Tài chính - Ngân hàng</v>
          </cell>
          <cell r="H11776" t="str">
            <v>Tài chính doanh nghiệp</v>
          </cell>
          <cell r="I11776" t="str">
            <v>Chương trình chất lượng cao</v>
          </cell>
          <cell r="J11776" t="str">
            <v>Khóa 17D(CLC)</v>
          </cell>
          <cell r="K11776">
            <v>2892750</v>
          </cell>
          <cell r="L11776">
            <v>2892750</v>
          </cell>
          <cell r="M11776">
            <v>0</v>
          </cell>
          <cell r="N11776" t="str">
            <v/>
          </cell>
          <cell r="O11776" t="str">
            <v>Còn học</v>
          </cell>
        </row>
        <row r="11777">
          <cell r="B11777" t="str">
            <v>1721000657</v>
          </cell>
          <cell r="C11777" t="str">
            <v>Đỗ Hoàng Duy Chương</v>
          </cell>
          <cell r="D11777" t="str">
            <v>Nam</v>
          </cell>
          <cell r="E11777" t="str">
            <v>19/09/1999</v>
          </cell>
          <cell r="F11777" t="str">
            <v>CLC_17DTC2</v>
          </cell>
          <cell r="G11777" t="str">
            <v>Khoa Tài chính - Ngân hàng</v>
          </cell>
          <cell r="H11777" t="str">
            <v>Tài chính doanh nghiệp</v>
          </cell>
          <cell r="I11777" t="str">
            <v>Chương trình chất lượng cao</v>
          </cell>
          <cell r="J11777" t="str">
            <v>Khóa 17D(CLC)</v>
          </cell>
          <cell r="K11777">
            <v>7714000</v>
          </cell>
          <cell r="L11777">
            <v>7714000</v>
          </cell>
          <cell r="M11777">
            <v>0</v>
          </cell>
          <cell r="N11777" t="str">
            <v/>
          </cell>
          <cell r="O11777" t="str">
            <v>Còn học</v>
          </cell>
        </row>
        <row r="11778">
          <cell r="B11778" t="str">
            <v>1721002964</v>
          </cell>
          <cell r="C11778" t="str">
            <v>Phạm Thị Yến Nhi</v>
          </cell>
          <cell r="D11778" t="str">
            <v>Nữ</v>
          </cell>
          <cell r="E11778" t="str">
            <v>16/04/1999</v>
          </cell>
          <cell r="F11778" t="str">
            <v>CLC_17DTC2</v>
          </cell>
          <cell r="G11778" t="str">
            <v>Khoa Tài chính - Ngân hàng</v>
          </cell>
          <cell r="H11778" t="str">
            <v>Tài chính doanh nghiệp</v>
          </cell>
          <cell r="I11778" t="str">
            <v>Chương trình chất lượng cao</v>
          </cell>
          <cell r="J11778" t="str">
            <v>Khóa 17D(CLC)</v>
          </cell>
          <cell r="K11778">
            <v>26893000</v>
          </cell>
          <cell r="L11778">
            <v>26893000</v>
          </cell>
          <cell r="M11778">
            <v>0</v>
          </cell>
          <cell r="N11778" t="str">
            <v/>
          </cell>
          <cell r="O11778" t="str">
            <v>Còn học</v>
          </cell>
        </row>
        <row r="11779">
          <cell r="B11779" t="str">
            <v>1721000931</v>
          </cell>
          <cell r="C11779" t="str">
            <v>Lâm Thùy An</v>
          </cell>
          <cell r="D11779" t="str">
            <v>Nữ</v>
          </cell>
          <cell r="E11779" t="str">
            <v>10/10/1999</v>
          </cell>
          <cell r="F11779" t="str">
            <v>CLC_17DTM1</v>
          </cell>
          <cell r="G11779" t="str">
            <v>Khoa Thương mại</v>
          </cell>
          <cell r="H11779" t="str">
            <v>Thương mại quốc tế</v>
          </cell>
          <cell r="I11779" t="str">
            <v>Chương trình chất lượng cao</v>
          </cell>
          <cell r="J11779" t="str">
            <v>Khóa 17D(CLC)</v>
          </cell>
          <cell r="K11779">
            <v>2892750</v>
          </cell>
          <cell r="L11779">
            <v>2892750</v>
          </cell>
          <cell r="M11779">
            <v>0</v>
          </cell>
          <cell r="N11779" t="str">
            <v/>
          </cell>
          <cell r="O11779" t="str">
            <v>Còn học</v>
          </cell>
        </row>
        <row r="11780">
          <cell r="B11780" t="str">
            <v>1721001036</v>
          </cell>
          <cell r="C11780" t="str">
            <v>Lê Trần Tiến Hưng</v>
          </cell>
          <cell r="D11780" t="str">
            <v>Nam</v>
          </cell>
          <cell r="E11780" t="str">
            <v>26/06/1999</v>
          </cell>
          <cell r="F11780" t="str">
            <v>CLC_17DTM2</v>
          </cell>
          <cell r="G11780" t="str">
            <v>Khoa Thương mại</v>
          </cell>
          <cell r="H11780" t="str">
            <v>Thương mại quốc tế</v>
          </cell>
          <cell r="I11780" t="str">
            <v>Chương trình chất lượng cao</v>
          </cell>
          <cell r="J11780" t="str">
            <v>Khóa 17D(CLC)</v>
          </cell>
          <cell r="K11780">
            <v>3092250</v>
          </cell>
          <cell r="L11780">
            <v>3092250</v>
          </cell>
          <cell r="M11780">
            <v>0</v>
          </cell>
          <cell r="N11780" t="str">
            <v/>
          </cell>
          <cell r="O11780" t="str">
            <v>Còn học</v>
          </cell>
        </row>
        <row r="11781">
          <cell r="B11781" t="str">
            <v>1721000006</v>
          </cell>
          <cell r="C11781" t="str">
            <v>Nguyễn Trần Thiên ân</v>
          </cell>
          <cell r="D11781" t="str">
            <v>Nữ</v>
          </cell>
          <cell r="E11781" t="str">
            <v>04/09/1999</v>
          </cell>
          <cell r="F11781" t="str">
            <v>CLC_17DTM2</v>
          </cell>
          <cell r="G11781" t="str">
            <v>Khoa Thương mại</v>
          </cell>
          <cell r="H11781" t="str">
            <v>Thương mại quốc tế</v>
          </cell>
          <cell r="I11781" t="str">
            <v>Chương trình chất lượng cao</v>
          </cell>
          <cell r="J11781" t="str">
            <v>Khóa 17D(CLC)</v>
          </cell>
          <cell r="K11781">
            <v>3092250</v>
          </cell>
          <cell r="L11781">
            <v>3092250</v>
          </cell>
          <cell r="M11781">
            <v>0</v>
          </cell>
          <cell r="N11781" t="str">
            <v/>
          </cell>
          <cell r="O11781" t="str">
            <v>Còn học</v>
          </cell>
        </row>
        <row r="11782">
          <cell r="B11782" t="str">
            <v>1721000566</v>
          </cell>
          <cell r="C11782" t="str">
            <v>Trần Anh Dũng</v>
          </cell>
          <cell r="D11782" t="str">
            <v>Nam</v>
          </cell>
          <cell r="E11782" t="str">
            <v>27/05/1999</v>
          </cell>
          <cell r="F11782" t="str">
            <v>CLC_17DTM2</v>
          </cell>
          <cell r="G11782" t="str">
            <v>Khoa Thương mại</v>
          </cell>
          <cell r="H11782" t="str">
            <v>Thương mại quốc tế</v>
          </cell>
          <cell r="I11782" t="str">
            <v>Chương trình chất lượng cao</v>
          </cell>
          <cell r="J11782" t="str">
            <v>Khóa 17D(CLC)</v>
          </cell>
          <cell r="K11782">
            <v>4821250</v>
          </cell>
          <cell r="L11782">
            <v>4821250</v>
          </cell>
          <cell r="M11782">
            <v>0</v>
          </cell>
          <cell r="N11782" t="str">
            <v/>
          </cell>
          <cell r="O11782" t="str">
            <v>Còn học</v>
          </cell>
        </row>
        <row r="11783">
          <cell r="B11783" t="str">
            <v>1721001075</v>
          </cell>
          <cell r="C11783" t="str">
            <v>Quách Diệu Mãn</v>
          </cell>
          <cell r="D11783" t="str">
            <v>Nam</v>
          </cell>
          <cell r="E11783" t="str">
            <v>07/08/1999</v>
          </cell>
          <cell r="F11783" t="str">
            <v>CLC_17DTM2</v>
          </cell>
          <cell r="G11783" t="str">
            <v>Khoa Thương mại</v>
          </cell>
          <cell r="H11783" t="str">
            <v>Thương mại quốc tế</v>
          </cell>
          <cell r="I11783" t="str">
            <v>Chương trình chất lượng cao</v>
          </cell>
          <cell r="J11783" t="str">
            <v>Khóa 17D(CLC)</v>
          </cell>
          <cell r="K11783">
            <v>7714000</v>
          </cell>
          <cell r="L11783">
            <v>7714000</v>
          </cell>
          <cell r="M11783">
            <v>0</v>
          </cell>
          <cell r="N11783" t="str">
            <v/>
          </cell>
          <cell r="O11783" t="str">
            <v>Còn học</v>
          </cell>
        </row>
        <row r="11784">
          <cell r="B11784" t="str">
            <v>1721000699</v>
          </cell>
          <cell r="C11784" t="str">
            <v>Hồ Thị Ngọc Quyên</v>
          </cell>
          <cell r="D11784" t="str">
            <v>Nữ</v>
          </cell>
          <cell r="E11784" t="str">
            <v>12/04/1999</v>
          </cell>
          <cell r="F11784" t="str">
            <v>CLC_17DTM2</v>
          </cell>
          <cell r="G11784" t="str">
            <v>Khoa Thương mại</v>
          </cell>
          <cell r="H11784" t="str">
            <v>Thương mại quốc tế</v>
          </cell>
          <cell r="I11784" t="str">
            <v>Chương trình chất lượng cao</v>
          </cell>
          <cell r="J11784" t="str">
            <v>Khóa 17D(CLC)</v>
          </cell>
          <cell r="K11784">
            <v>7714000</v>
          </cell>
          <cell r="L11784">
            <v>7714000</v>
          </cell>
          <cell r="M11784">
            <v>0</v>
          </cell>
          <cell r="N11784" t="str">
            <v/>
          </cell>
          <cell r="O11784" t="str">
            <v>Còn học</v>
          </cell>
        </row>
        <row r="11785">
          <cell r="B11785" t="str">
            <v>1721001157</v>
          </cell>
          <cell r="C11785" t="str">
            <v>Nguyễn Hồng Quang</v>
          </cell>
          <cell r="D11785" t="str">
            <v>Nam</v>
          </cell>
          <cell r="E11785" t="str">
            <v>13/01/1999</v>
          </cell>
          <cell r="F11785" t="str">
            <v>CLC_17DTM2</v>
          </cell>
          <cell r="G11785" t="str">
            <v>Khoa Thương mại</v>
          </cell>
          <cell r="H11785" t="str">
            <v>Thương mại quốc tế</v>
          </cell>
          <cell r="I11785" t="str">
            <v>Chương trình chất lượng cao</v>
          </cell>
          <cell r="J11785" t="str">
            <v>Khóa 17D(CLC)</v>
          </cell>
          <cell r="K11785">
            <v>7714000</v>
          </cell>
          <cell r="L11785">
            <v>7714000</v>
          </cell>
          <cell r="M11785">
            <v>0</v>
          </cell>
          <cell r="N11785" t="str">
            <v/>
          </cell>
          <cell r="O11785" t="str">
            <v>Còn học</v>
          </cell>
        </row>
        <row r="11786">
          <cell r="B11786" t="str">
            <v>1721001225</v>
          </cell>
          <cell r="C11786" t="str">
            <v>Chu Phạm Đan Thy</v>
          </cell>
          <cell r="D11786" t="str">
            <v>Nữ</v>
          </cell>
          <cell r="E11786" t="str">
            <v>06/04/1999</v>
          </cell>
          <cell r="F11786" t="str">
            <v>CLC_17DTM2</v>
          </cell>
          <cell r="G11786" t="str">
            <v>Khoa Thương mại</v>
          </cell>
          <cell r="H11786" t="str">
            <v>Thương mại quốc tế</v>
          </cell>
          <cell r="I11786" t="str">
            <v>Chương trình chất lượng cao</v>
          </cell>
          <cell r="J11786" t="str">
            <v>Khóa 17D(CLC)</v>
          </cell>
          <cell r="K11786">
            <v>7714000</v>
          </cell>
          <cell r="L11786">
            <v>7714000</v>
          </cell>
          <cell r="M11786">
            <v>0</v>
          </cell>
          <cell r="N11786" t="str">
            <v/>
          </cell>
          <cell r="O11786" t="str">
            <v>Còn học</v>
          </cell>
        </row>
        <row r="11787">
          <cell r="B11787" t="str">
            <v>1721001289</v>
          </cell>
          <cell r="C11787" t="str">
            <v>Mai Hữu Vinh</v>
          </cell>
          <cell r="D11787" t="str">
            <v>Nam</v>
          </cell>
          <cell r="E11787" t="str">
            <v>02/10/1999</v>
          </cell>
          <cell r="F11787" t="str">
            <v>CLC_17DTM2</v>
          </cell>
          <cell r="G11787" t="str">
            <v>Khoa Thương mại</v>
          </cell>
          <cell r="H11787" t="str">
            <v>Thương mại quốc tế</v>
          </cell>
          <cell r="I11787" t="str">
            <v>Chương trình chất lượng cao</v>
          </cell>
          <cell r="J11787" t="str">
            <v>Khóa 17D(CLC)</v>
          </cell>
          <cell r="K11787">
            <v>10806250</v>
          </cell>
          <cell r="L11787">
            <v>10806250</v>
          </cell>
          <cell r="M11787">
            <v>0</v>
          </cell>
          <cell r="N11787" t="str">
            <v/>
          </cell>
          <cell r="O11787" t="str">
            <v>Còn học</v>
          </cell>
        </row>
        <row r="11788">
          <cell r="B11788" t="str">
            <v>1721000690</v>
          </cell>
          <cell r="C11788" t="str">
            <v>Lê Phan Bảo Ngọc</v>
          </cell>
          <cell r="D11788" t="str">
            <v>Nữ</v>
          </cell>
          <cell r="E11788" t="str">
            <v>06/06/1999</v>
          </cell>
          <cell r="F11788" t="str">
            <v>CLC_17DTM2</v>
          </cell>
          <cell r="G11788" t="str">
            <v>Khoa Thương mại</v>
          </cell>
          <cell r="H11788" t="str">
            <v>Thương mại quốc tế</v>
          </cell>
          <cell r="I11788" t="str">
            <v>Chương trình chất lượng cao</v>
          </cell>
          <cell r="J11788" t="str">
            <v>Khóa 17D(CLC)</v>
          </cell>
          <cell r="K11788">
            <v>13119500</v>
          </cell>
          <cell r="L11788">
            <v>13119500</v>
          </cell>
          <cell r="M11788">
            <v>0</v>
          </cell>
          <cell r="N11788" t="str">
            <v/>
          </cell>
          <cell r="O11788" t="str">
            <v>Còn học</v>
          </cell>
        </row>
        <row r="11789">
          <cell r="B11789" t="str">
            <v>1721002968</v>
          </cell>
          <cell r="C11789" t="str">
            <v>Nguyễn Yến Nhi</v>
          </cell>
          <cell r="D11789" t="str">
            <v>Nữ</v>
          </cell>
          <cell r="E11789" t="str">
            <v>07/10/1999</v>
          </cell>
          <cell r="F11789" t="str">
            <v>CLC_17DTM3</v>
          </cell>
          <cell r="G11789" t="str">
            <v>Khoa Thương mại</v>
          </cell>
          <cell r="H11789" t="str">
            <v>Thương mại quốc tế</v>
          </cell>
          <cell r="I11789" t="str">
            <v>Chương trình chất lượng cao</v>
          </cell>
          <cell r="J11789" t="str">
            <v>Khóa 17D(CLC)</v>
          </cell>
          <cell r="K11789">
            <v>4821250</v>
          </cell>
          <cell r="L11789">
            <v>4821250</v>
          </cell>
          <cell r="M11789">
            <v>0</v>
          </cell>
          <cell r="N11789" t="str">
            <v/>
          </cell>
          <cell r="O11789" t="str">
            <v>Còn học</v>
          </cell>
        </row>
        <row r="11790">
          <cell r="B11790" t="str">
            <v>1721000957</v>
          </cell>
          <cell r="C11790" t="str">
            <v>Nguyễn Ngọc Quỳnh Chi</v>
          </cell>
          <cell r="D11790" t="str">
            <v>Nữ</v>
          </cell>
          <cell r="E11790" t="str">
            <v>20/05/1999</v>
          </cell>
          <cell r="F11790" t="str">
            <v>CLC_17DTM3</v>
          </cell>
          <cell r="G11790" t="str">
            <v>Khoa Thương mại</v>
          </cell>
          <cell r="H11790" t="str">
            <v>Thương mại quốc tế</v>
          </cell>
          <cell r="I11790" t="str">
            <v>Chương trình chất lượng cao</v>
          </cell>
          <cell r="J11790" t="str">
            <v>Khóa 17D(CLC)</v>
          </cell>
          <cell r="K11790">
            <v>4821250</v>
          </cell>
          <cell r="L11790">
            <v>4821250</v>
          </cell>
          <cell r="M11790">
            <v>0</v>
          </cell>
          <cell r="N11790" t="str">
            <v/>
          </cell>
          <cell r="O11790" t="str">
            <v>Còn học</v>
          </cell>
        </row>
        <row r="11791">
          <cell r="B11791" t="str">
            <v>1621000687</v>
          </cell>
          <cell r="C11791" t="str">
            <v>Đinh Anh Linh</v>
          </cell>
          <cell r="D11791" t="str">
            <v>Nữ</v>
          </cell>
          <cell r="E11791" t="str">
            <v>02/01/1998</v>
          </cell>
          <cell r="F11791" t="str">
            <v>CLC_17DTM3</v>
          </cell>
          <cell r="G11791" t="str">
            <v>Khoa Thương mại</v>
          </cell>
          <cell r="H11791" t="str">
            <v>Thương mại quốc tế</v>
          </cell>
          <cell r="I11791" t="str">
            <v>Chương trình chất lượng cao</v>
          </cell>
          <cell r="J11791" t="str">
            <v>Khóa 17D(CLC)</v>
          </cell>
          <cell r="K11791">
            <v>4821250</v>
          </cell>
          <cell r="L11791">
            <v>4821250</v>
          </cell>
          <cell r="M11791">
            <v>0</v>
          </cell>
          <cell r="N11791" t="str">
            <v/>
          </cell>
          <cell r="O11791" t="str">
            <v>Còn học</v>
          </cell>
        </row>
        <row r="11792">
          <cell r="B11792" t="str">
            <v>1721002217</v>
          </cell>
          <cell r="C11792" t="str">
            <v>Nguyễn Long Minh Hạnh</v>
          </cell>
          <cell r="D11792" t="str">
            <v>Nữ</v>
          </cell>
          <cell r="E11792" t="str">
            <v>15/07/1999</v>
          </cell>
          <cell r="F11792" t="str">
            <v>CLC_17DTM3</v>
          </cell>
          <cell r="G11792" t="str">
            <v>Khoa Thương mại</v>
          </cell>
          <cell r="H11792" t="str">
            <v>Thương mại quốc tế</v>
          </cell>
          <cell r="I11792" t="str">
            <v>Chương trình chất lượng cao</v>
          </cell>
          <cell r="J11792" t="str">
            <v>Khóa 17D(CLC)</v>
          </cell>
          <cell r="K11792">
            <v>4821250</v>
          </cell>
          <cell r="L11792">
            <v>4821250</v>
          </cell>
          <cell r="M11792">
            <v>0</v>
          </cell>
          <cell r="N11792" t="str">
            <v/>
          </cell>
          <cell r="O11792" t="str">
            <v>Còn học</v>
          </cell>
        </row>
        <row r="11793">
          <cell r="B11793" t="str">
            <v>1721000948</v>
          </cell>
          <cell r="C11793" t="str">
            <v>Đỗ Hoàng Đức Bảo</v>
          </cell>
          <cell r="D11793" t="str">
            <v>Nam</v>
          </cell>
          <cell r="E11793" t="str">
            <v>29/01/1999</v>
          </cell>
          <cell r="F11793" t="str">
            <v>CLC_17DTM3</v>
          </cell>
          <cell r="G11793" t="str">
            <v>Khoa Thương mại</v>
          </cell>
          <cell r="H11793" t="str">
            <v>Thương mại quốc tế</v>
          </cell>
          <cell r="I11793" t="str">
            <v>Chương trình chất lượng cao</v>
          </cell>
          <cell r="J11793" t="str">
            <v>Khóa 17D(CLC)</v>
          </cell>
          <cell r="K11793">
            <v>5985000</v>
          </cell>
          <cell r="L11793">
            <v>5985000</v>
          </cell>
          <cell r="M11793">
            <v>0</v>
          </cell>
          <cell r="N11793" t="str">
            <v/>
          </cell>
          <cell r="O11793" t="str">
            <v>Còn học</v>
          </cell>
        </row>
        <row r="11794">
          <cell r="B11794" t="str">
            <v>1721001220</v>
          </cell>
          <cell r="C11794" t="str">
            <v>Nguyễn Trần Minh Thúy</v>
          </cell>
          <cell r="D11794" t="str">
            <v>Nữ</v>
          </cell>
          <cell r="E11794" t="str">
            <v>29/08/1999</v>
          </cell>
          <cell r="F11794" t="str">
            <v>CLC_17DTM3</v>
          </cell>
          <cell r="G11794" t="str">
            <v>Khoa Thương mại</v>
          </cell>
          <cell r="H11794" t="str">
            <v>Thương mại quốc tế</v>
          </cell>
          <cell r="I11794" t="str">
            <v>Chương trình chất lượng cao</v>
          </cell>
          <cell r="J11794" t="str">
            <v>Khóa 17D(CLC)</v>
          </cell>
          <cell r="K11794">
            <v>7714000</v>
          </cell>
          <cell r="L11794">
            <v>7714000</v>
          </cell>
          <cell r="M11794">
            <v>0</v>
          </cell>
          <cell r="N11794" t="str">
            <v/>
          </cell>
          <cell r="O11794" t="str">
            <v>Còn học</v>
          </cell>
        </row>
        <row r="11795">
          <cell r="B11795" t="str">
            <v>1811000132</v>
          </cell>
          <cell r="C11795" t="str">
            <v>Nguyễn Thị Thanh Ngân</v>
          </cell>
          <cell r="D11795" t="str">
            <v>Nữ</v>
          </cell>
          <cell r="E11795" t="str">
            <v>04/11/2000</v>
          </cell>
          <cell r="F11795" t="str">
            <v>CLC_18CKQ01</v>
          </cell>
          <cell r="G11795" t="str">
            <v>Khoa Thương mại</v>
          </cell>
          <cell r="H11795" t="str">
            <v>Kinh doanh quốc tế</v>
          </cell>
          <cell r="I11795" t="str">
            <v>Chương trình chất lượng cao</v>
          </cell>
          <cell r="J11795" t="str">
            <v>Khóa 18C(CLC)</v>
          </cell>
          <cell r="K11795">
            <v>591375</v>
          </cell>
          <cell r="L11795">
            <v>591375</v>
          </cell>
          <cell r="M11795">
            <v>0</v>
          </cell>
          <cell r="N11795" t="str">
            <v/>
          </cell>
          <cell r="O11795" t="str">
            <v>Còn học</v>
          </cell>
        </row>
        <row r="11796">
          <cell r="B11796" t="str">
            <v>1811000718</v>
          </cell>
          <cell r="C11796" t="str">
            <v>Lê Tường Vy</v>
          </cell>
          <cell r="D11796" t="str">
            <v>Nữ</v>
          </cell>
          <cell r="E11796" t="str">
            <v>18/11/1998</v>
          </cell>
          <cell r="F11796" t="str">
            <v>CLC_18CKQ01</v>
          </cell>
          <cell r="G11796" t="str">
            <v>Khoa Thương mại</v>
          </cell>
          <cell r="H11796" t="str">
            <v>Kinh doanh quốc tế</v>
          </cell>
          <cell r="I11796" t="str">
            <v>Chương trình chất lượng cao</v>
          </cell>
          <cell r="J11796" t="str">
            <v>Khóa 18C(CLC)</v>
          </cell>
          <cell r="K11796">
            <v>3507875</v>
          </cell>
          <cell r="L11796">
            <v>3507875</v>
          </cell>
          <cell r="M11796">
            <v>0</v>
          </cell>
          <cell r="N11796" t="str">
            <v/>
          </cell>
          <cell r="O11796" t="str">
            <v>Còn học</v>
          </cell>
        </row>
        <row r="11797">
          <cell r="B11797" t="str">
            <v>1811001410</v>
          </cell>
          <cell r="C11797" t="str">
            <v>Lương Thị Ly Luyến</v>
          </cell>
          <cell r="D11797" t="str">
            <v>Nữ</v>
          </cell>
          <cell r="E11797" t="str">
            <v>01/01/1999</v>
          </cell>
          <cell r="F11797" t="str">
            <v>CLC_18CKQ01</v>
          </cell>
          <cell r="G11797" t="str">
            <v>Khoa Thương mại</v>
          </cell>
          <cell r="H11797" t="str">
            <v>Kinh doanh quốc tế</v>
          </cell>
          <cell r="I11797" t="str">
            <v>Chương trình chất lượng cao</v>
          </cell>
          <cell r="J11797" t="str">
            <v>Khóa 18C(CLC)</v>
          </cell>
          <cell r="K11797">
            <v>5975500</v>
          </cell>
          <cell r="L11797">
            <v>5975500</v>
          </cell>
          <cell r="M11797">
            <v>0</v>
          </cell>
          <cell r="N11797" t="str">
            <v/>
          </cell>
          <cell r="O11797" t="str">
            <v>Còn học</v>
          </cell>
        </row>
        <row r="11798">
          <cell r="B11798" t="str">
            <v>1811000759</v>
          </cell>
          <cell r="C11798" t="str">
            <v>Nguyễn Thị Quyên</v>
          </cell>
          <cell r="D11798" t="str">
            <v>Nữ</v>
          </cell>
          <cell r="E11798" t="str">
            <v>11/07/2000</v>
          </cell>
          <cell r="F11798" t="str">
            <v>CLC_18CKQ01</v>
          </cell>
          <cell r="G11798" t="str">
            <v>Khoa Thương mại</v>
          </cell>
          <cell r="H11798" t="str">
            <v>Kinh doanh quốc tế</v>
          </cell>
          <cell r="I11798" t="str">
            <v>Chương trình chất lượng cao</v>
          </cell>
          <cell r="J11798" t="str">
            <v>Khóa 18C(CLC)</v>
          </cell>
          <cell r="K11798">
            <v>6189250</v>
          </cell>
          <cell r="L11798">
            <v>6189250</v>
          </cell>
          <cell r="M11798">
            <v>0</v>
          </cell>
          <cell r="N11798" t="str">
            <v/>
          </cell>
          <cell r="O11798" t="str">
            <v>Còn học</v>
          </cell>
        </row>
        <row r="11799">
          <cell r="B11799" t="str">
            <v>1811002027</v>
          </cell>
          <cell r="C11799" t="str">
            <v>Vũ Thái Hoàng My</v>
          </cell>
          <cell r="D11799" t="str">
            <v>Nữ</v>
          </cell>
          <cell r="E11799" t="str">
            <v>21/04/2000</v>
          </cell>
          <cell r="F11799" t="str">
            <v>CLC_18CKQ01</v>
          </cell>
          <cell r="G11799" t="str">
            <v>Khoa Thương mại</v>
          </cell>
          <cell r="H11799" t="str">
            <v>Kinh doanh quốc tế</v>
          </cell>
          <cell r="I11799" t="str">
            <v>Chương trình chất lượng cao</v>
          </cell>
          <cell r="J11799" t="str">
            <v>Khóa 18C(CLC)</v>
          </cell>
          <cell r="K11799">
            <v>9146125</v>
          </cell>
          <cell r="L11799">
            <v>9146125</v>
          </cell>
          <cell r="M11799">
            <v>0</v>
          </cell>
          <cell r="N11799" t="str">
            <v/>
          </cell>
          <cell r="O11799" t="str">
            <v>Còn học</v>
          </cell>
        </row>
        <row r="11800">
          <cell r="B11800" t="str">
            <v>1811000661</v>
          </cell>
          <cell r="C11800" t="str">
            <v>Bùi Giang Đông</v>
          </cell>
          <cell r="D11800" t="str">
            <v>Nam</v>
          </cell>
          <cell r="E11800" t="str">
            <v>11/11/2000</v>
          </cell>
          <cell r="F11800" t="str">
            <v>CLC_18CKQ02</v>
          </cell>
          <cell r="G11800" t="str">
            <v>Khoa Thương mại</v>
          </cell>
          <cell r="H11800" t="str">
            <v>Kinh doanh quốc tế</v>
          </cell>
          <cell r="I11800" t="str">
            <v>Chương trình chất lượng cao</v>
          </cell>
          <cell r="J11800" t="str">
            <v>Khóa 18C(CLC)</v>
          </cell>
          <cell r="K11800">
            <v>722000</v>
          </cell>
          <cell r="L11800">
            <v>0</v>
          </cell>
          <cell r="M11800">
            <v>722000</v>
          </cell>
          <cell r="N11800" t="str">
            <v>2021-2022-HK01: Phí học phần( 1500168)</v>
          </cell>
          <cell r="O11800" t="str">
            <v>Còn học</v>
          </cell>
        </row>
        <row r="11801">
          <cell r="B11801" t="str">
            <v>1811000612</v>
          </cell>
          <cell r="C11801" t="str">
            <v>Phạm Thế Phong</v>
          </cell>
          <cell r="D11801" t="str">
            <v>Nam</v>
          </cell>
          <cell r="E11801" t="str">
            <v>12/09/2000</v>
          </cell>
          <cell r="F11801" t="str">
            <v>CLC_18CKQ02</v>
          </cell>
          <cell r="G11801" t="str">
            <v>Khoa Thương mại</v>
          </cell>
          <cell r="H11801" t="str">
            <v>Kinh doanh quốc tế</v>
          </cell>
          <cell r="I11801" t="str">
            <v>Chương trình chất lượng cao</v>
          </cell>
          <cell r="J11801" t="str">
            <v>Khóa 18C(CLC)</v>
          </cell>
          <cell r="K11801">
            <v>722000</v>
          </cell>
          <cell r="L11801">
            <v>418550</v>
          </cell>
          <cell r="M11801">
            <v>303450</v>
          </cell>
          <cell r="N11801" t="str">
            <v>2021-2022-HK01: Phí học phần( 1500168)</v>
          </cell>
          <cell r="O11801" t="str">
            <v>Còn học</v>
          </cell>
        </row>
        <row r="11802">
          <cell r="B11802" t="str">
            <v>1811000614</v>
          </cell>
          <cell r="C11802" t="str">
            <v>Nguyễn Xuân Trí</v>
          </cell>
          <cell r="D11802" t="str">
            <v>Nam</v>
          </cell>
          <cell r="E11802" t="str">
            <v>04/03/2000</v>
          </cell>
          <cell r="F11802" t="str">
            <v>CLC_18CKQ02</v>
          </cell>
          <cell r="G11802" t="str">
            <v>Khoa Thương mại</v>
          </cell>
          <cell r="H11802" t="str">
            <v>Kinh doanh quốc tế</v>
          </cell>
          <cell r="I11802" t="str">
            <v>Chương trình chất lượng cao</v>
          </cell>
          <cell r="J11802" t="str">
            <v>Khóa 18C(CLC)</v>
          </cell>
          <cell r="K11802">
            <v>2365500</v>
          </cell>
          <cell r="L11802">
            <v>2365500</v>
          </cell>
          <cell r="M11802">
            <v>0</v>
          </cell>
          <cell r="N11802" t="str">
            <v/>
          </cell>
          <cell r="O11802" t="str">
            <v>Còn học</v>
          </cell>
        </row>
        <row r="11803">
          <cell r="B11803" t="str">
            <v>1811000667</v>
          </cell>
          <cell r="C11803" t="str">
            <v>Nguyễn Thị Cẩm Hiền</v>
          </cell>
          <cell r="D11803" t="str">
            <v>Nữ</v>
          </cell>
          <cell r="E11803" t="str">
            <v>28/04/2000</v>
          </cell>
          <cell r="F11803" t="str">
            <v>CLC_18CKQ02</v>
          </cell>
          <cell r="G11803" t="str">
            <v>Khoa Thương mại</v>
          </cell>
          <cell r="H11803" t="str">
            <v>Kinh doanh quốc tế</v>
          </cell>
          <cell r="I11803" t="str">
            <v>Chương trình chất lượng cao</v>
          </cell>
          <cell r="J11803" t="str">
            <v>Khóa 18C(CLC)</v>
          </cell>
          <cell r="K11803">
            <v>5253500</v>
          </cell>
          <cell r="L11803">
            <v>5253500</v>
          </cell>
          <cell r="M11803">
            <v>0</v>
          </cell>
          <cell r="N11803" t="str">
            <v/>
          </cell>
          <cell r="O11803" t="str">
            <v>Còn học</v>
          </cell>
        </row>
        <row r="11804">
          <cell r="B11804" t="str">
            <v>1811001337</v>
          </cell>
          <cell r="C11804" t="str">
            <v>Trần Nguyên Gia Phụng</v>
          </cell>
          <cell r="D11804" t="str">
            <v>Nữ</v>
          </cell>
          <cell r="E11804" t="str">
            <v>24/06/2000</v>
          </cell>
          <cell r="F11804" t="str">
            <v>CLC_18CKS01</v>
          </cell>
          <cell r="G11804" t="str">
            <v>Khoa Du lịch</v>
          </cell>
          <cell r="H11804" t="str">
            <v>Quản trị khách sạn</v>
          </cell>
          <cell r="I11804" t="str">
            <v>Chương trình chất lượng cao</v>
          </cell>
          <cell r="J11804" t="str">
            <v>Khóa 18C(CLC)</v>
          </cell>
          <cell r="K11804">
            <v>887062.5</v>
          </cell>
          <cell r="L11804">
            <v>887062.5</v>
          </cell>
          <cell r="M11804">
            <v>0</v>
          </cell>
          <cell r="N11804" t="str">
            <v/>
          </cell>
          <cell r="O11804" t="str">
            <v>Còn học</v>
          </cell>
        </row>
        <row r="11805">
          <cell r="B11805" t="str">
            <v>1811001352</v>
          </cell>
          <cell r="C11805" t="str">
            <v>Nguyễn Trần Thảo Vy</v>
          </cell>
          <cell r="D11805" t="str">
            <v>Nữ</v>
          </cell>
          <cell r="E11805" t="str">
            <v>14/07/2000</v>
          </cell>
          <cell r="F11805" t="str">
            <v>CLC_18CKS01</v>
          </cell>
          <cell r="G11805" t="str">
            <v>Khoa Du lịch</v>
          </cell>
          <cell r="H11805" t="str">
            <v>Quản trị khách sạn</v>
          </cell>
          <cell r="I11805" t="str">
            <v>Chương trình chất lượng cao</v>
          </cell>
          <cell r="J11805" t="str">
            <v>Khóa 18C(CLC)</v>
          </cell>
          <cell r="K11805">
            <v>1989062.5</v>
          </cell>
          <cell r="L11805">
            <v>0</v>
          </cell>
          <cell r="M11805">
            <v>1989062.5</v>
          </cell>
          <cell r="N11805" t="str">
            <v>2021-2022-HK01: Phí học lại( 1500043, 1500111, 1500170, 1500171, 1500172)</v>
          </cell>
          <cell r="O11805" t="str">
            <v>Còn học</v>
          </cell>
        </row>
        <row r="11806">
          <cell r="B11806" t="str">
            <v>1811001330</v>
          </cell>
          <cell r="C11806" t="str">
            <v>Đặng Hồng Bảo Duy</v>
          </cell>
          <cell r="D11806" t="str">
            <v>Nam</v>
          </cell>
          <cell r="E11806" t="str">
            <v>06/03/2000</v>
          </cell>
          <cell r="F11806" t="str">
            <v>CLC_18CKS01</v>
          </cell>
          <cell r="G11806" t="str">
            <v>Khoa Du lịch</v>
          </cell>
          <cell r="H11806" t="str">
            <v>Quản trị khách sạn</v>
          </cell>
          <cell r="I11806" t="str">
            <v>Chương trình chất lượng cao</v>
          </cell>
          <cell r="J11806" t="str">
            <v>Khóa 18C(CLC)</v>
          </cell>
          <cell r="K11806">
            <v>2049625</v>
          </cell>
          <cell r="L11806">
            <v>2049625</v>
          </cell>
          <cell r="M11806">
            <v>0</v>
          </cell>
          <cell r="N11806" t="str">
            <v/>
          </cell>
          <cell r="O11806" t="str">
            <v>Còn học</v>
          </cell>
        </row>
        <row r="11807">
          <cell r="B11807" t="str">
            <v>1811000541</v>
          </cell>
          <cell r="C11807" t="str">
            <v>Phạm Thị Diệu Hiền</v>
          </cell>
          <cell r="D11807" t="str">
            <v>Nữ</v>
          </cell>
          <cell r="E11807" t="str">
            <v>01/03/1999</v>
          </cell>
          <cell r="F11807" t="str">
            <v>CLC_18CKS01</v>
          </cell>
          <cell r="G11807" t="str">
            <v>Khoa Du lịch</v>
          </cell>
          <cell r="H11807" t="str">
            <v>Quản trị khách sạn</v>
          </cell>
          <cell r="I11807" t="str">
            <v>Chương trình chất lượng cao</v>
          </cell>
          <cell r="J11807" t="str">
            <v>Khóa 18C(CLC)</v>
          </cell>
          <cell r="K11807">
            <v>2876125</v>
          </cell>
          <cell r="L11807">
            <v>2876125</v>
          </cell>
          <cell r="M11807">
            <v>0</v>
          </cell>
          <cell r="N11807" t="str">
            <v/>
          </cell>
          <cell r="O11807" t="str">
            <v>Còn học</v>
          </cell>
        </row>
        <row r="11808">
          <cell r="B11808" t="str">
            <v>1811001874</v>
          </cell>
          <cell r="C11808" t="str">
            <v>Trần Thị Ngọc Hân</v>
          </cell>
          <cell r="D11808" t="str">
            <v>Nữ</v>
          </cell>
          <cell r="E11808" t="str">
            <v>22/03/2000</v>
          </cell>
          <cell r="F11808" t="str">
            <v>CLC_18CKS01</v>
          </cell>
          <cell r="G11808" t="str">
            <v>Khoa Du lịch</v>
          </cell>
          <cell r="H11808" t="str">
            <v>Quản trị khách sạn</v>
          </cell>
          <cell r="I11808" t="str">
            <v>Chương trình chất lượng cao</v>
          </cell>
          <cell r="J11808" t="str">
            <v>Khóa 18C(CLC)</v>
          </cell>
          <cell r="K11808">
            <v>5253500</v>
          </cell>
          <cell r="L11808">
            <v>5253500</v>
          </cell>
          <cell r="M11808">
            <v>0</v>
          </cell>
          <cell r="N11808" t="str">
            <v/>
          </cell>
          <cell r="O11808" t="str">
            <v>Còn học</v>
          </cell>
        </row>
        <row r="11809">
          <cell r="B11809" t="str">
            <v>1811000530</v>
          </cell>
          <cell r="C11809" t="str">
            <v>Trần Doãn Quỳnh Hương</v>
          </cell>
          <cell r="D11809" t="str">
            <v>Nữ</v>
          </cell>
          <cell r="E11809" t="str">
            <v>26/06/2000</v>
          </cell>
          <cell r="F11809" t="str">
            <v>CLC_18CKS01</v>
          </cell>
          <cell r="G11809" t="str">
            <v>Khoa Du lịch</v>
          </cell>
          <cell r="H11809" t="str">
            <v>Quản trị khách sạn</v>
          </cell>
          <cell r="I11809" t="str">
            <v>Chương trình chất lượng cao</v>
          </cell>
          <cell r="J11809" t="str">
            <v>Khóa 18C(CLC)</v>
          </cell>
          <cell r="K11809">
            <v>5253500</v>
          </cell>
          <cell r="L11809">
            <v>5253500</v>
          </cell>
          <cell r="M11809">
            <v>0</v>
          </cell>
          <cell r="N11809" t="str">
            <v/>
          </cell>
          <cell r="O11809" t="str">
            <v>Còn học</v>
          </cell>
        </row>
        <row r="11810">
          <cell r="B11810" t="str">
            <v>1811000552</v>
          </cell>
          <cell r="C11810" t="str">
            <v>La Kim Phụng</v>
          </cell>
          <cell r="D11810" t="str">
            <v>Nữ</v>
          </cell>
          <cell r="E11810" t="str">
            <v>20/02/2000</v>
          </cell>
          <cell r="F11810" t="str">
            <v>CLC_18CKS01</v>
          </cell>
          <cell r="G11810" t="str">
            <v>Khoa Du lịch</v>
          </cell>
          <cell r="H11810" t="str">
            <v>Quản trị khách sạn</v>
          </cell>
          <cell r="I11810" t="str">
            <v>Chương trình chất lượng cao</v>
          </cell>
          <cell r="J11810" t="str">
            <v>Khóa 18C(CLC)</v>
          </cell>
          <cell r="K11810">
            <v>6140562.5</v>
          </cell>
          <cell r="L11810">
            <v>6140562.5</v>
          </cell>
          <cell r="M11810">
            <v>0</v>
          </cell>
          <cell r="N11810" t="str">
            <v/>
          </cell>
          <cell r="O11810" t="str">
            <v>Còn học</v>
          </cell>
        </row>
        <row r="11811">
          <cell r="B11811" t="str">
            <v>1811001308</v>
          </cell>
          <cell r="C11811" t="str">
            <v>Lê Thị Mỹ Trinh</v>
          </cell>
          <cell r="D11811" t="str">
            <v>Nữ</v>
          </cell>
          <cell r="E11811" t="str">
            <v>14/11/2000</v>
          </cell>
          <cell r="F11811" t="str">
            <v>CLC_18CKS02</v>
          </cell>
          <cell r="G11811" t="str">
            <v>Khoa Du lịch</v>
          </cell>
          <cell r="H11811" t="str">
            <v>Quản trị khách sạn</v>
          </cell>
          <cell r="I11811" t="str">
            <v>Chương trình chất lượng cao</v>
          </cell>
          <cell r="J11811" t="str">
            <v>Khóa 18C(CLC)</v>
          </cell>
          <cell r="K11811">
            <v>887062.5</v>
          </cell>
          <cell r="L11811">
            <v>887062.5</v>
          </cell>
          <cell r="M11811">
            <v>0</v>
          </cell>
          <cell r="N11811" t="str">
            <v/>
          </cell>
          <cell r="O11811" t="str">
            <v>Còn học</v>
          </cell>
        </row>
        <row r="11812">
          <cell r="B11812" t="str">
            <v>1811001749</v>
          </cell>
          <cell r="C11812" t="str">
            <v>Trần Thị Bích Hằng</v>
          </cell>
          <cell r="D11812" t="str">
            <v>Nữ</v>
          </cell>
          <cell r="E11812" t="str">
            <v>10/01/1999</v>
          </cell>
          <cell r="F11812" t="str">
            <v>CLC_18CKS02</v>
          </cell>
          <cell r="G11812" t="str">
            <v>Khoa Du lịch</v>
          </cell>
          <cell r="H11812" t="str">
            <v>Quản trị khách sạn</v>
          </cell>
          <cell r="I11812" t="str">
            <v>Chương trình chất lượng cao</v>
          </cell>
          <cell r="J11812" t="str">
            <v>Khóa 18C(CLC)</v>
          </cell>
          <cell r="K11812">
            <v>2771625</v>
          </cell>
          <cell r="L11812">
            <v>2768625</v>
          </cell>
          <cell r="M11812">
            <v>3000</v>
          </cell>
          <cell r="N11812" t="str">
            <v>2021-2022-HK01: Phí học lại( 1500003)</v>
          </cell>
          <cell r="O11812" t="str">
            <v>Còn học</v>
          </cell>
        </row>
        <row r="11813">
          <cell r="B11813" t="str">
            <v>1811001094</v>
          </cell>
          <cell r="C11813" t="str">
            <v>Trương Thị Tiến</v>
          </cell>
          <cell r="D11813" t="str">
            <v>Nữ</v>
          </cell>
          <cell r="E11813" t="str">
            <v>02/08/2000</v>
          </cell>
          <cell r="F11813" t="str">
            <v>CLC_18CKT01</v>
          </cell>
          <cell r="G11813" t="str">
            <v>Khoa Kế toán - Kiểm toán</v>
          </cell>
          <cell r="H11813" t="str">
            <v>Kế toán doanh nghiệp</v>
          </cell>
          <cell r="I11813" t="str">
            <v>Chương trình chất lượng cao</v>
          </cell>
          <cell r="J11813" t="str">
            <v>Khóa 18C(CLC)</v>
          </cell>
          <cell r="K11813">
            <v>722000</v>
          </cell>
          <cell r="L11813">
            <v>722000</v>
          </cell>
          <cell r="M11813">
            <v>0</v>
          </cell>
          <cell r="N11813" t="str">
            <v/>
          </cell>
          <cell r="O11813" t="str">
            <v>Còn học</v>
          </cell>
        </row>
        <row r="11814">
          <cell r="B11814" t="str">
            <v>1811001123</v>
          </cell>
          <cell r="C11814" t="str">
            <v>Hà Cẩm Ly</v>
          </cell>
          <cell r="D11814" t="str">
            <v>Nữ</v>
          </cell>
          <cell r="E11814" t="str">
            <v>07/01/2000</v>
          </cell>
          <cell r="F11814" t="str">
            <v>CLC_18CKT01</v>
          </cell>
          <cell r="G11814" t="str">
            <v>Khoa Kế toán - Kiểm toán</v>
          </cell>
          <cell r="H11814" t="str">
            <v>Kế toán doanh nghiệp</v>
          </cell>
          <cell r="I11814" t="str">
            <v>Chương trình chất lượng cao</v>
          </cell>
          <cell r="J11814" t="str">
            <v>Khóa 18C(CLC)</v>
          </cell>
          <cell r="K11814">
            <v>722000</v>
          </cell>
          <cell r="L11814">
            <v>722000</v>
          </cell>
          <cell r="M11814">
            <v>0</v>
          </cell>
          <cell r="N11814" t="str">
            <v/>
          </cell>
          <cell r="O11814" t="str">
            <v>Còn học</v>
          </cell>
        </row>
        <row r="11815">
          <cell r="B11815" t="str">
            <v>1811001671</v>
          </cell>
          <cell r="C11815" t="str">
            <v>Lê Võ Kim Tỏa</v>
          </cell>
          <cell r="D11815" t="str">
            <v>Nữ</v>
          </cell>
          <cell r="E11815" t="str">
            <v>24/07/2000</v>
          </cell>
          <cell r="F11815" t="str">
            <v>CLC_18CKT01</v>
          </cell>
          <cell r="G11815" t="str">
            <v>Khoa Kế toán - Kiểm toán</v>
          </cell>
          <cell r="H11815" t="str">
            <v>Kế toán doanh nghiệp</v>
          </cell>
          <cell r="I11815" t="str">
            <v>Chương trình chất lượng cao</v>
          </cell>
          <cell r="J11815" t="str">
            <v>Khóa 18C(CLC)</v>
          </cell>
          <cell r="K11815">
            <v>722000</v>
          </cell>
          <cell r="L11815">
            <v>722000</v>
          </cell>
          <cell r="M11815">
            <v>0</v>
          </cell>
          <cell r="N11815" t="str">
            <v/>
          </cell>
          <cell r="O11815" t="str">
            <v>Còn học</v>
          </cell>
        </row>
        <row r="11816">
          <cell r="B11816" t="str">
            <v>1811000363</v>
          </cell>
          <cell r="C11816" t="str">
            <v>Nguyễn Thị Thanh Mai</v>
          </cell>
          <cell r="D11816" t="str">
            <v>Nữ</v>
          </cell>
          <cell r="E11816" t="str">
            <v>03/09/2000</v>
          </cell>
          <cell r="F11816" t="str">
            <v>CLC_18CKT01</v>
          </cell>
          <cell r="G11816" t="str">
            <v>Khoa Kế toán - Kiểm toán</v>
          </cell>
          <cell r="H11816" t="str">
            <v>Kế toán doanh nghiệp</v>
          </cell>
          <cell r="I11816" t="str">
            <v>Chương trình chất lượng cao</v>
          </cell>
          <cell r="J11816" t="str">
            <v>Khóa 18C(CLC)</v>
          </cell>
          <cell r="K11816">
            <v>722000</v>
          </cell>
          <cell r="L11816">
            <v>722000</v>
          </cell>
          <cell r="M11816">
            <v>0</v>
          </cell>
          <cell r="N11816" t="str">
            <v/>
          </cell>
          <cell r="O11816" t="str">
            <v>Còn học</v>
          </cell>
        </row>
        <row r="11817">
          <cell r="B11817" t="str">
            <v>1811000386</v>
          </cell>
          <cell r="C11817" t="str">
            <v>Phạm Thị Kim Ngân</v>
          </cell>
          <cell r="D11817" t="str">
            <v>Nữ</v>
          </cell>
          <cell r="E11817" t="str">
            <v>20/02/2000</v>
          </cell>
          <cell r="F11817" t="str">
            <v>CLC_18CKT01</v>
          </cell>
          <cell r="G11817" t="str">
            <v>Khoa Kế toán - Kiểm toán</v>
          </cell>
          <cell r="H11817" t="str">
            <v>Kế toán doanh nghiệp</v>
          </cell>
          <cell r="I11817" t="str">
            <v>Chương trình chất lượng cao</v>
          </cell>
          <cell r="J11817" t="str">
            <v>Khóa 18C(CLC)</v>
          </cell>
          <cell r="K11817">
            <v>1989062.5</v>
          </cell>
          <cell r="L11817">
            <v>1989062.5</v>
          </cell>
          <cell r="M11817">
            <v>0</v>
          </cell>
          <cell r="N11817" t="str">
            <v/>
          </cell>
          <cell r="O11817" t="str">
            <v>Còn học</v>
          </cell>
        </row>
        <row r="11818">
          <cell r="B11818" t="str">
            <v>1811001116</v>
          </cell>
          <cell r="C11818" t="str">
            <v>Lê Thị Anh Thư</v>
          </cell>
          <cell r="D11818" t="str">
            <v>Nữ</v>
          </cell>
          <cell r="E11818" t="str">
            <v>07/12/2000</v>
          </cell>
          <cell r="F11818" t="str">
            <v>CLC_18CKT01</v>
          </cell>
          <cell r="G11818" t="str">
            <v>Khoa Kế toán - Kiểm toán</v>
          </cell>
          <cell r="H11818" t="str">
            <v>Kế toán doanh nghiệp</v>
          </cell>
          <cell r="I11818" t="str">
            <v>Chương trình chất lượng cao</v>
          </cell>
          <cell r="J11818" t="str">
            <v>Khóa 18C(CLC)</v>
          </cell>
          <cell r="K11818">
            <v>2264562.5</v>
          </cell>
          <cell r="L11818">
            <v>2264562.5</v>
          </cell>
          <cell r="M11818">
            <v>0</v>
          </cell>
          <cell r="N11818" t="str">
            <v/>
          </cell>
          <cell r="O11818" t="str">
            <v>Còn học</v>
          </cell>
        </row>
        <row r="11819">
          <cell r="B11819" t="str">
            <v>1811001068</v>
          </cell>
          <cell r="C11819" t="str">
            <v>Nguyễn Vũ Ngọc Hiền</v>
          </cell>
          <cell r="D11819" t="str">
            <v>Nữ</v>
          </cell>
          <cell r="E11819" t="str">
            <v>16/11/2000</v>
          </cell>
          <cell r="F11819" t="str">
            <v>CLC_18CKT01</v>
          </cell>
          <cell r="G11819" t="str">
            <v>Khoa Kế toán - Kiểm toán</v>
          </cell>
          <cell r="H11819" t="str">
            <v>Kế toán doanh nghiệp</v>
          </cell>
          <cell r="I11819" t="str">
            <v>Chương trình chất lượng cao</v>
          </cell>
          <cell r="J11819" t="str">
            <v>Khóa 18C(CLC)</v>
          </cell>
          <cell r="K11819">
            <v>3383187.5</v>
          </cell>
          <cell r="L11819">
            <v>3383187.5</v>
          </cell>
          <cell r="M11819">
            <v>0</v>
          </cell>
          <cell r="N11819" t="str">
            <v/>
          </cell>
          <cell r="O11819" t="str">
            <v>Còn học</v>
          </cell>
        </row>
        <row r="11820">
          <cell r="B11820" t="str">
            <v>1811000424</v>
          </cell>
          <cell r="C11820" t="str">
            <v>Võ Thị Cẩm Tú</v>
          </cell>
          <cell r="D11820" t="str">
            <v>Nữ</v>
          </cell>
          <cell r="E11820" t="str">
            <v>27/04/2000</v>
          </cell>
          <cell r="F11820" t="str">
            <v>CLC_18CKT01</v>
          </cell>
          <cell r="G11820" t="str">
            <v>Khoa Kế toán - Kiểm toán</v>
          </cell>
          <cell r="H11820" t="str">
            <v>Kế toán doanh nghiệp</v>
          </cell>
          <cell r="I11820" t="str">
            <v>Chương trình chất lượng cao</v>
          </cell>
          <cell r="J11820" t="str">
            <v>Khóa 18C(CLC)</v>
          </cell>
          <cell r="K11820">
            <v>5253500</v>
          </cell>
          <cell r="L11820">
            <v>0</v>
          </cell>
          <cell r="M11820">
            <v>5253500</v>
          </cell>
          <cell r="N11820" t="str">
            <v>2021-2022-HK01: Phí học phần( 1500060)</v>
          </cell>
          <cell r="O11820" t="str">
            <v>Còn học</v>
          </cell>
        </row>
        <row r="11821">
          <cell r="B11821" t="str">
            <v>1811001105</v>
          </cell>
          <cell r="C11821" t="str">
            <v>Hồ Quỳnh Như</v>
          </cell>
          <cell r="D11821" t="str">
            <v>Nữ</v>
          </cell>
          <cell r="E11821" t="str">
            <v>27/10/2000</v>
          </cell>
          <cell r="F11821" t="str">
            <v>CLC_18CKT01</v>
          </cell>
          <cell r="G11821" t="str">
            <v>Khoa Kế toán - Kiểm toán</v>
          </cell>
          <cell r="H11821" t="str">
            <v>Kế toán doanh nghiệp</v>
          </cell>
          <cell r="I11821" t="str">
            <v>Chương trình chất lượng cao</v>
          </cell>
          <cell r="J11821" t="str">
            <v>Khóa 18C(CLC)</v>
          </cell>
          <cell r="K11821">
            <v>5253500</v>
          </cell>
          <cell r="L11821">
            <v>0</v>
          </cell>
          <cell r="M11821">
            <v>5253500</v>
          </cell>
          <cell r="N11821" t="str">
            <v>2021-2022-HK01: Phí học lại( 1500060)</v>
          </cell>
          <cell r="O11821" t="str">
            <v>Còn học</v>
          </cell>
        </row>
        <row r="11822">
          <cell r="B11822" t="str">
            <v>1811000383</v>
          </cell>
          <cell r="C11822" t="str">
            <v>Trần Thị Thảo Vy</v>
          </cell>
          <cell r="D11822" t="str">
            <v>Nữ</v>
          </cell>
          <cell r="E11822" t="str">
            <v>27/04/2000</v>
          </cell>
          <cell r="F11822" t="str">
            <v>CLC_18CKT01</v>
          </cell>
          <cell r="G11822" t="str">
            <v>Khoa Kế toán - Kiểm toán</v>
          </cell>
          <cell r="H11822" t="str">
            <v>Kế toán doanh nghiệp</v>
          </cell>
          <cell r="I11822" t="str">
            <v>Chương trình chất lượng cao</v>
          </cell>
          <cell r="J11822" t="str">
            <v>Khóa 18C(CLC)</v>
          </cell>
          <cell r="K11822">
            <v>6140562.5</v>
          </cell>
          <cell r="L11822">
            <v>933750</v>
          </cell>
          <cell r="M11822">
            <v>5206812.5</v>
          </cell>
          <cell r="N11822" t="str">
            <v>2021-2022-HK01: Phí học phần( 1500060)</v>
          </cell>
          <cell r="O11822" t="str">
            <v>Còn học</v>
          </cell>
        </row>
        <row r="11823">
          <cell r="B11823" t="str">
            <v>1811001690</v>
          </cell>
          <cell r="C11823" t="str">
            <v>Hồ Nguyễn Lan Anh</v>
          </cell>
          <cell r="D11823" t="str">
            <v>Nữ</v>
          </cell>
          <cell r="E11823" t="str">
            <v>29/03/2000</v>
          </cell>
          <cell r="F11823" t="str">
            <v>CLC_18CKT01</v>
          </cell>
          <cell r="G11823" t="str">
            <v>Khoa Kế toán - Kiểm toán</v>
          </cell>
          <cell r="H11823" t="str">
            <v>Kế toán doanh nghiệp</v>
          </cell>
          <cell r="I11823" t="str">
            <v>Chương trình chất lượng cao</v>
          </cell>
          <cell r="J11823" t="str">
            <v>Khóa 18C(CLC)</v>
          </cell>
          <cell r="K11823">
            <v>6484937.5</v>
          </cell>
          <cell r="L11823">
            <v>6484937.5</v>
          </cell>
          <cell r="M11823">
            <v>0</v>
          </cell>
          <cell r="N11823" t="str">
            <v/>
          </cell>
          <cell r="O11823" t="str">
            <v>Còn học</v>
          </cell>
        </row>
        <row r="11824">
          <cell r="B11824" t="str">
            <v>1811001413</v>
          </cell>
          <cell r="C11824" t="str">
            <v>Đoàn Thị Điều</v>
          </cell>
          <cell r="D11824" t="str">
            <v>Nữ</v>
          </cell>
          <cell r="E11824" t="str">
            <v>17/02/2000</v>
          </cell>
          <cell r="F11824" t="str">
            <v>CLC_18CKX01</v>
          </cell>
          <cell r="G11824" t="str">
            <v>Khoa Thương mại</v>
          </cell>
          <cell r="H11824" t="str">
            <v>Kinh doanh xuất nhập khẩu</v>
          </cell>
          <cell r="I11824" t="str">
            <v>Chương trình chất lượng cao</v>
          </cell>
          <cell r="J11824" t="str">
            <v>Khóa 18C(CLC)</v>
          </cell>
          <cell r="K11824">
            <v>275500</v>
          </cell>
          <cell r="L11824">
            <v>62250</v>
          </cell>
          <cell r="M11824">
            <v>213250</v>
          </cell>
          <cell r="N11824" t="str">
            <v>2021-2022-HK01: Phí học lại( 1500173)</v>
          </cell>
          <cell r="O11824" t="str">
            <v>Còn học</v>
          </cell>
        </row>
        <row r="11825">
          <cell r="B11825" t="str">
            <v>1811000634</v>
          </cell>
          <cell r="C11825" t="str">
            <v>Tô Thị Mỹ Uyên</v>
          </cell>
          <cell r="D11825" t="str">
            <v>Nữ</v>
          </cell>
          <cell r="E11825" t="str">
            <v>24/03/2000</v>
          </cell>
          <cell r="F11825" t="str">
            <v>CLC_18CKX01</v>
          </cell>
          <cell r="G11825" t="str">
            <v>Khoa Thương mại</v>
          </cell>
          <cell r="H11825" t="str">
            <v>Kinh doanh xuất nhập khẩu</v>
          </cell>
          <cell r="I11825" t="str">
            <v>Chương trình chất lượng cao</v>
          </cell>
          <cell r="J11825" t="str">
            <v>Khóa 18C(CLC)</v>
          </cell>
          <cell r="K11825">
            <v>275500</v>
          </cell>
          <cell r="L11825">
            <v>275500</v>
          </cell>
          <cell r="M11825">
            <v>0</v>
          </cell>
          <cell r="N11825" t="str">
            <v/>
          </cell>
          <cell r="O11825" t="str">
            <v>Còn học</v>
          </cell>
        </row>
        <row r="11826">
          <cell r="B11826" t="str">
            <v>1811000083</v>
          </cell>
          <cell r="C11826" t="str">
            <v>Nguyễn Huỳnh Thúy Diễm</v>
          </cell>
          <cell r="D11826" t="str">
            <v>Nữ</v>
          </cell>
          <cell r="E11826" t="str">
            <v>06/03/2000</v>
          </cell>
          <cell r="F11826" t="str">
            <v>CLC_18CKX01</v>
          </cell>
          <cell r="G11826" t="str">
            <v>Khoa Thương mại</v>
          </cell>
          <cell r="H11826" t="str">
            <v>Kinh doanh xuất nhập khẩu</v>
          </cell>
          <cell r="I11826" t="str">
            <v>Chương trình chất lượng cao</v>
          </cell>
          <cell r="J11826" t="str">
            <v>Khóa 18C(CLC)</v>
          </cell>
          <cell r="K11826">
            <v>551000</v>
          </cell>
          <cell r="L11826">
            <v>551000</v>
          </cell>
          <cell r="M11826">
            <v>0</v>
          </cell>
          <cell r="N11826" t="str">
            <v/>
          </cell>
          <cell r="O11826" t="str">
            <v>Còn học</v>
          </cell>
        </row>
        <row r="11827">
          <cell r="B11827" t="str">
            <v>1811001442</v>
          </cell>
          <cell r="C11827" t="str">
            <v>Nguyễn Thị Thùy Linh</v>
          </cell>
          <cell r="D11827" t="str">
            <v>Nữ</v>
          </cell>
          <cell r="E11827" t="str">
            <v>07/06/2000</v>
          </cell>
          <cell r="F11827" t="str">
            <v>CLC_18CKX01</v>
          </cell>
          <cell r="G11827" t="str">
            <v>Khoa Thương mại</v>
          </cell>
          <cell r="H11827" t="str">
            <v>Kinh doanh xuất nhập khẩu</v>
          </cell>
          <cell r="I11827" t="str">
            <v>Chương trình chất lượng cao</v>
          </cell>
          <cell r="J11827" t="str">
            <v>Khóa 18C(CLC)</v>
          </cell>
          <cell r="K11827">
            <v>887062.5</v>
          </cell>
          <cell r="L11827">
            <v>887062.5</v>
          </cell>
          <cell r="M11827">
            <v>0</v>
          </cell>
          <cell r="N11827" t="str">
            <v/>
          </cell>
          <cell r="O11827" t="str">
            <v>Còn học</v>
          </cell>
        </row>
        <row r="11828">
          <cell r="B11828" t="str">
            <v>1811001470</v>
          </cell>
          <cell r="C11828" t="str">
            <v>Nguyễn Cao Thanh Hằng</v>
          </cell>
          <cell r="D11828" t="str">
            <v>Nữ</v>
          </cell>
          <cell r="E11828" t="str">
            <v>18/03/2000</v>
          </cell>
          <cell r="F11828" t="str">
            <v>CLC_18CKX01</v>
          </cell>
          <cell r="G11828" t="str">
            <v>Khoa Thương mại</v>
          </cell>
          <cell r="H11828" t="str">
            <v>Kinh doanh xuất nhập khẩu</v>
          </cell>
          <cell r="I11828" t="str">
            <v>Chương trình chất lượng cao</v>
          </cell>
          <cell r="J11828" t="str">
            <v>Khóa 18C(CLC)</v>
          </cell>
          <cell r="K11828">
            <v>2365500</v>
          </cell>
          <cell r="L11828">
            <v>2365500</v>
          </cell>
          <cell r="M11828">
            <v>0</v>
          </cell>
          <cell r="N11828" t="str">
            <v/>
          </cell>
          <cell r="O11828" t="str">
            <v>Còn học</v>
          </cell>
        </row>
        <row r="11829">
          <cell r="B11829" t="str">
            <v>1811000074</v>
          </cell>
          <cell r="C11829" t="str">
            <v>Nguyễn Lê Minh Thùy</v>
          </cell>
          <cell r="D11829" t="str">
            <v>Nữ</v>
          </cell>
          <cell r="E11829" t="str">
            <v>27/04/2000</v>
          </cell>
          <cell r="F11829" t="str">
            <v>CLC_18CKX01</v>
          </cell>
          <cell r="G11829" t="str">
            <v>Khoa Thương mại</v>
          </cell>
          <cell r="H11829" t="str">
            <v>Kinh doanh xuất nhập khẩu</v>
          </cell>
          <cell r="I11829" t="str">
            <v>Chương trình chất lượng cao</v>
          </cell>
          <cell r="J11829" t="str">
            <v>Khóa 18C(CLC)</v>
          </cell>
          <cell r="K11829">
            <v>2661187.5</v>
          </cell>
          <cell r="L11829">
            <v>2661187.5</v>
          </cell>
          <cell r="M11829">
            <v>0</v>
          </cell>
          <cell r="N11829" t="str">
            <v/>
          </cell>
          <cell r="O11829" t="str">
            <v>Còn học</v>
          </cell>
        </row>
        <row r="11830">
          <cell r="B11830" t="str">
            <v>1811000153</v>
          </cell>
          <cell r="C11830" t="str">
            <v>Phùng Thị Yến Linh</v>
          </cell>
          <cell r="D11830" t="str">
            <v>Nữ</v>
          </cell>
          <cell r="E11830" t="str">
            <v>13/06/2000</v>
          </cell>
          <cell r="F11830" t="str">
            <v>CLC_18CKX01</v>
          </cell>
          <cell r="G11830" t="str">
            <v>Khoa Thương mại</v>
          </cell>
          <cell r="H11830" t="str">
            <v>Kinh doanh xuất nhập khẩu</v>
          </cell>
          <cell r="I11830" t="str">
            <v>Chương trình chất lượng cao</v>
          </cell>
          <cell r="J11830" t="str">
            <v>Khóa 18C(CLC)</v>
          </cell>
          <cell r="K11830">
            <v>5904250</v>
          </cell>
          <cell r="L11830">
            <v>5904250</v>
          </cell>
          <cell r="M11830">
            <v>0</v>
          </cell>
          <cell r="N11830" t="str">
            <v/>
          </cell>
          <cell r="O11830" t="str">
            <v>Còn học</v>
          </cell>
        </row>
        <row r="11831">
          <cell r="B11831" t="str">
            <v>1811002046</v>
          </cell>
          <cell r="C11831" t="str">
            <v>Lê Mỹ Hoàng Trúc Trinh</v>
          </cell>
          <cell r="D11831" t="str">
            <v>Nữ</v>
          </cell>
          <cell r="E11831" t="str">
            <v>11/04/2000</v>
          </cell>
          <cell r="F11831" t="str">
            <v>CLC_18CKX02</v>
          </cell>
          <cell r="G11831" t="str">
            <v>Khoa Thương mại</v>
          </cell>
          <cell r="H11831" t="str">
            <v>Kinh doanh xuất nhập khẩu</v>
          </cell>
          <cell r="I11831" t="str">
            <v>Chương trình chất lượng cao</v>
          </cell>
          <cell r="J11831" t="str">
            <v>Khóa 18C(CLC)</v>
          </cell>
          <cell r="K11831">
            <v>887062.5</v>
          </cell>
          <cell r="L11831">
            <v>887062.5</v>
          </cell>
          <cell r="M11831">
            <v>0</v>
          </cell>
          <cell r="N11831" t="str">
            <v/>
          </cell>
          <cell r="O11831" t="str">
            <v>Còn học</v>
          </cell>
        </row>
        <row r="11832">
          <cell r="B11832" t="str">
            <v>1811001925</v>
          </cell>
          <cell r="C11832" t="str">
            <v>Nguyễn Hữu Trí</v>
          </cell>
          <cell r="D11832" t="str">
            <v>Nam</v>
          </cell>
          <cell r="E11832" t="str">
            <v>11/09/2000</v>
          </cell>
          <cell r="F11832" t="str">
            <v>CLC_18CKX02</v>
          </cell>
          <cell r="G11832" t="str">
            <v>Khoa Thương mại</v>
          </cell>
          <cell r="H11832" t="str">
            <v>Kinh doanh xuất nhập khẩu</v>
          </cell>
          <cell r="I11832" t="str">
            <v>Chương trình chất lượng cao</v>
          </cell>
          <cell r="J11832" t="str">
            <v>Khóa 18C(CLC)</v>
          </cell>
          <cell r="K11832">
            <v>2365500</v>
          </cell>
          <cell r="L11832">
            <v>2365500</v>
          </cell>
          <cell r="M11832">
            <v>0</v>
          </cell>
          <cell r="N11832" t="str">
            <v/>
          </cell>
          <cell r="O11832" t="str">
            <v>Còn học</v>
          </cell>
        </row>
        <row r="11833">
          <cell r="B11833" t="str">
            <v>1811001926</v>
          </cell>
          <cell r="C11833" t="str">
            <v>Huỳnh Trương Hoài Ngân</v>
          </cell>
          <cell r="D11833" t="str">
            <v>Nữ</v>
          </cell>
          <cell r="E11833" t="str">
            <v>09/04/1998</v>
          </cell>
          <cell r="F11833" t="str">
            <v>CLC_18CKX02</v>
          </cell>
          <cell r="G11833" t="str">
            <v>Khoa Thương mại</v>
          </cell>
          <cell r="H11833" t="str">
            <v>Kinh doanh xuất nhập khẩu</v>
          </cell>
          <cell r="I11833" t="str">
            <v>Chương trình chất lượng cao</v>
          </cell>
          <cell r="J11833" t="str">
            <v>Khóa 18C(CLC)</v>
          </cell>
          <cell r="K11833">
            <v>2365500</v>
          </cell>
          <cell r="L11833">
            <v>2365500</v>
          </cell>
          <cell r="M11833">
            <v>0</v>
          </cell>
          <cell r="N11833" t="str">
            <v/>
          </cell>
          <cell r="O11833" t="str">
            <v>Còn học</v>
          </cell>
        </row>
        <row r="11834">
          <cell r="B11834" t="str">
            <v>1811001950</v>
          </cell>
          <cell r="C11834" t="str">
            <v>Phạm Bùi Minh Hiếu</v>
          </cell>
          <cell r="D11834" t="str">
            <v>Nam</v>
          </cell>
          <cell r="E11834" t="str">
            <v>26/01/2000</v>
          </cell>
          <cell r="F11834" t="str">
            <v>CLC_18CKX02</v>
          </cell>
          <cell r="G11834" t="str">
            <v>Khoa Thương mại</v>
          </cell>
          <cell r="H11834" t="str">
            <v>Kinh doanh xuất nhập khẩu</v>
          </cell>
          <cell r="I11834" t="str">
            <v>Chương trình chất lượng cao</v>
          </cell>
          <cell r="J11834" t="str">
            <v>Khóa 18C(CLC)</v>
          </cell>
          <cell r="K11834">
            <v>2365500</v>
          </cell>
          <cell r="L11834">
            <v>2365500</v>
          </cell>
          <cell r="M11834">
            <v>0</v>
          </cell>
          <cell r="N11834" t="str">
            <v/>
          </cell>
          <cell r="O11834" t="str">
            <v>Còn học</v>
          </cell>
        </row>
        <row r="11835">
          <cell r="B11835" t="str">
            <v>1811002028</v>
          </cell>
          <cell r="C11835" t="str">
            <v>Huỳnh Thị Bích Thảo</v>
          </cell>
          <cell r="D11835" t="str">
            <v>Nữ</v>
          </cell>
          <cell r="E11835" t="str">
            <v>22/09/2000</v>
          </cell>
          <cell r="F11835" t="str">
            <v>CLC_18CKX02</v>
          </cell>
          <cell r="G11835" t="str">
            <v>Khoa Thương mại</v>
          </cell>
          <cell r="H11835" t="str">
            <v>Kinh doanh xuất nhập khẩu</v>
          </cell>
          <cell r="I11835" t="str">
            <v>Chương trình chất lượng cao</v>
          </cell>
          <cell r="J11835" t="str">
            <v>Khóa 18C(CLC)</v>
          </cell>
          <cell r="K11835">
            <v>5628750</v>
          </cell>
          <cell r="L11835">
            <v>5628700</v>
          </cell>
          <cell r="M11835">
            <v>50</v>
          </cell>
          <cell r="N11835" t="str">
            <v>2021-2022-HK01: Phí học phần( 1500074)</v>
          </cell>
          <cell r="O11835" t="str">
            <v>Còn học</v>
          </cell>
        </row>
        <row r="11836">
          <cell r="B11836" t="str">
            <v>1811001844</v>
          </cell>
          <cell r="C11836" t="str">
            <v>Nguyễn Hữu Nghĩa</v>
          </cell>
          <cell r="D11836" t="str">
            <v>Nam</v>
          </cell>
          <cell r="E11836" t="str">
            <v>26/03/2000</v>
          </cell>
          <cell r="F11836" t="str">
            <v>CLC_18CKX02</v>
          </cell>
          <cell r="G11836" t="str">
            <v>Khoa Thương mại</v>
          </cell>
          <cell r="H11836" t="str">
            <v>Kinh doanh xuất nhập khẩu</v>
          </cell>
          <cell r="I11836" t="str">
            <v>Chương trình chất lượng cao</v>
          </cell>
          <cell r="J11836" t="str">
            <v>Khóa 18C(CLC)</v>
          </cell>
          <cell r="K11836">
            <v>5628750</v>
          </cell>
          <cell r="L11836">
            <v>5628750</v>
          </cell>
          <cell r="M11836">
            <v>0</v>
          </cell>
          <cell r="N11836" t="str">
            <v/>
          </cell>
          <cell r="O11836" t="str">
            <v>Còn học</v>
          </cell>
        </row>
        <row r="11837">
          <cell r="B11837" t="str">
            <v>1811000719</v>
          </cell>
          <cell r="C11837" t="str">
            <v>Hồ Thị Thanh Thảo</v>
          </cell>
          <cell r="D11837" t="str">
            <v>Nữ</v>
          </cell>
          <cell r="E11837" t="str">
            <v>14/01/2000</v>
          </cell>
          <cell r="F11837" t="str">
            <v>CLC_18CKX02</v>
          </cell>
          <cell r="G11837" t="str">
            <v>Khoa Thương mại</v>
          </cell>
          <cell r="H11837" t="str">
            <v>Kinh doanh xuất nhập khẩu</v>
          </cell>
          <cell r="I11837" t="str">
            <v>Chương trình chất lượng cao</v>
          </cell>
          <cell r="J11837" t="str">
            <v>Khóa 18C(CLC)</v>
          </cell>
          <cell r="K11837">
            <v>5628750</v>
          </cell>
          <cell r="L11837">
            <v>5628750</v>
          </cell>
          <cell r="M11837">
            <v>0</v>
          </cell>
          <cell r="N11837" t="str">
            <v/>
          </cell>
          <cell r="O11837" t="str">
            <v>Còn học</v>
          </cell>
        </row>
        <row r="11838">
          <cell r="B11838" t="str">
            <v>1811000714</v>
          </cell>
          <cell r="C11838" t="str">
            <v>Huỳnh Thị Hồng Thắm</v>
          </cell>
          <cell r="D11838" t="str">
            <v>Nữ</v>
          </cell>
          <cell r="E11838" t="str">
            <v>12/10/2000</v>
          </cell>
          <cell r="F11838" t="str">
            <v>CLC_18CKX02</v>
          </cell>
          <cell r="G11838" t="str">
            <v>Khoa Thương mại</v>
          </cell>
          <cell r="H11838" t="str">
            <v>Kinh doanh xuất nhập khẩu</v>
          </cell>
          <cell r="I11838" t="str">
            <v>Chương trình chất lượng cao</v>
          </cell>
          <cell r="J11838" t="str">
            <v>Khóa 18C(CLC)</v>
          </cell>
          <cell r="K11838">
            <v>5628750</v>
          </cell>
          <cell r="L11838">
            <v>5628750</v>
          </cell>
          <cell r="M11838">
            <v>0</v>
          </cell>
          <cell r="N11838" t="str">
            <v/>
          </cell>
          <cell r="O11838" t="str">
            <v>Còn học</v>
          </cell>
        </row>
        <row r="11839">
          <cell r="B11839" t="str">
            <v>1811000750</v>
          </cell>
          <cell r="C11839" t="str">
            <v>Phạm Khánh Ngân</v>
          </cell>
          <cell r="D11839" t="str">
            <v>Nữ</v>
          </cell>
          <cell r="E11839" t="str">
            <v>06/09/2000</v>
          </cell>
          <cell r="F11839" t="str">
            <v>CLC_18CKX02</v>
          </cell>
          <cell r="G11839" t="str">
            <v>Khoa Thương mại</v>
          </cell>
          <cell r="H11839" t="str">
            <v>Kinh doanh xuất nhập khẩu</v>
          </cell>
          <cell r="I11839" t="str">
            <v>Chương trình chất lượng cao</v>
          </cell>
          <cell r="J11839" t="str">
            <v>Khóa 18C(CLC)</v>
          </cell>
          <cell r="K11839">
            <v>5628750</v>
          </cell>
          <cell r="L11839">
            <v>5628750</v>
          </cell>
          <cell r="M11839">
            <v>0</v>
          </cell>
          <cell r="N11839" t="str">
            <v/>
          </cell>
          <cell r="O11839" t="str">
            <v>Còn học</v>
          </cell>
        </row>
        <row r="11840">
          <cell r="B11840" t="str">
            <v>1811000258</v>
          </cell>
          <cell r="C11840" t="str">
            <v>Trần Thị Như Quỳnh</v>
          </cell>
          <cell r="D11840" t="str">
            <v>Nữ</v>
          </cell>
          <cell r="E11840" t="str">
            <v>18/02/2000</v>
          </cell>
          <cell r="F11840" t="str">
            <v>CLC_18CMA01</v>
          </cell>
          <cell r="G11840" t="str">
            <v>Khoa Marketing</v>
          </cell>
          <cell r="H11840" t="str">
            <v>Marketing</v>
          </cell>
          <cell r="I11840" t="str">
            <v>Chương trình chất lượng cao</v>
          </cell>
          <cell r="J11840" t="str">
            <v>Khóa 18C(CLC)</v>
          </cell>
          <cell r="K11840">
            <v>1577000</v>
          </cell>
          <cell r="L11840">
            <v>1577000</v>
          </cell>
          <cell r="M11840">
            <v>0</v>
          </cell>
          <cell r="N11840" t="str">
            <v/>
          </cell>
          <cell r="O11840" t="str">
            <v>Còn học</v>
          </cell>
        </row>
        <row r="11841">
          <cell r="B11841" t="str">
            <v>1811000173</v>
          </cell>
          <cell r="C11841" t="str">
            <v>Bùi Minh Sơn</v>
          </cell>
          <cell r="D11841" t="str">
            <v>Nam</v>
          </cell>
          <cell r="E11841" t="str">
            <v>23/01/2000</v>
          </cell>
          <cell r="F11841" t="str">
            <v>CLC_18CMA01</v>
          </cell>
          <cell r="G11841" t="str">
            <v>Khoa Marketing</v>
          </cell>
          <cell r="H11841" t="str">
            <v>Marketing</v>
          </cell>
          <cell r="I11841" t="str">
            <v>Chương trình chất lượng cao</v>
          </cell>
          <cell r="J11841" t="str">
            <v>Khóa 18C(CLC)</v>
          </cell>
          <cell r="K11841">
            <v>5253500</v>
          </cell>
          <cell r="L11841">
            <v>760000</v>
          </cell>
          <cell r="M11841">
            <v>4493500</v>
          </cell>
          <cell r="N11841" t="str">
            <v>2021-2022-HK01: Phí học phần( 1500136)</v>
          </cell>
          <cell r="O11841" t="str">
            <v>Còn học</v>
          </cell>
        </row>
        <row r="11842">
          <cell r="B11842" t="str">
            <v>1811002059</v>
          </cell>
          <cell r="C11842" t="str">
            <v>Phan Trúc Đào</v>
          </cell>
          <cell r="D11842" t="str">
            <v>Nữ</v>
          </cell>
          <cell r="E11842" t="str">
            <v>24/12/1999</v>
          </cell>
          <cell r="F11842" t="str">
            <v>CLC_18CMA02</v>
          </cell>
          <cell r="G11842" t="str">
            <v>Khoa Marketing</v>
          </cell>
          <cell r="H11842" t="str">
            <v>Marketing</v>
          </cell>
          <cell r="I11842" t="str">
            <v>Chương trình chất lượng cao</v>
          </cell>
          <cell r="J11842" t="str">
            <v>Khóa 18C(CLC)</v>
          </cell>
          <cell r="K11842">
            <v>275500</v>
          </cell>
          <cell r="L11842">
            <v>275500</v>
          </cell>
          <cell r="M11842">
            <v>0</v>
          </cell>
          <cell r="N11842" t="str">
            <v/>
          </cell>
          <cell r="O11842" t="str">
            <v>Còn học</v>
          </cell>
        </row>
        <row r="11843">
          <cell r="B11843" t="str">
            <v>1811000907</v>
          </cell>
          <cell r="C11843" t="str">
            <v>Phan Ngô Thị Phụng</v>
          </cell>
          <cell r="D11843" t="str">
            <v>Nữ</v>
          </cell>
          <cell r="E11843" t="str">
            <v>06/01/2000</v>
          </cell>
          <cell r="F11843" t="str">
            <v>CLC_18CMA02</v>
          </cell>
          <cell r="G11843" t="str">
            <v>Khoa Marketing</v>
          </cell>
          <cell r="H11843" t="str">
            <v>Marketing</v>
          </cell>
          <cell r="I11843" t="str">
            <v>Chương trình chất lượng cao</v>
          </cell>
          <cell r="J11843" t="str">
            <v>Khóa 18C(CLC)</v>
          </cell>
          <cell r="K11843">
            <v>275500</v>
          </cell>
          <cell r="L11843">
            <v>275500</v>
          </cell>
          <cell r="M11843">
            <v>0</v>
          </cell>
          <cell r="N11843" t="str">
            <v/>
          </cell>
          <cell r="O11843" t="str">
            <v>Còn học</v>
          </cell>
        </row>
        <row r="11844">
          <cell r="B11844" t="str">
            <v>1811000887</v>
          </cell>
          <cell r="C11844" t="str">
            <v>Lê Quốc Anh</v>
          </cell>
          <cell r="D11844" t="str">
            <v>Nam</v>
          </cell>
          <cell r="E11844" t="str">
            <v>21/10/2000</v>
          </cell>
          <cell r="F11844" t="str">
            <v>CLC_18CMA02</v>
          </cell>
          <cell r="G11844" t="str">
            <v>Khoa Marketing</v>
          </cell>
          <cell r="H11844" t="str">
            <v>Marketing</v>
          </cell>
          <cell r="I11844" t="str">
            <v>Chương trình chất lượng cao</v>
          </cell>
          <cell r="J11844" t="str">
            <v>Khóa 18C(CLC)</v>
          </cell>
          <cell r="K11844">
            <v>1774125</v>
          </cell>
          <cell r="L11844">
            <v>1774125</v>
          </cell>
          <cell r="M11844">
            <v>0</v>
          </cell>
          <cell r="N11844" t="str">
            <v/>
          </cell>
          <cell r="O11844" t="str">
            <v>Còn học</v>
          </cell>
        </row>
        <row r="11845">
          <cell r="B11845" t="str">
            <v>1811001508</v>
          </cell>
          <cell r="C11845" t="str">
            <v>Nguyễn Thành Đại Hiệp</v>
          </cell>
          <cell r="D11845" t="str">
            <v>Nam</v>
          </cell>
          <cell r="E11845" t="str">
            <v>14/04/2000</v>
          </cell>
          <cell r="F11845" t="str">
            <v>CLC_18CMA02</v>
          </cell>
          <cell r="G11845" t="str">
            <v>Khoa Marketing</v>
          </cell>
          <cell r="H11845" t="str">
            <v>Marketing</v>
          </cell>
          <cell r="I11845" t="str">
            <v>Chương trình chất lượng cao</v>
          </cell>
          <cell r="J11845" t="str">
            <v>Khóa 18C(CLC)</v>
          </cell>
          <cell r="K11845">
            <v>1989062.5</v>
          </cell>
          <cell r="L11845">
            <v>1989062.5</v>
          </cell>
          <cell r="M11845">
            <v>0</v>
          </cell>
          <cell r="N11845" t="str">
            <v/>
          </cell>
          <cell r="O11845" t="str">
            <v>Còn học</v>
          </cell>
        </row>
        <row r="11846">
          <cell r="B11846" t="str">
            <v>1811001853</v>
          </cell>
          <cell r="C11846" t="str">
            <v>Võ Thị Kiều Nga</v>
          </cell>
          <cell r="D11846" t="str">
            <v>Nữ</v>
          </cell>
          <cell r="E11846" t="str">
            <v>10/11/2000</v>
          </cell>
          <cell r="F11846" t="str">
            <v>CLC_18CMA02</v>
          </cell>
          <cell r="G11846" t="str">
            <v>Khoa Marketing</v>
          </cell>
          <cell r="H11846" t="str">
            <v>Marketing</v>
          </cell>
          <cell r="I11846" t="str">
            <v>Chương trình chất lượng cao</v>
          </cell>
          <cell r="J11846" t="str">
            <v>Khóa 18C(CLC)</v>
          </cell>
          <cell r="K11846">
            <v>2464062.5</v>
          </cell>
          <cell r="L11846">
            <v>2464062.5</v>
          </cell>
          <cell r="M11846">
            <v>0</v>
          </cell>
          <cell r="N11846" t="str">
            <v/>
          </cell>
          <cell r="O11846" t="str">
            <v>Còn học</v>
          </cell>
        </row>
        <row r="11847">
          <cell r="B11847" t="str">
            <v>1811000895</v>
          </cell>
          <cell r="C11847" t="str">
            <v>Nguyễn Anh Thư</v>
          </cell>
          <cell r="D11847" t="str">
            <v>Nữ</v>
          </cell>
          <cell r="E11847" t="str">
            <v>11/10/2000</v>
          </cell>
          <cell r="F11847" t="str">
            <v>CLC_18CMA02</v>
          </cell>
          <cell r="G11847" t="str">
            <v>Khoa Marketing</v>
          </cell>
          <cell r="H11847" t="str">
            <v>Marketing</v>
          </cell>
          <cell r="I11847" t="str">
            <v>Chương trình chất lượng cao</v>
          </cell>
          <cell r="J11847" t="str">
            <v>Khóa 18C(CLC)</v>
          </cell>
          <cell r="K11847">
            <v>4728625</v>
          </cell>
          <cell r="L11847">
            <v>4728625</v>
          </cell>
          <cell r="M11847">
            <v>0</v>
          </cell>
          <cell r="N11847" t="str">
            <v/>
          </cell>
          <cell r="O11847" t="str">
            <v>Còn học</v>
          </cell>
        </row>
        <row r="11848">
          <cell r="B11848" t="str">
            <v>1811001805</v>
          </cell>
          <cell r="C11848" t="str">
            <v>Đoàn Thị Bích Liễu</v>
          </cell>
          <cell r="D11848" t="str">
            <v>Nữ</v>
          </cell>
          <cell r="E11848" t="str">
            <v>18/11/2000</v>
          </cell>
          <cell r="F11848" t="str">
            <v>CLC_18CMA02</v>
          </cell>
          <cell r="G11848" t="str">
            <v>Khoa Marketing</v>
          </cell>
          <cell r="H11848" t="str">
            <v>Marketing</v>
          </cell>
          <cell r="I11848" t="str">
            <v>Chương trình chất lượng cao</v>
          </cell>
          <cell r="J11848" t="str">
            <v>Khóa 18C(CLC)</v>
          </cell>
          <cell r="K11848">
            <v>5253500</v>
          </cell>
          <cell r="L11848">
            <v>5253500</v>
          </cell>
          <cell r="M11848">
            <v>0</v>
          </cell>
          <cell r="N11848" t="str">
            <v/>
          </cell>
          <cell r="O11848" t="str">
            <v>Còn học</v>
          </cell>
        </row>
        <row r="11849">
          <cell r="B11849" t="str">
            <v>1811001567</v>
          </cell>
          <cell r="C11849" t="str">
            <v>Vũ Ngọc Khánh Mai</v>
          </cell>
          <cell r="D11849" t="str">
            <v>Nữ</v>
          </cell>
          <cell r="E11849" t="str">
            <v>24/10/2000</v>
          </cell>
          <cell r="F11849" t="str">
            <v>CLC_18CMA02</v>
          </cell>
          <cell r="G11849" t="str">
            <v>Khoa Marketing</v>
          </cell>
          <cell r="H11849" t="str">
            <v>Marketing</v>
          </cell>
          <cell r="I11849" t="str">
            <v>Chương trình chất lượng cao</v>
          </cell>
          <cell r="J11849" t="str">
            <v>Khóa 18C(CLC)</v>
          </cell>
          <cell r="K11849">
            <v>5696437.5</v>
          </cell>
          <cell r="L11849">
            <v>5696437</v>
          </cell>
          <cell r="M11849">
            <v>0.5</v>
          </cell>
          <cell r="N11849" t="str">
            <v>2021-2022-HK01: Phí học lại( 1500043)</v>
          </cell>
          <cell r="O11849" t="str">
            <v>Còn học</v>
          </cell>
        </row>
        <row r="11850">
          <cell r="B11850" t="str">
            <v>1811000819</v>
          </cell>
          <cell r="C11850" t="str">
            <v>Hoàng Đình Lộc</v>
          </cell>
          <cell r="D11850" t="str">
            <v>Nam</v>
          </cell>
          <cell r="E11850" t="str">
            <v>25/12/1999</v>
          </cell>
          <cell r="F11850" t="str">
            <v>CLC_18CMA02</v>
          </cell>
          <cell r="G11850" t="str">
            <v>Khoa Marketing</v>
          </cell>
          <cell r="H11850" t="str">
            <v>Marketing</v>
          </cell>
          <cell r="I11850" t="str">
            <v>Chương trình chất lượng cao</v>
          </cell>
          <cell r="J11850" t="str">
            <v>Khóa 18C(CLC)</v>
          </cell>
          <cell r="K11850">
            <v>9775500</v>
          </cell>
          <cell r="L11850">
            <v>9775500</v>
          </cell>
          <cell r="M11850">
            <v>0</v>
          </cell>
          <cell r="N11850" t="str">
            <v/>
          </cell>
          <cell r="O11850" t="str">
            <v>Còn học</v>
          </cell>
        </row>
        <row r="11851">
          <cell r="B11851" t="str">
            <v>1811002053</v>
          </cell>
          <cell r="C11851" t="str">
            <v>Nguyễn Quang Thịnh</v>
          </cell>
          <cell r="D11851" t="str">
            <v>Nam</v>
          </cell>
          <cell r="E11851" t="str">
            <v>28/06/2000</v>
          </cell>
          <cell r="F11851" t="str">
            <v>CLC_18CMA03</v>
          </cell>
          <cell r="G11851" t="str">
            <v>Khoa Marketing</v>
          </cell>
          <cell r="H11851" t="str">
            <v>Marketing</v>
          </cell>
          <cell r="I11851" t="str">
            <v>Chương trình chất lượng cao</v>
          </cell>
          <cell r="J11851" t="str">
            <v>Khóa 18C(CLC)</v>
          </cell>
          <cell r="K11851">
            <v>275500</v>
          </cell>
          <cell r="L11851">
            <v>275500</v>
          </cell>
          <cell r="M11851">
            <v>0</v>
          </cell>
          <cell r="N11851" t="str">
            <v/>
          </cell>
          <cell r="O11851" t="str">
            <v>Còn học</v>
          </cell>
        </row>
        <row r="11852">
          <cell r="B11852" t="str">
            <v>1811000850</v>
          </cell>
          <cell r="C11852" t="str">
            <v>Nguyễn Huỳnh Mai Phương</v>
          </cell>
          <cell r="D11852" t="str">
            <v>Nữ</v>
          </cell>
          <cell r="E11852" t="str">
            <v>14/10/2000</v>
          </cell>
          <cell r="F11852" t="str">
            <v>CLC_18CMA03</v>
          </cell>
          <cell r="G11852" t="str">
            <v>Khoa Marketing</v>
          </cell>
          <cell r="H11852" t="str">
            <v>Marketing</v>
          </cell>
          <cell r="I11852" t="str">
            <v>Chương trình chất lượng cao</v>
          </cell>
          <cell r="J11852" t="str">
            <v>Khóa 18C(CLC)</v>
          </cell>
          <cell r="K11852">
            <v>275500</v>
          </cell>
          <cell r="L11852">
            <v>275500</v>
          </cell>
          <cell r="M11852">
            <v>0</v>
          </cell>
          <cell r="N11852" t="str">
            <v/>
          </cell>
          <cell r="O11852" t="str">
            <v>Còn học</v>
          </cell>
        </row>
        <row r="11853">
          <cell r="B11853" t="str">
            <v>1621000175</v>
          </cell>
          <cell r="C11853" t="str">
            <v>Phan Nguyễn Trung Hậu</v>
          </cell>
          <cell r="D11853" t="str">
            <v>Nam</v>
          </cell>
          <cell r="E11853" t="str">
            <v>08/03/1998</v>
          </cell>
          <cell r="F11853" t="str">
            <v>CLC_18CMA03</v>
          </cell>
          <cell r="G11853" t="str">
            <v>Khoa Marketing</v>
          </cell>
          <cell r="H11853" t="str">
            <v>Marketing</v>
          </cell>
          <cell r="I11853" t="str">
            <v>Chương trình chất lượng cao</v>
          </cell>
          <cell r="J11853" t="str">
            <v>Khóa 18C(CLC)</v>
          </cell>
          <cell r="K11853">
            <v>887062.5</v>
          </cell>
          <cell r="L11853">
            <v>0</v>
          </cell>
          <cell r="M11853">
            <v>887062.5</v>
          </cell>
          <cell r="N11853" t="str">
            <v>2021-2022-HK01: Phí học lại( 1500122)</v>
          </cell>
          <cell r="O11853" t="str">
            <v>Còn học</v>
          </cell>
        </row>
        <row r="11854">
          <cell r="B11854" t="str">
            <v>1811001999</v>
          </cell>
          <cell r="C11854" t="str">
            <v>Đặng Gia Bảo</v>
          </cell>
          <cell r="D11854" t="str">
            <v>Nam</v>
          </cell>
          <cell r="E11854" t="str">
            <v>30/04/2000</v>
          </cell>
          <cell r="F11854" t="str">
            <v>CLC_18CMA03</v>
          </cell>
          <cell r="G11854" t="str">
            <v>Khoa Marketing</v>
          </cell>
          <cell r="H11854" t="str">
            <v>Marketing</v>
          </cell>
          <cell r="I11854" t="str">
            <v>Chương trình chất lượng cao</v>
          </cell>
          <cell r="J11854" t="str">
            <v>Khóa 18C(CLC)</v>
          </cell>
          <cell r="K11854">
            <v>887062.5</v>
          </cell>
          <cell r="L11854">
            <v>887062.5</v>
          </cell>
          <cell r="M11854">
            <v>0</v>
          </cell>
          <cell r="N11854" t="str">
            <v/>
          </cell>
          <cell r="O11854" t="str">
            <v>Còn học</v>
          </cell>
        </row>
        <row r="11855">
          <cell r="B11855" t="str">
            <v>1811000927</v>
          </cell>
          <cell r="C11855" t="str">
            <v>Lê Đình Thâu</v>
          </cell>
          <cell r="D11855" t="str">
            <v>Nam</v>
          </cell>
          <cell r="E11855" t="str">
            <v>08/05/2000</v>
          </cell>
          <cell r="F11855" t="str">
            <v>CLC_18CMA03</v>
          </cell>
          <cell r="G11855" t="str">
            <v>Khoa Marketing</v>
          </cell>
          <cell r="H11855" t="str">
            <v>Marketing</v>
          </cell>
          <cell r="I11855" t="str">
            <v>Chương trình chất lượng cao</v>
          </cell>
          <cell r="J11855" t="str">
            <v>Khóa 18C(CLC)</v>
          </cell>
          <cell r="K11855">
            <v>887063</v>
          </cell>
          <cell r="L11855">
            <v>887063</v>
          </cell>
          <cell r="M11855">
            <v>0</v>
          </cell>
          <cell r="N11855" t="str">
            <v/>
          </cell>
          <cell r="O11855" t="str">
            <v>Còn học</v>
          </cell>
        </row>
        <row r="11856">
          <cell r="B11856" t="str">
            <v>1811000838</v>
          </cell>
          <cell r="C11856" t="str">
            <v>Đặng Thanh Tú</v>
          </cell>
          <cell r="D11856" t="str">
            <v>Nam</v>
          </cell>
          <cell r="E11856" t="str">
            <v>10/08/2000</v>
          </cell>
          <cell r="F11856" t="str">
            <v>CLC_18CMA03</v>
          </cell>
          <cell r="G11856" t="str">
            <v>Khoa Marketing</v>
          </cell>
          <cell r="H11856" t="str">
            <v>Marketing</v>
          </cell>
          <cell r="I11856" t="str">
            <v>Chương trình chất lượng cao</v>
          </cell>
          <cell r="J11856" t="str">
            <v>Khóa 18C(CLC)</v>
          </cell>
          <cell r="K11856">
            <v>1577000</v>
          </cell>
          <cell r="L11856">
            <v>3750</v>
          </cell>
          <cell r="M11856">
            <v>1573250</v>
          </cell>
          <cell r="N11856" t="str">
            <v>2021-2022-HK01: Phí học phần( 1500135)</v>
          </cell>
          <cell r="O11856" t="str">
            <v>Còn học</v>
          </cell>
        </row>
        <row r="11857">
          <cell r="B11857" t="str">
            <v>1811001804</v>
          </cell>
          <cell r="C11857" t="str">
            <v>Đổng Nữ Thùy Dung</v>
          </cell>
          <cell r="D11857" t="str">
            <v>Nữ</v>
          </cell>
          <cell r="E11857" t="str">
            <v>20/10/2000</v>
          </cell>
          <cell r="F11857" t="str">
            <v>CLC_18CMA03</v>
          </cell>
          <cell r="G11857" t="str">
            <v>Khoa Marketing</v>
          </cell>
          <cell r="H11857" t="str">
            <v>Marketing</v>
          </cell>
          <cell r="I11857" t="str">
            <v>Chương trình chất lượng cao</v>
          </cell>
          <cell r="J11857" t="str">
            <v>Khóa 18C(CLC)</v>
          </cell>
          <cell r="K11857">
            <v>1713562.5</v>
          </cell>
          <cell r="L11857">
            <v>1713562.5</v>
          </cell>
          <cell r="M11857">
            <v>0</v>
          </cell>
          <cell r="N11857" t="str">
            <v/>
          </cell>
          <cell r="O11857" t="str">
            <v>Còn học</v>
          </cell>
        </row>
        <row r="11858">
          <cell r="B11858" t="str">
            <v>1811001512</v>
          </cell>
          <cell r="C11858" t="str">
            <v>Huỳnh Phi Hoàng</v>
          </cell>
          <cell r="D11858" t="str">
            <v>Nam</v>
          </cell>
          <cell r="E11858" t="str">
            <v>22/07/1999</v>
          </cell>
          <cell r="F11858" t="str">
            <v>CLC_18CMA03</v>
          </cell>
          <cell r="G11858" t="str">
            <v>Khoa Marketing</v>
          </cell>
          <cell r="H11858" t="str">
            <v>Marketing</v>
          </cell>
          <cell r="I11858" t="str">
            <v>Chương trình chất lượng cao</v>
          </cell>
          <cell r="J11858" t="str">
            <v>Khóa 18C(CLC)</v>
          </cell>
          <cell r="K11858">
            <v>1713562.5</v>
          </cell>
          <cell r="L11858">
            <v>1713562.5</v>
          </cell>
          <cell r="M11858">
            <v>0</v>
          </cell>
          <cell r="N11858" t="str">
            <v/>
          </cell>
          <cell r="O11858" t="str">
            <v>Còn học</v>
          </cell>
        </row>
        <row r="11859">
          <cell r="B11859" t="str">
            <v>1621004830</v>
          </cell>
          <cell r="C11859" t="str">
            <v>Phan Hữu Phúc</v>
          </cell>
          <cell r="D11859" t="str">
            <v>Nam</v>
          </cell>
          <cell r="E11859" t="str">
            <v>25/04/1998</v>
          </cell>
          <cell r="F11859" t="str">
            <v>CLC_18CMA03</v>
          </cell>
          <cell r="G11859" t="str">
            <v>Khoa Marketing</v>
          </cell>
          <cell r="H11859" t="str">
            <v>Marketing</v>
          </cell>
          <cell r="I11859" t="str">
            <v>Chương trình chất lượng cao</v>
          </cell>
          <cell r="J11859" t="str">
            <v>Khóa 18C(CLC)</v>
          </cell>
          <cell r="K11859">
            <v>4368812.5</v>
          </cell>
          <cell r="L11859">
            <v>4368812.5</v>
          </cell>
          <cell r="M11859">
            <v>0</v>
          </cell>
          <cell r="N11859" t="str">
            <v/>
          </cell>
          <cell r="O11859" t="str">
            <v>Còn học</v>
          </cell>
        </row>
        <row r="11860">
          <cell r="B11860" t="str">
            <v>1811001937</v>
          </cell>
          <cell r="C11860" t="str">
            <v>Nguyễn Minh ân</v>
          </cell>
          <cell r="D11860" t="str">
            <v>Nam</v>
          </cell>
          <cell r="E11860" t="str">
            <v>24/07/2000</v>
          </cell>
          <cell r="F11860" t="str">
            <v>CLC_18CMA03</v>
          </cell>
          <cell r="G11860" t="str">
            <v>Khoa Marketing</v>
          </cell>
          <cell r="H11860" t="str">
            <v>Marketing</v>
          </cell>
          <cell r="I11860" t="str">
            <v>Chương trình chất lượng cao</v>
          </cell>
          <cell r="J11860" t="str">
            <v>Khóa 18C(CLC)</v>
          </cell>
          <cell r="K11860">
            <v>6436250</v>
          </cell>
          <cell r="L11860">
            <v>6436250</v>
          </cell>
          <cell r="M11860">
            <v>0</v>
          </cell>
          <cell r="N11860" t="str">
            <v/>
          </cell>
          <cell r="O11860" t="str">
            <v>Còn học</v>
          </cell>
        </row>
        <row r="11861">
          <cell r="B11861" t="str">
            <v>1811000449</v>
          </cell>
          <cell r="C11861" t="str">
            <v>Ngô Mộng Huỳnh</v>
          </cell>
          <cell r="D11861" t="str">
            <v>Nữ</v>
          </cell>
          <cell r="E11861" t="str">
            <v>19/10/2000</v>
          </cell>
          <cell r="F11861" t="str">
            <v>CLC_18CQT01</v>
          </cell>
          <cell r="G11861" t="str">
            <v>Khoa Quản trị kinh doanh</v>
          </cell>
          <cell r="H11861" t="str">
            <v>Quản trị kinh doanh</v>
          </cell>
          <cell r="I11861" t="str">
            <v>Chương trình chất lượng cao</v>
          </cell>
          <cell r="J11861" t="str">
            <v>Khóa 18C(CLC)</v>
          </cell>
          <cell r="K11861">
            <v>887062.5</v>
          </cell>
          <cell r="L11861">
            <v>0</v>
          </cell>
          <cell r="M11861">
            <v>887062.5</v>
          </cell>
          <cell r="N11861" t="str">
            <v>2021-2022-HK01: Phí học lại( 0850345)</v>
          </cell>
          <cell r="O11861" t="str">
            <v>Còn học</v>
          </cell>
        </row>
        <row r="11862">
          <cell r="B11862" t="str">
            <v>1811000491</v>
          </cell>
          <cell r="C11862" t="str">
            <v>Nguyễn Thị Minh Thủy</v>
          </cell>
          <cell r="D11862" t="str">
            <v>Nữ</v>
          </cell>
          <cell r="E11862" t="str">
            <v>20/05/2000</v>
          </cell>
          <cell r="F11862" t="str">
            <v>CLC_18CQT01</v>
          </cell>
          <cell r="G11862" t="str">
            <v>Khoa Quản trị kinh doanh</v>
          </cell>
          <cell r="H11862" t="str">
            <v>Quản trị kinh doanh</v>
          </cell>
          <cell r="I11862" t="str">
            <v>Chương trình chất lượng cao</v>
          </cell>
          <cell r="J11862" t="str">
            <v>Khóa 18C(CLC)</v>
          </cell>
          <cell r="K11862">
            <v>887062.5</v>
          </cell>
          <cell r="L11862">
            <v>228450</v>
          </cell>
          <cell r="M11862">
            <v>658612.5</v>
          </cell>
          <cell r="N11862" t="str">
            <v>2021-2022-HK01: Phí học lại( 0850645)</v>
          </cell>
          <cell r="O11862" t="str">
            <v>Còn học</v>
          </cell>
        </row>
        <row r="11863">
          <cell r="B11863" t="str">
            <v>1811000518</v>
          </cell>
          <cell r="C11863" t="str">
            <v>Nguyễn Thị Hồng Hạnh</v>
          </cell>
          <cell r="D11863" t="str">
            <v>Nữ</v>
          </cell>
          <cell r="E11863" t="str">
            <v>02/03/2000</v>
          </cell>
          <cell r="F11863" t="str">
            <v>CLC_18CQT01</v>
          </cell>
          <cell r="G11863" t="str">
            <v>Khoa Quản trị kinh doanh</v>
          </cell>
          <cell r="H11863" t="str">
            <v>Quản trị kinh doanh</v>
          </cell>
          <cell r="I11863" t="str">
            <v>Chương trình chất lượng cao</v>
          </cell>
          <cell r="J11863" t="str">
            <v>Khóa 18C(CLC)</v>
          </cell>
          <cell r="K11863">
            <v>1182750</v>
          </cell>
          <cell r="L11863">
            <v>1182750</v>
          </cell>
          <cell r="M11863">
            <v>0</v>
          </cell>
          <cell r="N11863" t="str">
            <v/>
          </cell>
          <cell r="O11863" t="str">
            <v>Còn học</v>
          </cell>
        </row>
        <row r="11864">
          <cell r="B11864" t="str">
            <v>1811000486</v>
          </cell>
          <cell r="C11864" t="str">
            <v>Huỳnh Văn Tín</v>
          </cell>
          <cell r="D11864" t="str">
            <v>Nam</v>
          </cell>
          <cell r="E11864" t="str">
            <v>15/01/2000</v>
          </cell>
          <cell r="F11864" t="str">
            <v>CLC_18CQT01</v>
          </cell>
          <cell r="G11864" t="str">
            <v>Khoa Quản trị kinh doanh</v>
          </cell>
          <cell r="H11864" t="str">
            <v>Quản trị kinh doanh</v>
          </cell>
          <cell r="I11864" t="str">
            <v>Chương trình chất lượng cao</v>
          </cell>
          <cell r="J11864" t="str">
            <v>Khóa 18C(CLC)</v>
          </cell>
          <cell r="K11864">
            <v>1478437.5</v>
          </cell>
          <cell r="L11864">
            <v>332165</v>
          </cell>
          <cell r="M11864">
            <v>1146272.5</v>
          </cell>
          <cell r="N11864" t="str">
            <v>2021-2022-HK01: Phí học phần( 1500093, 1500015)</v>
          </cell>
          <cell r="O11864" t="str">
            <v>Còn học</v>
          </cell>
        </row>
        <row r="11865">
          <cell r="B11865" t="str">
            <v>1811000452</v>
          </cell>
          <cell r="C11865" t="str">
            <v>Đào Thị Tường Vi</v>
          </cell>
          <cell r="D11865" t="str">
            <v>Nữ</v>
          </cell>
          <cell r="E11865" t="str">
            <v>04/01/2000</v>
          </cell>
          <cell r="F11865" t="str">
            <v>CLC_18CQT01</v>
          </cell>
          <cell r="G11865" t="str">
            <v>Khoa Quản trị kinh doanh</v>
          </cell>
          <cell r="H11865" t="str">
            <v>Quản trị kinh doanh</v>
          </cell>
          <cell r="I11865" t="str">
            <v>Chương trình chất lượng cao</v>
          </cell>
          <cell r="J11865" t="str">
            <v>Khóa 18C(CLC)</v>
          </cell>
          <cell r="K11865">
            <v>1577000</v>
          </cell>
          <cell r="L11865">
            <v>1577000</v>
          </cell>
          <cell r="M11865">
            <v>0</v>
          </cell>
          <cell r="N11865" t="str">
            <v/>
          </cell>
          <cell r="O11865" t="str">
            <v>Còn học</v>
          </cell>
        </row>
        <row r="11866">
          <cell r="B11866" t="str">
            <v>1811000453</v>
          </cell>
          <cell r="C11866" t="str">
            <v>Nguyễn Thế Phong</v>
          </cell>
          <cell r="D11866" t="str">
            <v>Nam</v>
          </cell>
          <cell r="E11866" t="str">
            <v>31/01/2000</v>
          </cell>
          <cell r="F11866" t="str">
            <v>CLC_18CQT01</v>
          </cell>
          <cell r="G11866" t="str">
            <v>Khoa Quản trị kinh doanh</v>
          </cell>
          <cell r="H11866" t="str">
            <v>Quản trị kinh doanh</v>
          </cell>
          <cell r="I11866" t="str">
            <v>Chương trình chất lượng cao</v>
          </cell>
          <cell r="J11866" t="str">
            <v>Khóa 18C(CLC)</v>
          </cell>
          <cell r="K11866">
            <v>1577000</v>
          </cell>
          <cell r="L11866">
            <v>1577000</v>
          </cell>
          <cell r="M11866">
            <v>0</v>
          </cell>
          <cell r="N11866" t="str">
            <v/>
          </cell>
          <cell r="O11866" t="str">
            <v>Còn học</v>
          </cell>
        </row>
        <row r="11867">
          <cell r="B11867" t="str">
            <v>1811001202</v>
          </cell>
          <cell r="C11867" t="str">
            <v>Phan Thị Quỳnh An</v>
          </cell>
          <cell r="D11867" t="str">
            <v>Nữ</v>
          </cell>
          <cell r="E11867" t="str">
            <v>16/06/2000</v>
          </cell>
          <cell r="F11867" t="str">
            <v>CLC_18CQT01</v>
          </cell>
          <cell r="G11867" t="str">
            <v>Khoa Quản trị kinh doanh</v>
          </cell>
          <cell r="H11867" t="str">
            <v>Quản trị kinh doanh</v>
          </cell>
          <cell r="I11867" t="str">
            <v>Chương trình chất lượng cao</v>
          </cell>
          <cell r="J11867" t="str">
            <v>Khóa 18C(CLC)</v>
          </cell>
          <cell r="K11867">
            <v>1609062.5</v>
          </cell>
          <cell r="L11867">
            <v>1609062.5</v>
          </cell>
          <cell r="M11867">
            <v>0</v>
          </cell>
          <cell r="N11867" t="str">
            <v/>
          </cell>
          <cell r="O11867" t="str">
            <v>Còn học</v>
          </cell>
        </row>
        <row r="11868">
          <cell r="B11868" t="str">
            <v>1811000499</v>
          </cell>
          <cell r="C11868" t="str">
            <v>Nguyễn Hồ Hoàng Tuấn Khang</v>
          </cell>
          <cell r="D11868" t="str">
            <v>Nam</v>
          </cell>
          <cell r="E11868" t="str">
            <v>18/04/2000</v>
          </cell>
          <cell r="F11868" t="str">
            <v>CLC_18CQT01</v>
          </cell>
          <cell r="G11868" t="str">
            <v>Khoa Quản trị kinh doanh</v>
          </cell>
          <cell r="H11868" t="str">
            <v>Quản trị kinh doanh</v>
          </cell>
          <cell r="I11868" t="str">
            <v>Chương trình chất lượng cao</v>
          </cell>
          <cell r="J11868" t="str">
            <v>Khóa 18C(CLC)</v>
          </cell>
          <cell r="K11868">
            <v>1713562.5</v>
          </cell>
          <cell r="L11868">
            <v>1713562.5</v>
          </cell>
          <cell r="M11868">
            <v>0</v>
          </cell>
          <cell r="N11868" t="str">
            <v/>
          </cell>
          <cell r="O11868" t="str">
            <v>Còn học</v>
          </cell>
        </row>
        <row r="11869">
          <cell r="B11869" t="str">
            <v>1811001226</v>
          </cell>
          <cell r="C11869" t="str">
            <v>Nguyễn Thị Kiều Oanh</v>
          </cell>
          <cell r="D11869" t="str">
            <v>Nữ</v>
          </cell>
          <cell r="E11869" t="str">
            <v>04/03/2000</v>
          </cell>
          <cell r="F11869" t="str">
            <v>CLC_18CQT01</v>
          </cell>
          <cell r="G11869" t="str">
            <v>Khoa Quản trị kinh doanh</v>
          </cell>
          <cell r="H11869" t="str">
            <v>Quản trị kinh doanh</v>
          </cell>
          <cell r="I11869" t="str">
            <v>Chương trình chất lượng cao</v>
          </cell>
          <cell r="J11869" t="str">
            <v>Khóa 18C(CLC)</v>
          </cell>
          <cell r="K11869">
            <v>3186062.5</v>
          </cell>
          <cell r="L11869">
            <v>3186062.5</v>
          </cell>
          <cell r="M11869">
            <v>0</v>
          </cell>
          <cell r="N11869" t="str">
            <v/>
          </cell>
          <cell r="O11869" t="str">
            <v>Còn học</v>
          </cell>
        </row>
        <row r="11870">
          <cell r="B11870" t="str">
            <v>1811001269</v>
          </cell>
          <cell r="C11870" t="str">
            <v>Lê Thị Bạch Huệ</v>
          </cell>
          <cell r="D11870" t="str">
            <v>Nữ</v>
          </cell>
          <cell r="E11870" t="str">
            <v>05/11/2000</v>
          </cell>
          <cell r="F11870" t="str">
            <v>CLC_18CQT01</v>
          </cell>
          <cell r="G11870" t="str">
            <v>Khoa Quản trị kinh doanh</v>
          </cell>
          <cell r="H11870" t="str">
            <v>Quản trị kinh doanh</v>
          </cell>
          <cell r="I11870" t="str">
            <v>Chương trình chất lượng cao</v>
          </cell>
          <cell r="J11870" t="str">
            <v>Khóa 18C(CLC)</v>
          </cell>
          <cell r="K11870">
            <v>7293625</v>
          </cell>
          <cell r="L11870">
            <v>0</v>
          </cell>
          <cell r="M11870">
            <v>7293625</v>
          </cell>
          <cell r="N11870" t="str">
            <v>2021-2022-HK01: Phí học lại( 0850545); 2021-2022-HK01: Phí học phần( 1500008, 1500014, 1500092, 1500093, 1500178, 1500003, 1500016)</v>
          </cell>
          <cell r="O11870" t="str">
            <v>Còn học</v>
          </cell>
        </row>
        <row r="11871">
          <cell r="B11871" t="str">
            <v>1811001200</v>
          </cell>
          <cell r="C11871" t="str">
            <v>Hồ Thị Như Quỳnh</v>
          </cell>
          <cell r="D11871" t="str">
            <v>Nữ</v>
          </cell>
          <cell r="E11871" t="str">
            <v>12/04/2000</v>
          </cell>
          <cell r="F11871" t="str">
            <v>CLC_18CQT02</v>
          </cell>
          <cell r="G11871" t="str">
            <v>Khoa Quản trị kinh doanh</v>
          </cell>
          <cell r="H11871" t="str">
            <v>Quản trị kinh doanh</v>
          </cell>
          <cell r="I11871" t="str">
            <v>Chương trình chất lượng cao</v>
          </cell>
          <cell r="J11871" t="str">
            <v>Khóa 18C(CLC)</v>
          </cell>
          <cell r="K11871">
            <v>1182750</v>
          </cell>
          <cell r="L11871">
            <v>1182750</v>
          </cell>
          <cell r="M11871">
            <v>0</v>
          </cell>
          <cell r="N11871" t="str">
            <v/>
          </cell>
          <cell r="O11871" t="str">
            <v>Còn học</v>
          </cell>
        </row>
        <row r="11872">
          <cell r="B11872" t="str">
            <v>1811001253</v>
          </cell>
          <cell r="C11872" t="str">
            <v>Phan Thị Thu Sang</v>
          </cell>
          <cell r="D11872" t="str">
            <v>Nữ</v>
          </cell>
          <cell r="E11872" t="str">
            <v>03/03/2000</v>
          </cell>
          <cell r="F11872" t="str">
            <v>CLC_18CQT02</v>
          </cell>
          <cell r="G11872" t="str">
            <v>Khoa Quản trị kinh doanh</v>
          </cell>
          <cell r="H11872" t="str">
            <v>Quản trị kinh doanh</v>
          </cell>
          <cell r="I11872" t="str">
            <v>Chương trình chất lượng cao</v>
          </cell>
          <cell r="J11872" t="str">
            <v>Khóa 18C(CLC)</v>
          </cell>
          <cell r="K11872">
            <v>1478437.5</v>
          </cell>
          <cell r="L11872">
            <v>1478437.5</v>
          </cell>
          <cell r="M11872">
            <v>0</v>
          </cell>
          <cell r="N11872" t="str">
            <v/>
          </cell>
          <cell r="O11872" t="str">
            <v>Còn học</v>
          </cell>
        </row>
        <row r="11873">
          <cell r="B11873" t="str">
            <v>1811001738</v>
          </cell>
          <cell r="C11873" t="str">
            <v>Nguyễn Thảo Trang</v>
          </cell>
          <cell r="D11873" t="str">
            <v>Nữ</v>
          </cell>
          <cell r="E11873" t="str">
            <v>26/09/2000</v>
          </cell>
          <cell r="F11873" t="str">
            <v>CLC_18CQT02</v>
          </cell>
          <cell r="G11873" t="str">
            <v>Khoa Quản trị kinh doanh</v>
          </cell>
          <cell r="H11873" t="str">
            <v>Quản trị kinh doanh</v>
          </cell>
          <cell r="I11873" t="str">
            <v>Chương trình chất lượng cao</v>
          </cell>
          <cell r="J11873" t="str">
            <v>Khóa 18C(CLC)</v>
          </cell>
          <cell r="K11873">
            <v>1478437.5</v>
          </cell>
          <cell r="L11873">
            <v>1478437.5</v>
          </cell>
          <cell r="M11873">
            <v>0</v>
          </cell>
          <cell r="N11873" t="str">
            <v/>
          </cell>
          <cell r="O11873" t="str">
            <v>Còn học</v>
          </cell>
        </row>
        <row r="11874">
          <cell r="B11874" t="str">
            <v>1811002000</v>
          </cell>
          <cell r="C11874" t="str">
            <v>Mai Đặng Hoàng Long</v>
          </cell>
          <cell r="D11874" t="str">
            <v>Nam</v>
          </cell>
          <cell r="E11874" t="str">
            <v>05/09/2000</v>
          </cell>
          <cell r="F11874" t="str">
            <v>CLC_18CQT02</v>
          </cell>
          <cell r="G11874" t="str">
            <v>Khoa Quản trị kinh doanh</v>
          </cell>
          <cell r="H11874" t="str">
            <v>Quản trị kinh doanh</v>
          </cell>
          <cell r="I11874" t="str">
            <v>Chương trình chất lượng cao</v>
          </cell>
          <cell r="J11874" t="str">
            <v>Khóa 18C(CLC)</v>
          </cell>
          <cell r="K11874">
            <v>1577000</v>
          </cell>
          <cell r="L11874">
            <v>1577000</v>
          </cell>
          <cell r="M11874">
            <v>0</v>
          </cell>
          <cell r="N11874" t="str">
            <v/>
          </cell>
          <cell r="O11874" t="str">
            <v>Còn học</v>
          </cell>
        </row>
        <row r="11875">
          <cell r="B11875" t="str">
            <v>1811001700</v>
          </cell>
          <cell r="C11875" t="str">
            <v>Trần Thị Thanh Liêm</v>
          </cell>
          <cell r="D11875" t="str">
            <v>Nữ</v>
          </cell>
          <cell r="E11875" t="str">
            <v>04/09/2000</v>
          </cell>
          <cell r="F11875" t="str">
            <v>CLC_18CQT02</v>
          </cell>
          <cell r="G11875" t="str">
            <v>Khoa Quản trị kinh doanh</v>
          </cell>
          <cell r="H11875" t="str">
            <v>Quản trị kinh doanh</v>
          </cell>
          <cell r="I11875" t="str">
            <v>Chương trình chất lượng cao</v>
          </cell>
          <cell r="J11875" t="str">
            <v>Khóa 18C(CLC)</v>
          </cell>
          <cell r="K11875">
            <v>1774125</v>
          </cell>
          <cell r="L11875">
            <v>1774125</v>
          </cell>
          <cell r="M11875">
            <v>0</v>
          </cell>
          <cell r="N11875" t="str">
            <v/>
          </cell>
          <cell r="O11875" t="str">
            <v>Còn học</v>
          </cell>
        </row>
        <row r="11876">
          <cell r="B11876" t="str">
            <v>1811001280</v>
          </cell>
          <cell r="C11876" t="str">
            <v>Trương Thị Ngọc Trâm</v>
          </cell>
          <cell r="D11876" t="str">
            <v>Nữ</v>
          </cell>
          <cell r="E11876" t="str">
            <v>10/01/2000</v>
          </cell>
          <cell r="F11876" t="str">
            <v>CLC_18CQT02</v>
          </cell>
          <cell r="G11876" t="str">
            <v>Khoa Quản trị kinh doanh</v>
          </cell>
          <cell r="H11876" t="str">
            <v>Quản trị kinh doanh</v>
          </cell>
          <cell r="I11876" t="str">
            <v>Chương trình chất lượng cao</v>
          </cell>
          <cell r="J11876" t="str">
            <v>Khóa 18C(CLC)</v>
          </cell>
          <cell r="K11876">
            <v>1774125</v>
          </cell>
          <cell r="L11876">
            <v>1774125</v>
          </cell>
          <cell r="M11876">
            <v>0</v>
          </cell>
          <cell r="N11876" t="str">
            <v/>
          </cell>
          <cell r="O11876" t="str">
            <v>Còn học</v>
          </cell>
        </row>
        <row r="11877">
          <cell r="B11877" t="str">
            <v>1811001187</v>
          </cell>
          <cell r="C11877" t="str">
            <v>Tăng Tiến Bảo</v>
          </cell>
          <cell r="D11877" t="str">
            <v>Nam</v>
          </cell>
          <cell r="E11877" t="str">
            <v>08/09/2000</v>
          </cell>
          <cell r="F11877" t="str">
            <v>CLC_18CQT02</v>
          </cell>
          <cell r="G11877" t="str">
            <v>Khoa Quản trị kinh doanh</v>
          </cell>
          <cell r="H11877" t="str">
            <v>Quản trị kinh doanh</v>
          </cell>
          <cell r="I11877" t="str">
            <v>Chương trình chất lượng cao</v>
          </cell>
          <cell r="J11877" t="str">
            <v>Khóa 18C(CLC)</v>
          </cell>
          <cell r="K11877">
            <v>5496937.5</v>
          </cell>
          <cell r="L11877">
            <v>0</v>
          </cell>
          <cell r="M11877">
            <v>5496937.5</v>
          </cell>
          <cell r="N11877" t="str">
            <v>2021-2022-HK01: Phí học lại( 1500089, 1500008, 1500042, 1500043, 1500099, 1500100); 2021-2022-HK01: Phí học phần( 1500170, 1500172, 1500173, 1500171)</v>
          </cell>
          <cell r="O11877" t="str">
            <v>Còn học</v>
          </cell>
        </row>
        <row r="11878">
          <cell r="B11878" t="str">
            <v>1811001196</v>
          </cell>
          <cell r="C11878" t="str">
            <v>Đàm Quốc Triệu</v>
          </cell>
          <cell r="D11878" t="str">
            <v>Nam</v>
          </cell>
          <cell r="E11878" t="str">
            <v>03/08/2000</v>
          </cell>
          <cell r="F11878" t="str">
            <v>CLC_18CQT02</v>
          </cell>
          <cell r="G11878" t="str">
            <v>Khoa Quản trị kinh doanh</v>
          </cell>
          <cell r="H11878" t="str">
            <v>Quản trị kinh doanh</v>
          </cell>
          <cell r="I11878" t="str">
            <v>Chương trình chất lượng cao</v>
          </cell>
          <cell r="J11878" t="str">
            <v>Khóa 18C(CLC)</v>
          </cell>
          <cell r="K11878">
            <v>11150625</v>
          </cell>
          <cell r="L11878">
            <v>11150625</v>
          </cell>
          <cell r="M11878">
            <v>0</v>
          </cell>
          <cell r="N11878" t="str">
            <v/>
          </cell>
          <cell r="O11878" t="str">
            <v>Còn học</v>
          </cell>
        </row>
        <row r="11879">
          <cell r="B11879" t="str">
            <v>1811001647</v>
          </cell>
          <cell r="C11879" t="str">
            <v>Đặng Lê Kim Ngân</v>
          </cell>
          <cell r="D11879" t="str">
            <v>Nữ</v>
          </cell>
          <cell r="E11879" t="str">
            <v>19/12/1999</v>
          </cell>
          <cell r="F11879" t="str">
            <v>CLC_18CTC01</v>
          </cell>
          <cell r="G11879" t="str">
            <v>Khoa Tài chính - Ngân hàng</v>
          </cell>
          <cell r="H11879" t="str">
            <v>Tài chính - Ngân hàng</v>
          </cell>
          <cell r="I11879" t="str">
            <v>Chương trình chất lượng cao</v>
          </cell>
          <cell r="J11879" t="str">
            <v>Khóa 18C(CLC)</v>
          </cell>
          <cell r="K11879">
            <v>275500</v>
          </cell>
          <cell r="L11879">
            <v>275500</v>
          </cell>
          <cell r="M11879">
            <v>0</v>
          </cell>
          <cell r="N11879" t="str">
            <v/>
          </cell>
          <cell r="O11879" t="str">
            <v>Còn học</v>
          </cell>
        </row>
        <row r="11880">
          <cell r="B11880" t="str">
            <v>1811000312</v>
          </cell>
          <cell r="C11880" t="str">
            <v>Nguyễn An Phú</v>
          </cell>
          <cell r="D11880" t="str">
            <v>Nam</v>
          </cell>
          <cell r="E11880" t="str">
            <v>17/02/2000</v>
          </cell>
          <cell r="F11880" t="str">
            <v>CLC_18CTC01</v>
          </cell>
          <cell r="G11880" t="str">
            <v>Khoa Tài chính - Ngân hàng</v>
          </cell>
          <cell r="H11880" t="str">
            <v>Tài chính - Ngân hàng</v>
          </cell>
          <cell r="I11880" t="str">
            <v>Chương trình chất lượng cao</v>
          </cell>
          <cell r="J11880" t="str">
            <v>Khóa 18C(CLC)</v>
          </cell>
          <cell r="K11880">
            <v>887063</v>
          </cell>
          <cell r="L11880">
            <v>887063</v>
          </cell>
          <cell r="M11880">
            <v>0</v>
          </cell>
          <cell r="N11880" t="str">
            <v/>
          </cell>
          <cell r="O11880" t="str">
            <v>Còn học</v>
          </cell>
        </row>
        <row r="11881">
          <cell r="B11881" t="str">
            <v>1811001021</v>
          </cell>
          <cell r="C11881" t="str">
            <v>Nguyễn Công Minh</v>
          </cell>
          <cell r="D11881" t="str">
            <v>Nam</v>
          </cell>
          <cell r="E11881" t="str">
            <v>28/02/2000</v>
          </cell>
          <cell r="F11881" t="str">
            <v>CLC_18CTC01</v>
          </cell>
          <cell r="G11881" t="str">
            <v>Khoa Tài chính - Ngân hàng</v>
          </cell>
          <cell r="H11881" t="str">
            <v>Tài chính - Ngân hàng</v>
          </cell>
          <cell r="I11881" t="str">
            <v>Chương trình chất lượng cao</v>
          </cell>
          <cell r="J11881" t="str">
            <v>Khóa 18C(CLC)</v>
          </cell>
          <cell r="K11881">
            <v>3548250</v>
          </cell>
          <cell r="L11881">
            <v>3548250</v>
          </cell>
          <cell r="M11881">
            <v>0</v>
          </cell>
          <cell r="N11881" t="str">
            <v/>
          </cell>
          <cell r="O11881" t="str">
            <v>Còn học</v>
          </cell>
        </row>
        <row r="11882">
          <cell r="B11882" t="str">
            <v>1811001046</v>
          </cell>
          <cell r="C11882" t="str">
            <v>Vũ Việt Dũng</v>
          </cell>
          <cell r="D11882" t="str">
            <v>Nam</v>
          </cell>
          <cell r="E11882" t="str">
            <v>23/07/2000</v>
          </cell>
          <cell r="F11882" t="str">
            <v>CLC_18CTC01</v>
          </cell>
          <cell r="G11882" t="str">
            <v>Khoa Tài chính - Ngân hàng</v>
          </cell>
          <cell r="H11882" t="str">
            <v>Tài chính - Ngân hàng</v>
          </cell>
          <cell r="I11882" t="str">
            <v>Chương trình chất lượng cao</v>
          </cell>
          <cell r="J11882" t="str">
            <v>Khóa 18C(CLC)</v>
          </cell>
          <cell r="K11882">
            <v>7490750</v>
          </cell>
          <cell r="L11882">
            <v>7490750</v>
          </cell>
          <cell r="M11882">
            <v>0</v>
          </cell>
          <cell r="N11882" t="str">
            <v/>
          </cell>
          <cell r="O11882" t="str">
            <v>Còn học</v>
          </cell>
        </row>
        <row r="11883">
          <cell r="B11883" t="str">
            <v>1811000320</v>
          </cell>
          <cell r="C11883" t="str">
            <v>Đặng Phi Long</v>
          </cell>
          <cell r="D11883" t="str">
            <v>Nam</v>
          </cell>
          <cell r="E11883" t="str">
            <v>20/07/1999</v>
          </cell>
          <cell r="F11883" t="str">
            <v>CLC_18CTQ01</v>
          </cell>
          <cell r="G11883" t="str">
            <v>Khoa Thuế - Hải quan</v>
          </cell>
          <cell r="H11883" t="str">
            <v>Thuế - Hải quan</v>
          </cell>
          <cell r="I11883" t="str">
            <v>Chương trình chất lượng cao</v>
          </cell>
          <cell r="J11883" t="str">
            <v>Khóa 18C(CLC)</v>
          </cell>
          <cell r="K11883">
            <v>275500</v>
          </cell>
          <cell r="L11883">
            <v>275500</v>
          </cell>
          <cell r="M11883">
            <v>0</v>
          </cell>
          <cell r="N11883" t="str">
            <v/>
          </cell>
          <cell r="O11883" t="str">
            <v>Còn học</v>
          </cell>
        </row>
        <row r="11884">
          <cell r="B11884" t="str">
            <v>1811000315</v>
          </cell>
          <cell r="C11884" t="str">
            <v>Trần Thị Bé Loan</v>
          </cell>
          <cell r="D11884" t="str">
            <v>Nữ</v>
          </cell>
          <cell r="E11884" t="str">
            <v>04/10/2000</v>
          </cell>
          <cell r="F11884" t="str">
            <v>CLC_18CTQ01</v>
          </cell>
          <cell r="G11884" t="str">
            <v>Khoa Thuế - Hải quan</v>
          </cell>
          <cell r="H11884" t="str">
            <v>Thuế - Hải quan</v>
          </cell>
          <cell r="I11884" t="str">
            <v>Chương trình chất lượng cao</v>
          </cell>
          <cell r="J11884" t="str">
            <v>Khóa 18C(CLC)</v>
          </cell>
          <cell r="K11884">
            <v>275500</v>
          </cell>
          <cell r="L11884">
            <v>275500</v>
          </cell>
          <cell r="M11884">
            <v>0</v>
          </cell>
          <cell r="N11884" t="str">
            <v/>
          </cell>
          <cell r="O11884" t="str">
            <v>Còn học</v>
          </cell>
        </row>
        <row r="11885">
          <cell r="B11885" t="str">
            <v>1811002072</v>
          </cell>
          <cell r="C11885" t="str">
            <v>Nguyễn Minh Khang</v>
          </cell>
          <cell r="D11885" t="str">
            <v>Nam</v>
          </cell>
          <cell r="E11885" t="str">
            <v>26/02/1996</v>
          </cell>
          <cell r="F11885" t="str">
            <v>CLC_18CTQ01</v>
          </cell>
          <cell r="G11885" t="str">
            <v>Khoa Thuế - Hải quan</v>
          </cell>
          <cell r="H11885" t="str">
            <v>Thuế - Hải quan</v>
          </cell>
          <cell r="I11885" t="str">
            <v>Chương trình chất lượng cao</v>
          </cell>
          <cell r="J11885" t="str">
            <v>Khóa 18C(CLC)</v>
          </cell>
          <cell r="K11885">
            <v>722000</v>
          </cell>
          <cell r="L11885">
            <v>722000</v>
          </cell>
          <cell r="M11885">
            <v>0</v>
          </cell>
          <cell r="N11885" t="str">
            <v/>
          </cell>
          <cell r="O11885" t="str">
            <v>Còn học</v>
          </cell>
        </row>
        <row r="11886">
          <cell r="B11886" t="str">
            <v>1811000937</v>
          </cell>
          <cell r="C11886" t="str">
            <v>Lê Nguyễn Phước Hưng</v>
          </cell>
          <cell r="D11886" t="str">
            <v>Nam</v>
          </cell>
          <cell r="E11886" t="str">
            <v>06/10/2000</v>
          </cell>
          <cell r="F11886" t="str">
            <v>CLC_18CTQ01</v>
          </cell>
          <cell r="G11886" t="str">
            <v>Khoa Thuế - Hải quan</v>
          </cell>
          <cell r="H11886" t="str">
            <v>Thuế - Hải quan</v>
          </cell>
          <cell r="I11886" t="str">
            <v>Chương trình chất lượng cao</v>
          </cell>
          <cell r="J11886" t="str">
            <v>Khóa 18C(CLC)</v>
          </cell>
          <cell r="K11886">
            <v>887062.5</v>
          </cell>
          <cell r="L11886">
            <v>887062.5</v>
          </cell>
          <cell r="M11886">
            <v>0</v>
          </cell>
          <cell r="N11886" t="str">
            <v/>
          </cell>
          <cell r="O11886" t="str">
            <v>Còn học</v>
          </cell>
        </row>
        <row r="11887">
          <cell r="B11887" t="str">
            <v>1811000951</v>
          </cell>
          <cell r="C11887" t="str">
            <v>Võ Hoàng Phúc</v>
          </cell>
          <cell r="D11887" t="str">
            <v>Nam</v>
          </cell>
          <cell r="E11887" t="str">
            <v>26/10/2000</v>
          </cell>
          <cell r="F11887" t="str">
            <v>CLC_18CTQ01</v>
          </cell>
          <cell r="G11887" t="str">
            <v>Khoa Thuế - Hải quan</v>
          </cell>
          <cell r="H11887" t="str">
            <v>Thuế - Hải quan</v>
          </cell>
          <cell r="I11887" t="str">
            <v>Chương trình chất lượng cao</v>
          </cell>
          <cell r="J11887" t="str">
            <v>Khóa 18C(CLC)</v>
          </cell>
          <cell r="K11887">
            <v>1753937.5</v>
          </cell>
          <cell r="L11887">
            <v>1753937.5</v>
          </cell>
          <cell r="M11887">
            <v>0</v>
          </cell>
          <cell r="N11887" t="str">
            <v/>
          </cell>
          <cell r="O11887" t="str">
            <v>Còn học</v>
          </cell>
        </row>
        <row r="11888">
          <cell r="B11888" t="str">
            <v>1811001019</v>
          </cell>
          <cell r="C11888" t="str">
            <v>Nguyễn Long Vũ</v>
          </cell>
          <cell r="D11888" t="str">
            <v>Nam</v>
          </cell>
          <cell r="E11888" t="str">
            <v>20/05/2000</v>
          </cell>
          <cell r="F11888" t="str">
            <v>CLC_18CTQ01</v>
          </cell>
          <cell r="G11888" t="str">
            <v>Khoa Thuế - Hải quan</v>
          </cell>
          <cell r="H11888" t="str">
            <v>Thuế - Hải quan</v>
          </cell>
          <cell r="I11888" t="str">
            <v>Chương trình chất lượng cao</v>
          </cell>
          <cell r="J11888" t="str">
            <v>Khóa 18C(CLC)</v>
          </cell>
          <cell r="K11888">
            <v>4731000</v>
          </cell>
          <cell r="L11888">
            <v>4731000</v>
          </cell>
          <cell r="M11888">
            <v>0</v>
          </cell>
          <cell r="N11888" t="str">
            <v/>
          </cell>
          <cell r="O11888" t="str">
            <v>Còn học</v>
          </cell>
        </row>
        <row r="11889">
          <cell r="B11889" t="str">
            <v>1821004674</v>
          </cell>
          <cell r="C11889" t="str">
            <v>Vũ Thị Xuân</v>
          </cell>
          <cell r="D11889" t="str">
            <v>Nữ</v>
          </cell>
          <cell r="E11889" t="str">
            <v>19/12/2000</v>
          </cell>
          <cell r="F11889" t="str">
            <v>CLC_18DKS01</v>
          </cell>
          <cell r="G11889" t="str">
            <v>Khoa Du lịch</v>
          </cell>
          <cell r="H11889" t="str">
            <v>Quản trị KS - NH</v>
          </cell>
          <cell r="I11889" t="str">
            <v>Chương trình chất lượng cao</v>
          </cell>
          <cell r="J11889" t="str">
            <v>Khóa 18D(CLC)</v>
          </cell>
          <cell r="K11889">
            <v>1349000</v>
          </cell>
          <cell r="L11889">
            <v>1349000</v>
          </cell>
          <cell r="M11889">
            <v>0</v>
          </cell>
          <cell r="N11889" t="str">
            <v/>
          </cell>
          <cell r="O11889" t="str">
            <v>Còn học</v>
          </cell>
        </row>
        <row r="11890">
          <cell r="B11890" t="str">
            <v>1821004563</v>
          </cell>
          <cell r="C11890" t="str">
            <v>Lê Hồng Nhiên</v>
          </cell>
          <cell r="D11890" t="str">
            <v>Nữ</v>
          </cell>
          <cell r="E11890" t="str">
            <v>03/10/2000</v>
          </cell>
          <cell r="F11890" t="str">
            <v>CLC_18DKS01</v>
          </cell>
          <cell r="G11890" t="str">
            <v>Khoa Du lịch</v>
          </cell>
          <cell r="H11890" t="str">
            <v>Quản trị KS - NH</v>
          </cell>
          <cell r="I11890" t="str">
            <v>Chương trình chất lượng cao</v>
          </cell>
          <cell r="J11890" t="str">
            <v>Khóa 18D(CLC)</v>
          </cell>
          <cell r="K11890">
            <v>6184500</v>
          </cell>
          <cell r="L11890">
            <v>6184500</v>
          </cell>
          <cell r="M11890">
            <v>0</v>
          </cell>
          <cell r="N11890" t="str">
            <v/>
          </cell>
          <cell r="O11890" t="str">
            <v>Còn học</v>
          </cell>
        </row>
        <row r="11891">
          <cell r="B11891" t="str">
            <v>1821004662</v>
          </cell>
          <cell r="C11891" t="str">
            <v>Lê Hoàng Thúy Vy</v>
          </cell>
          <cell r="D11891" t="str">
            <v>Nữ</v>
          </cell>
          <cell r="E11891" t="str">
            <v>13/12/2000</v>
          </cell>
          <cell r="F11891" t="str">
            <v>CLC_18DKS01</v>
          </cell>
          <cell r="G11891" t="str">
            <v>Khoa Du lịch</v>
          </cell>
          <cell r="H11891" t="str">
            <v>Quản trị KS - NH</v>
          </cell>
          <cell r="I11891" t="str">
            <v>Chương trình chất lượng cao</v>
          </cell>
          <cell r="J11891" t="str">
            <v>Khóa 18D(CLC)</v>
          </cell>
          <cell r="K11891">
            <v>7714000</v>
          </cell>
          <cell r="L11891">
            <v>7714000</v>
          </cell>
          <cell r="M11891">
            <v>0</v>
          </cell>
          <cell r="N11891" t="str">
            <v/>
          </cell>
          <cell r="O11891" t="str">
            <v>Còn học</v>
          </cell>
        </row>
        <row r="11892">
          <cell r="B11892" t="str">
            <v>1821004671</v>
          </cell>
          <cell r="C11892" t="str">
            <v>Phạm Thoại Nhã Vy</v>
          </cell>
          <cell r="D11892" t="str">
            <v>Nữ</v>
          </cell>
          <cell r="E11892" t="str">
            <v>19/02/2000</v>
          </cell>
          <cell r="F11892" t="str">
            <v>CLC_18DKS01</v>
          </cell>
          <cell r="G11892" t="str">
            <v>Khoa Du lịch</v>
          </cell>
          <cell r="H11892" t="str">
            <v>Quản trị KS - NH</v>
          </cell>
          <cell r="I11892" t="str">
            <v>Chương trình chất lượng cao</v>
          </cell>
          <cell r="J11892" t="str">
            <v>Khóa 18D(CLC)</v>
          </cell>
          <cell r="K11892">
            <v>7714000</v>
          </cell>
          <cell r="L11892">
            <v>7714000</v>
          </cell>
          <cell r="M11892">
            <v>0</v>
          </cell>
          <cell r="N11892" t="str">
            <v/>
          </cell>
          <cell r="O11892" t="str">
            <v>Còn học</v>
          </cell>
        </row>
        <row r="11893">
          <cell r="B11893" t="str">
            <v>1821004560</v>
          </cell>
          <cell r="C11893" t="str">
            <v>Trần Thụy Uyển Nhi</v>
          </cell>
          <cell r="D11893" t="str">
            <v>Nữ</v>
          </cell>
          <cell r="E11893" t="str">
            <v>13/05/1999</v>
          </cell>
          <cell r="F11893" t="str">
            <v>CLC_18DKS01</v>
          </cell>
          <cell r="G11893" t="str">
            <v>Khoa Du lịch</v>
          </cell>
          <cell r="H11893" t="str">
            <v>Quản trị KS - NH</v>
          </cell>
          <cell r="I11893" t="str">
            <v>Chương trình chất lượng cao</v>
          </cell>
          <cell r="J11893" t="str">
            <v>Khóa 18D(CLC)</v>
          </cell>
          <cell r="K11893">
            <v>7714000</v>
          </cell>
          <cell r="L11893">
            <v>7714000</v>
          </cell>
          <cell r="M11893">
            <v>0</v>
          </cell>
          <cell r="N11893" t="str">
            <v/>
          </cell>
          <cell r="O11893" t="str">
            <v>Còn học</v>
          </cell>
        </row>
        <row r="11894">
          <cell r="B11894" t="str">
            <v>1821004587</v>
          </cell>
          <cell r="C11894" t="str">
            <v>Lê Nguyễn Phương Quỳnh</v>
          </cell>
          <cell r="D11894" t="str">
            <v>Nữ</v>
          </cell>
          <cell r="E11894" t="str">
            <v>08/09/2000</v>
          </cell>
          <cell r="F11894" t="str">
            <v>CLC_18DKS01</v>
          </cell>
          <cell r="G11894" t="str">
            <v>Khoa Du lịch</v>
          </cell>
          <cell r="H11894" t="str">
            <v>Quản trị KS - NH</v>
          </cell>
          <cell r="I11894" t="str">
            <v>Chương trình chất lượng cao</v>
          </cell>
          <cell r="J11894" t="str">
            <v>Khóa 18D(CLC)</v>
          </cell>
          <cell r="K11894">
            <v>7714000</v>
          </cell>
          <cell r="L11894">
            <v>7714000</v>
          </cell>
          <cell r="M11894">
            <v>0</v>
          </cell>
          <cell r="N11894" t="str">
            <v/>
          </cell>
          <cell r="O11894" t="str">
            <v>Còn học</v>
          </cell>
        </row>
        <row r="11895">
          <cell r="B11895" t="str">
            <v>1821002293</v>
          </cell>
          <cell r="C11895" t="str">
            <v>Nguyễn Mai Khanh</v>
          </cell>
          <cell r="D11895" t="str">
            <v>Nữ</v>
          </cell>
          <cell r="E11895" t="str">
            <v>23/09/1999</v>
          </cell>
          <cell r="F11895" t="str">
            <v>CLC_18DKS01</v>
          </cell>
          <cell r="G11895" t="str">
            <v>Khoa Du lịch</v>
          </cell>
          <cell r="H11895" t="str">
            <v>Quản trị KS - NH</v>
          </cell>
          <cell r="I11895" t="str">
            <v>Chương trình chất lượng cao</v>
          </cell>
          <cell r="J11895" t="str">
            <v>Khóa 18D(CLC)</v>
          </cell>
          <cell r="K11895">
            <v>7714000</v>
          </cell>
          <cell r="L11895">
            <v>7714000</v>
          </cell>
          <cell r="M11895">
            <v>0</v>
          </cell>
          <cell r="N11895" t="str">
            <v/>
          </cell>
          <cell r="O11895" t="str">
            <v>Còn học</v>
          </cell>
        </row>
        <row r="11896">
          <cell r="B11896" t="str">
            <v>1821004627</v>
          </cell>
          <cell r="C11896" t="str">
            <v>Huỳnh Thuỳ Trang</v>
          </cell>
          <cell r="D11896" t="str">
            <v>Nữ</v>
          </cell>
          <cell r="E11896" t="str">
            <v>22/10/2000</v>
          </cell>
          <cell r="F11896" t="str">
            <v>CLC_18DKS01</v>
          </cell>
          <cell r="G11896" t="str">
            <v>Khoa Du lịch</v>
          </cell>
          <cell r="H11896" t="str">
            <v>Quản trị KS - NH</v>
          </cell>
          <cell r="I11896" t="str">
            <v>Chương trình chất lượng cao</v>
          </cell>
          <cell r="J11896" t="str">
            <v>Khóa 18D(CLC)</v>
          </cell>
          <cell r="K11896">
            <v>7714000</v>
          </cell>
          <cell r="L11896">
            <v>7714000</v>
          </cell>
          <cell r="M11896">
            <v>0</v>
          </cell>
          <cell r="N11896" t="str">
            <v/>
          </cell>
          <cell r="O11896" t="str">
            <v>Còn học</v>
          </cell>
        </row>
        <row r="11897">
          <cell r="B11897" t="str">
            <v>1821004433</v>
          </cell>
          <cell r="C11897" t="str">
            <v>Phạm Thị Thùy Dung</v>
          </cell>
          <cell r="D11897" t="str">
            <v>Nữ</v>
          </cell>
          <cell r="E11897" t="str">
            <v>26/03/2000</v>
          </cell>
          <cell r="F11897" t="str">
            <v>CLC_18DKS01</v>
          </cell>
          <cell r="G11897" t="str">
            <v>Khoa Du lịch</v>
          </cell>
          <cell r="H11897" t="str">
            <v>Quản trị KS - NH</v>
          </cell>
          <cell r="I11897" t="str">
            <v>Chương trình chất lượng cao</v>
          </cell>
          <cell r="J11897" t="str">
            <v>Khóa 18D(CLC)</v>
          </cell>
          <cell r="K11897">
            <v>7714000</v>
          </cell>
          <cell r="L11897">
            <v>7714000</v>
          </cell>
          <cell r="M11897">
            <v>0</v>
          </cell>
          <cell r="N11897" t="str">
            <v/>
          </cell>
          <cell r="O11897" t="str">
            <v>Còn học</v>
          </cell>
        </row>
        <row r="11898">
          <cell r="B11898" t="str">
            <v>1821004453</v>
          </cell>
          <cell r="C11898" t="str">
            <v>Nguyễn Bảo Hà</v>
          </cell>
          <cell r="D11898" t="str">
            <v>Nữ</v>
          </cell>
          <cell r="E11898" t="str">
            <v>16/12/2000</v>
          </cell>
          <cell r="F11898" t="str">
            <v>CLC_18DKS01</v>
          </cell>
          <cell r="G11898" t="str">
            <v>Khoa Du lịch</v>
          </cell>
          <cell r="H11898" t="str">
            <v>Quản trị KS - NH</v>
          </cell>
          <cell r="I11898" t="str">
            <v>Chương trình chất lượng cao</v>
          </cell>
          <cell r="J11898" t="str">
            <v>Khóa 18D(CLC)</v>
          </cell>
          <cell r="K11898">
            <v>7714000</v>
          </cell>
          <cell r="L11898">
            <v>7714000</v>
          </cell>
          <cell r="M11898">
            <v>0</v>
          </cell>
          <cell r="N11898" t="str">
            <v/>
          </cell>
          <cell r="O11898" t="str">
            <v>Còn học</v>
          </cell>
        </row>
        <row r="11899">
          <cell r="B11899" t="str">
            <v>1821004455</v>
          </cell>
          <cell r="C11899" t="str">
            <v>Nguyễn Thị Phương Hà</v>
          </cell>
          <cell r="D11899" t="str">
            <v>Nữ</v>
          </cell>
          <cell r="E11899" t="str">
            <v>04/11/1999</v>
          </cell>
          <cell r="F11899" t="str">
            <v>CLC_18DKS01</v>
          </cell>
          <cell r="G11899" t="str">
            <v>Khoa Du lịch</v>
          </cell>
          <cell r="H11899" t="str">
            <v>Quản trị KS - NH</v>
          </cell>
          <cell r="I11899" t="str">
            <v>Chương trình chất lượng cao</v>
          </cell>
          <cell r="J11899" t="str">
            <v>Khóa 18D(CLC)</v>
          </cell>
          <cell r="K11899">
            <v>7714000</v>
          </cell>
          <cell r="L11899">
            <v>7714000</v>
          </cell>
          <cell r="M11899">
            <v>0</v>
          </cell>
          <cell r="N11899" t="str">
            <v/>
          </cell>
          <cell r="O11899" t="str">
            <v>Còn học</v>
          </cell>
        </row>
        <row r="11900">
          <cell r="B11900" t="str">
            <v>1821004414</v>
          </cell>
          <cell r="C11900" t="str">
            <v>Nguyễn Thị Lan Anh</v>
          </cell>
          <cell r="D11900" t="str">
            <v>Nữ</v>
          </cell>
          <cell r="E11900" t="str">
            <v>20/01/2000</v>
          </cell>
          <cell r="F11900" t="str">
            <v>CLC_18DKS01</v>
          </cell>
          <cell r="G11900" t="str">
            <v>Khoa Du lịch</v>
          </cell>
          <cell r="H11900" t="str">
            <v>Quản trị KS - NH</v>
          </cell>
          <cell r="I11900" t="str">
            <v>Chương trình chất lượng cao</v>
          </cell>
          <cell r="J11900" t="str">
            <v>Khóa 18D(CLC)</v>
          </cell>
          <cell r="K11900">
            <v>7714000</v>
          </cell>
          <cell r="L11900">
            <v>7714000</v>
          </cell>
          <cell r="M11900">
            <v>0</v>
          </cell>
          <cell r="N11900" t="str">
            <v/>
          </cell>
          <cell r="O11900" t="str">
            <v>Còn học</v>
          </cell>
        </row>
        <row r="11901">
          <cell r="B11901" t="str">
            <v>1821004416</v>
          </cell>
          <cell r="C11901" t="str">
            <v>Phạm Vũ Quỳnh Anh</v>
          </cell>
          <cell r="D11901" t="str">
            <v>Nữ</v>
          </cell>
          <cell r="E11901" t="str">
            <v>30/11/2000</v>
          </cell>
          <cell r="F11901" t="str">
            <v>CLC_18DKS01</v>
          </cell>
          <cell r="G11901" t="str">
            <v>Khoa Du lịch</v>
          </cell>
          <cell r="H11901" t="str">
            <v>Quản trị KS - NH</v>
          </cell>
          <cell r="I11901" t="str">
            <v>Chương trình chất lượng cao</v>
          </cell>
          <cell r="J11901" t="str">
            <v>Khóa 18D(CLC)</v>
          </cell>
          <cell r="K11901">
            <v>7714000</v>
          </cell>
          <cell r="L11901">
            <v>7714000</v>
          </cell>
          <cell r="M11901">
            <v>0</v>
          </cell>
          <cell r="N11901" t="str">
            <v/>
          </cell>
          <cell r="O11901" t="str">
            <v>Còn học</v>
          </cell>
        </row>
        <row r="11902">
          <cell r="B11902" t="str">
            <v>1821004436</v>
          </cell>
          <cell r="C11902" t="str">
            <v>Huỳnh Thị Thùy Duyên</v>
          </cell>
          <cell r="D11902" t="str">
            <v>Nữ</v>
          </cell>
          <cell r="E11902" t="str">
            <v>25/10/2000</v>
          </cell>
          <cell r="F11902" t="str">
            <v>CLC_18DKS01</v>
          </cell>
          <cell r="G11902" t="str">
            <v>Khoa Du lịch</v>
          </cell>
          <cell r="H11902" t="str">
            <v>Quản trị KS - NH</v>
          </cell>
          <cell r="I11902" t="str">
            <v>Chương trình chất lượng cao</v>
          </cell>
          <cell r="J11902" t="str">
            <v>Khóa 18D(CLC)</v>
          </cell>
          <cell r="K11902">
            <v>7714000</v>
          </cell>
          <cell r="L11902">
            <v>7714000</v>
          </cell>
          <cell r="M11902">
            <v>0</v>
          </cell>
          <cell r="N11902" t="str">
            <v/>
          </cell>
          <cell r="O11902" t="str">
            <v>Còn học</v>
          </cell>
        </row>
        <row r="11903">
          <cell r="B11903" t="str">
            <v>1821004462</v>
          </cell>
          <cell r="C11903" t="str">
            <v>Dương Huỳnh Hạnh Hiền</v>
          </cell>
          <cell r="D11903" t="str">
            <v>Nữ</v>
          </cell>
          <cell r="E11903" t="str">
            <v>01/04/2000</v>
          </cell>
          <cell r="F11903" t="str">
            <v>CLC_18DKS01</v>
          </cell>
          <cell r="G11903" t="str">
            <v>Khoa Du lịch</v>
          </cell>
          <cell r="H11903" t="str">
            <v>Quản trị KS - NH</v>
          </cell>
          <cell r="I11903" t="str">
            <v>Chương trình chất lượng cao</v>
          </cell>
          <cell r="J11903" t="str">
            <v>Khóa 18D(CLC)</v>
          </cell>
          <cell r="K11903">
            <v>8388500</v>
          </cell>
          <cell r="L11903">
            <v>8388500</v>
          </cell>
          <cell r="M11903">
            <v>0</v>
          </cell>
          <cell r="N11903" t="str">
            <v/>
          </cell>
          <cell r="O11903" t="str">
            <v>Còn học</v>
          </cell>
        </row>
        <row r="11904">
          <cell r="B11904" t="str">
            <v>1821004475</v>
          </cell>
          <cell r="C11904" t="str">
            <v>Phạm Gia Huy</v>
          </cell>
          <cell r="D11904" t="str">
            <v>Nam</v>
          </cell>
          <cell r="E11904" t="str">
            <v>05/08/2000</v>
          </cell>
          <cell r="F11904" t="str">
            <v>CLC_18DKS01</v>
          </cell>
          <cell r="G11904" t="str">
            <v>Khoa Du lịch</v>
          </cell>
          <cell r="H11904" t="str">
            <v>Quản trị KS - NH</v>
          </cell>
          <cell r="I11904" t="str">
            <v>Chương trình chất lượng cao</v>
          </cell>
          <cell r="J11904" t="str">
            <v>Khóa 18D(CLC)</v>
          </cell>
          <cell r="K11904">
            <v>9063000</v>
          </cell>
          <cell r="L11904">
            <v>9063000</v>
          </cell>
          <cell r="M11904">
            <v>0</v>
          </cell>
          <cell r="N11904" t="str">
            <v/>
          </cell>
          <cell r="O11904" t="str">
            <v>Còn học</v>
          </cell>
        </row>
        <row r="11905">
          <cell r="B11905" t="str">
            <v>1821004515</v>
          </cell>
          <cell r="C11905" t="str">
            <v>Huỳnh Gia Mẫn</v>
          </cell>
          <cell r="D11905" t="str">
            <v>Nữ</v>
          </cell>
          <cell r="E11905" t="str">
            <v>14/09/2000</v>
          </cell>
          <cell r="F11905" t="str">
            <v>CLC_18DKS01</v>
          </cell>
          <cell r="G11905" t="str">
            <v>Khoa Du lịch</v>
          </cell>
          <cell r="H11905" t="str">
            <v>Quản trị KS - NH</v>
          </cell>
          <cell r="I11905" t="str">
            <v>Chương trình chất lượng cao</v>
          </cell>
          <cell r="J11905" t="str">
            <v>Khóa 18D(CLC)</v>
          </cell>
          <cell r="K11905">
            <v>10606750</v>
          </cell>
          <cell r="L11905">
            <v>10606750</v>
          </cell>
          <cell r="M11905">
            <v>0</v>
          </cell>
          <cell r="N11905" t="str">
            <v/>
          </cell>
          <cell r="O11905" t="str">
            <v>Còn học</v>
          </cell>
        </row>
        <row r="11906">
          <cell r="B11906" t="str">
            <v>1821002289</v>
          </cell>
          <cell r="C11906" t="str">
            <v>Nhan Tuấn Kiệt</v>
          </cell>
          <cell r="D11906" t="str">
            <v>Nam</v>
          </cell>
          <cell r="E11906" t="str">
            <v>11/12/2000</v>
          </cell>
          <cell r="F11906" t="str">
            <v>CLC_18DKS01</v>
          </cell>
          <cell r="G11906" t="str">
            <v>Khoa Du lịch</v>
          </cell>
          <cell r="H11906" t="str">
            <v>Quản trị KS - NH</v>
          </cell>
          <cell r="I11906" t="str">
            <v>Chương trình chất lượng cao</v>
          </cell>
          <cell r="J11906" t="str">
            <v>Khóa 18D(CLC)</v>
          </cell>
          <cell r="K11906">
            <v>14729750</v>
          </cell>
          <cell r="L11906">
            <v>14729750</v>
          </cell>
          <cell r="M11906">
            <v>0</v>
          </cell>
          <cell r="N11906" t="str">
            <v/>
          </cell>
          <cell r="O11906" t="str">
            <v>Còn học</v>
          </cell>
        </row>
        <row r="11907">
          <cell r="B11907" t="str">
            <v>1821004494</v>
          </cell>
          <cell r="C11907" t="str">
            <v>Đỗ Nguyên Phương Lam</v>
          </cell>
          <cell r="D11907" t="str">
            <v>Nữ</v>
          </cell>
          <cell r="E11907" t="str">
            <v>10/01/2000</v>
          </cell>
          <cell r="F11907" t="str">
            <v>CLC_18DKS01</v>
          </cell>
          <cell r="G11907" t="str">
            <v>Khoa Du lịch</v>
          </cell>
          <cell r="H11907" t="str">
            <v>Quản trị KS - NH</v>
          </cell>
          <cell r="I11907" t="str">
            <v>Chương trình chất lượng cao</v>
          </cell>
          <cell r="J11907" t="str">
            <v>Khóa 18D(CLC)</v>
          </cell>
          <cell r="K11907">
            <v>15062250</v>
          </cell>
          <cell r="L11907">
            <v>15062250</v>
          </cell>
          <cell r="M11907">
            <v>0</v>
          </cell>
          <cell r="N11907" t="str">
            <v/>
          </cell>
          <cell r="O11907" t="str">
            <v>Còn học</v>
          </cell>
        </row>
        <row r="11908">
          <cell r="B11908" t="str">
            <v>1821004536</v>
          </cell>
          <cell r="C11908" t="str">
            <v>Nguyễn Lưu Bảo Nghi</v>
          </cell>
          <cell r="D11908" t="str">
            <v>Nữ</v>
          </cell>
          <cell r="E11908" t="str">
            <v>17/04/2000</v>
          </cell>
          <cell r="F11908" t="str">
            <v>CLC_18DKS02</v>
          </cell>
          <cell r="G11908" t="str">
            <v>Khoa Du lịch</v>
          </cell>
          <cell r="H11908" t="str">
            <v>Quản trị KS - NH</v>
          </cell>
          <cell r="I11908" t="str">
            <v>Chương trình chất lượng cao</v>
          </cell>
          <cell r="J11908" t="str">
            <v>Khóa 18D(CLC)</v>
          </cell>
          <cell r="K11908">
            <v>7714000</v>
          </cell>
          <cell r="L11908">
            <v>7714000</v>
          </cell>
          <cell r="M11908">
            <v>0</v>
          </cell>
          <cell r="N11908" t="str">
            <v/>
          </cell>
          <cell r="O11908" t="str">
            <v>Còn học</v>
          </cell>
        </row>
        <row r="11909">
          <cell r="B11909" t="str">
            <v>1821004601</v>
          </cell>
          <cell r="C11909" t="str">
            <v>Nguyễn Trí Thanh</v>
          </cell>
          <cell r="D11909" t="str">
            <v>Nam</v>
          </cell>
          <cell r="E11909" t="str">
            <v>03/09/2000</v>
          </cell>
          <cell r="F11909" t="str">
            <v>CLC_18DKS02</v>
          </cell>
          <cell r="G11909" t="str">
            <v>Khoa Du lịch</v>
          </cell>
          <cell r="H11909" t="str">
            <v>Quản trị KS - NH</v>
          </cell>
          <cell r="I11909" t="str">
            <v>Chương trình chất lượng cao</v>
          </cell>
          <cell r="J11909" t="str">
            <v>Khóa 18D(CLC)</v>
          </cell>
          <cell r="K11909">
            <v>7714000</v>
          </cell>
          <cell r="L11909">
            <v>7714000</v>
          </cell>
          <cell r="M11909">
            <v>0</v>
          </cell>
          <cell r="N11909" t="str">
            <v/>
          </cell>
          <cell r="O11909" t="str">
            <v>Còn học</v>
          </cell>
        </row>
        <row r="11910">
          <cell r="B11910" t="str">
            <v>1821004659</v>
          </cell>
          <cell r="C11910" t="str">
            <v>Trương Quốc Việt</v>
          </cell>
          <cell r="D11910" t="str">
            <v>Nam</v>
          </cell>
          <cell r="E11910" t="str">
            <v>01/09/2000</v>
          </cell>
          <cell r="F11910" t="str">
            <v>CLC_18DKS02</v>
          </cell>
          <cell r="G11910" t="str">
            <v>Khoa Du lịch</v>
          </cell>
          <cell r="H11910" t="str">
            <v>Quản trị KS - NH</v>
          </cell>
          <cell r="I11910" t="str">
            <v>Chương trình chất lượng cao</v>
          </cell>
          <cell r="J11910" t="str">
            <v>Khóa 18D(CLC)</v>
          </cell>
          <cell r="K11910">
            <v>7714000</v>
          </cell>
          <cell r="L11910">
            <v>7714000</v>
          </cell>
          <cell r="M11910">
            <v>0</v>
          </cell>
          <cell r="N11910" t="str">
            <v/>
          </cell>
          <cell r="O11910" t="str">
            <v>Còn học</v>
          </cell>
        </row>
        <row r="11911">
          <cell r="B11911" t="str">
            <v>1821004047</v>
          </cell>
          <cell r="C11911" t="str">
            <v>Nguyễn Công Anh Khôi</v>
          </cell>
          <cell r="D11911" t="str">
            <v>Nam</v>
          </cell>
          <cell r="E11911" t="str">
            <v>03/08/2000</v>
          </cell>
          <cell r="F11911" t="str">
            <v>CLC_18DKS02</v>
          </cell>
          <cell r="G11911" t="str">
            <v>Khoa Du lịch</v>
          </cell>
          <cell r="H11911" t="str">
            <v>Quản trị KS - NH</v>
          </cell>
          <cell r="I11911" t="str">
            <v>Chương trình chất lượng cao</v>
          </cell>
          <cell r="J11911" t="str">
            <v>Khóa 18D(CLC)</v>
          </cell>
          <cell r="K11911">
            <v>7714000</v>
          </cell>
          <cell r="L11911">
            <v>7714000</v>
          </cell>
          <cell r="M11911">
            <v>0</v>
          </cell>
          <cell r="N11911" t="str">
            <v/>
          </cell>
          <cell r="O11911" t="str">
            <v>Còn học</v>
          </cell>
        </row>
        <row r="11912">
          <cell r="B11912" t="str">
            <v>1821004667</v>
          </cell>
          <cell r="C11912" t="str">
            <v>Nguyễn Tường Vy</v>
          </cell>
          <cell r="D11912" t="str">
            <v>Nữ</v>
          </cell>
          <cell r="E11912" t="str">
            <v>28/12/2000</v>
          </cell>
          <cell r="F11912" t="str">
            <v>CLC_18DKS02</v>
          </cell>
          <cell r="G11912" t="str">
            <v>Khoa Du lịch</v>
          </cell>
          <cell r="H11912" t="str">
            <v>Quản trị KS - NH</v>
          </cell>
          <cell r="I11912" t="str">
            <v>Chương trình chất lượng cao</v>
          </cell>
          <cell r="J11912" t="str">
            <v>Khóa 18D(CLC)</v>
          </cell>
          <cell r="K11912">
            <v>7714000</v>
          </cell>
          <cell r="L11912">
            <v>7714000</v>
          </cell>
          <cell r="M11912">
            <v>0</v>
          </cell>
          <cell r="N11912" t="str">
            <v/>
          </cell>
          <cell r="O11912" t="str">
            <v>Còn học</v>
          </cell>
        </row>
        <row r="11913">
          <cell r="B11913" t="str">
            <v>1821004678</v>
          </cell>
          <cell r="C11913" t="str">
            <v>Huỳnh Ngọc An</v>
          </cell>
          <cell r="D11913" t="str">
            <v>Nữ</v>
          </cell>
          <cell r="E11913" t="str">
            <v>31/03/2000</v>
          </cell>
          <cell r="F11913" t="str">
            <v>CLC_18DKS02</v>
          </cell>
          <cell r="G11913" t="str">
            <v>Khoa Du lịch</v>
          </cell>
          <cell r="H11913" t="str">
            <v>Quản trị KS - NH</v>
          </cell>
          <cell r="I11913" t="str">
            <v>Chương trình chất lượng cao</v>
          </cell>
          <cell r="J11913" t="str">
            <v>Khóa 18D(CLC)</v>
          </cell>
          <cell r="K11913">
            <v>7714000</v>
          </cell>
          <cell r="L11913">
            <v>7714000</v>
          </cell>
          <cell r="M11913">
            <v>0</v>
          </cell>
          <cell r="N11913" t="str">
            <v/>
          </cell>
          <cell r="O11913" t="str">
            <v>Còn học</v>
          </cell>
        </row>
        <row r="11914">
          <cell r="B11914" t="str">
            <v>1821004543</v>
          </cell>
          <cell r="C11914" t="str">
            <v>Nguyễn Chung Nhân</v>
          </cell>
          <cell r="D11914" t="str">
            <v>Nam</v>
          </cell>
          <cell r="E11914" t="str">
            <v>28/12/2000</v>
          </cell>
          <cell r="F11914" t="str">
            <v>CLC_18DKS02</v>
          </cell>
          <cell r="G11914" t="str">
            <v>Khoa Du lịch</v>
          </cell>
          <cell r="H11914" t="str">
            <v>Quản trị KS - NH</v>
          </cell>
          <cell r="I11914" t="str">
            <v>Chương trình chất lượng cao</v>
          </cell>
          <cell r="J11914" t="str">
            <v>Khóa 18D(CLC)</v>
          </cell>
          <cell r="K11914">
            <v>7714000</v>
          </cell>
          <cell r="L11914">
            <v>7714000</v>
          </cell>
          <cell r="M11914">
            <v>0</v>
          </cell>
          <cell r="N11914" t="str">
            <v/>
          </cell>
          <cell r="O11914" t="str">
            <v>Còn học</v>
          </cell>
        </row>
        <row r="11915">
          <cell r="B11915" t="str">
            <v>1821004530</v>
          </cell>
          <cell r="C11915" t="str">
            <v>Phạm ái Ngọc</v>
          </cell>
          <cell r="D11915" t="str">
            <v>Nữ</v>
          </cell>
          <cell r="E11915" t="str">
            <v>06/09/2000</v>
          </cell>
          <cell r="F11915" t="str">
            <v>CLC_18DKS02</v>
          </cell>
          <cell r="G11915" t="str">
            <v>Khoa Du lịch</v>
          </cell>
          <cell r="H11915" t="str">
            <v>Quản trị KS - NH</v>
          </cell>
          <cell r="I11915" t="str">
            <v>Chương trình chất lượng cao</v>
          </cell>
          <cell r="J11915" t="str">
            <v>Khóa 18D(CLC)</v>
          </cell>
          <cell r="K11915">
            <v>7714000</v>
          </cell>
          <cell r="L11915">
            <v>7714000</v>
          </cell>
          <cell r="M11915">
            <v>0</v>
          </cell>
          <cell r="N11915" t="str">
            <v/>
          </cell>
          <cell r="O11915" t="str">
            <v>Còn học</v>
          </cell>
        </row>
        <row r="11916">
          <cell r="B11916" t="str">
            <v>1821004588</v>
          </cell>
          <cell r="C11916" t="str">
            <v>Đặng Hoài Sang</v>
          </cell>
          <cell r="D11916" t="str">
            <v>Nam</v>
          </cell>
          <cell r="E11916" t="str">
            <v>01/12/2000</v>
          </cell>
          <cell r="F11916" t="str">
            <v>CLC_18DKS02</v>
          </cell>
          <cell r="G11916" t="str">
            <v>Khoa Du lịch</v>
          </cell>
          <cell r="H11916" t="str">
            <v>Quản trị KS - NH</v>
          </cell>
          <cell r="I11916" t="str">
            <v>Chương trình chất lượng cao</v>
          </cell>
          <cell r="J11916" t="str">
            <v>Khóa 18D(CLC)</v>
          </cell>
          <cell r="K11916">
            <v>7714000</v>
          </cell>
          <cell r="L11916">
            <v>7714000</v>
          </cell>
          <cell r="M11916">
            <v>0</v>
          </cell>
          <cell r="N11916" t="str">
            <v/>
          </cell>
          <cell r="O11916" t="str">
            <v>Còn học</v>
          </cell>
        </row>
        <row r="11917">
          <cell r="B11917" t="str">
            <v>1821001732</v>
          </cell>
          <cell r="C11917" t="str">
            <v>Đào Huyền Linh</v>
          </cell>
          <cell r="D11917" t="str">
            <v>Nữ</v>
          </cell>
          <cell r="E11917" t="str">
            <v>16/06/2000</v>
          </cell>
          <cell r="F11917" t="str">
            <v>CLC_18DKS02</v>
          </cell>
          <cell r="G11917" t="str">
            <v>Khoa Du lịch</v>
          </cell>
          <cell r="H11917" t="str">
            <v>Quản trị KS - NH</v>
          </cell>
          <cell r="I11917" t="str">
            <v>Chương trình chất lượng cao</v>
          </cell>
          <cell r="J11917" t="str">
            <v>Khóa 18D(CLC)</v>
          </cell>
          <cell r="K11917">
            <v>7714000</v>
          </cell>
          <cell r="L11917">
            <v>7714000</v>
          </cell>
          <cell r="M11917">
            <v>0</v>
          </cell>
          <cell r="N11917" t="str">
            <v/>
          </cell>
          <cell r="O11917" t="str">
            <v>Còn học</v>
          </cell>
        </row>
        <row r="11918">
          <cell r="B11918" t="str">
            <v>1821004608</v>
          </cell>
          <cell r="C11918" t="str">
            <v>Lâm Văn Thắng</v>
          </cell>
          <cell r="D11918" t="str">
            <v>Nam</v>
          </cell>
          <cell r="E11918" t="str">
            <v>20/08/2000</v>
          </cell>
          <cell r="F11918" t="str">
            <v>CLC_18DKS02</v>
          </cell>
          <cell r="G11918" t="str">
            <v>Khoa Du lịch</v>
          </cell>
          <cell r="H11918" t="str">
            <v>Quản trị KS - NH</v>
          </cell>
          <cell r="I11918" t="str">
            <v>Chương trình chất lượng cao</v>
          </cell>
          <cell r="J11918" t="str">
            <v>Khóa 18D(CLC)</v>
          </cell>
          <cell r="K11918">
            <v>7714000</v>
          </cell>
          <cell r="L11918">
            <v>7714000</v>
          </cell>
          <cell r="M11918">
            <v>0</v>
          </cell>
          <cell r="N11918" t="str">
            <v/>
          </cell>
          <cell r="O11918" t="str">
            <v>Còn học</v>
          </cell>
        </row>
        <row r="11919">
          <cell r="B11919" t="str">
            <v>1821004615</v>
          </cell>
          <cell r="C11919" t="str">
            <v>Võ Thị Ngọc Thảo</v>
          </cell>
          <cell r="D11919" t="str">
            <v>Nữ</v>
          </cell>
          <cell r="E11919" t="str">
            <v>21/03/2000</v>
          </cell>
          <cell r="F11919" t="str">
            <v>CLC_18DKS02</v>
          </cell>
          <cell r="G11919" t="str">
            <v>Khoa Du lịch</v>
          </cell>
          <cell r="H11919" t="str">
            <v>Quản trị KS - NH</v>
          </cell>
          <cell r="I11919" t="str">
            <v>Chương trình chất lượng cao</v>
          </cell>
          <cell r="J11919" t="str">
            <v>Khóa 18D(CLC)</v>
          </cell>
          <cell r="K11919">
            <v>7714000</v>
          </cell>
          <cell r="L11919">
            <v>7714000</v>
          </cell>
          <cell r="M11919">
            <v>0</v>
          </cell>
          <cell r="N11919" t="str">
            <v/>
          </cell>
          <cell r="O11919" t="str">
            <v>Còn học</v>
          </cell>
        </row>
        <row r="11920">
          <cell r="B11920" t="str">
            <v>1821004490</v>
          </cell>
          <cell r="C11920" t="str">
            <v>Trần Tuấn Kiệt</v>
          </cell>
          <cell r="D11920" t="str">
            <v>Nam</v>
          </cell>
          <cell r="E11920" t="str">
            <v>02/04/2000</v>
          </cell>
          <cell r="F11920" t="str">
            <v>CLC_18DKS02</v>
          </cell>
          <cell r="G11920" t="str">
            <v>Khoa Du lịch</v>
          </cell>
          <cell r="H11920" t="str">
            <v>Quản trị KS - NH</v>
          </cell>
          <cell r="I11920" t="str">
            <v>Chương trình chất lượng cao</v>
          </cell>
          <cell r="J11920" t="str">
            <v>Khóa 18D(CLC)</v>
          </cell>
          <cell r="K11920">
            <v>7714000</v>
          </cell>
          <cell r="L11920">
            <v>7714000</v>
          </cell>
          <cell r="M11920">
            <v>0</v>
          </cell>
          <cell r="N11920" t="str">
            <v/>
          </cell>
          <cell r="O11920" t="str">
            <v>Còn học</v>
          </cell>
        </row>
        <row r="11921">
          <cell r="B11921" t="str">
            <v>1821004484</v>
          </cell>
          <cell r="C11921" t="str">
            <v>Phạm Quang Khánh</v>
          </cell>
          <cell r="D11921" t="str">
            <v>Nam</v>
          </cell>
          <cell r="E11921" t="str">
            <v>07/07/2000</v>
          </cell>
          <cell r="F11921" t="str">
            <v>CLC_18DKS02</v>
          </cell>
          <cell r="G11921" t="str">
            <v>Khoa Du lịch</v>
          </cell>
          <cell r="H11921" t="str">
            <v>Quản trị KS - NH</v>
          </cell>
          <cell r="I11921" t="str">
            <v>Chương trình chất lượng cao</v>
          </cell>
          <cell r="J11921" t="str">
            <v>Khóa 18D(CLC)</v>
          </cell>
          <cell r="K11921">
            <v>7714000</v>
          </cell>
          <cell r="L11921">
            <v>7714000</v>
          </cell>
          <cell r="M11921">
            <v>0</v>
          </cell>
          <cell r="N11921" t="str">
            <v/>
          </cell>
          <cell r="O11921" t="str">
            <v>Còn học</v>
          </cell>
        </row>
        <row r="11922">
          <cell r="B11922" t="str">
            <v>1821004534</v>
          </cell>
          <cell r="C11922" t="str">
            <v>Trần Thị Ngọc</v>
          </cell>
          <cell r="D11922" t="str">
            <v>Nữ</v>
          </cell>
          <cell r="E11922" t="str">
            <v>20/10/2000</v>
          </cell>
          <cell r="F11922" t="str">
            <v>CLC_18DKS02</v>
          </cell>
          <cell r="G11922" t="str">
            <v>Khoa Du lịch</v>
          </cell>
          <cell r="H11922" t="str">
            <v>Quản trị KS - NH</v>
          </cell>
          <cell r="I11922" t="str">
            <v>Chương trình chất lượng cao</v>
          </cell>
          <cell r="J11922" t="str">
            <v>Khóa 18D(CLC)</v>
          </cell>
          <cell r="K11922">
            <v>7714000</v>
          </cell>
          <cell r="L11922">
            <v>7714000</v>
          </cell>
          <cell r="M11922">
            <v>0</v>
          </cell>
          <cell r="N11922" t="str">
            <v/>
          </cell>
          <cell r="O11922" t="str">
            <v>Còn học</v>
          </cell>
        </row>
        <row r="11923">
          <cell r="B11923" t="str">
            <v>1821004538</v>
          </cell>
          <cell r="C11923" t="str">
            <v>Nguyễn Doãn Trọng Nghĩa</v>
          </cell>
          <cell r="D11923" t="str">
            <v>Nam</v>
          </cell>
          <cell r="E11923" t="str">
            <v>22/03/2000</v>
          </cell>
          <cell r="F11923" t="str">
            <v>CLC_18DKS02</v>
          </cell>
          <cell r="G11923" t="str">
            <v>Khoa Du lịch</v>
          </cell>
          <cell r="H11923" t="str">
            <v>Quản trị KS - NH</v>
          </cell>
          <cell r="I11923" t="str">
            <v>Chương trình chất lượng cao</v>
          </cell>
          <cell r="J11923" t="str">
            <v>Khóa 18D(CLC)</v>
          </cell>
          <cell r="K11923">
            <v>7714000</v>
          </cell>
          <cell r="L11923">
            <v>7714000</v>
          </cell>
          <cell r="M11923">
            <v>0</v>
          </cell>
          <cell r="N11923" t="str">
            <v/>
          </cell>
          <cell r="O11923" t="str">
            <v>Còn học</v>
          </cell>
        </row>
        <row r="11924">
          <cell r="B11924" t="str">
            <v>1821005370</v>
          </cell>
          <cell r="C11924" t="str">
            <v>Nguyễn Thị Vân Anh</v>
          </cell>
          <cell r="D11924" t="str">
            <v>Nữ</v>
          </cell>
          <cell r="E11924" t="str">
            <v>09/04/2000</v>
          </cell>
          <cell r="F11924" t="str">
            <v>CLC_18DKS02</v>
          </cell>
          <cell r="G11924" t="str">
            <v>Khoa Du lịch</v>
          </cell>
          <cell r="H11924" t="str">
            <v>Quản trị KS - NH</v>
          </cell>
          <cell r="I11924" t="str">
            <v>Chương trình chất lượng cao</v>
          </cell>
          <cell r="J11924" t="str">
            <v>Khóa 18D(CLC)</v>
          </cell>
          <cell r="K11924">
            <v>7714000</v>
          </cell>
          <cell r="L11924">
            <v>7714000</v>
          </cell>
          <cell r="M11924">
            <v>0</v>
          </cell>
          <cell r="N11924" t="str">
            <v/>
          </cell>
          <cell r="O11924" t="str">
            <v>Còn học</v>
          </cell>
        </row>
        <row r="11925">
          <cell r="B11925" t="str">
            <v>1821004558</v>
          </cell>
          <cell r="C11925" t="str">
            <v>Nguyễn Yến Nhi</v>
          </cell>
          <cell r="D11925" t="str">
            <v>Nữ</v>
          </cell>
          <cell r="E11925" t="str">
            <v>16/09/2000</v>
          </cell>
          <cell r="F11925" t="str">
            <v>CLC_18DKS02</v>
          </cell>
          <cell r="G11925" t="str">
            <v>Khoa Du lịch</v>
          </cell>
          <cell r="H11925" t="str">
            <v>Quản trị KS - NH</v>
          </cell>
          <cell r="I11925" t="str">
            <v>Chương trình chất lượng cao</v>
          </cell>
          <cell r="J11925" t="str">
            <v>Khóa 18D(CLC)</v>
          </cell>
          <cell r="K11925">
            <v>7714000</v>
          </cell>
          <cell r="L11925">
            <v>7714000</v>
          </cell>
          <cell r="M11925">
            <v>0</v>
          </cell>
          <cell r="N11925" t="str">
            <v/>
          </cell>
          <cell r="O11925" t="str">
            <v>Còn học</v>
          </cell>
        </row>
        <row r="11926">
          <cell r="B11926" t="str">
            <v>1821005461</v>
          </cell>
          <cell r="C11926" t="str">
            <v>Huỳnh Trác Nhiên</v>
          </cell>
          <cell r="D11926" t="str">
            <v>Nam</v>
          </cell>
          <cell r="E11926" t="str">
            <v>21/04/2000</v>
          </cell>
          <cell r="F11926" t="str">
            <v>CLC_18DKS02</v>
          </cell>
          <cell r="G11926" t="str">
            <v>Khoa Du lịch</v>
          </cell>
          <cell r="H11926" t="str">
            <v>Quản trị KS - NH</v>
          </cell>
          <cell r="I11926" t="str">
            <v>Chương trình chất lượng cao</v>
          </cell>
          <cell r="J11926" t="str">
            <v>Khóa 18D(CLC)</v>
          </cell>
          <cell r="K11926">
            <v>8388500</v>
          </cell>
          <cell r="L11926">
            <v>8388500</v>
          </cell>
          <cell r="M11926">
            <v>0</v>
          </cell>
          <cell r="N11926" t="str">
            <v/>
          </cell>
          <cell r="O11926" t="str">
            <v>Còn học</v>
          </cell>
        </row>
        <row r="11927">
          <cell r="B11927" t="str">
            <v>1821004576</v>
          </cell>
          <cell r="C11927" t="str">
            <v>Nguyễn Tiến Phúc</v>
          </cell>
          <cell r="D11927" t="str">
            <v>Nam</v>
          </cell>
          <cell r="E11927" t="str">
            <v>08/01/2000</v>
          </cell>
          <cell r="F11927" t="str">
            <v>CLC_18DKS02</v>
          </cell>
          <cell r="G11927" t="str">
            <v>Khoa Du lịch</v>
          </cell>
          <cell r="H11927" t="str">
            <v>Quản trị KS - NH</v>
          </cell>
          <cell r="I11927" t="str">
            <v>Chương trình chất lượng cao</v>
          </cell>
          <cell r="J11927" t="str">
            <v>Khóa 18D(CLC)</v>
          </cell>
          <cell r="K11927">
            <v>8388500</v>
          </cell>
          <cell r="L11927">
            <v>8388500</v>
          </cell>
          <cell r="M11927">
            <v>0</v>
          </cell>
          <cell r="N11927" t="str">
            <v/>
          </cell>
          <cell r="O11927" t="str">
            <v>Còn học</v>
          </cell>
        </row>
        <row r="11928">
          <cell r="B11928" t="str">
            <v>1821004445</v>
          </cell>
          <cell r="C11928" t="str">
            <v>Hoàng Nữ Thục Đoan</v>
          </cell>
          <cell r="D11928" t="str">
            <v>Nữ</v>
          </cell>
          <cell r="E11928" t="str">
            <v>04/04/2000</v>
          </cell>
          <cell r="F11928" t="str">
            <v>CLC_18DKS02</v>
          </cell>
          <cell r="G11928" t="str">
            <v>Khoa Du lịch</v>
          </cell>
          <cell r="H11928" t="str">
            <v>Quản trị KS - NH</v>
          </cell>
          <cell r="I11928" t="str">
            <v>Chương trình chất lượng cao</v>
          </cell>
          <cell r="J11928" t="str">
            <v>Khóa 18D(CLC)</v>
          </cell>
          <cell r="K11928">
            <v>8388500</v>
          </cell>
          <cell r="L11928">
            <v>8388500</v>
          </cell>
          <cell r="M11928">
            <v>0</v>
          </cell>
          <cell r="N11928" t="str">
            <v/>
          </cell>
          <cell r="O11928" t="str">
            <v>Còn học</v>
          </cell>
        </row>
        <row r="11929">
          <cell r="B11929" t="str">
            <v>1821004472</v>
          </cell>
          <cell r="C11929" t="str">
            <v>Nguyễn Dư Hậu</v>
          </cell>
          <cell r="D11929" t="str">
            <v>Nam</v>
          </cell>
          <cell r="E11929" t="str">
            <v>18/07/2000</v>
          </cell>
          <cell r="F11929" t="str">
            <v>CLC_18DKS02</v>
          </cell>
          <cell r="G11929" t="str">
            <v>Khoa Du lịch</v>
          </cell>
          <cell r="H11929" t="str">
            <v>Quản trị KS - NH</v>
          </cell>
          <cell r="I11929" t="str">
            <v>Chương trình chất lượng cao</v>
          </cell>
          <cell r="J11929" t="str">
            <v>Khóa 18D(CLC)</v>
          </cell>
          <cell r="K11929">
            <v>8388500</v>
          </cell>
          <cell r="L11929">
            <v>8388500</v>
          </cell>
          <cell r="M11929">
            <v>0</v>
          </cell>
          <cell r="N11929" t="str">
            <v/>
          </cell>
          <cell r="O11929" t="str">
            <v>Còn học</v>
          </cell>
        </row>
        <row r="11930">
          <cell r="B11930" t="str">
            <v>1821004595</v>
          </cell>
          <cell r="C11930" t="str">
            <v>Trần Nghĩa Tâm</v>
          </cell>
          <cell r="D11930" t="str">
            <v>Nữ</v>
          </cell>
          <cell r="E11930" t="str">
            <v>13/02/2000</v>
          </cell>
          <cell r="F11930" t="str">
            <v>CLC_18DKS02</v>
          </cell>
          <cell r="G11930" t="str">
            <v>Khoa Du lịch</v>
          </cell>
          <cell r="H11930" t="str">
            <v>Quản trị KS - NH</v>
          </cell>
          <cell r="I11930" t="str">
            <v>Chương trình chất lượng cao</v>
          </cell>
          <cell r="J11930" t="str">
            <v>Khóa 18D(CLC)</v>
          </cell>
          <cell r="K11930">
            <v>9063000</v>
          </cell>
          <cell r="L11930">
            <v>572250</v>
          </cell>
          <cell r="M11930">
            <v>8490750</v>
          </cell>
          <cell r="N11930" t="str">
            <v>2021-2022-HK01: Phí học phần( 020457, 020458, 020459, 020148, 020559)</v>
          </cell>
          <cell r="O11930" t="str">
            <v>Còn học</v>
          </cell>
        </row>
        <row r="11931">
          <cell r="B11931" t="str">
            <v>1821002812</v>
          </cell>
          <cell r="C11931" t="str">
            <v>Tăng Duy Quyền</v>
          </cell>
          <cell r="D11931" t="str">
            <v>Nam</v>
          </cell>
          <cell r="E11931" t="str">
            <v>11/09/2000</v>
          </cell>
          <cell r="F11931" t="str">
            <v>CLC_18DKS02</v>
          </cell>
          <cell r="G11931" t="str">
            <v>Khoa Du lịch</v>
          </cell>
          <cell r="H11931" t="str">
            <v>Quản trị KS - NH</v>
          </cell>
          <cell r="I11931" t="str">
            <v>Chương trình chất lượng cao</v>
          </cell>
          <cell r="J11931" t="str">
            <v>Khóa 18D(CLC)</v>
          </cell>
          <cell r="K11931">
            <v>9063000</v>
          </cell>
          <cell r="L11931">
            <v>9063000</v>
          </cell>
          <cell r="M11931">
            <v>0</v>
          </cell>
          <cell r="N11931" t="str">
            <v/>
          </cell>
          <cell r="O11931" t="str">
            <v>Còn học</v>
          </cell>
        </row>
        <row r="11932">
          <cell r="B11932" t="str">
            <v>1821004423</v>
          </cell>
          <cell r="C11932" t="str">
            <v>Nguyễn Đức Bảo</v>
          </cell>
          <cell r="D11932" t="str">
            <v>Nam</v>
          </cell>
          <cell r="E11932" t="str">
            <v>03/04/2000</v>
          </cell>
          <cell r="F11932" t="str">
            <v>CLC_18DKS02</v>
          </cell>
          <cell r="G11932" t="str">
            <v>Khoa Du lịch</v>
          </cell>
          <cell r="H11932" t="str">
            <v>Quản trị KS - NH</v>
          </cell>
          <cell r="I11932" t="str">
            <v>Chương trình chất lượng cao</v>
          </cell>
          <cell r="J11932" t="str">
            <v>Khóa 18D(CLC)</v>
          </cell>
          <cell r="K11932">
            <v>9063000</v>
          </cell>
          <cell r="L11932">
            <v>9063000</v>
          </cell>
          <cell r="M11932">
            <v>0</v>
          </cell>
          <cell r="N11932" t="str">
            <v/>
          </cell>
          <cell r="O11932" t="str">
            <v>Còn học</v>
          </cell>
        </row>
        <row r="11933">
          <cell r="B11933" t="str">
            <v>1821004482</v>
          </cell>
          <cell r="C11933" t="str">
            <v>Nguyễn Vũ Kim Ka</v>
          </cell>
          <cell r="D11933" t="str">
            <v>Nữ</v>
          </cell>
          <cell r="E11933" t="str">
            <v>27/07/2000</v>
          </cell>
          <cell r="F11933" t="str">
            <v>CLC_18DKS02</v>
          </cell>
          <cell r="G11933" t="str">
            <v>Khoa Du lịch</v>
          </cell>
          <cell r="H11933" t="str">
            <v>Quản trị KS - NH</v>
          </cell>
          <cell r="I11933" t="str">
            <v>Chương trình chất lượng cao</v>
          </cell>
          <cell r="J11933" t="str">
            <v>Khóa 18D(CLC)</v>
          </cell>
          <cell r="K11933">
            <v>10606750</v>
          </cell>
          <cell r="L11933">
            <v>10606750</v>
          </cell>
          <cell r="M11933">
            <v>0</v>
          </cell>
          <cell r="N11933" t="str">
            <v/>
          </cell>
          <cell r="O11933" t="str">
            <v>Còn học</v>
          </cell>
        </row>
        <row r="11934">
          <cell r="B11934" t="str">
            <v>1821003026</v>
          </cell>
          <cell r="C11934" t="str">
            <v>Thái Thị Kim Phượng</v>
          </cell>
          <cell r="D11934" t="str">
            <v>Nữ</v>
          </cell>
          <cell r="E11934" t="str">
            <v>25/08/2000</v>
          </cell>
          <cell r="F11934" t="str">
            <v>CLC_18DKT01</v>
          </cell>
          <cell r="G11934" t="str">
            <v>Khoa Kế toán - Kiểm toán</v>
          </cell>
          <cell r="H11934" t="str">
            <v>Kế toán doanh nghiệp</v>
          </cell>
          <cell r="I11934" t="str">
            <v>Chương trình chất lượng cao</v>
          </cell>
          <cell r="J11934" t="str">
            <v>Khóa 18D(CLC)</v>
          </cell>
          <cell r="K11934">
            <v>7714000</v>
          </cell>
          <cell r="L11934">
            <v>7714000</v>
          </cell>
          <cell r="M11934">
            <v>0</v>
          </cell>
          <cell r="N11934" t="str">
            <v/>
          </cell>
          <cell r="O11934" t="str">
            <v>Còn học</v>
          </cell>
        </row>
        <row r="11935">
          <cell r="B11935" t="str">
            <v>1821002256</v>
          </cell>
          <cell r="C11935" t="str">
            <v>Nguyễn Gia Hân</v>
          </cell>
          <cell r="D11935" t="str">
            <v>Nữ</v>
          </cell>
          <cell r="E11935" t="str">
            <v>17/11/2000</v>
          </cell>
          <cell r="F11935" t="str">
            <v>CLC_18DKT01</v>
          </cell>
          <cell r="G11935" t="str">
            <v>Khoa Kế toán - Kiểm toán</v>
          </cell>
          <cell r="H11935" t="str">
            <v>Kế toán doanh nghiệp</v>
          </cell>
          <cell r="I11935" t="str">
            <v>Chương trình chất lượng cao</v>
          </cell>
          <cell r="J11935" t="str">
            <v>Khóa 18D(CLC)</v>
          </cell>
          <cell r="K11935">
            <v>7714000</v>
          </cell>
          <cell r="L11935">
            <v>7714000</v>
          </cell>
          <cell r="M11935">
            <v>0</v>
          </cell>
          <cell r="N11935" t="str">
            <v/>
          </cell>
          <cell r="O11935" t="str">
            <v>Còn học</v>
          </cell>
        </row>
        <row r="11936">
          <cell r="B11936" t="str">
            <v>1821002232</v>
          </cell>
          <cell r="C11936" t="str">
            <v>Nguyễn Huỳnh Bảo Trâm</v>
          </cell>
          <cell r="D11936" t="str">
            <v>Nữ</v>
          </cell>
          <cell r="E11936" t="str">
            <v>30/04/2000</v>
          </cell>
          <cell r="F11936" t="str">
            <v>CLC_18DKT01</v>
          </cell>
          <cell r="G11936" t="str">
            <v>Khoa Kế toán - Kiểm toán</v>
          </cell>
          <cell r="H11936" t="str">
            <v>Kế toán doanh nghiệp</v>
          </cell>
          <cell r="I11936" t="str">
            <v>Chương trình chất lượng cao</v>
          </cell>
          <cell r="J11936" t="str">
            <v>Khóa 18D(CLC)</v>
          </cell>
          <cell r="K11936">
            <v>7714000</v>
          </cell>
          <cell r="L11936">
            <v>7714000</v>
          </cell>
          <cell r="M11936">
            <v>0</v>
          </cell>
          <cell r="N11936" t="str">
            <v/>
          </cell>
          <cell r="O11936" t="str">
            <v>Còn học</v>
          </cell>
        </row>
        <row r="11937">
          <cell r="B11937" t="str">
            <v>1821002243</v>
          </cell>
          <cell r="C11937" t="str">
            <v>Nguyễn Đàm Thanh Thủy</v>
          </cell>
          <cell r="D11937" t="str">
            <v>Nữ</v>
          </cell>
          <cell r="E11937" t="str">
            <v>25/08/2000</v>
          </cell>
          <cell r="F11937" t="str">
            <v>CLC_18DKT01</v>
          </cell>
          <cell r="G11937" t="str">
            <v>Khoa Kế toán - Kiểm toán</v>
          </cell>
          <cell r="H11937" t="str">
            <v>Kế toán doanh nghiệp</v>
          </cell>
          <cell r="I11937" t="str">
            <v>Chương trình chất lượng cao</v>
          </cell>
          <cell r="J11937" t="str">
            <v>Khóa 18D(CLC)</v>
          </cell>
          <cell r="K11937">
            <v>7714000</v>
          </cell>
          <cell r="L11937">
            <v>7714000</v>
          </cell>
          <cell r="M11937">
            <v>0</v>
          </cell>
          <cell r="N11937" t="str">
            <v/>
          </cell>
          <cell r="O11937" t="str">
            <v>Còn học</v>
          </cell>
        </row>
        <row r="11938">
          <cell r="B11938" t="str">
            <v>1821003009</v>
          </cell>
          <cell r="C11938" t="str">
            <v>Trần Thị ý Nhi</v>
          </cell>
          <cell r="D11938" t="str">
            <v>Nữ</v>
          </cell>
          <cell r="E11938" t="str">
            <v>04/07/2000</v>
          </cell>
          <cell r="F11938" t="str">
            <v>CLC_18DKT01</v>
          </cell>
          <cell r="G11938" t="str">
            <v>Khoa Kế toán - Kiểm toán</v>
          </cell>
          <cell r="H11938" t="str">
            <v>Kế toán doanh nghiệp</v>
          </cell>
          <cell r="I11938" t="str">
            <v>Chương trình chất lượng cao</v>
          </cell>
          <cell r="J11938" t="str">
            <v>Khóa 18D(CLC)</v>
          </cell>
          <cell r="K11938">
            <v>7714000</v>
          </cell>
          <cell r="L11938">
            <v>7714000</v>
          </cell>
          <cell r="M11938">
            <v>0</v>
          </cell>
          <cell r="N11938" t="str">
            <v/>
          </cell>
          <cell r="O11938" t="str">
            <v>Còn học</v>
          </cell>
        </row>
        <row r="11939">
          <cell r="B11939" t="str">
            <v>1821002949</v>
          </cell>
          <cell r="C11939" t="str">
            <v>Phạm Thị Hương</v>
          </cell>
          <cell r="D11939" t="str">
            <v>Nữ</v>
          </cell>
          <cell r="E11939" t="str">
            <v>11/06/1999</v>
          </cell>
          <cell r="F11939" t="str">
            <v>CLC_18DKT01</v>
          </cell>
          <cell r="G11939" t="str">
            <v>Khoa Kế toán - Kiểm toán</v>
          </cell>
          <cell r="H11939" t="str">
            <v>Kế toán doanh nghiệp</v>
          </cell>
          <cell r="I11939" t="str">
            <v>Chương trình chất lượng cao</v>
          </cell>
          <cell r="J11939" t="str">
            <v>Khóa 18D(CLC)</v>
          </cell>
          <cell r="K11939">
            <v>7714000</v>
          </cell>
          <cell r="L11939">
            <v>7714000</v>
          </cell>
          <cell r="M11939">
            <v>0</v>
          </cell>
          <cell r="N11939" t="str">
            <v/>
          </cell>
          <cell r="O11939" t="str">
            <v>Còn học</v>
          </cell>
        </row>
        <row r="11940">
          <cell r="B11940" t="str">
            <v>1821002925</v>
          </cell>
          <cell r="C11940" t="str">
            <v>Đường Thị Hằng</v>
          </cell>
          <cell r="D11940" t="str">
            <v>Nữ</v>
          </cell>
          <cell r="E11940" t="str">
            <v>15/08/2000</v>
          </cell>
          <cell r="F11940" t="str">
            <v>CLC_18DKT01</v>
          </cell>
          <cell r="G11940" t="str">
            <v>Khoa Kế toán - Kiểm toán</v>
          </cell>
          <cell r="H11940" t="str">
            <v>Kế toán doanh nghiệp</v>
          </cell>
          <cell r="I11940" t="str">
            <v>Chương trình chất lượng cao</v>
          </cell>
          <cell r="J11940" t="str">
            <v>Khóa 18D(CLC)</v>
          </cell>
          <cell r="K11940">
            <v>7714000</v>
          </cell>
          <cell r="L11940">
            <v>7714000</v>
          </cell>
          <cell r="M11940">
            <v>0</v>
          </cell>
          <cell r="N11940" t="str">
            <v/>
          </cell>
          <cell r="O11940" t="str">
            <v>Còn học</v>
          </cell>
        </row>
        <row r="11941">
          <cell r="B11941" t="str">
            <v>1821002250</v>
          </cell>
          <cell r="C11941" t="str">
            <v>Nguyễn Ngọc Lan Anh</v>
          </cell>
          <cell r="D11941" t="str">
            <v>Nữ</v>
          </cell>
          <cell r="E11941" t="str">
            <v>23/04/2000</v>
          </cell>
          <cell r="F11941" t="str">
            <v>CLC_18DKT01</v>
          </cell>
          <cell r="G11941" t="str">
            <v>Khoa Kế toán - Kiểm toán</v>
          </cell>
          <cell r="H11941" t="str">
            <v>Kế toán doanh nghiệp</v>
          </cell>
          <cell r="I11941" t="str">
            <v>Chương trình chất lượng cao</v>
          </cell>
          <cell r="J11941" t="str">
            <v>Khóa 18D(CLC)</v>
          </cell>
          <cell r="K11941">
            <v>7714000</v>
          </cell>
          <cell r="L11941">
            <v>7714000</v>
          </cell>
          <cell r="M11941">
            <v>0</v>
          </cell>
          <cell r="N11941" t="str">
            <v/>
          </cell>
          <cell r="O11941" t="str">
            <v>Còn học</v>
          </cell>
        </row>
        <row r="11942">
          <cell r="B11942" t="str">
            <v>1821002263</v>
          </cell>
          <cell r="C11942" t="str">
            <v>Nguyễn Thị Tuyết Nhung</v>
          </cell>
          <cell r="D11942" t="str">
            <v>Nữ</v>
          </cell>
          <cell r="E11942" t="str">
            <v>12/04/2000</v>
          </cell>
          <cell r="F11942" t="str">
            <v>CLC_18DKT01</v>
          </cell>
          <cell r="G11942" t="str">
            <v>Khoa Kế toán - Kiểm toán</v>
          </cell>
          <cell r="H11942" t="str">
            <v>Kế toán doanh nghiệp</v>
          </cell>
          <cell r="I11942" t="str">
            <v>Chương trình chất lượng cao</v>
          </cell>
          <cell r="J11942" t="str">
            <v>Khóa 18D(CLC)</v>
          </cell>
          <cell r="K11942">
            <v>7714000</v>
          </cell>
          <cell r="L11942">
            <v>7714000</v>
          </cell>
          <cell r="M11942">
            <v>0</v>
          </cell>
          <cell r="N11942" t="str">
            <v/>
          </cell>
          <cell r="O11942" t="str">
            <v>Còn học</v>
          </cell>
        </row>
        <row r="11943">
          <cell r="B11943" t="str">
            <v>1821002888</v>
          </cell>
          <cell r="C11943" t="str">
            <v>Nguyễn Quốc Bảo</v>
          </cell>
          <cell r="D11943" t="str">
            <v>Nam</v>
          </cell>
          <cell r="E11943" t="str">
            <v>27/04/2000</v>
          </cell>
          <cell r="F11943" t="str">
            <v>CLC_18DKT01</v>
          </cell>
          <cell r="G11943" t="str">
            <v>Khoa Kế toán - Kiểm toán</v>
          </cell>
          <cell r="H11943" t="str">
            <v>Kế toán doanh nghiệp</v>
          </cell>
          <cell r="I11943" t="str">
            <v>Chương trình chất lượng cao</v>
          </cell>
          <cell r="J11943" t="str">
            <v>Khóa 18D(CLC)</v>
          </cell>
          <cell r="K11943">
            <v>7714000</v>
          </cell>
          <cell r="L11943">
            <v>7714000</v>
          </cell>
          <cell r="M11943">
            <v>0</v>
          </cell>
          <cell r="N11943" t="str">
            <v/>
          </cell>
          <cell r="O11943" t="str">
            <v>Còn học</v>
          </cell>
        </row>
        <row r="11944">
          <cell r="B11944" t="str">
            <v>1821002901</v>
          </cell>
          <cell r="C11944" t="str">
            <v>Cao Hà Mỹ Duyên</v>
          </cell>
          <cell r="D11944" t="str">
            <v>Nữ</v>
          </cell>
          <cell r="E11944" t="str">
            <v>21/06/2000</v>
          </cell>
          <cell r="F11944" t="str">
            <v>CLC_18DKT01</v>
          </cell>
          <cell r="G11944" t="str">
            <v>Khoa Kế toán - Kiểm toán</v>
          </cell>
          <cell r="H11944" t="str">
            <v>Kế toán doanh nghiệp</v>
          </cell>
          <cell r="I11944" t="str">
            <v>Chương trình chất lượng cao</v>
          </cell>
          <cell r="J11944" t="str">
            <v>Khóa 18D(CLC)</v>
          </cell>
          <cell r="K11944">
            <v>7714000</v>
          </cell>
          <cell r="L11944">
            <v>7714000</v>
          </cell>
          <cell r="M11944">
            <v>0</v>
          </cell>
          <cell r="N11944" t="str">
            <v/>
          </cell>
          <cell r="O11944" t="str">
            <v>Còn học</v>
          </cell>
        </row>
        <row r="11945">
          <cell r="B11945" t="str">
            <v>1821003036</v>
          </cell>
          <cell r="C11945" t="str">
            <v>Nguyễn Thị Quỳnh</v>
          </cell>
          <cell r="D11945" t="str">
            <v>Nữ</v>
          </cell>
          <cell r="E11945" t="str">
            <v>03/02/2000</v>
          </cell>
          <cell r="F11945" t="str">
            <v>CLC_18DKT01</v>
          </cell>
          <cell r="G11945" t="str">
            <v>Khoa Kế toán - Kiểm toán</v>
          </cell>
          <cell r="H11945" t="str">
            <v>Kế toán doanh nghiệp</v>
          </cell>
          <cell r="I11945" t="str">
            <v>Chương trình chất lượng cao</v>
          </cell>
          <cell r="J11945" t="str">
            <v>Khóa 18D(CLC)</v>
          </cell>
          <cell r="K11945">
            <v>7714000</v>
          </cell>
          <cell r="L11945">
            <v>7714000</v>
          </cell>
          <cell r="M11945">
            <v>0</v>
          </cell>
          <cell r="N11945" t="str">
            <v/>
          </cell>
          <cell r="O11945" t="str">
            <v>Còn học</v>
          </cell>
        </row>
        <row r="11946">
          <cell r="B11946" t="str">
            <v>1821002951</v>
          </cell>
          <cell r="C11946" t="str">
            <v>Hồ Lê Minh Hy</v>
          </cell>
          <cell r="D11946" t="str">
            <v>Nam</v>
          </cell>
          <cell r="E11946" t="str">
            <v>25/02/2000</v>
          </cell>
          <cell r="F11946" t="str">
            <v>CLC_18DKT01</v>
          </cell>
          <cell r="G11946" t="str">
            <v>Khoa Kế toán - Kiểm toán</v>
          </cell>
          <cell r="H11946" t="str">
            <v>Kế toán doanh nghiệp</v>
          </cell>
          <cell r="I11946" t="str">
            <v>Chương trình chất lượng cao</v>
          </cell>
          <cell r="J11946" t="str">
            <v>Khóa 18D(CLC)</v>
          </cell>
          <cell r="K11946">
            <v>7714000</v>
          </cell>
          <cell r="L11946">
            <v>7714000</v>
          </cell>
          <cell r="M11946">
            <v>0</v>
          </cell>
          <cell r="N11946" t="str">
            <v/>
          </cell>
          <cell r="O11946" t="str">
            <v>Còn học</v>
          </cell>
        </row>
        <row r="11947">
          <cell r="B11947" t="str">
            <v>1821003050</v>
          </cell>
          <cell r="C11947" t="str">
            <v>Trần Thị Thanh Thanh</v>
          </cell>
          <cell r="D11947" t="str">
            <v>Nữ</v>
          </cell>
          <cell r="E11947" t="str">
            <v>25/01/2000</v>
          </cell>
          <cell r="F11947" t="str">
            <v>CLC_18DKT01</v>
          </cell>
          <cell r="G11947" t="str">
            <v>Khoa Kế toán - Kiểm toán</v>
          </cell>
          <cell r="H11947" t="str">
            <v>Kế toán doanh nghiệp</v>
          </cell>
          <cell r="I11947" t="str">
            <v>Chương trình chất lượng cao</v>
          </cell>
          <cell r="J11947" t="str">
            <v>Khóa 18D(CLC)</v>
          </cell>
          <cell r="K11947">
            <v>7714000</v>
          </cell>
          <cell r="L11947">
            <v>7714000</v>
          </cell>
          <cell r="M11947">
            <v>0</v>
          </cell>
          <cell r="N11947" t="str">
            <v/>
          </cell>
          <cell r="O11947" t="str">
            <v>Còn học</v>
          </cell>
        </row>
        <row r="11948">
          <cell r="B11948" t="str">
            <v>1821003070</v>
          </cell>
          <cell r="C11948" t="str">
            <v>Phạm Nguyễn Minh Thư</v>
          </cell>
          <cell r="D11948" t="str">
            <v>Nữ</v>
          </cell>
          <cell r="E11948" t="str">
            <v>02/12/2000</v>
          </cell>
          <cell r="F11948" t="str">
            <v>CLC_18DKT01</v>
          </cell>
          <cell r="G11948" t="str">
            <v>Khoa Kế toán - Kiểm toán</v>
          </cell>
          <cell r="H11948" t="str">
            <v>Kế toán doanh nghiệp</v>
          </cell>
          <cell r="I11948" t="str">
            <v>Chương trình chất lượng cao</v>
          </cell>
          <cell r="J11948" t="str">
            <v>Khóa 18D(CLC)</v>
          </cell>
          <cell r="K11948">
            <v>7714000</v>
          </cell>
          <cell r="L11948">
            <v>7714000</v>
          </cell>
          <cell r="M11948">
            <v>0</v>
          </cell>
          <cell r="N11948" t="str">
            <v/>
          </cell>
          <cell r="O11948" t="str">
            <v>Còn học</v>
          </cell>
        </row>
        <row r="11949">
          <cell r="B11949" t="str">
            <v>1821002248</v>
          </cell>
          <cell r="C11949" t="str">
            <v>Trần Võ Thuận Phát</v>
          </cell>
          <cell r="D11949" t="str">
            <v>Nam</v>
          </cell>
          <cell r="E11949" t="str">
            <v>21/04/2000</v>
          </cell>
          <cell r="F11949" t="str">
            <v>CLC_18DKT01</v>
          </cell>
          <cell r="G11949" t="str">
            <v>Khoa Kế toán - Kiểm toán</v>
          </cell>
          <cell r="H11949" t="str">
            <v>Kế toán doanh nghiệp</v>
          </cell>
          <cell r="I11949" t="str">
            <v>Chương trình chất lượng cao</v>
          </cell>
          <cell r="J11949" t="str">
            <v>Khóa 18D(CLC)</v>
          </cell>
          <cell r="K11949">
            <v>7714000</v>
          </cell>
          <cell r="L11949">
            <v>7714000</v>
          </cell>
          <cell r="M11949">
            <v>0</v>
          </cell>
          <cell r="N11949" t="str">
            <v/>
          </cell>
          <cell r="O11949" t="str">
            <v>Còn học</v>
          </cell>
        </row>
        <row r="11950">
          <cell r="B11950" t="str">
            <v>1821002258</v>
          </cell>
          <cell r="C11950" t="str">
            <v>Nguyễn Thị Thanh Diệu</v>
          </cell>
          <cell r="D11950" t="str">
            <v>Nữ</v>
          </cell>
          <cell r="E11950" t="str">
            <v>18/11/2000</v>
          </cell>
          <cell r="F11950" t="str">
            <v>CLC_18DKT01</v>
          </cell>
          <cell r="G11950" t="str">
            <v>Khoa Kế toán - Kiểm toán</v>
          </cell>
          <cell r="H11950" t="str">
            <v>Kế toán doanh nghiệp</v>
          </cell>
          <cell r="I11950" t="str">
            <v>Chương trình chất lượng cao</v>
          </cell>
          <cell r="J11950" t="str">
            <v>Khóa 18D(CLC)</v>
          </cell>
          <cell r="K11950">
            <v>7714000</v>
          </cell>
          <cell r="L11950">
            <v>7714000</v>
          </cell>
          <cell r="M11950">
            <v>0</v>
          </cell>
          <cell r="N11950" t="str">
            <v/>
          </cell>
          <cell r="O11950" t="str">
            <v>Còn học</v>
          </cell>
        </row>
        <row r="11951">
          <cell r="B11951" t="str">
            <v>1821002259</v>
          </cell>
          <cell r="C11951" t="str">
            <v>Nguyễn Thị Tường Vy</v>
          </cell>
          <cell r="D11951" t="str">
            <v>Nữ</v>
          </cell>
          <cell r="E11951" t="str">
            <v>14/03/2000</v>
          </cell>
          <cell r="F11951" t="str">
            <v>CLC_18DKT01</v>
          </cell>
          <cell r="G11951" t="str">
            <v>Khoa Kế toán - Kiểm toán</v>
          </cell>
          <cell r="H11951" t="str">
            <v>Kế toán doanh nghiệp</v>
          </cell>
          <cell r="I11951" t="str">
            <v>Chương trình chất lượng cao</v>
          </cell>
          <cell r="J11951" t="str">
            <v>Khóa 18D(CLC)</v>
          </cell>
          <cell r="K11951">
            <v>7714000</v>
          </cell>
          <cell r="L11951">
            <v>7714000</v>
          </cell>
          <cell r="M11951">
            <v>0</v>
          </cell>
          <cell r="N11951" t="str">
            <v/>
          </cell>
          <cell r="O11951" t="str">
            <v>Còn học</v>
          </cell>
        </row>
        <row r="11952">
          <cell r="B11952" t="str">
            <v>1821003027</v>
          </cell>
          <cell r="C11952" t="str">
            <v>Lê Nguyễn Uyên Phương</v>
          </cell>
          <cell r="D11952" t="str">
            <v>Nữ</v>
          </cell>
          <cell r="E11952" t="str">
            <v>09/09/2000</v>
          </cell>
          <cell r="F11952" t="str">
            <v>CLC_18DKT01</v>
          </cell>
          <cell r="G11952" t="str">
            <v>Khoa Kế toán - Kiểm toán</v>
          </cell>
          <cell r="H11952" t="str">
            <v>Kế toán doanh nghiệp</v>
          </cell>
          <cell r="I11952" t="str">
            <v>Chương trình chất lượng cao</v>
          </cell>
          <cell r="J11952" t="str">
            <v>Khóa 18D(CLC)</v>
          </cell>
          <cell r="K11952">
            <v>7714000</v>
          </cell>
          <cell r="L11952">
            <v>7714000</v>
          </cell>
          <cell r="M11952">
            <v>0</v>
          </cell>
          <cell r="N11952" t="str">
            <v/>
          </cell>
          <cell r="O11952" t="str">
            <v>Còn học</v>
          </cell>
        </row>
        <row r="11953">
          <cell r="B11953" t="str">
            <v>1821002238</v>
          </cell>
          <cell r="C11953" t="str">
            <v>Cao Trương Thanh Thúy</v>
          </cell>
          <cell r="D11953" t="str">
            <v>Nữ</v>
          </cell>
          <cell r="E11953" t="str">
            <v>18/07/2000</v>
          </cell>
          <cell r="F11953" t="str">
            <v>CLC_18DKT01</v>
          </cell>
          <cell r="G11953" t="str">
            <v>Khoa Kế toán - Kiểm toán</v>
          </cell>
          <cell r="H11953" t="str">
            <v>Kế toán doanh nghiệp</v>
          </cell>
          <cell r="I11953" t="str">
            <v>Chương trình chất lượng cao</v>
          </cell>
          <cell r="J11953" t="str">
            <v>Khóa 18D(CLC)</v>
          </cell>
          <cell r="K11953">
            <v>7714000</v>
          </cell>
          <cell r="L11953">
            <v>7714000</v>
          </cell>
          <cell r="M11953">
            <v>0</v>
          </cell>
          <cell r="N11953" t="str">
            <v/>
          </cell>
          <cell r="O11953" t="str">
            <v>Còn học</v>
          </cell>
        </row>
        <row r="11954">
          <cell r="B11954" t="str">
            <v>1821002253</v>
          </cell>
          <cell r="C11954" t="str">
            <v>Võ Thị Thu Hiền</v>
          </cell>
          <cell r="D11954" t="str">
            <v>Nữ</v>
          </cell>
          <cell r="E11954" t="str">
            <v>14/03/2000</v>
          </cell>
          <cell r="F11954" t="str">
            <v>CLC_18DKT01</v>
          </cell>
          <cell r="G11954" t="str">
            <v>Khoa Kế toán - Kiểm toán</v>
          </cell>
          <cell r="H11954" t="str">
            <v>Kế toán doanh nghiệp</v>
          </cell>
          <cell r="I11954" t="str">
            <v>Chương trình chất lượng cao</v>
          </cell>
          <cell r="J11954" t="str">
            <v>Khóa 18D(CLC)</v>
          </cell>
          <cell r="K11954">
            <v>7714000</v>
          </cell>
          <cell r="L11954">
            <v>7714000</v>
          </cell>
          <cell r="M11954">
            <v>0</v>
          </cell>
          <cell r="N11954" t="str">
            <v/>
          </cell>
          <cell r="O11954" t="str">
            <v>Còn học</v>
          </cell>
        </row>
        <row r="11955">
          <cell r="B11955" t="str">
            <v>1821002958</v>
          </cell>
          <cell r="C11955" t="str">
            <v>Võ Anh Kiệt</v>
          </cell>
          <cell r="D11955" t="str">
            <v>Nam</v>
          </cell>
          <cell r="E11955" t="str">
            <v>04/09/2000</v>
          </cell>
          <cell r="F11955" t="str">
            <v>CLC_18DKT01</v>
          </cell>
          <cell r="G11955" t="str">
            <v>Khoa Kế toán - Kiểm toán</v>
          </cell>
          <cell r="H11955" t="str">
            <v>Kế toán doanh nghiệp</v>
          </cell>
          <cell r="I11955" t="str">
            <v>Chương trình chất lượng cao</v>
          </cell>
          <cell r="J11955" t="str">
            <v>Khóa 18D(CLC)</v>
          </cell>
          <cell r="K11955">
            <v>7714000</v>
          </cell>
          <cell r="L11955">
            <v>7714000</v>
          </cell>
          <cell r="M11955">
            <v>0</v>
          </cell>
          <cell r="N11955" t="str">
            <v/>
          </cell>
          <cell r="O11955" t="str">
            <v>Còn học</v>
          </cell>
        </row>
        <row r="11956">
          <cell r="B11956" t="str">
            <v>1821003088</v>
          </cell>
          <cell r="C11956" t="str">
            <v>Đinh Thị Thu Trang</v>
          </cell>
          <cell r="D11956" t="str">
            <v>Nữ</v>
          </cell>
          <cell r="E11956" t="str">
            <v>04/05/2000</v>
          </cell>
          <cell r="F11956" t="str">
            <v>CLC_18DKT01</v>
          </cell>
          <cell r="G11956" t="str">
            <v>Khoa Kế toán - Kiểm toán</v>
          </cell>
          <cell r="H11956" t="str">
            <v>Kế toán doanh nghiệp</v>
          </cell>
          <cell r="I11956" t="str">
            <v>Chương trình chất lượng cao</v>
          </cell>
          <cell r="J11956" t="str">
            <v>Khóa 18D(CLC)</v>
          </cell>
          <cell r="K11956">
            <v>7714000</v>
          </cell>
          <cell r="L11956">
            <v>7714000</v>
          </cell>
          <cell r="M11956">
            <v>0</v>
          </cell>
          <cell r="N11956" t="str">
            <v/>
          </cell>
          <cell r="O11956" t="str">
            <v>Còn học</v>
          </cell>
        </row>
        <row r="11957">
          <cell r="B11957" t="str">
            <v>1821003108</v>
          </cell>
          <cell r="C11957" t="str">
            <v>Trương Ngọc Kiều Trinh</v>
          </cell>
          <cell r="D11957" t="str">
            <v>Nữ</v>
          </cell>
          <cell r="E11957" t="str">
            <v>17/09/2000</v>
          </cell>
          <cell r="F11957" t="str">
            <v>CLC_18DKT01</v>
          </cell>
          <cell r="G11957" t="str">
            <v>Khoa Kế toán - Kiểm toán</v>
          </cell>
          <cell r="H11957" t="str">
            <v>Kế toán doanh nghiệp</v>
          </cell>
          <cell r="I11957" t="str">
            <v>Chương trình chất lượng cao</v>
          </cell>
          <cell r="J11957" t="str">
            <v>Khóa 18D(CLC)</v>
          </cell>
          <cell r="K11957">
            <v>7714000</v>
          </cell>
          <cell r="L11957">
            <v>7714000</v>
          </cell>
          <cell r="M11957">
            <v>0</v>
          </cell>
          <cell r="N11957" t="str">
            <v/>
          </cell>
          <cell r="O11957" t="str">
            <v>Còn học</v>
          </cell>
        </row>
        <row r="11958">
          <cell r="B11958" t="str">
            <v>1821003143</v>
          </cell>
          <cell r="C11958" t="str">
            <v>Vũ Thị Lưu Vy</v>
          </cell>
          <cell r="D11958" t="str">
            <v>Nữ</v>
          </cell>
          <cell r="E11958" t="str">
            <v>06/11/2000</v>
          </cell>
          <cell r="F11958" t="str">
            <v>CLC_18DKT01</v>
          </cell>
          <cell r="G11958" t="str">
            <v>Khoa Kế toán - Kiểm toán</v>
          </cell>
          <cell r="H11958" t="str">
            <v>Kế toán doanh nghiệp</v>
          </cell>
          <cell r="I11958" t="str">
            <v>Chương trình chất lượng cao</v>
          </cell>
          <cell r="J11958" t="str">
            <v>Khóa 18D(CLC)</v>
          </cell>
          <cell r="K11958">
            <v>7714000</v>
          </cell>
          <cell r="L11958">
            <v>7714000</v>
          </cell>
          <cell r="M11958">
            <v>0</v>
          </cell>
          <cell r="N11958" t="str">
            <v/>
          </cell>
          <cell r="O11958" t="str">
            <v>Còn học</v>
          </cell>
        </row>
        <row r="11959">
          <cell r="B11959" t="str">
            <v>1821002257</v>
          </cell>
          <cell r="C11959" t="str">
            <v>Nguyễn Huyền My</v>
          </cell>
          <cell r="D11959" t="str">
            <v>Nữ</v>
          </cell>
          <cell r="E11959" t="str">
            <v>25/11/2000</v>
          </cell>
          <cell r="F11959" t="str">
            <v>CLC_18DKT01</v>
          </cell>
          <cell r="G11959" t="str">
            <v>Khoa Kế toán - Kiểm toán</v>
          </cell>
          <cell r="H11959" t="str">
            <v>Kế toán doanh nghiệp</v>
          </cell>
          <cell r="I11959" t="str">
            <v>Chương trình chất lượng cao</v>
          </cell>
          <cell r="J11959" t="str">
            <v>Khóa 18D(CLC)</v>
          </cell>
          <cell r="K11959">
            <v>7714000</v>
          </cell>
          <cell r="L11959">
            <v>7714000</v>
          </cell>
          <cell r="M11959">
            <v>0</v>
          </cell>
          <cell r="N11959" t="str">
            <v/>
          </cell>
          <cell r="O11959" t="str">
            <v>Còn học</v>
          </cell>
        </row>
        <row r="11960">
          <cell r="B11960" t="str">
            <v>1821002869</v>
          </cell>
          <cell r="C11960" t="str">
            <v>Hà Mai Anh</v>
          </cell>
          <cell r="D11960" t="str">
            <v>Nữ</v>
          </cell>
          <cell r="E11960" t="str">
            <v>13/09/2000</v>
          </cell>
          <cell r="F11960" t="str">
            <v>CLC_18DKT01</v>
          </cell>
          <cell r="G11960" t="str">
            <v>Khoa Kế toán - Kiểm toán</v>
          </cell>
          <cell r="H11960" t="str">
            <v>Kế toán doanh nghiệp</v>
          </cell>
          <cell r="I11960" t="str">
            <v>Chương trình chất lượng cao</v>
          </cell>
          <cell r="J11960" t="str">
            <v>Khóa 18D(CLC)</v>
          </cell>
          <cell r="K11960">
            <v>7714000</v>
          </cell>
          <cell r="L11960">
            <v>7714000</v>
          </cell>
          <cell r="M11960">
            <v>0</v>
          </cell>
          <cell r="N11960" t="str">
            <v/>
          </cell>
          <cell r="O11960" t="str">
            <v>Còn học</v>
          </cell>
        </row>
        <row r="11961">
          <cell r="B11961" t="str">
            <v>1821002956</v>
          </cell>
          <cell r="C11961" t="str">
            <v>Huỳnh Lê Thiên Kim</v>
          </cell>
          <cell r="D11961" t="str">
            <v>Nữ</v>
          </cell>
          <cell r="E11961" t="str">
            <v>28/08/2000</v>
          </cell>
          <cell r="F11961" t="str">
            <v>CLC_18DKT01</v>
          </cell>
          <cell r="G11961" t="str">
            <v>Khoa Kế toán - Kiểm toán</v>
          </cell>
          <cell r="H11961" t="str">
            <v>Kế toán doanh nghiệp</v>
          </cell>
          <cell r="I11961" t="str">
            <v>Chương trình chất lượng cao</v>
          </cell>
          <cell r="J11961" t="str">
            <v>Khóa 18D(CLC)</v>
          </cell>
          <cell r="K11961">
            <v>7714000</v>
          </cell>
          <cell r="L11961">
            <v>7714000</v>
          </cell>
          <cell r="M11961">
            <v>0</v>
          </cell>
          <cell r="N11961" t="str">
            <v/>
          </cell>
          <cell r="O11961" t="str">
            <v>Còn học</v>
          </cell>
        </row>
        <row r="11962">
          <cell r="B11962" t="str">
            <v>1821002962</v>
          </cell>
          <cell r="C11962" t="str">
            <v>Phạm Phú Lộc</v>
          </cell>
          <cell r="D11962" t="str">
            <v>Nam</v>
          </cell>
          <cell r="E11962" t="str">
            <v>21/09/2000</v>
          </cell>
          <cell r="F11962" t="str">
            <v>CLC_18DKT01</v>
          </cell>
          <cell r="G11962" t="str">
            <v>Khoa Kế toán - Kiểm toán</v>
          </cell>
          <cell r="H11962" t="str">
            <v>Kế toán doanh nghiệp</v>
          </cell>
          <cell r="I11962" t="str">
            <v>Chương trình chất lượng cao</v>
          </cell>
          <cell r="J11962" t="str">
            <v>Khóa 18D(CLC)</v>
          </cell>
          <cell r="K11962">
            <v>7714000</v>
          </cell>
          <cell r="L11962">
            <v>7714000</v>
          </cell>
          <cell r="M11962">
            <v>0</v>
          </cell>
          <cell r="N11962" t="str">
            <v/>
          </cell>
          <cell r="O11962" t="str">
            <v>Còn học</v>
          </cell>
        </row>
        <row r="11963">
          <cell r="B11963" t="str">
            <v>1821003067</v>
          </cell>
          <cell r="C11963" t="str">
            <v>Bùi Nguyên Anh Thư</v>
          </cell>
          <cell r="D11963" t="str">
            <v>Nữ</v>
          </cell>
          <cell r="E11963" t="str">
            <v>19/04/1999</v>
          </cell>
          <cell r="F11963" t="str">
            <v>CLC_18DKT01</v>
          </cell>
          <cell r="G11963" t="str">
            <v>Khoa Kế toán - Kiểm toán</v>
          </cell>
          <cell r="H11963" t="str">
            <v>Kế toán doanh nghiệp</v>
          </cell>
          <cell r="I11963" t="str">
            <v>Chương trình chất lượng cao</v>
          </cell>
          <cell r="J11963" t="str">
            <v>Khóa 18D(CLC)</v>
          </cell>
          <cell r="K11963">
            <v>7714000</v>
          </cell>
          <cell r="L11963">
            <v>7714000</v>
          </cell>
          <cell r="M11963">
            <v>0</v>
          </cell>
          <cell r="N11963" t="str">
            <v/>
          </cell>
          <cell r="O11963" t="str">
            <v>Còn học</v>
          </cell>
        </row>
        <row r="11964">
          <cell r="B11964" t="str">
            <v>1821002262</v>
          </cell>
          <cell r="C11964" t="str">
            <v>Võ Thị Thanh Nhã</v>
          </cell>
          <cell r="D11964" t="str">
            <v>Nữ</v>
          </cell>
          <cell r="E11964" t="str">
            <v>06/03/2000</v>
          </cell>
          <cell r="F11964" t="str">
            <v>CLC_18DKT01</v>
          </cell>
          <cell r="G11964" t="str">
            <v>Khoa Kế toán - Kiểm toán</v>
          </cell>
          <cell r="H11964" t="str">
            <v>Kế toán doanh nghiệp</v>
          </cell>
          <cell r="I11964" t="str">
            <v>Chương trình chất lượng cao</v>
          </cell>
          <cell r="J11964" t="str">
            <v>Khóa 18D(CLC)</v>
          </cell>
          <cell r="K11964">
            <v>7714000</v>
          </cell>
          <cell r="L11964">
            <v>7714000</v>
          </cell>
          <cell r="M11964">
            <v>0</v>
          </cell>
          <cell r="N11964" t="str">
            <v/>
          </cell>
          <cell r="O11964" t="str">
            <v>Còn học</v>
          </cell>
        </row>
        <row r="11965">
          <cell r="B11965" t="str">
            <v>1821002241</v>
          </cell>
          <cell r="C11965" t="str">
            <v>Trương Thị Mỹ Linh</v>
          </cell>
          <cell r="D11965" t="str">
            <v>Nữ</v>
          </cell>
          <cell r="E11965" t="str">
            <v>20/11/2000</v>
          </cell>
          <cell r="F11965" t="str">
            <v>CLC_18DKT01</v>
          </cell>
          <cell r="G11965" t="str">
            <v>Khoa Kế toán - Kiểm toán</v>
          </cell>
          <cell r="H11965" t="str">
            <v>Kế toán doanh nghiệp</v>
          </cell>
          <cell r="I11965" t="str">
            <v>Chương trình chất lượng cao</v>
          </cell>
          <cell r="J11965" t="str">
            <v>Khóa 18D(CLC)</v>
          </cell>
          <cell r="K11965">
            <v>8388500</v>
          </cell>
          <cell r="L11965">
            <v>8388500</v>
          </cell>
          <cell r="M11965">
            <v>0</v>
          </cell>
          <cell r="N11965" t="str">
            <v/>
          </cell>
          <cell r="O11965" t="str">
            <v>Còn học</v>
          </cell>
        </row>
        <row r="11966">
          <cell r="B11966" t="str">
            <v>1821003040</v>
          </cell>
          <cell r="C11966" t="str">
            <v>Nguyễn Thị Mỹ Quyền</v>
          </cell>
          <cell r="D11966" t="str">
            <v>Nữ</v>
          </cell>
          <cell r="E11966" t="str">
            <v>06/05/2000</v>
          </cell>
          <cell r="F11966" t="str">
            <v>CLC_18DKT01</v>
          </cell>
          <cell r="G11966" t="str">
            <v>Khoa Kế toán - Kiểm toán</v>
          </cell>
          <cell r="H11966" t="str">
            <v>Kế toán doanh nghiệp</v>
          </cell>
          <cell r="I11966" t="str">
            <v>Chương trình chất lượng cao</v>
          </cell>
          <cell r="J11966" t="str">
            <v>Khóa 18D(CLC)</v>
          </cell>
          <cell r="K11966">
            <v>10606750</v>
          </cell>
          <cell r="L11966">
            <v>10606750</v>
          </cell>
          <cell r="M11966">
            <v>0</v>
          </cell>
          <cell r="N11966" t="str">
            <v/>
          </cell>
          <cell r="O11966" t="str">
            <v>Còn học</v>
          </cell>
        </row>
        <row r="11967">
          <cell r="B11967" t="str">
            <v>1821003033</v>
          </cell>
          <cell r="C11967" t="str">
            <v>Lê Lan Quỳnh</v>
          </cell>
          <cell r="D11967" t="str">
            <v>Nữ</v>
          </cell>
          <cell r="E11967" t="str">
            <v>21/10/2000</v>
          </cell>
          <cell r="F11967" t="str">
            <v>CLC_18DKT01</v>
          </cell>
          <cell r="G11967" t="str">
            <v>Khoa Kế toán - Kiểm toán</v>
          </cell>
          <cell r="H11967" t="str">
            <v>Kế toán doanh nghiệp</v>
          </cell>
          <cell r="I11967" t="str">
            <v>Chương trình chất lượng cao</v>
          </cell>
          <cell r="J11967" t="str">
            <v>Khóa 18D(CLC)</v>
          </cell>
          <cell r="K11967">
            <v>10606750</v>
          </cell>
          <cell r="L11967">
            <v>10606750</v>
          </cell>
          <cell r="M11967">
            <v>0</v>
          </cell>
          <cell r="N11967" t="str">
            <v/>
          </cell>
          <cell r="O11967" t="str">
            <v>Còn học</v>
          </cell>
        </row>
        <row r="11968">
          <cell r="B11968" t="str">
            <v>1821002920</v>
          </cell>
          <cell r="C11968" t="str">
            <v>Nguyễn Thái Hiền</v>
          </cell>
          <cell r="D11968" t="str">
            <v>Nữ</v>
          </cell>
          <cell r="E11968" t="str">
            <v>10/11/2000</v>
          </cell>
          <cell r="F11968" t="str">
            <v>CLC_18DKT01</v>
          </cell>
          <cell r="G11968" t="str">
            <v>Khoa Kế toán - Kiểm toán</v>
          </cell>
          <cell r="H11968" t="str">
            <v>Kế toán doanh nghiệp</v>
          </cell>
          <cell r="I11968" t="str">
            <v>Chương trình chất lượng cao</v>
          </cell>
          <cell r="J11968" t="str">
            <v>Khóa 18D(CLC)</v>
          </cell>
          <cell r="K11968">
            <v>10969000</v>
          </cell>
          <cell r="L11968">
            <v>10969000</v>
          </cell>
          <cell r="M11968">
            <v>0</v>
          </cell>
          <cell r="N11968" t="str">
            <v/>
          </cell>
          <cell r="O11968" t="str">
            <v>Còn học</v>
          </cell>
        </row>
        <row r="11969">
          <cell r="B11969" t="str">
            <v>1821002908</v>
          </cell>
          <cell r="C11969" t="str">
            <v>Nguyễn Huỳnh Đăng</v>
          </cell>
          <cell r="D11969" t="str">
            <v>Nam</v>
          </cell>
          <cell r="E11969" t="str">
            <v>20/11/2000</v>
          </cell>
          <cell r="F11969" t="str">
            <v>CLC_18DKT01</v>
          </cell>
          <cell r="G11969" t="str">
            <v>Khoa Kế toán - Kiểm toán</v>
          </cell>
          <cell r="H11969" t="str">
            <v>Kế toán doanh nghiệp</v>
          </cell>
          <cell r="I11969" t="str">
            <v>Chương trình chất lượng cao</v>
          </cell>
          <cell r="J11969" t="str">
            <v>Khóa 18D(CLC)</v>
          </cell>
          <cell r="K11969">
            <v>16754500</v>
          </cell>
          <cell r="L11969">
            <v>16754500</v>
          </cell>
          <cell r="M11969">
            <v>0</v>
          </cell>
          <cell r="N11969" t="str">
            <v/>
          </cell>
          <cell r="O11969" t="str">
            <v>Còn học</v>
          </cell>
        </row>
        <row r="11970">
          <cell r="B11970" t="str">
            <v>1821002880</v>
          </cell>
          <cell r="C11970" t="str">
            <v>Vũ Ngọc ánh</v>
          </cell>
          <cell r="D11970" t="str">
            <v>Nữ</v>
          </cell>
          <cell r="E11970" t="str">
            <v>08/10/2000</v>
          </cell>
          <cell r="F11970" t="str">
            <v>CLC_18DKT01</v>
          </cell>
          <cell r="G11970" t="str">
            <v>Khoa Kế toán - Kiểm toán</v>
          </cell>
          <cell r="H11970" t="str">
            <v>Kế toán doanh nghiệp</v>
          </cell>
          <cell r="I11970" t="str">
            <v>Chương trình chất lượng cao</v>
          </cell>
          <cell r="J11970" t="str">
            <v>Khóa 18D(CLC)</v>
          </cell>
          <cell r="K11970">
            <v>22939000</v>
          </cell>
          <cell r="L11970">
            <v>22939000</v>
          </cell>
          <cell r="M11970">
            <v>0</v>
          </cell>
          <cell r="N11970" t="str">
            <v/>
          </cell>
          <cell r="O11970" t="str">
            <v>Còn học</v>
          </cell>
        </row>
        <row r="11971">
          <cell r="B11971" t="str">
            <v>1821003014</v>
          </cell>
          <cell r="C11971" t="str">
            <v>Trương Thị Mỹ Nhung</v>
          </cell>
          <cell r="D11971" t="str">
            <v>Nữ</v>
          </cell>
          <cell r="E11971" t="str">
            <v>29/04/2000</v>
          </cell>
          <cell r="F11971" t="str">
            <v>CLC_18DKT02</v>
          </cell>
          <cell r="G11971" t="str">
            <v>Khoa Kế toán - Kiểm toán</v>
          </cell>
          <cell r="H11971" t="str">
            <v>Kế toán doanh nghiệp</v>
          </cell>
          <cell r="I11971" t="str">
            <v>Chương trình chất lượng cao</v>
          </cell>
          <cell r="J11971" t="str">
            <v>Khóa 18D(CLC)</v>
          </cell>
          <cell r="K11971">
            <v>3092250</v>
          </cell>
          <cell r="L11971">
            <v>3092250</v>
          </cell>
          <cell r="M11971">
            <v>0</v>
          </cell>
          <cell r="N11971" t="str">
            <v/>
          </cell>
          <cell r="O11971" t="str">
            <v>Còn học</v>
          </cell>
        </row>
        <row r="11972">
          <cell r="B11972" t="str">
            <v>1821002991</v>
          </cell>
          <cell r="C11972" t="str">
            <v>Hoàng Bích Ngọc</v>
          </cell>
          <cell r="D11972" t="str">
            <v>Nữ</v>
          </cell>
          <cell r="E11972" t="str">
            <v>20/08/2000</v>
          </cell>
          <cell r="F11972" t="str">
            <v>CLC_18DKT02</v>
          </cell>
          <cell r="G11972" t="str">
            <v>Khoa Kế toán - Kiểm toán</v>
          </cell>
          <cell r="H11972" t="str">
            <v>Kế toán doanh nghiệp</v>
          </cell>
          <cell r="I11972" t="str">
            <v>Chương trình chất lượng cao</v>
          </cell>
          <cell r="J11972" t="str">
            <v>Khóa 18D(CLC)</v>
          </cell>
          <cell r="K11972">
            <v>7714000</v>
          </cell>
          <cell r="L11972">
            <v>7714000</v>
          </cell>
          <cell r="M11972">
            <v>0</v>
          </cell>
          <cell r="N11972" t="str">
            <v/>
          </cell>
          <cell r="O11972" t="str">
            <v>Còn học</v>
          </cell>
        </row>
        <row r="11973">
          <cell r="B11973" t="str">
            <v>1821002967</v>
          </cell>
          <cell r="C11973" t="str">
            <v>Trần Thanh Linh</v>
          </cell>
          <cell r="D11973" t="str">
            <v>Nữ</v>
          </cell>
          <cell r="E11973" t="str">
            <v>22/08/2000</v>
          </cell>
          <cell r="F11973" t="str">
            <v>CLC_18DKT02</v>
          </cell>
          <cell r="G11973" t="str">
            <v>Khoa Kế toán - Kiểm toán</v>
          </cell>
          <cell r="H11973" t="str">
            <v>Kế toán doanh nghiệp</v>
          </cell>
          <cell r="I11973" t="str">
            <v>Chương trình chất lượng cao</v>
          </cell>
          <cell r="J11973" t="str">
            <v>Khóa 18D(CLC)</v>
          </cell>
          <cell r="K11973">
            <v>7714000</v>
          </cell>
          <cell r="L11973">
            <v>7714000</v>
          </cell>
          <cell r="M11973">
            <v>0</v>
          </cell>
          <cell r="N11973" t="str">
            <v/>
          </cell>
          <cell r="O11973" t="str">
            <v>Còn học</v>
          </cell>
        </row>
        <row r="11974">
          <cell r="B11974" t="str">
            <v>1821003118</v>
          </cell>
          <cell r="C11974" t="str">
            <v>Vũ Thị ánh Tuyết</v>
          </cell>
          <cell r="D11974" t="str">
            <v>Nữ</v>
          </cell>
          <cell r="E11974" t="str">
            <v>30/09/2000</v>
          </cell>
          <cell r="F11974" t="str">
            <v>CLC_18DKT02</v>
          </cell>
          <cell r="G11974" t="str">
            <v>Khoa Kế toán - Kiểm toán</v>
          </cell>
          <cell r="H11974" t="str">
            <v>Kế toán doanh nghiệp</v>
          </cell>
          <cell r="I11974" t="str">
            <v>Chương trình chất lượng cao</v>
          </cell>
          <cell r="J11974" t="str">
            <v>Khóa 18D(CLC)</v>
          </cell>
          <cell r="K11974">
            <v>7714000</v>
          </cell>
          <cell r="L11974">
            <v>7714000</v>
          </cell>
          <cell r="M11974">
            <v>0</v>
          </cell>
          <cell r="N11974" t="str">
            <v/>
          </cell>
          <cell r="O11974" t="str">
            <v>Còn học</v>
          </cell>
        </row>
        <row r="11975">
          <cell r="B11975" t="str">
            <v>1821003059</v>
          </cell>
          <cell r="C11975" t="str">
            <v>Nguyễn Hà Như Thuỷ</v>
          </cell>
          <cell r="D11975" t="str">
            <v>Nữ</v>
          </cell>
          <cell r="E11975" t="str">
            <v>19/11/2000</v>
          </cell>
          <cell r="F11975" t="str">
            <v>CLC_18DKT02</v>
          </cell>
          <cell r="G11975" t="str">
            <v>Khoa Kế toán - Kiểm toán</v>
          </cell>
          <cell r="H11975" t="str">
            <v>Kế toán doanh nghiệp</v>
          </cell>
          <cell r="I11975" t="str">
            <v>Chương trình chất lượng cao</v>
          </cell>
          <cell r="J11975" t="str">
            <v>Khóa 18D(CLC)</v>
          </cell>
          <cell r="K11975">
            <v>7714000</v>
          </cell>
          <cell r="L11975">
            <v>7714000</v>
          </cell>
          <cell r="M11975">
            <v>0</v>
          </cell>
          <cell r="N11975" t="str">
            <v/>
          </cell>
          <cell r="O11975" t="str">
            <v>Còn học</v>
          </cell>
        </row>
        <row r="11976">
          <cell r="B11976" t="str">
            <v>1821002982</v>
          </cell>
          <cell r="C11976" t="str">
            <v>Phạm Ngọc Mơ</v>
          </cell>
          <cell r="D11976" t="str">
            <v>Nữ</v>
          </cell>
          <cell r="E11976" t="str">
            <v>19/10/2000</v>
          </cell>
          <cell r="F11976" t="str">
            <v>CLC_18DKT02</v>
          </cell>
          <cell r="G11976" t="str">
            <v>Khoa Kế toán - Kiểm toán</v>
          </cell>
          <cell r="H11976" t="str">
            <v>Kế toán doanh nghiệp</v>
          </cell>
          <cell r="I11976" t="str">
            <v>Chương trình chất lượng cao</v>
          </cell>
          <cell r="J11976" t="str">
            <v>Khóa 18D(CLC)</v>
          </cell>
          <cell r="K11976">
            <v>7714000</v>
          </cell>
          <cell r="L11976">
            <v>7714000</v>
          </cell>
          <cell r="M11976">
            <v>0</v>
          </cell>
          <cell r="N11976" t="str">
            <v/>
          </cell>
          <cell r="O11976" t="str">
            <v>Còn học</v>
          </cell>
        </row>
        <row r="11977">
          <cell r="B11977" t="str">
            <v>1821003107</v>
          </cell>
          <cell r="C11977" t="str">
            <v>Phan Thị Tố Trinh</v>
          </cell>
          <cell r="D11977" t="str">
            <v>Nữ</v>
          </cell>
          <cell r="E11977" t="str">
            <v>21/01/2000</v>
          </cell>
          <cell r="F11977" t="str">
            <v>CLC_18DKT02</v>
          </cell>
          <cell r="G11977" t="str">
            <v>Khoa Kế toán - Kiểm toán</v>
          </cell>
          <cell r="H11977" t="str">
            <v>Kế toán doanh nghiệp</v>
          </cell>
          <cell r="I11977" t="str">
            <v>Chương trình chất lượng cao</v>
          </cell>
          <cell r="J11977" t="str">
            <v>Khóa 18D(CLC)</v>
          </cell>
          <cell r="K11977">
            <v>7714000</v>
          </cell>
          <cell r="L11977">
            <v>7714000</v>
          </cell>
          <cell r="M11977">
            <v>0</v>
          </cell>
          <cell r="N11977" t="str">
            <v/>
          </cell>
          <cell r="O11977" t="str">
            <v>Còn học</v>
          </cell>
        </row>
        <row r="11978">
          <cell r="B11978" t="str">
            <v>1821003128</v>
          </cell>
          <cell r="C11978" t="str">
            <v>Nguyễn Ngọc Tố Uyên</v>
          </cell>
          <cell r="D11978" t="str">
            <v>Nữ</v>
          </cell>
          <cell r="E11978" t="str">
            <v>08/01/2000</v>
          </cell>
          <cell r="F11978" t="str">
            <v>CLC_18DKT02</v>
          </cell>
          <cell r="G11978" t="str">
            <v>Khoa Kế toán - Kiểm toán</v>
          </cell>
          <cell r="H11978" t="str">
            <v>Kế toán doanh nghiệp</v>
          </cell>
          <cell r="I11978" t="str">
            <v>Chương trình chất lượng cao</v>
          </cell>
          <cell r="J11978" t="str">
            <v>Khóa 18D(CLC)</v>
          </cell>
          <cell r="K11978">
            <v>7714000</v>
          </cell>
          <cell r="L11978">
            <v>7714000</v>
          </cell>
          <cell r="M11978">
            <v>0</v>
          </cell>
          <cell r="N11978" t="str">
            <v/>
          </cell>
          <cell r="O11978" t="str">
            <v>Còn học</v>
          </cell>
        </row>
        <row r="11979">
          <cell r="B11979" t="str">
            <v>1821002537</v>
          </cell>
          <cell r="C11979" t="str">
            <v>Trần Thu Huyền</v>
          </cell>
          <cell r="D11979" t="str">
            <v>Nữ</v>
          </cell>
          <cell r="E11979" t="str">
            <v>13/11/2000</v>
          </cell>
          <cell r="F11979" t="str">
            <v>CLC_18DKT02</v>
          </cell>
          <cell r="G11979" t="str">
            <v>Khoa Kế toán - Kiểm toán</v>
          </cell>
          <cell r="H11979" t="str">
            <v>Kế toán doanh nghiệp</v>
          </cell>
          <cell r="I11979" t="str">
            <v>Chương trình chất lượng cao</v>
          </cell>
          <cell r="J11979" t="str">
            <v>Khóa 18D(CLC)</v>
          </cell>
          <cell r="K11979">
            <v>7714000</v>
          </cell>
          <cell r="L11979">
            <v>7714000</v>
          </cell>
          <cell r="M11979">
            <v>0</v>
          </cell>
          <cell r="N11979" t="str">
            <v/>
          </cell>
          <cell r="O11979" t="str">
            <v>Còn học</v>
          </cell>
        </row>
        <row r="11980">
          <cell r="B11980" t="str">
            <v>1821003137</v>
          </cell>
          <cell r="C11980" t="str">
            <v>Hồ Ngọc Thúy Vy</v>
          </cell>
          <cell r="D11980" t="str">
            <v>Nữ</v>
          </cell>
          <cell r="E11980" t="str">
            <v>25/03/2000</v>
          </cell>
          <cell r="F11980" t="str">
            <v>CLC_18DKT02</v>
          </cell>
          <cell r="G11980" t="str">
            <v>Khoa Kế toán - Kiểm toán</v>
          </cell>
          <cell r="H11980" t="str">
            <v>Kế toán doanh nghiệp</v>
          </cell>
          <cell r="I11980" t="str">
            <v>Chương trình chất lượng cao</v>
          </cell>
          <cell r="J11980" t="str">
            <v>Khóa 18D(CLC)</v>
          </cell>
          <cell r="K11980">
            <v>7714000</v>
          </cell>
          <cell r="L11980">
            <v>7714000</v>
          </cell>
          <cell r="M11980">
            <v>0</v>
          </cell>
          <cell r="N11980" t="str">
            <v/>
          </cell>
          <cell r="O11980" t="str">
            <v>Còn học</v>
          </cell>
        </row>
        <row r="11981">
          <cell r="B11981" t="str">
            <v>1821003015</v>
          </cell>
          <cell r="C11981" t="str">
            <v>Vũ Thị Nhung</v>
          </cell>
          <cell r="D11981" t="str">
            <v>Nữ</v>
          </cell>
          <cell r="E11981" t="str">
            <v>17/09/1999</v>
          </cell>
          <cell r="F11981" t="str">
            <v>CLC_18DKT02</v>
          </cell>
          <cell r="G11981" t="str">
            <v>Khoa Kế toán - Kiểm toán</v>
          </cell>
          <cell r="H11981" t="str">
            <v>Kế toán doanh nghiệp</v>
          </cell>
          <cell r="I11981" t="str">
            <v>Chương trình chất lượng cao</v>
          </cell>
          <cell r="J11981" t="str">
            <v>Khóa 18D(CLC)</v>
          </cell>
          <cell r="K11981">
            <v>7714000</v>
          </cell>
          <cell r="L11981">
            <v>7714000</v>
          </cell>
          <cell r="M11981">
            <v>0</v>
          </cell>
          <cell r="N11981" t="str">
            <v/>
          </cell>
          <cell r="O11981" t="str">
            <v>Còn học</v>
          </cell>
        </row>
        <row r="11982">
          <cell r="B11982" t="str">
            <v>1821003031</v>
          </cell>
          <cell r="C11982" t="str">
            <v>Nguyễn Bảo Quốc</v>
          </cell>
          <cell r="D11982" t="str">
            <v>Nam</v>
          </cell>
          <cell r="E11982" t="str">
            <v>28/02/2000</v>
          </cell>
          <cell r="F11982" t="str">
            <v>CLC_18DKT02</v>
          </cell>
          <cell r="G11982" t="str">
            <v>Khoa Kế toán - Kiểm toán</v>
          </cell>
          <cell r="H11982" t="str">
            <v>Kế toán doanh nghiệp</v>
          </cell>
          <cell r="I11982" t="str">
            <v>Chương trình chất lượng cao</v>
          </cell>
          <cell r="J11982" t="str">
            <v>Khóa 18D(CLC)</v>
          </cell>
          <cell r="K11982">
            <v>7714000</v>
          </cell>
          <cell r="L11982">
            <v>7714000</v>
          </cell>
          <cell r="M11982">
            <v>0</v>
          </cell>
          <cell r="N11982" t="str">
            <v/>
          </cell>
          <cell r="O11982" t="str">
            <v>Còn học</v>
          </cell>
        </row>
        <row r="11983">
          <cell r="B11983" t="str">
            <v>1821003020</v>
          </cell>
          <cell r="C11983" t="str">
            <v>Bùi Thị Kiều Oanh</v>
          </cell>
          <cell r="D11983" t="str">
            <v>Nữ</v>
          </cell>
          <cell r="E11983" t="str">
            <v>01/01/2000</v>
          </cell>
          <cell r="F11983" t="str">
            <v>CLC_18DKT02</v>
          </cell>
          <cell r="G11983" t="str">
            <v>Khoa Kế toán - Kiểm toán</v>
          </cell>
          <cell r="H11983" t="str">
            <v>Kế toán doanh nghiệp</v>
          </cell>
          <cell r="I11983" t="str">
            <v>Chương trình chất lượng cao</v>
          </cell>
          <cell r="J11983" t="str">
            <v>Khóa 18D(CLC)</v>
          </cell>
          <cell r="K11983">
            <v>7714000</v>
          </cell>
          <cell r="L11983">
            <v>7714000</v>
          </cell>
          <cell r="M11983">
            <v>0</v>
          </cell>
          <cell r="N11983" t="str">
            <v/>
          </cell>
          <cell r="O11983" t="str">
            <v>Còn học</v>
          </cell>
        </row>
        <row r="11984">
          <cell r="B11984" t="str">
            <v>1821003099</v>
          </cell>
          <cell r="C11984" t="str">
            <v>Hoàng Ngọc Bảo Trâm</v>
          </cell>
          <cell r="D11984" t="str">
            <v>Nữ</v>
          </cell>
          <cell r="E11984" t="str">
            <v>08/06/2000</v>
          </cell>
          <cell r="F11984" t="str">
            <v>CLC_18DKT02</v>
          </cell>
          <cell r="G11984" t="str">
            <v>Khoa Kế toán - Kiểm toán</v>
          </cell>
          <cell r="H11984" t="str">
            <v>Kế toán doanh nghiệp</v>
          </cell>
          <cell r="I11984" t="str">
            <v>Chương trình chất lượng cao</v>
          </cell>
          <cell r="J11984" t="str">
            <v>Khóa 18D(CLC)</v>
          </cell>
          <cell r="K11984">
            <v>7714000</v>
          </cell>
          <cell r="L11984">
            <v>7714000</v>
          </cell>
          <cell r="M11984">
            <v>0</v>
          </cell>
          <cell r="N11984" t="str">
            <v/>
          </cell>
          <cell r="O11984" t="str">
            <v>Còn học</v>
          </cell>
        </row>
        <row r="11985">
          <cell r="B11985" t="str">
            <v>1821004413</v>
          </cell>
          <cell r="C11985" t="str">
            <v>Nguyễn Hoàng Anh</v>
          </cell>
          <cell r="D11985" t="str">
            <v>Nữ</v>
          </cell>
          <cell r="E11985" t="str">
            <v>02/03/2000</v>
          </cell>
          <cell r="F11985" t="str">
            <v>CLC_18DKT02</v>
          </cell>
          <cell r="G11985" t="str">
            <v>Khoa Kế toán - Kiểm toán</v>
          </cell>
          <cell r="H11985" t="str">
            <v>Kế toán doanh nghiệp</v>
          </cell>
          <cell r="I11985" t="str">
            <v>Chương trình chất lượng cao</v>
          </cell>
          <cell r="J11985" t="str">
            <v>Khóa 18D(CLC)</v>
          </cell>
          <cell r="K11985">
            <v>7714000</v>
          </cell>
          <cell r="L11985">
            <v>7714000</v>
          </cell>
          <cell r="M11985">
            <v>0</v>
          </cell>
          <cell r="N11985" t="str">
            <v/>
          </cell>
          <cell r="O11985" t="str">
            <v>Còn học</v>
          </cell>
        </row>
        <row r="11986">
          <cell r="B11986" t="str">
            <v>1821003074</v>
          </cell>
          <cell r="C11986" t="str">
            <v>Nguyễn Phan Hoài Thương</v>
          </cell>
          <cell r="D11986" t="str">
            <v>Nữ</v>
          </cell>
          <cell r="E11986" t="str">
            <v>10/02/2000</v>
          </cell>
          <cell r="F11986" t="str">
            <v>CLC_18DKT02</v>
          </cell>
          <cell r="G11986" t="str">
            <v>Khoa Kế toán - Kiểm toán</v>
          </cell>
          <cell r="H11986" t="str">
            <v>Kế toán doanh nghiệp</v>
          </cell>
          <cell r="I11986" t="str">
            <v>Chương trình chất lượng cao</v>
          </cell>
          <cell r="J11986" t="str">
            <v>Khóa 18D(CLC)</v>
          </cell>
          <cell r="K11986">
            <v>7714000</v>
          </cell>
          <cell r="L11986">
            <v>7714000</v>
          </cell>
          <cell r="M11986">
            <v>0</v>
          </cell>
          <cell r="N11986" t="str">
            <v/>
          </cell>
          <cell r="O11986" t="str">
            <v>Còn học</v>
          </cell>
        </row>
        <row r="11987">
          <cell r="B11987" t="str">
            <v>1821002971</v>
          </cell>
          <cell r="C11987" t="str">
            <v>Nguyễn Thị Thu Luyến</v>
          </cell>
          <cell r="D11987" t="str">
            <v>Nữ</v>
          </cell>
          <cell r="E11987" t="str">
            <v>15/11/2000</v>
          </cell>
          <cell r="F11987" t="str">
            <v>CLC_18DKT02</v>
          </cell>
          <cell r="G11987" t="str">
            <v>Khoa Kế toán - Kiểm toán</v>
          </cell>
          <cell r="H11987" t="str">
            <v>Kế toán doanh nghiệp</v>
          </cell>
          <cell r="I11987" t="str">
            <v>Chương trình chất lượng cao</v>
          </cell>
          <cell r="J11987" t="str">
            <v>Khóa 18D(CLC)</v>
          </cell>
          <cell r="K11987">
            <v>10806250</v>
          </cell>
          <cell r="L11987">
            <v>10806250</v>
          </cell>
          <cell r="M11987">
            <v>0</v>
          </cell>
          <cell r="N11987" t="str">
            <v/>
          </cell>
          <cell r="O11987" t="str">
            <v>Còn học</v>
          </cell>
        </row>
        <row r="11988">
          <cell r="B11988" t="str">
            <v>1821002884</v>
          </cell>
          <cell r="C11988" t="str">
            <v>Đặng Thị Mỹ Bình</v>
          </cell>
          <cell r="D11988" t="str">
            <v>Nữ</v>
          </cell>
          <cell r="E11988" t="str">
            <v>15/08/2000</v>
          </cell>
          <cell r="F11988" t="str">
            <v>CLC_18DKT02</v>
          </cell>
          <cell r="G11988" t="str">
            <v>Khoa Kế toán - Kiểm toán</v>
          </cell>
          <cell r="H11988" t="str">
            <v>Kế toán doanh nghiệp</v>
          </cell>
          <cell r="I11988" t="str">
            <v>Chương trình chất lượng cao</v>
          </cell>
          <cell r="J11988" t="str">
            <v>Khóa 18D(CLC)</v>
          </cell>
          <cell r="K11988">
            <v>12169500</v>
          </cell>
          <cell r="L11988">
            <v>12169500</v>
          </cell>
          <cell r="M11988">
            <v>0</v>
          </cell>
          <cell r="N11988" t="str">
            <v/>
          </cell>
          <cell r="O11988" t="str">
            <v>Còn học</v>
          </cell>
        </row>
        <row r="11989">
          <cell r="B11989" t="str">
            <v>1821002933</v>
          </cell>
          <cell r="C11989" t="str">
            <v>Điền Thị Gia Hòa</v>
          </cell>
          <cell r="D11989" t="str">
            <v>Nữ</v>
          </cell>
          <cell r="E11989" t="str">
            <v>11/04/2000</v>
          </cell>
          <cell r="F11989" t="str">
            <v>CLC_18DKT02</v>
          </cell>
          <cell r="G11989" t="str">
            <v>Khoa Kế toán - Kiểm toán</v>
          </cell>
          <cell r="H11989" t="str">
            <v>Kế toán doanh nghiệp</v>
          </cell>
          <cell r="I11989" t="str">
            <v>Chương trình chất lượng cao</v>
          </cell>
          <cell r="J11989" t="str">
            <v>Khóa 18D(CLC)</v>
          </cell>
          <cell r="K11989">
            <v>13499500</v>
          </cell>
          <cell r="L11989">
            <v>13499500</v>
          </cell>
          <cell r="M11989">
            <v>0</v>
          </cell>
          <cell r="N11989" t="str">
            <v/>
          </cell>
          <cell r="O11989" t="str">
            <v>Còn học</v>
          </cell>
        </row>
        <row r="11990">
          <cell r="B11990" t="str">
            <v>1821003113</v>
          </cell>
          <cell r="C11990" t="str">
            <v>Nguyễn Thành Trung</v>
          </cell>
          <cell r="D11990" t="str">
            <v>Nam</v>
          </cell>
          <cell r="E11990" t="str">
            <v>27/04/2000</v>
          </cell>
          <cell r="F11990" t="str">
            <v>CLC_18DKT02</v>
          </cell>
          <cell r="G11990" t="str">
            <v>Khoa Kế toán - Kiểm toán</v>
          </cell>
          <cell r="H11990" t="str">
            <v>Kế toán doanh nghiệp</v>
          </cell>
          <cell r="I11990" t="str">
            <v>Chương trình chất lượng cao</v>
          </cell>
          <cell r="J11990" t="str">
            <v>Khóa 18D(CLC)</v>
          </cell>
          <cell r="K11990">
            <v>17316250</v>
          </cell>
          <cell r="L11990">
            <v>17316250</v>
          </cell>
          <cell r="M11990">
            <v>0</v>
          </cell>
          <cell r="N11990" t="str">
            <v/>
          </cell>
          <cell r="O11990" t="str">
            <v>Còn học</v>
          </cell>
        </row>
        <row r="11991">
          <cell r="B11991" t="str">
            <v>1821003012</v>
          </cell>
          <cell r="C11991" t="str">
            <v>Nguyễn Thị Hồng Nhung</v>
          </cell>
          <cell r="D11991" t="str">
            <v>Nữ</v>
          </cell>
          <cell r="E11991" t="str">
            <v>04/10/2000</v>
          </cell>
          <cell r="F11991" t="str">
            <v>CLC_18DKT02</v>
          </cell>
          <cell r="G11991" t="str">
            <v>Khoa Kế toán - Kiểm toán</v>
          </cell>
          <cell r="H11991" t="str">
            <v>Kế toán doanh nghiệp</v>
          </cell>
          <cell r="I11991" t="str">
            <v>Chương trình chất lượng cao</v>
          </cell>
          <cell r="J11991" t="str">
            <v>Khóa 18D(CLC)</v>
          </cell>
          <cell r="K11991">
            <v>20811000</v>
          </cell>
          <cell r="L11991">
            <v>20811000</v>
          </cell>
          <cell r="M11991">
            <v>0</v>
          </cell>
          <cell r="N11991" t="str">
            <v/>
          </cell>
          <cell r="O11991" t="str">
            <v>Còn học</v>
          </cell>
        </row>
        <row r="11992">
          <cell r="B11992" t="str">
            <v>1821003103</v>
          </cell>
          <cell r="C11992" t="str">
            <v>Tăng Bảo Trân</v>
          </cell>
          <cell r="D11992" t="str">
            <v>Nữ</v>
          </cell>
          <cell r="E11992" t="str">
            <v>20/04/2000</v>
          </cell>
          <cell r="F11992" t="str">
            <v>CLC_18DKT02</v>
          </cell>
          <cell r="G11992" t="str">
            <v>Khoa Kế toán - Kiểm toán</v>
          </cell>
          <cell r="H11992" t="str">
            <v>Kế toán doanh nghiệp</v>
          </cell>
          <cell r="I11992" t="str">
            <v>Chương trình chất lượng cao</v>
          </cell>
          <cell r="J11992" t="str">
            <v>Khóa 18D(CLC)</v>
          </cell>
          <cell r="K11992">
            <v>26164250</v>
          </cell>
          <cell r="L11992">
            <v>24658438</v>
          </cell>
          <cell r="M11992">
            <v>1505812</v>
          </cell>
          <cell r="N11992" t="str">
            <v>2021-2022-HK01: Phí học phần( 020326)</v>
          </cell>
          <cell r="O11992" t="str">
            <v>Còn học</v>
          </cell>
        </row>
        <row r="11993">
          <cell r="B11993" t="str">
            <v>1821003699</v>
          </cell>
          <cell r="C11993" t="str">
            <v>Nguyễn Thị Ngọc Minh</v>
          </cell>
          <cell r="D11993" t="str">
            <v>Nữ</v>
          </cell>
          <cell r="E11993" t="str">
            <v>11/06/2000</v>
          </cell>
          <cell r="F11993" t="str">
            <v>CLC_18DMA01</v>
          </cell>
          <cell r="G11993" t="str">
            <v>Khoa Marketing</v>
          </cell>
          <cell r="H11993" t="str">
            <v>Quản trị Marketing</v>
          </cell>
          <cell r="I11993" t="str">
            <v>Chương trình chất lượng cao</v>
          </cell>
          <cell r="J11993" t="str">
            <v>Khóa 18D(CLC)</v>
          </cell>
          <cell r="K11993">
            <v>7134500</v>
          </cell>
          <cell r="L11993">
            <v>7134500</v>
          </cell>
          <cell r="M11993">
            <v>0</v>
          </cell>
          <cell r="N11993" t="str">
            <v/>
          </cell>
          <cell r="O11993" t="str">
            <v>Còn học</v>
          </cell>
        </row>
        <row r="11994">
          <cell r="B11994" t="str">
            <v>1821001945</v>
          </cell>
          <cell r="C11994" t="str">
            <v>Phạm Nguyễn Thu Ngân</v>
          </cell>
          <cell r="D11994" t="str">
            <v>Nữ</v>
          </cell>
          <cell r="E11994" t="str">
            <v>13/08/2000</v>
          </cell>
          <cell r="F11994" t="str">
            <v>CLC_18DMA01</v>
          </cell>
          <cell r="G11994" t="str">
            <v>Khoa Marketing</v>
          </cell>
          <cell r="H11994" t="str">
            <v>Quản trị Marketing</v>
          </cell>
          <cell r="I11994" t="str">
            <v>Chương trình chất lượng cao</v>
          </cell>
          <cell r="J11994" t="str">
            <v>Khóa 18D(CLC)</v>
          </cell>
          <cell r="K11994">
            <v>7714000</v>
          </cell>
          <cell r="L11994">
            <v>7714000</v>
          </cell>
          <cell r="M11994">
            <v>0</v>
          </cell>
          <cell r="N11994" t="str">
            <v/>
          </cell>
          <cell r="O11994" t="str">
            <v>Còn học</v>
          </cell>
        </row>
        <row r="11995">
          <cell r="B11995" t="str">
            <v>1821001949</v>
          </cell>
          <cell r="C11995" t="str">
            <v>Phạm Thị Thanh Thương</v>
          </cell>
          <cell r="D11995" t="str">
            <v>Nữ</v>
          </cell>
          <cell r="E11995" t="str">
            <v>31/01/2000</v>
          </cell>
          <cell r="F11995" t="str">
            <v>CLC_18DMA01</v>
          </cell>
          <cell r="G11995" t="str">
            <v>Khoa Marketing</v>
          </cell>
          <cell r="H11995" t="str">
            <v>Quản trị Marketing</v>
          </cell>
          <cell r="I11995" t="str">
            <v>Chương trình chất lượng cao</v>
          </cell>
          <cell r="J11995" t="str">
            <v>Khóa 18D(CLC)</v>
          </cell>
          <cell r="K11995">
            <v>7714000</v>
          </cell>
          <cell r="L11995">
            <v>7714000</v>
          </cell>
          <cell r="M11995">
            <v>0</v>
          </cell>
          <cell r="N11995" t="str">
            <v/>
          </cell>
          <cell r="O11995" t="str">
            <v>Còn học</v>
          </cell>
        </row>
        <row r="11996">
          <cell r="B11996" t="str">
            <v>1821001962</v>
          </cell>
          <cell r="C11996" t="str">
            <v>Nguyễn Huỳnh Thư</v>
          </cell>
          <cell r="D11996" t="str">
            <v>Nữ</v>
          </cell>
          <cell r="E11996" t="str">
            <v>08/11/2000</v>
          </cell>
          <cell r="F11996" t="str">
            <v>CLC_18DMA01</v>
          </cell>
          <cell r="G11996" t="str">
            <v>Khoa Marketing</v>
          </cell>
          <cell r="H11996" t="str">
            <v>Quản trị Marketing</v>
          </cell>
          <cell r="I11996" t="str">
            <v>Chương trình chất lượng cao</v>
          </cell>
          <cell r="J11996" t="str">
            <v>Khóa 18D(CLC)</v>
          </cell>
          <cell r="K11996">
            <v>7714000</v>
          </cell>
          <cell r="L11996">
            <v>7714000</v>
          </cell>
          <cell r="M11996">
            <v>0</v>
          </cell>
          <cell r="N11996" t="str">
            <v/>
          </cell>
          <cell r="O11996" t="str">
            <v>Còn học</v>
          </cell>
        </row>
        <row r="11997">
          <cell r="B11997" t="str">
            <v>1821003697</v>
          </cell>
          <cell r="C11997" t="str">
            <v>Lê Văn Minh</v>
          </cell>
          <cell r="D11997" t="str">
            <v>Nam</v>
          </cell>
          <cell r="E11997" t="str">
            <v>18/01/2000</v>
          </cell>
          <cell r="F11997" t="str">
            <v>CLC_18DMA01</v>
          </cell>
          <cell r="G11997" t="str">
            <v>Khoa Marketing</v>
          </cell>
          <cell r="H11997" t="str">
            <v>Quản trị Marketing</v>
          </cell>
          <cell r="I11997" t="str">
            <v>Chương trình chất lượng cao</v>
          </cell>
          <cell r="J11997" t="str">
            <v>Khóa 18D(CLC)</v>
          </cell>
          <cell r="K11997">
            <v>7714000</v>
          </cell>
          <cell r="L11997">
            <v>7714000</v>
          </cell>
          <cell r="M11997">
            <v>0</v>
          </cell>
          <cell r="N11997" t="str">
            <v/>
          </cell>
          <cell r="O11997" t="str">
            <v>Còn học</v>
          </cell>
        </row>
        <row r="11998">
          <cell r="B11998" t="str">
            <v>1821001966</v>
          </cell>
          <cell r="C11998" t="str">
            <v>Nghiêm Thị Thanh Phương</v>
          </cell>
          <cell r="D11998" t="str">
            <v>Nữ</v>
          </cell>
          <cell r="E11998" t="str">
            <v>29/04/2000</v>
          </cell>
          <cell r="F11998" t="str">
            <v>CLC_18DMA01</v>
          </cell>
          <cell r="G11998" t="str">
            <v>Khoa Marketing</v>
          </cell>
          <cell r="H11998" t="str">
            <v>Quản trị Marketing</v>
          </cell>
          <cell r="I11998" t="str">
            <v>Chương trình chất lượng cao</v>
          </cell>
          <cell r="J11998" t="str">
            <v>Khóa 18D(CLC)</v>
          </cell>
          <cell r="K11998">
            <v>7714000</v>
          </cell>
          <cell r="L11998">
            <v>7714000</v>
          </cell>
          <cell r="M11998">
            <v>0</v>
          </cell>
          <cell r="N11998" t="str">
            <v/>
          </cell>
          <cell r="O11998" t="str">
            <v>Còn học</v>
          </cell>
        </row>
        <row r="11999">
          <cell r="B11999" t="str">
            <v>1821002027</v>
          </cell>
          <cell r="C11999" t="str">
            <v>Hồ Diệp ái Vy</v>
          </cell>
          <cell r="D11999" t="str">
            <v>Nữ</v>
          </cell>
          <cell r="E11999" t="str">
            <v>27/07/2000</v>
          </cell>
          <cell r="F11999" t="str">
            <v>CLC_18DMA01</v>
          </cell>
          <cell r="G11999" t="str">
            <v>Khoa Marketing</v>
          </cell>
          <cell r="H11999" t="str">
            <v>Quản trị Marketing</v>
          </cell>
          <cell r="I11999" t="str">
            <v>Chương trình chất lượng cao</v>
          </cell>
          <cell r="J11999" t="str">
            <v>Khóa 18D(CLC)</v>
          </cell>
          <cell r="K11999">
            <v>7714000</v>
          </cell>
          <cell r="L11999">
            <v>7714000</v>
          </cell>
          <cell r="M11999">
            <v>0</v>
          </cell>
          <cell r="N11999" t="str">
            <v/>
          </cell>
          <cell r="O11999" t="str">
            <v>Còn học</v>
          </cell>
        </row>
        <row r="12000">
          <cell r="B12000" t="str">
            <v>1821002024</v>
          </cell>
          <cell r="C12000" t="str">
            <v>Vũ Trung Anh Sang</v>
          </cell>
          <cell r="D12000" t="str">
            <v>Nam</v>
          </cell>
          <cell r="E12000" t="str">
            <v>12/06/2000</v>
          </cell>
          <cell r="F12000" t="str">
            <v>CLC_18DMA01</v>
          </cell>
          <cell r="G12000" t="str">
            <v>Khoa Marketing</v>
          </cell>
          <cell r="H12000" t="str">
            <v>Quản trị Marketing</v>
          </cell>
          <cell r="I12000" t="str">
            <v>Chương trình chất lượng cao</v>
          </cell>
          <cell r="J12000" t="str">
            <v>Khóa 18D(CLC)</v>
          </cell>
          <cell r="K12000">
            <v>7714000</v>
          </cell>
          <cell r="L12000">
            <v>7714000</v>
          </cell>
          <cell r="M12000">
            <v>0</v>
          </cell>
          <cell r="N12000" t="str">
            <v/>
          </cell>
          <cell r="O12000" t="str">
            <v>Còn học</v>
          </cell>
        </row>
        <row r="12001">
          <cell r="B12001" t="str">
            <v>1821003514</v>
          </cell>
          <cell r="C12001" t="str">
            <v>Lê Đỗ Minh Anh</v>
          </cell>
          <cell r="D12001" t="str">
            <v>Nữ</v>
          </cell>
          <cell r="E12001" t="str">
            <v>21/09/2000</v>
          </cell>
          <cell r="F12001" t="str">
            <v>CLC_18DMA01</v>
          </cell>
          <cell r="G12001" t="str">
            <v>Khoa Marketing</v>
          </cell>
          <cell r="H12001" t="str">
            <v>Quản trị Marketing</v>
          </cell>
          <cell r="I12001" t="str">
            <v>Chương trình chất lượng cao</v>
          </cell>
          <cell r="J12001" t="str">
            <v>Khóa 18D(CLC)</v>
          </cell>
          <cell r="K12001">
            <v>7714000</v>
          </cell>
          <cell r="L12001">
            <v>7714000</v>
          </cell>
          <cell r="M12001">
            <v>0</v>
          </cell>
          <cell r="N12001" t="str">
            <v/>
          </cell>
          <cell r="O12001" t="str">
            <v>Còn học</v>
          </cell>
        </row>
        <row r="12002">
          <cell r="B12002" t="str">
            <v>1821001960</v>
          </cell>
          <cell r="C12002" t="str">
            <v>Đặng Thị Anh Thư</v>
          </cell>
          <cell r="D12002" t="str">
            <v>Nữ</v>
          </cell>
          <cell r="E12002" t="str">
            <v>18/01/2000</v>
          </cell>
          <cell r="F12002" t="str">
            <v>CLC_18DMA01</v>
          </cell>
          <cell r="G12002" t="str">
            <v>Khoa Marketing</v>
          </cell>
          <cell r="H12002" t="str">
            <v>Quản trị Marketing</v>
          </cell>
          <cell r="I12002" t="str">
            <v>Chương trình chất lượng cao</v>
          </cell>
          <cell r="J12002" t="str">
            <v>Khóa 18D(CLC)</v>
          </cell>
          <cell r="K12002">
            <v>7714000</v>
          </cell>
          <cell r="L12002">
            <v>7714000</v>
          </cell>
          <cell r="M12002">
            <v>0</v>
          </cell>
          <cell r="N12002" t="str">
            <v/>
          </cell>
          <cell r="O12002" t="str">
            <v>Còn học</v>
          </cell>
        </row>
        <row r="12003">
          <cell r="B12003" t="str">
            <v>1821001963</v>
          </cell>
          <cell r="C12003" t="str">
            <v>Nguyễn Đỗ Ngọc Quỳnh</v>
          </cell>
          <cell r="D12003" t="str">
            <v>Nữ</v>
          </cell>
          <cell r="E12003" t="str">
            <v>08/02/2000</v>
          </cell>
          <cell r="F12003" t="str">
            <v>CLC_18DMA01</v>
          </cell>
          <cell r="G12003" t="str">
            <v>Khoa Marketing</v>
          </cell>
          <cell r="H12003" t="str">
            <v>Quản trị Marketing</v>
          </cell>
          <cell r="I12003" t="str">
            <v>Chương trình chất lượng cao</v>
          </cell>
          <cell r="J12003" t="str">
            <v>Khóa 18D(CLC)</v>
          </cell>
          <cell r="K12003">
            <v>7714000</v>
          </cell>
          <cell r="L12003">
            <v>7714000</v>
          </cell>
          <cell r="M12003">
            <v>0</v>
          </cell>
          <cell r="N12003" t="str">
            <v/>
          </cell>
          <cell r="O12003" t="str">
            <v>Còn học</v>
          </cell>
        </row>
        <row r="12004">
          <cell r="B12004" t="str">
            <v>1821001944</v>
          </cell>
          <cell r="C12004" t="str">
            <v>Trần Nữ Hoa Tranh</v>
          </cell>
          <cell r="D12004" t="str">
            <v>Nữ</v>
          </cell>
          <cell r="E12004" t="str">
            <v>02/10/2000</v>
          </cell>
          <cell r="F12004" t="str">
            <v>CLC_18DMA01</v>
          </cell>
          <cell r="G12004" t="str">
            <v>Khoa Marketing</v>
          </cell>
          <cell r="H12004" t="str">
            <v>Quản trị Marketing</v>
          </cell>
          <cell r="I12004" t="str">
            <v>Chương trình chất lượng cao</v>
          </cell>
          <cell r="J12004" t="str">
            <v>Khóa 18D(CLC)</v>
          </cell>
          <cell r="K12004">
            <v>7714000</v>
          </cell>
          <cell r="L12004">
            <v>7714000</v>
          </cell>
          <cell r="M12004">
            <v>0</v>
          </cell>
          <cell r="N12004" t="str">
            <v/>
          </cell>
          <cell r="O12004" t="str">
            <v>Còn học</v>
          </cell>
        </row>
        <row r="12005">
          <cell r="B12005" t="str">
            <v>1821002009</v>
          </cell>
          <cell r="C12005" t="str">
            <v>Nguyễn Ngọc Quí</v>
          </cell>
          <cell r="D12005" t="str">
            <v>Nam</v>
          </cell>
          <cell r="E12005" t="str">
            <v>27/07/2000</v>
          </cell>
          <cell r="F12005" t="str">
            <v>CLC_18DMA01</v>
          </cell>
          <cell r="G12005" t="str">
            <v>Khoa Marketing</v>
          </cell>
          <cell r="H12005" t="str">
            <v>Quản trị Marketing</v>
          </cell>
          <cell r="I12005" t="str">
            <v>Chương trình chất lượng cao</v>
          </cell>
          <cell r="J12005" t="str">
            <v>Khóa 18D(CLC)</v>
          </cell>
          <cell r="K12005">
            <v>7714000</v>
          </cell>
          <cell r="L12005">
            <v>7714000</v>
          </cell>
          <cell r="M12005">
            <v>0</v>
          </cell>
          <cell r="N12005" t="str">
            <v/>
          </cell>
          <cell r="O12005" t="str">
            <v>Còn học</v>
          </cell>
        </row>
        <row r="12006">
          <cell r="B12006" t="str">
            <v>1821002015</v>
          </cell>
          <cell r="C12006" t="str">
            <v>Nguyễn Thị Thanh Quyền</v>
          </cell>
          <cell r="D12006" t="str">
            <v>Nữ</v>
          </cell>
          <cell r="E12006" t="str">
            <v>06/06/2000</v>
          </cell>
          <cell r="F12006" t="str">
            <v>CLC_18DMA01</v>
          </cell>
          <cell r="G12006" t="str">
            <v>Khoa Marketing</v>
          </cell>
          <cell r="H12006" t="str">
            <v>Quản trị Marketing</v>
          </cell>
          <cell r="I12006" t="str">
            <v>Chương trình chất lượng cao</v>
          </cell>
          <cell r="J12006" t="str">
            <v>Khóa 18D(CLC)</v>
          </cell>
          <cell r="K12006">
            <v>7714000</v>
          </cell>
          <cell r="L12006">
            <v>7714000</v>
          </cell>
          <cell r="M12006">
            <v>0</v>
          </cell>
          <cell r="N12006" t="str">
            <v/>
          </cell>
          <cell r="O12006" t="str">
            <v>Còn học</v>
          </cell>
        </row>
        <row r="12007">
          <cell r="B12007" t="str">
            <v>1821001939</v>
          </cell>
          <cell r="C12007" t="str">
            <v>Nguyễn Thế Anh</v>
          </cell>
          <cell r="D12007" t="str">
            <v>Nam</v>
          </cell>
          <cell r="E12007" t="str">
            <v>07/01/2000</v>
          </cell>
          <cell r="F12007" t="str">
            <v>CLC_18DMA01</v>
          </cell>
          <cell r="G12007" t="str">
            <v>Khoa Marketing</v>
          </cell>
          <cell r="H12007" t="str">
            <v>Quản trị Marketing</v>
          </cell>
          <cell r="I12007" t="str">
            <v>Chương trình chất lượng cao</v>
          </cell>
          <cell r="J12007" t="str">
            <v>Khóa 18D(CLC)</v>
          </cell>
          <cell r="K12007">
            <v>7714000</v>
          </cell>
          <cell r="L12007">
            <v>7714000</v>
          </cell>
          <cell r="M12007">
            <v>0</v>
          </cell>
          <cell r="N12007" t="str">
            <v/>
          </cell>
          <cell r="O12007" t="str">
            <v>Còn học</v>
          </cell>
        </row>
        <row r="12008">
          <cell r="B12008" t="str">
            <v>1821001947</v>
          </cell>
          <cell r="C12008" t="str">
            <v>Đào Nguyễn Nhật Ngân</v>
          </cell>
          <cell r="D12008" t="str">
            <v>Nữ</v>
          </cell>
          <cell r="E12008" t="str">
            <v>21/12/2000</v>
          </cell>
          <cell r="F12008" t="str">
            <v>CLC_18DMA01</v>
          </cell>
          <cell r="G12008" t="str">
            <v>Khoa Marketing</v>
          </cell>
          <cell r="H12008" t="str">
            <v>Quản trị Marketing</v>
          </cell>
          <cell r="I12008" t="str">
            <v>Chương trình chất lượng cao</v>
          </cell>
          <cell r="J12008" t="str">
            <v>Khóa 18D(CLC)</v>
          </cell>
          <cell r="K12008">
            <v>7714000</v>
          </cell>
          <cell r="L12008">
            <v>7714000</v>
          </cell>
          <cell r="M12008">
            <v>0</v>
          </cell>
          <cell r="N12008" t="str">
            <v/>
          </cell>
          <cell r="O12008" t="str">
            <v>Còn học</v>
          </cell>
        </row>
        <row r="12009">
          <cell r="B12009" t="str">
            <v>1821001959</v>
          </cell>
          <cell r="C12009" t="str">
            <v>Nguyễn Thanh Mai</v>
          </cell>
          <cell r="D12009" t="str">
            <v>Nữ</v>
          </cell>
          <cell r="E12009" t="str">
            <v>20/04/2000</v>
          </cell>
          <cell r="F12009" t="str">
            <v>CLC_18DMA01</v>
          </cell>
          <cell r="G12009" t="str">
            <v>Khoa Marketing</v>
          </cell>
          <cell r="H12009" t="str">
            <v>Quản trị Marketing</v>
          </cell>
          <cell r="I12009" t="str">
            <v>Chương trình chất lượng cao</v>
          </cell>
          <cell r="J12009" t="str">
            <v>Khóa 18D(CLC)</v>
          </cell>
          <cell r="K12009">
            <v>7714000</v>
          </cell>
          <cell r="L12009">
            <v>7714000</v>
          </cell>
          <cell r="M12009">
            <v>0</v>
          </cell>
          <cell r="N12009" t="str">
            <v/>
          </cell>
          <cell r="O12009" t="str">
            <v>Còn học</v>
          </cell>
        </row>
        <row r="12010">
          <cell r="B12010" t="str">
            <v>1821001978</v>
          </cell>
          <cell r="C12010" t="str">
            <v>Nguyễn Thị Thu Thủy</v>
          </cell>
          <cell r="D12010" t="str">
            <v>Nữ</v>
          </cell>
          <cell r="E12010" t="str">
            <v>19/05/2000</v>
          </cell>
          <cell r="F12010" t="str">
            <v>CLC_18DMA01</v>
          </cell>
          <cell r="G12010" t="str">
            <v>Khoa Marketing</v>
          </cell>
          <cell r="H12010" t="str">
            <v>Quản trị Marketing</v>
          </cell>
          <cell r="I12010" t="str">
            <v>Chương trình chất lượng cao</v>
          </cell>
          <cell r="J12010" t="str">
            <v>Khóa 18D(CLC)</v>
          </cell>
          <cell r="K12010">
            <v>7714000</v>
          </cell>
          <cell r="L12010">
            <v>7714000</v>
          </cell>
          <cell r="M12010">
            <v>0</v>
          </cell>
          <cell r="N12010" t="str">
            <v/>
          </cell>
          <cell r="O12010" t="str">
            <v>Còn học</v>
          </cell>
        </row>
        <row r="12011">
          <cell r="B12011" t="str">
            <v>1821003638</v>
          </cell>
          <cell r="C12011" t="str">
            <v>Nguyễn Vỹ Khang</v>
          </cell>
          <cell r="D12011" t="str">
            <v>Nam</v>
          </cell>
          <cell r="E12011" t="str">
            <v>20/06/2000</v>
          </cell>
          <cell r="F12011" t="str">
            <v>CLC_18DMA01</v>
          </cell>
          <cell r="G12011" t="str">
            <v>Khoa Marketing</v>
          </cell>
          <cell r="H12011" t="str">
            <v>Quản trị Marketing</v>
          </cell>
          <cell r="I12011" t="str">
            <v>Chương trình chất lượng cao</v>
          </cell>
          <cell r="J12011" t="str">
            <v>Khóa 18D(CLC)</v>
          </cell>
          <cell r="K12011">
            <v>7714000</v>
          </cell>
          <cell r="L12011">
            <v>7714000</v>
          </cell>
          <cell r="M12011">
            <v>0</v>
          </cell>
          <cell r="N12011" t="str">
            <v/>
          </cell>
          <cell r="O12011" t="str">
            <v>Còn học</v>
          </cell>
        </row>
        <row r="12012">
          <cell r="B12012" t="str">
            <v>1821001946</v>
          </cell>
          <cell r="C12012" t="str">
            <v>Nguyễn Thị Thu Phương</v>
          </cell>
          <cell r="D12012" t="str">
            <v>Nữ</v>
          </cell>
          <cell r="E12012" t="str">
            <v>10/03/2000</v>
          </cell>
          <cell r="F12012" t="str">
            <v>CLC_18DMA01</v>
          </cell>
          <cell r="G12012" t="str">
            <v>Khoa Marketing</v>
          </cell>
          <cell r="H12012" t="str">
            <v>Quản trị Marketing</v>
          </cell>
          <cell r="I12012" t="str">
            <v>Chương trình chất lượng cao</v>
          </cell>
          <cell r="J12012" t="str">
            <v>Khóa 18D(CLC)</v>
          </cell>
          <cell r="K12012">
            <v>7714000</v>
          </cell>
          <cell r="L12012">
            <v>7714000</v>
          </cell>
          <cell r="M12012">
            <v>0</v>
          </cell>
          <cell r="N12012" t="str">
            <v/>
          </cell>
          <cell r="O12012" t="str">
            <v>Còn học</v>
          </cell>
        </row>
        <row r="12013">
          <cell r="B12013" t="str">
            <v>1821001961</v>
          </cell>
          <cell r="C12013" t="str">
            <v>Phan Thị Trà My</v>
          </cell>
          <cell r="D12013" t="str">
            <v>Nữ</v>
          </cell>
          <cell r="E12013" t="str">
            <v>23/05/2000</v>
          </cell>
          <cell r="F12013" t="str">
            <v>CLC_18DMA01</v>
          </cell>
          <cell r="G12013" t="str">
            <v>Khoa Marketing</v>
          </cell>
          <cell r="H12013" t="str">
            <v>Quản trị Marketing</v>
          </cell>
          <cell r="I12013" t="str">
            <v>Chương trình chất lượng cao</v>
          </cell>
          <cell r="J12013" t="str">
            <v>Khóa 18D(CLC)</v>
          </cell>
          <cell r="K12013">
            <v>7714000</v>
          </cell>
          <cell r="L12013">
            <v>7714000</v>
          </cell>
          <cell r="M12013">
            <v>0</v>
          </cell>
          <cell r="N12013" t="str">
            <v/>
          </cell>
          <cell r="O12013" t="str">
            <v>Còn học</v>
          </cell>
        </row>
        <row r="12014">
          <cell r="B12014" t="str">
            <v>1821001981</v>
          </cell>
          <cell r="C12014" t="str">
            <v>Phạm Thị Cẩm Giang</v>
          </cell>
          <cell r="D12014" t="str">
            <v>Nữ</v>
          </cell>
          <cell r="E12014" t="str">
            <v>23/09/2000</v>
          </cell>
          <cell r="F12014" t="str">
            <v>CLC_18DMA01</v>
          </cell>
          <cell r="G12014" t="str">
            <v>Khoa Marketing</v>
          </cell>
          <cell r="H12014" t="str">
            <v>Quản trị Marketing</v>
          </cell>
          <cell r="I12014" t="str">
            <v>Chương trình chất lượng cao</v>
          </cell>
          <cell r="J12014" t="str">
            <v>Khóa 18D(CLC)</v>
          </cell>
          <cell r="K12014">
            <v>7714000</v>
          </cell>
          <cell r="L12014">
            <v>7714000</v>
          </cell>
          <cell r="M12014">
            <v>0</v>
          </cell>
          <cell r="N12014" t="str">
            <v/>
          </cell>
          <cell r="O12014" t="str">
            <v>Còn học</v>
          </cell>
        </row>
        <row r="12015">
          <cell r="B12015" t="str">
            <v>1821001983</v>
          </cell>
          <cell r="C12015" t="str">
            <v>Lê Nguyễn Mai Anh</v>
          </cell>
          <cell r="D12015" t="str">
            <v>Nữ</v>
          </cell>
          <cell r="E12015" t="str">
            <v>31/03/2000</v>
          </cell>
          <cell r="F12015" t="str">
            <v>CLC_18DMA01</v>
          </cell>
          <cell r="G12015" t="str">
            <v>Khoa Marketing</v>
          </cell>
          <cell r="H12015" t="str">
            <v>Quản trị Marketing</v>
          </cell>
          <cell r="I12015" t="str">
            <v>Chương trình chất lượng cao</v>
          </cell>
          <cell r="J12015" t="str">
            <v>Khóa 18D(CLC)</v>
          </cell>
          <cell r="K12015">
            <v>7714000</v>
          </cell>
          <cell r="L12015">
            <v>7714000</v>
          </cell>
          <cell r="M12015">
            <v>0</v>
          </cell>
          <cell r="N12015" t="str">
            <v/>
          </cell>
          <cell r="O12015" t="str">
            <v>Còn học</v>
          </cell>
        </row>
        <row r="12016">
          <cell r="B12016" t="str">
            <v>1821002025</v>
          </cell>
          <cell r="C12016" t="str">
            <v>Phạm Vinh Quang</v>
          </cell>
          <cell r="D12016" t="str">
            <v>Nam</v>
          </cell>
          <cell r="E12016" t="str">
            <v>15/04/2000</v>
          </cell>
          <cell r="F12016" t="str">
            <v>CLC_18DMA01</v>
          </cell>
          <cell r="G12016" t="str">
            <v>Khoa Marketing</v>
          </cell>
          <cell r="H12016" t="str">
            <v>Quản trị Marketing</v>
          </cell>
          <cell r="I12016" t="str">
            <v>Chương trình chất lượng cao</v>
          </cell>
          <cell r="J12016" t="str">
            <v>Khóa 18D(CLC)</v>
          </cell>
          <cell r="K12016">
            <v>7714000</v>
          </cell>
          <cell r="L12016">
            <v>7714000</v>
          </cell>
          <cell r="M12016">
            <v>0</v>
          </cell>
          <cell r="N12016" t="str">
            <v/>
          </cell>
          <cell r="O12016" t="str">
            <v>Còn học</v>
          </cell>
        </row>
        <row r="12017">
          <cell r="B12017" t="str">
            <v>1821001953</v>
          </cell>
          <cell r="C12017" t="str">
            <v>Nguyễn Mai Thúy Quỳnh</v>
          </cell>
          <cell r="D12017" t="str">
            <v>Nữ</v>
          </cell>
          <cell r="E12017" t="str">
            <v>19/01/2000</v>
          </cell>
          <cell r="F12017" t="str">
            <v>CLC_18DMA01</v>
          </cell>
          <cell r="G12017" t="str">
            <v>Khoa Marketing</v>
          </cell>
          <cell r="H12017" t="str">
            <v>Quản trị Marketing</v>
          </cell>
          <cell r="I12017" t="str">
            <v>Chương trình chất lượng cao</v>
          </cell>
          <cell r="J12017" t="str">
            <v>Khóa 18D(CLC)</v>
          </cell>
          <cell r="K12017">
            <v>8388500</v>
          </cell>
          <cell r="L12017">
            <v>8388500</v>
          </cell>
          <cell r="M12017">
            <v>0</v>
          </cell>
          <cell r="N12017" t="str">
            <v/>
          </cell>
          <cell r="O12017" t="str">
            <v>Còn học</v>
          </cell>
        </row>
        <row r="12018">
          <cell r="B12018" t="str">
            <v>1821002017</v>
          </cell>
          <cell r="C12018" t="str">
            <v>Nguyễn Hoàng Anh Thư</v>
          </cell>
          <cell r="D12018" t="str">
            <v>Nữ</v>
          </cell>
          <cell r="E12018" t="str">
            <v>19/10/2000</v>
          </cell>
          <cell r="F12018" t="str">
            <v>CLC_18DMA01</v>
          </cell>
          <cell r="G12018" t="str">
            <v>Khoa Marketing</v>
          </cell>
          <cell r="H12018" t="str">
            <v>Quản trị Marketing</v>
          </cell>
          <cell r="I12018" t="str">
            <v>Chương trình chất lượng cao</v>
          </cell>
          <cell r="J12018" t="str">
            <v>Khóa 18D(CLC)</v>
          </cell>
          <cell r="K12018">
            <v>8388500</v>
          </cell>
          <cell r="L12018">
            <v>8388500</v>
          </cell>
          <cell r="M12018">
            <v>0</v>
          </cell>
          <cell r="N12018" t="str">
            <v/>
          </cell>
          <cell r="O12018" t="str">
            <v>Còn học</v>
          </cell>
        </row>
        <row r="12019">
          <cell r="B12019" t="str">
            <v>1821001969</v>
          </cell>
          <cell r="C12019" t="str">
            <v>Huỳnh Ngọc Đan Thanh</v>
          </cell>
          <cell r="D12019" t="str">
            <v>Nữ</v>
          </cell>
          <cell r="E12019" t="str">
            <v>21/11/2000</v>
          </cell>
          <cell r="F12019" t="str">
            <v>CLC_18DMA01</v>
          </cell>
          <cell r="G12019" t="str">
            <v>Khoa Marketing</v>
          </cell>
          <cell r="H12019" t="str">
            <v>Quản trị Marketing</v>
          </cell>
          <cell r="I12019" t="str">
            <v>Chương trình chất lượng cao</v>
          </cell>
          <cell r="J12019" t="str">
            <v>Khóa 18D(CLC)</v>
          </cell>
          <cell r="K12019">
            <v>8877750</v>
          </cell>
          <cell r="L12019">
            <v>8877750</v>
          </cell>
          <cell r="M12019">
            <v>0</v>
          </cell>
          <cell r="N12019" t="str">
            <v/>
          </cell>
          <cell r="O12019" t="str">
            <v>Còn học</v>
          </cell>
        </row>
        <row r="12020">
          <cell r="B12020" t="str">
            <v>1821002028</v>
          </cell>
          <cell r="C12020" t="str">
            <v>Võ Huỳnh Tú Anh</v>
          </cell>
          <cell r="D12020" t="str">
            <v>Nữ</v>
          </cell>
          <cell r="E12020" t="str">
            <v>06/12/2000</v>
          </cell>
          <cell r="F12020" t="str">
            <v>CLC_18DMA01</v>
          </cell>
          <cell r="G12020" t="str">
            <v>Khoa Marketing</v>
          </cell>
          <cell r="H12020" t="str">
            <v>Quản trị Marketing</v>
          </cell>
          <cell r="I12020" t="str">
            <v>Chương trình chất lượng cao</v>
          </cell>
          <cell r="J12020" t="str">
            <v>Khóa 18D(CLC)</v>
          </cell>
          <cell r="K12020">
            <v>9063000</v>
          </cell>
          <cell r="L12020">
            <v>9063000</v>
          </cell>
          <cell r="M12020">
            <v>0</v>
          </cell>
          <cell r="N12020" t="str">
            <v/>
          </cell>
          <cell r="O12020" t="str">
            <v>Còn học</v>
          </cell>
        </row>
        <row r="12021">
          <cell r="B12021" t="str">
            <v>1821002003</v>
          </cell>
          <cell r="C12021" t="str">
            <v>Lê Vũ Hải Ngân</v>
          </cell>
          <cell r="D12021" t="str">
            <v>Nữ</v>
          </cell>
          <cell r="E12021" t="str">
            <v>30/08/2000</v>
          </cell>
          <cell r="F12021" t="str">
            <v>CLC_18DMA01</v>
          </cell>
          <cell r="G12021" t="str">
            <v>Khoa Marketing</v>
          </cell>
          <cell r="H12021" t="str">
            <v>Quản trị Marketing</v>
          </cell>
          <cell r="I12021" t="str">
            <v>Chương trình chất lượng cao</v>
          </cell>
          <cell r="J12021" t="str">
            <v>Khóa 18D(CLC)</v>
          </cell>
          <cell r="K12021">
            <v>9063000</v>
          </cell>
          <cell r="L12021">
            <v>9063000</v>
          </cell>
          <cell r="M12021">
            <v>0</v>
          </cell>
          <cell r="N12021" t="str">
            <v/>
          </cell>
          <cell r="O12021" t="str">
            <v>Còn học</v>
          </cell>
        </row>
        <row r="12022">
          <cell r="B12022" t="str">
            <v>1821002004</v>
          </cell>
          <cell r="C12022" t="str">
            <v>Nguyễn Ngọc Tường Vi</v>
          </cell>
          <cell r="D12022" t="str">
            <v>Nữ</v>
          </cell>
          <cell r="E12022" t="str">
            <v>08/05/2000</v>
          </cell>
          <cell r="F12022" t="str">
            <v>CLC_18DMA01</v>
          </cell>
          <cell r="G12022" t="str">
            <v>Khoa Marketing</v>
          </cell>
          <cell r="H12022" t="str">
            <v>Quản trị Marketing</v>
          </cell>
          <cell r="I12022" t="str">
            <v>Chương trình chất lượng cao</v>
          </cell>
          <cell r="J12022" t="str">
            <v>Khóa 18D(CLC)</v>
          </cell>
          <cell r="K12022">
            <v>9148500</v>
          </cell>
          <cell r="L12022">
            <v>9148500</v>
          </cell>
          <cell r="M12022">
            <v>0</v>
          </cell>
          <cell r="N12022" t="str">
            <v/>
          </cell>
          <cell r="O12022" t="str">
            <v>Còn học</v>
          </cell>
        </row>
        <row r="12023">
          <cell r="B12023" t="str">
            <v>1821002018</v>
          </cell>
          <cell r="C12023" t="str">
            <v>Vũ Thanh Giang</v>
          </cell>
          <cell r="D12023" t="str">
            <v>Nữ</v>
          </cell>
          <cell r="E12023" t="str">
            <v>02/08/2000</v>
          </cell>
          <cell r="F12023" t="str">
            <v>CLC_18DMA01</v>
          </cell>
          <cell r="G12023" t="str">
            <v>Khoa Marketing</v>
          </cell>
          <cell r="H12023" t="str">
            <v>Quản trị Marketing</v>
          </cell>
          <cell r="I12023" t="str">
            <v>Chương trình chất lượng cao</v>
          </cell>
          <cell r="J12023" t="str">
            <v>Khóa 18D(CLC)</v>
          </cell>
          <cell r="K12023">
            <v>9737500</v>
          </cell>
          <cell r="L12023">
            <v>9737500</v>
          </cell>
          <cell r="M12023">
            <v>0</v>
          </cell>
          <cell r="N12023" t="str">
            <v/>
          </cell>
          <cell r="O12023" t="str">
            <v>Còn học</v>
          </cell>
        </row>
        <row r="12024">
          <cell r="B12024" t="str">
            <v>1821003788</v>
          </cell>
          <cell r="C12024" t="str">
            <v>Nguyễn Ngọc Thu Phương</v>
          </cell>
          <cell r="D12024" t="str">
            <v>Nữ</v>
          </cell>
          <cell r="E12024" t="str">
            <v>08/08/2000</v>
          </cell>
          <cell r="F12024" t="str">
            <v>CLC_18DMA01</v>
          </cell>
          <cell r="G12024" t="str">
            <v>Khoa Marketing</v>
          </cell>
          <cell r="H12024" t="str">
            <v>Quản trị Marketing</v>
          </cell>
          <cell r="I12024" t="str">
            <v>Chương trình chất lượng cao</v>
          </cell>
          <cell r="J12024" t="str">
            <v>Khóa 18D(CLC)</v>
          </cell>
          <cell r="K12024">
            <v>10969000</v>
          </cell>
          <cell r="L12024">
            <v>10969000</v>
          </cell>
          <cell r="M12024">
            <v>0</v>
          </cell>
          <cell r="N12024" t="str">
            <v/>
          </cell>
          <cell r="O12024" t="str">
            <v>Còn học</v>
          </cell>
        </row>
        <row r="12025">
          <cell r="B12025" t="str">
            <v>1821001993</v>
          </cell>
          <cell r="C12025" t="str">
            <v>Phan Ngọc Bảo Châu</v>
          </cell>
          <cell r="D12025" t="str">
            <v>Nữ</v>
          </cell>
          <cell r="E12025" t="str">
            <v>04/04/2000</v>
          </cell>
          <cell r="F12025" t="str">
            <v>CLC_18DMA01</v>
          </cell>
          <cell r="G12025" t="str">
            <v>Khoa Marketing</v>
          </cell>
          <cell r="H12025" t="str">
            <v>Quản trị Marketing</v>
          </cell>
          <cell r="I12025" t="str">
            <v>Chương trình chất lượng cao</v>
          </cell>
          <cell r="J12025" t="str">
            <v>Khóa 18D(CLC)</v>
          </cell>
          <cell r="K12025">
            <v>12054000</v>
          </cell>
          <cell r="L12025">
            <v>12054000</v>
          </cell>
          <cell r="M12025">
            <v>0</v>
          </cell>
          <cell r="N12025" t="str">
            <v/>
          </cell>
          <cell r="O12025" t="str">
            <v>Còn học</v>
          </cell>
        </row>
        <row r="12026">
          <cell r="B12026" t="str">
            <v>1821005256</v>
          </cell>
          <cell r="C12026" t="str">
            <v>Lê Huỳnh Khả Trân</v>
          </cell>
          <cell r="D12026" t="str">
            <v>Nữ</v>
          </cell>
          <cell r="E12026" t="str">
            <v>18/12/2000</v>
          </cell>
          <cell r="F12026" t="str">
            <v>CLC_18DMA01</v>
          </cell>
          <cell r="G12026" t="str">
            <v>Khoa Marketing</v>
          </cell>
          <cell r="H12026" t="str">
            <v>Quản trị Marketing</v>
          </cell>
          <cell r="I12026" t="str">
            <v>Chương trình chất lượng cao</v>
          </cell>
          <cell r="J12026" t="str">
            <v>Khóa 18D(CLC)</v>
          </cell>
          <cell r="K12026">
            <v>12511500</v>
          </cell>
          <cell r="L12026">
            <v>12511500</v>
          </cell>
          <cell r="M12026">
            <v>0</v>
          </cell>
          <cell r="N12026" t="str">
            <v/>
          </cell>
          <cell r="O12026" t="str">
            <v>Còn học</v>
          </cell>
        </row>
        <row r="12027">
          <cell r="B12027" t="str">
            <v>1821003593</v>
          </cell>
          <cell r="C12027" t="str">
            <v>Huỳnh Thị Xuân Hiền</v>
          </cell>
          <cell r="D12027" t="str">
            <v>Nữ</v>
          </cell>
          <cell r="E12027" t="str">
            <v>15/04/2000</v>
          </cell>
          <cell r="F12027" t="str">
            <v>CLC_18DMA01</v>
          </cell>
          <cell r="G12027" t="str">
            <v>Khoa Marketing</v>
          </cell>
          <cell r="H12027" t="str">
            <v>Quản trị Marketing</v>
          </cell>
          <cell r="I12027" t="str">
            <v>Chương trình chất lượng cao</v>
          </cell>
          <cell r="J12027" t="str">
            <v>Khóa 18D(CLC)</v>
          </cell>
          <cell r="K12027">
            <v>12511500</v>
          </cell>
          <cell r="L12027">
            <v>12511500</v>
          </cell>
          <cell r="M12027">
            <v>0</v>
          </cell>
          <cell r="N12027" t="str">
            <v/>
          </cell>
          <cell r="O12027" t="str">
            <v>Còn học</v>
          </cell>
        </row>
        <row r="12028">
          <cell r="B12028" t="str">
            <v>1821003880</v>
          </cell>
          <cell r="C12028" t="str">
            <v>Nguyễn Hà Thanh Thủy</v>
          </cell>
          <cell r="D12028" t="str">
            <v>Nữ</v>
          </cell>
          <cell r="E12028" t="str">
            <v>15/06/2000</v>
          </cell>
          <cell r="F12028" t="str">
            <v>CLC_18DMA02</v>
          </cell>
          <cell r="G12028" t="str">
            <v>Khoa Marketing</v>
          </cell>
          <cell r="H12028" t="str">
            <v>Quản trị Marketing</v>
          </cell>
          <cell r="I12028" t="str">
            <v>Chương trình chất lượng cao</v>
          </cell>
          <cell r="J12028" t="str">
            <v>Khóa 18D(CLC)</v>
          </cell>
          <cell r="K12028">
            <v>7714000</v>
          </cell>
          <cell r="L12028">
            <v>7714000</v>
          </cell>
          <cell r="M12028">
            <v>0</v>
          </cell>
          <cell r="N12028" t="str">
            <v/>
          </cell>
          <cell r="O12028" t="str">
            <v>Còn học</v>
          </cell>
        </row>
        <row r="12029">
          <cell r="B12029" t="str">
            <v>1821003640</v>
          </cell>
          <cell r="C12029" t="str">
            <v>Hoàng Thị Bảo Khanh</v>
          </cell>
          <cell r="D12029" t="str">
            <v>Nữ</v>
          </cell>
          <cell r="E12029" t="str">
            <v>15/03/2000</v>
          </cell>
          <cell r="F12029" t="str">
            <v>CLC_18DMA02</v>
          </cell>
          <cell r="G12029" t="str">
            <v>Khoa Marketing</v>
          </cell>
          <cell r="H12029" t="str">
            <v>Quản trị Marketing</v>
          </cell>
          <cell r="I12029" t="str">
            <v>Chương trình chất lượng cao</v>
          </cell>
          <cell r="J12029" t="str">
            <v>Khóa 18D(CLC)</v>
          </cell>
          <cell r="K12029">
            <v>7714000</v>
          </cell>
          <cell r="L12029">
            <v>7714000</v>
          </cell>
          <cell r="M12029">
            <v>0</v>
          </cell>
          <cell r="N12029" t="str">
            <v/>
          </cell>
          <cell r="O12029" t="str">
            <v>Còn học</v>
          </cell>
        </row>
        <row r="12030">
          <cell r="B12030" t="str">
            <v>1821001964</v>
          </cell>
          <cell r="C12030" t="str">
            <v>Trần Ngọc Diệp</v>
          </cell>
          <cell r="D12030" t="str">
            <v>Nữ</v>
          </cell>
          <cell r="E12030" t="str">
            <v>14/06/2000</v>
          </cell>
          <cell r="F12030" t="str">
            <v>CLC_18DMA02</v>
          </cell>
          <cell r="G12030" t="str">
            <v>Khoa Marketing</v>
          </cell>
          <cell r="H12030" t="str">
            <v>Quản trị Marketing</v>
          </cell>
          <cell r="I12030" t="str">
            <v>Chương trình chất lượng cao</v>
          </cell>
          <cell r="J12030" t="str">
            <v>Khóa 18D(CLC)</v>
          </cell>
          <cell r="K12030">
            <v>7714000</v>
          </cell>
          <cell r="L12030">
            <v>7714000</v>
          </cell>
          <cell r="M12030">
            <v>0</v>
          </cell>
          <cell r="N12030" t="str">
            <v/>
          </cell>
          <cell r="O12030" t="str">
            <v>Còn học</v>
          </cell>
        </row>
        <row r="12031">
          <cell r="B12031" t="str">
            <v>1821003574</v>
          </cell>
          <cell r="C12031" t="str">
            <v>Đặng Hương Giang</v>
          </cell>
          <cell r="D12031" t="str">
            <v>Nữ</v>
          </cell>
          <cell r="E12031" t="str">
            <v>24/01/2000</v>
          </cell>
          <cell r="F12031" t="str">
            <v>CLC_18DMA02</v>
          </cell>
          <cell r="G12031" t="str">
            <v>Khoa Marketing</v>
          </cell>
          <cell r="H12031" t="str">
            <v>Quản trị Marketing</v>
          </cell>
          <cell r="I12031" t="str">
            <v>Chương trình chất lượng cao</v>
          </cell>
          <cell r="J12031" t="str">
            <v>Khóa 18D(CLC)</v>
          </cell>
          <cell r="K12031">
            <v>7714000</v>
          </cell>
          <cell r="L12031">
            <v>7714000</v>
          </cell>
          <cell r="M12031">
            <v>0</v>
          </cell>
          <cell r="N12031" t="str">
            <v/>
          </cell>
          <cell r="O12031" t="str">
            <v>Còn học</v>
          </cell>
        </row>
        <row r="12032">
          <cell r="B12032" t="str">
            <v>1821003526</v>
          </cell>
          <cell r="C12032" t="str">
            <v>Trang Thị Thùy Anh</v>
          </cell>
          <cell r="D12032" t="str">
            <v>Nữ</v>
          </cell>
          <cell r="E12032" t="str">
            <v>11/10/2000</v>
          </cell>
          <cell r="F12032" t="str">
            <v>CLC_18DMA02</v>
          </cell>
          <cell r="G12032" t="str">
            <v>Khoa Marketing</v>
          </cell>
          <cell r="H12032" t="str">
            <v>Quản trị Marketing</v>
          </cell>
          <cell r="I12032" t="str">
            <v>Chương trình chất lượng cao</v>
          </cell>
          <cell r="J12032" t="str">
            <v>Khóa 18D(CLC)</v>
          </cell>
          <cell r="K12032">
            <v>7714000</v>
          </cell>
          <cell r="L12032">
            <v>7714000</v>
          </cell>
          <cell r="M12032">
            <v>0</v>
          </cell>
          <cell r="N12032" t="str">
            <v/>
          </cell>
          <cell r="O12032" t="str">
            <v>Còn học</v>
          </cell>
        </row>
        <row r="12033">
          <cell r="B12033" t="str">
            <v>1821003796</v>
          </cell>
          <cell r="C12033" t="str">
            <v>Vũ Minh Phương</v>
          </cell>
          <cell r="D12033" t="str">
            <v>Nữ</v>
          </cell>
          <cell r="E12033" t="str">
            <v>30/05/2000</v>
          </cell>
          <cell r="F12033" t="str">
            <v>CLC_18DMA02</v>
          </cell>
          <cell r="G12033" t="str">
            <v>Khoa Marketing</v>
          </cell>
          <cell r="H12033" t="str">
            <v>Quản trị Marketing</v>
          </cell>
          <cell r="I12033" t="str">
            <v>Chương trình chất lượng cao</v>
          </cell>
          <cell r="J12033" t="str">
            <v>Khóa 18D(CLC)</v>
          </cell>
          <cell r="K12033">
            <v>7714000</v>
          </cell>
          <cell r="L12033">
            <v>7714000</v>
          </cell>
          <cell r="M12033">
            <v>0</v>
          </cell>
          <cell r="N12033" t="str">
            <v/>
          </cell>
          <cell r="O12033" t="str">
            <v>Còn học</v>
          </cell>
        </row>
        <row r="12034">
          <cell r="B12034" t="str">
            <v>1821003789</v>
          </cell>
          <cell r="C12034" t="str">
            <v>Nguyễn Thị Thanh Phương</v>
          </cell>
          <cell r="D12034" t="str">
            <v>Nữ</v>
          </cell>
          <cell r="E12034" t="str">
            <v>23/07/2000</v>
          </cell>
          <cell r="F12034" t="str">
            <v>CLC_18DMA02</v>
          </cell>
          <cell r="G12034" t="str">
            <v>Khoa Marketing</v>
          </cell>
          <cell r="H12034" t="str">
            <v>Quản trị Marketing</v>
          </cell>
          <cell r="I12034" t="str">
            <v>Chương trình chất lượng cao</v>
          </cell>
          <cell r="J12034" t="str">
            <v>Khóa 18D(CLC)</v>
          </cell>
          <cell r="K12034">
            <v>7714000</v>
          </cell>
          <cell r="L12034">
            <v>7714000</v>
          </cell>
          <cell r="M12034">
            <v>0</v>
          </cell>
          <cell r="N12034" t="str">
            <v/>
          </cell>
          <cell r="O12034" t="str">
            <v>Còn học</v>
          </cell>
        </row>
        <row r="12035">
          <cell r="B12035" t="str">
            <v>1821003813</v>
          </cell>
          <cell r="C12035" t="str">
            <v>Trần Quách Tú Quyên</v>
          </cell>
          <cell r="D12035" t="str">
            <v>Nữ</v>
          </cell>
          <cell r="E12035" t="str">
            <v>18/09/2000</v>
          </cell>
          <cell r="F12035" t="str">
            <v>CLC_18DMA02</v>
          </cell>
          <cell r="G12035" t="str">
            <v>Khoa Marketing</v>
          </cell>
          <cell r="H12035" t="str">
            <v>Quản trị Marketing</v>
          </cell>
          <cell r="I12035" t="str">
            <v>Chương trình chất lượng cao</v>
          </cell>
          <cell r="J12035" t="str">
            <v>Khóa 18D(CLC)</v>
          </cell>
          <cell r="K12035">
            <v>7714000</v>
          </cell>
          <cell r="L12035">
            <v>7714000</v>
          </cell>
          <cell r="M12035">
            <v>0</v>
          </cell>
          <cell r="N12035" t="str">
            <v/>
          </cell>
          <cell r="O12035" t="str">
            <v>Còn học</v>
          </cell>
        </row>
        <row r="12036">
          <cell r="B12036" t="str">
            <v>1821003869</v>
          </cell>
          <cell r="C12036" t="str">
            <v>Thi Nguyễn Bảo Thư</v>
          </cell>
          <cell r="D12036" t="str">
            <v>Nữ</v>
          </cell>
          <cell r="E12036" t="str">
            <v>06/06/2000</v>
          </cell>
          <cell r="F12036" t="str">
            <v>CLC_18DMA02</v>
          </cell>
          <cell r="G12036" t="str">
            <v>Khoa Marketing</v>
          </cell>
          <cell r="H12036" t="str">
            <v>Quản trị Marketing</v>
          </cell>
          <cell r="I12036" t="str">
            <v>Chương trình chất lượng cao</v>
          </cell>
          <cell r="J12036" t="str">
            <v>Khóa 18D(CLC)</v>
          </cell>
          <cell r="K12036">
            <v>7714000</v>
          </cell>
          <cell r="L12036">
            <v>7714000</v>
          </cell>
          <cell r="M12036">
            <v>0</v>
          </cell>
          <cell r="N12036" t="str">
            <v/>
          </cell>
          <cell r="O12036" t="str">
            <v>Còn học</v>
          </cell>
        </row>
        <row r="12037">
          <cell r="B12037" t="str">
            <v>1821003888</v>
          </cell>
          <cell r="C12037" t="str">
            <v>Nguyễn Hữu Tấn</v>
          </cell>
          <cell r="D12037" t="str">
            <v>Nam</v>
          </cell>
          <cell r="E12037" t="str">
            <v>18/02/2000</v>
          </cell>
          <cell r="F12037" t="str">
            <v>CLC_18DMA02</v>
          </cell>
          <cell r="G12037" t="str">
            <v>Khoa Marketing</v>
          </cell>
          <cell r="H12037" t="str">
            <v>Quản trị Marketing</v>
          </cell>
          <cell r="I12037" t="str">
            <v>Chương trình chất lượng cao</v>
          </cell>
          <cell r="J12037" t="str">
            <v>Khóa 18D(CLC)</v>
          </cell>
          <cell r="K12037">
            <v>7714000</v>
          </cell>
          <cell r="L12037">
            <v>7714000</v>
          </cell>
          <cell r="M12037">
            <v>0</v>
          </cell>
          <cell r="N12037" t="str">
            <v/>
          </cell>
          <cell r="O12037" t="str">
            <v>Còn học</v>
          </cell>
        </row>
        <row r="12038">
          <cell r="B12038" t="str">
            <v>1821003953</v>
          </cell>
          <cell r="C12038" t="str">
            <v>Lê Nguyễn Tường Vi</v>
          </cell>
          <cell r="D12038" t="str">
            <v>Nữ</v>
          </cell>
          <cell r="E12038" t="str">
            <v>25/12/2000</v>
          </cell>
          <cell r="F12038" t="str">
            <v>CLC_18DMA02</v>
          </cell>
          <cell r="G12038" t="str">
            <v>Khoa Marketing</v>
          </cell>
          <cell r="H12038" t="str">
            <v>Quản trị Marketing</v>
          </cell>
          <cell r="I12038" t="str">
            <v>Chương trình chất lượng cao</v>
          </cell>
          <cell r="J12038" t="str">
            <v>Khóa 18D(CLC)</v>
          </cell>
          <cell r="K12038">
            <v>7714000</v>
          </cell>
          <cell r="L12038">
            <v>7714000</v>
          </cell>
          <cell r="M12038">
            <v>0</v>
          </cell>
          <cell r="N12038" t="str">
            <v/>
          </cell>
          <cell r="O12038" t="str">
            <v>Còn học</v>
          </cell>
        </row>
        <row r="12039">
          <cell r="B12039" t="str">
            <v>1821003898</v>
          </cell>
          <cell r="C12039" t="str">
            <v>Lê Minh Trang</v>
          </cell>
          <cell r="D12039" t="str">
            <v>Nữ</v>
          </cell>
          <cell r="E12039" t="str">
            <v>05/12/2000</v>
          </cell>
          <cell r="F12039" t="str">
            <v>CLC_18DMA02</v>
          </cell>
          <cell r="G12039" t="str">
            <v>Khoa Marketing</v>
          </cell>
          <cell r="H12039" t="str">
            <v>Quản trị Marketing</v>
          </cell>
          <cell r="I12039" t="str">
            <v>Chương trình chất lượng cao</v>
          </cell>
          <cell r="J12039" t="str">
            <v>Khóa 18D(CLC)</v>
          </cell>
          <cell r="K12039">
            <v>7714000</v>
          </cell>
          <cell r="L12039">
            <v>7714000</v>
          </cell>
          <cell r="M12039">
            <v>0</v>
          </cell>
          <cell r="N12039" t="str">
            <v/>
          </cell>
          <cell r="O12039" t="str">
            <v>Còn học</v>
          </cell>
        </row>
        <row r="12040">
          <cell r="B12040" t="str">
            <v>1821003691</v>
          </cell>
          <cell r="C12040" t="str">
            <v>Dương Thị Ngọc Mỹ</v>
          </cell>
          <cell r="D12040" t="str">
            <v>Nữ</v>
          </cell>
          <cell r="E12040" t="str">
            <v>10/02/2000</v>
          </cell>
          <cell r="F12040" t="str">
            <v>CLC_18DMA02</v>
          </cell>
          <cell r="G12040" t="str">
            <v>Khoa Marketing</v>
          </cell>
          <cell r="H12040" t="str">
            <v>Quản trị Marketing</v>
          </cell>
          <cell r="I12040" t="str">
            <v>Chương trình chất lượng cao</v>
          </cell>
          <cell r="J12040" t="str">
            <v>Khóa 18D(CLC)</v>
          </cell>
          <cell r="K12040">
            <v>7714000</v>
          </cell>
          <cell r="L12040">
            <v>7714000</v>
          </cell>
          <cell r="M12040">
            <v>0</v>
          </cell>
          <cell r="N12040" t="str">
            <v/>
          </cell>
          <cell r="O12040" t="str">
            <v>Còn học</v>
          </cell>
        </row>
        <row r="12041">
          <cell r="B12041" t="str">
            <v>1821003724</v>
          </cell>
          <cell r="C12041" t="str">
            <v>Nguyễn Thị Thảo Ngọc</v>
          </cell>
          <cell r="D12041" t="str">
            <v>Nữ</v>
          </cell>
          <cell r="E12041" t="str">
            <v>14/02/2000</v>
          </cell>
          <cell r="F12041" t="str">
            <v>CLC_18DMA02</v>
          </cell>
          <cell r="G12041" t="str">
            <v>Khoa Marketing</v>
          </cell>
          <cell r="H12041" t="str">
            <v>Quản trị Marketing</v>
          </cell>
          <cell r="I12041" t="str">
            <v>Chương trình chất lượng cao</v>
          </cell>
          <cell r="J12041" t="str">
            <v>Khóa 18D(CLC)</v>
          </cell>
          <cell r="K12041">
            <v>7714000</v>
          </cell>
          <cell r="L12041">
            <v>7714000</v>
          </cell>
          <cell r="M12041">
            <v>0</v>
          </cell>
          <cell r="N12041" t="str">
            <v/>
          </cell>
          <cell r="O12041" t="str">
            <v>Còn học</v>
          </cell>
        </row>
        <row r="12042">
          <cell r="B12042" t="str">
            <v>1821003785</v>
          </cell>
          <cell r="C12042" t="str">
            <v>Bế Thị Thu Phương</v>
          </cell>
          <cell r="D12042" t="str">
            <v>Nữ</v>
          </cell>
          <cell r="E12042" t="str">
            <v>24/11/2000</v>
          </cell>
          <cell r="F12042" t="str">
            <v>CLC_18DMA02</v>
          </cell>
          <cell r="G12042" t="str">
            <v>Khoa Marketing</v>
          </cell>
          <cell r="H12042" t="str">
            <v>Quản trị Marketing</v>
          </cell>
          <cell r="I12042" t="str">
            <v>Chương trình chất lượng cao</v>
          </cell>
          <cell r="J12042" t="str">
            <v>Khóa 18D(CLC)</v>
          </cell>
          <cell r="K12042">
            <v>7714000</v>
          </cell>
          <cell r="L12042">
            <v>7714000</v>
          </cell>
          <cell r="M12042">
            <v>0</v>
          </cell>
          <cell r="N12042" t="str">
            <v/>
          </cell>
          <cell r="O12042" t="str">
            <v>Còn học</v>
          </cell>
        </row>
        <row r="12043">
          <cell r="B12043" t="str">
            <v>1821003842</v>
          </cell>
          <cell r="C12043" t="str">
            <v>Bùi Minh Thảo</v>
          </cell>
          <cell r="D12043" t="str">
            <v>Nữ</v>
          </cell>
          <cell r="E12043" t="str">
            <v>14/02/2000</v>
          </cell>
          <cell r="F12043" t="str">
            <v>CLC_18DMA02</v>
          </cell>
          <cell r="G12043" t="str">
            <v>Khoa Marketing</v>
          </cell>
          <cell r="H12043" t="str">
            <v>Quản trị Marketing</v>
          </cell>
          <cell r="I12043" t="str">
            <v>Chương trình chất lượng cao</v>
          </cell>
          <cell r="J12043" t="str">
            <v>Khóa 18D(CLC)</v>
          </cell>
          <cell r="K12043">
            <v>7714000</v>
          </cell>
          <cell r="L12043">
            <v>7714000</v>
          </cell>
          <cell r="M12043">
            <v>0</v>
          </cell>
          <cell r="N12043" t="str">
            <v/>
          </cell>
          <cell r="O12043" t="str">
            <v>Còn học</v>
          </cell>
        </row>
        <row r="12044">
          <cell r="B12044" t="str">
            <v>1821003555</v>
          </cell>
          <cell r="C12044" t="str">
            <v>Đỗ Thị Lê Dung</v>
          </cell>
          <cell r="D12044" t="str">
            <v>Nữ</v>
          </cell>
          <cell r="E12044" t="str">
            <v>11/12/2000</v>
          </cell>
          <cell r="F12044" t="str">
            <v>CLC_18DMA02</v>
          </cell>
          <cell r="G12044" t="str">
            <v>Khoa Marketing</v>
          </cell>
          <cell r="H12044" t="str">
            <v>Quản trị Marketing</v>
          </cell>
          <cell r="I12044" t="str">
            <v>Chương trình chất lượng cao</v>
          </cell>
          <cell r="J12044" t="str">
            <v>Khóa 18D(CLC)</v>
          </cell>
          <cell r="K12044">
            <v>7714000</v>
          </cell>
          <cell r="L12044">
            <v>7714000</v>
          </cell>
          <cell r="M12044">
            <v>0</v>
          </cell>
          <cell r="N12044" t="str">
            <v/>
          </cell>
          <cell r="O12044" t="str">
            <v>Còn học</v>
          </cell>
        </row>
        <row r="12045">
          <cell r="B12045" t="str">
            <v>1821003801</v>
          </cell>
          <cell r="C12045" t="str">
            <v>Nguyễn Thị Như Quỳnh</v>
          </cell>
          <cell r="D12045" t="str">
            <v>Nữ</v>
          </cell>
          <cell r="E12045" t="str">
            <v>17/05/2000</v>
          </cell>
          <cell r="F12045" t="str">
            <v>CLC_18DMA02</v>
          </cell>
          <cell r="G12045" t="str">
            <v>Khoa Marketing</v>
          </cell>
          <cell r="H12045" t="str">
            <v>Quản trị Marketing</v>
          </cell>
          <cell r="I12045" t="str">
            <v>Chương trình chất lượng cao</v>
          </cell>
          <cell r="J12045" t="str">
            <v>Khóa 18D(CLC)</v>
          </cell>
          <cell r="K12045">
            <v>7714000</v>
          </cell>
          <cell r="L12045">
            <v>7714000</v>
          </cell>
          <cell r="M12045">
            <v>0</v>
          </cell>
          <cell r="N12045" t="str">
            <v/>
          </cell>
          <cell r="O12045" t="str">
            <v>Còn học</v>
          </cell>
        </row>
        <row r="12046">
          <cell r="B12046" t="str">
            <v>1821003926</v>
          </cell>
          <cell r="C12046" t="str">
            <v>Phạm Thanh Trúc</v>
          </cell>
          <cell r="D12046" t="str">
            <v>Nữ</v>
          </cell>
          <cell r="E12046" t="str">
            <v>12/11/2000</v>
          </cell>
          <cell r="F12046" t="str">
            <v>CLC_18DMA02</v>
          </cell>
          <cell r="G12046" t="str">
            <v>Khoa Marketing</v>
          </cell>
          <cell r="H12046" t="str">
            <v>Quản trị Marketing</v>
          </cell>
          <cell r="I12046" t="str">
            <v>Chương trình chất lượng cao</v>
          </cell>
          <cell r="J12046" t="str">
            <v>Khóa 18D(CLC)</v>
          </cell>
          <cell r="K12046">
            <v>7714000</v>
          </cell>
          <cell r="L12046">
            <v>7714000</v>
          </cell>
          <cell r="M12046">
            <v>0</v>
          </cell>
          <cell r="N12046" t="str">
            <v/>
          </cell>
          <cell r="O12046" t="str">
            <v>Còn học</v>
          </cell>
        </row>
        <row r="12047">
          <cell r="B12047" t="str">
            <v>1821003946</v>
          </cell>
          <cell r="C12047" t="str">
            <v>Trần Thục Uyên</v>
          </cell>
          <cell r="D12047" t="str">
            <v>Nữ</v>
          </cell>
          <cell r="E12047" t="str">
            <v>29/08/2000</v>
          </cell>
          <cell r="F12047" t="str">
            <v>CLC_18DMA02</v>
          </cell>
          <cell r="G12047" t="str">
            <v>Khoa Marketing</v>
          </cell>
          <cell r="H12047" t="str">
            <v>Quản trị Marketing</v>
          </cell>
          <cell r="I12047" t="str">
            <v>Chương trình chất lượng cao</v>
          </cell>
          <cell r="J12047" t="str">
            <v>Khóa 18D(CLC)</v>
          </cell>
          <cell r="K12047">
            <v>7714000</v>
          </cell>
          <cell r="L12047">
            <v>7714000</v>
          </cell>
          <cell r="M12047">
            <v>0</v>
          </cell>
          <cell r="N12047" t="str">
            <v/>
          </cell>
          <cell r="O12047" t="str">
            <v>Còn học</v>
          </cell>
        </row>
        <row r="12048">
          <cell r="B12048" t="str">
            <v>1821003752</v>
          </cell>
          <cell r="C12048" t="str">
            <v>Nguyễn Trần Thanh Nhi</v>
          </cell>
          <cell r="D12048" t="str">
            <v>Nữ</v>
          </cell>
          <cell r="E12048" t="str">
            <v>05/09/2000</v>
          </cell>
          <cell r="F12048" t="str">
            <v>CLC_18DMA02</v>
          </cell>
          <cell r="G12048" t="str">
            <v>Khoa Marketing</v>
          </cell>
          <cell r="H12048" t="str">
            <v>Quản trị Marketing</v>
          </cell>
          <cell r="I12048" t="str">
            <v>Chương trình chất lượng cao</v>
          </cell>
          <cell r="J12048" t="str">
            <v>Khóa 18D(CLC)</v>
          </cell>
          <cell r="K12048">
            <v>7714000</v>
          </cell>
          <cell r="L12048">
            <v>7714000</v>
          </cell>
          <cell r="M12048">
            <v>0</v>
          </cell>
          <cell r="N12048" t="str">
            <v/>
          </cell>
          <cell r="O12048" t="str">
            <v>Còn học</v>
          </cell>
        </row>
        <row r="12049">
          <cell r="B12049" t="str">
            <v>1821003879</v>
          </cell>
          <cell r="C12049" t="str">
            <v>Bùi Thị Thanh Thủy</v>
          </cell>
          <cell r="D12049" t="str">
            <v>Nữ</v>
          </cell>
          <cell r="E12049" t="str">
            <v>16/08/2000</v>
          </cell>
          <cell r="F12049" t="str">
            <v>CLC_18DMA02</v>
          </cell>
          <cell r="G12049" t="str">
            <v>Khoa Marketing</v>
          </cell>
          <cell r="H12049" t="str">
            <v>Quản trị Marketing</v>
          </cell>
          <cell r="I12049" t="str">
            <v>Chương trình chất lượng cao</v>
          </cell>
          <cell r="J12049" t="str">
            <v>Khóa 18D(CLC)</v>
          </cell>
          <cell r="K12049">
            <v>7714000</v>
          </cell>
          <cell r="L12049">
            <v>7714000</v>
          </cell>
          <cell r="M12049">
            <v>0</v>
          </cell>
          <cell r="N12049" t="str">
            <v/>
          </cell>
          <cell r="O12049" t="str">
            <v>Còn học</v>
          </cell>
        </row>
        <row r="12050">
          <cell r="B12050" t="str">
            <v>1821003885</v>
          </cell>
          <cell r="C12050" t="str">
            <v>Phan Thị Cẩm Tiên</v>
          </cell>
          <cell r="D12050" t="str">
            <v>Nữ</v>
          </cell>
          <cell r="E12050" t="str">
            <v>24/05/2000</v>
          </cell>
          <cell r="F12050" t="str">
            <v>CLC_18DMA02</v>
          </cell>
          <cell r="G12050" t="str">
            <v>Khoa Marketing</v>
          </cell>
          <cell r="H12050" t="str">
            <v>Quản trị Marketing</v>
          </cell>
          <cell r="I12050" t="str">
            <v>Chương trình chất lượng cao</v>
          </cell>
          <cell r="J12050" t="str">
            <v>Khóa 18D(CLC)</v>
          </cell>
          <cell r="K12050">
            <v>7714000</v>
          </cell>
          <cell r="L12050">
            <v>7714000</v>
          </cell>
          <cell r="M12050">
            <v>0</v>
          </cell>
          <cell r="N12050" t="str">
            <v/>
          </cell>
          <cell r="O12050" t="str">
            <v>Còn học</v>
          </cell>
        </row>
        <row r="12051">
          <cell r="B12051" t="str">
            <v>1821003893</v>
          </cell>
          <cell r="C12051" t="str">
            <v>Trần Phạm Thanh Trà</v>
          </cell>
          <cell r="D12051" t="str">
            <v>Nữ</v>
          </cell>
          <cell r="E12051" t="str">
            <v>04/08/2000</v>
          </cell>
          <cell r="F12051" t="str">
            <v>CLC_18DMA02</v>
          </cell>
          <cell r="G12051" t="str">
            <v>Khoa Marketing</v>
          </cell>
          <cell r="H12051" t="str">
            <v>Quản trị Marketing</v>
          </cell>
          <cell r="I12051" t="str">
            <v>Chương trình chất lượng cao</v>
          </cell>
          <cell r="J12051" t="str">
            <v>Khóa 18D(CLC)</v>
          </cell>
          <cell r="K12051">
            <v>7714000</v>
          </cell>
          <cell r="L12051">
            <v>7714000</v>
          </cell>
          <cell r="M12051">
            <v>0</v>
          </cell>
          <cell r="N12051" t="str">
            <v/>
          </cell>
          <cell r="O12051" t="str">
            <v>Còn học</v>
          </cell>
        </row>
        <row r="12052">
          <cell r="B12052" t="str">
            <v>1821003607</v>
          </cell>
          <cell r="C12052" t="str">
            <v>Nguyễn Hồng Hạnh</v>
          </cell>
          <cell r="D12052" t="str">
            <v>Nữ</v>
          </cell>
          <cell r="E12052" t="str">
            <v>12/02/2000</v>
          </cell>
          <cell r="F12052" t="str">
            <v>CLC_18DMA02</v>
          </cell>
          <cell r="G12052" t="str">
            <v>Khoa Marketing</v>
          </cell>
          <cell r="H12052" t="str">
            <v>Quản trị Marketing</v>
          </cell>
          <cell r="I12052" t="str">
            <v>Chương trình chất lượng cao</v>
          </cell>
          <cell r="J12052" t="str">
            <v>Khóa 18D(CLC)</v>
          </cell>
          <cell r="K12052">
            <v>7714000</v>
          </cell>
          <cell r="L12052">
            <v>7714000</v>
          </cell>
          <cell r="M12052">
            <v>0</v>
          </cell>
          <cell r="N12052" t="str">
            <v/>
          </cell>
          <cell r="O12052" t="str">
            <v>Còn học</v>
          </cell>
        </row>
        <row r="12053">
          <cell r="B12053" t="str">
            <v>1821003564</v>
          </cell>
          <cell r="C12053" t="str">
            <v>Phạm Thị Linh Đan</v>
          </cell>
          <cell r="D12053" t="str">
            <v>Nữ</v>
          </cell>
          <cell r="E12053" t="str">
            <v>04/01/2000</v>
          </cell>
          <cell r="F12053" t="str">
            <v>CLC_18DMA02</v>
          </cell>
          <cell r="G12053" t="str">
            <v>Khoa Marketing</v>
          </cell>
          <cell r="H12053" t="str">
            <v>Quản trị Marketing</v>
          </cell>
          <cell r="I12053" t="str">
            <v>Chương trình chất lượng cao</v>
          </cell>
          <cell r="J12053" t="str">
            <v>Khóa 18D(CLC)</v>
          </cell>
          <cell r="K12053">
            <v>7714000</v>
          </cell>
          <cell r="L12053">
            <v>7714000</v>
          </cell>
          <cell r="M12053">
            <v>0</v>
          </cell>
          <cell r="N12053" t="str">
            <v/>
          </cell>
          <cell r="O12053" t="str">
            <v>Còn học</v>
          </cell>
        </row>
        <row r="12054">
          <cell r="B12054" t="str">
            <v>1821003738</v>
          </cell>
          <cell r="C12054" t="str">
            <v>Bùi Ngọc Tuyết Nhi</v>
          </cell>
          <cell r="D12054" t="str">
            <v>Nữ</v>
          </cell>
          <cell r="E12054" t="str">
            <v>28/08/2000</v>
          </cell>
          <cell r="F12054" t="str">
            <v>CLC_18DMA02</v>
          </cell>
          <cell r="G12054" t="str">
            <v>Khoa Marketing</v>
          </cell>
          <cell r="H12054" t="str">
            <v>Quản trị Marketing</v>
          </cell>
          <cell r="I12054" t="str">
            <v>Chương trình chất lượng cao</v>
          </cell>
          <cell r="J12054" t="str">
            <v>Khóa 18D(CLC)</v>
          </cell>
          <cell r="K12054">
            <v>7714000</v>
          </cell>
          <cell r="L12054">
            <v>7714000</v>
          </cell>
          <cell r="M12054">
            <v>0</v>
          </cell>
          <cell r="N12054" t="str">
            <v/>
          </cell>
          <cell r="O12054" t="str">
            <v>Còn học</v>
          </cell>
        </row>
        <row r="12055">
          <cell r="B12055" t="str">
            <v>1821003754</v>
          </cell>
          <cell r="C12055" t="str">
            <v>Trần Bảo Nhi</v>
          </cell>
          <cell r="D12055" t="str">
            <v>Nữ</v>
          </cell>
          <cell r="E12055" t="str">
            <v>08/04/2000</v>
          </cell>
          <cell r="F12055" t="str">
            <v>CLC_18DMA02</v>
          </cell>
          <cell r="G12055" t="str">
            <v>Khoa Marketing</v>
          </cell>
          <cell r="H12055" t="str">
            <v>Quản trị Marketing</v>
          </cell>
          <cell r="I12055" t="str">
            <v>Chương trình chất lượng cao</v>
          </cell>
          <cell r="J12055" t="str">
            <v>Khóa 18D(CLC)</v>
          </cell>
          <cell r="K12055">
            <v>7714000</v>
          </cell>
          <cell r="L12055">
            <v>7714000</v>
          </cell>
          <cell r="M12055">
            <v>0</v>
          </cell>
          <cell r="N12055" t="str">
            <v/>
          </cell>
          <cell r="O12055" t="str">
            <v>Còn học</v>
          </cell>
        </row>
        <row r="12056">
          <cell r="B12056" t="str">
            <v>1821003916</v>
          </cell>
          <cell r="C12056" t="str">
            <v>Hồ Lê Bảo Trân</v>
          </cell>
          <cell r="D12056" t="str">
            <v>Nữ</v>
          </cell>
          <cell r="E12056" t="str">
            <v>01/09/2000</v>
          </cell>
          <cell r="F12056" t="str">
            <v>CLC_18DMA02</v>
          </cell>
          <cell r="G12056" t="str">
            <v>Khoa Marketing</v>
          </cell>
          <cell r="H12056" t="str">
            <v>Quản trị Marketing</v>
          </cell>
          <cell r="I12056" t="str">
            <v>Chương trình chất lượng cao</v>
          </cell>
          <cell r="J12056" t="str">
            <v>Khóa 18D(CLC)</v>
          </cell>
          <cell r="K12056">
            <v>8388500</v>
          </cell>
          <cell r="L12056">
            <v>8388500</v>
          </cell>
          <cell r="M12056">
            <v>0</v>
          </cell>
          <cell r="N12056" t="str">
            <v/>
          </cell>
          <cell r="O12056" t="str">
            <v>Còn học</v>
          </cell>
        </row>
        <row r="12057">
          <cell r="B12057" t="str">
            <v>1821003585</v>
          </cell>
          <cell r="C12057" t="str">
            <v>Trần Phan Nhật Hào</v>
          </cell>
          <cell r="D12057" t="str">
            <v>Nam</v>
          </cell>
          <cell r="E12057" t="str">
            <v>15/09/2000</v>
          </cell>
          <cell r="F12057" t="str">
            <v>CLC_18DMA02</v>
          </cell>
          <cell r="G12057" t="str">
            <v>Khoa Marketing</v>
          </cell>
          <cell r="H12057" t="str">
            <v>Quản trị Marketing</v>
          </cell>
          <cell r="I12057" t="str">
            <v>Chương trình chất lượng cao</v>
          </cell>
          <cell r="J12057" t="str">
            <v>Khóa 18D(CLC)</v>
          </cell>
          <cell r="K12057">
            <v>8388500</v>
          </cell>
          <cell r="L12057">
            <v>8388500</v>
          </cell>
          <cell r="M12057">
            <v>0</v>
          </cell>
          <cell r="N12057" t="str">
            <v/>
          </cell>
          <cell r="O12057" t="str">
            <v>Còn học</v>
          </cell>
        </row>
        <row r="12058">
          <cell r="B12058" t="str">
            <v>1821003802</v>
          </cell>
          <cell r="C12058" t="str">
            <v>Nguyễn Thảo Như Quỳnh</v>
          </cell>
          <cell r="D12058" t="str">
            <v>Nữ</v>
          </cell>
          <cell r="E12058" t="str">
            <v>16/05/2000</v>
          </cell>
          <cell r="F12058" t="str">
            <v>CLC_18DMA02</v>
          </cell>
          <cell r="G12058" t="str">
            <v>Khoa Marketing</v>
          </cell>
          <cell r="H12058" t="str">
            <v>Quản trị Marketing</v>
          </cell>
          <cell r="I12058" t="str">
            <v>Chương trình chất lượng cao</v>
          </cell>
          <cell r="J12058" t="str">
            <v>Khóa 18D(CLC)</v>
          </cell>
          <cell r="K12058">
            <v>10606750</v>
          </cell>
          <cell r="L12058">
            <v>10606750</v>
          </cell>
          <cell r="M12058">
            <v>0</v>
          </cell>
          <cell r="N12058" t="str">
            <v/>
          </cell>
          <cell r="O12058" t="str">
            <v>Còn học</v>
          </cell>
        </row>
        <row r="12059">
          <cell r="B12059" t="str">
            <v>1821003681</v>
          </cell>
          <cell r="C12059" t="str">
            <v>Nguyễn Hoàng Long</v>
          </cell>
          <cell r="D12059" t="str">
            <v>Nam</v>
          </cell>
          <cell r="E12059" t="str">
            <v>12/04/2000</v>
          </cell>
          <cell r="F12059" t="str">
            <v>CLC_18DMA02</v>
          </cell>
          <cell r="G12059" t="str">
            <v>Khoa Marketing</v>
          </cell>
          <cell r="H12059" t="str">
            <v>Quản trị Marketing</v>
          </cell>
          <cell r="I12059" t="str">
            <v>Chương trình chất lượng cao</v>
          </cell>
          <cell r="J12059" t="str">
            <v>Khóa 18D(CLC)</v>
          </cell>
          <cell r="K12059">
            <v>10606750</v>
          </cell>
          <cell r="L12059">
            <v>10606750</v>
          </cell>
          <cell r="M12059">
            <v>0</v>
          </cell>
          <cell r="N12059" t="str">
            <v/>
          </cell>
          <cell r="O12059" t="str">
            <v>Còn học</v>
          </cell>
        </row>
        <row r="12060">
          <cell r="B12060" t="str">
            <v>1821003935</v>
          </cell>
          <cell r="C12060" t="str">
            <v>Nguyễn Công Anh Tuấn</v>
          </cell>
          <cell r="D12060" t="str">
            <v>Nam</v>
          </cell>
          <cell r="E12060" t="str">
            <v>22/05/2000</v>
          </cell>
          <cell r="F12060" t="str">
            <v>CLC_18DMA02</v>
          </cell>
          <cell r="G12060" t="str">
            <v>Khoa Marketing</v>
          </cell>
          <cell r="H12060" t="str">
            <v>Quản trị Marketing</v>
          </cell>
          <cell r="I12060" t="str">
            <v>Chương trình chất lượng cao</v>
          </cell>
          <cell r="J12060" t="str">
            <v>Khóa 18D(CLC)</v>
          </cell>
          <cell r="K12060">
            <v>10606750</v>
          </cell>
          <cell r="L12060">
            <v>10606750</v>
          </cell>
          <cell r="M12060">
            <v>0</v>
          </cell>
          <cell r="N12060" t="str">
            <v/>
          </cell>
          <cell r="O12060" t="str">
            <v>Còn học</v>
          </cell>
        </row>
        <row r="12061">
          <cell r="B12061" t="str">
            <v>1821003701</v>
          </cell>
          <cell r="C12061" t="str">
            <v>Nguyễn Thu Minh</v>
          </cell>
          <cell r="D12061" t="str">
            <v>Nữ</v>
          </cell>
          <cell r="E12061" t="str">
            <v>02/10/2000</v>
          </cell>
          <cell r="F12061" t="str">
            <v>CLC_18DMA03</v>
          </cell>
          <cell r="G12061" t="str">
            <v>Khoa Marketing</v>
          </cell>
          <cell r="H12061" t="str">
            <v>Quản trị Marketing</v>
          </cell>
          <cell r="I12061" t="str">
            <v>Chương trình chất lượng cao</v>
          </cell>
          <cell r="J12061" t="str">
            <v>Khóa 18D(CLC)</v>
          </cell>
          <cell r="K12061">
            <v>2892750</v>
          </cell>
          <cell r="L12061">
            <v>2892750</v>
          </cell>
          <cell r="M12061">
            <v>0</v>
          </cell>
          <cell r="N12061" t="str">
            <v/>
          </cell>
          <cell r="O12061" t="str">
            <v>Còn học</v>
          </cell>
        </row>
        <row r="12062">
          <cell r="B12062" t="str">
            <v>1821003924</v>
          </cell>
          <cell r="C12062" t="str">
            <v>Ngô Nguyễn Nhã Trúc</v>
          </cell>
          <cell r="D12062" t="str">
            <v>Nữ</v>
          </cell>
          <cell r="E12062" t="str">
            <v>11/10/2000</v>
          </cell>
          <cell r="F12062" t="str">
            <v>CLC_18DMA03</v>
          </cell>
          <cell r="G12062" t="str">
            <v>Khoa Marketing</v>
          </cell>
          <cell r="H12062" t="str">
            <v>Quản trị Marketing</v>
          </cell>
          <cell r="I12062" t="str">
            <v>Chương trình chất lượng cao</v>
          </cell>
          <cell r="J12062" t="str">
            <v>Khóa 18D(CLC)</v>
          </cell>
          <cell r="K12062">
            <v>4821250</v>
          </cell>
          <cell r="L12062">
            <v>4821250</v>
          </cell>
          <cell r="M12062">
            <v>0</v>
          </cell>
          <cell r="N12062" t="str">
            <v/>
          </cell>
          <cell r="O12062" t="str">
            <v>Còn học</v>
          </cell>
        </row>
        <row r="12063">
          <cell r="B12063" t="str">
            <v>1821003728</v>
          </cell>
          <cell r="C12063" t="str">
            <v>Lê Vân Đông Nghi</v>
          </cell>
          <cell r="D12063" t="str">
            <v>Nữ</v>
          </cell>
          <cell r="E12063" t="str">
            <v>01/01/2000</v>
          </cell>
          <cell r="F12063" t="str">
            <v>CLC_18DMA03</v>
          </cell>
          <cell r="G12063" t="str">
            <v>Khoa Marketing</v>
          </cell>
          <cell r="H12063" t="str">
            <v>Quản trị Marketing</v>
          </cell>
          <cell r="I12063" t="str">
            <v>Chương trình chất lượng cao</v>
          </cell>
          <cell r="J12063" t="str">
            <v>Khóa 18D(CLC)</v>
          </cell>
          <cell r="K12063">
            <v>4821250</v>
          </cell>
          <cell r="L12063">
            <v>4821250</v>
          </cell>
          <cell r="M12063">
            <v>0</v>
          </cell>
          <cell r="N12063" t="str">
            <v/>
          </cell>
          <cell r="O12063" t="str">
            <v>Còn học</v>
          </cell>
        </row>
        <row r="12064">
          <cell r="B12064" t="str">
            <v>1821003908</v>
          </cell>
          <cell r="C12064" t="str">
            <v>Vũ Thị Thùy Trang</v>
          </cell>
          <cell r="D12064" t="str">
            <v>Nữ</v>
          </cell>
          <cell r="E12064" t="str">
            <v>06/10/2000</v>
          </cell>
          <cell r="F12064" t="str">
            <v>CLC_18DMA03</v>
          </cell>
          <cell r="G12064" t="str">
            <v>Khoa Marketing</v>
          </cell>
          <cell r="H12064" t="str">
            <v>Quản trị Marketing</v>
          </cell>
          <cell r="I12064" t="str">
            <v>Chương trình chất lượng cao</v>
          </cell>
          <cell r="J12064" t="str">
            <v>Khóa 18D(CLC)</v>
          </cell>
          <cell r="K12064">
            <v>7714000</v>
          </cell>
          <cell r="L12064">
            <v>7714000</v>
          </cell>
          <cell r="M12064">
            <v>0</v>
          </cell>
          <cell r="N12064" t="str">
            <v/>
          </cell>
          <cell r="O12064" t="str">
            <v>Còn học</v>
          </cell>
        </row>
        <row r="12065">
          <cell r="B12065" t="str">
            <v>1821003685</v>
          </cell>
          <cell r="C12065" t="str">
            <v>Nguyễn Thị Cẩm Ly</v>
          </cell>
          <cell r="D12065" t="str">
            <v>Nữ</v>
          </cell>
          <cell r="E12065" t="str">
            <v>27/05/2000</v>
          </cell>
          <cell r="F12065" t="str">
            <v>CLC_18DMA03</v>
          </cell>
          <cell r="G12065" t="str">
            <v>Khoa Marketing</v>
          </cell>
          <cell r="H12065" t="str">
            <v>Quản trị Marketing</v>
          </cell>
          <cell r="I12065" t="str">
            <v>Chương trình chất lượng cao</v>
          </cell>
          <cell r="J12065" t="str">
            <v>Khóa 18D(CLC)</v>
          </cell>
          <cell r="K12065">
            <v>7714000</v>
          </cell>
          <cell r="L12065">
            <v>7714000</v>
          </cell>
          <cell r="M12065">
            <v>0</v>
          </cell>
          <cell r="N12065" t="str">
            <v/>
          </cell>
          <cell r="O12065" t="str">
            <v>Còn học</v>
          </cell>
        </row>
        <row r="12066">
          <cell r="B12066" t="str">
            <v>1821003770</v>
          </cell>
          <cell r="C12066" t="str">
            <v>Nguyễn Hoàng Phương Như</v>
          </cell>
          <cell r="D12066" t="str">
            <v>Nữ</v>
          </cell>
          <cell r="E12066" t="str">
            <v>07/11/2000</v>
          </cell>
          <cell r="F12066" t="str">
            <v>CLC_18DMA03</v>
          </cell>
          <cell r="G12066" t="str">
            <v>Khoa Marketing</v>
          </cell>
          <cell r="H12066" t="str">
            <v>Quản trị Marketing</v>
          </cell>
          <cell r="I12066" t="str">
            <v>Chương trình chất lượng cao</v>
          </cell>
          <cell r="J12066" t="str">
            <v>Khóa 18D(CLC)</v>
          </cell>
          <cell r="K12066">
            <v>7714000</v>
          </cell>
          <cell r="L12066">
            <v>7714000</v>
          </cell>
          <cell r="M12066">
            <v>0</v>
          </cell>
          <cell r="N12066" t="str">
            <v/>
          </cell>
          <cell r="O12066" t="str">
            <v>Còn học</v>
          </cell>
        </row>
        <row r="12067">
          <cell r="B12067" t="str">
            <v>1821003883</v>
          </cell>
          <cell r="C12067" t="str">
            <v>Nguyễn Ngọc Thùy Tiên</v>
          </cell>
          <cell r="D12067" t="str">
            <v>Nữ</v>
          </cell>
          <cell r="E12067" t="str">
            <v>27/05/2000</v>
          </cell>
          <cell r="F12067" t="str">
            <v>CLC_18DMA03</v>
          </cell>
          <cell r="G12067" t="str">
            <v>Khoa Marketing</v>
          </cell>
          <cell r="H12067" t="str">
            <v>Quản trị Marketing</v>
          </cell>
          <cell r="I12067" t="str">
            <v>Chương trình chất lượng cao</v>
          </cell>
          <cell r="J12067" t="str">
            <v>Khóa 18D(CLC)</v>
          </cell>
          <cell r="K12067">
            <v>7714000</v>
          </cell>
          <cell r="L12067">
            <v>7714000</v>
          </cell>
          <cell r="M12067">
            <v>0</v>
          </cell>
          <cell r="N12067" t="str">
            <v/>
          </cell>
          <cell r="O12067" t="str">
            <v>Còn học</v>
          </cell>
        </row>
        <row r="12068">
          <cell r="B12068" t="str">
            <v>1821003915</v>
          </cell>
          <cell r="C12068" t="str">
            <v>Vương Ngọc Trâm</v>
          </cell>
          <cell r="D12068" t="str">
            <v>Nữ</v>
          </cell>
          <cell r="E12068" t="str">
            <v>17/05/2000</v>
          </cell>
          <cell r="F12068" t="str">
            <v>CLC_18DMA03</v>
          </cell>
          <cell r="G12068" t="str">
            <v>Khoa Marketing</v>
          </cell>
          <cell r="H12068" t="str">
            <v>Quản trị Marketing</v>
          </cell>
          <cell r="I12068" t="str">
            <v>Chương trình chất lượng cao</v>
          </cell>
          <cell r="J12068" t="str">
            <v>Khóa 18D(CLC)</v>
          </cell>
          <cell r="K12068">
            <v>7714000</v>
          </cell>
          <cell r="L12068">
            <v>7714000</v>
          </cell>
          <cell r="M12068">
            <v>0</v>
          </cell>
          <cell r="N12068" t="str">
            <v/>
          </cell>
          <cell r="O12068" t="str">
            <v>Còn học</v>
          </cell>
        </row>
        <row r="12069">
          <cell r="B12069" t="str">
            <v>1821003780</v>
          </cell>
          <cell r="C12069" t="str">
            <v>Trịnh Tuấn Phúc</v>
          </cell>
          <cell r="D12069" t="str">
            <v>Nam</v>
          </cell>
          <cell r="E12069" t="str">
            <v>19/04/2000</v>
          </cell>
          <cell r="F12069" t="str">
            <v>CLC_18DMA03</v>
          </cell>
          <cell r="G12069" t="str">
            <v>Khoa Marketing</v>
          </cell>
          <cell r="H12069" t="str">
            <v>Quản trị Marketing</v>
          </cell>
          <cell r="I12069" t="str">
            <v>Chương trình chất lượng cao</v>
          </cell>
          <cell r="J12069" t="str">
            <v>Khóa 18D(CLC)</v>
          </cell>
          <cell r="K12069">
            <v>7714000</v>
          </cell>
          <cell r="L12069">
            <v>7714000</v>
          </cell>
          <cell r="M12069">
            <v>0</v>
          </cell>
          <cell r="N12069" t="str">
            <v/>
          </cell>
          <cell r="O12069" t="str">
            <v>Còn học</v>
          </cell>
        </row>
        <row r="12070">
          <cell r="B12070" t="str">
            <v>1821003814</v>
          </cell>
          <cell r="C12070" t="str">
            <v>Võ Ngọc Đào Quyên</v>
          </cell>
          <cell r="D12070" t="str">
            <v>Nữ</v>
          </cell>
          <cell r="E12070" t="str">
            <v>21/04/2000</v>
          </cell>
          <cell r="F12070" t="str">
            <v>CLC_18DMA03</v>
          </cell>
          <cell r="G12070" t="str">
            <v>Khoa Marketing</v>
          </cell>
          <cell r="H12070" t="str">
            <v>Quản trị Marketing</v>
          </cell>
          <cell r="I12070" t="str">
            <v>Chương trình chất lượng cao</v>
          </cell>
          <cell r="J12070" t="str">
            <v>Khóa 18D(CLC)</v>
          </cell>
          <cell r="K12070">
            <v>7714000</v>
          </cell>
          <cell r="L12070">
            <v>7714000</v>
          </cell>
          <cell r="M12070">
            <v>0</v>
          </cell>
          <cell r="N12070" t="str">
            <v/>
          </cell>
          <cell r="O12070" t="str">
            <v>Còn học</v>
          </cell>
        </row>
        <row r="12071">
          <cell r="B12071" t="str">
            <v>1821003943</v>
          </cell>
          <cell r="C12071" t="str">
            <v>Huỳnh Thị Thu Uyên</v>
          </cell>
          <cell r="D12071" t="str">
            <v>Nữ</v>
          </cell>
          <cell r="E12071" t="str">
            <v>20/05/2000</v>
          </cell>
          <cell r="F12071" t="str">
            <v>CLC_18DMA03</v>
          </cell>
          <cell r="G12071" t="str">
            <v>Khoa Marketing</v>
          </cell>
          <cell r="H12071" t="str">
            <v>Quản trị Marketing</v>
          </cell>
          <cell r="I12071" t="str">
            <v>Chương trình chất lượng cao</v>
          </cell>
          <cell r="J12071" t="str">
            <v>Khóa 18D(CLC)</v>
          </cell>
          <cell r="K12071">
            <v>7714000</v>
          </cell>
          <cell r="L12071">
            <v>7714000</v>
          </cell>
          <cell r="M12071">
            <v>0</v>
          </cell>
          <cell r="N12071" t="str">
            <v/>
          </cell>
          <cell r="O12071" t="str">
            <v>Còn học</v>
          </cell>
        </row>
        <row r="12072">
          <cell r="B12072" t="str">
            <v>1821003911</v>
          </cell>
          <cell r="C12072" t="str">
            <v>Nguyễn Ngọc Phương Trâm</v>
          </cell>
          <cell r="D12072" t="str">
            <v>Nữ</v>
          </cell>
          <cell r="E12072" t="str">
            <v>28/01/2000</v>
          </cell>
          <cell r="F12072" t="str">
            <v>CLC_18DMA03</v>
          </cell>
          <cell r="G12072" t="str">
            <v>Khoa Marketing</v>
          </cell>
          <cell r="H12072" t="str">
            <v>Quản trị Marketing</v>
          </cell>
          <cell r="I12072" t="str">
            <v>Chương trình chất lượng cao</v>
          </cell>
          <cell r="J12072" t="str">
            <v>Khóa 18D(CLC)</v>
          </cell>
          <cell r="K12072">
            <v>7714000</v>
          </cell>
          <cell r="L12072">
            <v>7714000</v>
          </cell>
          <cell r="M12072">
            <v>0</v>
          </cell>
          <cell r="N12072" t="str">
            <v/>
          </cell>
          <cell r="O12072" t="str">
            <v>Còn học</v>
          </cell>
        </row>
        <row r="12073">
          <cell r="B12073" t="str">
            <v>1821003649</v>
          </cell>
          <cell r="C12073" t="str">
            <v>Trương Vĩnh Khương</v>
          </cell>
          <cell r="D12073" t="str">
            <v>Nam</v>
          </cell>
          <cell r="E12073" t="str">
            <v>13/09/2000</v>
          </cell>
          <cell r="F12073" t="str">
            <v>CLC_18DMA03</v>
          </cell>
          <cell r="G12073" t="str">
            <v>Khoa Marketing</v>
          </cell>
          <cell r="H12073" t="str">
            <v>Quản trị Marketing</v>
          </cell>
          <cell r="I12073" t="str">
            <v>Chương trình chất lượng cao</v>
          </cell>
          <cell r="J12073" t="str">
            <v>Khóa 18D(CLC)</v>
          </cell>
          <cell r="K12073">
            <v>7714000</v>
          </cell>
          <cell r="L12073">
            <v>7714000</v>
          </cell>
          <cell r="M12073">
            <v>0</v>
          </cell>
          <cell r="N12073" t="str">
            <v/>
          </cell>
          <cell r="O12073" t="str">
            <v>Còn học</v>
          </cell>
        </row>
        <row r="12074">
          <cell r="B12074" t="str">
            <v>1821003709</v>
          </cell>
          <cell r="C12074" t="str">
            <v>Trần Hồng Hoàng My</v>
          </cell>
          <cell r="D12074" t="str">
            <v>Nữ</v>
          </cell>
          <cell r="E12074" t="str">
            <v>24/02/2000</v>
          </cell>
          <cell r="F12074" t="str">
            <v>CLC_18DMA03</v>
          </cell>
          <cell r="G12074" t="str">
            <v>Khoa Marketing</v>
          </cell>
          <cell r="H12074" t="str">
            <v>Quản trị Marketing</v>
          </cell>
          <cell r="I12074" t="str">
            <v>Chương trình chất lượng cao</v>
          </cell>
          <cell r="J12074" t="str">
            <v>Khóa 18D(CLC)</v>
          </cell>
          <cell r="K12074">
            <v>7714000</v>
          </cell>
          <cell r="L12074">
            <v>7714000</v>
          </cell>
          <cell r="M12074">
            <v>0</v>
          </cell>
          <cell r="N12074" t="str">
            <v/>
          </cell>
          <cell r="O12074" t="str">
            <v>Còn học</v>
          </cell>
        </row>
        <row r="12075">
          <cell r="B12075" t="str">
            <v>1821003748</v>
          </cell>
          <cell r="C12075" t="str">
            <v>Nguyễn Hà Uyên Nhi</v>
          </cell>
          <cell r="D12075" t="str">
            <v>Nữ</v>
          </cell>
          <cell r="E12075" t="str">
            <v>20/08/2000</v>
          </cell>
          <cell r="F12075" t="str">
            <v>CLC_18DMA03</v>
          </cell>
          <cell r="G12075" t="str">
            <v>Khoa Marketing</v>
          </cell>
          <cell r="H12075" t="str">
            <v>Quản trị Marketing</v>
          </cell>
          <cell r="I12075" t="str">
            <v>Chương trình chất lượng cao</v>
          </cell>
          <cell r="J12075" t="str">
            <v>Khóa 18D(CLC)</v>
          </cell>
          <cell r="K12075">
            <v>7714000</v>
          </cell>
          <cell r="L12075">
            <v>7714000</v>
          </cell>
          <cell r="M12075">
            <v>0</v>
          </cell>
          <cell r="N12075" t="str">
            <v/>
          </cell>
          <cell r="O12075" t="str">
            <v>Còn học</v>
          </cell>
        </row>
        <row r="12076">
          <cell r="B12076" t="str">
            <v>1821003661</v>
          </cell>
          <cell r="C12076" t="str">
            <v>Dương Thị Hồng Linh</v>
          </cell>
          <cell r="D12076" t="str">
            <v>Nữ</v>
          </cell>
          <cell r="E12076" t="str">
            <v>04/09/2000</v>
          </cell>
          <cell r="F12076" t="str">
            <v>CLC_18DMA03</v>
          </cell>
          <cell r="G12076" t="str">
            <v>Khoa Marketing</v>
          </cell>
          <cell r="H12076" t="str">
            <v>Quản trị Marketing</v>
          </cell>
          <cell r="I12076" t="str">
            <v>Chương trình chất lượng cao</v>
          </cell>
          <cell r="J12076" t="str">
            <v>Khóa 18D(CLC)</v>
          </cell>
          <cell r="K12076">
            <v>7714000</v>
          </cell>
          <cell r="L12076">
            <v>7714000</v>
          </cell>
          <cell r="M12076">
            <v>0</v>
          </cell>
          <cell r="N12076" t="str">
            <v/>
          </cell>
          <cell r="O12076" t="str">
            <v>Còn học</v>
          </cell>
        </row>
        <row r="12077">
          <cell r="B12077" t="str">
            <v>1821003718</v>
          </cell>
          <cell r="C12077" t="str">
            <v>Nguyễn Thị Tài Ngân</v>
          </cell>
          <cell r="D12077" t="str">
            <v>Nữ</v>
          </cell>
          <cell r="E12077" t="str">
            <v>27/01/2000</v>
          </cell>
          <cell r="F12077" t="str">
            <v>CLC_18DMA03</v>
          </cell>
          <cell r="G12077" t="str">
            <v>Khoa Marketing</v>
          </cell>
          <cell r="H12077" t="str">
            <v>Quản trị Marketing</v>
          </cell>
          <cell r="I12077" t="str">
            <v>Chương trình chất lượng cao</v>
          </cell>
          <cell r="J12077" t="str">
            <v>Khóa 18D(CLC)</v>
          </cell>
          <cell r="K12077">
            <v>7714000</v>
          </cell>
          <cell r="L12077">
            <v>7714000</v>
          </cell>
          <cell r="M12077">
            <v>0</v>
          </cell>
          <cell r="N12077" t="str">
            <v/>
          </cell>
          <cell r="O12077" t="str">
            <v>Còn học</v>
          </cell>
        </row>
        <row r="12078">
          <cell r="B12078" t="str">
            <v>1821003833</v>
          </cell>
          <cell r="C12078" t="str">
            <v>Phạm Ngọc Hoàng Thạch</v>
          </cell>
          <cell r="D12078" t="str">
            <v>Nam</v>
          </cell>
          <cell r="E12078" t="str">
            <v>16/08/2000</v>
          </cell>
          <cell r="F12078" t="str">
            <v>CLC_18DMA03</v>
          </cell>
          <cell r="G12078" t="str">
            <v>Khoa Marketing</v>
          </cell>
          <cell r="H12078" t="str">
            <v>Quản trị Marketing</v>
          </cell>
          <cell r="I12078" t="str">
            <v>Chương trình chất lượng cao</v>
          </cell>
          <cell r="J12078" t="str">
            <v>Khóa 18D(CLC)</v>
          </cell>
          <cell r="K12078">
            <v>7714000</v>
          </cell>
          <cell r="L12078">
            <v>7714000</v>
          </cell>
          <cell r="M12078">
            <v>0</v>
          </cell>
          <cell r="N12078" t="str">
            <v/>
          </cell>
          <cell r="O12078" t="str">
            <v>Còn học</v>
          </cell>
        </row>
        <row r="12079">
          <cell r="B12079" t="str">
            <v>1821003836</v>
          </cell>
          <cell r="C12079" t="str">
            <v>Nguyễn Thanh Thiên</v>
          </cell>
          <cell r="D12079" t="str">
            <v>Nam</v>
          </cell>
          <cell r="E12079" t="str">
            <v>25/05/2000</v>
          </cell>
          <cell r="F12079" t="str">
            <v>CLC_18DMA03</v>
          </cell>
          <cell r="G12079" t="str">
            <v>Khoa Marketing</v>
          </cell>
          <cell r="H12079" t="str">
            <v>Quản trị Marketing</v>
          </cell>
          <cell r="I12079" t="str">
            <v>Chương trình chất lượng cao</v>
          </cell>
          <cell r="J12079" t="str">
            <v>Khóa 18D(CLC)</v>
          </cell>
          <cell r="K12079">
            <v>7714000</v>
          </cell>
          <cell r="L12079">
            <v>7714000</v>
          </cell>
          <cell r="M12079">
            <v>0</v>
          </cell>
          <cell r="N12079" t="str">
            <v/>
          </cell>
          <cell r="O12079" t="str">
            <v>Còn học</v>
          </cell>
        </row>
        <row r="12080">
          <cell r="B12080" t="str">
            <v>1821002022</v>
          </cell>
          <cell r="C12080" t="str">
            <v>Phạm Tuyết Trinh</v>
          </cell>
          <cell r="D12080" t="str">
            <v>Nữ</v>
          </cell>
          <cell r="E12080" t="str">
            <v>29/04/2000</v>
          </cell>
          <cell r="F12080" t="str">
            <v>CLC_18DMA03</v>
          </cell>
          <cell r="G12080" t="str">
            <v>Khoa Marketing</v>
          </cell>
          <cell r="H12080" t="str">
            <v>Quản trị Marketing</v>
          </cell>
          <cell r="I12080" t="str">
            <v>Chương trình chất lượng cao</v>
          </cell>
          <cell r="J12080" t="str">
            <v>Khóa 18D(CLC)</v>
          </cell>
          <cell r="K12080">
            <v>7714000</v>
          </cell>
          <cell r="L12080">
            <v>7714000</v>
          </cell>
          <cell r="M12080">
            <v>0</v>
          </cell>
          <cell r="N12080" t="str">
            <v/>
          </cell>
          <cell r="O12080" t="str">
            <v>Còn học</v>
          </cell>
        </row>
        <row r="12081">
          <cell r="B12081" t="str">
            <v>1821000471</v>
          </cell>
          <cell r="C12081" t="str">
            <v>Vũ Trương Ngọc Vy</v>
          </cell>
          <cell r="D12081" t="str">
            <v>Nữ</v>
          </cell>
          <cell r="E12081" t="str">
            <v>12/12/2000</v>
          </cell>
          <cell r="F12081" t="str">
            <v>CLC_18DMA03</v>
          </cell>
          <cell r="G12081" t="str">
            <v>Khoa Marketing</v>
          </cell>
          <cell r="H12081" t="str">
            <v>Quản trị Marketing</v>
          </cell>
          <cell r="I12081" t="str">
            <v>Chương trình chất lượng cao</v>
          </cell>
          <cell r="J12081" t="str">
            <v>Khóa 18D(CLC)</v>
          </cell>
          <cell r="K12081">
            <v>7714000</v>
          </cell>
          <cell r="L12081">
            <v>7714000</v>
          </cell>
          <cell r="M12081">
            <v>0</v>
          </cell>
          <cell r="N12081" t="str">
            <v/>
          </cell>
          <cell r="O12081" t="str">
            <v>Còn học</v>
          </cell>
        </row>
        <row r="12082">
          <cell r="B12082" t="str">
            <v>1821003620</v>
          </cell>
          <cell r="C12082" t="str">
            <v>Phùng Phát Huy</v>
          </cell>
          <cell r="D12082" t="str">
            <v>Nam</v>
          </cell>
          <cell r="E12082" t="str">
            <v>24/08/2000</v>
          </cell>
          <cell r="F12082" t="str">
            <v>CLC_18DMA03</v>
          </cell>
          <cell r="G12082" t="str">
            <v>Khoa Marketing</v>
          </cell>
          <cell r="H12082" t="str">
            <v>Quản trị Marketing</v>
          </cell>
          <cell r="I12082" t="str">
            <v>Chương trình chất lượng cao</v>
          </cell>
          <cell r="J12082" t="str">
            <v>Khóa 18D(CLC)</v>
          </cell>
          <cell r="K12082">
            <v>7714000</v>
          </cell>
          <cell r="L12082">
            <v>7714000</v>
          </cell>
          <cell r="M12082">
            <v>0</v>
          </cell>
          <cell r="N12082" t="str">
            <v/>
          </cell>
          <cell r="O12082" t="str">
            <v>Còn học</v>
          </cell>
        </row>
        <row r="12083">
          <cell r="B12083" t="str">
            <v>1821003684</v>
          </cell>
          <cell r="C12083" t="str">
            <v>Trương Trần Quốc Lập</v>
          </cell>
          <cell r="D12083" t="str">
            <v>Nam</v>
          </cell>
          <cell r="E12083" t="str">
            <v>14/11/2000</v>
          </cell>
          <cell r="F12083" t="str">
            <v>CLC_18DMA03</v>
          </cell>
          <cell r="G12083" t="str">
            <v>Khoa Marketing</v>
          </cell>
          <cell r="H12083" t="str">
            <v>Quản trị Marketing</v>
          </cell>
          <cell r="I12083" t="str">
            <v>Chương trình chất lượng cao</v>
          </cell>
          <cell r="J12083" t="str">
            <v>Khóa 18D(CLC)</v>
          </cell>
          <cell r="K12083">
            <v>7714000</v>
          </cell>
          <cell r="L12083">
            <v>7714000</v>
          </cell>
          <cell r="M12083">
            <v>0</v>
          </cell>
          <cell r="N12083" t="str">
            <v/>
          </cell>
          <cell r="O12083" t="str">
            <v>Còn học</v>
          </cell>
        </row>
        <row r="12084">
          <cell r="B12084" t="str">
            <v>1821003605</v>
          </cell>
          <cell r="C12084" t="str">
            <v>Lương Mỹ Hạnh</v>
          </cell>
          <cell r="D12084" t="str">
            <v>Nữ</v>
          </cell>
          <cell r="E12084" t="str">
            <v>31/10/2000</v>
          </cell>
          <cell r="F12084" t="str">
            <v>CLC_18DMA03</v>
          </cell>
          <cell r="G12084" t="str">
            <v>Khoa Marketing</v>
          </cell>
          <cell r="H12084" t="str">
            <v>Quản trị Marketing</v>
          </cell>
          <cell r="I12084" t="str">
            <v>Chương trình chất lượng cao</v>
          </cell>
          <cell r="J12084" t="str">
            <v>Khóa 18D(CLC)</v>
          </cell>
          <cell r="K12084">
            <v>8388500</v>
          </cell>
          <cell r="L12084">
            <v>8388500</v>
          </cell>
          <cell r="M12084">
            <v>0</v>
          </cell>
          <cell r="N12084" t="str">
            <v/>
          </cell>
          <cell r="O12084" t="str">
            <v>Còn học</v>
          </cell>
        </row>
        <row r="12085">
          <cell r="B12085" t="str">
            <v>1821003534</v>
          </cell>
          <cell r="C12085" t="str">
            <v>Vũ Thị Thiên ân</v>
          </cell>
          <cell r="D12085" t="str">
            <v>Nữ</v>
          </cell>
          <cell r="E12085" t="str">
            <v>06/04/2000</v>
          </cell>
          <cell r="F12085" t="str">
            <v>CLC_18DMA03</v>
          </cell>
          <cell r="G12085" t="str">
            <v>Khoa Marketing</v>
          </cell>
          <cell r="H12085" t="str">
            <v>Quản trị Marketing</v>
          </cell>
          <cell r="I12085" t="str">
            <v>Chương trình chất lượng cao</v>
          </cell>
          <cell r="J12085" t="str">
            <v>Khóa 18D(CLC)</v>
          </cell>
          <cell r="K12085">
            <v>8388500</v>
          </cell>
          <cell r="L12085">
            <v>8388500</v>
          </cell>
          <cell r="M12085">
            <v>0</v>
          </cell>
          <cell r="N12085" t="str">
            <v/>
          </cell>
          <cell r="O12085" t="str">
            <v>Còn học</v>
          </cell>
        </row>
        <row r="12086">
          <cell r="B12086" t="str">
            <v>1821003518</v>
          </cell>
          <cell r="C12086" t="str">
            <v>Mai Thị Hồng Anh</v>
          </cell>
          <cell r="D12086" t="str">
            <v>Nữ</v>
          </cell>
          <cell r="E12086" t="str">
            <v>01/10/2000</v>
          </cell>
          <cell r="F12086" t="str">
            <v>CLC_18DMA03</v>
          </cell>
          <cell r="G12086" t="str">
            <v>Khoa Marketing</v>
          </cell>
          <cell r="H12086" t="str">
            <v>Quản trị Marketing</v>
          </cell>
          <cell r="I12086" t="str">
            <v>Chương trình chất lượng cao</v>
          </cell>
          <cell r="J12086" t="str">
            <v>Khóa 18D(CLC)</v>
          </cell>
          <cell r="K12086">
            <v>9775500</v>
          </cell>
          <cell r="L12086">
            <v>9775500</v>
          </cell>
          <cell r="M12086">
            <v>0</v>
          </cell>
          <cell r="N12086" t="str">
            <v/>
          </cell>
          <cell r="O12086" t="str">
            <v>Còn học</v>
          </cell>
        </row>
        <row r="12087">
          <cell r="B12087" t="str">
            <v>1821003583</v>
          </cell>
          <cell r="C12087" t="str">
            <v>Phạm Bảo Hà</v>
          </cell>
          <cell r="D12087" t="str">
            <v>Nữ</v>
          </cell>
          <cell r="E12087" t="str">
            <v>25/11/2000</v>
          </cell>
          <cell r="F12087" t="str">
            <v>CLC_18DMA03</v>
          </cell>
          <cell r="G12087" t="str">
            <v>Khoa Marketing</v>
          </cell>
          <cell r="H12087" t="str">
            <v>Quản trị Marketing</v>
          </cell>
          <cell r="I12087" t="str">
            <v>Chương trình chất lượng cao</v>
          </cell>
          <cell r="J12087" t="str">
            <v>Khóa 18D(CLC)</v>
          </cell>
          <cell r="K12087">
            <v>10606750</v>
          </cell>
          <cell r="L12087">
            <v>10606750</v>
          </cell>
          <cell r="M12087">
            <v>0</v>
          </cell>
          <cell r="N12087" t="str">
            <v/>
          </cell>
          <cell r="O12087" t="str">
            <v>Còn học</v>
          </cell>
        </row>
        <row r="12088">
          <cell r="B12088" t="str">
            <v>1821003750</v>
          </cell>
          <cell r="C12088" t="str">
            <v>Nguyễn Thị Long Nhi</v>
          </cell>
          <cell r="D12088" t="str">
            <v>Nữ</v>
          </cell>
          <cell r="E12088" t="str">
            <v>05/05/2000</v>
          </cell>
          <cell r="F12088" t="str">
            <v>CLC_18DMA03</v>
          </cell>
          <cell r="G12088" t="str">
            <v>Khoa Marketing</v>
          </cell>
          <cell r="H12088" t="str">
            <v>Quản trị Marketing</v>
          </cell>
          <cell r="I12088" t="str">
            <v>Chương trình chất lượng cao</v>
          </cell>
          <cell r="J12088" t="str">
            <v>Khóa 18D(CLC)</v>
          </cell>
          <cell r="K12088">
            <v>10606750</v>
          </cell>
          <cell r="L12088">
            <v>10606750</v>
          </cell>
          <cell r="M12088">
            <v>0</v>
          </cell>
          <cell r="N12088" t="str">
            <v/>
          </cell>
          <cell r="O12088" t="str">
            <v>Còn học</v>
          </cell>
        </row>
        <row r="12089">
          <cell r="B12089" t="str">
            <v>1821003563</v>
          </cell>
          <cell r="C12089" t="str">
            <v>Huỳnh Thị Trang Đài</v>
          </cell>
          <cell r="D12089" t="str">
            <v>Nữ</v>
          </cell>
          <cell r="E12089" t="str">
            <v>11/07/2000</v>
          </cell>
          <cell r="F12089" t="str">
            <v>CLC_18DMA04</v>
          </cell>
          <cell r="G12089" t="str">
            <v>Khoa Marketing</v>
          </cell>
          <cell r="H12089" t="str">
            <v>Quản trị Marketing</v>
          </cell>
          <cell r="I12089" t="str">
            <v>Chương trình chất lượng cao</v>
          </cell>
          <cell r="J12089" t="str">
            <v>Khóa 18D(CLC)</v>
          </cell>
          <cell r="K12089">
            <v>7714000</v>
          </cell>
          <cell r="L12089">
            <v>7714000</v>
          </cell>
          <cell r="M12089">
            <v>0</v>
          </cell>
          <cell r="N12089" t="str">
            <v/>
          </cell>
          <cell r="O12089" t="str">
            <v>Còn học</v>
          </cell>
        </row>
        <row r="12090">
          <cell r="B12090" t="str">
            <v>1821003628</v>
          </cell>
          <cell r="C12090" t="str">
            <v>Nguyễn Thị Cẩm Huyền</v>
          </cell>
          <cell r="D12090" t="str">
            <v>Nữ</v>
          </cell>
          <cell r="E12090" t="str">
            <v>29/05/2000</v>
          </cell>
          <cell r="F12090" t="str">
            <v>CLC_18DMA04</v>
          </cell>
          <cell r="G12090" t="str">
            <v>Khoa Marketing</v>
          </cell>
          <cell r="H12090" t="str">
            <v>Quản trị Marketing</v>
          </cell>
          <cell r="I12090" t="str">
            <v>Chương trình chất lượng cao</v>
          </cell>
          <cell r="J12090" t="str">
            <v>Khóa 18D(CLC)</v>
          </cell>
          <cell r="K12090">
            <v>7714000</v>
          </cell>
          <cell r="L12090">
            <v>7714000</v>
          </cell>
          <cell r="M12090">
            <v>0</v>
          </cell>
          <cell r="N12090" t="str">
            <v/>
          </cell>
          <cell r="O12090" t="str">
            <v>Còn học</v>
          </cell>
        </row>
        <row r="12091">
          <cell r="B12091" t="str">
            <v>1821003818</v>
          </cell>
          <cell r="C12091" t="str">
            <v>Nguyễn Đức Sơn</v>
          </cell>
          <cell r="D12091" t="str">
            <v>Nam</v>
          </cell>
          <cell r="E12091" t="str">
            <v>14/10/2000</v>
          </cell>
          <cell r="F12091" t="str">
            <v>CLC_18DMA04</v>
          </cell>
          <cell r="G12091" t="str">
            <v>Khoa Marketing</v>
          </cell>
          <cell r="H12091" t="str">
            <v>Quản trị Marketing</v>
          </cell>
          <cell r="I12091" t="str">
            <v>Chương trình chất lượng cao</v>
          </cell>
          <cell r="J12091" t="str">
            <v>Khóa 18D(CLC)</v>
          </cell>
          <cell r="K12091">
            <v>7714000</v>
          </cell>
          <cell r="L12091">
            <v>7714000</v>
          </cell>
          <cell r="M12091">
            <v>0</v>
          </cell>
          <cell r="N12091" t="str">
            <v/>
          </cell>
          <cell r="O12091" t="str">
            <v>Còn học</v>
          </cell>
        </row>
        <row r="12092">
          <cell r="B12092" t="str">
            <v>1821003928</v>
          </cell>
          <cell r="C12092" t="str">
            <v>Trương Thành Trung</v>
          </cell>
          <cell r="D12092" t="str">
            <v>Nam</v>
          </cell>
          <cell r="E12092" t="str">
            <v>05/06/2000</v>
          </cell>
          <cell r="F12092" t="str">
            <v>CLC_18DMA04</v>
          </cell>
          <cell r="G12092" t="str">
            <v>Khoa Marketing</v>
          </cell>
          <cell r="H12092" t="str">
            <v>Quản trị Marketing</v>
          </cell>
          <cell r="I12092" t="str">
            <v>Chương trình chất lượng cao</v>
          </cell>
          <cell r="J12092" t="str">
            <v>Khóa 18D(CLC)</v>
          </cell>
          <cell r="K12092">
            <v>7714000</v>
          </cell>
          <cell r="L12092">
            <v>7714000</v>
          </cell>
          <cell r="M12092">
            <v>0</v>
          </cell>
          <cell r="N12092" t="str">
            <v/>
          </cell>
          <cell r="O12092" t="str">
            <v>Còn học</v>
          </cell>
        </row>
        <row r="12093">
          <cell r="B12093" t="str">
            <v>1821003610</v>
          </cell>
          <cell r="C12093" t="str">
            <v>Hàng Thị Khánh Hòa</v>
          </cell>
          <cell r="D12093" t="str">
            <v>Nữ</v>
          </cell>
          <cell r="E12093" t="str">
            <v>05/10/2000</v>
          </cell>
          <cell r="F12093" t="str">
            <v>CLC_18DMA04</v>
          </cell>
          <cell r="G12093" t="str">
            <v>Khoa Marketing</v>
          </cell>
          <cell r="H12093" t="str">
            <v>Quản trị Marketing</v>
          </cell>
          <cell r="I12093" t="str">
            <v>Chương trình chất lượng cao</v>
          </cell>
          <cell r="J12093" t="str">
            <v>Khóa 18D(CLC)</v>
          </cell>
          <cell r="K12093">
            <v>7714000</v>
          </cell>
          <cell r="L12093">
            <v>7714000</v>
          </cell>
          <cell r="M12093">
            <v>0</v>
          </cell>
          <cell r="N12093" t="str">
            <v/>
          </cell>
          <cell r="O12093" t="str">
            <v>Còn học</v>
          </cell>
        </row>
        <row r="12094">
          <cell r="B12094" t="str">
            <v>1821003665</v>
          </cell>
          <cell r="C12094" t="str">
            <v>Lê Thị Thùy Linh</v>
          </cell>
          <cell r="D12094" t="str">
            <v>Nữ</v>
          </cell>
          <cell r="E12094" t="str">
            <v>16/03/2000</v>
          </cell>
          <cell r="F12094" t="str">
            <v>CLC_18DMA04</v>
          </cell>
          <cell r="G12094" t="str">
            <v>Khoa Marketing</v>
          </cell>
          <cell r="H12094" t="str">
            <v>Quản trị Marketing</v>
          </cell>
          <cell r="I12094" t="str">
            <v>Chương trình chất lượng cao</v>
          </cell>
          <cell r="J12094" t="str">
            <v>Khóa 18D(CLC)</v>
          </cell>
          <cell r="K12094">
            <v>7714000</v>
          </cell>
          <cell r="L12094">
            <v>7714000</v>
          </cell>
          <cell r="M12094">
            <v>0</v>
          </cell>
          <cell r="N12094" t="str">
            <v/>
          </cell>
          <cell r="O12094" t="str">
            <v>Còn học</v>
          </cell>
        </row>
        <row r="12095">
          <cell r="B12095" t="str">
            <v>1821003682</v>
          </cell>
          <cell r="C12095" t="str">
            <v>Nguyễn Hoàng Phi Long</v>
          </cell>
          <cell r="D12095" t="str">
            <v>Nam</v>
          </cell>
          <cell r="E12095" t="str">
            <v>06/04/2000</v>
          </cell>
          <cell r="F12095" t="str">
            <v>CLC_18DMA04</v>
          </cell>
          <cell r="G12095" t="str">
            <v>Khoa Marketing</v>
          </cell>
          <cell r="H12095" t="str">
            <v>Quản trị Marketing</v>
          </cell>
          <cell r="I12095" t="str">
            <v>Chương trình chất lượng cao</v>
          </cell>
          <cell r="J12095" t="str">
            <v>Khóa 18D(CLC)</v>
          </cell>
          <cell r="K12095">
            <v>7714000</v>
          </cell>
          <cell r="L12095">
            <v>7714000</v>
          </cell>
          <cell r="M12095">
            <v>0</v>
          </cell>
          <cell r="N12095" t="str">
            <v/>
          </cell>
          <cell r="O12095" t="str">
            <v>Còn học</v>
          </cell>
        </row>
        <row r="12096">
          <cell r="B12096" t="str">
            <v>1821002902</v>
          </cell>
          <cell r="C12096" t="str">
            <v>Huỳnh Thị Thùy Duyên</v>
          </cell>
          <cell r="D12096" t="str">
            <v>Nữ</v>
          </cell>
          <cell r="E12096" t="str">
            <v>06/09/2000</v>
          </cell>
          <cell r="F12096" t="str">
            <v>CLC_18DMA04</v>
          </cell>
          <cell r="G12096" t="str">
            <v>Khoa Marketing</v>
          </cell>
          <cell r="H12096" t="str">
            <v>Quản trị Marketing</v>
          </cell>
          <cell r="I12096" t="str">
            <v>Chương trình chất lượng cao</v>
          </cell>
          <cell r="J12096" t="str">
            <v>Khóa 18D(CLC)</v>
          </cell>
          <cell r="K12096">
            <v>7714000</v>
          </cell>
          <cell r="L12096">
            <v>7714000</v>
          </cell>
          <cell r="M12096">
            <v>0</v>
          </cell>
          <cell r="N12096" t="str">
            <v/>
          </cell>
          <cell r="O12096" t="str">
            <v>Còn học</v>
          </cell>
        </row>
        <row r="12097">
          <cell r="B12097" t="str">
            <v>1821003922</v>
          </cell>
          <cell r="C12097" t="str">
            <v>Nguyễn Thị Lan Trinh</v>
          </cell>
          <cell r="D12097" t="str">
            <v>Nữ</v>
          </cell>
          <cell r="E12097" t="str">
            <v>22/10/2000</v>
          </cell>
          <cell r="F12097" t="str">
            <v>CLC_18DMA04</v>
          </cell>
          <cell r="G12097" t="str">
            <v>Khoa Marketing</v>
          </cell>
          <cell r="H12097" t="str">
            <v>Quản trị Marketing</v>
          </cell>
          <cell r="I12097" t="str">
            <v>Chương trình chất lượng cao</v>
          </cell>
          <cell r="J12097" t="str">
            <v>Khóa 18D(CLC)</v>
          </cell>
          <cell r="K12097">
            <v>7714000</v>
          </cell>
          <cell r="L12097">
            <v>7714000</v>
          </cell>
          <cell r="M12097">
            <v>0</v>
          </cell>
          <cell r="N12097" t="str">
            <v/>
          </cell>
          <cell r="O12097" t="str">
            <v>Còn học</v>
          </cell>
        </row>
        <row r="12098">
          <cell r="B12098" t="str">
            <v>1821003940</v>
          </cell>
          <cell r="C12098" t="str">
            <v>Cao Đặng Mỹ Uyên</v>
          </cell>
          <cell r="D12098" t="str">
            <v>Nữ</v>
          </cell>
          <cell r="E12098" t="str">
            <v>28/03/2000</v>
          </cell>
          <cell r="F12098" t="str">
            <v>CLC_18DMA04</v>
          </cell>
          <cell r="G12098" t="str">
            <v>Khoa Marketing</v>
          </cell>
          <cell r="H12098" t="str">
            <v>Quản trị Marketing</v>
          </cell>
          <cell r="I12098" t="str">
            <v>Chương trình chất lượng cao</v>
          </cell>
          <cell r="J12098" t="str">
            <v>Khóa 18D(CLC)</v>
          </cell>
          <cell r="K12098">
            <v>7714000</v>
          </cell>
          <cell r="L12098">
            <v>7714000</v>
          </cell>
          <cell r="M12098">
            <v>0</v>
          </cell>
          <cell r="N12098" t="str">
            <v/>
          </cell>
          <cell r="O12098" t="str">
            <v>Còn học</v>
          </cell>
        </row>
        <row r="12099">
          <cell r="B12099" t="str">
            <v>1821003527</v>
          </cell>
          <cell r="C12099" t="str">
            <v>Trần Hoàng Yến Anh</v>
          </cell>
          <cell r="D12099" t="str">
            <v>Nữ</v>
          </cell>
          <cell r="E12099" t="str">
            <v>12/01/2000</v>
          </cell>
          <cell r="F12099" t="str">
            <v>CLC_18DMA04</v>
          </cell>
          <cell r="G12099" t="str">
            <v>Khoa Marketing</v>
          </cell>
          <cell r="H12099" t="str">
            <v>Quản trị Marketing</v>
          </cell>
          <cell r="I12099" t="str">
            <v>Chương trình chất lượng cao</v>
          </cell>
          <cell r="J12099" t="str">
            <v>Khóa 18D(CLC)</v>
          </cell>
          <cell r="K12099">
            <v>7714000</v>
          </cell>
          <cell r="L12099">
            <v>7714000</v>
          </cell>
          <cell r="M12099">
            <v>0</v>
          </cell>
          <cell r="N12099" t="str">
            <v/>
          </cell>
          <cell r="O12099" t="str">
            <v>Còn học</v>
          </cell>
        </row>
        <row r="12100">
          <cell r="B12100" t="str">
            <v>1821003533</v>
          </cell>
          <cell r="C12100" t="str">
            <v>Nguyễn Ngọc Minh ánh</v>
          </cell>
          <cell r="D12100" t="str">
            <v>Nữ</v>
          </cell>
          <cell r="E12100" t="str">
            <v>18/12/2000</v>
          </cell>
          <cell r="F12100" t="str">
            <v>CLC_18DMA04</v>
          </cell>
          <cell r="G12100" t="str">
            <v>Khoa Marketing</v>
          </cell>
          <cell r="H12100" t="str">
            <v>Quản trị Marketing</v>
          </cell>
          <cell r="I12100" t="str">
            <v>Chương trình chất lượng cao</v>
          </cell>
          <cell r="J12100" t="str">
            <v>Khóa 18D(CLC)</v>
          </cell>
          <cell r="K12100">
            <v>7714000</v>
          </cell>
          <cell r="L12100">
            <v>7714000</v>
          </cell>
          <cell r="M12100">
            <v>0</v>
          </cell>
          <cell r="N12100" t="str">
            <v/>
          </cell>
          <cell r="O12100" t="str">
            <v>Còn học</v>
          </cell>
        </row>
        <row r="12101">
          <cell r="B12101" t="str">
            <v>1821003830</v>
          </cell>
          <cell r="C12101" t="str">
            <v>Phan Huỳnh Phương Thanh</v>
          </cell>
          <cell r="D12101" t="str">
            <v>Nữ</v>
          </cell>
          <cell r="E12101" t="str">
            <v>11/04/2000</v>
          </cell>
          <cell r="F12101" t="str">
            <v>CLC_18DMA04</v>
          </cell>
          <cell r="G12101" t="str">
            <v>Khoa Marketing</v>
          </cell>
          <cell r="H12101" t="str">
            <v>Quản trị Marketing</v>
          </cell>
          <cell r="I12101" t="str">
            <v>Chương trình chất lượng cao</v>
          </cell>
          <cell r="J12101" t="str">
            <v>Khóa 18D(CLC)</v>
          </cell>
          <cell r="K12101">
            <v>7714000</v>
          </cell>
          <cell r="L12101">
            <v>7714000</v>
          </cell>
          <cell r="M12101">
            <v>0</v>
          </cell>
          <cell r="N12101" t="str">
            <v/>
          </cell>
          <cell r="O12101" t="str">
            <v>Còn học</v>
          </cell>
        </row>
        <row r="12102">
          <cell r="B12102" t="str">
            <v>1821003548</v>
          </cell>
          <cell r="C12102" t="str">
            <v>Nguyễn Viết Cửu</v>
          </cell>
          <cell r="D12102" t="str">
            <v>Nam</v>
          </cell>
          <cell r="E12102" t="str">
            <v>05/11/2000</v>
          </cell>
          <cell r="F12102" t="str">
            <v>CLC_18DMA04</v>
          </cell>
          <cell r="G12102" t="str">
            <v>Khoa Marketing</v>
          </cell>
          <cell r="H12102" t="str">
            <v>Quản trị Marketing</v>
          </cell>
          <cell r="I12102" t="str">
            <v>Chương trình chất lượng cao</v>
          </cell>
          <cell r="J12102" t="str">
            <v>Khóa 18D(CLC)</v>
          </cell>
          <cell r="K12102">
            <v>7714000</v>
          </cell>
          <cell r="L12102">
            <v>7714000</v>
          </cell>
          <cell r="M12102">
            <v>0</v>
          </cell>
          <cell r="N12102" t="str">
            <v/>
          </cell>
          <cell r="O12102" t="str">
            <v>Còn học</v>
          </cell>
        </row>
        <row r="12103">
          <cell r="B12103" t="str">
            <v>1821003795</v>
          </cell>
          <cell r="C12103" t="str">
            <v>Trịnh Nguyễn Tuyết Phương</v>
          </cell>
          <cell r="D12103" t="str">
            <v>Nữ</v>
          </cell>
          <cell r="E12103" t="str">
            <v>20/10/2000</v>
          </cell>
          <cell r="F12103" t="str">
            <v>CLC_18DMA04</v>
          </cell>
          <cell r="G12103" t="str">
            <v>Khoa Marketing</v>
          </cell>
          <cell r="H12103" t="str">
            <v>Quản trị Marketing</v>
          </cell>
          <cell r="I12103" t="str">
            <v>Chương trình chất lượng cao</v>
          </cell>
          <cell r="J12103" t="str">
            <v>Khóa 18D(CLC)</v>
          </cell>
          <cell r="K12103">
            <v>7714000</v>
          </cell>
          <cell r="L12103">
            <v>7714000</v>
          </cell>
          <cell r="M12103">
            <v>0</v>
          </cell>
          <cell r="N12103" t="str">
            <v/>
          </cell>
          <cell r="O12103" t="str">
            <v>Còn học</v>
          </cell>
        </row>
        <row r="12104">
          <cell r="B12104" t="str">
            <v>1821005574</v>
          </cell>
          <cell r="C12104" t="str">
            <v>Nguyễn Ngọc Anh</v>
          </cell>
          <cell r="D12104" t="str">
            <v>Nữ</v>
          </cell>
          <cell r="E12104" t="str">
            <v>08/02/2000</v>
          </cell>
          <cell r="F12104" t="str">
            <v>CLC_18DMA04</v>
          </cell>
          <cell r="G12104" t="str">
            <v>Khoa Marketing</v>
          </cell>
          <cell r="H12104" t="str">
            <v>Quản trị Marketing</v>
          </cell>
          <cell r="I12104" t="str">
            <v>Chương trình chất lượng cao</v>
          </cell>
          <cell r="J12104" t="str">
            <v>Khóa 18D(CLC)</v>
          </cell>
          <cell r="K12104">
            <v>7714000</v>
          </cell>
          <cell r="L12104">
            <v>7714000</v>
          </cell>
          <cell r="M12104">
            <v>0</v>
          </cell>
          <cell r="N12104" t="str">
            <v/>
          </cell>
          <cell r="O12104" t="str">
            <v>Còn học</v>
          </cell>
        </row>
        <row r="12105">
          <cell r="B12105" t="str">
            <v>1821002548</v>
          </cell>
          <cell r="C12105" t="str">
            <v>Bùi Công Linh</v>
          </cell>
          <cell r="D12105" t="str">
            <v>Nam</v>
          </cell>
          <cell r="E12105" t="str">
            <v>22/06/2000</v>
          </cell>
          <cell r="F12105" t="str">
            <v>CLC_18DMA04</v>
          </cell>
          <cell r="G12105" t="str">
            <v>Khoa Marketing</v>
          </cell>
          <cell r="H12105" t="str">
            <v>Quản trị Marketing</v>
          </cell>
          <cell r="I12105" t="str">
            <v>Chương trình chất lượng cao</v>
          </cell>
          <cell r="J12105" t="str">
            <v>Khóa 18D(CLC)</v>
          </cell>
          <cell r="K12105">
            <v>7714000</v>
          </cell>
          <cell r="L12105">
            <v>7714000</v>
          </cell>
          <cell r="M12105">
            <v>0</v>
          </cell>
          <cell r="N12105" t="str">
            <v/>
          </cell>
          <cell r="O12105" t="str">
            <v>Còn học</v>
          </cell>
        </row>
        <row r="12106">
          <cell r="B12106" t="str">
            <v>1821003720</v>
          </cell>
          <cell r="C12106" t="str">
            <v>Hoàng Diễm Ngọc</v>
          </cell>
          <cell r="D12106" t="str">
            <v>Nữ</v>
          </cell>
          <cell r="E12106" t="str">
            <v>07/08/2000</v>
          </cell>
          <cell r="F12106" t="str">
            <v>CLC_18DMA04</v>
          </cell>
          <cell r="G12106" t="str">
            <v>Khoa Marketing</v>
          </cell>
          <cell r="H12106" t="str">
            <v>Quản trị Marketing</v>
          </cell>
          <cell r="I12106" t="str">
            <v>Chương trình chất lượng cao</v>
          </cell>
          <cell r="J12106" t="str">
            <v>Khóa 18D(CLC)</v>
          </cell>
          <cell r="K12106">
            <v>7714000</v>
          </cell>
          <cell r="L12106">
            <v>7714000</v>
          </cell>
          <cell r="M12106">
            <v>0</v>
          </cell>
          <cell r="N12106" t="str">
            <v/>
          </cell>
          <cell r="O12106" t="str">
            <v>Còn học</v>
          </cell>
        </row>
        <row r="12107">
          <cell r="B12107" t="str">
            <v>1821000584</v>
          </cell>
          <cell r="C12107" t="str">
            <v>Ngô Thị Ngọc Viên</v>
          </cell>
          <cell r="D12107" t="str">
            <v>Nữ</v>
          </cell>
          <cell r="E12107" t="str">
            <v>20/07/2000</v>
          </cell>
          <cell r="F12107" t="str">
            <v>CLC_18DMA04</v>
          </cell>
          <cell r="G12107" t="str">
            <v>Khoa Marketing</v>
          </cell>
          <cell r="H12107" t="str">
            <v>Quản trị Marketing</v>
          </cell>
          <cell r="I12107" t="str">
            <v>Chương trình chất lượng cao</v>
          </cell>
          <cell r="J12107" t="str">
            <v>Khóa 18D(CLC)</v>
          </cell>
          <cell r="K12107">
            <v>7714000</v>
          </cell>
          <cell r="L12107">
            <v>7714000</v>
          </cell>
          <cell r="M12107">
            <v>0</v>
          </cell>
          <cell r="N12107" t="str">
            <v/>
          </cell>
          <cell r="O12107" t="str">
            <v>Còn học</v>
          </cell>
        </row>
        <row r="12108">
          <cell r="B12108" t="str">
            <v>1821003517</v>
          </cell>
          <cell r="C12108" t="str">
            <v>Lê Trần Kiều Anh</v>
          </cell>
          <cell r="D12108" t="str">
            <v>Nữ</v>
          </cell>
          <cell r="E12108" t="str">
            <v>07/11/2000</v>
          </cell>
          <cell r="F12108" t="str">
            <v>CLC_18DMA04</v>
          </cell>
          <cell r="G12108" t="str">
            <v>Khoa Marketing</v>
          </cell>
          <cell r="H12108" t="str">
            <v>Quản trị Marketing</v>
          </cell>
          <cell r="I12108" t="str">
            <v>Chương trình chất lượng cao</v>
          </cell>
          <cell r="J12108" t="str">
            <v>Khóa 18D(CLC)</v>
          </cell>
          <cell r="K12108">
            <v>7714000</v>
          </cell>
          <cell r="L12108">
            <v>7714000</v>
          </cell>
          <cell r="M12108">
            <v>0</v>
          </cell>
          <cell r="N12108" t="str">
            <v/>
          </cell>
          <cell r="O12108" t="str">
            <v>Còn học</v>
          </cell>
        </row>
        <row r="12109">
          <cell r="B12109" t="str">
            <v>1821004235</v>
          </cell>
          <cell r="C12109" t="str">
            <v>Phan Anh</v>
          </cell>
          <cell r="D12109" t="str">
            <v>Nam</v>
          </cell>
          <cell r="E12109" t="str">
            <v>04/02/2000</v>
          </cell>
          <cell r="F12109" t="str">
            <v>CLC_18DMA04</v>
          </cell>
          <cell r="G12109" t="str">
            <v>Khoa Marketing</v>
          </cell>
          <cell r="H12109" t="str">
            <v>Quản trị Marketing</v>
          </cell>
          <cell r="I12109" t="str">
            <v>Chương trình chất lượng cao</v>
          </cell>
          <cell r="J12109" t="str">
            <v>Khóa 18D(CLC)</v>
          </cell>
          <cell r="K12109">
            <v>7714000</v>
          </cell>
          <cell r="L12109">
            <v>7714000</v>
          </cell>
          <cell r="M12109">
            <v>0</v>
          </cell>
          <cell r="N12109" t="str">
            <v/>
          </cell>
          <cell r="O12109" t="str">
            <v>Còn học</v>
          </cell>
        </row>
        <row r="12110">
          <cell r="B12110" t="str">
            <v>1821002654</v>
          </cell>
          <cell r="C12110" t="str">
            <v>Nguyễn Vĩnh Mai Thảo</v>
          </cell>
          <cell r="D12110" t="str">
            <v>Nữ</v>
          </cell>
          <cell r="E12110" t="str">
            <v>15/04/2000</v>
          </cell>
          <cell r="F12110" t="str">
            <v>CLC_18DMA04</v>
          </cell>
          <cell r="G12110" t="str">
            <v>Khoa Marketing</v>
          </cell>
          <cell r="H12110" t="str">
            <v>Quản trị Marketing</v>
          </cell>
          <cell r="I12110" t="str">
            <v>Chương trình chất lượng cao</v>
          </cell>
          <cell r="J12110" t="str">
            <v>Khóa 18D(CLC)</v>
          </cell>
          <cell r="K12110">
            <v>7714000</v>
          </cell>
          <cell r="L12110">
            <v>7714000</v>
          </cell>
          <cell r="M12110">
            <v>0</v>
          </cell>
          <cell r="N12110" t="str">
            <v/>
          </cell>
          <cell r="O12110" t="str">
            <v>Còn học</v>
          </cell>
        </row>
        <row r="12111">
          <cell r="B12111" t="str">
            <v>1821003858</v>
          </cell>
          <cell r="C12111" t="str">
            <v>Nguyễn Hà Minh Thuận</v>
          </cell>
          <cell r="D12111" t="str">
            <v>Nam</v>
          </cell>
          <cell r="E12111" t="str">
            <v>03/04/2000</v>
          </cell>
          <cell r="F12111" t="str">
            <v>CLC_18DMA04</v>
          </cell>
          <cell r="G12111" t="str">
            <v>Khoa Marketing</v>
          </cell>
          <cell r="H12111" t="str">
            <v>Quản trị Marketing</v>
          </cell>
          <cell r="I12111" t="str">
            <v>Chương trình chất lượng cao</v>
          </cell>
          <cell r="J12111" t="str">
            <v>Khóa 18D(CLC)</v>
          </cell>
          <cell r="K12111">
            <v>7714000</v>
          </cell>
          <cell r="L12111">
            <v>7714000</v>
          </cell>
          <cell r="M12111">
            <v>0</v>
          </cell>
          <cell r="N12111" t="str">
            <v/>
          </cell>
          <cell r="O12111" t="str">
            <v>Còn học</v>
          </cell>
        </row>
        <row r="12112">
          <cell r="B12112" t="str">
            <v>1821003595</v>
          </cell>
          <cell r="C12112" t="str">
            <v>Nguyễn Thu Hiền</v>
          </cell>
          <cell r="D12112" t="str">
            <v>Nữ</v>
          </cell>
          <cell r="E12112" t="str">
            <v>18/11/2000</v>
          </cell>
          <cell r="F12112" t="str">
            <v>CLC_18DMA04</v>
          </cell>
          <cell r="G12112" t="str">
            <v>Khoa Marketing</v>
          </cell>
          <cell r="H12112" t="str">
            <v>Quản trị Marketing</v>
          </cell>
          <cell r="I12112" t="str">
            <v>Chương trình chất lượng cao</v>
          </cell>
          <cell r="J12112" t="str">
            <v>Khóa 18D(CLC)</v>
          </cell>
          <cell r="K12112">
            <v>7714000</v>
          </cell>
          <cell r="L12112">
            <v>7714000</v>
          </cell>
          <cell r="M12112">
            <v>0</v>
          </cell>
          <cell r="N12112" t="str">
            <v/>
          </cell>
          <cell r="O12112" t="str">
            <v>Còn học</v>
          </cell>
        </row>
        <row r="12113">
          <cell r="B12113" t="str">
            <v>1821003706</v>
          </cell>
          <cell r="C12113" t="str">
            <v>Đào Thị Lệ My</v>
          </cell>
          <cell r="D12113" t="str">
            <v>Nữ</v>
          </cell>
          <cell r="E12113" t="str">
            <v>05/02/2000</v>
          </cell>
          <cell r="F12113" t="str">
            <v>CLC_18DMA04</v>
          </cell>
          <cell r="G12113" t="str">
            <v>Khoa Marketing</v>
          </cell>
          <cell r="H12113" t="str">
            <v>Quản trị Marketing</v>
          </cell>
          <cell r="I12113" t="str">
            <v>Chương trình chất lượng cao</v>
          </cell>
          <cell r="J12113" t="str">
            <v>Khóa 18D(CLC)</v>
          </cell>
          <cell r="K12113">
            <v>7714000</v>
          </cell>
          <cell r="L12113">
            <v>7714000</v>
          </cell>
          <cell r="M12113">
            <v>0</v>
          </cell>
          <cell r="N12113" t="str">
            <v/>
          </cell>
          <cell r="O12113" t="str">
            <v>Còn học</v>
          </cell>
        </row>
        <row r="12114">
          <cell r="B12114" t="str">
            <v>1821000563</v>
          </cell>
          <cell r="C12114" t="str">
            <v>Trần Thị Thanh Tú</v>
          </cell>
          <cell r="D12114" t="str">
            <v>Nữ</v>
          </cell>
          <cell r="E12114" t="str">
            <v>09/04/2000</v>
          </cell>
          <cell r="F12114" t="str">
            <v>CLC_18DMA04</v>
          </cell>
          <cell r="G12114" t="str">
            <v>Khoa Marketing</v>
          </cell>
          <cell r="H12114" t="str">
            <v>Quản trị Marketing</v>
          </cell>
          <cell r="I12114" t="str">
            <v>Chương trình chất lượng cao</v>
          </cell>
          <cell r="J12114" t="str">
            <v>Khóa 18D(CLC)</v>
          </cell>
          <cell r="K12114">
            <v>7714000</v>
          </cell>
          <cell r="L12114">
            <v>7714000</v>
          </cell>
          <cell r="M12114">
            <v>0</v>
          </cell>
          <cell r="N12114" t="str">
            <v/>
          </cell>
          <cell r="O12114" t="str">
            <v>Còn học</v>
          </cell>
        </row>
        <row r="12115">
          <cell r="B12115" t="str">
            <v>1821003956</v>
          </cell>
          <cell r="C12115" t="str">
            <v>Nguyễn Thị Bích Vi</v>
          </cell>
          <cell r="D12115" t="str">
            <v>Nữ</v>
          </cell>
          <cell r="E12115" t="str">
            <v>28/12/2000</v>
          </cell>
          <cell r="F12115" t="str">
            <v>CLC_18DMA04</v>
          </cell>
          <cell r="G12115" t="str">
            <v>Khoa Marketing</v>
          </cell>
          <cell r="H12115" t="str">
            <v>Quản trị Marketing</v>
          </cell>
          <cell r="I12115" t="str">
            <v>Chương trình chất lượng cao</v>
          </cell>
          <cell r="J12115" t="str">
            <v>Khóa 18D(CLC)</v>
          </cell>
          <cell r="K12115">
            <v>7714000</v>
          </cell>
          <cell r="L12115">
            <v>7714000</v>
          </cell>
          <cell r="M12115">
            <v>0</v>
          </cell>
          <cell r="N12115" t="str">
            <v/>
          </cell>
          <cell r="O12115" t="str">
            <v>Còn học</v>
          </cell>
        </row>
        <row r="12116">
          <cell r="B12116" t="str">
            <v>1821005175</v>
          </cell>
          <cell r="C12116" t="str">
            <v>Nguyễn Hữu Thắng</v>
          </cell>
          <cell r="D12116" t="str">
            <v>Nam</v>
          </cell>
          <cell r="E12116" t="str">
            <v>12/03/2000</v>
          </cell>
          <cell r="F12116" t="str">
            <v>CLC_18DMA04</v>
          </cell>
          <cell r="G12116" t="str">
            <v>Khoa Marketing</v>
          </cell>
          <cell r="H12116" t="str">
            <v>Quản trị Marketing</v>
          </cell>
          <cell r="I12116" t="str">
            <v>Chương trình chất lượng cao</v>
          </cell>
          <cell r="J12116" t="str">
            <v>Khóa 18D(CLC)</v>
          </cell>
          <cell r="K12116">
            <v>7714000</v>
          </cell>
          <cell r="L12116">
            <v>7714000</v>
          </cell>
          <cell r="M12116">
            <v>0</v>
          </cell>
          <cell r="N12116" t="str">
            <v/>
          </cell>
          <cell r="O12116" t="str">
            <v>Còn học</v>
          </cell>
        </row>
        <row r="12117">
          <cell r="B12117" t="str">
            <v>1821000701</v>
          </cell>
          <cell r="C12117" t="str">
            <v>Lê Việt Lâm</v>
          </cell>
          <cell r="D12117" t="str">
            <v>Nam</v>
          </cell>
          <cell r="E12117" t="str">
            <v>21/09/2000</v>
          </cell>
          <cell r="F12117" t="str">
            <v>CLC_18DMA04</v>
          </cell>
          <cell r="G12117" t="str">
            <v>Khoa Marketing</v>
          </cell>
          <cell r="H12117" t="str">
            <v>Quản trị Marketing</v>
          </cell>
          <cell r="I12117" t="str">
            <v>Chương trình chất lượng cao</v>
          </cell>
          <cell r="J12117" t="str">
            <v>Khóa 18D(CLC)</v>
          </cell>
          <cell r="K12117">
            <v>7714000</v>
          </cell>
          <cell r="L12117">
            <v>7714000</v>
          </cell>
          <cell r="M12117">
            <v>0</v>
          </cell>
          <cell r="N12117" t="str">
            <v/>
          </cell>
          <cell r="O12117" t="str">
            <v>Còn học</v>
          </cell>
        </row>
        <row r="12118">
          <cell r="B12118" t="str">
            <v>1821001558</v>
          </cell>
          <cell r="C12118" t="str">
            <v>Nguyễn Thị Ngọc Hân</v>
          </cell>
          <cell r="D12118" t="str">
            <v>Nữ</v>
          </cell>
          <cell r="E12118" t="str">
            <v>10/07/2000</v>
          </cell>
          <cell r="F12118" t="str">
            <v>CLC_18DMA04</v>
          </cell>
          <cell r="G12118" t="str">
            <v>Khoa Marketing</v>
          </cell>
          <cell r="H12118" t="str">
            <v>Quản trị Marketing</v>
          </cell>
          <cell r="I12118" t="str">
            <v>Chương trình chất lượng cao</v>
          </cell>
          <cell r="J12118" t="str">
            <v>Khóa 18D(CLC)</v>
          </cell>
          <cell r="K12118">
            <v>7714000</v>
          </cell>
          <cell r="L12118">
            <v>7714000</v>
          </cell>
          <cell r="M12118">
            <v>0</v>
          </cell>
          <cell r="N12118" t="str">
            <v/>
          </cell>
          <cell r="O12118" t="str">
            <v>Còn học</v>
          </cell>
        </row>
        <row r="12119">
          <cell r="B12119" t="str">
            <v>1821002739</v>
          </cell>
          <cell r="C12119" t="str">
            <v>Trần Gia Hân</v>
          </cell>
          <cell r="D12119" t="str">
            <v>Nữ</v>
          </cell>
          <cell r="E12119" t="str">
            <v>11/07/2000</v>
          </cell>
          <cell r="F12119" t="str">
            <v>CLC_18DMA04</v>
          </cell>
          <cell r="G12119" t="str">
            <v>Khoa Marketing</v>
          </cell>
          <cell r="H12119" t="str">
            <v>Quản trị Marketing</v>
          </cell>
          <cell r="I12119" t="str">
            <v>Chương trình chất lượng cao</v>
          </cell>
          <cell r="J12119" t="str">
            <v>Khóa 18D(CLC)</v>
          </cell>
          <cell r="K12119">
            <v>10606750</v>
          </cell>
          <cell r="L12119">
            <v>10606750</v>
          </cell>
          <cell r="M12119">
            <v>0</v>
          </cell>
          <cell r="N12119" t="str">
            <v/>
          </cell>
          <cell r="O12119" t="str">
            <v>Còn học</v>
          </cell>
        </row>
        <row r="12120">
          <cell r="B12120" t="str">
            <v>1821000074</v>
          </cell>
          <cell r="C12120" t="str">
            <v>Nguyễn Thị Hồng Thắm</v>
          </cell>
          <cell r="D12120" t="str">
            <v>Nữ</v>
          </cell>
          <cell r="E12120" t="str">
            <v>07/07/2000</v>
          </cell>
          <cell r="F12120" t="str">
            <v>CLC_18DMA04</v>
          </cell>
          <cell r="G12120" t="str">
            <v>Khoa Marketing</v>
          </cell>
          <cell r="H12120" t="str">
            <v>Quản trị Marketing</v>
          </cell>
          <cell r="I12120" t="str">
            <v>Chương trình chất lượng cao</v>
          </cell>
          <cell r="J12120" t="str">
            <v>Khóa 18D(CLC)</v>
          </cell>
          <cell r="K12120">
            <v>16990750</v>
          </cell>
          <cell r="L12120">
            <v>16990750</v>
          </cell>
          <cell r="M12120">
            <v>0</v>
          </cell>
          <cell r="N12120" t="str">
            <v/>
          </cell>
          <cell r="O12120" t="str">
            <v>Còn học</v>
          </cell>
        </row>
        <row r="12121">
          <cell r="B12121" t="str">
            <v>1821004241</v>
          </cell>
          <cell r="C12121" t="str">
            <v>Tăng Gia Bảo</v>
          </cell>
          <cell r="D12121" t="str">
            <v>Nam</v>
          </cell>
          <cell r="E12121" t="str">
            <v>15/06/2000</v>
          </cell>
          <cell r="F12121" t="str">
            <v>CLC_18DMA05</v>
          </cell>
          <cell r="G12121" t="str">
            <v>Khoa Marketing</v>
          </cell>
          <cell r="H12121" t="str">
            <v>Quản trị Marketing</v>
          </cell>
          <cell r="I12121" t="str">
            <v>Chương trình chất lượng cao</v>
          </cell>
          <cell r="J12121" t="str">
            <v>Khóa 18D(CLC)</v>
          </cell>
          <cell r="K12121">
            <v>2892750</v>
          </cell>
          <cell r="L12121">
            <v>2892750</v>
          </cell>
          <cell r="M12121">
            <v>0</v>
          </cell>
          <cell r="N12121" t="str">
            <v/>
          </cell>
          <cell r="O12121" t="str">
            <v>Còn học</v>
          </cell>
        </row>
        <row r="12122">
          <cell r="B12122" t="str">
            <v>1821003759</v>
          </cell>
          <cell r="C12122" t="str">
            <v>Hà Thu Nhiên</v>
          </cell>
          <cell r="D12122" t="str">
            <v>Nữ</v>
          </cell>
          <cell r="E12122" t="str">
            <v>05/10/2000</v>
          </cell>
          <cell r="F12122" t="str">
            <v>CLC_18DMA05</v>
          </cell>
          <cell r="G12122" t="str">
            <v>Khoa Marketing</v>
          </cell>
          <cell r="H12122" t="str">
            <v>Quản trị Marketing</v>
          </cell>
          <cell r="I12122" t="str">
            <v>Chương trình chất lượng cao</v>
          </cell>
          <cell r="J12122" t="str">
            <v>Khóa 18D(CLC)</v>
          </cell>
          <cell r="K12122">
            <v>7714000</v>
          </cell>
          <cell r="L12122">
            <v>456750</v>
          </cell>
          <cell r="M12122">
            <v>7257250</v>
          </cell>
          <cell r="N12122" t="str">
            <v>2021-2022-HK01: Phí học phần( 020470)</v>
          </cell>
          <cell r="O12122" t="str">
            <v>Còn học</v>
          </cell>
        </row>
        <row r="12123">
          <cell r="B12123" t="str">
            <v>1821003871</v>
          </cell>
          <cell r="C12123" t="str">
            <v>Võ Ngọc Anh Thư</v>
          </cell>
          <cell r="D12123" t="str">
            <v>Nữ</v>
          </cell>
          <cell r="E12123" t="str">
            <v>31/07/2000</v>
          </cell>
          <cell r="F12123" t="str">
            <v>CLC_18DMA05</v>
          </cell>
          <cell r="G12123" t="str">
            <v>Khoa Marketing</v>
          </cell>
          <cell r="H12123" t="str">
            <v>Quản trị Marketing</v>
          </cell>
          <cell r="I12123" t="str">
            <v>Chương trình chất lượng cao</v>
          </cell>
          <cell r="J12123" t="str">
            <v>Khóa 18D(CLC)</v>
          </cell>
          <cell r="K12123">
            <v>7714000</v>
          </cell>
          <cell r="L12123">
            <v>7714000</v>
          </cell>
          <cell r="M12123">
            <v>0</v>
          </cell>
          <cell r="N12123" t="str">
            <v/>
          </cell>
          <cell r="O12123" t="str">
            <v>Còn học</v>
          </cell>
        </row>
        <row r="12124">
          <cell r="B12124" t="str">
            <v>1821004101</v>
          </cell>
          <cell r="C12124" t="str">
            <v>Phạm Thanh Nhã</v>
          </cell>
          <cell r="D12124" t="str">
            <v>Nữ</v>
          </cell>
          <cell r="E12124" t="str">
            <v>30/10/2000</v>
          </cell>
          <cell r="F12124" t="str">
            <v>CLC_18DMA05</v>
          </cell>
          <cell r="G12124" t="str">
            <v>Khoa Marketing</v>
          </cell>
          <cell r="H12124" t="str">
            <v>Quản trị Marketing</v>
          </cell>
          <cell r="I12124" t="str">
            <v>Chương trình chất lượng cao</v>
          </cell>
          <cell r="J12124" t="str">
            <v>Khóa 18D(CLC)</v>
          </cell>
          <cell r="K12124">
            <v>7714000</v>
          </cell>
          <cell r="L12124">
            <v>7714000</v>
          </cell>
          <cell r="M12124">
            <v>0</v>
          </cell>
          <cell r="N12124" t="str">
            <v/>
          </cell>
          <cell r="O12124" t="str">
            <v>Còn học</v>
          </cell>
        </row>
        <row r="12125">
          <cell r="B12125" t="str">
            <v>1821004858</v>
          </cell>
          <cell r="C12125" t="str">
            <v>Đỗ Việt Hoàng</v>
          </cell>
          <cell r="D12125" t="str">
            <v>Nam</v>
          </cell>
          <cell r="E12125" t="str">
            <v>12/12/2000</v>
          </cell>
          <cell r="F12125" t="str">
            <v>CLC_18DMA05</v>
          </cell>
          <cell r="G12125" t="str">
            <v>Khoa Marketing</v>
          </cell>
          <cell r="H12125" t="str">
            <v>Quản trị Marketing</v>
          </cell>
          <cell r="I12125" t="str">
            <v>Chương trình chất lượng cao</v>
          </cell>
          <cell r="J12125" t="str">
            <v>Khóa 18D(CLC)</v>
          </cell>
          <cell r="K12125">
            <v>7714000</v>
          </cell>
          <cell r="L12125">
            <v>7714000</v>
          </cell>
          <cell r="M12125">
            <v>0</v>
          </cell>
          <cell r="N12125" t="str">
            <v/>
          </cell>
          <cell r="O12125" t="str">
            <v>Còn học</v>
          </cell>
        </row>
        <row r="12126">
          <cell r="B12126" t="str">
            <v>1821005437</v>
          </cell>
          <cell r="C12126" t="str">
            <v>Nguyễn Trần Trúc Linh</v>
          </cell>
          <cell r="D12126" t="str">
            <v>Nữ</v>
          </cell>
          <cell r="E12126" t="str">
            <v>06/09/2000</v>
          </cell>
          <cell r="F12126" t="str">
            <v>CLC_18DMA05</v>
          </cell>
          <cell r="G12126" t="str">
            <v>Khoa Marketing</v>
          </cell>
          <cell r="H12126" t="str">
            <v>Quản trị Marketing</v>
          </cell>
          <cell r="I12126" t="str">
            <v>Chương trình chất lượng cao</v>
          </cell>
          <cell r="J12126" t="str">
            <v>Khóa 18D(CLC)</v>
          </cell>
          <cell r="K12126">
            <v>7714000</v>
          </cell>
          <cell r="L12126">
            <v>7714000</v>
          </cell>
          <cell r="M12126">
            <v>0</v>
          </cell>
          <cell r="N12126" t="str">
            <v/>
          </cell>
          <cell r="O12126" t="str">
            <v>Còn học</v>
          </cell>
        </row>
        <row r="12127">
          <cell r="B12127" t="str">
            <v>1821005724</v>
          </cell>
          <cell r="C12127" t="str">
            <v>Lê Thị Thanh Lam</v>
          </cell>
          <cell r="D12127" t="str">
            <v>Nữ</v>
          </cell>
          <cell r="E12127" t="str">
            <v>10/02/2000</v>
          </cell>
          <cell r="F12127" t="str">
            <v>CLC_18DMA05</v>
          </cell>
          <cell r="G12127" t="str">
            <v>Khoa Marketing</v>
          </cell>
          <cell r="H12127" t="str">
            <v>Quản trị Marketing</v>
          </cell>
          <cell r="I12127" t="str">
            <v>Chương trình chất lượng cao</v>
          </cell>
          <cell r="J12127" t="str">
            <v>Khóa 18D(CLC)</v>
          </cell>
          <cell r="K12127">
            <v>7714000</v>
          </cell>
          <cell r="L12127">
            <v>7714000</v>
          </cell>
          <cell r="M12127">
            <v>0</v>
          </cell>
          <cell r="N12127" t="str">
            <v/>
          </cell>
          <cell r="O12127" t="str">
            <v>Còn học</v>
          </cell>
        </row>
        <row r="12128">
          <cell r="B12128" t="str">
            <v>1821003506</v>
          </cell>
          <cell r="C12128" t="str">
            <v>Lê Thị Thuận An</v>
          </cell>
          <cell r="D12128" t="str">
            <v>Nữ</v>
          </cell>
          <cell r="E12128" t="str">
            <v>20/11/2000</v>
          </cell>
          <cell r="F12128" t="str">
            <v>CLC_18DMA05</v>
          </cell>
          <cell r="G12128" t="str">
            <v>Khoa Marketing</v>
          </cell>
          <cell r="H12128" t="str">
            <v>Quản trị Marketing</v>
          </cell>
          <cell r="I12128" t="str">
            <v>Chương trình chất lượng cao</v>
          </cell>
          <cell r="J12128" t="str">
            <v>Khóa 18D(CLC)</v>
          </cell>
          <cell r="K12128">
            <v>7714000</v>
          </cell>
          <cell r="L12128">
            <v>7714000</v>
          </cell>
          <cell r="M12128">
            <v>0</v>
          </cell>
          <cell r="N12128" t="str">
            <v/>
          </cell>
          <cell r="O12128" t="str">
            <v>Còn học</v>
          </cell>
        </row>
        <row r="12129">
          <cell r="B12129" t="str">
            <v>1821003936</v>
          </cell>
          <cell r="C12129" t="str">
            <v>Trịnh Đình Tuấn</v>
          </cell>
          <cell r="D12129" t="str">
            <v>Nam</v>
          </cell>
          <cell r="E12129" t="str">
            <v>14/05/2000</v>
          </cell>
          <cell r="F12129" t="str">
            <v>CLC_18DMA05</v>
          </cell>
          <cell r="G12129" t="str">
            <v>Khoa Marketing</v>
          </cell>
          <cell r="H12129" t="str">
            <v>Quản trị Marketing</v>
          </cell>
          <cell r="I12129" t="str">
            <v>Chương trình chất lượng cao</v>
          </cell>
          <cell r="J12129" t="str">
            <v>Khóa 18D(CLC)</v>
          </cell>
          <cell r="K12129">
            <v>7714000</v>
          </cell>
          <cell r="L12129">
            <v>7714000</v>
          </cell>
          <cell r="M12129">
            <v>0</v>
          </cell>
          <cell r="N12129" t="str">
            <v/>
          </cell>
          <cell r="O12129" t="str">
            <v>Còn học</v>
          </cell>
        </row>
        <row r="12130">
          <cell r="B12130" t="str">
            <v>1821003619</v>
          </cell>
          <cell r="C12130" t="str">
            <v>Nguyễn Ngô Đức Huy</v>
          </cell>
          <cell r="D12130" t="str">
            <v>Nam</v>
          </cell>
          <cell r="E12130" t="str">
            <v>03/04/2000</v>
          </cell>
          <cell r="F12130" t="str">
            <v>CLC_18DMA05</v>
          </cell>
          <cell r="G12130" t="str">
            <v>Khoa Marketing</v>
          </cell>
          <cell r="H12130" t="str">
            <v>Quản trị Marketing</v>
          </cell>
          <cell r="I12130" t="str">
            <v>Chương trình chất lượng cao</v>
          </cell>
          <cell r="J12130" t="str">
            <v>Khóa 18D(CLC)</v>
          </cell>
          <cell r="K12130">
            <v>7714000</v>
          </cell>
          <cell r="L12130">
            <v>7714000</v>
          </cell>
          <cell r="M12130">
            <v>0</v>
          </cell>
          <cell r="N12130" t="str">
            <v/>
          </cell>
          <cell r="O12130" t="str">
            <v>Còn học</v>
          </cell>
        </row>
        <row r="12131">
          <cell r="B12131" t="str">
            <v>1821003624</v>
          </cell>
          <cell r="C12131" t="str">
            <v>Phạm Lam Huyên</v>
          </cell>
          <cell r="D12131" t="str">
            <v>Nữ</v>
          </cell>
          <cell r="E12131" t="str">
            <v>10/04/2000</v>
          </cell>
          <cell r="F12131" t="str">
            <v>CLC_18DMA05</v>
          </cell>
          <cell r="G12131" t="str">
            <v>Khoa Marketing</v>
          </cell>
          <cell r="H12131" t="str">
            <v>Quản trị Marketing</v>
          </cell>
          <cell r="I12131" t="str">
            <v>Chương trình chất lượng cao</v>
          </cell>
          <cell r="J12131" t="str">
            <v>Khóa 18D(CLC)</v>
          </cell>
          <cell r="K12131">
            <v>7714000</v>
          </cell>
          <cell r="L12131">
            <v>7714000</v>
          </cell>
          <cell r="M12131">
            <v>0</v>
          </cell>
          <cell r="N12131" t="str">
            <v/>
          </cell>
          <cell r="O12131" t="str">
            <v>Còn học</v>
          </cell>
        </row>
        <row r="12132">
          <cell r="B12132" t="str">
            <v>1821002504</v>
          </cell>
          <cell r="C12132" t="str">
            <v>Vũ Bằng Dương</v>
          </cell>
          <cell r="D12132" t="str">
            <v>Nam</v>
          </cell>
          <cell r="E12132" t="str">
            <v>06/11/2000</v>
          </cell>
          <cell r="F12132" t="str">
            <v>CLC_18DMA05</v>
          </cell>
          <cell r="G12132" t="str">
            <v>Khoa Marketing</v>
          </cell>
          <cell r="H12132" t="str">
            <v>Quản trị Marketing</v>
          </cell>
          <cell r="I12132" t="str">
            <v>Chương trình chất lượng cao</v>
          </cell>
          <cell r="J12132" t="str">
            <v>Khóa 18D(CLC)</v>
          </cell>
          <cell r="K12132">
            <v>7714000</v>
          </cell>
          <cell r="L12132">
            <v>7714000</v>
          </cell>
          <cell r="M12132">
            <v>0</v>
          </cell>
          <cell r="N12132" t="str">
            <v/>
          </cell>
          <cell r="O12132" t="str">
            <v>Còn học</v>
          </cell>
        </row>
        <row r="12133">
          <cell r="B12133" t="str">
            <v>1821002559</v>
          </cell>
          <cell r="C12133" t="str">
            <v>Võ Văn Luyện</v>
          </cell>
          <cell r="D12133" t="str">
            <v>Nam</v>
          </cell>
          <cell r="E12133" t="str">
            <v>01/08/2000</v>
          </cell>
          <cell r="F12133" t="str">
            <v>CLC_18DMA05</v>
          </cell>
          <cell r="G12133" t="str">
            <v>Khoa Marketing</v>
          </cell>
          <cell r="H12133" t="str">
            <v>Quản trị Marketing</v>
          </cell>
          <cell r="I12133" t="str">
            <v>Chương trình chất lượng cao</v>
          </cell>
          <cell r="J12133" t="str">
            <v>Khóa 18D(CLC)</v>
          </cell>
          <cell r="K12133">
            <v>7714000</v>
          </cell>
          <cell r="L12133">
            <v>7714000</v>
          </cell>
          <cell r="M12133">
            <v>0</v>
          </cell>
          <cell r="N12133" t="str">
            <v/>
          </cell>
          <cell r="O12133" t="str">
            <v>Còn học</v>
          </cell>
        </row>
        <row r="12134">
          <cell r="B12134" t="str">
            <v>1821004887</v>
          </cell>
          <cell r="C12134" t="str">
            <v>Văn Thị Cẩm Huyền</v>
          </cell>
          <cell r="D12134" t="str">
            <v>Nữ</v>
          </cell>
          <cell r="E12134" t="str">
            <v>10/01/2000</v>
          </cell>
          <cell r="F12134" t="str">
            <v>CLC_18DMA05</v>
          </cell>
          <cell r="G12134" t="str">
            <v>Khoa Marketing</v>
          </cell>
          <cell r="H12134" t="str">
            <v>Quản trị Marketing</v>
          </cell>
          <cell r="I12134" t="str">
            <v>Chương trình chất lượng cao</v>
          </cell>
          <cell r="J12134" t="str">
            <v>Khóa 18D(CLC)</v>
          </cell>
          <cell r="K12134">
            <v>7714000</v>
          </cell>
          <cell r="L12134">
            <v>7714000</v>
          </cell>
          <cell r="M12134">
            <v>0</v>
          </cell>
          <cell r="N12134" t="str">
            <v/>
          </cell>
          <cell r="O12134" t="str">
            <v>Còn học</v>
          </cell>
        </row>
        <row r="12135">
          <cell r="B12135" t="str">
            <v>1821004932</v>
          </cell>
          <cell r="C12135" t="str">
            <v>Nguyễn Hoàng Khánh Linh</v>
          </cell>
          <cell r="D12135" t="str">
            <v>Nữ</v>
          </cell>
          <cell r="E12135" t="str">
            <v>04/11/2000</v>
          </cell>
          <cell r="F12135" t="str">
            <v>CLC_18DMA05</v>
          </cell>
          <cell r="G12135" t="str">
            <v>Khoa Marketing</v>
          </cell>
          <cell r="H12135" t="str">
            <v>Quản trị Marketing</v>
          </cell>
          <cell r="I12135" t="str">
            <v>Chương trình chất lượng cao</v>
          </cell>
          <cell r="J12135" t="str">
            <v>Khóa 18D(CLC)</v>
          </cell>
          <cell r="K12135">
            <v>7714000</v>
          </cell>
          <cell r="L12135">
            <v>7714000</v>
          </cell>
          <cell r="M12135">
            <v>0</v>
          </cell>
          <cell r="N12135" t="str">
            <v/>
          </cell>
          <cell r="O12135" t="str">
            <v>Còn học</v>
          </cell>
        </row>
        <row r="12136">
          <cell r="B12136" t="str">
            <v>1821003644</v>
          </cell>
          <cell r="C12136" t="str">
            <v>Hồ Vũ Ngọc Khánh</v>
          </cell>
          <cell r="D12136" t="str">
            <v>Nữ</v>
          </cell>
          <cell r="E12136" t="str">
            <v>26/03/2000</v>
          </cell>
          <cell r="F12136" t="str">
            <v>CLC_18DMA05</v>
          </cell>
          <cell r="G12136" t="str">
            <v>Khoa Marketing</v>
          </cell>
          <cell r="H12136" t="str">
            <v>Quản trị Marketing</v>
          </cell>
          <cell r="I12136" t="str">
            <v>Chương trình chất lượng cao</v>
          </cell>
          <cell r="J12136" t="str">
            <v>Khóa 18D(CLC)</v>
          </cell>
          <cell r="K12136">
            <v>7714000</v>
          </cell>
          <cell r="L12136">
            <v>7714000</v>
          </cell>
          <cell r="M12136">
            <v>0</v>
          </cell>
          <cell r="N12136" t="str">
            <v/>
          </cell>
          <cell r="O12136" t="str">
            <v>Còn học</v>
          </cell>
        </row>
        <row r="12137">
          <cell r="B12137" t="str">
            <v>1821004632</v>
          </cell>
          <cell r="C12137" t="str">
            <v>Phạm Lê Thùy Trang</v>
          </cell>
          <cell r="D12137" t="str">
            <v>Nữ</v>
          </cell>
          <cell r="E12137" t="str">
            <v>30/11/2000</v>
          </cell>
          <cell r="F12137" t="str">
            <v>CLC_18DMA05</v>
          </cell>
          <cell r="G12137" t="str">
            <v>Khoa Marketing</v>
          </cell>
          <cell r="H12137" t="str">
            <v>Quản trị Marketing</v>
          </cell>
          <cell r="I12137" t="str">
            <v>Chương trình chất lượng cao</v>
          </cell>
          <cell r="J12137" t="str">
            <v>Khóa 18D(CLC)</v>
          </cell>
          <cell r="K12137">
            <v>7714000</v>
          </cell>
          <cell r="L12137">
            <v>7714000</v>
          </cell>
          <cell r="M12137">
            <v>0</v>
          </cell>
          <cell r="N12137" t="str">
            <v/>
          </cell>
          <cell r="O12137" t="str">
            <v>Còn học</v>
          </cell>
        </row>
        <row r="12138">
          <cell r="B12138" t="str">
            <v>1821006125</v>
          </cell>
          <cell r="C12138" t="str">
            <v>Phạm Ngô Quỳnh Hương</v>
          </cell>
          <cell r="D12138" t="str">
            <v>Nữ</v>
          </cell>
          <cell r="E12138" t="str">
            <v>21/01/2000</v>
          </cell>
          <cell r="F12138" t="str">
            <v>CLC_18DMA05</v>
          </cell>
          <cell r="G12138" t="str">
            <v>Khoa Marketing</v>
          </cell>
          <cell r="H12138" t="str">
            <v>Quản trị Marketing</v>
          </cell>
          <cell r="I12138" t="str">
            <v>Chương trình chất lượng cao</v>
          </cell>
          <cell r="J12138" t="str">
            <v>Khóa 18D(CLC)</v>
          </cell>
          <cell r="K12138">
            <v>7714000</v>
          </cell>
          <cell r="L12138">
            <v>7714000</v>
          </cell>
          <cell r="M12138">
            <v>0</v>
          </cell>
          <cell r="N12138" t="str">
            <v/>
          </cell>
          <cell r="O12138" t="str">
            <v>Còn học</v>
          </cell>
        </row>
        <row r="12139">
          <cell r="B12139" t="str">
            <v>1821003918</v>
          </cell>
          <cell r="C12139" t="str">
            <v>Trần Ngọc Bảo Trân</v>
          </cell>
          <cell r="D12139" t="str">
            <v>Nữ</v>
          </cell>
          <cell r="E12139" t="str">
            <v>20/04/2000</v>
          </cell>
          <cell r="F12139" t="str">
            <v>CLC_18DMA05</v>
          </cell>
          <cell r="G12139" t="str">
            <v>Khoa Marketing</v>
          </cell>
          <cell r="H12139" t="str">
            <v>Quản trị Marketing</v>
          </cell>
          <cell r="I12139" t="str">
            <v>Chương trình chất lượng cao</v>
          </cell>
          <cell r="J12139" t="str">
            <v>Khóa 18D(CLC)</v>
          </cell>
          <cell r="K12139">
            <v>7714000</v>
          </cell>
          <cell r="L12139">
            <v>7714000</v>
          </cell>
          <cell r="M12139">
            <v>0</v>
          </cell>
          <cell r="N12139" t="str">
            <v/>
          </cell>
          <cell r="O12139" t="str">
            <v>Còn học</v>
          </cell>
        </row>
        <row r="12140">
          <cell r="B12140" t="str">
            <v>1821003557</v>
          </cell>
          <cell r="C12140" t="str">
            <v>Lê Viết Quốc Dũng</v>
          </cell>
          <cell r="D12140" t="str">
            <v>Nam</v>
          </cell>
          <cell r="E12140" t="str">
            <v>13/04/2000</v>
          </cell>
          <cell r="F12140" t="str">
            <v>CLC_18DMA05</v>
          </cell>
          <cell r="G12140" t="str">
            <v>Khoa Marketing</v>
          </cell>
          <cell r="H12140" t="str">
            <v>Quản trị Marketing</v>
          </cell>
          <cell r="I12140" t="str">
            <v>Chương trình chất lượng cao</v>
          </cell>
          <cell r="J12140" t="str">
            <v>Khóa 18D(CLC)</v>
          </cell>
          <cell r="K12140">
            <v>8388500</v>
          </cell>
          <cell r="L12140">
            <v>8388500</v>
          </cell>
          <cell r="M12140">
            <v>0</v>
          </cell>
          <cell r="N12140" t="str">
            <v/>
          </cell>
          <cell r="O12140" t="str">
            <v>Còn học</v>
          </cell>
        </row>
        <row r="12141">
          <cell r="B12141" t="str">
            <v>1821005718</v>
          </cell>
          <cell r="C12141" t="str">
            <v>Nguyễn Trương Thiên Kim</v>
          </cell>
          <cell r="D12141" t="str">
            <v>Nữ</v>
          </cell>
          <cell r="E12141" t="str">
            <v>11/03/2000</v>
          </cell>
          <cell r="F12141" t="str">
            <v>CLC_18DMA05</v>
          </cell>
          <cell r="G12141" t="str">
            <v>Khoa Marketing</v>
          </cell>
          <cell r="H12141" t="str">
            <v>Quản trị Marketing</v>
          </cell>
          <cell r="I12141" t="str">
            <v>Chương trình chất lượng cao</v>
          </cell>
          <cell r="J12141" t="str">
            <v>Khóa 18D(CLC)</v>
          </cell>
          <cell r="K12141">
            <v>10606750</v>
          </cell>
          <cell r="L12141">
            <v>10606750</v>
          </cell>
          <cell r="M12141">
            <v>0</v>
          </cell>
          <cell r="N12141" t="str">
            <v/>
          </cell>
          <cell r="O12141" t="str">
            <v>Còn học</v>
          </cell>
        </row>
        <row r="12142">
          <cell r="B12142" t="str">
            <v>1821000190</v>
          </cell>
          <cell r="C12142" t="str">
            <v>Nguyễn Hồng Khánh Nguyên</v>
          </cell>
          <cell r="D12142" t="str">
            <v>Nữ</v>
          </cell>
          <cell r="E12142" t="str">
            <v>20/08/2000</v>
          </cell>
          <cell r="F12142" t="str">
            <v>CLC_18DMA05</v>
          </cell>
          <cell r="G12142" t="str">
            <v>Khoa Marketing</v>
          </cell>
          <cell r="H12142" t="str">
            <v>Quản trị Marketing</v>
          </cell>
          <cell r="I12142" t="str">
            <v>Chương trình chất lượng cao</v>
          </cell>
          <cell r="J12142" t="str">
            <v>Khóa 18D(CLC)</v>
          </cell>
          <cell r="K12142">
            <v>10969000</v>
          </cell>
          <cell r="L12142">
            <v>10969000</v>
          </cell>
          <cell r="M12142">
            <v>0</v>
          </cell>
          <cell r="N12142" t="str">
            <v/>
          </cell>
          <cell r="O12142" t="str">
            <v>Còn học</v>
          </cell>
        </row>
        <row r="12143">
          <cell r="B12143" t="str">
            <v>1821003567</v>
          </cell>
          <cell r="C12143" t="str">
            <v>Lâm Ngọc Tấn Đức</v>
          </cell>
          <cell r="D12143" t="str">
            <v>Nam</v>
          </cell>
          <cell r="E12143" t="str">
            <v>23/12/2000</v>
          </cell>
          <cell r="F12143" t="str">
            <v>CLC_18DMA05</v>
          </cell>
          <cell r="G12143" t="str">
            <v>Khoa Marketing</v>
          </cell>
          <cell r="H12143" t="str">
            <v>Quản trị Marketing</v>
          </cell>
          <cell r="I12143" t="str">
            <v>Chương trình chất lượng cao</v>
          </cell>
          <cell r="J12143" t="str">
            <v>Khóa 18D(CLC)</v>
          </cell>
          <cell r="K12143">
            <v>11281250</v>
          </cell>
          <cell r="L12143">
            <v>11281250</v>
          </cell>
          <cell r="M12143">
            <v>0</v>
          </cell>
          <cell r="N12143" t="str">
            <v/>
          </cell>
          <cell r="O12143" t="str">
            <v>Còn học</v>
          </cell>
        </row>
        <row r="12144">
          <cell r="B12144" t="str">
            <v>1821003764</v>
          </cell>
          <cell r="C12144" t="str">
            <v>Lê Trang Nhung</v>
          </cell>
          <cell r="D12144" t="str">
            <v>Nữ</v>
          </cell>
          <cell r="E12144" t="str">
            <v>25/02/2000</v>
          </cell>
          <cell r="F12144" t="str">
            <v>CLC_18DMA05</v>
          </cell>
          <cell r="G12144" t="str">
            <v>Khoa Marketing</v>
          </cell>
          <cell r="H12144" t="str">
            <v>Quản trị Marketing</v>
          </cell>
          <cell r="I12144" t="str">
            <v>Chương trình chất lượng cao</v>
          </cell>
          <cell r="J12144" t="str">
            <v>Khóa 18D(CLC)</v>
          </cell>
          <cell r="K12144">
            <v>11837000</v>
          </cell>
          <cell r="L12144">
            <v>11837000</v>
          </cell>
          <cell r="M12144">
            <v>0</v>
          </cell>
          <cell r="N12144" t="str">
            <v/>
          </cell>
          <cell r="O12144" t="str">
            <v>Còn học</v>
          </cell>
        </row>
        <row r="12145">
          <cell r="B12145" t="str">
            <v>1821002571</v>
          </cell>
          <cell r="C12145" t="str">
            <v>Nguyễn Trần Tiểu My</v>
          </cell>
          <cell r="D12145" t="str">
            <v>Nữ</v>
          </cell>
          <cell r="E12145" t="str">
            <v>12/09/2000</v>
          </cell>
          <cell r="F12145" t="str">
            <v>CLC_18DMA05</v>
          </cell>
          <cell r="G12145" t="str">
            <v>Khoa Marketing</v>
          </cell>
          <cell r="H12145" t="str">
            <v>Quản trị Marketing</v>
          </cell>
          <cell r="I12145" t="str">
            <v>Chương trình chất lượng cao</v>
          </cell>
          <cell r="J12145" t="str">
            <v>Khóa 18D(CLC)</v>
          </cell>
          <cell r="K12145">
            <v>13499500</v>
          </cell>
          <cell r="L12145">
            <v>13499500</v>
          </cell>
          <cell r="M12145">
            <v>0</v>
          </cell>
          <cell r="N12145" t="str">
            <v/>
          </cell>
          <cell r="O12145" t="str">
            <v>Còn học</v>
          </cell>
        </row>
        <row r="12146">
          <cell r="B12146" t="str">
            <v>1821003948</v>
          </cell>
          <cell r="C12146" t="str">
            <v>Huỳnh Thị Thu Vân</v>
          </cell>
          <cell r="D12146" t="str">
            <v>Nữ</v>
          </cell>
          <cell r="E12146" t="str">
            <v>24/02/2000</v>
          </cell>
          <cell r="F12146" t="str">
            <v>CLC_18DMA05</v>
          </cell>
          <cell r="G12146" t="str">
            <v>Khoa Marketing</v>
          </cell>
          <cell r="H12146" t="str">
            <v>Quản trị Marketing</v>
          </cell>
          <cell r="I12146" t="str">
            <v>Chương trình chất lượng cao</v>
          </cell>
          <cell r="J12146" t="str">
            <v>Khóa 18D(CLC)</v>
          </cell>
          <cell r="K12146">
            <v>13861750</v>
          </cell>
          <cell r="L12146">
            <v>13861750</v>
          </cell>
          <cell r="M12146">
            <v>0</v>
          </cell>
          <cell r="N12146" t="str">
            <v/>
          </cell>
          <cell r="O12146" t="str">
            <v>Còn học</v>
          </cell>
        </row>
        <row r="12147">
          <cell r="B12147" t="str">
            <v>1821004943</v>
          </cell>
          <cell r="C12147" t="str">
            <v>Trần Giáng Linh</v>
          </cell>
          <cell r="D12147" t="str">
            <v>Nữ</v>
          </cell>
          <cell r="E12147" t="str">
            <v>01/01/2000</v>
          </cell>
          <cell r="F12147" t="str">
            <v>CLC_18DMA05</v>
          </cell>
          <cell r="G12147" t="str">
            <v>Khoa Marketing</v>
          </cell>
          <cell r="H12147" t="str">
            <v>Quản trị Marketing</v>
          </cell>
          <cell r="I12147" t="str">
            <v>Chương trình chất lượng cao</v>
          </cell>
          <cell r="J12147" t="str">
            <v>Khóa 18D(CLC)</v>
          </cell>
          <cell r="K12147">
            <v>16235500</v>
          </cell>
          <cell r="L12147">
            <v>16235500</v>
          </cell>
          <cell r="M12147">
            <v>0</v>
          </cell>
          <cell r="N12147" t="str">
            <v/>
          </cell>
          <cell r="O12147" t="str">
            <v>Còn học</v>
          </cell>
        </row>
        <row r="12148">
          <cell r="B12148" t="str">
            <v>1821006093</v>
          </cell>
          <cell r="C12148" t="str">
            <v>Trần Thị Hữu Duy</v>
          </cell>
          <cell r="D12148" t="str">
            <v>Nữ</v>
          </cell>
          <cell r="E12148" t="str">
            <v>14/11/2000</v>
          </cell>
          <cell r="F12148" t="str">
            <v>CLC_18DNH01</v>
          </cell>
          <cell r="G12148" t="str">
            <v>Khoa Tài chính - Ngân hàng</v>
          </cell>
          <cell r="H12148" t="str">
            <v>Ngân hàng</v>
          </cell>
          <cell r="I12148" t="str">
            <v>Chương trình chất lượng cao</v>
          </cell>
          <cell r="J12148" t="str">
            <v>Khóa 18D(CLC)</v>
          </cell>
          <cell r="K12148">
            <v>7714000</v>
          </cell>
          <cell r="L12148">
            <v>7714000</v>
          </cell>
          <cell r="M12148">
            <v>0</v>
          </cell>
          <cell r="N12148" t="str">
            <v/>
          </cell>
          <cell r="O12148" t="str">
            <v>Còn học</v>
          </cell>
        </row>
        <row r="12149">
          <cell r="B12149" t="str">
            <v>1821002669</v>
          </cell>
          <cell r="C12149" t="str">
            <v>Nguyễn Ngọc Xuân Trang</v>
          </cell>
          <cell r="D12149" t="str">
            <v>Nữ</v>
          </cell>
          <cell r="E12149" t="str">
            <v>30/06/2000</v>
          </cell>
          <cell r="F12149" t="str">
            <v>CLC_18DNH01</v>
          </cell>
          <cell r="G12149" t="str">
            <v>Khoa Tài chính - Ngân hàng</v>
          </cell>
          <cell r="H12149" t="str">
            <v>Ngân hàng</v>
          </cell>
          <cell r="I12149" t="str">
            <v>Chương trình chất lượng cao</v>
          </cell>
          <cell r="J12149" t="str">
            <v>Khóa 18D(CLC)</v>
          </cell>
          <cell r="K12149">
            <v>7714000</v>
          </cell>
          <cell r="L12149">
            <v>7714000</v>
          </cell>
          <cell r="M12149">
            <v>0</v>
          </cell>
          <cell r="N12149" t="str">
            <v/>
          </cell>
          <cell r="O12149" t="str">
            <v>Còn học</v>
          </cell>
        </row>
        <row r="12150">
          <cell r="B12150" t="str">
            <v>1821002197</v>
          </cell>
          <cell r="C12150" t="str">
            <v>Huỳnh Vĩ Khang</v>
          </cell>
          <cell r="D12150" t="str">
            <v>Nam</v>
          </cell>
          <cell r="E12150" t="str">
            <v>09/07/2000</v>
          </cell>
          <cell r="F12150" t="str">
            <v>CLC_18DNH01</v>
          </cell>
          <cell r="G12150" t="str">
            <v>Khoa Tài chính - Ngân hàng</v>
          </cell>
          <cell r="H12150" t="str">
            <v>Ngân hàng</v>
          </cell>
          <cell r="I12150" t="str">
            <v>Chương trình chất lượng cao</v>
          </cell>
          <cell r="J12150" t="str">
            <v>Khóa 18D(CLC)</v>
          </cell>
          <cell r="K12150">
            <v>7714000</v>
          </cell>
          <cell r="L12150">
            <v>7714000</v>
          </cell>
          <cell r="M12150">
            <v>0</v>
          </cell>
          <cell r="N12150" t="str">
            <v/>
          </cell>
          <cell r="O12150" t="str">
            <v>Còn học</v>
          </cell>
        </row>
        <row r="12151">
          <cell r="B12151" t="str">
            <v>1821002215</v>
          </cell>
          <cell r="C12151" t="str">
            <v>Phạm Thị Mỹ Duyên</v>
          </cell>
          <cell r="D12151" t="str">
            <v>Nữ</v>
          </cell>
          <cell r="E12151" t="str">
            <v>21/03/2000</v>
          </cell>
          <cell r="F12151" t="str">
            <v>CLC_18DNH01</v>
          </cell>
          <cell r="G12151" t="str">
            <v>Khoa Tài chính - Ngân hàng</v>
          </cell>
          <cell r="H12151" t="str">
            <v>Ngân hàng</v>
          </cell>
          <cell r="I12151" t="str">
            <v>Chương trình chất lượng cao</v>
          </cell>
          <cell r="J12151" t="str">
            <v>Khóa 18D(CLC)</v>
          </cell>
          <cell r="K12151">
            <v>7714000</v>
          </cell>
          <cell r="L12151">
            <v>7714000</v>
          </cell>
          <cell r="M12151">
            <v>0</v>
          </cell>
          <cell r="N12151" t="str">
            <v/>
          </cell>
          <cell r="O12151" t="str">
            <v>Còn học</v>
          </cell>
        </row>
        <row r="12152">
          <cell r="B12152" t="str">
            <v>1821002220</v>
          </cell>
          <cell r="C12152" t="str">
            <v>Nguyễn Thụy Phương Anh</v>
          </cell>
          <cell r="D12152" t="str">
            <v>Nữ</v>
          </cell>
          <cell r="E12152" t="str">
            <v>27/07/2000</v>
          </cell>
          <cell r="F12152" t="str">
            <v>CLC_18DNH01</v>
          </cell>
          <cell r="G12152" t="str">
            <v>Khoa Tài chính - Ngân hàng</v>
          </cell>
          <cell r="H12152" t="str">
            <v>Ngân hàng</v>
          </cell>
          <cell r="I12152" t="str">
            <v>Chương trình chất lượng cao</v>
          </cell>
          <cell r="J12152" t="str">
            <v>Khóa 18D(CLC)</v>
          </cell>
          <cell r="K12152">
            <v>7714000</v>
          </cell>
          <cell r="L12152">
            <v>7714000</v>
          </cell>
          <cell r="M12152">
            <v>0</v>
          </cell>
          <cell r="N12152" t="str">
            <v/>
          </cell>
          <cell r="O12152" t="str">
            <v>Còn học</v>
          </cell>
        </row>
        <row r="12153">
          <cell r="B12153" t="str">
            <v>1821005824</v>
          </cell>
          <cell r="C12153" t="str">
            <v>Đỗ Thị Hồng Nhung</v>
          </cell>
          <cell r="D12153" t="str">
            <v>Nữ</v>
          </cell>
          <cell r="E12153" t="str">
            <v>18/02/2000</v>
          </cell>
          <cell r="F12153" t="str">
            <v>CLC_18DNH01</v>
          </cell>
          <cell r="G12153" t="str">
            <v>Khoa Tài chính - Ngân hàng</v>
          </cell>
          <cell r="H12153" t="str">
            <v>Ngân hàng</v>
          </cell>
          <cell r="I12153" t="str">
            <v>Chương trình chất lượng cao</v>
          </cell>
          <cell r="J12153" t="str">
            <v>Khóa 18D(CLC)</v>
          </cell>
          <cell r="K12153">
            <v>7714000</v>
          </cell>
          <cell r="L12153">
            <v>7714000</v>
          </cell>
          <cell r="M12153">
            <v>0</v>
          </cell>
          <cell r="N12153" t="str">
            <v/>
          </cell>
          <cell r="O12153" t="str">
            <v>Còn học</v>
          </cell>
        </row>
        <row r="12154">
          <cell r="B12154" t="str">
            <v>1821005945</v>
          </cell>
          <cell r="C12154" t="str">
            <v>Nguyễn Ngọc Anh Thư</v>
          </cell>
          <cell r="D12154" t="str">
            <v>Nữ</v>
          </cell>
          <cell r="E12154" t="str">
            <v>31/07/2000</v>
          </cell>
          <cell r="F12154" t="str">
            <v>CLC_18DNH01</v>
          </cell>
          <cell r="G12154" t="str">
            <v>Khoa Tài chính - Ngân hàng</v>
          </cell>
          <cell r="H12154" t="str">
            <v>Ngân hàng</v>
          </cell>
          <cell r="I12154" t="str">
            <v>Chương trình chất lượng cao</v>
          </cell>
          <cell r="J12154" t="str">
            <v>Khóa 18D(CLC)</v>
          </cell>
          <cell r="K12154">
            <v>7714000</v>
          </cell>
          <cell r="L12154">
            <v>7714000</v>
          </cell>
          <cell r="M12154">
            <v>0</v>
          </cell>
          <cell r="N12154" t="str">
            <v/>
          </cell>
          <cell r="O12154" t="str">
            <v>Còn học</v>
          </cell>
        </row>
        <row r="12155">
          <cell r="B12155" t="str">
            <v>1821006017</v>
          </cell>
          <cell r="C12155" t="str">
            <v>Nguyễn Thị Kim Tuyền</v>
          </cell>
          <cell r="D12155" t="str">
            <v>Nữ</v>
          </cell>
          <cell r="E12155" t="str">
            <v>01/11/2000</v>
          </cell>
          <cell r="F12155" t="str">
            <v>CLC_18DNH01</v>
          </cell>
          <cell r="G12155" t="str">
            <v>Khoa Tài chính - Ngân hàng</v>
          </cell>
          <cell r="H12155" t="str">
            <v>Ngân hàng</v>
          </cell>
          <cell r="I12155" t="str">
            <v>Chương trình chất lượng cao</v>
          </cell>
          <cell r="J12155" t="str">
            <v>Khóa 18D(CLC)</v>
          </cell>
          <cell r="K12155">
            <v>7714000</v>
          </cell>
          <cell r="L12155">
            <v>7714000</v>
          </cell>
          <cell r="M12155">
            <v>0</v>
          </cell>
          <cell r="N12155" t="str">
            <v/>
          </cell>
          <cell r="O12155" t="str">
            <v>Còn học</v>
          </cell>
        </row>
        <row r="12156">
          <cell r="B12156" t="str">
            <v>1821002213</v>
          </cell>
          <cell r="C12156" t="str">
            <v>Nguyễn Lê Quỳnh Giao</v>
          </cell>
          <cell r="D12156" t="str">
            <v>Nữ</v>
          </cell>
          <cell r="E12156" t="str">
            <v>23/08/2000</v>
          </cell>
          <cell r="F12156" t="str">
            <v>CLC_18DNH01</v>
          </cell>
          <cell r="G12156" t="str">
            <v>Khoa Tài chính - Ngân hàng</v>
          </cell>
          <cell r="H12156" t="str">
            <v>Ngân hàng</v>
          </cell>
          <cell r="I12156" t="str">
            <v>Chương trình chất lượng cao</v>
          </cell>
          <cell r="J12156" t="str">
            <v>Khóa 18D(CLC)</v>
          </cell>
          <cell r="K12156">
            <v>7714000</v>
          </cell>
          <cell r="L12156">
            <v>7714000</v>
          </cell>
          <cell r="M12156">
            <v>0</v>
          </cell>
          <cell r="N12156" t="str">
            <v/>
          </cell>
          <cell r="O12156" t="str">
            <v>Còn học</v>
          </cell>
        </row>
        <row r="12157">
          <cell r="B12157" t="str">
            <v>1821005870</v>
          </cell>
          <cell r="C12157" t="str">
            <v>Nguyễn Phạm Ngọc Quyên</v>
          </cell>
          <cell r="D12157" t="str">
            <v>Nữ</v>
          </cell>
          <cell r="E12157" t="str">
            <v>05/10/2000</v>
          </cell>
          <cell r="F12157" t="str">
            <v>CLC_18DNH01</v>
          </cell>
          <cell r="G12157" t="str">
            <v>Khoa Tài chính - Ngân hàng</v>
          </cell>
          <cell r="H12157" t="str">
            <v>Ngân hàng</v>
          </cell>
          <cell r="I12157" t="str">
            <v>Chương trình chất lượng cao</v>
          </cell>
          <cell r="J12157" t="str">
            <v>Khóa 18D(CLC)</v>
          </cell>
          <cell r="K12157">
            <v>7714000</v>
          </cell>
          <cell r="L12157">
            <v>7714000</v>
          </cell>
          <cell r="M12157">
            <v>0</v>
          </cell>
          <cell r="N12157" t="str">
            <v/>
          </cell>
          <cell r="O12157" t="str">
            <v>Còn học</v>
          </cell>
        </row>
        <row r="12158">
          <cell r="B12158" t="str">
            <v>1821005954</v>
          </cell>
          <cell r="C12158" t="str">
            <v>Hoàng Thị Thủy Tiên</v>
          </cell>
          <cell r="D12158" t="str">
            <v>Nữ</v>
          </cell>
          <cell r="E12158" t="str">
            <v>12/12/1999</v>
          </cell>
          <cell r="F12158" t="str">
            <v>CLC_18DNH01</v>
          </cell>
          <cell r="G12158" t="str">
            <v>Khoa Tài chính - Ngân hàng</v>
          </cell>
          <cell r="H12158" t="str">
            <v>Ngân hàng</v>
          </cell>
          <cell r="I12158" t="str">
            <v>Chương trình chất lượng cao</v>
          </cell>
          <cell r="J12158" t="str">
            <v>Khóa 18D(CLC)</v>
          </cell>
          <cell r="K12158">
            <v>7714000</v>
          </cell>
          <cell r="L12158">
            <v>7714000</v>
          </cell>
          <cell r="M12158">
            <v>0</v>
          </cell>
          <cell r="N12158" t="str">
            <v/>
          </cell>
          <cell r="O12158" t="str">
            <v>Còn học</v>
          </cell>
        </row>
        <row r="12159">
          <cell r="B12159" t="str">
            <v>1821006069</v>
          </cell>
          <cell r="C12159" t="str">
            <v>Huỳnh Anh</v>
          </cell>
          <cell r="D12159" t="str">
            <v>Nữ</v>
          </cell>
          <cell r="E12159" t="str">
            <v>23/09/2000</v>
          </cell>
          <cell r="F12159" t="str">
            <v>CLC_18DNH01</v>
          </cell>
          <cell r="G12159" t="str">
            <v>Khoa Tài chính - Ngân hàng</v>
          </cell>
          <cell r="H12159" t="str">
            <v>Ngân hàng</v>
          </cell>
          <cell r="I12159" t="str">
            <v>Chương trình chất lượng cao</v>
          </cell>
          <cell r="J12159" t="str">
            <v>Khóa 18D(CLC)</v>
          </cell>
          <cell r="K12159">
            <v>7714000</v>
          </cell>
          <cell r="L12159">
            <v>7714000</v>
          </cell>
          <cell r="M12159">
            <v>0</v>
          </cell>
          <cell r="N12159" t="str">
            <v/>
          </cell>
          <cell r="O12159" t="str">
            <v>Còn học</v>
          </cell>
        </row>
        <row r="12160">
          <cell r="B12160" t="str">
            <v>1821001284</v>
          </cell>
          <cell r="C12160" t="str">
            <v>Nguyễn Phạm Khánh Du</v>
          </cell>
          <cell r="D12160" t="str">
            <v>Nữ</v>
          </cell>
          <cell r="E12160" t="str">
            <v>02/12/2000</v>
          </cell>
          <cell r="F12160" t="str">
            <v>CLC_18DNH01</v>
          </cell>
          <cell r="G12160" t="str">
            <v>Khoa Tài chính - Ngân hàng</v>
          </cell>
          <cell r="H12160" t="str">
            <v>Ngân hàng</v>
          </cell>
          <cell r="I12160" t="str">
            <v>Chương trình chất lượng cao</v>
          </cell>
          <cell r="J12160" t="str">
            <v>Khóa 18D(CLC)</v>
          </cell>
          <cell r="K12160">
            <v>7714000</v>
          </cell>
          <cell r="L12160">
            <v>7714000</v>
          </cell>
          <cell r="M12160">
            <v>0</v>
          </cell>
          <cell r="N12160" t="str">
            <v/>
          </cell>
          <cell r="O12160" t="str">
            <v>Còn học</v>
          </cell>
        </row>
        <row r="12161">
          <cell r="B12161" t="str">
            <v>1821006109</v>
          </cell>
          <cell r="C12161" t="str">
            <v>Phan Thị Thúy Hằng</v>
          </cell>
          <cell r="D12161" t="str">
            <v>Nữ</v>
          </cell>
          <cell r="E12161" t="str">
            <v>05/11/2000</v>
          </cell>
          <cell r="F12161" t="str">
            <v>CLC_18DNH01</v>
          </cell>
          <cell r="G12161" t="str">
            <v>Khoa Tài chính - Ngân hàng</v>
          </cell>
          <cell r="H12161" t="str">
            <v>Ngân hàng</v>
          </cell>
          <cell r="I12161" t="str">
            <v>Chương trình chất lượng cao</v>
          </cell>
          <cell r="J12161" t="str">
            <v>Khóa 18D(CLC)</v>
          </cell>
          <cell r="K12161">
            <v>7714000</v>
          </cell>
          <cell r="L12161">
            <v>7714000</v>
          </cell>
          <cell r="M12161">
            <v>0</v>
          </cell>
          <cell r="N12161" t="str">
            <v/>
          </cell>
          <cell r="O12161" t="str">
            <v>Còn học</v>
          </cell>
        </row>
        <row r="12162">
          <cell r="B12162" t="str">
            <v>1821006118</v>
          </cell>
          <cell r="C12162" t="str">
            <v>Đoàn Nguyễn Đức Huy</v>
          </cell>
          <cell r="D12162" t="str">
            <v>Nam</v>
          </cell>
          <cell r="E12162" t="str">
            <v>24/07/2000</v>
          </cell>
          <cell r="F12162" t="str">
            <v>CLC_18DNH01</v>
          </cell>
          <cell r="G12162" t="str">
            <v>Khoa Tài chính - Ngân hàng</v>
          </cell>
          <cell r="H12162" t="str">
            <v>Ngân hàng</v>
          </cell>
          <cell r="I12162" t="str">
            <v>Chương trình chất lượng cao</v>
          </cell>
          <cell r="J12162" t="str">
            <v>Khóa 18D(CLC)</v>
          </cell>
          <cell r="K12162">
            <v>7714000</v>
          </cell>
          <cell r="L12162">
            <v>7714000</v>
          </cell>
          <cell r="M12162">
            <v>0</v>
          </cell>
          <cell r="N12162" t="str">
            <v/>
          </cell>
          <cell r="O12162" t="str">
            <v>Còn học</v>
          </cell>
        </row>
        <row r="12163">
          <cell r="B12163" t="str">
            <v>1821005956</v>
          </cell>
          <cell r="C12163" t="str">
            <v>Nguyễn Thị Cẩm Tiên</v>
          </cell>
          <cell r="D12163" t="str">
            <v>Nữ</v>
          </cell>
          <cell r="E12163" t="str">
            <v>23/01/2000</v>
          </cell>
          <cell r="F12163" t="str">
            <v>CLC_18DNH01</v>
          </cell>
          <cell r="G12163" t="str">
            <v>Khoa Tài chính - Ngân hàng</v>
          </cell>
          <cell r="H12163" t="str">
            <v>Ngân hàng</v>
          </cell>
          <cell r="I12163" t="str">
            <v>Chương trình chất lượng cao</v>
          </cell>
          <cell r="J12163" t="str">
            <v>Khóa 18D(CLC)</v>
          </cell>
          <cell r="K12163">
            <v>7714000</v>
          </cell>
          <cell r="L12163">
            <v>7714000</v>
          </cell>
          <cell r="M12163">
            <v>0</v>
          </cell>
          <cell r="N12163" t="str">
            <v/>
          </cell>
          <cell r="O12163" t="str">
            <v>Còn học</v>
          </cell>
        </row>
        <row r="12164">
          <cell r="B12164" t="str">
            <v>1821002552</v>
          </cell>
          <cell r="C12164" t="str">
            <v>Vương Phúc Linh</v>
          </cell>
          <cell r="D12164" t="str">
            <v>Nữ</v>
          </cell>
          <cell r="E12164" t="str">
            <v>20/11/2000</v>
          </cell>
          <cell r="F12164" t="str">
            <v>CLC_18DNH01</v>
          </cell>
          <cell r="G12164" t="str">
            <v>Khoa Tài chính - Ngân hàng</v>
          </cell>
          <cell r="H12164" t="str">
            <v>Ngân hàng</v>
          </cell>
          <cell r="I12164" t="str">
            <v>Chương trình chất lượng cao</v>
          </cell>
          <cell r="J12164" t="str">
            <v>Khóa 18D(CLC)</v>
          </cell>
          <cell r="K12164">
            <v>7714000</v>
          </cell>
          <cell r="L12164">
            <v>7714000</v>
          </cell>
          <cell r="M12164">
            <v>0</v>
          </cell>
          <cell r="N12164" t="str">
            <v/>
          </cell>
          <cell r="O12164" t="str">
            <v>Còn học</v>
          </cell>
        </row>
        <row r="12165">
          <cell r="B12165" t="str">
            <v>1821005852</v>
          </cell>
          <cell r="C12165" t="str">
            <v>Nguyễn Thị Linh Phương</v>
          </cell>
          <cell r="D12165" t="str">
            <v>Nữ</v>
          </cell>
          <cell r="E12165" t="str">
            <v>07/02/2000</v>
          </cell>
          <cell r="F12165" t="str">
            <v>CLC_18DNH01</v>
          </cell>
          <cell r="G12165" t="str">
            <v>Khoa Tài chính - Ngân hàng</v>
          </cell>
          <cell r="H12165" t="str">
            <v>Ngân hàng</v>
          </cell>
          <cell r="I12165" t="str">
            <v>Chương trình chất lượng cao</v>
          </cell>
          <cell r="J12165" t="str">
            <v>Khóa 18D(CLC)</v>
          </cell>
          <cell r="K12165">
            <v>7714000</v>
          </cell>
          <cell r="L12165">
            <v>7714000</v>
          </cell>
          <cell r="M12165">
            <v>0</v>
          </cell>
          <cell r="N12165" t="str">
            <v/>
          </cell>
          <cell r="O12165" t="str">
            <v>Còn học</v>
          </cell>
        </row>
        <row r="12166">
          <cell r="B12166" t="str">
            <v>1821002690</v>
          </cell>
          <cell r="C12166" t="str">
            <v>Phạm Ngô Lan Tường</v>
          </cell>
          <cell r="D12166" t="str">
            <v>Nữ</v>
          </cell>
          <cell r="E12166" t="str">
            <v>06/09/2000</v>
          </cell>
          <cell r="F12166" t="str">
            <v>CLC_18DNH01</v>
          </cell>
          <cell r="G12166" t="str">
            <v>Khoa Tài chính - Ngân hàng</v>
          </cell>
          <cell r="H12166" t="str">
            <v>Ngân hàng</v>
          </cell>
          <cell r="I12166" t="str">
            <v>Chương trình chất lượng cao</v>
          </cell>
          <cell r="J12166" t="str">
            <v>Khóa 18D(CLC)</v>
          </cell>
          <cell r="K12166">
            <v>7714000</v>
          </cell>
          <cell r="L12166">
            <v>7714000</v>
          </cell>
          <cell r="M12166">
            <v>0</v>
          </cell>
          <cell r="N12166" t="str">
            <v/>
          </cell>
          <cell r="O12166" t="str">
            <v>Còn học</v>
          </cell>
        </row>
        <row r="12167">
          <cell r="B12167" t="str">
            <v>1821006117</v>
          </cell>
          <cell r="C12167" t="str">
            <v>Hà Thiên Hoàng</v>
          </cell>
          <cell r="D12167" t="str">
            <v>Nam</v>
          </cell>
          <cell r="E12167" t="str">
            <v>20/10/2000</v>
          </cell>
          <cell r="F12167" t="str">
            <v>CLC_18DNH01</v>
          </cell>
          <cell r="G12167" t="str">
            <v>Khoa Tài chính - Ngân hàng</v>
          </cell>
          <cell r="H12167" t="str">
            <v>Ngân hàng</v>
          </cell>
          <cell r="I12167" t="str">
            <v>Chương trình chất lượng cao</v>
          </cell>
          <cell r="J12167" t="str">
            <v>Khóa 18D(CLC)</v>
          </cell>
          <cell r="K12167">
            <v>7714000</v>
          </cell>
          <cell r="L12167">
            <v>7714000</v>
          </cell>
          <cell r="M12167">
            <v>0</v>
          </cell>
          <cell r="N12167" t="str">
            <v/>
          </cell>
          <cell r="O12167" t="str">
            <v>Còn học</v>
          </cell>
        </row>
        <row r="12168">
          <cell r="B12168" t="str">
            <v>1821006119</v>
          </cell>
          <cell r="C12168" t="str">
            <v>Nguyễn Vũ Gia Huy</v>
          </cell>
          <cell r="D12168" t="str">
            <v>Nam</v>
          </cell>
          <cell r="E12168" t="str">
            <v>22/06/2000</v>
          </cell>
          <cell r="F12168" t="str">
            <v>CLC_18DNH01</v>
          </cell>
          <cell r="G12168" t="str">
            <v>Khoa Tài chính - Ngân hàng</v>
          </cell>
          <cell r="H12168" t="str">
            <v>Ngân hàng</v>
          </cell>
          <cell r="I12168" t="str">
            <v>Chương trình chất lượng cao</v>
          </cell>
          <cell r="J12168" t="str">
            <v>Khóa 18D(CLC)</v>
          </cell>
          <cell r="K12168">
            <v>7714000</v>
          </cell>
          <cell r="L12168">
            <v>7714000</v>
          </cell>
          <cell r="M12168">
            <v>0</v>
          </cell>
          <cell r="N12168" t="str">
            <v/>
          </cell>
          <cell r="O12168" t="str">
            <v>Còn học</v>
          </cell>
        </row>
        <row r="12169">
          <cell r="B12169" t="str">
            <v>1821002226</v>
          </cell>
          <cell r="C12169" t="str">
            <v>Hoàng Đỗ Mỹ Uyên</v>
          </cell>
          <cell r="D12169" t="str">
            <v>Nữ</v>
          </cell>
          <cell r="E12169" t="str">
            <v>13/08/2000</v>
          </cell>
          <cell r="F12169" t="str">
            <v>CLC_18DNH01</v>
          </cell>
          <cell r="G12169" t="str">
            <v>Khoa Tài chính - Ngân hàng</v>
          </cell>
          <cell r="H12169" t="str">
            <v>Ngân hàng</v>
          </cell>
          <cell r="I12169" t="str">
            <v>Chương trình chất lượng cao</v>
          </cell>
          <cell r="J12169" t="str">
            <v>Khóa 18D(CLC)</v>
          </cell>
          <cell r="K12169">
            <v>7714000</v>
          </cell>
          <cell r="L12169">
            <v>7714000</v>
          </cell>
          <cell r="M12169">
            <v>0</v>
          </cell>
          <cell r="N12169" t="str">
            <v/>
          </cell>
          <cell r="O12169" t="str">
            <v>Còn học</v>
          </cell>
        </row>
        <row r="12170">
          <cell r="B12170" t="str">
            <v>1821006091</v>
          </cell>
          <cell r="C12170" t="str">
            <v>Nguyễn Đặng Khang Duy</v>
          </cell>
          <cell r="D12170" t="str">
            <v>Nam</v>
          </cell>
          <cell r="E12170" t="str">
            <v>07/09/2000</v>
          </cell>
          <cell r="F12170" t="str">
            <v>CLC_18DNH01</v>
          </cell>
          <cell r="G12170" t="str">
            <v>Khoa Tài chính - Ngân hàng</v>
          </cell>
          <cell r="H12170" t="str">
            <v>Ngân hàng</v>
          </cell>
          <cell r="I12170" t="str">
            <v>Chương trình chất lượng cao</v>
          </cell>
          <cell r="J12170" t="str">
            <v>Khóa 18D(CLC)</v>
          </cell>
          <cell r="K12170">
            <v>10606750</v>
          </cell>
          <cell r="L12170">
            <v>10606750</v>
          </cell>
          <cell r="M12170">
            <v>0</v>
          </cell>
          <cell r="N12170" t="str">
            <v/>
          </cell>
          <cell r="O12170" t="str">
            <v>Còn học</v>
          </cell>
        </row>
        <row r="12171">
          <cell r="B12171" t="str">
            <v>1821006089</v>
          </cell>
          <cell r="C12171" t="str">
            <v>Nguyễn Thị Kim Dung</v>
          </cell>
          <cell r="D12171" t="str">
            <v>Nữ</v>
          </cell>
          <cell r="E12171" t="str">
            <v>05/04/2000</v>
          </cell>
          <cell r="F12171" t="str">
            <v>CLC_18DNH01</v>
          </cell>
          <cell r="G12171" t="str">
            <v>Khoa Tài chính - Ngân hàng</v>
          </cell>
          <cell r="H12171" t="str">
            <v>Ngân hàng</v>
          </cell>
          <cell r="I12171" t="str">
            <v>Chương trình chất lượng cao</v>
          </cell>
          <cell r="J12171" t="str">
            <v>Khóa 18D(CLC)</v>
          </cell>
          <cell r="K12171">
            <v>13030500</v>
          </cell>
          <cell r="L12171">
            <v>13030500</v>
          </cell>
          <cell r="M12171">
            <v>0</v>
          </cell>
          <cell r="N12171" t="str">
            <v/>
          </cell>
          <cell r="O12171" t="str">
            <v>Còn học</v>
          </cell>
        </row>
        <row r="12172">
          <cell r="B12172" t="str">
            <v>1821002409</v>
          </cell>
          <cell r="C12172" t="str">
            <v>Huỳnh Lê Thái Nhân</v>
          </cell>
          <cell r="D12172" t="str">
            <v>Nam</v>
          </cell>
          <cell r="E12172" t="str">
            <v>06/09/2000</v>
          </cell>
          <cell r="F12172" t="str">
            <v>CLC_18DNH01</v>
          </cell>
          <cell r="G12172" t="str">
            <v>Khoa Tài chính - Ngân hàng</v>
          </cell>
          <cell r="H12172" t="str">
            <v>Ngân hàng</v>
          </cell>
          <cell r="I12172" t="str">
            <v>Chương trình chất lượng cao</v>
          </cell>
          <cell r="J12172" t="str">
            <v>Khóa 18D(CLC)</v>
          </cell>
          <cell r="K12172">
            <v>21546000</v>
          </cell>
          <cell r="L12172">
            <v>21546000</v>
          </cell>
          <cell r="M12172">
            <v>0</v>
          </cell>
          <cell r="N12172" t="str">
            <v/>
          </cell>
          <cell r="O12172" t="str">
            <v>Còn học</v>
          </cell>
        </row>
        <row r="12173">
          <cell r="B12173" t="str">
            <v>1821006141</v>
          </cell>
          <cell r="C12173" t="str">
            <v>Ngô Thị Mỹ Linh</v>
          </cell>
          <cell r="D12173" t="str">
            <v>Nữ</v>
          </cell>
          <cell r="E12173" t="str">
            <v>26/06/2000</v>
          </cell>
          <cell r="F12173" t="str">
            <v>CLC_18DNH02</v>
          </cell>
          <cell r="G12173" t="str">
            <v>Khoa Tài chính - Ngân hàng</v>
          </cell>
          <cell r="H12173" t="str">
            <v>Ngân hàng</v>
          </cell>
          <cell r="I12173" t="str">
            <v>Chương trình chất lượng cao</v>
          </cell>
          <cell r="J12173" t="str">
            <v>Khóa 18D(CLC)</v>
          </cell>
          <cell r="K12173">
            <v>7714000</v>
          </cell>
          <cell r="L12173">
            <v>7714000</v>
          </cell>
          <cell r="M12173">
            <v>0</v>
          </cell>
          <cell r="N12173" t="str">
            <v/>
          </cell>
          <cell r="O12173" t="str">
            <v>Còn học</v>
          </cell>
        </row>
        <row r="12174">
          <cell r="B12174" t="str">
            <v>1821006151</v>
          </cell>
          <cell r="C12174" t="str">
            <v>Trương Đình Vũ Minh</v>
          </cell>
          <cell r="D12174" t="str">
            <v>Nam</v>
          </cell>
          <cell r="E12174" t="str">
            <v>26/07/2000</v>
          </cell>
          <cell r="F12174" t="str">
            <v>CLC_18DNH02</v>
          </cell>
          <cell r="G12174" t="str">
            <v>Khoa Tài chính - Ngân hàng</v>
          </cell>
          <cell r="H12174" t="str">
            <v>Ngân hàng</v>
          </cell>
          <cell r="I12174" t="str">
            <v>Chương trình chất lượng cao</v>
          </cell>
          <cell r="J12174" t="str">
            <v>Khóa 18D(CLC)</v>
          </cell>
          <cell r="K12174">
            <v>7714000</v>
          </cell>
          <cell r="L12174">
            <v>7714000</v>
          </cell>
          <cell r="M12174">
            <v>0</v>
          </cell>
          <cell r="N12174" t="str">
            <v/>
          </cell>
          <cell r="O12174" t="str">
            <v>Còn học</v>
          </cell>
        </row>
        <row r="12175">
          <cell r="B12175" t="str">
            <v>1821006110</v>
          </cell>
          <cell r="C12175" t="str">
            <v>Trần Như Hằng</v>
          </cell>
          <cell r="D12175" t="str">
            <v>Nữ</v>
          </cell>
          <cell r="E12175" t="str">
            <v>12/10/2000</v>
          </cell>
          <cell r="F12175" t="str">
            <v>CLC_18DNH02</v>
          </cell>
          <cell r="G12175" t="str">
            <v>Khoa Tài chính - Ngân hàng</v>
          </cell>
          <cell r="H12175" t="str">
            <v>Ngân hàng</v>
          </cell>
          <cell r="I12175" t="str">
            <v>Chương trình chất lượng cao</v>
          </cell>
          <cell r="J12175" t="str">
            <v>Khóa 18D(CLC)</v>
          </cell>
          <cell r="K12175">
            <v>7714000</v>
          </cell>
          <cell r="L12175">
            <v>7714000</v>
          </cell>
          <cell r="M12175">
            <v>0</v>
          </cell>
          <cell r="N12175" t="str">
            <v/>
          </cell>
          <cell r="O12175" t="str">
            <v>Còn học</v>
          </cell>
        </row>
        <row r="12176">
          <cell r="B12176" t="str">
            <v>1821006233</v>
          </cell>
          <cell r="C12176" t="str">
            <v>Phan Lương Bảo Trâm</v>
          </cell>
          <cell r="D12176" t="str">
            <v>Nữ</v>
          </cell>
          <cell r="E12176" t="str">
            <v>18/09/2000</v>
          </cell>
          <cell r="F12176" t="str">
            <v>CLC_18DNH02</v>
          </cell>
          <cell r="G12176" t="str">
            <v>Khoa Tài chính - Ngân hàng</v>
          </cell>
          <cell r="H12176" t="str">
            <v>Ngân hàng</v>
          </cell>
          <cell r="I12176" t="str">
            <v>Chương trình chất lượng cao</v>
          </cell>
          <cell r="J12176" t="str">
            <v>Khóa 18D(CLC)</v>
          </cell>
          <cell r="K12176">
            <v>7714000</v>
          </cell>
          <cell r="L12176">
            <v>7714000</v>
          </cell>
          <cell r="M12176">
            <v>0</v>
          </cell>
          <cell r="N12176" t="str">
            <v/>
          </cell>
          <cell r="O12176" t="str">
            <v>Còn học</v>
          </cell>
        </row>
        <row r="12177">
          <cell r="B12177" t="str">
            <v>1821006251</v>
          </cell>
          <cell r="C12177" t="str">
            <v>Phạm Trần Thảo Vân</v>
          </cell>
          <cell r="D12177" t="str">
            <v>Nữ</v>
          </cell>
          <cell r="E12177" t="str">
            <v>04/11/2000</v>
          </cell>
          <cell r="F12177" t="str">
            <v>CLC_18DNH02</v>
          </cell>
          <cell r="G12177" t="str">
            <v>Khoa Tài chính - Ngân hàng</v>
          </cell>
          <cell r="H12177" t="str">
            <v>Ngân hàng</v>
          </cell>
          <cell r="I12177" t="str">
            <v>Chương trình chất lượng cao</v>
          </cell>
          <cell r="J12177" t="str">
            <v>Khóa 18D(CLC)</v>
          </cell>
          <cell r="K12177">
            <v>7714000</v>
          </cell>
          <cell r="L12177">
            <v>7714000</v>
          </cell>
          <cell r="M12177">
            <v>0</v>
          </cell>
          <cell r="N12177" t="str">
            <v/>
          </cell>
          <cell r="O12177" t="str">
            <v>Còn học</v>
          </cell>
        </row>
        <row r="12178">
          <cell r="B12178" t="str">
            <v>1821006155</v>
          </cell>
          <cell r="C12178" t="str">
            <v>Dương Thị Bích Ngân</v>
          </cell>
          <cell r="D12178" t="str">
            <v>Nữ</v>
          </cell>
          <cell r="E12178" t="str">
            <v>20/02/2000</v>
          </cell>
          <cell r="F12178" t="str">
            <v>CLC_18DNH02</v>
          </cell>
          <cell r="G12178" t="str">
            <v>Khoa Tài chính - Ngân hàng</v>
          </cell>
          <cell r="H12178" t="str">
            <v>Ngân hàng</v>
          </cell>
          <cell r="I12178" t="str">
            <v>Chương trình chất lượng cao</v>
          </cell>
          <cell r="J12178" t="str">
            <v>Khóa 18D(CLC)</v>
          </cell>
          <cell r="K12178">
            <v>7714000</v>
          </cell>
          <cell r="L12178">
            <v>7714000</v>
          </cell>
          <cell r="M12178">
            <v>0</v>
          </cell>
          <cell r="N12178" t="str">
            <v/>
          </cell>
          <cell r="O12178" t="str">
            <v>Còn học</v>
          </cell>
        </row>
        <row r="12179">
          <cell r="B12179" t="str">
            <v>1821006187</v>
          </cell>
          <cell r="C12179" t="str">
            <v>Nguyễn Thị Tú Oanh</v>
          </cell>
          <cell r="D12179" t="str">
            <v>Nữ</v>
          </cell>
          <cell r="E12179" t="str">
            <v>20/02/2000</v>
          </cell>
          <cell r="F12179" t="str">
            <v>CLC_18DNH02</v>
          </cell>
          <cell r="G12179" t="str">
            <v>Khoa Tài chính - Ngân hàng</v>
          </cell>
          <cell r="H12179" t="str">
            <v>Ngân hàng</v>
          </cell>
          <cell r="I12179" t="str">
            <v>Chương trình chất lượng cao</v>
          </cell>
          <cell r="J12179" t="str">
            <v>Khóa 18D(CLC)</v>
          </cell>
          <cell r="K12179">
            <v>7714000</v>
          </cell>
          <cell r="L12179">
            <v>7714000</v>
          </cell>
          <cell r="M12179">
            <v>0</v>
          </cell>
          <cell r="N12179" t="str">
            <v/>
          </cell>
          <cell r="O12179" t="str">
            <v>Còn học</v>
          </cell>
        </row>
        <row r="12180">
          <cell r="B12180" t="str">
            <v>1821006229</v>
          </cell>
          <cell r="C12180" t="str">
            <v>Nông Thị Trang</v>
          </cell>
          <cell r="D12180" t="str">
            <v>Nữ</v>
          </cell>
          <cell r="E12180" t="str">
            <v>18/03/2000</v>
          </cell>
          <cell r="F12180" t="str">
            <v>CLC_18DNH02</v>
          </cell>
          <cell r="G12180" t="str">
            <v>Khoa Tài chính - Ngân hàng</v>
          </cell>
          <cell r="H12180" t="str">
            <v>Ngân hàng</v>
          </cell>
          <cell r="I12180" t="str">
            <v>Chương trình chất lượng cao</v>
          </cell>
          <cell r="J12180" t="str">
            <v>Khóa 18D(CLC)</v>
          </cell>
          <cell r="K12180">
            <v>7714000</v>
          </cell>
          <cell r="L12180">
            <v>7714000</v>
          </cell>
          <cell r="M12180">
            <v>0</v>
          </cell>
          <cell r="N12180" t="str">
            <v/>
          </cell>
          <cell r="O12180" t="str">
            <v>Còn học</v>
          </cell>
        </row>
        <row r="12181">
          <cell r="B12181" t="str">
            <v>1821006129</v>
          </cell>
          <cell r="C12181" t="str">
            <v>Lê Phương Khanh</v>
          </cell>
          <cell r="D12181" t="str">
            <v>Nữ</v>
          </cell>
          <cell r="E12181" t="str">
            <v>15/05/2000</v>
          </cell>
          <cell r="F12181" t="str">
            <v>CLC_18DNH02</v>
          </cell>
          <cell r="G12181" t="str">
            <v>Khoa Tài chính - Ngân hàng</v>
          </cell>
          <cell r="H12181" t="str">
            <v>Ngân hàng</v>
          </cell>
          <cell r="I12181" t="str">
            <v>Chương trình chất lượng cao</v>
          </cell>
          <cell r="J12181" t="str">
            <v>Khóa 18D(CLC)</v>
          </cell>
          <cell r="K12181">
            <v>7714000</v>
          </cell>
          <cell r="L12181">
            <v>7714000</v>
          </cell>
          <cell r="M12181">
            <v>0</v>
          </cell>
          <cell r="N12181" t="str">
            <v/>
          </cell>
          <cell r="O12181" t="str">
            <v>Còn học</v>
          </cell>
        </row>
        <row r="12182">
          <cell r="B12182" t="str">
            <v>1821006163</v>
          </cell>
          <cell r="C12182" t="str">
            <v>Nguyễn Phan Bảo Ngọc</v>
          </cell>
          <cell r="D12182" t="str">
            <v>Nữ</v>
          </cell>
          <cell r="E12182" t="str">
            <v>10/10/2000</v>
          </cell>
          <cell r="F12182" t="str">
            <v>CLC_18DNH02</v>
          </cell>
          <cell r="G12182" t="str">
            <v>Khoa Tài chính - Ngân hàng</v>
          </cell>
          <cell r="H12182" t="str">
            <v>Ngân hàng</v>
          </cell>
          <cell r="I12182" t="str">
            <v>Chương trình chất lượng cao</v>
          </cell>
          <cell r="J12182" t="str">
            <v>Khóa 18D(CLC)</v>
          </cell>
          <cell r="K12182">
            <v>7714000</v>
          </cell>
          <cell r="L12182">
            <v>7714000</v>
          </cell>
          <cell r="M12182">
            <v>0</v>
          </cell>
          <cell r="N12182" t="str">
            <v/>
          </cell>
          <cell r="O12182" t="str">
            <v>Còn học</v>
          </cell>
        </row>
        <row r="12183">
          <cell r="B12183" t="str">
            <v>1821006172</v>
          </cell>
          <cell r="C12183" t="str">
            <v>Lê Thị Thúy Nhi</v>
          </cell>
          <cell r="D12183" t="str">
            <v>Nữ</v>
          </cell>
          <cell r="E12183" t="str">
            <v>15/05/2000</v>
          </cell>
          <cell r="F12183" t="str">
            <v>CLC_18DNH02</v>
          </cell>
          <cell r="G12183" t="str">
            <v>Khoa Tài chính - Ngân hàng</v>
          </cell>
          <cell r="H12183" t="str">
            <v>Ngân hàng</v>
          </cell>
          <cell r="I12183" t="str">
            <v>Chương trình chất lượng cao</v>
          </cell>
          <cell r="J12183" t="str">
            <v>Khóa 18D(CLC)</v>
          </cell>
          <cell r="K12183">
            <v>7714000</v>
          </cell>
          <cell r="L12183">
            <v>7714000</v>
          </cell>
          <cell r="M12183">
            <v>0</v>
          </cell>
          <cell r="N12183" t="str">
            <v/>
          </cell>
          <cell r="O12183" t="str">
            <v>Còn học</v>
          </cell>
        </row>
        <row r="12184">
          <cell r="B12184" t="str">
            <v>1821006202</v>
          </cell>
          <cell r="C12184" t="str">
            <v>Mai Trần Hồng Quyên</v>
          </cell>
          <cell r="D12184" t="str">
            <v>Nữ</v>
          </cell>
          <cell r="E12184" t="str">
            <v>03/07/2000</v>
          </cell>
          <cell r="F12184" t="str">
            <v>CLC_18DNH02</v>
          </cell>
          <cell r="G12184" t="str">
            <v>Khoa Tài chính - Ngân hàng</v>
          </cell>
          <cell r="H12184" t="str">
            <v>Ngân hàng</v>
          </cell>
          <cell r="I12184" t="str">
            <v>Chương trình chất lượng cao</v>
          </cell>
          <cell r="J12184" t="str">
            <v>Khóa 18D(CLC)</v>
          </cell>
          <cell r="K12184">
            <v>7714000</v>
          </cell>
          <cell r="L12184">
            <v>7714000</v>
          </cell>
          <cell r="M12184">
            <v>0</v>
          </cell>
          <cell r="N12184" t="str">
            <v/>
          </cell>
          <cell r="O12184" t="str">
            <v>Còn học</v>
          </cell>
        </row>
        <row r="12185">
          <cell r="B12185" t="str">
            <v>1821006179</v>
          </cell>
          <cell r="C12185" t="str">
            <v>Ngô Thị Nhung</v>
          </cell>
          <cell r="D12185" t="str">
            <v>Nữ</v>
          </cell>
          <cell r="E12185" t="str">
            <v>25/01/2000</v>
          </cell>
          <cell r="F12185" t="str">
            <v>CLC_18DNH02</v>
          </cell>
          <cell r="G12185" t="str">
            <v>Khoa Tài chính - Ngân hàng</v>
          </cell>
          <cell r="H12185" t="str">
            <v>Ngân hàng</v>
          </cell>
          <cell r="I12185" t="str">
            <v>Chương trình chất lượng cao</v>
          </cell>
          <cell r="J12185" t="str">
            <v>Khóa 18D(CLC)</v>
          </cell>
          <cell r="K12185">
            <v>7714000</v>
          </cell>
          <cell r="L12185">
            <v>7714000</v>
          </cell>
          <cell r="M12185">
            <v>0</v>
          </cell>
          <cell r="N12185" t="str">
            <v/>
          </cell>
          <cell r="O12185" t="str">
            <v>Còn học</v>
          </cell>
        </row>
        <row r="12186">
          <cell r="B12186" t="str">
            <v>1821006196</v>
          </cell>
          <cell r="C12186" t="str">
            <v>Trần Như Phương</v>
          </cell>
          <cell r="D12186" t="str">
            <v>Nữ</v>
          </cell>
          <cell r="E12186" t="str">
            <v>24/04/2000</v>
          </cell>
          <cell r="F12186" t="str">
            <v>CLC_18DNH02</v>
          </cell>
          <cell r="G12186" t="str">
            <v>Khoa Tài chính - Ngân hàng</v>
          </cell>
          <cell r="H12186" t="str">
            <v>Ngân hàng</v>
          </cell>
          <cell r="I12186" t="str">
            <v>Chương trình chất lượng cao</v>
          </cell>
          <cell r="J12186" t="str">
            <v>Khóa 18D(CLC)</v>
          </cell>
          <cell r="K12186">
            <v>7714000</v>
          </cell>
          <cell r="L12186">
            <v>7714000</v>
          </cell>
          <cell r="M12186">
            <v>0</v>
          </cell>
          <cell r="N12186" t="str">
            <v/>
          </cell>
          <cell r="O12186" t="str">
            <v>Còn học</v>
          </cell>
        </row>
        <row r="12187">
          <cell r="B12187" t="str">
            <v>1821006201</v>
          </cell>
          <cell r="C12187" t="str">
            <v>Phạm Thúy Phương Quỳnh</v>
          </cell>
          <cell r="D12187" t="str">
            <v>Nữ</v>
          </cell>
          <cell r="E12187" t="str">
            <v>21/03/2000</v>
          </cell>
          <cell r="F12187" t="str">
            <v>CLC_18DNH02</v>
          </cell>
          <cell r="G12187" t="str">
            <v>Khoa Tài chính - Ngân hàng</v>
          </cell>
          <cell r="H12187" t="str">
            <v>Ngân hàng</v>
          </cell>
          <cell r="I12187" t="str">
            <v>Chương trình chất lượng cao</v>
          </cell>
          <cell r="J12187" t="str">
            <v>Khóa 18D(CLC)</v>
          </cell>
          <cell r="K12187">
            <v>7714000</v>
          </cell>
          <cell r="L12187">
            <v>7714000</v>
          </cell>
          <cell r="M12187">
            <v>0</v>
          </cell>
          <cell r="N12187" t="str">
            <v/>
          </cell>
          <cell r="O12187" t="str">
            <v>Còn học</v>
          </cell>
        </row>
        <row r="12188">
          <cell r="B12188" t="str">
            <v>1821006225</v>
          </cell>
          <cell r="C12188" t="str">
            <v>Lê Thị Thanh Trang</v>
          </cell>
          <cell r="D12188" t="str">
            <v>Nữ</v>
          </cell>
          <cell r="E12188" t="str">
            <v>28/01/2000</v>
          </cell>
          <cell r="F12188" t="str">
            <v>CLC_18DNH02</v>
          </cell>
          <cell r="G12188" t="str">
            <v>Khoa Tài chính - Ngân hàng</v>
          </cell>
          <cell r="H12188" t="str">
            <v>Ngân hàng</v>
          </cell>
          <cell r="I12188" t="str">
            <v>Chương trình chất lượng cao</v>
          </cell>
          <cell r="J12188" t="str">
            <v>Khóa 18D(CLC)</v>
          </cell>
          <cell r="K12188">
            <v>7714000</v>
          </cell>
          <cell r="L12188">
            <v>7714000</v>
          </cell>
          <cell r="M12188">
            <v>0</v>
          </cell>
          <cell r="N12188" t="str">
            <v/>
          </cell>
          <cell r="O12188" t="str">
            <v>Còn học</v>
          </cell>
        </row>
        <row r="12189">
          <cell r="B12189" t="str">
            <v>1821006181</v>
          </cell>
          <cell r="C12189" t="str">
            <v>Lê Thị Ngọc Như</v>
          </cell>
          <cell r="D12189" t="str">
            <v>Nữ</v>
          </cell>
          <cell r="E12189" t="str">
            <v>14/08/2000</v>
          </cell>
          <cell r="F12189" t="str">
            <v>CLC_18DNH02</v>
          </cell>
          <cell r="G12189" t="str">
            <v>Khoa Tài chính - Ngân hàng</v>
          </cell>
          <cell r="H12189" t="str">
            <v>Ngân hàng</v>
          </cell>
          <cell r="I12189" t="str">
            <v>Chương trình chất lượng cao</v>
          </cell>
          <cell r="J12189" t="str">
            <v>Khóa 18D(CLC)</v>
          </cell>
          <cell r="K12189">
            <v>8388500</v>
          </cell>
          <cell r="L12189">
            <v>8388500</v>
          </cell>
          <cell r="M12189">
            <v>0</v>
          </cell>
          <cell r="N12189" t="str">
            <v/>
          </cell>
          <cell r="O12189" t="str">
            <v>Còn học</v>
          </cell>
        </row>
        <row r="12190">
          <cell r="B12190" t="str">
            <v>1821006219</v>
          </cell>
          <cell r="C12190" t="str">
            <v>Trần Ngọc Anh Thư</v>
          </cell>
          <cell r="D12190" t="str">
            <v>Nữ</v>
          </cell>
          <cell r="E12190" t="str">
            <v>02/09/1994</v>
          </cell>
          <cell r="F12190" t="str">
            <v>CLC_18DNH02</v>
          </cell>
          <cell r="G12190" t="str">
            <v>Khoa Tài chính - Ngân hàng</v>
          </cell>
          <cell r="H12190" t="str">
            <v>Ngân hàng</v>
          </cell>
          <cell r="I12190" t="str">
            <v>Chương trình chất lượng cao</v>
          </cell>
          <cell r="J12190" t="str">
            <v>Khóa 18D(CLC)</v>
          </cell>
          <cell r="K12190">
            <v>8388500</v>
          </cell>
          <cell r="L12190">
            <v>8388500</v>
          </cell>
          <cell r="M12190">
            <v>0</v>
          </cell>
          <cell r="N12190" t="str">
            <v/>
          </cell>
          <cell r="O12190" t="str">
            <v>Còn học</v>
          </cell>
        </row>
        <row r="12191">
          <cell r="B12191" t="str">
            <v>1821006184</v>
          </cell>
          <cell r="C12191" t="str">
            <v>Thái Tâm Như</v>
          </cell>
          <cell r="D12191" t="str">
            <v>Nữ</v>
          </cell>
          <cell r="E12191" t="str">
            <v>06/12/2000</v>
          </cell>
          <cell r="F12191" t="str">
            <v>CLC_18DNH02</v>
          </cell>
          <cell r="G12191" t="str">
            <v>Khoa Tài chính - Ngân hàng</v>
          </cell>
          <cell r="H12191" t="str">
            <v>Ngân hàng</v>
          </cell>
          <cell r="I12191" t="str">
            <v>Chương trình chất lượng cao</v>
          </cell>
          <cell r="J12191" t="str">
            <v>Khóa 18D(CLC)</v>
          </cell>
          <cell r="K12191">
            <v>8388500</v>
          </cell>
          <cell r="L12191">
            <v>8388500</v>
          </cell>
          <cell r="M12191">
            <v>0</v>
          </cell>
          <cell r="N12191" t="str">
            <v/>
          </cell>
          <cell r="O12191" t="str">
            <v>Còn học</v>
          </cell>
        </row>
        <row r="12192">
          <cell r="B12192" t="str">
            <v>1821006255</v>
          </cell>
          <cell r="C12192" t="str">
            <v>Quách Thanh Vinh</v>
          </cell>
          <cell r="D12192" t="str">
            <v>Nam</v>
          </cell>
          <cell r="E12192" t="str">
            <v>24/09/2000</v>
          </cell>
          <cell r="F12192" t="str">
            <v>CLC_18DNH02</v>
          </cell>
          <cell r="G12192" t="str">
            <v>Khoa Tài chính - Ngân hàng</v>
          </cell>
          <cell r="H12192" t="str">
            <v>Ngân hàng</v>
          </cell>
          <cell r="I12192" t="str">
            <v>Chương trình chất lượng cao</v>
          </cell>
          <cell r="J12192" t="str">
            <v>Khóa 18D(CLC)</v>
          </cell>
          <cell r="K12192">
            <v>11281250</v>
          </cell>
          <cell r="L12192">
            <v>11281205</v>
          </cell>
          <cell r="M12192">
            <v>45</v>
          </cell>
          <cell r="N12192" t="str">
            <v>2021-2022-HK01: Phí học phần( 020434)</v>
          </cell>
          <cell r="O12192" t="str">
            <v>Còn học</v>
          </cell>
        </row>
        <row r="12193">
          <cell r="B12193" t="str">
            <v>1821006208</v>
          </cell>
          <cell r="C12193" t="str">
            <v>Vũ Thị Phương Thanh</v>
          </cell>
          <cell r="D12193" t="str">
            <v>Nữ</v>
          </cell>
          <cell r="E12193" t="str">
            <v>05/04/2000</v>
          </cell>
          <cell r="F12193" t="str">
            <v>CLC_18DNH02</v>
          </cell>
          <cell r="G12193" t="str">
            <v>Khoa Tài chính - Ngân hàng</v>
          </cell>
          <cell r="H12193" t="str">
            <v>Ngân hàng</v>
          </cell>
          <cell r="I12193" t="str">
            <v>Chương trình chất lượng cao</v>
          </cell>
          <cell r="J12193" t="str">
            <v>Khóa 18D(CLC)</v>
          </cell>
          <cell r="K12193">
            <v>12511500</v>
          </cell>
          <cell r="L12193">
            <v>12511500</v>
          </cell>
          <cell r="M12193">
            <v>0</v>
          </cell>
          <cell r="N12193" t="str">
            <v/>
          </cell>
          <cell r="O12193" t="str">
            <v>Còn học</v>
          </cell>
        </row>
        <row r="12194">
          <cell r="B12194" t="str">
            <v>1821006164</v>
          </cell>
          <cell r="C12194" t="str">
            <v>Nguyễn Thị Yến Ngọc</v>
          </cell>
          <cell r="D12194" t="str">
            <v>Nữ</v>
          </cell>
          <cell r="E12194" t="str">
            <v>02/09/2000</v>
          </cell>
          <cell r="F12194" t="str">
            <v>CLC_18DNH02</v>
          </cell>
          <cell r="G12194" t="str">
            <v>Khoa Tài chính - Ngân hàng</v>
          </cell>
          <cell r="H12194" t="str">
            <v>Ngân hàng</v>
          </cell>
          <cell r="I12194" t="str">
            <v>Chương trình chất lượng cao</v>
          </cell>
          <cell r="J12194" t="str">
            <v>Khóa 18D(CLC)</v>
          </cell>
          <cell r="K12194">
            <v>12844000</v>
          </cell>
          <cell r="L12194">
            <v>12844000</v>
          </cell>
          <cell r="M12194">
            <v>0</v>
          </cell>
          <cell r="N12194" t="str">
            <v/>
          </cell>
          <cell r="O12194" t="str">
            <v>Còn học</v>
          </cell>
        </row>
        <row r="12195">
          <cell r="B12195" t="str">
            <v>1821002223</v>
          </cell>
          <cell r="C12195" t="str">
            <v>Nguyễn Thị Thịnh Vy</v>
          </cell>
          <cell r="D12195" t="str">
            <v>Nữ</v>
          </cell>
          <cell r="E12195" t="str">
            <v>30/12/1999</v>
          </cell>
          <cell r="F12195" t="str">
            <v>CLC_18DNH02</v>
          </cell>
          <cell r="G12195" t="str">
            <v>Khoa Tài chính - Ngân hàng</v>
          </cell>
          <cell r="H12195" t="str">
            <v>Ngân hàng</v>
          </cell>
          <cell r="I12195" t="str">
            <v>Chương trình chất lượng cao</v>
          </cell>
          <cell r="J12195" t="str">
            <v>Khóa 18D(CLC)</v>
          </cell>
          <cell r="K12195">
            <v>14573000</v>
          </cell>
          <cell r="L12195">
            <v>14573000</v>
          </cell>
          <cell r="M12195">
            <v>0</v>
          </cell>
          <cell r="N12195" t="str">
            <v/>
          </cell>
          <cell r="O12195" t="str">
            <v>Còn học</v>
          </cell>
        </row>
        <row r="12196">
          <cell r="B12196" t="str">
            <v>1821006217</v>
          </cell>
          <cell r="C12196" t="str">
            <v>Trần Thị Thanh Thảo</v>
          </cell>
          <cell r="D12196" t="str">
            <v>Nữ</v>
          </cell>
          <cell r="E12196" t="str">
            <v>27/07/2000</v>
          </cell>
          <cell r="F12196" t="str">
            <v>CLC_18DNH02</v>
          </cell>
          <cell r="G12196" t="str">
            <v>Khoa Tài chính - Ngân hàng</v>
          </cell>
          <cell r="H12196" t="str">
            <v>Ngân hàng</v>
          </cell>
          <cell r="I12196" t="str">
            <v>Chương trình chất lượng cao</v>
          </cell>
          <cell r="J12196" t="str">
            <v>Khóa 18D(CLC)</v>
          </cell>
          <cell r="K12196">
            <v>15092000</v>
          </cell>
          <cell r="L12196">
            <v>15092000</v>
          </cell>
          <cell r="M12196">
            <v>0</v>
          </cell>
          <cell r="N12196" t="str">
            <v/>
          </cell>
          <cell r="O12196" t="str">
            <v>Còn học</v>
          </cell>
        </row>
        <row r="12197">
          <cell r="B12197" t="str">
            <v>1821006122</v>
          </cell>
          <cell r="C12197" t="str">
            <v>Cao Thị Bích Huyền</v>
          </cell>
          <cell r="D12197" t="str">
            <v>Nữ</v>
          </cell>
          <cell r="E12197" t="str">
            <v>24/04/2000</v>
          </cell>
          <cell r="F12197" t="str">
            <v>CLC_18DNH02</v>
          </cell>
          <cell r="G12197" t="str">
            <v>Khoa Tài chính - Ngân hàng</v>
          </cell>
          <cell r="H12197" t="str">
            <v>Ngân hàng</v>
          </cell>
          <cell r="I12197" t="str">
            <v>Chương trình chất lượng cao</v>
          </cell>
          <cell r="J12197" t="str">
            <v>Khóa 18D(CLC)</v>
          </cell>
          <cell r="K12197">
            <v>25831750</v>
          </cell>
          <cell r="L12197">
            <v>25831750</v>
          </cell>
          <cell r="M12197">
            <v>0</v>
          </cell>
          <cell r="N12197" t="str">
            <v/>
          </cell>
          <cell r="O12197" t="str">
            <v>Còn học</v>
          </cell>
        </row>
        <row r="12198">
          <cell r="B12198" t="str">
            <v>1821001901</v>
          </cell>
          <cell r="C12198" t="str">
            <v>Lý Kim Thư</v>
          </cell>
          <cell r="D12198" t="str">
            <v>Nữ</v>
          </cell>
          <cell r="E12198" t="str">
            <v>22/06/2000</v>
          </cell>
          <cell r="F12198" t="str">
            <v>CLC_18DQT01</v>
          </cell>
          <cell r="G12198" t="str">
            <v>Khoa Quản trị kinh doanh</v>
          </cell>
          <cell r="H12198" t="str">
            <v>Quản trị kinh doanh tổng hợp</v>
          </cell>
          <cell r="I12198" t="str">
            <v>Chương trình chất lượng cao</v>
          </cell>
          <cell r="J12198" t="str">
            <v>Khóa 18D(CLC)</v>
          </cell>
          <cell r="K12198">
            <v>674500</v>
          </cell>
          <cell r="L12198">
            <v>674500</v>
          </cell>
          <cell r="M12198">
            <v>0</v>
          </cell>
          <cell r="N12198" t="str">
            <v/>
          </cell>
          <cell r="O12198" t="str">
            <v>Còn học</v>
          </cell>
        </row>
        <row r="12199">
          <cell r="B12199" t="str">
            <v>1821004744</v>
          </cell>
          <cell r="C12199" t="str">
            <v>Hà Thanh Danh</v>
          </cell>
          <cell r="D12199" t="str">
            <v>Nam</v>
          </cell>
          <cell r="E12199" t="str">
            <v>30/08/2000</v>
          </cell>
          <cell r="F12199" t="str">
            <v>CLC_18DQT01</v>
          </cell>
          <cell r="G12199" t="str">
            <v>Khoa Quản trị kinh doanh</v>
          </cell>
          <cell r="H12199" t="str">
            <v>Quản trị kinh doanh tổng hợp</v>
          </cell>
          <cell r="I12199" t="str">
            <v>Chương trình chất lượng cao</v>
          </cell>
          <cell r="J12199" t="str">
            <v>Khóa 18D(CLC)</v>
          </cell>
          <cell r="K12199">
            <v>5785500</v>
          </cell>
          <cell r="L12199">
            <v>5785500</v>
          </cell>
          <cell r="M12199">
            <v>0</v>
          </cell>
          <cell r="N12199" t="str">
            <v/>
          </cell>
          <cell r="O12199" t="str">
            <v>Còn học</v>
          </cell>
        </row>
        <row r="12200">
          <cell r="B12200" t="str">
            <v>1821004856</v>
          </cell>
          <cell r="C12200" t="str">
            <v>Trần Quốc Hoàn</v>
          </cell>
          <cell r="D12200" t="str">
            <v>Nam</v>
          </cell>
          <cell r="E12200" t="str">
            <v>11/08/2000</v>
          </cell>
          <cell r="F12200" t="str">
            <v>CLC_18DQT01</v>
          </cell>
          <cell r="G12200" t="str">
            <v>Khoa Quản trị kinh doanh</v>
          </cell>
          <cell r="H12200" t="str">
            <v>Quản trị kinh doanh tổng hợp</v>
          </cell>
          <cell r="I12200" t="str">
            <v>Chương trình chất lượng cao</v>
          </cell>
          <cell r="J12200" t="str">
            <v>Khóa 18D(CLC)</v>
          </cell>
          <cell r="K12200">
            <v>7714000</v>
          </cell>
          <cell r="L12200">
            <v>948750</v>
          </cell>
          <cell r="M12200">
            <v>6765250</v>
          </cell>
          <cell r="N12200" t="str">
            <v>2021-2022-HK01: Phí học phần( 020469)</v>
          </cell>
          <cell r="O12200" t="str">
            <v>Còn học</v>
          </cell>
        </row>
        <row r="12201">
          <cell r="B12201" t="str">
            <v>1821005197</v>
          </cell>
          <cell r="C12201" t="str">
            <v>Nguyễn Trần Thanh Thảo</v>
          </cell>
          <cell r="D12201" t="str">
            <v>Nữ</v>
          </cell>
          <cell r="E12201" t="str">
            <v>02/02/2000</v>
          </cell>
          <cell r="F12201" t="str">
            <v>CLC_18DQT01</v>
          </cell>
          <cell r="G12201" t="str">
            <v>Khoa Quản trị kinh doanh</v>
          </cell>
          <cell r="H12201" t="str">
            <v>Quản trị kinh doanh tổng hợp</v>
          </cell>
          <cell r="I12201" t="str">
            <v>Chương trình chất lượng cao</v>
          </cell>
          <cell r="J12201" t="str">
            <v>Khóa 18D(CLC)</v>
          </cell>
          <cell r="K12201">
            <v>7714000</v>
          </cell>
          <cell r="L12201">
            <v>7714000</v>
          </cell>
          <cell r="M12201">
            <v>0</v>
          </cell>
          <cell r="N12201" t="str">
            <v/>
          </cell>
          <cell r="O12201" t="str">
            <v>Còn học</v>
          </cell>
        </row>
        <row r="12202">
          <cell r="B12202" t="str">
            <v>1821005311</v>
          </cell>
          <cell r="C12202" t="str">
            <v>Trịnh Tăng Hoàng Vi</v>
          </cell>
          <cell r="D12202" t="str">
            <v>Nữ</v>
          </cell>
          <cell r="E12202" t="str">
            <v>29/02/2000</v>
          </cell>
          <cell r="F12202" t="str">
            <v>CLC_18DQT01</v>
          </cell>
          <cell r="G12202" t="str">
            <v>Khoa Quản trị kinh doanh</v>
          </cell>
          <cell r="H12202" t="str">
            <v>Quản trị kinh doanh tổng hợp</v>
          </cell>
          <cell r="I12202" t="str">
            <v>Chương trình chất lượng cao</v>
          </cell>
          <cell r="J12202" t="str">
            <v>Khóa 18D(CLC)</v>
          </cell>
          <cell r="K12202">
            <v>7714000</v>
          </cell>
          <cell r="L12202">
            <v>7714000</v>
          </cell>
          <cell r="M12202">
            <v>0</v>
          </cell>
          <cell r="N12202" t="str">
            <v/>
          </cell>
          <cell r="O12202" t="str">
            <v>Còn học</v>
          </cell>
        </row>
        <row r="12203">
          <cell r="B12203" t="str">
            <v>1821004913</v>
          </cell>
          <cell r="C12203" t="str">
            <v>Nguyễn Trang Thanh Lan</v>
          </cell>
          <cell r="D12203" t="str">
            <v>Nữ</v>
          </cell>
          <cell r="E12203" t="str">
            <v>17/12/2000</v>
          </cell>
          <cell r="F12203" t="str">
            <v>CLC_18DQT01</v>
          </cell>
          <cell r="G12203" t="str">
            <v>Khoa Quản trị kinh doanh</v>
          </cell>
          <cell r="H12203" t="str">
            <v>Quản trị kinh doanh tổng hợp</v>
          </cell>
          <cell r="I12203" t="str">
            <v>Chương trình chất lượng cao</v>
          </cell>
          <cell r="J12203" t="str">
            <v>Khóa 18D(CLC)</v>
          </cell>
          <cell r="K12203">
            <v>7714000</v>
          </cell>
          <cell r="L12203">
            <v>7714000</v>
          </cell>
          <cell r="M12203">
            <v>0</v>
          </cell>
          <cell r="N12203" t="str">
            <v/>
          </cell>
          <cell r="O12203" t="str">
            <v>Còn học</v>
          </cell>
        </row>
        <row r="12204">
          <cell r="B12204" t="str">
            <v>1821005195</v>
          </cell>
          <cell r="C12204" t="str">
            <v>Nguyễn Thị Thanh Thảo</v>
          </cell>
          <cell r="D12204" t="str">
            <v>Nữ</v>
          </cell>
          <cell r="E12204" t="str">
            <v>19/01/2000</v>
          </cell>
          <cell r="F12204" t="str">
            <v>CLC_18DQT01</v>
          </cell>
          <cell r="G12204" t="str">
            <v>Khoa Quản trị kinh doanh</v>
          </cell>
          <cell r="H12204" t="str">
            <v>Quản trị kinh doanh tổng hợp</v>
          </cell>
          <cell r="I12204" t="str">
            <v>Chương trình chất lượng cao</v>
          </cell>
          <cell r="J12204" t="str">
            <v>Khóa 18D(CLC)</v>
          </cell>
          <cell r="K12204">
            <v>7714000</v>
          </cell>
          <cell r="L12204">
            <v>7714000</v>
          </cell>
          <cell r="M12204">
            <v>0</v>
          </cell>
          <cell r="N12204" t="str">
            <v/>
          </cell>
          <cell r="O12204" t="str">
            <v>Còn học</v>
          </cell>
        </row>
        <row r="12205">
          <cell r="B12205" t="str">
            <v>1821005305</v>
          </cell>
          <cell r="C12205" t="str">
            <v>Nguyễn Thị Khánh Vân</v>
          </cell>
          <cell r="D12205" t="str">
            <v>Nữ</v>
          </cell>
          <cell r="E12205" t="str">
            <v>07/12/2000</v>
          </cell>
          <cell r="F12205" t="str">
            <v>CLC_18DQT01</v>
          </cell>
          <cell r="G12205" t="str">
            <v>Khoa Quản trị kinh doanh</v>
          </cell>
          <cell r="H12205" t="str">
            <v>Quản trị kinh doanh tổng hợp</v>
          </cell>
          <cell r="I12205" t="str">
            <v>Chương trình chất lượng cao</v>
          </cell>
          <cell r="J12205" t="str">
            <v>Khóa 18D(CLC)</v>
          </cell>
          <cell r="K12205">
            <v>7714000</v>
          </cell>
          <cell r="L12205">
            <v>7714000</v>
          </cell>
          <cell r="M12205">
            <v>0</v>
          </cell>
          <cell r="N12205" t="str">
            <v/>
          </cell>
          <cell r="O12205" t="str">
            <v>Còn học</v>
          </cell>
        </row>
        <row r="12206">
          <cell r="B12206" t="str">
            <v>1821004686</v>
          </cell>
          <cell r="C12206" t="str">
            <v>Hồ Nguyễn Đức Anh</v>
          </cell>
          <cell r="D12206" t="str">
            <v>Nam</v>
          </cell>
          <cell r="E12206" t="str">
            <v>19/07/2000</v>
          </cell>
          <cell r="F12206" t="str">
            <v>CLC_18DQT01</v>
          </cell>
          <cell r="G12206" t="str">
            <v>Khoa Quản trị kinh doanh</v>
          </cell>
          <cell r="H12206" t="str">
            <v>Quản trị kinh doanh tổng hợp</v>
          </cell>
          <cell r="I12206" t="str">
            <v>Chương trình chất lượng cao</v>
          </cell>
          <cell r="J12206" t="str">
            <v>Khóa 18D(CLC)</v>
          </cell>
          <cell r="K12206">
            <v>7714000</v>
          </cell>
          <cell r="L12206">
            <v>7714000</v>
          </cell>
          <cell r="M12206">
            <v>0</v>
          </cell>
          <cell r="N12206" t="str">
            <v/>
          </cell>
          <cell r="O12206" t="str">
            <v>Còn học</v>
          </cell>
        </row>
        <row r="12207">
          <cell r="B12207" t="str">
            <v>1821001898</v>
          </cell>
          <cell r="C12207" t="str">
            <v>Võ Thị Xuân Mai</v>
          </cell>
          <cell r="D12207" t="str">
            <v>Nữ</v>
          </cell>
          <cell r="E12207" t="str">
            <v>16/09/2000</v>
          </cell>
          <cell r="F12207" t="str">
            <v>CLC_18DQT01</v>
          </cell>
          <cell r="G12207" t="str">
            <v>Khoa Quản trị kinh doanh</v>
          </cell>
          <cell r="H12207" t="str">
            <v>Quản trị kinh doanh tổng hợp</v>
          </cell>
          <cell r="I12207" t="str">
            <v>Chương trình chất lượng cao</v>
          </cell>
          <cell r="J12207" t="str">
            <v>Khóa 18D(CLC)</v>
          </cell>
          <cell r="K12207">
            <v>7714000</v>
          </cell>
          <cell r="L12207">
            <v>7714000</v>
          </cell>
          <cell r="M12207">
            <v>0</v>
          </cell>
          <cell r="N12207" t="str">
            <v/>
          </cell>
          <cell r="O12207" t="str">
            <v>Còn học</v>
          </cell>
        </row>
        <row r="12208">
          <cell r="B12208" t="str">
            <v>1821001903</v>
          </cell>
          <cell r="C12208" t="str">
            <v>Nguyễn Hồng Ngọc Chi</v>
          </cell>
          <cell r="D12208" t="str">
            <v>Nữ</v>
          </cell>
          <cell r="E12208" t="str">
            <v>01/02/2000</v>
          </cell>
          <cell r="F12208" t="str">
            <v>CLC_18DQT01</v>
          </cell>
          <cell r="G12208" t="str">
            <v>Khoa Quản trị kinh doanh</v>
          </cell>
          <cell r="H12208" t="str">
            <v>Quản trị kinh doanh tổng hợp</v>
          </cell>
          <cell r="I12208" t="str">
            <v>Chương trình chất lượng cao</v>
          </cell>
          <cell r="J12208" t="str">
            <v>Khóa 18D(CLC)</v>
          </cell>
          <cell r="K12208">
            <v>7714000</v>
          </cell>
          <cell r="L12208">
            <v>7714000</v>
          </cell>
          <cell r="M12208">
            <v>0</v>
          </cell>
          <cell r="N12208" t="str">
            <v/>
          </cell>
          <cell r="O12208" t="str">
            <v>Còn học</v>
          </cell>
        </row>
        <row r="12209">
          <cell r="B12209" t="str">
            <v>1821001914</v>
          </cell>
          <cell r="C12209" t="str">
            <v>Lý Hồng Ngọc</v>
          </cell>
          <cell r="D12209" t="str">
            <v>Nữ</v>
          </cell>
          <cell r="E12209" t="str">
            <v>06/06/2000</v>
          </cell>
          <cell r="F12209" t="str">
            <v>CLC_18DQT01</v>
          </cell>
          <cell r="G12209" t="str">
            <v>Khoa Quản trị kinh doanh</v>
          </cell>
          <cell r="H12209" t="str">
            <v>Quản trị kinh doanh tổng hợp</v>
          </cell>
          <cell r="I12209" t="str">
            <v>Chương trình chất lượng cao</v>
          </cell>
          <cell r="J12209" t="str">
            <v>Khóa 18D(CLC)</v>
          </cell>
          <cell r="K12209">
            <v>7714000</v>
          </cell>
          <cell r="L12209">
            <v>7714000</v>
          </cell>
          <cell r="M12209">
            <v>0</v>
          </cell>
          <cell r="N12209" t="str">
            <v/>
          </cell>
          <cell r="O12209" t="str">
            <v>Còn học</v>
          </cell>
        </row>
        <row r="12210">
          <cell r="B12210" t="str">
            <v>1821001920</v>
          </cell>
          <cell r="C12210" t="str">
            <v>Lê Nguyễn Trúc Ly</v>
          </cell>
          <cell r="D12210" t="str">
            <v>Nữ</v>
          </cell>
          <cell r="E12210" t="str">
            <v>29/02/2000</v>
          </cell>
          <cell r="F12210" t="str">
            <v>CLC_18DQT01</v>
          </cell>
          <cell r="G12210" t="str">
            <v>Khoa Quản trị kinh doanh</v>
          </cell>
          <cell r="H12210" t="str">
            <v>Quản trị kinh doanh tổng hợp</v>
          </cell>
          <cell r="I12210" t="str">
            <v>Chương trình chất lượng cao</v>
          </cell>
          <cell r="J12210" t="str">
            <v>Khóa 18D(CLC)</v>
          </cell>
          <cell r="K12210">
            <v>7714000</v>
          </cell>
          <cell r="L12210">
            <v>7714000</v>
          </cell>
          <cell r="M12210">
            <v>0</v>
          </cell>
          <cell r="N12210" t="str">
            <v/>
          </cell>
          <cell r="O12210" t="str">
            <v>Còn học</v>
          </cell>
        </row>
        <row r="12211">
          <cell r="B12211" t="str">
            <v>1821005084</v>
          </cell>
          <cell r="C12211" t="str">
            <v>Lê Vũ Phụng</v>
          </cell>
          <cell r="D12211" t="str">
            <v>Nam</v>
          </cell>
          <cell r="E12211" t="str">
            <v>16/08/2000</v>
          </cell>
          <cell r="F12211" t="str">
            <v>CLC_18DQT01</v>
          </cell>
          <cell r="G12211" t="str">
            <v>Khoa Quản trị kinh doanh</v>
          </cell>
          <cell r="H12211" t="str">
            <v>Quản trị kinh doanh tổng hợp</v>
          </cell>
          <cell r="I12211" t="str">
            <v>Chương trình chất lượng cao</v>
          </cell>
          <cell r="J12211" t="str">
            <v>Khóa 18D(CLC)</v>
          </cell>
          <cell r="K12211">
            <v>7714000</v>
          </cell>
          <cell r="L12211">
            <v>7714000</v>
          </cell>
          <cell r="M12211">
            <v>0</v>
          </cell>
          <cell r="N12211" t="str">
            <v/>
          </cell>
          <cell r="O12211" t="str">
            <v>Còn học</v>
          </cell>
        </row>
        <row r="12212">
          <cell r="B12212" t="str">
            <v>1821001904</v>
          </cell>
          <cell r="C12212" t="str">
            <v>Võ An Khang</v>
          </cell>
          <cell r="D12212" t="str">
            <v>Nam</v>
          </cell>
          <cell r="E12212" t="str">
            <v>09/02/2000</v>
          </cell>
          <cell r="F12212" t="str">
            <v>CLC_18DQT01</v>
          </cell>
          <cell r="G12212" t="str">
            <v>Khoa Quản trị kinh doanh</v>
          </cell>
          <cell r="H12212" t="str">
            <v>Quản trị kinh doanh tổng hợp</v>
          </cell>
          <cell r="I12212" t="str">
            <v>Chương trình chất lượng cao</v>
          </cell>
          <cell r="J12212" t="str">
            <v>Khóa 18D(CLC)</v>
          </cell>
          <cell r="K12212">
            <v>7714000</v>
          </cell>
          <cell r="L12212">
            <v>7714000</v>
          </cell>
          <cell r="M12212">
            <v>0</v>
          </cell>
          <cell r="N12212" t="str">
            <v/>
          </cell>
          <cell r="O12212" t="str">
            <v>Còn học</v>
          </cell>
        </row>
        <row r="12213">
          <cell r="B12213" t="str">
            <v>1821001894</v>
          </cell>
          <cell r="C12213" t="str">
            <v>Võ Ngọc Quyên</v>
          </cell>
          <cell r="D12213" t="str">
            <v>Nữ</v>
          </cell>
          <cell r="E12213" t="str">
            <v>30/06/2000</v>
          </cell>
          <cell r="F12213" t="str">
            <v>CLC_18DQT01</v>
          </cell>
          <cell r="G12213" t="str">
            <v>Khoa Quản trị kinh doanh</v>
          </cell>
          <cell r="H12213" t="str">
            <v>Quản trị kinh doanh tổng hợp</v>
          </cell>
          <cell r="I12213" t="str">
            <v>Chương trình chất lượng cao</v>
          </cell>
          <cell r="J12213" t="str">
            <v>Khóa 18D(CLC)</v>
          </cell>
          <cell r="K12213">
            <v>7714000</v>
          </cell>
          <cell r="L12213">
            <v>7714000</v>
          </cell>
          <cell r="M12213">
            <v>0</v>
          </cell>
          <cell r="N12213" t="str">
            <v/>
          </cell>
          <cell r="O12213" t="str">
            <v>Còn học</v>
          </cell>
        </row>
        <row r="12214">
          <cell r="B12214" t="str">
            <v>1821005335</v>
          </cell>
          <cell r="C12214" t="str">
            <v>Tô Hoàng Khánh Vy</v>
          </cell>
          <cell r="D12214" t="str">
            <v>Nữ</v>
          </cell>
          <cell r="E12214" t="str">
            <v>24/03/2000</v>
          </cell>
          <cell r="F12214" t="str">
            <v>CLC_18DQT01</v>
          </cell>
          <cell r="G12214" t="str">
            <v>Khoa Quản trị kinh doanh</v>
          </cell>
          <cell r="H12214" t="str">
            <v>Quản trị kinh doanh tổng hợp</v>
          </cell>
          <cell r="I12214" t="str">
            <v>Chương trình chất lượng cao</v>
          </cell>
          <cell r="J12214" t="str">
            <v>Khóa 18D(CLC)</v>
          </cell>
          <cell r="K12214">
            <v>7714000</v>
          </cell>
          <cell r="L12214">
            <v>7714000</v>
          </cell>
          <cell r="M12214">
            <v>0</v>
          </cell>
          <cell r="N12214" t="str">
            <v/>
          </cell>
          <cell r="O12214" t="str">
            <v>Còn học</v>
          </cell>
        </row>
        <row r="12215">
          <cell r="B12215" t="str">
            <v>1821004820</v>
          </cell>
          <cell r="C12215" t="str">
            <v>Lê Quang Hải</v>
          </cell>
          <cell r="D12215" t="str">
            <v>Nam</v>
          </cell>
          <cell r="E12215" t="str">
            <v>15/03/2000</v>
          </cell>
          <cell r="F12215" t="str">
            <v>CLC_18DQT01</v>
          </cell>
          <cell r="G12215" t="str">
            <v>Khoa Quản trị kinh doanh</v>
          </cell>
          <cell r="H12215" t="str">
            <v>Quản trị kinh doanh tổng hợp</v>
          </cell>
          <cell r="I12215" t="str">
            <v>Chương trình chất lượng cao</v>
          </cell>
          <cell r="J12215" t="str">
            <v>Khóa 18D(CLC)</v>
          </cell>
          <cell r="K12215">
            <v>7714000</v>
          </cell>
          <cell r="L12215">
            <v>7714000</v>
          </cell>
          <cell r="M12215">
            <v>0</v>
          </cell>
          <cell r="N12215" t="str">
            <v/>
          </cell>
          <cell r="O12215" t="str">
            <v>Còn học</v>
          </cell>
        </row>
        <row r="12216">
          <cell r="B12216" t="str">
            <v>1821004924</v>
          </cell>
          <cell r="C12216" t="str">
            <v>Dương Thị Thùy Linh</v>
          </cell>
          <cell r="D12216" t="str">
            <v>Nữ</v>
          </cell>
          <cell r="E12216" t="str">
            <v>07/11/2000</v>
          </cell>
          <cell r="F12216" t="str">
            <v>CLC_18DQT01</v>
          </cell>
          <cell r="G12216" t="str">
            <v>Khoa Quản trị kinh doanh</v>
          </cell>
          <cell r="H12216" t="str">
            <v>Quản trị kinh doanh tổng hợp</v>
          </cell>
          <cell r="I12216" t="str">
            <v>Chương trình chất lượng cao</v>
          </cell>
          <cell r="J12216" t="str">
            <v>Khóa 18D(CLC)</v>
          </cell>
          <cell r="K12216">
            <v>7714000</v>
          </cell>
          <cell r="L12216">
            <v>7714000</v>
          </cell>
          <cell r="M12216">
            <v>0</v>
          </cell>
          <cell r="N12216" t="str">
            <v/>
          </cell>
          <cell r="O12216" t="str">
            <v>Còn học</v>
          </cell>
        </row>
        <row r="12217">
          <cell r="B12217" t="str">
            <v>1821001924</v>
          </cell>
          <cell r="C12217" t="str">
            <v>Phùng ái Mẫn</v>
          </cell>
          <cell r="D12217" t="str">
            <v>Nữ</v>
          </cell>
          <cell r="E12217" t="str">
            <v>05/05/2000</v>
          </cell>
          <cell r="F12217" t="str">
            <v>CLC_18DQT01</v>
          </cell>
          <cell r="G12217" t="str">
            <v>Khoa Quản trị kinh doanh</v>
          </cell>
          <cell r="H12217" t="str">
            <v>Quản trị kinh doanh tổng hợp</v>
          </cell>
          <cell r="I12217" t="str">
            <v>Chương trình chất lượng cao</v>
          </cell>
          <cell r="J12217" t="str">
            <v>Khóa 18D(CLC)</v>
          </cell>
          <cell r="K12217">
            <v>7714000</v>
          </cell>
          <cell r="L12217">
            <v>7714000</v>
          </cell>
          <cell r="M12217">
            <v>0</v>
          </cell>
          <cell r="N12217" t="str">
            <v/>
          </cell>
          <cell r="O12217" t="str">
            <v>Còn học</v>
          </cell>
        </row>
        <row r="12218">
          <cell r="B12218" t="str">
            <v>1821004732</v>
          </cell>
          <cell r="C12218" t="str">
            <v>Phạm Hồng Châu</v>
          </cell>
          <cell r="D12218" t="str">
            <v>Nữ</v>
          </cell>
          <cell r="E12218" t="str">
            <v>23/12/2000</v>
          </cell>
          <cell r="F12218" t="str">
            <v>CLC_18DQT01</v>
          </cell>
          <cell r="G12218" t="str">
            <v>Khoa Quản trị kinh doanh</v>
          </cell>
          <cell r="H12218" t="str">
            <v>Quản trị kinh doanh tổng hợp</v>
          </cell>
          <cell r="I12218" t="str">
            <v>Chương trình chất lượng cao</v>
          </cell>
          <cell r="J12218" t="str">
            <v>Khóa 18D(CLC)</v>
          </cell>
          <cell r="K12218">
            <v>7714000</v>
          </cell>
          <cell r="L12218">
            <v>7714000</v>
          </cell>
          <cell r="M12218">
            <v>0</v>
          </cell>
          <cell r="N12218" t="str">
            <v/>
          </cell>
          <cell r="O12218" t="str">
            <v>Còn học</v>
          </cell>
        </row>
        <row r="12219">
          <cell r="B12219" t="str">
            <v>1821005178</v>
          </cell>
          <cell r="C12219" t="str">
            <v>Đinh Ngọc Thịnh</v>
          </cell>
          <cell r="D12219" t="str">
            <v>Nam</v>
          </cell>
          <cell r="E12219" t="str">
            <v>24/09/2000</v>
          </cell>
          <cell r="F12219" t="str">
            <v>CLC_18DQT01</v>
          </cell>
          <cell r="G12219" t="str">
            <v>Khoa Quản trị kinh doanh</v>
          </cell>
          <cell r="H12219" t="str">
            <v>Quản trị kinh doanh tổng hợp</v>
          </cell>
          <cell r="I12219" t="str">
            <v>Chương trình chất lượng cao</v>
          </cell>
          <cell r="J12219" t="str">
            <v>Khóa 18D(CLC)</v>
          </cell>
          <cell r="K12219">
            <v>7714000</v>
          </cell>
          <cell r="L12219">
            <v>7714000</v>
          </cell>
          <cell r="M12219">
            <v>0</v>
          </cell>
          <cell r="N12219" t="str">
            <v/>
          </cell>
          <cell r="O12219" t="str">
            <v>Còn học</v>
          </cell>
        </row>
        <row r="12220">
          <cell r="B12220" t="str">
            <v>1821005150</v>
          </cell>
          <cell r="C12220" t="str">
            <v>Nguyễn Xuân Tài</v>
          </cell>
          <cell r="D12220" t="str">
            <v>Nam</v>
          </cell>
          <cell r="E12220" t="str">
            <v>25/05/2000</v>
          </cell>
          <cell r="F12220" t="str">
            <v>CLC_18DQT01</v>
          </cell>
          <cell r="G12220" t="str">
            <v>Khoa Quản trị kinh doanh</v>
          </cell>
          <cell r="H12220" t="str">
            <v>Quản trị kinh doanh tổng hợp</v>
          </cell>
          <cell r="I12220" t="str">
            <v>Chương trình chất lượng cao</v>
          </cell>
          <cell r="J12220" t="str">
            <v>Khóa 18D(CLC)</v>
          </cell>
          <cell r="K12220">
            <v>7714000</v>
          </cell>
          <cell r="L12220">
            <v>7714000</v>
          </cell>
          <cell r="M12220">
            <v>0</v>
          </cell>
          <cell r="N12220" t="str">
            <v/>
          </cell>
          <cell r="O12220" t="str">
            <v>Còn học</v>
          </cell>
        </row>
        <row r="12221">
          <cell r="B12221" t="str">
            <v>1821004840</v>
          </cell>
          <cell r="C12221" t="str">
            <v>Trần Thanh Hằng</v>
          </cell>
          <cell r="D12221" t="str">
            <v>Nữ</v>
          </cell>
          <cell r="E12221" t="str">
            <v>16/08/2000</v>
          </cell>
          <cell r="F12221" t="str">
            <v>CLC_18DQT01</v>
          </cell>
          <cell r="G12221" t="str">
            <v>Khoa Quản trị kinh doanh</v>
          </cell>
          <cell r="H12221" t="str">
            <v>Quản trị kinh doanh tổng hợp</v>
          </cell>
          <cell r="I12221" t="str">
            <v>Chương trình chất lượng cao</v>
          </cell>
          <cell r="J12221" t="str">
            <v>Khóa 18D(CLC)</v>
          </cell>
          <cell r="K12221">
            <v>7714000</v>
          </cell>
          <cell r="L12221">
            <v>7714000</v>
          </cell>
          <cell r="M12221">
            <v>0</v>
          </cell>
          <cell r="N12221" t="str">
            <v/>
          </cell>
          <cell r="O12221" t="str">
            <v>Còn học</v>
          </cell>
        </row>
        <row r="12222">
          <cell r="B12222" t="str">
            <v>1821000469</v>
          </cell>
          <cell r="C12222" t="str">
            <v>Nguyễn Trúc Trà My</v>
          </cell>
          <cell r="D12222" t="str">
            <v>Nữ</v>
          </cell>
          <cell r="E12222" t="str">
            <v>05/11/2000</v>
          </cell>
          <cell r="F12222" t="str">
            <v>CLC_18DQT01</v>
          </cell>
          <cell r="G12222" t="str">
            <v>Khoa Quản trị kinh doanh</v>
          </cell>
          <cell r="H12222" t="str">
            <v>Quản trị kinh doanh tổng hợp</v>
          </cell>
          <cell r="I12222" t="str">
            <v>Chương trình chất lượng cao</v>
          </cell>
          <cell r="J12222" t="str">
            <v>Khóa 18D(CLC)</v>
          </cell>
          <cell r="K12222">
            <v>7714000</v>
          </cell>
          <cell r="L12222">
            <v>7714000</v>
          </cell>
          <cell r="M12222">
            <v>0</v>
          </cell>
          <cell r="N12222" t="str">
            <v/>
          </cell>
          <cell r="O12222" t="str">
            <v>Còn học</v>
          </cell>
        </row>
        <row r="12223">
          <cell r="B12223" t="str">
            <v>1821001907</v>
          </cell>
          <cell r="C12223" t="str">
            <v>Phan Trâm Anh</v>
          </cell>
          <cell r="D12223" t="str">
            <v>Nữ</v>
          </cell>
          <cell r="E12223" t="str">
            <v>16/06/2000</v>
          </cell>
          <cell r="F12223" t="str">
            <v>CLC_18DQT01</v>
          </cell>
          <cell r="G12223" t="str">
            <v>Khoa Quản trị kinh doanh</v>
          </cell>
          <cell r="H12223" t="str">
            <v>Quản trị kinh doanh tổng hợp</v>
          </cell>
          <cell r="I12223" t="str">
            <v>Chương trình chất lượng cao</v>
          </cell>
          <cell r="J12223" t="str">
            <v>Khóa 18D(CLC)</v>
          </cell>
          <cell r="K12223">
            <v>8388500</v>
          </cell>
          <cell r="L12223">
            <v>8388500</v>
          </cell>
          <cell r="M12223">
            <v>0</v>
          </cell>
          <cell r="N12223" t="str">
            <v/>
          </cell>
          <cell r="O12223" t="str">
            <v>Còn học</v>
          </cell>
        </row>
        <row r="12224">
          <cell r="B12224" t="str">
            <v>1821004811</v>
          </cell>
          <cell r="C12224" t="str">
            <v>Trương Thị Minh Hà</v>
          </cell>
          <cell r="D12224" t="str">
            <v>Nữ</v>
          </cell>
          <cell r="E12224" t="str">
            <v>23/07/2000</v>
          </cell>
          <cell r="F12224" t="str">
            <v>CLC_18DQT01</v>
          </cell>
          <cell r="G12224" t="str">
            <v>Khoa Quản trị kinh doanh</v>
          </cell>
          <cell r="H12224" t="str">
            <v>Quản trị kinh doanh tổng hợp</v>
          </cell>
          <cell r="I12224" t="str">
            <v>Chương trình chất lượng cao</v>
          </cell>
          <cell r="J12224" t="str">
            <v>Khóa 18D(CLC)</v>
          </cell>
          <cell r="K12224">
            <v>8388500</v>
          </cell>
          <cell r="L12224">
            <v>8388500</v>
          </cell>
          <cell r="M12224">
            <v>0</v>
          </cell>
          <cell r="N12224" t="str">
            <v/>
          </cell>
          <cell r="O12224" t="str">
            <v>Còn học</v>
          </cell>
        </row>
        <row r="12225">
          <cell r="B12225" t="str">
            <v>1821005090</v>
          </cell>
          <cell r="C12225" t="str">
            <v>Võ Nguyễn Thiên Phú</v>
          </cell>
          <cell r="D12225" t="str">
            <v>Nam</v>
          </cell>
          <cell r="E12225" t="str">
            <v>28/09/2000</v>
          </cell>
          <cell r="F12225" t="str">
            <v>CLC_18DQT01</v>
          </cell>
          <cell r="G12225" t="str">
            <v>Khoa Quản trị kinh doanh</v>
          </cell>
          <cell r="H12225" t="str">
            <v>Quản trị kinh doanh tổng hợp</v>
          </cell>
          <cell r="I12225" t="str">
            <v>Chương trình chất lượng cao</v>
          </cell>
          <cell r="J12225" t="str">
            <v>Khóa 18D(CLC)</v>
          </cell>
          <cell r="K12225">
            <v>10606750</v>
          </cell>
          <cell r="L12225">
            <v>10606750</v>
          </cell>
          <cell r="M12225">
            <v>0</v>
          </cell>
          <cell r="N12225" t="str">
            <v/>
          </cell>
          <cell r="O12225" t="str">
            <v>Còn học</v>
          </cell>
        </row>
        <row r="12226">
          <cell r="B12226" t="str">
            <v>1821005308</v>
          </cell>
          <cell r="C12226" t="str">
            <v>Ung Đoàn Thảo Vân</v>
          </cell>
          <cell r="D12226" t="str">
            <v>Nữ</v>
          </cell>
          <cell r="E12226" t="str">
            <v>07/12/2000</v>
          </cell>
          <cell r="F12226" t="str">
            <v>CLC_18DQT01</v>
          </cell>
          <cell r="G12226" t="str">
            <v>Khoa Quản trị kinh doanh</v>
          </cell>
          <cell r="H12226" t="str">
            <v>Quản trị kinh doanh tổng hợp</v>
          </cell>
          <cell r="I12226" t="str">
            <v>Chương trình chất lượng cao</v>
          </cell>
          <cell r="J12226" t="str">
            <v>Khóa 18D(CLC)</v>
          </cell>
          <cell r="K12226">
            <v>10606750</v>
          </cell>
          <cell r="L12226">
            <v>10606750</v>
          </cell>
          <cell r="M12226">
            <v>0</v>
          </cell>
          <cell r="N12226" t="str">
            <v/>
          </cell>
          <cell r="O12226" t="str">
            <v>Còn học</v>
          </cell>
        </row>
        <row r="12227">
          <cell r="B12227" t="str">
            <v>1821005172</v>
          </cell>
          <cell r="C12227" t="str">
            <v>Lê Ngọc Thiện</v>
          </cell>
          <cell r="D12227" t="str">
            <v>Nam</v>
          </cell>
          <cell r="E12227" t="str">
            <v>25/11/2000</v>
          </cell>
          <cell r="F12227" t="str">
            <v>CLC_18DQT01</v>
          </cell>
          <cell r="G12227" t="str">
            <v>Khoa Quản trị kinh doanh</v>
          </cell>
          <cell r="H12227" t="str">
            <v>Quản trị kinh doanh tổng hợp</v>
          </cell>
          <cell r="I12227" t="str">
            <v>Chương trình chất lượng cao</v>
          </cell>
          <cell r="J12227" t="str">
            <v>Khóa 18D(CLC)</v>
          </cell>
          <cell r="K12227">
            <v>10806250</v>
          </cell>
          <cell r="L12227">
            <v>10806250</v>
          </cell>
          <cell r="M12227">
            <v>0</v>
          </cell>
          <cell r="N12227" t="str">
            <v/>
          </cell>
          <cell r="O12227" t="str">
            <v>Còn học</v>
          </cell>
        </row>
        <row r="12228">
          <cell r="B12228" t="str">
            <v>1821001906</v>
          </cell>
          <cell r="C12228" t="str">
            <v>Trần Minh Nhật</v>
          </cell>
          <cell r="D12228" t="str">
            <v>Nam</v>
          </cell>
          <cell r="E12228" t="str">
            <v>10/10/2000</v>
          </cell>
          <cell r="F12228" t="str">
            <v>CLC_18DQT01</v>
          </cell>
          <cell r="G12228" t="str">
            <v>Khoa Quản trị kinh doanh</v>
          </cell>
          <cell r="H12228" t="str">
            <v>Quản trị kinh doanh tổng hợp</v>
          </cell>
          <cell r="I12228" t="str">
            <v>Chương trình chất lượng cao</v>
          </cell>
          <cell r="J12228" t="str">
            <v>Khóa 18D(CLC)</v>
          </cell>
          <cell r="K12228">
            <v>10806250</v>
          </cell>
          <cell r="L12228">
            <v>10806250</v>
          </cell>
          <cell r="M12228">
            <v>0</v>
          </cell>
          <cell r="N12228" t="str">
            <v/>
          </cell>
          <cell r="O12228" t="str">
            <v>Còn học</v>
          </cell>
        </row>
        <row r="12229">
          <cell r="B12229" t="str">
            <v>1821001932</v>
          </cell>
          <cell r="C12229" t="str">
            <v>Phạm Thị Phương Nam</v>
          </cell>
          <cell r="D12229" t="str">
            <v>Nữ</v>
          </cell>
          <cell r="E12229" t="str">
            <v>24/02/2000</v>
          </cell>
          <cell r="F12229" t="str">
            <v>CLC_18DQT01</v>
          </cell>
          <cell r="G12229" t="str">
            <v>Khoa Quản trị kinh doanh</v>
          </cell>
          <cell r="H12229" t="str">
            <v>Quản trị kinh doanh tổng hợp</v>
          </cell>
          <cell r="I12229" t="str">
            <v>Chương trình chất lượng cao</v>
          </cell>
          <cell r="J12229" t="str">
            <v>Khóa 18D(CLC)</v>
          </cell>
          <cell r="K12229">
            <v>11770500</v>
          </cell>
          <cell r="L12229">
            <v>11770500</v>
          </cell>
          <cell r="M12229">
            <v>0</v>
          </cell>
          <cell r="N12229" t="str">
            <v/>
          </cell>
          <cell r="O12229" t="str">
            <v>Còn học</v>
          </cell>
        </row>
        <row r="12230">
          <cell r="B12230" t="str">
            <v>1821005288</v>
          </cell>
          <cell r="C12230" t="str">
            <v>Thái Duy Tuấn</v>
          </cell>
          <cell r="D12230" t="str">
            <v>Nam</v>
          </cell>
          <cell r="E12230" t="str">
            <v>27/05/2000</v>
          </cell>
          <cell r="F12230" t="str">
            <v>CLC_18DQT01</v>
          </cell>
          <cell r="G12230" t="str">
            <v>Khoa Quản trị kinh doanh</v>
          </cell>
          <cell r="H12230" t="str">
            <v>Quản trị kinh doanh tổng hợp</v>
          </cell>
          <cell r="I12230" t="str">
            <v>Chương trình chất lượng cao</v>
          </cell>
          <cell r="J12230" t="str">
            <v>Khóa 18D(CLC)</v>
          </cell>
          <cell r="K12230">
            <v>13699000</v>
          </cell>
          <cell r="L12230">
            <v>13699000</v>
          </cell>
          <cell r="M12230">
            <v>0</v>
          </cell>
          <cell r="N12230" t="str">
            <v/>
          </cell>
          <cell r="O12230" t="str">
            <v>Còn học</v>
          </cell>
        </row>
        <row r="12231">
          <cell r="B12231" t="str">
            <v>1821004926</v>
          </cell>
          <cell r="C12231" t="str">
            <v>Lê Anh Khánh Linh</v>
          </cell>
          <cell r="D12231" t="str">
            <v>Nữ</v>
          </cell>
          <cell r="E12231" t="str">
            <v>01/02/2000</v>
          </cell>
          <cell r="F12231" t="str">
            <v>CLC_18DQT02</v>
          </cell>
          <cell r="G12231" t="str">
            <v>Khoa Quản trị kinh doanh</v>
          </cell>
          <cell r="H12231" t="str">
            <v>Quản trị kinh doanh tổng hợp</v>
          </cell>
          <cell r="I12231" t="str">
            <v>Chương trình chất lượng cao</v>
          </cell>
          <cell r="J12231" t="str">
            <v>Khóa 18D(CLC)</v>
          </cell>
          <cell r="K12231">
            <v>2892750</v>
          </cell>
          <cell r="L12231">
            <v>2892750</v>
          </cell>
          <cell r="M12231">
            <v>0</v>
          </cell>
          <cell r="N12231" t="str">
            <v/>
          </cell>
          <cell r="O12231" t="str">
            <v>Còn học</v>
          </cell>
        </row>
        <row r="12232">
          <cell r="B12232" t="str">
            <v>1821004699</v>
          </cell>
          <cell r="C12232" t="str">
            <v>Nguyễn Thị Phương Anh</v>
          </cell>
          <cell r="D12232" t="str">
            <v>Nữ</v>
          </cell>
          <cell r="E12232" t="str">
            <v>20/10/2000</v>
          </cell>
          <cell r="F12232" t="str">
            <v>CLC_18DQT02</v>
          </cell>
          <cell r="G12232" t="str">
            <v>Khoa Quản trị kinh doanh</v>
          </cell>
          <cell r="H12232" t="str">
            <v>Quản trị kinh doanh tổng hợp</v>
          </cell>
          <cell r="I12232" t="str">
            <v>Chương trình chất lượng cao</v>
          </cell>
          <cell r="J12232" t="str">
            <v>Khóa 18D(CLC)</v>
          </cell>
          <cell r="K12232">
            <v>5985000</v>
          </cell>
          <cell r="L12232">
            <v>5985000</v>
          </cell>
          <cell r="M12232">
            <v>0</v>
          </cell>
          <cell r="N12232" t="str">
            <v/>
          </cell>
          <cell r="O12232" t="str">
            <v>Còn học</v>
          </cell>
        </row>
        <row r="12233">
          <cell r="B12233" t="str">
            <v>1821004995</v>
          </cell>
          <cell r="C12233" t="str">
            <v>Nguyễn Thị Phương Nam</v>
          </cell>
          <cell r="D12233" t="str">
            <v>Nữ</v>
          </cell>
          <cell r="E12233" t="str">
            <v>19/09/2000</v>
          </cell>
          <cell r="F12233" t="str">
            <v>CLC_18DQT02</v>
          </cell>
          <cell r="G12233" t="str">
            <v>Khoa Quản trị kinh doanh</v>
          </cell>
          <cell r="H12233" t="str">
            <v>Quản trị kinh doanh tổng hợp</v>
          </cell>
          <cell r="I12233" t="str">
            <v>Chương trình chất lượng cao</v>
          </cell>
          <cell r="J12233" t="str">
            <v>Khóa 18D(CLC)</v>
          </cell>
          <cell r="K12233">
            <v>7334000</v>
          </cell>
          <cell r="L12233">
            <v>7334000</v>
          </cell>
          <cell r="M12233">
            <v>0</v>
          </cell>
          <cell r="N12233" t="str">
            <v/>
          </cell>
          <cell r="O12233" t="str">
            <v>Còn học</v>
          </cell>
        </row>
        <row r="12234">
          <cell r="B12234" t="str">
            <v>1821005157</v>
          </cell>
          <cell r="C12234" t="str">
            <v>Trương Phúc Tâm</v>
          </cell>
          <cell r="D12234" t="str">
            <v>Nam</v>
          </cell>
          <cell r="E12234" t="str">
            <v>05/01/2000</v>
          </cell>
          <cell r="F12234" t="str">
            <v>CLC_18DQT02</v>
          </cell>
          <cell r="G12234" t="str">
            <v>Khoa Quản trị kinh doanh</v>
          </cell>
          <cell r="H12234" t="str">
            <v>Quản trị kinh doanh tổng hợp</v>
          </cell>
          <cell r="I12234" t="str">
            <v>Chương trình chất lượng cao</v>
          </cell>
          <cell r="J12234" t="str">
            <v>Khóa 18D(CLC)</v>
          </cell>
          <cell r="K12234">
            <v>7714000</v>
          </cell>
          <cell r="L12234">
            <v>7714000</v>
          </cell>
          <cell r="M12234">
            <v>0</v>
          </cell>
          <cell r="N12234" t="str">
            <v/>
          </cell>
          <cell r="O12234" t="str">
            <v>Còn học</v>
          </cell>
        </row>
        <row r="12235">
          <cell r="B12235" t="str">
            <v>1821005313</v>
          </cell>
          <cell r="C12235" t="str">
            <v>Lê Quang Vinh</v>
          </cell>
          <cell r="D12235" t="str">
            <v>Nam</v>
          </cell>
          <cell r="E12235" t="str">
            <v>20/08/2000</v>
          </cell>
          <cell r="F12235" t="str">
            <v>CLC_18DQT02</v>
          </cell>
          <cell r="G12235" t="str">
            <v>Khoa Quản trị kinh doanh</v>
          </cell>
          <cell r="H12235" t="str">
            <v>Quản trị kinh doanh tổng hợp</v>
          </cell>
          <cell r="I12235" t="str">
            <v>Chương trình chất lượng cao</v>
          </cell>
          <cell r="J12235" t="str">
            <v>Khóa 18D(CLC)</v>
          </cell>
          <cell r="K12235">
            <v>7714000</v>
          </cell>
          <cell r="L12235">
            <v>7714000</v>
          </cell>
          <cell r="M12235">
            <v>0</v>
          </cell>
          <cell r="N12235" t="str">
            <v/>
          </cell>
          <cell r="O12235" t="str">
            <v>Còn học</v>
          </cell>
        </row>
        <row r="12236">
          <cell r="B12236" t="str">
            <v>1821004974</v>
          </cell>
          <cell r="C12236" t="str">
            <v>Hồ Xuân Mai</v>
          </cell>
          <cell r="D12236" t="str">
            <v>Nữ</v>
          </cell>
          <cell r="E12236" t="str">
            <v>13/04/2000</v>
          </cell>
          <cell r="F12236" t="str">
            <v>CLC_18DQT02</v>
          </cell>
          <cell r="G12236" t="str">
            <v>Khoa Quản trị kinh doanh</v>
          </cell>
          <cell r="H12236" t="str">
            <v>Quản trị kinh doanh tổng hợp</v>
          </cell>
          <cell r="I12236" t="str">
            <v>Chương trình chất lượng cao</v>
          </cell>
          <cell r="J12236" t="str">
            <v>Khóa 18D(CLC)</v>
          </cell>
          <cell r="K12236">
            <v>7714000</v>
          </cell>
          <cell r="L12236">
            <v>7714000</v>
          </cell>
          <cell r="M12236">
            <v>0</v>
          </cell>
          <cell r="N12236" t="str">
            <v/>
          </cell>
          <cell r="O12236" t="str">
            <v>Còn học</v>
          </cell>
        </row>
        <row r="12237">
          <cell r="B12237" t="str">
            <v>1821004726</v>
          </cell>
          <cell r="C12237" t="str">
            <v>Nguyễn Hữu Bằng</v>
          </cell>
          <cell r="D12237" t="str">
            <v>Nam</v>
          </cell>
          <cell r="E12237" t="str">
            <v>27/07/2000</v>
          </cell>
          <cell r="F12237" t="str">
            <v>CLC_18DQT02</v>
          </cell>
          <cell r="G12237" t="str">
            <v>Khoa Quản trị kinh doanh</v>
          </cell>
          <cell r="H12237" t="str">
            <v>Quản trị kinh doanh tổng hợp</v>
          </cell>
          <cell r="I12237" t="str">
            <v>Chương trình chất lượng cao</v>
          </cell>
          <cell r="J12237" t="str">
            <v>Khóa 18D(CLC)</v>
          </cell>
          <cell r="K12237">
            <v>7714000</v>
          </cell>
          <cell r="L12237">
            <v>7714000</v>
          </cell>
          <cell r="M12237">
            <v>0</v>
          </cell>
          <cell r="N12237" t="str">
            <v/>
          </cell>
          <cell r="O12237" t="str">
            <v>Còn học</v>
          </cell>
        </row>
        <row r="12238">
          <cell r="B12238" t="str">
            <v>1821004685</v>
          </cell>
          <cell r="C12238" t="str">
            <v>Hồ Kiều Anh</v>
          </cell>
          <cell r="D12238" t="str">
            <v>Nữ</v>
          </cell>
          <cell r="E12238" t="str">
            <v>07/01/2000</v>
          </cell>
          <cell r="F12238" t="str">
            <v>CLC_18DQT02</v>
          </cell>
          <cell r="G12238" t="str">
            <v>Khoa Quản trị kinh doanh</v>
          </cell>
          <cell r="H12238" t="str">
            <v>Quản trị kinh doanh tổng hợp</v>
          </cell>
          <cell r="I12238" t="str">
            <v>Chương trình chất lượng cao</v>
          </cell>
          <cell r="J12238" t="str">
            <v>Khóa 18D(CLC)</v>
          </cell>
          <cell r="K12238">
            <v>7714000</v>
          </cell>
          <cell r="L12238">
            <v>7714000</v>
          </cell>
          <cell r="M12238">
            <v>0</v>
          </cell>
          <cell r="N12238" t="str">
            <v/>
          </cell>
          <cell r="O12238" t="str">
            <v>Còn học</v>
          </cell>
        </row>
        <row r="12239">
          <cell r="B12239" t="str">
            <v>1821004747</v>
          </cell>
          <cell r="C12239" t="str">
            <v>Nguyễn Lê Ngọc Diễm</v>
          </cell>
          <cell r="D12239" t="str">
            <v>Nữ</v>
          </cell>
          <cell r="E12239" t="str">
            <v>01/02/2000</v>
          </cell>
          <cell r="F12239" t="str">
            <v>CLC_18DQT02</v>
          </cell>
          <cell r="G12239" t="str">
            <v>Khoa Quản trị kinh doanh</v>
          </cell>
          <cell r="H12239" t="str">
            <v>Quản trị kinh doanh tổng hợp</v>
          </cell>
          <cell r="I12239" t="str">
            <v>Chương trình chất lượng cao</v>
          </cell>
          <cell r="J12239" t="str">
            <v>Khóa 18D(CLC)</v>
          </cell>
          <cell r="K12239">
            <v>7714000</v>
          </cell>
          <cell r="L12239">
            <v>7714000</v>
          </cell>
          <cell r="M12239">
            <v>0</v>
          </cell>
          <cell r="N12239" t="str">
            <v/>
          </cell>
          <cell r="O12239" t="str">
            <v>Còn học</v>
          </cell>
        </row>
        <row r="12240">
          <cell r="B12240" t="str">
            <v>1821004901</v>
          </cell>
          <cell r="C12240" t="str">
            <v>Nguyễn Hoàng Gia Khanh</v>
          </cell>
          <cell r="D12240" t="str">
            <v>Nữ</v>
          </cell>
          <cell r="E12240" t="str">
            <v>31/03/2000</v>
          </cell>
          <cell r="F12240" t="str">
            <v>CLC_18DQT02</v>
          </cell>
          <cell r="G12240" t="str">
            <v>Khoa Quản trị kinh doanh</v>
          </cell>
          <cell r="H12240" t="str">
            <v>Quản trị kinh doanh tổng hợp</v>
          </cell>
          <cell r="I12240" t="str">
            <v>Chương trình chất lượng cao</v>
          </cell>
          <cell r="J12240" t="str">
            <v>Khóa 18D(CLC)</v>
          </cell>
          <cell r="K12240">
            <v>7714000</v>
          </cell>
          <cell r="L12240">
            <v>7714000</v>
          </cell>
          <cell r="M12240">
            <v>0</v>
          </cell>
          <cell r="N12240" t="str">
            <v/>
          </cell>
          <cell r="O12240" t="str">
            <v>Còn học</v>
          </cell>
        </row>
        <row r="12241">
          <cell r="B12241" t="str">
            <v>1821004792</v>
          </cell>
          <cell r="C12241" t="str">
            <v>Đặng Quỳnh Châu Giang</v>
          </cell>
          <cell r="D12241" t="str">
            <v>Nữ</v>
          </cell>
          <cell r="E12241" t="str">
            <v>05/09/2000</v>
          </cell>
          <cell r="F12241" t="str">
            <v>CLC_18DQT02</v>
          </cell>
          <cell r="G12241" t="str">
            <v>Khoa Quản trị kinh doanh</v>
          </cell>
          <cell r="H12241" t="str">
            <v>Quản trị kinh doanh tổng hợp</v>
          </cell>
          <cell r="I12241" t="str">
            <v>Chương trình chất lượng cao</v>
          </cell>
          <cell r="J12241" t="str">
            <v>Khóa 18D(CLC)</v>
          </cell>
          <cell r="K12241">
            <v>7714000</v>
          </cell>
          <cell r="L12241">
            <v>7714000</v>
          </cell>
          <cell r="M12241">
            <v>0</v>
          </cell>
          <cell r="N12241" t="str">
            <v/>
          </cell>
          <cell r="O12241" t="str">
            <v>Còn học</v>
          </cell>
        </row>
        <row r="12242">
          <cell r="B12242" t="str">
            <v>1821004828</v>
          </cell>
          <cell r="C12242" t="str">
            <v>Nguyễn Thị Thu Hiền</v>
          </cell>
          <cell r="D12242" t="str">
            <v>Nữ</v>
          </cell>
          <cell r="E12242" t="str">
            <v>02/05/2000</v>
          </cell>
          <cell r="F12242" t="str">
            <v>CLC_18DQT02</v>
          </cell>
          <cell r="G12242" t="str">
            <v>Khoa Quản trị kinh doanh</v>
          </cell>
          <cell r="H12242" t="str">
            <v>Quản trị kinh doanh tổng hợp</v>
          </cell>
          <cell r="I12242" t="str">
            <v>Chương trình chất lượng cao</v>
          </cell>
          <cell r="J12242" t="str">
            <v>Khóa 18D(CLC)</v>
          </cell>
          <cell r="K12242">
            <v>7714000</v>
          </cell>
          <cell r="L12242">
            <v>7714000</v>
          </cell>
          <cell r="M12242">
            <v>0</v>
          </cell>
          <cell r="N12242" t="str">
            <v/>
          </cell>
          <cell r="O12242" t="str">
            <v>Còn học</v>
          </cell>
        </row>
        <row r="12243">
          <cell r="B12243" t="str">
            <v>1821004783</v>
          </cell>
          <cell r="C12243" t="str">
            <v>Võ Quang Đại</v>
          </cell>
          <cell r="D12243" t="str">
            <v>Nam</v>
          </cell>
          <cell r="E12243" t="str">
            <v>01/10/2000</v>
          </cell>
          <cell r="F12243" t="str">
            <v>CLC_18DQT02</v>
          </cell>
          <cell r="G12243" t="str">
            <v>Khoa Quản trị kinh doanh</v>
          </cell>
          <cell r="H12243" t="str">
            <v>Quản trị kinh doanh tổng hợp</v>
          </cell>
          <cell r="I12243" t="str">
            <v>Chương trình chất lượng cao</v>
          </cell>
          <cell r="J12243" t="str">
            <v>Khóa 18D(CLC)</v>
          </cell>
          <cell r="K12243">
            <v>7714000</v>
          </cell>
          <cell r="L12243">
            <v>7714000</v>
          </cell>
          <cell r="M12243">
            <v>0</v>
          </cell>
          <cell r="N12243" t="str">
            <v/>
          </cell>
          <cell r="O12243" t="str">
            <v>Còn học</v>
          </cell>
        </row>
        <row r="12244">
          <cell r="B12244" t="str">
            <v>1821004813</v>
          </cell>
          <cell r="C12244" t="str">
            <v>Đinh Ngọc Hân</v>
          </cell>
          <cell r="D12244" t="str">
            <v>Nữ</v>
          </cell>
          <cell r="E12244" t="str">
            <v>02/08/2000</v>
          </cell>
          <cell r="F12244" t="str">
            <v>CLC_18DQT02</v>
          </cell>
          <cell r="G12244" t="str">
            <v>Khoa Quản trị kinh doanh</v>
          </cell>
          <cell r="H12244" t="str">
            <v>Quản trị kinh doanh tổng hợp</v>
          </cell>
          <cell r="I12244" t="str">
            <v>Chương trình chất lượng cao</v>
          </cell>
          <cell r="J12244" t="str">
            <v>Khóa 18D(CLC)</v>
          </cell>
          <cell r="K12244">
            <v>7714000</v>
          </cell>
          <cell r="L12244">
            <v>7714000</v>
          </cell>
          <cell r="M12244">
            <v>0</v>
          </cell>
          <cell r="N12244" t="str">
            <v/>
          </cell>
          <cell r="O12244" t="str">
            <v>Còn học</v>
          </cell>
        </row>
        <row r="12245">
          <cell r="B12245" t="str">
            <v>1821005020</v>
          </cell>
          <cell r="C12245" t="str">
            <v>Trần Đắc Công Nghĩa</v>
          </cell>
          <cell r="D12245" t="str">
            <v>Nam</v>
          </cell>
          <cell r="E12245" t="str">
            <v>25/10/2000</v>
          </cell>
          <cell r="F12245" t="str">
            <v>CLC_18DQT02</v>
          </cell>
          <cell r="G12245" t="str">
            <v>Khoa Quản trị kinh doanh</v>
          </cell>
          <cell r="H12245" t="str">
            <v>Quản trị kinh doanh tổng hợp</v>
          </cell>
          <cell r="I12245" t="str">
            <v>Chương trình chất lượng cao</v>
          </cell>
          <cell r="J12245" t="str">
            <v>Khóa 18D(CLC)</v>
          </cell>
          <cell r="K12245">
            <v>7714000</v>
          </cell>
          <cell r="L12245">
            <v>7714000</v>
          </cell>
          <cell r="M12245">
            <v>0</v>
          </cell>
          <cell r="N12245" t="str">
            <v/>
          </cell>
          <cell r="O12245" t="str">
            <v>Còn học</v>
          </cell>
        </row>
        <row r="12246">
          <cell r="B12246" t="str">
            <v>1821005257</v>
          </cell>
          <cell r="C12246" t="str">
            <v>Hà Minh Trí</v>
          </cell>
          <cell r="D12246" t="str">
            <v>Nam</v>
          </cell>
          <cell r="E12246" t="str">
            <v>24/07/2000</v>
          </cell>
          <cell r="F12246" t="str">
            <v>CLC_18DQT02</v>
          </cell>
          <cell r="G12246" t="str">
            <v>Khoa Quản trị kinh doanh</v>
          </cell>
          <cell r="H12246" t="str">
            <v>Quản trị kinh doanh tổng hợp</v>
          </cell>
          <cell r="I12246" t="str">
            <v>Chương trình chất lượng cao</v>
          </cell>
          <cell r="J12246" t="str">
            <v>Khóa 18D(CLC)</v>
          </cell>
          <cell r="K12246">
            <v>7714000</v>
          </cell>
          <cell r="L12246">
            <v>7714000</v>
          </cell>
          <cell r="M12246">
            <v>0</v>
          </cell>
          <cell r="N12246" t="str">
            <v/>
          </cell>
          <cell r="O12246" t="str">
            <v>Còn học</v>
          </cell>
        </row>
        <row r="12247">
          <cell r="B12247" t="str">
            <v>1821004898</v>
          </cell>
          <cell r="C12247" t="str">
            <v>Đỗ Ngọc Bảo Hy</v>
          </cell>
          <cell r="D12247" t="str">
            <v>Nữ</v>
          </cell>
          <cell r="E12247" t="str">
            <v>17/05/2000</v>
          </cell>
          <cell r="F12247" t="str">
            <v>CLC_18DQT02</v>
          </cell>
          <cell r="G12247" t="str">
            <v>Khoa Quản trị kinh doanh</v>
          </cell>
          <cell r="H12247" t="str">
            <v>Quản trị kinh doanh tổng hợp</v>
          </cell>
          <cell r="I12247" t="str">
            <v>Chương trình chất lượng cao</v>
          </cell>
          <cell r="J12247" t="str">
            <v>Khóa 18D(CLC)</v>
          </cell>
          <cell r="K12247">
            <v>7714000</v>
          </cell>
          <cell r="L12247">
            <v>7714000</v>
          </cell>
          <cell r="M12247">
            <v>0</v>
          </cell>
          <cell r="N12247" t="str">
            <v/>
          </cell>
          <cell r="O12247" t="str">
            <v>Còn học</v>
          </cell>
        </row>
        <row r="12248">
          <cell r="B12248" t="str">
            <v>1821005004</v>
          </cell>
          <cell r="C12248" t="str">
            <v>Nguyễn Lâm Ngân</v>
          </cell>
          <cell r="D12248" t="str">
            <v>Nữ</v>
          </cell>
          <cell r="E12248" t="str">
            <v>06/07/2000</v>
          </cell>
          <cell r="F12248" t="str">
            <v>CLC_18DQT02</v>
          </cell>
          <cell r="G12248" t="str">
            <v>Khoa Quản trị kinh doanh</v>
          </cell>
          <cell r="H12248" t="str">
            <v>Quản trị kinh doanh tổng hợp</v>
          </cell>
          <cell r="I12248" t="str">
            <v>Chương trình chất lượng cao</v>
          </cell>
          <cell r="J12248" t="str">
            <v>Khóa 18D(CLC)</v>
          </cell>
          <cell r="K12248">
            <v>7714000</v>
          </cell>
          <cell r="L12248">
            <v>7714000</v>
          </cell>
          <cell r="M12248">
            <v>0</v>
          </cell>
          <cell r="N12248" t="str">
            <v/>
          </cell>
          <cell r="O12248" t="str">
            <v>Còn học</v>
          </cell>
        </row>
        <row r="12249">
          <cell r="B12249" t="str">
            <v>1821005121</v>
          </cell>
          <cell r="C12249" t="str">
            <v>Lê Trúc Quỳnh</v>
          </cell>
          <cell r="D12249" t="str">
            <v>Nữ</v>
          </cell>
          <cell r="E12249" t="str">
            <v>09/10/2000</v>
          </cell>
          <cell r="F12249" t="str">
            <v>CLC_18DQT02</v>
          </cell>
          <cell r="G12249" t="str">
            <v>Khoa Quản trị kinh doanh</v>
          </cell>
          <cell r="H12249" t="str">
            <v>Quản trị kinh doanh tổng hợp</v>
          </cell>
          <cell r="I12249" t="str">
            <v>Chương trình chất lượng cao</v>
          </cell>
          <cell r="J12249" t="str">
            <v>Khóa 18D(CLC)</v>
          </cell>
          <cell r="K12249">
            <v>7714000</v>
          </cell>
          <cell r="L12249">
            <v>7714000</v>
          </cell>
          <cell r="M12249">
            <v>0</v>
          </cell>
          <cell r="N12249" t="str">
            <v/>
          </cell>
          <cell r="O12249" t="str">
            <v>Còn học</v>
          </cell>
        </row>
        <row r="12250">
          <cell r="B12250" t="str">
            <v>1821004930</v>
          </cell>
          <cell r="C12250" t="str">
            <v>Lê Thùy Linh</v>
          </cell>
          <cell r="D12250" t="str">
            <v>Nữ</v>
          </cell>
          <cell r="E12250" t="str">
            <v>14/01/2000</v>
          </cell>
          <cell r="F12250" t="str">
            <v>CLC_18DQT02</v>
          </cell>
          <cell r="G12250" t="str">
            <v>Khoa Quản trị kinh doanh</v>
          </cell>
          <cell r="H12250" t="str">
            <v>Quản trị kinh doanh tổng hợp</v>
          </cell>
          <cell r="I12250" t="str">
            <v>Chương trình chất lượng cao</v>
          </cell>
          <cell r="J12250" t="str">
            <v>Khóa 18D(CLC)</v>
          </cell>
          <cell r="K12250">
            <v>7714000</v>
          </cell>
          <cell r="L12250">
            <v>7714000</v>
          </cell>
          <cell r="M12250">
            <v>0</v>
          </cell>
          <cell r="N12250" t="str">
            <v/>
          </cell>
          <cell r="O12250" t="str">
            <v>Còn học</v>
          </cell>
        </row>
        <row r="12251">
          <cell r="B12251" t="str">
            <v>1821004722</v>
          </cell>
          <cell r="C12251" t="str">
            <v>Nguyễn Thị Ngọc Bích</v>
          </cell>
          <cell r="D12251" t="str">
            <v>Nữ</v>
          </cell>
          <cell r="E12251" t="str">
            <v>27/03/2000</v>
          </cell>
          <cell r="F12251" t="str">
            <v>CLC_18DQT02</v>
          </cell>
          <cell r="G12251" t="str">
            <v>Khoa Quản trị kinh doanh</v>
          </cell>
          <cell r="H12251" t="str">
            <v>Quản trị kinh doanh tổng hợp</v>
          </cell>
          <cell r="I12251" t="str">
            <v>Chương trình chất lượng cao</v>
          </cell>
          <cell r="J12251" t="str">
            <v>Khóa 18D(CLC)</v>
          </cell>
          <cell r="K12251">
            <v>7714000</v>
          </cell>
          <cell r="L12251">
            <v>7714000</v>
          </cell>
          <cell r="M12251">
            <v>0</v>
          </cell>
          <cell r="N12251" t="str">
            <v/>
          </cell>
          <cell r="O12251" t="str">
            <v>Còn học</v>
          </cell>
        </row>
        <row r="12252">
          <cell r="B12252" t="str">
            <v>1821004738</v>
          </cell>
          <cell r="C12252" t="str">
            <v>Đặng Chí Công</v>
          </cell>
          <cell r="D12252" t="str">
            <v>Nam</v>
          </cell>
          <cell r="E12252" t="str">
            <v>01/11/2000</v>
          </cell>
          <cell r="F12252" t="str">
            <v>CLC_18DQT02</v>
          </cell>
          <cell r="G12252" t="str">
            <v>Khoa Quản trị kinh doanh</v>
          </cell>
          <cell r="H12252" t="str">
            <v>Quản trị kinh doanh tổng hợp</v>
          </cell>
          <cell r="I12252" t="str">
            <v>Chương trình chất lượng cao</v>
          </cell>
          <cell r="J12252" t="str">
            <v>Khóa 18D(CLC)</v>
          </cell>
          <cell r="K12252">
            <v>7714000</v>
          </cell>
          <cell r="L12252">
            <v>7714000</v>
          </cell>
          <cell r="M12252">
            <v>0</v>
          </cell>
          <cell r="N12252" t="str">
            <v/>
          </cell>
          <cell r="O12252" t="str">
            <v>Còn học</v>
          </cell>
        </row>
        <row r="12253">
          <cell r="B12253" t="str">
            <v>1821005074</v>
          </cell>
          <cell r="C12253" t="str">
            <v>Phùng Thị Quỳnh Như</v>
          </cell>
          <cell r="D12253" t="str">
            <v>Nữ</v>
          </cell>
          <cell r="E12253" t="str">
            <v>15/09/2000</v>
          </cell>
          <cell r="F12253" t="str">
            <v>CLC_18DQT02</v>
          </cell>
          <cell r="G12253" t="str">
            <v>Khoa Quản trị kinh doanh</v>
          </cell>
          <cell r="H12253" t="str">
            <v>Quản trị kinh doanh tổng hợp</v>
          </cell>
          <cell r="I12253" t="str">
            <v>Chương trình chất lượng cao</v>
          </cell>
          <cell r="J12253" t="str">
            <v>Khóa 18D(CLC)</v>
          </cell>
          <cell r="K12253">
            <v>7714000</v>
          </cell>
          <cell r="L12253">
            <v>7714000</v>
          </cell>
          <cell r="M12253">
            <v>0</v>
          </cell>
          <cell r="N12253" t="str">
            <v/>
          </cell>
          <cell r="O12253" t="str">
            <v>Còn học</v>
          </cell>
        </row>
        <row r="12254">
          <cell r="B12254" t="str">
            <v>1821005137</v>
          </cell>
          <cell r="C12254" t="str">
            <v>Nguyễn Thị Ngọc Sang</v>
          </cell>
          <cell r="D12254" t="str">
            <v>Nữ</v>
          </cell>
          <cell r="E12254" t="str">
            <v>14/08/2000</v>
          </cell>
          <cell r="F12254" t="str">
            <v>CLC_18DQT02</v>
          </cell>
          <cell r="G12254" t="str">
            <v>Khoa Quản trị kinh doanh</v>
          </cell>
          <cell r="H12254" t="str">
            <v>Quản trị kinh doanh tổng hợp</v>
          </cell>
          <cell r="I12254" t="str">
            <v>Chương trình chất lượng cao</v>
          </cell>
          <cell r="J12254" t="str">
            <v>Khóa 18D(CLC)</v>
          </cell>
          <cell r="K12254">
            <v>7714000</v>
          </cell>
          <cell r="L12254">
            <v>7714000</v>
          </cell>
          <cell r="M12254">
            <v>0</v>
          </cell>
          <cell r="N12254" t="str">
            <v/>
          </cell>
          <cell r="O12254" t="str">
            <v>Còn học</v>
          </cell>
        </row>
        <row r="12255">
          <cell r="B12255" t="str">
            <v>1821005180</v>
          </cell>
          <cell r="C12255" t="str">
            <v>Nguyễn Hưng Thịnh</v>
          </cell>
          <cell r="D12255" t="str">
            <v>Nam</v>
          </cell>
          <cell r="E12255" t="str">
            <v>28/07/2000</v>
          </cell>
          <cell r="F12255" t="str">
            <v>CLC_18DQT02</v>
          </cell>
          <cell r="G12255" t="str">
            <v>Khoa Quản trị kinh doanh</v>
          </cell>
          <cell r="H12255" t="str">
            <v>Quản trị kinh doanh tổng hợp</v>
          </cell>
          <cell r="I12255" t="str">
            <v>Chương trình chất lượng cao</v>
          </cell>
          <cell r="J12255" t="str">
            <v>Khóa 18D(CLC)</v>
          </cell>
          <cell r="K12255">
            <v>7714000</v>
          </cell>
          <cell r="L12255">
            <v>7714000</v>
          </cell>
          <cell r="M12255">
            <v>0</v>
          </cell>
          <cell r="N12255" t="str">
            <v/>
          </cell>
          <cell r="O12255" t="str">
            <v>Còn học</v>
          </cell>
        </row>
        <row r="12256">
          <cell r="B12256" t="str">
            <v>1821004741</v>
          </cell>
          <cell r="C12256" t="str">
            <v>Đặng Cao Cường</v>
          </cell>
          <cell r="D12256" t="str">
            <v>Nam</v>
          </cell>
          <cell r="E12256" t="str">
            <v>12/06/2000</v>
          </cell>
          <cell r="F12256" t="str">
            <v>CLC_18DQT02</v>
          </cell>
          <cell r="G12256" t="str">
            <v>Khoa Quản trị kinh doanh</v>
          </cell>
          <cell r="H12256" t="str">
            <v>Quản trị kinh doanh tổng hợp</v>
          </cell>
          <cell r="I12256" t="str">
            <v>Chương trình chất lượng cao</v>
          </cell>
          <cell r="J12256" t="str">
            <v>Khóa 18D(CLC)</v>
          </cell>
          <cell r="K12256">
            <v>8388500</v>
          </cell>
          <cell r="L12256">
            <v>8388500</v>
          </cell>
          <cell r="M12256">
            <v>0</v>
          </cell>
          <cell r="N12256" t="str">
            <v/>
          </cell>
          <cell r="O12256" t="str">
            <v>Còn học</v>
          </cell>
        </row>
        <row r="12257">
          <cell r="B12257" t="str">
            <v>1821005136</v>
          </cell>
          <cell r="C12257" t="str">
            <v>Lê Minh Sang</v>
          </cell>
          <cell r="D12257" t="str">
            <v>Nam</v>
          </cell>
          <cell r="E12257" t="str">
            <v>20/06/1999</v>
          </cell>
          <cell r="F12257" t="str">
            <v>CLC_18DQT02</v>
          </cell>
          <cell r="G12257" t="str">
            <v>Khoa Quản trị kinh doanh</v>
          </cell>
          <cell r="H12257" t="str">
            <v>Quản trị kinh doanh tổng hợp</v>
          </cell>
          <cell r="I12257" t="str">
            <v>Chương trình chất lượng cao</v>
          </cell>
          <cell r="J12257" t="str">
            <v>Khóa 18D(CLC)</v>
          </cell>
          <cell r="K12257">
            <v>8388500</v>
          </cell>
          <cell r="L12257">
            <v>8388500</v>
          </cell>
          <cell r="M12257">
            <v>0</v>
          </cell>
          <cell r="N12257" t="str">
            <v/>
          </cell>
          <cell r="O12257" t="str">
            <v>Còn học</v>
          </cell>
        </row>
        <row r="12258">
          <cell r="B12258" t="str">
            <v>1821004942</v>
          </cell>
          <cell r="C12258" t="str">
            <v>Thiềm Ngọc Phương Linh</v>
          </cell>
          <cell r="D12258" t="str">
            <v>Nữ</v>
          </cell>
          <cell r="E12258" t="str">
            <v>19/11/2000</v>
          </cell>
          <cell r="F12258" t="str">
            <v>CLC_18DQT02</v>
          </cell>
          <cell r="G12258" t="str">
            <v>Khoa Quản trị kinh doanh</v>
          </cell>
          <cell r="H12258" t="str">
            <v>Quản trị kinh doanh tổng hợp</v>
          </cell>
          <cell r="I12258" t="str">
            <v>Chương trình chất lượng cao</v>
          </cell>
          <cell r="J12258" t="str">
            <v>Khóa 18D(CLC)</v>
          </cell>
          <cell r="K12258">
            <v>8388500</v>
          </cell>
          <cell r="L12258">
            <v>8388500</v>
          </cell>
          <cell r="M12258">
            <v>0</v>
          </cell>
          <cell r="N12258" t="str">
            <v/>
          </cell>
          <cell r="O12258" t="str">
            <v>Còn học</v>
          </cell>
        </row>
        <row r="12259">
          <cell r="B12259" t="str">
            <v>1821004980</v>
          </cell>
          <cell r="C12259" t="str">
            <v>Lê Văn Minh</v>
          </cell>
          <cell r="D12259" t="str">
            <v>Nam</v>
          </cell>
          <cell r="E12259" t="str">
            <v>19/07/2000</v>
          </cell>
          <cell r="F12259" t="str">
            <v>CLC_18DQT02</v>
          </cell>
          <cell r="G12259" t="str">
            <v>Khoa Quản trị kinh doanh</v>
          </cell>
          <cell r="H12259" t="str">
            <v>Quản trị kinh doanh tổng hợp</v>
          </cell>
          <cell r="I12259" t="str">
            <v>Chương trình chất lượng cao</v>
          </cell>
          <cell r="J12259" t="str">
            <v>Khóa 18D(CLC)</v>
          </cell>
          <cell r="K12259">
            <v>8388500</v>
          </cell>
          <cell r="L12259">
            <v>8388500</v>
          </cell>
          <cell r="M12259">
            <v>0</v>
          </cell>
          <cell r="N12259" t="str">
            <v/>
          </cell>
          <cell r="O12259" t="str">
            <v>Còn học</v>
          </cell>
        </row>
        <row r="12260">
          <cell r="B12260" t="str">
            <v>1821005255</v>
          </cell>
          <cell r="C12260" t="str">
            <v>Dương Thị Bảo Trân</v>
          </cell>
          <cell r="D12260" t="str">
            <v>Nữ</v>
          </cell>
          <cell r="E12260" t="str">
            <v>15/09/2000</v>
          </cell>
          <cell r="F12260" t="str">
            <v>CLC_18DQT02</v>
          </cell>
          <cell r="G12260" t="str">
            <v>Khoa Quản trị kinh doanh</v>
          </cell>
          <cell r="H12260" t="str">
            <v>Quản trị kinh doanh tổng hợp</v>
          </cell>
          <cell r="I12260" t="str">
            <v>Chương trình chất lượng cao</v>
          </cell>
          <cell r="J12260" t="str">
            <v>Khóa 18D(CLC)</v>
          </cell>
          <cell r="K12260">
            <v>8678250</v>
          </cell>
          <cell r="L12260">
            <v>8678250</v>
          </cell>
          <cell r="M12260">
            <v>0</v>
          </cell>
          <cell r="N12260" t="str">
            <v/>
          </cell>
          <cell r="O12260" t="str">
            <v>Còn học</v>
          </cell>
        </row>
        <row r="12261">
          <cell r="B12261" t="str">
            <v>1821005228</v>
          </cell>
          <cell r="C12261" t="str">
            <v>Diệp Tuấn Tín</v>
          </cell>
          <cell r="D12261" t="str">
            <v>Nam</v>
          </cell>
          <cell r="E12261" t="str">
            <v>06/10/2000</v>
          </cell>
          <cell r="F12261" t="str">
            <v>CLC_18DQT02</v>
          </cell>
          <cell r="G12261" t="str">
            <v>Khoa Quản trị kinh doanh</v>
          </cell>
          <cell r="H12261" t="str">
            <v>Quản trị kinh doanh tổng hợp</v>
          </cell>
          <cell r="I12261" t="str">
            <v>Chương trình chất lượng cao</v>
          </cell>
          <cell r="J12261" t="str">
            <v>Khóa 18D(CLC)</v>
          </cell>
          <cell r="K12261">
            <v>10606750</v>
          </cell>
          <cell r="L12261">
            <v>10606750</v>
          </cell>
          <cell r="M12261">
            <v>0</v>
          </cell>
          <cell r="N12261" t="str">
            <v/>
          </cell>
          <cell r="O12261" t="str">
            <v>Còn học</v>
          </cell>
        </row>
        <row r="12262">
          <cell r="B12262" t="str">
            <v>1821004734</v>
          </cell>
          <cell r="C12262" t="str">
            <v>Nguyễn Thị Bích Chi</v>
          </cell>
          <cell r="D12262" t="str">
            <v>Nữ</v>
          </cell>
          <cell r="E12262" t="str">
            <v>15/09/2000</v>
          </cell>
          <cell r="F12262" t="str">
            <v>CLC_18DQT02</v>
          </cell>
          <cell r="G12262" t="str">
            <v>Khoa Quản trị kinh doanh</v>
          </cell>
          <cell r="H12262" t="str">
            <v>Quản trị kinh doanh tổng hợp</v>
          </cell>
          <cell r="I12262" t="str">
            <v>Chương trình chất lượng cao</v>
          </cell>
          <cell r="J12262" t="str">
            <v>Khóa 18D(CLC)</v>
          </cell>
          <cell r="K12262">
            <v>10939250</v>
          </cell>
          <cell r="L12262">
            <v>10939250</v>
          </cell>
          <cell r="M12262">
            <v>0</v>
          </cell>
          <cell r="N12262" t="str">
            <v/>
          </cell>
          <cell r="O12262" t="str">
            <v>Còn học</v>
          </cell>
        </row>
        <row r="12263">
          <cell r="B12263" t="str">
            <v>1821002777</v>
          </cell>
          <cell r="C12263" t="str">
            <v>Nguyễn Ngọc Bảo Ngân</v>
          </cell>
          <cell r="D12263" t="str">
            <v>Nữ</v>
          </cell>
          <cell r="E12263" t="str">
            <v>24/09/2000</v>
          </cell>
          <cell r="F12263" t="str">
            <v>CLC_18DQT03</v>
          </cell>
          <cell r="G12263" t="str">
            <v>Khoa Quản trị kinh doanh</v>
          </cell>
          <cell r="H12263" t="str">
            <v>Quản trị kinh doanh tổng hợp</v>
          </cell>
          <cell r="I12263" t="str">
            <v>Chương trình chất lượng cao</v>
          </cell>
          <cell r="J12263" t="str">
            <v>Khóa 18D(CLC)</v>
          </cell>
          <cell r="K12263">
            <v>674500</v>
          </cell>
          <cell r="L12263">
            <v>674500</v>
          </cell>
          <cell r="M12263">
            <v>0</v>
          </cell>
          <cell r="N12263" t="str">
            <v/>
          </cell>
          <cell r="O12263" t="str">
            <v>Còn học</v>
          </cell>
        </row>
        <row r="12264">
          <cell r="B12264" t="str">
            <v>1821005254</v>
          </cell>
          <cell r="C12264" t="str">
            <v>Nguyễn Thị Bảo Trâm</v>
          </cell>
          <cell r="D12264" t="str">
            <v>Nữ</v>
          </cell>
          <cell r="E12264" t="str">
            <v>13/03/2000</v>
          </cell>
          <cell r="F12264" t="str">
            <v>CLC_18DQT03</v>
          </cell>
          <cell r="G12264" t="str">
            <v>Khoa Quản trị kinh doanh</v>
          </cell>
          <cell r="H12264" t="str">
            <v>Quản trị kinh doanh tổng hợp</v>
          </cell>
          <cell r="I12264" t="str">
            <v>Chương trình chất lượng cao</v>
          </cell>
          <cell r="J12264" t="str">
            <v>Khóa 18D(CLC)</v>
          </cell>
          <cell r="K12264">
            <v>674500</v>
          </cell>
          <cell r="L12264">
            <v>674500</v>
          </cell>
          <cell r="M12264">
            <v>0</v>
          </cell>
          <cell r="N12264" t="str">
            <v/>
          </cell>
          <cell r="O12264" t="str">
            <v>Còn học</v>
          </cell>
        </row>
        <row r="12265">
          <cell r="B12265" t="str">
            <v>1821000756</v>
          </cell>
          <cell r="C12265" t="str">
            <v>Huỳnh Thị Thiên Trang</v>
          </cell>
          <cell r="D12265" t="str">
            <v>Nữ</v>
          </cell>
          <cell r="E12265" t="str">
            <v>28/06/2000</v>
          </cell>
          <cell r="F12265" t="str">
            <v>CLC_18DQT03</v>
          </cell>
          <cell r="G12265" t="str">
            <v>Khoa Quản trị kinh doanh</v>
          </cell>
          <cell r="H12265" t="str">
            <v>Quản trị kinh doanh tổng hợp</v>
          </cell>
          <cell r="I12265" t="str">
            <v>Chương trình chất lượng cao</v>
          </cell>
          <cell r="J12265" t="str">
            <v>Khóa 18D(CLC)</v>
          </cell>
          <cell r="K12265">
            <v>2061500</v>
          </cell>
          <cell r="L12265">
            <v>2061500</v>
          </cell>
          <cell r="M12265">
            <v>0</v>
          </cell>
          <cell r="N12265" t="str">
            <v/>
          </cell>
          <cell r="O12265" t="str">
            <v>Còn học</v>
          </cell>
        </row>
        <row r="12266">
          <cell r="B12266" t="str">
            <v>1821005233</v>
          </cell>
          <cell r="C12266" t="str">
            <v>Nguyễn Trung Trãi</v>
          </cell>
          <cell r="D12266" t="str">
            <v>Nam</v>
          </cell>
          <cell r="E12266" t="str">
            <v>17/01/2000</v>
          </cell>
          <cell r="F12266" t="str">
            <v>CLC_18DQT03</v>
          </cell>
          <cell r="G12266" t="str">
            <v>Khoa Quản trị kinh doanh</v>
          </cell>
          <cell r="H12266" t="str">
            <v>Quản trị kinh doanh tổng hợp</v>
          </cell>
          <cell r="I12266" t="str">
            <v>Chương trình chất lượng cao</v>
          </cell>
          <cell r="J12266" t="str">
            <v>Khóa 18D(CLC)</v>
          </cell>
          <cell r="K12266">
            <v>7714000</v>
          </cell>
          <cell r="L12266">
            <v>7714000</v>
          </cell>
          <cell r="M12266">
            <v>0</v>
          </cell>
          <cell r="N12266" t="str">
            <v/>
          </cell>
          <cell r="O12266" t="str">
            <v>Còn học</v>
          </cell>
        </row>
        <row r="12267">
          <cell r="B12267" t="str">
            <v>1821005299</v>
          </cell>
          <cell r="C12267" t="str">
            <v>Nguyễn Trần Bảo Uyên</v>
          </cell>
          <cell r="D12267" t="str">
            <v>Nữ</v>
          </cell>
          <cell r="E12267" t="str">
            <v>24/05/2000</v>
          </cell>
          <cell r="F12267" t="str">
            <v>CLC_18DQT03</v>
          </cell>
          <cell r="G12267" t="str">
            <v>Khoa Quản trị kinh doanh</v>
          </cell>
          <cell r="H12267" t="str">
            <v>Quản trị kinh doanh tổng hợp</v>
          </cell>
          <cell r="I12267" t="str">
            <v>Chương trình chất lượng cao</v>
          </cell>
          <cell r="J12267" t="str">
            <v>Khóa 18D(CLC)</v>
          </cell>
          <cell r="K12267">
            <v>7714000</v>
          </cell>
          <cell r="L12267">
            <v>7714000</v>
          </cell>
          <cell r="M12267">
            <v>0</v>
          </cell>
          <cell r="N12267" t="str">
            <v/>
          </cell>
          <cell r="O12267" t="str">
            <v>Còn học</v>
          </cell>
        </row>
        <row r="12268">
          <cell r="B12268" t="str">
            <v>1821005321</v>
          </cell>
          <cell r="C12268" t="str">
            <v>Phan Trần Vân Vũ</v>
          </cell>
          <cell r="D12268" t="str">
            <v>Nam</v>
          </cell>
          <cell r="E12268" t="str">
            <v>26/03/2000</v>
          </cell>
          <cell r="F12268" t="str">
            <v>CLC_18DQT03</v>
          </cell>
          <cell r="G12268" t="str">
            <v>Khoa Quản trị kinh doanh</v>
          </cell>
          <cell r="H12268" t="str">
            <v>Quản trị kinh doanh tổng hợp</v>
          </cell>
          <cell r="I12268" t="str">
            <v>Chương trình chất lượng cao</v>
          </cell>
          <cell r="J12268" t="str">
            <v>Khóa 18D(CLC)</v>
          </cell>
          <cell r="K12268">
            <v>7714000</v>
          </cell>
          <cell r="L12268">
            <v>7714000</v>
          </cell>
          <cell r="M12268">
            <v>0</v>
          </cell>
          <cell r="N12268" t="str">
            <v/>
          </cell>
          <cell r="O12268" t="str">
            <v>Còn học</v>
          </cell>
        </row>
        <row r="12269">
          <cell r="B12269" t="str">
            <v>1821004952</v>
          </cell>
          <cell r="C12269" t="str">
            <v>Bùi Hoàng Long</v>
          </cell>
          <cell r="D12269" t="str">
            <v>Nam</v>
          </cell>
          <cell r="E12269" t="str">
            <v>02/07/2000</v>
          </cell>
          <cell r="F12269" t="str">
            <v>CLC_18DQT03</v>
          </cell>
          <cell r="G12269" t="str">
            <v>Khoa Quản trị kinh doanh</v>
          </cell>
          <cell r="H12269" t="str">
            <v>Quản trị kinh doanh tổng hợp</v>
          </cell>
          <cell r="I12269" t="str">
            <v>Chương trình chất lượng cao</v>
          </cell>
          <cell r="J12269" t="str">
            <v>Khóa 18D(CLC)</v>
          </cell>
          <cell r="K12269">
            <v>7714000</v>
          </cell>
          <cell r="L12269">
            <v>7714000</v>
          </cell>
          <cell r="M12269">
            <v>0</v>
          </cell>
          <cell r="N12269" t="str">
            <v/>
          </cell>
          <cell r="O12269" t="str">
            <v>Còn học</v>
          </cell>
        </row>
        <row r="12270">
          <cell r="B12270" t="str">
            <v>1821004772</v>
          </cell>
          <cell r="C12270" t="str">
            <v>Trịnh Mỹ Duyên</v>
          </cell>
          <cell r="D12270" t="str">
            <v>Nữ</v>
          </cell>
          <cell r="E12270" t="str">
            <v>30/11/2000</v>
          </cell>
          <cell r="F12270" t="str">
            <v>CLC_18DQT03</v>
          </cell>
          <cell r="G12270" t="str">
            <v>Khoa Quản trị kinh doanh</v>
          </cell>
          <cell r="H12270" t="str">
            <v>Quản trị kinh doanh tổng hợp</v>
          </cell>
          <cell r="I12270" t="str">
            <v>Chương trình chất lượng cao</v>
          </cell>
          <cell r="J12270" t="str">
            <v>Khóa 18D(CLC)</v>
          </cell>
          <cell r="K12270">
            <v>7714000</v>
          </cell>
          <cell r="L12270">
            <v>7714000</v>
          </cell>
          <cell r="M12270">
            <v>0</v>
          </cell>
          <cell r="N12270" t="str">
            <v/>
          </cell>
          <cell r="O12270" t="str">
            <v>Còn học</v>
          </cell>
        </row>
        <row r="12271">
          <cell r="B12271" t="str">
            <v>1821005270</v>
          </cell>
          <cell r="C12271" t="str">
            <v>Nguyễn Thị Nhã Trúc</v>
          </cell>
          <cell r="D12271" t="str">
            <v>Nữ</v>
          </cell>
          <cell r="E12271" t="str">
            <v>01/09/2000</v>
          </cell>
          <cell r="F12271" t="str">
            <v>CLC_18DQT03</v>
          </cell>
          <cell r="G12271" t="str">
            <v>Khoa Quản trị kinh doanh</v>
          </cell>
          <cell r="H12271" t="str">
            <v>Quản trị kinh doanh tổng hợp</v>
          </cell>
          <cell r="I12271" t="str">
            <v>Chương trình chất lượng cao</v>
          </cell>
          <cell r="J12271" t="str">
            <v>Khóa 18D(CLC)</v>
          </cell>
          <cell r="K12271">
            <v>7714000</v>
          </cell>
          <cell r="L12271">
            <v>7714000</v>
          </cell>
          <cell r="M12271">
            <v>0</v>
          </cell>
          <cell r="N12271" t="str">
            <v/>
          </cell>
          <cell r="O12271" t="str">
            <v>Còn học</v>
          </cell>
        </row>
        <row r="12272">
          <cell r="B12272" t="str">
            <v>1821005331</v>
          </cell>
          <cell r="C12272" t="str">
            <v>Nguyễn Trần Khánh Vy</v>
          </cell>
          <cell r="D12272" t="str">
            <v>Nữ</v>
          </cell>
          <cell r="E12272" t="str">
            <v>14/07/2000</v>
          </cell>
          <cell r="F12272" t="str">
            <v>CLC_18DQT03</v>
          </cell>
          <cell r="G12272" t="str">
            <v>Khoa Quản trị kinh doanh</v>
          </cell>
          <cell r="H12272" t="str">
            <v>Quản trị kinh doanh tổng hợp</v>
          </cell>
          <cell r="I12272" t="str">
            <v>Chương trình chất lượng cao</v>
          </cell>
          <cell r="J12272" t="str">
            <v>Khóa 18D(CLC)</v>
          </cell>
          <cell r="K12272">
            <v>7714000</v>
          </cell>
          <cell r="L12272">
            <v>7714000</v>
          </cell>
          <cell r="M12272">
            <v>0</v>
          </cell>
          <cell r="N12272" t="str">
            <v/>
          </cell>
          <cell r="O12272" t="str">
            <v>Còn học</v>
          </cell>
        </row>
        <row r="12273">
          <cell r="B12273" t="str">
            <v>1821002621</v>
          </cell>
          <cell r="C12273" t="str">
            <v>Đặng Nguyễn Như Phương</v>
          </cell>
          <cell r="D12273" t="str">
            <v>Nữ</v>
          </cell>
          <cell r="E12273" t="str">
            <v>22/10/2000</v>
          </cell>
          <cell r="F12273" t="str">
            <v>CLC_18DQT03</v>
          </cell>
          <cell r="G12273" t="str">
            <v>Khoa Quản trị kinh doanh</v>
          </cell>
          <cell r="H12273" t="str">
            <v>Quản trị kinh doanh tổng hợp</v>
          </cell>
          <cell r="I12273" t="str">
            <v>Chương trình chất lượng cao</v>
          </cell>
          <cell r="J12273" t="str">
            <v>Khóa 18D(CLC)</v>
          </cell>
          <cell r="K12273">
            <v>7714000</v>
          </cell>
          <cell r="L12273">
            <v>7714000</v>
          </cell>
          <cell r="M12273">
            <v>0</v>
          </cell>
          <cell r="N12273" t="str">
            <v/>
          </cell>
          <cell r="O12273" t="str">
            <v>Còn học</v>
          </cell>
        </row>
        <row r="12274">
          <cell r="B12274" t="str">
            <v>1821002673</v>
          </cell>
          <cell r="C12274" t="str">
            <v>Lê Thị Ngọc Trâm</v>
          </cell>
          <cell r="D12274" t="str">
            <v>Nữ</v>
          </cell>
          <cell r="E12274" t="str">
            <v>30/07/2000</v>
          </cell>
          <cell r="F12274" t="str">
            <v>CLC_18DQT03</v>
          </cell>
          <cell r="G12274" t="str">
            <v>Khoa Quản trị kinh doanh</v>
          </cell>
          <cell r="H12274" t="str">
            <v>Quản trị kinh doanh tổng hợp</v>
          </cell>
          <cell r="I12274" t="str">
            <v>Chương trình chất lượng cao</v>
          </cell>
          <cell r="J12274" t="str">
            <v>Khóa 18D(CLC)</v>
          </cell>
          <cell r="K12274">
            <v>7714000</v>
          </cell>
          <cell r="L12274">
            <v>7714000</v>
          </cell>
          <cell r="M12274">
            <v>0</v>
          </cell>
          <cell r="N12274" t="str">
            <v/>
          </cell>
          <cell r="O12274" t="str">
            <v>Còn học</v>
          </cell>
        </row>
        <row r="12275">
          <cell r="B12275" t="str">
            <v>1821001660</v>
          </cell>
          <cell r="C12275" t="str">
            <v>Nguyễn Thị Phương Tiên</v>
          </cell>
          <cell r="D12275" t="str">
            <v>Nữ</v>
          </cell>
          <cell r="E12275" t="str">
            <v>28/11/2000</v>
          </cell>
          <cell r="F12275" t="str">
            <v>CLC_18DQT03</v>
          </cell>
          <cell r="G12275" t="str">
            <v>Khoa Quản trị kinh doanh</v>
          </cell>
          <cell r="H12275" t="str">
            <v>Quản trị kinh doanh tổng hợp</v>
          </cell>
          <cell r="I12275" t="str">
            <v>Chương trình chất lượng cao</v>
          </cell>
          <cell r="J12275" t="str">
            <v>Khóa 18D(CLC)</v>
          </cell>
          <cell r="K12275">
            <v>7714000</v>
          </cell>
          <cell r="L12275">
            <v>7714000</v>
          </cell>
          <cell r="M12275">
            <v>0</v>
          </cell>
          <cell r="N12275" t="str">
            <v/>
          </cell>
          <cell r="O12275" t="str">
            <v>Còn học</v>
          </cell>
        </row>
        <row r="12276">
          <cell r="B12276" t="str">
            <v>1821004954</v>
          </cell>
          <cell r="C12276" t="str">
            <v>Hoàng Duy Long</v>
          </cell>
          <cell r="D12276" t="str">
            <v>Nam</v>
          </cell>
          <cell r="E12276" t="str">
            <v>04/11/2000</v>
          </cell>
          <cell r="F12276" t="str">
            <v>CLC_18DQT03</v>
          </cell>
          <cell r="G12276" t="str">
            <v>Khoa Quản trị kinh doanh</v>
          </cell>
          <cell r="H12276" t="str">
            <v>Quản trị kinh doanh tổng hợp</v>
          </cell>
          <cell r="I12276" t="str">
            <v>Chương trình chất lượng cao</v>
          </cell>
          <cell r="J12276" t="str">
            <v>Khóa 18D(CLC)</v>
          </cell>
          <cell r="K12276">
            <v>7714000</v>
          </cell>
          <cell r="L12276">
            <v>7714000</v>
          </cell>
          <cell r="M12276">
            <v>0</v>
          </cell>
          <cell r="N12276" t="str">
            <v/>
          </cell>
          <cell r="O12276" t="str">
            <v>Còn học</v>
          </cell>
        </row>
        <row r="12277">
          <cell r="B12277" t="str">
            <v>1821005052</v>
          </cell>
          <cell r="C12277" t="str">
            <v>Nguyễn Thị Yến Nhi</v>
          </cell>
          <cell r="D12277" t="str">
            <v>Nữ</v>
          </cell>
          <cell r="E12277" t="str">
            <v>05/03/2000</v>
          </cell>
          <cell r="F12277" t="str">
            <v>CLC_18DQT03</v>
          </cell>
          <cell r="G12277" t="str">
            <v>Khoa Quản trị kinh doanh</v>
          </cell>
          <cell r="H12277" t="str">
            <v>Quản trị kinh doanh tổng hợp</v>
          </cell>
          <cell r="I12277" t="str">
            <v>Chương trình chất lượng cao</v>
          </cell>
          <cell r="J12277" t="str">
            <v>Khóa 18D(CLC)</v>
          </cell>
          <cell r="K12277">
            <v>7714000</v>
          </cell>
          <cell r="L12277">
            <v>7714000</v>
          </cell>
          <cell r="M12277">
            <v>0</v>
          </cell>
          <cell r="N12277" t="str">
            <v/>
          </cell>
          <cell r="O12277" t="str">
            <v>Còn học</v>
          </cell>
        </row>
        <row r="12278">
          <cell r="B12278" t="str">
            <v>1821005113</v>
          </cell>
          <cell r="C12278" t="str">
            <v>Bùi Lâm Chí Quân</v>
          </cell>
          <cell r="D12278" t="str">
            <v>Nam</v>
          </cell>
          <cell r="E12278" t="str">
            <v>31/03/2000</v>
          </cell>
          <cell r="F12278" t="str">
            <v>CLC_18DQT03</v>
          </cell>
          <cell r="G12278" t="str">
            <v>Khoa Quản trị kinh doanh</v>
          </cell>
          <cell r="H12278" t="str">
            <v>Quản trị kinh doanh tổng hợp</v>
          </cell>
          <cell r="I12278" t="str">
            <v>Chương trình chất lượng cao</v>
          </cell>
          <cell r="J12278" t="str">
            <v>Khóa 18D(CLC)</v>
          </cell>
          <cell r="K12278">
            <v>7714000</v>
          </cell>
          <cell r="L12278">
            <v>7714000</v>
          </cell>
          <cell r="M12278">
            <v>0</v>
          </cell>
          <cell r="N12278" t="str">
            <v/>
          </cell>
          <cell r="O12278" t="str">
            <v>Còn học</v>
          </cell>
        </row>
        <row r="12279">
          <cell r="B12279" t="str">
            <v>1821004802</v>
          </cell>
          <cell r="C12279" t="str">
            <v>Đoàn Thị Ngọc Hạ</v>
          </cell>
          <cell r="D12279" t="str">
            <v>Nữ</v>
          </cell>
          <cell r="E12279" t="str">
            <v>08/12/2000</v>
          </cell>
          <cell r="F12279" t="str">
            <v>CLC_18DQT03</v>
          </cell>
          <cell r="G12279" t="str">
            <v>Khoa Quản trị kinh doanh</v>
          </cell>
          <cell r="H12279" t="str">
            <v>Quản trị kinh doanh tổng hợp</v>
          </cell>
          <cell r="I12279" t="str">
            <v>Chương trình chất lượng cao</v>
          </cell>
          <cell r="J12279" t="str">
            <v>Khóa 18D(CLC)</v>
          </cell>
          <cell r="K12279">
            <v>7714000</v>
          </cell>
          <cell r="L12279">
            <v>7714000</v>
          </cell>
          <cell r="M12279">
            <v>0</v>
          </cell>
          <cell r="N12279" t="str">
            <v/>
          </cell>
          <cell r="O12279" t="str">
            <v>Còn học</v>
          </cell>
        </row>
        <row r="12280">
          <cell r="B12280" t="str">
            <v>1821000744</v>
          </cell>
          <cell r="C12280" t="str">
            <v>Nguyễn Bích Ngọc</v>
          </cell>
          <cell r="D12280" t="str">
            <v>Nữ</v>
          </cell>
          <cell r="E12280" t="str">
            <v>11/03/2000</v>
          </cell>
          <cell r="F12280" t="str">
            <v>CLC_18DQT03</v>
          </cell>
          <cell r="G12280" t="str">
            <v>Khoa Quản trị kinh doanh</v>
          </cell>
          <cell r="H12280" t="str">
            <v>Quản trị kinh doanh tổng hợp</v>
          </cell>
          <cell r="I12280" t="str">
            <v>Chương trình chất lượng cao</v>
          </cell>
          <cell r="J12280" t="str">
            <v>Khóa 18D(CLC)</v>
          </cell>
          <cell r="K12280">
            <v>7714000</v>
          </cell>
          <cell r="L12280">
            <v>7714000</v>
          </cell>
          <cell r="M12280">
            <v>0</v>
          </cell>
          <cell r="N12280" t="str">
            <v/>
          </cell>
          <cell r="O12280" t="str">
            <v>Còn học</v>
          </cell>
        </row>
        <row r="12281">
          <cell r="B12281" t="str">
            <v>1821005189</v>
          </cell>
          <cell r="C12281" t="str">
            <v>Lê Thị Phương Thảo</v>
          </cell>
          <cell r="D12281" t="str">
            <v>Nữ</v>
          </cell>
          <cell r="E12281" t="str">
            <v>04/03/2000</v>
          </cell>
          <cell r="F12281" t="str">
            <v>CLC_18DQT03</v>
          </cell>
          <cell r="G12281" t="str">
            <v>Khoa Quản trị kinh doanh</v>
          </cell>
          <cell r="H12281" t="str">
            <v>Quản trị kinh doanh tổng hợp</v>
          </cell>
          <cell r="I12281" t="str">
            <v>Chương trình chất lượng cao</v>
          </cell>
          <cell r="J12281" t="str">
            <v>Khóa 18D(CLC)</v>
          </cell>
          <cell r="K12281">
            <v>8388500</v>
          </cell>
          <cell r="L12281">
            <v>8388500</v>
          </cell>
          <cell r="M12281">
            <v>0</v>
          </cell>
          <cell r="N12281" t="str">
            <v/>
          </cell>
          <cell r="O12281" t="str">
            <v>Còn học</v>
          </cell>
        </row>
        <row r="12282">
          <cell r="B12282" t="str">
            <v>1821005328</v>
          </cell>
          <cell r="C12282" t="str">
            <v>Nguyễn Thị Thúy Vy</v>
          </cell>
          <cell r="D12282" t="str">
            <v>Nữ</v>
          </cell>
          <cell r="E12282" t="str">
            <v>19/03/2000</v>
          </cell>
          <cell r="F12282" t="str">
            <v>CLC_18DQT03</v>
          </cell>
          <cell r="G12282" t="str">
            <v>Khoa Quản trị kinh doanh</v>
          </cell>
          <cell r="H12282" t="str">
            <v>Quản trị kinh doanh tổng hợp</v>
          </cell>
          <cell r="I12282" t="str">
            <v>Chương trình chất lượng cao</v>
          </cell>
          <cell r="J12282" t="str">
            <v>Khóa 18D(CLC)</v>
          </cell>
          <cell r="K12282">
            <v>8388500</v>
          </cell>
          <cell r="L12282">
            <v>8388500</v>
          </cell>
          <cell r="M12282">
            <v>0</v>
          </cell>
          <cell r="N12282" t="str">
            <v/>
          </cell>
          <cell r="O12282" t="str">
            <v>Còn học</v>
          </cell>
        </row>
        <row r="12283">
          <cell r="B12283" t="str">
            <v>1821005007</v>
          </cell>
          <cell r="C12283" t="str">
            <v>Nguyễn Thanh Ngân</v>
          </cell>
          <cell r="D12283" t="str">
            <v>Nữ</v>
          </cell>
          <cell r="E12283" t="str">
            <v>20/08/2000</v>
          </cell>
          <cell r="F12283" t="str">
            <v>CLC_18DQT03</v>
          </cell>
          <cell r="G12283" t="str">
            <v>Khoa Quản trị kinh doanh</v>
          </cell>
          <cell r="H12283" t="str">
            <v>Quản trị kinh doanh tổng hợp</v>
          </cell>
          <cell r="I12283" t="str">
            <v>Chương trình chất lượng cao</v>
          </cell>
          <cell r="J12283" t="str">
            <v>Khóa 18D(CLC)</v>
          </cell>
          <cell r="K12283">
            <v>9775500</v>
          </cell>
          <cell r="L12283">
            <v>9775500</v>
          </cell>
          <cell r="M12283">
            <v>0</v>
          </cell>
          <cell r="N12283" t="str">
            <v/>
          </cell>
          <cell r="O12283" t="str">
            <v>Còn học</v>
          </cell>
        </row>
        <row r="12284">
          <cell r="B12284" t="str">
            <v>1821004993</v>
          </cell>
          <cell r="C12284" t="str">
            <v>Nguyễn Khoa Nam</v>
          </cell>
          <cell r="D12284" t="str">
            <v>Nam</v>
          </cell>
          <cell r="E12284" t="str">
            <v>23/05/2000</v>
          </cell>
          <cell r="F12284" t="str">
            <v>CLC_18DQT03</v>
          </cell>
          <cell r="G12284" t="str">
            <v>Khoa Quản trị kinh doanh</v>
          </cell>
          <cell r="H12284" t="str">
            <v>Quản trị kinh doanh tổng hợp</v>
          </cell>
          <cell r="I12284" t="str">
            <v>Chương trình chất lượng cao</v>
          </cell>
          <cell r="J12284" t="str">
            <v>Khóa 18D(CLC)</v>
          </cell>
          <cell r="K12284">
            <v>12668250</v>
          </cell>
          <cell r="L12284">
            <v>12668250</v>
          </cell>
          <cell r="M12284">
            <v>0</v>
          </cell>
          <cell r="N12284" t="str">
            <v/>
          </cell>
          <cell r="O12284" t="str">
            <v>Còn học</v>
          </cell>
        </row>
        <row r="12285">
          <cell r="B12285" t="str">
            <v>1821004754</v>
          </cell>
          <cell r="C12285" t="str">
            <v>Nguyễn Thị Thuỳ Dung</v>
          </cell>
          <cell r="D12285" t="str">
            <v>Nữ</v>
          </cell>
          <cell r="E12285" t="str">
            <v>23/08/2000</v>
          </cell>
          <cell r="F12285" t="str">
            <v>CLC_18DQT03</v>
          </cell>
          <cell r="G12285" t="str">
            <v>Khoa Quản trị kinh doanh</v>
          </cell>
          <cell r="H12285" t="str">
            <v>Quản trị kinh doanh tổng hợp</v>
          </cell>
          <cell r="I12285" t="str">
            <v>Chương trình chất lượng cao</v>
          </cell>
          <cell r="J12285" t="str">
            <v>Khóa 18D(CLC)</v>
          </cell>
          <cell r="K12285">
            <v>15960000</v>
          </cell>
          <cell r="L12285">
            <v>15960000</v>
          </cell>
          <cell r="M12285">
            <v>0</v>
          </cell>
          <cell r="N12285" t="str">
            <v/>
          </cell>
          <cell r="O12285" t="str">
            <v>Còn học</v>
          </cell>
        </row>
        <row r="12286">
          <cell r="B12286" t="str">
            <v>1821004834</v>
          </cell>
          <cell r="C12286" t="str">
            <v>Thiệu Quang Hiếu</v>
          </cell>
          <cell r="D12286" t="str">
            <v>Nam</v>
          </cell>
          <cell r="E12286" t="str">
            <v>21/08/2000</v>
          </cell>
          <cell r="F12286" t="str">
            <v>CLC_18DQT03</v>
          </cell>
          <cell r="G12286" t="str">
            <v>Khoa Quản trị kinh doanh</v>
          </cell>
          <cell r="H12286" t="str">
            <v>Quản trị kinh doanh tổng hợp</v>
          </cell>
          <cell r="I12286" t="str">
            <v>Chương trình chất lượng cao</v>
          </cell>
          <cell r="J12286" t="str">
            <v>Khóa 18D(CLC)</v>
          </cell>
          <cell r="K12286">
            <v>17984750</v>
          </cell>
          <cell r="L12286">
            <v>17984750</v>
          </cell>
          <cell r="M12286">
            <v>0</v>
          </cell>
          <cell r="N12286" t="str">
            <v/>
          </cell>
          <cell r="O12286" t="str">
            <v>Còn học</v>
          </cell>
        </row>
        <row r="12287">
          <cell r="B12287" t="str">
            <v>1821005238</v>
          </cell>
          <cell r="C12287" t="str">
            <v>Nguyễn Lê Quỳnh Trang</v>
          </cell>
          <cell r="D12287" t="str">
            <v>Nữ</v>
          </cell>
          <cell r="E12287" t="str">
            <v>23/03/2000</v>
          </cell>
          <cell r="F12287" t="str">
            <v>CLC_18DQT03</v>
          </cell>
          <cell r="G12287" t="str">
            <v>Khoa Quản trị kinh doanh</v>
          </cell>
          <cell r="H12287" t="str">
            <v>Quản trị kinh doanh tổng hợp</v>
          </cell>
          <cell r="I12287" t="str">
            <v>Chương trình chất lượng cao</v>
          </cell>
          <cell r="J12287" t="str">
            <v>Khóa 18D(CLC)</v>
          </cell>
          <cell r="K12287">
            <v>18520250</v>
          </cell>
          <cell r="L12287">
            <v>18520250</v>
          </cell>
          <cell r="M12287">
            <v>0</v>
          </cell>
          <cell r="N12287" t="str">
            <v/>
          </cell>
          <cell r="O12287" t="str">
            <v>Còn học</v>
          </cell>
        </row>
        <row r="12288">
          <cell r="B12288" t="str">
            <v>1821002471</v>
          </cell>
          <cell r="C12288" t="str">
            <v>Dương Hoàng Anh</v>
          </cell>
          <cell r="D12288" t="str">
            <v>Nam</v>
          </cell>
          <cell r="E12288" t="str">
            <v>30/06/2000</v>
          </cell>
          <cell r="F12288" t="str">
            <v>CLC_18DQT03</v>
          </cell>
          <cell r="G12288" t="str">
            <v>Khoa Quản trị kinh doanh</v>
          </cell>
          <cell r="H12288" t="str">
            <v>Quản trị kinh doanh tổng hợp</v>
          </cell>
          <cell r="I12288" t="str">
            <v>Chương trình chất lượng cao</v>
          </cell>
          <cell r="J12288" t="str">
            <v>Khóa 18D(CLC)</v>
          </cell>
          <cell r="K12288">
            <v>23005500</v>
          </cell>
          <cell r="L12288">
            <v>23005500</v>
          </cell>
          <cell r="M12288">
            <v>0</v>
          </cell>
          <cell r="N12288" t="str">
            <v/>
          </cell>
          <cell r="O12288" t="str">
            <v>Còn học</v>
          </cell>
        </row>
        <row r="12289">
          <cell r="B12289" t="str">
            <v>1821004922</v>
          </cell>
          <cell r="C12289" t="str">
            <v>Diệp Thuỵ Linh</v>
          </cell>
          <cell r="D12289" t="str">
            <v>Nữ</v>
          </cell>
          <cell r="E12289" t="str">
            <v>23/11/2000</v>
          </cell>
          <cell r="F12289" t="str">
            <v>CLC_18DQT04</v>
          </cell>
          <cell r="G12289" t="str">
            <v>Khoa Quản trị kinh doanh</v>
          </cell>
          <cell r="H12289" t="str">
            <v>Quản trị kinh doanh tổng hợp</v>
          </cell>
          <cell r="I12289" t="str">
            <v>Chương trình chất lượng cao</v>
          </cell>
          <cell r="J12289" t="str">
            <v>Khóa 18D(CLC)</v>
          </cell>
          <cell r="K12289">
            <v>674500</v>
          </cell>
          <cell r="L12289">
            <v>674500</v>
          </cell>
          <cell r="M12289">
            <v>0</v>
          </cell>
          <cell r="N12289" t="str">
            <v/>
          </cell>
          <cell r="O12289" t="str">
            <v>Còn học</v>
          </cell>
        </row>
        <row r="12290">
          <cell r="B12290" t="str">
            <v>1821005736</v>
          </cell>
          <cell r="C12290" t="str">
            <v>Lý Thùy Linh</v>
          </cell>
          <cell r="D12290" t="str">
            <v>Nữ</v>
          </cell>
          <cell r="E12290" t="str">
            <v>16/06/2000</v>
          </cell>
          <cell r="F12290" t="str">
            <v>CLC_18DQT04</v>
          </cell>
          <cell r="G12290" t="str">
            <v>Khoa Quản trị kinh doanh</v>
          </cell>
          <cell r="H12290" t="str">
            <v>Quản trị kinh doanh tổng hợp</v>
          </cell>
          <cell r="I12290" t="str">
            <v>Chương trình chất lượng cao</v>
          </cell>
          <cell r="J12290" t="str">
            <v>Khóa 18D(CLC)</v>
          </cell>
          <cell r="K12290">
            <v>674500</v>
          </cell>
          <cell r="L12290">
            <v>674500</v>
          </cell>
          <cell r="M12290">
            <v>0</v>
          </cell>
          <cell r="N12290" t="str">
            <v/>
          </cell>
          <cell r="O12290" t="str">
            <v>Còn học</v>
          </cell>
        </row>
        <row r="12291">
          <cell r="B12291" t="str">
            <v>1821004688</v>
          </cell>
          <cell r="C12291" t="str">
            <v>Hồ Phương Anh</v>
          </cell>
          <cell r="D12291" t="str">
            <v>Nữ</v>
          </cell>
          <cell r="E12291" t="str">
            <v>18/06/2000</v>
          </cell>
          <cell r="F12291" t="str">
            <v>CLC_18DQT04</v>
          </cell>
          <cell r="G12291" t="str">
            <v>Khoa Quản trị kinh doanh</v>
          </cell>
          <cell r="H12291" t="str">
            <v>Quản trị kinh doanh tổng hợp</v>
          </cell>
          <cell r="I12291" t="str">
            <v>Chương trình chất lượng cao</v>
          </cell>
          <cell r="J12291" t="str">
            <v>Khóa 18D(CLC)</v>
          </cell>
          <cell r="K12291">
            <v>674500</v>
          </cell>
          <cell r="L12291">
            <v>674500</v>
          </cell>
          <cell r="M12291">
            <v>0</v>
          </cell>
          <cell r="N12291" t="str">
            <v/>
          </cell>
          <cell r="O12291" t="str">
            <v>Còn học</v>
          </cell>
        </row>
        <row r="12292">
          <cell r="B12292" t="str">
            <v>1821004842</v>
          </cell>
          <cell r="C12292" t="str">
            <v>Lâm ánh Hồng</v>
          </cell>
          <cell r="D12292" t="str">
            <v>Nữ</v>
          </cell>
          <cell r="E12292" t="str">
            <v>13/01/2000</v>
          </cell>
          <cell r="F12292" t="str">
            <v>CLC_18DQT04</v>
          </cell>
          <cell r="G12292" t="str">
            <v>Khoa Quản trị kinh doanh</v>
          </cell>
          <cell r="H12292" t="str">
            <v>Quản trị kinh doanh tổng hợp</v>
          </cell>
          <cell r="I12292" t="str">
            <v>Chương trình chất lượng cao</v>
          </cell>
          <cell r="J12292" t="str">
            <v>Khóa 18D(CLC)</v>
          </cell>
          <cell r="K12292">
            <v>674500</v>
          </cell>
          <cell r="L12292">
            <v>674500</v>
          </cell>
          <cell r="M12292">
            <v>0</v>
          </cell>
          <cell r="N12292" t="str">
            <v/>
          </cell>
          <cell r="O12292" t="str">
            <v>Còn học</v>
          </cell>
        </row>
        <row r="12293">
          <cell r="B12293" t="str">
            <v>1821004839</v>
          </cell>
          <cell r="C12293" t="str">
            <v>Phạm Thị Thu Hằng</v>
          </cell>
          <cell r="D12293" t="str">
            <v>Nữ</v>
          </cell>
          <cell r="E12293" t="str">
            <v>13/03/2000</v>
          </cell>
          <cell r="F12293" t="str">
            <v>CLC_18DQT04</v>
          </cell>
          <cell r="G12293" t="str">
            <v>Khoa Quản trị kinh doanh</v>
          </cell>
          <cell r="H12293" t="str">
            <v>Quản trị kinh doanh tổng hợp</v>
          </cell>
          <cell r="I12293" t="str">
            <v>Chương trình chất lượng cao</v>
          </cell>
          <cell r="J12293" t="str">
            <v>Khóa 18D(CLC)</v>
          </cell>
          <cell r="K12293">
            <v>674500</v>
          </cell>
          <cell r="L12293">
            <v>674500</v>
          </cell>
          <cell r="M12293">
            <v>0</v>
          </cell>
          <cell r="N12293" t="str">
            <v/>
          </cell>
          <cell r="O12293" t="str">
            <v>Còn học</v>
          </cell>
        </row>
        <row r="12294">
          <cell r="B12294" t="str">
            <v>1821005166</v>
          </cell>
          <cell r="C12294" t="str">
            <v>Nguyễn Thị Hồng Thanh</v>
          </cell>
          <cell r="D12294" t="str">
            <v>Nữ</v>
          </cell>
          <cell r="E12294" t="str">
            <v>19/09/2000</v>
          </cell>
          <cell r="F12294" t="str">
            <v>CLC_18DQT04</v>
          </cell>
          <cell r="G12294" t="str">
            <v>Khoa Quản trị kinh doanh</v>
          </cell>
          <cell r="H12294" t="str">
            <v>Quản trị kinh doanh tổng hợp</v>
          </cell>
          <cell r="I12294" t="str">
            <v>Chương trình chất lượng cao</v>
          </cell>
          <cell r="J12294" t="str">
            <v>Khóa 18D(CLC)</v>
          </cell>
          <cell r="K12294">
            <v>674500</v>
          </cell>
          <cell r="L12294">
            <v>674500</v>
          </cell>
          <cell r="M12294">
            <v>0</v>
          </cell>
          <cell r="N12294" t="str">
            <v/>
          </cell>
          <cell r="O12294" t="str">
            <v>Còn học</v>
          </cell>
        </row>
        <row r="12295">
          <cell r="B12295" t="str">
            <v>1821002508</v>
          </cell>
          <cell r="C12295" t="str">
            <v>Huỳnh Bảo Giang</v>
          </cell>
          <cell r="D12295" t="str">
            <v>Nữ</v>
          </cell>
          <cell r="E12295" t="str">
            <v>07/02/2000</v>
          </cell>
          <cell r="F12295" t="str">
            <v>CLC_18DQT04</v>
          </cell>
          <cell r="G12295" t="str">
            <v>Khoa Quản trị kinh doanh</v>
          </cell>
          <cell r="H12295" t="str">
            <v>Quản trị kinh doanh tổng hợp</v>
          </cell>
          <cell r="I12295" t="str">
            <v>Chương trình chất lượng cao</v>
          </cell>
          <cell r="J12295" t="str">
            <v>Khóa 18D(CLC)</v>
          </cell>
          <cell r="K12295">
            <v>674500</v>
          </cell>
          <cell r="L12295">
            <v>674500</v>
          </cell>
          <cell r="M12295">
            <v>0</v>
          </cell>
          <cell r="N12295" t="str">
            <v/>
          </cell>
          <cell r="O12295" t="str">
            <v>Còn học</v>
          </cell>
        </row>
        <row r="12296">
          <cell r="B12296" t="str">
            <v>1821004746</v>
          </cell>
          <cell r="C12296" t="str">
            <v>Lương Thị Thanh Diễm</v>
          </cell>
          <cell r="D12296" t="str">
            <v>Nữ</v>
          </cell>
          <cell r="E12296" t="str">
            <v>05/01/2000</v>
          </cell>
          <cell r="F12296" t="str">
            <v>CLC_18DQT04</v>
          </cell>
          <cell r="G12296" t="str">
            <v>Khoa Quản trị kinh doanh</v>
          </cell>
          <cell r="H12296" t="str">
            <v>Quản trị kinh doanh tổng hợp</v>
          </cell>
          <cell r="I12296" t="str">
            <v>Chương trình chất lượng cao</v>
          </cell>
          <cell r="J12296" t="str">
            <v>Khóa 18D(CLC)</v>
          </cell>
          <cell r="K12296">
            <v>7714000</v>
          </cell>
          <cell r="L12296">
            <v>7714000</v>
          </cell>
          <cell r="M12296">
            <v>0</v>
          </cell>
          <cell r="N12296" t="str">
            <v/>
          </cell>
          <cell r="O12296" t="str">
            <v>Còn học</v>
          </cell>
        </row>
        <row r="12297">
          <cell r="B12297" t="str">
            <v>1821005357</v>
          </cell>
          <cell r="C12297" t="str">
            <v>Phan Thị Vân Yến</v>
          </cell>
          <cell r="D12297" t="str">
            <v>Nữ</v>
          </cell>
          <cell r="E12297" t="str">
            <v>26/07/2000</v>
          </cell>
          <cell r="F12297" t="str">
            <v>CLC_18DQT04</v>
          </cell>
          <cell r="G12297" t="str">
            <v>Khoa Quản trị kinh doanh</v>
          </cell>
          <cell r="H12297" t="str">
            <v>Quản trị kinh doanh tổng hợp</v>
          </cell>
          <cell r="I12297" t="str">
            <v>Chương trình chất lượng cao</v>
          </cell>
          <cell r="J12297" t="str">
            <v>Khóa 18D(CLC)</v>
          </cell>
          <cell r="K12297">
            <v>7714000</v>
          </cell>
          <cell r="L12297">
            <v>7714000</v>
          </cell>
          <cell r="M12297">
            <v>0</v>
          </cell>
          <cell r="N12297" t="str">
            <v/>
          </cell>
          <cell r="O12297" t="str">
            <v>Còn học</v>
          </cell>
        </row>
        <row r="12298">
          <cell r="B12298" t="str">
            <v>1821002702</v>
          </cell>
          <cell r="C12298" t="str">
            <v>Lê Trọng Vũ</v>
          </cell>
          <cell r="D12298" t="str">
            <v>Nam</v>
          </cell>
          <cell r="E12298" t="str">
            <v>31/08/2000</v>
          </cell>
          <cell r="F12298" t="str">
            <v>CLC_18DQT04</v>
          </cell>
          <cell r="G12298" t="str">
            <v>Khoa Quản trị kinh doanh</v>
          </cell>
          <cell r="H12298" t="str">
            <v>Quản trị kinh doanh tổng hợp</v>
          </cell>
          <cell r="I12298" t="str">
            <v>Chương trình chất lượng cao</v>
          </cell>
          <cell r="J12298" t="str">
            <v>Khóa 18D(CLC)</v>
          </cell>
          <cell r="K12298">
            <v>7714000</v>
          </cell>
          <cell r="L12298">
            <v>7714000</v>
          </cell>
          <cell r="M12298">
            <v>0</v>
          </cell>
          <cell r="N12298" t="str">
            <v/>
          </cell>
          <cell r="O12298" t="str">
            <v>Còn học</v>
          </cell>
        </row>
        <row r="12299">
          <cell r="B12299" t="str">
            <v>1821004810</v>
          </cell>
          <cell r="C12299" t="str">
            <v>Trịnh Thu Hà</v>
          </cell>
          <cell r="D12299" t="str">
            <v>Nữ</v>
          </cell>
          <cell r="E12299" t="str">
            <v>16/07/2000</v>
          </cell>
          <cell r="F12299" t="str">
            <v>CLC_18DQT04</v>
          </cell>
          <cell r="G12299" t="str">
            <v>Khoa Quản trị kinh doanh</v>
          </cell>
          <cell r="H12299" t="str">
            <v>Quản trị kinh doanh tổng hợp</v>
          </cell>
          <cell r="I12299" t="str">
            <v>Chương trình chất lượng cao</v>
          </cell>
          <cell r="J12299" t="str">
            <v>Khóa 18D(CLC)</v>
          </cell>
          <cell r="K12299">
            <v>7714000</v>
          </cell>
          <cell r="L12299">
            <v>7714000</v>
          </cell>
          <cell r="M12299">
            <v>0</v>
          </cell>
          <cell r="N12299" t="str">
            <v/>
          </cell>
          <cell r="O12299" t="str">
            <v>Còn học</v>
          </cell>
        </row>
        <row r="12300">
          <cell r="B12300" t="str">
            <v>1821005301</v>
          </cell>
          <cell r="C12300" t="str">
            <v>Trương Nguyễn Bảo Uyên</v>
          </cell>
          <cell r="D12300" t="str">
            <v>Nữ</v>
          </cell>
          <cell r="E12300" t="str">
            <v>01/02/2000</v>
          </cell>
          <cell r="F12300" t="str">
            <v>CLC_18DQT04</v>
          </cell>
          <cell r="G12300" t="str">
            <v>Khoa Quản trị kinh doanh</v>
          </cell>
          <cell r="H12300" t="str">
            <v>Quản trị kinh doanh tổng hợp</v>
          </cell>
          <cell r="I12300" t="str">
            <v>Chương trình chất lượng cao</v>
          </cell>
          <cell r="J12300" t="str">
            <v>Khóa 18D(CLC)</v>
          </cell>
          <cell r="K12300">
            <v>7714000</v>
          </cell>
          <cell r="L12300">
            <v>7714000</v>
          </cell>
          <cell r="M12300">
            <v>0</v>
          </cell>
          <cell r="N12300" t="str">
            <v/>
          </cell>
          <cell r="O12300" t="str">
            <v>Còn học</v>
          </cell>
        </row>
        <row r="12301">
          <cell r="B12301" t="str">
            <v>1821005355</v>
          </cell>
          <cell r="C12301" t="str">
            <v>Nguyễn Lê Hồng Yến</v>
          </cell>
          <cell r="D12301" t="str">
            <v>Nữ</v>
          </cell>
          <cell r="E12301" t="str">
            <v>09/09/2000</v>
          </cell>
          <cell r="F12301" t="str">
            <v>CLC_18DQT04</v>
          </cell>
          <cell r="G12301" t="str">
            <v>Khoa Quản trị kinh doanh</v>
          </cell>
          <cell r="H12301" t="str">
            <v>Quản trị kinh doanh tổng hợp</v>
          </cell>
          <cell r="I12301" t="str">
            <v>Chương trình chất lượng cao</v>
          </cell>
          <cell r="J12301" t="str">
            <v>Khóa 18D(CLC)</v>
          </cell>
          <cell r="K12301">
            <v>7714000</v>
          </cell>
          <cell r="L12301">
            <v>7714000</v>
          </cell>
          <cell r="M12301">
            <v>0</v>
          </cell>
          <cell r="N12301" t="str">
            <v/>
          </cell>
          <cell r="O12301" t="str">
            <v>Còn học</v>
          </cell>
        </row>
        <row r="12302">
          <cell r="B12302" t="str">
            <v>1821000207</v>
          </cell>
          <cell r="C12302" t="str">
            <v>Ngô Anh Tú</v>
          </cell>
          <cell r="D12302" t="str">
            <v>Nam</v>
          </cell>
          <cell r="E12302" t="str">
            <v>13/05/2000</v>
          </cell>
          <cell r="F12302" t="str">
            <v>CLC_18DQT04</v>
          </cell>
          <cell r="G12302" t="str">
            <v>Khoa Quản trị kinh doanh</v>
          </cell>
          <cell r="H12302" t="str">
            <v>Quản trị kinh doanh tổng hợp</v>
          </cell>
          <cell r="I12302" t="str">
            <v>Chương trình chất lượng cao</v>
          </cell>
          <cell r="J12302" t="str">
            <v>Khóa 18D(CLC)</v>
          </cell>
          <cell r="K12302">
            <v>7714000</v>
          </cell>
          <cell r="L12302">
            <v>7714000</v>
          </cell>
          <cell r="M12302">
            <v>0</v>
          </cell>
          <cell r="N12302" t="str">
            <v/>
          </cell>
          <cell r="O12302" t="str">
            <v>Còn học</v>
          </cell>
        </row>
        <row r="12303">
          <cell r="B12303" t="str">
            <v>1821002787</v>
          </cell>
          <cell r="C12303" t="str">
            <v>Đỗ Thị Yến Nhi</v>
          </cell>
          <cell r="D12303" t="str">
            <v>Nữ</v>
          </cell>
          <cell r="E12303" t="str">
            <v>19/07/2000</v>
          </cell>
          <cell r="F12303" t="str">
            <v>CLC_18DQT04</v>
          </cell>
          <cell r="G12303" t="str">
            <v>Khoa Quản trị kinh doanh</v>
          </cell>
          <cell r="H12303" t="str">
            <v>Quản trị kinh doanh tổng hợp</v>
          </cell>
          <cell r="I12303" t="str">
            <v>Chương trình chất lượng cao</v>
          </cell>
          <cell r="J12303" t="str">
            <v>Khóa 18D(CLC)</v>
          </cell>
          <cell r="K12303">
            <v>8388500</v>
          </cell>
          <cell r="L12303">
            <v>8388500</v>
          </cell>
          <cell r="M12303">
            <v>0</v>
          </cell>
          <cell r="N12303" t="str">
            <v/>
          </cell>
          <cell r="O12303" t="str">
            <v>Còn học</v>
          </cell>
        </row>
        <row r="12304">
          <cell r="B12304" t="str">
            <v>1821005182</v>
          </cell>
          <cell r="C12304" t="str">
            <v>Bùi Lê Ngọc Thảo</v>
          </cell>
          <cell r="D12304" t="str">
            <v>Nữ</v>
          </cell>
          <cell r="E12304" t="str">
            <v>16/09/2000</v>
          </cell>
          <cell r="F12304" t="str">
            <v>CLC_18DQT04</v>
          </cell>
          <cell r="G12304" t="str">
            <v>Khoa Quản trị kinh doanh</v>
          </cell>
          <cell r="H12304" t="str">
            <v>Quản trị kinh doanh tổng hợp</v>
          </cell>
          <cell r="I12304" t="str">
            <v>Chương trình chất lượng cao</v>
          </cell>
          <cell r="J12304" t="str">
            <v>Khóa 18D(CLC)</v>
          </cell>
          <cell r="K12304">
            <v>8388500</v>
          </cell>
          <cell r="L12304">
            <v>8388500</v>
          </cell>
          <cell r="M12304">
            <v>0</v>
          </cell>
          <cell r="N12304" t="str">
            <v/>
          </cell>
          <cell r="O12304" t="str">
            <v>Còn học</v>
          </cell>
        </row>
        <row r="12305">
          <cell r="B12305" t="str">
            <v>1821002801</v>
          </cell>
          <cell r="C12305" t="str">
            <v>Nguyễn Trọng Thanh Phong</v>
          </cell>
          <cell r="D12305" t="str">
            <v>Nam</v>
          </cell>
          <cell r="E12305" t="str">
            <v>25/10/2000</v>
          </cell>
          <cell r="F12305" t="str">
            <v>CLC_18DQT04</v>
          </cell>
          <cell r="G12305" t="str">
            <v>Khoa Quản trị kinh doanh</v>
          </cell>
          <cell r="H12305" t="str">
            <v>Quản trị kinh doanh tổng hợp</v>
          </cell>
          <cell r="I12305" t="str">
            <v>Chương trình chất lượng cao</v>
          </cell>
          <cell r="J12305" t="str">
            <v>Khóa 18D(CLC)</v>
          </cell>
          <cell r="K12305">
            <v>11770500</v>
          </cell>
          <cell r="L12305">
            <v>11770500</v>
          </cell>
          <cell r="M12305">
            <v>0</v>
          </cell>
          <cell r="N12305" t="str">
            <v/>
          </cell>
          <cell r="O12305" t="str">
            <v>Còn học</v>
          </cell>
        </row>
        <row r="12306">
          <cell r="B12306" t="str">
            <v>1821004874</v>
          </cell>
          <cell r="C12306" t="str">
            <v>Nguyễn Quang Huy</v>
          </cell>
          <cell r="D12306" t="str">
            <v>Nam</v>
          </cell>
          <cell r="E12306" t="str">
            <v>08/01/2000</v>
          </cell>
          <cell r="F12306" t="str">
            <v>CLC_18DQT04</v>
          </cell>
          <cell r="G12306" t="str">
            <v>Khoa Quản trị kinh doanh</v>
          </cell>
          <cell r="H12306" t="str">
            <v>Quản trị kinh doanh tổng hợp</v>
          </cell>
          <cell r="I12306" t="str">
            <v>Chương trình chất lượng cao</v>
          </cell>
          <cell r="J12306" t="str">
            <v>Khóa 18D(CLC)</v>
          </cell>
          <cell r="K12306">
            <v>22553000</v>
          </cell>
          <cell r="L12306">
            <v>22553000</v>
          </cell>
          <cell r="M12306">
            <v>0</v>
          </cell>
          <cell r="N12306" t="str">
            <v/>
          </cell>
          <cell r="O12306" t="str">
            <v>Còn học</v>
          </cell>
        </row>
        <row r="12307">
          <cell r="B12307" t="str">
            <v>1821006107</v>
          </cell>
          <cell r="C12307" t="str">
            <v>Nguyễn Minh Hiếu</v>
          </cell>
          <cell r="D12307" t="str">
            <v>Nam</v>
          </cell>
          <cell r="E12307" t="str">
            <v>12/11/2000</v>
          </cell>
          <cell r="F12307" t="str">
            <v>CLC_18DTC01</v>
          </cell>
          <cell r="G12307" t="str">
            <v>Khoa Tài chính - Ngân hàng</v>
          </cell>
          <cell r="H12307" t="str">
            <v>Tài chính doanh nghiệp</v>
          </cell>
          <cell r="I12307" t="str">
            <v>Chương trình chất lượng cao</v>
          </cell>
          <cell r="J12307" t="str">
            <v>Khóa 18D(CLC)</v>
          </cell>
          <cell r="K12307">
            <v>5785500</v>
          </cell>
          <cell r="L12307">
            <v>5785500</v>
          </cell>
          <cell r="M12307">
            <v>0</v>
          </cell>
          <cell r="N12307" t="str">
            <v/>
          </cell>
          <cell r="O12307" t="str">
            <v>Còn học</v>
          </cell>
        </row>
        <row r="12308">
          <cell r="B12308" t="str">
            <v>1821006113</v>
          </cell>
          <cell r="C12308" t="str">
            <v>Trần Thị Mỹ Hạnh</v>
          </cell>
          <cell r="D12308" t="str">
            <v>Nữ</v>
          </cell>
          <cell r="E12308" t="str">
            <v>23/05/2000</v>
          </cell>
          <cell r="F12308" t="str">
            <v>CLC_18DTC01</v>
          </cell>
          <cell r="G12308" t="str">
            <v>Khoa Tài chính - Ngân hàng</v>
          </cell>
          <cell r="H12308" t="str">
            <v>Tài chính doanh nghiệp</v>
          </cell>
          <cell r="I12308" t="str">
            <v>Chương trình chất lượng cao</v>
          </cell>
          <cell r="J12308" t="str">
            <v>Khóa 18D(CLC)</v>
          </cell>
          <cell r="K12308">
            <v>7714000</v>
          </cell>
          <cell r="L12308">
            <v>7714000</v>
          </cell>
          <cell r="M12308">
            <v>0</v>
          </cell>
          <cell r="N12308" t="str">
            <v/>
          </cell>
          <cell r="O12308" t="str">
            <v>Còn học</v>
          </cell>
        </row>
        <row r="12309">
          <cell r="B12309" t="str">
            <v>1821006121</v>
          </cell>
          <cell r="C12309" t="str">
            <v>Võ Hoàng Huy</v>
          </cell>
          <cell r="D12309" t="str">
            <v>Nam</v>
          </cell>
          <cell r="E12309" t="str">
            <v>11/12/2000</v>
          </cell>
          <cell r="F12309" t="str">
            <v>CLC_18DTC01</v>
          </cell>
          <cell r="G12309" t="str">
            <v>Khoa Tài chính - Ngân hàng</v>
          </cell>
          <cell r="H12309" t="str">
            <v>Tài chính doanh nghiệp</v>
          </cell>
          <cell r="I12309" t="str">
            <v>Chương trình chất lượng cao</v>
          </cell>
          <cell r="J12309" t="str">
            <v>Khóa 18D(CLC)</v>
          </cell>
          <cell r="K12309">
            <v>7714000</v>
          </cell>
          <cell r="L12309">
            <v>7714000</v>
          </cell>
          <cell r="M12309">
            <v>0</v>
          </cell>
          <cell r="N12309" t="str">
            <v/>
          </cell>
          <cell r="O12309" t="str">
            <v>Còn học</v>
          </cell>
        </row>
        <row r="12310">
          <cell r="B12310" t="str">
            <v>1821006192</v>
          </cell>
          <cell r="C12310" t="str">
            <v>Lê Mỹ Phụng</v>
          </cell>
          <cell r="D12310" t="str">
            <v>Nữ</v>
          </cell>
          <cell r="E12310" t="str">
            <v>01/11/2000</v>
          </cell>
          <cell r="F12310" t="str">
            <v>CLC_18DTC01</v>
          </cell>
          <cell r="G12310" t="str">
            <v>Khoa Tài chính - Ngân hàng</v>
          </cell>
          <cell r="H12310" t="str">
            <v>Tài chính doanh nghiệp</v>
          </cell>
          <cell r="I12310" t="str">
            <v>Chương trình chất lượng cao</v>
          </cell>
          <cell r="J12310" t="str">
            <v>Khóa 18D(CLC)</v>
          </cell>
          <cell r="K12310">
            <v>7714000</v>
          </cell>
          <cell r="L12310">
            <v>7714000</v>
          </cell>
          <cell r="M12310">
            <v>0</v>
          </cell>
          <cell r="N12310" t="str">
            <v/>
          </cell>
          <cell r="O12310" t="str">
            <v>Còn học</v>
          </cell>
        </row>
        <row r="12311">
          <cell r="B12311" t="str">
            <v>1821002693</v>
          </cell>
          <cell r="C12311" t="str">
            <v>Đặng Thị Khánh Uyên</v>
          </cell>
          <cell r="D12311" t="str">
            <v>Nữ</v>
          </cell>
          <cell r="E12311" t="str">
            <v>04/04/2000</v>
          </cell>
          <cell r="F12311" t="str">
            <v>CLC_18DTC01</v>
          </cell>
          <cell r="G12311" t="str">
            <v>Khoa Tài chính - Ngân hàng</v>
          </cell>
          <cell r="H12311" t="str">
            <v>Tài chính doanh nghiệp</v>
          </cell>
          <cell r="I12311" t="str">
            <v>Chương trình chất lượng cao</v>
          </cell>
          <cell r="J12311" t="str">
            <v>Khóa 18D(CLC)</v>
          </cell>
          <cell r="K12311">
            <v>7714000</v>
          </cell>
          <cell r="L12311">
            <v>7714000</v>
          </cell>
          <cell r="M12311">
            <v>0</v>
          </cell>
          <cell r="N12311" t="str">
            <v/>
          </cell>
          <cell r="O12311" t="str">
            <v>Còn học</v>
          </cell>
        </row>
        <row r="12312">
          <cell r="B12312" t="str">
            <v>1821002736</v>
          </cell>
          <cell r="C12312" t="str">
            <v>Lâm Nhật Hào</v>
          </cell>
          <cell r="D12312" t="str">
            <v>Nam</v>
          </cell>
          <cell r="E12312" t="str">
            <v>16/04/2000</v>
          </cell>
          <cell r="F12312" t="str">
            <v>CLC_18DTC01</v>
          </cell>
          <cell r="G12312" t="str">
            <v>Khoa Tài chính - Ngân hàng</v>
          </cell>
          <cell r="H12312" t="str">
            <v>Tài chính doanh nghiệp</v>
          </cell>
          <cell r="I12312" t="str">
            <v>Chương trình chất lượng cao</v>
          </cell>
          <cell r="J12312" t="str">
            <v>Khóa 18D(CLC)</v>
          </cell>
          <cell r="K12312">
            <v>7714000</v>
          </cell>
          <cell r="L12312">
            <v>7714000</v>
          </cell>
          <cell r="M12312">
            <v>0</v>
          </cell>
          <cell r="N12312" t="str">
            <v/>
          </cell>
          <cell r="O12312" t="str">
            <v>Còn học</v>
          </cell>
        </row>
        <row r="12313">
          <cell r="B12313" t="str">
            <v>1821004679</v>
          </cell>
          <cell r="C12313" t="str">
            <v>Nguyễn Lê Bình An</v>
          </cell>
          <cell r="D12313" t="str">
            <v>Nữ</v>
          </cell>
          <cell r="E12313" t="str">
            <v>10/05/2000</v>
          </cell>
          <cell r="F12313" t="str">
            <v>CLC_18DTC01</v>
          </cell>
          <cell r="G12313" t="str">
            <v>Khoa Tài chính - Ngân hàng</v>
          </cell>
          <cell r="H12313" t="str">
            <v>Tài chính doanh nghiệp</v>
          </cell>
          <cell r="I12313" t="str">
            <v>Chương trình chất lượng cao</v>
          </cell>
          <cell r="J12313" t="str">
            <v>Khóa 18D(CLC)</v>
          </cell>
          <cell r="K12313">
            <v>7714000</v>
          </cell>
          <cell r="L12313">
            <v>7714000</v>
          </cell>
          <cell r="M12313">
            <v>0</v>
          </cell>
          <cell r="N12313" t="str">
            <v/>
          </cell>
          <cell r="O12313" t="str">
            <v>Còn học</v>
          </cell>
        </row>
        <row r="12314">
          <cell r="B12314" t="str">
            <v>1821002763</v>
          </cell>
          <cell r="C12314" t="str">
            <v>Nguyễn Văn Linh</v>
          </cell>
          <cell r="D12314" t="str">
            <v>Nam</v>
          </cell>
          <cell r="E12314" t="str">
            <v>25/10/2000</v>
          </cell>
          <cell r="F12314" t="str">
            <v>CLC_18DTC01</v>
          </cell>
          <cell r="G12314" t="str">
            <v>Khoa Tài chính - Ngân hàng</v>
          </cell>
          <cell r="H12314" t="str">
            <v>Tài chính doanh nghiệp</v>
          </cell>
          <cell r="I12314" t="str">
            <v>Chương trình chất lượng cao</v>
          </cell>
          <cell r="J12314" t="str">
            <v>Khóa 18D(CLC)</v>
          </cell>
          <cell r="K12314">
            <v>7714000</v>
          </cell>
          <cell r="L12314">
            <v>7714000</v>
          </cell>
          <cell r="M12314">
            <v>0</v>
          </cell>
          <cell r="N12314" t="str">
            <v/>
          </cell>
          <cell r="O12314" t="str">
            <v>Còn học</v>
          </cell>
        </row>
        <row r="12315">
          <cell r="B12315" t="str">
            <v>1821005752</v>
          </cell>
          <cell r="C12315" t="str">
            <v>Vòng Mỹ Mỹ</v>
          </cell>
          <cell r="D12315" t="str">
            <v>Nữ</v>
          </cell>
          <cell r="E12315" t="str">
            <v>04/02/2000</v>
          </cell>
          <cell r="F12315" t="str">
            <v>CLC_18DTC01</v>
          </cell>
          <cell r="G12315" t="str">
            <v>Khoa Tài chính - Ngân hàng</v>
          </cell>
          <cell r="H12315" t="str">
            <v>Tài chính doanh nghiệp</v>
          </cell>
          <cell r="I12315" t="str">
            <v>Chương trình chất lượng cao</v>
          </cell>
          <cell r="J12315" t="str">
            <v>Khóa 18D(CLC)</v>
          </cell>
          <cell r="K12315">
            <v>7714000</v>
          </cell>
          <cell r="L12315">
            <v>7714000</v>
          </cell>
          <cell r="M12315">
            <v>0</v>
          </cell>
          <cell r="N12315" t="str">
            <v/>
          </cell>
          <cell r="O12315" t="str">
            <v>Còn học</v>
          </cell>
        </row>
        <row r="12316">
          <cell r="B12316" t="str">
            <v>1821005608</v>
          </cell>
          <cell r="C12316" t="str">
            <v>Phan Thị Ngọc Diệu</v>
          </cell>
          <cell r="D12316" t="str">
            <v>Nữ</v>
          </cell>
          <cell r="E12316" t="str">
            <v>10/02/2000</v>
          </cell>
          <cell r="F12316" t="str">
            <v>CLC_18DTC01</v>
          </cell>
          <cell r="G12316" t="str">
            <v>Khoa Tài chính - Ngân hàng</v>
          </cell>
          <cell r="H12316" t="str">
            <v>Tài chính doanh nghiệp</v>
          </cell>
          <cell r="I12316" t="str">
            <v>Chương trình chất lượng cao</v>
          </cell>
          <cell r="J12316" t="str">
            <v>Khóa 18D(CLC)</v>
          </cell>
          <cell r="K12316">
            <v>7714000</v>
          </cell>
          <cell r="L12316">
            <v>7714000</v>
          </cell>
          <cell r="M12316">
            <v>0</v>
          </cell>
          <cell r="N12316" t="str">
            <v/>
          </cell>
          <cell r="O12316" t="str">
            <v>Còn học</v>
          </cell>
        </row>
        <row r="12317">
          <cell r="B12317" t="str">
            <v>1821005984</v>
          </cell>
          <cell r="C12317" t="str">
            <v>Trần Thị Ngọc Trâm</v>
          </cell>
          <cell r="D12317" t="str">
            <v>Nữ</v>
          </cell>
          <cell r="E12317" t="str">
            <v>19/08/2000</v>
          </cell>
          <cell r="F12317" t="str">
            <v>CLC_18DTC01</v>
          </cell>
          <cell r="G12317" t="str">
            <v>Khoa Tài chính - Ngân hàng</v>
          </cell>
          <cell r="H12317" t="str">
            <v>Tài chính doanh nghiệp</v>
          </cell>
          <cell r="I12317" t="str">
            <v>Chương trình chất lượng cao</v>
          </cell>
          <cell r="J12317" t="str">
            <v>Khóa 18D(CLC)</v>
          </cell>
          <cell r="K12317">
            <v>7714000</v>
          </cell>
          <cell r="L12317">
            <v>7714000</v>
          </cell>
          <cell r="M12317">
            <v>0</v>
          </cell>
          <cell r="N12317" t="str">
            <v/>
          </cell>
          <cell r="O12317" t="str">
            <v>Còn học</v>
          </cell>
        </row>
        <row r="12318">
          <cell r="B12318" t="str">
            <v>1821006124</v>
          </cell>
          <cell r="C12318" t="str">
            <v>Trần Thị Mai Huyền</v>
          </cell>
          <cell r="D12318" t="str">
            <v>Nữ</v>
          </cell>
          <cell r="E12318" t="str">
            <v>24/09/2000</v>
          </cell>
          <cell r="F12318" t="str">
            <v>CLC_18DTC01</v>
          </cell>
          <cell r="G12318" t="str">
            <v>Khoa Tài chính - Ngân hàng</v>
          </cell>
          <cell r="H12318" t="str">
            <v>Tài chính doanh nghiệp</v>
          </cell>
          <cell r="I12318" t="str">
            <v>Chương trình chất lượng cao</v>
          </cell>
          <cell r="J12318" t="str">
            <v>Khóa 18D(CLC)</v>
          </cell>
          <cell r="K12318">
            <v>7714000</v>
          </cell>
          <cell r="L12318">
            <v>7714000</v>
          </cell>
          <cell r="M12318">
            <v>0</v>
          </cell>
          <cell r="N12318" t="str">
            <v/>
          </cell>
          <cell r="O12318" t="str">
            <v>Còn học</v>
          </cell>
        </row>
        <row r="12319">
          <cell r="B12319" t="str">
            <v>1821006092</v>
          </cell>
          <cell r="C12319" t="str">
            <v>Nguyễn Thành Duy</v>
          </cell>
          <cell r="D12319" t="str">
            <v>Nam</v>
          </cell>
          <cell r="E12319" t="str">
            <v>16/01/2000</v>
          </cell>
          <cell r="F12319" t="str">
            <v>CLC_18DTC01</v>
          </cell>
          <cell r="G12319" t="str">
            <v>Khoa Tài chính - Ngân hàng</v>
          </cell>
          <cell r="H12319" t="str">
            <v>Tài chính doanh nghiệp</v>
          </cell>
          <cell r="I12319" t="str">
            <v>Chương trình chất lượng cao</v>
          </cell>
          <cell r="J12319" t="str">
            <v>Khóa 18D(CLC)</v>
          </cell>
          <cell r="K12319">
            <v>7714000</v>
          </cell>
          <cell r="L12319">
            <v>7714000</v>
          </cell>
          <cell r="M12319">
            <v>0</v>
          </cell>
          <cell r="N12319" t="str">
            <v/>
          </cell>
          <cell r="O12319" t="str">
            <v>Còn học</v>
          </cell>
        </row>
        <row r="12320">
          <cell r="B12320" t="str">
            <v>1821006104</v>
          </cell>
          <cell r="C12320" t="str">
            <v>Lý Kim Hiền</v>
          </cell>
          <cell r="D12320" t="str">
            <v>Nữ</v>
          </cell>
          <cell r="E12320" t="str">
            <v>14/04/2000</v>
          </cell>
          <cell r="F12320" t="str">
            <v>CLC_18DTC01</v>
          </cell>
          <cell r="G12320" t="str">
            <v>Khoa Tài chính - Ngân hàng</v>
          </cell>
          <cell r="H12320" t="str">
            <v>Tài chính doanh nghiệp</v>
          </cell>
          <cell r="I12320" t="str">
            <v>Chương trình chất lượng cao</v>
          </cell>
          <cell r="J12320" t="str">
            <v>Khóa 18D(CLC)</v>
          </cell>
          <cell r="K12320">
            <v>7714000</v>
          </cell>
          <cell r="L12320">
            <v>7714000</v>
          </cell>
          <cell r="M12320">
            <v>0</v>
          </cell>
          <cell r="N12320" t="str">
            <v/>
          </cell>
          <cell r="O12320" t="str">
            <v>Còn học</v>
          </cell>
        </row>
        <row r="12321">
          <cell r="B12321" t="str">
            <v>1821006256</v>
          </cell>
          <cell r="C12321" t="str">
            <v>Lê Hoàng Thiên Vy</v>
          </cell>
          <cell r="D12321" t="str">
            <v>Nữ</v>
          </cell>
          <cell r="E12321" t="str">
            <v>12/04/2000</v>
          </cell>
          <cell r="F12321" t="str">
            <v>CLC_18DTC01</v>
          </cell>
          <cell r="G12321" t="str">
            <v>Khoa Tài chính - Ngân hàng</v>
          </cell>
          <cell r="H12321" t="str">
            <v>Tài chính doanh nghiệp</v>
          </cell>
          <cell r="I12321" t="str">
            <v>Chương trình chất lượng cao</v>
          </cell>
          <cell r="J12321" t="str">
            <v>Khóa 18D(CLC)</v>
          </cell>
          <cell r="K12321">
            <v>7714000</v>
          </cell>
          <cell r="L12321">
            <v>7714000</v>
          </cell>
          <cell r="M12321">
            <v>0</v>
          </cell>
          <cell r="N12321" t="str">
            <v/>
          </cell>
          <cell r="O12321" t="str">
            <v>Còn học</v>
          </cell>
        </row>
        <row r="12322">
          <cell r="B12322" t="str">
            <v>1821006140</v>
          </cell>
          <cell r="C12322" t="str">
            <v>Lê Quang Lộc</v>
          </cell>
          <cell r="D12322" t="str">
            <v>Nam</v>
          </cell>
          <cell r="E12322" t="str">
            <v>17/07/2000</v>
          </cell>
          <cell r="F12322" t="str">
            <v>CLC_18DTC01</v>
          </cell>
          <cell r="G12322" t="str">
            <v>Khoa Tài chính - Ngân hàng</v>
          </cell>
          <cell r="H12322" t="str">
            <v>Tài chính doanh nghiệp</v>
          </cell>
          <cell r="I12322" t="str">
            <v>Chương trình chất lượng cao</v>
          </cell>
          <cell r="J12322" t="str">
            <v>Khóa 18D(CLC)</v>
          </cell>
          <cell r="K12322">
            <v>7714000</v>
          </cell>
          <cell r="L12322">
            <v>7714000</v>
          </cell>
          <cell r="M12322">
            <v>0</v>
          </cell>
          <cell r="N12322" t="str">
            <v/>
          </cell>
          <cell r="O12322" t="str">
            <v>Còn học</v>
          </cell>
        </row>
        <row r="12323">
          <cell r="B12323" t="str">
            <v>1821006076</v>
          </cell>
          <cell r="C12323" t="str">
            <v>Trần Triệu ân</v>
          </cell>
          <cell r="D12323" t="str">
            <v>Nam</v>
          </cell>
          <cell r="E12323" t="str">
            <v>17/09/2000</v>
          </cell>
          <cell r="F12323" t="str">
            <v>CLC_18DTC01</v>
          </cell>
          <cell r="G12323" t="str">
            <v>Khoa Tài chính - Ngân hàng</v>
          </cell>
          <cell r="H12323" t="str">
            <v>Tài chính doanh nghiệp</v>
          </cell>
          <cell r="I12323" t="str">
            <v>Chương trình chất lượng cao</v>
          </cell>
          <cell r="J12323" t="str">
            <v>Khóa 18D(CLC)</v>
          </cell>
          <cell r="K12323">
            <v>7714000</v>
          </cell>
          <cell r="L12323">
            <v>7714000</v>
          </cell>
          <cell r="M12323">
            <v>0</v>
          </cell>
          <cell r="N12323" t="str">
            <v/>
          </cell>
          <cell r="O12323" t="str">
            <v>Còn học</v>
          </cell>
        </row>
        <row r="12324">
          <cell r="B12324" t="str">
            <v>1821002202</v>
          </cell>
          <cell r="C12324" t="str">
            <v>Phùng Thị Cẩm Lê</v>
          </cell>
          <cell r="D12324" t="str">
            <v>Nữ</v>
          </cell>
          <cell r="E12324" t="str">
            <v>15/01/2000</v>
          </cell>
          <cell r="F12324" t="str">
            <v>CLC_18DTC01</v>
          </cell>
          <cell r="G12324" t="str">
            <v>Khoa Tài chính - Ngân hàng</v>
          </cell>
          <cell r="H12324" t="str">
            <v>Tài chính doanh nghiệp</v>
          </cell>
          <cell r="I12324" t="str">
            <v>Chương trình chất lượng cao</v>
          </cell>
          <cell r="J12324" t="str">
            <v>Khóa 18D(CLC)</v>
          </cell>
          <cell r="K12324">
            <v>7714000</v>
          </cell>
          <cell r="L12324">
            <v>7714000</v>
          </cell>
          <cell r="M12324">
            <v>0</v>
          </cell>
          <cell r="N12324" t="str">
            <v/>
          </cell>
          <cell r="O12324" t="str">
            <v>Còn học</v>
          </cell>
        </row>
        <row r="12325">
          <cell r="B12325" t="str">
            <v>1821002221</v>
          </cell>
          <cell r="C12325" t="str">
            <v>Dương Thị Huyền Trang</v>
          </cell>
          <cell r="D12325" t="str">
            <v>Nữ</v>
          </cell>
          <cell r="E12325" t="str">
            <v>12/09/2000</v>
          </cell>
          <cell r="F12325" t="str">
            <v>CLC_18DTC01</v>
          </cell>
          <cell r="G12325" t="str">
            <v>Khoa Tài chính - Ngân hàng</v>
          </cell>
          <cell r="H12325" t="str">
            <v>Tài chính doanh nghiệp</v>
          </cell>
          <cell r="I12325" t="str">
            <v>Chương trình chất lượng cao</v>
          </cell>
          <cell r="J12325" t="str">
            <v>Khóa 18D(CLC)</v>
          </cell>
          <cell r="K12325">
            <v>7714000</v>
          </cell>
          <cell r="L12325">
            <v>7714000</v>
          </cell>
          <cell r="M12325">
            <v>0</v>
          </cell>
          <cell r="N12325" t="str">
            <v/>
          </cell>
          <cell r="O12325" t="str">
            <v>Còn học</v>
          </cell>
        </row>
        <row r="12326">
          <cell r="B12326" t="str">
            <v>1821006193</v>
          </cell>
          <cell r="C12326" t="str">
            <v>Lê Trần Như Phương</v>
          </cell>
          <cell r="D12326" t="str">
            <v>Nữ</v>
          </cell>
          <cell r="E12326" t="str">
            <v>25/03/2000</v>
          </cell>
          <cell r="F12326" t="str">
            <v>CLC_18DTC01</v>
          </cell>
          <cell r="G12326" t="str">
            <v>Khoa Tài chính - Ngân hàng</v>
          </cell>
          <cell r="H12326" t="str">
            <v>Tài chính doanh nghiệp</v>
          </cell>
          <cell r="I12326" t="str">
            <v>Chương trình chất lượng cao</v>
          </cell>
          <cell r="J12326" t="str">
            <v>Khóa 18D(CLC)</v>
          </cell>
          <cell r="K12326">
            <v>7714000</v>
          </cell>
          <cell r="L12326">
            <v>7714000</v>
          </cell>
          <cell r="M12326">
            <v>0</v>
          </cell>
          <cell r="N12326" t="str">
            <v/>
          </cell>
          <cell r="O12326" t="str">
            <v>Còn học</v>
          </cell>
        </row>
        <row r="12327">
          <cell r="B12327" t="str">
            <v>1821006237</v>
          </cell>
          <cell r="C12327" t="str">
            <v>Nguyễn Thanh Trúc</v>
          </cell>
          <cell r="D12327" t="str">
            <v>Nữ</v>
          </cell>
          <cell r="E12327" t="str">
            <v>27/11/2000</v>
          </cell>
          <cell r="F12327" t="str">
            <v>CLC_18DTC01</v>
          </cell>
          <cell r="G12327" t="str">
            <v>Khoa Tài chính - Ngân hàng</v>
          </cell>
          <cell r="H12327" t="str">
            <v>Tài chính doanh nghiệp</v>
          </cell>
          <cell r="I12327" t="str">
            <v>Chương trình chất lượng cao</v>
          </cell>
          <cell r="J12327" t="str">
            <v>Khóa 18D(CLC)</v>
          </cell>
          <cell r="K12327">
            <v>7714000</v>
          </cell>
          <cell r="L12327">
            <v>7714000</v>
          </cell>
          <cell r="M12327">
            <v>0</v>
          </cell>
          <cell r="N12327" t="str">
            <v/>
          </cell>
          <cell r="O12327" t="str">
            <v>Còn học</v>
          </cell>
        </row>
        <row r="12328">
          <cell r="B12328" t="str">
            <v>1821006240</v>
          </cell>
          <cell r="C12328" t="str">
            <v>Trần Mai Cẩm Tú</v>
          </cell>
          <cell r="D12328" t="str">
            <v>Nữ</v>
          </cell>
          <cell r="E12328" t="str">
            <v>24/12/2000</v>
          </cell>
          <cell r="F12328" t="str">
            <v>CLC_18DTC01</v>
          </cell>
          <cell r="G12328" t="str">
            <v>Khoa Tài chính - Ngân hàng</v>
          </cell>
          <cell r="H12328" t="str">
            <v>Tài chính doanh nghiệp</v>
          </cell>
          <cell r="I12328" t="str">
            <v>Chương trình chất lượng cao</v>
          </cell>
          <cell r="J12328" t="str">
            <v>Khóa 18D(CLC)</v>
          </cell>
          <cell r="K12328">
            <v>7714000</v>
          </cell>
          <cell r="L12328">
            <v>7714000</v>
          </cell>
          <cell r="M12328">
            <v>0</v>
          </cell>
          <cell r="N12328" t="str">
            <v/>
          </cell>
          <cell r="O12328" t="str">
            <v>Còn học</v>
          </cell>
        </row>
        <row r="12329">
          <cell r="B12329" t="str">
            <v>1821002225</v>
          </cell>
          <cell r="C12329" t="str">
            <v>Nguyễn Tiến Quốc</v>
          </cell>
          <cell r="D12329" t="str">
            <v>Nam</v>
          </cell>
          <cell r="E12329" t="str">
            <v>25/11/2000</v>
          </cell>
          <cell r="F12329" t="str">
            <v>CLC_18DTC01</v>
          </cell>
          <cell r="G12329" t="str">
            <v>Khoa Tài chính - Ngân hàng</v>
          </cell>
          <cell r="H12329" t="str">
            <v>Tài chính doanh nghiệp</v>
          </cell>
          <cell r="I12329" t="str">
            <v>Chương trình chất lượng cao</v>
          </cell>
          <cell r="J12329" t="str">
            <v>Khóa 18D(CLC)</v>
          </cell>
          <cell r="K12329">
            <v>7714000</v>
          </cell>
          <cell r="L12329">
            <v>7714000</v>
          </cell>
          <cell r="M12329">
            <v>0</v>
          </cell>
          <cell r="N12329" t="str">
            <v/>
          </cell>
          <cell r="O12329" t="str">
            <v>Còn học</v>
          </cell>
        </row>
        <row r="12330">
          <cell r="B12330" t="str">
            <v>1821005994</v>
          </cell>
          <cell r="C12330" t="str">
            <v>Nguyễn Thị Lan Trinh</v>
          </cell>
          <cell r="D12330" t="str">
            <v>Nữ</v>
          </cell>
          <cell r="E12330" t="str">
            <v>09/06/2000</v>
          </cell>
          <cell r="F12330" t="str">
            <v>CLC_18DTC01</v>
          </cell>
          <cell r="G12330" t="str">
            <v>Khoa Tài chính - Ngân hàng</v>
          </cell>
          <cell r="H12330" t="str">
            <v>Tài chính doanh nghiệp</v>
          </cell>
          <cell r="I12330" t="str">
            <v>Chương trình chất lượng cao</v>
          </cell>
          <cell r="J12330" t="str">
            <v>Khóa 18D(CLC)</v>
          </cell>
          <cell r="K12330">
            <v>7714000</v>
          </cell>
          <cell r="L12330">
            <v>7714000</v>
          </cell>
          <cell r="M12330">
            <v>0</v>
          </cell>
          <cell r="N12330" t="str">
            <v/>
          </cell>
          <cell r="O12330" t="str">
            <v>Còn học</v>
          </cell>
        </row>
        <row r="12331">
          <cell r="B12331" t="str">
            <v>1821006173</v>
          </cell>
          <cell r="C12331" t="str">
            <v>Nguyễn Lê Kiều Nhi</v>
          </cell>
          <cell r="D12331" t="str">
            <v>Nữ</v>
          </cell>
          <cell r="E12331" t="str">
            <v>09/07/2000</v>
          </cell>
          <cell r="F12331" t="str">
            <v>CLC_18DTC01</v>
          </cell>
          <cell r="G12331" t="str">
            <v>Khoa Tài chính - Ngân hàng</v>
          </cell>
          <cell r="H12331" t="str">
            <v>Tài chính doanh nghiệp</v>
          </cell>
          <cell r="I12331" t="str">
            <v>Chương trình chất lượng cao</v>
          </cell>
          <cell r="J12331" t="str">
            <v>Khóa 18D(CLC)</v>
          </cell>
          <cell r="K12331">
            <v>7714000</v>
          </cell>
          <cell r="L12331">
            <v>7714000</v>
          </cell>
          <cell r="M12331">
            <v>0</v>
          </cell>
          <cell r="N12331" t="str">
            <v/>
          </cell>
          <cell r="O12331" t="str">
            <v>Còn học</v>
          </cell>
        </row>
        <row r="12332">
          <cell r="B12332" t="str">
            <v>1821001042</v>
          </cell>
          <cell r="C12332" t="str">
            <v>Đặng Yến Thanh</v>
          </cell>
          <cell r="D12332" t="str">
            <v>Nữ</v>
          </cell>
          <cell r="E12332" t="str">
            <v>23/04/2000</v>
          </cell>
          <cell r="F12332" t="str">
            <v>CLC_18DTC01</v>
          </cell>
          <cell r="G12332" t="str">
            <v>Khoa Tài chính - Ngân hàng</v>
          </cell>
          <cell r="H12332" t="str">
            <v>Tài chính doanh nghiệp</v>
          </cell>
          <cell r="I12332" t="str">
            <v>Chương trình chất lượng cao</v>
          </cell>
          <cell r="J12332" t="str">
            <v>Khóa 18D(CLC)</v>
          </cell>
          <cell r="K12332">
            <v>7714000</v>
          </cell>
          <cell r="L12332">
            <v>7714000</v>
          </cell>
          <cell r="M12332">
            <v>0</v>
          </cell>
          <cell r="N12332" t="str">
            <v/>
          </cell>
          <cell r="O12332" t="str">
            <v>Còn học</v>
          </cell>
        </row>
        <row r="12333">
          <cell r="B12333" t="str">
            <v>1821002808</v>
          </cell>
          <cell r="C12333" t="str">
            <v>Bùi Diễm Quỳnh</v>
          </cell>
          <cell r="D12333" t="str">
            <v>Nữ</v>
          </cell>
          <cell r="E12333" t="str">
            <v>06/04/2000</v>
          </cell>
          <cell r="F12333" t="str">
            <v>CLC_18DTC01</v>
          </cell>
          <cell r="G12333" t="str">
            <v>Khoa Tài chính - Ngân hàng</v>
          </cell>
          <cell r="H12333" t="str">
            <v>Tài chính doanh nghiệp</v>
          </cell>
          <cell r="I12333" t="str">
            <v>Chương trình chất lượng cao</v>
          </cell>
          <cell r="J12333" t="str">
            <v>Khóa 18D(CLC)</v>
          </cell>
          <cell r="K12333">
            <v>7714000</v>
          </cell>
          <cell r="L12333">
            <v>7714000</v>
          </cell>
          <cell r="M12333">
            <v>0</v>
          </cell>
          <cell r="N12333" t="str">
            <v/>
          </cell>
          <cell r="O12333" t="str">
            <v>Còn học</v>
          </cell>
        </row>
        <row r="12334">
          <cell r="B12334" t="str">
            <v>1821005593</v>
          </cell>
          <cell r="C12334" t="str">
            <v>Nguyễn Ngô Ngọc Châu</v>
          </cell>
          <cell r="D12334" t="str">
            <v>Nữ</v>
          </cell>
          <cell r="E12334" t="str">
            <v>17/08/2000</v>
          </cell>
          <cell r="F12334" t="str">
            <v>CLC_18DTC01</v>
          </cell>
          <cell r="G12334" t="str">
            <v>Khoa Tài chính - Ngân hàng</v>
          </cell>
          <cell r="H12334" t="str">
            <v>Tài chính doanh nghiệp</v>
          </cell>
          <cell r="I12334" t="str">
            <v>Chương trình chất lượng cao</v>
          </cell>
          <cell r="J12334" t="str">
            <v>Khóa 18D(CLC)</v>
          </cell>
          <cell r="K12334">
            <v>7714000</v>
          </cell>
          <cell r="L12334">
            <v>7714000</v>
          </cell>
          <cell r="M12334">
            <v>0</v>
          </cell>
          <cell r="N12334" t="str">
            <v/>
          </cell>
          <cell r="O12334" t="str">
            <v>Còn học</v>
          </cell>
        </row>
        <row r="12335">
          <cell r="B12335" t="str">
            <v>1821000436</v>
          </cell>
          <cell r="C12335" t="str">
            <v>Nguyễn Thanh Huyền</v>
          </cell>
          <cell r="D12335" t="str">
            <v>Nữ</v>
          </cell>
          <cell r="E12335" t="str">
            <v>26/08/2000</v>
          </cell>
          <cell r="F12335" t="str">
            <v>CLC_18DTC01</v>
          </cell>
          <cell r="G12335" t="str">
            <v>Khoa Tài chính - Ngân hàng</v>
          </cell>
          <cell r="H12335" t="str">
            <v>Tài chính doanh nghiệp</v>
          </cell>
          <cell r="I12335" t="str">
            <v>Chương trình chất lượng cao</v>
          </cell>
          <cell r="J12335" t="str">
            <v>Khóa 18D(CLC)</v>
          </cell>
          <cell r="K12335">
            <v>7714000</v>
          </cell>
          <cell r="L12335">
            <v>7714000</v>
          </cell>
          <cell r="M12335">
            <v>0</v>
          </cell>
          <cell r="N12335" t="str">
            <v/>
          </cell>
          <cell r="O12335" t="str">
            <v>Còn học</v>
          </cell>
        </row>
        <row r="12336">
          <cell r="B12336" t="str">
            <v>1821006072</v>
          </cell>
          <cell r="C12336" t="str">
            <v>Nguyễn Thị Phương Anh</v>
          </cell>
          <cell r="D12336" t="str">
            <v>Nữ</v>
          </cell>
          <cell r="E12336" t="str">
            <v>14/03/2000</v>
          </cell>
          <cell r="F12336" t="str">
            <v>CLC_18DTC01</v>
          </cell>
          <cell r="G12336" t="str">
            <v>Khoa Tài chính - Ngân hàng</v>
          </cell>
          <cell r="H12336" t="str">
            <v>Tài chính doanh nghiệp</v>
          </cell>
          <cell r="I12336" t="str">
            <v>Chương trình chất lượng cao</v>
          </cell>
          <cell r="J12336" t="str">
            <v>Khóa 18D(CLC)</v>
          </cell>
          <cell r="K12336">
            <v>7847000</v>
          </cell>
          <cell r="L12336">
            <v>7847000</v>
          </cell>
          <cell r="M12336">
            <v>0</v>
          </cell>
          <cell r="N12336" t="str">
            <v/>
          </cell>
          <cell r="O12336" t="str">
            <v>Còn học</v>
          </cell>
        </row>
        <row r="12337">
          <cell r="B12337" t="str">
            <v>1821001174</v>
          </cell>
          <cell r="C12337" t="str">
            <v>Trần Bá Hiển</v>
          </cell>
          <cell r="D12337" t="str">
            <v>Nam</v>
          </cell>
          <cell r="E12337" t="str">
            <v>15/09/2000</v>
          </cell>
          <cell r="F12337" t="str">
            <v>CLC_18DTC01</v>
          </cell>
          <cell r="G12337" t="str">
            <v>Khoa Tài chính - Ngân hàng</v>
          </cell>
          <cell r="H12337" t="str">
            <v>Tài chính doanh nghiệp</v>
          </cell>
          <cell r="I12337" t="str">
            <v>Chương trình chất lượng cao</v>
          </cell>
          <cell r="J12337" t="str">
            <v>Khóa 18D(CLC)</v>
          </cell>
          <cell r="K12337">
            <v>10606750</v>
          </cell>
          <cell r="L12337">
            <v>10606750</v>
          </cell>
          <cell r="M12337">
            <v>0</v>
          </cell>
          <cell r="N12337" t="str">
            <v/>
          </cell>
          <cell r="O12337" t="str">
            <v>Còn học</v>
          </cell>
        </row>
        <row r="12338">
          <cell r="B12338" t="str">
            <v>1821001196</v>
          </cell>
          <cell r="C12338" t="str">
            <v>Nguyễn Khánh Vân</v>
          </cell>
          <cell r="D12338" t="str">
            <v>Nữ</v>
          </cell>
          <cell r="E12338" t="str">
            <v>14/01/2000</v>
          </cell>
          <cell r="F12338" t="str">
            <v>CLC_18DTC01</v>
          </cell>
          <cell r="G12338" t="str">
            <v>Khoa Tài chính - Ngân hàng</v>
          </cell>
          <cell r="H12338" t="str">
            <v>Tài chính doanh nghiệp</v>
          </cell>
          <cell r="I12338" t="str">
            <v>Chương trình chất lượng cao</v>
          </cell>
          <cell r="J12338" t="str">
            <v>Khóa 18D(CLC)</v>
          </cell>
          <cell r="K12338">
            <v>12867750</v>
          </cell>
          <cell r="L12338">
            <v>12867750</v>
          </cell>
          <cell r="M12338">
            <v>0</v>
          </cell>
          <cell r="N12338" t="str">
            <v/>
          </cell>
          <cell r="O12338" t="str">
            <v>Còn học</v>
          </cell>
        </row>
        <row r="12339">
          <cell r="B12339" t="str">
            <v>1821006228</v>
          </cell>
          <cell r="C12339" t="str">
            <v>Nguyễn Thị Thùy Trang</v>
          </cell>
          <cell r="D12339" t="str">
            <v>Nữ</v>
          </cell>
          <cell r="E12339" t="str">
            <v>24/03/2000</v>
          </cell>
          <cell r="F12339" t="str">
            <v>CLC_18DTC01</v>
          </cell>
          <cell r="G12339" t="str">
            <v>Khoa Tài chính - Ngân hàng</v>
          </cell>
          <cell r="H12339" t="str">
            <v>Tài chính doanh nghiệp</v>
          </cell>
          <cell r="I12339" t="str">
            <v>Chương trình chất lượng cao</v>
          </cell>
          <cell r="J12339" t="str">
            <v>Khóa 18D(CLC)</v>
          </cell>
          <cell r="K12339">
            <v>14098000</v>
          </cell>
          <cell r="L12339">
            <v>14098000</v>
          </cell>
          <cell r="M12339">
            <v>0</v>
          </cell>
          <cell r="N12339" t="str">
            <v/>
          </cell>
          <cell r="O12339" t="str">
            <v>Còn học</v>
          </cell>
        </row>
        <row r="12340">
          <cell r="B12340" t="str">
            <v>1821002738</v>
          </cell>
          <cell r="C12340" t="str">
            <v>Lưu Gia Hân</v>
          </cell>
          <cell r="D12340" t="str">
            <v>Nữ</v>
          </cell>
          <cell r="E12340" t="str">
            <v>10/11/2000</v>
          </cell>
          <cell r="F12340" t="str">
            <v>CLC_18DTC01</v>
          </cell>
          <cell r="G12340" t="str">
            <v>Khoa Tài chính - Ngân hàng</v>
          </cell>
          <cell r="H12340" t="str">
            <v>Tài chính doanh nghiệp</v>
          </cell>
          <cell r="I12340" t="str">
            <v>Chương trình chất lượng cao</v>
          </cell>
          <cell r="J12340" t="str">
            <v>Khóa 18D(CLC)</v>
          </cell>
          <cell r="K12340">
            <v>14216750</v>
          </cell>
          <cell r="L12340">
            <v>14216750</v>
          </cell>
          <cell r="M12340">
            <v>0</v>
          </cell>
          <cell r="N12340" t="str">
            <v/>
          </cell>
          <cell r="O12340" t="str">
            <v>Còn học</v>
          </cell>
        </row>
        <row r="12341">
          <cell r="B12341" t="str">
            <v>1821006156</v>
          </cell>
          <cell r="C12341" t="str">
            <v>Lê Hoàng Bảo Ngân</v>
          </cell>
          <cell r="D12341" t="str">
            <v>Nữ</v>
          </cell>
          <cell r="E12341" t="str">
            <v>29/11/2000</v>
          </cell>
          <cell r="F12341" t="str">
            <v>CLC_18DTC01</v>
          </cell>
          <cell r="G12341" t="str">
            <v>Khoa Tài chính - Ngân hàng</v>
          </cell>
          <cell r="H12341" t="str">
            <v>Tài chính doanh nghiệp</v>
          </cell>
          <cell r="I12341" t="str">
            <v>Chương trình chất lượng cao</v>
          </cell>
          <cell r="J12341" t="str">
            <v>Khóa 18D(CLC)</v>
          </cell>
          <cell r="K12341">
            <v>22377250</v>
          </cell>
          <cell r="L12341">
            <v>22377250</v>
          </cell>
          <cell r="M12341">
            <v>0</v>
          </cell>
          <cell r="N12341" t="str">
            <v/>
          </cell>
          <cell r="O12341" t="str">
            <v>Còn học</v>
          </cell>
        </row>
        <row r="12342">
          <cell r="B12342" t="str">
            <v>1821006169</v>
          </cell>
          <cell r="C12342" t="str">
            <v>Nguyễn Ngọc Nguyễn</v>
          </cell>
          <cell r="D12342" t="str">
            <v>Nữ</v>
          </cell>
          <cell r="E12342" t="str">
            <v>05/02/2000</v>
          </cell>
          <cell r="F12342" t="str">
            <v>CLC_18DTC02</v>
          </cell>
          <cell r="G12342" t="str">
            <v>Khoa Tài chính - Ngân hàng</v>
          </cell>
          <cell r="H12342" t="str">
            <v>Tài chính doanh nghiệp</v>
          </cell>
          <cell r="I12342" t="str">
            <v>Chương trình chất lượng cao</v>
          </cell>
          <cell r="J12342" t="str">
            <v>Khóa 18D(CLC)</v>
          </cell>
          <cell r="K12342">
            <v>7714000</v>
          </cell>
          <cell r="L12342">
            <v>7714000</v>
          </cell>
          <cell r="M12342">
            <v>0</v>
          </cell>
          <cell r="N12342" t="str">
            <v/>
          </cell>
          <cell r="O12342" t="str">
            <v>Còn học</v>
          </cell>
        </row>
        <row r="12343">
          <cell r="B12343" t="str">
            <v>1821005849</v>
          </cell>
          <cell r="C12343" t="str">
            <v>Lê Thị Hồng Phương</v>
          </cell>
          <cell r="D12343" t="str">
            <v>Nữ</v>
          </cell>
          <cell r="E12343" t="str">
            <v>09/11/2000</v>
          </cell>
          <cell r="F12343" t="str">
            <v>CLC_18DTC02</v>
          </cell>
          <cell r="G12343" t="str">
            <v>Khoa Tài chính - Ngân hàng</v>
          </cell>
          <cell r="H12343" t="str">
            <v>Tài chính doanh nghiệp</v>
          </cell>
          <cell r="I12343" t="str">
            <v>Chương trình chất lượng cao</v>
          </cell>
          <cell r="J12343" t="str">
            <v>Khóa 18D(CLC)</v>
          </cell>
          <cell r="K12343">
            <v>7714000</v>
          </cell>
          <cell r="L12343">
            <v>7714000</v>
          </cell>
          <cell r="M12343">
            <v>0</v>
          </cell>
          <cell r="N12343" t="str">
            <v/>
          </cell>
          <cell r="O12343" t="str">
            <v>Còn học</v>
          </cell>
        </row>
        <row r="12344">
          <cell r="B12344" t="str">
            <v>1821006090</v>
          </cell>
          <cell r="C12344" t="str">
            <v>Trần Quốc Dũng</v>
          </cell>
          <cell r="D12344" t="str">
            <v>Nam</v>
          </cell>
          <cell r="E12344" t="str">
            <v>02/01/2000</v>
          </cell>
          <cell r="F12344" t="str">
            <v>CLC_18DTC02</v>
          </cell>
          <cell r="G12344" t="str">
            <v>Khoa Tài chính - Ngân hàng</v>
          </cell>
          <cell r="H12344" t="str">
            <v>Tài chính doanh nghiệp</v>
          </cell>
          <cell r="I12344" t="str">
            <v>Chương trình chất lượng cao</v>
          </cell>
          <cell r="J12344" t="str">
            <v>Khóa 18D(CLC)</v>
          </cell>
          <cell r="K12344">
            <v>7714000</v>
          </cell>
          <cell r="L12344">
            <v>7714000</v>
          </cell>
          <cell r="M12344">
            <v>0</v>
          </cell>
          <cell r="N12344" t="str">
            <v/>
          </cell>
          <cell r="O12344" t="str">
            <v>Còn học</v>
          </cell>
        </row>
        <row r="12345">
          <cell r="B12345" t="str">
            <v>1821006214</v>
          </cell>
          <cell r="C12345" t="str">
            <v>Nguyễn Thị Thu Thảo</v>
          </cell>
          <cell r="D12345" t="str">
            <v>Nữ</v>
          </cell>
          <cell r="E12345" t="str">
            <v>27/07/2000</v>
          </cell>
          <cell r="F12345" t="str">
            <v>CLC_18DTC02</v>
          </cell>
          <cell r="G12345" t="str">
            <v>Khoa Tài chính - Ngân hàng</v>
          </cell>
          <cell r="H12345" t="str">
            <v>Tài chính doanh nghiệp</v>
          </cell>
          <cell r="I12345" t="str">
            <v>Chương trình chất lượng cao</v>
          </cell>
          <cell r="J12345" t="str">
            <v>Khóa 18D(CLC)</v>
          </cell>
          <cell r="K12345">
            <v>7714000</v>
          </cell>
          <cell r="L12345">
            <v>7714000</v>
          </cell>
          <cell r="M12345">
            <v>0</v>
          </cell>
          <cell r="N12345" t="str">
            <v/>
          </cell>
          <cell r="O12345" t="str">
            <v>Còn học</v>
          </cell>
        </row>
        <row r="12346">
          <cell r="B12346" t="str">
            <v>1821006223</v>
          </cell>
          <cell r="C12346" t="str">
            <v>Nguyễn Thị Quỳnh Tiên</v>
          </cell>
          <cell r="D12346" t="str">
            <v>Nữ</v>
          </cell>
          <cell r="E12346" t="str">
            <v>19/02/2000</v>
          </cell>
          <cell r="F12346" t="str">
            <v>CLC_18DTC02</v>
          </cell>
          <cell r="G12346" t="str">
            <v>Khoa Tài chính - Ngân hàng</v>
          </cell>
          <cell r="H12346" t="str">
            <v>Tài chính doanh nghiệp</v>
          </cell>
          <cell r="I12346" t="str">
            <v>Chương trình chất lượng cao</v>
          </cell>
          <cell r="J12346" t="str">
            <v>Khóa 18D(CLC)</v>
          </cell>
          <cell r="K12346">
            <v>7714000</v>
          </cell>
          <cell r="L12346">
            <v>7714000</v>
          </cell>
          <cell r="M12346">
            <v>0</v>
          </cell>
          <cell r="N12346" t="str">
            <v/>
          </cell>
          <cell r="O12346" t="str">
            <v>Còn học</v>
          </cell>
        </row>
        <row r="12347">
          <cell r="B12347" t="str">
            <v>1821006085</v>
          </cell>
          <cell r="C12347" t="str">
            <v>Trịnh Thị Kim Chi</v>
          </cell>
          <cell r="D12347" t="str">
            <v>Nữ</v>
          </cell>
          <cell r="E12347" t="str">
            <v>23/08/2000</v>
          </cell>
          <cell r="F12347" t="str">
            <v>CLC_18DTC02</v>
          </cell>
          <cell r="G12347" t="str">
            <v>Khoa Tài chính - Ngân hàng</v>
          </cell>
          <cell r="H12347" t="str">
            <v>Tài chính doanh nghiệp</v>
          </cell>
          <cell r="I12347" t="str">
            <v>Chương trình chất lượng cao</v>
          </cell>
          <cell r="J12347" t="str">
            <v>Khóa 18D(CLC)</v>
          </cell>
          <cell r="K12347">
            <v>7714000</v>
          </cell>
          <cell r="L12347">
            <v>7714000</v>
          </cell>
          <cell r="M12347">
            <v>0</v>
          </cell>
          <cell r="N12347" t="str">
            <v/>
          </cell>
          <cell r="O12347" t="str">
            <v>Còn học</v>
          </cell>
        </row>
        <row r="12348">
          <cell r="B12348" t="str">
            <v>1821006132</v>
          </cell>
          <cell r="C12348" t="str">
            <v>Lê Huỳnh Anh Khoa</v>
          </cell>
          <cell r="D12348" t="str">
            <v>Nam</v>
          </cell>
          <cell r="E12348" t="str">
            <v>27/06/2000</v>
          </cell>
          <cell r="F12348" t="str">
            <v>CLC_18DTC02</v>
          </cell>
          <cell r="G12348" t="str">
            <v>Khoa Tài chính - Ngân hàng</v>
          </cell>
          <cell r="H12348" t="str">
            <v>Tài chính doanh nghiệp</v>
          </cell>
          <cell r="I12348" t="str">
            <v>Chương trình chất lượng cao</v>
          </cell>
          <cell r="J12348" t="str">
            <v>Khóa 18D(CLC)</v>
          </cell>
          <cell r="K12348">
            <v>7714000</v>
          </cell>
          <cell r="L12348">
            <v>7714000</v>
          </cell>
          <cell r="M12348">
            <v>0</v>
          </cell>
          <cell r="N12348" t="str">
            <v/>
          </cell>
          <cell r="O12348" t="str">
            <v>Còn học</v>
          </cell>
        </row>
        <row r="12349">
          <cell r="B12349" t="str">
            <v>1821006212</v>
          </cell>
          <cell r="C12349" t="str">
            <v>Đàm Minh Thắng</v>
          </cell>
          <cell r="D12349" t="str">
            <v>Nam</v>
          </cell>
          <cell r="E12349" t="str">
            <v>09/09/2000</v>
          </cell>
          <cell r="F12349" t="str">
            <v>CLC_18DTC02</v>
          </cell>
          <cell r="G12349" t="str">
            <v>Khoa Tài chính - Ngân hàng</v>
          </cell>
          <cell r="H12349" t="str">
            <v>Tài chính doanh nghiệp</v>
          </cell>
          <cell r="I12349" t="str">
            <v>Chương trình chất lượng cao</v>
          </cell>
          <cell r="J12349" t="str">
            <v>Khóa 18D(CLC)</v>
          </cell>
          <cell r="K12349">
            <v>7714000</v>
          </cell>
          <cell r="L12349">
            <v>7714000</v>
          </cell>
          <cell r="M12349">
            <v>0</v>
          </cell>
          <cell r="N12349" t="str">
            <v/>
          </cell>
          <cell r="O12349" t="str">
            <v>Còn học</v>
          </cell>
        </row>
        <row r="12350">
          <cell r="B12350" t="str">
            <v>1821006238</v>
          </cell>
          <cell r="C12350" t="str">
            <v>Nguyễn Thanh Trúc</v>
          </cell>
          <cell r="D12350" t="str">
            <v>Nữ</v>
          </cell>
          <cell r="E12350" t="str">
            <v>12/01/2000</v>
          </cell>
          <cell r="F12350" t="str">
            <v>CLC_18DTC02</v>
          </cell>
          <cell r="G12350" t="str">
            <v>Khoa Tài chính - Ngân hàng</v>
          </cell>
          <cell r="H12350" t="str">
            <v>Tài chính doanh nghiệp</v>
          </cell>
          <cell r="I12350" t="str">
            <v>Chương trình chất lượng cao</v>
          </cell>
          <cell r="J12350" t="str">
            <v>Khóa 18D(CLC)</v>
          </cell>
          <cell r="K12350">
            <v>7714000</v>
          </cell>
          <cell r="L12350">
            <v>7714000</v>
          </cell>
          <cell r="M12350">
            <v>0</v>
          </cell>
          <cell r="N12350" t="str">
            <v/>
          </cell>
          <cell r="O12350" t="str">
            <v>Còn học</v>
          </cell>
        </row>
        <row r="12351">
          <cell r="B12351" t="str">
            <v>1821006144</v>
          </cell>
          <cell r="C12351" t="str">
            <v>Trần Phan Hoàng Linh</v>
          </cell>
          <cell r="D12351" t="str">
            <v>Nam</v>
          </cell>
          <cell r="E12351" t="str">
            <v>21/05/2000</v>
          </cell>
          <cell r="F12351" t="str">
            <v>CLC_18DTC02</v>
          </cell>
          <cell r="G12351" t="str">
            <v>Khoa Tài chính - Ngân hàng</v>
          </cell>
          <cell r="H12351" t="str">
            <v>Tài chính doanh nghiệp</v>
          </cell>
          <cell r="I12351" t="str">
            <v>Chương trình chất lượng cao</v>
          </cell>
          <cell r="J12351" t="str">
            <v>Khóa 18D(CLC)</v>
          </cell>
          <cell r="K12351">
            <v>7714000</v>
          </cell>
          <cell r="L12351">
            <v>7714000</v>
          </cell>
          <cell r="M12351">
            <v>0</v>
          </cell>
          <cell r="N12351" t="str">
            <v/>
          </cell>
          <cell r="O12351" t="str">
            <v>Còn học</v>
          </cell>
        </row>
        <row r="12352">
          <cell r="B12352" t="str">
            <v>1821006145</v>
          </cell>
          <cell r="C12352" t="str">
            <v>Hoàng Nam Long</v>
          </cell>
          <cell r="D12352" t="str">
            <v>Nam</v>
          </cell>
          <cell r="E12352" t="str">
            <v>26/12/2000</v>
          </cell>
          <cell r="F12352" t="str">
            <v>CLC_18DTC02</v>
          </cell>
          <cell r="G12352" t="str">
            <v>Khoa Tài chính - Ngân hàng</v>
          </cell>
          <cell r="H12352" t="str">
            <v>Tài chính doanh nghiệp</v>
          </cell>
          <cell r="I12352" t="str">
            <v>Chương trình chất lượng cao</v>
          </cell>
          <cell r="J12352" t="str">
            <v>Khóa 18D(CLC)</v>
          </cell>
          <cell r="K12352">
            <v>7714000</v>
          </cell>
          <cell r="L12352">
            <v>7714000</v>
          </cell>
          <cell r="M12352">
            <v>0</v>
          </cell>
          <cell r="N12352" t="str">
            <v/>
          </cell>
          <cell r="O12352" t="str">
            <v>Còn học</v>
          </cell>
        </row>
        <row r="12353">
          <cell r="B12353" t="str">
            <v>1821006086</v>
          </cell>
          <cell r="C12353" t="str">
            <v>Tăng Thị Kim Chu</v>
          </cell>
          <cell r="D12353" t="str">
            <v>Nữ</v>
          </cell>
          <cell r="E12353" t="str">
            <v>19/06/2000</v>
          </cell>
          <cell r="F12353" t="str">
            <v>CLC_18DTC02</v>
          </cell>
          <cell r="G12353" t="str">
            <v>Khoa Tài chính - Ngân hàng</v>
          </cell>
          <cell r="H12353" t="str">
            <v>Tài chính doanh nghiệp</v>
          </cell>
          <cell r="I12353" t="str">
            <v>Chương trình chất lượng cao</v>
          </cell>
          <cell r="J12353" t="str">
            <v>Khóa 18D(CLC)</v>
          </cell>
          <cell r="K12353">
            <v>7714000</v>
          </cell>
          <cell r="L12353">
            <v>7714000</v>
          </cell>
          <cell r="M12353">
            <v>0</v>
          </cell>
          <cell r="N12353" t="str">
            <v/>
          </cell>
          <cell r="O12353" t="str">
            <v>Còn học</v>
          </cell>
        </row>
        <row r="12354">
          <cell r="B12354" t="str">
            <v>1821006094</v>
          </cell>
          <cell r="C12354" t="str">
            <v>Vũ Hoàng Đăng</v>
          </cell>
          <cell r="D12354" t="str">
            <v>Nam</v>
          </cell>
          <cell r="E12354" t="str">
            <v>30/01/2000</v>
          </cell>
          <cell r="F12354" t="str">
            <v>CLC_18DTC02</v>
          </cell>
          <cell r="G12354" t="str">
            <v>Khoa Tài chính - Ngân hàng</v>
          </cell>
          <cell r="H12354" t="str">
            <v>Tài chính doanh nghiệp</v>
          </cell>
          <cell r="I12354" t="str">
            <v>Chương trình chất lượng cao</v>
          </cell>
          <cell r="J12354" t="str">
            <v>Khóa 18D(CLC)</v>
          </cell>
          <cell r="K12354">
            <v>7714000</v>
          </cell>
          <cell r="L12354">
            <v>7714000</v>
          </cell>
          <cell r="M12354">
            <v>0</v>
          </cell>
          <cell r="N12354" t="str">
            <v/>
          </cell>
          <cell r="O12354" t="str">
            <v>Còn học</v>
          </cell>
        </row>
        <row r="12355">
          <cell r="B12355" t="str">
            <v>1821006213</v>
          </cell>
          <cell r="C12355" t="str">
            <v>Đồng Hoàng Nguyên Thảo</v>
          </cell>
          <cell r="D12355" t="str">
            <v>Nữ</v>
          </cell>
          <cell r="E12355" t="str">
            <v>16/10/2000</v>
          </cell>
          <cell r="F12355" t="str">
            <v>CLC_18DTC02</v>
          </cell>
          <cell r="G12355" t="str">
            <v>Khoa Tài chính - Ngân hàng</v>
          </cell>
          <cell r="H12355" t="str">
            <v>Tài chính doanh nghiệp</v>
          </cell>
          <cell r="I12355" t="str">
            <v>Chương trình chất lượng cao</v>
          </cell>
          <cell r="J12355" t="str">
            <v>Khóa 18D(CLC)</v>
          </cell>
          <cell r="K12355">
            <v>7714000</v>
          </cell>
          <cell r="L12355">
            <v>7714000</v>
          </cell>
          <cell r="M12355">
            <v>0</v>
          </cell>
          <cell r="N12355" t="str">
            <v/>
          </cell>
          <cell r="O12355" t="str">
            <v>Còn học</v>
          </cell>
        </row>
        <row r="12356">
          <cell r="B12356" t="str">
            <v>1821006232</v>
          </cell>
          <cell r="C12356" t="str">
            <v>Nguyễn Thúy Trâm</v>
          </cell>
          <cell r="D12356" t="str">
            <v>Nữ</v>
          </cell>
          <cell r="E12356" t="str">
            <v>01/01/2000</v>
          </cell>
          <cell r="F12356" t="str">
            <v>CLC_18DTC02</v>
          </cell>
          <cell r="G12356" t="str">
            <v>Khoa Tài chính - Ngân hàng</v>
          </cell>
          <cell r="H12356" t="str">
            <v>Tài chính doanh nghiệp</v>
          </cell>
          <cell r="I12356" t="str">
            <v>Chương trình chất lượng cao</v>
          </cell>
          <cell r="J12356" t="str">
            <v>Khóa 18D(CLC)</v>
          </cell>
          <cell r="K12356">
            <v>7714000</v>
          </cell>
          <cell r="L12356">
            <v>7714000</v>
          </cell>
          <cell r="M12356">
            <v>0</v>
          </cell>
          <cell r="N12356" t="str">
            <v/>
          </cell>
          <cell r="O12356" t="str">
            <v>Còn học</v>
          </cell>
        </row>
        <row r="12357">
          <cell r="B12357" t="str">
            <v>1821006105</v>
          </cell>
          <cell r="C12357" t="str">
            <v>Vũ Phan Thanh Hiền</v>
          </cell>
          <cell r="D12357" t="str">
            <v>Nữ</v>
          </cell>
          <cell r="E12357" t="str">
            <v>13/07/2000</v>
          </cell>
          <cell r="F12357" t="str">
            <v>CLC_18DTC02</v>
          </cell>
          <cell r="G12357" t="str">
            <v>Khoa Tài chính - Ngân hàng</v>
          </cell>
          <cell r="H12357" t="str">
            <v>Tài chính doanh nghiệp</v>
          </cell>
          <cell r="I12357" t="str">
            <v>Chương trình chất lượng cao</v>
          </cell>
          <cell r="J12357" t="str">
            <v>Khóa 18D(CLC)</v>
          </cell>
          <cell r="K12357">
            <v>7714000</v>
          </cell>
          <cell r="L12357">
            <v>7714000</v>
          </cell>
          <cell r="M12357">
            <v>0</v>
          </cell>
          <cell r="N12357" t="str">
            <v/>
          </cell>
          <cell r="O12357" t="str">
            <v>Còn học</v>
          </cell>
        </row>
        <row r="12358">
          <cell r="B12358" t="str">
            <v>1821006189</v>
          </cell>
          <cell r="C12358" t="str">
            <v>Nguyễn Tấn Phát</v>
          </cell>
          <cell r="D12358" t="str">
            <v>Nam</v>
          </cell>
          <cell r="E12358" t="str">
            <v>14/10/2000</v>
          </cell>
          <cell r="F12358" t="str">
            <v>CLC_18DTC02</v>
          </cell>
          <cell r="G12358" t="str">
            <v>Khoa Tài chính - Ngân hàng</v>
          </cell>
          <cell r="H12358" t="str">
            <v>Tài chính doanh nghiệp</v>
          </cell>
          <cell r="I12358" t="str">
            <v>Chương trình chất lượng cao</v>
          </cell>
          <cell r="J12358" t="str">
            <v>Khóa 18D(CLC)</v>
          </cell>
          <cell r="K12358">
            <v>7714000</v>
          </cell>
          <cell r="L12358">
            <v>7714000</v>
          </cell>
          <cell r="M12358">
            <v>0</v>
          </cell>
          <cell r="N12358" t="str">
            <v/>
          </cell>
          <cell r="O12358" t="str">
            <v>Còn học</v>
          </cell>
        </row>
        <row r="12359">
          <cell r="B12359" t="str">
            <v>1821006207</v>
          </cell>
          <cell r="C12359" t="str">
            <v>Phạm Phương Thanh</v>
          </cell>
          <cell r="D12359" t="str">
            <v>Nữ</v>
          </cell>
          <cell r="E12359" t="str">
            <v>07/08/2000</v>
          </cell>
          <cell r="F12359" t="str">
            <v>CLC_18DTC02</v>
          </cell>
          <cell r="G12359" t="str">
            <v>Khoa Tài chính - Ngân hàng</v>
          </cell>
          <cell r="H12359" t="str">
            <v>Tài chính doanh nghiệp</v>
          </cell>
          <cell r="I12359" t="str">
            <v>Chương trình chất lượng cao</v>
          </cell>
          <cell r="J12359" t="str">
            <v>Khóa 18D(CLC)</v>
          </cell>
          <cell r="K12359">
            <v>7714000</v>
          </cell>
          <cell r="L12359">
            <v>7714000</v>
          </cell>
          <cell r="M12359">
            <v>0</v>
          </cell>
          <cell r="N12359" t="str">
            <v/>
          </cell>
          <cell r="O12359" t="str">
            <v>Còn học</v>
          </cell>
        </row>
        <row r="12360">
          <cell r="B12360" t="str">
            <v>1821006226</v>
          </cell>
          <cell r="C12360" t="str">
            <v>Nguyễn Ngọc Minh Trang</v>
          </cell>
          <cell r="D12360" t="str">
            <v>Nữ</v>
          </cell>
          <cell r="E12360" t="str">
            <v>08/12/2000</v>
          </cell>
          <cell r="F12360" t="str">
            <v>CLC_18DTC02</v>
          </cell>
          <cell r="G12360" t="str">
            <v>Khoa Tài chính - Ngân hàng</v>
          </cell>
          <cell r="H12360" t="str">
            <v>Tài chính doanh nghiệp</v>
          </cell>
          <cell r="I12360" t="str">
            <v>Chương trình chất lượng cao</v>
          </cell>
          <cell r="J12360" t="str">
            <v>Khóa 18D(CLC)</v>
          </cell>
          <cell r="K12360">
            <v>7714000</v>
          </cell>
          <cell r="L12360">
            <v>7714000</v>
          </cell>
          <cell r="M12360">
            <v>0</v>
          </cell>
          <cell r="N12360" t="str">
            <v/>
          </cell>
          <cell r="O12360" t="str">
            <v>Còn học</v>
          </cell>
        </row>
        <row r="12361">
          <cell r="B12361" t="str">
            <v>1821005995</v>
          </cell>
          <cell r="C12361" t="str">
            <v>Nguyễn Thị Mai Trinh</v>
          </cell>
          <cell r="D12361" t="str">
            <v>Nữ</v>
          </cell>
          <cell r="E12361" t="str">
            <v>10/02/2000</v>
          </cell>
          <cell r="F12361" t="str">
            <v>CLC_18DTC02</v>
          </cell>
          <cell r="G12361" t="str">
            <v>Khoa Tài chính - Ngân hàng</v>
          </cell>
          <cell r="H12361" t="str">
            <v>Tài chính doanh nghiệp</v>
          </cell>
          <cell r="I12361" t="str">
            <v>Chương trình chất lượng cao</v>
          </cell>
          <cell r="J12361" t="str">
            <v>Khóa 18D(CLC)</v>
          </cell>
          <cell r="K12361">
            <v>7714000</v>
          </cell>
          <cell r="L12361">
            <v>7714000</v>
          </cell>
          <cell r="M12361">
            <v>0</v>
          </cell>
          <cell r="N12361" t="str">
            <v/>
          </cell>
          <cell r="O12361" t="str">
            <v>Còn học</v>
          </cell>
        </row>
        <row r="12362">
          <cell r="B12362" t="str">
            <v>1821006128</v>
          </cell>
          <cell r="C12362" t="str">
            <v>Trần Ngọc Hoàng Kha</v>
          </cell>
          <cell r="D12362" t="str">
            <v>Nam</v>
          </cell>
          <cell r="E12362" t="str">
            <v>08/07/2000</v>
          </cell>
          <cell r="F12362" t="str">
            <v>CLC_18DTC02</v>
          </cell>
          <cell r="G12362" t="str">
            <v>Khoa Tài chính - Ngân hàng</v>
          </cell>
          <cell r="H12362" t="str">
            <v>Tài chính doanh nghiệp</v>
          </cell>
          <cell r="I12362" t="str">
            <v>Chương trình chất lượng cao</v>
          </cell>
          <cell r="J12362" t="str">
            <v>Khóa 18D(CLC)</v>
          </cell>
          <cell r="K12362">
            <v>7714000</v>
          </cell>
          <cell r="L12362">
            <v>7714000</v>
          </cell>
          <cell r="M12362">
            <v>0</v>
          </cell>
          <cell r="N12362" t="str">
            <v/>
          </cell>
          <cell r="O12362" t="str">
            <v>Còn học</v>
          </cell>
        </row>
        <row r="12363">
          <cell r="B12363" t="str">
            <v>1821006134</v>
          </cell>
          <cell r="C12363" t="str">
            <v>Trần Huỳnh Minh Khuê</v>
          </cell>
          <cell r="D12363" t="str">
            <v>Nữ</v>
          </cell>
          <cell r="E12363" t="str">
            <v>04/08/2000</v>
          </cell>
          <cell r="F12363" t="str">
            <v>CLC_18DTC02</v>
          </cell>
          <cell r="G12363" t="str">
            <v>Khoa Tài chính - Ngân hàng</v>
          </cell>
          <cell r="H12363" t="str">
            <v>Tài chính doanh nghiệp</v>
          </cell>
          <cell r="I12363" t="str">
            <v>Chương trình chất lượng cao</v>
          </cell>
          <cell r="J12363" t="str">
            <v>Khóa 18D(CLC)</v>
          </cell>
          <cell r="K12363">
            <v>7714000</v>
          </cell>
          <cell r="L12363">
            <v>7714000</v>
          </cell>
          <cell r="M12363">
            <v>0</v>
          </cell>
          <cell r="N12363" t="str">
            <v/>
          </cell>
          <cell r="O12363" t="str">
            <v>Còn học</v>
          </cell>
        </row>
        <row r="12364">
          <cell r="B12364" t="str">
            <v>1821006183</v>
          </cell>
          <cell r="C12364" t="str">
            <v>Nguyễn Tường Như</v>
          </cell>
          <cell r="D12364" t="str">
            <v>Nữ</v>
          </cell>
          <cell r="E12364" t="str">
            <v>15/06/2000</v>
          </cell>
          <cell r="F12364" t="str">
            <v>CLC_18DTC02</v>
          </cell>
          <cell r="G12364" t="str">
            <v>Khoa Tài chính - Ngân hàng</v>
          </cell>
          <cell r="H12364" t="str">
            <v>Tài chính doanh nghiệp</v>
          </cell>
          <cell r="I12364" t="str">
            <v>Chương trình chất lượng cao</v>
          </cell>
          <cell r="J12364" t="str">
            <v>Khóa 18D(CLC)</v>
          </cell>
          <cell r="K12364">
            <v>7714000</v>
          </cell>
          <cell r="L12364">
            <v>7714000</v>
          </cell>
          <cell r="M12364">
            <v>0</v>
          </cell>
          <cell r="N12364" t="str">
            <v/>
          </cell>
          <cell r="O12364" t="str">
            <v>Còn học</v>
          </cell>
        </row>
        <row r="12365">
          <cell r="B12365" t="str">
            <v>1821006114</v>
          </cell>
          <cell r="C12365" t="str">
            <v>Trương Hảo</v>
          </cell>
          <cell r="D12365" t="str">
            <v>Nam</v>
          </cell>
          <cell r="E12365" t="str">
            <v>31/10/2000</v>
          </cell>
          <cell r="F12365" t="str">
            <v>CLC_18DTC02</v>
          </cell>
          <cell r="G12365" t="str">
            <v>Khoa Tài chính - Ngân hàng</v>
          </cell>
          <cell r="H12365" t="str">
            <v>Tài chính doanh nghiệp</v>
          </cell>
          <cell r="I12365" t="str">
            <v>Chương trình chất lượng cao</v>
          </cell>
          <cell r="J12365" t="str">
            <v>Khóa 18D(CLC)</v>
          </cell>
          <cell r="K12365">
            <v>8388500</v>
          </cell>
          <cell r="L12365">
            <v>8388500</v>
          </cell>
          <cell r="M12365">
            <v>0</v>
          </cell>
          <cell r="N12365" t="str">
            <v/>
          </cell>
          <cell r="O12365" t="str">
            <v>Còn học</v>
          </cell>
        </row>
        <row r="12366">
          <cell r="B12366" t="str">
            <v>1821006242</v>
          </cell>
          <cell r="C12366" t="str">
            <v>Nguyễn Anh Tuấn</v>
          </cell>
          <cell r="D12366" t="str">
            <v>Nam</v>
          </cell>
          <cell r="E12366" t="str">
            <v>27/10/2000</v>
          </cell>
          <cell r="F12366" t="str">
            <v>CLC_18DTC02</v>
          </cell>
          <cell r="G12366" t="str">
            <v>Khoa Tài chính - Ngân hàng</v>
          </cell>
          <cell r="H12366" t="str">
            <v>Tài chính doanh nghiệp</v>
          </cell>
          <cell r="I12366" t="str">
            <v>Chương trình chất lượng cao</v>
          </cell>
          <cell r="J12366" t="str">
            <v>Khóa 18D(CLC)</v>
          </cell>
          <cell r="K12366">
            <v>8388500</v>
          </cell>
          <cell r="L12366">
            <v>8388500</v>
          </cell>
          <cell r="M12366">
            <v>0</v>
          </cell>
          <cell r="N12366" t="str">
            <v/>
          </cell>
          <cell r="O12366" t="str">
            <v>Còn học</v>
          </cell>
        </row>
        <row r="12367">
          <cell r="B12367" t="str">
            <v>1821006130</v>
          </cell>
          <cell r="C12367" t="str">
            <v>Trần Ngô Vân Khanh</v>
          </cell>
          <cell r="D12367" t="str">
            <v>Nữ</v>
          </cell>
          <cell r="E12367" t="str">
            <v>19/04/2000</v>
          </cell>
          <cell r="F12367" t="str">
            <v>CLC_18DTC02</v>
          </cell>
          <cell r="G12367" t="str">
            <v>Khoa Tài chính - Ngân hàng</v>
          </cell>
          <cell r="H12367" t="str">
            <v>Tài chính doanh nghiệp</v>
          </cell>
          <cell r="I12367" t="str">
            <v>Chương trình chất lượng cao</v>
          </cell>
          <cell r="J12367" t="str">
            <v>Khóa 18D(CLC)</v>
          </cell>
          <cell r="K12367">
            <v>10806250</v>
          </cell>
          <cell r="L12367">
            <v>10806250</v>
          </cell>
          <cell r="M12367">
            <v>0</v>
          </cell>
          <cell r="N12367" t="str">
            <v/>
          </cell>
          <cell r="O12367" t="str">
            <v>Còn học</v>
          </cell>
        </row>
        <row r="12368">
          <cell r="B12368" t="str">
            <v>1821006230</v>
          </cell>
          <cell r="C12368" t="str">
            <v>Đoàn Nguyễn Ngọc Trâm</v>
          </cell>
          <cell r="D12368" t="str">
            <v>Nữ</v>
          </cell>
          <cell r="E12368" t="str">
            <v>25/03/2000</v>
          </cell>
          <cell r="F12368" t="str">
            <v>CLC_18DTC02</v>
          </cell>
          <cell r="G12368" t="str">
            <v>Khoa Tài chính - Ngân hàng</v>
          </cell>
          <cell r="H12368" t="str">
            <v>Tài chính doanh nghiệp</v>
          </cell>
          <cell r="I12368" t="str">
            <v>Chương trình chất lượng cao</v>
          </cell>
          <cell r="J12368" t="str">
            <v>Khóa 18D(CLC)</v>
          </cell>
          <cell r="K12368">
            <v>11281250</v>
          </cell>
          <cell r="L12368">
            <v>11281250</v>
          </cell>
          <cell r="M12368">
            <v>0</v>
          </cell>
          <cell r="N12368" t="str">
            <v/>
          </cell>
          <cell r="O12368" t="str">
            <v>Còn học</v>
          </cell>
        </row>
        <row r="12369">
          <cell r="B12369" t="str">
            <v>1821006067</v>
          </cell>
          <cell r="C12369" t="str">
            <v>Nguyễn Tác Thiên An</v>
          </cell>
          <cell r="D12369" t="str">
            <v>Nam</v>
          </cell>
          <cell r="E12369" t="str">
            <v>20/09/2000</v>
          </cell>
          <cell r="F12369" t="str">
            <v>CLC_18DTC02</v>
          </cell>
          <cell r="G12369" t="str">
            <v>Khoa Tài chính - Ngân hàng</v>
          </cell>
          <cell r="H12369" t="str">
            <v>Tài chính doanh nghiệp</v>
          </cell>
          <cell r="I12369" t="str">
            <v>Chương trình chất lượng cao</v>
          </cell>
          <cell r="J12369" t="str">
            <v>Khóa 18D(CLC)</v>
          </cell>
          <cell r="K12369">
            <v>11281250</v>
          </cell>
          <cell r="L12369">
            <v>11281250</v>
          </cell>
          <cell r="M12369">
            <v>0</v>
          </cell>
          <cell r="N12369" t="str">
            <v/>
          </cell>
          <cell r="O12369" t="str">
            <v>Còn học</v>
          </cell>
        </row>
        <row r="12370">
          <cell r="B12370" t="str">
            <v>1821006120</v>
          </cell>
          <cell r="C12370" t="str">
            <v>Phạm Lê Huy</v>
          </cell>
          <cell r="D12370" t="str">
            <v>Nam</v>
          </cell>
          <cell r="E12370" t="str">
            <v>11/12/2000</v>
          </cell>
          <cell r="F12370" t="str">
            <v>CLC_18DTC02</v>
          </cell>
          <cell r="G12370" t="str">
            <v>Khoa Tài chính - Ngân hàng</v>
          </cell>
          <cell r="H12370" t="str">
            <v>Tài chính doanh nghiệp</v>
          </cell>
          <cell r="I12370" t="str">
            <v>Chương trình chất lượng cao</v>
          </cell>
          <cell r="J12370" t="str">
            <v>Khóa 18D(CLC)</v>
          </cell>
          <cell r="K12370">
            <v>11837000</v>
          </cell>
          <cell r="L12370">
            <v>11837000</v>
          </cell>
          <cell r="M12370">
            <v>0</v>
          </cell>
          <cell r="N12370" t="str">
            <v/>
          </cell>
          <cell r="O12370" t="str">
            <v>Còn học</v>
          </cell>
        </row>
        <row r="12371">
          <cell r="B12371" t="str">
            <v>1821006136</v>
          </cell>
          <cell r="C12371" t="str">
            <v>Nguyễn Tuấn Kiệt</v>
          </cell>
          <cell r="D12371" t="str">
            <v>Nam</v>
          </cell>
          <cell r="E12371" t="str">
            <v>06/08/2000</v>
          </cell>
          <cell r="F12371" t="str">
            <v>CLC_18DTC02</v>
          </cell>
          <cell r="G12371" t="str">
            <v>Khoa Tài chính - Ngân hàng</v>
          </cell>
          <cell r="H12371" t="str">
            <v>Tài chính doanh nghiệp</v>
          </cell>
          <cell r="I12371" t="str">
            <v>Chương trình chất lượng cao</v>
          </cell>
          <cell r="J12371" t="str">
            <v>Khóa 18D(CLC)</v>
          </cell>
          <cell r="K12371">
            <v>12867750</v>
          </cell>
          <cell r="L12371">
            <v>12867750</v>
          </cell>
          <cell r="M12371">
            <v>0</v>
          </cell>
          <cell r="N12371" t="str">
            <v/>
          </cell>
          <cell r="O12371" t="str">
            <v>Còn học</v>
          </cell>
        </row>
        <row r="12372">
          <cell r="B12372" t="str">
            <v>1821006100</v>
          </cell>
          <cell r="C12372" t="str">
            <v>Đặng Văn Giàu</v>
          </cell>
          <cell r="D12372" t="str">
            <v>Nam</v>
          </cell>
          <cell r="E12372" t="str">
            <v>09/12/2000</v>
          </cell>
          <cell r="F12372" t="str">
            <v>CLC_18DTC02</v>
          </cell>
          <cell r="G12372" t="str">
            <v>Khoa Tài chính - Ngân hàng</v>
          </cell>
          <cell r="H12372" t="str">
            <v>Tài chính doanh nghiệp</v>
          </cell>
          <cell r="I12372" t="str">
            <v>Chương trình chất lượng cao</v>
          </cell>
          <cell r="J12372" t="str">
            <v>Khóa 18D(CLC)</v>
          </cell>
          <cell r="K12372">
            <v>15092000</v>
          </cell>
          <cell r="L12372">
            <v>15092000</v>
          </cell>
          <cell r="M12372">
            <v>0</v>
          </cell>
          <cell r="N12372" t="str">
            <v/>
          </cell>
          <cell r="O12372" t="str">
            <v>Còn học</v>
          </cell>
        </row>
        <row r="12373">
          <cell r="B12373" t="str">
            <v>1821006194</v>
          </cell>
          <cell r="C12373" t="str">
            <v>Ngô Thu Phương</v>
          </cell>
          <cell r="D12373" t="str">
            <v>Nữ</v>
          </cell>
          <cell r="E12373" t="str">
            <v>16/04/2000</v>
          </cell>
          <cell r="F12373" t="str">
            <v>CLC_18DTC02</v>
          </cell>
          <cell r="G12373" t="str">
            <v>Khoa Tài chính - Ngân hàng</v>
          </cell>
          <cell r="H12373" t="str">
            <v>Tài chính doanh nghiệp</v>
          </cell>
          <cell r="I12373" t="str">
            <v>Chương trình chất lượng cao</v>
          </cell>
          <cell r="J12373" t="str">
            <v>Khóa 18D(CLC)</v>
          </cell>
          <cell r="K12373">
            <v>15603750</v>
          </cell>
          <cell r="L12373">
            <v>15603750</v>
          </cell>
          <cell r="M12373">
            <v>0</v>
          </cell>
          <cell r="N12373" t="str">
            <v/>
          </cell>
          <cell r="O12373" t="str">
            <v>Còn học</v>
          </cell>
        </row>
        <row r="12374">
          <cell r="B12374" t="str">
            <v>1821006235</v>
          </cell>
          <cell r="C12374" t="str">
            <v>Nguyễn Ngọc Minh Trí</v>
          </cell>
          <cell r="D12374" t="str">
            <v>Nam</v>
          </cell>
          <cell r="E12374" t="str">
            <v>12/09/2000</v>
          </cell>
          <cell r="F12374" t="str">
            <v>CLC_18DTC02</v>
          </cell>
          <cell r="G12374" t="str">
            <v>Khoa Tài chính - Ngân hàng</v>
          </cell>
          <cell r="H12374" t="str">
            <v>Tài chính doanh nghiệp</v>
          </cell>
          <cell r="I12374" t="str">
            <v>Chương trình chất lượng cao</v>
          </cell>
          <cell r="J12374" t="str">
            <v>Khóa 18D(CLC)</v>
          </cell>
          <cell r="K12374">
            <v>18058000</v>
          </cell>
          <cell r="L12374">
            <v>18058000</v>
          </cell>
          <cell r="M12374">
            <v>0</v>
          </cell>
          <cell r="N12374" t="str">
            <v/>
          </cell>
          <cell r="O12374" t="str">
            <v>Còn học</v>
          </cell>
        </row>
        <row r="12375">
          <cell r="B12375" t="str">
            <v>1821006108</v>
          </cell>
          <cell r="C12375" t="str">
            <v>Đỗ Thị Kim Hằng</v>
          </cell>
          <cell r="D12375" t="str">
            <v>Nữ</v>
          </cell>
          <cell r="E12375" t="str">
            <v>30/06/2000</v>
          </cell>
          <cell r="F12375" t="str">
            <v>CLC_18DTC02</v>
          </cell>
          <cell r="G12375" t="str">
            <v>Khoa Tài chính - Ngân hàng</v>
          </cell>
          <cell r="H12375" t="str">
            <v>Tài chính doanh nghiệp</v>
          </cell>
          <cell r="I12375" t="str">
            <v>Chương trình chất lượng cao</v>
          </cell>
          <cell r="J12375" t="str">
            <v>Khóa 18D(CLC)</v>
          </cell>
          <cell r="K12375">
            <v>23656250</v>
          </cell>
          <cell r="L12375">
            <v>23656250</v>
          </cell>
          <cell r="M12375">
            <v>0</v>
          </cell>
          <cell r="N12375" t="str">
            <v/>
          </cell>
          <cell r="O12375" t="str">
            <v>Còn học</v>
          </cell>
        </row>
        <row r="12376">
          <cell r="B12376" t="str">
            <v>1821006152</v>
          </cell>
          <cell r="C12376" t="str">
            <v>Tăng Huệ Mẫn</v>
          </cell>
          <cell r="D12376" t="str">
            <v>Nữ</v>
          </cell>
          <cell r="E12376" t="str">
            <v>01/01/2000</v>
          </cell>
          <cell r="F12376" t="str">
            <v>CLC_18DTC03</v>
          </cell>
          <cell r="G12376" t="str">
            <v>Khoa Tài chính - Ngân hàng</v>
          </cell>
          <cell r="H12376" t="str">
            <v>Tài chính doanh nghiệp</v>
          </cell>
          <cell r="I12376" t="str">
            <v>Chương trình chất lượng cao</v>
          </cell>
          <cell r="J12376" t="str">
            <v>Khóa 18D(CLC)</v>
          </cell>
          <cell r="K12376">
            <v>7714000</v>
          </cell>
          <cell r="L12376">
            <v>7714000</v>
          </cell>
          <cell r="M12376">
            <v>0</v>
          </cell>
          <cell r="N12376" t="str">
            <v/>
          </cell>
          <cell r="O12376" t="str">
            <v>Còn học</v>
          </cell>
        </row>
        <row r="12377">
          <cell r="B12377" t="str">
            <v>1821006165</v>
          </cell>
          <cell r="C12377" t="str">
            <v>Võ Hồng Ngọc</v>
          </cell>
          <cell r="D12377" t="str">
            <v>Nữ</v>
          </cell>
          <cell r="E12377" t="str">
            <v>28/09/2000</v>
          </cell>
          <cell r="F12377" t="str">
            <v>CLC_18DTC03</v>
          </cell>
          <cell r="G12377" t="str">
            <v>Khoa Tài chính - Ngân hàng</v>
          </cell>
          <cell r="H12377" t="str">
            <v>Tài chính doanh nghiệp</v>
          </cell>
          <cell r="I12377" t="str">
            <v>Chương trình chất lượng cao</v>
          </cell>
          <cell r="J12377" t="str">
            <v>Khóa 18D(CLC)</v>
          </cell>
          <cell r="K12377">
            <v>7714000</v>
          </cell>
          <cell r="L12377">
            <v>7714000</v>
          </cell>
          <cell r="M12377">
            <v>0</v>
          </cell>
          <cell r="N12377" t="str">
            <v/>
          </cell>
          <cell r="O12377" t="str">
            <v>Còn học</v>
          </cell>
        </row>
        <row r="12378">
          <cell r="B12378" t="str">
            <v>1821006177</v>
          </cell>
          <cell r="C12378" t="str">
            <v>Bùi Ngọc Phương Nhung</v>
          </cell>
          <cell r="D12378" t="str">
            <v>Nữ</v>
          </cell>
          <cell r="E12378" t="str">
            <v>17/06/2000</v>
          </cell>
          <cell r="F12378" t="str">
            <v>CLC_18DTC03</v>
          </cell>
          <cell r="G12378" t="str">
            <v>Khoa Tài chính - Ngân hàng</v>
          </cell>
          <cell r="H12378" t="str">
            <v>Tài chính doanh nghiệp</v>
          </cell>
          <cell r="I12378" t="str">
            <v>Chương trình chất lượng cao</v>
          </cell>
          <cell r="J12378" t="str">
            <v>Khóa 18D(CLC)</v>
          </cell>
          <cell r="K12378">
            <v>7714000</v>
          </cell>
          <cell r="L12378">
            <v>7714000</v>
          </cell>
          <cell r="M12378">
            <v>0</v>
          </cell>
          <cell r="N12378" t="str">
            <v/>
          </cell>
          <cell r="O12378" t="str">
            <v>Còn học</v>
          </cell>
        </row>
        <row r="12379">
          <cell r="B12379" t="str">
            <v>1821003528</v>
          </cell>
          <cell r="C12379" t="str">
            <v>Trần Lương Hoài Anh</v>
          </cell>
          <cell r="D12379" t="str">
            <v>Nam</v>
          </cell>
          <cell r="E12379" t="str">
            <v>02/03/2000</v>
          </cell>
          <cell r="F12379" t="str">
            <v>CLC_18DTC03</v>
          </cell>
          <cell r="G12379" t="str">
            <v>Khoa Tài chính - Ngân hàng</v>
          </cell>
          <cell r="H12379" t="str">
            <v>Tài chính doanh nghiệp</v>
          </cell>
          <cell r="I12379" t="str">
            <v>Chương trình chất lượng cao</v>
          </cell>
          <cell r="J12379" t="str">
            <v>Khóa 18D(CLC)</v>
          </cell>
          <cell r="K12379">
            <v>7714000</v>
          </cell>
          <cell r="L12379">
            <v>7714000</v>
          </cell>
          <cell r="M12379">
            <v>0</v>
          </cell>
          <cell r="N12379" t="str">
            <v/>
          </cell>
          <cell r="O12379" t="str">
            <v>Còn học</v>
          </cell>
        </row>
        <row r="12380">
          <cell r="B12380" t="str">
            <v>1821006197</v>
          </cell>
          <cell r="C12380" t="str">
            <v>Võ Hoàng Phương</v>
          </cell>
          <cell r="D12380" t="str">
            <v>Nữ</v>
          </cell>
          <cell r="E12380" t="str">
            <v>18/07/2000</v>
          </cell>
          <cell r="F12380" t="str">
            <v>CLC_18DTC03</v>
          </cell>
          <cell r="G12380" t="str">
            <v>Khoa Tài chính - Ngân hàng</v>
          </cell>
          <cell r="H12380" t="str">
            <v>Tài chính doanh nghiệp</v>
          </cell>
          <cell r="I12380" t="str">
            <v>Chương trình chất lượng cao</v>
          </cell>
          <cell r="J12380" t="str">
            <v>Khóa 18D(CLC)</v>
          </cell>
          <cell r="K12380">
            <v>7714000</v>
          </cell>
          <cell r="L12380">
            <v>7714000</v>
          </cell>
          <cell r="M12380">
            <v>0</v>
          </cell>
          <cell r="N12380" t="str">
            <v/>
          </cell>
          <cell r="O12380" t="str">
            <v>Còn học</v>
          </cell>
        </row>
        <row r="12381">
          <cell r="B12381" t="str">
            <v>1821006234</v>
          </cell>
          <cell r="C12381" t="str">
            <v>Danh Trần Mỹ Trân</v>
          </cell>
          <cell r="D12381" t="str">
            <v>Nữ</v>
          </cell>
          <cell r="E12381" t="str">
            <v>11/01/2000</v>
          </cell>
          <cell r="F12381" t="str">
            <v>CLC_18DTC03</v>
          </cell>
          <cell r="G12381" t="str">
            <v>Khoa Tài chính - Ngân hàng</v>
          </cell>
          <cell r="H12381" t="str">
            <v>Tài chính doanh nghiệp</v>
          </cell>
          <cell r="I12381" t="str">
            <v>Chương trình chất lượng cao</v>
          </cell>
          <cell r="J12381" t="str">
            <v>Khóa 18D(CLC)</v>
          </cell>
          <cell r="K12381">
            <v>7714000</v>
          </cell>
          <cell r="L12381">
            <v>7714000</v>
          </cell>
          <cell r="M12381">
            <v>0</v>
          </cell>
          <cell r="N12381" t="str">
            <v/>
          </cell>
          <cell r="O12381" t="str">
            <v>Còn học</v>
          </cell>
        </row>
        <row r="12382">
          <cell r="B12382" t="str">
            <v>1821005648</v>
          </cell>
          <cell r="C12382" t="str">
            <v>Trần Võ Mai Hân</v>
          </cell>
          <cell r="D12382" t="str">
            <v>Nữ</v>
          </cell>
          <cell r="E12382" t="str">
            <v>21/02/2000</v>
          </cell>
          <cell r="F12382" t="str">
            <v>CLC_18DTC03</v>
          </cell>
          <cell r="G12382" t="str">
            <v>Khoa Tài chính - Ngân hàng</v>
          </cell>
          <cell r="H12382" t="str">
            <v>Tài chính doanh nghiệp</v>
          </cell>
          <cell r="I12382" t="str">
            <v>Chương trình chất lượng cao</v>
          </cell>
          <cell r="J12382" t="str">
            <v>Khóa 18D(CLC)</v>
          </cell>
          <cell r="K12382">
            <v>7714000</v>
          </cell>
          <cell r="L12382">
            <v>7714000</v>
          </cell>
          <cell r="M12382">
            <v>0</v>
          </cell>
          <cell r="N12382" t="str">
            <v/>
          </cell>
          <cell r="O12382" t="str">
            <v>Còn học</v>
          </cell>
        </row>
        <row r="12383">
          <cell r="B12383" t="str">
            <v>1821002873</v>
          </cell>
          <cell r="C12383" t="str">
            <v>Lưu Bùi Phương Anh</v>
          </cell>
          <cell r="D12383" t="str">
            <v>Nữ</v>
          </cell>
          <cell r="E12383" t="str">
            <v>11/04/2000</v>
          </cell>
          <cell r="F12383" t="str">
            <v>CLC_18DTC03</v>
          </cell>
          <cell r="G12383" t="str">
            <v>Khoa Tài chính - Ngân hàng</v>
          </cell>
          <cell r="H12383" t="str">
            <v>Tài chính doanh nghiệp</v>
          </cell>
          <cell r="I12383" t="str">
            <v>Chương trình chất lượng cao</v>
          </cell>
          <cell r="J12383" t="str">
            <v>Khóa 18D(CLC)</v>
          </cell>
          <cell r="K12383">
            <v>7714000</v>
          </cell>
          <cell r="L12383">
            <v>7714000</v>
          </cell>
          <cell r="M12383">
            <v>0</v>
          </cell>
          <cell r="N12383" t="str">
            <v/>
          </cell>
          <cell r="O12383" t="str">
            <v>Còn học</v>
          </cell>
        </row>
        <row r="12384">
          <cell r="B12384" t="str">
            <v>1821006001</v>
          </cell>
          <cell r="C12384" t="str">
            <v>Đỗ Thị Thanh Trúc</v>
          </cell>
          <cell r="D12384" t="str">
            <v>Nữ</v>
          </cell>
          <cell r="E12384" t="str">
            <v>15/08/2000</v>
          </cell>
          <cell r="F12384" t="str">
            <v>CLC_18DTC03</v>
          </cell>
          <cell r="G12384" t="str">
            <v>Khoa Tài chính - Ngân hàng</v>
          </cell>
          <cell r="H12384" t="str">
            <v>Tài chính doanh nghiệp</v>
          </cell>
          <cell r="I12384" t="str">
            <v>Chương trình chất lượng cao</v>
          </cell>
          <cell r="J12384" t="str">
            <v>Khóa 18D(CLC)</v>
          </cell>
          <cell r="K12384">
            <v>7714000</v>
          </cell>
          <cell r="L12384">
            <v>7714000</v>
          </cell>
          <cell r="M12384">
            <v>0</v>
          </cell>
          <cell r="N12384" t="str">
            <v/>
          </cell>
          <cell r="O12384" t="str">
            <v>Còn học</v>
          </cell>
        </row>
        <row r="12385">
          <cell r="B12385" t="str">
            <v>1821006101</v>
          </cell>
          <cell r="C12385" t="str">
            <v>Đặng Thị Thu Hà</v>
          </cell>
          <cell r="D12385" t="str">
            <v>Nữ</v>
          </cell>
          <cell r="E12385" t="str">
            <v>11/07/2000</v>
          </cell>
          <cell r="F12385" t="str">
            <v>CLC_18DTC03</v>
          </cell>
          <cell r="G12385" t="str">
            <v>Khoa Tài chính - Ngân hàng</v>
          </cell>
          <cell r="H12385" t="str">
            <v>Tài chính doanh nghiệp</v>
          </cell>
          <cell r="I12385" t="str">
            <v>Chương trình chất lượng cao</v>
          </cell>
          <cell r="J12385" t="str">
            <v>Khóa 18D(CLC)</v>
          </cell>
          <cell r="K12385">
            <v>7714000</v>
          </cell>
          <cell r="L12385">
            <v>7714000</v>
          </cell>
          <cell r="M12385">
            <v>0</v>
          </cell>
          <cell r="N12385" t="str">
            <v/>
          </cell>
          <cell r="O12385" t="str">
            <v>Còn học</v>
          </cell>
        </row>
        <row r="12386">
          <cell r="B12386" t="str">
            <v>1821006116</v>
          </cell>
          <cell r="C12386" t="str">
            <v>Đỗ Minh Hoàng</v>
          </cell>
          <cell r="D12386" t="str">
            <v>Nam</v>
          </cell>
          <cell r="E12386" t="str">
            <v>18/11/2000</v>
          </cell>
          <cell r="F12386" t="str">
            <v>CLC_18DTC03</v>
          </cell>
          <cell r="G12386" t="str">
            <v>Khoa Tài chính - Ngân hàng</v>
          </cell>
          <cell r="H12386" t="str">
            <v>Tài chính doanh nghiệp</v>
          </cell>
          <cell r="I12386" t="str">
            <v>Chương trình chất lượng cao</v>
          </cell>
          <cell r="J12386" t="str">
            <v>Khóa 18D(CLC)</v>
          </cell>
          <cell r="K12386">
            <v>7714000</v>
          </cell>
          <cell r="L12386">
            <v>7714000</v>
          </cell>
          <cell r="M12386">
            <v>0</v>
          </cell>
          <cell r="N12386" t="str">
            <v/>
          </cell>
          <cell r="O12386" t="str">
            <v>Còn học</v>
          </cell>
        </row>
        <row r="12387">
          <cell r="B12387" t="str">
            <v>1821006160</v>
          </cell>
          <cell r="C12387" t="str">
            <v>Trần Thái Bảo Ngân</v>
          </cell>
          <cell r="D12387" t="str">
            <v>Nữ</v>
          </cell>
          <cell r="E12387" t="str">
            <v>30/04/2000</v>
          </cell>
          <cell r="F12387" t="str">
            <v>CLC_18DTC03</v>
          </cell>
          <cell r="G12387" t="str">
            <v>Khoa Tài chính - Ngân hàng</v>
          </cell>
          <cell r="H12387" t="str">
            <v>Tài chính doanh nghiệp</v>
          </cell>
          <cell r="I12387" t="str">
            <v>Chương trình chất lượng cao</v>
          </cell>
          <cell r="J12387" t="str">
            <v>Khóa 18D(CLC)</v>
          </cell>
          <cell r="K12387">
            <v>7714000</v>
          </cell>
          <cell r="L12387">
            <v>7714000</v>
          </cell>
          <cell r="M12387">
            <v>0</v>
          </cell>
          <cell r="N12387" t="str">
            <v/>
          </cell>
          <cell r="O12387" t="str">
            <v>Còn học</v>
          </cell>
        </row>
        <row r="12388">
          <cell r="B12388" t="str">
            <v>1821006131</v>
          </cell>
          <cell r="C12388" t="str">
            <v>Trương Đình Khanh</v>
          </cell>
          <cell r="D12388" t="str">
            <v>Nam</v>
          </cell>
          <cell r="E12388" t="str">
            <v>03/02/2000</v>
          </cell>
          <cell r="F12388" t="str">
            <v>CLC_18DTC03</v>
          </cell>
          <cell r="G12388" t="str">
            <v>Khoa Tài chính - Ngân hàng</v>
          </cell>
          <cell r="H12388" t="str">
            <v>Tài chính doanh nghiệp</v>
          </cell>
          <cell r="I12388" t="str">
            <v>Chương trình chất lượng cao</v>
          </cell>
          <cell r="J12388" t="str">
            <v>Khóa 18D(CLC)</v>
          </cell>
          <cell r="K12388">
            <v>7714000</v>
          </cell>
          <cell r="L12388">
            <v>7714000</v>
          </cell>
          <cell r="M12388">
            <v>0</v>
          </cell>
          <cell r="N12388" t="str">
            <v/>
          </cell>
          <cell r="O12388" t="str">
            <v>Còn học</v>
          </cell>
        </row>
        <row r="12389">
          <cell r="B12389" t="str">
            <v>1821006167</v>
          </cell>
          <cell r="C12389" t="str">
            <v>Trần Thị Thúy Nghĩa</v>
          </cell>
          <cell r="D12389" t="str">
            <v>Nữ</v>
          </cell>
          <cell r="E12389" t="str">
            <v>18/01/2000</v>
          </cell>
          <cell r="F12389" t="str">
            <v>CLC_18DTC03</v>
          </cell>
          <cell r="G12389" t="str">
            <v>Khoa Tài chính - Ngân hàng</v>
          </cell>
          <cell r="H12389" t="str">
            <v>Tài chính doanh nghiệp</v>
          </cell>
          <cell r="I12389" t="str">
            <v>Chương trình chất lượng cao</v>
          </cell>
          <cell r="J12389" t="str">
            <v>Khóa 18D(CLC)</v>
          </cell>
          <cell r="K12389">
            <v>7714000</v>
          </cell>
          <cell r="L12389">
            <v>7714000</v>
          </cell>
          <cell r="M12389">
            <v>0</v>
          </cell>
          <cell r="N12389" t="str">
            <v/>
          </cell>
          <cell r="O12389" t="str">
            <v>Còn học</v>
          </cell>
        </row>
        <row r="12390">
          <cell r="B12390" t="str">
            <v>1821006180</v>
          </cell>
          <cell r="C12390" t="str">
            <v>Nguyễn Thị Nhung</v>
          </cell>
          <cell r="D12390" t="str">
            <v>Nữ</v>
          </cell>
          <cell r="E12390" t="str">
            <v>14/07/2000</v>
          </cell>
          <cell r="F12390" t="str">
            <v>CLC_18DTC03</v>
          </cell>
          <cell r="G12390" t="str">
            <v>Khoa Tài chính - Ngân hàng</v>
          </cell>
          <cell r="H12390" t="str">
            <v>Tài chính doanh nghiệp</v>
          </cell>
          <cell r="I12390" t="str">
            <v>Chương trình chất lượng cao</v>
          </cell>
          <cell r="J12390" t="str">
            <v>Khóa 18D(CLC)</v>
          </cell>
          <cell r="K12390">
            <v>7714000</v>
          </cell>
          <cell r="L12390">
            <v>7714000</v>
          </cell>
          <cell r="M12390">
            <v>0</v>
          </cell>
          <cell r="N12390" t="str">
            <v/>
          </cell>
          <cell r="O12390" t="str">
            <v>Còn học</v>
          </cell>
        </row>
        <row r="12391">
          <cell r="B12391" t="str">
            <v>1821006216</v>
          </cell>
          <cell r="C12391" t="str">
            <v>Phan Yến Phương Thảo</v>
          </cell>
          <cell r="D12391" t="str">
            <v>Nữ</v>
          </cell>
          <cell r="E12391" t="str">
            <v>10/01/2000</v>
          </cell>
          <cell r="F12391" t="str">
            <v>CLC_18DTC03</v>
          </cell>
          <cell r="G12391" t="str">
            <v>Khoa Tài chính - Ngân hàng</v>
          </cell>
          <cell r="H12391" t="str">
            <v>Tài chính doanh nghiệp</v>
          </cell>
          <cell r="I12391" t="str">
            <v>Chương trình chất lượng cao</v>
          </cell>
          <cell r="J12391" t="str">
            <v>Khóa 18D(CLC)</v>
          </cell>
          <cell r="K12391">
            <v>7714000</v>
          </cell>
          <cell r="L12391">
            <v>7714000</v>
          </cell>
          <cell r="M12391">
            <v>0</v>
          </cell>
          <cell r="N12391" t="str">
            <v/>
          </cell>
          <cell r="O12391" t="str">
            <v>Còn học</v>
          </cell>
        </row>
        <row r="12392">
          <cell r="B12392" t="str">
            <v>1821006252</v>
          </cell>
          <cell r="C12392" t="str">
            <v>Trần Thị Thảo Vân</v>
          </cell>
          <cell r="D12392" t="str">
            <v>Nữ</v>
          </cell>
          <cell r="E12392" t="str">
            <v>05/08/2000</v>
          </cell>
          <cell r="F12392" t="str">
            <v>CLC_18DTC03</v>
          </cell>
          <cell r="G12392" t="str">
            <v>Khoa Tài chính - Ngân hàng</v>
          </cell>
          <cell r="H12392" t="str">
            <v>Tài chính doanh nghiệp</v>
          </cell>
          <cell r="I12392" t="str">
            <v>Chương trình chất lượng cao</v>
          </cell>
          <cell r="J12392" t="str">
            <v>Khóa 18D(CLC)</v>
          </cell>
          <cell r="K12392">
            <v>7714000</v>
          </cell>
          <cell r="L12392">
            <v>7714000</v>
          </cell>
          <cell r="M12392">
            <v>0</v>
          </cell>
          <cell r="N12392" t="str">
            <v/>
          </cell>
          <cell r="O12392" t="str">
            <v>Còn học</v>
          </cell>
        </row>
        <row r="12393">
          <cell r="B12393" t="str">
            <v>1821005972</v>
          </cell>
          <cell r="C12393" t="str">
            <v>Trần Châu Thuỳ Trang</v>
          </cell>
          <cell r="D12393" t="str">
            <v>Nữ</v>
          </cell>
          <cell r="E12393" t="str">
            <v>05/05/2000</v>
          </cell>
          <cell r="F12393" t="str">
            <v>CLC_18DTC03</v>
          </cell>
          <cell r="G12393" t="str">
            <v>Khoa Tài chính - Ngân hàng</v>
          </cell>
          <cell r="H12393" t="str">
            <v>Tài chính doanh nghiệp</v>
          </cell>
          <cell r="I12393" t="str">
            <v>Chương trình chất lượng cao</v>
          </cell>
          <cell r="J12393" t="str">
            <v>Khóa 18D(CLC)</v>
          </cell>
          <cell r="K12393">
            <v>7714000</v>
          </cell>
          <cell r="L12393">
            <v>7714000</v>
          </cell>
          <cell r="M12393">
            <v>0</v>
          </cell>
          <cell r="N12393" t="str">
            <v/>
          </cell>
          <cell r="O12393" t="str">
            <v>Còn học</v>
          </cell>
        </row>
        <row r="12394">
          <cell r="B12394" t="str">
            <v>1821006186</v>
          </cell>
          <cell r="C12394" t="str">
            <v>Lê Bảo Hoàng Oanh</v>
          </cell>
          <cell r="D12394" t="str">
            <v>Nữ</v>
          </cell>
          <cell r="E12394" t="str">
            <v>28/02/2000</v>
          </cell>
          <cell r="F12394" t="str">
            <v>CLC_18DTC03</v>
          </cell>
          <cell r="G12394" t="str">
            <v>Khoa Tài chính - Ngân hàng</v>
          </cell>
          <cell r="H12394" t="str">
            <v>Tài chính doanh nghiệp</v>
          </cell>
          <cell r="I12394" t="str">
            <v>Chương trình chất lượng cao</v>
          </cell>
          <cell r="J12394" t="str">
            <v>Khóa 18D(CLC)</v>
          </cell>
          <cell r="K12394">
            <v>7714000</v>
          </cell>
          <cell r="L12394">
            <v>7714000</v>
          </cell>
          <cell r="M12394">
            <v>0</v>
          </cell>
          <cell r="N12394" t="str">
            <v/>
          </cell>
          <cell r="O12394" t="str">
            <v>Còn học</v>
          </cell>
        </row>
        <row r="12395">
          <cell r="B12395" t="str">
            <v>1821006215</v>
          </cell>
          <cell r="C12395" t="str">
            <v>Phan Ngọc Phương Thảo</v>
          </cell>
          <cell r="D12395" t="str">
            <v>Nữ</v>
          </cell>
          <cell r="E12395" t="str">
            <v>07/07/2000</v>
          </cell>
          <cell r="F12395" t="str">
            <v>CLC_18DTC03</v>
          </cell>
          <cell r="G12395" t="str">
            <v>Khoa Tài chính - Ngân hàng</v>
          </cell>
          <cell r="H12395" t="str">
            <v>Tài chính doanh nghiệp</v>
          </cell>
          <cell r="I12395" t="str">
            <v>Chương trình chất lượng cao</v>
          </cell>
          <cell r="J12395" t="str">
            <v>Khóa 18D(CLC)</v>
          </cell>
          <cell r="K12395">
            <v>7714000</v>
          </cell>
          <cell r="L12395">
            <v>7714000</v>
          </cell>
          <cell r="M12395">
            <v>0</v>
          </cell>
          <cell r="N12395" t="str">
            <v/>
          </cell>
          <cell r="O12395" t="str">
            <v>Còn học</v>
          </cell>
        </row>
        <row r="12396">
          <cell r="B12396" t="str">
            <v>1821006198</v>
          </cell>
          <cell r="C12396" t="str">
            <v>Lê Bá Nhật Quang</v>
          </cell>
          <cell r="D12396" t="str">
            <v>Nam</v>
          </cell>
          <cell r="E12396" t="str">
            <v>28/02/1999</v>
          </cell>
          <cell r="F12396" t="str">
            <v>CLC_18DTC03</v>
          </cell>
          <cell r="G12396" t="str">
            <v>Khoa Tài chính - Ngân hàng</v>
          </cell>
          <cell r="H12396" t="str">
            <v>Tài chính doanh nghiệp</v>
          </cell>
          <cell r="I12396" t="str">
            <v>Chương trình chất lượng cao</v>
          </cell>
          <cell r="J12396" t="str">
            <v>Khóa 18D(CLC)</v>
          </cell>
          <cell r="K12396">
            <v>8388500</v>
          </cell>
          <cell r="L12396">
            <v>1734500</v>
          </cell>
          <cell r="M12396">
            <v>6654000</v>
          </cell>
          <cell r="N12396" t="str">
            <v>2021-2022-HK01: Phí học phần( 020482, 020439)</v>
          </cell>
          <cell r="O12396" t="str">
            <v>Còn học</v>
          </cell>
        </row>
        <row r="12397">
          <cell r="B12397" t="str">
            <v>1821003962</v>
          </cell>
          <cell r="C12397" t="str">
            <v>Đỗ Thị Mai Vy</v>
          </cell>
          <cell r="D12397" t="str">
            <v>Nữ</v>
          </cell>
          <cell r="E12397" t="str">
            <v>02/07/2000</v>
          </cell>
          <cell r="F12397" t="str">
            <v>CLC_18DTC03</v>
          </cell>
          <cell r="G12397" t="str">
            <v>Khoa Tài chính - Ngân hàng</v>
          </cell>
          <cell r="H12397" t="str">
            <v>Tài chính doanh nghiệp</v>
          </cell>
          <cell r="I12397" t="str">
            <v>Chương trình chất lượng cao</v>
          </cell>
          <cell r="J12397" t="str">
            <v>Khóa 18D(CLC)</v>
          </cell>
          <cell r="K12397">
            <v>8678250</v>
          </cell>
          <cell r="L12397">
            <v>8678250</v>
          </cell>
          <cell r="M12397">
            <v>0</v>
          </cell>
          <cell r="N12397" t="str">
            <v/>
          </cell>
          <cell r="O12397" t="str">
            <v>Còn học</v>
          </cell>
        </row>
        <row r="12398">
          <cell r="B12398" t="str">
            <v>1821006203</v>
          </cell>
          <cell r="C12398" t="str">
            <v>Võ Trọng Sang</v>
          </cell>
          <cell r="D12398" t="str">
            <v>Nam</v>
          </cell>
          <cell r="E12398" t="str">
            <v>17/07/2000</v>
          </cell>
          <cell r="F12398" t="str">
            <v>CLC_18DTC03</v>
          </cell>
          <cell r="G12398" t="str">
            <v>Khoa Tài chính - Ngân hàng</v>
          </cell>
          <cell r="H12398" t="str">
            <v>Tài chính doanh nghiệp</v>
          </cell>
          <cell r="I12398" t="str">
            <v>Chương trình chất lượng cao</v>
          </cell>
          <cell r="J12398" t="str">
            <v>Khóa 18D(CLC)</v>
          </cell>
          <cell r="K12398">
            <v>10606750</v>
          </cell>
          <cell r="L12398">
            <v>10606750</v>
          </cell>
          <cell r="M12398">
            <v>0</v>
          </cell>
          <cell r="N12398" t="str">
            <v/>
          </cell>
          <cell r="O12398" t="str">
            <v>Còn học</v>
          </cell>
        </row>
        <row r="12399">
          <cell r="B12399" t="str">
            <v>1821006190</v>
          </cell>
          <cell r="C12399" t="str">
            <v>Nguyễn Minh Phúc</v>
          </cell>
          <cell r="D12399" t="str">
            <v>Nam</v>
          </cell>
          <cell r="E12399" t="str">
            <v>15/04/2000</v>
          </cell>
          <cell r="F12399" t="str">
            <v>CLC_18DTC03</v>
          </cell>
          <cell r="G12399" t="str">
            <v>Khoa Tài chính - Ngân hàng</v>
          </cell>
          <cell r="H12399" t="str">
            <v>Tài chính doanh nghiệp</v>
          </cell>
          <cell r="I12399" t="str">
            <v>Chương trình chất lượng cao</v>
          </cell>
          <cell r="J12399" t="str">
            <v>Khóa 18D(CLC)</v>
          </cell>
          <cell r="K12399">
            <v>10806250</v>
          </cell>
          <cell r="L12399">
            <v>10806250</v>
          </cell>
          <cell r="M12399">
            <v>0</v>
          </cell>
          <cell r="N12399" t="str">
            <v/>
          </cell>
          <cell r="O12399" t="str">
            <v>Còn học</v>
          </cell>
        </row>
        <row r="12400">
          <cell r="B12400" t="str">
            <v>1821006135</v>
          </cell>
          <cell r="C12400" t="str">
            <v>Trần Trung Kiên</v>
          </cell>
          <cell r="D12400" t="str">
            <v>Nam</v>
          </cell>
          <cell r="E12400" t="str">
            <v>17/05/2000</v>
          </cell>
          <cell r="F12400" t="str">
            <v>CLC_18DTC03</v>
          </cell>
          <cell r="G12400" t="str">
            <v>Khoa Tài chính - Ngân hàng</v>
          </cell>
          <cell r="H12400" t="str">
            <v>Tài chính doanh nghiệp</v>
          </cell>
          <cell r="I12400" t="str">
            <v>Chương trình chất lượng cao</v>
          </cell>
          <cell r="J12400" t="str">
            <v>Khóa 18D(CLC)</v>
          </cell>
          <cell r="K12400">
            <v>13499500</v>
          </cell>
          <cell r="L12400">
            <v>13499500</v>
          </cell>
          <cell r="M12400">
            <v>0</v>
          </cell>
          <cell r="N12400" t="str">
            <v/>
          </cell>
          <cell r="O12400" t="str">
            <v>Còn học</v>
          </cell>
        </row>
        <row r="12401">
          <cell r="B12401" t="str">
            <v>1821006133</v>
          </cell>
          <cell r="C12401" t="str">
            <v>Nguyễn Minh Khôi</v>
          </cell>
          <cell r="D12401" t="str">
            <v>Nam</v>
          </cell>
          <cell r="E12401" t="str">
            <v>31/08/2000</v>
          </cell>
          <cell r="F12401" t="str">
            <v>CLC_18DTC03</v>
          </cell>
          <cell r="G12401" t="str">
            <v>Khoa Tài chính - Ngân hàng</v>
          </cell>
          <cell r="H12401" t="str">
            <v>Tài chính doanh nghiệp</v>
          </cell>
          <cell r="I12401" t="str">
            <v>Chương trình chất lượng cao</v>
          </cell>
          <cell r="J12401" t="str">
            <v>Khóa 18D(CLC)</v>
          </cell>
          <cell r="K12401">
            <v>13499500</v>
          </cell>
          <cell r="L12401">
            <v>13499500</v>
          </cell>
          <cell r="M12401">
            <v>0</v>
          </cell>
          <cell r="N12401" t="str">
            <v/>
          </cell>
          <cell r="O12401" t="str">
            <v>Còn học</v>
          </cell>
        </row>
        <row r="12402">
          <cell r="B12402" t="str">
            <v>1821006071</v>
          </cell>
          <cell r="C12402" t="str">
            <v>Nguyễn Ngọc Hoàng Anh</v>
          </cell>
          <cell r="D12402" t="str">
            <v>Nữ</v>
          </cell>
          <cell r="E12402" t="str">
            <v>05/07/2000</v>
          </cell>
          <cell r="F12402" t="str">
            <v>CLC_18DTC03</v>
          </cell>
          <cell r="G12402" t="str">
            <v>Khoa Tài chính - Ngân hàng</v>
          </cell>
          <cell r="H12402" t="str">
            <v>Tài chính doanh nghiệp</v>
          </cell>
          <cell r="I12402" t="str">
            <v>Chương trình chất lượng cao</v>
          </cell>
          <cell r="J12402" t="str">
            <v>Khóa 18D(CLC)</v>
          </cell>
          <cell r="K12402">
            <v>13898500</v>
          </cell>
          <cell r="L12402">
            <v>13898500</v>
          </cell>
          <cell r="M12402">
            <v>0</v>
          </cell>
          <cell r="N12402" t="str">
            <v/>
          </cell>
          <cell r="O12402" t="str">
            <v>Còn học</v>
          </cell>
        </row>
        <row r="12403">
          <cell r="B12403" t="str">
            <v>1821006191</v>
          </cell>
          <cell r="C12403" t="str">
            <v>Sái Hoàng Phúc</v>
          </cell>
          <cell r="D12403" t="str">
            <v>Nam</v>
          </cell>
          <cell r="E12403" t="str">
            <v>27/01/2000</v>
          </cell>
          <cell r="F12403" t="str">
            <v>CLC_18DTC03</v>
          </cell>
          <cell r="G12403" t="str">
            <v>Khoa Tài chính - Ngân hàng</v>
          </cell>
          <cell r="H12403" t="str">
            <v>Tài chính doanh nghiệp</v>
          </cell>
          <cell r="I12403" t="str">
            <v>Chương trình chất lượng cao</v>
          </cell>
          <cell r="J12403" t="str">
            <v>Khóa 18D(CLC)</v>
          </cell>
          <cell r="K12403">
            <v>22576750</v>
          </cell>
          <cell r="L12403">
            <v>22576750</v>
          </cell>
          <cell r="M12403">
            <v>0</v>
          </cell>
          <cell r="N12403" t="str">
            <v/>
          </cell>
          <cell r="O12403" t="str">
            <v>Còn học</v>
          </cell>
        </row>
        <row r="12404">
          <cell r="B12404" t="str">
            <v>1821002108</v>
          </cell>
          <cell r="C12404" t="str">
            <v>Trần Thị Kim Thư</v>
          </cell>
          <cell r="D12404" t="str">
            <v>Nữ</v>
          </cell>
          <cell r="E12404" t="str">
            <v>16/01/2000</v>
          </cell>
          <cell r="F12404" t="str">
            <v>CLC_18DTM01</v>
          </cell>
          <cell r="G12404" t="str">
            <v>Khoa Thương mại</v>
          </cell>
          <cell r="H12404" t="str">
            <v>Thương mại quốc tế</v>
          </cell>
          <cell r="I12404" t="str">
            <v>Chương trình chất lượng cao</v>
          </cell>
          <cell r="J12404" t="str">
            <v>Khóa 18D(CLC)</v>
          </cell>
          <cell r="K12404">
            <v>674500</v>
          </cell>
          <cell r="L12404">
            <v>674500</v>
          </cell>
          <cell r="M12404">
            <v>0</v>
          </cell>
          <cell r="N12404" t="str">
            <v/>
          </cell>
          <cell r="O12404" t="str">
            <v>Còn học</v>
          </cell>
        </row>
        <row r="12405">
          <cell r="B12405" t="str">
            <v>1821002083</v>
          </cell>
          <cell r="C12405" t="str">
            <v>Huỳnh Thị Kim Liên</v>
          </cell>
          <cell r="D12405" t="str">
            <v>Nữ</v>
          </cell>
          <cell r="E12405" t="str">
            <v>27/09/2000</v>
          </cell>
          <cell r="F12405" t="str">
            <v>CLC_18DTM01</v>
          </cell>
          <cell r="G12405" t="str">
            <v>Khoa Thương mại</v>
          </cell>
          <cell r="H12405" t="str">
            <v>Thương mại quốc tế</v>
          </cell>
          <cell r="I12405" t="str">
            <v>Chương trình chất lượng cao</v>
          </cell>
          <cell r="J12405" t="str">
            <v>Khóa 18D(CLC)</v>
          </cell>
          <cell r="K12405">
            <v>674500</v>
          </cell>
          <cell r="L12405">
            <v>674500</v>
          </cell>
          <cell r="M12405">
            <v>0</v>
          </cell>
          <cell r="N12405" t="str">
            <v/>
          </cell>
          <cell r="O12405" t="str">
            <v>Còn học</v>
          </cell>
        </row>
        <row r="12406">
          <cell r="B12406" t="str">
            <v>1821002190</v>
          </cell>
          <cell r="C12406" t="str">
            <v>Trương Thị Quỳnh Nga</v>
          </cell>
          <cell r="D12406" t="str">
            <v>Nữ</v>
          </cell>
          <cell r="E12406" t="str">
            <v>12/09/2000</v>
          </cell>
          <cell r="F12406" t="str">
            <v>CLC_18DTM01</v>
          </cell>
          <cell r="G12406" t="str">
            <v>Khoa Thương mại</v>
          </cell>
          <cell r="H12406" t="str">
            <v>Thương mại quốc tế</v>
          </cell>
          <cell r="I12406" t="str">
            <v>Chương trình chất lượng cao</v>
          </cell>
          <cell r="J12406" t="str">
            <v>Khóa 18D(CLC)</v>
          </cell>
          <cell r="K12406">
            <v>7714000</v>
          </cell>
          <cell r="L12406">
            <v>7644780</v>
          </cell>
          <cell r="M12406">
            <v>69220</v>
          </cell>
          <cell r="N12406" t="str">
            <v>2021-2022-HK01: Phí học phần( 020471)</v>
          </cell>
          <cell r="O12406" t="str">
            <v>Còn học</v>
          </cell>
        </row>
        <row r="12407">
          <cell r="B12407" t="str">
            <v>1821002165</v>
          </cell>
          <cell r="C12407" t="str">
            <v>Tạ Vũ Long</v>
          </cell>
          <cell r="D12407" t="str">
            <v>Nam</v>
          </cell>
          <cell r="E12407" t="str">
            <v>25/02/2000</v>
          </cell>
          <cell r="F12407" t="str">
            <v>CLC_18DTM01</v>
          </cell>
          <cell r="G12407" t="str">
            <v>Khoa Thương mại</v>
          </cell>
          <cell r="H12407" t="str">
            <v>Thương mại quốc tế</v>
          </cell>
          <cell r="I12407" t="str">
            <v>Chương trình chất lượng cao</v>
          </cell>
          <cell r="J12407" t="str">
            <v>Khóa 18D(CLC)</v>
          </cell>
          <cell r="K12407">
            <v>7714000</v>
          </cell>
          <cell r="L12407">
            <v>7714000</v>
          </cell>
          <cell r="M12407">
            <v>0</v>
          </cell>
          <cell r="N12407" t="str">
            <v/>
          </cell>
          <cell r="O12407" t="str">
            <v>Còn học</v>
          </cell>
        </row>
        <row r="12408">
          <cell r="B12408" t="str">
            <v>1821002184</v>
          </cell>
          <cell r="C12408" t="str">
            <v>Lê Ngọc Thanh Nga</v>
          </cell>
          <cell r="D12408" t="str">
            <v>Nữ</v>
          </cell>
          <cell r="E12408" t="str">
            <v>19/03/2000</v>
          </cell>
          <cell r="F12408" t="str">
            <v>CLC_18DTM01</v>
          </cell>
          <cell r="G12408" t="str">
            <v>Khoa Thương mại</v>
          </cell>
          <cell r="H12408" t="str">
            <v>Thương mại quốc tế</v>
          </cell>
          <cell r="I12408" t="str">
            <v>Chương trình chất lượng cao</v>
          </cell>
          <cell r="J12408" t="str">
            <v>Khóa 18D(CLC)</v>
          </cell>
          <cell r="K12408">
            <v>7714000</v>
          </cell>
          <cell r="L12408">
            <v>7714000</v>
          </cell>
          <cell r="M12408">
            <v>0</v>
          </cell>
          <cell r="N12408" t="str">
            <v/>
          </cell>
          <cell r="O12408" t="str">
            <v>Còn học</v>
          </cell>
        </row>
        <row r="12409">
          <cell r="B12409" t="str">
            <v>1821002075</v>
          </cell>
          <cell r="C12409" t="str">
            <v>Phạm Thị Thùy</v>
          </cell>
          <cell r="D12409" t="str">
            <v>Nữ</v>
          </cell>
          <cell r="E12409" t="str">
            <v>08/11/2000</v>
          </cell>
          <cell r="F12409" t="str">
            <v>CLC_18DTM01</v>
          </cell>
          <cell r="G12409" t="str">
            <v>Khoa Thương mại</v>
          </cell>
          <cell r="H12409" t="str">
            <v>Thương mại quốc tế</v>
          </cell>
          <cell r="I12409" t="str">
            <v>Chương trình chất lượng cao</v>
          </cell>
          <cell r="J12409" t="str">
            <v>Khóa 18D(CLC)</v>
          </cell>
          <cell r="K12409">
            <v>7714000</v>
          </cell>
          <cell r="L12409">
            <v>7714000</v>
          </cell>
          <cell r="M12409">
            <v>0</v>
          </cell>
          <cell r="N12409" t="str">
            <v/>
          </cell>
          <cell r="O12409" t="str">
            <v>Còn học</v>
          </cell>
        </row>
        <row r="12410">
          <cell r="B12410" t="str">
            <v>1821002127</v>
          </cell>
          <cell r="C12410" t="str">
            <v>Trần Gia Mỹ</v>
          </cell>
          <cell r="D12410" t="str">
            <v>Nữ</v>
          </cell>
          <cell r="E12410" t="str">
            <v>24/01/2000</v>
          </cell>
          <cell r="F12410" t="str">
            <v>CLC_18DTM01</v>
          </cell>
          <cell r="G12410" t="str">
            <v>Khoa Thương mại</v>
          </cell>
          <cell r="H12410" t="str">
            <v>Thương mại quốc tế</v>
          </cell>
          <cell r="I12410" t="str">
            <v>Chương trình chất lượng cao</v>
          </cell>
          <cell r="J12410" t="str">
            <v>Khóa 18D(CLC)</v>
          </cell>
          <cell r="K12410">
            <v>7714000</v>
          </cell>
          <cell r="L12410">
            <v>7714000</v>
          </cell>
          <cell r="M12410">
            <v>0</v>
          </cell>
          <cell r="N12410" t="str">
            <v/>
          </cell>
          <cell r="O12410" t="str">
            <v>Còn học</v>
          </cell>
        </row>
        <row r="12411">
          <cell r="B12411" t="str">
            <v>1821002040</v>
          </cell>
          <cell r="C12411" t="str">
            <v>Phạm Trọng Nghĩa</v>
          </cell>
          <cell r="D12411" t="str">
            <v>Nam</v>
          </cell>
          <cell r="E12411" t="str">
            <v>10/12/2000</v>
          </cell>
          <cell r="F12411" t="str">
            <v>CLC_18DTM01</v>
          </cell>
          <cell r="G12411" t="str">
            <v>Khoa Thương mại</v>
          </cell>
          <cell r="H12411" t="str">
            <v>Thương mại quốc tế</v>
          </cell>
          <cell r="I12411" t="str">
            <v>Chương trình chất lượng cao</v>
          </cell>
          <cell r="J12411" t="str">
            <v>Khóa 18D(CLC)</v>
          </cell>
          <cell r="K12411">
            <v>7714000</v>
          </cell>
          <cell r="L12411">
            <v>7714000</v>
          </cell>
          <cell r="M12411">
            <v>0</v>
          </cell>
          <cell r="N12411" t="str">
            <v/>
          </cell>
          <cell r="O12411" t="str">
            <v>Còn học</v>
          </cell>
        </row>
        <row r="12412">
          <cell r="B12412" t="str">
            <v>1821002086</v>
          </cell>
          <cell r="C12412" t="str">
            <v>Lưu Thị Quỳnh Anh</v>
          </cell>
          <cell r="D12412" t="str">
            <v>Nữ</v>
          </cell>
          <cell r="E12412" t="str">
            <v>06/12/2000</v>
          </cell>
          <cell r="F12412" t="str">
            <v>CLC_18DTM01</v>
          </cell>
          <cell r="G12412" t="str">
            <v>Khoa Thương mại</v>
          </cell>
          <cell r="H12412" t="str">
            <v>Thương mại quốc tế</v>
          </cell>
          <cell r="I12412" t="str">
            <v>Chương trình chất lượng cao</v>
          </cell>
          <cell r="J12412" t="str">
            <v>Khóa 18D(CLC)</v>
          </cell>
          <cell r="K12412">
            <v>7714000</v>
          </cell>
          <cell r="L12412">
            <v>7714000</v>
          </cell>
          <cell r="M12412">
            <v>0</v>
          </cell>
          <cell r="N12412" t="str">
            <v/>
          </cell>
          <cell r="O12412" t="str">
            <v>Còn học</v>
          </cell>
        </row>
        <row r="12413">
          <cell r="B12413" t="str">
            <v>1821002153</v>
          </cell>
          <cell r="C12413" t="str">
            <v>Lê Gia Phát</v>
          </cell>
          <cell r="D12413" t="str">
            <v>Nam</v>
          </cell>
          <cell r="E12413" t="str">
            <v>02/06/2000</v>
          </cell>
          <cell r="F12413" t="str">
            <v>CLC_18DTM01</v>
          </cell>
          <cell r="G12413" t="str">
            <v>Khoa Thương mại</v>
          </cell>
          <cell r="H12413" t="str">
            <v>Thương mại quốc tế</v>
          </cell>
          <cell r="I12413" t="str">
            <v>Chương trình chất lượng cao</v>
          </cell>
          <cell r="J12413" t="str">
            <v>Khóa 18D(CLC)</v>
          </cell>
          <cell r="K12413">
            <v>7714000</v>
          </cell>
          <cell r="L12413">
            <v>7714000</v>
          </cell>
          <cell r="M12413">
            <v>0</v>
          </cell>
          <cell r="N12413" t="str">
            <v/>
          </cell>
          <cell r="O12413" t="str">
            <v>Còn học</v>
          </cell>
        </row>
        <row r="12414">
          <cell r="B12414" t="str">
            <v>1821002179</v>
          </cell>
          <cell r="C12414" t="str">
            <v>Lê Ngọc Thanh Thúy</v>
          </cell>
          <cell r="D12414" t="str">
            <v>Nữ</v>
          </cell>
          <cell r="E12414" t="str">
            <v>19/03/2000</v>
          </cell>
          <cell r="F12414" t="str">
            <v>CLC_18DTM01</v>
          </cell>
          <cell r="G12414" t="str">
            <v>Khoa Thương mại</v>
          </cell>
          <cell r="H12414" t="str">
            <v>Thương mại quốc tế</v>
          </cell>
          <cell r="I12414" t="str">
            <v>Chương trình chất lượng cao</v>
          </cell>
          <cell r="J12414" t="str">
            <v>Khóa 18D(CLC)</v>
          </cell>
          <cell r="K12414">
            <v>7714000</v>
          </cell>
          <cell r="L12414">
            <v>7714000</v>
          </cell>
          <cell r="M12414">
            <v>0</v>
          </cell>
          <cell r="N12414" t="str">
            <v/>
          </cell>
          <cell r="O12414" t="str">
            <v>Còn học</v>
          </cell>
        </row>
        <row r="12415">
          <cell r="B12415" t="str">
            <v>1821002084</v>
          </cell>
          <cell r="C12415" t="str">
            <v>Trần Ngọc Huy</v>
          </cell>
          <cell r="D12415" t="str">
            <v>Nam</v>
          </cell>
          <cell r="E12415" t="str">
            <v>05/03/2000</v>
          </cell>
          <cell r="F12415" t="str">
            <v>CLC_18DTM01</v>
          </cell>
          <cell r="G12415" t="str">
            <v>Khoa Thương mại</v>
          </cell>
          <cell r="H12415" t="str">
            <v>Thương mại quốc tế</v>
          </cell>
          <cell r="I12415" t="str">
            <v>Chương trình chất lượng cao</v>
          </cell>
          <cell r="J12415" t="str">
            <v>Khóa 18D(CLC)</v>
          </cell>
          <cell r="K12415">
            <v>7714000</v>
          </cell>
          <cell r="L12415">
            <v>7714000</v>
          </cell>
          <cell r="M12415">
            <v>0</v>
          </cell>
          <cell r="N12415" t="str">
            <v/>
          </cell>
          <cell r="O12415" t="str">
            <v>Còn học</v>
          </cell>
        </row>
        <row r="12416">
          <cell r="B12416" t="str">
            <v>1821002192</v>
          </cell>
          <cell r="C12416" t="str">
            <v>Nguyễn Thị Thanh Tuyền</v>
          </cell>
          <cell r="D12416" t="str">
            <v>Nữ</v>
          </cell>
          <cell r="E12416" t="str">
            <v>21/04/2000</v>
          </cell>
          <cell r="F12416" t="str">
            <v>CLC_18DTM01</v>
          </cell>
          <cell r="G12416" t="str">
            <v>Khoa Thương mại</v>
          </cell>
          <cell r="H12416" t="str">
            <v>Thương mại quốc tế</v>
          </cell>
          <cell r="I12416" t="str">
            <v>Chương trình chất lượng cao</v>
          </cell>
          <cell r="J12416" t="str">
            <v>Khóa 18D(CLC)</v>
          </cell>
          <cell r="K12416">
            <v>7714000</v>
          </cell>
          <cell r="L12416">
            <v>7714000</v>
          </cell>
          <cell r="M12416">
            <v>0</v>
          </cell>
          <cell r="N12416" t="str">
            <v/>
          </cell>
          <cell r="O12416" t="str">
            <v>Còn học</v>
          </cell>
        </row>
        <row r="12417">
          <cell r="B12417" t="str">
            <v>1821003340</v>
          </cell>
          <cell r="C12417" t="str">
            <v>Nguyễn Trọng Nhân</v>
          </cell>
          <cell r="D12417" t="str">
            <v>Nam</v>
          </cell>
          <cell r="E12417" t="str">
            <v>23/07/2000</v>
          </cell>
          <cell r="F12417" t="str">
            <v>CLC_18DTM01</v>
          </cell>
          <cell r="G12417" t="str">
            <v>Khoa Thương mại</v>
          </cell>
          <cell r="H12417" t="str">
            <v>Thương mại quốc tế</v>
          </cell>
          <cell r="I12417" t="str">
            <v>Chương trình chất lượng cao</v>
          </cell>
          <cell r="J12417" t="str">
            <v>Khóa 18D(CLC)</v>
          </cell>
          <cell r="K12417">
            <v>7714000</v>
          </cell>
          <cell r="L12417">
            <v>7714000</v>
          </cell>
          <cell r="M12417">
            <v>0</v>
          </cell>
          <cell r="N12417" t="str">
            <v/>
          </cell>
          <cell r="O12417" t="str">
            <v>Còn học</v>
          </cell>
        </row>
        <row r="12418">
          <cell r="B12418" t="str">
            <v>1821002081</v>
          </cell>
          <cell r="C12418" t="str">
            <v>Đoàn Thị Yến Linh</v>
          </cell>
          <cell r="D12418" t="str">
            <v>Nữ</v>
          </cell>
          <cell r="E12418" t="str">
            <v>19/08/2000</v>
          </cell>
          <cell r="F12418" t="str">
            <v>CLC_18DTM01</v>
          </cell>
          <cell r="G12418" t="str">
            <v>Khoa Thương mại</v>
          </cell>
          <cell r="H12418" t="str">
            <v>Thương mại quốc tế</v>
          </cell>
          <cell r="I12418" t="str">
            <v>Chương trình chất lượng cao</v>
          </cell>
          <cell r="J12418" t="str">
            <v>Khóa 18D(CLC)</v>
          </cell>
          <cell r="K12418">
            <v>7714000</v>
          </cell>
          <cell r="L12418">
            <v>7714000</v>
          </cell>
          <cell r="M12418">
            <v>0</v>
          </cell>
          <cell r="N12418" t="str">
            <v/>
          </cell>
          <cell r="O12418" t="str">
            <v>Còn học</v>
          </cell>
        </row>
        <row r="12419">
          <cell r="B12419" t="str">
            <v>1821002131</v>
          </cell>
          <cell r="C12419" t="str">
            <v>Trần Huyền Trân</v>
          </cell>
          <cell r="D12419" t="str">
            <v>Nữ</v>
          </cell>
          <cell r="E12419" t="str">
            <v>19/06/2000</v>
          </cell>
          <cell r="F12419" t="str">
            <v>CLC_18DTM01</v>
          </cell>
          <cell r="G12419" t="str">
            <v>Khoa Thương mại</v>
          </cell>
          <cell r="H12419" t="str">
            <v>Thương mại quốc tế</v>
          </cell>
          <cell r="I12419" t="str">
            <v>Chương trình chất lượng cao</v>
          </cell>
          <cell r="J12419" t="str">
            <v>Khóa 18D(CLC)</v>
          </cell>
          <cell r="K12419">
            <v>7714000</v>
          </cell>
          <cell r="L12419">
            <v>7714000</v>
          </cell>
          <cell r="M12419">
            <v>0</v>
          </cell>
          <cell r="N12419" t="str">
            <v/>
          </cell>
          <cell r="O12419" t="str">
            <v>Còn học</v>
          </cell>
        </row>
        <row r="12420">
          <cell r="B12420" t="str">
            <v>1821002120</v>
          </cell>
          <cell r="C12420" t="str">
            <v>Trần Đồng Khả ái</v>
          </cell>
          <cell r="D12420" t="str">
            <v>Nữ</v>
          </cell>
          <cell r="E12420" t="str">
            <v>06/12/2000</v>
          </cell>
          <cell r="F12420" t="str">
            <v>CLC_18DTM01</v>
          </cell>
          <cell r="G12420" t="str">
            <v>Khoa Thương mại</v>
          </cell>
          <cell r="H12420" t="str">
            <v>Thương mại quốc tế</v>
          </cell>
          <cell r="I12420" t="str">
            <v>Chương trình chất lượng cao</v>
          </cell>
          <cell r="J12420" t="str">
            <v>Khóa 18D(CLC)</v>
          </cell>
          <cell r="K12420">
            <v>9775500</v>
          </cell>
          <cell r="L12420">
            <v>9775500</v>
          </cell>
          <cell r="M12420">
            <v>0</v>
          </cell>
          <cell r="N12420" t="str">
            <v/>
          </cell>
          <cell r="O12420" t="str">
            <v>Còn học</v>
          </cell>
        </row>
        <row r="12421">
          <cell r="B12421" t="str">
            <v>1821002152</v>
          </cell>
          <cell r="C12421" t="str">
            <v>Huỳnh Bảo Nhi</v>
          </cell>
          <cell r="D12421" t="str">
            <v>Nữ</v>
          </cell>
          <cell r="E12421" t="str">
            <v>22/07/2000</v>
          </cell>
          <cell r="F12421" t="str">
            <v>CLC_18DTM01</v>
          </cell>
          <cell r="G12421" t="str">
            <v>Khoa Thương mại</v>
          </cell>
          <cell r="H12421" t="str">
            <v>Thương mại quốc tế</v>
          </cell>
          <cell r="I12421" t="str">
            <v>Chương trình chất lượng cao</v>
          </cell>
          <cell r="J12421" t="str">
            <v>Khóa 18D(CLC)</v>
          </cell>
          <cell r="K12421">
            <v>10806250</v>
          </cell>
          <cell r="L12421">
            <v>10806250</v>
          </cell>
          <cell r="M12421">
            <v>0</v>
          </cell>
          <cell r="N12421" t="str">
            <v/>
          </cell>
          <cell r="O12421" t="str">
            <v>Còn học</v>
          </cell>
        </row>
        <row r="12422">
          <cell r="B12422" t="str">
            <v>1821002178</v>
          </cell>
          <cell r="C12422" t="str">
            <v>Nguyễn Thanh Trang</v>
          </cell>
          <cell r="D12422" t="str">
            <v>Nữ</v>
          </cell>
          <cell r="E12422" t="str">
            <v>16/10/2000</v>
          </cell>
          <cell r="F12422" t="str">
            <v>CLC_18DTM01</v>
          </cell>
          <cell r="G12422" t="str">
            <v>Khoa Thương mại</v>
          </cell>
          <cell r="H12422" t="str">
            <v>Thương mại quốc tế</v>
          </cell>
          <cell r="I12422" t="str">
            <v>Chương trình chất lượng cao</v>
          </cell>
          <cell r="J12422" t="str">
            <v>Khóa 18D(CLC)</v>
          </cell>
          <cell r="K12422">
            <v>11281250</v>
          </cell>
          <cell r="L12422">
            <v>11281250</v>
          </cell>
          <cell r="M12422">
            <v>0</v>
          </cell>
          <cell r="N12422" t="str">
            <v/>
          </cell>
          <cell r="O12422" t="str">
            <v>Còn học</v>
          </cell>
        </row>
        <row r="12423">
          <cell r="B12423" t="str">
            <v>1821002070</v>
          </cell>
          <cell r="C12423" t="str">
            <v>Thân Đào Thanh Thanh</v>
          </cell>
          <cell r="D12423" t="str">
            <v>Nữ</v>
          </cell>
          <cell r="E12423" t="str">
            <v>14/08/2000</v>
          </cell>
          <cell r="F12423" t="str">
            <v>CLC_18DTM01</v>
          </cell>
          <cell r="G12423" t="str">
            <v>Khoa Thương mại</v>
          </cell>
          <cell r="H12423" t="str">
            <v>Thương mại quốc tế</v>
          </cell>
          <cell r="I12423" t="str">
            <v>Chương trình chất lượng cao</v>
          </cell>
          <cell r="J12423" t="str">
            <v>Khóa 18D(CLC)</v>
          </cell>
          <cell r="K12423">
            <v>11281250</v>
          </cell>
          <cell r="L12423">
            <v>11281250</v>
          </cell>
          <cell r="M12423">
            <v>0</v>
          </cell>
          <cell r="N12423" t="str">
            <v/>
          </cell>
          <cell r="O12423" t="str">
            <v>Còn học</v>
          </cell>
        </row>
        <row r="12424">
          <cell r="B12424" t="str">
            <v>1821002182</v>
          </cell>
          <cell r="C12424" t="str">
            <v>Lê Trần Xuân Thuận</v>
          </cell>
          <cell r="D12424" t="str">
            <v>Nam</v>
          </cell>
          <cell r="E12424" t="str">
            <v>10/11/2000</v>
          </cell>
          <cell r="F12424" t="str">
            <v>CLC_18DTM01</v>
          </cell>
          <cell r="G12424" t="str">
            <v>Khoa Thương mại</v>
          </cell>
          <cell r="H12424" t="str">
            <v>Thương mại quốc tế</v>
          </cell>
          <cell r="I12424" t="str">
            <v>Chương trình chất lượng cao</v>
          </cell>
          <cell r="J12424" t="str">
            <v>Khóa 18D(CLC)</v>
          </cell>
          <cell r="K12424">
            <v>14246500</v>
          </cell>
          <cell r="L12424">
            <v>14246500</v>
          </cell>
          <cell r="M12424">
            <v>0</v>
          </cell>
          <cell r="N12424" t="str">
            <v/>
          </cell>
          <cell r="O12424" t="str">
            <v>Còn học</v>
          </cell>
        </row>
        <row r="12425">
          <cell r="B12425" t="str">
            <v>1821002073</v>
          </cell>
          <cell r="C12425" t="str">
            <v>Phạm Thị Phương Quỳnh</v>
          </cell>
          <cell r="D12425" t="str">
            <v>Nữ</v>
          </cell>
          <cell r="E12425" t="str">
            <v>19/10/2000</v>
          </cell>
          <cell r="F12425" t="str">
            <v>CLC_18DTM01</v>
          </cell>
          <cell r="G12425" t="str">
            <v>Khoa Thương mại</v>
          </cell>
          <cell r="H12425" t="str">
            <v>Thương mại quốc tế</v>
          </cell>
          <cell r="I12425" t="str">
            <v>Chương trình chất lượng cao</v>
          </cell>
          <cell r="J12425" t="str">
            <v>Khóa 18D(CLC)</v>
          </cell>
          <cell r="K12425">
            <v>16591750</v>
          </cell>
          <cell r="L12425">
            <v>16591750</v>
          </cell>
          <cell r="M12425">
            <v>0</v>
          </cell>
          <cell r="N12425" t="str">
            <v/>
          </cell>
          <cell r="O12425" t="str">
            <v>Còn học</v>
          </cell>
        </row>
        <row r="12426">
          <cell r="B12426" t="str">
            <v>1821003346</v>
          </cell>
          <cell r="C12426" t="str">
            <v>Ngô Hoàng Yến Nhi</v>
          </cell>
          <cell r="D12426" t="str">
            <v>Nữ</v>
          </cell>
          <cell r="E12426" t="str">
            <v>07/05/2000</v>
          </cell>
          <cell r="F12426" t="str">
            <v>CLC_18DTM02</v>
          </cell>
          <cell r="G12426" t="str">
            <v>Khoa Thương mại</v>
          </cell>
          <cell r="H12426" t="str">
            <v>Thương mại quốc tế</v>
          </cell>
          <cell r="I12426" t="str">
            <v>Chương trình chất lượng cao</v>
          </cell>
          <cell r="J12426" t="str">
            <v>Khóa 18D(CLC)</v>
          </cell>
          <cell r="K12426">
            <v>1349000</v>
          </cell>
          <cell r="L12426">
            <v>1349000</v>
          </cell>
          <cell r="M12426">
            <v>0</v>
          </cell>
          <cell r="N12426" t="str">
            <v/>
          </cell>
          <cell r="O12426" t="str">
            <v>Còn học</v>
          </cell>
        </row>
        <row r="12427">
          <cell r="B12427" t="str">
            <v>1821002061</v>
          </cell>
          <cell r="C12427" t="str">
            <v>Hoa Hồng Nhung</v>
          </cell>
          <cell r="D12427" t="str">
            <v>Nữ</v>
          </cell>
          <cell r="E12427" t="str">
            <v>24/05/2000</v>
          </cell>
          <cell r="F12427" t="str">
            <v>CLC_18DTM02</v>
          </cell>
          <cell r="G12427" t="str">
            <v>Khoa Thương mại</v>
          </cell>
          <cell r="H12427" t="str">
            <v>Thương mại quốc tế</v>
          </cell>
          <cell r="I12427" t="str">
            <v>Chương trình chất lượng cao</v>
          </cell>
          <cell r="J12427" t="str">
            <v>Khóa 18D(CLC)</v>
          </cell>
          <cell r="K12427">
            <v>4821250</v>
          </cell>
          <cell r="L12427">
            <v>390000</v>
          </cell>
          <cell r="M12427">
            <v>4431250</v>
          </cell>
          <cell r="N12427" t="str">
            <v>2021-2022-HK01: Phí học phần( 020454, 020455)</v>
          </cell>
          <cell r="O12427" t="str">
            <v>Còn học</v>
          </cell>
        </row>
        <row r="12428">
          <cell r="B12428" t="str">
            <v>1821003207</v>
          </cell>
          <cell r="C12428" t="str">
            <v>Lê Ngọc Giang</v>
          </cell>
          <cell r="D12428" t="str">
            <v>Nữ</v>
          </cell>
          <cell r="E12428" t="str">
            <v>06/01/2000</v>
          </cell>
          <cell r="F12428" t="str">
            <v>CLC_18DTM02</v>
          </cell>
          <cell r="G12428" t="str">
            <v>Khoa Thương mại</v>
          </cell>
          <cell r="H12428" t="str">
            <v>Thương mại quốc tế</v>
          </cell>
          <cell r="I12428" t="str">
            <v>Chương trình chất lượng cao</v>
          </cell>
          <cell r="J12428" t="str">
            <v>Khóa 18D(CLC)</v>
          </cell>
          <cell r="K12428">
            <v>7714000</v>
          </cell>
          <cell r="L12428">
            <v>7714000</v>
          </cell>
          <cell r="M12428">
            <v>0</v>
          </cell>
          <cell r="N12428" t="str">
            <v/>
          </cell>
          <cell r="O12428" t="str">
            <v>Còn học</v>
          </cell>
        </row>
        <row r="12429">
          <cell r="B12429" t="str">
            <v>1821003227</v>
          </cell>
          <cell r="C12429" t="str">
            <v>Nguyễn Trọng Hiếu</v>
          </cell>
          <cell r="D12429" t="str">
            <v>Nam</v>
          </cell>
          <cell r="E12429" t="str">
            <v>31/08/2000</v>
          </cell>
          <cell r="F12429" t="str">
            <v>CLC_18DTM02</v>
          </cell>
          <cell r="G12429" t="str">
            <v>Khoa Thương mại</v>
          </cell>
          <cell r="H12429" t="str">
            <v>Thương mại quốc tế</v>
          </cell>
          <cell r="I12429" t="str">
            <v>Chương trình chất lượng cao</v>
          </cell>
          <cell r="J12429" t="str">
            <v>Khóa 18D(CLC)</v>
          </cell>
          <cell r="K12429">
            <v>7714000</v>
          </cell>
          <cell r="L12429">
            <v>7714000</v>
          </cell>
          <cell r="M12429">
            <v>0</v>
          </cell>
          <cell r="N12429" t="str">
            <v/>
          </cell>
          <cell r="O12429" t="str">
            <v>Còn học</v>
          </cell>
        </row>
        <row r="12430">
          <cell r="B12430" t="str">
            <v>1821003194</v>
          </cell>
          <cell r="C12430" t="str">
            <v>An Thuỷ Mỹ Duyên</v>
          </cell>
          <cell r="D12430" t="str">
            <v>Nữ</v>
          </cell>
          <cell r="E12430" t="str">
            <v>24/04/2000</v>
          </cell>
          <cell r="F12430" t="str">
            <v>CLC_18DTM02</v>
          </cell>
          <cell r="G12430" t="str">
            <v>Khoa Thương mại</v>
          </cell>
          <cell r="H12430" t="str">
            <v>Thương mại quốc tế</v>
          </cell>
          <cell r="I12430" t="str">
            <v>Chương trình chất lượng cao</v>
          </cell>
          <cell r="J12430" t="str">
            <v>Khóa 18D(CLC)</v>
          </cell>
          <cell r="K12430">
            <v>7714000</v>
          </cell>
          <cell r="L12430">
            <v>7714000</v>
          </cell>
          <cell r="M12430">
            <v>0</v>
          </cell>
          <cell r="N12430" t="str">
            <v/>
          </cell>
          <cell r="O12430" t="str">
            <v>Còn học</v>
          </cell>
        </row>
        <row r="12431">
          <cell r="B12431" t="str">
            <v>1821003172</v>
          </cell>
          <cell r="C12431" t="str">
            <v>Vũ Hoàng Minh Anh</v>
          </cell>
          <cell r="D12431" t="str">
            <v>Nữ</v>
          </cell>
          <cell r="E12431" t="str">
            <v>13/04/2000</v>
          </cell>
          <cell r="F12431" t="str">
            <v>CLC_18DTM02</v>
          </cell>
          <cell r="G12431" t="str">
            <v>Khoa Thương mại</v>
          </cell>
          <cell r="H12431" t="str">
            <v>Thương mại quốc tế</v>
          </cell>
          <cell r="I12431" t="str">
            <v>Chương trình chất lượng cao</v>
          </cell>
          <cell r="J12431" t="str">
            <v>Khóa 18D(CLC)</v>
          </cell>
          <cell r="K12431">
            <v>7714000</v>
          </cell>
          <cell r="L12431">
            <v>7714000</v>
          </cell>
          <cell r="M12431">
            <v>0</v>
          </cell>
          <cell r="N12431" t="str">
            <v/>
          </cell>
          <cell r="O12431" t="str">
            <v>Còn học</v>
          </cell>
        </row>
        <row r="12432">
          <cell r="B12432" t="str">
            <v>1821003195</v>
          </cell>
          <cell r="C12432" t="str">
            <v>Đặng Thị Mỹ Duyên</v>
          </cell>
          <cell r="D12432" t="str">
            <v>Nữ</v>
          </cell>
          <cell r="E12432" t="str">
            <v>10/12/2000</v>
          </cell>
          <cell r="F12432" t="str">
            <v>CLC_18DTM02</v>
          </cell>
          <cell r="G12432" t="str">
            <v>Khoa Thương mại</v>
          </cell>
          <cell r="H12432" t="str">
            <v>Thương mại quốc tế</v>
          </cell>
          <cell r="I12432" t="str">
            <v>Chương trình chất lượng cao</v>
          </cell>
          <cell r="J12432" t="str">
            <v>Khóa 18D(CLC)</v>
          </cell>
          <cell r="K12432">
            <v>7714000</v>
          </cell>
          <cell r="L12432">
            <v>7714000</v>
          </cell>
          <cell r="M12432">
            <v>0</v>
          </cell>
          <cell r="N12432" t="str">
            <v/>
          </cell>
          <cell r="O12432" t="str">
            <v>Còn học</v>
          </cell>
        </row>
        <row r="12433">
          <cell r="B12433" t="str">
            <v>1821003287</v>
          </cell>
          <cell r="C12433" t="str">
            <v>Trần Gia Linh</v>
          </cell>
          <cell r="D12433" t="str">
            <v>Nữ</v>
          </cell>
          <cell r="E12433" t="str">
            <v>14/08/2000</v>
          </cell>
          <cell r="F12433" t="str">
            <v>CLC_18DTM02</v>
          </cell>
          <cell r="G12433" t="str">
            <v>Khoa Thương mại</v>
          </cell>
          <cell r="H12433" t="str">
            <v>Thương mại quốc tế</v>
          </cell>
          <cell r="I12433" t="str">
            <v>Chương trình chất lượng cao</v>
          </cell>
          <cell r="J12433" t="str">
            <v>Khóa 18D(CLC)</v>
          </cell>
          <cell r="K12433">
            <v>7714000</v>
          </cell>
          <cell r="L12433">
            <v>7714000</v>
          </cell>
          <cell r="M12433">
            <v>0</v>
          </cell>
          <cell r="N12433" t="str">
            <v/>
          </cell>
          <cell r="O12433" t="str">
            <v>Còn học</v>
          </cell>
        </row>
        <row r="12434">
          <cell r="B12434" t="str">
            <v>1821003326</v>
          </cell>
          <cell r="C12434" t="str">
            <v>Phan Vương Kim Ngân</v>
          </cell>
          <cell r="D12434" t="str">
            <v>Nữ</v>
          </cell>
          <cell r="E12434" t="str">
            <v>28/11/2000</v>
          </cell>
          <cell r="F12434" t="str">
            <v>CLC_18DTM02</v>
          </cell>
          <cell r="G12434" t="str">
            <v>Khoa Thương mại</v>
          </cell>
          <cell r="H12434" t="str">
            <v>Thương mại quốc tế</v>
          </cell>
          <cell r="I12434" t="str">
            <v>Chương trình chất lượng cao</v>
          </cell>
          <cell r="J12434" t="str">
            <v>Khóa 18D(CLC)</v>
          </cell>
          <cell r="K12434">
            <v>7714000</v>
          </cell>
          <cell r="L12434">
            <v>7714000</v>
          </cell>
          <cell r="M12434">
            <v>0</v>
          </cell>
          <cell r="N12434" t="str">
            <v/>
          </cell>
          <cell r="O12434" t="str">
            <v>Còn học</v>
          </cell>
        </row>
        <row r="12435">
          <cell r="B12435" t="str">
            <v>1821003337</v>
          </cell>
          <cell r="C12435" t="str">
            <v>Huỳnh Minh Nghĩa</v>
          </cell>
          <cell r="D12435" t="str">
            <v>Nam</v>
          </cell>
          <cell r="E12435" t="str">
            <v>15/03/2000</v>
          </cell>
          <cell r="F12435" t="str">
            <v>CLC_18DTM02</v>
          </cell>
          <cell r="G12435" t="str">
            <v>Khoa Thương mại</v>
          </cell>
          <cell r="H12435" t="str">
            <v>Thương mại quốc tế</v>
          </cell>
          <cell r="I12435" t="str">
            <v>Chương trình chất lượng cao</v>
          </cell>
          <cell r="J12435" t="str">
            <v>Khóa 18D(CLC)</v>
          </cell>
          <cell r="K12435">
            <v>7714000</v>
          </cell>
          <cell r="L12435">
            <v>7714000</v>
          </cell>
          <cell r="M12435">
            <v>0</v>
          </cell>
          <cell r="N12435" t="str">
            <v/>
          </cell>
          <cell r="O12435" t="str">
            <v>Còn học</v>
          </cell>
        </row>
        <row r="12436">
          <cell r="B12436" t="str">
            <v>1821003451</v>
          </cell>
          <cell r="C12436" t="str">
            <v>Lê Nguyễn Ngọc Trân</v>
          </cell>
          <cell r="D12436" t="str">
            <v>Nữ</v>
          </cell>
          <cell r="E12436" t="str">
            <v>30/03/2000</v>
          </cell>
          <cell r="F12436" t="str">
            <v>CLC_18DTM02</v>
          </cell>
          <cell r="G12436" t="str">
            <v>Khoa Thương mại</v>
          </cell>
          <cell r="H12436" t="str">
            <v>Thương mại quốc tế</v>
          </cell>
          <cell r="I12436" t="str">
            <v>Chương trình chất lượng cao</v>
          </cell>
          <cell r="J12436" t="str">
            <v>Khóa 18D(CLC)</v>
          </cell>
          <cell r="K12436">
            <v>7714000</v>
          </cell>
          <cell r="L12436">
            <v>7714000</v>
          </cell>
          <cell r="M12436">
            <v>0</v>
          </cell>
          <cell r="N12436" t="str">
            <v/>
          </cell>
          <cell r="O12436" t="str">
            <v>Còn học</v>
          </cell>
        </row>
        <row r="12437">
          <cell r="B12437" t="str">
            <v>1821003459</v>
          </cell>
          <cell r="C12437" t="str">
            <v>Lê Thị Lan Trinh</v>
          </cell>
          <cell r="D12437" t="str">
            <v>Nữ</v>
          </cell>
          <cell r="E12437" t="str">
            <v>27/12/2000</v>
          </cell>
          <cell r="F12437" t="str">
            <v>CLC_18DTM02</v>
          </cell>
          <cell r="G12437" t="str">
            <v>Khoa Thương mại</v>
          </cell>
          <cell r="H12437" t="str">
            <v>Thương mại quốc tế</v>
          </cell>
          <cell r="I12437" t="str">
            <v>Chương trình chất lượng cao</v>
          </cell>
          <cell r="J12437" t="str">
            <v>Khóa 18D(CLC)</v>
          </cell>
          <cell r="K12437">
            <v>7714000</v>
          </cell>
          <cell r="L12437">
            <v>7714000</v>
          </cell>
          <cell r="M12437">
            <v>0</v>
          </cell>
          <cell r="N12437" t="str">
            <v/>
          </cell>
          <cell r="O12437" t="str">
            <v>Còn học</v>
          </cell>
        </row>
        <row r="12438">
          <cell r="B12438" t="str">
            <v>1821003163</v>
          </cell>
          <cell r="C12438" t="str">
            <v>Nguyễn Minh Anh</v>
          </cell>
          <cell r="D12438" t="str">
            <v>Nữ</v>
          </cell>
          <cell r="E12438" t="str">
            <v>06/06/2000</v>
          </cell>
          <cell r="F12438" t="str">
            <v>CLC_18DTM02</v>
          </cell>
          <cell r="G12438" t="str">
            <v>Khoa Thương mại</v>
          </cell>
          <cell r="H12438" t="str">
            <v>Thương mại quốc tế</v>
          </cell>
          <cell r="I12438" t="str">
            <v>Chương trình chất lượng cao</v>
          </cell>
          <cell r="J12438" t="str">
            <v>Khóa 18D(CLC)</v>
          </cell>
          <cell r="K12438">
            <v>7714000</v>
          </cell>
          <cell r="L12438">
            <v>7714000</v>
          </cell>
          <cell r="M12438">
            <v>0</v>
          </cell>
          <cell r="N12438" t="str">
            <v/>
          </cell>
          <cell r="O12438" t="str">
            <v>Còn học</v>
          </cell>
        </row>
        <row r="12439">
          <cell r="B12439" t="str">
            <v>1821003280</v>
          </cell>
          <cell r="C12439" t="str">
            <v>Nguyễn Tùng Lâm</v>
          </cell>
          <cell r="D12439" t="str">
            <v>Nam</v>
          </cell>
          <cell r="E12439" t="str">
            <v>21/09/2000</v>
          </cell>
          <cell r="F12439" t="str">
            <v>CLC_18DTM02</v>
          </cell>
          <cell r="G12439" t="str">
            <v>Khoa Thương mại</v>
          </cell>
          <cell r="H12439" t="str">
            <v>Thương mại quốc tế</v>
          </cell>
          <cell r="I12439" t="str">
            <v>Chương trình chất lượng cao</v>
          </cell>
          <cell r="J12439" t="str">
            <v>Khóa 18D(CLC)</v>
          </cell>
          <cell r="K12439">
            <v>7714000</v>
          </cell>
          <cell r="L12439">
            <v>7714000</v>
          </cell>
          <cell r="M12439">
            <v>0</v>
          </cell>
          <cell r="N12439" t="str">
            <v/>
          </cell>
          <cell r="O12439" t="str">
            <v>Còn học</v>
          </cell>
        </row>
        <row r="12440">
          <cell r="B12440" t="str">
            <v>1821003386</v>
          </cell>
          <cell r="C12440" t="str">
            <v>Hồ Ngọc Khánh Quỳnh</v>
          </cell>
          <cell r="D12440" t="str">
            <v>Nữ</v>
          </cell>
          <cell r="E12440" t="str">
            <v>10/12/2000</v>
          </cell>
          <cell r="F12440" t="str">
            <v>CLC_18DTM02</v>
          </cell>
          <cell r="G12440" t="str">
            <v>Khoa Thương mại</v>
          </cell>
          <cell r="H12440" t="str">
            <v>Thương mại quốc tế</v>
          </cell>
          <cell r="I12440" t="str">
            <v>Chương trình chất lượng cao</v>
          </cell>
          <cell r="J12440" t="str">
            <v>Khóa 18D(CLC)</v>
          </cell>
          <cell r="K12440">
            <v>7714000</v>
          </cell>
          <cell r="L12440">
            <v>7714000</v>
          </cell>
          <cell r="M12440">
            <v>0</v>
          </cell>
          <cell r="N12440" t="str">
            <v/>
          </cell>
          <cell r="O12440" t="str">
            <v>Còn học</v>
          </cell>
        </row>
        <row r="12441">
          <cell r="B12441" t="str">
            <v>1821003421</v>
          </cell>
          <cell r="C12441" t="str">
            <v>Lê Thị Kim Thuận</v>
          </cell>
          <cell r="D12441" t="str">
            <v>Nữ</v>
          </cell>
          <cell r="E12441" t="str">
            <v>04/08/2000</v>
          </cell>
          <cell r="F12441" t="str">
            <v>CLC_18DTM02</v>
          </cell>
          <cell r="G12441" t="str">
            <v>Khoa Thương mại</v>
          </cell>
          <cell r="H12441" t="str">
            <v>Thương mại quốc tế</v>
          </cell>
          <cell r="I12441" t="str">
            <v>Chương trình chất lượng cao</v>
          </cell>
          <cell r="J12441" t="str">
            <v>Khóa 18D(CLC)</v>
          </cell>
          <cell r="K12441">
            <v>7714000</v>
          </cell>
          <cell r="L12441">
            <v>7714000</v>
          </cell>
          <cell r="M12441">
            <v>0</v>
          </cell>
          <cell r="N12441" t="str">
            <v/>
          </cell>
          <cell r="O12441" t="str">
            <v>Còn học</v>
          </cell>
        </row>
        <row r="12442">
          <cell r="B12442" t="str">
            <v>1821003500</v>
          </cell>
          <cell r="C12442" t="str">
            <v>Lâm Thị Giang ý</v>
          </cell>
          <cell r="D12442" t="str">
            <v>Nữ</v>
          </cell>
          <cell r="E12442" t="str">
            <v>11/09/2000</v>
          </cell>
          <cell r="F12442" t="str">
            <v>CLC_18DTM02</v>
          </cell>
          <cell r="G12442" t="str">
            <v>Khoa Thương mại</v>
          </cell>
          <cell r="H12442" t="str">
            <v>Thương mại quốc tế</v>
          </cell>
          <cell r="I12442" t="str">
            <v>Chương trình chất lượng cao</v>
          </cell>
          <cell r="J12442" t="str">
            <v>Khóa 18D(CLC)</v>
          </cell>
          <cell r="K12442">
            <v>7714000</v>
          </cell>
          <cell r="L12442">
            <v>7714000</v>
          </cell>
          <cell r="M12442">
            <v>0</v>
          </cell>
          <cell r="N12442" t="str">
            <v/>
          </cell>
          <cell r="O12442" t="str">
            <v>Còn học</v>
          </cell>
        </row>
        <row r="12443">
          <cell r="B12443" t="str">
            <v>1821003270</v>
          </cell>
          <cell r="C12443" t="str">
            <v>Phùng Ngọc Khoa</v>
          </cell>
          <cell r="D12443" t="str">
            <v>Nam</v>
          </cell>
          <cell r="E12443" t="str">
            <v>30/01/2000</v>
          </cell>
          <cell r="F12443" t="str">
            <v>CLC_18DTM02</v>
          </cell>
          <cell r="G12443" t="str">
            <v>Khoa Thương mại</v>
          </cell>
          <cell r="H12443" t="str">
            <v>Thương mại quốc tế</v>
          </cell>
          <cell r="I12443" t="str">
            <v>Chương trình chất lượng cao</v>
          </cell>
          <cell r="J12443" t="str">
            <v>Khóa 18D(CLC)</v>
          </cell>
          <cell r="K12443">
            <v>7714000</v>
          </cell>
          <cell r="L12443">
            <v>7714000</v>
          </cell>
          <cell r="M12443">
            <v>0</v>
          </cell>
          <cell r="N12443" t="str">
            <v/>
          </cell>
          <cell r="O12443" t="str">
            <v>Còn học</v>
          </cell>
        </row>
        <row r="12444">
          <cell r="B12444" t="str">
            <v>1821002034</v>
          </cell>
          <cell r="C12444" t="str">
            <v>Lưu Thị Thích Thích</v>
          </cell>
          <cell r="D12444" t="str">
            <v>Nữ</v>
          </cell>
          <cell r="E12444" t="str">
            <v>17/08/2000</v>
          </cell>
          <cell r="F12444" t="str">
            <v>CLC_18DTM02</v>
          </cell>
          <cell r="G12444" t="str">
            <v>Khoa Thương mại</v>
          </cell>
          <cell r="H12444" t="str">
            <v>Thương mại quốc tế</v>
          </cell>
          <cell r="I12444" t="str">
            <v>Chương trình chất lượng cao</v>
          </cell>
          <cell r="J12444" t="str">
            <v>Khóa 18D(CLC)</v>
          </cell>
          <cell r="K12444">
            <v>7714000</v>
          </cell>
          <cell r="L12444">
            <v>7714000</v>
          </cell>
          <cell r="M12444">
            <v>0</v>
          </cell>
          <cell r="N12444" t="str">
            <v/>
          </cell>
          <cell r="O12444" t="str">
            <v>Còn học</v>
          </cell>
        </row>
        <row r="12445">
          <cell r="B12445" t="str">
            <v>1821002130</v>
          </cell>
          <cell r="C12445" t="str">
            <v>Nguyễn Khánh Duy</v>
          </cell>
          <cell r="D12445" t="str">
            <v>Nam</v>
          </cell>
          <cell r="E12445" t="str">
            <v>18/11/2000</v>
          </cell>
          <cell r="F12445" t="str">
            <v>CLC_18DTM02</v>
          </cell>
          <cell r="G12445" t="str">
            <v>Khoa Thương mại</v>
          </cell>
          <cell r="H12445" t="str">
            <v>Thương mại quốc tế</v>
          </cell>
          <cell r="I12445" t="str">
            <v>Chương trình chất lượng cao</v>
          </cell>
          <cell r="J12445" t="str">
            <v>Khóa 18D(CLC)</v>
          </cell>
          <cell r="K12445">
            <v>7714000</v>
          </cell>
          <cell r="L12445">
            <v>7714000</v>
          </cell>
          <cell r="M12445">
            <v>0</v>
          </cell>
          <cell r="N12445" t="str">
            <v/>
          </cell>
          <cell r="O12445" t="str">
            <v>Còn học</v>
          </cell>
        </row>
        <row r="12446">
          <cell r="B12446" t="str">
            <v>1821003365</v>
          </cell>
          <cell r="C12446" t="str">
            <v>Võ Huỳnh Như</v>
          </cell>
          <cell r="D12446" t="str">
            <v>Nữ</v>
          </cell>
          <cell r="E12446" t="str">
            <v>21/06/2000</v>
          </cell>
          <cell r="F12446" t="str">
            <v>CLC_18DTM02</v>
          </cell>
          <cell r="G12446" t="str">
            <v>Khoa Thương mại</v>
          </cell>
          <cell r="H12446" t="str">
            <v>Thương mại quốc tế</v>
          </cell>
          <cell r="I12446" t="str">
            <v>Chương trình chất lượng cao</v>
          </cell>
          <cell r="J12446" t="str">
            <v>Khóa 18D(CLC)</v>
          </cell>
          <cell r="K12446">
            <v>7714000</v>
          </cell>
          <cell r="L12446">
            <v>7714000</v>
          </cell>
          <cell r="M12446">
            <v>0</v>
          </cell>
          <cell r="N12446" t="str">
            <v/>
          </cell>
          <cell r="O12446" t="str">
            <v>Còn học</v>
          </cell>
        </row>
        <row r="12447">
          <cell r="B12447" t="str">
            <v>1821002110</v>
          </cell>
          <cell r="C12447" t="str">
            <v>Nguyễn Đỗ Lan Tường</v>
          </cell>
          <cell r="D12447" t="str">
            <v>Nữ</v>
          </cell>
          <cell r="E12447" t="str">
            <v>29/07/2000</v>
          </cell>
          <cell r="F12447" t="str">
            <v>CLC_18DTM02</v>
          </cell>
          <cell r="G12447" t="str">
            <v>Khoa Thương mại</v>
          </cell>
          <cell r="H12447" t="str">
            <v>Thương mại quốc tế</v>
          </cell>
          <cell r="I12447" t="str">
            <v>Chương trình chất lượng cao</v>
          </cell>
          <cell r="J12447" t="str">
            <v>Khóa 18D(CLC)</v>
          </cell>
          <cell r="K12447">
            <v>7714000</v>
          </cell>
          <cell r="L12447">
            <v>7714000</v>
          </cell>
          <cell r="M12447">
            <v>0</v>
          </cell>
          <cell r="N12447" t="str">
            <v/>
          </cell>
          <cell r="O12447" t="str">
            <v>Còn học</v>
          </cell>
        </row>
        <row r="12448">
          <cell r="B12448" t="str">
            <v>1821002168</v>
          </cell>
          <cell r="C12448" t="str">
            <v>Dương Thị Cúc Phương</v>
          </cell>
          <cell r="D12448" t="str">
            <v>Nữ</v>
          </cell>
          <cell r="E12448" t="str">
            <v>26/10/2000</v>
          </cell>
          <cell r="F12448" t="str">
            <v>CLC_18DTM02</v>
          </cell>
          <cell r="G12448" t="str">
            <v>Khoa Thương mại</v>
          </cell>
          <cell r="H12448" t="str">
            <v>Thương mại quốc tế</v>
          </cell>
          <cell r="I12448" t="str">
            <v>Chương trình chất lượng cao</v>
          </cell>
          <cell r="J12448" t="str">
            <v>Khóa 18D(CLC)</v>
          </cell>
          <cell r="K12448">
            <v>7714000</v>
          </cell>
          <cell r="L12448">
            <v>7714000</v>
          </cell>
          <cell r="M12448">
            <v>0</v>
          </cell>
          <cell r="N12448" t="str">
            <v/>
          </cell>
          <cell r="O12448" t="str">
            <v>Còn học</v>
          </cell>
        </row>
        <row r="12449">
          <cell r="B12449" t="str">
            <v>1821003411</v>
          </cell>
          <cell r="C12449" t="str">
            <v>Nguyễn Đức Thịnh</v>
          </cell>
          <cell r="D12449" t="str">
            <v>Nam</v>
          </cell>
          <cell r="E12449" t="str">
            <v>14/04/2000</v>
          </cell>
          <cell r="F12449" t="str">
            <v>CLC_18DTM02</v>
          </cell>
          <cell r="G12449" t="str">
            <v>Khoa Thương mại</v>
          </cell>
          <cell r="H12449" t="str">
            <v>Thương mại quốc tế</v>
          </cell>
          <cell r="I12449" t="str">
            <v>Chương trình chất lượng cao</v>
          </cell>
          <cell r="J12449" t="str">
            <v>Khóa 18D(CLC)</v>
          </cell>
          <cell r="K12449">
            <v>7714000</v>
          </cell>
          <cell r="L12449">
            <v>7714000</v>
          </cell>
          <cell r="M12449">
            <v>0</v>
          </cell>
          <cell r="N12449" t="str">
            <v/>
          </cell>
          <cell r="O12449" t="str">
            <v>Còn học</v>
          </cell>
        </row>
        <row r="12450">
          <cell r="B12450" t="str">
            <v>1821003223</v>
          </cell>
          <cell r="C12450" t="str">
            <v>Trần Thị Thảo Hiền</v>
          </cell>
          <cell r="D12450" t="str">
            <v>Nữ</v>
          </cell>
          <cell r="E12450" t="str">
            <v>10/01/2000</v>
          </cell>
          <cell r="F12450" t="str">
            <v>CLC_18DTM02</v>
          </cell>
          <cell r="G12450" t="str">
            <v>Khoa Thương mại</v>
          </cell>
          <cell r="H12450" t="str">
            <v>Thương mại quốc tế</v>
          </cell>
          <cell r="I12450" t="str">
            <v>Chương trình chất lượng cao</v>
          </cell>
          <cell r="J12450" t="str">
            <v>Khóa 18D(CLC)</v>
          </cell>
          <cell r="K12450">
            <v>7714000</v>
          </cell>
          <cell r="L12450">
            <v>7714000</v>
          </cell>
          <cell r="M12450">
            <v>0</v>
          </cell>
          <cell r="N12450" t="str">
            <v/>
          </cell>
          <cell r="O12450" t="str">
            <v>Còn học</v>
          </cell>
        </row>
        <row r="12451">
          <cell r="B12451" t="str">
            <v>1821002059</v>
          </cell>
          <cell r="C12451" t="str">
            <v>Trương Thị Quế Trân</v>
          </cell>
          <cell r="D12451" t="str">
            <v>Nữ</v>
          </cell>
          <cell r="E12451" t="str">
            <v>19/02/2000</v>
          </cell>
          <cell r="F12451" t="str">
            <v>CLC_18DTM02</v>
          </cell>
          <cell r="G12451" t="str">
            <v>Khoa Thương mại</v>
          </cell>
          <cell r="H12451" t="str">
            <v>Thương mại quốc tế</v>
          </cell>
          <cell r="I12451" t="str">
            <v>Chương trình chất lượng cao</v>
          </cell>
          <cell r="J12451" t="str">
            <v>Khóa 18D(CLC)</v>
          </cell>
          <cell r="K12451">
            <v>7714000</v>
          </cell>
          <cell r="L12451">
            <v>7714000</v>
          </cell>
          <cell r="M12451">
            <v>0</v>
          </cell>
          <cell r="N12451" t="str">
            <v/>
          </cell>
          <cell r="O12451" t="str">
            <v>Còn học</v>
          </cell>
        </row>
        <row r="12452">
          <cell r="B12452" t="str">
            <v>1821003374</v>
          </cell>
          <cell r="C12452" t="str">
            <v>Nguyễn Thị Nhân Phúc</v>
          </cell>
          <cell r="D12452" t="str">
            <v>Nữ</v>
          </cell>
          <cell r="E12452" t="str">
            <v>17/03/2000</v>
          </cell>
          <cell r="F12452" t="str">
            <v>CLC_18DTM02</v>
          </cell>
          <cell r="G12452" t="str">
            <v>Khoa Thương mại</v>
          </cell>
          <cell r="H12452" t="str">
            <v>Thương mại quốc tế</v>
          </cell>
          <cell r="I12452" t="str">
            <v>Chương trình chất lượng cao</v>
          </cell>
          <cell r="J12452" t="str">
            <v>Khóa 18D(CLC)</v>
          </cell>
          <cell r="K12452">
            <v>8388500</v>
          </cell>
          <cell r="L12452">
            <v>8388500</v>
          </cell>
          <cell r="M12452">
            <v>0</v>
          </cell>
          <cell r="N12452" t="str">
            <v/>
          </cell>
          <cell r="O12452" t="str">
            <v>Còn học</v>
          </cell>
        </row>
        <row r="12453">
          <cell r="B12453" t="str">
            <v>1821003282</v>
          </cell>
          <cell r="C12453" t="str">
            <v>Hoàng Duy Linh</v>
          </cell>
          <cell r="D12453" t="str">
            <v>Nam</v>
          </cell>
          <cell r="E12453" t="str">
            <v>23/02/2000</v>
          </cell>
          <cell r="F12453" t="str">
            <v>CLC_18DTM02</v>
          </cell>
          <cell r="G12453" t="str">
            <v>Khoa Thương mại</v>
          </cell>
          <cell r="H12453" t="str">
            <v>Thương mại quốc tế</v>
          </cell>
          <cell r="I12453" t="str">
            <v>Chương trình chất lượng cao</v>
          </cell>
          <cell r="J12453" t="str">
            <v>Khóa 18D(CLC)</v>
          </cell>
          <cell r="K12453">
            <v>8388500</v>
          </cell>
          <cell r="L12453">
            <v>8388500</v>
          </cell>
          <cell r="M12453">
            <v>0</v>
          </cell>
          <cell r="N12453" t="str">
            <v/>
          </cell>
          <cell r="O12453" t="str">
            <v>Còn học</v>
          </cell>
        </row>
        <row r="12454">
          <cell r="B12454" t="str">
            <v>1821002068</v>
          </cell>
          <cell r="C12454" t="str">
            <v>Nguyễn Nam Phương</v>
          </cell>
          <cell r="D12454" t="str">
            <v>Nữ</v>
          </cell>
          <cell r="E12454" t="str">
            <v>01/01/2000</v>
          </cell>
          <cell r="F12454" t="str">
            <v>CLC_18DTM02</v>
          </cell>
          <cell r="G12454" t="str">
            <v>Khoa Thương mại</v>
          </cell>
          <cell r="H12454" t="str">
            <v>Thương mại quốc tế</v>
          </cell>
          <cell r="I12454" t="str">
            <v>Chương trình chất lượng cao</v>
          </cell>
          <cell r="J12454" t="str">
            <v>Khóa 18D(CLC)</v>
          </cell>
          <cell r="K12454">
            <v>8388500</v>
          </cell>
          <cell r="L12454">
            <v>8388500</v>
          </cell>
          <cell r="M12454">
            <v>0</v>
          </cell>
          <cell r="N12454" t="str">
            <v/>
          </cell>
          <cell r="O12454" t="str">
            <v>Còn học</v>
          </cell>
        </row>
        <row r="12455">
          <cell r="B12455" t="str">
            <v>1821003208</v>
          </cell>
          <cell r="C12455" t="str">
            <v>Nguyễn Hương Giang</v>
          </cell>
          <cell r="D12455" t="str">
            <v>Nữ</v>
          </cell>
          <cell r="E12455" t="str">
            <v>09/09/2000</v>
          </cell>
          <cell r="F12455" t="str">
            <v>CLC_18DTM02</v>
          </cell>
          <cell r="G12455" t="str">
            <v>Khoa Thương mại</v>
          </cell>
          <cell r="H12455" t="str">
            <v>Thương mại quốc tế</v>
          </cell>
          <cell r="I12455" t="str">
            <v>Chương trình chất lượng cao</v>
          </cell>
          <cell r="J12455" t="str">
            <v>Khóa 18D(CLC)</v>
          </cell>
          <cell r="K12455">
            <v>8388500</v>
          </cell>
          <cell r="L12455">
            <v>8388500</v>
          </cell>
          <cell r="M12455">
            <v>0</v>
          </cell>
          <cell r="N12455" t="str">
            <v/>
          </cell>
          <cell r="O12455" t="str">
            <v>Còn học</v>
          </cell>
        </row>
        <row r="12456">
          <cell r="B12456" t="str">
            <v>1821002071</v>
          </cell>
          <cell r="C12456" t="str">
            <v>Trương Nguyễn Kỳ Duyên</v>
          </cell>
          <cell r="D12456" t="str">
            <v>Nữ</v>
          </cell>
          <cell r="E12456" t="str">
            <v>16/09/2000</v>
          </cell>
          <cell r="F12456" t="str">
            <v>CLC_18DTM02</v>
          </cell>
          <cell r="G12456" t="str">
            <v>Khoa Thương mại</v>
          </cell>
          <cell r="H12456" t="str">
            <v>Thương mại quốc tế</v>
          </cell>
          <cell r="I12456" t="str">
            <v>Chương trình chất lượng cao</v>
          </cell>
          <cell r="J12456" t="str">
            <v>Khóa 18D(CLC)</v>
          </cell>
          <cell r="K12456">
            <v>8388500</v>
          </cell>
          <cell r="L12456">
            <v>8388500</v>
          </cell>
          <cell r="M12456">
            <v>0</v>
          </cell>
          <cell r="N12456" t="str">
            <v/>
          </cell>
          <cell r="O12456" t="str">
            <v>Còn học</v>
          </cell>
        </row>
        <row r="12457">
          <cell r="B12457" t="str">
            <v>1821003176</v>
          </cell>
          <cell r="C12457" t="str">
            <v>Nguyễn Hữu Bách</v>
          </cell>
          <cell r="D12457" t="str">
            <v>Nam</v>
          </cell>
          <cell r="E12457" t="str">
            <v>18/08/2000</v>
          </cell>
          <cell r="F12457" t="str">
            <v>CLC_18DTM02</v>
          </cell>
          <cell r="G12457" t="str">
            <v>Khoa Thương mại</v>
          </cell>
          <cell r="H12457" t="str">
            <v>Thương mại quốc tế</v>
          </cell>
          <cell r="I12457" t="str">
            <v>Chương trình chất lượng cao</v>
          </cell>
          <cell r="J12457" t="str">
            <v>Khóa 18D(CLC)</v>
          </cell>
          <cell r="K12457">
            <v>9751750</v>
          </cell>
          <cell r="L12457">
            <v>9751750</v>
          </cell>
          <cell r="M12457">
            <v>0</v>
          </cell>
          <cell r="N12457" t="str">
            <v/>
          </cell>
          <cell r="O12457" t="str">
            <v>Còn học</v>
          </cell>
        </row>
        <row r="12458">
          <cell r="B12458" t="str">
            <v>1821003361</v>
          </cell>
          <cell r="C12458" t="str">
            <v>Nguyễn Hồ Quỳnh Như</v>
          </cell>
          <cell r="D12458" t="str">
            <v>Nữ</v>
          </cell>
          <cell r="E12458" t="str">
            <v>16/10/2000</v>
          </cell>
          <cell r="F12458" t="str">
            <v>CLC_18DTM02</v>
          </cell>
          <cell r="G12458" t="str">
            <v>Khoa Thương mại</v>
          </cell>
          <cell r="H12458" t="str">
            <v>Thương mại quốc tế</v>
          </cell>
          <cell r="I12458" t="str">
            <v>Chương trình chất lượng cao</v>
          </cell>
          <cell r="J12458" t="str">
            <v>Khóa 18D(CLC)</v>
          </cell>
          <cell r="K12458">
            <v>10606750</v>
          </cell>
          <cell r="L12458">
            <v>10606750</v>
          </cell>
          <cell r="M12458">
            <v>0</v>
          </cell>
          <cell r="N12458" t="str">
            <v/>
          </cell>
          <cell r="O12458" t="str">
            <v>Còn học</v>
          </cell>
        </row>
        <row r="12459">
          <cell r="B12459" t="str">
            <v>1821003404</v>
          </cell>
          <cell r="C12459" t="str">
            <v>Nguyễn Văn Thành</v>
          </cell>
          <cell r="D12459" t="str">
            <v>Nam</v>
          </cell>
          <cell r="E12459" t="str">
            <v>25/06/2000</v>
          </cell>
          <cell r="F12459" t="str">
            <v>CLC_18DTM02</v>
          </cell>
          <cell r="G12459" t="str">
            <v>Khoa Thương mại</v>
          </cell>
          <cell r="H12459" t="str">
            <v>Thương mại quốc tế</v>
          </cell>
          <cell r="I12459" t="str">
            <v>Chương trình chất lượng cao</v>
          </cell>
          <cell r="J12459" t="str">
            <v>Khóa 18D(CLC)</v>
          </cell>
          <cell r="K12459">
            <v>10969000</v>
          </cell>
          <cell r="L12459">
            <v>10969000</v>
          </cell>
          <cell r="M12459">
            <v>0</v>
          </cell>
          <cell r="N12459" t="str">
            <v/>
          </cell>
          <cell r="O12459" t="str">
            <v>Còn học</v>
          </cell>
        </row>
        <row r="12460">
          <cell r="B12460" t="str">
            <v>1821003314</v>
          </cell>
          <cell r="C12460" t="str">
            <v>Nguyễn Phạm Trí Minh</v>
          </cell>
          <cell r="D12460" t="str">
            <v>Nam</v>
          </cell>
          <cell r="E12460" t="str">
            <v>19/04/2000</v>
          </cell>
          <cell r="F12460" t="str">
            <v>CLC_18DTM02</v>
          </cell>
          <cell r="G12460" t="str">
            <v>Khoa Thương mại</v>
          </cell>
          <cell r="H12460" t="str">
            <v>Thương mại quốc tế</v>
          </cell>
          <cell r="I12460" t="str">
            <v>Chương trình chất lượng cao</v>
          </cell>
          <cell r="J12460" t="str">
            <v>Khóa 18D(CLC)</v>
          </cell>
          <cell r="K12460">
            <v>11970000</v>
          </cell>
          <cell r="L12460">
            <v>9030000</v>
          </cell>
          <cell r="M12460">
            <v>2940000</v>
          </cell>
          <cell r="N12460" t="str">
            <v>2021-2022-HK01: Phí học lại( 020152)</v>
          </cell>
          <cell r="O12460" t="str">
            <v>Còn học</v>
          </cell>
        </row>
        <row r="12461">
          <cell r="B12461" t="str">
            <v>1821003222</v>
          </cell>
          <cell r="C12461" t="str">
            <v>Nguyễn Thị Thu Hiền</v>
          </cell>
          <cell r="D12461" t="str">
            <v>Nữ</v>
          </cell>
          <cell r="E12461" t="str">
            <v>17/02/2000</v>
          </cell>
          <cell r="F12461" t="str">
            <v>CLC_18DTM03</v>
          </cell>
          <cell r="G12461" t="str">
            <v>Khoa Thương mại</v>
          </cell>
          <cell r="H12461" t="str">
            <v>Thương mại quốc tế</v>
          </cell>
          <cell r="I12461" t="str">
            <v>Chương trình chất lượng cao</v>
          </cell>
          <cell r="J12461" t="str">
            <v>Khóa 18D(CLC)</v>
          </cell>
          <cell r="K12461">
            <v>7714000</v>
          </cell>
          <cell r="L12461">
            <v>7714000</v>
          </cell>
          <cell r="M12461">
            <v>0</v>
          </cell>
          <cell r="N12461" t="str">
            <v/>
          </cell>
          <cell r="O12461" t="str">
            <v>Còn học</v>
          </cell>
        </row>
        <row r="12462">
          <cell r="B12462" t="str">
            <v>1821003241</v>
          </cell>
          <cell r="C12462" t="str">
            <v>Nguyễn Tấn Hoàng</v>
          </cell>
          <cell r="D12462" t="str">
            <v>Nam</v>
          </cell>
          <cell r="E12462" t="str">
            <v>10/01/2000</v>
          </cell>
          <cell r="F12462" t="str">
            <v>CLC_18DTM03</v>
          </cell>
          <cell r="G12462" t="str">
            <v>Khoa Thương mại</v>
          </cell>
          <cell r="H12462" t="str">
            <v>Thương mại quốc tế</v>
          </cell>
          <cell r="I12462" t="str">
            <v>Chương trình chất lượng cao</v>
          </cell>
          <cell r="J12462" t="str">
            <v>Khóa 18D(CLC)</v>
          </cell>
          <cell r="K12462">
            <v>7714000</v>
          </cell>
          <cell r="L12462">
            <v>7714000</v>
          </cell>
          <cell r="M12462">
            <v>0</v>
          </cell>
          <cell r="N12462" t="str">
            <v/>
          </cell>
          <cell r="O12462" t="str">
            <v>Còn học</v>
          </cell>
        </row>
        <row r="12463">
          <cell r="B12463" t="str">
            <v>1821003277</v>
          </cell>
          <cell r="C12463" t="str">
            <v>Đậu Thanh Lan</v>
          </cell>
          <cell r="D12463" t="str">
            <v>Nữ</v>
          </cell>
          <cell r="E12463" t="str">
            <v>09/06/2000</v>
          </cell>
          <cell r="F12463" t="str">
            <v>CLC_18DTM03</v>
          </cell>
          <cell r="G12463" t="str">
            <v>Khoa Thương mại</v>
          </cell>
          <cell r="H12463" t="str">
            <v>Thương mại quốc tế</v>
          </cell>
          <cell r="I12463" t="str">
            <v>Chương trình chất lượng cao</v>
          </cell>
          <cell r="J12463" t="str">
            <v>Khóa 18D(CLC)</v>
          </cell>
          <cell r="K12463">
            <v>7714000</v>
          </cell>
          <cell r="L12463">
            <v>7714000</v>
          </cell>
          <cell r="M12463">
            <v>0</v>
          </cell>
          <cell r="N12463" t="str">
            <v/>
          </cell>
          <cell r="O12463" t="str">
            <v>Còn học</v>
          </cell>
        </row>
        <row r="12464">
          <cell r="B12464" t="str">
            <v>1821003324</v>
          </cell>
          <cell r="C12464" t="str">
            <v>Hà Hoàng Ngân</v>
          </cell>
          <cell r="D12464" t="str">
            <v>Nữ</v>
          </cell>
          <cell r="E12464" t="str">
            <v>07/06/2000</v>
          </cell>
          <cell r="F12464" t="str">
            <v>CLC_18DTM03</v>
          </cell>
          <cell r="G12464" t="str">
            <v>Khoa Thương mại</v>
          </cell>
          <cell r="H12464" t="str">
            <v>Thương mại quốc tế</v>
          </cell>
          <cell r="I12464" t="str">
            <v>Chương trình chất lượng cao</v>
          </cell>
          <cell r="J12464" t="str">
            <v>Khóa 18D(CLC)</v>
          </cell>
          <cell r="K12464">
            <v>7714000</v>
          </cell>
          <cell r="L12464">
            <v>7714000</v>
          </cell>
          <cell r="M12464">
            <v>0</v>
          </cell>
          <cell r="N12464" t="str">
            <v/>
          </cell>
          <cell r="O12464" t="str">
            <v>Còn học</v>
          </cell>
        </row>
        <row r="12465">
          <cell r="B12465" t="str">
            <v>1821003183</v>
          </cell>
          <cell r="C12465" t="str">
            <v>Nguyễn Hồng Cát Chinh</v>
          </cell>
          <cell r="D12465" t="str">
            <v>Nữ</v>
          </cell>
          <cell r="E12465" t="str">
            <v>24/04/2000</v>
          </cell>
          <cell r="F12465" t="str">
            <v>CLC_18DTM03</v>
          </cell>
          <cell r="G12465" t="str">
            <v>Khoa Thương mại</v>
          </cell>
          <cell r="H12465" t="str">
            <v>Thương mại quốc tế</v>
          </cell>
          <cell r="I12465" t="str">
            <v>Chương trình chất lượng cao</v>
          </cell>
          <cell r="J12465" t="str">
            <v>Khóa 18D(CLC)</v>
          </cell>
          <cell r="K12465">
            <v>7714000</v>
          </cell>
          <cell r="L12465">
            <v>7714000</v>
          </cell>
          <cell r="M12465">
            <v>0</v>
          </cell>
          <cell r="N12465" t="str">
            <v/>
          </cell>
          <cell r="O12465" t="str">
            <v>Còn học</v>
          </cell>
        </row>
        <row r="12466">
          <cell r="B12466" t="str">
            <v>1821003465</v>
          </cell>
          <cell r="C12466" t="str">
            <v>Phan Trần Bảo Trúc</v>
          </cell>
          <cell r="D12466" t="str">
            <v>Nữ</v>
          </cell>
          <cell r="E12466" t="str">
            <v>23/03/2000</v>
          </cell>
          <cell r="F12466" t="str">
            <v>CLC_18DTM03</v>
          </cell>
          <cell r="G12466" t="str">
            <v>Khoa Thương mại</v>
          </cell>
          <cell r="H12466" t="str">
            <v>Thương mại quốc tế</v>
          </cell>
          <cell r="I12466" t="str">
            <v>Chương trình chất lượng cao</v>
          </cell>
          <cell r="J12466" t="str">
            <v>Khóa 18D(CLC)</v>
          </cell>
          <cell r="K12466">
            <v>7714000</v>
          </cell>
          <cell r="L12466">
            <v>7714000</v>
          </cell>
          <cell r="M12466">
            <v>0</v>
          </cell>
          <cell r="N12466" t="str">
            <v/>
          </cell>
          <cell r="O12466" t="str">
            <v>Còn học</v>
          </cell>
        </row>
        <row r="12467">
          <cell r="B12467" t="str">
            <v>1821003162</v>
          </cell>
          <cell r="C12467" t="str">
            <v>Nguyễn Huỳnh Anh</v>
          </cell>
          <cell r="D12467" t="str">
            <v>Nữ</v>
          </cell>
          <cell r="E12467" t="str">
            <v>11/07/2000</v>
          </cell>
          <cell r="F12467" t="str">
            <v>CLC_18DTM03</v>
          </cell>
          <cell r="G12467" t="str">
            <v>Khoa Thương mại</v>
          </cell>
          <cell r="H12467" t="str">
            <v>Thương mại quốc tế</v>
          </cell>
          <cell r="I12467" t="str">
            <v>Chương trình chất lượng cao</v>
          </cell>
          <cell r="J12467" t="str">
            <v>Khóa 18D(CLC)</v>
          </cell>
          <cell r="K12467">
            <v>7714000</v>
          </cell>
          <cell r="L12467">
            <v>7714000</v>
          </cell>
          <cell r="M12467">
            <v>0</v>
          </cell>
          <cell r="N12467" t="str">
            <v/>
          </cell>
          <cell r="O12467" t="str">
            <v>Còn học</v>
          </cell>
        </row>
        <row r="12468">
          <cell r="B12468" t="str">
            <v>1821003233</v>
          </cell>
          <cell r="C12468" t="str">
            <v>Đinh Thị Mỹ Hạnh</v>
          </cell>
          <cell r="D12468" t="str">
            <v>Nữ</v>
          </cell>
          <cell r="E12468" t="str">
            <v>19/11/2000</v>
          </cell>
          <cell r="F12468" t="str">
            <v>CLC_18DTM03</v>
          </cell>
          <cell r="G12468" t="str">
            <v>Khoa Thương mại</v>
          </cell>
          <cell r="H12468" t="str">
            <v>Thương mại quốc tế</v>
          </cell>
          <cell r="I12468" t="str">
            <v>Chương trình chất lượng cao</v>
          </cell>
          <cell r="J12468" t="str">
            <v>Khóa 18D(CLC)</v>
          </cell>
          <cell r="K12468">
            <v>7714000</v>
          </cell>
          <cell r="L12468">
            <v>7714000</v>
          </cell>
          <cell r="M12468">
            <v>0</v>
          </cell>
          <cell r="N12468" t="str">
            <v/>
          </cell>
          <cell r="O12468" t="str">
            <v>Còn học</v>
          </cell>
        </row>
        <row r="12469">
          <cell r="B12469" t="str">
            <v>1821003420</v>
          </cell>
          <cell r="C12469" t="str">
            <v>Trần Thị Thu</v>
          </cell>
          <cell r="D12469" t="str">
            <v>Nữ</v>
          </cell>
          <cell r="E12469" t="str">
            <v>12/01/2000</v>
          </cell>
          <cell r="F12469" t="str">
            <v>CLC_18DTM03</v>
          </cell>
          <cell r="G12469" t="str">
            <v>Khoa Thương mại</v>
          </cell>
          <cell r="H12469" t="str">
            <v>Thương mại quốc tế</v>
          </cell>
          <cell r="I12469" t="str">
            <v>Chương trình chất lượng cao</v>
          </cell>
          <cell r="J12469" t="str">
            <v>Khóa 18D(CLC)</v>
          </cell>
          <cell r="K12469">
            <v>7714000</v>
          </cell>
          <cell r="L12469">
            <v>7714000</v>
          </cell>
          <cell r="M12469">
            <v>0</v>
          </cell>
          <cell r="N12469" t="str">
            <v/>
          </cell>
          <cell r="O12469" t="str">
            <v>Còn học</v>
          </cell>
        </row>
        <row r="12470">
          <cell r="B12470" t="str">
            <v>1821003479</v>
          </cell>
          <cell r="C12470" t="str">
            <v>Đặng Lê Uyên</v>
          </cell>
          <cell r="D12470" t="str">
            <v>Nữ</v>
          </cell>
          <cell r="E12470" t="str">
            <v>09/07/2000</v>
          </cell>
          <cell r="F12470" t="str">
            <v>CLC_18DTM03</v>
          </cell>
          <cell r="G12470" t="str">
            <v>Khoa Thương mại</v>
          </cell>
          <cell r="H12470" t="str">
            <v>Thương mại quốc tế</v>
          </cell>
          <cell r="I12470" t="str">
            <v>Chương trình chất lượng cao</v>
          </cell>
          <cell r="J12470" t="str">
            <v>Khóa 18D(CLC)</v>
          </cell>
          <cell r="K12470">
            <v>7714000</v>
          </cell>
          <cell r="L12470">
            <v>7714000</v>
          </cell>
          <cell r="M12470">
            <v>0</v>
          </cell>
          <cell r="N12470" t="str">
            <v/>
          </cell>
          <cell r="O12470" t="str">
            <v>Còn học</v>
          </cell>
        </row>
        <row r="12471">
          <cell r="B12471" t="str">
            <v>1821003240</v>
          </cell>
          <cell r="C12471" t="str">
            <v>Nguyễn Lương Đức Hoàn</v>
          </cell>
          <cell r="D12471" t="str">
            <v>Nam</v>
          </cell>
          <cell r="E12471" t="str">
            <v>16/05/2000</v>
          </cell>
          <cell r="F12471" t="str">
            <v>CLC_18DTM03</v>
          </cell>
          <cell r="G12471" t="str">
            <v>Khoa Thương mại</v>
          </cell>
          <cell r="H12471" t="str">
            <v>Thương mại quốc tế</v>
          </cell>
          <cell r="I12471" t="str">
            <v>Chương trình chất lượng cao</v>
          </cell>
          <cell r="J12471" t="str">
            <v>Khóa 18D(CLC)</v>
          </cell>
          <cell r="K12471">
            <v>7714000</v>
          </cell>
          <cell r="L12471">
            <v>7714000</v>
          </cell>
          <cell r="M12471">
            <v>0</v>
          </cell>
          <cell r="N12471" t="str">
            <v/>
          </cell>
          <cell r="O12471" t="str">
            <v>Còn học</v>
          </cell>
        </row>
        <row r="12472">
          <cell r="B12472" t="str">
            <v>1821003321</v>
          </cell>
          <cell r="C12472" t="str">
            <v>Trần Văn Hải Nam</v>
          </cell>
          <cell r="D12472" t="str">
            <v>Nam</v>
          </cell>
          <cell r="E12472" t="str">
            <v>02/03/2000</v>
          </cell>
          <cell r="F12472" t="str">
            <v>CLC_18DTM03</v>
          </cell>
          <cell r="G12472" t="str">
            <v>Khoa Thương mại</v>
          </cell>
          <cell r="H12472" t="str">
            <v>Thương mại quốc tế</v>
          </cell>
          <cell r="I12472" t="str">
            <v>Chương trình chất lượng cao</v>
          </cell>
          <cell r="J12472" t="str">
            <v>Khóa 18D(CLC)</v>
          </cell>
          <cell r="K12472">
            <v>7714000</v>
          </cell>
          <cell r="L12472">
            <v>7714000</v>
          </cell>
          <cell r="M12472">
            <v>0</v>
          </cell>
          <cell r="N12472" t="str">
            <v/>
          </cell>
          <cell r="O12472" t="str">
            <v>Còn học</v>
          </cell>
        </row>
        <row r="12473">
          <cell r="B12473" t="str">
            <v>1821000951</v>
          </cell>
          <cell r="C12473" t="str">
            <v>Tiêu Thị Nhi</v>
          </cell>
          <cell r="D12473" t="str">
            <v>Nữ</v>
          </cell>
          <cell r="E12473" t="str">
            <v>18/07/2000</v>
          </cell>
          <cell r="F12473" t="str">
            <v>CLC_18DTM03</v>
          </cell>
          <cell r="G12473" t="str">
            <v>Khoa Thương mại</v>
          </cell>
          <cell r="H12473" t="str">
            <v>Thương mại quốc tế</v>
          </cell>
          <cell r="I12473" t="str">
            <v>Chương trình chất lượng cao</v>
          </cell>
          <cell r="J12473" t="str">
            <v>Khóa 18D(CLC)</v>
          </cell>
          <cell r="K12473">
            <v>7714000</v>
          </cell>
          <cell r="L12473">
            <v>7714000</v>
          </cell>
          <cell r="M12473">
            <v>0</v>
          </cell>
          <cell r="N12473" t="str">
            <v/>
          </cell>
          <cell r="O12473" t="str">
            <v>Còn học</v>
          </cell>
        </row>
        <row r="12474">
          <cell r="B12474" t="str">
            <v>1821003446</v>
          </cell>
          <cell r="C12474" t="str">
            <v>Lê Quế Trâm</v>
          </cell>
          <cell r="D12474" t="str">
            <v>Nữ</v>
          </cell>
          <cell r="E12474" t="str">
            <v>12/07/2000</v>
          </cell>
          <cell r="F12474" t="str">
            <v>CLC_18DTM03</v>
          </cell>
          <cell r="G12474" t="str">
            <v>Khoa Thương mại</v>
          </cell>
          <cell r="H12474" t="str">
            <v>Thương mại quốc tế</v>
          </cell>
          <cell r="I12474" t="str">
            <v>Chương trình chất lượng cao</v>
          </cell>
          <cell r="J12474" t="str">
            <v>Khóa 18D(CLC)</v>
          </cell>
          <cell r="K12474">
            <v>7714000</v>
          </cell>
          <cell r="L12474">
            <v>7714000</v>
          </cell>
          <cell r="M12474">
            <v>0</v>
          </cell>
          <cell r="N12474" t="str">
            <v/>
          </cell>
          <cell r="O12474" t="str">
            <v>Còn học</v>
          </cell>
        </row>
        <row r="12475">
          <cell r="B12475" t="str">
            <v>1821003467</v>
          </cell>
          <cell r="C12475" t="str">
            <v>Cao Ngọc Anh Tú</v>
          </cell>
          <cell r="D12475" t="str">
            <v>Nữ</v>
          </cell>
          <cell r="E12475" t="str">
            <v>23/03/2000</v>
          </cell>
          <cell r="F12475" t="str">
            <v>CLC_18DTM03</v>
          </cell>
          <cell r="G12475" t="str">
            <v>Khoa Thương mại</v>
          </cell>
          <cell r="H12475" t="str">
            <v>Thương mại quốc tế</v>
          </cell>
          <cell r="I12475" t="str">
            <v>Chương trình chất lượng cao</v>
          </cell>
          <cell r="J12475" t="str">
            <v>Khóa 18D(CLC)</v>
          </cell>
          <cell r="K12475">
            <v>7714000</v>
          </cell>
          <cell r="L12475">
            <v>7714000</v>
          </cell>
          <cell r="M12475">
            <v>0</v>
          </cell>
          <cell r="N12475" t="str">
            <v/>
          </cell>
          <cell r="O12475" t="str">
            <v>Còn học</v>
          </cell>
        </row>
        <row r="12476">
          <cell r="B12476" t="str">
            <v>1821003452</v>
          </cell>
          <cell r="C12476" t="str">
            <v>Lê Nguyễn Thiên Trân</v>
          </cell>
          <cell r="D12476" t="str">
            <v>Nữ</v>
          </cell>
          <cell r="E12476" t="str">
            <v>12/10/2000</v>
          </cell>
          <cell r="F12476" t="str">
            <v>CLC_18DTM03</v>
          </cell>
          <cell r="G12476" t="str">
            <v>Khoa Thương mại</v>
          </cell>
          <cell r="H12476" t="str">
            <v>Thương mại quốc tế</v>
          </cell>
          <cell r="I12476" t="str">
            <v>Chương trình chất lượng cao</v>
          </cell>
          <cell r="J12476" t="str">
            <v>Khóa 18D(CLC)</v>
          </cell>
          <cell r="K12476">
            <v>7714000</v>
          </cell>
          <cell r="L12476">
            <v>7714000</v>
          </cell>
          <cell r="M12476">
            <v>0</v>
          </cell>
          <cell r="N12476" t="str">
            <v/>
          </cell>
          <cell r="O12476" t="str">
            <v>Còn học</v>
          </cell>
        </row>
        <row r="12477">
          <cell r="B12477" t="str">
            <v>1821003485</v>
          </cell>
          <cell r="C12477" t="str">
            <v>Lê Nguyễn Tường Vi</v>
          </cell>
          <cell r="D12477" t="str">
            <v>Nữ</v>
          </cell>
          <cell r="E12477" t="str">
            <v>13/11/2000</v>
          </cell>
          <cell r="F12477" t="str">
            <v>CLC_18DTM03</v>
          </cell>
          <cell r="G12477" t="str">
            <v>Khoa Thương mại</v>
          </cell>
          <cell r="H12477" t="str">
            <v>Thương mại quốc tế</v>
          </cell>
          <cell r="I12477" t="str">
            <v>Chương trình chất lượng cao</v>
          </cell>
          <cell r="J12477" t="str">
            <v>Khóa 18D(CLC)</v>
          </cell>
          <cell r="K12477">
            <v>7714000</v>
          </cell>
          <cell r="L12477">
            <v>7714000</v>
          </cell>
          <cell r="M12477">
            <v>0</v>
          </cell>
          <cell r="N12477" t="str">
            <v/>
          </cell>
          <cell r="O12477" t="str">
            <v>Còn học</v>
          </cell>
        </row>
        <row r="12478">
          <cell r="B12478" t="str">
            <v>1821003475</v>
          </cell>
          <cell r="C12478" t="str">
            <v>Phan Thị Thanh Tuyền</v>
          </cell>
          <cell r="D12478" t="str">
            <v>Nữ</v>
          </cell>
          <cell r="E12478" t="str">
            <v>14/01/2000</v>
          </cell>
          <cell r="F12478" t="str">
            <v>CLC_18DTM03</v>
          </cell>
          <cell r="G12478" t="str">
            <v>Khoa Thương mại</v>
          </cell>
          <cell r="H12478" t="str">
            <v>Thương mại quốc tế</v>
          </cell>
          <cell r="I12478" t="str">
            <v>Chương trình chất lượng cao</v>
          </cell>
          <cell r="J12478" t="str">
            <v>Khóa 18D(CLC)</v>
          </cell>
          <cell r="K12478">
            <v>7714000</v>
          </cell>
          <cell r="L12478">
            <v>7714000</v>
          </cell>
          <cell r="M12478">
            <v>0</v>
          </cell>
          <cell r="N12478" t="str">
            <v/>
          </cell>
          <cell r="O12478" t="str">
            <v>Còn học</v>
          </cell>
        </row>
        <row r="12479">
          <cell r="B12479" t="str">
            <v>1821003497</v>
          </cell>
          <cell r="C12479" t="str">
            <v>Văn Hồng Thúy Vy</v>
          </cell>
          <cell r="D12479" t="str">
            <v>Nữ</v>
          </cell>
          <cell r="E12479" t="str">
            <v>13/06/2000</v>
          </cell>
          <cell r="F12479" t="str">
            <v>CLC_18DTM03</v>
          </cell>
          <cell r="G12479" t="str">
            <v>Khoa Thương mại</v>
          </cell>
          <cell r="H12479" t="str">
            <v>Thương mại quốc tế</v>
          </cell>
          <cell r="I12479" t="str">
            <v>Chương trình chất lượng cao</v>
          </cell>
          <cell r="J12479" t="str">
            <v>Khóa 18D(CLC)</v>
          </cell>
          <cell r="K12479">
            <v>7714000</v>
          </cell>
          <cell r="L12479">
            <v>7714000</v>
          </cell>
          <cell r="M12479">
            <v>0</v>
          </cell>
          <cell r="N12479" t="str">
            <v/>
          </cell>
          <cell r="O12479" t="str">
            <v>Còn học</v>
          </cell>
        </row>
        <row r="12480">
          <cell r="B12480" t="str">
            <v>1821003433</v>
          </cell>
          <cell r="C12480" t="str">
            <v>Bùi Lê Thủy Tiên</v>
          </cell>
          <cell r="D12480" t="str">
            <v>Nữ</v>
          </cell>
          <cell r="E12480" t="str">
            <v>24/03/2000</v>
          </cell>
          <cell r="F12480" t="str">
            <v>CLC_18DTM03</v>
          </cell>
          <cell r="G12480" t="str">
            <v>Khoa Thương mại</v>
          </cell>
          <cell r="H12480" t="str">
            <v>Thương mại quốc tế</v>
          </cell>
          <cell r="I12480" t="str">
            <v>Chương trình chất lượng cao</v>
          </cell>
          <cell r="J12480" t="str">
            <v>Khóa 18D(CLC)</v>
          </cell>
          <cell r="K12480">
            <v>7714000</v>
          </cell>
          <cell r="L12480">
            <v>7714000</v>
          </cell>
          <cell r="M12480">
            <v>0</v>
          </cell>
          <cell r="N12480" t="str">
            <v/>
          </cell>
          <cell r="O12480" t="str">
            <v>Còn học</v>
          </cell>
        </row>
        <row r="12481">
          <cell r="B12481" t="str">
            <v>1821003215</v>
          </cell>
          <cell r="C12481" t="str">
            <v>Lê Vũ Gia Hân</v>
          </cell>
          <cell r="D12481" t="str">
            <v>Nữ</v>
          </cell>
          <cell r="E12481" t="str">
            <v>03/05/2000</v>
          </cell>
          <cell r="F12481" t="str">
            <v>CLC_18DTM03</v>
          </cell>
          <cell r="G12481" t="str">
            <v>Khoa Thương mại</v>
          </cell>
          <cell r="H12481" t="str">
            <v>Thương mại quốc tế</v>
          </cell>
          <cell r="I12481" t="str">
            <v>Chương trình chất lượng cao</v>
          </cell>
          <cell r="J12481" t="str">
            <v>Khóa 18D(CLC)</v>
          </cell>
          <cell r="K12481">
            <v>7714000</v>
          </cell>
          <cell r="L12481">
            <v>7714000</v>
          </cell>
          <cell r="M12481">
            <v>0</v>
          </cell>
          <cell r="N12481" t="str">
            <v/>
          </cell>
          <cell r="O12481" t="str">
            <v>Còn học</v>
          </cell>
        </row>
        <row r="12482">
          <cell r="B12482" t="str">
            <v>1821003239</v>
          </cell>
          <cell r="C12482" t="str">
            <v>Nguyễn Kim Hoàn</v>
          </cell>
          <cell r="D12482" t="str">
            <v>Nữ</v>
          </cell>
          <cell r="E12482" t="str">
            <v>11/11/2000</v>
          </cell>
          <cell r="F12482" t="str">
            <v>CLC_18DTM03</v>
          </cell>
          <cell r="G12482" t="str">
            <v>Khoa Thương mại</v>
          </cell>
          <cell r="H12482" t="str">
            <v>Thương mại quốc tế</v>
          </cell>
          <cell r="I12482" t="str">
            <v>Chương trình chất lượng cao</v>
          </cell>
          <cell r="J12482" t="str">
            <v>Khóa 18D(CLC)</v>
          </cell>
          <cell r="K12482">
            <v>7714000</v>
          </cell>
          <cell r="L12482">
            <v>7714000</v>
          </cell>
          <cell r="M12482">
            <v>0</v>
          </cell>
          <cell r="N12482" t="str">
            <v/>
          </cell>
          <cell r="O12482" t="str">
            <v>Còn học</v>
          </cell>
        </row>
        <row r="12483">
          <cell r="B12483" t="str">
            <v>1821003276</v>
          </cell>
          <cell r="C12483" t="str">
            <v>Đặng Xuân Lan</v>
          </cell>
          <cell r="D12483" t="str">
            <v>Nữ</v>
          </cell>
          <cell r="E12483" t="str">
            <v>22/01/2000</v>
          </cell>
          <cell r="F12483" t="str">
            <v>CLC_18DTM03</v>
          </cell>
          <cell r="G12483" t="str">
            <v>Khoa Thương mại</v>
          </cell>
          <cell r="H12483" t="str">
            <v>Thương mại quốc tế</v>
          </cell>
          <cell r="I12483" t="str">
            <v>Chương trình chất lượng cao</v>
          </cell>
          <cell r="J12483" t="str">
            <v>Khóa 18D(CLC)</v>
          </cell>
          <cell r="K12483">
            <v>7714000</v>
          </cell>
          <cell r="L12483">
            <v>7714000</v>
          </cell>
          <cell r="M12483">
            <v>0</v>
          </cell>
          <cell r="N12483" t="str">
            <v/>
          </cell>
          <cell r="O12483" t="str">
            <v>Còn học</v>
          </cell>
        </row>
        <row r="12484">
          <cell r="B12484" t="str">
            <v>1821003317</v>
          </cell>
          <cell r="C12484" t="str">
            <v>Lê Quốc Mạnh</v>
          </cell>
          <cell r="D12484" t="str">
            <v>Nam</v>
          </cell>
          <cell r="E12484" t="str">
            <v>27/04/2000</v>
          </cell>
          <cell r="F12484" t="str">
            <v>CLC_18DTM03</v>
          </cell>
          <cell r="G12484" t="str">
            <v>Khoa Thương mại</v>
          </cell>
          <cell r="H12484" t="str">
            <v>Thương mại quốc tế</v>
          </cell>
          <cell r="I12484" t="str">
            <v>Chương trình chất lượng cao</v>
          </cell>
          <cell r="J12484" t="str">
            <v>Khóa 18D(CLC)</v>
          </cell>
          <cell r="K12484">
            <v>7714000</v>
          </cell>
          <cell r="L12484">
            <v>7714000</v>
          </cell>
          <cell r="M12484">
            <v>0</v>
          </cell>
          <cell r="N12484" t="str">
            <v/>
          </cell>
          <cell r="O12484" t="str">
            <v>Còn học</v>
          </cell>
        </row>
        <row r="12485">
          <cell r="B12485" t="str">
            <v>1821003224</v>
          </cell>
          <cell r="C12485" t="str">
            <v>Trịnh Thị Thu Hiền</v>
          </cell>
          <cell r="D12485" t="str">
            <v>Nữ</v>
          </cell>
          <cell r="E12485" t="str">
            <v>20/09/2000</v>
          </cell>
          <cell r="F12485" t="str">
            <v>CLC_18DTM03</v>
          </cell>
          <cell r="G12485" t="str">
            <v>Khoa Thương mại</v>
          </cell>
          <cell r="H12485" t="str">
            <v>Thương mại quốc tế</v>
          </cell>
          <cell r="I12485" t="str">
            <v>Chương trình chất lượng cao</v>
          </cell>
          <cell r="J12485" t="str">
            <v>Khóa 18D(CLC)</v>
          </cell>
          <cell r="K12485">
            <v>7714000</v>
          </cell>
          <cell r="L12485">
            <v>7714000</v>
          </cell>
          <cell r="M12485">
            <v>0</v>
          </cell>
          <cell r="N12485" t="str">
            <v/>
          </cell>
          <cell r="O12485" t="str">
            <v>Còn học</v>
          </cell>
        </row>
        <row r="12486">
          <cell r="B12486" t="str">
            <v>1821003226</v>
          </cell>
          <cell r="C12486" t="str">
            <v>Đoàn Minh Hiếu</v>
          </cell>
          <cell r="D12486" t="str">
            <v>Nam</v>
          </cell>
          <cell r="E12486" t="str">
            <v>26/07/2000</v>
          </cell>
          <cell r="F12486" t="str">
            <v>CLC_18DTM03</v>
          </cell>
          <cell r="G12486" t="str">
            <v>Khoa Thương mại</v>
          </cell>
          <cell r="H12486" t="str">
            <v>Thương mại quốc tế</v>
          </cell>
          <cell r="I12486" t="str">
            <v>Chương trình chất lượng cao</v>
          </cell>
          <cell r="J12486" t="str">
            <v>Khóa 18D(CLC)</v>
          </cell>
          <cell r="K12486">
            <v>7714000</v>
          </cell>
          <cell r="L12486">
            <v>7714000</v>
          </cell>
          <cell r="M12486">
            <v>0</v>
          </cell>
          <cell r="N12486" t="str">
            <v/>
          </cell>
          <cell r="O12486" t="str">
            <v>Còn học</v>
          </cell>
        </row>
        <row r="12487">
          <cell r="B12487" t="str">
            <v>1821003256</v>
          </cell>
          <cell r="C12487" t="str">
            <v>Nguyễn Thị Xuân Hương</v>
          </cell>
          <cell r="D12487" t="str">
            <v>Nữ</v>
          </cell>
          <cell r="E12487" t="str">
            <v>15/05/2000</v>
          </cell>
          <cell r="F12487" t="str">
            <v>CLC_18DTM03</v>
          </cell>
          <cell r="G12487" t="str">
            <v>Khoa Thương mại</v>
          </cell>
          <cell r="H12487" t="str">
            <v>Thương mại quốc tế</v>
          </cell>
          <cell r="I12487" t="str">
            <v>Chương trình chất lượng cao</v>
          </cell>
          <cell r="J12487" t="str">
            <v>Khóa 18D(CLC)</v>
          </cell>
          <cell r="K12487">
            <v>7714000</v>
          </cell>
          <cell r="L12487">
            <v>7714000</v>
          </cell>
          <cell r="M12487">
            <v>0</v>
          </cell>
          <cell r="N12487" t="str">
            <v/>
          </cell>
          <cell r="O12487" t="str">
            <v>Còn học</v>
          </cell>
        </row>
        <row r="12488">
          <cell r="B12488" t="str">
            <v>1821003375</v>
          </cell>
          <cell r="C12488" t="str">
            <v>Trần Hoàng Phúc</v>
          </cell>
          <cell r="D12488" t="str">
            <v>Nam</v>
          </cell>
          <cell r="E12488" t="str">
            <v>21/02/2000</v>
          </cell>
          <cell r="F12488" t="str">
            <v>CLC_18DTM03</v>
          </cell>
          <cell r="G12488" t="str">
            <v>Khoa Thương mại</v>
          </cell>
          <cell r="H12488" t="str">
            <v>Thương mại quốc tế</v>
          </cell>
          <cell r="I12488" t="str">
            <v>Chương trình chất lượng cao</v>
          </cell>
          <cell r="J12488" t="str">
            <v>Khóa 18D(CLC)</v>
          </cell>
          <cell r="K12488">
            <v>7714000</v>
          </cell>
          <cell r="L12488">
            <v>7714000</v>
          </cell>
          <cell r="M12488">
            <v>0</v>
          </cell>
          <cell r="N12488" t="str">
            <v/>
          </cell>
          <cell r="O12488" t="str">
            <v>Còn học</v>
          </cell>
        </row>
        <row r="12489">
          <cell r="B12489" t="str">
            <v>1821003396</v>
          </cell>
          <cell r="C12489" t="str">
            <v>Phan Đoàn Minh Tân</v>
          </cell>
          <cell r="D12489" t="str">
            <v>Nam</v>
          </cell>
          <cell r="E12489" t="str">
            <v>16/03/2000</v>
          </cell>
          <cell r="F12489" t="str">
            <v>CLC_18DTM03</v>
          </cell>
          <cell r="G12489" t="str">
            <v>Khoa Thương mại</v>
          </cell>
          <cell r="H12489" t="str">
            <v>Thương mại quốc tế</v>
          </cell>
          <cell r="I12489" t="str">
            <v>Chương trình chất lượng cao</v>
          </cell>
          <cell r="J12489" t="str">
            <v>Khóa 18D(CLC)</v>
          </cell>
          <cell r="K12489">
            <v>7714000</v>
          </cell>
          <cell r="L12489">
            <v>7714000</v>
          </cell>
          <cell r="M12489">
            <v>0</v>
          </cell>
          <cell r="N12489" t="str">
            <v/>
          </cell>
          <cell r="O12489" t="str">
            <v>Còn học</v>
          </cell>
        </row>
        <row r="12490">
          <cell r="B12490" t="str">
            <v>1821003431</v>
          </cell>
          <cell r="C12490" t="str">
            <v>Dương Thanh Thủy</v>
          </cell>
          <cell r="D12490" t="str">
            <v>Nữ</v>
          </cell>
          <cell r="E12490" t="str">
            <v>31/01/2000</v>
          </cell>
          <cell r="F12490" t="str">
            <v>CLC_18DTM03</v>
          </cell>
          <cell r="G12490" t="str">
            <v>Khoa Thương mại</v>
          </cell>
          <cell r="H12490" t="str">
            <v>Thương mại quốc tế</v>
          </cell>
          <cell r="I12490" t="str">
            <v>Chương trình chất lượng cao</v>
          </cell>
          <cell r="J12490" t="str">
            <v>Khóa 18D(CLC)</v>
          </cell>
          <cell r="K12490">
            <v>7714000</v>
          </cell>
          <cell r="L12490">
            <v>7714000</v>
          </cell>
          <cell r="M12490">
            <v>0</v>
          </cell>
          <cell r="N12490" t="str">
            <v/>
          </cell>
          <cell r="O12490" t="str">
            <v>Còn học</v>
          </cell>
        </row>
        <row r="12491">
          <cell r="B12491" t="str">
            <v>1821000084</v>
          </cell>
          <cell r="C12491" t="str">
            <v>Nguyễn Thị ái My</v>
          </cell>
          <cell r="D12491" t="str">
            <v>Nữ</v>
          </cell>
          <cell r="E12491" t="str">
            <v>31/03/2000</v>
          </cell>
          <cell r="F12491" t="str">
            <v>CLC_18DTM03</v>
          </cell>
          <cell r="G12491" t="str">
            <v>Khoa Thương mại</v>
          </cell>
          <cell r="H12491" t="str">
            <v>Thương mại quốc tế</v>
          </cell>
          <cell r="I12491" t="str">
            <v>Chương trình chất lượng cao</v>
          </cell>
          <cell r="J12491" t="str">
            <v>Khóa 18D(CLC)</v>
          </cell>
          <cell r="K12491">
            <v>8246000</v>
          </cell>
          <cell r="L12491">
            <v>8246000</v>
          </cell>
          <cell r="M12491">
            <v>0</v>
          </cell>
          <cell r="N12491" t="str">
            <v/>
          </cell>
          <cell r="O12491" t="str">
            <v>Còn học</v>
          </cell>
        </row>
        <row r="12492">
          <cell r="B12492" t="str">
            <v>1821003193</v>
          </cell>
          <cell r="C12492" t="str">
            <v>Lê Duy</v>
          </cell>
          <cell r="D12492" t="str">
            <v>Nam</v>
          </cell>
          <cell r="E12492" t="str">
            <v>29/05/2000</v>
          </cell>
          <cell r="F12492" t="str">
            <v>CLC_18DTM03</v>
          </cell>
          <cell r="G12492" t="str">
            <v>Khoa Thương mại</v>
          </cell>
          <cell r="H12492" t="str">
            <v>Thương mại quốc tế</v>
          </cell>
          <cell r="I12492" t="str">
            <v>Chương trình chất lượng cao</v>
          </cell>
          <cell r="J12492" t="str">
            <v>Khóa 18D(CLC)</v>
          </cell>
          <cell r="K12492">
            <v>13699000</v>
          </cell>
          <cell r="L12492">
            <v>13699000</v>
          </cell>
          <cell r="M12492">
            <v>0</v>
          </cell>
          <cell r="N12492" t="str">
            <v/>
          </cell>
          <cell r="O12492" t="str">
            <v>Còn học</v>
          </cell>
        </row>
        <row r="12493">
          <cell r="B12493" t="str">
            <v>1821003238</v>
          </cell>
          <cell r="C12493" t="str">
            <v>Phan Thanh Hòa</v>
          </cell>
          <cell r="D12493" t="str">
            <v>Nam</v>
          </cell>
          <cell r="E12493" t="str">
            <v>21/05/2000</v>
          </cell>
          <cell r="F12493" t="str">
            <v>CLC_18DTM03</v>
          </cell>
          <cell r="G12493" t="str">
            <v>Khoa Thương mại</v>
          </cell>
          <cell r="H12493" t="str">
            <v>Thương mại quốc tế</v>
          </cell>
          <cell r="I12493" t="str">
            <v>Chương trình chất lượng cao</v>
          </cell>
          <cell r="J12493" t="str">
            <v>Khóa 18D(CLC)</v>
          </cell>
          <cell r="K12493">
            <v>13699000</v>
          </cell>
          <cell r="L12493">
            <v>13699000</v>
          </cell>
          <cell r="M12493">
            <v>0</v>
          </cell>
          <cell r="N12493" t="str">
            <v/>
          </cell>
          <cell r="O12493" t="str">
            <v>Còn học</v>
          </cell>
        </row>
        <row r="12494">
          <cell r="B12494" t="str">
            <v>1821003456</v>
          </cell>
          <cell r="C12494" t="str">
            <v>Trương Văn Trí</v>
          </cell>
          <cell r="D12494" t="str">
            <v>Nam</v>
          </cell>
          <cell r="E12494" t="str">
            <v>13/11/2000</v>
          </cell>
          <cell r="F12494" t="str">
            <v>CLC_18DTM03</v>
          </cell>
          <cell r="G12494" t="str">
            <v>Khoa Thương mại</v>
          </cell>
          <cell r="H12494" t="str">
            <v>Thương mại quốc tế</v>
          </cell>
          <cell r="I12494" t="str">
            <v>Chương trình chất lượng cao</v>
          </cell>
          <cell r="J12494" t="str">
            <v>Khóa 18D(CLC)</v>
          </cell>
          <cell r="K12494">
            <v>15760500</v>
          </cell>
          <cell r="L12494">
            <v>15760500</v>
          </cell>
          <cell r="M12494">
            <v>0</v>
          </cell>
          <cell r="N12494" t="str">
            <v/>
          </cell>
          <cell r="O12494" t="str">
            <v>Còn học</v>
          </cell>
        </row>
        <row r="12495">
          <cell r="B12495" t="str">
            <v>1821003248</v>
          </cell>
          <cell r="C12495" t="str">
            <v>Phạm Ngọc Huy</v>
          </cell>
          <cell r="D12495" t="str">
            <v>Nam</v>
          </cell>
          <cell r="E12495" t="str">
            <v>07/06/2000</v>
          </cell>
          <cell r="F12495" t="str">
            <v>CLC_18DTM03</v>
          </cell>
          <cell r="G12495" t="str">
            <v>Khoa Thương mại</v>
          </cell>
          <cell r="H12495" t="str">
            <v>Thương mại quốc tế</v>
          </cell>
          <cell r="I12495" t="str">
            <v>Chương trình chất lượng cao</v>
          </cell>
          <cell r="J12495" t="str">
            <v>Khóa 18D(CLC)</v>
          </cell>
          <cell r="K12495">
            <v>19285000</v>
          </cell>
          <cell r="L12495">
            <v>19285000</v>
          </cell>
          <cell r="M12495">
            <v>0</v>
          </cell>
          <cell r="N12495" t="str">
            <v/>
          </cell>
          <cell r="O12495" t="str">
            <v>Còn học</v>
          </cell>
        </row>
        <row r="12496">
          <cell r="B12496" t="str">
            <v>1821003388</v>
          </cell>
          <cell r="C12496" t="str">
            <v>Lê Xuân Quỳnh</v>
          </cell>
          <cell r="D12496" t="str">
            <v>Nữ</v>
          </cell>
          <cell r="E12496" t="str">
            <v>04/03/2000</v>
          </cell>
          <cell r="F12496" t="str">
            <v>CLC_18DTM04</v>
          </cell>
          <cell r="G12496" t="str">
            <v>Khoa Thương mại</v>
          </cell>
          <cell r="H12496" t="str">
            <v>Thương mại quốc tế</v>
          </cell>
          <cell r="I12496" t="str">
            <v>Chương trình chất lượng cao</v>
          </cell>
          <cell r="J12496" t="str">
            <v>Khóa 18D(CLC)</v>
          </cell>
          <cell r="K12496">
            <v>7714000</v>
          </cell>
          <cell r="L12496">
            <v>7714000</v>
          </cell>
          <cell r="M12496">
            <v>0</v>
          </cell>
          <cell r="N12496" t="str">
            <v/>
          </cell>
          <cell r="O12496" t="str">
            <v>Còn học</v>
          </cell>
        </row>
        <row r="12497">
          <cell r="B12497" t="str">
            <v>1821003427</v>
          </cell>
          <cell r="C12497" t="str">
            <v>Lê Thị Hoài Thương</v>
          </cell>
          <cell r="D12497" t="str">
            <v>Nữ</v>
          </cell>
          <cell r="E12497" t="str">
            <v>29/05/2000</v>
          </cell>
          <cell r="F12497" t="str">
            <v>CLC_18DTM04</v>
          </cell>
          <cell r="G12497" t="str">
            <v>Khoa Thương mại</v>
          </cell>
          <cell r="H12497" t="str">
            <v>Thương mại quốc tế</v>
          </cell>
          <cell r="I12497" t="str">
            <v>Chương trình chất lượng cao</v>
          </cell>
          <cell r="J12497" t="str">
            <v>Khóa 18D(CLC)</v>
          </cell>
          <cell r="K12497">
            <v>7714000</v>
          </cell>
          <cell r="L12497">
            <v>7714000</v>
          </cell>
          <cell r="M12497">
            <v>0</v>
          </cell>
          <cell r="N12497" t="str">
            <v/>
          </cell>
          <cell r="O12497" t="str">
            <v>Còn học</v>
          </cell>
        </row>
        <row r="12498">
          <cell r="B12498" t="str">
            <v>1821003364</v>
          </cell>
          <cell r="C12498" t="str">
            <v>Phan Nguyễn Tâm Như</v>
          </cell>
          <cell r="D12498" t="str">
            <v>Nữ</v>
          </cell>
          <cell r="E12498" t="str">
            <v>27/10/2000</v>
          </cell>
          <cell r="F12498" t="str">
            <v>CLC_18DTM04</v>
          </cell>
          <cell r="G12498" t="str">
            <v>Khoa Thương mại</v>
          </cell>
          <cell r="H12498" t="str">
            <v>Thương mại quốc tế</v>
          </cell>
          <cell r="I12498" t="str">
            <v>Chương trình chất lượng cao</v>
          </cell>
          <cell r="J12498" t="str">
            <v>Khóa 18D(CLC)</v>
          </cell>
          <cell r="K12498">
            <v>7714000</v>
          </cell>
          <cell r="L12498">
            <v>7714000</v>
          </cell>
          <cell r="M12498">
            <v>0</v>
          </cell>
          <cell r="N12498" t="str">
            <v/>
          </cell>
          <cell r="O12498" t="str">
            <v>Còn học</v>
          </cell>
        </row>
        <row r="12499">
          <cell r="B12499" t="str">
            <v>1821003200</v>
          </cell>
          <cell r="C12499" t="str">
            <v>Nguyễn Thùy Dương</v>
          </cell>
          <cell r="D12499" t="str">
            <v>Nữ</v>
          </cell>
          <cell r="E12499" t="str">
            <v>04/10/2000</v>
          </cell>
          <cell r="F12499" t="str">
            <v>CLC_18DTM04</v>
          </cell>
          <cell r="G12499" t="str">
            <v>Khoa Thương mại</v>
          </cell>
          <cell r="H12499" t="str">
            <v>Thương mại quốc tế</v>
          </cell>
          <cell r="I12499" t="str">
            <v>Chương trình chất lượng cao</v>
          </cell>
          <cell r="J12499" t="str">
            <v>Khóa 18D(CLC)</v>
          </cell>
          <cell r="K12499">
            <v>7714000</v>
          </cell>
          <cell r="L12499">
            <v>7714000</v>
          </cell>
          <cell r="M12499">
            <v>0</v>
          </cell>
          <cell r="N12499" t="str">
            <v/>
          </cell>
          <cell r="O12499" t="str">
            <v>Còn học</v>
          </cell>
        </row>
        <row r="12500">
          <cell r="B12500" t="str">
            <v>1821003075</v>
          </cell>
          <cell r="C12500" t="str">
            <v>Hồ Trần Bảo Thy</v>
          </cell>
          <cell r="D12500" t="str">
            <v>Nữ</v>
          </cell>
          <cell r="E12500" t="str">
            <v>09/04/2000</v>
          </cell>
          <cell r="F12500" t="str">
            <v>CLC_18DTM04</v>
          </cell>
          <cell r="G12500" t="str">
            <v>Khoa Thương mại</v>
          </cell>
          <cell r="H12500" t="str">
            <v>Thương mại quốc tế</v>
          </cell>
          <cell r="I12500" t="str">
            <v>Chương trình chất lượng cao</v>
          </cell>
          <cell r="J12500" t="str">
            <v>Khóa 18D(CLC)</v>
          </cell>
          <cell r="K12500">
            <v>7714000</v>
          </cell>
          <cell r="L12500">
            <v>7714000</v>
          </cell>
          <cell r="M12500">
            <v>0</v>
          </cell>
          <cell r="N12500" t="str">
            <v/>
          </cell>
          <cell r="O12500" t="str">
            <v>Còn học</v>
          </cell>
        </row>
        <row r="12501">
          <cell r="B12501" t="str">
            <v>1821003445</v>
          </cell>
          <cell r="C12501" t="str">
            <v>Bùi Ngọc Bảo Trâm</v>
          </cell>
          <cell r="D12501" t="str">
            <v>Nữ</v>
          </cell>
          <cell r="E12501" t="str">
            <v>26/09/2000</v>
          </cell>
          <cell r="F12501" t="str">
            <v>CLC_18DTM04</v>
          </cell>
          <cell r="G12501" t="str">
            <v>Khoa Thương mại</v>
          </cell>
          <cell r="H12501" t="str">
            <v>Thương mại quốc tế</v>
          </cell>
          <cell r="I12501" t="str">
            <v>Chương trình chất lượng cao</v>
          </cell>
          <cell r="J12501" t="str">
            <v>Khóa 18D(CLC)</v>
          </cell>
          <cell r="K12501">
            <v>7714000</v>
          </cell>
          <cell r="L12501">
            <v>7714000</v>
          </cell>
          <cell r="M12501">
            <v>0</v>
          </cell>
          <cell r="N12501" t="str">
            <v/>
          </cell>
          <cell r="O12501" t="str">
            <v>Còn học</v>
          </cell>
        </row>
        <row r="12502">
          <cell r="B12502" t="str">
            <v>1821003209</v>
          </cell>
          <cell r="C12502" t="str">
            <v>Phạm Nguyễn Song Giang</v>
          </cell>
          <cell r="D12502" t="str">
            <v>Nữ</v>
          </cell>
          <cell r="E12502" t="str">
            <v>19/09/2000</v>
          </cell>
          <cell r="F12502" t="str">
            <v>CLC_18DTM04</v>
          </cell>
          <cell r="G12502" t="str">
            <v>Khoa Thương mại</v>
          </cell>
          <cell r="H12502" t="str">
            <v>Thương mại quốc tế</v>
          </cell>
          <cell r="I12502" t="str">
            <v>Chương trình chất lượng cao</v>
          </cell>
          <cell r="J12502" t="str">
            <v>Khóa 18D(CLC)</v>
          </cell>
          <cell r="K12502">
            <v>7714000</v>
          </cell>
          <cell r="L12502">
            <v>7714000</v>
          </cell>
          <cell r="M12502">
            <v>0</v>
          </cell>
          <cell r="N12502" t="str">
            <v/>
          </cell>
          <cell r="O12502" t="str">
            <v>Còn học</v>
          </cell>
        </row>
        <row r="12503">
          <cell r="B12503" t="str">
            <v>1821003265</v>
          </cell>
          <cell r="C12503" t="str">
            <v>Lê Quang Khải</v>
          </cell>
          <cell r="D12503" t="str">
            <v>Nam</v>
          </cell>
          <cell r="E12503" t="str">
            <v>08/04/2000</v>
          </cell>
          <cell r="F12503" t="str">
            <v>CLC_18DTM04</v>
          </cell>
          <cell r="G12503" t="str">
            <v>Khoa Thương mại</v>
          </cell>
          <cell r="H12503" t="str">
            <v>Thương mại quốc tế</v>
          </cell>
          <cell r="I12503" t="str">
            <v>Chương trình chất lượng cao</v>
          </cell>
          <cell r="J12503" t="str">
            <v>Khóa 18D(CLC)</v>
          </cell>
          <cell r="K12503">
            <v>7714000</v>
          </cell>
          <cell r="L12503">
            <v>7714000</v>
          </cell>
          <cell r="M12503">
            <v>0</v>
          </cell>
          <cell r="N12503" t="str">
            <v/>
          </cell>
          <cell r="O12503" t="str">
            <v>Còn học</v>
          </cell>
        </row>
        <row r="12504">
          <cell r="B12504" t="str">
            <v>1821003379</v>
          </cell>
          <cell r="C12504" t="str">
            <v>Phan Thị Mỹ Phương</v>
          </cell>
          <cell r="D12504" t="str">
            <v>Nữ</v>
          </cell>
          <cell r="E12504" t="str">
            <v>28/08/1999</v>
          </cell>
          <cell r="F12504" t="str">
            <v>CLC_18DTM04</v>
          </cell>
          <cell r="G12504" t="str">
            <v>Khoa Thương mại</v>
          </cell>
          <cell r="H12504" t="str">
            <v>Thương mại quốc tế</v>
          </cell>
          <cell r="I12504" t="str">
            <v>Chương trình chất lượng cao</v>
          </cell>
          <cell r="J12504" t="str">
            <v>Khóa 18D(CLC)</v>
          </cell>
          <cell r="K12504">
            <v>7714000</v>
          </cell>
          <cell r="L12504">
            <v>7714000</v>
          </cell>
          <cell r="M12504">
            <v>0</v>
          </cell>
          <cell r="N12504" t="str">
            <v/>
          </cell>
          <cell r="O12504" t="str">
            <v>Còn học</v>
          </cell>
        </row>
        <row r="12505">
          <cell r="B12505" t="str">
            <v>1821003398</v>
          </cell>
          <cell r="C12505" t="str">
            <v>Lý Ngọc Thanh</v>
          </cell>
          <cell r="D12505" t="str">
            <v>Nữ</v>
          </cell>
          <cell r="E12505" t="str">
            <v>25/06/2000</v>
          </cell>
          <cell r="F12505" t="str">
            <v>CLC_18DTM04</v>
          </cell>
          <cell r="G12505" t="str">
            <v>Khoa Thương mại</v>
          </cell>
          <cell r="H12505" t="str">
            <v>Thương mại quốc tế</v>
          </cell>
          <cell r="I12505" t="str">
            <v>Chương trình chất lượng cao</v>
          </cell>
          <cell r="J12505" t="str">
            <v>Khóa 18D(CLC)</v>
          </cell>
          <cell r="K12505">
            <v>7714000</v>
          </cell>
          <cell r="L12505">
            <v>7714000</v>
          </cell>
          <cell r="M12505">
            <v>0</v>
          </cell>
          <cell r="N12505" t="str">
            <v/>
          </cell>
          <cell r="O12505" t="str">
            <v>Còn học</v>
          </cell>
        </row>
        <row r="12506">
          <cell r="B12506" t="str">
            <v>1821003463</v>
          </cell>
          <cell r="C12506" t="str">
            <v>Lê Thị Thanh Trúc</v>
          </cell>
          <cell r="D12506" t="str">
            <v>Nữ</v>
          </cell>
          <cell r="E12506" t="str">
            <v>08/09/2000</v>
          </cell>
          <cell r="F12506" t="str">
            <v>CLC_18DTM04</v>
          </cell>
          <cell r="G12506" t="str">
            <v>Khoa Thương mại</v>
          </cell>
          <cell r="H12506" t="str">
            <v>Thương mại quốc tế</v>
          </cell>
          <cell r="I12506" t="str">
            <v>Chương trình chất lượng cao</v>
          </cell>
          <cell r="J12506" t="str">
            <v>Khóa 18D(CLC)</v>
          </cell>
          <cell r="K12506">
            <v>7714000</v>
          </cell>
          <cell r="L12506">
            <v>7714000</v>
          </cell>
          <cell r="M12506">
            <v>0</v>
          </cell>
          <cell r="N12506" t="str">
            <v/>
          </cell>
          <cell r="O12506" t="str">
            <v>Còn học</v>
          </cell>
        </row>
        <row r="12507">
          <cell r="B12507" t="str">
            <v>1821003152</v>
          </cell>
          <cell r="C12507" t="str">
            <v>Nguyễn Văn An</v>
          </cell>
          <cell r="D12507" t="str">
            <v>Nam</v>
          </cell>
          <cell r="E12507" t="str">
            <v>27/09/2000</v>
          </cell>
          <cell r="F12507" t="str">
            <v>CLC_18DTM04</v>
          </cell>
          <cell r="G12507" t="str">
            <v>Khoa Thương mại</v>
          </cell>
          <cell r="H12507" t="str">
            <v>Thương mại quốc tế</v>
          </cell>
          <cell r="I12507" t="str">
            <v>Chương trình chất lượng cao</v>
          </cell>
          <cell r="J12507" t="str">
            <v>Khóa 18D(CLC)</v>
          </cell>
          <cell r="K12507">
            <v>7714000</v>
          </cell>
          <cell r="L12507">
            <v>7714000</v>
          </cell>
          <cell r="M12507">
            <v>0</v>
          </cell>
          <cell r="N12507" t="str">
            <v/>
          </cell>
          <cell r="O12507" t="str">
            <v>Còn học</v>
          </cell>
        </row>
        <row r="12508">
          <cell r="B12508" t="str">
            <v>1821002705</v>
          </cell>
          <cell r="C12508" t="str">
            <v>Nguyễn Hạ Vy</v>
          </cell>
          <cell r="D12508" t="str">
            <v>Nữ</v>
          </cell>
          <cell r="E12508" t="str">
            <v>26/03/2000</v>
          </cell>
          <cell r="F12508" t="str">
            <v>CLC_18DTM04</v>
          </cell>
          <cell r="G12508" t="str">
            <v>Khoa Thương mại</v>
          </cell>
          <cell r="H12508" t="str">
            <v>Thương mại quốc tế</v>
          </cell>
          <cell r="I12508" t="str">
            <v>Chương trình chất lượng cao</v>
          </cell>
          <cell r="J12508" t="str">
            <v>Khóa 18D(CLC)</v>
          </cell>
          <cell r="K12508">
            <v>7714000</v>
          </cell>
          <cell r="L12508">
            <v>7714000</v>
          </cell>
          <cell r="M12508">
            <v>0</v>
          </cell>
          <cell r="N12508" t="str">
            <v/>
          </cell>
          <cell r="O12508" t="str">
            <v>Còn học</v>
          </cell>
        </row>
        <row r="12509">
          <cell r="B12509" t="str">
            <v>1821005838</v>
          </cell>
          <cell r="C12509" t="str">
            <v>Nguyễn Hoàng Phi Phụng</v>
          </cell>
          <cell r="D12509" t="str">
            <v>Nữ</v>
          </cell>
          <cell r="E12509" t="str">
            <v>26/11/2000</v>
          </cell>
          <cell r="F12509" t="str">
            <v>CLC_18DTM04</v>
          </cell>
          <cell r="G12509" t="str">
            <v>Khoa Thương mại</v>
          </cell>
          <cell r="H12509" t="str">
            <v>Thương mại quốc tế</v>
          </cell>
          <cell r="I12509" t="str">
            <v>Chương trình chất lượng cao</v>
          </cell>
          <cell r="J12509" t="str">
            <v>Khóa 18D(CLC)</v>
          </cell>
          <cell r="K12509">
            <v>7714000</v>
          </cell>
          <cell r="L12509">
            <v>7714000</v>
          </cell>
          <cell r="M12509">
            <v>0</v>
          </cell>
          <cell r="N12509" t="str">
            <v/>
          </cell>
          <cell r="O12509" t="str">
            <v>Còn học</v>
          </cell>
        </row>
        <row r="12510">
          <cell r="B12510" t="str">
            <v>1821003410</v>
          </cell>
          <cell r="C12510" t="str">
            <v>Phùng Trần Phương Thắm</v>
          </cell>
          <cell r="D12510" t="str">
            <v>Nữ</v>
          </cell>
          <cell r="E12510" t="str">
            <v>07/10/2000</v>
          </cell>
          <cell r="F12510" t="str">
            <v>CLC_18DTM04</v>
          </cell>
          <cell r="G12510" t="str">
            <v>Khoa Thương mại</v>
          </cell>
          <cell r="H12510" t="str">
            <v>Thương mại quốc tế</v>
          </cell>
          <cell r="I12510" t="str">
            <v>Chương trình chất lượng cao</v>
          </cell>
          <cell r="J12510" t="str">
            <v>Khóa 18D(CLC)</v>
          </cell>
          <cell r="K12510">
            <v>7714000</v>
          </cell>
          <cell r="L12510">
            <v>7714000</v>
          </cell>
          <cell r="M12510">
            <v>0</v>
          </cell>
          <cell r="N12510" t="str">
            <v/>
          </cell>
          <cell r="O12510" t="str">
            <v>Còn học</v>
          </cell>
        </row>
        <row r="12511">
          <cell r="B12511" t="str">
            <v>1821003447</v>
          </cell>
          <cell r="C12511" t="str">
            <v>Nguyễn Thị Mai Trâm</v>
          </cell>
          <cell r="D12511" t="str">
            <v>Nữ</v>
          </cell>
          <cell r="E12511" t="str">
            <v>18/07/2000</v>
          </cell>
          <cell r="F12511" t="str">
            <v>CLC_18DTM04</v>
          </cell>
          <cell r="G12511" t="str">
            <v>Khoa Thương mại</v>
          </cell>
          <cell r="H12511" t="str">
            <v>Thương mại quốc tế</v>
          </cell>
          <cell r="I12511" t="str">
            <v>Chương trình chất lượng cao</v>
          </cell>
          <cell r="J12511" t="str">
            <v>Khóa 18D(CLC)</v>
          </cell>
          <cell r="K12511">
            <v>7714000</v>
          </cell>
          <cell r="L12511">
            <v>7714000</v>
          </cell>
          <cell r="M12511">
            <v>0</v>
          </cell>
          <cell r="N12511" t="str">
            <v/>
          </cell>
          <cell r="O12511" t="str">
            <v>Còn học</v>
          </cell>
        </row>
        <row r="12512">
          <cell r="B12512" t="str">
            <v>1821003255</v>
          </cell>
          <cell r="C12512" t="str">
            <v>Nguyễn Phúc Khánh Hương</v>
          </cell>
          <cell r="D12512" t="str">
            <v>Nữ</v>
          </cell>
          <cell r="E12512" t="str">
            <v>13/06/2000</v>
          </cell>
          <cell r="F12512" t="str">
            <v>CLC_18DTM04</v>
          </cell>
          <cell r="G12512" t="str">
            <v>Khoa Thương mại</v>
          </cell>
          <cell r="H12512" t="str">
            <v>Thương mại quốc tế</v>
          </cell>
          <cell r="I12512" t="str">
            <v>Chương trình chất lượng cao</v>
          </cell>
          <cell r="J12512" t="str">
            <v>Khóa 18D(CLC)</v>
          </cell>
          <cell r="K12512">
            <v>7714000</v>
          </cell>
          <cell r="L12512">
            <v>7714000</v>
          </cell>
          <cell r="M12512">
            <v>0</v>
          </cell>
          <cell r="N12512" t="str">
            <v/>
          </cell>
          <cell r="O12512" t="str">
            <v>Còn học</v>
          </cell>
        </row>
        <row r="12513">
          <cell r="B12513" t="str">
            <v>1821003309</v>
          </cell>
          <cell r="C12513" t="str">
            <v>Nguyễn Huỳnh Mai</v>
          </cell>
          <cell r="D12513" t="str">
            <v>Nữ</v>
          </cell>
          <cell r="E12513" t="str">
            <v>25/04/2000</v>
          </cell>
          <cell r="F12513" t="str">
            <v>CLC_18DTM04</v>
          </cell>
          <cell r="G12513" t="str">
            <v>Khoa Thương mại</v>
          </cell>
          <cell r="H12513" t="str">
            <v>Thương mại quốc tế</v>
          </cell>
          <cell r="I12513" t="str">
            <v>Chương trình chất lượng cao</v>
          </cell>
          <cell r="J12513" t="str">
            <v>Khóa 18D(CLC)</v>
          </cell>
          <cell r="K12513">
            <v>7714000</v>
          </cell>
          <cell r="L12513">
            <v>7714000</v>
          </cell>
          <cell r="M12513">
            <v>0</v>
          </cell>
          <cell r="N12513" t="str">
            <v/>
          </cell>
          <cell r="O12513" t="str">
            <v>Còn học</v>
          </cell>
        </row>
        <row r="12514">
          <cell r="B12514" t="str">
            <v>1821003325</v>
          </cell>
          <cell r="C12514" t="str">
            <v>Nguyễn Ngọc Kim Ngân</v>
          </cell>
          <cell r="D12514" t="str">
            <v>Nữ</v>
          </cell>
          <cell r="E12514" t="str">
            <v>05/12/2000</v>
          </cell>
          <cell r="F12514" t="str">
            <v>CLC_18DTM04</v>
          </cell>
          <cell r="G12514" t="str">
            <v>Khoa Thương mại</v>
          </cell>
          <cell r="H12514" t="str">
            <v>Thương mại quốc tế</v>
          </cell>
          <cell r="I12514" t="str">
            <v>Chương trình chất lượng cao</v>
          </cell>
          <cell r="J12514" t="str">
            <v>Khóa 18D(CLC)</v>
          </cell>
          <cell r="K12514">
            <v>7714000</v>
          </cell>
          <cell r="L12514">
            <v>7714000</v>
          </cell>
          <cell r="M12514">
            <v>0</v>
          </cell>
          <cell r="N12514" t="str">
            <v/>
          </cell>
          <cell r="O12514" t="str">
            <v>Còn học</v>
          </cell>
        </row>
        <row r="12515">
          <cell r="B12515" t="str">
            <v>1821003339</v>
          </cell>
          <cell r="C12515" t="str">
            <v>Nguyễn Thị Phương Nguyên</v>
          </cell>
          <cell r="D12515" t="str">
            <v>Nữ</v>
          </cell>
          <cell r="E12515" t="str">
            <v>15/06/2000</v>
          </cell>
          <cell r="F12515" t="str">
            <v>CLC_18DTM04</v>
          </cell>
          <cell r="G12515" t="str">
            <v>Khoa Thương mại</v>
          </cell>
          <cell r="H12515" t="str">
            <v>Thương mại quốc tế</v>
          </cell>
          <cell r="I12515" t="str">
            <v>Chương trình chất lượng cao</v>
          </cell>
          <cell r="J12515" t="str">
            <v>Khóa 18D(CLC)</v>
          </cell>
          <cell r="K12515">
            <v>7714000</v>
          </cell>
          <cell r="L12515">
            <v>7714000</v>
          </cell>
          <cell r="M12515">
            <v>0</v>
          </cell>
          <cell r="N12515" t="str">
            <v/>
          </cell>
          <cell r="O12515" t="str">
            <v>Còn học</v>
          </cell>
        </row>
        <row r="12516">
          <cell r="B12516" t="str">
            <v>1821003383</v>
          </cell>
          <cell r="C12516" t="str">
            <v>Nguyễn Từ Quân</v>
          </cell>
          <cell r="D12516" t="str">
            <v>Nữ</v>
          </cell>
          <cell r="E12516" t="str">
            <v>20/08/2000</v>
          </cell>
          <cell r="F12516" t="str">
            <v>CLC_18DTM04</v>
          </cell>
          <cell r="G12516" t="str">
            <v>Khoa Thương mại</v>
          </cell>
          <cell r="H12516" t="str">
            <v>Thương mại quốc tế</v>
          </cell>
          <cell r="I12516" t="str">
            <v>Chương trình chất lượng cao</v>
          </cell>
          <cell r="J12516" t="str">
            <v>Khóa 18D(CLC)</v>
          </cell>
          <cell r="K12516">
            <v>7714000</v>
          </cell>
          <cell r="L12516">
            <v>7714000</v>
          </cell>
          <cell r="M12516">
            <v>0</v>
          </cell>
          <cell r="N12516" t="str">
            <v/>
          </cell>
          <cell r="O12516" t="str">
            <v>Còn học</v>
          </cell>
        </row>
        <row r="12517">
          <cell r="B12517" t="str">
            <v>1821003289</v>
          </cell>
          <cell r="C12517" t="str">
            <v>Vũ Thị Khánh Linh</v>
          </cell>
          <cell r="D12517" t="str">
            <v>Nữ</v>
          </cell>
          <cell r="E12517" t="str">
            <v>24/03/2000</v>
          </cell>
          <cell r="F12517" t="str">
            <v>CLC_18DTM04</v>
          </cell>
          <cell r="G12517" t="str">
            <v>Khoa Thương mại</v>
          </cell>
          <cell r="H12517" t="str">
            <v>Thương mại quốc tế</v>
          </cell>
          <cell r="I12517" t="str">
            <v>Chương trình chất lượng cao</v>
          </cell>
          <cell r="J12517" t="str">
            <v>Khóa 18D(CLC)</v>
          </cell>
          <cell r="K12517">
            <v>7714000</v>
          </cell>
          <cell r="L12517">
            <v>7714000</v>
          </cell>
          <cell r="M12517">
            <v>0</v>
          </cell>
          <cell r="N12517" t="str">
            <v/>
          </cell>
          <cell r="O12517" t="str">
            <v>Còn học</v>
          </cell>
        </row>
        <row r="12518">
          <cell r="B12518" t="str">
            <v>1821005715</v>
          </cell>
          <cell r="C12518" t="str">
            <v>Nguyễn Hoàng Minh Khuê</v>
          </cell>
          <cell r="D12518" t="str">
            <v>Nữ</v>
          </cell>
          <cell r="E12518" t="str">
            <v>12/01/2000</v>
          </cell>
          <cell r="F12518" t="str">
            <v>CLC_18DTM04</v>
          </cell>
          <cell r="G12518" t="str">
            <v>Khoa Thương mại</v>
          </cell>
          <cell r="H12518" t="str">
            <v>Thương mại quốc tế</v>
          </cell>
          <cell r="I12518" t="str">
            <v>Chương trình chất lượng cao</v>
          </cell>
          <cell r="J12518" t="str">
            <v>Khóa 18D(CLC)</v>
          </cell>
          <cell r="K12518">
            <v>7714000</v>
          </cell>
          <cell r="L12518">
            <v>7714000</v>
          </cell>
          <cell r="M12518">
            <v>0</v>
          </cell>
          <cell r="N12518" t="str">
            <v/>
          </cell>
          <cell r="O12518" t="str">
            <v>Còn học</v>
          </cell>
        </row>
        <row r="12519">
          <cell r="B12519" t="str">
            <v>1821003333</v>
          </cell>
          <cell r="C12519" t="str">
            <v>Nguyễn Phúc Hồng Ngọc</v>
          </cell>
          <cell r="D12519" t="str">
            <v>Nữ</v>
          </cell>
          <cell r="E12519" t="str">
            <v>22/03/2000</v>
          </cell>
          <cell r="F12519" t="str">
            <v>CLC_18DTM04</v>
          </cell>
          <cell r="G12519" t="str">
            <v>Khoa Thương mại</v>
          </cell>
          <cell r="H12519" t="str">
            <v>Thương mại quốc tế</v>
          </cell>
          <cell r="I12519" t="str">
            <v>Chương trình chất lượng cao</v>
          </cell>
          <cell r="J12519" t="str">
            <v>Khóa 18D(CLC)</v>
          </cell>
          <cell r="K12519">
            <v>7714000</v>
          </cell>
          <cell r="L12519">
            <v>7714000</v>
          </cell>
          <cell r="M12519">
            <v>0</v>
          </cell>
          <cell r="N12519" t="str">
            <v/>
          </cell>
          <cell r="O12519" t="str">
            <v>Còn học</v>
          </cell>
        </row>
        <row r="12520">
          <cell r="B12520" t="str">
            <v>1821003253</v>
          </cell>
          <cell r="C12520" t="str">
            <v>Cao Xuân Hương</v>
          </cell>
          <cell r="D12520" t="str">
            <v>Nữ</v>
          </cell>
          <cell r="E12520" t="str">
            <v>31/05/2000</v>
          </cell>
          <cell r="F12520" t="str">
            <v>CLC_18DTM04</v>
          </cell>
          <cell r="G12520" t="str">
            <v>Khoa Thương mại</v>
          </cell>
          <cell r="H12520" t="str">
            <v>Thương mại quốc tế</v>
          </cell>
          <cell r="I12520" t="str">
            <v>Chương trình chất lượng cao</v>
          </cell>
          <cell r="J12520" t="str">
            <v>Khóa 18D(CLC)</v>
          </cell>
          <cell r="K12520">
            <v>7714000</v>
          </cell>
          <cell r="L12520">
            <v>7714000</v>
          </cell>
          <cell r="M12520">
            <v>0</v>
          </cell>
          <cell r="N12520" t="str">
            <v/>
          </cell>
          <cell r="O12520" t="str">
            <v>Còn học</v>
          </cell>
        </row>
        <row r="12521">
          <cell r="B12521" t="str">
            <v>1821003284</v>
          </cell>
          <cell r="C12521" t="str">
            <v>Nguyễn Phương Linh</v>
          </cell>
          <cell r="D12521" t="str">
            <v>Nữ</v>
          </cell>
          <cell r="E12521" t="str">
            <v>10/12/2000</v>
          </cell>
          <cell r="F12521" t="str">
            <v>CLC_18DTM04</v>
          </cell>
          <cell r="G12521" t="str">
            <v>Khoa Thương mại</v>
          </cell>
          <cell r="H12521" t="str">
            <v>Thương mại quốc tế</v>
          </cell>
          <cell r="I12521" t="str">
            <v>Chương trình chất lượng cao</v>
          </cell>
          <cell r="J12521" t="str">
            <v>Khóa 18D(CLC)</v>
          </cell>
          <cell r="K12521">
            <v>7714000</v>
          </cell>
          <cell r="L12521">
            <v>7714000</v>
          </cell>
          <cell r="M12521">
            <v>0</v>
          </cell>
          <cell r="N12521" t="str">
            <v/>
          </cell>
          <cell r="O12521" t="str">
            <v>Còn học</v>
          </cell>
        </row>
        <row r="12522">
          <cell r="B12522" t="str">
            <v>1821003198</v>
          </cell>
          <cell r="C12522" t="str">
            <v>Võ Thị Mỹ Duyên</v>
          </cell>
          <cell r="D12522" t="str">
            <v>Nữ</v>
          </cell>
          <cell r="E12522" t="str">
            <v>14/10/2000</v>
          </cell>
          <cell r="F12522" t="str">
            <v>CLC_18DTM04</v>
          </cell>
          <cell r="G12522" t="str">
            <v>Khoa Thương mại</v>
          </cell>
          <cell r="H12522" t="str">
            <v>Thương mại quốc tế</v>
          </cell>
          <cell r="I12522" t="str">
            <v>Chương trình chất lượng cao</v>
          </cell>
          <cell r="J12522" t="str">
            <v>Khóa 18D(CLC)</v>
          </cell>
          <cell r="K12522">
            <v>7714000</v>
          </cell>
          <cell r="L12522">
            <v>7714000</v>
          </cell>
          <cell r="M12522">
            <v>0</v>
          </cell>
          <cell r="N12522" t="str">
            <v/>
          </cell>
          <cell r="O12522" t="str">
            <v>Còn học</v>
          </cell>
        </row>
        <row r="12523">
          <cell r="B12523" t="str">
            <v>1821004298</v>
          </cell>
          <cell r="C12523" t="str">
            <v>Tăng Phương Mỹ</v>
          </cell>
          <cell r="D12523" t="str">
            <v>Nữ</v>
          </cell>
          <cell r="E12523" t="str">
            <v>13/09/2000</v>
          </cell>
          <cell r="F12523" t="str">
            <v>CLC_18DTM04</v>
          </cell>
          <cell r="G12523" t="str">
            <v>Khoa Thương mại</v>
          </cell>
          <cell r="H12523" t="str">
            <v>Thương mại quốc tế</v>
          </cell>
          <cell r="I12523" t="str">
            <v>Chương trình chất lượng cao</v>
          </cell>
          <cell r="J12523" t="str">
            <v>Khóa 18D(CLC)</v>
          </cell>
          <cell r="K12523">
            <v>7714000</v>
          </cell>
          <cell r="L12523">
            <v>7714000</v>
          </cell>
          <cell r="M12523">
            <v>0</v>
          </cell>
          <cell r="N12523" t="str">
            <v/>
          </cell>
          <cell r="O12523" t="str">
            <v>Còn học</v>
          </cell>
        </row>
        <row r="12524">
          <cell r="B12524" t="str">
            <v>1821003273</v>
          </cell>
          <cell r="C12524" t="str">
            <v>Nguyễn Phạm Thiên Kim</v>
          </cell>
          <cell r="D12524" t="str">
            <v>Nữ</v>
          </cell>
          <cell r="E12524" t="str">
            <v>27/05/2000</v>
          </cell>
          <cell r="F12524" t="str">
            <v>CLC_18DTM04</v>
          </cell>
          <cell r="G12524" t="str">
            <v>Khoa Thương mại</v>
          </cell>
          <cell r="H12524" t="str">
            <v>Thương mại quốc tế</v>
          </cell>
          <cell r="I12524" t="str">
            <v>Chương trình chất lượng cao</v>
          </cell>
          <cell r="J12524" t="str">
            <v>Khóa 18D(CLC)</v>
          </cell>
          <cell r="K12524">
            <v>7714000</v>
          </cell>
          <cell r="L12524">
            <v>7714000</v>
          </cell>
          <cell r="M12524">
            <v>0</v>
          </cell>
          <cell r="N12524" t="str">
            <v/>
          </cell>
          <cell r="O12524" t="str">
            <v>Còn học</v>
          </cell>
        </row>
        <row r="12525">
          <cell r="B12525" t="str">
            <v>1821003487</v>
          </cell>
          <cell r="C12525" t="str">
            <v>Nguyễn ý Vi</v>
          </cell>
          <cell r="D12525" t="str">
            <v>Nữ</v>
          </cell>
          <cell r="E12525" t="str">
            <v>28/11/2000</v>
          </cell>
          <cell r="F12525" t="str">
            <v>CLC_18DTM04</v>
          </cell>
          <cell r="G12525" t="str">
            <v>Khoa Thương mại</v>
          </cell>
          <cell r="H12525" t="str">
            <v>Thương mại quốc tế</v>
          </cell>
          <cell r="I12525" t="str">
            <v>Chương trình chất lượng cao</v>
          </cell>
          <cell r="J12525" t="str">
            <v>Khóa 18D(CLC)</v>
          </cell>
          <cell r="K12525">
            <v>7714000</v>
          </cell>
          <cell r="L12525">
            <v>7714000</v>
          </cell>
          <cell r="M12525">
            <v>0</v>
          </cell>
          <cell r="N12525" t="str">
            <v/>
          </cell>
          <cell r="O12525" t="str">
            <v>Còn học</v>
          </cell>
        </row>
        <row r="12526">
          <cell r="B12526" t="str">
            <v>1821003169</v>
          </cell>
          <cell r="C12526" t="str">
            <v>Trần Thị Mai Anh</v>
          </cell>
          <cell r="D12526" t="str">
            <v>Nữ</v>
          </cell>
          <cell r="E12526" t="str">
            <v>24/05/2000</v>
          </cell>
          <cell r="F12526" t="str">
            <v>CLC_18DTM04</v>
          </cell>
          <cell r="G12526" t="str">
            <v>Khoa Thương mại</v>
          </cell>
          <cell r="H12526" t="str">
            <v>Thương mại quốc tế</v>
          </cell>
          <cell r="I12526" t="str">
            <v>Chương trình chất lượng cao</v>
          </cell>
          <cell r="J12526" t="str">
            <v>Khóa 18D(CLC)</v>
          </cell>
          <cell r="K12526">
            <v>9148500</v>
          </cell>
          <cell r="L12526">
            <v>9063000</v>
          </cell>
          <cell r="M12526">
            <v>85500</v>
          </cell>
          <cell r="N12526" t="str">
            <v>2021-2022-HK01: Phí học phần( 020008)</v>
          </cell>
          <cell r="O12526" t="str">
            <v>Còn học</v>
          </cell>
        </row>
        <row r="12527">
          <cell r="B12527" t="str">
            <v>1821003368</v>
          </cell>
          <cell r="C12527" t="str">
            <v>Nguyễn Tiến Phát</v>
          </cell>
          <cell r="D12527" t="str">
            <v>Nam</v>
          </cell>
          <cell r="E12527" t="str">
            <v>06/06/2000</v>
          </cell>
          <cell r="F12527" t="str">
            <v>CLC_18DTM04</v>
          </cell>
          <cell r="G12527" t="str">
            <v>Khoa Thương mại</v>
          </cell>
          <cell r="H12527" t="str">
            <v>Thương mại quốc tế</v>
          </cell>
          <cell r="I12527" t="str">
            <v>Chương trình chất lượng cao</v>
          </cell>
          <cell r="J12527" t="str">
            <v>Khóa 18D(CLC)</v>
          </cell>
          <cell r="K12527">
            <v>9642500</v>
          </cell>
          <cell r="L12527">
            <v>9642500</v>
          </cell>
          <cell r="M12527">
            <v>0</v>
          </cell>
          <cell r="N12527" t="str">
            <v/>
          </cell>
          <cell r="O12527" t="str">
            <v>Còn học</v>
          </cell>
        </row>
        <row r="12528">
          <cell r="B12528" t="str">
            <v>1821002509</v>
          </cell>
          <cell r="C12528" t="str">
            <v>Nguyễn Ngọc Quỳnh Giang</v>
          </cell>
          <cell r="D12528" t="str">
            <v>Nữ</v>
          </cell>
          <cell r="E12528" t="str">
            <v>01/01/2000</v>
          </cell>
          <cell r="F12528" t="str">
            <v>CLC_18DTM04</v>
          </cell>
          <cell r="G12528" t="str">
            <v>Khoa Thương mại</v>
          </cell>
          <cell r="H12528" t="str">
            <v>Thương mại quốc tế</v>
          </cell>
          <cell r="I12528" t="str">
            <v>Chương trình chất lượng cao</v>
          </cell>
          <cell r="J12528" t="str">
            <v>Khóa 18D(CLC)</v>
          </cell>
          <cell r="K12528">
            <v>10606750</v>
          </cell>
          <cell r="L12528">
            <v>10606750</v>
          </cell>
          <cell r="M12528">
            <v>0</v>
          </cell>
          <cell r="N12528" t="str">
            <v/>
          </cell>
          <cell r="O12528" t="str">
            <v>Còn học</v>
          </cell>
        </row>
        <row r="12529">
          <cell r="B12529" t="str">
            <v>1821005797</v>
          </cell>
          <cell r="C12529" t="str">
            <v>Trần Thị Minh Ngọc</v>
          </cell>
          <cell r="D12529" t="str">
            <v>Nữ</v>
          </cell>
          <cell r="E12529" t="str">
            <v>09/03/2000</v>
          </cell>
          <cell r="F12529" t="str">
            <v>CLC_18DTM04</v>
          </cell>
          <cell r="G12529" t="str">
            <v>Khoa Thương mại</v>
          </cell>
          <cell r="H12529" t="str">
            <v>Thương mại quốc tế</v>
          </cell>
          <cell r="I12529" t="str">
            <v>Chương trình chất lượng cao</v>
          </cell>
          <cell r="J12529" t="str">
            <v>Khóa 18D(CLC)</v>
          </cell>
          <cell r="K12529">
            <v>10606750</v>
          </cell>
          <cell r="L12529">
            <v>10606750</v>
          </cell>
          <cell r="M12529">
            <v>0</v>
          </cell>
          <cell r="N12529" t="str">
            <v/>
          </cell>
          <cell r="O12529" t="str">
            <v>Còn học</v>
          </cell>
        </row>
        <row r="12530">
          <cell r="B12530" t="str">
            <v>1821002610</v>
          </cell>
          <cell r="C12530" t="str">
            <v>Lê Thị Kiều Oanh</v>
          </cell>
          <cell r="D12530" t="str">
            <v>Nữ</v>
          </cell>
          <cell r="E12530" t="str">
            <v>14/02/2000</v>
          </cell>
          <cell r="F12530" t="str">
            <v>CLC_18DTM04</v>
          </cell>
          <cell r="G12530" t="str">
            <v>Khoa Thương mại</v>
          </cell>
          <cell r="H12530" t="str">
            <v>Thương mại quốc tế</v>
          </cell>
          <cell r="I12530" t="str">
            <v>Chương trình chất lượng cao</v>
          </cell>
          <cell r="J12530" t="str">
            <v>Khóa 18D(CLC)</v>
          </cell>
          <cell r="K12530">
            <v>12054000</v>
          </cell>
          <cell r="L12530">
            <v>12054000</v>
          </cell>
          <cell r="M12530">
            <v>0</v>
          </cell>
          <cell r="N12530" t="str">
            <v/>
          </cell>
          <cell r="O12530" t="str">
            <v>Còn học</v>
          </cell>
        </row>
        <row r="12531">
          <cell r="B12531" t="str">
            <v>1821004917</v>
          </cell>
          <cell r="C12531" t="str">
            <v>Nguyễn Tài Lộc</v>
          </cell>
          <cell r="D12531" t="str">
            <v>Nam</v>
          </cell>
          <cell r="E12531" t="str">
            <v>06/12/2000</v>
          </cell>
          <cell r="F12531" t="str">
            <v>CLC_18DTM04</v>
          </cell>
          <cell r="G12531" t="str">
            <v>Khoa Thương mại</v>
          </cell>
          <cell r="H12531" t="str">
            <v>Thương mại quốc tế</v>
          </cell>
          <cell r="I12531" t="str">
            <v>Chương trình chất lượng cao</v>
          </cell>
          <cell r="J12531" t="str">
            <v>Khóa 18D(CLC)</v>
          </cell>
          <cell r="K12531">
            <v>13884250</v>
          </cell>
          <cell r="L12531">
            <v>456750</v>
          </cell>
          <cell r="M12531">
            <v>13427500</v>
          </cell>
          <cell r="N12531" t="str">
            <v>2021-2022-HK01: Phí học phần( 020405, 020453, 020454, 020455, 020452); 2021-2022-HK01: Phí học lại( 020406)</v>
          </cell>
          <cell r="O12531" t="str">
            <v>Còn học</v>
          </cell>
        </row>
        <row r="12532">
          <cell r="B12532" t="str">
            <v>1821003199</v>
          </cell>
          <cell r="C12532" t="str">
            <v>Nguyễn Ngọc Thùy Dương</v>
          </cell>
          <cell r="D12532" t="str">
            <v>Nữ</v>
          </cell>
          <cell r="E12532" t="str">
            <v>05/03/2000</v>
          </cell>
          <cell r="F12532" t="str">
            <v>CLC_18DTM04</v>
          </cell>
          <cell r="G12532" t="str">
            <v>Khoa Thương mại</v>
          </cell>
          <cell r="H12532" t="str">
            <v>Thương mại quốc tế</v>
          </cell>
          <cell r="I12532" t="str">
            <v>Chương trình chất lượng cao</v>
          </cell>
          <cell r="J12532" t="str">
            <v>Khóa 18D(CLC)</v>
          </cell>
          <cell r="K12532">
            <v>14621750</v>
          </cell>
          <cell r="L12532">
            <v>14621750</v>
          </cell>
          <cell r="M12532">
            <v>0</v>
          </cell>
          <cell r="N12532" t="str">
            <v/>
          </cell>
          <cell r="O12532" t="str">
            <v>Còn học</v>
          </cell>
        </row>
        <row r="12533">
          <cell r="B12533" t="str">
            <v>1821003214</v>
          </cell>
          <cell r="C12533" t="str">
            <v>Hoàng Gia Hân</v>
          </cell>
          <cell r="D12533" t="str">
            <v>Nữ</v>
          </cell>
          <cell r="E12533" t="str">
            <v>13/04/2000</v>
          </cell>
          <cell r="F12533" t="str">
            <v>CLC_18DTM04</v>
          </cell>
          <cell r="G12533" t="str">
            <v>Khoa Thương mại</v>
          </cell>
          <cell r="H12533" t="str">
            <v>Thương mại quốc tế</v>
          </cell>
          <cell r="I12533" t="str">
            <v>Chương trình chất lượng cao</v>
          </cell>
          <cell r="J12533" t="str">
            <v>Khóa 18D(CLC)</v>
          </cell>
          <cell r="K12533">
            <v>20720750</v>
          </cell>
          <cell r="L12533">
            <v>20720750</v>
          </cell>
          <cell r="M12533">
            <v>0</v>
          </cell>
          <cell r="N12533" t="str">
            <v/>
          </cell>
          <cell r="O12533" t="str">
            <v>Còn học</v>
          </cell>
        </row>
        <row r="12534">
          <cell r="B12534" t="str">
            <v>1821003301</v>
          </cell>
          <cell r="C12534" t="str">
            <v>Vũ Bảo Long</v>
          </cell>
          <cell r="D12534" t="str">
            <v>Nam</v>
          </cell>
          <cell r="E12534" t="str">
            <v>14/03/2000</v>
          </cell>
          <cell r="F12534" t="str">
            <v>CLC_18DTM05</v>
          </cell>
          <cell r="G12534" t="str">
            <v>Khoa Thương mại</v>
          </cell>
          <cell r="H12534" t="str">
            <v>Thương mại quốc tế</v>
          </cell>
          <cell r="I12534" t="str">
            <v>Chương trình chất lượng cao</v>
          </cell>
          <cell r="J12534" t="str">
            <v>Khóa 18D(CLC)</v>
          </cell>
          <cell r="K12534">
            <v>1928500</v>
          </cell>
          <cell r="L12534">
            <v>1928500</v>
          </cell>
          <cell r="M12534">
            <v>0</v>
          </cell>
          <cell r="N12534" t="str">
            <v/>
          </cell>
          <cell r="O12534" t="str">
            <v>Còn học</v>
          </cell>
        </row>
        <row r="12535">
          <cell r="B12535" t="str">
            <v>1821003212</v>
          </cell>
          <cell r="C12535" t="str">
            <v>Nguyễn Thu Hà</v>
          </cell>
          <cell r="D12535" t="str">
            <v>Nữ</v>
          </cell>
          <cell r="E12535" t="str">
            <v>25/01/2000</v>
          </cell>
          <cell r="F12535" t="str">
            <v>CLC_18DTM05</v>
          </cell>
          <cell r="G12535" t="str">
            <v>Khoa Thương mại</v>
          </cell>
          <cell r="H12535" t="str">
            <v>Thương mại quốc tế</v>
          </cell>
          <cell r="I12535" t="str">
            <v>Chương trình chất lượng cao</v>
          </cell>
          <cell r="J12535" t="str">
            <v>Khóa 18D(CLC)</v>
          </cell>
          <cell r="K12535">
            <v>7714000</v>
          </cell>
          <cell r="L12535">
            <v>7714000</v>
          </cell>
          <cell r="M12535">
            <v>0</v>
          </cell>
          <cell r="N12535" t="str">
            <v/>
          </cell>
          <cell r="O12535" t="str">
            <v>Còn học</v>
          </cell>
        </row>
        <row r="12536">
          <cell r="B12536" t="str">
            <v>1821005154</v>
          </cell>
          <cell r="C12536" t="str">
            <v>Lê Minh Tâm</v>
          </cell>
          <cell r="D12536" t="str">
            <v>Nam</v>
          </cell>
          <cell r="E12536" t="str">
            <v>31/05/2000</v>
          </cell>
          <cell r="F12536" t="str">
            <v>CLC_18DTM05</v>
          </cell>
          <cell r="G12536" t="str">
            <v>Khoa Thương mại</v>
          </cell>
          <cell r="H12536" t="str">
            <v>Thương mại quốc tế</v>
          </cell>
          <cell r="I12536" t="str">
            <v>Chương trình chất lượng cao</v>
          </cell>
          <cell r="J12536" t="str">
            <v>Khóa 18D(CLC)</v>
          </cell>
          <cell r="K12536">
            <v>7714000</v>
          </cell>
          <cell r="L12536">
            <v>7714000</v>
          </cell>
          <cell r="M12536">
            <v>0</v>
          </cell>
          <cell r="N12536" t="str">
            <v/>
          </cell>
          <cell r="O12536" t="str">
            <v>Còn học</v>
          </cell>
        </row>
        <row r="12537">
          <cell r="B12537" t="str">
            <v>1821002481</v>
          </cell>
          <cell r="C12537" t="str">
            <v>Phạm Thị Ngọc Anh</v>
          </cell>
          <cell r="D12537" t="str">
            <v>Nữ</v>
          </cell>
          <cell r="E12537" t="str">
            <v>13/02/2000</v>
          </cell>
          <cell r="F12537" t="str">
            <v>CLC_18DTM05</v>
          </cell>
          <cell r="G12537" t="str">
            <v>Khoa Thương mại</v>
          </cell>
          <cell r="H12537" t="str">
            <v>Thương mại quốc tế</v>
          </cell>
          <cell r="I12537" t="str">
            <v>Chương trình chất lượng cao</v>
          </cell>
          <cell r="J12537" t="str">
            <v>Khóa 18D(CLC)</v>
          </cell>
          <cell r="K12537">
            <v>7714000</v>
          </cell>
          <cell r="L12537">
            <v>7714000</v>
          </cell>
          <cell r="M12537">
            <v>0</v>
          </cell>
          <cell r="N12537" t="str">
            <v/>
          </cell>
          <cell r="O12537" t="str">
            <v>Còn học</v>
          </cell>
        </row>
        <row r="12538">
          <cell r="B12538" t="str">
            <v>1821003436</v>
          </cell>
          <cell r="C12538" t="str">
            <v>Phạm Huỳnh Trung Tín</v>
          </cell>
          <cell r="D12538" t="str">
            <v>Nam</v>
          </cell>
          <cell r="E12538" t="str">
            <v>07/10/2000</v>
          </cell>
          <cell r="F12538" t="str">
            <v>CLC_18DTM05</v>
          </cell>
          <cell r="G12538" t="str">
            <v>Khoa Thương mại</v>
          </cell>
          <cell r="H12538" t="str">
            <v>Thương mại quốc tế</v>
          </cell>
          <cell r="I12538" t="str">
            <v>Chương trình chất lượng cao</v>
          </cell>
          <cell r="J12538" t="str">
            <v>Khóa 18D(CLC)</v>
          </cell>
          <cell r="K12538">
            <v>7714000</v>
          </cell>
          <cell r="L12538">
            <v>7714000</v>
          </cell>
          <cell r="M12538">
            <v>0</v>
          </cell>
          <cell r="N12538" t="str">
            <v/>
          </cell>
          <cell r="O12538" t="str">
            <v>Còn học</v>
          </cell>
        </row>
        <row r="12539">
          <cell r="B12539" t="str">
            <v>1821003180</v>
          </cell>
          <cell r="C12539" t="str">
            <v>Đào Duy Châu</v>
          </cell>
          <cell r="D12539" t="str">
            <v>Nam</v>
          </cell>
          <cell r="E12539" t="str">
            <v>28/02/2000</v>
          </cell>
          <cell r="F12539" t="str">
            <v>CLC_18DTM05</v>
          </cell>
          <cell r="G12539" t="str">
            <v>Khoa Thương mại</v>
          </cell>
          <cell r="H12539" t="str">
            <v>Thương mại quốc tế</v>
          </cell>
          <cell r="I12539" t="str">
            <v>Chương trình chất lượng cao</v>
          </cell>
          <cell r="J12539" t="str">
            <v>Khóa 18D(CLC)</v>
          </cell>
          <cell r="K12539">
            <v>7714000</v>
          </cell>
          <cell r="L12539">
            <v>7714000</v>
          </cell>
          <cell r="M12539">
            <v>0</v>
          </cell>
          <cell r="N12539" t="str">
            <v/>
          </cell>
          <cell r="O12539" t="str">
            <v>Còn học</v>
          </cell>
        </row>
        <row r="12540">
          <cell r="B12540" t="str">
            <v>1821005420</v>
          </cell>
          <cell r="C12540" t="str">
            <v>Huỳnh Văn Hậu</v>
          </cell>
          <cell r="D12540" t="str">
            <v>Nam</v>
          </cell>
          <cell r="E12540" t="str">
            <v>07/01/2000</v>
          </cell>
          <cell r="F12540" t="str">
            <v>CLC_18DTM05</v>
          </cell>
          <cell r="G12540" t="str">
            <v>Khoa Thương mại</v>
          </cell>
          <cell r="H12540" t="str">
            <v>Thương mại quốc tế</v>
          </cell>
          <cell r="I12540" t="str">
            <v>Chương trình chất lượng cao</v>
          </cell>
          <cell r="J12540" t="str">
            <v>Khóa 18D(CLC)</v>
          </cell>
          <cell r="K12540">
            <v>7714000</v>
          </cell>
          <cell r="L12540">
            <v>7714000</v>
          </cell>
          <cell r="M12540">
            <v>0</v>
          </cell>
          <cell r="N12540" t="str">
            <v/>
          </cell>
          <cell r="O12540" t="str">
            <v>Còn học</v>
          </cell>
        </row>
        <row r="12541">
          <cell r="B12541" t="str">
            <v>1821003251</v>
          </cell>
          <cell r="C12541" t="str">
            <v>Mai Thị Thúy Hường</v>
          </cell>
          <cell r="D12541" t="str">
            <v>Nữ</v>
          </cell>
          <cell r="E12541" t="str">
            <v>13/03/2000</v>
          </cell>
          <cell r="F12541" t="str">
            <v>CLC_18DTM05</v>
          </cell>
          <cell r="G12541" t="str">
            <v>Khoa Thương mại</v>
          </cell>
          <cell r="H12541" t="str">
            <v>Thương mại quốc tế</v>
          </cell>
          <cell r="I12541" t="str">
            <v>Chương trình chất lượng cao</v>
          </cell>
          <cell r="J12541" t="str">
            <v>Khóa 18D(CLC)</v>
          </cell>
          <cell r="K12541">
            <v>7714000</v>
          </cell>
          <cell r="L12541">
            <v>7714000</v>
          </cell>
          <cell r="M12541">
            <v>0</v>
          </cell>
          <cell r="N12541" t="str">
            <v/>
          </cell>
          <cell r="O12541" t="str">
            <v>Còn học</v>
          </cell>
        </row>
        <row r="12542">
          <cell r="B12542" t="str">
            <v>1821004904</v>
          </cell>
          <cell r="C12542" t="str">
            <v>Hà Anh Khoa</v>
          </cell>
          <cell r="D12542" t="str">
            <v>Nam</v>
          </cell>
          <cell r="E12542" t="str">
            <v>25/09/2000</v>
          </cell>
          <cell r="F12542" t="str">
            <v>CLC_18DTM05</v>
          </cell>
          <cell r="G12542" t="str">
            <v>Khoa Thương mại</v>
          </cell>
          <cell r="H12542" t="str">
            <v>Thương mại quốc tế</v>
          </cell>
          <cell r="I12542" t="str">
            <v>Chương trình chất lượng cao</v>
          </cell>
          <cell r="J12542" t="str">
            <v>Khóa 18D(CLC)</v>
          </cell>
          <cell r="K12542">
            <v>7714000</v>
          </cell>
          <cell r="L12542">
            <v>7714000</v>
          </cell>
          <cell r="M12542">
            <v>0</v>
          </cell>
          <cell r="N12542" t="str">
            <v/>
          </cell>
          <cell r="O12542" t="str">
            <v>Còn học</v>
          </cell>
        </row>
        <row r="12543">
          <cell r="B12543" t="str">
            <v>1821003486</v>
          </cell>
          <cell r="C12543" t="str">
            <v>Lê Thị Thúy Vi</v>
          </cell>
          <cell r="D12543" t="str">
            <v>Nữ</v>
          </cell>
          <cell r="E12543" t="str">
            <v>07/06/2000</v>
          </cell>
          <cell r="F12543" t="str">
            <v>CLC_18DTM05</v>
          </cell>
          <cell r="G12543" t="str">
            <v>Khoa Thương mại</v>
          </cell>
          <cell r="H12543" t="str">
            <v>Thương mại quốc tế</v>
          </cell>
          <cell r="I12543" t="str">
            <v>Chương trình chất lượng cao</v>
          </cell>
          <cell r="J12543" t="str">
            <v>Khóa 18D(CLC)</v>
          </cell>
          <cell r="K12543">
            <v>7714000</v>
          </cell>
          <cell r="L12543">
            <v>7714000</v>
          </cell>
          <cell r="M12543">
            <v>0</v>
          </cell>
          <cell r="N12543" t="str">
            <v/>
          </cell>
          <cell r="O12543" t="str">
            <v>Còn học</v>
          </cell>
        </row>
        <row r="12544">
          <cell r="B12544" t="str">
            <v>1821003318</v>
          </cell>
          <cell r="C12544" t="str">
            <v>Nguyễn Lê Quỳnh My</v>
          </cell>
          <cell r="D12544" t="str">
            <v>Nữ</v>
          </cell>
          <cell r="E12544" t="str">
            <v>21/10/2000</v>
          </cell>
          <cell r="F12544" t="str">
            <v>CLC_18DTM05</v>
          </cell>
          <cell r="G12544" t="str">
            <v>Khoa Thương mại</v>
          </cell>
          <cell r="H12544" t="str">
            <v>Thương mại quốc tế</v>
          </cell>
          <cell r="I12544" t="str">
            <v>Chương trình chất lượng cao</v>
          </cell>
          <cell r="J12544" t="str">
            <v>Khóa 18D(CLC)</v>
          </cell>
          <cell r="K12544">
            <v>7714000</v>
          </cell>
          <cell r="L12544">
            <v>7714000</v>
          </cell>
          <cell r="M12544">
            <v>0</v>
          </cell>
          <cell r="N12544" t="str">
            <v/>
          </cell>
          <cell r="O12544" t="str">
            <v>Còn học</v>
          </cell>
        </row>
        <row r="12545">
          <cell r="B12545" t="str">
            <v>1821002724</v>
          </cell>
          <cell r="C12545" t="str">
            <v>Nguyễn Ngọc Diễm</v>
          </cell>
          <cell r="D12545" t="str">
            <v>Nữ</v>
          </cell>
          <cell r="E12545" t="str">
            <v>18/07/2000</v>
          </cell>
          <cell r="F12545" t="str">
            <v>CLC_18DTM05</v>
          </cell>
          <cell r="G12545" t="str">
            <v>Khoa Thương mại</v>
          </cell>
          <cell r="H12545" t="str">
            <v>Thương mại quốc tế</v>
          </cell>
          <cell r="I12545" t="str">
            <v>Chương trình chất lượng cao</v>
          </cell>
          <cell r="J12545" t="str">
            <v>Khóa 18D(CLC)</v>
          </cell>
          <cell r="K12545">
            <v>7714000</v>
          </cell>
          <cell r="L12545">
            <v>7714000</v>
          </cell>
          <cell r="M12545">
            <v>0</v>
          </cell>
          <cell r="N12545" t="str">
            <v/>
          </cell>
          <cell r="O12545" t="str">
            <v>Còn học</v>
          </cell>
        </row>
        <row r="12546">
          <cell r="B12546" t="str">
            <v>1821003244</v>
          </cell>
          <cell r="C12546" t="str">
            <v>Nguyễn Công Hậu</v>
          </cell>
          <cell r="D12546" t="str">
            <v>Nam</v>
          </cell>
          <cell r="E12546" t="str">
            <v>17/06/2000</v>
          </cell>
          <cell r="F12546" t="str">
            <v>CLC_18DTM05</v>
          </cell>
          <cell r="G12546" t="str">
            <v>Khoa Thương mại</v>
          </cell>
          <cell r="H12546" t="str">
            <v>Thương mại quốc tế</v>
          </cell>
          <cell r="I12546" t="str">
            <v>Chương trình chất lượng cao</v>
          </cell>
          <cell r="J12546" t="str">
            <v>Khóa 18D(CLC)</v>
          </cell>
          <cell r="K12546">
            <v>7714000</v>
          </cell>
          <cell r="L12546">
            <v>7714000</v>
          </cell>
          <cell r="M12546">
            <v>0</v>
          </cell>
          <cell r="N12546" t="str">
            <v/>
          </cell>
          <cell r="O12546" t="str">
            <v>Còn học</v>
          </cell>
        </row>
        <row r="12547">
          <cell r="B12547" t="str">
            <v>1821003234</v>
          </cell>
          <cell r="C12547" t="str">
            <v>Hoàng Vũ Hiếu Hạnh</v>
          </cell>
          <cell r="D12547" t="str">
            <v>Nữ</v>
          </cell>
          <cell r="E12547" t="str">
            <v>13/07/2000</v>
          </cell>
          <cell r="F12547" t="str">
            <v>CLC_18DTM05</v>
          </cell>
          <cell r="G12547" t="str">
            <v>Khoa Thương mại</v>
          </cell>
          <cell r="H12547" t="str">
            <v>Thương mại quốc tế</v>
          </cell>
          <cell r="I12547" t="str">
            <v>Chương trình chất lượng cao</v>
          </cell>
          <cell r="J12547" t="str">
            <v>Khóa 18D(CLC)</v>
          </cell>
          <cell r="K12547">
            <v>7714000</v>
          </cell>
          <cell r="L12547">
            <v>7714000</v>
          </cell>
          <cell r="M12547">
            <v>0</v>
          </cell>
          <cell r="N12547" t="str">
            <v/>
          </cell>
          <cell r="O12547" t="str">
            <v>Còn học</v>
          </cell>
        </row>
        <row r="12548">
          <cell r="B12548" t="str">
            <v>1821003405</v>
          </cell>
          <cell r="C12548" t="str">
            <v>Đặng Mai Thao</v>
          </cell>
          <cell r="D12548" t="str">
            <v>Nữ</v>
          </cell>
          <cell r="E12548" t="str">
            <v>31/08/2000</v>
          </cell>
          <cell r="F12548" t="str">
            <v>CLC_18DTM05</v>
          </cell>
          <cell r="G12548" t="str">
            <v>Khoa Thương mại</v>
          </cell>
          <cell r="H12548" t="str">
            <v>Thương mại quốc tế</v>
          </cell>
          <cell r="I12548" t="str">
            <v>Chương trình chất lượng cao</v>
          </cell>
          <cell r="J12548" t="str">
            <v>Khóa 18D(CLC)</v>
          </cell>
          <cell r="K12548">
            <v>7714000</v>
          </cell>
          <cell r="L12548">
            <v>7714000</v>
          </cell>
          <cell r="M12548">
            <v>0</v>
          </cell>
          <cell r="N12548" t="str">
            <v/>
          </cell>
          <cell r="O12548" t="str">
            <v>Còn học</v>
          </cell>
        </row>
        <row r="12549">
          <cell r="B12549" t="str">
            <v>1821002573</v>
          </cell>
          <cell r="C12549" t="str">
            <v>Võ Khang My</v>
          </cell>
          <cell r="D12549" t="str">
            <v>Nữ</v>
          </cell>
          <cell r="E12549" t="str">
            <v>15/05/2000</v>
          </cell>
          <cell r="F12549" t="str">
            <v>CLC_18DTM05</v>
          </cell>
          <cell r="G12549" t="str">
            <v>Khoa Thương mại</v>
          </cell>
          <cell r="H12549" t="str">
            <v>Thương mại quốc tế</v>
          </cell>
          <cell r="I12549" t="str">
            <v>Chương trình chất lượng cao</v>
          </cell>
          <cell r="J12549" t="str">
            <v>Khóa 18D(CLC)</v>
          </cell>
          <cell r="K12549">
            <v>7714000</v>
          </cell>
          <cell r="L12549">
            <v>7714000</v>
          </cell>
          <cell r="M12549">
            <v>0</v>
          </cell>
          <cell r="N12549" t="str">
            <v/>
          </cell>
          <cell r="O12549" t="str">
            <v>Còn học</v>
          </cell>
        </row>
        <row r="12550">
          <cell r="B12550" t="str">
            <v>1821005603</v>
          </cell>
          <cell r="C12550" t="str">
            <v>Hoàng ái Diễm</v>
          </cell>
          <cell r="D12550" t="str">
            <v>Nữ</v>
          </cell>
          <cell r="E12550" t="str">
            <v>06/11/2000</v>
          </cell>
          <cell r="F12550" t="str">
            <v>CLC_18DTM05</v>
          </cell>
          <cell r="G12550" t="str">
            <v>Khoa Thương mại</v>
          </cell>
          <cell r="H12550" t="str">
            <v>Thương mại quốc tế</v>
          </cell>
          <cell r="I12550" t="str">
            <v>Chương trình chất lượng cao</v>
          </cell>
          <cell r="J12550" t="str">
            <v>Khóa 18D(CLC)</v>
          </cell>
          <cell r="K12550">
            <v>7714000</v>
          </cell>
          <cell r="L12550">
            <v>7714000</v>
          </cell>
          <cell r="M12550">
            <v>0</v>
          </cell>
          <cell r="N12550" t="str">
            <v/>
          </cell>
          <cell r="O12550" t="str">
            <v>Còn học</v>
          </cell>
        </row>
        <row r="12551">
          <cell r="B12551" t="str">
            <v>1821005711</v>
          </cell>
          <cell r="C12551" t="str">
            <v>Trần Đức Khải</v>
          </cell>
          <cell r="D12551" t="str">
            <v>Nam</v>
          </cell>
          <cell r="E12551" t="str">
            <v>15/06/2000</v>
          </cell>
          <cell r="F12551" t="str">
            <v>CLC_18DTM05</v>
          </cell>
          <cell r="G12551" t="str">
            <v>Khoa Thương mại</v>
          </cell>
          <cell r="H12551" t="str">
            <v>Thương mại quốc tế</v>
          </cell>
          <cell r="I12551" t="str">
            <v>Chương trình chất lượng cao</v>
          </cell>
          <cell r="J12551" t="str">
            <v>Khóa 18D(CLC)</v>
          </cell>
          <cell r="K12551">
            <v>9063000</v>
          </cell>
          <cell r="L12551">
            <v>9063000</v>
          </cell>
          <cell r="M12551">
            <v>0</v>
          </cell>
          <cell r="N12551" t="str">
            <v/>
          </cell>
          <cell r="O12551" t="str">
            <v>Còn học</v>
          </cell>
        </row>
        <row r="12552">
          <cell r="B12552" t="str">
            <v>1821003453</v>
          </cell>
          <cell r="C12552" t="str">
            <v>Nguyễn Ngọc Lê Trân</v>
          </cell>
          <cell r="D12552" t="str">
            <v>Nữ</v>
          </cell>
          <cell r="E12552" t="str">
            <v>08/12/2000</v>
          </cell>
          <cell r="F12552" t="str">
            <v>CLC_18DTM05</v>
          </cell>
          <cell r="G12552" t="str">
            <v>Khoa Thương mại</v>
          </cell>
          <cell r="H12552" t="str">
            <v>Thương mại quốc tế</v>
          </cell>
          <cell r="I12552" t="str">
            <v>Chương trình chất lượng cao</v>
          </cell>
          <cell r="J12552" t="str">
            <v>Khóa 18D(CLC)</v>
          </cell>
          <cell r="K12552">
            <v>9642500</v>
          </cell>
          <cell r="L12552">
            <v>9642500</v>
          </cell>
          <cell r="M12552">
            <v>0</v>
          </cell>
          <cell r="N12552" t="str">
            <v/>
          </cell>
          <cell r="O12552" t="str">
            <v>Còn học</v>
          </cell>
        </row>
        <row r="12553">
          <cell r="B12553" t="str">
            <v>1821003477</v>
          </cell>
          <cell r="C12553" t="str">
            <v>Trần Thị Kim Tuyền</v>
          </cell>
          <cell r="D12553" t="str">
            <v>Nữ</v>
          </cell>
          <cell r="E12553" t="str">
            <v>02/05/2000</v>
          </cell>
          <cell r="F12553" t="str">
            <v>CLC_18DTM05</v>
          </cell>
          <cell r="G12553" t="str">
            <v>Khoa Thương mại</v>
          </cell>
          <cell r="H12553" t="str">
            <v>Thương mại quốc tế</v>
          </cell>
          <cell r="I12553" t="str">
            <v>Chương trình chất lượng cao</v>
          </cell>
          <cell r="J12553" t="str">
            <v>Khóa 18D(CLC)</v>
          </cell>
          <cell r="K12553">
            <v>9642500</v>
          </cell>
          <cell r="L12553">
            <v>9642500</v>
          </cell>
          <cell r="M12553">
            <v>0</v>
          </cell>
          <cell r="N12553" t="str">
            <v/>
          </cell>
          <cell r="O12553" t="str">
            <v>Còn học</v>
          </cell>
        </row>
        <row r="12554">
          <cell r="B12554" t="str">
            <v>1821004944</v>
          </cell>
          <cell r="C12554" t="str">
            <v>Trần Nguyễn Hoàng Linh</v>
          </cell>
          <cell r="D12554" t="str">
            <v>Nam</v>
          </cell>
          <cell r="E12554" t="str">
            <v>13/11/2000</v>
          </cell>
          <cell r="F12554" t="str">
            <v>CLC_18DTM05</v>
          </cell>
          <cell r="G12554" t="str">
            <v>Khoa Thương mại</v>
          </cell>
          <cell r="H12554" t="str">
            <v>Thương mại quốc tế</v>
          </cell>
          <cell r="I12554" t="str">
            <v>Chương trình chất lượng cao</v>
          </cell>
          <cell r="J12554" t="str">
            <v>Khóa 18D(CLC)</v>
          </cell>
          <cell r="K12554">
            <v>9642500</v>
          </cell>
          <cell r="L12554">
            <v>9642500</v>
          </cell>
          <cell r="M12554">
            <v>0</v>
          </cell>
          <cell r="N12554" t="str">
            <v/>
          </cell>
          <cell r="O12554" t="str">
            <v>Còn học</v>
          </cell>
        </row>
        <row r="12555">
          <cell r="B12555" t="str">
            <v>1821002850</v>
          </cell>
          <cell r="C12555" t="str">
            <v>Lê Hữu Trí</v>
          </cell>
          <cell r="D12555" t="str">
            <v>Nam</v>
          </cell>
          <cell r="E12555" t="str">
            <v>18/11/2000</v>
          </cell>
          <cell r="F12555" t="str">
            <v>CLC_18DTM05</v>
          </cell>
          <cell r="G12555" t="str">
            <v>Khoa Thương mại</v>
          </cell>
          <cell r="H12555" t="str">
            <v>Thương mại quốc tế</v>
          </cell>
          <cell r="I12555" t="str">
            <v>Chương trình chất lượng cao</v>
          </cell>
          <cell r="J12555" t="str">
            <v>Khóa 18D(CLC)</v>
          </cell>
          <cell r="K12555">
            <v>9642500</v>
          </cell>
          <cell r="L12555">
            <v>9642500</v>
          </cell>
          <cell r="M12555">
            <v>0</v>
          </cell>
          <cell r="N12555" t="str">
            <v/>
          </cell>
          <cell r="O12555" t="str">
            <v>Còn học</v>
          </cell>
        </row>
        <row r="12556">
          <cell r="B12556" t="str">
            <v>1821003371</v>
          </cell>
          <cell r="C12556" t="str">
            <v>Thái Kim Phối</v>
          </cell>
          <cell r="D12556" t="str">
            <v>Nữ</v>
          </cell>
          <cell r="E12556" t="str">
            <v>27/05/2000</v>
          </cell>
          <cell r="F12556" t="str">
            <v>CLC_18DTM05</v>
          </cell>
          <cell r="G12556" t="str">
            <v>Khoa Thương mại</v>
          </cell>
          <cell r="H12556" t="str">
            <v>Thương mại quốc tế</v>
          </cell>
          <cell r="I12556" t="str">
            <v>Chương trình chất lượng cao</v>
          </cell>
          <cell r="J12556" t="str">
            <v>Khóa 18D(CLC)</v>
          </cell>
          <cell r="K12556">
            <v>9642500</v>
          </cell>
          <cell r="L12556">
            <v>9642500</v>
          </cell>
          <cell r="M12556">
            <v>0</v>
          </cell>
          <cell r="N12556" t="str">
            <v/>
          </cell>
          <cell r="O12556" t="str">
            <v>Còn học</v>
          </cell>
        </row>
        <row r="12557">
          <cell r="B12557" t="str">
            <v>1821004296</v>
          </cell>
          <cell r="C12557" t="str">
            <v>Vũ Việt Long</v>
          </cell>
          <cell r="D12557" t="str">
            <v>Nam</v>
          </cell>
          <cell r="E12557" t="str">
            <v>24/09/2000</v>
          </cell>
          <cell r="F12557" t="str">
            <v>CLC_18DTM05</v>
          </cell>
          <cell r="G12557" t="str">
            <v>Khoa Thương mại</v>
          </cell>
          <cell r="H12557" t="str">
            <v>Thương mại quốc tế</v>
          </cell>
          <cell r="I12557" t="str">
            <v>Chương trình chất lượng cao</v>
          </cell>
          <cell r="J12557" t="str">
            <v>Khóa 18D(CLC)</v>
          </cell>
          <cell r="K12557">
            <v>9642500</v>
          </cell>
          <cell r="L12557">
            <v>9642500</v>
          </cell>
          <cell r="M12557">
            <v>0</v>
          </cell>
          <cell r="N12557" t="str">
            <v/>
          </cell>
          <cell r="O12557" t="str">
            <v>Còn học</v>
          </cell>
        </row>
        <row r="12558">
          <cell r="B12558" t="str">
            <v>1821004016</v>
          </cell>
          <cell r="C12558" t="str">
            <v>Trịnh Thị Thu Hà</v>
          </cell>
          <cell r="D12558" t="str">
            <v>Nữ</v>
          </cell>
          <cell r="E12558" t="str">
            <v>25/10/2000</v>
          </cell>
          <cell r="F12558" t="str">
            <v>CLC_18DTM05</v>
          </cell>
          <cell r="G12558" t="str">
            <v>Khoa Thương mại</v>
          </cell>
          <cell r="H12558" t="str">
            <v>Thương mại quốc tế</v>
          </cell>
          <cell r="I12558" t="str">
            <v>Chương trình chất lượng cao</v>
          </cell>
          <cell r="J12558" t="str">
            <v>Khóa 18D(CLC)</v>
          </cell>
          <cell r="K12558">
            <v>9642500</v>
          </cell>
          <cell r="L12558">
            <v>9642500</v>
          </cell>
          <cell r="M12558">
            <v>0</v>
          </cell>
          <cell r="N12558" t="str">
            <v/>
          </cell>
          <cell r="O12558" t="str">
            <v>Còn học</v>
          </cell>
        </row>
        <row r="12559">
          <cell r="B12559" t="str">
            <v>1821005246</v>
          </cell>
          <cell r="C12559" t="str">
            <v>Trần Thụy Thùy Trang</v>
          </cell>
          <cell r="D12559" t="str">
            <v>Nữ</v>
          </cell>
          <cell r="E12559" t="str">
            <v>02/06/2000</v>
          </cell>
          <cell r="F12559" t="str">
            <v>CLC_18DTM05</v>
          </cell>
          <cell r="G12559" t="str">
            <v>Khoa Thương mại</v>
          </cell>
          <cell r="H12559" t="str">
            <v>Thương mại quốc tế</v>
          </cell>
          <cell r="I12559" t="str">
            <v>Chương trình chất lượng cao</v>
          </cell>
          <cell r="J12559" t="str">
            <v>Khóa 18D(CLC)</v>
          </cell>
          <cell r="K12559">
            <v>9642500</v>
          </cell>
          <cell r="L12559">
            <v>9642500</v>
          </cell>
          <cell r="M12559">
            <v>0</v>
          </cell>
          <cell r="N12559" t="str">
            <v/>
          </cell>
          <cell r="O12559" t="str">
            <v>Còn học</v>
          </cell>
        </row>
        <row r="12560">
          <cell r="B12560" t="str">
            <v>1821003336</v>
          </cell>
          <cell r="C12560" t="str">
            <v>Trương Mỹ Nghi</v>
          </cell>
          <cell r="D12560" t="str">
            <v>Nữ</v>
          </cell>
          <cell r="E12560" t="str">
            <v>22/10/2000</v>
          </cell>
          <cell r="F12560" t="str">
            <v>CLC_18DTM05</v>
          </cell>
          <cell r="G12560" t="str">
            <v>Khoa Thương mại</v>
          </cell>
          <cell r="H12560" t="str">
            <v>Thương mại quốc tế</v>
          </cell>
          <cell r="I12560" t="str">
            <v>Chương trình chất lượng cao</v>
          </cell>
          <cell r="J12560" t="str">
            <v>Khóa 18D(CLC)</v>
          </cell>
          <cell r="K12560">
            <v>9642500</v>
          </cell>
          <cell r="L12560">
            <v>9642500</v>
          </cell>
          <cell r="M12560">
            <v>0</v>
          </cell>
          <cell r="N12560" t="str">
            <v/>
          </cell>
          <cell r="O12560" t="str">
            <v>Còn học</v>
          </cell>
        </row>
        <row r="12561">
          <cell r="B12561" t="str">
            <v>1821003450</v>
          </cell>
          <cell r="C12561" t="str">
            <v>Phan Thùy Trâm</v>
          </cell>
          <cell r="D12561" t="str">
            <v>Nữ</v>
          </cell>
          <cell r="E12561" t="str">
            <v>06/10/2000</v>
          </cell>
          <cell r="F12561" t="str">
            <v>CLC_18DTM05</v>
          </cell>
          <cell r="G12561" t="str">
            <v>Khoa Thương mại</v>
          </cell>
          <cell r="H12561" t="str">
            <v>Thương mại quốc tế</v>
          </cell>
          <cell r="I12561" t="str">
            <v>Chương trình chất lượng cao</v>
          </cell>
          <cell r="J12561" t="str">
            <v>Khóa 18D(CLC)</v>
          </cell>
          <cell r="K12561">
            <v>9642500</v>
          </cell>
          <cell r="L12561">
            <v>9642500</v>
          </cell>
          <cell r="M12561">
            <v>0</v>
          </cell>
          <cell r="N12561" t="str">
            <v/>
          </cell>
          <cell r="O12561" t="str">
            <v>Còn học</v>
          </cell>
        </row>
        <row r="12562">
          <cell r="B12562" t="str">
            <v>1821003351</v>
          </cell>
          <cell r="C12562" t="str">
            <v>Nguyễn Thị Hà Nhi</v>
          </cell>
          <cell r="D12562" t="str">
            <v>Nữ</v>
          </cell>
          <cell r="E12562" t="str">
            <v>22/01/2000</v>
          </cell>
          <cell r="F12562" t="str">
            <v>CLC_18DTM05</v>
          </cell>
          <cell r="G12562" t="str">
            <v>Khoa Thương mại</v>
          </cell>
          <cell r="H12562" t="str">
            <v>Thương mại quốc tế</v>
          </cell>
          <cell r="I12562" t="str">
            <v>Chương trình chất lượng cao</v>
          </cell>
          <cell r="J12562" t="str">
            <v>Khóa 18D(CLC)</v>
          </cell>
          <cell r="K12562">
            <v>9642500</v>
          </cell>
          <cell r="L12562">
            <v>9642500</v>
          </cell>
          <cell r="M12562">
            <v>0</v>
          </cell>
          <cell r="N12562" t="str">
            <v/>
          </cell>
          <cell r="O12562" t="str">
            <v>Còn học</v>
          </cell>
        </row>
        <row r="12563">
          <cell r="B12563" t="str">
            <v>1821003415</v>
          </cell>
          <cell r="C12563" t="str">
            <v>Nguyễn Ngọc Bích Thảo</v>
          </cell>
          <cell r="D12563" t="str">
            <v>Nữ</v>
          </cell>
          <cell r="E12563" t="str">
            <v>13/11/1999</v>
          </cell>
          <cell r="F12563" t="str">
            <v>CLC_18DTM05</v>
          </cell>
          <cell r="G12563" t="str">
            <v>Khoa Thương mại</v>
          </cell>
          <cell r="H12563" t="str">
            <v>Thương mại quốc tế</v>
          </cell>
          <cell r="I12563" t="str">
            <v>Chương trình chất lượng cao</v>
          </cell>
          <cell r="J12563" t="str">
            <v>Khóa 18D(CLC)</v>
          </cell>
          <cell r="K12563">
            <v>9642500</v>
          </cell>
          <cell r="L12563">
            <v>9642500</v>
          </cell>
          <cell r="M12563">
            <v>0</v>
          </cell>
          <cell r="N12563" t="str">
            <v/>
          </cell>
          <cell r="O12563" t="str">
            <v>Còn học</v>
          </cell>
        </row>
        <row r="12564">
          <cell r="B12564" t="str">
            <v>1821003217</v>
          </cell>
          <cell r="C12564" t="str">
            <v>Nguyễn Thị Ngọc Hân</v>
          </cell>
          <cell r="D12564" t="str">
            <v>Nữ</v>
          </cell>
          <cell r="E12564" t="str">
            <v>18/09/2000</v>
          </cell>
          <cell r="F12564" t="str">
            <v>CLC_18DTM05</v>
          </cell>
          <cell r="G12564" t="str">
            <v>Khoa Thương mại</v>
          </cell>
          <cell r="H12564" t="str">
            <v>Thương mại quốc tế</v>
          </cell>
          <cell r="I12564" t="str">
            <v>Chương trình chất lượng cao</v>
          </cell>
          <cell r="J12564" t="str">
            <v>Khóa 18D(CLC)</v>
          </cell>
          <cell r="K12564">
            <v>9642500</v>
          </cell>
          <cell r="L12564">
            <v>9642500</v>
          </cell>
          <cell r="M12564">
            <v>0</v>
          </cell>
          <cell r="N12564" t="str">
            <v/>
          </cell>
          <cell r="O12564" t="str">
            <v>Còn học</v>
          </cell>
        </row>
        <row r="12565">
          <cell r="B12565" t="str">
            <v>1821003243</v>
          </cell>
          <cell r="C12565" t="str">
            <v>Trần Nguyễn Hồng Huệ</v>
          </cell>
          <cell r="D12565" t="str">
            <v>Nữ</v>
          </cell>
          <cell r="E12565" t="str">
            <v>19/11/2000</v>
          </cell>
          <cell r="F12565" t="str">
            <v>CLC_18DTM05</v>
          </cell>
          <cell r="G12565" t="str">
            <v>Khoa Thương mại</v>
          </cell>
          <cell r="H12565" t="str">
            <v>Thương mại quốc tế</v>
          </cell>
          <cell r="I12565" t="str">
            <v>Chương trình chất lượng cao</v>
          </cell>
          <cell r="J12565" t="str">
            <v>Khóa 18D(CLC)</v>
          </cell>
          <cell r="K12565">
            <v>9642500</v>
          </cell>
          <cell r="L12565">
            <v>9642500</v>
          </cell>
          <cell r="M12565">
            <v>0</v>
          </cell>
          <cell r="N12565" t="str">
            <v/>
          </cell>
          <cell r="O12565" t="str">
            <v>Còn học</v>
          </cell>
        </row>
        <row r="12566">
          <cell r="B12566" t="str">
            <v>1821003330</v>
          </cell>
          <cell r="C12566" t="str">
            <v>Lê Hồng Ngọc</v>
          </cell>
          <cell r="D12566" t="str">
            <v>Nữ</v>
          </cell>
          <cell r="E12566" t="str">
            <v>18/02/2000</v>
          </cell>
          <cell r="F12566" t="str">
            <v>CLC_18DTM05</v>
          </cell>
          <cell r="G12566" t="str">
            <v>Khoa Thương mại</v>
          </cell>
          <cell r="H12566" t="str">
            <v>Thương mại quốc tế</v>
          </cell>
          <cell r="I12566" t="str">
            <v>Chương trình chất lượng cao</v>
          </cell>
          <cell r="J12566" t="str">
            <v>Khóa 18D(CLC)</v>
          </cell>
          <cell r="K12566">
            <v>9642500</v>
          </cell>
          <cell r="L12566">
            <v>9642500</v>
          </cell>
          <cell r="M12566">
            <v>0</v>
          </cell>
          <cell r="N12566" t="str">
            <v/>
          </cell>
          <cell r="O12566" t="str">
            <v>Còn học</v>
          </cell>
        </row>
        <row r="12567">
          <cell r="B12567" t="str">
            <v>1821005832</v>
          </cell>
          <cell r="C12567" t="str">
            <v>Đoàn Huỳnh Như</v>
          </cell>
          <cell r="D12567" t="str">
            <v>Nữ</v>
          </cell>
          <cell r="E12567" t="str">
            <v>09/08/2000</v>
          </cell>
          <cell r="F12567" t="str">
            <v>CLC_18DTM05</v>
          </cell>
          <cell r="G12567" t="str">
            <v>Khoa Thương mại</v>
          </cell>
          <cell r="H12567" t="str">
            <v>Thương mại quốc tế</v>
          </cell>
          <cell r="I12567" t="str">
            <v>Chương trình chất lượng cao</v>
          </cell>
          <cell r="J12567" t="str">
            <v>Khóa 18D(CLC)</v>
          </cell>
          <cell r="K12567">
            <v>9642500</v>
          </cell>
          <cell r="L12567">
            <v>9642500</v>
          </cell>
          <cell r="M12567">
            <v>0</v>
          </cell>
          <cell r="N12567" t="str">
            <v/>
          </cell>
          <cell r="O12567" t="str">
            <v>Còn học</v>
          </cell>
        </row>
        <row r="12568">
          <cell r="B12568" t="str">
            <v>1821005771</v>
          </cell>
          <cell r="C12568" t="str">
            <v>Nguyễn Thành Nam</v>
          </cell>
          <cell r="D12568" t="str">
            <v>Nam</v>
          </cell>
          <cell r="E12568" t="str">
            <v>15/08/2000</v>
          </cell>
          <cell r="F12568" t="str">
            <v>CLC_18DTM05</v>
          </cell>
          <cell r="G12568" t="str">
            <v>Khoa Thương mại</v>
          </cell>
          <cell r="H12568" t="str">
            <v>Thương mại quốc tế</v>
          </cell>
          <cell r="I12568" t="str">
            <v>Chương trình chất lượng cao</v>
          </cell>
          <cell r="J12568" t="str">
            <v>Khóa 18D(CLC)</v>
          </cell>
          <cell r="K12568">
            <v>9642500</v>
          </cell>
          <cell r="L12568">
            <v>9642500</v>
          </cell>
          <cell r="M12568">
            <v>0</v>
          </cell>
          <cell r="N12568" t="str">
            <v/>
          </cell>
          <cell r="O12568" t="str">
            <v>Còn học</v>
          </cell>
        </row>
        <row r="12569">
          <cell r="B12569" t="str">
            <v>1821004830</v>
          </cell>
          <cell r="C12569" t="str">
            <v>Phạm Huỳnh Thúy Hiền</v>
          </cell>
          <cell r="D12569" t="str">
            <v>Nữ</v>
          </cell>
          <cell r="E12569" t="str">
            <v>10/12/1999</v>
          </cell>
          <cell r="F12569" t="str">
            <v>CLC_18DTM05</v>
          </cell>
          <cell r="G12569" t="str">
            <v>Khoa Thương mại</v>
          </cell>
          <cell r="H12569" t="str">
            <v>Thương mại quốc tế</v>
          </cell>
          <cell r="I12569" t="str">
            <v>Chương trình chất lượng cao</v>
          </cell>
          <cell r="J12569" t="str">
            <v>Khóa 18D(CLC)</v>
          </cell>
          <cell r="K12569">
            <v>12734750</v>
          </cell>
          <cell r="L12569">
            <v>12734750</v>
          </cell>
          <cell r="M12569">
            <v>0</v>
          </cell>
          <cell r="N12569" t="str">
            <v/>
          </cell>
          <cell r="O12569" t="str">
            <v>Còn học</v>
          </cell>
        </row>
        <row r="12570">
          <cell r="B12570" t="str">
            <v>1821005794</v>
          </cell>
          <cell r="C12570" t="str">
            <v>Nguyễn Thị Như Ngọc</v>
          </cell>
          <cell r="D12570" t="str">
            <v>Nữ</v>
          </cell>
          <cell r="E12570" t="str">
            <v>15/07/2000</v>
          </cell>
          <cell r="F12570" t="str">
            <v>CLC_18DTM05</v>
          </cell>
          <cell r="G12570" t="str">
            <v>Khoa Thương mại</v>
          </cell>
          <cell r="H12570" t="str">
            <v>Thương mại quốc tế</v>
          </cell>
          <cell r="I12570" t="str">
            <v>Chương trình chất lượng cao</v>
          </cell>
          <cell r="J12570" t="str">
            <v>Khóa 18D(CLC)</v>
          </cell>
          <cell r="K12570">
            <v>12734750</v>
          </cell>
          <cell r="L12570">
            <v>12734750</v>
          </cell>
          <cell r="M12570">
            <v>0</v>
          </cell>
          <cell r="N12570" t="str">
            <v/>
          </cell>
          <cell r="O12570" t="str">
            <v>Còn học</v>
          </cell>
        </row>
        <row r="12571">
          <cell r="B12571" t="str">
            <v>1821002846</v>
          </cell>
          <cell r="C12571" t="str">
            <v>Lê Thục Trâm</v>
          </cell>
          <cell r="D12571" t="str">
            <v>Nữ</v>
          </cell>
          <cell r="E12571" t="str">
            <v>11/08/2000</v>
          </cell>
          <cell r="F12571" t="str">
            <v>CLC_18DTM05</v>
          </cell>
          <cell r="G12571" t="str">
            <v>Khoa Thương mại</v>
          </cell>
          <cell r="H12571" t="str">
            <v>Thương mại quốc tế</v>
          </cell>
          <cell r="I12571" t="str">
            <v>Chương trình chất lượng cao</v>
          </cell>
          <cell r="J12571" t="str">
            <v>Khóa 18D(CLC)</v>
          </cell>
          <cell r="K12571">
            <v>12734750</v>
          </cell>
          <cell r="L12571">
            <v>12734750</v>
          </cell>
          <cell r="M12571">
            <v>0</v>
          </cell>
          <cell r="N12571" t="str">
            <v/>
          </cell>
          <cell r="O12571" t="str">
            <v>Còn học</v>
          </cell>
        </row>
        <row r="12572">
          <cell r="B12572" t="str">
            <v>1821005450</v>
          </cell>
          <cell r="C12572" t="str">
            <v>Dương Tố Ngân</v>
          </cell>
          <cell r="D12572" t="str">
            <v>Nữ</v>
          </cell>
          <cell r="E12572" t="str">
            <v>22/04/2000</v>
          </cell>
          <cell r="F12572" t="str">
            <v>CLC_18DTM05</v>
          </cell>
          <cell r="G12572" t="str">
            <v>Khoa Thương mại</v>
          </cell>
          <cell r="H12572" t="str">
            <v>Thương mại quốc tế</v>
          </cell>
          <cell r="I12572" t="str">
            <v>Chương trình chất lượng cao</v>
          </cell>
          <cell r="J12572" t="str">
            <v>Khóa 18D(CLC)</v>
          </cell>
          <cell r="K12572">
            <v>18520250</v>
          </cell>
          <cell r="L12572">
            <v>18520250</v>
          </cell>
          <cell r="M12572">
            <v>0</v>
          </cell>
          <cell r="N12572" t="str">
            <v/>
          </cell>
          <cell r="O12572" t="str">
            <v>Còn học</v>
          </cell>
        </row>
        <row r="12573">
          <cell r="B12573" t="str">
            <v>1911000325</v>
          </cell>
          <cell r="C12573" t="str">
            <v>Lương Thị Kim Trinh</v>
          </cell>
          <cell r="D12573" t="str">
            <v>Nữ</v>
          </cell>
          <cell r="E12573" t="str">
            <v>07/11/2001</v>
          </cell>
          <cell r="F12573" t="str">
            <v>CLC_19CKQ</v>
          </cell>
          <cell r="G12573" t="str">
            <v>Khoa Thương mại</v>
          </cell>
          <cell r="H12573" t="str">
            <v>Kinh doanh quốc tế</v>
          </cell>
          <cell r="I12573" t="str">
            <v>Chương trình chất lượng cao</v>
          </cell>
          <cell r="J12573" t="str">
            <v>Khóa 19C(CLC)</v>
          </cell>
          <cell r="K12573">
            <v>275500</v>
          </cell>
          <cell r="L12573">
            <v>275500</v>
          </cell>
          <cell r="M12573">
            <v>0</v>
          </cell>
          <cell r="N12573" t="str">
            <v/>
          </cell>
          <cell r="O12573" t="str">
            <v>Còn học</v>
          </cell>
        </row>
        <row r="12574">
          <cell r="B12574" t="str">
            <v>1911000059</v>
          </cell>
          <cell r="C12574" t="str">
            <v>Ngô Hoàng Hồng Phúc</v>
          </cell>
          <cell r="D12574" t="str">
            <v>Nữ</v>
          </cell>
          <cell r="E12574" t="str">
            <v>05/11/2001</v>
          </cell>
          <cell r="F12574" t="str">
            <v>CLC_19CKQ</v>
          </cell>
          <cell r="G12574" t="str">
            <v>Khoa Thương mại</v>
          </cell>
          <cell r="H12574" t="str">
            <v>Kinh doanh quốc tế</v>
          </cell>
          <cell r="I12574" t="str">
            <v>Chương trình chất lượng cao</v>
          </cell>
          <cell r="J12574" t="str">
            <v>Khóa 19C(CLC)</v>
          </cell>
          <cell r="K12574">
            <v>275500</v>
          </cell>
          <cell r="L12574">
            <v>275500</v>
          </cell>
          <cell r="M12574">
            <v>0</v>
          </cell>
          <cell r="N12574" t="str">
            <v/>
          </cell>
          <cell r="O12574" t="str">
            <v>Còn học</v>
          </cell>
        </row>
        <row r="12575">
          <cell r="B12575" t="str">
            <v>1911000006</v>
          </cell>
          <cell r="C12575" t="str">
            <v>Nguyễn Thị Trân Trân</v>
          </cell>
          <cell r="D12575" t="str">
            <v>Nữ</v>
          </cell>
          <cell r="E12575" t="str">
            <v>04/10/2001</v>
          </cell>
          <cell r="F12575" t="str">
            <v>CLC_19CKQ</v>
          </cell>
          <cell r="G12575" t="str">
            <v>Khoa Thương mại</v>
          </cell>
          <cell r="H12575" t="str">
            <v>Kinh doanh quốc tế</v>
          </cell>
          <cell r="I12575" t="str">
            <v>Chương trình chất lượng cao</v>
          </cell>
          <cell r="J12575" t="str">
            <v>Khóa 19C(CLC)</v>
          </cell>
          <cell r="K12575">
            <v>275500</v>
          </cell>
          <cell r="L12575">
            <v>275500</v>
          </cell>
          <cell r="M12575">
            <v>0</v>
          </cell>
          <cell r="N12575" t="str">
            <v/>
          </cell>
          <cell r="O12575" t="str">
            <v>Còn học</v>
          </cell>
        </row>
        <row r="12576">
          <cell r="B12576" t="str">
            <v>1911000375</v>
          </cell>
          <cell r="C12576" t="str">
            <v>Nguyễn Ngọc Trúc Vy</v>
          </cell>
          <cell r="D12576" t="str">
            <v>Nữ</v>
          </cell>
          <cell r="E12576" t="str">
            <v>06/12/2001</v>
          </cell>
          <cell r="F12576" t="str">
            <v>CLC_19CKQ</v>
          </cell>
          <cell r="G12576" t="str">
            <v>Khoa Thương mại</v>
          </cell>
          <cell r="H12576" t="str">
            <v>Kinh doanh quốc tế</v>
          </cell>
          <cell r="I12576" t="str">
            <v>Chương trình chất lượng cao</v>
          </cell>
          <cell r="J12576" t="str">
            <v>Khóa 19C(CLC)</v>
          </cell>
          <cell r="K12576">
            <v>275500</v>
          </cell>
          <cell r="L12576">
            <v>275500</v>
          </cell>
          <cell r="M12576">
            <v>0</v>
          </cell>
          <cell r="N12576" t="str">
            <v/>
          </cell>
          <cell r="O12576" t="str">
            <v>Còn học</v>
          </cell>
        </row>
        <row r="12577">
          <cell r="B12577" t="str">
            <v>1911000419</v>
          </cell>
          <cell r="C12577" t="str">
            <v>Nguyễn Thị Mỹ Duyên</v>
          </cell>
          <cell r="D12577" t="str">
            <v>Nữ</v>
          </cell>
          <cell r="E12577" t="str">
            <v>01/06/2001</v>
          </cell>
          <cell r="F12577" t="str">
            <v>CLC_19CKQ</v>
          </cell>
          <cell r="G12577" t="str">
            <v>Khoa Thương mại</v>
          </cell>
          <cell r="H12577" t="str">
            <v>Kinh doanh quốc tế</v>
          </cell>
          <cell r="I12577" t="str">
            <v>Chương trình chất lượng cao</v>
          </cell>
          <cell r="J12577" t="str">
            <v>Khóa 19C(CLC)</v>
          </cell>
          <cell r="K12577">
            <v>551000</v>
          </cell>
          <cell r="L12577">
            <v>124500</v>
          </cell>
          <cell r="M12577">
            <v>426500</v>
          </cell>
          <cell r="N12577" t="str">
            <v>2021-2022-HK01: Phí học phần( 1500170, 1500173)</v>
          </cell>
          <cell r="O12577" t="str">
            <v>Còn học</v>
          </cell>
        </row>
        <row r="12578">
          <cell r="B12578" t="str">
            <v>1911000044</v>
          </cell>
          <cell r="C12578" t="str">
            <v>Võ Như Quỳnh</v>
          </cell>
          <cell r="D12578" t="str">
            <v>Nữ</v>
          </cell>
          <cell r="E12578" t="str">
            <v>25/09/2001</v>
          </cell>
          <cell r="F12578" t="str">
            <v>CLC_19CKQ</v>
          </cell>
          <cell r="G12578" t="str">
            <v>Khoa Thương mại</v>
          </cell>
          <cell r="H12578" t="str">
            <v>Kinh doanh quốc tế</v>
          </cell>
          <cell r="I12578" t="str">
            <v>Chương trình chất lượng cao</v>
          </cell>
          <cell r="J12578" t="str">
            <v>Khóa 19C(CLC)</v>
          </cell>
          <cell r="K12578">
            <v>887063</v>
          </cell>
          <cell r="L12578">
            <v>887063</v>
          </cell>
          <cell r="M12578">
            <v>0</v>
          </cell>
          <cell r="N12578" t="str">
            <v/>
          </cell>
          <cell r="O12578" t="str">
            <v>Còn học</v>
          </cell>
        </row>
        <row r="12579">
          <cell r="B12579" t="str">
            <v>1911000328</v>
          </cell>
          <cell r="C12579" t="str">
            <v>Nguyễn Thị Hải Xuyên</v>
          </cell>
          <cell r="D12579" t="str">
            <v>Nữ</v>
          </cell>
          <cell r="E12579" t="str">
            <v>07/12/2001</v>
          </cell>
          <cell r="F12579" t="str">
            <v>CLC_19CKQ</v>
          </cell>
          <cell r="G12579" t="str">
            <v>Khoa Thương mại</v>
          </cell>
          <cell r="H12579" t="str">
            <v>Kinh doanh quốc tế</v>
          </cell>
          <cell r="I12579" t="str">
            <v>Chương trình chất lượng cao</v>
          </cell>
          <cell r="J12579" t="str">
            <v>Khóa 19C(CLC)</v>
          </cell>
          <cell r="K12579">
            <v>887063</v>
          </cell>
          <cell r="L12579">
            <v>887063</v>
          </cell>
          <cell r="M12579">
            <v>0</v>
          </cell>
          <cell r="N12579" t="str">
            <v/>
          </cell>
          <cell r="O12579" t="str">
            <v>Còn học</v>
          </cell>
        </row>
        <row r="12580">
          <cell r="B12580" t="str">
            <v>1911000362</v>
          </cell>
          <cell r="C12580" t="str">
            <v>Lê Thị Thanh Duyên</v>
          </cell>
          <cell r="D12580" t="str">
            <v>Nữ</v>
          </cell>
          <cell r="E12580" t="str">
            <v>01/01/2001</v>
          </cell>
          <cell r="F12580" t="str">
            <v>CLC_19CKQ</v>
          </cell>
          <cell r="G12580" t="str">
            <v>Khoa Thương mại</v>
          </cell>
          <cell r="H12580" t="str">
            <v>Kinh doanh quốc tế</v>
          </cell>
          <cell r="I12580" t="str">
            <v>Chương trình chất lượng cao</v>
          </cell>
          <cell r="J12580" t="str">
            <v>Khóa 19C(CLC)</v>
          </cell>
          <cell r="K12580">
            <v>1774125</v>
          </cell>
          <cell r="L12580">
            <v>1774125</v>
          </cell>
          <cell r="M12580">
            <v>0</v>
          </cell>
          <cell r="N12580" t="str">
            <v/>
          </cell>
          <cell r="O12580" t="str">
            <v>Còn học</v>
          </cell>
        </row>
        <row r="12581">
          <cell r="B12581" t="str">
            <v>1911000405</v>
          </cell>
          <cell r="C12581" t="str">
            <v>Lê Thị Ngọc Cẩm</v>
          </cell>
          <cell r="D12581" t="str">
            <v>Nữ</v>
          </cell>
          <cell r="E12581" t="str">
            <v>05/04/2001</v>
          </cell>
          <cell r="F12581" t="str">
            <v>CLC_19CKQ</v>
          </cell>
          <cell r="G12581" t="str">
            <v>Khoa Thương mại</v>
          </cell>
          <cell r="H12581" t="str">
            <v>Kinh doanh quốc tế</v>
          </cell>
          <cell r="I12581" t="str">
            <v>Chương trình chất lượng cao</v>
          </cell>
          <cell r="J12581" t="str">
            <v>Khóa 19C(CLC)</v>
          </cell>
          <cell r="K12581">
            <v>1774126</v>
          </cell>
          <cell r="L12581">
            <v>1774126</v>
          </cell>
          <cell r="M12581">
            <v>0</v>
          </cell>
          <cell r="N12581" t="str">
            <v/>
          </cell>
          <cell r="O12581" t="str">
            <v>Còn học</v>
          </cell>
        </row>
        <row r="12582">
          <cell r="B12582" t="str">
            <v>1911000035</v>
          </cell>
          <cell r="C12582" t="str">
            <v>Trần Nữ Tuyết An</v>
          </cell>
          <cell r="D12582" t="str">
            <v>Nữ</v>
          </cell>
          <cell r="E12582" t="str">
            <v>15/10/2001</v>
          </cell>
          <cell r="F12582" t="str">
            <v>CLC_19CKQ</v>
          </cell>
          <cell r="G12582" t="str">
            <v>Khoa Thương mại</v>
          </cell>
          <cell r="H12582" t="str">
            <v>Kinh doanh quốc tế</v>
          </cell>
          <cell r="I12582" t="str">
            <v>Chương trình chất lượng cao</v>
          </cell>
          <cell r="J12582" t="str">
            <v>Khóa 19C(CLC)</v>
          </cell>
          <cell r="K12582">
            <v>1774126</v>
          </cell>
          <cell r="L12582">
            <v>1774126</v>
          </cell>
          <cell r="M12582">
            <v>0</v>
          </cell>
          <cell r="N12582" t="str">
            <v/>
          </cell>
          <cell r="O12582" t="str">
            <v>Còn học</v>
          </cell>
        </row>
        <row r="12583">
          <cell r="B12583" t="str">
            <v>1911000033</v>
          </cell>
          <cell r="C12583" t="str">
            <v>Đào Thị Tuyết Nhi</v>
          </cell>
          <cell r="D12583" t="str">
            <v>Nữ</v>
          </cell>
          <cell r="E12583" t="str">
            <v>18/02/2001</v>
          </cell>
          <cell r="F12583" t="str">
            <v>CLC_19CKQ</v>
          </cell>
          <cell r="G12583" t="str">
            <v>Khoa Thương mại</v>
          </cell>
          <cell r="H12583" t="str">
            <v>Kinh doanh quốc tế</v>
          </cell>
          <cell r="I12583" t="str">
            <v>Chương trình chất lượng cao</v>
          </cell>
          <cell r="J12583" t="str">
            <v>Khóa 19C(CLC)</v>
          </cell>
          <cell r="K12583">
            <v>1852500</v>
          </cell>
          <cell r="L12583">
            <v>1852500</v>
          </cell>
          <cell r="M12583">
            <v>0</v>
          </cell>
          <cell r="N12583" t="str">
            <v/>
          </cell>
          <cell r="O12583" t="str">
            <v>Còn học</v>
          </cell>
        </row>
        <row r="12584">
          <cell r="B12584" t="str">
            <v>1911000010</v>
          </cell>
          <cell r="C12584" t="str">
            <v>Phạm Thảo Hằng Nga</v>
          </cell>
          <cell r="D12584" t="str">
            <v>Nữ</v>
          </cell>
          <cell r="E12584" t="str">
            <v>17/02/2001</v>
          </cell>
          <cell r="F12584" t="str">
            <v>CLC_19CKQ</v>
          </cell>
          <cell r="G12584" t="str">
            <v>Khoa Thương mại</v>
          </cell>
          <cell r="H12584" t="str">
            <v>Kinh doanh quốc tế</v>
          </cell>
          <cell r="I12584" t="str">
            <v>Chương trình chất lượng cao</v>
          </cell>
          <cell r="J12584" t="str">
            <v>Khóa 19C(CLC)</v>
          </cell>
          <cell r="K12584">
            <v>1852500</v>
          </cell>
          <cell r="L12584">
            <v>1852500</v>
          </cell>
          <cell r="M12584">
            <v>0</v>
          </cell>
          <cell r="N12584" t="str">
            <v/>
          </cell>
          <cell r="O12584" t="str">
            <v>Còn học</v>
          </cell>
        </row>
        <row r="12585">
          <cell r="B12585" t="str">
            <v>1911000402</v>
          </cell>
          <cell r="C12585" t="str">
            <v>Trần Kim Ngân</v>
          </cell>
          <cell r="D12585" t="str">
            <v>Nữ</v>
          </cell>
          <cell r="E12585" t="str">
            <v>29/10/2001</v>
          </cell>
          <cell r="F12585" t="str">
            <v>CLC_19CKQ</v>
          </cell>
          <cell r="G12585" t="str">
            <v>Khoa Thương mại</v>
          </cell>
          <cell r="H12585" t="str">
            <v>Kinh doanh quốc tế</v>
          </cell>
          <cell r="I12585" t="str">
            <v>Chương trình chất lượng cao</v>
          </cell>
          <cell r="J12585" t="str">
            <v>Khóa 19C(CLC)</v>
          </cell>
          <cell r="K12585">
            <v>2049625</v>
          </cell>
          <cell r="L12585">
            <v>2049625</v>
          </cell>
          <cell r="M12585">
            <v>0</v>
          </cell>
          <cell r="N12585" t="str">
            <v/>
          </cell>
          <cell r="O12585" t="str">
            <v>Còn học</v>
          </cell>
        </row>
        <row r="12586">
          <cell r="B12586" t="str">
            <v>1911000060</v>
          </cell>
          <cell r="C12586" t="str">
            <v>Nguyễn Huỳnh Tuyết Nhi</v>
          </cell>
          <cell r="D12586" t="str">
            <v>Nữ</v>
          </cell>
          <cell r="E12586" t="str">
            <v>02/08/2001</v>
          </cell>
          <cell r="F12586" t="str">
            <v>CLC_19CKQ</v>
          </cell>
          <cell r="G12586" t="str">
            <v>Khoa Thương mại</v>
          </cell>
          <cell r="H12586" t="str">
            <v>Kinh doanh quốc tế</v>
          </cell>
          <cell r="I12586" t="str">
            <v>Chương trình chất lượng cao</v>
          </cell>
          <cell r="J12586" t="str">
            <v>Khóa 19C(CLC)</v>
          </cell>
          <cell r="K12586">
            <v>2049625.5</v>
          </cell>
          <cell r="L12586">
            <v>2049625.5</v>
          </cell>
          <cell r="M12586">
            <v>0</v>
          </cell>
          <cell r="N12586" t="str">
            <v/>
          </cell>
          <cell r="O12586" t="str">
            <v>Còn học</v>
          </cell>
        </row>
        <row r="12587">
          <cell r="B12587" t="str">
            <v>1911000423</v>
          </cell>
          <cell r="C12587" t="str">
            <v>Nguyễn Hoàng Lan Anh</v>
          </cell>
          <cell r="D12587" t="str">
            <v>Nữ</v>
          </cell>
          <cell r="E12587" t="str">
            <v>01/01/2001</v>
          </cell>
          <cell r="F12587" t="str">
            <v>CLC_19CKQ</v>
          </cell>
          <cell r="G12587" t="str">
            <v>Khoa Thương mại</v>
          </cell>
          <cell r="H12587" t="str">
            <v>Kinh doanh quốc tế</v>
          </cell>
          <cell r="I12587" t="str">
            <v>Chương trình chất lượng cao</v>
          </cell>
          <cell r="J12587" t="str">
            <v>Khóa 19C(CLC)</v>
          </cell>
          <cell r="K12587">
            <v>2365500</v>
          </cell>
          <cell r="L12587">
            <v>2365500</v>
          </cell>
          <cell r="M12587">
            <v>0</v>
          </cell>
          <cell r="N12587" t="str">
            <v/>
          </cell>
          <cell r="O12587" t="str">
            <v>Còn học</v>
          </cell>
        </row>
        <row r="12588">
          <cell r="B12588" t="str">
            <v>1911000904</v>
          </cell>
          <cell r="C12588" t="str">
            <v>Hồ Thị Kim Thị Kim Oanh</v>
          </cell>
          <cell r="D12588" t="str">
            <v>Nữ</v>
          </cell>
          <cell r="E12588" t="str">
            <v>20/10/2001</v>
          </cell>
          <cell r="F12588" t="str">
            <v>CLC_19CKQ</v>
          </cell>
          <cell r="G12588" t="str">
            <v>Khoa Thương mại</v>
          </cell>
          <cell r="H12588" t="str">
            <v>Kinh doanh quốc tế</v>
          </cell>
          <cell r="I12588" t="str">
            <v>Chương trình chất lượng cao</v>
          </cell>
          <cell r="J12588" t="str">
            <v>Khóa 19C(CLC)</v>
          </cell>
          <cell r="K12588">
            <v>2936688</v>
          </cell>
          <cell r="L12588">
            <v>2936688</v>
          </cell>
          <cell r="M12588">
            <v>0</v>
          </cell>
          <cell r="N12588" t="str">
            <v/>
          </cell>
          <cell r="O12588" t="str">
            <v>Còn học</v>
          </cell>
        </row>
        <row r="12589">
          <cell r="B12589" t="str">
            <v>1911000354</v>
          </cell>
          <cell r="C12589" t="str">
            <v>Nguyễn Thị Thu Hương</v>
          </cell>
          <cell r="D12589" t="str">
            <v>Nữ</v>
          </cell>
          <cell r="E12589" t="str">
            <v>30/01/2001</v>
          </cell>
          <cell r="F12589" t="str">
            <v>CLC_19CKQ</v>
          </cell>
          <cell r="G12589" t="str">
            <v>Khoa Thương mại</v>
          </cell>
          <cell r="H12589" t="str">
            <v>Kinh doanh quốc tế</v>
          </cell>
          <cell r="I12589" t="str">
            <v>Chương trình chất lượng cao</v>
          </cell>
          <cell r="J12589" t="str">
            <v>Khóa 19C(CLC)</v>
          </cell>
          <cell r="K12589">
            <v>2936689</v>
          </cell>
          <cell r="L12589">
            <v>2936689</v>
          </cell>
          <cell r="M12589">
            <v>0</v>
          </cell>
          <cell r="N12589" t="str">
            <v/>
          </cell>
          <cell r="O12589" t="str">
            <v>Còn học</v>
          </cell>
        </row>
        <row r="12590">
          <cell r="B12590" t="str">
            <v>1911000403</v>
          </cell>
          <cell r="C12590" t="str">
            <v>Trà Quốc Đạt</v>
          </cell>
          <cell r="D12590" t="str">
            <v>Nam</v>
          </cell>
          <cell r="E12590" t="str">
            <v>16/01/2001</v>
          </cell>
          <cell r="F12590" t="str">
            <v>CLC_19CKQ</v>
          </cell>
          <cell r="G12590" t="str">
            <v>Khoa Thương mại</v>
          </cell>
          <cell r="H12590" t="str">
            <v>Kinh doanh quốc tế</v>
          </cell>
          <cell r="I12590" t="str">
            <v>Chương trình chất lượng cao</v>
          </cell>
          <cell r="J12590" t="str">
            <v>Khóa 19C(CLC)</v>
          </cell>
          <cell r="K12590">
            <v>3548251</v>
          </cell>
          <cell r="L12590">
            <v>3548251</v>
          </cell>
          <cell r="M12590">
            <v>0</v>
          </cell>
          <cell r="N12590" t="str">
            <v/>
          </cell>
          <cell r="O12590" t="str">
            <v>Còn học</v>
          </cell>
        </row>
        <row r="12591">
          <cell r="B12591" t="str">
            <v>1911000056</v>
          </cell>
          <cell r="C12591" t="str">
            <v>Đỗ Duy Hưng</v>
          </cell>
          <cell r="D12591" t="str">
            <v>Nam</v>
          </cell>
          <cell r="E12591" t="str">
            <v>09/10/2001</v>
          </cell>
          <cell r="F12591" t="str">
            <v>CLC_19CKQ</v>
          </cell>
          <cell r="G12591" t="str">
            <v>Khoa Thương mại</v>
          </cell>
          <cell r="H12591" t="str">
            <v>Kinh doanh quốc tế</v>
          </cell>
          <cell r="I12591" t="str">
            <v>Chương trình chất lượng cao</v>
          </cell>
          <cell r="J12591" t="str">
            <v>Khóa 19C(CLC)</v>
          </cell>
          <cell r="K12591">
            <v>4731000</v>
          </cell>
          <cell r="L12591">
            <v>4731000</v>
          </cell>
          <cell r="M12591">
            <v>0</v>
          </cell>
          <cell r="N12591" t="str">
            <v/>
          </cell>
          <cell r="O12591" t="str">
            <v>Còn học</v>
          </cell>
        </row>
        <row r="12592">
          <cell r="B12592" t="str">
            <v>1911000002</v>
          </cell>
          <cell r="C12592" t="str">
            <v>Võ Thị Thanh Thảo</v>
          </cell>
          <cell r="D12592" t="str">
            <v>Nữ</v>
          </cell>
          <cell r="E12592" t="str">
            <v>11/03/2000</v>
          </cell>
          <cell r="F12592" t="str">
            <v>CLC_19CKQ</v>
          </cell>
          <cell r="G12592" t="str">
            <v>Khoa Thương mại</v>
          </cell>
          <cell r="H12592" t="str">
            <v>Kinh doanh quốc tế</v>
          </cell>
          <cell r="I12592" t="str">
            <v>Chương trình chất lượng cao</v>
          </cell>
          <cell r="J12592" t="str">
            <v>Khóa 19C(CLC)</v>
          </cell>
          <cell r="K12592">
            <v>6406562.5</v>
          </cell>
          <cell r="L12592">
            <v>6406562.5</v>
          </cell>
          <cell r="M12592">
            <v>0</v>
          </cell>
          <cell r="N12592" t="str">
            <v/>
          </cell>
          <cell r="O12592" t="str">
            <v>Còn học</v>
          </cell>
        </row>
        <row r="12593">
          <cell r="B12593" t="str">
            <v>1911000339</v>
          </cell>
          <cell r="C12593" t="str">
            <v>Lê Hoàng Tân</v>
          </cell>
          <cell r="D12593" t="str">
            <v>Nam</v>
          </cell>
          <cell r="E12593" t="str">
            <v>24/09/2001</v>
          </cell>
          <cell r="F12593" t="str">
            <v>CLC_19CKQ</v>
          </cell>
          <cell r="G12593" t="str">
            <v>Khoa Thương mại</v>
          </cell>
          <cell r="H12593" t="str">
            <v>Kinh doanh quốc tế</v>
          </cell>
          <cell r="I12593" t="str">
            <v>Chương trình chất lượng cao</v>
          </cell>
          <cell r="J12593" t="str">
            <v>Khóa 19C(CLC)</v>
          </cell>
          <cell r="K12593">
            <v>7174875</v>
          </cell>
          <cell r="L12593">
            <v>2572500</v>
          </cell>
          <cell r="M12593">
            <v>4602375</v>
          </cell>
          <cell r="N12593" t="str">
            <v>2021-2022-HK01: Phí học phần( 1500217)</v>
          </cell>
          <cell r="O12593" t="str">
            <v>Còn học</v>
          </cell>
        </row>
        <row r="12594">
          <cell r="B12594" t="str">
            <v>1911000023</v>
          </cell>
          <cell r="C12594" t="str">
            <v>Nguyễn Dương Khôi</v>
          </cell>
          <cell r="D12594" t="str">
            <v>Nam</v>
          </cell>
          <cell r="E12594" t="str">
            <v>10/11/2001</v>
          </cell>
          <cell r="F12594" t="str">
            <v>CLC_19CKQ</v>
          </cell>
          <cell r="G12594" t="str">
            <v>Khoa Thương mại</v>
          </cell>
          <cell r="H12594" t="str">
            <v>Kinh doanh quốc tế</v>
          </cell>
          <cell r="I12594" t="str">
            <v>Chương trình chất lượng cao</v>
          </cell>
          <cell r="J12594" t="str">
            <v>Khóa 19C(CLC)</v>
          </cell>
          <cell r="K12594">
            <v>8218687.5</v>
          </cell>
          <cell r="L12594">
            <v>8218687.5</v>
          </cell>
          <cell r="M12594">
            <v>0</v>
          </cell>
          <cell r="N12594" t="str">
            <v/>
          </cell>
          <cell r="O12594" t="str">
            <v>Còn học</v>
          </cell>
        </row>
        <row r="12595">
          <cell r="B12595" t="str">
            <v>1911001067</v>
          </cell>
          <cell r="C12595" t="str">
            <v>Tô Văn Tiến</v>
          </cell>
          <cell r="D12595" t="str">
            <v>Nam</v>
          </cell>
          <cell r="E12595" t="str">
            <v>10/09/2000</v>
          </cell>
          <cell r="F12595" t="str">
            <v>CLC_19CKQ</v>
          </cell>
          <cell r="G12595" t="str">
            <v>Khoa Thương mại</v>
          </cell>
          <cell r="H12595" t="str">
            <v>Kinh doanh quốc tế</v>
          </cell>
          <cell r="I12595" t="str">
            <v>Chương trình chất lượng cao</v>
          </cell>
          <cell r="J12595" t="str">
            <v>Khóa 19C(CLC)</v>
          </cell>
          <cell r="K12595">
            <v>8534562.5</v>
          </cell>
          <cell r="L12595">
            <v>8534562.5</v>
          </cell>
          <cell r="M12595">
            <v>0</v>
          </cell>
          <cell r="N12595" t="str">
            <v/>
          </cell>
          <cell r="O12595" t="str">
            <v>Còn học</v>
          </cell>
        </row>
        <row r="12596">
          <cell r="B12596" t="str">
            <v>1911000838</v>
          </cell>
          <cell r="C12596" t="str">
            <v>Hồ Thị Trà My</v>
          </cell>
          <cell r="D12596" t="str">
            <v>Nữ</v>
          </cell>
          <cell r="E12596" t="str">
            <v>24/03/2001</v>
          </cell>
          <cell r="F12596" t="str">
            <v>CLC_19CKS01</v>
          </cell>
          <cell r="G12596" t="str">
            <v>Khoa Du lịch</v>
          </cell>
          <cell r="H12596" t="str">
            <v>Quản trị khách sạn</v>
          </cell>
          <cell r="I12596" t="str">
            <v>Chương trình chất lượng cao</v>
          </cell>
          <cell r="J12596" t="str">
            <v>Khóa 19C(CLC)</v>
          </cell>
          <cell r="K12596">
            <v>4731000</v>
          </cell>
          <cell r="L12596">
            <v>4731000</v>
          </cell>
          <cell r="M12596">
            <v>0</v>
          </cell>
          <cell r="N12596" t="str">
            <v/>
          </cell>
          <cell r="O12596" t="str">
            <v>Còn học</v>
          </cell>
        </row>
        <row r="12597">
          <cell r="B12597" t="str">
            <v>1911000846</v>
          </cell>
          <cell r="C12597" t="str">
            <v>Võ Trịnh Tú Thoa</v>
          </cell>
          <cell r="D12597" t="str">
            <v>Nữ</v>
          </cell>
          <cell r="E12597" t="str">
            <v>20/02/2001</v>
          </cell>
          <cell r="F12597" t="str">
            <v>CLC_19CKS01</v>
          </cell>
          <cell r="G12597" t="str">
            <v>Khoa Du lịch</v>
          </cell>
          <cell r="H12597" t="str">
            <v>Quản trị khách sạn</v>
          </cell>
          <cell r="I12597" t="str">
            <v>Chương trình chất lượng cao</v>
          </cell>
          <cell r="J12597" t="str">
            <v>Khóa 19C(CLC)</v>
          </cell>
          <cell r="K12597">
            <v>4731000</v>
          </cell>
          <cell r="L12597">
            <v>4731000</v>
          </cell>
          <cell r="M12597">
            <v>0</v>
          </cell>
          <cell r="N12597" t="str">
            <v/>
          </cell>
          <cell r="O12597" t="str">
            <v>Còn học</v>
          </cell>
        </row>
        <row r="12598">
          <cell r="B12598" t="str">
            <v>1911000314</v>
          </cell>
          <cell r="C12598" t="str">
            <v>Đỗ Thị Phương Thảo</v>
          </cell>
          <cell r="D12598" t="str">
            <v>Nữ</v>
          </cell>
          <cell r="E12598" t="str">
            <v>20/07/2001</v>
          </cell>
          <cell r="F12598" t="str">
            <v>CLC_19CKS01</v>
          </cell>
          <cell r="G12598" t="str">
            <v>Khoa Du lịch</v>
          </cell>
          <cell r="H12598" t="str">
            <v>Quản trị khách sạn</v>
          </cell>
          <cell r="I12598" t="str">
            <v>Chương trình chất lượng cao</v>
          </cell>
          <cell r="J12598" t="str">
            <v>Khóa 19C(CLC)</v>
          </cell>
          <cell r="K12598">
            <v>4731000</v>
          </cell>
          <cell r="L12598">
            <v>4731000</v>
          </cell>
          <cell r="M12598">
            <v>0</v>
          </cell>
          <cell r="N12598" t="str">
            <v/>
          </cell>
          <cell r="O12598" t="str">
            <v>Còn học</v>
          </cell>
        </row>
        <row r="12599">
          <cell r="B12599" t="str">
            <v>1911000826</v>
          </cell>
          <cell r="C12599" t="str">
            <v>Nguyễn Tuyết Trâm</v>
          </cell>
          <cell r="D12599" t="str">
            <v>Nữ</v>
          </cell>
          <cell r="E12599" t="str">
            <v>31/12/2001</v>
          </cell>
          <cell r="F12599" t="str">
            <v>CLC_19CKS01</v>
          </cell>
          <cell r="G12599" t="str">
            <v>Khoa Du lịch</v>
          </cell>
          <cell r="H12599" t="str">
            <v>Quản trị khách sạn</v>
          </cell>
          <cell r="I12599" t="str">
            <v>Chương trình chất lượng cao</v>
          </cell>
          <cell r="J12599" t="str">
            <v>Khóa 19C(CLC)</v>
          </cell>
          <cell r="K12599">
            <v>4731000</v>
          </cell>
          <cell r="L12599">
            <v>4731000</v>
          </cell>
          <cell r="M12599">
            <v>0</v>
          </cell>
          <cell r="N12599" t="str">
            <v/>
          </cell>
          <cell r="O12599" t="str">
            <v>Còn học</v>
          </cell>
        </row>
        <row r="12600">
          <cell r="B12600" t="str">
            <v>1911000844</v>
          </cell>
          <cell r="C12600" t="str">
            <v>Phạm Thị Yến Thanh</v>
          </cell>
          <cell r="D12600" t="str">
            <v>Nữ</v>
          </cell>
          <cell r="E12600" t="str">
            <v>02/07/2001</v>
          </cell>
          <cell r="F12600" t="str">
            <v>CLC_19CKS01</v>
          </cell>
          <cell r="G12600" t="str">
            <v>Khoa Du lịch</v>
          </cell>
          <cell r="H12600" t="str">
            <v>Quản trị khách sạn</v>
          </cell>
          <cell r="I12600" t="str">
            <v>Chương trình chất lượng cao</v>
          </cell>
          <cell r="J12600" t="str">
            <v>Khóa 19C(CLC)</v>
          </cell>
          <cell r="K12600">
            <v>4731000</v>
          </cell>
          <cell r="L12600">
            <v>4731000</v>
          </cell>
          <cell r="M12600">
            <v>0</v>
          </cell>
          <cell r="N12600" t="str">
            <v/>
          </cell>
          <cell r="O12600" t="str">
            <v>Còn học</v>
          </cell>
        </row>
        <row r="12601">
          <cell r="B12601" t="str">
            <v>1911000852</v>
          </cell>
          <cell r="C12601" t="str">
            <v>Hồ Thị Kim Oanh</v>
          </cell>
          <cell r="D12601" t="str">
            <v>Nữ</v>
          </cell>
          <cell r="E12601" t="str">
            <v>06/02/2001</v>
          </cell>
          <cell r="F12601" t="str">
            <v>CLC_19CKS01</v>
          </cell>
          <cell r="G12601" t="str">
            <v>Khoa Du lịch</v>
          </cell>
          <cell r="H12601" t="str">
            <v>Quản trị khách sạn</v>
          </cell>
          <cell r="I12601" t="str">
            <v>Chương trình chất lượng cao</v>
          </cell>
          <cell r="J12601" t="str">
            <v>Khóa 19C(CLC)</v>
          </cell>
          <cell r="K12601">
            <v>4731000</v>
          </cell>
          <cell r="L12601">
            <v>4731000</v>
          </cell>
          <cell r="M12601">
            <v>0</v>
          </cell>
          <cell r="N12601" t="str">
            <v/>
          </cell>
          <cell r="O12601" t="str">
            <v>Còn học</v>
          </cell>
        </row>
        <row r="12602">
          <cell r="B12602" t="str">
            <v>1911000309</v>
          </cell>
          <cell r="C12602" t="str">
            <v>Nguyễn Thị Như Diễm</v>
          </cell>
          <cell r="D12602" t="str">
            <v>Nữ</v>
          </cell>
          <cell r="E12602" t="str">
            <v>21/06/2001</v>
          </cell>
          <cell r="F12602" t="str">
            <v>CLC_19CKS01</v>
          </cell>
          <cell r="G12602" t="str">
            <v>Khoa Du lịch</v>
          </cell>
          <cell r="H12602" t="str">
            <v>Quản trị khách sạn</v>
          </cell>
          <cell r="I12602" t="str">
            <v>Chương trình chất lượng cao</v>
          </cell>
          <cell r="J12602" t="str">
            <v>Khóa 19C(CLC)</v>
          </cell>
          <cell r="K12602">
            <v>4731000</v>
          </cell>
          <cell r="L12602">
            <v>4731000</v>
          </cell>
          <cell r="M12602">
            <v>0</v>
          </cell>
          <cell r="N12602" t="str">
            <v/>
          </cell>
          <cell r="O12602" t="str">
            <v>Còn học</v>
          </cell>
        </row>
        <row r="12603">
          <cell r="B12603" t="str">
            <v>1911000841</v>
          </cell>
          <cell r="C12603" t="str">
            <v>Nguyễn Ngọc Xuân Lộc</v>
          </cell>
          <cell r="D12603" t="str">
            <v>Nữ</v>
          </cell>
          <cell r="E12603" t="str">
            <v>27/03/2001</v>
          </cell>
          <cell r="F12603" t="str">
            <v>CLC_19CKS01</v>
          </cell>
          <cell r="G12603" t="str">
            <v>Khoa Du lịch</v>
          </cell>
          <cell r="H12603" t="str">
            <v>Quản trị khách sạn</v>
          </cell>
          <cell r="I12603" t="str">
            <v>Chương trình chất lượng cao</v>
          </cell>
          <cell r="J12603" t="str">
            <v>Khóa 19C(CLC)</v>
          </cell>
          <cell r="K12603">
            <v>4731000</v>
          </cell>
          <cell r="L12603">
            <v>4731000</v>
          </cell>
          <cell r="M12603">
            <v>0</v>
          </cell>
          <cell r="N12603" t="str">
            <v/>
          </cell>
          <cell r="O12603" t="str">
            <v>Còn học</v>
          </cell>
        </row>
        <row r="12604">
          <cell r="B12604" t="str">
            <v>1911000292</v>
          </cell>
          <cell r="C12604" t="str">
            <v>Nguyễn Thúy Vy</v>
          </cell>
          <cell r="D12604" t="str">
            <v>Nữ</v>
          </cell>
          <cell r="E12604" t="str">
            <v>19/02/2001</v>
          </cell>
          <cell r="F12604" t="str">
            <v>CLC_19CKS01</v>
          </cell>
          <cell r="G12604" t="str">
            <v>Khoa Du lịch</v>
          </cell>
          <cell r="H12604" t="str">
            <v>Quản trị khách sạn</v>
          </cell>
          <cell r="I12604" t="str">
            <v>Chương trình chất lượng cao</v>
          </cell>
          <cell r="J12604" t="str">
            <v>Khóa 19C(CLC)</v>
          </cell>
          <cell r="K12604">
            <v>4731000</v>
          </cell>
          <cell r="L12604">
            <v>4731000</v>
          </cell>
          <cell r="M12604">
            <v>0</v>
          </cell>
          <cell r="N12604" t="str">
            <v/>
          </cell>
          <cell r="O12604" t="str">
            <v>Còn học</v>
          </cell>
        </row>
        <row r="12605">
          <cell r="B12605" t="str">
            <v>1911000295</v>
          </cell>
          <cell r="C12605" t="str">
            <v>Nguyễn Thái Bảo</v>
          </cell>
          <cell r="D12605" t="str">
            <v>Nam</v>
          </cell>
          <cell r="E12605" t="str">
            <v>21/04/2001</v>
          </cell>
          <cell r="F12605" t="str">
            <v>CLC_19CKS01</v>
          </cell>
          <cell r="G12605" t="str">
            <v>Khoa Du lịch</v>
          </cell>
          <cell r="H12605" t="str">
            <v>Quản trị khách sạn</v>
          </cell>
          <cell r="I12605" t="str">
            <v>Chương trình chất lượng cao</v>
          </cell>
          <cell r="J12605" t="str">
            <v>Khóa 19C(CLC)</v>
          </cell>
          <cell r="K12605">
            <v>4731000</v>
          </cell>
          <cell r="L12605">
            <v>4731000</v>
          </cell>
          <cell r="M12605">
            <v>0</v>
          </cell>
          <cell r="N12605" t="str">
            <v/>
          </cell>
          <cell r="O12605" t="str">
            <v>Còn học</v>
          </cell>
        </row>
        <row r="12606">
          <cell r="B12606" t="str">
            <v>1911000310</v>
          </cell>
          <cell r="C12606" t="str">
            <v>Trần Đại Phát Tài</v>
          </cell>
          <cell r="D12606" t="str">
            <v>Nam</v>
          </cell>
          <cell r="E12606" t="str">
            <v>15/02/2001</v>
          </cell>
          <cell r="F12606" t="str">
            <v>CLC_19CKS01</v>
          </cell>
          <cell r="G12606" t="str">
            <v>Khoa Du lịch</v>
          </cell>
          <cell r="H12606" t="str">
            <v>Quản trị khách sạn</v>
          </cell>
          <cell r="I12606" t="str">
            <v>Chương trình chất lượng cao</v>
          </cell>
          <cell r="J12606" t="str">
            <v>Khóa 19C(CLC)</v>
          </cell>
          <cell r="K12606">
            <v>4731000</v>
          </cell>
          <cell r="L12606">
            <v>4731000</v>
          </cell>
          <cell r="M12606">
            <v>0</v>
          </cell>
          <cell r="N12606" t="str">
            <v/>
          </cell>
          <cell r="O12606" t="str">
            <v>Còn học</v>
          </cell>
        </row>
        <row r="12607">
          <cell r="B12607" t="str">
            <v>1911000823</v>
          </cell>
          <cell r="C12607" t="str">
            <v>Trần Hoàng Thủ</v>
          </cell>
          <cell r="D12607" t="str">
            <v>Nam</v>
          </cell>
          <cell r="E12607" t="str">
            <v>12/09/2001</v>
          </cell>
          <cell r="F12607" t="str">
            <v>CLC_19CKS01</v>
          </cell>
          <cell r="G12607" t="str">
            <v>Khoa Du lịch</v>
          </cell>
          <cell r="H12607" t="str">
            <v>Quản trị khách sạn</v>
          </cell>
          <cell r="I12607" t="str">
            <v>Chương trình chất lượng cao</v>
          </cell>
          <cell r="J12607" t="str">
            <v>Khóa 19C(CLC)</v>
          </cell>
          <cell r="K12607">
            <v>4731000</v>
          </cell>
          <cell r="L12607">
            <v>4731000</v>
          </cell>
          <cell r="M12607">
            <v>0</v>
          </cell>
          <cell r="N12607" t="str">
            <v/>
          </cell>
          <cell r="O12607" t="str">
            <v>Còn học</v>
          </cell>
        </row>
        <row r="12608">
          <cell r="B12608" t="str">
            <v>1911000843</v>
          </cell>
          <cell r="C12608" t="str">
            <v>Trần Kim Lộc</v>
          </cell>
          <cell r="D12608" t="str">
            <v>Nữ</v>
          </cell>
          <cell r="E12608" t="str">
            <v>31/01/2001</v>
          </cell>
          <cell r="F12608" t="str">
            <v>CLC_19CKS01</v>
          </cell>
          <cell r="G12608" t="str">
            <v>Khoa Du lịch</v>
          </cell>
          <cell r="H12608" t="str">
            <v>Quản trị khách sạn</v>
          </cell>
          <cell r="I12608" t="str">
            <v>Chương trình chất lượng cao</v>
          </cell>
          <cell r="J12608" t="str">
            <v>Khóa 19C(CLC)</v>
          </cell>
          <cell r="K12608">
            <v>4731000</v>
          </cell>
          <cell r="L12608">
            <v>4731000</v>
          </cell>
          <cell r="M12608">
            <v>0</v>
          </cell>
          <cell r="N12608" t="str">
            <v/>
          </cell>
          <cell r="O12608" t="str">
            <v>Còn học</v>
          </cell>
        </row>
        <row r="12609">
          <cell r="B12609" t="str">
            <v>1911000840</v>
          </cell>
          <cell r="C12609" t="str">
            <v>Đinh Thụy Như Huỳnh</v>
          </cell>
          <cell r="D12609" t="str">
            <v>Nữ</v>
          </cell>
          <cell r="E12609" t="str">
            <v>31/01/2001</v>
          </cell>
          <cell r="F12609" t="str">
            <v>CLC_19CKS01</v>
          </cell>
          <cell r="G12609" t="str">
            <v>Khoa Du lịch</v>
          </cell>
          <cell r="H12609" t="str">
            <v>Quản trị khách sạn</v>
          </cell>
          <cell r="I12609" t="str">
            <v>Chương trình chất lượng cao</v>
          </cell>
          <cell r="J12609" t="str">
            <v>Khóa 19C(CLC)</v>
          </cell>
          <cell r="K12609">
            <v>4731000</v>
          </cell>
          <cell r="L12609">
            <v>4731000</v>
          </cell>
          <cell r="M12609">
            <v>0</v>
          </cell>
          <cell r="N12609" t="str">
            <v/>
          </cell>
          <cell r="O12609" t="str">
            <v>Còn học</v>
          </cell>
        </row>
        <row r="12610">
          <cell r="B12610" t="str">
            <v>1911000849</v>
          </cell>
          <cell r="C12610" t="str">
            <v>Nguyễn Huynh Trực</v>
          </cell>
          <cell r="D12610" t="str">
            <v>Nam</v>
          </cell>
          <cell r="E12610" t="str">
            <v>05/02/2001</v>
          </cell>
          <cell r="F12610" t="str">
            <v>CLC_19CKS01</v>
          </cell>
          <cell r="G12610" t="str">
            <v>Khoa Du lịch</v>
          </cell>
          <cell r="H12610" t="str">
            <v>Quản trị khách sạn</v>
          </cell>
          <cell r="I12610" t="str">
            <v>Chương trình chất lượng cao</v>
          </cell>
          <cell r="J12610" t="str">
            <v>Khóa 19C(CLC)</v>
          </cell>
          <cell r="K12610">
            <v>4731000</v>
          </cell>
          <cell r="L12610">
            <v>4731000</v>
          </cell>
          <cell r="M12610">
            <v>0</v>
          </cell>
          <cell r="N12610" t="str">
            <v/>
          </cell>
          <cell r="O12610" t="str">
            <v>Còn học</v>
          </cell>
        </row>
        <row r="12611">
          <cell r="B12611" t="str">
            <v>1911000869</v>
          </cell>
          <cell r="C12611" t="str">
            <v>Nguyễn Hữu Tài</v>
          </cell>
          <cell r="D12611" t="str">
            <v>Nam</v>
          </cell>
          <cell r="E12611" t="str">
            <v>19/10/2001</v>
          </cell>
          <cell r="F12611" t="str">
            <v>CLC_19CKS01</v>
          </cell>
          <cell r="G12611" t="str">
            <v>Khoa Du lịch</v>
          </cell>
          <cell r="H12611" t="str">
            <v>Quản trị khách sạn</v>
          </cell>
          <cell r="I12611" t="str">
            <v>Chương trình chất lượng cao</v>
          </cell>
          <cell r="J12611" t="str">
            <v>Khóa 19C(CLC)</v>
          </cell>
          <cell r="K12611">
            <v>4731000</v>
          </cell>
          <cell r="L12611">
            <v>4731000</v>
          </cell>
          <cell r="M12611">
            <v>0</v>
          </cell>
          <cell r="N12611" t="str">
            <v/>
          </cell>
          <cell r="O12611" t="str">
            <v>Còn học</v>
          </cell>
        </row>
        <row r="12612">
          <cell r="B12612" t="str">
            <v>1911000877</v>
          </cell>
          <cell r="C12612" t="str">
            <v>Nguyễn Thị Nhanh Thi</v>
          </cell>
          <cell r="D12612" t="str">
            <v>Nữ</v>
          </cell>
          <cell r="E12612" t="str">
            <v>02/12/2001</v>
          </cell>
          <cell r="F12612" t="str">
            <v>CLC_19CKS01</v>
          </cell>
          <cell r="G12612" t="str">
            <v>Khoa Du lịch</v>
          </cell>
          <cell r="H12612" t="str">
            <v>Quản trị khách sạn</v>
          </cell>
          <cell r="I12612" t="str">
            <v>Chương trình chất lượng cao</v>
          </cell>
          <cell r="J12612" t="str">
            <v>Khóa 19C(CLC)</v>
          </cell>
          <cell r="K12612">
            <v>4731000</v>
          </cell>
          <cell r="L12612">
            <v>4731000</v>
          </cell>
          <cell r="M12612">
            <v>0</v>
          </cell>
          <cell r="N12612" t="str">
            <v/>
          </cell>
          <cell r="O12612" t="str">
            <v>Còn học</v>
          </cell>
        </row>
        <row r="12613">
          <cell r="B12613" t="str">
            <v>1911000293</v>
          </cell>
          <cell r="C12613" t="str">
            <v>Nguyễn Đặng Trung Vĩnh</v>
          </cell>
          <cell r="D12613" t="str">
            <v>Nam</v>
          </cell>
          <cell r="E12613" t="str">
            <v>22/04/2001</v>
          </cell>
          <cell r="F12613" t="str">
            <v>CLC_19CKS01</v>
          </cell>
          <cell r="G12613" t="str">
            <v>Khoa Du lịch</v>
          </cell>
          <cell r="H12613" t="str">
            <v>Quản trị khách sạn</v>
          </cell>
          <cell r="I12613" t="str">
            <v>Chương trình chất lượng cao</v>
          </cell>
          <cell r="J12613" t="str">
            <v>Khóa 19C(CLC)</v>
          </cell>
          <cell r="K12613">
            <v>4731000</v>
          </cell>
          <cell r="L12613">
            <v>4731000</v>
          </cell>
          <cell r="M12613">
            <v>0</v>
          </cell>
          <cell r="N12613" t="str">
            <v/>
          </cell>
          <cell r="O12613" t="str">
            <v>Còn học</v>
          </cell>
        </row>
        <row r="12614">
          <cell r="B12614" t="str">
            <v>1911000294</v>
          </cell>
          <cell r="C12614" t="str">
            <v>Ma Hoàng ánh</v>
          </cell>
          <cell r="D12614" t="str">
            <v>Nữ</v>
          </cell>
          <cell r="E12614" t="str">
            <v>26/02/2001</v>
          </cell>
          <cell r="F12614" t="str">
            <v>CLC_19CKS01</v>
          </cell>
          <cell r="G12614" t="str">
            <v>Khoa Du lịch</v>
          </cell>
          <cell r="H12614" t="str">
            <v>Quản trị khách sạn</v>
          </cell>
          <cell r="I12614" t="str">
            <v>Chương trình chất lượng cao</v>
          </cell>
          <cell r="J12614" t="str">
            <v>Khóa 19C(CLC)</v>
          </cell>
          <cell r="K12614">
            <v>4731000</v>
          </cell>
          <cell r="L12614">
            <v>4731000</v>
          </cell>
          <cell r="M12614">
            <v>0</v>
          </cell>
          <cell r="N12614" t="str">
            <v/>
          </cell>
          <cell r="O12614" t="str">
            <v>Còn học</v>
          </cell>
        </row>
        <row r="12615">
          <cell r="B12615" t="str">
            <v>1911001055</v>
          </cell>
          <cell r="C12615" t="str">
            <v>Trịnh Thị Kiều Oanh</v>
          </cell>
          <cell r="D12615" t="str">
            <v>Nữ</v>
          </cell>
          <cell r="E12615" t="str">
            <v>13/03/2001</v>
          </cell>
          <cell r="F12615" t="str">
            <v>CLC_19CKS01</v>
          </cell>
          <cell r="G12615" t="str">
            <v>Khoa Du lịch</v>
          </cell>
          <cell r="H12615" t="str">
            <v>Quản trị khách sạn</v>
          </cell>
          <cell r="I12615" t="str">
            <v>Chương trình chất lượng cao</v>
          </cell>
          <cell r="J12615" t="str">
            <v>Khóa 19C(CLC)</v>
          </cell>
          <cell r="K12615">
            <v>4731000</v>
          </cell>
          <cell r="L12615">
            <v>4731000</v>
          </cell>
          <cell r="M12615">
            <v>0</v>
          </cell>
          <cell r="N12615" t="str">
            <v/>
          </cell>
          <cell r="O12615" t="str">
            <v>Còn học</v>
          </cell>
        </row>
        <row r="12616">
          <cell r="B12616" t="str">
            <v>1911000833</v>
          </cell>
          <cell r="C12616" t="str">
            <v>Nguyễn Trần Trâm Như</v>
          </cell>
          <cell r="D12616" t="str">
            <v>Nữ</v>
          </cell>
          <cell r="E12616" t="str">
            <v>28/09/2001</v>
          </cell>
          <cell r="F12616" t="str">
            <v>CLC_19CKS01</v>
          </cell>
          <cell r="G12616" t="str">
            <v>Khoa Du lịch</v>
          </cell>
          <cell r="H12616" t="str">
            <v>Quản trị khách sạn</v>
          </cell>
          <cell r="I12616" t="str">
            <v>Chương trình chất lượng cao</v>
          </cell>
          <cell r="J12616" t="str">
            <v>Khóa 19C(CLC)</v>
          </cell>
          <cell r="K12616">
            <v>4731000</v>
          </cell>
          <cell r="L12616">
            <v>4731000</v>
          </cell>
          <cell r="M12616">
            <v>0</v>
          </cell>
          <cell r="N12616" t="str">
            <v/>
          </cell>
          <cell r="O12616" t="str">
            <v>Còn học</v>
          </cell>
        </row>
        <row r="12617">
          <cell r="B12617" t="str">
            <v>1911000855</v>
          </cell>
          <cell r="C12617" t="str">
            <v>Lê Trường Duy</v>
          </cell>
          <cell r="D12617" t="str">
            <v>Nam</v>
          </cell>
          <cell r="E12617" t="str">
            <v>09/12/2001</v>
          </cell>
          <cell r="F12617" t="str">
            <v>CLC_19CKS01</v>
          </cell>
          <cell r="G12617" t="str">
            <v>Khoa Du lịch</v>
          </cell>
          <cell r="H12617" t="str">
            <v>Quản trị khách sạn</v>
          </cell>
          <cell r="I12617" t="str">
            <v>Chương trình chất lượng cao</v>
          </cell>
          <cell r="J12617" t="str">
            <v>Khóa 19C(CLC)</v>
          </cell>
          <cell r="K12617">
            <v>5006500</v>
          </cell>
          <cell r="L12617">
            <v>5006500</v>
          </cell>
          <cell r="M12617">
            <v>0</v>
          </cell>
          <cell r="N12617" t="str">
            <v/>
          </cell>
          <cell r="O12617" t="str">
            <v>Còn học</v>
          </cell>
        </row>
        <row r="12618">
          <cell r="B12618" t="str">
            <v>1911001060</v>
          </cell>
          <cell r="C12618" t="str">
            <v>Nguyễn Thị Yến Nhi</v>
          </cell>
          <cell r="D12618" t="str">
            <v>Nữ</v>
          </cell>
          <cell r="E12618" t="str">
            <v>17/06/2000</v>
          </cell>
          <cell r="F12618" t="str">
            <v>CLC_19CKS01</v>
          </cell>
          <cell r="G12618" t="str">
            <v>Khoa Du lịch</v>
          </cell>
          <cell r="H12618" t="str">
            <v>Quản trị khách sạn</v>
          </cell>
          <cell r="I12618" t="str">
            <v>Chương trình chất lượng cao</v>
          </cell>
          <cell r="J12618" t="str">
            <v>Khóa 19C(CLC)</v>
          </cell>
          <cell r="K12618">
            <v>5282000</v>
          </cell>
          <cell r="L12618">
            <v>5282000</v>
          </cell>
          <cell r="M12618">
            <v>0</v>
          </cell>
          <cell r="N12618" t="str">
            <v/>
          </cell>
          <cell r="O12618" t="str">
            <v>Còn học</v>
          </cell>
        </row>
        <row r="12619">
          <cell r="B12619" t="str">
            <v>1911000860</v>
          </cell>
          <cell r="C12619" t="str">
            <v>Nguyễn Thị Minh Thi</v>
          </cell>
          <cell r="D12619" t="str">
            <v>Nữ</v>
          </cell>
          <cell r="E12619" t="str">
            <v>22/11/2001</v>
          </cell>
          <cell r="F12619" t="str">
            <v>CLC_19CKS01</v>
          </cell>
          <cell r="G12619" t="str">
            <v>Khoa Du lịch</v>
          </cell>
          <cell r="H12619" t="str">
            <v>Quản trị khách sạn</v>
          </cell>
          <cell r="I12619" t="str">
            <v>Chương trình chất lượng cao</v>
          </cell>
          <cell r="J12619" t="str">
            <v>Khóa 19C(CLC)</v>
          </cell>
          <cell r="K12619">
            <v>5907000</v>
          </cell>
          <cell r="L12619">
            <v>5907000</v>
          </cell>
          <cell r="M12619">
            <v>0</v>
          </cell>
          <cell r="N12619" t="str">
            <v/>
          </cell>
          <cell r="O12619" t="str">
            <v>Còn học</v>
          </cell>
        </row>
        <row r="12620">
          <cell r="B12620" t="str">
            <v>1621000310</v>
          </cell>
          <cell r="C12620" t="str">
            <v>Trịnh Thị Thùy Dung</v>
          </cell>
          <cell r="D12620" t="str">
            <v>Nữ</v>
          </cell>
          <cell r="E12620" t="str">
            <v>04/04/1998</v>
          </cell>
          <cell r="F12620" t="str">
            <v>CLC_19CKT01</v>
          </cell>
          <cell r="G12620" t="str">
            <v>Khoa Kế toán - Kiểm toán</v>
          </cell>
          <cell r="H12620" t="str">
            <v>Kế toán doanh nghiệp</v>
          </cell>
          <cell r="I12620" t="str">
            <v>Chương trình chất lượng cao</v>
          </cell>
          <cell r="J12620" t="str">
            <v>Khóa 19C(CLC)</v>
          </cell>
          <cell r="K12620">
            <v>275500</v>
          </cell>
          <cell r="L12620">
            <v>264562</v>
          </cell>
          <cell r="M12620">
            <v>10938</v>
          </cell>
          <cell r="N12620" t="str">
            <v>2021-2022-HK01: Phí học lại( 1500173)</v>
          </cell>
          <cell r="O12620" t="str">
            <v>Còn học</v>
          </cell>
        </row>
        <row r="12621">
          <cell r="B12621" t="str">
            <v>1911001012</v>
          </cell>
          <cell r="C12621" t="str">
            <v>Nguyễn Hải Yến</v>
          </cell>
          <cell r="D12621" t="str">
            <v>Nữ</v>
          </cell>
          <cell r="E12621" t="str">
            <v>12/03/2001</v>
          </cell>
          <cell r="F12621" t="str">
            <v>CLC_19CKT01</v>
          </cell>
          <cell r="G12621" t="str">
            <v>Khoa Kế toán - Kiểm toán</v>
          </cell>
          <cell r="H12621" t="str">
            <v>Kế toán doanh nghiệp</v>
          </cell>
          <cell r="I12621" t="str">
            <v>Chương trình chất lượng cao</v>
          </cell>
          <cell r="J12621" t="str">
            <v>Khóa 19C(CLC)</v>
          </cell>
          <cell r="K12621">
            <v>722000</v>
          </cell>
          <cell r="L12621">
            <v>722000</v>
          </cell>
          <cell r="M12621">
            <v>0</v>
          </cell>
          <cell r="N12621" t="str">
            <v/>
          </cell>
          <cell r="O12621" t="str">
            <v>Còn học</v>
          </cell>
        </row>
        <row r="12622">
          <cell r="B12622" t="str">
            <v>1911000664</v>
          </cell>
          <cell r="C12622" t="str">
            <v>Trần Thị Hồng Ngọc</v>
          </cell>
          <cell r="D12622" t="str">
            <v>Nữ</v>
          </cell>
          <cell r="E12622" t="str">
            <v>16/04/2001</v>
          </cell>
          <cell r="F12622" t="str">
            <v>CLC_19CKT01</v>
          </cell>
          <cell r="G12622" t="str">
            <v>Khoa Kế toán - Kiểm toán</v>
          </cell>
          <cell r="H12622" t="str">
            <v>Kế toán doanh nghiệp</v>
          </cell>
          <cell r="I12622" t="str">
            <v>Chương trình chất lượng cao</v>
          </cell>
          <cell r="J12622" t="str">
            <v>Khóa 19C(CLC)</v>
          </cell>
          <cell r="K12622">
            <v>887062.5</v>
          </cell>
          <cell r="L12622">
            <v>887062.5</v>
          </cell>
          <cell r="M12622">
            <v>0</v>
          </cell>
          <cell r="N12622" t="str">
            <v/>
          </cell>
          <cell r="O12622" t="str">
            <v>Còn học</v>
          </cell>
        </row>
        <row r="12623">
          <cell r="B12623" t="str">
            <v>1911000676</v>
          </cell>
          <cell r="C12623" t="str">
            <v>Lê Đặng Ngọc Xuân</v>
          </cell>
          <cell r="D12623" t="str">
            <v>Nữ</v>
          </cell>
          <cell r="E12623" t="str">
            <v>01/01/2001</v>
          </cell>
          <cell r="F12623" t="str">
            <v>CLC_19CKT01</v>
          </cell>
          <cell r="G12623" t="str">
            <v>Khoa Kế toán - Kiểm toán</v>
          </cell>
          <cell r="H12623" t="str">
            <v>Kế toán doanh nghiệp</v>
          </cell>
          <cell r="I12623" t="str">
            <v>Chương trình chất lượng cao</v>
          </cell>
          <cell r="J12623" t="str">
            <v>Khóa 19C(CLC)</v>
          </cell>
          <cell r="K12623">
            <v>1774125</v>
          </cell>
          <cell r="L12623">
            <v>171188</v>
          </cell>
          <cell r="M12623">
            <v>1602937</v>
          </cell>
          <cell r="N12623" t="str">
            <v>2021-2022-HK01: Phí học lại( 0850545, 1500052)</v>
          </cell>
          <cell r="O12623" t="str">
            <v>Còn học</v>
          </cell>
        </row>
        <row r="12624">
          <cell r="B12624" t="str">
            <v>1911000209</v>
          </cell>
          <cell r="C12624" t="str">
            <v>Nguyễn Kim Ngân</v>
          </cell>
          <cell r="D12624" t="str">
            <v>Nữ</v>
          </cell>
          <cell r="E12624" t="str">
            <v>09/08/2001</v>
          </cell>
          <cell r="F12624" t="str">
            <v>CLC_19CKT01</v>
          </cell>
          <cell r="G12624" t="str">
            <v>Khoa Kế toán - Kiểm toán</v>
          </cell>
          <cell r="H12624" t="str">
            <v>Kế toán doanh nghiệp</v>
          </cell>
          <cell r="I12624" t="str">
            <v>Chương trình chất lượng cao</v>
          </cell>
          <cell r="J12624" t="str">
            <v>Khóa 19C(CLC)</v>
          </cell>
          <cell r="K12624">
            <v>2049625</v>
          </cell>
          <cell r="L12624">
            <v>2049625</v>
          </cell>
          <cell r="M12624">
            <v>0</v>
          </cell>
          <cell r="N12624" t="str">
            <v/>
          </cell>
          <cell r="O12624" t="str">
            <v>Còn học</v>
          </cell>
        </row>
        <row r="12625">
          <cell r="B12625" t="str">
            <v>1911001009</v>
          </cell>
          <cell r="C12625" t="str">
            <v>Lê Quang Chiến</v>
          </cell>
          <cell r="D12625" t="str">
            <v>Nam</v>
          </cell>
          <cell r="E12625" t="str">
            <v>25/07/2001</v>
          </cell>
          <cell r="F12625" t="str">
            <v>CLC_19CKT01</v>
          </cell>
          <cell r="G12625" t="str">
            <v>Khoa Kế toán - Kiểm toán</v>
          </cell>
          <cell r="H12625" t="str">
            <v>Kế toán doanh nghiệp</v>
          </cell>
          <cell r="I12625" t="str">
            <v>Chương trình chất lượng cao</v>
          </cell>
          <cell r="J12625" t="str">
            <v>Khóa 19C(CLC)</v>
          </cell>
          <cell r="K12625">
            <v>2325125</v>
          </cell>
          <cell r="L12625">
            <v>1774655</v>
          </cell>
          <cell r="M12625">
            <v>550470</v>
          </cell>
          <cell r="N12625" t="str">
            <v>2021-2022-HK01: Phí học phần( 1500172, 1500173)</v>
          </cell>
          <cell r="O12625" t="str">
            <v>Còn học</v>
          </cell>
        </row>
        <row r="12626">
          <cell r="B12626" t="str">
            <v>1911000674</v>
          </cell>
          <cell r="C12626" t="str">
            <v>Nguyễn Thị Thúy Hằng</v>
          </cell>
          <cell r="D12626" t="str">
            <v>Nữ</v>
          </cell>
          <cell r="E12626" t="str">
            <v>30/01/2001</v>
          </cell>
          <cell r="F12626" t="str">
            <v>CLC_19CKT01</v>
          </cell>
          <cell r="G12626" t="str">
            <v>Khoa Kế toán - Kiểm toán</v>
          </cell>
          <cell r="H12626" t="str">
            <v>Kế toán doanh nghiệp</v>
          </cell>
          <cell r="I12626" t="str">
            <v>Chương trình chất lượng cao</v>
          </cell>
          <cell r="J12626" t="str">
            <v>Khóa 19C(CLC)</v>
          </cell>
          <cell r="K12626">
            <v>2325125</v>
          </cell>
          <cell r="L12626">
            <v>2325125</v>
          </cell>
          <cell r="M12626">
            <v>0</v>
          </cell>
          <cell r="N12626" t="str">
            <v/>
          </cell>
          <cell r="O12626" t="str">
            <v>Còn học</v>
          </cell>
        </row>
        <row r="12627">
          <cell r="B12627" t="str">
            <v>1911000663</v>
          </cell>
          <cell r="C12627" t="str">
            <v>Ngô Thùy Linh</v>
          </cell>
          <cell r="D12627" t="str">
            <v>Nữ</v>
          </cell>
          <cell r="E12627" t="str">
            <v>15/08/2001</v>
          </cell>
          <cell r="F12627" t="str">
            <v>CLC_19CKT01</v>
          </cell>
          <cell r="G12627" t="str">
            <v>Khoa Kế toán - Kiểm toán</v>
          </cell>
          <cell r="H12627" t="str">
            <v>Kế toán doanh nghiệp</v>
          </cell>
          <cell r="I12627" t="str">
            <v>Chương trình chất lượng cao</v>
          </cell>
          <cell r="J12627" t="str">
            <v>Khóa 19C(CLC)</v>
          </cell>
          <cell r="K12627">
            <v>4731000</v>
          </cell>
          <cell r="L12627">
            <v>4731000</v>
          </cell>
          <cell r="M12627">
            <v>0</v>
          </cell>
          <cell r="N12627" t="str">
            <v/>
          </cell>
          <cell r="O12627" t="str">
            <v>Còn học</v>
          </cell>
        </row>
        <row r="12628">
          <cell r="B12628" t="str">
            <v>1911000183</v>
          </cell>
          <cell r="C12628" t="str">
            <v>Đỗ Thị Ngọc Hằng</v>
          </cell>
          <cell r="D12628" t="str">
            <v>Nữ</v>
          </cell>
          <cell r="E12628" t="str">
            <v>04/10/2001</v>
          </cell>
          <cell r="F12628" t="str">
            <v>CLC_19CKT01</v>
          </cell>
          <cell r="G12628" t="str">
            <v>Khoa Kế toán - Kiểm toán</v>
          </cell>
          <cell r="H12628" t="str">
            <v>Kế toán doanh nghiệp</v>
          </cell>
          <cell r="I12628" t="str">
            <v>Chương trình chất lượng cao</v>
          </cell>
          <cell r="J12628" t="str">
            <v>Khóa 19C(CLC)</v>
          </cell>
          <cell r="K12628">
            <v>4731000</v>
          </cell>
          <cell r="L12628">
            <v>4731000</v>
          </cell>
          <cell r="M12628">
            <v>0</v>
          </cell>
          <cell r="N12628" t="str">
            <v/>
          </cell>
          <cell r="O12628" t="str">
            <v>Còn học</v>
          </cell>
        </row>
        <row r="12629">
          <cell r="B12629" t="str">
            <v>1911000184</v>
          </cell>
          <cell r="C12629" t="str">
            <v>Nguyễn Thị Cẩm Nhung</v>
          </cell>
          <cell r="D12629" t="str">
            <v>Nữ</v>
          </cell>
          <cell r="E12629" t="str">
            <v>03/08/2001</v>
          </cell>
          <cell r="F12629" t="str">
            <v>CLC_19CKT01</v>
          </cell>
          <cell r="G12629" t="str">
            <v>Khoa Kế toán - Kiểm toán</v>
          </cell>
          <cell r="H12629" t="str">
            <v>Kế toán doanh nghiệp</v>
          </cell>
          <cell r="I12629" t="str">
            <v>Chương trình chất lượng cao</v>
          </cell>
          <cell r="J12629" t="str">
            <v>Khóa 19C(CLC)</v>
          </cell>
          <cell r="K12629">
            <v>4731000</v>
          </cell>
          <cell r="L12629">
            <v>4731000</v>
          </cell>
          <cell r="M12629">
            <v>0</v>
          </cell>
          <cell r="N12629" t="str">
            <v/>
          </cell>
          <cell r="O12629" t="str">
            <v>Còn học</v>
          </cell>
        </row>
        <row r="12630">
          <cell r="B12630" t="str">
            <v>1911000275</v>
          </cell>
          <cell r="C12630" t="str">
            <v>Phan Thị Mỹ Nhung</v>
          </cell>
          <cell r="D12630" t="str">
            <v>Nữ</v>
          </cell>
          <cell r="E12630" t="str">
            <v>01/02/2001</v>
          </cell>
          <cell r="F12630" t="str">
            <v>CLC_19CKT01</v>
          </cell>
          <cell r="G12630" t="str">
            <v>Khoa Kế toán - Kiểm toán</v>
          </cell>
          <cell r="H12630" t="str">
            <v>Kế toán doanh nghiệp</v>
          </cell>
          <cell r="I12630" t="str">
            <v>Chương trình chất lượng cao</v>
          </cell>
          <cell r="J12630" t="str">
            <v>Khóa 19C(CLC)</v>
          </cell>
          <cell r="K12630">
            <v>4731000</v>
          </cell>
          <cell r="L12630">
            <v>4731000</v>
          </cell>
          <cell r="M12630">
            <v>0</v>
          </cell>
          <cell r="N12630" t="str">
            <v/>
          </cell>
          <cell r="O12630" t="str">
            <v>Còn học</v>
          </cell>
        </row>
        <row r="12631">
          <cell r="B12631" t="str">
            <v>1911000636</v>
          </cell>
          <cell r="C12631" t="str">
            <v>Nguyễn Diễm Thúy</v>
          </cell>
          <cell r="D12631" t="str">
            <v>Nữ</v>
          </cell>
          <cell r="E12631" t="str">
            <v>22/02/2001</v>
          </cell>
          <cell r="F12631" t="str">
            <v>CLC_19CKT01</v>
          </cell>
          <cell r="G12631" t="str">
            <v>Khoa Kế toán - Kiểm toán</v>
          </cell>
          <cell r="H12631" t="str">
            <v>Kế toán doanh nghiệp</v>
          </cell>
          <cell r="I12631" t="str">
            <v>Chương trình chất lượng cao</v>
          </cell>
          <cell r="J12631" t="str">
            <v>Khóa 19C(CLC)</v>
          </cell>
          <cell r="K12631">
            <v>4731000</v>
          </cell>
          <cell r="L12631">
            <v>4731000</v>
          </cell>
          <cell r="M12631">
            <v>0</v>
          </cell>
          <cell r="N12631" t="str">
            <v/>
          </cell>
          <cell r="O12631" t="str">
            <v>Còn học</v>
          </cell>
        </row>
        <row r="12632">
          <cell r="B12632" t="str">
            <v>1911000660</v>
          </cell>
          <cell r="C12632" t="str">
            <v>Nguyễn Thị Thùy Dương</v>
          </cell>
          <cell r="D12632" t="str">
            <v>Nữ</v>
          </cell>
          <cell r="E12632" t="str">
            <v>16/02/2001</v>
          </cell>
          <cell r="F12632" t="str">
            <v>CLC_19CKT01</v>
          </cell>
          <cell r="G12632" t="str">
            <v>Khoa Kế toán - Kiểm toán</v>
          </cell>
          <cell r="H12632" t="str">
            <v>Kế toán doanh nghiệp</v>
          </cell>
          <cell r="I12632" t="str">
            <v>Chương trình chất lượng cao</v>
          </cell>
          <cell r="J12632" t="str">
            <v>Khóa 19C(CLC)</v>
          </cell>
          <cell r="K12632">
            <v>6505125</v>
          </cell>
          <cell r="L12632">
            <v>1774780</v>
          </cell>
          <cell r="M12632">
            <v>4730345</v>
          </cell>
          <cell r="N12632" t="str">
            <v>2021-2022-HK01: Phí học lại( 1500004, 1500052); 2021-2022-HK01: Phí học phần( 1500235)</v>
          </cell>
          <cell r="O12632" t="str">
            <v>Còn học</v>
          </cell>
        </row>
        <row r="12633">
          <cell r="B12633" t="str">
            <v>1911000197</v>
          </cell>
          <cell r="C12633" t="str">
            <v>Phạm Thị Thúy An</v>
          </cell>
          <cell r="D12633" t="str">
            <v>Nữ</v>
          </cell>
          <cell r="E12633" t="str">
            <v>31/05/2001</v>
          </cell>
          <cell r="F12633" t="str">
            <v>CLC_19CKT01</v>
          </cell>
          <cell r="G12633" t="str">
            <v>Khoa Kế toán - Kiểm toán</v>
          </cell>
          <cell r="H12633" t="str">
            <v>Kế toán doanh nghiệp</v>
          </cell>
          <cell r="I12633" t="str">
            <v>Chương trình chất lượng cao</v>
          </cell>
          <cell r="J12633" t="str">
            <v>Khóa 19C(CLC)</v>
          </cell>
          <cell r="K12633">
            <v>6505125</v>
          </cell>
          <cell r="L12633">
            <v>6505125</v>
          </cell>
          <cell r="M12633">
            <v>0</v>
          </cell>
          <cell r="N12633" t="str">
            <v/>
          </cell>
          <cell r="O12633" t="str">
            <v>Còn học</v>
          </cell>
        </row>
        <row r="12634">
          <cell r="B12634" t="str">
            <v>1911000194</v>
          </cell>
          <cell r="C12634" t="str">
            <v>Võ Thị Ngọc Diểm</v>
          </cell>
          <cell r="D12634" t="str">
            <v>Nữ</v>
          </cell>
          <cell r="E12634" t="str">
            <v>22/09/2001</v>
          </cell>
          <cell r="F12634" t="str">
            <v>CLC_19CKT01</v>
          </cell>
          <cell r="G12634" t="str">
            <v>Khoa Kế toán - Kiểm toán</v>
          </cell>
          <cell r="H12634" t="str">
            <v>Kế toán doanh nghiệp</v>
          </cell>
          <cell r="I12634" t="str">
            <v>Chương trình chất lượng cao</v>
          </cell>
          <cell r="J12634" t="str">
            <v>Khóa 19C(CLC)</v>
          </cell>
          <cell r="K12634">
            <v>6780625</v>
          </cell>
          <cell r="L12634">
            <v>6780625</v>
          </cell>
          <cell r="M12634">
            <v>0</v>
          </cell>
          <cell r="N12634" t="str">
            <v/>
          </cell>
          <cell r="O12634" t="str">
            <v>Còn học</v>
          </cell>
        </row>
        <row r="12635">
          <cell r="B12635" t="str">
            <v>1911000996</v>
          </cell>
          <cell r="C12635" t="str">
            <v>Phạm Đoàn Minh Phương</v>
          </cell>
          <cell r="D12635" t="str">
            <v>Nữ</v>
          </cell>
          <cell r="E12635" t="str">
            <v>28/12/2001</v>
          </cell>
          <cell r="F12635" t="str">
            <v>CLC_19CKX</v>
          </cell>
          <cell r="G12635" t="str">
            <v>Khoa Thương mại</v>
          </cell>
          <cell r="H12635" t="str">
            <v>Kinh doanh xuất nhập khẩu</v>
          </cell>
          <cell r="I12635" t="str">
            <v>Chương trình chất lượng cao</v>
          </cell>
          <cell r="J12635" t="str">
            <v>Khóa 19C(CLC)</v>
          </cell>
          <cell r="K12635">
            <v>275500</v>
          </cell>
          <cell r="L12635">
            <v>275500</v>
          </cell>
          <cell r="M12635">
            <v>0</v>
          </cell>
          <cell r="N12635" t="str">
            <v/>
          </cell>
          <cell r="O12635" t="str">
            <v>Còn học</v>
          </cell>
        </row>
        <row r="12636">
          <cell r="B12636" t="str">
            <v>1911000350</v>
          </cell>
          <cell r="C12636" t="str">
            <v>Võ Thị Thu Thảo</v>
          </cell>
          <cell r="D12636" t="str">
            <v>Nữ</v>
          </cell>
          <cell r="E12636" t="str">
            <v>26/08/2001</v>
          </cell>
          <cell r="F12636" t="str">
            <v>CLC_19CKX</v>
          </cell>
          <cell r="G12636" t="str">
            <v>Khoa Thương mại</v>
          </cell>
          <cell r="H12636" t="str">
            <v>Kinh doanh xuất nhập khẩu</v>
          </cell>
          <cell r="I12636" t="str">
            <v>Chương trình chất lượng cao</v>
          </cell>
          <cell r="J12636" t="str">
            <v>Khóa 19C(CLC)</v>
          </cell>
          <cell r="K12636">
            <v>551000</v>
          </cell>
          <cell r="L12636">
            <v>551000</v>
          </cell>
          <cell r="M12636">
            <v>0</v>
          </cell>
          <cell r="N12636" t="str">
            <v/>
          </cell>
          <cell r="O12636" t="str">
            <v>Còn học</v>
          </cell>
        </row>
        <row r="12637">
          <cell r="B12637" t="str">
            <v>1911000890</v>
          </cell>
          <cell r="C12637" t="str">
            <v>Lương Vũ Trường Giang</v>
          </cell>
          <cell r="D12637" t="str">
            <v>Nam</v>
          </cell>
          <cell r="E12637" t="str">
            <v>05/03/2001</v>
          </cell>
          <cell r="F12637" t="str">
            <v>CLC_19CKX</v>
          </cell>
          <cell r="G12637" t="str">
            <v>Khoa Thương mại</v>
          </cell>
          <cell r="H12637" t="str">
            <v>Kinh doanh xuất nhập khẩu</v>
          </cell>
          <cell r="I12637" t="str">
            <v>Chương trình chất lượng cao</v>
          </cell>
          <cell r="J12637" t="str">
            <v>Khóa 19C(CLC)</v>
          </cell>
          <cell r="K12637">
            <v>551000</v>
          </cell>
          <cell r="L12637">
            <v>551000</v>
          </cell>
          <cell r="M12637">
            <v>0</v>
          </cell>
          <cell r="N12637" t="str">
            <v/>
          </cell>
          <cell r="O12637" t="str">
            <v>Còn học</v>
          </cell>
        </row>
        <row r="12638">
          <cell r="B12638" t="str">
            <v>1821005990</v>
          </cell>
          <cell r="C12638" t="str">
            <v>Lê Huỳnh Đức Trí</v>
          </cell>
          <cell r="D12638" t="str">
            <v>Nam</v>
          </cell>
          <cell r="E12638" t="str">
            <v>01/03/2000</v>
          </cell>
          <cell r="F12638" t="str">
            <v>CLC_19CKX</v>
          </cell>
          <cell r="G12638" t="str">
            <v>Khoa Thương mại</v>
          </cell>
          <cell r="H12638" t="str">
            <v>Kinh doanh xuất nhập khẩu</v>
          </cell>
          <cell r="I12638" t="str">
            <v>Chương trình chất lượng cao</v>
          </cell>
          <cell r="J12638" t="str">
            <v>Khóa 19C(CLC)</v>
          </cell>
          <cell r="K12638">
            <v>1774125</v>
          </cell>
          <cell r="L12638">
            <v>1774125</v>
          </cell>
          <cell r="M12638">
            <v>0</v>
          </cell>
          <cell r="N12638" t="str">
            <v/>
          </cell>
          <cell r="O12638" t="str">
            <v>Còn học</v>
          </cell>
        </row>
        <row r="12639">
          <cell r="B12639" t="str">
            <v>1911000394</v>
          </cell>
          <cell r="C12639" t="str">
            <v>Nguyễn Ngọc Trang</v>
          </cell>
          <cell r="D12639" t="str">
            <v>Nữ</v>
          </cell>
          <cell r="E12639" t="str">
            <v>15/06/2001</v>
          </cell>
          <cell r="F12639" t="str">
            <v>CLC_19CKX</v>
          </cell>
          <cell r="G12639" t="str">
            <v>Khoa Thương mại</v>
          </cell>
          <cell r="H12639" t="str">
            <v>Kinh doanh xuất nhập khẩu</v>
          </cell>
          <cell r="I12639" t="str">
            <v>Chương trình chất lượng cao</v>
          </cell>
          <cell r="J12639" t="str">
            <v>Khóa 19C(CLC)</v>
          </cell>
          <cell r="K12639">
            <v>4731000</v>
          </cell>
          <cell r="L12639">
            <v>4731000</v>
          </cell>
          <cell r="M12639">
            <v>0</v>
          </cell>
          <cell r="N12639" t="str">
            <v/>
          </cell>
          <cell r="O12639" t="str">
            <v>Còn học</v>
          </cell>
        </row>
        <row r="12640">
          <cell r="B12640" t="str">
            <v>1911000345</v>
          </cell>
          <cell r="C12640" t="str">
            <v>Mang Thị Thanh Vui</v>
          </cell>
          <cell r="D12640" t="str">
            <v>Nữ</v>
          </cell>
          <cell r="E12640" t="str">
            <v>04/02/2001</v>
          </cell>
          <cell r="F12640" t="str">
            <v>CLC_19CKX</v>
          </cell>
          <cell r="G12640" t="str">
            <v>Khoa Thương mại</v>
          </cell>
          <cell r="H12640" t="str">
            <v>Kinh doanh xuất nhập khẩu</v>
          </cell>
          <cell r="I12640" t="str">
            <v>Chương trình chất lượng cao</v>
          </cell>
          <cell r="J12640" t="str">
            <v>Khóa 19C(CLC)</v>
          </cell>
          <cell r="K12640">
            <v>5006500</v>
          </cell>
          <cell r="L12640">
            <v>5006500</v>
          </cell>
          <cell r="M12640">
            <v>0</v>
          </cell>
          <cell r="N12640" t="str">
            <v/>
          </cell>
          <cell r="O12640" t="str">
            <v>Còn học</v>
          </cell>
        </row>
        <row r="12641">
          <cell r="B12641" t="str">
            <v>1911000433</v>
          </cell>
          <cell r="C12641" t="str">
            <v>Tạ Hoàng Thông</v>
          </cell>
          <cell r="D12641" t="str">
            <v>Nam</v>
          </cell>
          <cell r="E12641" t="str">
            <v>17/02/2001</v>
          </cell>
          <cell r="F12641" t="str">
            <v>CLC_19CMA01</v>
          </cell>
          <cell r="G12641" t="str">
            <v>Khoa Marketing</v>
          </cell>
          <cell r="H12641" t="str">
            <v>Marketing</v>
          </cell>
          <cell r="I12641" t="str">
            <v>Chương trình chất lượng cao</v>
          </cell>
          <cell r="J12641" t="str">
            <v>Khóa 19C(CLC)</v>
          </cell>
          <cell r="K12641">
            <v>4731000</v>
          </cell>
          <cell r="L12641">
            <v>159750</v>
          </cell>
          <cell r="M12641">
            <v>4571250</v>
          </cell>
          <cell r="N12641" t="str">
            <v>2021-2022-HK01: Phí học phần( 1500224)</v>
          </cell>
          <cell r="O12641" t="str">
            <v>Còn học</v>
          </cell>
        </row>
        <row r="12642">
          <cell r="B12642" t="str">
            <v>1911000143</v>
          </cell>
          <cell r="C12642" t="str">
            <v>Phạm Thị Hòa</v>
          </cell>
          <cell r="D12642" t="str">
            <v>Nữ</v>
          </cell>
          <cell r="E12642" t="str">
            <v>05/01/2001</v>
          </cell>
          <cell r="F12642" t="str">
            <v>CLC_19CMA01</v>
          </cell>
          <cell r="G12642" t="str">
            <v>Khoa Marketing</v>
          </cell>
          <cell r="H12642" t="str">
            <v>Marketing</v>
          </cell>
          <cell r="I12642" t="str">
            <v>Chương trình chất lượng cao</v>
          </cell>
          <cell r="J12642" t="str">
            <v>Khóa 19C(CLC)</v>
          </cell>
          <cell r="K12642">
            <v>4731000</v>
          </cell>
          <cell r="L12642">
            <v>4731000</v>
          </cell>
          <cell r="M12642">
            <v>0</v>
          </cell>
          <cell r="N12642" t="str">
            <v/>
          </cell>
          <cell r="O12642" t="str">
            <v>Còn học</v>
          </cell>
        </row>
        <row r="12643">
          <cell r="B12643" t="str">
            <v>1911000144</v>
          </cell>
          <cell r="C12643" t="str">
            <v>Trần Thị Tuyết Như</v>
          </cell>
          <cell r="D12643" t="str">
            <v>Nữ</v>
          </cell>
          <cell r="E12643" t="str">
            <v>23/11/1999</v>
          </cell>
          <cell r="F12643" t="str">
            <v>CLC_19CMA01</v>
          </cell>
          <cell r="G12643" t="str">
            <v>Khoa Marketing</v>
          </cell>
          <cell r="H12643" t="str">
            <v>Marketing</v>
          </cell>
          <cell r="I12643" t="str">
            <v>Chương trình chất lượng cao</v>
          </cell>
          <cell r="J12643" t="str">
            <v>Khóa 19C(CLC)</v>
          </cell>
          <cell r="K12643">
            <v>4731000</v>
          </cell>
          <cell r="L12643">
            <v>4731000</v>
          </cell>
          <cell r="M12643">
            <v>0</v>
          </cell>
          <cell r="N12643" t="str">
            <v/>
          </cell>
          <cell r="O12643" t="str">
            <v>Còn học</v>
          </cell>
        </row>
        <row r="12644">
          <cell r="B12644" t="str">
            <v>1911000445</v>
          </cell>
          <cell r="C12644" t="str">
            <v>Lê Yến Vy</v>
          </cell>
          <cell r="D12644" t="str">
            <v>Nữ</v>
          </cell>
          <cell r="E12644" t="str">
            <v>17/03/2001</v>
          </cell>
          <cell r="F12644" t="str">
            <v>CLC_19CMA01</v>
          </cell>
          <cell r="G12644" t="str">
            <v>Khoa Marketing</v>
          </cell>
          <cell r="H12644" t="str">
            <v>Marketing</v>
          </cell>
          <cell r="I12644" t="str">
            <v>Chương trình chất lượng cao</v>
          </cell>
          <cell r="J12644" t="str">
            <v>Khóa 19C(CLC)</v>
          </cell>
          <cell r="K12644">
            <v>4731000</v>
          </cell>
          <cell r="L12644">
            <v>4731000</v>
          </cell>
          <cell r="M12644">
            <v>0</v>
          </cell>
          <cell r="N12644" t="str">
            <v/>
          </cell>
          <cell r="O12644" t="str">
            <v>Còn học</v>
          </cell>
        </row>
        <row r="12645">
          <cell r="B12645" t="str">
            <v>1911000094</v>
          </cell>
          <cell r="C12645" t="str">
            <v>Nguyễn Duy Tâm</v>
          </cell>
          <cell r="D12645" t="str">
            <v>Nam</v>
          </cell>
          <cell r="E12645" t="str">
            <v>09/10/2001</v>
          </cell>
          <cell r="F12645" t="str">
            <v>CLC_19CMA01</v>
          </cell>
          <cell r="G12645" t="str">
            <v>Khoa Marketing</v>
          </cell>
          <cell r="H12645" t="str">
            <v>Marketing</v>
          </cell>
          <cell r="I12645" t="str">
            <v>Chương trình chất lượng cao</v>
          </cell>
          <cell r="J12645" t="str">
            <v>Khóa 19C(CLC)</v>
          </cell>
          <cell r="K12645">
            <v>4731000</v>
          </cell>
          <cell r="L12645">
            <v>4731000</v>
          </cell>
          <cell r="M12645">
            <v>0</v>
          </cell>
          <cell r="N12645" t="str">
            <v/>
          </cell>
          <cell r="O12645" t="str">
            <v>Còn học</v>
          </cell>
        </row>
        <row r="12646">
          <cell r="B12646" t="str">
            <v>1911000125</v>
          </cell>
          <cell r="C12646" t="str">
            <v>Lê Thị Trúc Ngân</v>
          </cell>
          <cell r="D12646" t="str">
            <v>Nữ</v>
          </cell>
          <cell r="E12646" t="str">
            <v>10/08/2001</v>
          </cell>
          <cell r="F12646" t="str">
            <v>CLC_19CMA01</v>
          </cell>
          <cell r="G12646" t="str">
            <v>Khoa Marketing</v>
          </cell>
          <cell r="H12646" t="str">
            <v>Marketing</v>
          </cell>
          <cell r="I12646" t="str">
            <v>Chương trình chất lượng cao</v>
          </cell>
          <cell r="J12646" t="str">
            <v>Khóa 19C(CLC)</v>
          </cell>
          <cell r="K12646">
            <v>4731000</v>
          </cell>
          <cell r="L12646">
            <v>4731000</v>
          </cell>
          <cell r="M12646">
            <v>0</v>
          </cell>
          <cell r="N12646" t="str">
            <v/>
          </cell>
          <cell r="O12646" t="str">
            <v>Còn học</v>
          </cell>
        </row>
        <row r="12647">
          <cell r="B12647" t="str">
            <v>1911000146</v>
          </cell>
          <cell r="C12647" t="str">
            <v>Huỳnh Trung Hiếu</v>
          </cell>
          <cell r="D12647" t="str">
            <v>Nam</v>
          </cell>
          <cell r="E12647" t="str">
            <v>02/07/2001</v>
          </cell>
          <cell r="F12647" t="str">
            <v>CLC_19CMA01</v>
          </cell>
          <cell r="G12647" t="str">
            <v>Khoa Marketing</v>
          </cell>
          <cell r="H12647" t="str">
            <v>Marketing</v>
          </cell>
          <cell r="I12647" t="str">
            <v>Chương trình chất lượng cao</v>
          </cell>
          <cell r="J12647" t="str">
            <v>Khóa 19C(CLC)</v>
          </cell>
          <cell r="K12647">
            <v>4731000</v>
          </cell>
          <cell r="L12647">
            <v>4731000</v>
          </cell>
          <cell r="M12647">
            <v>0</v>
          </cell>
          <cell r="N12647" t="str">
            <v/>
          </cell>
          <cell r="O12647" t="str">
            <v>Còn học</v>
          </cell>
        </row>
        <row r="12648">
          <cell r="B12648" t="str">
            <v>1911000089</v>
          </cell>
          <cell r="C12648" t="str">
            <v>Lê Huỳnh Hạnh Duyên</v>
          </cell>
          <cell r="D12648" t="str">
            <v>Nữ</v>
          </cell>
          <cell r="E12648" t="str">
            <v>20/09/2001</v>
          </cell>
          <cell r="F12648" t="str">
            <v>CLC_19CMA01</v>
          </cell>
          <cell r="G12648" t="str">
            <v>Khoa Marketing</v>
          </cell>
          <cell r="H12648" t="str">
            <v>Marketing</v>
          </cell>
          <cell r="I12648" t="str">
            <v>Chương trình chất lượng cao</v>
          </cell>
          <cell r="J12648" t="str">
            <v>Khóa 19C(CLC)</v>
          </cell>
          <cell r="K12648">
            <v>4731000</v>
          </cell>
          <cell r="L12648">
            <v>4731000</v>
          </cell>
          <cell r="M12648">
            <v>0</v>
          </cell>
          <cell r="N12648" t="str">
            <v/>
          </cell>
          <cell r="O12648" t="str">
            <v>Còn học</v>
          </cell>
        </row>
        <row r="12649">
          <cell r="B12649" t="str">
            <v>1911000126</v>
          </cell>
          <cell r="C12649" t="str">
            <v>Lưu Nguyễn Nhật Quỳnh</v>
          </cell>
          <cell r="D12649" t="str">
            <v>Nữ</v>
          </cell>
          <cell r="E12649" t="str">
            <v>02/09/2001</v>
          </cell>
          <cell r="F12649" t="str">
            <v>CLC_19CMA01</v>
          </cell>
          <cell r="G12649" t="str">
            <v>Khoa Marketing</v>
          </cell>
          <cell r="H12649" t="str">
            <v>Marketing</v>
          </cell>
          <cell r="I12649" t="str">
            <v>Chương trình chất lượng cao</v>
          </cell>
          <cell r="J12649" t="str">
            <v>Khóa 19C(CLC)</v>
          </cell>
          <cell r="K12649">
            <v>4731000</v>
          </cell>
          <cell r="L12649">
            <v>4731000</v>
          </cell>
          <cell r="M12649">
            <v>0</v>
          </cell>
          <cell r="N12649" t="str">
            <v/>
          </cell>
          <cell r="O12649" t="str">
            <v>Còn học</v>
          </cell>
        </row>
        <row r="12650">
          <cell r="B12650" t="str">
            <v>1911000151</v>
          </cell>
          <cell r="C12650" t="str">
            <v>Nguyễn Trần Ngọc Hiệp</v>
          </cell>
          <cell r="D12650" t="str">
            <v>Nữ</v>
          </cell>
          <cell r="E12650" t="str">
            <v>23/09/2001</v>
          </cell>
          <cell r="F12650" t="str">
            <v>CLC_19CMA01</v>
          </cell>
          <cell r="G12650" t="str">
            <v>Khoa Marketing</v>
          </cell>
          <cell r="H12650" t="str">
            <v>Marketing</v>
          </cell>
          <cell r="I12650" t="str">
            <v>Chương trình chất lượng cao</v>
          </cell>
          <cell r="J12650" t="str">
            <v>Khóa 19C(CLC)</v>
          </cell>
          <cell r="K12650">
            <v>4731000</v>
          </cell>
          <cell r="L12650">
            <v>4731000</v>
          </cell>
          <cell r="M12650">
            <v>0</v>
          </cell>
          <cell r="N12650" t="str">
            <v/>
          </cell>
          <cell r="O12650" t="str">
            <v>Còn học</v>
          </cell>
        </row>
        <row r="12651">
          <cell r="B12651" t="str">
            <v>1911000127</v>
          </cell>
          <cell r="C12651" t="str">
            <v>Trần Minh Dũng</v>
          </cell>
          <cell r="D12651" t="str">
            <v>Nam</v>
          </cell>
          <cell r="E12651" t="str">
            <v>12/09/2001</v>
          </cell>
          <cell r="F12651" t="str">
            <v>CLC_19CMA01</v>
          </cell>
          <cell r="G12651" t="str">
            <v>Khoa Marketing</v>
          </cell>
          <cell r="H12651" t="str">
            <v>Marketing</v>
          </cell>
          <cell r="I12651" t="str">
            <v>Chương trình chất lượng cao</v>
          </cell>
          <cell r="J12651" t="str">
            <v>Khóa 19C(CLC)</v>
          </cell>
          <cell r="K12651">
            <v>4731000</v>
          </cell>
          <cell r="L12651">
            <v>4731000</v>
          </cell>
          <cell r="M12651">
            <v>0</v>
          </cell>
          <cell r="N12651" t="str">
            <v/>
          </cell>
          <cell r="O12651" t="str">
            <v>Còn học</v>
          </cell>
        </row>
        <row r="12652">
          <cell r="B12652" t="str">
            <v>1911000141</v>
          </cell>
          <cell r="C12652" t="str">
            <v>Trần Thị Cẩm Vân</v>
          </cell>
          <cell r="D12652" t="str">
            <v>Nữ</v>
          </cell>
          <cell r="E12652" t="str">
            <v>25/11/2001</v>
          </cell>
          <cell r="F12652" t="str">
            <v>CLC_19CMA01</v>
          </cell>
          <cell r="G12652" t="str">
            <v>Khoa Marketing</v>
          </cell>
          <cell r="H12652" t="str">
            <v>Marketing</v>
          </cell>
          <cell r="I12652" t="str">
            <v>Chương trình chất lượng cao</v>
          </cell>
          <cell r="J12652" t="str">
            <v>Khóa 19C(CLC)</v>
          </cell>
          <cell r="K12652">
            <v>4731000</v>
          </cell>
          <cell r="L12652">
            <v>4731000</v>
          </cell>
          <cell r="M12652">
            <v>0</v>
          </cell>
          <cell r="N12652" t="str">
            <v/>
          </cell>
          <cell r="O12652" t="str">
            <v>Còn học</v>
          </cell>
        </row>
        <row r="12653">
          <cell r="B12653" t="str">
            <v>1911000070</v>
          </cell>
          <cell r="C12653" t="str">
            <v>Phan Đắc Toán</v>
          </cell>
          <cell r="D12653" t="str">
            <v>Nam</v>
          </cell>
          <cell r="E12653" t="str">
            <v>19/08/2001</v>
          </cell>
          <cell r="F12653" t="str">
            <v>CLC_19CMA01</v>
          </cell>
          <cell r="G12653" t="str">
            <v>Khoa Marketing</v>
          </cell>
          <cell r="H12653" t="str">
            <v>Marketing</v>
          </cell>
          <cell r="I12653" t="str">
            <v>Chương trình chất lượng cao</v>
          </cell>
          <cell r="J12653" t="str">
            <v>Khóa 19C(CLC)</v>
          </cell>
          <cell r="K12653">
            <v>4731000</v>
          </cell>
          <cell r="L12653">
            <v>4731000</v>
          </cell>
          <cell r="M12653">
            <v>0</v>
          </cell>
          <cell r="N12653" t="str">
            <v/>
          </cell>
          <cell r="O12653" t="str">
            <v>Còn học</v>
          </cell>
        </row>
        <row r="12654">
          <cell r="B12654" t="str">
            <v>1911000110</v>
          </cell>
          <cell r="C12654" t="str">
            <v>Nguyễn Phương Bảo Trân</v>
          </cell>
          <cell r="D12654" t="str">
            <v>Nữ</v>
          </cell>
          <cell r="E12654" t="str">
            <v>07/04/2001</v>
          </cell>
          <cell r="F12654" t="str">
            <v>CLC_19CMA01</v>
          </cell>
          <cell r="G12654" t="str">
            <v>Khoa Marketing</v>
          </cell>
          <cell r="H12654" t="str">
            <v>Marketing</v>
          </cell>
          <cell r="I12654" t="str">
            <v>Chương trình chất lượng cao</v>
          </cell>
          <cell r="J12654" t="str">
            <v>Khóa 19C(CLC)</v>
          </cell>
          <cell r="K12654">
            <v>4731000</v>
          </cell>
          <cell r="L12654">
            <v>4731000</v>
          </cell>
          <cell r="M12654">
            <v>0</v>
          </cell>
          <cell r="N12654" t="str">
            <v/>
          </cell>
          <cell r="O12654" t="str">
            <v>Còn học</v>
          </cell>
        </row>
        <row r="12655">
          <cell r="B12655" t="str">
            <v>1911000119</v>
          </cell>
          <cell r="C12655" t="str">
            <v>Nguyễn Thụy Uyên Vy</v>
          </cell>
          <cell r="D12655" t="str">
            <v>Nữ</v>
          </cell>
          <cell r="E12655" t="str">
            <v>22/11/2001</v>
          </cell>
          <cell r="F12655" t="str">
            <v>CLC_19CMA01</v>
          </cell>
          <cell r="G12655" t="str">
            <v>Khoa Marketing</v>
          </cell>
          <cell r="H12655" t="str">
            <v>Marketing</v>
          </cell>
          <cell r="I12655" t="str">
            <v>Chương trình chất lượng cao</v>
          </cell>
          <cell r="J12655" t="str">
            <v>Khóa 19C(CLC)</v>
          </cell>
          <cell r="K12655">
            <v>4731000</v>
          </cell>
          <cell r="L12655">
            <v>4731000</v>
          </cell>
          <cell r="M12655">
            <v>0</v>
          </cell>
          <cell r="N12655" t="str">
            <v/>
          </cell>
          <cell r="O12655" t="str">
            <v>Còn học</v>
          </cell>
        </row>
        <row r="12656">
          <cell r="B12656" t="str">
            <v>1911000448</v>
          </cell>
          <cell r="C12656" t="str">
            <v>Đỗ Thị Kim Tiên</v>
          </cell>
          <cell r="D12656" t="str">
            <v>Nữ</v>
          </cell>
          <cell r="E12656" t="str">
            <v>03/03/2001</v>
          </cell>
          <cell r="F12656" t="str">
            <v>CLC_19CMA01</v>
          </cell>
          <cell r="G12656" t="str">
            <v>Khoa Marketing</v>
          </cell>
          <cell r="H12656" t="str">
            <v>Marketing</v>
          </cell>
          <cell r="I12656" t="str">
            <v>Chương trình chất lượng cao</v>
          </cell>
          <cell r="J12656" t="str">
            <v>Khóa 19C(CLC)</v>
          </cell>
          <cell r="K12656">
            <v>4731000</v>
          </cell>
          <cell r="L12656">
            <v>4731000</v>
          </cell>
          <cell r="M12656">
            <v>0</v>
          </cell>
          <cell r="N12656" t="str">
            <v/>
          </cell>
          <cell r="O12656" t="str">
            <v>Còn học</v>
          </cell>
        </row>
        <row r="12657">
          <cell r="B12657" t="str">
            <v>1911000123</v>
          </cell>
          <cell r="C12657" t="str">
            <v>Nguyễn Thị Hồng Ngân</v>
          </cell>
          <cell r="D12657" t="str">
            <v>Nữ</v>
          </cell>
          <cell r="E12657" t="str">
            <v>10/03/2001</v>
          </cell>
          <cell r="F12657" t="str">
            <v>CLC_19CMA01</v>
          </cell>
          <cell r="G12657" t="str">
            <v>Khoa Marketing</v>
          </cell>
          <cell r="H12657" t="str">
            <v>Marketing</v>
          </cell>
          <cell r="I12657" t="str">
            <v>Chương trình chất lượng cao</v>
          </cell>
          <cell r="J12657" t="str">
            <v>Khóa 19C(CLC)</v>
          </cell>
          <cell r="K12657">
            <v>4731000</v>
          </cell>
          <cell r="L12657">
            <v>4731000</v>
          </cell>
          <cell r="M12657">
            <v>0</v>
          </cell>
          <cell r="N12657" t="str">
            <v/>
          </cell>
          <cell r="O12657" t="str">
            <v>Còn học</v>
          </cell>
        </row>
        <row r="12658">
          <cell r="B12658" t="str">
            <v>1911000133</v>
          </cell>
          <cell r="C12658" t="str">
            <v>Nguyễn Thùy Linh</v>
          </cell>
          <cell r="D12658" t="str">
            <v>Nữ</v>
          </cell>
          <cell r="E12658" t="str">
            <v>20/08/2001</v>
          </cell>
          <cell r="F12658" t="str">
            <v>CLC_19CMA01</v>
          </cell>
          <cell r="G12658" t="str">
            <v>Khoa Marketing</v>
          </cell>
          <cell r="H12658" t="str">
            <v>Marketing</v>
          </cell>
          <cell r="I12658" t="str">
            <v>Chương trình chất lượng cao</v>
          </cell>
          <cell r="J12658" t="str">
            <v>Khóa 19C(CLC)</v>
          </cell>
          <cell r="K12658">
            <v>4731000</v>
          </cell>
          <cell r="L12658">
            <v>4731000</v>
          </cell>
          <cell r="M12658">
            <v>0</v>
          </cell>
          <cell r="N12658" t="str">
            <v/>
          </cell>
          <cell r="O12658" t="str">
            <v>Còn học</v>
          </cell>
        </row>
        <row r="12659">
          <cell r="B12659" t="str">
            <v>1911000134</v>
          </cell>
          <cell r="C12659" t="str">
            <v>Nguyễn Thị Nhơn</v>
          </cell>
          <cell r="D12659" t="str">
            <v>Nữ</v>
          </cell>
          <cell r="E12659" t="str">
            <v>21/08/2001</v>
          </cell>
          <cell r="F12659" t="str">
            <v>CLC_19CMA01</v>
          </cell>
          <cell r="G12659" t="str">
            <v>Khoa Marketing</v>
          </cell>
          <cell r="H12659" t="str">
            <v>Marketing</v>
          </cell>
          <cell r="I12659" t="str">
            <v>Chương trình chất lượng cao</v>
          </cell>
          <cell r="J12659" t="str">
            <v>Khóa 19C(CLC)</v>
          </cell>
          <cell r="K12659">
            <v>4731000</v>
          </cell>
          <cell r="L12659">
            <v>4731000</v>
          </cell>
          <cell r="M12659">
            <v>0</v>
          </cell>
          <cell r="N12659" t="str">
            <v/>
          </cell>
          <cell r="O12659" t="str">
            <v>Còn học</v>
          </cell>
        </row>
        <row r="12660">
          <cell r="B12660" t="str">
            <v>1911000454</v>
          </cell>
          <cell r="C12660" t="str">
            <v>Lê Thị Bích Ngọc</v>
          </cell>
          <cell r="D12660" t="str">
            <v>Nữ</v>
          </cell>
          <cell r="E12660" t="str">
            <v>20/09/2001</v>
          </cell>
          <cell r="F12660" t="str">
            <v>CLC_19CMA01</v>
          </cell>
          <cell r="G12660" t="str">
            <v>Khoa Marketing</v>
          </cell>
          <cell r="H12660" t="str">
            <v>Marketing</v>
          </cell>
          <cell r="I12660" t="str">
            <v>Chương trình chất lượng cao</v>
          </cell>
          <cell r="J12660" t="str">
            <v>Khóa 19C(CLC)</v>
          </cell>
          <cell r="K12660">
            <v>4731000</v>
          </cell>
          <cell r="L12660">
            <v>4731000</v>
          </cell>
          <cell r="M12660">
            <v>0</v>
          </cell>
          <cell r="N12660" t="str">
            <v/>
          </cell>
          <cell r="O12660" t="str">
            <v>Còn học</v>
          </cell>
        </row>
        <row r="12661">
          <cell r="B12661" t="str">
            <v>1911000457</v>
          </cell>
          <cell r="C12661" t="str">
            <v>Nguyễn Phúc Nguyên</v>
          </cell>
          <cell r="D12661" t="str">
            <v>Nam</v>
          </cell>
          <cell r="E12661" t="str">
            <v>16/07/2001</v>
          </cell>
          <cell r="F12661" t="str">
            <v>CLC_19CMA01</v>
          </cell>
          <cell r="G12661" t="str">
            <v>Khoa Marketing</v>
          </cell>
          <cell r="H12661" t="str">
            <v>Marketing</v>
          </cell>
          <cell r="I12661" t="str">
            <v>Chương trình chất lượng cao</v>
          </cell>
          <cell r="J12661" t="str">
            <v>Khóa 19C(CLC)</v>
          </cell>
          <cell r="K12661">
            <v>4731000</v>
          </cell>
          <cell r="L12661">
            <v>4731000</v>
          </cell>
          <cell r="M12661">
            <v>0</v>
          </cell>
          <cell r="N12661" t="str">
            <v/>
          </cell>
          <cell r="O12661" t="str">
            <v>Còn học</v>
          </cell>
        </row>
        <row r="12662">
          <cell r="B12662" t="str">
            <v>1911000474</v>
          </cell>
          <cell r="C12662" t="str">
            <v>Nguyễn Đức Quỳnh Như</v>
          </cell>
          <cell r="D12662" t="str">
            <v>Nữ</v>
          </cell>
          <cell r="E12662" t="str">
            <v>01/09/2001</v>
          </cell>
          <cell r="F12662" t="str">
            <v>CLC_19CMA01</v>
          </cell>
          <cell r="G12662" t="str">
            <v>Khoa Marketing</v>
          </cell>
          <cell r="H12662" t="str">
            <v>Marketing</v>
          </cell>
          <cell r="I12662" t="str">
            <v>Chương trình chất lượng cao</v>
          </cell>
          <cell r="J12662" t="str">
            <v>Khóa 19C(CLC)</v>
          </cell>
          <cell r="K12662">
            <v>4731000</v>
          </cell>
          <cell r="L12662">
            <v>4731000</v>
          </cell>
          <cell r="M12662">
            <v>0</v>
          </cell>
          <cell r="N12662" t="str">
            <v/>
          </cell>
          <cell r="O12662" t="str">
            <v>Còn học</v>
          </cell>
        </row>
        <row r="12663">
          <cell r="B12663" t="str">
            <v>1911000975</v>
          </cell>
          <cell r="C12663" t="str">
            <v>Lê Vũ Phương Vy</v>
          </cell>
          <cell r="D12663" t="str">
            <v>Nữ</v>
          </cell>
          <cell r="E12663" t="str">
            <v>18/07/2001</v>
          </cell>
          <cell r="F12663" t="str">
            <v>CLC_19CMA01</v>
          </cell>
          <cell r="G12663" t="str">
            <v>Khoa Marketing</v>
          </cell>
          <cell r="H12663" t="str">
            <v>Marketing</v>
          </cell>
          <cell r="I12663" t="str">
            <v>Chương trình chất lượng cao</v>
          </cell>
          <cell r="J12663" t="str">
            <v>Khóa 19C(CLC)</v>
          </cell>
          <cell r="K12663">
            <v>4731000</v>
          </cell>
          <cell r="L12663">
            <v>4731000</v>
          </cell>
          <cell r="M12663">
            <v>0</v>
          </cell>
          <cell r="N12663" t="str">
            <v/>
          </cell>
          <cell r="O12663" t="str">
            <v>Còn học</v>
          </cell>
        </row>
        <row r="12664">
          <cell r="B12664" t="str">
            <v>1911000452</v>
          </cell>
          <cell r="C12664" t="str">
            <v>Trần Minh Toàn</v>
          </cell>
          <cell r="D12664" t="str">
            <v>Nam</v>
          </cell>
          <cell r="E12664" t="str">
            <v>06/02/2001</v>
          </cell>
          <cell r="F12664" t="str">
            <v>CLC_19CMA01</v>
          </cell>
          <cell r="G12664" t="str">
            <v>Khoa Marketing</v>
          </cell>
          <cell r="H12664" t="str">
            <v>Marketing</v>
          </cell>
          <cell r="I12664" t="str">
            <v>Chương trình chất lượng cao</v>
          </cell>
          <cell r="J12664" t="str">
            <v>Khóa 19C(CLC)</v>
          </cell>
          <cell r="K12664">
            <v>4731000</v>
          </cell>
          <cell r="L12664">
            <v>4731000</v>
          </cell>
          <cell r="M12664">
            <v>0</v>
          </cell>
          <cell r="N12664" t="str">
            <v/>
          </cell>
          <cell r="O12664" t="str">
            <v>Còn học</v>
          </cell>
        </row>
        <row r="12665">
          <cell r="B12665" t="str">
            <v>1911000973</v>
          </cell>
          <cell r="C12665" t="str">
            <v>Trần Ngọc Bảo Thi</v>
          </cell>
          <cell r="D12665" t="str">
            <v>Nữ</v>
          </cell>
          <cell r="E12665" t="str">
            <v>23/11/2001</v>
          </cell>
          <cell r="F12665" t="str">
            <v>CLC_19CMA01</v>
          </cell>
          <cell r="G12665" t="str">
            <v>Khoa Marketing</v>
          </cell>
          <cell r="H12665" t="str">
            <v>Marketing</v>
          </cell>
          <cell r="I12665" t="str">
            <v>Chương trình chất lượng cao</v>
          </cell>
          <cell r="J12665" t="str">
            <v>Khóa 19C(CLC)</v>
          </cell>
          <cell r="K12665">
            <v>4731000</v>
          </cell>
          <cell r="L12665">
            <v>4731000</v>
          </cell>
          <cell r="M12665">
            <v>0</v>
          </cell>
          <cell r="N12665" t="str">
            <v/>
          </cell>
          <cell r="O12665" t="str">
            <v>Còn học</v>
          </cell>
        </row>
        <row r="12666">
          <cell r="B12666" t="str">
            <v>1911000065</v>
          </cell>
          <cell r="C12666" t="str">
            <v>Hồ Thị Thanh Thảo</v>
          </cell>
          <cell r="D12666" t="str">
            <v>Nữ</v>
          </cell>
          <cell r="E12666" t="str">
            <v>04/06/2001</v>
          </cell>
          <cell r="F12666" t="str">
            <v>CLC_19CMA01</v>
          </cell>
          <cell r="G12666" t="str">
            <v>Khoa Marketing</v>
          </cell>
          <cell r="H12666" t="str">
            <v>Marketing</v>
          </cell>
          <cell r="I12666" t="str">
            <v>Chương trình chất lượng cao</v>
          </cell>
          <cell r="J12666" t="str">
            <v>Khóa 19C(CLC)</v>
          </cell>
          <cell r="K12666">
            <v>4731000</v>
          </cell>
          <cell r="L12666">
            <v>4731000</v>
          </cell>
          <cell r="M12666">
            <v>0</v>
          </cell>
          <cell r="N12666" t="str">
            <v/>
          </cell>
          <cell r="O12666" t="str">
            <v>Còn học</v>
          </cell>
        </row>
        <row r="12667">
          <cell r="B12667" t="str">
            <v>1911000084</v>
          </cell>
          <cell r="C12667" t="str">
            <v>Nguyễn Quốc Huy</v>
          </cell>
          <cell r="D12667" t="str">
            <v>Nam</v>
          </cell>
          <cell r="E12667" t="str">
            <v>31/03/2001</v>
          </cell>
          <cell r="F12667" t="str">
            <v>CLC_19CMA01</v>
          </cell>
          <cell r="G12667" t="str">
            <v>Khoa Marketing</v>
          </cell>
          <cell r="H12667" t="str">
            <v>Marketing</v>
          </cell>
          <cell r="I12667" t="str">
            <v>Chương trình chất lượng cao</v>
          </cell>
          <cell r="J12667" t="str">
            <v>Khóa 19C(CLC)</v>
          </cell>
          <cell r="K12667">
            <v>4731000</v>
          </cell>
          <cell r="L12667">
            <v>4731000</v>
          </cell>
          <cell r="M12667">
            <v>0</v>
          </cell>
          <cell r="N12667" t="str">
            <v/>
          </cell>
          <cell r="O12667" t="str">
            <v>Còn học</v>
          </cell>
        </row>
        <row r="12668">
          <cell r="B12668" t="str">
            <v>1911000115</v>
          </cell>
          <cell r="C12668" t="str">
            <v>Hồ Thị Bích Thùy</v>
          </cell>
          <cell r="D12668" t="str">
            <v>Nữ</v>
          </cell>
          <cell r="E12668" t="str">
            <v>04/01/2001</v>
          </cell>
          <cell r="F12668" t="str">
            <v>CLC_19CMA01</v>
          </cell>
          <cell r="G12668" t="str">
            <v>Khoa Marketing</v>
          </cell>
          <cell r="H12668" t="str">
            <v>Marketing</v>
          </cell>
          <cell r="I12668" t="str">
            <v>Chương trình chất lượng cao</v>
          </cell>
          <cell r="J12668" t="str">
            <v>Khóa 19C(CLC)</v>
          </cell>
          <cell r="K12668">
            <v>4731000</v>
          </cell>
          <cell r="L12668">
            <v>4731000</v>
          </cell>
          <cell r="M12668">
            <v>0</v>
          </cell>
          <cell r="N12668" t="str">
            <v/>
          </cell>
          <cell r="O12668" t="str">
            <v>Còn học</v>
          </cell>
        </row>
        <row r="12669">
          <cell r="B12669" t="str">
            <v>1911000113</v>
          </cell>
          <cell r="C12669" t="str">
            <v>Đặng Ngọc Huy</v>
          </cell>
          <cell r="D12669" t="str">
            <v>Nam</v>
          </cell>
          <cell r="E12669" t="str">
            <v>29/11/2001</v>
          </cell>
          <cell r="F12669" t="str">
            <v>CLC_19CMA01</v>
          </cell>
          <cell r="G12669" t="str">
            <v>Khoa Marketing</v>
          </cell>
          <cell r="H12669" t="str">
            <v>Marketing</v>
          </cell>
          <cell r="I12669" t="str">
            <v>Chương trình chất lượng cao</v>
          </cell>
          <cell r="J12669" t="str">
            <v>Khóa 19C(CLC)</v>
          </cell>
          <cell r="K12669">
            <v>4731000</v>
          </cell>
          <cell r="L12669">
            <v>4731000</v>
          </cell>
          <cell r="M12669">
            <v>0</v>
          </cell>
          <cell r="N12669" t="str">
            <v/>
          </cell>
          <cell r="O12669" t="str">
            <v>Còn học</v>
          </cell>
        </row>
        <row r="12670">
          <cell r="B12670" t="str">
            <v>1911000467</v>
          </cell>
          <cell r="C12670" t="str">
            <v>Nguyễn Tấn Hiếu</v>
          </cell>
          <cell r="D12670" t="str">
            <v>Nam</v>
          </cell>
          <cell r="E12670" t="str">
            <v>14/11/2001</v>
          </cell>
          <cell r="F12670" t="str">
            <v>CLC_19CMA01</v>
          </cell>
          <cell r="G12670" t="str">
            <v>Khoa Marketing</v>
          </cell>
          <cell r="H12670" t="str">
            <v>Marketing</v>
          </cell>
          <cell r="I12670" t="str">
            <v>Chương trình chất lượng cao</v>
          </cell>
          <cell r="J12670" t="str">
            <v>Khóa 19C(CLC)</v>
          </cell>
          <cell r="K12670">
            <v>4731000</v>
          </cell>
          <cell r="L12670">
            <v>4731000</v>
          </cell>
          <cell r="M12670">
            <v>0</v>
          </cell>
          <cell r="N12670" t="str">
            <v/>
          </cell>
          <cell r="O12670" t="str">
            <v>Còn học</v>
          </cell>
        </row>
        <row r="12671">
          <cell r="B12671" t="str">
            <v>1911000108</v>
          </cell>
          <cell r="C12671" t="str">
            <v>Nguyễn Xuân Toản</v>
          </cell>
          <cell r="D12671" t="str">
            <v>Nam</v>
          </cell>
          <cell r="E12671" t="str">
            <v>08/10/2001</v>
          </cell>
          <cell r="F12671" t="str">
            <v>CLC_19CMA01</v>
          </cell>
          <cell r="G12671" t="str">
            <v>Khoa Marketing</v>
          </cell>
          <cell r="H12671" t="str">
            <v>Marketing</v>
          </cell>
          <cell r="I12671" t="str">
            <v>Chương trình chất lượng cao</v>
          </cell>
          <cell r="J12671" t="str">
            <v>Khóa 19C(CLC)</v>
          </cell>
          <cell r="K12671">
            <v>4731000</v>
          </cell>
          <cell r="L12671">
            <v>4731000</v>
          </cell>
          <cell r="M12671">
            <v>0</v>
          </cell>
          <cell r="N12671" t="str">
            <v/>
          </cell>
          <cell r="O12671" t="str">
            <v>Còn học</v>
          </cell>
        </row>
        <row r="12672">
          <cell r="B12672" t="str">
            <v>1911000109</v>
          </cell>
          <cell r="C12672" t="str">
            <v>Trần Thị Yến Nhi</v>
          </cell>
          <cell r="D12672" t="str">
            <v>Nữ</v>
          </cell>
          <cell r="E12672" t="str">
            <v>20/11/2001</v>
          </cell>
          <cell r="F12672" t="str">
            <v>CLC_19CMA01</v>
          </cell>
          <cell r="G12672" t="str">
            <v>Khoa Marketing</v>
          </cell>
          <cell r="H12672" t="str">
            <v>Marketing</v>
          </cell>
          <cell r="I12672" t="str">
            <v>Chương trình chất lượng cao</v>
          </cell>
          <cell r="J12672" t="str">
            <v>Khóa 19C(CLC)</v>
          </cell>
          <cell r="K12672">
            <v>4731000</v>
          </cell>
          <cell r="L12672">
            <v>4731000</v>
          </cell>
          <cell r="M12672">
            <v>0</v>
          </cell>
          <cell r="N12672" t="str">
            <v/>
          </cell>
          <cell r="O12672" t="str">
            <v>Còn học</v>
          </cell>
        </row>
        <row r="12673">
          <cell r="B12673" t="str">
            <v>1911000079</v>
          </cell>
          <cell r="C12673" t="str">
            <v>Phạm Thu Hoài</v>
          </cell>
          <cell r="D12673" t="str">
            <v>Nữ</v>
          </cell>
          <cell r="E12673" t="str">
            <v>02/04/2001</v>
          </cell>
          <cell r="F12673" t="str">
            <v>CLC_19CMA01</v>
          </cell>
          <cell r="G12673" t="str">
            <v>Khoa Marketing</v>
          </cell>
          <cell r="H12673" t="str">
            <v>Marketing</v>
          </cell>
          <cell r="I12673" t="str">
            <v>Chương trình chất lượng cao</v>
          </cell>
          <cell r="J12673" t="str">
            <v>Khóa 19C(CLC)</v>
          </cell>
          <cell r="K12673">
            <v>4731000</v>
          </cell>
          <cell r="L12673">
            <v>4731000</v>
          </cell>
          <cell r="M12673">
            <v>0</v>
          </cell>
          <cell r="N12673" t="str">
            <v/>
          </cell>
          <cell r="O12673" t="str">
            <v>Còn học</v>
          </cell>
        </row>
        <row r="12674">
          <cell r="B12674" t="str">
            <v>1911000105</v>
          </cell>
          <cell r="C12674" t="str">
            <v>Phạm Thị Diễm My</v>
          </cell>
          <cell r="D12674" t="str">
            <v>Nữ</v>
          </cell>
          <cell r="E12674" t="str">
            <v>10/04/2001</v>
          </cell>
          <cell r="F12674" t="str">
            <v>CLC_19CMA01</v>
          </cell>
          <cell r="G12674" t="str">
            <v>Khoa Marketing</v>
          </cell>
          <cell r="H12674" t="str">
            <v>Marketing</v>
          </cell>
          <cell r="I12674" t="str">
            <v>Chương trình chất lượng cao</v>
          </cell>
          <cell r="J12674" t="str">
            <v>Khóa 19C(CLC)</v>
          </cell>
          <cell r="K12674">
            <v>4731000</v>
          </cell>
          <cell r="L12674">
            <v>4731000</v>
          </cell>
          <cell r="M12674">
            <v>0</v>
          </cell>
          <cell r="N12674" t="str">
            <v/>
          </cell>
          <cell r="O12674" t="str">
            <v>Còn học</v>
          </cell>
        </row>
        <row r="12675">
          <cell r="B12675" t="str">
            <v>1911000925</v>
          </cell>
          <cell r="C12675" t="str">
            <v>Hồ Đình Thưỡng</v>
          </cell>
          <cell r="D12675" t="str">
            <v>Nam</v>
          </cell>
          <cell r="E12675" t="str">
            <v>06/11/2001</v>
          </cell>
          <cell r="F12675" t="str">
            <v>CLC_19CMA01</v>
          </cell>
          <cell r="G12675" t="str">
            <v>Khoa Marketing</v>
          </cell>
          <cell r="H12675" t="str">
            <v>Marketing</v>
          </cell>
          <cell r="I12675" t="str">
            <v>Chương trình chất lượng cao</v>
          </cell>
          <cell r="J12675" t="str">
            <v>Khóa 19C(CLC)</v>
          </cell>
          <cell r="K12675">
            <v>4731000</v>
          </cell>
          <cell r="L12675">
            <v>4731000</v>
          </cell>
          <cell r="M12675">
            <v>0</v>
          </cell>
          <cell r="N12675" t="str">
            <v/>
          </cell>
          <cell r="O12675" t="str">
            <v>Còn học</v>
          </cell>
        </row>
        <row r="12676">
          <cell r="B12676" t="str">
            <v>1911000104</v>
          </cell>
          <cell r="C12676" t="str">
            <v>Giang Gia Luật</v>
          </cell>
          <cell r="D12676" t="str">
            <v>Nam</v>
          </cell>
          <cell r="E12676" t="str">
            <v>19/09/2001</v>
          </cell>
          <cell r="F12676" t="str">
            <v>CLC_19CMA01</v>
          </cell>
          <cell r="G12676" t="str">
            <v>Khoa Marketing</v>
          </cell>
          <cell r="H12676" t="str">
            <v>Marketing</v>
          </cell>
          <cell r="I12676" t="str">
            <v>Chương trình chất lượng cao</v>
          </cell>
          <cell r="J12676" t="str">
            <v>Khóa 19C(CLC)</v>
          </cell>
          <cell r="K12676">
            <v>4731000</v>
          </cell>
          <cell r="L12676">
            <v>4731000</v>
          </cell>
          <cell r="M12676">
            <v>0</v>
          </cell>
          <cell r="N12676" t="str">
            <v/>
          </cell>
          <cell r="O12676" t="str">
            <v>Còn học</v>
          </cell>
        </row>
        <row r="12677">
          <cell r="B12677" t="str">
            <v>1911000944</v>
          </cell>
          <cell r="C12677" t="str">
            <v>Trương Thanh Trúc</v>
          </cell>
          <cell r="D12677" t="str">
            <v>Nữ</v>
          </cell>
          <cell r="E12677" t="str">
            <v>28/09/2000</v>
          </cell>
          <cell r="F12677" t="str">
            <v>CLC_19CMA01</v>
          </cell>
          <cell r="G12677" t="str">
            <v>Khoa Marketing</v>
          </cell>
          <cell r="H12677" t="str">
            <v>Marketing</v>
          </cell>
          <cell r="I12677" t="str">
            <v>Chương trình chất lượng cao</v>
          </cell>
          <cell r="J12677" t="str">
            <v>Khóa 19C(CLC)</v>
          </cell>
          <cell r="K12677">
            <v>4731000</v>
          </cell>
          <cell r="L12677">
            <v>4731000</v>
          </cell>
          <cell r="M12677">
            <v>0</v>
          </cell>
          <cell r="N12677" t="str">
            <v/>
          </cell>
          <cell r="O12677" t="str">
            <v>Còn học</v>
          </cell>
        </row>
        <row r="12678">
          <cell r="B12678" t="str">
            <v>1911000974</v>
          </cell>
          <cell r="C12678" t="str">
            <v>Hà Lê Ngọc Cẩm</v>
          </cell>
          <cell r="D12678" t="str">
            <v>Nữ</v>
          </cell>
          <cell r="E12678" t="str">
            <v>19/11/2001</v>
          </cell>
          <cell r="F12678" t="str">
            <v>CLC_19CMA01</v>
          </cell>
          <cell r="G12678" t="str">
            <v>Khoa Marketing</v>
          </cell>
          <cell r="H12678" t="str">
            <v>Marketing</v>
          </cell>
          <cell r="I12678" t="str">
            <v>Chương trình chất lượng cao</v>
          </cell>
          <cell r="J12678" t="str">
            <v>Khóa 19C(CLC)</v>
          </cell>
          <cell r="K12678">
            <v>5006500</v>
          </cell>
          <cell r="L12678">
            <v>5006500</v>
          </cell>
          <cell r="M12678">
            <v>0</v>
          </cell>
          <cell r="N12678" t="str">
            <v/>
          </cell>
          <cell r="O12678" t="str">
            <v>Còn học</v>
          </cell>
        </row>
        <row r="12679">
          <cell r="B12679" t="str">
            <v>1911000078</v>
          </cell>
          <cell r="C12679" t="str">
            <v>Nguyễn Tiến Chương</v>
          </cell>
          <cell r="D12679" t="str">
            <v>Nam</v>
          </cell>
          <cell r="E12679" t="str">
            <v>08/11/2001</v>
          </cell>
          <cell r="F12679" t="str">
            <v>CLC_19CMA01</v>
          </cell>
          <cell r="G12679" t="str">
            <v>Khoa Marketing</v>
          </cell>
          <cell r="H12679" t="str">
            <v>Marketing</v>
          </cell>
          <cell r="I12679" t="str">
            <v>Chương trình chất lượng cao</v>
          </cell>
          <cell r="J12679" t="str">
            <v>Khóa 19C(CLC)</v>
          </cell>
          <cell r="K12679">
            <v>5006500</v>
          </cell>
          <cell r="L12679">
            <v>5006500</v>
          </cell>
          <cell r="M12679">
            <v>0</v>
          </cell>
          <cell r="N12679" t="str">
            <v/>
          </cell>
          <cell r="O12679" t="str">
            <v>Còn học</v>
          </cell>
        </row>
        <row r="12680">
          <cell r="B12680" t="str">
            <v>1911000097</v>
          </cell>
          <cell r="C12680" t="str">
            <v>Nguyễn Hoài Vũ</v>
          </cell>
          <cell r="D12680" t="str">
            <v>Nam</v>
          </cell>
          <cell r="E12680" t="str">
            <v>14/11/2001</v>
          </cell>
          <cell r="F12680" t="str">
            <v>CLC_19CMA01</v>
          </cell>
          <cell r="G12680" t="str">
            <v>Khoa Marketing</v>
          </cell>
          <cell r="H12680" t="str">
            <v>Marketing</v>
          </cell>
          <cell r="I12680" t="str">
            <v>Chương trình chất lượng cao</v>
          </cell>
          <cell r="J12680" t="str">
            <v>Khóa 19C(CLC)</v>
          </cell>
          <cell r="K12680">
            <v>5519500</v>
          </cell>
          <cell r="L12680">
            <v>159750</v>
          </cell>
          <cell r="M12680">
            <v>5359750</v>
          </cell>
          <cell r="N12680" t="str">
            <v>2021-2022-HK01: Phí học lại( 1500248); 2021-2022-HK01: Phí học phần( 1500224)</v>
          </cell>
          <cell r="O12680" t="str">
            <v>Còn học</v>
          </cell>
        </row>
        <row r="12681">
          <cell r="B12681" t="str">
            <v>1911000936</v>
          </cell>
          <cell r="C12681" t="str">
            <v>Phạm Việt Hà</v>
          </cell>
          <cell r="D12681" t="str">
            <v>Nam</v>
          </cell>
          <cell r="E12681" t="str">
            <v>02/04/1997</v>
          </cell>
          <cell r="F12681" t="str">
            <v>CLC_19CMA01</v>
          </cell>
          <cell r="G12681" t="str">
            <v>Khoa Marketing</v>
          </cell>
          <cell r="H12681" t="str">
            <v>Marketing</v>
          </cell>
          <cell r="I12681" t="str">
            <v>Chương trình chất lượng cao</v>
          </cell>
          <cell r="J12681" t="str">
            <v>Khóa 19C(CLC)</v>
          </cell>
          <cell r="K12681">
            <v>5618062.5</v>
          </cell>
          <cell r="L12681">
            <v>5618062.5</v>
          </cell>
          <cell r="M12681">
            <v>0</v>
          </cell>
          <cell r="N12681" t="str">
            <v/>
          </cell>
          <cell r="O12681" t="str">
            <v>Còn học</v>
          </cell>
        </row>
        <row r="12682">
          <cell r="B12682" t="str">
            <v>1911000085</v>
          </cell>
          <cell r="C12682" t="str">
            <v>Nguyễn Thị Thu Hà</v>
          </cell>
          <cell r="D12682" t="str">
            <v>Nữ</v>
          </cell>
          <cell r="E12682" t="str">
            <v>01/06/2001</v>
          </cell>
          <cell r="F12682" t="str">
            <v>CLC_19CMA01</v>
          </cell>
          <cell r="G12682" t="str">
            <v>Khoa Marketing</v>
          </cell>
          <cell r="H12682" t="str">
            <v>Marketing</v>
          </cell>
          <cell r="I12682" t="str">
            <v>Chương trình chất lượng cao</v>
          </cell>
          <cell r="J12682" t="str">
            <v>Khóa 19C(CLC)</v>
          </cell>
          <cell r="K12682">
            <v>5893562.5</v>
          </cell>
          <cell r="L12682">
            <v>5893562.5</v>
          </cell>
          <cell r="M12682">
            <v>0</v>
          </cell>
          <cell r="N12682" t="str">
            <v/>
          </cell>
          <cell r="O12682" t="str">
            <v>Còn học</v>
          </cell>
        </row>
        <row r="12683">
          <cell r="B12683" t="str">
            <v>1911000455</v>
          </cell>
          <cell r="C12683" t="str">
            <v>Lê Kim Hải</v>
          </cell>
          <cell r="D12683" t="str">
            <v>Nam</v>
          </cell>
          <cell r="E12683" t="str">
            <v>26/05/2001</v>
          </cell>
          <cell r="F12683" t="str">
            <v>CLC_19CMA01</v>
          </cell>
          <cell r="G12683" t="str">
            <v>Khoa Marketing</v>
          </cell>
          <cell r="H12683" t="str">
            <v>Marketing</v>
          </cell>
          <cell r="I12683" t="str">
            <v>Chương trình chất lượng cao</v>
          </cell>
          <cell r="J12683" t="str">
            <v>Khóa 19C(CLC)</v>
          </cell>
          <cell r="K12683">
            <v>5893562.5</v>
          </cell>
          <cell r="L12683">
            <v>5893562.5</v>
          </cell>
          <cell r="M12683">
            <v>0</v>
          </cell>
          <cell r="N12683" t="str">
            <v/>
          </cell>
          <cell r="O12683" t="str">
            <v>Còn học</v>
          </cell>
        </row>
        <row r="12684">
          <cell r="B12684" t="str">
            <v>1911000100</v>
          </cell>
          <cell r="C12684" t="str">
            <v>Trương Ngọc Anh</v>
          </cell>
          <cell r="D12684" t="str">
            <v>Nữ</v>
          </cell>
          <cell r="E12684" t="str">
            <v>01/01/2001</v>
          </cell>
          <cell r="F12684" t="str">
            <v>CLC_19CMA01</v>
          </cell>
          <cell r="G12684" t="str">
            <v>Khoa Marketing</v>
          </cell>
          <cell r="H12684" t="str">
            <v>Marketing</v>
          </cell>
          <cell r="I12684" t="str">
            <v>Chương trình chất lượng cao</v>
          </cell>
          <cell r="J12684" t="str">
            <v>Khóa 19C(CLC)</v>
          </cell>
          <cell r="K12684">
            <v>5893563</v>
          </cell>
          <cell r="L12684">
            <v>5893563</v>
          </cell>
          <cell r="M12684">
            <v>0</v>
          </cell>
          <cell r="N12684" t="str">
            <v/>
          </cell>
          <cell r="O12684" t="str">
            <v>Còn học</v>
          </cell>
        </row>
        <row r="12685">
          <cell r="B12685" t="str">
            <v>1911000136</v>
          </cell>
          <cell r="C12685" t="str">
            <v>Nguyễn Thị Kiều Diễm</v>
          </cell>
          <cell r="D12685" t="str">
            <v>Nữ</v>
          </cell>
          <cell r="E12685" t="str">
            <v>10/10/2001</v>
          </cell>
          <cell r="F12685" t="str">
            <v>CLC_19CMA01</v>
          </cell>
          <cell r="G12685" t="str">
            <v>Khoa Marketing</v>
          </cell>
          <cell r="H12685" t="str">
            <v>Marketing</v>
          </cell>
          <cell r="I12685" t="str">
            <v>Chương trình chất lượng cao</v>
          </cell>
          <cell r="J12685" t="str">
            <v>Khóa 19C(CLC)</v>
          </cell>
          <cell r="K12685">
            <v>6308000</v>
          </cell>
          <cell r="L12685">
            <v>6308000</v>
          </cell>
          <cell r="M12685">
            <v>0</v>
          </cell>
          <cell r="N12685" t="str">
            <v/>
          </cell>
          <cell r="O12685" t="str">
            <v>Còn học</v>
          </cell>
        </row>
        <row r="12686">
          <cell r="B12686" t="str">
            <v>1911000427</v>
          </cell>
          <cell r="C12686" t="str">
            <v>Đặng Thị Thị Linh</v>
          </cell>
          <cell r="D12686" t="str">
            <v>Nữ</v>
          </cell>
          <cell r="E12686" t="str">
            <v>13/07/2001</v>
          </cell>
          <cell r="F12686" t="str">
            <v>CLC_19CMA01</v>
          </cell>
          <cell r="G12686" t="str">
            <v>Khoa Marketing</v>
          </cell>
          <cell r="H12686" t="str">
            <v>Marketing</v>
          </cell>
          <cell r="I12686" t="str">
            <v>Chương trình chất lượng cao</v>
          </cell>
          <cell r="J12686" t="str">
            <v>Khóa 19C(CLC)</v>
          </cell>
          <cell r="K12686">
            <v>7096500</v>
          </cell>
          <cell r="L12686">
            <v>7096500</v>
          </cell>
          <cell r="M12686">
            <v>0</v>
          </cell>
          <cell r="N12686" t="str">
            <v/>
          </cell>
          <cell r="O12686" t="str">
            <v>Còn học</v>
          </cell>
        </row>
        <row r="12687">
          <cell r="B12687" t="str">
            <v>1911000121</v>
          </cell>
          <cell r="C12687" t="str">
            <v>Nguyễn Thanh Vy</v>
          </cell>
          <cell r="D12687" t="str">
            <v>Nữ</v>
          </cell>
          <cell r="E12687" t="str">
            <v>01/11/2001</v>
          </cell>
          <cell r="F12687" t="str">
            <v>CLC_19CMA01</v>
          </cell>
          <cell r="G12687" t="str">
            <v>Khoa Marketing</v>
          </cell>
          <cell r="H12687" t="str">
            <v>Marketing</v>
          </cell>
          <cell r="I12687" t="str">
            <v>Chương trình chất lượng cao</v>
          </cell>
          <cell r="J12687" t="str">
            <v>Khóa 19C(CLC)</v>
          </cell>
          <cell r="K12687">
            <v>7195062.5</v>
          </cell>
          <cell r="L12687">
            <v>7195062.5</v>
          </cell>
          <cell r="M12687">
            <v>0</v>
          </cell>
          <cell r="N12687" t="str">
            <v/>
          </cell>
          <cell r="O12687" t="str">
            <v>Còn học</v>
          </cell>
        </row>
        <row r="12688">
          <cell r="B12688" t="str">
            <v>1911000922</v>
          </cell>
          <cell r="C12688" t="str">
            <v>Nguyễn Đoan Trang</v>
          </cell>
          <cell r="D12688" t="str">
            <v>Nữ</v>
          </cell>
          <cell r="E12688" t="str">
            <v>23/12/2001</v>
          </cell>
          <cell r="F12688" t="str">
            <v>CLC_19CMA01</v>
          </cell>
          <cell r="G12688" t="str">
            <v>Khoa Marketing</v>
          </cell>
          <cell r="H12688" t="str">
            <v>Marketing</v>
          </cell>
          <cell r="I12688" t="str">
            <v>Chương trình chất lượng cao</v>
          </cell>
          <cell r="J12688" t="str">
            <v>Khóa 19C(CLC)</v>
          </cell>
          <cell r="K12688">
            <v>7687875.5</v>
          </cell>
          <cell r="L12688">
            <v>7687875.5</v>
          </cell>
          <cell r="M12688">
            <v>0</v>
          </cell>
          <cell r="N12688" t="str">
            <v/>
          </cell>
          <cell r="O12688" t="str">
            <v>Còn học</v>
          </cell>
        </row>
        <row r="12689">
          <cell r="B12689" t="str">
            <v>1911000558</v>
          </cell>
          <cell r="C12689" t="str">
            <v>Nguyễn Trần Yến Nhi</v>
          </cell>
          <cell r="D12689" t="str">
            <v>Nữ</v>
          </cell>
          <cell r="E12689" t="str">
            <v>11/05/2001</v>
          </cell>
          <cell r="F12689" t="str">
            <v>CLC_19CMA02</v>
          </cell>
          <cell r="G12689" t="str">
            <v>Khoa Marketing</v>
          </cell>
          <cell r="H12689" t="str">
            <v>Marketing</v>
          </cell>
          <cell r="I12689" t="str">
            <v>Chương trình chất lượng cao</v>
          </cell>
          <cell r="J12689" t="str">
            <v>Khóa 19C(CLC)</v>
          </cell>
          <cell r="K12689">
            <v>722000</v>
          </cell>
          <cell r="L12689">
            <v>0</v>
          </cell>
          <cell r="M12689">
            <v>722000</v>
          </cell>
          <cell r="N12689" t="str">
            <v>2021-2022-HK01: Phí học phần( 1500168)</v>
          </cell>
          <cell r="O12689" t="str">
            <v>Còn học</v>
          </cell>
        </row>
        <row r="12690">
          <cell r="B12690" t="str">
            <v>1911000487</v>
          </cell>
          <cell r="C12690" t="str">
            <v>Tô Khánh Linh</v>
          </cell>
          <cell r="D12690" t="str">
            <v>Nam</v>
          </cell>
          <cell r="E12690" t="str">
            <v>08/08/2001</v>
          </cell>
          <cell r="F12690" t="str">
            <v>CLC_19CMA02</v>
          </cell>
          <cell r="G12690" t="str">
            <v>Khoa Marketing</v>
          </cell>
          <cell r="H12690" t="str">
            <v>Marketing</v>
          </cell>
          <cell r="I12690" t="str">
            <v>Chương trình chất lượng cao</v>
          </cell>
          <cell r="J12690" t="str">
            <v>Khóa 19C(CLC)</v>
          </cell>
          <cell r="K12690">
            <v>722000</v>
          </cell>
          <cell r="L12690">
            <v>188945</v>
          </cell>
          <cell r="M12690">
            <v>533055</v>
          </cell>
          <cell r="N12690" t="str">
            <v>2021-2022-HK01: Phí học phần( 1500168)</v>
          </cell>
          <cell r="O12690" t="str">
            <v>Còn học</v>
          </cell>
        </row>
        <row r="12691">
          <cell r="B12691" t="str">
            <v>1911000923</v>
          </cell>
          <cell r="C12691" t="str">
            <v>Hồ Long Trịnh</v>
          </cell>
          <cell r="D12691" t="str">
            <v>Nam</v>
          </cell>
          <cell r="E12691" t="str">
            <v>20/08/2001</v>
          </cell>
          <cell r="F12691" t="str">
            <v>CLC_19CMA02</v>
          </cell>
          <cell r="G12691" t="str">
            <v>Khoa Marketing</v>
          </cell>
          <cell r="H12691" t="str">
            <v>Marketing</v>
          </cell>
          <cell r="I12691" t="str">
            <v>Chương trình chất lượng cao</v>
          </cell>
          <cell r="J12691" t="str">
            <v>Khóa 19C(CLC)</v>
          </cell>
          <cell r="K12691">
            <v>3843937.5</v>
          </cell>
          <cell r="L12691">
            <v>3843937.5</v>
          </cell>
          <cell r="M12691">
            <v>0</v>
          </cell>
          <cell r="N12691" t="str">
            <v/>
          </cell>
          <cell r="O12691" t="str">
            <v>Còn học</v>
          </cell>
        </row>
        <row r="12692">
          <cell r="B12692" t="str">
            <v>1911000508</v>
          </cell>
          <cell r="C12692" t="str">
            <v>Nguyễn Triệu Huy</v>
          </cell>
          <cell r="D12692" t="str">
            <v>Nam</v>
          </cell>
          <cell r="E12692" t="str">
            <v>01/02/2000</v>
          </cell>
          <cell r="F12692" t="str">
            <v>CLC_19CMA02</v>
          </cell>
          <cell r="G12692" t="str">
            <v>Khoa Marketing</v>
          </cell>
          <cell r="H12692" t="str">
            <v>Marketing</v>
          </cell>
          <cell r="I12692" t="str">
            <v>Chương trình chất lượng cao</v>
          </cell>
          <cell r="J12692" t="str">
            <v>Khóa 19C(CLC)</v>
          </cell>
          <cell r="K12692">
            <v>4731000</v>
          </cell>
          <cell r="L12692">
            <v>0</v>
          </cell>
          <cell r="M12692">
            <v>4731000</v>
          </cell>
          <cell r="N12692" t="str">
            <v>2021-2022-HK01: Phí học phần( 1500224)</v>
          </cell>
          <cell r="O12692" t="str">
            <v>Còn học</v>
          </cell>
        </row>
        <row r="12693">
          <cell r="B12693" t="str">
            <v>1911000504</v>
          </cell>
          <cell r="C12693" t="str">
            <v>Nguyễn Thị Thu Phương</v>
          </cell>
          <cell r="D12693" t="str">
            <v>Nữ</v>
          </cell>
          <cell r="E12693" t="str">
            <v>20/07/2001</v>
          </cell>
          <cell r="F12693" t="str">
            <v>CLC_19CMA02</v>
          </cell>
          <cell r="G12693" t="str">
            <v>Khoa Marketing</v>
          </cell>
          <cell r="H12693" t="str">
            <v>Marketing</v>
          </cell>
          <cell r="I12693" t="str">
            <v>Chương trình chất lượng cao</v>
          </cell>
          <cell r="J12693" t="str">
            <v>Khóa 19C(CLC)</v>
          </cell>
          <cell r="K12693">
            <v>4731000</v>
          </cell>
          <cell r="L12693">
            <v>4729900</v>
          </cell>
          <cell r="M12693">
            <v>1100</v>
          </cell>
          <cell r="N12693" t="str">
            <v>2021-2022-HK01: Phí học phần( 1500224)</v>
          </cell>
          <cell r="O12693" t="str">
            <v>Còn học</v>
          </cell>
        </row>
        <row r="12694">
          <cell r="B12694" t="str">
            <v>1911000930</v>
          </cell>
          <cell r="C12694" t="str">
            <v>Trần Cao Đạt</v>
          </cell>
          <cell r="D12694" t="str">
            <v>Nam</v>
          </cell>
          <cell r="E12694" t="str">
            <v>15/11/2001</v>
          </cell>
          <cell r="F12694" t="str">
            <v>CLC_19CMA02</v>
          </cell>
          <cell r="G12694" t="str">
            <v>Khoa Marketing</v>
          </cell>
          <cell r="H12694" t="str">
            <v>Marketing</v>
          </cell>
          <cell r="I12694" t="str">
            <v>Chương trình chất lượng cao</v>
          </cell>
          <cell r="J12694" t="str">
            <v>Khóa 19C(CLC)</v>
          </cell>
          <cell r="K12694">
            <v>4731000</v>
          </cell>
          <cell r="L12694">
            <v>4731000</v>
          </cell>
          <cell r="M12694">
            <v>0</v>
          </cell>
          <cell r="N12694" t="str">
            <v/>
          </cell>
          <cell r="O12694" t="str">
            <v>Còn học</v>
          </cell>
        </row>
        <row r="12695">
          <cell r="B12695" t="str">
            <v>1911000491</v>
          </cell>
          <cell r="C12695" t="str">
            <v>Nguyễn Mai Hương</v>
          </cell>
          <cell r="D12695" t="str">
            <v>Nữ</v>
          </cell>
          <cell r="E12695" t="str">
            <v>08/05/2001</v>
          </cell>
          <cell r="F12695" t="str">
            <v>CLC_19CMA02</v>
          </cell>
          <cell r="G12695" t="str">
            <v>Khoa Marketing</v>
          </cell>
          <cell r="H12695" t="str">
            <v>Marketing</v>
          </cell>
          <cell r="I12695" t="str">
            <v>Chương trình chất lượng cao</v>
          </cell>
          <cell r="J12695" t="str">
            <v>Khóa 19C(CLC)</v>
          </cell>
          <cell r="K12695">
            <v>4731000</v>
          </cell>
          <cell r="L12695">
            <v>4731000</v>
          </cell>
          <cell r="M12695">
            <v>0</v>
          </cell>
          <cell r="N12695" t="str">
            <v/>
          </cell>
          <cell r="O12695" t="str">
            <v>Còn học</v>
          </cell>
        </row>
        <row r="12696">
          <cell r="B12696" t="str">
            <v>1911000438</v>
          </cell>
          <cell r="C12696" t="str">
            <v>Nguyễn Thị Kim Mai</v>
          </cell>
          <cell r="D12696" t="str">
            <v>Nữ</v>
          </cell>
          <cell r="E12696" t="str">
            <v>14/12/2001</v>
          </cell>
          <cell r="F12696" t="str">
            <v>CLC_19CMA02</v>
          </cell>
          <cell r="G12696" t="str">
            <v>Khoa Marketing</v>
          </cell>
          <cell r="H12696" t="str">
            <v>Marketing</v>
          </cell>
          <cell r="I12696" t="str">
            <v>Chương trình chất lượng cao</v>
          </cell>
          <cell r="J12696" t="str">
            <v>Khóa 19C(CLC)</v>
          </cell>
          <cell r="K12696">
            <v>4731000</v>
          </cell>
          <cell r="L12696">
            <v>4731000</v>
          </cell>
          <cell r="M12696">
            <v>0</v>
          </cell>
          <cell r="N12696" t="str">
            <v/>
          </cell>
          <cell r="O12696" t="str">
            <v>Còn học</v>
          </cell>
        </row>
        <row r="12697">
          <cell r="B12697" t="str">
            <v>1911000441</v>
          </cell>
          <cell r="C12697" t="str">
            <v>Nguyễn Thị Tuyết Nga</v>
          </cell>
          <cell r="D12697" t="str">
            <v>Nữ</v>
          </cell>
          <cell r="E12697" t="str">
            <v>21/01/2001</v>
          </cell>
          <cell r="F12697" t="str">
            <v>CLC_19CMA02</v>
          </cell>
          <cell r="G12697" t="str">
            <v>Khoa Marketing</v>
          </cell>
          <cell r="H12697" t="str">
            <v>Marketing</v>
          </cell>
          <cell r="I12697" t="str">
            <v>Chương trình chất lượng cao</v>
          </cell>
          <cell r="J12697" t="str">
            <v>Khóa 19C(CLC)</v>
          </cell>
          <cell r="K12697">
            <v>4731000</v>
          </cell>
          <cell r="L12697">
            <v>4731000</v>
          </cell>
          <cell r="M12697">
            <v>0</v>
          </cell>
          <cell r="N12697" t="str">
            <v/>
          </cell>
          <cell r="O12697" t="str">
            <v>Còn học</v>
          </cell>
        </row>
        <row r="12698">
          <cell r="B12698" t="str">
            <v>1911000481</v>
          </cell>
          <cell r="C12698" t="str">
            <v>Nguyễn Duy Phương</v>
          </cell>
          <cell r="D12698" t="str">
            <v>Nam</v>
          </cell>
          <cell r="E12698" t="str">
            <v>20/04/2001</v>
          </cell>
          <cell r="F12698" t="str">
            <v>CLC_19CMA02</v>
          </cell>
          <cell r="G12698" t="str">
            <v>Khoa Marketing</v>
          </cell>
          <cell r="H12698" t="str">
            <v>Marketing</v>
          </cell>
          <cell r="I12698" t="str">
            <v>Chương trình chất lượng cao</v>
          </cell>
          <cell r="J12698" t="str">
            <v>Khóa 19C(CLC)</v>
          </cell>
          <cell r="K12698">
            <v>4731000</v>
          </cell>
          <cell r="L12698">
            <v>4731000</v>
          </cell>
          <cell r="M12698">
            <v>0</v>
          </cell>
          <cell r="N12698" t="str">
            <v/>
          </cell>
          <cell r="O12698" t="str">
            <v>Còn học</v>
          </cell>
        </row>
        <row r="12699">
          <cell r="B12699" t="str">
            <v>1911000503</v>
          </cell>
          <cell r="C12699" t="str">
            <v>Lâm Thị Thùy Linh</v>
          </cell>
          <cell r="D12699" t="str">
            <v>Nữ</v>
          </cell>
          <cell r="E12699" t="str">
            <v>02/04/2001</v>
          </cell>
          <cell r="F12699" t="str">
            <v>CLC_19CMA02</v>
          </cell>
          <cell r="G12699" t="str">
            <v>Khoa Marketing</v>
          </cell>
          <cell r="H12699" t="str">
            <v>Marketing</v>
          </cell>
          <cell r="I12699" t="str">
            <v>Chương trình chất lượng cao</v>
          </cell>
          <cell r="J12699" t="str">
            <v>Khóa 19C(CLC)</v>
          </cell>
          <cell r="K12699">
            <v>4731000</v>
          </cell>
          <cell r="L12699">
            <v>4731000</v>
          </cell>
          <cell r="M12699">
            <v>0</v>
          </cell>
          <cell r="N12699" t="str">
            <v/>
          </cell>
          <cell r="O12699" t="str">
            <v>Còn học</v>
          </cell>
        </row>
        <row r="12700">
          <cell r="B12700" t="str">
            <v>1911000506</v>
          </cell>
          <cell r="C12700" t="str">
            <v>Trần Văn Thiện</v>
          </cell>
          <cell r="D12700" t="str">
            <v>Nam</v>
          </cell>
          <cell r="E12700" t="str">
            <v>27/06/2001</v>
          </cell>
          <cell r="F12700" t="str">
            <v>CLC_19CMA02</v>
          </cell>
          <cell r="G12700" t="str">
            <v>Khoa Marketing</v>
          </cell>
          <cell r="H12700" t="str">
            <v>Marketing</v>
          </cell>
          <cell r="I12700" t="str">
            <v>Chương trình chất lượng cao</v>
          </cell>
          <cell r="J12700" t="str">
            <v>Khóa 19C(CLC)</v>
          </cell>
          <cell r="K12700">
            <v>4731000</v>
          </cell>
          <cell r="L12700">
            <v>4731000</v>
          </cell>
          <cell r="M12700">
            <v>0</v>
          </cell>
          <cell r="N12700" t="str">
            <v/>
          </cell>
          <cell r="O12700" t="str">
            <v>Còn học</v>
          </cell>
        </row>
        <row r="12701">
          <cell r="B12701" t="str">
            <v>1911000443</v>
          </cell>
          <cell r="C12701" t="str">
            <v>Nguyễn Thanh Huy</v>
          </cell>
          <cell r="D12701" t="str">
            <v>Nam</v>
          </cell>
          <cell r="E12701" t="str">
            <v>21/01/2001</v>
          </cell>
          <cell r="F12701" t="str">
            <v>CLC_19CMA02</v>
          </cell>
          <cell r="G12701" t="str">
            <v>Khoa Marketing</v>
          </cell>
          <cell r="H12701" t="str">
            <v>Marketing</v>
          </cell>
          <cell r="I12701" t="str">
            <v>Chương trình chất lượng cao</v>
          </cell>
          <cell r="J12701" t="str">
            <v>Khóa 19C(CLC)</v>
          </cell>
          <cell r="K12701">
            <v>4731000</v>
          </cell>
          <cell r="L12701">
            <v>4731000</v>
          </cell>
          <cell r="M12701">
            <v>0</v>
          </cell>
          <cell r="N12701" t="str">
            <v/>
          </cell>
          <cell r="O12701" t="str">
            <v>Còn học</v>
          </cell>
        </row>
        <row r="12702">
          <cell r="B12702" t="str">
            <v>1911000529</v>
          </cell>
          <cell r="C12702" t="str">
            <v>Lê Thị Thủy</v>
          </cell>
          <cell r="D12702" t="str">
            <v>Nữ</v>
          </cell>
          <cell r="E12702" t="str">
            <v>02/04/2001</v>
          </cell>
          <cell r="F12702" t="str">
            <v>CLC_19CMA02</v>
          </cell>
          <cell r="G12702" t="str">
            <v>Khoa Marketing</v>
          </cell>
          <cell r="H12702" t="str">
            <v>Marketing</v>
          </cell>
          <cell r="I12702" t="str">
            <v>Chương trình chất lượng cao</v>
          </cell>
          <cell r="J12702" t="str">
            <v>Khóa 19C(CLC)</v>
          </cell>
          <cell r="K12702">
            <v>4731000</v>
          </cell>
          <cell r="L12702">
            <v>4731000</v>
          </cell>
          <cell r="M12702">
            <v>0</v>
          </cell>
          <cell r="N12702" t="str">
            <v/>
          </cell>
          <cell r="O12702" t="str">
            <v>Còn học</v>
          </cell>
        </row>
        <row r="12703">
          <cell r="B12703" t="str">
            <v>1911000559</v>
          </cell>
          <cell r="C12703" t="str">
            <v>Nguyễn Ngọc Xuân Tuyền</v>
          </cell>
          <cell r="D12703" t="str">
            <v>Nữ</v>
          </cell>
          <cell r="E12703" t="str">
            <v>20/01/2001</v>
          </cell>
          <cell r="F12703" t="str">
            <v>CLC_19CMA02</v>
          </cell>
          <cell r="G12703" t="str">
            <v>Khoa Marketing</v>
          </cell>
          <cell r="H12703" t="str">
            <v>Marketing</v>
          </cell>
          <cell r="I12703" t="str">
            <v>Chương trình chất lượng cao</v>
          </cell>
          <cell r="J12703" t="str">
            <v>Khóa 19C(CLC)</v>
          </cell>
          <cell r="K12703">
            <v>4731000</v>
          </cell>
          <cell r="L12703">
            <v>4731000</v>
          </cell>
          <cell r="M12703">
            <v>0</v>
          </cell>
          <cell r="N12703" t="str">
            <v/>
          </cell>
          <cell r="O12703" t="str">
            <v>Còn học</v>
          </cell>
        </row>
        <row r="12704">
          <cell r="B12704" t="str">
            <v>1911000477</v>
          </cell>
          <cell r="C12704" t="str">
            <v>Lưu Thị Phấn Hồng</v>
          </cell>
          <cell r="D12704" t="str">
            <v>Nữ</v>
          </cell>
          <cell r="E12704" t="str">
            <v>22/06/2001</v>
          </cell>
          <cell r="F12704" t="str">
            <v>CLC_19CMA02</v>
          </cell>
          <cell r="G12704" t="str">
            <v>Khoa Marketing</v>
          </cell>
          <cell r="H12704" t="str">
            <v>Marketing</v>
          </cell>
          <cell r="I12704" t="str">
            <v>Chương trình chất lượng cao</v>
          </cell>
          <cell r="J12704" t="str">
            <v>Khóa 19C(CLC)</v>
          </cell>
          <cell r="K12704">
            <v>4731000</v>
          </cell>
          <cell r="L12704">
            <v>4731000</v>
          </cell>
          <cell r="M12704">
            <v>0</v>
          </cell>
          <cell r="N12704" t="str">
            <v/>
          </cell>
          <cell r="O12704" t="str">
            <v>Còn học</v>
          </cell>
        </row>
        <row r="12705">
          <cell r="B12705" t="str">
            <v>1911000462</v>
          </cell>
          <cell r="C12705" t="str">
            <v>Trương Tiến Hưng</v>
          </cell>
          <cell r="D12705" t="str">
            <v>Nam</v>
          </cell>
          <cell r="E12705" t="str">
            <v>23/04/2001</v>
          </cell>
          <cell r="F12705" t="str">
            <v>CLC_19CMA02</v>
          </cell>
          <cell r="G12705" t="str">
            <v>Khoa Marketing</v>
          </cell>
          <cell r="H12705" t="str">
            <v>Marketing</v>
          </cell>
          <cell r="I12705" t="str">
            <v>Chương trình chất lượng cao</v>
          </cell>
          <cell r="J12705" t="str">
            <v>Khóa 19C(CLC)</v>
          </cell>
          <cell r="K12705">
            <v>4731000</v>
          </cell>
          <cell r="L12705">
            <v>4731000</v>
          </cell>
          <cell r="M12705">
            <v>0</v>
          </cell>
          <cell r="N12705" t="str">
            <v/>
          </cell>
          <cell r="O12705" t="str">
            <v>Còn học</v>
          </cell>
        </row>
        <row r="12706">
          <cell r="B12706" t="str">
            <v>1911000515</v>
          </cell>
          <cell r="C12706" t="str">
            <v>Hoàng Thị Lan Phương</v>
          </cell>
          <cell r="D12706" t="str">
            <v>Nữ</v>
          </cell>
          <cell r="E12706" t="str">
            <v>14/02/2001</v>
          </cell>
          <cell r="F12706" t="str">
            <v>CLC_19CMA02</v>
          </cell>
          <cell r="G12706" t="str">
            <v>Khoa Marketing</v>
          </cell>
          <cell r="H12706" t="str">
            <v>Marketing</v>
          </cell>
          <cell r="I12706" t="str">
            <v>Chương trình chất lượng cao</v>
          </cell>
          <cell r="J12706" t="str">
            <v>Khóa 19C(CLC)</v>
          </cell>
          <cell r="K12706">
            <v>4731000</v>
          </cell>
          <cell r="L12706">
            <v>4731000</v>
          </cell>
          <cell r="M12706">
            <v>0</v>
          </cell>
          <cell r="N12706" t="str">
            <v/>
          </cell>
          <cell r="O12706" t="str">
            <v>Còn học</v>
          </cell>
        </row>
        <row r="12707">
          <cell r="B12707" t="str">
            <v>1911000931</v>
          </cell>
          <cell r="C12707" t="str">
            <v>Ngô Văn Đức</v>
          </cell>
          <cell r="D12707" t="str">
            <v>Nam</v>
          </cell>
          <cell r="E12707" t="str">
            <v>24/01/2001</v>
          </cell>
          <cell r="F12707" t="str">
            <v>CLC_19CMA02</v>
          </cell>
          <cell r="G12707" t="str">
            <v>Khoa Marketing</v>
          </cell>
          <cell r="H12707" t="str">
            <v>Marketing</v>
          </cell>
          <cell r="I12707" t="str">
            <v>Chương trình chất lượng cao</v>
          </cell>
          <cell r="J12707" t="str">
            <v>Khóa 19C(CLC)</v>
          </cell>
          <cell r="K12707">
            <v>5006500</v>
          </cell>
          <cell r="L12707">
            <v>5006500</v>
          </cell>
          <cell r="M12707">
            <v>0</v>
          </cell>
          <cell r="N12707" t="str">
            <v/>
          </cell>
          <cell r="O12707" t="str">
            <v>Còn học</v>
          </cell>
        </row>
        <row r="12708">
          <cell r="B12708" t="str">
            <v>1911001062</v>
          </cell>
          <cell r="C12708" t="str">
            <v>Vũ Hoàng Anh Thư</v>
          </cell>
          <cell r="D12708" t="str">
            <v>Nữ</v>
          </cell>
          <cell r="E12708" t="str">
            <v>07/04/2001</v>
          </cell>
          <cell r="F12708" t="str">
            <v>CLC_19CMA02</v>
          </cell>
          <cell r="G12708" t="str">
            <v>Khoa Marketing</v>
          </cell>
          <cell r="H12708" t="str">
            <v>Marketing</v>
          </cell>
          <cell r="I12708" t="str">
            <v>Chương trình chất lượng cao</v>
          </cell>
          <cell r="J12708" t="str">
            <v>Khóa 19C(CLC)</v>
          </cell>
          <cell r="K12708">
            <v>5282000</v>
          </cell>
          <cell r="L12708">
            <v>5282000</v>
          </cell>
          <cell r="M12708">
            <v>0</v>
          </cell>
          <cell r="N12708" t="str">
            <v/>
          </cell>
          <cell r="O12708" t="str">
            <v>Còn học</v>
          </cell>
        </row>
        <row r="12709">
          <cell r="B12709" t="str">
            <v>1911000554</v>
          </cell>
          <cell r="C12709" t="str">
            <v>Đinh Hồng Tường Quyên</v>
          </cell>
          <cell r="D12709" t="str">
            <v>Nữ</v>
          </cell>
          <cell r="E12709" t="str">
            <v>17/10/2001</v>
          </cell>
          <cell r="F12709" t="str">
            <v>CLC_19CMA02</v>
          </cell>
          <cell r="G12709" t="str">
            <v>Khoa Marketing</v>
          </cell>
          <cell r="H12709" t="str">
            <v>Marketing</v>
          </cell>
          <cell r="I12709" t="str">
            <v>Chương trình chất lượng cao</v>
          </cell>
          <cell r="J12709" t="str">
            <v>Khóa 19C(CLC)</v>
          </cell>
          <cell r="K12709">
            <v>5282000</v>
          </cell>
          <cell r="L12709">
            <v>5282000</v>
          </cell>
          <cell r="M12709">
            <v>0</v>
          </cell>
          <cell r="N12709" t="str">
            <v/>
          </cell>
          <cell r="O12709" t="str">
            <v>Còn học</v>
          </cell>
        </row>
        <row r="12710">
          <cell r="B12710" t="str">
            <v>1911000538</v>
          </cell>
          <cell r="C12710" t="str">
            <v>Nguyễn Thị Mỹ Tiên</v>
          </cell>
          <cell r="D12710" t="str">
            <v>Nữ</v>
          </cell>
          <cell r="E12710" t="str">
            <v>26/02/2000</v>
          </cell>
          <cell r="F12710" t="str">
            <v>CLC_19CMA02</v>
          </cell>
          <cell r="G12710" t="str">
            <v>Khoa Marketing</v>
          </cell>
          <cell r="H12710" t="str">
            <v>Marketing</v>
          </cell>
          <cell r="I12710" t="str">
            <v>Chương trình chất lượng cao</v>
          </cell>
          <cell r="J12710" t="str">
            <v>Khóa 19C(CLC)</v>
          </cell>
          <cell r="K12710">
            <v>5282000</v>
          </cell>
          <cell r="L12710">
            <v>5282000</v>
          </cell>
          <cell r="M12710">
            <v>0</v>
          </cell>
          <cell r="N12710" t="str">
            <v/>
          </cell>
          <cell r="O12710" t="str">
            <v>Còn học</v>
          </cell>
        </row>
        <row r="12711">
          <cell r="B12711" t="str">
            <v>1911000947</v>
          </cell>
          <cell r="C12711" t="str">
            <v>Lê Thanh Bình</v>
          </cell>
          <cell r="D12711" t="str">
            <v>Nam</v>
          </cell>
          <cell r="E12711" t="str">
            <v>06/10/2001</v>
          </cell>
          <cell r="F12711" t="str">
            <v>CLC_19CMA02</v>
          </cell>
          <cell r="G12711" t="str">
            <v>Khoa Marketing</v>
          </cell>
          <cell r="H12711" t="str">
            <v>Marketing</v>
          </cell>
          <cell r="I12711" t="str">
            <v>Chương trình chất lượng cao</v>
          </cell>
          <cell r="J12711" t="str">
            <v>Khóa 19C(CLC)</v>
          </cell>
          <cell r="K12711">
            <v>5282000</v>
          </cell>
          <cell r="L12711">
            <v>5282000</v>
          </cell>
          <cell r="M12711">
            <v>0</v>
          </cell>
          <cell r="N12711" t="str">
            <v/>
          </cell>
          <cell r="O12711" t="str">
            <v>Còn học</v>
          </cell>
        </row>
        <row r="12712">
          <cell r="B12712" t="str">
            <v>1911000460</v>
          </cell>
          <cell r="C12712" t="str">
            <v>Nguyễn Thị Mỹ Hợp</v>
          </cell>
          <cell r="D12712" t="str">
            <v>Nữ</v>
          </cell>
          <cell r="E12712" t="str">
            <v>23/08/2001</v>
          </cell>
          <cell r="F12712" t="str">
            <v>CLC_19CMA02</v>
          </cell>
          <cell r="G12712" t="str">
            <v>Khoa Marketing</v>
          </cell>
          <cell r="H12712" t="str">
            <v>Marketing</v>
          </cell>
          <cell r="I12712" t="str">
            <v>Chương trình chất lượng cao</v>
          </cell>
          <cell r="J12712" t="str">
            <v>Khóa 19C(CLC)</v>
          </cell>
          <cell r="K12712">
            <v>5282000</v>
          </cell>
          <cell r="L12712">
            <v>5282000</v>
          </cell>
          <cell r="M12712">
            <v>0</v>
          </cell>
          <cell r="N12712" t="str">
            <v/>
          </cell>
          <cell r="O12712" t="str">
            <v>Còn học</v>
          </cell>
        </row>
        <row r="12713">
          <cell r="B12713" t="str">
            <v>1911000976</v>
          </cell>
          <cell r="C12713" t="str">
            <v>Lê Thị Bảo Trâm</v>
          </cell>
          <cell r="D12713" t="str">
            <v>Nữ</v>
          </cell>
          <cell r="E12713" t="str">
            <v>02/01/2001</v>
          </cell>
          <cell r="F12713" t="str">
            <v>CLC_19CMA02</v>
          </cell>
          <cell r="G12713" t="str">
            <v>Khoa Marketing</v>
          </cell>
          <cell r="H12713" t="str">
            <v>Marketing</v>
          </cell>
          <cell r="I12713" t="str">
            <v>Chương trình chất lượng cao</v>
          </cell>
          <cell r="J12713" t="str">
            <v>Khóa 19C(CLC)</v>
          </cell>
          <cell r="K12713">
            <v>5282000</v>
          </cell>
          <cell r="L12713">
            <v>5282000</v>
          </cell>
          <cell r="M12713">
            <v>0</v>
          </cell>
          <cell r="N12713" t="str">
            <v/>
          </cell>
          <cell r="O12713" t="str">
            <v>Còn học</v>
          </cell>
        </row>
        <row r="12714">
          <cell r="B12714" t="str">
            <v>1911000436</v>
          </cell>
          <cell r="C12714" t="str">
            <v>Huỳnh Thị Diệu Thu</v>
          </cell>
          <cell r="D12714" t="str">
            <v>Nữ</v>
          </cell>
          <cell r="E12714" t="str">
            <v>28/05/2001</v>
          </cell>
          <cell r="F12714" t="str">
            <v>CLC_19CMA02</v>
          </cell>
          <cell r="G12714" t="str">
            <v>Khoa Marketing</v>
          </cell>
          <cell r="H12714" t="str">
            <v>Marketing</v>
          </cell>
          <cell r="I12714" t="str">
            <v>Chương trình chất lượng cao</v>
          </cell>
          <cell r="J12714" t="str">
            <v>Khóa 19C(CLC)</v>
          </cell>
          <cell r="K12714">
            <v>5453000</v>
          </cell>
          <cell r="L12714">
            <v>5453000</v>
          </cell>
          <cell r="M12714">
            <v>0</v>
          </cell>
          <cell r="N12714" t="str">
            <v/>
          </cell>
          <cell r="O12714" t="str">
            <v>Còn học</v>
          </cell>
        </row>
        <row r="12715">
          <cell r="B12715" t="str">
            <v>1911000484</v>
          </cell>
          <cell r="C12715" t="str">
            <v>Phạm Thị Quỳnh Nga</v>
          </cell>
          <cell r="D12715" t="str">
            <v>Nữ</v>
          </cell>
          <cell r="E12715" t="str">
            <v>06/02/2001</v>
          </cell>
          <cell r="F12715" t="str">
            <v>CLC_19CMA02</v>
          </cell>
          <cell r="G12715" t="str">
            <v>Khoa Marketing</v>
          </cell>
          <cell r="H12715" t="str">
            <v>Marketing</v>
          </cell>
          <cell r="I12715" t="str">
            <v>Chương trình chất lượng cao</v>
          </cell>
          <cell r="J12715" t="str">
            <v>Khóa 19C(CLC)</v>
          </cell>
          <cell r="K12715">
            <v>5557500</v>
          </cell>
          <cell r="L12715">
            <v>5557500</v>
          </cell>
          <cell r="M12715">
            <v>0</v>
          </cell>
          <cell r="N12715" t="str">
            <v/>
          </cell>
          <cell r="O12715" t="str">
            <v>Còn học</v>
          </cell>
        </row>
        <row r="12716">
          <cell r="B12716" t="str">
            <v>1911000509</v>
          </cell>
          <cell r="C12716" t="str">
            <v>Nguyễn Trang Quỳnh</v>
          </cell>
          <cell r="D12716" t="str">
            <v>Nữ</v>
          </cell>
          <cell r="E12716" t="str">
            <v>23/11/2001</v>
          </cell>
          <cell r="F12716" t="str">
            <v>CLC_19CMA02</v>
          </cell>
          <cell r="G12716" t="str">
            <v>Khoa Marketing</v>
          </cell>
          <cell r="H12716" t="str">
            <v>Marketing</v>
          </cell>
          <cell r="I12716" t="str">
            <v>Chương trình chất lượng cao</v>
          </cell>
          <cell r="J12716" t="str">
            <v>Khóa 19C(CLC)</v>
          </cell>
          <cell r="K12716">
            <v>5557500</v>
          </cell>
          <cell r="L12716">
            <v>5557500</v>
          </cell>
          <cell r="M12716">
            <v>0</v>
          </cell>
          <cell r="N12716" t="str">
            <v/>
          </cell>
          <cell r="O12716" t="str">
            <v>Còn học</v>
          </cell>
        </row>
        <row r="12717">
          <cell r="B12717" t="str">
            <v>1911000928</v>
          </cell>
          <cell r="C12717" t="str">
            <v>Nguyễn Thị Hậu</v>
          </cell>
          <cell r="D12717" t="str">
            <v>Nữ</v>
          </cell>
          <cell r="E12717" t="str">
            <v>16/04/2001</v>
          </cell>
          <cell r="F12717" t="str">
            <v>CLC_19CMA02</v>
          </cell>
          <cell r="G12717" t="str">
            <v>Khoa Marketing</v>
          </cell>
          <cell r="H12717" t="str">
            <v>Marketing</v>
          </cell>
          <cell r="I12717" t="str">
            <v>Chương trình chất lượng cao</v>
          </cell>
          <cell r="J12717" t="str">
            <v>Khóa 19C(CLC)</v>
          </cell>
          <cell r="K12717">
            <v>5618062.5</v>
          </cell>
          <cell r="L12717">
            <v>5618062.5</v>
          </cell>
          <cell r="M12717">
            <v>0</v>
          </cell>
          <cell r="N12717" t="str">
            <v/>
          </cell>
          <cell r="O12717" t="str">
            <v>Còn học</v>
          </cell>
        </row>
        <row r="12718">
          <cell r="B12718" t="str">
            <v>1911000926</v>
          </cell>
          <cell r="C12718" t="str">
            <v>Nguyễn Thị Ngọc Hân</v>
          </cell>
          <cell r="D12718" t="str">
            <v>Nữ</v>
          </cell>
          <cell r="E12718" t="str">
            <v>08/05/2001</v>
          </cell>
          <cell r="F12718" t="str">
            <v>CLC_19CMA02</v>
          </cell>
          <cell r="G12718" t="str">
            <v>Khoa Marketing</v>
          </cell>
          <cell r="H12718" t="str">
            <v>Marketing</v>
          </cell>
          <cell r="I12718" t="str">
            <v>Chương trình chất lượng cao</v>
          </cell>
          <cell r="J12718" t="str">
            <v>Khóa 19C(CLC)</v>
          </cell>
          <cell r="K12718">
            <v>5618062.5</v>
          </cell>
          <cell r="L12718">
            <v>5618062.5</v>
          </cell>
          <cell r="M12718">
            <v>0</v>
          </cell>
          <cell r="N12718" t="str">
            <v/>
          </cell>
          <cell r="O12718" t="str">
            <v>Còn học</v>
          </cell>
        </row>
        <row r="12719">
          <cell r="B12719" t="str">
            <v>1621003194</v>
          </cell>
          <cell r="C12719" t="str">
            <v>Nguyễn Thị Thảo Hiền</v>
          </cell>
          <cell r="D12719" t="str">
            <v>Nữ</v>
          </cell>
          <cell r="E12719" t="str">
            <v>14/11/1998</v>
          </cell>
          <cell r="F12719" t="str">
            <v>CLC_19CMA02</v>
          </cell>
          <cell r="G12719" t="str">
            <v>Khoa Marketing</v>
          </cell>
          <cell r="H12719" t="str">
            <v>Marketing</v>
          </cell>
          <cell r="I12719" t="str">
            <v>Chương trình chất lượng cao</v>
          </cell>
          <cell r="J12719" t="str">
            <v>Khóa 19C(CLC)</v>
          </cell>
          <cell r="K12719">
            <v>5873375</v>
          </cell>
          <cell r="L12719">
            <v>0</v>
          </cell>
          <cell r="M12719">
            <v>5873375</v>
          </cell>
          <cell r="N12719" t="str">
            <v>2021-2022-HK01: Phí học phần( 0850245, 1500128, 1500172, 1500173, 1500179, 1500126, 1500122, 1500169)</v>
          </cell>
          <cell r="O12719" t="str">
            <v>Còn học</v>
          </cell>
        </row>
        <row r="12720">
          <cell r="B12720" t="str">
            <v>1911000940</v>
          </cell>
          <cell r="C12720" t="str">
            <v>Phan Thị Kim Vui</v>
          </cell>
          <cell r="D12720" t="str">
            <v>Nữ</v>
          </cell>
          <cell r="E12720" t="str">
            <v>18/08/2001</v>
          </cell>
          <cell r="F12720" t="str">
            <v>CLC_19CMA02</v>
          </cell>
          <cell r="G12720" t="str">
            <v>Khoa Marketing</v>
          </cell>
          <cell r="H12720" t="str">
            <v>Marketing</v>
          </cell>
          <cell r="I12720" t="str">
            <v>Chương trình chất lượng cao</v>
          </cell>
          <cell r="J12720" t="str">
            <v>Khóa 19C(CLC)</v>
          </cell>
          <cell r="K12720">
            <v>6004000</v>
          </cell>
          <cell r="L12720">
            <v>6004000</v>
          </cell>
          <cell r="M12720">
            <v>0</v>
          </cell>
          <cell r="N12720" t="str">
            <v/>
          </cell>
          <cell r="O12720" t="str">
            <v>Còn học</v>
          </cell>
        </row>
        <row r="12721">
          <cell r="B12721" t="str">
            <v>1911000456</v>
          </cell>
          <cell r="C12721" t="str">
            <v>Trần Chí Thiện</v>
          </cell>
          <cell r="D12721" t="str">
            <v>Nam</v>
          </cell>
          <cell r="E12721" t="str">
            <v>09/06/2001</v>
          </cell>
          <cell r="F12721" t="str">
            <v>CLC_19CMA02</v>
          </cell>
          <cell r="G12721" t="str">
            <v>Khoa Marketing</v>
          </cell>
          <cell r="H12721" t="str">
            <v>Marketing</v>
          </cell>
          <cell r="I12721" t="str">
            <v>Chương trình chất lượng cao</v>
          </cell>
          <cell r="J12721" t="str">
            <v>Khóa 19C(CLC)</v>
          </cell>
          <cell r="K12721">
            <v>6169063</v>
          </cell>
          <cell r="L12721">
            <v>6169063</v>
          </cell>
          <cell r="M12721">
            <v>0</v>
          </cell>
          <cell r="N12721" t="str">
            <v/>
          </cell>
          <cell r="O12721" t="str">
            <v>Còn học</v>
          </cell>
        </row>
        <row r="12722">
          <cell r="B12722" t="str">
            <v>1911000957</v>
          </cell>
          <cell r="C12722" t="str">
            <v>Tôn Nữ Huyền Trân</v>
          </cell>
          <cell r="D12722" t="str">
            <v>Nữ</v>
          </cell>
          <cell r="E12722" t="str">
            <v>07/11/2001</v>
          </cell>
          <cell r="F12722" t="str">
            <v>CLC_19CMA02</v>
          </cell>
          <cell r="G12722" t="str">
            <v>Khoa Marketing</v>
          </cell>
          <cell r="H12722" t="str">
            <v>Marketing</v>
          </cell>
          <cell r="I12722" t="str">
            <v>Chương trình chất lượng cao</v>
          </cell>
          <cell r="J12722" t="str">
            <v>Khóa 19C(CLC)</v>
          </cell>
          <cell r="K12722">
            <v>6279500</v>
          </cell>
          <cell r="L12722">
            <v>6279500</v>
          </cell>
          <cell r="M12722">
            <v>0</v>
          </cell>
          <cell r="N12722" t="str">
            <v/>
          </cell>
          <cell r="O12722" t="str">
            <v>Còn học</v>
          </cell>
        </row>
        <row r="12723">
          <cell r="B12723" t="str">
            <v>1911000530</v>
          </cell>
          <cell r="C12723" t="str">
            <v>Lê Thị Lệ út</v>
          </cell>
          <cell r="D12723" t="str">
            <v>Nữ</v>
          </cell>
          <cell r="E12723" t="str">
            <v>16/04/2000</v>
          </cell>
          <cell r="F12723" t="str">
            <v>CLC_19CMA02</v>
          </cell>
          <cell r="G12723" t="str">
            <v>Khoa Marketing</v>
          </cell>
          <cell r="H12723" t="str">
            <v>Marketing</v>
          </cell>
          <cell r="I12723" t="str">
            <v>Chương trình chất lượng cao</v>
          </cell>
          <cell r="J12723" t="str">
            <v>Khóa 19C(CLC)</v>
          </cell>
          <cell r="K12723">
            <v>7134500</v>
          </cell>
          <cell r="L12723">
            <v>7134500</v>
          </cell>
          <cell r="M12723">
            <v>0</v>
          </cell>
          <cell r="N12723" t="str">
            <v/>
          </cell>
          <cell r="O12723" t="str">
            <v>Còn học</v>
          </cell>
        </row>
        <row r="12724">
          <cell r="B12724" t="str">
            <v>1911000429</v>
          </cell>
          <cell r="C12724" t="str">
            <v>Lê Nguyễn Hồng Liên</v>
          </cell>
          <cell r="D12724" t="str">
            <v>Nữ</v>
          </cell>
          <cell r="E12724" t="str">
            <v>25/10/2001</v>
          </cell>
          <cell r="F12724" t="str">
            <v>CLC_19CMA02</v>
          </cell>
          <cell r="G12724" t="str">
            <v>Khoa Marketing</v>
          </cell>
          <cell r="H12724" t="str">
            <v>Marketing</v>
          </cell>
          <cell r="I12724" t="str">
            <v>Chương trình chất lượng cao</v>
          </cell>
          <cell r="J12724" t="str">
            <v>Khóa 19C(CLC)</v>
          </cell>
          <cell r="K12724">
            <v>7798312.5</v>
          </cell>
          <cell r="L12724">
            <v>7798312.5</v>
          </cell>
          <cell r="M12724">
            <v>0</v>
          </cell>
          <cell r="N12724" t="str">
            <v/>
          </cell>
          <cell r="O12724" t="str">
            <v>Còn học</v>
          </cell>
        </row>
        <row r="12725">
          <cell r="B12725" t="str">
            <v>1911000490</v>
          </cell>
          <cell r="C12725" t="str">
            <v>Tăng Nguyễn Bảo Trâm</v>
          </cell>
          <cell r="D12725" t="str">
            <v>Nữ</v>
          </cell>
          <cell r="E12725" t="str">
            <v>09/07/2001</v>
          </cell>
          <cell r="F12725" t="str">
            <v>CLC_19CMA02</v>
          </cell>
          <cell r="G12725" t="str">
            <v>Khoa Marketing</v>
          </cell>
          <cell r="H12725" t="str">
            <v>Marketing</v>
          </cell>
          <cell r="I12725" t="str">
            <v>Chương trình chất lượng cao</v>
          </cell>
          <cell r="J12725" t="str">
            <v>Khóa 19C(CLC)</v>
          </cell>
          <cell r="K12725">
            <v>8920500</v>
          </cell>
          <cell r="L12725">
            <v>8920500</v>
          </cell>
          <cell r="M12725">
            <v>0</v>
          </cell>
          <cell r="N12725" t="str">
            <v/>
          </cell>
          <cell r="O12725" t="str">
            <v>Còn học</v>
          </cell>
        </row>
        <row r="12726">
          <cell r="B12726" t="str">
            <v>1911000234</v>
          </cell>
          <cell r="C12726" t="str">
            <v>Trần Bảo Thắng</v>
          </cell>
          <cell r="D12726" t="str">
            <v>Nam</v>
          </cell>
          <cell r="E12726" t="str">
            <v>16/08/2001</v>
          </cell>
          <cell r="F12726" t="str">
            <v>CLC_19CQT01</v>
          </cell>
          <cell r="G12726" t="str">
            <v>Khoa Quản trị kinh doanh</v>
          </cell>
          <cell r="H12726" t="str">
            <v>Quản trị kinh doanh</v>
          </cell>
          <cell r="I12726" t="str">
            <v>Chương trình chất lượng cao</v>
          </cell>
          <cell r="J12726" t="str">
            <v>Khóa 19C(CLC)</v>
          </cell>
          <cell r="K12726">
            <v>275500</v>
          </cell>
          <cell r="L12726">
            <v>213750</v>
          </cell>
          <cell r="M12726">
            <v>61750</v>
          </cell>
          <cell r="N12726" t="str">
            <v>2021-2022-HK01: Phí học phần( 1500171)</v>
          </cell>
          <cell r="O12726" t="str">
            <v>Còn học</v>
          </cell>
        </row>
        <row r="12727">
          <cell r="B12727" t="str">
            <v>1911000764</v>
          </cell>
          <cell r="C12727" t="str">
            <v>Nguyễn Thị Phương Uyên</v>
          </cell>
          <cell r="D12727" t="str">
            <v>Nữ</v>
          </cell>
          <cell r="E12727" t="str">
            <v>29/01/2001</v>
          </cell>
          <cell r="F12727" t="str">
            <v>CLC_19CQT01</v>
          </cell>
          <cell r="G12727" t="str">
            <v>Khoa Quản trị kinh doanh</v>
          </cell>
          <cell r="H12727" t="str">
            <v>Quản trị kinh doanh</v>
          </cell>
          <cell r="I12727" t="str">
            <v>Chương trình chất lượng cao</v>
          </cell>
          <cell r="J12727" t="str">
            <v>Khóa 19C(CLC)</v>
          </cell>
          <cell r="K12727">
            <v>275500</v>
          </cell>
          <cell r="L12727">
            <v>275500</v>
          </cell>
          <cell r="M12727">
            <v>0</v>
          </cell>
          <cell r="N12727" t="str">
            <v/>
          </cell>
          <cell r="O12727" t="str">
            <v>Còn học</v>
          </cell>
        </row>
        <row r="12728">
          <cell r="B12728" t="str">
            <v>1911000237</v>
          </cell>
          <cell r="C12728" t="str">
            <v>Huỳnh Thị Kim Yến</v>
          </cell>
          <cell r="D12728" t="str">
            <v>Nữ</v>
          </cell>
          <cell r="E12728" t="str">
            <v>02/06/2001</v>
          </cell>
          <cell r="F12728" t="str">
            <v>CLC_19CQT01</v>
          </cell>
          <cell r="G12728" t="str">
            <v>Khoa Quản trị kinh doanh</v>
          </cell>
          <cell r="H12728" t="str">
            <v>Quản trị kinh doanh</v>
          </cell>
          <cell r="I12728" t="str">
            <v>Chương trình chất lượng cao</v>
          </cell>
          <cell r="J12728" t="str">
            <v>Khóa 19C(CLC)</v>
          </cell>
          <cell r="K12728">
            <v>275500</v>
          </cell>
          <cell r="L12728">
            <v>275500</v>
          </cell>
          <cell r="M12728">
            <v>0</v>
          </cell>
          <cell r="N12728" t="str">
            <v/>
          </cell>
          <cell r="O12728" t="str">
            <v>Còn học</v>
          </cell>
        </row>
        <row r="12729">
          <cell r="B12729" t="str">
            <v>1911000762</v>
          </cell>
          <cell r="C12729" t="str">
            <v>Trần Thị Hoài Thương</v>
          </cell>
          <cell r="D12729" t="str">
            <v>Nữ</v>
          </cell>
          <cell r="E12729" t="str">
            <v>24/04/2001</v>
          </cell>
          <cell r="F12729" t="str">
            <v>CLC_19CQT01</v>
          </cell>
          <cell r="G12729" t="str">
            <v>Khoa Quản trị kinh doanh</v>
          </cell>
          <cell r="H12729" t="str">
            <v>Quản trị kinh doanh</v>
          </cell>
          <cell r="I12729" t="str">
            <v>Chương trình chất lượng cao</v>
          </cell>
          <cell r="J12729" t="str">
            <v>Khóa 19C(CLC)</v>
          </cell>
          <cell r="K12729">
            <v>275500</v>
          </cell>
          <cell r="L12729">
            <v>275500</v>
          </cell>
          <cell r="M12729">
            <v>0</v>
          </cell>
          <cell r="N12729" t="str">
            <v/>
          </cell>
          <cell r="O12729" t="str">
            <v>Còn học</v>
          </cell>
        </row>
        <row r="12730">
          <cell r="B12730" t="str">
            <v>1911000821</v>
          </cell>
          <cell r="C12730" t="str">
            <v>Đinh Thị Trang</v>
          </cell>
          <cell r="D12730" t="str">
            <v>Nữ</v>
          </cell>
          <cell r="E12730" t="str">
            <v>31/12/2001</v>
          </cell>
          <cell r="F12730" t="str">
            <v>CLC_19CQT01</v>
          </cell>
          <cell r="G12730" t="str">
            <v>Khoa Quản trị kinh doanh</v>
          </cell>
          <cell r="H12730" t="str">
            <v>Quản trị kinh doanh</v>
          </cell>
          <cell r="I12730" t="str">
            <v>Chương trình chất lượng cao</v>
          </cell>
          <cell r="J12730" t="str">
            <v>Khóa 19C(CLC)</v>
          </cell>
          <cell r="K12730">
            <v>275500</v>
          </cell>
          <cell r="L12730">
            <v>275500</v>
          </cell>
          <cell r="M12730">
            <v>0</v>
          </cell>
          <cell r="N12730" t="str">
            <v/>
          </cell>
          <cell r="O12730" t="str">
            <v>Còn học</v>
          </cell>
        </row>
        <row r="12731">
          <cell r="B12731" t="str">
            <v>1911000226</v>
          </cell>
          <cell r="C12731" t="str">
            <v>Nguyễn Quốc Tuấn</v>
          </cell>
          <cell r="D12731" t="str">
            <v>Nam</v>
          </cell>
          <cell r="E12731" t="str">
            <v>10/10/2001</v>
          </cell>
          <cell r="F12731" t="str">
            <v>CLC_19CQT01</v>
          </cell>
          <cell r="G12731" t="str">
            <v>Khoa Quản trị kinh doanh</v>
          </cell>
          <cell r="H12731" t="str">
            <v>Quản trị kinh doanh</v>
          </cell>
          <cell r="I12731" t="str">
            <v>Chương trình chất lượng cao</v>
          </cell>
          <cell r="J12731" t="str">
            <v>Khóa 19C(CLC)</v>
          </cell>
          <cell r="K12731">
            <v>275500</v>
          </cell>
          <cell r="L12731">
            <v>275500</v>
          </cell>
          <cell r="M12731">
            <v>0</v>
          </cell>
          <cell r="N12731" t="str">
            <v/>
          </cell>
          <cell r="O12731" t="str">
            <v>Còn học</v>
          </cell>
        </row>
        <row r="12732">
          <cell r="B12732" t="str">
            <v>1911000265</v>
          </cell>
          <cell r="C12732" t="str">
            <v>Nguyễn Thị Hồng Quyên</v>
          </cell>
          <cell r="D12732" t="str">
            <v>Nữ</v>
          </cell>
          <cell r="E12732" t="str">
            <v>24/04/2001</v>
          </cell>
          <cell r="F12732" t="str">
            <v>CLC_19CQT01</v>
          </cell>
          <cell r="G12732" t="str">
            <v>Khoa Quản trị kinh doanh</v>
          </cell>
          <cell r="H12732" t="str">
            <v>Quản trị kinh doanh</v>
          </cell>
          <cell r="I12732" t="str">
            <v>Chương trình chất lượng cao</v>
          </cell>
          <cell r="J12732" t="str">
            <v>Khóa 19C(CLC)</v>
          </cell>
          <cell r="K12732">
            <v>275500</v>
          </cell>
          <cell r="L12732">
            <v>275500</v>
          </cell>
          <cell r="M12732">
            <v>0</v>
          </cell>
          <cell r="N12732" t="str">
            <v/>
          </cell>
          <cell r="O12732" t="str">
            <v>Còn học</v>
          </cell>
        </row>
        <row r="12733">
          <cell r="B12733" t="str">
            <v>1911000815</v>
          </cell>
          <cell r="C12733" t="str">
            <v>Lý Bảo Vi</v>
          </cell>
          <cell r="D12733" t="str">
            <v>Nữ</v>
          </cell>
          <cell r="E12733" t="str">
            <v>26/05/2001</v>
          </cell>
          <cell r="F12733" t="str">
            <v>CLC_19CQT01</v>
          </cell>
          <cell r="G12733" t="str">
            <v>Khoa Quản trị kinh doanh</v>
          </cell>
          <cell r="H12733" t="str">
            <v>Quản trị kinh doanh</v>
          </cell>
          <cell r="I12733" t="str">
            <v>Chương trình chất lượng cao</v>
          </cell>
          <cell r="J12733" t="str">
            <v>Khóa 19C(CLC)</v>
          </cell>
          <cell r="K12733">
            <v>275500</v>
          </cell>
          <cell r="L12733">
            <v>275500</v>
          </cell>
          <cell r="M12733">
            <v>0</v>
          </cell>
          <cell r="N12733" t="str">
            <v/>
          </cell>
          <cell r="O12733" t="str">
            <v>Còn học</v>
          </cell>
        </row>
        <row r="12734">
          <cell r="B12734" t="str">
            <v>1911001035</v>
          </cell>
          <cell r="C12734" t="str">
            <v>Bùi Quang Triết</v>
          </cell>
          <cell r="D12734" t="str">
            <v>Nam</v>
          </cell>
          <cell r="E12734" t="str">
            <v>02/11/2001</v>
          </cell>
          <cell r="F12734" t="str">
            <v>CLC_19CQT01</v>
          </cell>
          <cell r="G12734" t="str">
            <v>Khoa Quản trị kinh doanh</v>
          </cell>
          <cell r="H12734" t="str">
            <v>Quản trị kinh doanh</v>
          </cell>
          <cell r="I12734" t="str">
            <v>Chương trình chất lượng cao</v>
          </cell>
          <cell r="J12734" t="str">
            <v>Khóa 19C(CLC)</v>
          </cell>
          <cell r="K12734">
            <v>275500</v>
          </cell>
          <cell r="L12734">
            <v>275500</v>
          </cell>
          <cell r="M12734">
            <v>0</v>
          </cell>
          <cell r="N12734" t="str">
            <v/>
          </cell>
          <cell r="O12734" t="str">
            <v>Còn học</v>
          </cell>
        </row>
        <row r="12735">
          <cell r="B12735" t="str">
            <v>1911000705</v>
          </cell>
          <cell r="C12735" t="str">
            <v>Nguyễn Quỳnh Như</v>
          </cell>
          <cell r="D12735" t="str">
            <v>Nữ</v>
          </cell>
          <cell r="E12735" t="str">
            <v>27/05/2001</v>
          </cell>
          <cell r="F12735" t="str">
            <v>CLC_19CQT01</v>
          </cell>
          <cell r="G12735" t="str">
            <v>Khoa Quản trị kinh doanh</v>
          </cell>
          <cell r="H12735" t="str">
            <v>Quản trị kinh doanh</v>
          </cell>
          <cell r="I12735" t="str">
            <v>Chương trình chất lượng cao</v>
          </cell>
          <cell r="J12735" t="str">
            <v>Khóa 19C(CLC)</v>
          </cell>
          <cell r="K12735">
            <v>275500</v>
          </cell>
          <cell r="L12735">
            <v>275500</v>
          </cell>
          <cell r="M12735">
            <v>0</v>
          </cell>
          <cell r="N12735" t="str">
            <v/>
          </cell>
          <cell r="O12735" t="str">
            <v>Còn học</v>
          </cell>
        </row>
        <row r="12736">
          <cell r="B12736" t="str">
            <v>1911001033</v>
          </cell>
          <cell r="C12736" t="str">
            <v>Nguyễn Hoàng Oanh</v>
          </cell>
          <cell r="D12736" t="str">
            <v>Nữ</v>
          </cell>
          <cell r="E12736" t="str">
            <v>27/09/2001</v>
          </cell>
          <cell r="F12736" t="str">
            <v>CLC_19CQT01</v>
          </cell>
          <cell r="G12736" t="str">
            <v>Khoa Quản trị kinh doanh</v>
          </cell>
          <cell r="H12736" t="str">
            <v>Quản trị kinh doanh</v>
          </cell>
          <cell r="I12736" t="str">
            <v>Chương trình chất lượng cao</v>
          </cell>
          <cell r="J12736" t="str">
            <v>Khóa 19C(CLC)</v>
          </cell>
          <cell r="K12736">
            <v>275500</v>
          </cell>
          <cell r="L12736">
            <v>275500</v>
          </cell>
          <cell r="M12736">
            <v>0</v>
          </cell>
          <cell r="N12736" t="str">
            <v/>
          </cell>
          <cell r="O12736" t="str">
            <v>Còn học</v>
          </cell>
        </row>
        <row r="12737">
          <cell r="B12737" t="str">
            <v>1911000751</v>
          </cell>
          <cell r="C12737" t="str">
            <v>Trần Tùng Trinh</v>
          </cell>
          <cell r="D12737" t="str">
            <v>Nữ</v>
          </cell>
          <cell r="E12737" t="str">
            <v>02/05/2001</v>
          </cell>
          <cell r="F12737" t="str">
            <v>CLC_19CQT01</v>
          </cell>
          <cell r="G12737" t="str">
            <v>Khoa Quản trị kinh doanh</v>
          </cell>
          <cell r="H12737" t="str">
            <v>Quản trị kinh doanh</v>
          </cell>
          <cell r="I12737" t="str">
            <v>Chương trình chất lượng cao</v>
          </cell>
          <cell r="J12737" t="str">
            <v>Khóa 19C(CLC)</v>
          </cell>
          <cell r="K12737">
            <v>551000</v>
          </cell>
          <cell r="L12737">
            <v>551000</v>
          </cell>
          <cell r="M12737">
            <v>0</v>
          </cell>
          <cell r="N12737" t="str">
            <v/>
          </cell>
          <cell r="O12737" t="str">
            <v>Còn học</v>
          </cell>
        </row>
        <row r="12738">
          <cell r="B12738" t="str">
            <v>1911000704</v>
          </cell>
          <cell r="C12738" t="str">
            <v>Hồ Lê Duy Nhân</v>
          </cell>
          <cell r="D12738" t="str">
            <v>Nam</v>
          </cell>
          <cell r="E12738" t="str">
            <v>22/01/2001</v>
          </cell>
          <cell r="F12738" t="str">
            <v>CLC_19CQT01</v>
          </cell>
          <cell r="G12738" t="str">
            <v>Khoa Quản trị kinh doanh</v>
          </cell>
          <cell r="H12738" t="str">
            <v>Quản trị kinh doanh</v>
          </cell>
          <cell r="I12738" t="str">
            <v>Chương trình chất lượng cao</v>
          </cell>
          <cell r="J12738" t="str">
            <v>Khóa 19C(CLC)</v>
          </cell>
          <cell r="K12738">
            <v>551000</v>
          </cell>
          <cell r="L12738">
            <v>551000</v>
          </cell>
          <cell r="M12738">
            <v>0</v>
          </cell>
          <cell r="N12738" t="str">
            <v/>
          </cell>
          <cell r="O12738" t="str">
            <v>Còn học</v>
          </cell>
        </row>
        <row r="12739">
          <cell r="B12739" t="str">
            <v>1911000716</v>
          </cell>
          <cell r="C12739" t="str">
            <v>Quản Hồng Sơn</v>
          </cell>
          <cell r="D12739" t="str">
            <v>Nam</v>
          </cell>
          <cell r="E12739" t="str">
            <v>16/07/2001</v>
          </cell>
          <cell r="F12739" t="str">
            <v>CLC_19CQT01</v>
          </cell>
          <cell r="G12739" t="str">
            <v>Khoa Quản trị kinh doanh</v>
          </cell>
          <cell r="H12739" t="str">
            <v>Quản trị kinh doanh</v>
          </cell>
          <cell r="I12739" t="str">
            <v>Chương trình chất lượng cao</v>
          </cell>
          <cell r="J12739" t="str">
            <v>Khóa 19C(CLC)</v>
          </cell>
          <cell r="K12739">
            <v>551000</v>
          </cell>
          <cell r="L12739">
            <v>551000</v>
          </cell>
          <cell r="M12739">
            <v>0</v>
          </cell>
          <cell r="N12739" t="str">
            <v/>
          </cell>
          <cell r="O12739" t="str">
            <v>Còn học</v>
          </cell>
        </row>
        <row r="12740">
          <cell r="B12740" t="str">
            <v>1911000765</v>
          </cell>
          <cell r="C12740" t="str">
            <v>Đoàn Thị Như Quỳnh</v>
          </cell>
          <cell r="D12740" t="str">
            <v>Nữ</v>
          </cell>
          <cell r="E12740" t="str">
            <v>01/01/2001</v>
          </cell>
          <cell r="F12740" t="str">
            <v>CLC_19CQT01</v>
          </cell>
          <cell r="G12740" t="str">
            <v>Khoa Quản trị kinh doanh</v>
          </cell>
          <cell r="H12740" t="str">
            <v>Quản trị kinh doanh</v>
          </cell>
          <cell r="I12740" t="str">
            <v>Chương trình chất lượng cao</v>
          </cell>
          <cell r="J12740" t="str">
            <v>Khóa 19C(CLC)</v>
          </cell>
          <cell r="K12740">
            <v>551000</v>
          </cell>
          <cell r="L12740">
            <v>551000</v>
          </cell>
          <cell r="M12740">
            <v>0</v>
          </cell>
          <cell r="N12740" t="str">
            <v/>
          </cell>
          <cell r="O12740" t="str">
            <v>Còn học</v>
          </cell>
        </row>
        <row r="12741">
          <cell r="B12741" t="str">
            <v>1911000788</v>
          </cell>
          <cell r="C12741" t="str">
            <v>Trương Thị Mỹ Hảo</v>
          </cell>
          <cell r="D12741" t="str">
            <v>Nữ</v>
          </cell>
          <cell r="E12741" t="str">
            <v>08/08/2001</v>
          </cell>
          <cell r="F12741" t="str">
            <v>CLC_19CQT01</v>
          </cell>
          <cell r="G12741" t="str">
            <v>Khoa Quản trị kinh doanh</v>
          </cell>
          <cell r="H12741" t="str">
            <v>Quản trị kinh doanh</v>
          </cell>
          <cell r="I12741" t="str">
            <v>Chương trình chất lượng cao</v>
          </cell>
          <cell r="J12741" t="str">
            <v>Khóa 19C(CLC)</v>
          </cell>
          <cell r="K12741">
            <v>551000</v>
          </cell>
          <cell r="L12741">
            <v>551000</v>
          </cell>
          <cell r="M12741">
            <v>0</v>
          </cell>
          <cell r="N12741" t="str">
            <v/>
          </cell>
          <cell r="O12741" t="str">
            <v>Còn học</v>
          </cell>
        </row>
        <row r="12742">
          <cell r="B12742" t="str">
            <v>1911000752</v>
          </cell>
          <cell r="C12742" t="str">
            <v>Nguyễn Chế Phong</v>
          </cell>
          <cell r="D12742" t="str">
            <v>Nam</v>
          </cell>
          <cell r="E12742" t="str">
            <v>01/04/2001</v>
          </cell>
          <cell r="F12742" t="str">
            <v>CLC_19CQT01</v>
          </cell>
          <cell r="G12742" t="str">
            <v>Khoa Quản trị kinh doanh</v>
          </cell>
          <cell r="H12742" t="str">
            <v>Quản trị kinh doanh</v>
          </cell>
          <cell r="I12742" t="str">
            <v>Chương trình chất lượng cao</v>
          </cell>
          <cell r="J12742" t="str">
            <v>Khóa 19C(CLC)</v>
          </cell>
          <cell r="K12742">
            <v>551000</v>
          </cell>
          <cell r="L12742">
            <v>551000</v>
          </cell>
          <cell r="M12742">
            <v>0</v>
          </cell>
          <cell r="N12742" t="str">
            <v/>
          </cell>
          <cell r="O12742" t="str">
            <v>Còn học</v>
          </cell>
        </row>
        <row r="12743">
          <cell r="B12743" t="str">
            <v>1911001020</v>
          </cell>
          <cell r="C12743" t="str">
            <v>Hồ Thị Thu Quyên</v>
          </cell>
          <cell r="D12743" t="str">
            <v>Nữ</v>
          </cell>
          <cell r="E12743" t="str">
            <v>08/01/2001</v>
          </cell>
          <cell r="F12743" t="str">
            <v>CLC_19CQT01</v>
          </cell>
          <cell r="G12743" t="str">
            <v>Khoa Quản trị kinh doanh</v>
          </cell>
          <cell r="H12743" t="str">
            <v>Quản trị kinh doanh</v>
          </cell>
          <cell r="I12743" t="str">
            <v>Chương trình chất lượng cao</v>
          </cell>
          <cell r="J12743" t="str">
            <v>Khóa 19C(CLC)</v>
          </cell>
          <cell r="K12743">
            <v>551000</v>
          </cell>
          <cell r="L12743">
            <v>551000</v>
          </cell>
          <cell r="M12743">
            <v>0</v>
          </cell>
          <cell r="N12743" t="str">
            <v/>
          </cell>
          <cell r="O12743" t="str">
            <v>Còn học</v>
          </cell>
        </row>
        <row r="12744">
          <cell r="B12744" t="str">
            <v>1911000255</v>
          </cell>
          <cell r="C12744" t="str">
            <v>Lê Thị Ngọc Hân</v>
          </cell>
          <cell r="D12744" t="str">
            <v>Nữ</v>
          </cell>
          <cell r="E12744" t="str">
            <v>18/10/2001</v>
          </cell>
          <cell r="F12744" t="str">
            <v>CLC_19CQT01</v>
          </cell>
          <cell r="G12744" t="str">
            <v>Khoa Quản trị kinh doanh</v>
          </cell>
          <cell r="H12744" t="str">
            <v>Quản trị kinh doanh</v>
          </cell>
          <cell r="I12744" t="str">
            <v>Chương trình chất lượng cao</v>
          </cell>
          <cell r="J12744" t="str">
            <v>Khóa 19C(CLC)</v>
          </cell>
          <cell r="K12744">
            <v>826500</v>
          </cell>
          <cell r="L12744">
            <v>826500</v>
          </cell>
          <cell r="M12744">
            <v>0</v>
          </cell>
          <cell r="N12744" t="str">
            <v/>
          </cell>
          <cell r="O12744" t="str">
            <v>Còn học</v>
          </cell>
        </row>
        <row r="12745">
          <cell r="B12745" t="str">
            <v>1911000279</v>
          </cell>
          <cell r="C12745" t="str">
            <v>Nguyễn Ngọc Thiên Kim</v>
          </cell>
          <cell r="D12745" t="str">
            <v>Nữ</v>
          </cell>
          <cell r="E12745" t="str">
            <v>17/06/2001</v>
          </cell>
          <cell r="F12745" t="str">
            <v>CLC_19CQT01</v>
          </cell>
          <cell r="G12745" t="str">
            <v>Khoa Quản trị kinh doanh</v>
          </cell>
          <cell r="H12745" t="str">
            <v>Quản trị kinh doanh</v>
          </cell>
          <cell r="I12745" t="str">
            <v>Chương trình chất lượng cao</v>
          </cell>
          <cell r="J12745" t="str">
            <v>Khóa 19C(CLC)</v>
          </cell>
          <cell r="K12745">
            <v>826500</v>
          </cell>
          <cell r="L12745">
            <v>826500</v>
          </cell>
          <cell r="M12745">
            <v>0</v>
          </cell>
          <cell r="N12745" t="str">
            <v/>
          </cell>
          <cell r="O12745" t="str">
            <v>Còn học</v>
          </cell>
        </row>
        <row r="12746">
          <cell r="B12746" t="str">
            <v>1911000801</v>
          </cell>
          <cell r="C12746" t="str">
            <v>Nguyễn Thịnh Phát</v>
          </cell>
          <cell r="D12746" t="str">
            <v>Nam</v>
          </cell>
          <cell r="E12746" t="str">
            <v>18/07/2001</v>
          </cell>
          <cell r="F12746" t="str">
            <v>CLC_19CQT01</v>
          </cell>
          <cell r="G12746" t="str">
            <v>Khoa Quản trị kinh doanh</v>
          </cell>
          <cell r="H12746" t="str">
            <v>Quản trị kinh doanh</v>
          </cell>
          <cell r="I12746" t="str">
            <v>Chương trình chất lượng cao</v>
          </cell>
          <cell r="J12746" t="str">
            <v>Khóa 19C(CLC)</v>
          </cell>
          <cell r="K12746">
            <v>866875</v>
          </cell>
          <cell r="L12746">
            <v>866875</v>
          </cell>
          <cell r="M12746">
            <v>0</v>
          </cell>
          <cell r="N12746" t="str">
            <v/>
          </cell>
          <cell r="O12746" t="str">
            <v>Còn học</v>
          </cell>
        </row>
        <row r="12747">
          <cell r="B12747" t="str">
            <v>1911000225</v>
          </cell>
          <cell r="C12747" t="str">
            <v>Hồ Khánh Duy</v>
          </cell>
          <cell r="D12747" t="str">
            <v>Nam</v>
          </cell>
          <cell r="E12747" t="str">
            <v>02/12/2001</v>
          </cell>
          <cell r="F12747" t="str">
            <v>CLC_19CQT01</v>
          </cell>
          <cell r="G12747" t="str">
            <v>Khoa Quản trị kinh doanh</v>
          </cell>
          <cell r="H12747" t="str">
            <v>Quản trị kinh doanh</v>
          </cell>
          <cell r="I12747" t="str">
            <v>Chương trình chất lượng cao</v>
          </cell>
          <cell r="J12747" t="str">
            <v>Khóa 19C(CLC)</v>
          </cell>
          <cell r="K12747">
            <v>887062.5</v>
          </cell>
          <cell r="L12747">
            <v>887062.5</v>
          </cell>
          <cell r="M12747">
            <v>0</v>
          </cell>
          <cell r="N12747" t="str">
            <v/>
          </cell>
          <cell r="O12747" t="str">
            <v>Còn học</v>
          </cell>
        </row>
        <row r="12748">
          <cell r="B12748" t="str">
            <v>1911000725</v>
          </cell>
          <cell r="C12748" t="str">
            <v>Nguyễn Trương Quốc Khánh</v>
          </cell>
          <cell r="D12748" t="str">
            <v>Nam</v>
          </cell>
          <cell r="E12748" t="str">
            <v>01/09/2000</v>
          </cell>
          <cell r="F12748" t="str">
            <v>CLC_19CQT01</v>
          </cell>
          <cell r="G12748" t="str">
            <v>Khoa Quản trị kinh doanh</v>
          </cell>
          <cell r="H12748" t="str">
            <v>Quản trị kinh doanh</v>
          </cell>
          <cell r="I12748" t="str">
            <v>Chương trình chất lượng cao</v>
          </cell>
          <cell r="J12748" t="str">
            <v>Khóa 19C(CLC)</v>
          </cell>
          <cell r="K12748">
            <v>1852500</v>
          </cell>
          <cell r="L12748">
            <v>1852500</v>
          </cell>
          <cell r="M12748">
            <v>0</v>
          </cell>
          <cell r="N12748" t="str">
            <v/>
          </cell>
          <cell r="O12748" t="str">
            <v>Còn học</v>
          </cell>
        </row>
        <row r="12749">
          <cell r="B12749" t="str">
            <v>1911000739</v>
          </cell>
          <cell r="C12749" t="str">
            <v>Nguyễn Thị Ngọc Phượng</v>
          </cell>
          <cell r="D12749" t="str">
            <v>Nữ</v>
          </cell>
          <cell r="E12749" t="str">
            <v>12/02/2001</v>
          </cell>
          <cell r="F12749" t="str">
            <v>CLC_19CQT01</v>
          </cell>
          <cell r="G12749" t="str">
            <v>Khoa Quản trị kinh doanh</v>
          </cell>
          <cell r="H12749" t="str">
            <v>Quản trị kinh doanh</v>
          </cell>
          <cell r="I12749" t="str">
            <v>Chương trình chất lượng cao</v>
          </cell>
          <cell r="J12749" t="str">
            <v>Khóa 19C(CLC)</v>
          </cell>
          <cell r="K12749">
            <v>3015062.5</v>
          </cell>
          <cell r="L12749">
            <v>145250</v>
          </cell>
          <cell r="M12749">
            <v>2869812.5</v>
          </cell>
          <cell r="N12749" t="str">
            <v>2021-2022-HK01: Phí học phần( 1500173, 1500090, 1500101, 1500171)</v>
          </cell>
          <cell r="O12749" t="str">
            <v>Còn học</v>
          </cell>
        </row>
        <row r="12750">
          <cell r="B12750" t="str">
            <v>1911000262</v>
          </cell>
          <cell r="C12750" t="str">
            <v>Nguyễn Thụy Nhật Hoàng</v>
          </cell>
          <cell r="D12750" t="str">
            <v>Nữ</v>
          </cell>
          <cell r="E12750" t="str">
            <v>05/02/2001</v>
          </cell>
          <cell r="F12750" t="str">
            <v>CLC_19CQT01</v>
          </cell>
          <cell r="G12750" t="str">
            <v>Khoa Quản trị kinh doanh</v>
          </cell>
          <cell r="H12750" t="str">
            <v>Quản trị kinh doanh</v>
          </cell>
          <cell r="I12750" t="str">
            <v>Chương trình chất lượng cao</v>
          </cell>
          <cell r="J12750" t="str">
            <v>Khóa 19C(CLC)</v>
          </cell>
          <cell r="K12750">
            <v>3467500</v>
          </cell>
          <cell r="L12750">
            <v>3467500</v>
          </cell>
          <cell r="M12750">
            <v>0</v>
          </cell>
          <cell r="N12750" t="str">
            <v/>
          </cell>
          <cell r="O12750" t="str">
            <v>Còn học</v>
          </cell>
        </row>
        <row r="12751">
          <cell r="B12751" t="str">
            <v>1911000241</v>
          </cell>
          <cell r="C12751" t="str">
            <v>Trần Thị Kim Anh</v>
          </cell>
          <cell r="D12751" t="str">
            <v>Nữ</v>
          </cell>
          <cell r="E12751" t="str">
            <v>14/04/2001</v>
          </cell>
          <cell r="F12751" t="str">
            <v>CLC_19CQT01</v>
          </cell>
          <cell r="G12751" t="str">
            <v>Khoa Quản trị kinh doanh</v>
          </cell>
          <cell r="H12751" t="str">
            <v>Quản trị kinh doanh</v>
          </cell>
          <cell r="I12751" t="str">
            <v>Chương trình chất lượng cao</v>
          </cell>
          <cell r="J12751" t="str">
            <v>Khóa 19C(CLC)</v>
          </cell>
          <cell r="K12751">
            <v>4731000</v>
          </cell>
          <cell r="L12751">
            <v>4731000</v>
          </cell>
          <cell r="M12751">
            <v>0</v>
          </cell>
          <cell r="N12751" t="str">
            <v/>
          </cell>
          <cell r="O12751" t="str">
            <v>Còn học</v>
          </cell>
        </row>
        <row r="12752">
          <cell r="B12752" t="str">
            <v>1911000699</v>
          </cell>
          <cell r="C12752" t="str">
            <v>Lương Thị Ngọc ánh</v>
          </cell>
          <cell r="D12752" t="str">
            <v>Nữ</v>
          </cell>
          <cell r="E12752" t="str">
            <v>19/06/2001</v>
          </cell>
          <cell r="F12752" t="str">
            <v>CLC_19CQT01</v>
          </cell>
          <cell r="G12752" t="str">
            <v>Khoa Quản trị kinh doanh</v>
          </cell>
          <cell r="H12752" t="str">
            <v>Quản trị kinh doanh</v>
          </cell>
          <cell r="I12752" t="str">
            <v>Chương trình chất lượng cao</v>
          </cell>
          <cell r="J12752" t="str">
            <v>Khóa 19C(CLC)</v>
          </cell>
          <cell r="K12752">
            <v>4731000</v>
          </cell>
          <cell r="L12752">
            <v>4731000</v>
          </cell>
          <cell r="M12752">
            <v>0</v>
          </cell>
          <cell r="N12752" t="str">
            <v/>
          </cell>
          <cell r="O12752" t="str">
            <v>Còn học</v>
          </cell>
        </row>
        <row r="12753">
          <cell r="B12753" t="str">
            <v>1911000748</v>
          </cell>
          <cell r="C12753" t="str">
            <v>Nguyễn Thị Thanh Trúc</v>
          </cell>
          <cell r="D12753" t="str">
            <v>Nữ</v>
          </cell>
          <cell r="E12753" t="str">
            <v>12/04/2001</v>
          </cell>
          <cell r="F12753" t="str">
            <v>CLC_19CQT01</v>
          </cell>
          <cell r="G12753" t="str">
            <v>Khoa Quản trị kinh doanh</v>
          </cell>
          <cell r="H12753" t="str">
            <v>Quản trị kinh doanh</v>
          </cell>
          <cell r="I12753" t="str">
            <v>Chương trình chất lượng cao</v>
          </cell>
          <cell r="J12753" t="str">
            <v>Khóa 19C(CLC)</v>
          </cell>
          <cell r="K12753">
            <v>4731000</v>
          </cell>
          <cell r="L12753">
            <v>4731000</v>
          </cell>
          <cell r="M12753">
            <v>0</v>
          </cell>
          <cell r="N12753" t="str">
            <v/>
          </cell>
          <cell r="O12753" t="str">
            <v>Còn học</v>
          </cell>
        </row>
        <row r="12754">
          <cell r="B12754" t="str">
            <v>1911000254</v>
          </cell>
          <cell r="C12754" t="str">
            <v>Nguyễn Minh Kha</v>
          </cell>
          <cell r="D12754" t="str">
            <v>Nam</v>
          </cell>
          <cell r="E12754" t="str">
            <v>16/04/2001</v>
          </cell>
          <cell r="F12754" t="str">
            <v>CLC_19CQT01</v>
          </cell>
          <cell r="G12754" t="str">
            <v>Khoa Quản trị kinh doanh</v>
          </cell>
          <cell r="H12754" t="str">
            <v>Quản trị kinh doanh</v>
          </cell>
          <cell r="I12754" t="str">
            <v>Chương trình chất lượng cao</v>
          </cell>
          <cell r="J12754" t="str">
            <v>Khóa 19C(CLC)</v>
          </cell>
          <cell r="K12754">
            <v>4731000</v>
          </cell>
          <cell r="L12754">
            <v>4731000</v>
          </cell>
          <cell r="M12754">
            <v>0</v>
          </cell>
          <cell r="N12754" t="str">
            <v/>
          </cell>
          <cell r="O12754" t="str">
            <v>Còn học</v>
          </cell>
        </row>
        <row r="12755">
          <cell r="B12755" t="str">
            <v>1911000702</v>
          </cell>
          <cell r="C12755" t="str">
            <v>Trần Thị Thùy Trâm</v>
          </cell>
          <cell r="D12755" t="str">
            <v>Nữ</v>
          </cell>
          <cell r="E12755" t="str">
            <v>20/09/2001</v>
          </cell>
          <cell r="F12755" t="str">
            <v>CLC_19CQT01</v>
          </cell>
          <cell r="G12755" t="str">
            <v>Khoa Quản trị kinh doanh</v>
          </cell>
          <cell r="H12755" t="str">
            <v>Quản trị kinh doanh</v>
          </cell>
          <cell r="I12755" t="str">
            <v>Chương trình chất lượng cao</v>
          </cell>
          <cell r="J12755" t="str">
            <v>Khóa 19C(CLC)</v>
          </cell>
          <cell r="K12755">
            <v>4731000</v>
          </cell>
          <cell r="L12755">
            <v>4731000</v>
          </cell>
          <cell r="M12755">
            <v>0</v>
          </cell>
          <cell r="N12755" t="str">
            <v/>
          </cell>
          <cell r="O12755" t="str">
            <v>Còn học</v>
          </cell>
        </row>
        <row r="12756">
          <cell r="B12756" t="str">
            <v>1911000273</v>
          </cell>
          <cell r="C12756" t="str">
            <v>Nguyễn Thị Trúc Ly</v>
          </cell>
          <cell r="D12756" t="str">
            <v>Nữ</v>
          </cell>
          <cell r="E12756" t="str">
            <v>09/01/2001</v>
          </cell>
          <cell r="F12756" t="str">
            <v>CLC_19CQT01</v>
          </cell>
          <cell r="G12756" t="str">
            <v>Khoa Quản trị kinh doanh</v>
          </cell>
          <cell r="H12756" t="str">
            <v>Quản trị kinh doanh</v>
          </cell>
          <cell r="I12756" t="str">
            <v>Chương trình chất lượng cao</v>
          </cell>
          <cell r="J12756" t="str">
            <v>Khóa 19C(CLC)</v>
          </cell>
          <cell r="K12756">
            <v>4731000</v>
          </cell>
          <cell r="L12756">
            <v>4731000</v>
          </cell>
          <cell r="M12756">
            <v>0</v>
          </cell>
          <cell r="N12756" t="str">
            <v/>
          </cell>
          <cell r="O12756" t="str">
            <v>Còn học</v>
          </cell>
        </row>
        <row r="12757">
          <cell r="B12757" t="str">
            <v>1911000777</v>
          </cell>
          <cell r="C12757" t="str">
            <v>Trần Thị Trúc Linh</v>
          </cell>
          <cell r="D12757" t="str">
            <v>Nữ</v>
          </cell>
          <cell r="E12757" t="str">
            <v>13/03/2001</v>
          </cell>
          <cell r="F12757" t="str">
            <v>CLC_19CQT01</v>
          </cell>
          <cell r="G12757" t="str">
            <v>Khoa Quản trị kinh doanh</v>
          </cell>
          <cell r="H12757" t="str">
            <v>Quản trị kinh doanh</v>
          </cell>
          <cell r="I12757" t="str">
            <v>Chương trình chất lượng cao</v>
          </cell>
          <cell r="J12757" t="str">
            <v>Khóa 19C(CLC)</v>
          </cell>
          <cell r="K12757">
            <v>4731000</v>
          </cell>
          <cell r="L12757">
            <v>4731000</v>
          </cell>
          <cell r="M12757">
            <v>0</v>
          </cell>
          <cell r="N12757" t="str">
            <v/>
          </cell>
          <cell r="O12757" t="str">
            <v>Còn học</v>
          </cell>
        </row>
        <row r="12758">
          <cell r="B12758" t="str">
            <v>1911000246</v>
          </cell>
          <cell r="C12758" t="str">
            <v>Trần Thông Thái</v>
          </cell>
          <cell r="D12758" t="str">
            <v>Nam</v>
          </cell>
          <cell r="E12758" t="str">
            <v>18/08/2001</v>
          </cell>
          <cell r="F12758" t="str">
            <v>CLC_19CQT01</v>
          </cell>
          <cell r="G12758" t="str">
            <v>Khoa Quản trị kinh doanh</v>
          </cell>
          <cell r="H12758" t="str">
            <v>Quản trị kinh doanh</v>
          </cell>
          <cell r="I12758" t="str">
            <v>Chương trình chất lượng cao</v>
          </cell>
          <cell r="J12758" t="str">
            <v>Khóa 19C(CLC)</v>
          </cell>
          <cell r="K12758">
            <v>5006500</v>
          </cell>
          <cell r="L12758">
            <v>5006500</v>
          </cell>
          <cell r="M12758">
            <v>0</v>
          </cell>
          <cell r="N12758" t="str">
            <v/>
          </cell>
          <cell r="O12758" t="str">
            <v>Còn học</v>
          </cell>
        </row>
        <row r="12759">
          <cell r="B12759" t="str">
            <v>1911000700</v>
          </cell>
          <cell r="C12759" t="str">
            <v>Bùi Thị Trúc Anh</v>
          </cell>
          <cell r="D12759" t="str">
            <v>Nữ</v>
          </cell>
          <cell r="E12759" t="str">
            <v>02/02/2001</v>
          </cell>
          <cell r="F12759" t="str">
            <v>CLC_19CQT01</v>
          </cell>
          <cell r="G12759" t="str">
            <v>Khoa Quản trị kinh doanh</v>
          </cell>
          <cell r="H12759" t="str">
            <v>Quản trị kinh doanh</v>
          </cell>
          <cell r="I12759" t="str">
            <v>Chương trình chất lượng cao</v>
          </cell>
          <cell r="J12759" t="str">
            <v>Khóa 19C(CLC)</v>
          </cell>
          <cell r="K12759">
            <v>5006500</v>
          </cell>
          <cell r="L12759">
            <v>5006500</v>
          </cell>
          <cell r="M12759">
            <v>0</v>
          </cell>
          <cell r="N12759" t="str">
            <v/>
          </cell>
          <cell r="O12759" t="str">
            <v>Còn học</v>
          </cell>
        </row>
        <row r="12760">
          <cell r="B12760" t="str">
            <v>1721002305</v>
          </cell>
          <cell r="C12760" t="str">
            <v>Dương Quang Minh</v>
          </cell>
          <cell r="D12760" t="str">
            <v>Nam</v>
          </cell>
          <cell r="E12760" t="str">
            <v>13/08/1999</v>
          </cell>
          <cell r="F12760" t="str">
            <v>CLC_19CQT01</v>
          </cell>
          <cell r="G12760" t="str">
            <v>Khoa Quản trị kinh doanh</v>
          </cell>
          <cell r="H12760" t="str">
            <v>Quản trị kinh doanh</v>
          </cell>
          <cell r="I12760" t="str">
            <v>Chương trình chất lượng cao</v>
          </cell>
          <cell r="J12760" t="str">
            <v>Khóa 19C(CLC)</v>
          </cell>
          <cell r="K12760">
            <v>5026687.5</v>
          </cell>
          <cell r="L12760">
            <v>5026687.5</v>
          </cell>
          <cell r="M12760">
            <v>0</v>
          </cell>
          <cell r="N12760" t="str">
            <v/>
          </cell>
          <cell r="O12760" t="str">
            <v>Còn học</v>
          </cell>
        </row>
        <row r="12761">
          <cell r="B12761" t="str">
            <v>1911001044</v>
          </cell>
          <cell r="C12761" t="str">
            <v>Trần Thị Ngọc Hân</v>
          </cell>
          <cell r="D12761" t="str">
            <v>Nữ</v>
          </cell>
          <cell r="E12761" t="str">
            <v>05/01/2001</v>
          </cell>
          <cell r="F12761" t="str">
            <v>CLC_19CQT01</v>
          </cell>
          <cell r="G12761" t="str">
            <v>Khoa Quản trị kinh doanh</v>
          </cell>
          <cell r="H12761" t="str">
            <v>Quản trị kinh doanh</v>
          </cell>
          <cell r="I12761" t="str">
            <v>Chương trình chất lượng cao</v>
          </cell>
          <cell r="J12761" t="str">
            <v>Khóa 19C(CLC)</v>
          </cell>
          <cell r="K12761">
            <v>5282000</v>
          </cell>
          <cell r="L12761">
            <v>5282000</v>
          </cell>
          <cell r="M12761">
            <v>0</v>
          </cell>
          <cell r="N12761" t="str">
            <v/>
          </cell>
          <cell r="O12761" t="str">
            <v>Còn học</v>
          </cell>
        </row>
        <row r="12762">
          <cell r="B12762" t="str">
            <v>1911001043</v>
          </cell>
          <cell r="C12762" t="str">
            <v>Đặng Hoài Nam</v>
          </cell>
          <cell r="D12762" t="str">
            <v>Nam</v>
          </cell>
          <cell r="E12762" t="str">
            <v>30/07/2001</v>
          </cell>
          <cell r="F12762" t="str">
            <v>CLC_19CQT01</v>
          </cell>
          <cell r="G12762" t="str">
            <v>Khoa Quản trị kinh doanh</v>
          </cell>
          <cell r="H12762" t="str">
            <v>Quản trị kinh doanh</v>
          </cell>
          <cell r="I12762" t="str">
            <v>Chương trình chất lượng cao</v>
          </cell>
          <cell r="J12762" t="str">
            <v>Khóa 19C(CLC)</v>
          </cell>
          <cell r="K12762">
            <v>5893562.5</v>
          </cell>
          <cell r="L12762">
            <v>5893562.5</v>
          </cell>
          <cell r="M12762">
            <v>0</v>
          </cell>
          <cell r="N12762" t="str">
            <v/>
          </cell>
          <cell r="O12762" t="str">
            <v>Còn học</v>
          </cell>
        </row>
        <row r="12763">
          <cell r="B12763" t="str">
            <v>1911000588</v>
          </cell>
          <cell r="C12763" t="str">
            <v>Đoàn Quang Huy</v>
          </cell>
          <cell r="D12763" t="str">
            <v>Nam</v>
          </cell>
          <cell r="E12763" t="str">
            <v>23/08/2001</v>
          </cell>
          <cell r="F12763" t="str">
            <v>CLC_19CTC</v>
          </cell>
          <cell r="G12763" t="str">
            <v>Khoa Tài chính - Ngân hàng</v>
          </cell>
          <cell r="H12763" t="str">
            <v>Tài chính - Ngân hàng</v>
          </cell>
          <cell r="I12763" t="str">
            <v>Chương trình chất lượng cao</v>
          </cell>
          <cell r="J12763" t="str">
            <v>Khóa 19C(CLC)</v>
          </cell>
          <cell r="K12763">
            <v>1774125</v>
          </cell>
          <cell r="L12763">
            <v>1774125</v>
          </cell>
          <cell r="M12763">
            <v>0</v>
          </cell>
          <cell r="N12763" t="str">
            <v/>
          </cell>
          <cell r="O12763" t="str">
            <v>Còn học</v>
          </cell>
        </row>
        <row r="12764">
          <cell r="B12764" t="str">
            <v>1911000610</v>
          </cell>
          <cell r="C12764" t="str">
            <v>Nguyễn Hoàng Vinh</v>
          </cell>
          <cell r="D12764" t="str">
            <v>Nam</v>
          </cell>
          <cell r="E12764" t="str">
            <v>08/06/2001</v>
          </cell>
          <cell r="F12764" t="str">
            <v>CLC_19CTC</v>
          </cell>
          <cell r="G12764" t="str">
            <v>Khoa Tài chính - Ngân hàng</v>
          </cell>
          <cell r="H12764" t="str">
            <v>Tài chính - Ngân hàng</v>
          </cell>
          <cell r="I12764" t="str">
            <v>Chương trình chất lượng cao</v>
          </cell>
          <cell r="J12764" t="str">
            <v>Khóa 19C(CLC)</v>
          </cell>
          <cell r="K12764">
            <v>2661187.5</v>
          </cell>
          <cell r="L12764">
            <v>2661187.5</v>
          </cell>
          <cell r="M12764">
            <v>0</v>
          </cell>
          <cell r="N12764" t="str">
            <v/>
          </cell>
          <cell r="O12764" t="str">
            <v>Còn học</v>
          </cell>
        </row>
        <row r="12765">
          <cell r="B12765" t="str">
            <v>1911000172</v>
          </cell>
          <cell r="C12765" t="str">
            <v>Trần Nguyễn Huyền Trân</v>
          </cell>
          <cell r="D12765" t="str">
            <v>Nữ</v>
          </cell>
          <cell r="E12765" t="str">
            <v>30/04/2001</v>
          </cell>
          <cell r="F12765" t="str">
            <v>CLC_19CTC</v>
          </cell>
          <cell r="G12765" t="str">
            <v>Khoa Tài chính - Ngân hàng</v>
          </cell>
          <cell r="H12765" t="str">
            <v>Tài chính - Ngân hàng</v>
          </cell>
          <cell r="I12765" t="str">
            <v>Chương trình chất lượng cao</v>
          </cell>
          <cell r="J12765" t="str">
            <v>Khóa 19C(CLC)</v>
          </cell>
          <cell r="K12765">
            <v>4731000</v>
          </cell>
          <cell r="L12765">
            <v>4731000</v>
          </cell>
          <cell r="M12765">
            <v>0</v>
          </cell>
          <cell r="N12765" t="str">
            <v/>
          </cell>
          <cell r="O12765" t="str">
            <v>Còn học</v>
          </cell>
        </row>
        <row r="12766">
          <cell r="B12766" t="str">
            <v>1911000625</v>
          </cell>
          <cell r="C12766" t="str">
            <v>Nguyễn Trần Bảo Hân</v>
          </cell>
          <cell r="D12766" t="str">
            <v>Nữ</v>
          </cell>
          <cell r="E12766" t="str">
            <v>21/06/2001</v>
          </cell>
          <cell r="F12766" t="str">
            <v>CLC_19CTC</v>
          </cell>
          <cell r="G12766" t="str">
            <v>Khoa Tài chính - Ngân hàng</v>
          </cell>
          <cell r="H12766" t="str">
            <v>Tài chính - Ngân hàng</v>
          </cell>
          <cell r="I12766" t="str">
            <v>Chương trình chất lượng cao</v>
          </cell>
          <cell r="J12766" t="str">
            <v>Khóa 19C(CLC)</v>
          </cell>
          <cell r="K12766">
            <v>4731000</v>
          </cell>
          <cell r="L12766">
            <v>4731000</v>
          </cell>
          <cell r="M12766">
            <v>0</v>
          </cell>
          <cell r="N12766" t="str">
            <v/>
          </cell>
          <cell r="O12766" t="str">
            <v>Còn học</v>
          </cell>
        </row>
        <row r="12767">
          <cell r="B12767" t="str">
            <v>1911000168</v>
          </cell>
          <cell r="C12767" t="str">
            <v>Nguyễn Thị Hồng ánh</v>
          </cell>
          <cell r="D12767" t="str">
            <v>Nữ</v>
          </cell>
          <cell r="E12767" t="str">
            <v>28/04/2001</v>
          </cell>
          <cell r="F12767" t="str">
            <v>CLC_19CTC</v>
          </cell>
          <cell r="G12767" t="str">
            <v>Khoa Tài chính - Ngân hàng</v>
          </cell>
          <cell r="H12767" t="str">
            <v>Tài chính - Ngân hàng</v>
          </cell>
          <cell r="I12767" t="str">
            <v>Chương trình chất lượng cao</v>
          </cell>
          <cell r="J12767" t="str">
            <v>Khóa 19C(CLC)</v>
          </cell>
          <cell r="K12767">
            <v>4731000</v>
          </cell>
          <cell r="L12767">
            <v>4731000</v>
          </cell>
          <cell r="M12767">
            <v>0</v>
          </cell>
          <cell r="N12767" t="str">
            <v/>
          </cell>
          <cell r="O12767" t="str">
            <v>Còn học</v>
          </cell>
        </row>
        <row r="12768">
          <cell r="B12768" t="str">
            <v>1911000170</v>
          </cell>
          <cell r="C12768" t="str">
            <v>Nguyễn Hoàng Xuân Trang</v>
          </cell>
          <cell r="D12768" t="str">
            <v>Nữ</v>
          </cell>
          <cell r="E12768" t="str">
            <v>07/12/2001</v>
          </cell>
          <cell r="F12768" t="str">
            <v>CLC_19CTC</v>
          </cell>
          <cell r="G12768" t="str">
            <v>Khoa Tài chính - Ngân hàng</v>
          </cell>
          <cell r="H12768" t="str">
            <v>Tài chính - Ngân hàng</v>
          </cell>
          <cell r="I12768" t="str">
            <v>Chương trình chất lượng cao</v>
          </cell>
          <cell r="J12768" t="str">
            <v>Khóa 19C(CLC)</v>
          </cell>
          <cell r="K12768">
            <v>4731000</v>
          </cell>
          <cell r="L12768">
            <v>4731000</v>
          </cell>
          <cell r="M12768">
            <v>0</v>
          </cell>
          <cell r="N12768" t="str">
            <v/>
          </cell>
          <cell r="O12768" t="str">
            <v>Còn học</v>
          </cell>
        </row>
        <row r="12769">
          <cell r="B12769" t="str">
            <v>1911000601</v>
          </cell>
          <cell r="C12769" t="str">
            <v>Nguyễn Thái Sơn</v>
          </cell>
          <cell r="D12769" t="str">
            <v>Nam</v>
          </cell>
          <cell r="E12769" t="str">
            <v>26/07/2001</v>
          </cell>
          <cell r="F12769" t="str">
            <v>CLC_19CTC</v>
          </cell>
          <cell r="G12769" t="str">
            <v>Khoa Tài chính - Ngân hàng</v>
          </cell>
          <cell r="H12769" t="str">
            <v>Tài chính - Ngân hàng</v>
          </cell>
          <cell r="I12769" t="str">
            <v>Chương trình chất lượng cao</v>
          </cell>
          <cell r="J12769" t="str">
            <v>Khóa 19C(CLC)</v>
          </cell>
          <cell r="K12769">
            <v>4731000</v>
          </cell>
          <cell r="L12769">
            <v>4731000</v>
          </cell>
          <cell r="M12769">
            <v>0</v>
          </cell>
          <cell r="N12769" t="str">
            <v/>
          </cell>
          <cell r="O12769" t="str">
            <v>Còn học</v>
          </cell>
        </row>
        <row r="12770">
          <cell r="B12770" t="str">
            <v>1911000158</v>
          </cell>
          <cell r="C12770" t="str">
            <v>Nguyễn Thanh Kim Ngân</v>
          </cell>
          <cell r="D12770" t="str">
            <v>Nữ</v>
          </cell>
          <cell r="E12770" t="str">
            <v>27/10/2001</v>
          </cell>
          <cell r="F12770" t="str">
            <v>CLC_19CTC</v>
          </cell>
          <cell r="G12770" t="str">
            <v>Khoa Tài chính - Ngân hàng</v>
          </cell>
          <cell r="H12770" t="str">
            <v>Tài chính - Ngân hàng</v>
          </cell>
          <cell r="I12770" t="str">
            <v>Chương trình chất lượng cao</v>
          </cell>
          <cell r="J12770" t="str">
            <v>Khóa 19C(CLC)</v>
          </cell>
          <cell r="K12770">
            <v>4731000</v>
          </cell>
          <cell r="L12770">
            <v>4731000</v>
          </cell>
          <cell r="M12770">
            <v>0</v>
          </cell>
          <cell r="N12770" t="str">
            <v/>
          </cell>
          <cell r="O12770" t="str">
            <v>Còn học</v>
          </cell>
        </row>
        <row r="12771">
          <cell r="B12771" t="str">
            <v>1911000179</v>
          </cell>
          <cell r="C12771" t="str">
            <v>Võ Thị Quỳnh My</v>
          </cell>
          <cell r="D12771" t="str">
            <v>Nữ</v>
          </cell>
          <cell r="E12771" t="str">
            <v>28/04/2001</v>
          </cell>
          <cell r="F12771" t="str">
            <v>CLC_19CTC</v>
          </cell>
          <cell r="G12771" t="str">
            <v>Khoa Tài chính - Ngân hàng</v>
          </cell>
          <cell r="H12771" t="str">
            <v>Tài chính - Ngân hàng</v>
          </cell>
          <cell r="I12771" t="str">
            <v>Chương trình chất lượng cao</v>
          </cell>
          <cell r="J12771" t="str">
            <v>Khóa 19C(CLC)</v>
          </cell>
          <cell r="K12771">
            <v>4731000</v>
          </cell>
          <cell r="L12771">
            <v>4731000</v>
          </cell>
          <cell r="M12771">
            <v>0</v>
          </cell>
          <cell r="N12771" t="str">
            <v/>
          </cell>
          <cell r="O12771" t="str">
            <v>Còn học</v>
          </cell>
        </row>
        <row r="12772">
          <cell r="B12772" t="str">
            <v>1911000991</v>
          </cell>
          <cell r="C12772" t="str">
            <v>Bùi Thị Tuyết Quyên</v>
          </cell>
          <cell r="D12772" t="str">
            <v>Nữ</v>
          </cell>
          <cell r="E12772" t="str">
            <v>19/11/2001</v>
          </cell>
          <cell r="F12772" t="str">
            <v>CLC_19CTC</v>
          </cell>
          <cell r="G12772" t="str">
            <v>Khoa Tài chính - Ngân hàng</v>
          </cell>
          <cell r="H12772" t="str">
            <v>Tài chính - Ngân hàng</v>
          </cell>
          <cell r="I12772" t="str">
            <v>Chương trình chất lượng cao</v>
          </cell>
          <cell r="J12772" t="str">
            <v>Khóa 19C(CLC)</v>
          </cell>
          <cell r="K12772">
            <v>4731000</v>
          </cell>
          <cell r="L12772">
            <v>4731000</v>
          </cell>
          <cell r="M12772">
            <v>0</v>
          </cell>
          <cell r="N12772" t="str">
            <v/>
          </cell>
          <cell r="O12772" t="str">
            <v>Còn học</v>
          </cell>
        </row>
        <row r="12773">
          <cell r="B12773" t="str">
            <v>1911000596</v>
          </cell>
          <cell r="C12773" t="str">
            <v>Trần Thị Mai Thùy</v>
          </cell>
          <cell r="D12773" t="str">
            <v>Nữ</v>
          </cell>
          <cell r="E12773" t="str">
            <v>13/03/2001</v>
          </cell>
          <cell r="F12773" t="str">
            <v>CLC_19CTC</v>
          </cell>
          <cell r="G12773" t="str">
            <v>Khoa Tài chính - Ngân hàng</v>
          </cell>
          <cell r="H12773" t="str">
            <v>Tài chính - Ngân hàng</v>
          </cell>
          <cell r="I12773" t="str">
            <v>Chương trình chất lượng cao</v>
          </cell>
          <cell r="J12773" t="str">
            <v>Khóa 19C(CLC)</v>
          </cell>
          <cell r="K12773">
            <v>4731000</v>
          </cell>
          <cell r="L12773">
            <v>4731000</v>
          </cell>
          <cell r="M12773">
            <v>0</v>
          </cell>
          <cell r="N12773" t="str">
            <v/>
          </cell>
          <cell r="O12773" t="str">
            <v>Còn học</v>
          </cell>
        </row>
        <row r="12774">
          <cell r="B12774" t="str">
            <v>1911000565</v>
          </cell>
          <cell r="C12774" t="str">
            <v>Đặng Minh Nguyên</v>
          </cell>
          <cell r="D12774" t="str">
            <v>Nữ</v>
          </cell>
          <cell r="E12774" t="str">
            <v>17/10/2001</v>
          </cell>
          <cell r="F12774" t="str">
            <v>CLC_19CTC</v>
          </cell>
          <cell r="G12774" t="str">
            <v>Khoa Tài chính - Ngân hàng</v>
          </cell>
          <cell r="H12774" t="str">
            <v>Tài chính - Ngân hàng</v>
          </cell>
          <cell r="I12774" t="str">
            <v>Chương trình chất lượng cao</v>
          </cell>
          <cell r="J12774" t="str">
            <v>Khóa 19C(CLC)</v>
          </cell>
          <cell r="K12774">
            <v>4731000</v>
          </cell>
          <cell r="L12774">
            <v>4731000</v>
          </cell>
          <cell r="M12774">
            <v>0</v>
          </cell>
          <cell r="N12774" t="str">
            <v/>
          </cell>
          <cell r="O12774" t="str">
            <v>Còn học</v>
          </cell>
        </row>
        <row r="12775">
          <cell r="B12775" t="str">
            <v>1911000575</v>
          </cell>
          <cell r="C12775" t="str">
            <v>Võ Thị Huỳnh Mơ</v>
          </cell>
          <cell r="D12775" t="str">
            <v>Nữ</v>
          </cell>
          <cell r="E12775" t="str">
            <v>24/10/2001</v>
          </cell>
          <cell r="F12775" t="str">
            <v>CLC_19CTC</v>
          </cell>
          <cell r="G12775" t="str">
            <v>Khoa Tài chính - Ngân hàng</v>
          </cell>
          <cell r="H12775" t="str">
            <v>Tài chính - Ngân hàng</v>
          </cell>
          <cell r="I12775" t="str">
            <v>Chương trình chất lượng cao</v>
          </cell>
          <cell r="J12775" t="str">
            <v>Khóa 19C(CLC)</v>
          </cell>
          <cell r="K12775">
            <v>4731000</v>
          </cell>
          <cell r="L12775">
            <v>4731000</v>
          </cell>
          <cell r="M12775">
            <v>0</v>
          </cell>
          <cell r="N12775" t="str">
            <v/>
          </cell>
          <cell r="O12775" t="str">
            <v>Còn học</v>
          </cell>
        </row>
        <row r="12776">
          <cell r="B12776" t="str">
            <v>1911000617</v>
          </cell>
          <cell r="C12776" t="str">
            <v>Hồ Thị Kim Ngân</v>
          </cell>
          <cell r="D12776" t="str">
            <v>Nữ</v>
          </cell>
          <cell r="E12776" t="str">
            <v>03/02/2001</v>
          </cell>
          <cell r="F12776" t="str">
            <v>CLC_19CTC</v>
          </cell>
          <cell r="G12776" t="str">
            <v>Khoa Tài chính - Ngân hàng</v>
          </cell>
          <cell r="H12776" t="str">
            <v>Tài chính - Ngân hàng</v>
          </cell>
          <cell r="I12776" t="str">
            <v>Chương trình chất lượng cao</v>
          </cell>
          <cell r="J12776" t="str">
            <v>Khóa 19C(CLC)</v>
          </cell>
          <cell r="K12776">
            <v>4731000</v>
          </cell>
          <cell r="L12776">
            <v>4731000</v>
          </cell>
          <cell r="M12776">
            <v>0</v>
          </cell>
          <cell r="N12776" t="str">
            <v/>
          </cell>
          <cell r="O12776" t="str">
            <v>Còn học</v>
          </cell>
        </row>
        <row r="12777">
          <cell r="B12777" t="str">
            <v>1911000988</v>
          </cell>
          <cell r="C12777" t="str">
            <v>Đặng Thị Bích Ngà</v>
          </cell>
          <cell r="D12777" t="str">
            <v>Nữ</v>
          </cell>
          <cell r="E12777" t="str">
            <v>16/01/2001</v>
          </cell>
          <cell r="F12777" t="str">
            <v>CLC_19CTC</v>
          </cell>
          <cell r="G12777" t="str">
            <v>Khoa Tài chính - Ngân hàng</v>
          </cell>
          <cell r="H12777" t="str">
            <v>Tài chính - Ngân hàng</v>
          </cell>
          <cell r="I12777" t="str">
            <v>Chương trình chất lượng cao</v>
          </cell>
          <cell r="J12777" t="str">
            <v>Khóa 19C(CLC)</v>
          </cell>
          <cell r="K12777">
            <v>4731000</v>
          </cell>
          <cell r="L12777">
            <v>4731000</v>
          </cell>
          <cell r="M12777">
            <v>0</v>
          </cell>
          <cell r="N12777" t="str">
            <v/>
          </cell>
          <cell r="O12777" t="str">
            <v>Còn học</v>
          </cell>
        </row>
        <row r="12778">
          <cell r="B12778" t="str">
            <v>1911001063</v>
          </cell>
          <cell r="C12778" t="str">
            <v>Nguyễn Thị Phương Nam</v>
          </cell>
          <cell r="D12778" t="str">
            <v>Nữ</v>
          </cell>
          <cell r="E12778" t="str">
            <v>11/06/2001</v>
          </cell>
          <cell r="F12778" t="str">
            <v>CLC_19CTC</v>
          </cell>
          <cell r="G12778" t="str">
            <v>Khoa Tài chính - Ngân hàng</v>
          </cell>
          <cell r="H12778" t="str">
            <v>Tài chính - Ngân hàng</v>
          </cell>
          <cell r="I12778" t="str">
            <v>Chương trình chất lượng cao</v>
          </cell>
          <cell r="J12778" t="str">
            <v>Khóa 19C(CLC)</v>
          </cell>
          <cell r="K12778">
            <v>5006500</v>
          </cell>
          <cell r="L12778">
            <v>5006500</v>
          </cell>
          <cell r="M12778">
            <v>0</v>
          </cell>
          <cell r="N12778" t="str">
            <v/>
          </cell>
          <cell r="O12778" t="str">
            <v>Còn học</v>
          </cell>
        </row>
        <row r="12779">
          <cell r="B12779" t="str">
            <v>1911000165</v>
          </cell>
          <cell r="C12779" t="str">
            <v>Phạm Kim Phụng</v>
          </cell>
          <cell r="D12779" t="str">
            <v>Nữ</v>
          </cell>
          <cell r="E12779" t="str">
            <v>11/05/2001</v>
          </cell>
          <cell r="F12779" t="str">
            <v>CLC_19CTC</v>
          </cell>
          <cell r="G12779" t="str">
            <v>Khoa Tài chính - Ngân hàng</v>
          </cell>
          <cell r="H12779" t="str">
            <v>Tài chính - Ngân hàng</v>
          </cell>
          <cell r="I12779" t="str">
            <v>Chương trình chất lượng cao</v>
          </cell>
          <cell r="J12779" t="str">
            <v>Khóa 19C(CLC)</v>
          </cell>
          <cell r="K12779">
            <v>5006500</v>
          </cell>
          <cell r="L12779">
            <v>5006500</v>
          </cell>
          <cell r="M12779">
            <v>0</v>
          </cell>
          <cell r="N12779" t="str">
            <v/>
          </cell>
          <cell r="O12779" t="str">
            <v>Còn học</v>
          </cell>
        </row>
        <row r="12780">
          <cell r="B12780" t="str">
            <v>1911000185</v>
          </cell>
          <cell r="C12780" t="str">
            <v>Huỳnh Thúy Quỳnh</v>
          </cell>
          <cell r="D12780" t="str">
            <v>Nữ</v>
          </cell>
          <cell r="E12780" t="str">
            <v>15/04/2001</v>
          </cell>
          <cell r="F12780" t="str">
            <v>CLC_19CTC</v>
          </cell>
          <cell r="G12780" t="str">
            <v>Khoa Tài chính - Ngân hàng</v>
          </cell>
          <cell r="H12780" t="str">
            <v>Tài chính - Ngân hàng</v>
          </cell>
          <cell r="I12780" t="str">
            <v>Chương trình chất lượng cao</v>
          </cell>
          <cell r="J12780" t="str">
            <v>Khóa 19C(CLC)</v>
          </cell>
          <cell r="K12780">
            <v>5006500</v>
          </cell>
          <cell r="L12780">
            <v>5006500</v>
          </cell>
          <cell r="M12780">
            <v>0</v>
          </cell>
          <cell r="N12780" t="str">
            <v/>
          </cell>
          <cell r="O12780" t="str">
            <v>Còn học</v>
          </cell>
        </row>
        <row r="12781">
          <cell r="B12781" t="str">
            <v>1911000180</v>
          </cell>
          <cell r="C12781" t="str">
            <v>Lê Hữu Trường</v>
          </cell>
          <cell r="D12781" t="str">
            <v>Nam</v>
          </cell>
          <cell r="E12781" t="str">
            <v>13/03/2001</v>
          </cell>
          <cell r="F12781" t="str">
            <v>CLC_19CTC</v>
          </cell>
          <cell r="G12781" t="str">
            <v>Khoa Tài chính - Ngân hàng</v>
          </cell>
          <cell r="H12781" t="str">
            <v>Tài chính - Ngân hàng</v>
          </cell>
          <cell r="I12781" t="str">
            <v>Chương trình chất lượng cao</v>
          </cell>
          <cell r="J12781" t="str">
            <v>Khóa 19C(CLC)</v>
          </cell>
          <cell r="K12781">
            <v>5006500</v>
          </cell>
          <cell r="L12781">
            <v>5006500</v>
          </cell>
          <cell r="M12781">
            <v>0</v>
          </cell>
          <cell r="N12781" t="str">
            <v/>
          </cell>
          <cell r="O12781" t="str">
            <v>Còn học</v>
          </cell>
        </row>
        <row r="12782">
          <cell r="B12782" t="str">
            <v>1911000989</v>
          </cell>
          <cell r="C12782" t="str">
            <v>Lê Phương Trinh</v>
          </cell>
          <cell r="D12782" t="str">
            <v>Nữ</v>
          </cell>
          <cell r="E12782" t="str">
            <v>17/04/2001</v>
          </cell>
          <cell r="F12782" t="str">
            <v>CLC_19CTC</v>
          </cell>
          <cell r="G12782" t="str">
            <v>Khoa Tài chính - Ngân hàng</v>
          </cell>
          <cell r="H12782" t="str">
            <v>Tài chính - Ngân hàng</v>
          </cell>
          <cell r="I12782" t="str">
            <v>Chương trình chất lượng cao</v>
          </cell>
          <cell r="J12782" t="str">
            <v>Khóa 19C(CLC)</v>
          </cell>
          <cell r="K12782">
            <v>5006500</v>
          </cell>
          <cell r="L12782">
            <v>5006500</v>
          </cell>
          <cell r="M12782">
            <v>0</v>
          </cell>
          <cell r="N12782" t="str">
            <v/>
          </cell>
          <cell r="O12782" t="str">
            <v>Còn học</v>
          </cell>
        </row>
        <row r="12783">
          <cell r="B12783" t="str">
            <v>1911000997</v>
          </cell>
          <cell r="C12783" t="str">
            <v>Nguyễn Thị Thúy Nguyệt</v>
          </cell>
          <cell r="D12783" t="str">
            <v>Nữ</v>
          </cell>
          <cell r="E12783" t="str">
            <v>04/08/2001</v>
          </cell>
          <cell r="F12783" t="str">
            <v>CLC_19CTC</v>
          </cell>
          <cell r="G12783" t="str">
            <v>Khoa Tài chính - Ngân hàng</v>
          </cell>
          <cell r="H12783" t="str">
            <v>Tài chính - Ngân hàng</v>
          </cell>
          <cell r="I12783" t="str">
            <v>Chương trình chất lượng cao</v>
          </cell>
          <cell r="J12783" t="str">
            <v>Khóa 19C(CLC)</v>
          </cell>
          <cell r="K12783">
            <v>5006500</v>
          </cell>
          <cell r="L12783">
            <v>5006500</v>
          </cell>
          <cell r="M12783">
            <v>0</v>
          </cell>
          <cell r="N12783" t="str">
            <v/>
          </cell>
          <cell r="O12783" t="str">
            <v>Còn học</v>
          </cell>
        </row>
        <row r="12784">
          <cell r="B12784" t="str">
            <v>1911000175</v>
          </cell>
          <cell r="C12784" t="str">
            <v>Phạm Thị Kim Ngân</v>
          </cell>
          <cell r="D12784" t="str">
            <v>Nữ</v>
          </cell>
          <cell r="E12784" t="str">
            <v>15/08/2001</v>
          </cell>
          <cell r="F12784" t="str">
            <v>CLC_19CTC</v>
          </cell>
          <cell r="G12784" t="str">
            <v>Khoa Tài chính - Ngân hàng</v>
          </cell>
          <cell r="H12784" t="str">
            <v>Tài chính - Ngân hàng</v>
          </cell>
          <cell r="I12784" t="str">
            <v>Chương trình chất lượng cao</v>
          </cell>
          <cell r="J12784" t="str">
            <v>Khóa 19C(CLC)</v>
          </cell>
          <cell r="K12784">
            <v>5453000</v>
          </cell>
          <cell r="L12784">
            <v>5453000</v>
          </cell>
          <cell r="M12784">
            <v>0</v>
          </cell>
          <cell r="N12784" t="str">
            <v/>
          </cell>
          <cell r="O12784" t="str">
            <v>Còn học</v>
          </cell>
        </row>
        <row r="12785">
          <cell r="B12785" t="str">
            <v>1911000190</v>
          </cell>
          <cell r="C12785" t="str">
            <v>Huỳnh Tuyết Ngân</v>
          </cell>
          <cell r="D12785" t="str">
            <v>Nữ</v>
          </cell>
          <cell r="E12785" t="str">
            <v>02/05/2001</v>
          </cell>
          <cell r="F12785" t="str">
            <v>CLC_19CTC</v>
          </cell>
          <cell r="G12785" t="str">
            <v>Khoa Tài chính - Ngân hàng</v>
          </cell>
          <cell r="H12785" t="str">
            <v>Tài chính - Ngân hàng</v>
          </cell>
          <cell r="I12785" t="str">
            <v>Chương trình chất lượng cao</v>
          </cell>
          <cell r="J12785" t="str">
            <v>Khóa 19C(CLC)</v>
          </cell>
          <cell r="K12785">
            <v>5618062.5</v>
          </cell>
          <cell r="L12785">
            <v>5618062.5</v>
          </cell>
          <cell r="M12785">
            <v>0</v>
          </cell>
          <cell r="N12785" t="str">
            <v/>
          </cell>
          <cell r="O12785" t="str">
            <v>Còn học</v>
          </cell>
        </row>
        <row r="12786">
          <cell r="B12786" t="str">
            <v>1911000177</v>
          </cell>
          <cell r="C12786" t="str">
            <v>Nguyễn Hạ Trúc</v>
          </cell>
          <cell r="D12786" t="str">
            <v>Nữ</v>
          </cell>
          <cell r="E12786" t="str">
            <v>28/07/2001</v>
          </cell>
          <cell r="F12786" t="str">
            <v>CLC_19CTC</v>
          </cell>
          <cell r="G12786" t="str">
            <v>Khoa Tài chính - Ngân hàng</v>
          </cell>
          <cell r="H12786" t="str">
            <v>Tài chính - Ngân hàng</v>
          </cell>
          <cell r="I12786" t="str">
            <v>Chương trình chất lượng cao</v>
          </cell>
          <cell r="J12786" t="str">
            <v>Khóa 19C(CLC)</v>
          </cell>
          <cell r="K12786">
            <v>5618062.5</v>
          </cell>
          <cell r="L12786">
            <v>5618062.5</v>
          </cell>
          <cell r="M12786">
            <v>0</v>
          </cell>
          <cell r="N12786" t="str">
            <v/>
          </cell>
          <cell r="O12786" t="str">
            <v>Còn học</v>
          </cell>
        </row>
        <row r="12787">
          <cell r="B12787" t="str">
            <v>1911001077</v>
          </cell>
          <cell r="C12787" t="str">
            <v>Hà Lê Mỹ Tiên</v>
          </cell>
          <cell r="D12787" t="str">
            <v>Nữ</v>
          </cell>
          <cell r="E12787" t="str">
            <v>27/01/2001</v>
          </cell>
          <cell r="F12787" t="str">
            <v>CLC_19CTC</v>
          </cell>
          <cell r="G12787" t="str">
            <v>Khoa Tài chính - Ngân hàng</v>
          </cell>
          <cell r="H12787" t="str">
            <v>Tài chính - Ngân hàng</v>
          </cell>
          <cell r="I12787" t="str">
            <v>Chương trình chất lượng cao</v>
          </cell>
          <cell r="J12787" t="str">
            <v>Khóa 19C(CLC)</v>
          </cell>
          <cell r="K12787">
            <v>5893562.5</v>
          </cell>
          <cell r="L12787">
            <v>5893562.5</v>
          </cell>
          <cell r="M12787">
            <v>0</v>
          </cell>
          <cell r="N12787" t="str">
            <v/>
          </cell>
          <cell r="O12787" t="str">
            <v>Còn học</v>
          </cell>
        </row>
        <row r="12788">
          <cell r="B12788" t="str">
            <v>1911000160</v>
          </cell>
          <cell r="C12788" t="str">
            <v>Lâm Quang Thoại</v>
          </cell>
          <cell r="D12788" t="str">
            <v>Nam</v>
          </cell>
          <cell r="E12788" t="str">
            <v>24/11/2000</v>
          </cell>
          <cell r="F12788" t="str">
            <v>CLC_19CTC</v>
          </cell>
          <cell r="G12788" t="str">
            <v>Khoa Tài chính - Ngân hàng</v>
          </cell>
          <cell r="H12788" t="str">
            <v>Tài chính - Ngân hàng</v>
          </cell>
          <cell r="I12788" t="str">
            <v>Chương trình chất lượng cao</v>
          </cell>
          <cell r="J12788" t="str">
            <v>Khóa 19C(CLC)</v>
          </cell>
          <cell r="K12788">
            <v>5913750</v>
          </cell>
          <cell r="L12788">
            <v>5913750</v>
          </cell>
          <cell r="M12788">
            <v>0</v>
          </cell>
          <cell r="N12788" t="str">
            <v/>
          </cell>
          <cell r="O12788" t="str">
            <v>Còn học</v>
          </cell>
        </row>
        <row r="12789">
          <cell r="B12789" t="str">
            <v>1911000998</v>
          </cell>
          <cell r="C12789" t="str">
            <v>Lê Thị Ngọc Mai</v>
          </cell>
          <cell r="D12789" t="str">
            <v>Nữ</v>
          </cell>
          <cell r="E12789" t="str">
            <v>10/06/2000</v>
          </cell>
          <cell r="F12789" t="str">
            <v>CLC_19CTC</v>
          </cell>
          <cell r="G12789" t="str">
            <v>Khoa Tài chính - Ngân hàng</v>
          </cell>
          <cell r="H12789" t="str">
            <v>Tài chính - Ngân hàng</v>
          </cell>
          <cell r="I12789" t="str">
            <v>Chương trình chất lượng cao</v>
          </cell>
          <cell r="J12789" t="str">
            <v>Khóa 19C(CLC)</v>
          </cell>
          <cell r="K12789">
            <v>5913750</v>
          </cell>
          <cell r="L12789">
            <v>5913750</v>
          </cell>
          <cell r="M12789">
            <v>0</v>
          </cell>
          <cell r="N12789" t="str">
            <v/>
          </cell>
          <cell r="O12789" t="str">
            <v>Còn học</v>
          </cell>
        </row>
        <row r="12790">
          <cell r="B12790" t="str">
            <v>1911000186</v>
          </cell>
          <cell r="C12790" t="str">
            <v>Võ Thị Ngọc Hân</v>
          </cell>
          <cell r="D12790" t="str">
            <v>Nữ</v>
          </cell>
          <cell r="E12790" t="str">
            <v>12/06/2001</v>
          </cell>
          <cell r="F12790" t="str">
            <v>CLC_19CTC</v>
          </cell>
          <cell r="G12790" t="str">
            <v>Khoa Tài chính - Ngân hàng</v>
          </cell>
          <cell r="H12790" t="str">
            <v>Tài chính - Ngân hàng</v>
          </cell>
          <cell r="I12790" t="str">
            <v>Chương trình chất lượng cao</v>
          </cell>
          <cell r="J12790" t="str">
            <v>Khóa 19C(CLC)</v>
          </cell>
          <cell r="K12790">
            <v>6340062.5</v>
          </cell>
          <cell r="L12790">
            <v>6340062.5</v>
          </cell>
          <cell r="M12790">
            <v>0</v>
          </cell>
          <cell r="N12790" t="str">
            <v/>
          </cell>
          <cell r="O12790" t="str">
            <v>Còn học</v>
          </cell>
        </row>
        <row r="12791">
          <cell r="B12791" t="str">
            <v>1911000591</v>
          </cell>
          <cell r="C12791" t="str">
            <v>Lê Vũ Thịnh</v>
          </cell>
          <cell r="D12791" t="str">
            <v>Nam</v>
          </cell>
          <cell r="E12791" t="str">
            <v>04/01/2000</v>
          </cell>
          <cell r="F12791" t="str">
            <v>CLC_19CTC</v>
          </cell>
          <cell r="G12791" t="str">
            <v>Khoa Tài chính - Ngân hàng</v>
          </cell>
          <cell r="H12791" t="str">
            <v>Tài chính - Ngân hàng</v>
          </cell>
          <cell r="I12791" t="str">
            <v>Chương trình chất lượng cao</v>
          </cell>
          <cell r="J12791" t="str">
            <v>Khóa 19C(CLC)</v>
          </cell>
          <cell r="K12791">
            <v>6615562.5</v>
          </cell>
          <cell r="L12791">
            <v>6615562.5</v>
          </cell>
          <cell r="M12791">
            <v>0</v>
          </cell>
          <cell r="N12791" t="str">
            <v/>
          </cell>
          <cell r="O12791" t="str">
            <v>Còn học</v>
          </cell>
        </row>
        <row r="12792">
          <cell r="B12792" t="str">
            <v>1911000573</v>
          </cell>
          <cell r="C12792" t="str">
            <v>Lê Thị Tuyết Nhung</v>
          </cell>
          <cell r="D12792" t="str">
            <v>Nữ</v>
          </cell>
          <cell r="E12792" t="str">
            <v>06/08/2000</v>
          </cell>
          <cell r="F12792" t="str">
            <v>CLC_19CTC</v>
          </cell>
          <cell r="G12792" t="str">
            <v>Khoa Tài chính - Ngân hàng</v>
          </cell>
          <cell r="H12792" t="str">
            <v>Tài chính - Ngân hàng</v>
          </cell>
          <cell r="I12792" t="str">
            <v>Chương trình chất lượng cao</v>
          </cell>
          <cell r="J12792" t="str">
            <v>Khóa 19C(CLC)</v>
          </cell>
          <cell r="K12792">
            <v>6911250</v>
          </cell>
          <cell r="L12792">
            <v>6911250</v>
          </cell>
          <cell r="M12792">
            <v>0</v>
          </cell>
          <cell r="N12792" t="str">
            <v/>
          </cell>
          <cell r="O12792" t="str">
            <v>Còn học</v>
          </cell>
        </row>
        <row r="12793">
          <cell r="B12793" t="str">
            <v>1821005961</v>
          </cell>
          <cell r="C12793" t="str">
            <v>Trần Minh Tấn</v>
          </cell>
          <cell r="D12793" t="str">
            <v>Nam</v>
          </cell>
          <cell r="E12793" t="str">
            <v>25/11/2000</v>
          </cell>
          <cell r="F12793" t="str">
            <v>CLC_19CTC</v>
          </cell>
          <cell r="G12793" t="str">
            <v>Khoa Tài chính - Ngân hàng</v>
          </cell>
          <cell r="H12793" t="str">
            <v>Tài chính - Ngân hàng</v>
          </cell>
          <cell r="I12793" t="str">
            <v>Chương trình chất lượng cao</v>
          </cell>
          <cell r="J12793" t="str">
            <v>Khóa 19C(CLC)</v>
          </cell>
          <cell r="K12793">
            <v>7079875</v>
          </cell>
          <cell r="L12793">
            <v>7079875</v>
          </cell>
          <cell r="M12793">
            <v>0</v>
          </cell>
          <cell r="N12793" t="str">
            <v/>
          </cell>
          <cell r="O12793" t="str">
            <v>Còn học</v>
          </cell>
        </row>
        <row r="12794">
          <cell r="B12794" t="str">
            <v>1911000171</v>
          </cell>
          <cell r="C12794" t="str">
            <v>Huỳnh Trọng Nhân</v>
          </cell>
          <cell r="D12794" t="str">
            <v>Nam</v>
          </cell>
          <cell r="E12794" t="str">
            <v>27/03/2001</v>
          </cell>
          <cell r="F12794" t="str">
            <v>CLC_19CTC</v>
          </cell>
          <cell r="G12794" t="str">
            <v>Khoa Tài chính - Ngân hàng</v>
          </cell>
          <cell r="H12794" t="str">
            <v>Tài chính - Ngân hàng</v>
          </cell>
          <cell r="I12794" t="str">
            <v>Chương trình chất lượng cao</v>
          </cell>
          <cell r="J12794" t="str">
            <v>Khóa 19C(CLC)</v>
          </cell>
          <cell r="K12794">
            <v>7096500</v>
          </cell>
          <cell r="L12794">
            <v>7096500</v>
          </cell>
          <cell r="M12794">
            <v>0</v>
          </cell>
          <cell r="N12794" t="str">
            <v/>
          </cell>
          <cell r="O12794" t="str">
            <v>Còn học</v>
          </cell>
        </row>
        <row r="12795">
          <cell r="B12795" t="str">
            <v>1911000995</v>
          </cell>
          <cell r="C12795" t="str">
            <v>Trần Hoàng Tiến</v>
          </cell>
          <cell r="D12795" t="str">
            <v>Nam</v>
          </cell>
          <cell r="E12795" t="str">
            <v>13/06/2001</v>
          </cell>
          <cell r="F12795" t="str">
            <v>CLC_19CTC</v>
          </cell>
          <cell r="G12795" t="str">
            <v>Khoa Tài chính - Ngân hàng</v>
          </cell>
          <cell r="H12795" t="str">
            <v>Tài chính - Ngân hàng</v>
          </cell>
          <cell r="I12795" t="str">
            <v>Chương trình chất lượng cao</v>
          </cell>
          <cell r="J12795" t="str">
            <v>Khóa 19C(CLC)</v>
          </cell>
          <cell r="K12795">
            <v>7372000</v>
          </cell>
          <cell r="L12795">
            <v>7372000</v>
          </cell>
          <cell r="M12795">
            <v>0</v>
          </cell>
          <cell r="N12795" t="str">
            <v/>
          </cell>
          <cell r="O12795" t="str">
            <v>Còn học</v>
          </cell>
        </row>
        <row r="12796">
          <cell r="B12796" t="str">
            <v>1911000686</v>
          </cell>
          <cell r="C12796" t="str">
            <v>Trần Lê Thanh Tuyền</v>
          </cell>
          <cell r="D12796" t="str">
            <v>Nữ</v>
          </cell>
          <cell r="E12796" t="str">
            <v>01/01/2001</v>
          </cell>
          <cell r="F12796" t="str">
            <v>CLC_19CTC</v>
          </cell>
          <cell r="G12796" t="str">
            <v>Khoa Tài chính - Ngân hàng</v>
          </cell>
          <cell r="H12796" t="str">
            <v>Tài chính - Ngân hàng</v>
          </cell>
          <cell r="I12796" t="str">
            <v>Chương trình chất lượng cao</v>
          </cell>
          <cell r="J12796" t="str">
            <v>Khóa 19C(CLC)</v>
          </cell>
          <cell r="K12796">
            <v>7470562.5</v>
          </cell>
          <cell r="L12796">
            <v>7470562.5</v>
          </cell>
          <cell r="M12796">
            <v>0</v>
          </cell>
          <cell r="N12796" t="str">
            <v/>
          </cell>
          <cell r="O12796" t="str">
            <v>Còn học</v>
          </cell>
        </row>
        <row r="12797">
          <cell r="B12797" t="str">
            <v>1911000630</v>
          </cell>
          <cell r="C12797" t="str">
            <v>Nguyễn Thị Bích Tuyền</v>
          </cell>
          <cell r="D12797" t="str">
            <v>Nữ</v>
          </cell>
          <cell r="E12797" t="str">
            <v>28/04/2001</v>
          </cell>
          <cell r="F12797" t="str">
            <v>CLC_19CTC</v>
          </cell>
          <cell r="G12797" t="str">
            <v>Khoa Tài chính - Ngân hàng</v>
          </cell>
          <cell r="H12797" t="str">
            <v>Tài chính - Ngân hàng</v>
          </cell>
          <cell r="I12797" t="str">
            <v>Chương trình chất lượng cao</v>
          </cell>
          <cell r="J12797" t="str">
            <v>Khóa 19C(CLC)</v>
          </cell>
          <cell r="K12797">
            <v>7470562.5</v>
          </cell>
          <cell r="L12797">
            <v>7470562.5</v>
          </cell>
          <cell r="M12797">
            <v>0</v>
          </cell>
          <cell r="N12797" t="str">
            <v/>
          </cell>
          <cell r="O12797" t="str">
            <v>Còn học</v>
          </cell>
        </row>
        <row r="12798">
          <cell r="B12798" t="str">
            <v>1911000984</v>
          </cell>
          <cell r="C12798" t="str">
            <v>Phạm Nguyên Diễm Châu</v>
          </cell>
          <cell r="D12798" t="str">
            <v>Nữ</v>
          </cell>
          <cell r="E12798" t="str">
            <v>01/11/2001</v>
          </cell>
          <cell r="F12798" t="str">
            <v>CLC_19CTC</v>
          </cell>
          <cell r="G12798" t="str">
            <v>Khoa Tài chính - Ngân hàng</v>
          </cell>
          <cell r="H12798" t="str">
            <v>Tài chính - Ngân hàng</v>
          </cell>
          <cell r="I12798" t="str">
            <v>Chương trình chất lượng cao</v>
          </cell>
          <cell r="J12798" t="str">
            <v>Khóa 19C(CLC)</v>
          </cell>
          <cell r="K12798">
            <v>8673500</v>
          </cell>
          <cell r="L12798">
            <v>8673500</v>
          </cell>
          <cell r="M12798">
            <v>0</v>
          </cell>
          <cell r="N12798" t="str">
            <v/>
          </cell>
          <cell r="O12798" t="str">
            <v>Còn học</v>
          </cell>
        </row>
        <row r="12799">
          <cell r="B12799" t="str">
            <v>1621002585</v>
          </cell>
          <cell r="C12799" t="str">
            <v>Cao Minh Đạt</v>
          </cell>
          <cell r="D12799" t="str">
            <v>Nam</v>
          </cell>
          <cell r="E12799" t="str">
            <v>25/03/1998</v>
          </cell>
          <cell r="F12799" t="str">
            <v>CLC_19CTC</v>
          </cell>
          <cell r="G12799" t="str">
            <v>Khoa Tài chính - Ngân hàng</v>
          </cell>
          <cell r="H12799" t="str">
            <v>Tài chính - Ngân hàng</v>
          </cell>
          <cell r="I12799" t="str">
            <v>Chương trình chất lượng cao</v>
          </cell>
          <cell r="J12799" t="str">
            <v>Khóa 19C(CLC)</v>
          </cell>
          <cell r="K12799">
            <v>9125937.5</v>
          </cell>
          <cell r="L12799">
            <v>9125937.5</v>
          </cell>
          <cell r="M12799">
            <v>0</v>
          </cell>
          <cell r="N12799" t="str">
            <v/>
          </cell>
          <cell r="O12799" t="str">
            <v>Còn học</v>
          </cell>
        </row>
        <row r="12800">
          <cell r="B12800" t="str">
            <v>1911001066</v>
          </cell>
          <cell r="C12800" t="str">
            <v>Trịnh Đông Khánh</v>
          </cell>
          <cell r="D12800" t="str">
            <v>Nam</v>
          </cell>
          <cell r="E12800" t="str">
            <v>17/06/2001</v>
          </cell>
          <cell r="F12800" t="str">
            <v>CLC_19CTC</v>
          </cell>
          <cell r="G12800" t="str">
            <v>Khoa Tài chính - Ngân hàng</v>
          </cell>
          <cell r="H12800" t="str">
            <v>Tài chính - Ngân hàng</v>
          </cell>
          <cell r="I12800" t="str">
            <v>Chương trình chất lượng cao</v>
          </cell>
          <cell r="J12800" t="str">
            <v>Khóa 19C(CLC)</v>
          </cell>
          <cell r="K12800">
            <v>10349062.5</v>
          </cell>
          <cell r="L12800">
            <v>10349062.5</v>
          </cell>
          <cell r="M12800">
            <v>0</v>
          </cell>
          <cell r="N12800" t="str">
            <v/>
          </cell>
          <cell r="O12800" t="str">
            <v>Còn học</v>
          </cell>
        </row>
        <row r="12801">
          <cell r="B12801" t="str">
            <v>1921007060</v>
          </cell>
          <cell r="C12801" t="str">
            <v>Trương Thị Ngọc ánh</v>
          </cell>
          <cell r="D12801" t="str">
            <v>Nữ</v>
          </cell>
          <cell r="E12801" t="str">
            <v>22/03/2001</v>
          </cell>
          <cell r="F12801" t="str">
            <v>CLC_19DKS01</v>
          </cell>
          <cell r="G12801" t="str">
            <v>Khoa Du lịch</v>
          </cell>
          <cell r="H12801" t="str">
            <v>Quản trị KS - NH</v>
          </cell>
          <cell r="I12801" t="str">
            <v>Chương trình chất lượng cao</v>
          </cell>
          <cell r="J12801" t="str">
            <v>Khóa 19D(CLC)</v>
          </cell>
          <cell r="K12801">
            <v>2892750</v>
          </cell>
          <cell r="L12801">
            <v>0</v>
          </cell>
          <cell r="M12801">
            <v>2892750</v>
          </cell>
          <cell r="N12801" t="str">
            <v>2021-2022-HK01: Phí học phần( 020155)</v>
          </cell>
          <cell r="O12801" t="str">
            <v>Còn học</v>
          </cell>
        </row>
        <row r="12802">
          <cell r="B12802" t="str">
            <v>1921007046</v>
          </cell>
          <cell r="C12802" t="str">
            <v>Đỗ Thị Kim Anh</v>
          </cell>
          <cell r="D12802" t="str">
            <v>Nữ</v>
          </cell>
          <cell r="E12802" t="str">
            <v>02/10/2001</v>
          </cell>
          <cell r="F12802" t="str">
            <v>CLC_19DKS01</v>
          </cell>
          <cell r="G12802" t="str">
            <v>Khoa Du lịch</v>
          </cell>
          <cell r="H12802" t="str">
            <v>Quản trị KS - NH</v>
          </cell>
          <cell r="I12802" t="str">
            <v>Chương trình chất lượng cao</v>
          </cell>
          <cell r="J12802" t="str">
            <v>Khóa 19D(CLC)</v>
          </cell>
          <cell r="K12802">
            <v>16392250</v>
          </cell>
          <cell r="L12802">
            <v>16392250</v>
          </cell>
          <cell r="M12802">
            <v>0</v>
          </cell>
          <cell r="N12802" t="str">
            <v/>
          </cell>
          <cell r="O12802" t="str">
            <v>Còn học</v>
          </cell>
        </row>
        <row r="12803">
          <cell r="B12803" t="str">
            <v>1921003088</v>
          </cell>
          <cell r="C12803" t="str">
            <v>Phạm Đức Mạnh</v>
          </cell>
          <cell r="D12803" t="str">
            <v>Nam</v>
          </cell>
          <cell r="E12803" t="str">
            <v>22/03/2001</v>
          </cell>
          <cell r="F12803" t="str">
            <v>CLC_19DKS01</v>
          </cell>
          <cell r="G12803" t="str">
            <v>Khoa Du lịch</v>
          </cell>
          <cell r="H12803" t="str">
            <v>Quản trị KS - NH</v>
          </cell>
          <cell r="I12803" t="str">
            <v>Chương trình chất lượng cao</v>
          </cell>
          <cell r="J12803" t="str">
            <v>Khóa 19D(CLC)</v>
          </cell>
          <cell r="K12803">
            <v>16392250</v>
          </cell>
          <cell r="L12803">
            <v>16392250</v>
          </cell>
          <cell r="M12803">
            <v>0</v>
          </cell>
          <cell r="N12803" t="str">
            <v/>
          </cell>
          <cell r="O12803" t="str">
            <v>Còn học</v>
          </cell>
        </row>
        <row r="12804">
          <cell r="B12804" t="str">
            <v>1921007226</v>
          </cell>
          <cell r="C12804" t="str">
            <v>Nguyễn Thị Anh Thư</v>
          </cell>
          <cell r="D12804" t="str">
            <v>Nữ</v>
          </cell>
          <cell r="E12804" t="str">
            <v>18/10/2001</v>
          </cell>
          <cell r="F12804" t="str">
            <v>CLC_19DKS01</v>
          </cell>
          <cell r="G12804" t="str">
            <v>Khoa Du lịch</v>
          </cell>
          <cell r="H12804" t="str">
            <v>Quản trị KS - NH</v>
          </cell>
          <cell r="I12804" t="str">
            <v>Chương trình chất lượng cao</v>
          </cell>
          <cell r="J12804" t="str">
            <v>Khóa 19D(CLC)</v>
          </cell>
          <cell r="K12804">
            <v>19285000</v>
          </cell>
          <cell r="L12804">
            <v>101805</v>
          </cell>
          <cell r="M12804">
            <v>19183195</v>
          </cell>
          <cell r="N12804" t="str">
            <v>2021-2022-HK01: Phí học phần( 020384, 020525, 020155, 020535, 020355, 020512, 020515)</v>
          </cell>
          <cell r="O12804" t="str">
            <v>Còn học</v>
          </cell>
        </row>
        <row r="12805">
          <cell r="B12805" t="str">
            <v>1921007098</v>
          </cell>
          <cell r="C12805" t="str">
            <v>Nguyễn Thị Tú Hảo</v>
          </cell>
          <cell r="D12805" t="str">
            <v>Nữ</v>
          </cell>
          <cell r="E12805" t="str">
            <v>28/10/2001</v>
          </cell>
          <cell r="F12805" t="str">
            <v>CLC_19DKS01</v>
          </cell>
          <cell r="G12805" t="str">
            <v>Khoa Du lịch</v>
          </cell>
          <cell r="H12805" t="str">
            <v>Quản trị KS - NH</v>
          </cell>
          <cell r="I12805" t="str">
            <v>Chương trình chất lượng cao</v>
          </cell>
          <cell r="J12805" t="str">
            <v>Khóa 19D(CLC)</v>
          </cell>
          <cell r="K12805">
            <v>19285000</v>
          </cell>
          <cell r="L12805">
            <v>305500</v>
          </cell>
          <cell r="M12805">
            <v>18979500</v>
          </cell>
          <cell r="N12805" t="str">
            <v>2021-2022-HK01: Phí học phần( 020384, 020525, 020155, 020355, 020512, 020515, 020535)</v>
          </cell>
          <cell r="O12805" t="str">
            <v>Còn học</v>
          </cell>
        </row>
        <row r="12806">
          <cell r="B12806" t="str">
            <v>1921002940</v>
          </cell>
          <cell r="C12806" t="str">
            <v>Lê Thanh Yến Nhi</v>
          </cell>
          <cell r="D12806" t="str">
            <v>Nữ</v>
          </cell>
          <cell r="E12806" t="str">
            <v>16/09/2001</v>
          </cell>
          <cell r="F12806" t="str">
            <v>CLC_19DKS01</v>
          </cell>
          <cell r="G12806" t="str">
            <v>Khoa Du lịch</v>
          </cell>
          <cell r="H12806" t="str">
            <v>Quản trị KS - NH</v>
          </cell>
          <cell r="I12806" t="str">
            <v>Chương trình chất lượng cao</v>
          </cell>
          <cell r="J12806" t="str">
            <v>Khóa 19D(CLC)</v>
          </cell>
          <cell r="K12806">
            <v>19285000</v>
          </cell>
          <cell r="L12806">
            <v>3048555</v>
          </cell>
          <cell r="M12806">
            <v>16236445</v>
          </cell>
          <cell r="N12806" t="str">
            <v>2021-2022-HK01: Phí học phần( 020512, 020515, 020535, 020384, 020525, 020155)</v>
          </cell>
          <cell r="O12806" t="str">
            <v>Còn học</v>
          </cell>
        </row>
        <row r="12807">
          <cell r="B12807" t="str">
            <v>1921007083</v>
          </cell>
          <cell r="C12807" t="str">
            <v>Võ Hà Giang</v>
          </cell>
          <cell r="D12807" t="str">
            <v>Nữ</v>
          </cell>
          <cell r="E12807" t="str">
            <v>13/10/2001</v>
          </cell>
          <cell r="F12807" t="str">
            <v>CLC_19DKS01</v>
          </cell>
          <cell r="G12807" t="str">
            <v>Khoa Du lịch</v>
          </cell>
          <cell r="H12807" t="str">
            <v>Quản trị KS - NH</v>
          </cell>
          <cell r="I12807" t="str">
            <v>Chương trình chất lượng cao</v>
          </cell>
          <cell r="J12807" t="str">
            <v>Khóa 19D(CLC)</v>
          </cell>
          <cell r="K12807">
            <v>19285000</v>
          </cell>
          <cell r="L12807">
            <v>19285000</v>
          </cell>
          <cell r="M12807">
            <v>0</v>
          </cell>
          <cell r="N12807" t="str">
            <v/>
          </cell>
          <cell r="O12807" t="str">
            <v>Còn học</v>
          </cell>
        </row>
        <row r="12808">
          <cell r="B12808" t="str">
            <v>1921007142</v>
          </cell>
          <cell r="C12808" t="str">
            <v>Bùi Thị Nhật Mai</v>
          </cell>
          <cell r="D12808" t="str">
            <v>Nữ</v>
          </cell>
          <cell r="E12808" t="str">
            <v>05/09/2001</v>
          </cell>
          <cell r="F12808" t="str">
            <v>CLC_19DKS01</v>
          </cell>
          <cell r="G12808" t="str">
            <v>Khoa Du lịch</v>
          </cell>
          <cell r="H12808" t="str">
            <v>Quản trị KS - NH</v>
          </cell>
          <cell r="I12808" t="str">
            <v>Chương trình chất lượng cao</v>
          </cell>
          <cell r="J12808" t="str">
            <v>Khóa 19D(CLC)</v>
          </cell>
          <cell r="K12808">
            <v>19285000</v>
          </cell>
          <cell r="L12808">
            <v>19285000</v>
          </cell>
          <cell r="M12808">
            <v>0</v>
          </cell>
          <cell r="N12808" t="str">
            <v/>
          </cell>
          <cell r="O12808" t="str">
            <v>Còn học</v>
          </cell>
        </row>
        <row r="12809">
          <cell r="B12809" t="str">
            <v>1921007162</v>
          </cell>
          <cell r="C12809" t="str">
            <v>Nguyễn Thị Bích Ngọc</v>
          </cell>
          <cell r="D12809" t="str">
            <v>Nữ</v>
          </cell>
          <cell r="E12809" t="str">
            <v>01/01/2001</v>
          </cell>
          <cell r="F12809" t="str">
            <v>CLC_19DKS01</v>
          </cell>
          <cell r="G12809" t="str">
            <v>Khoa Du lịch</v>
          </cell>
          <cell r="H12809" t="str">
            <v>Quản trị KS - NH</v>
          </cell>
          <cell r="I12809" t="str">
            <v>Chương trình chất lượng cao</v>
          </cell>
          <cell r="J12809" t="str">
            <v>Khóa 19D(CLC)</v>
          </cell>
          <cell r="K12809">
            <v>19285000</v>
          </cell>
          <cell r="L12809">
            <v>19285000</v>
          </cell>
          <cell r="M12809">
            <v>0</v>
          </cell>
          <cell r="N12809" t="str">
            <v/>
          </cell>
          <cell r="O12809" t="str">
            <v>Còn học</v>
          </cell>
        </row>
        <row r="12810">
          <cell r="B12810" t="str">
            <v>1921007163</v>
          </cell>
          <cell r="C12810" t="str">
            <v>Nguyễn Thị Hoài Ngọc</v>
          </cell>
          <cell r="D12810" t="str">
            <v>Nữ</v>
          </cell>
          <cell r="E12810" t="str">
            <v>21/07/2001</v>
          </cell>
          <cell r="F12810" t="str">
            <v>CLC_19DKS01</v>
          </cell>
          <cell r="G12810" t="str">
            <v>Khoa Du lịch</v>
          </cell>
          <cell r="H12810" t="str">
            <v>Quản trị KS - NH</v>
          </cell>
          <cell r="I12810" t="str">
            <v>Chương trình chất lượng cao</v>
          </cell>
          <cell r="J12810" t="str">
            <v>Khóa 19D(CLC)</v>
          </cell>
          <cell r="K12810">
            <v>19285000</v>
          </cell>
          <cell r="L12810">
            <v>19285000</v>
          </cell>
          <cell r="M12810">
            <v>0</v>
          </cell>
          <cell r="N12810" t="str">
            <v/>
          </cell>
          <cell r="O12810" t="str">
            <v>Còn học</v>
          </cell>
        </row>
        <row r="12811">
          <cell r="B12811" t="str">
            <v>1921007258</v>
          </cell>
          <cell r="C12811" t="str">
            <v>Phan Anh Tuấn</v>
          </cell>
          <cell r="D12811" t="str">
            <v>Nam</v>
          </cell>
          <cell r="E12811" t="str">
            <v>16/01/2001</v>
          </cell>
          <cell r="F12811" t="str">
            <v>CLC_19DKS01</v>
          </cell>
          <cell r="G12811" t="str">
            <v>Khoa Du lịch</v>
          </cell>
          <cell r="H12811" t="str">
            <v>Quản trị KS - NH</v>
          </cell>
          <cell r="I12811" t="str">
            <v>Chương trình chất lượng cao</v>
          </cell>
          <cell r="J12811" t="str">
            <v>Khóa 19D(CLC)</v>
          </cell>
          <cell r="K12811">
            <v>19285000</v>
          </cell>
          <cell r="L12811">
            <v>19285000</v>
          </cell>
          <cell r="M12811">
            <v>0</v>
          </cell>
          <cell r="N12811" t="str">
            <v/>
          </cell>
          <cell r="O12811" t="str">
            <v>Còn học</v>
          </cell>
        </row>
        <row r="12812">
          <cell r="B12812" t="str">
            <v>1921007089</v>
          </cell>
          <cell r="C12812" t="str">
            <v>Ngô Gia Hân</v>
          </cell>
          <cell r="D12812" t="str">
            <v>Nữ</v>
          </cell>
          <cell r="E12812" t="str">
            <v>14/03/2001</v>
          </cell>
          <cell r="F12812" t="str">
            <v>CLC_19DKS01</v>
          </cell>
          <cell r="G12812" t="str">
            <v>Khoa Du lịch</v>
          </cell>
          <cell r="H12812" t="str">
            <v>Quản trị KS - NH</v>
          </cell>
          <cell r="I12812" t="str">
            <v>Chương trình chất lượng cao</v>
          </cell>
          <cell r="J12812" t="str">
            <v>Khóa 19D(CLC)</v>
          </cell>
          <cell r="K12812">
            <v>19285000</v>
          </cell>
          <cell r="L12812">
            <v>19285000</v>
          </cell>
          <cell r="M12812">
            <v>0</v>
          </cell>
          <cell r="N12812" t="str">
            <v/>
          </cell>
          <cell r="O12812" t="str">
            <v>Còn học</v>
          </cell>
        </row>
        <row r="12813">
          <cell r="B12813" t="str">
            <v>1921007180</v>
          </cell>
          <cell r="C12813" t="str">
            <v>Nguyễn Thị Quỳnh Như</v>
          </cell>
          <cell r="D12813" t="str">
            <v>Nữ</v>
          </cell>
          <cell r="E12813" t="str">
            <v>21/06/2001</v>
          </cell>
          <cell r="F12813" t="str">
            <v>CLC_19DKS01</v>
          </cell>
          <cell r="G12813" t="str">
            <v>Khoa Du lịch</v>
          </cell>
          <cell r="H12813" t="str">
            <v>Quản trị KS - NH</v>
          </cell>
          <cell r="I12813" t="str">
            <v>Chương trình chất lượng cao</v>
          </cell>
          <cell r="J12813" t="str">
            <v>Khóa 19D(CLC)</v>
          </cell>
          <cell r="K12813">
            <v>19285000</v>
          </cell>
          <cell r="L12813">
            <v>19285000</v>
          </cell>
          <cell r="M12813">
            <v>0</v>
          </cell>
          <cell r="N12813" t="str">
            <v/>
          </cell>
          <cell r="O12813" t="str">
            <v>Còn học</v>
          </cell>
        </row>
        <row r="12814">
          <cell r="B12814" t="str">
            <v>1921007272</v>
          </cell>
          <cell r="C12814" t="str">
            <v>Nguyễn Thị Như ý</v>
          </cell>
          <cell r="D12814" t="str">
            <v>Nữ</v>
          </cell>
          <cell r="E12814" t="str">
            <v>26/10/2001</v>
          </cell>
          <cell r="F12814" t="str">
            <v>CLC_19DKS01</v>
          </cell>
          <cell r="G12814" t="str">
            <v>Khoa Du lịch</v>
          </cell>
          <cell r="H12814" t="str">
            <v>Quản trị KS - NH</v>
          </cell>
          <cell r="I12814" t="str">
            <v>Chương trình chất lượng cao</v>
          </cell>
          <cell r="J12814" t="str">
            <v>Khóa 19D(CLC)</v>
          </cell>
          <cell r="K12814">
            <v>19285000</v>
          </cell>
          <cell r="L12814">
            <v>19285000</v>
          </cell>
          <cell r="M12814">
            <v>0</v>
          </cell>
          <cell r="N12814" t="str">
            <v/>
          </cell>
          <cell r="O12814" t="str">
            <v>Còn học</v>
          </cell>
        </row>
        <row r="12815">
          <cell r="B12815" t="str">
            <v>1921003063</v>
          </cell>
          <cell r="C12815" t="str">
            <v>Trần Thị Hồng Phấn</v>
          </cell>
          <cell r="D12815" t="str">
            <v>Nữ</v>
          </cell>
          <cell r="E12815" t="str">
            <v>05/06/2001</v>
          </cell>
          <cell r="F12815" t="str">
            <v>CLC_19DKS01</v>
          </cell>
          <cell r="G12815" t="str">
            <v>Khoa Du lịch</v>
          </cell>
          <cell r="H12815" t="str">
            <v>Quản trị KS - NH</v>
          </cell>
          <cell r="I12815" t="str">
            <v>Chương trình chất lượng cao</v>
          </cell>
          <cell r="J12815" t="str">
            <v>Khóa 19D(CLC)</v>
          </cell>
          <cell r="K12815">
            <v>19285000</v>
          </cell>
          <cell r="L12815">
            <v>19285000</v>
          </cell>
          <cell r="M12815">
            <v>0</v>
          </cell>
          <cell r="N12815" t="str">
            <v/>
          </cell>
          <cell r="O12815" t="str">
            <v>Còn học</v>
          </cell>
        </row>
        <row r="12816">
          <cell r="B12816" t="str">
            <v>1921007108</v>
          </cell>
          <cell r="C12816" t="str">
            <v>Trần Thị Huệ</v>
          </cell>
          <cell r="D12816" t="str">
            <v>Nữ</v>
          </cell>
          <cell r="E12816" t="str">
            <v>08/09/2001</v>
          </cell>
          <cell r="F12816" t="str">
            <v>CLC_19DKS01</v>
          </cell>
          <cell r="G12816" t="str">
            <v>Khoa Du lịch</v>
          </cell>
          <cell r="H12816" t="str">
            <v>Quản trị KS - NH</v>
          </cell>
          <cell r="I12816" t="str">
            <v>Chương trình chất lượng cao</v>
          </cell>
          <cell r="J12816" t="str">
            <v>Khóa 19D(CLC)</v>
          </cell>
          <cell r="K12816">
            <v>19285000</v>
          </cell>
          <cell r="L12816">
            <v>19285000</v>
          </cell>
          <cell r="M12816">
            <v>0</v>
          </cell>
          <cell r="N12816" t="str">
            <v/>
          </cell>
          <cell r="O12816" t="str">
            <v>Còn học</v>
          </cell>
        </row>
        <row r="12817">
          <cell r="B12817" t="str">
            <v>1921007252</v>
          </cell>
          <cell r="C12817" t="str">
            <v>Đào Minh Tú</v>
          </cell>
          <cell r="D12817" t="str">
            <v>Nữ</v>
          </cell>
          <cell r="E12817" t="str">
            <v>10/09/2001</v>
          </cell>
          <cell r="F12817" t="str">
            <v>CLC_19DKS01</v>
          </cell>
          <cell r="G12817" t="str">
            <v>Khoa Du lịch</v>
          </cell>
          <cell r="H12817" t="str">
            <v>Quản trị KS - NH</v>
          </cell>
          <cell r="I12817" t="str">
            <v>Chương trình chất lượng cao</v>
          </cell>
          <cell r="J12817" t="str">
            <v>Khóa 19D(CLC)</v>
          </cell>
          <cell r="K12817">
            <v>19285000</v>
          </cell>
          <cell r="L12817">
            <v>19285000</v>
          </cell>
          <cell r="M12817">
            <v>0</v>
          </cell>
          <cell r="N12817" t="str">
            <v/>
          </cell>
          <cell r="O12817" t="str">
            <v>Còn học</v>
          </cell>
        </row>
        <row r="12818">
          <cell r="B12818" t="str">
            <v>1921007253</v>
          </cell>
          <cell r="C12818" t="str">
            <v>Đoàn Thị Cẩm Tú</v>
          </cell>
          <cell r="D12818" t="str">
            <v>Nữ</v>
          </cell>
          <cell r="E12818" t="str">
            <v>23/09/2001</v>
          </cell>
          <cell r="F12818" t="str">
            <v>CLC_19DKS01</v>
          </cell>
          <cell r="G12818" t="str">
            <v>Khoa Du lịch</v>
          </cell>
          <cell r="H12818" t="str">
            <v>Quản trị KS - NH</v>
          </cell>
          <cell r="I12818" t="str">
            <v>Chương trình chất lượng cao</v>
          </cell>
          <cell r="J12818" t="str">
            <v>Khóa 19D(CLC)</v>
          </cell>
          <cell r="K12818">
            <v>19285000</v>
          </cell>
          <cell r="L12818">
            <v>19285000</v>
          </cell>
          <cell r="M12818">
            <v>0</v>
          </cell>
          <cell r="N12818" t="str">
            <v/>
          </cell>
          <cell r="O12818" t="str">
            <v>Còn học</v>
          </cell>
        </row>
        <row r="12819">
          <cell r="B12819" t="str">
            <v>1921007273</v>
          </cell>
          <cell r="C12819" t="str">
            <v>Dương Thị Hải Yến</v>
          </cell>
          <cell r="D12819" t="str">
            <v>Nữ</v>
          </cell>
          <cell r="E12819" t="str">
            <v>25/07/2001</v>
          </cell>
          <cell r="F12819" t="str">
            <v>CLC_19DKS01</v>
          </cell>
          <cell r="G12819" t="str">
            <v>Khoa Du lịch</v>
          </cell>
          <cell r="H12819" t="str">
            <v>Quản trị KS - NH</v>
          </cell>
          <cell r="I12819" t="str">
            <v>Chương trình chất lượng cao</v>
          </cell>
          <cell r="J12819" t="str">
            <v>Khóa 19D(CLC)</v>
          </cell>
          <cell r="K12819">
            <v>19285000</v>
          </cell>
          <cell r="L12819">
            <v>19285000</v>
          </cell>
          <cell r="M12819">
            <v>0</v>
          </cell>
          <cell r="N12819" t="str">
            <v/>
          </cell>
          <cell r="O12819" t="str">
            <v>Còn học</v>
          </cell>
        </row>
        <row r="12820">
          <cell r="B12820" t="str">
            <v>1921007380</v>
          </cell>
          <cell r="C12820" t="str">
            <v>Lâm Trúc Phương</v>
          </cell>
          <cell r="D12820" t="str">
            <v>Nữ</v>
          </cell>
          <cell r="E12820" t="str">
            <v>19/10/2001</v>
          </cell>
          <cell r="F12820" t="str">
            <v>CLC_19DKS01</v>
          </cell>
          <cell r="G12820" t="str">
            <v>Khoa Du lịch</v>
          </cell>
          <cell r="H12820" t="str">
            <v>Quản trị KS - NH</v>
          </cell>
          <cell r="I12820" t="str">
            <v>Chương trình chất lượng cao</v>
          </cell>
          <cell r="J12820" t="str">
            <v>Khóa 19D(CLC)</v>
          </cell>
          <cell r="K12820">
            <v>19285000</v>
          </cell>
          <cell r="L12820">
            <v>19285000</v>
          </cell>
          <cell r="M12820">
            <v>0</v>
          </cell>
          <cell r="N12820" t="str">
            <v/>
          </cell>
          <cell r="O12820" t="str">
            <v>Còn học</v>
          </cell>
        </row>
        <row r="12821">
          <cell r="B12821" t="str">
            <v>1921006886</v>
          </cell>
          <cell r="C12821" t="str">
            <v>Nguyễn Phan Tú Uyên</v>
          </cell>
          <cell r="D12821" t="str">
            <v>Nữ</v>
          </cell>
          <cell r="E12821" t="str">
            <v>19/07/2001</v>
          </cell>
          <cell r="F12821" t="str">
            <v>CLC_19DKS01</v>
          </cell>
          <cell r="G12821" t="str">
            <v>Khoa Du lịch</v>
          </cell>
          <cell r="H12821" t="str">
            <v>Quản trị KS - NH</v>
          </cell>
          <cell r="I12821" t="str">
            <v>Chương trình chất lượng cao</v>
          </cell>
          <cell r="J12821" t="str">
            <v>Khóa 19D(CLC)</v>
          </cell>
          <cell r="K12821">
            <v>19285000</v>
          </cell>
          <cell r="L12821">
            <v>19285000</v>
          </cell>
          <cell r="M12821">
            <v>0</v>
          </cell>
          <cell r="N12821" t="str">
            <v/>
          </cell>
          <cell r="O12821" t="str">
            <v>Còn học</v>
          </cell>
        </row>
        <row r="12822">
          <cell r="B12822" t="str">
            <v>1921007211</v>
          </cell>
          <cell r="C12822" t="str">
            <v>Nguyễn Văn Thanh</v>
          </cell>
          <cell r="D12822" t="str">
            <v>Nam</v>
          </cell>
          <cell r="E12822" t="str">
            <v>08/03/2001</v>
          </cell>
          <cell r="F12822" t="str">
            <v>CLC_19DKS01</v>
          </cell>
          <cell r="G12822" t="str">
            <v>Khoa Du lịch</v>
          </cell>
          <cell r="H12822" t="str">
            <v>Quản trị KS - NH</v>
          </cell>
          <cell r="I12822" t="str">
            <v>Chương trình chất lượng cao</v>
          </cell>
          <cell r="J12822" t="str">
            <v>Khóa 19D(CLC)</v>
          </cell>
          <cell r="K12822">
            <v>19285000</v>
          </cell>
          <cell r="L12822">
            <v>19285000</v>
          </cell>
          <cell r="M12822">
            <v>0</v>
          </cell>
          <cell r="N12822" t="str">
            <v/>
          </cell>
          <cell r="O12822" t="str">
            <v>Còn học</v>
          </cell>
        </row>
        <row r="12823">
          <cell r="B12823" t="str">
            <v>1921007221</v>
          </cell>
          <cell r="C12823" t="str">
            <v>Đào Thị Kim Thoa</v>
          </cell>
          <cell r="D12823" t="str">
            <v>Nữ</v>
          </cell>
          <cell r="E12823" t="str">
            <v>21/06/2000</v>
          </cell>
          <cell r="F12823" t="str">
            <v>CLC_19DKS01</v>
          </cell>
          <cell r="G12823" t="str">
            <v>Khoa Du lịch</v>
          </cell>
          <cell r="H12823" t="str">
            <v>Quản trị KS - NH</v>
          </cell>
          <cell r="I12823" t="str">
            <v>Chương trình chất lượng cao</v>
          </cell>
          <cell r="J12823" t="str">
            <v>Khóa 19D(CLC)</v>
          </cell>
          <cell r="K12823">
            <v>19285000</v>
          </cell>
          <cell r="L12823">
            <v>19285000</v>
          </cell>
          <cell r="M12823">
            <v>0</v>
          </cell>
          <cell r="N12823" t="str">
            <v/>
          </cell>
          <cell r="O12823" t="str">
            <v>Còn học</v>
          </cell>
        </row>
        <row r="12824">
          <cell r="B12824" t="str">
            <v>1921007114</v>
          </cell>
          <cell r="C12824" t="str">
            <v>Nguyễn Nhật Huy</v>
          </cell>
          <cell r="D12824" t="str">
            <v>Nam</v>
          </cell>
          <cell r="E12824" t="str">
            <v>26/05/2001</v>
          </cell>
          <cell r="F12824" t="str">
            <v>CLC_19DKS01</v>
          </cell>
          <cell r="G12824" t="str">
            <v>Khoa Du lịch</v>
          </cell>
          <cell r="H12824" t="str">
            <v>Quản trị KS - NH</v>
          </cell>
          <cell r="I12824" t="str">
            <v>Chương trình chất lượng cao</v>
          </cell>
          <cell r="J12824" t="str">
            <v>Khóa 19D(CLC)</v>
          </cell>
          <cell r="K12824">
            <v>19285000</v>
          </cell>
          <cell r="L12824">
            <v>19285000</v>
          </cell>
          <cell r="M12824">
            <v>0</v>
          </cell>
          <cell r="N12824" t="str">
            <v/>
          </cell>
          <cell r="O12824" t="str">
            <v>Còn học</v>
          </cell>
        </row>
        <row r="12825">
          <cell r="B12825" t="str">
            <v>1921007181</v>
          </cell>
          <cell r="C12825" t="str">
            <v>Phạm Thị Huỳnh Như</v>
          </cell>
          <cell r="D12825" t="str">
            <v>Nữ</v>
          </cell>
          <cell r="E12825" t="str">
            <v>19/07/2001</v>
          </cell>
          <cell r="F12825" t="str">
            <v>CLC_19DKS01</v>
          </cell>
          <cell r="G12825" t="str">
            <v>Khoa Du lịch</v>
          </cell>
          <cell r="H12825" t="str">
            <v>Quản trị KS - NH</v>
          </cell>
          <cell r="I12825" t="str">
            <v>Chương trình chất lượng cao</v>
          </cell>
          <cell r="J12825" t="str">
            <v>Khóa 19D(CLC)</v>
          </cell>
          <cell r="K12825">
            <v>19285000</v>
          </cell>
          <cell r="L12825">
            <v>19285000</v>
          </cell>
          <cell r="M12825">
            <v>0</v>
          </cell>
          <cell r="N12825" t="str">
            <v/>
          </cell>
          <cell r="O12825" t="str">
            <v>Còn học</v>
          </cell>
        </row>
        <row r="12826">
          <cell r="B12826" t="str">
            <v>1921007193</v>
          </cell>
          <cell r="C12826" t="str">
            <v>Nguyễn Thị Minh Phương</v>
          </cell>
          <cell r="D12826" t="str">
            <v>Nữ</v>
          </cell>
          <cell r="E12826" t="str">
            <v>26/11/2001</v>
          </cell>
          <cell r="F12826" t="str">
            <v>CLC_19DKS01</v>
          </cell>
          <cell r="G12826" t="str">
            <v>Khoa Du lịch</v>
          </cell>
          <cell r="H12826" t="str">
            <v>Quản trị KS - NH</v>
          </cell>
          <cell r="I12826" t="str">
            <v>Chương trình chất lượng cao</v>
          </cell>
          <cell r="J12826" t="str">
            <v>Khóa 19D(CLC)</v>
          </cell>
          <cell r="K12826">
            <v>19285000</v>
          </cell>
          <cell r="L12826">
            <v>19285000</v>
          </cell>
          <cell r="M12826">
            <v>0</v>
          </cell>
          <cell r="N12826" t="str">
            <v/>
          </cell>
          <cell r="O12826" t="str">
            <v>Còn học</v>
          </cell>
        </row>
        <row r="12827">
          <cell r="B12827" t="str">
            <v>1921007203</v>
          </cell>
          <cell r="C12827" t="str">
            <v>Võ Minh Tâm</v>
          </cell>
          <cell r="D12827" t="str">
            <v>Nam</v>
          </cell>
          <cell r="E12827" t="str">
            <v>16/11/2001</v>
          </cell>
          <cell r="F12827" t="str">
            <v>CLC_19DKS01</v>
          </cell>
          <cell r="G12827" t="str">
            <v>Khoa Du lịch</v>
          </cell>
          <cell r="H12827" t="str">
            <v>Quản trị KS - NH</v>
          </cell>
          <cell r="I12827" t="str">
            <v>Chương trình chất lượng cao</v>
          </cell>
          <cell r="J12827" t="str">
            <v>Khóa 19D(CLC)</v>
          </cell>
          <cell r="K12827">
            <v>19285000</v>
          </cell>
          <cell r="L12827">
            <v>19285000</v>
          </cell>
          <cell r="M12827">
            <v>0</v>
          </cell>
          <cell r="N12827" t="str">
            <v/>
          </cell>
          <cell r="O12827" t="str">
            <v>Còn học</v>
          </cell>
        </row>
        <row r="12828">
          <cell r="B12828" t="str">
            <v>1921007207</v>
          </cell>
          <cell r="C12828" t="str">
            <v>Phạm Hồng Thắm</v>
          </cell>
          <cell r="D12828" t="str">
            <v>Nữ</v>
          </cell>
          <cell r="E12828" t="str">
            <v>26/06/2001</v>
          </cell>
          <cell r="F12828" t="str">
            <v>CLC_19DKS01</v>
          </cell>
          <cell r="G12828" t="str">
            <v>Khoa Du lịch</v>
          </cell>
          <cell r="H12828" t="str">
            <v>Quản trị KS - NH</v>
          </cell>
          <cell r="I12828" t="str">
            <v>Chương trình chất lượng cao</v>
          </cell>
          <cell r="J12828" t="str">
            <v>Khóa 19D(CLC)</v>
          </cell>
          <cell r="K12828">
            <v>19285000</v>
          </cell>
          <cell r="L12828">
            <v>19285000</v>
          </cell>
          <cell r="M12828">
            <v>0</v>
          </cell>
          <cell r="N12828" t="str">
            <v/>
          </cell>
          <cell r="O12828" t="str">
            <v>Còn học</v>
          </cell>
        </row>
        <row r="12829">
          <cell r="B12829" t="str">
            <v>1921007077</v>
          </cell>
          <cell r="C12829" t="str">
            <v>Trần Lê Khánh Duy</v>
          </cell>
          <cell r="D12829" t="str">
            <v>Nam</v>
          </cell>
          <cell r="E12829" t="str">
            <v>19/05/2001</v>
          </cell>
          <cell r="F12829" t="str">
            <v>CLC_19DKS01</v>
          </cell>
          <cell r="G12829" t="str">
            <v>Khoa Du lịch</v>
          </cell>
          <cell r="H12829" t="str">
            <v>Quản trị KS - NH</v>
          </cell>
          <cell r="I12829" t="str">
            <v>Chương trình chất lượng cao</v>
          </cell>
          <cell r="J12829" t="str">
            <v>Khóa 19D(CLC)</v>
          </cell>
          <cell r="K12829">
            <v>19285000</v>
          </cell>
          <cell r="L12829">
            <v>19285000</v>
          </cell>
          <cell r="M12829">
            <v>0</v>
          </cell>
          <cell r="N12829" t="str">
            <v/>
          </cell>
          <cell r="O12829" t="str">
            <v>Còn học</v>
          </cell>
        </row>
        <row r="12830">
          <cell r="B12830" t="str">
            <v>1921007216</v>
          </cell>
          <cell r="C12830" t="str">
            <v>Trần Thanh Thảo</v>
          </cell>
          <cell r="D12830" t="str">
            <v>Nữ</v>
          </cell>
          <cell r="E12830" t="str">
            <v>18/04/2001</v>
          </cell>
          <cell r="F12830" t="str">
            <v>CLC_19DKS01</v>
          </cell>
          <cell r="G12830" t="str">
            <v>Khoa Du lịch</v>
          </cell>
          <cell r="H12830" t="str">
            <v>Quản trị KS - NH</v>
          </cell>
          <cell r="I12830" t="str">
            <v>Chương trình chất lượng cao</v>
          </cell>
          <cell r="J12830" t="str">
            <v>Khóa 19D(CLC)</v>
          </cell>
          <cell r="K12830">
            <v>19285000</v>
          </cell>
          <cell r="L12830">
            <v>19285000</v>
          </cell>
          <cell r="M12830">
            <v>0</v>
          </cell>
          <cell r="N12830" t="str">
            <v/>
          </cell>
          <cell r="O12830" t="str">
            <v>Còn học</v>
          </cell>
        </row>
        <row r="12831">
          <cell r="B12831" t="str">
            <v>1921002946</v>
          </cell>
          <cell r="C12831" t="str">
            <v>Hà Nguyễn Yến Nhi</v>
          </cell>
          <cell r="D12831" t="str">
            <v>Nữ</v>
          </cell>
          <cell r="E12831" t="str">
            <v>25/10/2001</v>
          </cell>
          <cell r="F12831" t="str">
            <v>CLC_19DKS01</v>
          </cell>
          <cell r="G12831" t="str">
            <v>Khoa Du lịch</v>
          </cell>
          <cell r="H12831" t="str">
            <v>Quản trị KS - NH</v>
          </cell>
          <cell r="I12831" t="str">
            <v>Chương trình chất lượng cao</v>
          </cell>
          <cell r="J12831" t="str">
            <v>Khóa 19D(CLC)</v>
          </cell>
          <cell r="K12831">
            <v>19285000</v>
          </cell>
          <cell r="L12831">
            <v>19285000</v>
          </cell>
          <cell r="M12831">
            <v>0</v>
          </cell>
          <cell r="N12831" t="str">
            <v/>
          </cell>
          <cell r="O12831" t="str">
            <v>Còn học</v>
          </cell>
        </row>
        <row r="12832">
          <cell r="B12832" t="str">
            <v>1921002937</v>
          </cell>
          <cell r="C12832" t="str">
            <v>Huỳnh Minh Trung</v>
          </cell>
          <cell r="D12832" t="str">
            <v>Nam</v>
          </cell>
          <cell r="E12832" t="str">
            <v>14/10/2001</v>
          </cell>
          <cell r="F12832" t="str">
            <v>CLC_19DKS01</v>
          </cell>
          <cell r="G12832" t="str">
            <v>Khoa Du lịch</v>
          </cell>
          <cell r="H12832" t="str">
            <v>Quản trị KS - NH</v>
          </cell>
          <cell r="I12832" t="str">
            <v>Chương trình chất lượng cao</v>
          </cell>
          <cell r="J12832" t="str">
            <v>Khóa 19D(CLC)</v>
          </cell>
          <cell r="K12832">
            <v>19285000</v>
          </cell>
          <cell r="L12832">
            <v>19285000</v>
          </cell>
          <cell r="M12832">
            <v>0</v>
          </cell>
          <cell r="N12832" t="str">
            <v/>
          </cell>
          <cell r="O12832" t="str">
            <v>Còn học</v>
          </cell>
        </row>
        <row r="12833">
          <cell r="B12833" t="str">
            <v>1921007072</v>
          </cell>
          <cell r="C12833" t="str">
            <v>Lê Thị Thùy Dương</v>
          </cell>
          <cell r="D12833" t="str">
            <v>Nữ</v>
          </cell>
          <cell r="E12833" t="str">
            <v>21/10/2001</v>
          </cell>
          <cell r="F12833" t="str">
            <v>CLC_19DKS01</v>
          </cell>
          <cell r="G12833" t="str">
            <v>Khoa Du lịch</v>
          </cell>
          <cell r="H12833" t="str">
            <v>Quản trị KS - NH</v>
          </cell>
          <cell r="I12833" t="str">
            <v>Chương trình chất lượng cao</v>
          </cell>
          <cell r="J12833" t="str">
            <v>Khóa 19D(CLC)</v>
          </cell>
          <cell r="K12833">
            <v>19959500</v>
          </cell>
          <cell r="L12833">
            <v>19959500</v>
          </cell>
          <cell r="M12833">
            <v>0</v>
          </cell>
          <cell r="N12833" t="str">
            <v/>
          </cell>
          <cell r="O12833" t="str">
            <v>Còn học</v>
          </cell>
        </row>
        <row r="12834">
          <cell r="B12834" t="str">
            <v>1921007228</v>
          </cell>
          <cell r="C12834" t="str">
            <v>Bùi Thị Thanh Thương</v>
          </cell>
          <cell r="D12834" t="str">
            <v>Nữ</v>
          </cell>
          <cell r="E12834" t="str">
            <v>20/05/2001</v>
          </cell>
          <cell r="F12834" t="str">
            <v>CLC_19DKS01</v>
          </cell>
          <cell r="G12834" t="str">
            <v>Khoa Du lịch</v>
          </cell>
          <cell r="H12834" t="str">
            <v>Quản trị KS - NH</v>
          </cell>
          <cell r="I12834" t="str">
            <v>Chương trình chất lượng cao</v>
          </cell>
          <cell r="J12834" t="str">
            <v>Khóa 19D(CLC)</v>
          </cell>
          <cell r="K12834">
            <v>19959500</v>
          </cell>
          <cell r="L12834">
            <v>19959500</v>
          </cell>
          <cell r="M12834">
            <v>0</v>
          </cell>
          <cell r="N12834" t="str">
            <v/>
          </cell>
          <cell r="O12834" t="str">
            <v>Còn học</v>
          </cell>
        </row>
        <row r="12835">
          <cell r="B12835" t="str">
            <v>1921002944</v>
          </cell>
          <cell r="C12835" t="str">
            <v>Nguyễn Ngọc Tường Vy</v>
          </cell>
          <cell r="D12835" t="str">
            <v>Nữ</v>
          </cell>
          <cell r="E12835" t="str">
            <v>13/02/2001</v>
          </cell>
          <cell r="F12835" t="str">
            <v>CLC_19DKS01</v>
          </cell>
          <cell r="G12835" t="str">
            <v>Khoa Du lịch</v>
          </cell>
          <cell r="H12835" t="str">
            <v>Quản trị KS - NH</v>
          </cell>
          <cell r="I12835" t="str">
            <v>Chương trình chất lượng cao</v>
          </cell>
          <cell r="J12835" t="str">
            <v>Khóa 19D(CLC)</v>
          </cell>
          <cell r="K12835">
            <v>19959500</v>
          </cell>
          <cell r="L12835">
            <v>19959500</v>
          </cell>
          <cell r="M12835">
            <v>0</v>
          </cell>
          <cell r="N12835" t="str">
            <v/>
          </cell>
          <cell r="O12835" t="str">
            <v>Còn học</v>
          </cell>
        </row>
        <row r="12836">
          <cell r="B12836" t="str">
            <v>1921007389</v>
          </cell>
          <cell r="C12836" t="str">
            <v>Liên Phương Quỳnh</v>
          </cell>
          <cell r="D12836" t="str">
            <v>Nữ</v>
          </cell>
          <cell r="E12836" t="str">
            <v>18/12/2001</v>
          </cell>
          <cell r="F12836" t="str">
            <v>CLC_19DKS01</v>
          </cell>
          <cell r="G12836" t="str">
            <v>Khoa Du lịch</v>
          </cell>
          <cell r="H12836" t="str">
            <v>Quản trị KS - NH</v>
          </cell>
          <cell r="I12836" t="str">
            <v>Chương trình chất lượng cao</v>
          </cell>
          <cell r="J12836" t="str">
            <v>Khóa 19D(CLC)</v>
          </cell>
          <cell r="K12836">
            <v>19959500</v>
          </cell>
          <cell r="L12836">
            <v>19959500</v>
          </cell>
          <cell r="M12836">
            <v>0</v>
          </cell>
          <cell r="N12836" t="str">
            <v/>
          </cell>
          <cell r="O12836" t="str">
            <v>Còn học</v>
          </cell>
        </row>
        <row r="12837">
          <cell r="B12837" t="str">
            <v>1921007214</v>
          </cell>
          <cell r="C12837" t="str">
            <v>Nguyễn Thạch Thảo</v>
          </cell>
          <cell r="D12837" t="str">
            <v>Nữ</v>
          </cell>
          <cell r="E12837" t="str">
            <v>12/11/2001</v>
          </cell>
          <cell r="F12837" t="str">
            <v>CLC_19DKS01</v>
          </cell>
          <cell r="G12837" t="str">
            <v>Khoa Du lịch</v>
          </cell>
          <cell r="H12837" t="str">
            <v>Quản trị KS - NH</v>
          </cell>
          <cell r="I12837" t="str">
            <v>Chương trình chất lượng cao</v>
          </cell>
          <cell r="J12837" t="str">
            <v>Khóa 19D(CLC)</v>
          </cell>
          <cell r="K12837">
            <v>19959500</v>
          </cell>
          <cell r="L12837">
            <v>19959500</v>
          </cell>
          <cell r="M12837">
            <v>0</v>
          </cell>
          <cell r="N12837" t="str">
            <v/>
          </cell>
          <cell r="O12837" t="str">
            <v>Còn học</v>
          </cell>
        </row>
        <row r="12838">
          <cell r="B12838" t="str">
            <v>1921006647</v>
          </cell>
          <cell r="C12838" t="str">
            <v>Hoàng Ngô Thanh An</v>
          </cell>
          <cell r="D12838" t="str">
            <v>Nữ</v>
          </cell>
          <cell r="E12838" t="str">
            <v>25/02/2000</v>
          </cell>
          <cell r="F12838" t="str">
            <v>CLC_19DKS01</v>
          </cell>
          <cell r="G12838" t="str">
            <v>Khoa Du lịch</v>
          </cell>
          <cell r="H12838" t="str">
            <v>Quản trị KS - NH</v>
          </cell>
          <cell r="I12838" t="str">
            <v>Chương trình chất lượng cao</v>
          </cell>
          <cell r="J12838" t="str">
            <v>Khóa 19D(CLC)</v>
          </cell>
          <cell r="K12838">
            <v>19959500</v>
          </cell>
          <cell r="L12838">
            <v>19959500</v>
          </cell>
          <cell r="M12838">
            <v>0</v>
          </cell>
          <cell r="N12838" t="str">
            <v/>
          </cell>
          <cell r="O12838" t="str">
            <v>Còn học</v>
          </cell>
        </row>
        <row r="12839">
          <cell r="B12839" t="str">
            <v>1921007208</v>
          </cell>
          <cell r="C12839" t="str">
            <v>Trần Ngọc Chiến Thắng</v>
          </cell>
          <cell r="D12839" t="str">
            <v>Nam</v>
          </cell>
          <cell r="E12839" t="str">
            <v>02/10/2001</v>
          </cell>
          <cell r="F12839" t="str">
            <v>CLC_19DKS01</v>
          </cell>
          <cell r="G12839" t="str">
            <v>Khoa Du lịch</v>
          </cell>
          <cell r="H12839" t="str">
            <v>Quản trị KS - NH</v>
          </cell>
          <cell r="I12839" t="str">
            <v>Chương trình chất lượng cao</v>
          </cell>
          <cell r="J12839" t="str">
            <v>Khóa 19D(CLC)</v>
          </cell>
          <cell r="K12839">
            <v>19959500</v>
          </cell>
          <cell r="L12839">
            <v>19959500</v>
          </cell>
          <cell r="M12839">
            <v>0</v>
          </cell>
          <cell r="N12839" t="str">
            <v/>
          </cell>
          <cell r="O12839" t="str">
            <v>Còn học</v>
          </cell>
        </row>
        <row r="12840">
          <cell r="B12840" t="str">
            <v>1921007245</v>
          </cell>
          <cell r="C12840" t="str">
            <v>Thân Nữ Huyền Trân</v>
          </cell>
          <cell r="D12840" t="str">
            <v>Nữ</v>
          </cell>
          <cell r="E12840" t="str">
            <v>20/05/2001</v>
          </cell>
          <cell r="F12840" t="str">
            <v>CLC_19DKS01</v>
          </cell>
          <cell r="G12840" t="str">
            <v>Khoa Du lịch</v>
          </cell>
          <cell r="H12840" t="str">
            <v>Quản trị KS - NH</v>
          </cell>
          <cell r="I12840" t="str">
            <v>Chương trình chất lượng cao</v>
          </cell>
          <cell r="J12840" t="str">
            <v>Khóa 19D(CLC)</v>
          </cell>
          <cell r="K12840">
            <v>20634000</v>
          </cell>
          <cell r="L12840">
            <v>20634000</v>
          </cell>
          <cell r="M12840">
            <v>0</v>
          </cell>
          <cell r="N12840" t="str">
            <v/>
          </cell>
          <cell r="O12840" t="str">
            <v>Còn học</v>
          </cell>
        </row>
        <row r="12841">
          <cell r="B12841" t="str">
            <v>1921007116</v>
          </cell>
          <cell r="C12841" t="str">
            <v>Lê Thanh Huyền</v>
          </cell>
          <cell r="D12841" t="str">
            <v>Nữ</v>
          </cell>
          <cell r="E12841" t="str">
            <v>29/03/2001</v>
          </cell>
          <cell r="F12841" t="str">
            <v>CLC_19DKS01</v>
          </cell>
          <cell r="G12841" t="str">
            <v>Khoa Du lịch</v>
          </cell>
          <cell r="H12841" t="str">
            <v>Quản trị KS - NH</v>
          </cell>
          <cell r="I12841" t="str">
            <v>Chương trình chất lượng cao</v>
          </cell>
          <cell r="J12841" t="str">
            <v>Khóa 19D(CLC)</v>
          </cell>
          <cell r="K12841">
            <v>21346500</v>
          </cell>
          <cell r="L12841">
            <v>21346500</v>
          </cell>
          <cell r="M12841">
            <v>0</v>
          </cell>
          <cell r="N12841" t="str">
            <v/>
          </cell>
          <cell r="O12841" t="str">
            <v>Còn học</v>
          </cell>
        </row>
        <row r="12842">
          <cell r="B12842" t="str">
            <v>1921007101</v>
          </cell>
          <cell r="C12842" t="str">
            <v>Nguyễn Thị Bích Hiền</v>
          </cell>
          <cell r="D12842" t="str">
            <v>Nữ</v>
          </cell>
          <cell r="E12842" t="str">
            <v>01/04/2001</v>
          </cell>
          <cell r="F12842" t="str">
            <v>CLC_19DKS02</v>
          </cell>
          <cell r="G12842" t="str">
            <v>Khoa Du lịch</v>
          </cell>
          <cell r="H12842" t="str">
            <v>Quản trị KS - NH</v>
          </cell>
          <cell r="I12842" t="str">
            <v>Chương trình chất lượng cao</v>
          </cell>
          <cell r="J12842" t="str">
            <v>Khóa 19D(CLC)</v>
          </cell>
          <cell r="K12842">
            <v>2892750</v>
          </cell>
          <cell r="L12842">
            <v>0</v>
          </cell>
          <cell r="M12842">
            <v>2892750</v>
          </cell>
          <cell r="N12842" t="str">
            <v>2021-2022-HK01: Phí học phần( 020512)</v>
          </cell>
          <cell r="O12842" t="str">
            <v>Còn học</v>
          </cell>
        </row>
        <row r="12843">
          <cell r="B12843" t="str">
            <v>1921007111</v>
          </cell>
          <cell r="C12843" t="str">
            <v>Phan Thị Quỳnh Hương</v>
          </cell>
          <cell r="D12843" t="str">
            <v>Nữ</v>
          </cell>
          <cell r="E12843" t="str">
            <v>25/02/2001</v>
          </cell>
          <cell r="F12843" t="str">
            <v>CLC_19DKS02</v>
          </cell>
          <cell r="G12843" t="str">
            <v>Khoa Du lịch</v>
          </cell>
          <cell r="H12843" t="str">
            <v>Quản trị KS - NH</v>
          </cell>
          <cell r="I12843" t="str">
            <v>Chương trình chất lượng cao</v>
          </cell>
          <cell r="J12843" t="str">
            <v>Khóa 19D(CLC)</v>
          </cell>
          <cell r="K12843">
            <v>13499500</v>
          </cell>
          <cell r="L12843">
            <v>13499500</v>
          </cell>
          <cell r="M12843">
            <v>0</v>
          </cell>
          <cell r="N12843" t="str">
            <v/>
          </cell>
          <cell r="O12843" t="str">
            <v>Còn học</v>
          </cell>
        </row>
        <row r="12844">
          <cell r="B12844" t="str">
            <v>1921007041</v>
          </cell>
          <cell r="C12844" t="str">
            <v>Phan Lê Thái An</v>
          </cell>
          <cell r="D12844" t="str">
            <v>Nữ</v>
          </cell>
          <cell r="E12844" t="str">
            <v>14/06/2001</v>
          </cell>
          <cell r="F12844" t="str">
            <v>CLC_19DKS02</v>
          </cell>
          <cell r="G12844" t="str">
            <v>Khoa Du lịch</v>
          </cell>
          <cell r="H12844" t="str">
            <v>Quản trị KS - NH</v>
          </cell>
          <cell r="I12844" t="str">
            <v>Chương trình chất lượng cao</v>
          </cell>
          <cell r="J12844" t="str">
            <v>Khóa 19D(CLC)</v>
          </cell>
          <cell r="K12844">
            <v>13499500</v>
          </cell>
          <cell r="L12844">
            <v>13499500</v>
          </cell>
          <cell r="M12844">
            <v>0</v>
          </cell>
          <cell r="N12844" t="str">
            <v/>
          </cell>
          <cell r="O12844" t="str">
            <v>Còn học</v>
          </cell>
        </row>
        <row r="12845">
          <cell r="B12845" t="str">
            <v>1921007047</v>
          </cell>
          <cell r="C12845" t="str">
            <v>Đặng Ngọc Xuân Anh</v>
          </cell>
          <cell r="D12845" t="str">
            <v>Nữ</v>
          </cell>
          <cell r="E12845" t="str">
            <v>10/01/2001</v>
          </cell>
          <cell r="F12845" t="str">
            <v>CLC_19DKS02</v>
          </cell>
          <cell r="G12845" t="str">
            <v>Khoa Du lịch</v>
          </cell>
          <cell r="H12845" t="str">
            <v>Quản trị KS - NH</v>
          </cell>
          <cell r="I12845" t="str">
            <v>Chương trình chất lượng cao</v>
          </cell>
          <cell r="J12845" t="str">
            <v>Khóa 19D(CLC)</v>
          </cell>
          <cell r="K12845">
            <v>16392250</v>
          </cell>
          <cell r="L12845">
            <v>16392250</v>
          </cell>
          <cell r="M12845">
            <v>0</v>
          </cell>
          <cell r="N12845" t="str">
            <v/>
          </cell>
          <cell r="O12845" t="str">
            <v>Còn học</v>
          </cell>
        </row>
        <row r="12846">
          <cell r="B12846" t="str">
            <v>1921007230</v>
          </cell>
          <cell r="C12846" t="str">
            <v>Nguyễn Thị Bích Thùy</v>
          </cell>
          <cell r="D12846" t="str">
            <v>Nữ</v>
          </cell>
          <cell r="E12846" t="str">
            <v>27/02/2001</v>
          </cell>
          <cell r="F12846" t="str">
            <v>CLC_19DKS02</v>
          </cell>
          <cell r="G12846" t="str">
            <v>Khoa Du lịch</v>
          </cell>
          <cell r="H12846" t="str">
            <v>Quản trị KS - NH</v>
          </cell>
          <cell r="I12846" t="str">
            <v>Chương trình chất lượng cao</v>
          </cell>
          <cell r="J12846" t="str">
            <v>Khóa 19D(CLC)</v>
          </cell>
          <cell r="K12846">
            <v>19285000</v>
          </cell>
          <cell r="L12846">
            <v>0</v>
          </cell>
          <cell r="M12846">
            <v>19285000</v>
          </cell>
          <cell r="N12846" t="str">
            <v>2021-2022-HK01: Phí học phần( 020384, 020525, 020512, 020338, 020155, 020515, 020535)</v>
          </cell>
          <cell r="O12846" t="str">
            <v>Còn học</v>
          </cell>
        </row>
        <row r="12847">
          <cell r="B12847" t="str">
            <v>1921007040</v>
          </cell>
          <cell r="C12847" t="str">
            <v>Nguyễn Thị Thúy An</v>
          </cell>
          <cell r="D12847" t="str">
            <v>Nữ</v>
          </cell>
          <cell r="E12847" t="str">
            <v>10/10/2001</v>
          </cell>
          <cell r="F12847" t="str">
            <v>CLC_19DKS02</v>
          </cell>
          <cell r="G12847" t="str">
            <v>Khoa Du lịch</v>
          </cell>
          <cell r="H12847" t="str">
            <v>Quản trị KS - NH</v>
          </cell>
          <cell r="I12847" t="str">
            <v>Chương trình chất lượng cao</v>
          </cell>
          <cell r="J12847" t="str">
            <v>Khóa 19D(CLC)</v>
          </cell>
          <cell r="K12847">
            <v>19285000</v>
          </cell>
          <cell r="L12847">
            <v>19285000</v>
          </cell>
          <cell r="M12847">
            <v>0</v>
          </cell>
          <cell r="N12847" t="str">
            <v/>
          </cell>
          <cell r="O12847" t="str">
            <v>Còn học</v>
          </cell>
        </row>
        <row r="12848">
          <cell r="B12848" t="str">
            <v>1921007068</v>
          </cell>
          <cell r="C12848" t="str">
            <v>Nguyễn Võ Diệu Đoan</v>
          </cell>
          <cell r="D12848" t="str">
            <v>Nữ</v>
          </cell>
          <cell r="E12848" t="str">
            <v>06/06/2001</v>
          </cell>
          <cell r="F12848" t="str">
            <v>CLC_19DKS02</v>
          </cell>
          <cell r="G12848" t="str">
            <v>Khoa Du lịch</v>
          </cell>
          <cell r="H12848" t="str">
            <v>Quản trị KS - NH</v>
          </cell>
          <cell r="I12848" t="str">
            <v>Chương trình chất lượng cao</v>
          </cell>
          <cell r="J12848" t="str">
            <v>Khóa 19D(CLC)</v>
          </cell>
          <cell r="K12848">
            <v>19285000</v>
          </cell>
          <cell r="L12848">
            <v>19285000</v>
          </cell>
          <cell r="M12848">
            <v>0</v>
          </cell>
          <cell r="N12848" t="str">
            <v/>
          </cell>
          <cell r="O12848" t="str">
            <v>Còn học</v>
          </cell>
        </row>
        <row r="12849">
          <cell r="B12849" t="str">
            <v>1921007147</v>
          </cell>
          <cell r="C12849" t="str">
            <v>Ngô Thị Hằng Mơ</v>
          </cell>
          <cell r="D12849" t="str">
            <v>Nữ</v>
          </cell>
          <cell r="E12849" t="str">
            <v>24/08/2001</v>
          </cell>
          <cell r="F12849" t="str">
            <v>CLC_19DKS02</v>
          </cell>
          <cell r="G12849" t="str">
            <v>Khoa Du lịch</v>
          </cell>
          <cell r="H12849" t="str">
            <v>Quản trị KS - NH</v>
          </cell>
          <cell r="I12849" t="str">
            <v>Chương trình chất lượng cao</v>
          </cell>
          <cell r="J12849" t="str">
            <v>Khóa 19D(CLC)</v>
          </cell>
          <cell r="K12849">
            <v>19285000</v>
          </cell>
          <cell r="L12849">
            <v>19285000</v>
          </cell>
          <cell r="M12849">
            <v>0</v>
          </cell>
          <cell r="N12849" t="str">
            <v/>
          </cell>
          <cell r="O12849" t="str">
            <v>Còn học</v>
          </cell>
        </row>
        <row r="12850">
          <cell r="B12850" t="str">
            <v>1921007247</v>
          </cell>
          <cell r="C12850" t="str">
            <v>Võ Thu Trang</v>
          </cell>
          <cell r="D12850" t="str">
            <v>Nữ</v>
          </cell>
          <cell r="E12850" t="str">
            <v>05/10/2001</v>
          </cell>
          <cell r="F12850" t="str">
            <v>CLC_19DKS02</v>
          </cell>
          <cell r="G12850" t="str">
            <v>Khoa Du lịch</v>
          </cell>
          <cell r="H12850" t="str">
            <v>Quản trị KS - NH</v>
          </cell>
          <cell r="I12850" t="str">
            <v>Chương trình chất lượng cao</v>
          </cell>
          <cell r="J12850" t="str">
            <v>Khóa 19D(CLC)</v>
          </cell>
          <cell r="K12850">
            <v>19285000</v>
          </cell>
          <cell r="L12850">
            <v>19285000</v>
          </cell>
          <cell r="M12850">
            <v>0</v>
          </cell>
          <cell r="N12850" t="str">
            <v/>
          </cell>
          <cell r="O12850" t="str">
            <v>Còn học</v>
          </cell>
        </row>
        <row r="12851">
          <cell r="B12851" t="str">
            <v>1921007064</v>
          </cell>
          <cell r="C12851" t="str">
            <v>Bùi Thành Đạt</v>
          </cell>
          <cell r="D12851" t="str">
            <v>Nam</v>
          </cell>
          <cell r="E12851" t="str">
            <v>04/01/2001</v>
          </cell>
          <cell r="F12851" t="str">
            <v>CLC_19DKS02</v>
          </cell>
          <cell r="G12851" t="str">
            <v>Khoa Du lịch</v>
          </cell>
          <cell r="H12851" t="str">
            <v>Quản trị KS - NH</v>
          </cell>
          <cell r="I12851" t="str">
            <v>Chương trình chất lượng cao</v>
          </cell>
          <cell r="J12851" t="str">
            <v>Khóa 19D(CLC)</v>
          </cell>
          <cell r="K12851">
            <v>19285000</v>
          </cell>
          <cell r="L12851">
            <v>19285000</v>
          </cell>
          <cell r="M12851">
            <v>0</v>
          </cell>
          <cell r="N12851" t="str">
            <v/>
          </cell>
          <cell r="O12851" t="str">
            <v>Còn học</v>
          </cell>
        </row>
        <row r="12852">
          <cell r="B12852" t="str">
            <v>1921007086</v>
          </cell>
          <cell r="C12852" t="str">
            <v>Hoàng Thị Thu Hà</v>
          </cell>
          <cell r="D12852" t="str">
            <v>Nữ</v>
          </cell>
          <cell r="E12852" t="str">
            <v>04/03/2001</v>
          </cell>
          <cell r="F12852" t="str">
            <v>CLC_19DKS02</v>
          </cell>
          <cell r="G12852" t="str">
            <v>Khoa Du lịch</v>
          </cell>
          <cell r="H12852" t="str">
            <v>Quản trị KS - NH</v>
          </cell>
          <cell r="I12852" t="str">
            <v>Chương trình chất lượng cao</v>
          </cell>
          <cell r="J12852" t="str">
            <v>Khóa 19D(CLC)</v>
          </cell>
          <cell r="K12852">
            <v>19285000</v>
          </cell>
          <cell r="L12852">
            <v>19285000</v>
          </cell>
          <cell r="M12852">
            <v>0</v>
          </cell>
          <cell r="N12852" t="str">
            <v/>
          </cell>
          <cell r="O12852" t="str">
            <v>Còn học</v>
          </cell>
        </row>
        <row r="12853">
          <cell r="B12853" t="str">
            <v>1921007092</v>
          </cell>
          <cell r="C12853" t="str">
            <v>Nguyễn Ngọc Bảo Hân</v>
          </cell>
          <cell r="D12853" t="str">
            <v>Nữ</v>
          </cell>
          <cell r="E12853" t="str">
            <v>04/04/2001</v>
          </cell>
          <cell r="F12853" t="str">
            <v>CLC_19DKS02</v>
          </cell>
          <cell r="G12853" t="str">
            <v>Khoa Du lịch</v>
          </cell>
          <cell r="H12853" t="str">
            <v>Quản trị KS - NH</v>
          </cell>
          <cell r="I12853" t="str">
            <v>Chương trình chất lượng cao</v>
          </cell>
          <cell r="J12853" t="str">
            <v>Khóa 19D(CLC)</v>
          </cell>
          <cell r="K12853">
            <v>19285000</v>
          </cell>
          <cell r="L12853">
            <v>19285000</v>
          </cell>
          <cell r="M12853">
            <v>0</v>
          </cell>
          <cell r="N12853" t="str">
            <v/>
          </cell>
          <cell r="O12853" t="str">
            <v>Còn học</v>
          </cell>
        </row>
        <row r="12854">
          <cell r="B12854" t="str">
            <v>1921007173</v>
          </cell>
          <cell r="C12854" t="str">
            <v>Nguyễn ý Nhi</v>
          </cell>
          <cell r="D12854" t="str">
            <v>Nữ</v>
          </cell>
          <cell r="E12854" t="str">
            <v>03/09/2001</v>
          </cell>
          <cell r="F12854" t="str">
            <v>CLC_19DKS02</v>
          </cell>
          <cell r="G12854" t="str">
            <v>Khoa Du lịch</v>
          </cell>
          <cell r="H12854" t="str">
            <v>Quản trị KS - NH</v>
          </cell>
          <cell r="I12854" t="str">
            <v>Chương trình chất lượng cao</v>
          </cell>
          <cell r="J12854" t="str">
            <v>Khóa 19D(CLC)</v>
          </cell>
          <cell r="K12854">
            <v>19285000</v>
          </cell>
          <cell r="L12854">
            <v>19285000</v>
          </cell>
          <cell r="M12854">
            <v>0</v>
          </cell>
          <cell r="N12854" t="str">
            <v/>
          </cell>
          <cell r="O12854" t="str">
            <v>Còn học</v>
          </cell>
        </row>
        <row r="12855">
          <cell r="B12855" t="str">
            <v>1921007229</v>
          </cell>
          <cell r="C12855" t="str">
            <v>Nguyễn Thị Diễm Thúy</v>
          </cell>
          <cell r="D12855" t="str">
            <v>Nữ</v>
          </cell>
          <cell r="E12855" t="str">
            <v>08/11/2001</v>
          </cell>
          <cell r="F12855" t="str">
            <v>CLC_19DKS02</v>
          </cell>
          <cell r="G12855" t="str">
            <v>Khoa Du lịch</v>
          </cell>
          <cell r="H12855" t="str">
            <v>Quản trị KS - NH</v>
          </cell>
          <cell r="I12855" t="str">
            <v>Chương trình chất lượng cao</v>
          </cell>
          <cell r="J12855" t="str">
            <v>Khóa 19D(CLC)</v>
          </cell>
          <cell r="K12855">
            <v>19285000</v>
          </cell>
          <cell r="L12855">
            <v>19285000</v>
          </cell>
          <cell r="M12855">
            <v>0</v>
          </cell>
          <cell r="N12855" t="str">
            <v/>
          </cell>
          <cell r="O12855" t="str">
            <v>Còn học</v>
          </cell>
        </row>
        <row r="12856">
          <cell r="B12856" t="str">
            <v>1921007248</v>
          </cell>
          <cell r="C12856" t="str">
            <v>Bùi Thị Hoài Trinh</v>
          </cell>
          <cell r="D12856" t="str">
            <v>Nữ</v>
          </cell>
          <cell r="E12856" t="str">
            <v>27/07/2001</v>
          </cell>
          <cell r="F12856" t="str">
            <v>CLC_19DKS02</v>
          </cell>
          <cell r="G12856" t="str">
            <v>Khoa Du lịch</v>
          </cell>
          <cell r="H12856" t="str">
            <v>Quản trị KS - NH</v>
          </cell>
          <cell r="I12856" t="str">
            <v>Chương trình chất lượng cao</v>
          </cell>
          <cell r="J12856" t="str">
            <v>Khóa 19D(CLC)</v>
          </cell>
          <cell r="K12856">
            <v>19285000</v>
          </cell>
          <cell r="L12856">
            <v>19285000</v>
          </cell>
          <cell r="M12856">
            <v>0</v>
          </cell>
          <cell r="N12856" t="str">
            <v/>
          </cell>
          <cell r="O12856" t="str">
            <v>Còn học</v>
          </cell>
        </row>
        <row r="12857">
          <cell r="B12857" t="str">
            <v>1921007218</v>
          </cell>
          <cell r="C12857" t="str">
            <v>Nguyễn Thị Mai Thi</v>
          </cell>
          <cell r="D12857" t="str">
            <v>Nữ</v>
          </cell>
          <cell r="E12857" t="str">
            <v>13/10/2001</v>
          </cell>
          <cell r="F12857" t="str">
            <v>CLC_19DKS02</v>
          </cell>
          <cell r="G12857" t="str">
            <v>Khoa Du lịch</v>
          </cell>
          <cell r="H12857" t="str">
            <v>Quản trị KS - NH</v>
          </cell>
          <cell r="I12857" t="str">
            <v>Chương trình chất lượng cao</v>
          </cell>
          <cell r="J12857" t="str">
            <v>Khóa 19D(CLC)</v>
          </cell>
          <cell r="K12857">
            <v>19285000</v>
          </cell>
          <cell r="L12857">
            <v>19285000</v>
          </cell>
          <cell r="M12857">
            <v>0</v>
          </cell>
          <cell r="N12857" t="str">
            <v/>
          </cell>
          <cell r="O12857" t="str">
            <v>Còn học</v>
          </cell>
        </row>
        <row r="12858">
          <cell r="B12858" t="str">
            <v>1921007200</v>
          </cell>
          <cell r="C12858" t="str">
            <v>Trần Thị Bích Sương</v>
          </cell>
          <cell r="D12858" t="str">
            <v>Nữ</v>
          </cell>
          <cell r="E12858" t="str">
            <v>08/03/2000</v>
          </cell>
          <cell r="F12858" t="str">
            <v>CLC_19DKS02</v>
          </cell>
          <cell r="G12858" t="str">
            <v>Khoa Du lịch</v>
          </cell>
          <cell r="H12858" t="str">
            <v>Quản trị KS - NH</v>
          </cell>
          <cell r="I12858" t="str">
            <v>Chương trình chất lượng cao</v>
          </cell>
          <cell r="J12858" t="str">
            <v>Khóa 19D(CLC)</v>
          </cell>
          <cell r="K12858">
            <v>19285000</v>
          </cell>
          <cell r="L12858">
            <v>19285000</v>
          </cell>
          <cell r="M12858">
            <v>0</v>
          </cell>
          <cell r="N12858" t="str">
            <v/>
          </cell>
          <cell r="O12858" t="str">
            <v>Còn học</v>
          </cell>
        </row>
        <row r="12859">
          <cell r="B12859" t="str">
            <v>1921007087</v>
          </cell>
          <cell r="C12859" t="str">
            <v>Đinh Nguyễn Khả Hân</v>
          </cell>
          <cell r="D12859" t="str">
            <v>Nữ</v>
          </cell>
          <cell r="E12859" t="str">
            <v>26/07/2001</v>
          </cell>
          <cell r="F12859" t="str">
            <v>CLC_19DKS02</v>
          </cell>
          <cell r="G12859" t="str">
            <v>Khoa Du lịch</v>
          </cell>
          <cell r="H12859" t="str">
            <v>Quản trị KS - NH</v>
          </cell>
          <cell r="I12859" t="str">
            <v>Chương trình chất lượng cao</v>
          </cell>
          <cell r="J12859" t="str">
            <v>Khóa 19D(CLC)</v>
          </cell>
          <cell r="K12859">
            <v>19285000</v>
          </cell>
          <cell r="L12859">
            <v>19285000</v>
          </cell>
          <cell r="M12859">
            <v>0</v>
          </cell>
          <cell r="N12859" t="str">
            <v/>
          </cell>
          <cell r="O12859" t="str">
            <v>Còn học</v>
          </cell>
        </row>
        <row r="12860">
          <cell r="B12860" t="str">
            <v>1921007120</v>
          </cell>
          <cell r="C12860" t="str">
            <v>Trần Trọng Khiêm</v>
          </cell>
          <cell r="D12860" t="str">
            <v>Nam</v>
          </cell>
          <cell r="E12860" t="str">
            <v>12/09/2001</v>
          </cell>
          <cell r="F12860" t="str">
            <v>CLC_19DKS02</v>
          </cell>
          <cell r="G12860" t="str">
            <v>Khoa Du lịch</v>
          </cell>
          <cell r="H12860" t="str">
            <v>Quản trị KS - NH</v>
          </cell>
          <cell r="I12860" t="str">
            <v>Chương trình chất lượng cao</v>
          </cell>
          <cell r="J12860" t="str">
            <v>Khóa 19D(CLC)</v>
          </cell>
          <cell r="K12860">
            <v>19285000</v>
          </cell>
          <cell r="L12860">
            <v>19285000</v>
          </cell>
          <cell r="M12860">
            <v>0</v>
          </cell>
          <cell r="N12860" t="str">
            <v/>
          </cell>
          <cell r="O12860" t="str">
            <v>Còn học</v>
          </cell>
        </row>
        <row r="12861">
          <cell r="B12861" t="str">
            <v>1921007130</v>
          </cell>
          <cell r="C12861" t="str">
            <v>Nguyễn Xuân Kỷ</v>
          </cell>
          <cell r="D12861" t="str">
            <v>Nam</v>
          </cell>
          <cell r="E12861" t="str">
            <v>07/06/2001</v>
          </cell>
          <cell r="F12861" t="str">
            <v>CLC_19DKS02</v>
          </cell>
          <cell r="G12861" t="str">
            <v>Khoa Du lịch</v>
          </cell>
          <cell r="H12861" t="str">
            <v>Quản trị KS - NH</v>
          </cell>
          <cell r="I12861" t="str">
            <v>Chương trình chất lượng cao</v>
          </cell>
          <cell r="J12861" t="str">
            <v>Khóa 19D(CLC)</v>
          </cell>
          <cell r="K12861">
            <v>19285000</v>
          </cell>
          <cell r="L12861">
            <v>19285000</v>
          </cell>
          <cell r="M12861">
            <v>0</v>
          </cell>
          <cell r="N12861" t="str">
            <v/>
          </cell>
          <cell r="O12861" t="str">
            <v>Còn học</v>
          </cell>
        </row>
        <row r="12862">
          <cell r="B12862" t="str">
            <v>1921007136</v>
          </cell>
          <cell r="C12862" t="str">
            <v>Nguyễn Thị Kim Liên</v>
          </cell>
          <cell r="D12862" t="str">
            <v>Nữ</v>
          </cell>
          <cell r="E12862" t="str">
            <v>10/06/2001</v>
          </cell>
          <cell r="F12862" t="str">
            <v>CLC_19DKS02</v>
          </cell>
          <cell r="G12862" t="str">
            <v>Khoa Du lịch</v>
          </cell>
          <cell r="H12862" t="str">
            <v>Quản trị KS - NH</v>
          </cell>
          <cell r="I12862" t="str">
            <v>Chương trình chất lượng cao</v>
          </cell>
          <cell r="J12862" t="str">
            <v>Khóa 19D(CLC)</v>
          </cell>
          <cell r="K12862">
            <v>19285000</v>
          </cell>
          <cell r="L12862">
            <v>19285000</v>
          </cell>
          <cell r="M12862">
            <v>0</v>
          </cell>
          <cell r="N12862" t="str">
            <v/>
          </cell>
          <cell r="O12862" t="str">
            <v>Còn học</v>
          </cell>
        </row>
        <row r="12863">
          <cell r="B12863" t="str">
            <v>1921007169</v>
          </cell>
          <cell r="C12863" t="str">
            <v>Lê Thanh Nhi</v>
          </cell>
          <cell r="D12863" t="str">
            <v>Nữ</v>
          </cell>
          <cell r="E12863" t="str">
            <v>25/01/2001</v>
          </cell>
          <cell r="F12863" t="str">
            <v>CLC_19DKS02</v>
          </cell>
          <cell r="G12863" t="str">
            <v>Khoa Du lịch</v>
          </cell>
          <cell r="H12863" t="str">
            <v>Quản trị KS - NH</v>
          </cell>
          <cell r="I12863" t="str">
            <v>Chương trình chất lượng cao</v>
          </cell>
          <cell r="J12863" t="str">
            <v>Khóa 19D(CLC)</v>
          </cell>
          <cell r="K12863">
            <v>19285000</v>
          </cell>
          <cell r="L12863">
            <v>19285000</v>
          </cell>
          <cell r="M12863">
            <v>0</v>
          </cell>
          <cell r="N12863" t="str">
            <v/>
          </cell>
          <cell r="O12863" t="str">
            <v>Còn học</v>
          </cell>
        </row>
        <row r="12864">
          <cell r="B12864" t="str">
            <v>1921007174</v>
          </cell>
          <cell r="C12864" t="str">
            <v>Trần Hoàng Thảo Nhi</v>
          </cell>
          <cell r="D12864" t="str">
            <v>Nữ</v>
          </cell>
          <cell r="E12864" t="str">
            <v>01/06/2001</v>
          </cell>
          <cell r="F12864" t="str">
            <v>CLC_19DKS02</v>
          </cell>
          <cell r="G12864" t="str">
            <v>Khoa Du lịch</v>
          </cell>
          <cell r="H12864" t="str">
            <v>Quản trị KS - NH</v>
          </cell>
          <cell r="I12864" t="str">
            <v>Chương trình chất lượng cao</v>
          </cell>
          <cell r="J12864" t="str">
            <v>Khóa 19D(CLC)</v>
          </cell>
          <cell r="K12864">
            <v>19285000</v>
          </cell>
          <cell r="L12864">
            <v>19285000</v>
          </cell>
          <cell r="M12864">
            <v>0</v>
          </cell>
          <cell r="N12864" t="str">
            <v/>
          </cell>
          <cell r="O12864" t="str">
            <v>Còn học</v>
          </cell>
        </row>
        <row r="12865">
          <cell r="B12865" t="str">
            <v>1921007117</v>
          </cell>
          <cell r="C12865" t="str">
            <v>Nguyễn Dương Thanh Huyền</v>
          </cell>
          <cell r="D12865" t="str">
            <v>Nữ</v>
          </cell>
          <cell r="E12865" t="str">
            <v>26/05/2001</v>
          </cell>
          <cell r="F12865" t="str">
            <v>CLC_19DKS02</v>
          </cell>
          <cell r="G12865" t="str">
            <v>Khoa Du lịch</v>
          </cell>
          <cell r="H12865" t="str">
            <v>Quản trị KS - NH</v>
          </cell>
          <cell r="I12865" t="str">
            <v>Chương trình chất lượng cao</v>
          </cell>
          <cell r="J12865" t="str">
            <v>Khóa 19D(CLC)</v>
          </cell>
          <cell r="K12865">
            <v>19285000</v>
          </cell>
          <cell r="L12865">
            <v>19285000</v>
          </cell>
          <cell r="M12865">
            <v>0</v>
          </cell>
          <cell r="N12865" t="str">
            <v/>
          </cell>
          <cell r="O12865" t="str">
            <v>Còn học</v>
          </cell>
        </row>
        <row r="12866">
          <cell r="B12866" t="str">
            <v>1921007150</v>
          </cell>
          <cell r="C12866" t="str">
            <v>Nguyễn Thị Bích Nga</v>
          </cell>
          <cell r="D12866" t="str">
            <v>Nữ</v>
          </cell>
          <cell r="E12866" t="str">
            <v>20/05/2001</v>
          </cell>
          <cell r="F12866" t="str">
            <v>CLC_19DKS02</v>
          </cell>
          <cell r="G12866" t="str">
            <v>Khoa Du lịch</v>
          </cell>
          <cell r="H12866" t="str">
            <v>Quản trị KS - NH</v>
          </cell>
          <cell r="I12866" t="str">
            <v>Chương trình chất lượng cao</v>
          </cell>
          <cell r="J12866" t="str">
            <v>Khóa 19D(CLC)</v>
          </cell>
          <cell r="K12866">
            <v>19285000</v>
          </cell>
          <cell r="L12866">
            <v>19285000</v>
          </cell>
          <cell r="M12866">
            <v>0</v>
          </cell>
          <cell r="N12866" t="str">
            <v/>
          </cell>
          <cell r="O12866" t="str">
            <v>Còn học</v>
          </cell>
        </row>
        <row r="12867">
          <cell r="B12867" t="str">
            <v>1921007093</v>
          </cell>
          <cell r="C12867" t="str">
            <v>Nguyễn Ngọc Hân</v>
          </cell>
          <cell r="D12867" t="str">
            <v>Nữ</v>
          </cell>
          <cell r="E12867" t="str">
            <v>16/11/2001</v>
          </cell>
          <cell r="F12867" t="str">
            <v>CLC_19DKS02</v>
          </cell>
          <cell r="G12867" t="str">
            <v>Khoa Du lịch</v>
          </cell>
          <cell r="H12867" t="str">
            <v>Quản trị KS - NH</v>
          </cell>
          <cell r="I12867" t="str">
            <v>Chương trình chất lượng cao</v>
          </cell>
          <cell r="J12867" t="str">
            <v>Khóa 19D(CLC)</v>
          </cell>
          <cell r="K12867">
            <v>19285000</v>
          </cell>
          <cell r="L12867">
            <v>19285000</v>
          </cell>
          <cell r="M12867">
            <v>0</v>
          </cell>
          <cell r="N12867" t="str">
            <v/>
          </cell>
          <cell r="O12867" t="str">
            <v>Còn học</v>
          </cell>
        </row>
        <row r="12868">
          <cell r="B12868" t="str">
            <v>1921007122</v>
          </cell>
          <cell r="C12868" t="str">
            <v>Trần Khoa</v>
          </cell>
          <cell r="D12868" t="str">
            <v>Nam</v>
          </cell>
          <cell r="E12868" t="str">
            <v>12/07/2001</v>
          </cell>
          <cell r="F12868" t="str">
            <v>CLC_19DKS02</v>
          </cell>
          <cell r="G12868" t="str">
            <v>Khoa Du lịch</v>
          </cell>
          <cell r="H12868" t="str">
            <v>Quản trị KS - NH</v>
          </cell>
          <cell r="I12868" t="str">
            <v>Chương trình chất lượng cao</v>
          </cell>
          <cell r="J12868" t="str">
            <v>Khóa 19D(CLC)</v>
          </cell>
          <cell r="K12868">
            <v>19285000</v>
          </cell>
          <cell r="L12868">
            <v>19285000</v>
          </cell>
          <cell r="M12868">
            <v>0</v>
          </cell>
          <cell r="N12868" t="str">
            <v/>
          </cell>
          <cell r="O12868" t="str">
            <v>Còn học</v>
          </cell>
        </row>
        <row r="12869">
          <cell r="B12869" t="str">
            <v>1921007161</v>
          </cell>
          <cell r="C12869" t="str">
            <v>Mật Khánh Cát Ngọc</v>
          </cell>
          <cell r="D12869" t="str">
            <v>Nữ</v>
          </cell>
          <cell r="E12869" t="str">
            <v>26/08/2001</v>
          </cell>
          <cell r="F12869" t="str">
            <v>CLC_19DKS02</v>
          </cell>
          <cell r="G12869" t="str">
            <v>Khoa Du lịch</v>
          </cell>
          <cell r="H12869" t="str">
            <v>Quản trị KS - NH</v>
          </cell>
          <cell r="I12869" t="str">
            <v>Chương trình chất lượng cao</v>
          </cell>
          <cell r="J12869" t="str">
            <v>Khóa 19D(CLC)</v>
          </cell>
          <cell r="K12869">
            <v>19959500</v>
          </cell>
          <cell r="L12869">
            <v>19959500</v>
          </cell>
          <cell r="M12869">
            <v>0</v>
          </cell>
          <cell r="N12869" t="str">
            <v/>
          </cell>
          <cell r="O12869" t="str">
            <v>Còn học</v>
          </cell>
        </row>
        <row r="12870">
          <cell r="B12870" t="str">
            <v>1921007166</v>
          </cell>
          <cell r="C12870" t="str">
            <v>Trần Thị Minh Nguyệt</v>
          </cell>
          <cell r="D12870" t="str">
            <v>Nữ</v>
          </cell>
          <cell r="E12870" t="str">
            <v>25/10/2001</v>
          </cell>
          <cell r="F12870" t="str">
            <v>CLC_19DKS02</v>
          </cell>
          <cell r="G12870" t="str">
            <v>Khoa Du lịch</v>
          </cell>
          <cell r="H12870" t="str">
            <v>Quản trị KS - NH</v>
          </cell>
          <cell r="I12870" t="str">
            <v>Chương trình chất lượng cao</v>
          </cell>
          <cell r="J12870" t="str">
            <v>Khóa 19D(CLC)</v>
          </cell>
          <cell r="K12870">
            <v>19959500</v>
          </cell>
          <cell r="L12870">
            <v>19959500</v>
          </cell>
          <cell r="M12870">
            <v>0</v>
          </cell>
          <cell r="N12870" t="str">
            <v/>
          </cell>
          <cell r="O12870" t="str">
            <v>Còn học</v>
          </cell>
        </row>
        <row r="12871">
          <cell r="B12871" t="str">
            <v>1921007182</v>
          </cell>
          <cell r="C12871" t="str">
            <v>Trương Ngọc Quỳnh Như</v>
          </cell>
          <cell r="D12871" t="str">
            <v>Nữ</v>
          </cell>
          <cell r="E12871" t="str">
            <v>02/03/2001</v>
          </cell>
          <cell r="F12871" t="str">
            <v>CLC_19DKS02</v>
          </cell>
          <cell r="G12871" t="str">
            <v>Khoa Du lịch</v>
          </cell>
          <cell r="H12871" t="str">
            <v>Quản trị KS - NH</v>
          </cell>
          <cell r="I12871" t="str">
            <v>Chương trình chất lượng cao</v>
          </cell>
          <cell r="J12871" t="str">
            <v>Khóa 19D(CLC)</v>
          </cell>
          <cell r="K12871">
            <v>19959500</v>
          </cell>
          <cell r="L12871">
            <v>19959500</v>
          </cell>
          <cell r="M12871">
            <v>0</v>
          </cell>
          <cell r="N12871" t="str">
            <v/>
          </cell>
          <cell r="O12871" t="str">
            <v>Còn học</v>
          </cell>
        </row>
        <row r="12872">
          <cell r="B12872" t="str">
            <v>1921007191</v>
          </cell>
          <cell r="C12872" t="str">
            <v>Lê Nguyễn Hoài Phương</v>
          </cell>
          <cell r="D12872" t="str">
            <v>Nữ</v>
          </cell>
          <cell r="E12872" t="str">
            <v>16/05/2001</v>
          </cell>
          <cell r="F12872" t="str">
            <v>CLC_19DKS02</v>
          </cell>
          <cell r="G12872" t="str">
            <v>Khoa Du lịch</v>
          </cell>
          <cell r="H12872" t="str">
            <v>Quản trị KS - NH</v>
          </cell>
          <cell r="I12872" t="str">
            <v>Chương trình chất lượng cao</v>
          </cell>
          <cell r="J12872" t="str">
            <v>Khóa 19D(CLC)</v>
          </cell>
          <cell r="K12872">
            <v>20634000</v>
          </cell>
          <cell r="L12872">
            <v>735000</v>
          </cell>
          <cell r="M12872">
            <v>19899000</v>
          </cell>
          <cell r="N12872" t="str">
            <v>2021-2022-HK01: Phí học phần( 020384, 020525, 020512, 020338, 020155, 020515, 020535, 020148, 020559)</v>
          </cell>
          <cell r="O12872" t="str">
            <v>Còn học</v>
          </cell>
        </row>
        <row r="12873">
          <cell r="B12873" t="str">
            <v>1921007196</v>
          </cell>
          <cell r="C12873" t="str">
            <v>Phạm Như Quỳnh</v>
          </cell>
          <cell r="D12873" t="str">
            <v>Nữ</v>
          </cell>
          <cell r="E12873" t="str">
            <v>06/05/2001</v>
          </cell>
          <cell r="F12873" t="str">
            <v>CLC_19DKS02</v>
          </cell>
          <cell r="G12873" t="str">
            <v>Khoa Du lịch</v>
          </cell>
          <cell r="H12873" t="str">
            <v>Quản trị KS - NH</v>
          </cell>
          <cell r="I12873" t="str">
            <v>Chương trình chất lượng cao</v>
          </cell>
          <cell r="J12873" t="str">
            <v>Khóa 19D(CLC)</v>
          </cell>
          <cell r="K12873">
            <v>21346500</v>
          </cell>
          <cell r="L12873">
            <v>21346500</v>
          </cell>
          <cell r="M12873">
            <v>0</v>
          </cell>
          <cell r="N12873" t="str">
            <v/>
          </cell>
          <cell r="O12873" t="str">
            <v>Còn học</v>
          </cell>
        </row>
        <row r="12874">
          <cell r="B12874" t="str">
            <v>1921007167</v>
          </cell>
          <cell r="C12874" t="str">
            <v>Mai Thanh Nhàn</v>
          </cell>
          <cell r="D12874" t="str">
            <v>Nữ</v>
          </cell>
          <cell r="E12874" t="str">
            <v>09/11/2001</v>
          </cell>
          <cell r="F12874" t="str">
            <v>CLC_19DKS02</v>
          </cell>
          <cell r="G12874" t="str">
            <v>Khoa Du lịch</v>
          </cell>
          <cell r="H12874" t="str">
            <v>Quản trị KS - NH</v>
          </cell>
          <cell r="I12874" t="str">
            <v>Chương trình chất lượng cao</v>
          </cell>
          <cell r="J12874" t="str">
            <v>Khóa 19D(CLC)</v>
          </cell>
          <cell r="K12874">
            <v>22021000</v>
          </cell>
          <cell r="L12874">
            <v>22021000</v>
          </cell>
          <cell r="M12874">
            <v>0</v>
          </cell>
          <cell r="N12874" t="str">
            <v/>
          </cell>
          <cell r="O12874" t="str">
            <v>Còn học</v>
          </cell>
        </row>
        <row r="12875">
          <cell r="B12875" t="str">
            <v>1921007187</v>
          </cell>
          <cell r="C12875" t="str">
            <v>Trần Thiện Phúc</v>
          </cell>
          <cell r="D12875" t="str">
            <v>Nam</v>
          </cell>
          <cell r="E12875" t="str">
            <v>08/05/2001</v>
          </cell>
          <cell r="F12875" t="str">
            <v>CLC_19DKS02</v>
          </cell>
          <cell r="G12875" t="str">
            <v>Khoa Du lịch</v>
          </cell>
          <cell r="H12875" t="str">
            <v>Quản trị KS - NH</v>
          </cell>
          <cell r="I12875" t="str">
            <v>Chương trình chất lượng cao</v>
          </cell>
          <cell r="J12875" t="str">
            <v>Khóa 19D(CLC)</v>
          </cell>
          <cell r="K12875">
            <v>22377250</v>
          </cell>
          <cell r="L12875">
            <v>573030</v>
          </cell>
          <cell r="M12875">
            <v>21804220</v>
          </cell>
          <cell r="N12875" t="str">
            <v>2021-2022-HK01: Phí học phần( 020384, 020525, 020512, 020338, 020155, 020515, 020535, 020481)</v>
          </cell>
          <cell r="O12875" t="str">
            <v>Còn học</v>
          </cell>
        </row>
        <row r="12876">
          <cell r="B12876" t="str">
            <v>1921007262</v>
          </cell>
          <cell r="C12876" t="str">
            <v>Nguyễn Xuân Thảo Uyên</v>
          </cell>
          <cell r="D12876" t="str">
            <v>Nữ</v>
          </cell>
          <cell r="E12876" t="str">
            <v>16/04/2001</v>
          </cell>
          <cell r="F12876" t="str">
            <v>CLC_19DKS02</v>
          </cell>
          <cell r="G12876" t="str">
            <v>Khoa Du lịch</v>
          </cell>
          <cell r="H12876" t="str">
            <v>Quản trị KS - NH</v>
          </cell>
          <cell r="I12876" t="str">
            <v>Chương trình chất lượng cao</v>
          </cell>
          <cell r="J12876" t="str">
            <v>Khóa 19D(CLC)</v>
          </cell>
          <cell r="K12876">
            <v>22377250</v>
          </cell>
          <cell r="L12876">
            <v>22377250</v>
          </cell>
          <cell r="M12876">
            <v>0</v>
          </cell>
          <cell r="N12876" t="str">
            <v/>
          </cell>
          <cell r="O12876" t="str">
            <v>Còn học</v>
          </cell>
        </row>
        <row r="12877">
          <cell r="B12877" t="str">
            <v>1921007103</v>
          </cell>
          <cell r="C12877" t="str">
            <v>Võ Đặng Thuý Hiền</v>
          </cell>
          <cell r="D12877" t="str">
            <v>Nữ</v>
          </cell>
          <cell r="E12877" t="str">
            <v>14/09/2001</v>
          </cell>
          <cell r="F12877" t="str">
            <v>CLC_19DKS02</v>
          </cell>
          <cell r="G12877" t="str">
            <v>Khoa Du lịch</v>
          </cell>
          <cell r="H12877" t="str">
            <v>Quản trị KS - NH</v>
          </cell>
          <cell r="I12877" t="str">
            <v>Chương trình chất lượng cao</v>
          </cell>
          <cell r="J12877" t="str">
            <v>Khóa 19D(CLC)</v>
          </cell>
          <cell r="K12877">
            <v>24082500</v>
          </cell>
          <cell r="L12877">
            <v>24082500</v>
          </cell>
          <cell r="M12877">
            <v>0</v>
          </cell>
          <cell r="N12877" t="str">
            <v/>
          </cell>
          <cell r="O12877" t="str">
            <v>Còn học</v>
          </cell>
        </row>
        <row r="12878">
          <cell r="B12878" t="str">
            <v>1921007141</v>
          </cell>
          <cell r="C12878" t="str">
            <v>Kiều Minh Long</v>
          </cell>
          <cell r="D12878" t="str">
            <v>Nam</v>
          </cell>
          <cell r="E12878" t="str">
            <v>30/01/2001</v>
          </cell>
          <cell r="F12878" t="str">
            <v>CLC_19DKS02</v>
          </cell>
          <cell r="G12878" t="str">
            <v>Khoa Du lịch</v>
          </cell>
          <cell r="H12878" t="str">
            <v>Quản trị KS - NH</v>
          </cell>
          <cell r="I12878" t="str">
            <v>Chương trình chất lượng cao</v>
          </cell>
          <cell r="J12878" t="str">
            <v>Khóa 19D(CLC)</v>
          </cell>
          <cell r="K12878">
            <v>24438750</v>
          </cell>
          <cell r="L12878">
            <v>24438750</v>
          </cell>
          <cell r="M12878">
            <v>0</v>
          </cell>
          <cell r="N12878" t="str">
            <v/>
          </cell>
          <cell r="O12878" t="str">
            <v>Còn học</v>
          </cell>
        </row>
        <row r="12879">
          <cell r="B12879" t="str">
            <v>1921007233</v>
          </cell>
          <cell r="C12879" t="str">
            <v>Nguyễn Lê Anh Thy</v>
          </cell>
          <cell r="D12879" t="str">
            <v>Nữ</v>
          </cell>
          <cell r="E12879" t="str">
            <v>03/08/2001</v>
          </cell>
          <cell r="F12879" t="str">
            <v>CLC_19DKS02</v>
          </cell>
          <cell r="G12879" t="str">
            <v>Khoa Du lịch</v>
          </cell>
          <cell r="H12879" t="str">
            <v>Quản trị KS - NH</v>
          </cell>
          <cell r="I12879" t="str">
            <v>Chương trình chất lượng cao</v>
          </cell>
          <cell r="J12879" t="str">
            <v>Khóa 19D(CLC)</v>
          </cell>
          <cell r="K12879">
            <v>27531000</v>
          </cell>
          <cell r="L12879">
            <v>27531000</v>
          </cell>
          <cell r="M12879">
            <v>0</v>
          </cell>
          <cell r="N12879" t="str">
            <v/>
          </cell>
          <cell r="O12879" t="str">
            <v>Còn học</v>
          </cell>
        </row>
        <row r="12880">
          <cell r="B12880" t="str">
            <v>1921007179</v>
          </cell>
          <cell r="C12880" t="str">
            <v>Nguyễn Hà Như</v>
          </cell>
          <cell r="D12880" t="str">
            <v>Nữ</v>
          </cell>
          <cell r="E12880" t="str">
            <v>24/08/2001</v>
          </cell>
          <cell r="F12880" t="str">
            <v>CLC_19DKS02</v>
          </cell>
          <cell r="G12880" t="str">
            <v>Khoa Du lịch</v>
          </cell>
          <cell r="H12880" t="str">
            <v>Quản trị KS - NH</v>
          </cell>
          <cell r="I12880" t="str">
            <v>Chương trình chất lượng cao</v>
          </cell>
          <cell r="J12880" t="str">
            <v>Khóa 19D(CLC)</v>
          </cell>
          <cell r="K12880">
            <v>27849250</v>
          </cell>
          <cell r="L12880">
            <v>27849250</v>
          </cell>
          <cell r="M12880">
            <v>0</v>
          </cell>
          <cell r="N12880" t="str">
            <v/>
          </cell>
          <cell r="O12880" t="str">
            <v>Còn học</v>
          </cell>
        </row>
        <row r="12881">
          <cell r="B12881" t="str">
            <v>1921007238</v>
          </cell>
          <cell r="C12881" t="str">
            <v>Nguyễn Mạnh Tiến</v>
          </cell>
          <cell r="D12881" t="str">
            <v>Nam</v>
          </cell>
          <cell r="E12881" t="str">
            <v>19/05/2001</v>
          </cell>
          <cell r="F12881" t="str">
            <v>CLC_19DKS03</v>
          </cell>
          <cell r="G12881" t="str">
            <v>Khoa Du lịch</v>
          </cell>
          <cell r="H12881" t="str">
            <v>Quản trị KS - NH</v>
          </cell>
          <cell r="I12881" t="str">
            <v>Chương trình chất lượng cao</v>
          </cell>
          <cell r="J12881" t="str">
            <v>Khóa 19D(CLC)</v>
          </cell>
          <cell r="K12881">
            <v>16392250</v>
          </cell>
          <cell r="L12881">
            <v>16392250</v>
          </cell>
          <cell r="M12881">
            <v>0</v>
          </cell>
          <cell r="N12881" t="str">
            <v/>
          </cell>
          <cell r="O12881" t="str">
            <v>Còn học</v>
          </cell>
        </row>
        <row r="12882">
          <cell r="B12882" t="str">
            <v>1921007195</v>
          </cell>
          <cell r="C12882" t="str">
            <v>Nguyễn Lê Phương Quỳnh</v>
          </cell>
          <cell r="D12882" t="str">
            <v>Nữ</v>
          </cell>
          <cell r="E12882" t="str">
            <v>23/07/2001</v>
          </cell>
          <cell r="F12882" t="str">
            <v>CLC_19DKS03</v>
          </cell>
          <cell r="G12882" t="str">
            <v>Khoa Du lịch</v>
          </cell>
          <cell r="H12882" t="str">
            <v>Quản trị KS - NH</v>
          </cell>
          <cell r="I12882" t="str">
            <v>Chương trình chất lượng cao</v>
          </cell>
          <cell r="J12882" t="str">
            <v>Khóa 19D(CLC)</v>
          </cell>
          <cell r="K12882">
            <v>17066750</v>
          </cell>
          <cell r="L12882">
            <v>17066750</v>
          </cell>
          <cell r="M12882">
            <v>0</v>
          </cell>
          <cell r="N12882" t="str">
            <v/>
          </cell>
          <cell r="O12882" t="str">
            <v>Còn học</v>
          </cell>
        </row>
        <row r="12883">
          <cell r="B12883" t="str">
            <v>1921007129</v>
          </cell>
          <cell r="C12883" t="str">
            <v>Nguyễn Nữ Thiên Kim</v>
          </cell>
          <cell r="D12883" t="str">
            <v>Nữ</v>
          </cell>
          <cell r="E12883" t="str">
            <v>04/01/2001</v>
          </cell>
          <cell r="F12883" t="str">
            <v>CLC_19DKS03</v>
          </cell>
          <cell r="G12883" t="str">
            <v>Khoa Du lịch</v>
          </cell>
          <cell r="H12883" t="str">
            <v>Quản trị KS - NH</v>
          </cell>
          <cell r="I12883" t="str">
            <v>Chương trình chất lượng cao</v>
          </cell>
          <cell r="J12883" t="str">
            <v>Khóa 19D(CLC)</v>
          </cell>
          <cell r="K12883">
            <v>19128250</v>
          </cell>
          <cell r="L12883">
            <v>19128250</v>
          </cell>
          <cell r="M12883">
            <v>0</v>
          </cell>
          <cell r="N12883" t="str">
            <v/>
          </cell>
          <cell r="O12883" t="str">
            <v>Còn học</v>
          </cell>
        </row>
        <row r="12884">
          <cell r="B12884" t="str">
            <v>1921007045</v>
          </cell>
          <cell r="C12884" t="str">
            <v>Cáp Ngọc Đoan Anh</v>
          </cell>
          <cell r="D12884" t="str">
            <v>Nữ</v>
          </cell>
          <cell r="E12884" t="str">
            <v>29/05/2001</v>
          </cell>
          <cell r="F12884" t="str">
            <v>CLC_19DKS03</v>
          </cell>
          <cell r="G12884" t="str">
            <v>Khoa Du lịch</v>
          </cell>
          <cell r="H12884" t="str">
            <v>Quản trị KS - NH</v>
          </cell>
          <cell r="I12884" t="str">
            <v>Chương trình chất lượng cao</v>
          </cell>
          <cell r="J12884" t="str">
            <v>Khóa 19D(CLC)</v>
          </cell>
          <cell r="K12884">
            <v>19285000</v>
          </cell>
          <cell r="L12884">
            <v>0</v>
          </cell>
          <cell r="M12884">
            <v>19285000</v>
          </cell>
          <cell r="N12884" t="str">
            <v>2021-2022-HK01: Phí học phần( 020355, 020512, 020384, 020525, 020155, 020515, 020535)</v>
          </cell>
          <cell r="O12884" t="str">
            <v>Còn học</v>
          </cell>
        </row>
        <row r="12885">
          <cell r="B12885" t="str">
            <v>1921007183</v>
          </cell>
          <cell r="C12885" t="str">
            <v>Võ Huỳnh Như</v>
          </cell>
          <cell r="D12885" t="str">
            <v>Nữ</v>
          </cell>
          <cell r="E12885" t="str">
            <v>02/03/2001</v>
          </cell>
          <cell r="F12885" t="str">
            <v>CLC_19DKS03</v>
          </cell>
          <cell r="G12885" t="str">
            <v>Khoa Du lịch</v>
          </cell>
          <cell r="H12885" t="str">
            <v>Quản trị KS - NH</v>
          </cell>
          <cell r="I12885" t="str">
            <v>Chương trình chất lượng cao</v>
          </cell>
          <cell r="J12885" t="str">
            <v>Khóa 19D(CLC)</v>
          </cell>
          <cell r="K12885">
            <v>19285000</v>
          </cell>
          <cell r="L12885">
            <v>0</v>
          </cell>
          <cell r="M12885">
            <v>19285000</v>
          </cell>
          <cell r="N12885" t="str">
            <v>2021-2022-HK01: Phí học phần( 020384, 020525, 020355, 020155, 020512, 020515, 020535)</v>
          </cell>
          <cell r="O12885" t="str">
            <v>Còn học</v>
          </cell>
        </row>
        <row r="12886">
          <cell r="B12886" t="str">
            <v>1921007091</v>
          </cell>
          <cell r="C12886" t="str">
            <v>Nguyễn Mai Hân</v>
          </cell>
          <cell r="D12886" t="str">
            <v>Nữ</v>
          </cell>
          <cell r="E12886" t="str">
            <v>19/09/2001</v>
          </cell>
          <cell r="F12886" t="str">
            <v>CLC_19DKS03</v>
          </cell>
          <cell r="G12886" t="str">
            <v>Khoa Du lịch</v>
          </cell>
          <cell r="H12886" t="str">
            <v>Quản trị KS - NH</v>
          </cell>
          <cell r="I12886" t="str">
            <v>Chương trình chất lượng cao</v>
          </cell>
          <cell r="J12886" t="str">
            <v>Khóa 19D(CLC)</v>
          </cell>
          <cell r="K12886">
            <v>19285000</v>
          </cell>
          <cell r="L12886">
            <v>355250</v>
          </cell>
          <cell r="M12886">
            <v>18929750</v>
          </cell>
          <cell r="N12886" t="str">
            <v>2021-2022-HK01: Phí học phần( 020384, 020525, 020155, 020515, 020535, 020355, 020512)</v>
          </cell>
          <cell r="O12886" t="str">
            <v>Còn học</v>
          </cell>
        </row>
        <row r="12887">
          <cell r="B12887" t="str">
            <v>1921007104</v>
          </cell>
          <cell r="C12887" t="str">
            <v>Trần Minh Hiếu</v>
          </cell>
          <cell r="D12887" t="str">
            <v>Nam</v>
          </cell>
          <cell r="E12887" t="str">
            <v>12/12/2001</v>
          </cell>
          <cell r="F12887" t="str">
            <v>CLC_19DKS03</v>
          </cell>
          <cell r="G12887" t="str">
            <v>Khoa Du lịch</v>
          </cell>
          <cell r="H12887" t="str">
            <v>Quản trị KS - NH</v>
          </cell>
          <cell r="I12887" t="str">
            <v>Chương trình chất lượng cao</v>
          </cell>
          <cell r="J12887" t="str">
            <v>Khóa 19D(CLC)</v>
          </cell>
          <cell r="K12887">
            <v>19285000</v>
          </cell>
          <cell r="L12887">
            <v>19285000</v>
          </cell>
          <cell r="M12887">
            <v>0</v>
          </cell>
          <cell r="N12887" t="str">
            <v/>
          </cell>
          <cell r="O12887" t="str">
            <v>Còn học</v>
          </cell>
        </row>
        <row r="12888">
          <cell r="B12888" t="str">
            <v>1921007076</v>
          </cell>
          <cell r="C12888" t="str">
            <v>Tôn Thanh Duy</v>
          </cell>
          <cell r="D12888" t="str">
            <v>Nam</v>
          </cell>
          <cell r="E12888" t="str">
            <v>02/11/2001</v>
          </cell>
          <cell r="F12888" t="str">
            <v>CLC_19DKS03</v>
          </cell>
          <cell r="G12888" t="str">
            <v>Khoa Du lịch</v>
          </cell>
          <cell r="H12888" t="str">
            <v>Quản trị KS - NH</v>
          </cell>
          <cell r="I12888" t="str">
            <v>Chương trình chất lượng cao</v>
          </cell>
          <cell r="J12888" t="str">
            <v>Khóa 19D(CLC)</v>
          </cell>
          <cell r="K12888">
            <v>19285000</v>
          </cell>
          <cell r="L12888">
            <v>19285000</v>
          </cell>
          <cell r="M12888">
            <v>0</v>
          </cell>
          <cell r="N12888" t="str">
            <v/>
          </cell>
          <cell r="O12888" t="str">
            <v>Còn học</v>
          </cell>
        </row>
        <row r="12889">
          <cell r="B12889" t="str">
            <v>1921007054</v>
          </cell>
          <cell r="C12889" t="str">
            <v>Ngô Thị Tuyết Anh</v>
          </cell>
          <cell r="D12889" t="str">
            <v>Nữ</v>
          </cell>
          <cell r="E12889" t="str">
            <v>11/10/2001</v>
          </cell>
          <cell r="F12889" t="str">
            <v>CLC_19DKS03</v>
          </cell>
          <cell r="G12889" t="str">
            <v>Khoa Du lịch</v>
          </cell>
          <cell r="H12889" t="str">
            <v>Quản trị KS - NH</v>
          </cell>
          <cell r="I12889" t="str">
            <v>Chương trình chất lượng cao</v>
          </cell>
          <cell r="J12889" t="str">
            <v>Khóa 19D(CLC)</v>
          </cell>
          <cell r="K12889">
            <v>19285000</v>
          </cell>
          <cell r="L12889">
            <v>19285000</v>
          </cell>
          <cell r="M12889">
            <v>0</v>
          </cell>
          <cell r="N12889" t="str">
            <v/>
          </cell>
          <cell r="O12889" t="str">
            <v>Còn học</v>
          </cell>
        </row>
        <row r="12890">
          <cell r="B12890" t="str">
            <v>1921007078</v>
          </cell>
          <cell r="C12890" t="str">
            <v>Đặng Thị Thuỳ Duyên</v>
          </cell>
          <cell r="D12890" t="str">
            <v>Nữ</v>
          </cell>
          <cell r="E12890" t="str">
            <v>06/05/2001</v>
          </cell>
          <cell r="F12890" t="str">
            <v>CLC_19DKS03</v>
          </cell>
          <cell r="G12890" t="str">
            <v>Khoa Du lịch</v>
          </cell>
          <cell r="H12890" t="str">
            <v>Quản trị KS - NH</v>
          </cell>
          <cell r="I12890" t="str">
            <v>Chương trình chất lượng cao</v>
          </cell>
          <cell r="J12890" t="str">
            <v>Khóa 19D(CLC)</v>
          </cell>
          <cell r="K12890">
            <v>19285000</v>
          </cell>
          <cell r="L12890">
            <v>19285000</v>
          </cell>
          <cell r="M12890">
            <v>0</v>
          </cell>
          <cell r="N12890" t="str">
            <v/>
          </cell>
          <cell r="O12890" t="str">
            <v>Còn học</v>
          </cell>
        </row>
        <row r="12891">
          <cell r="B12891" t="str">
            <v>1921007137</v>
          </cell>
          <cell r="C12891" t="str">
            <v>Cửu Mỹ Linh</v>
          </cell>
          <cell r="D12891" t="str">
            <v>Nữ</v>
          </cell>
          <cell r="E12891" t="str">
            <v>18/07/2001</v>
          </cell>
          <cell r="F12891" t="str">
            <v>CLC_19DKS03</v>
          </cell>
          <cell r="G12891" t="str">
            <v>Khoa Du lịch</v>
          </cell>
          <cell r="H12891" t="str">
            <v>Quản trị KS - NH</v>
          </cell>
          <cell r="I12891" t="str">
            <v>Chương trình chất lượng cao</v>
          </cell>
          <cell r="J12891" t="str">
            <v>Khóa 19D(CLC)</v>
          </cell>
          <cell r="K12891">
            <v>19285000</v>
          </cell>
          <cell r="L12891">
            <v>19285000</v>
          </cell>
          <cell r="M12891">
            <v>0</v>
          </cell>
          <cell r="N12891" t="str">
            <v/>
          </cell>
          <cell r="O12891" t="str">
            <v>Còn học</v>
          </cell>
        </row>
        <row r="12892">
          <cell r="B12892" t="str">
            <v>1921007184</v>
          </cell>
          <cell r="C12892" t="str">
            <v>Võ Thị Yến Như</v>
          </cell>
          <cell r="D12892" t="str">
            <v>Nữ</v>
          </cell>
          <cell r="E12892" t="str">
            <v>26/05/2001</v>
          </cell>
          <cell r="F12892" t="str">
            <v>CLC_19DKS03</v>
          </cell>
          <cell r="G12892" t="str">
            <v>Khoa Du lịch</v>
          </cell>
          <cell r="H12892" t="str">
            <v>Quản trị KS - NH</v>
          </cell>
          <cell r="I12892" t="str">
            <v>Chương trình chất lượng cao</v>
          </cell>
          <cell r="J12892" t="str">
            <v>Khóa 19D(CLC)</v>
          </cell>
          <cell r="K12892">
            <v>19285000</v>
          </cell>
          <cell r="L12892">
            <v>19285000</v>
          </cell>
          <cell r="M12892">
            <v>0</v>
          </cell>
          <cell r="N12892" t="str">
            <v/>
          </cell>
          <cell r="O12892" t="str">
            <v>Còn học</v>
          </cell>
        </row>
        <row r="12893">
          <cell r="B12893" t="str">
            <v>1921007148</v>
          </cell>
          <cell r="C12893" t="str">
            <v>Lê Bảo My</v>
          </cell>
          <cell r="D12893" t="str">
            <v>Nữ</v>
          </cell>
          <cell r="E12893" t="str">
            <v>31/08/2001</v>
          </cell>
          <cell r="F12893" t="str">
            <v>CLC_19DKS03</v>
          </cell>
          <cell r="G12893" t="str">
            <v>Khoa Du lịch</v>
          </cell>
          <cell r="H12893" t="str">
            <v>Quản trị KS - NH</v>
          </cell>
          <cell r="I12893" t="str">
            <v>Chương trình chất lượng cao</v>
          </cell>
          <cell r="J12893" t="str">
            <v>Khóa 19D(CLC)</v>
          </cell>
          <cell r="K12893">
            <v>19285000</v>
          </cell>
          <cell r="L12893">
            <v>19285000</v>
          </cell>
          <cell r="M12893">
            <v>0</v>
          </cell>
          <cell r="N12893" t="str">
            <v/>
          </cell>
          <cell r="O12893" t="str">
            <v>Còn học</v>
          </cell>
        </row>
        <row r="12894">
          <cell r="B12894" t="str">
            <v>1921007219</v>
          </cell>
          <cell r="C12894" t="str">
            <v>Lê Quốc Thịnh</v>
          </cell>
          <cell r="D12894" t="str">
            <v>Nam</v>
          </cell>
          <cell r="E12894" t="str">
            <v>24/04/2001</v>
          </cell>
          <cell r="F12894" t="str">
            <v>CLC_19DKS03</v>
          </cell>
          <cell r="G12894" t="str">
            <v>Khoa Du lịch</v>
          </cell>
          <cell r="H12894" t="str">
            <v>Quản trị KS - NH</v>
          </cell>
          <cell r="I12894" t="str">
            <v>Chương trình chất lượng cao</v>
          </cell>
          <cell r="J12894" t="str">
            <v>Khóa 19D(CLC)</v>
          </cell>
          <cell r="K12894">
            <v>19285000</v>
          </cell>
          <cell r="L12894">
            <v>19285000</v>
          </cell>
          <cell r="M12894">
            <v>0</v>
          </cell>
          <cell r="N12894" t="str">
            <v/>
          </cell>
          <cell r="O12894" t="str">
            <v>Còn học</v>
          </cell>
        </row>
        <row r="12895">
          <cell r="B12895" t="str">
            <v>1921007102</v>
          </cell>
          <cell r="C12895" t="str">
            <v>Nguyễn Thị Thanh Hiền</v>
          </cell>
          <cell r="D12895" t="str">
            <v>Nữ</v>
          </cell>
          <cell r="E12895" t="str">
            <v>22/03/2001</v>
          </cell>
          <cell r="F12895" t="str">
            <v>CLC_19DKS03</v>
          </cell>
          <cell r="G12895" t="str">
            <v>Khoa Du lịch</v>
          </cell>
          <cell r="H12895" t="str">
            <v>Quản trị KS - NH</v>
          </cell>
          <cell r="I12895" t="str">
            <v>Chương trình chất lượng cao</v>
          </cell>
          <cell r="J12895" t="str">
            <v>Khóa 19D(CLC)</v>
          </cell>
          <cell r="K12895">
            <v>19285000</v>
          </cell>
          <cell r="L12895">
            <v>19285000</v>
          </cell>
          <cell r="M12895">
            <v>0</v>
          </cell>
          <cell r="N12895" t="str">
            <v/>
          </cell>
          <cell r="O12895" t="str">
            <v>Còn học</v>
          </cell>
        </row>
        <row r="12896">
          <cell r="B12896" t="str">
            <v>1921007069</v>
          </cell>
          <cell r="C12896" t="str">
            <v>Lê Hữu Đức</v>
          </cell>
          <cell r="D12896" t="str">
            <v>Nam</v>
          </cell>
          <cell r="E12896" t="str">
            <v>14/01/1999</v>
          </cell>
          <cell r="F12896" t="str">
            <v>CLC_19DKS03</v>
          </cell>
          <cell r="G12896" t="str">
            <v>Khoa Du lịch</v>
          </cell>
          <cell r="H12896" t="str">
            <v>Quản trị KS - NH</v>
          </cell>
          <cell r="I12896" t="str">
            <v>Chương trình chất lượng cao</v>
          </cell>
          <cell r="J12896" t="str">
            <v>Khóa 19D(CLC)</v>
          </cell>
          <cell r="K12896">
            <v>19285000</v>
          </cell>
          <cell r="L12896">
            <v>19285000</v>
          </cell>
          <cell r="M12896">
            <v>0</v>
          </cell>
          <cell r="N12896" t="str">
            <v/>
          </cell>
          <cell r="O12896" t="str">
            <v>Còn học</v>
          </cell>
        </row>
        <row r="12897">
          <cell r="B12897" t="str">
            <v>1921007189</v>
          </cell>
          <cell r="C12897" t="str">
            <v>Nguyễn Hữu Phước</v>
          </cell>
          <cell r="D12897" t="str">
            <v>Nam</v>
          </cell>
          <cell r="E12897" t="str">
            <v>23/03/2000</v>
          </cell>
          <cell r="F12897" t="str">
            <v>CLC_19DKS03</v>
          </cell>
          <cell r="G12897" t="str">
            <v>Khoa Du lịch</v>
          </cell>
          <cell r="H12897" t="str">
            <v>Quản trị KS - NH</v>
          </cell>
          <cell r="I12897" t="str">
            <v>Chương trình chất lượng cao</v>
          </cell>
          <cell r="J12897" t="str">
            <v>Khóa 19D(CLC)</v>
          </cell>
          <cell r="K12897">
            <v>19285000</v>
          </cell>
          <cell r="L12897">
            <v>19285000</v>
          </cell>
          <cell r="M12897">
            <v>0</v>
          </cell>
          <cell r="N12897" t="str">
            <v/>
          </cell>
          <cell r="O12897" t="str">
            <v>Còn học</v>
          </cell>
        </row>
        <row r="12898">
          <cell r="B12898" t="str">
            <v>1921007257</v>
          </cell>
          <cell r="C12898" t="str">
            <v>Nguyễn Trần Anh Tuấn</v>
          </cell>
          <cell r="D12898" t="str">
            <v>Nam</v>
          </cell>
          <cell r="E12898" t="str">
            <v>26/08/2001</v>
          </cell>
          <cell r="F12898" t="str">
            <v>CLC_19DKS03</v>
          </cell>
          <cell r="G12898" t="str">
            <v>Khoa Du lịch</v>
          </cell>
          <cell r="H12898" t="str">
            <v>Quản trị KS - NH</v>
          </cell>
          <cell r="I12898" t="str">
            <v>Chương trình chất lượng cao</v>
          </cell>
          <cell r="J12898" t="str">
            <v>Khóa 19D(CLC)</v>
          </cell>
          <cell r="K12898">
            <v>19285000</v>
          </cell>
          <cell r="L12898">
            <v>19285000</v>
          </cell>
          <cell r="M12898">
            <v>0</v>
          </cell>
          <cell r="N12898" t="str">
            <v/>
          </cell>
          <cell r="O12898" t="str">
            <v>Còn học</v>
          </cell>
        </row>
        <row r="12899">
          <cell r="B12899" t="str">
            <v>1921007223</v>
          </cell>
          <cell r="C12899" t="str">
            <v>Đỗ Trần Anh Thư</v>
          </cell>
          <cell r="D12899" t="str">
            <v>Nữ</v>
          </cell>
          <cell r="E12899" t="str">
            <v>24/11/2001</v>
          </cell>
          <cell r="F12899" t="str">
            <v>CLC_19DKS03</v>
          </cell>
          <cell r="G12899" t="str">
            <v>Khoa Du lịch</v>
          </cell>
          <cell r="H12899" t="str">
            <v>Quản trị KS - NH</v>
          </cell>
          <cell r="I12899" t="str">
            <v>Chương trình chất lượng cao</v>
          </cell>
          <cell r="J12899" t="str">
            <v>Khóa 19D(CLC)</v>
          </cell>
          <cell r="K12899">
            <v>19959500</v>
          </cell>
          <cell r="L12899">
            <v>19959500</v>
          </cell>
          <cell r="M12899">
            <v>0</v>
          </cell>
          <cell r="N12899" t="str">
            <v/>
          </cell>
          <cell r="O12899" t="str">
            <v>Còn học</v>
          </cell>
        </row>
        <row r="12900">
          <cell r="B12900" t="str">
            <v>1921007242</v>
          </cell>
          <cell r="C12900" t="str">
            <v>Đào Nguyễn Ngọc Trân</v>
          </cell>
          <cell r="D12900" t="str">
            <v>Nữ</v>
          </cell>
          <cell r="E12900" t="str">
            <v>18/01/2001</v>
          </cell>
          <cell r="F12900" t="str">
            <v>CLC_19DKS03</v>
          </cell>
          <cell r="G12900" t="str">
            <v>Khoa Du lịch</v>
          </cell>
          <cell r="H12900" t="str">
            <v>Quản trị KS - NH</v>
          </cell>
          <cell r="I12900" t="str">
            <v>Chương trình chất lượng cao</v>
          </cell>
          <cell r="J12900" t="str">
            <v>Khóa 19D(CLC)</v>
          </cell>
          <cell r="K12900">
            <v>19959500</v>
          </cell>
          <cell r="L12900">
            <v>19959500</v>
          </cell>
          <cell r="M12900">
            <v>0</v>
          </cell>
          <cell r="N12900" t="str">
            <v/>
          </cell>
          <cell r="O12900" t="str">
            <v>Còn học</v>
          </cell>
        </row>
        <row r="12901">
          <cell r="B12901" t="str">
            <v>1921007158</v>
          </cell>
          <cell r="C12901" t="str">
            <v>Trần Nguyễn Thảo Ngân</v>
          </cell>
          <cell r="D12901" t="str">
            <v>Nữ</v>
          </cell>
          <cell r="E12901" t="str">
            <v>11/04/2001</v>
          </cell>
          <cell r="F12901" t="str">
            <v>CLC_19DKS03</v>
          </cell>
          <cell r="G12901" t="str">
            <v>Khoa Du lịch</v>
          </cell>
          <cell r="H12901" t="str">
            <v>Quản trị KS - NH</v>
          </cell>
          <cell r="I12901" t="str">
            <v>Chương trình chất lượng cao</v>
          </cell>
          <cell r="J12901" t="str">
            <v>Khóa 19D(CLC)</v>
          </cell>
          <cell r="K12901">
            <v>19959500</v>
          </cell>
          <cell r="L12901">
            <v>19959500</v>
          </cell>
          <cell r="M12901">
            <v>0</v>
          </cell>
          <cell r="N12901" t="str">
            <v/>
          </cell>
          <cell r="O12901" t="str">
            <v>Còn học</v>
          </cell>
        </row>
        <row r="12902">
          <cell r="B12902" t="str">
            <v>1921007239</v>
          </cell>
          <cell r="C12902" t="str">
            <v>Đoàn Hương Trà</v>
          </cell>
          <cell r="D12902" t="str">
            <v>Nữ</v>
          </cell>
          <cell r="E12902" t="str">
            <v>03/04/2001</v>
          </cell>
          <cell r="F12902" t="str">
            <v>CLC_19DKS03</v>
          </cell>
          <cell r="G12902" t="str">
            <v>Khoa Du lịch</v>
          </cell>
          <cell r="H12902" t="str">
            <v>Quản trị KS - NH</v>
          </cell>
          <cell r="I12902" t="str">
            <v>Chương trình chất lượng cao</v>
          </cell>
          <cell r="J12902" t="str">
            <v>Khóa 19D(CLC)</v>
          </cell>
          <cell r="K12902">
            <v>19959500</v>
          </cell>
          <cell r="L12902">
            <v>19959500</v>
          </cell>
          <cell r="M12902">
            <v>0</v>
          </cell>
          <cell r="N12902" t="str">
            <v/>
          </cell>
          <cell r="O12902" t="str">
            <v>Còn học</v>
          </cell>
        </row>
        <row r="12903">
          <cell r="B12903" t="str">
            <v>1921007270</v>
          </cell>
          <cell r="C12903" t="str">
            <v>Võ Lan Vy</v>
          </cell>
          <cell r="D12903" t="str">
            <v>Nữ</v>
          </cell>
          <cell r="E12903" t="str">
            <v>20/05/2001</v>
          </cell>
          <cell r="F12903" t="str">
            <v>CLC_19DKS03</v>
          </cell>
          <cell r="G12903" t="str">
            <v>Khoa Du lịch</v>
          </cell>
          <cell r="H12903" t="str">
            <v>Quản trị KS - NH</v>
          </cell>
          <cell r="I12903" t="str">
            <v>Chương trình chất lượng cao</v>
          </cell>
          <cell r="J12903" t="str">
            <v>Khóa 19D(CLC)</v>
          </cell>
          <cell r="K12903">
            <v>19959500</v>
          </cell>
          <cell r="L12903">
            <v>19959500</v>
          </cell>
          <cell r="M12903">
            <v>0</v>
          </cell>
          <cell r="N12903" t="str">
            <v/>
          </cell>
          <cell r="O12903" t="str">
            <v>Còn học</v>
          </cell>
        </row>
        <row r="12904">
          <cell r="B12904" t="str">
            <v>1921000032</v>
          </cell>
          <cell r="C12904" t="str">
            <v>Trần Kỳ Hiếu</v>
          </cell>
          <cell r="D12904" t="str">
            <v>Nữ</v>
          </cell>
          <cell r="E12904" t="str">
            <v>02/05/2001</v>
          </cell>
          <cell r="F12904" t="str">
            <v>CLC_19DKS03</v>
          </cell>
          <cell r="G12904" t="str">
            <v>Khoa Du lịch</v>
          </cell>
          <cell r="H12904" t="str">
            <v>Quản trị KS - NH</v>
          </cell>
          <cell r="I12904" t="str">
            <v>Chương trình chất lượng cao</v>
          </cell>
          <cell r="J12904" t="str">
            <v>Khóa 19D(CLC)</v>
          </cell>
          <cell r="K12904">
            <v>19959500</v>
          </cell>
          <cell r="L12904">
            <v>19959500</v>
          </cell>
          <cell r="M12904">
            <v>0</v>
          </cell>
          <cell r="N12904" t="str">
            <v/>
          </cell>
          <cell r="O12904" t="str">
            <v>Còn học</v>
          </cell>
        </row>
        <row r="12905">
          <cell r="B12905" t="str">
            <v>1921007079</v>
          </cell>
          <cell r="C12905" t="str">
            <v>Lê Thị Mỹ Duyên</v>
          </cell>
          <cell r="D12905" t="str">
            <v>Nữ</v>
          </cell>
          <cell r="E12905" t="str">
            <v>06/08/2001</v>
          </cell>
          <cell r="F12905" t="str">
            <v>CLC_19DKS03</v>
          </cell>
          <cell r="G12905" t="str">
            <v>Khoa Du lịch</v>
          </cell>
          <cell r="H12905" t="str">
            <v>Quản trị KS - NH</v>
          </cell>
          <cell r="I12905" t="str">
            <v>Chương trình chất lượng cao</v>
          </cell>
          <cell r="J12905" t="str">
            <v>Khóa 19D(CLC)</v>
          </cell>
          <cell r="K12905">
            <v>19959500</v>
          </cell>
          <cell r="L12905">
            <v>19959500</v>
          </cell>
          <cell r="M12905">
            <v>0</v>
          </cell>
          <cell r="N12905" t="str">
            <v/>
          </cell>
          <cell r="O12905" t="str">
            <v>Còn học</v>
          </cell>
        </row>
        <row r="12906">
          <cell r="B12906" t="str">
            <v>1921007059</v>
          </cell>
          <cell r="C12906" t="str">
            <v>Vũ Nguyễn Phương Ngọc Anh</v>
          </cell>
          <cell r="D12906" t="str">
            <v>Nữ</v>
          </cell>
          <cell r="E12906" t="str">
            <v>11/02/2001</v>
          </cell>
          <cell r="F12906" t="str">
            <v>CLC_19DKS03</v>
          </cell>
          <cell r="G12906" t="str">
            <v>Khoa Du lịch</v>
          </cell>
          <cell r="H12906" t="str">
            <v>Quản trị KS - NH</v>
          </cell>
          <cell r="I12906" t="str">
            <v>Chương trình chất lượng cao</v>
          </cell>
          <cell r="J12906" t="str">
            <v>Khóa 19D(CLC)</v>
          </cell>
          <cell r="K12906">
            <v>19959500</v>
          </cell>
          <cell r="L12906">
            <v>19959500</v>
          </cell>
          <cell r="M12906">
            <v>0</v>
          </cell>
          <cell r="N12906" t="str">
            <v/>
          </cell>
          <cell r="O12906" t="str">
            <v>Còn học</v>
          </cell>
        </row>
        <row r="12907">
          <cell r="B12907" t="str">
            <v>1921007135</v>
          </cell>
          <cell r="C12907" t="str">
            <v>Huỳnh Thị Mai Liên</v>
          </cell>
          <cell r="D12907" t="str">
            <v>Nữ</v>
          </cell>
          <cell r="E12907" t="str">
            <v>30/07/2001</v>
          </cell>
          <cell r="F12907" t="str">
            <v>CLC_19DKS03</v>
          </cell>
          <cell r="G12907" t="str">
            <v>Khoa Du lịch</v>
          </cell>
          <cell r="H12907" t="str">
            <v>Quản trị KS - NH</v>
          </cell>
          <cell r="I12907" t="str">
            <v>Chương trình chất lượng cao</v>
          </cell>
          <cell r="J12907" t="str">
            <v>Khóa 19D(CLC)</v>
          </cell>
          <cell r="K12907">
            <v>19959500</v>
          </cell>
          <cell r="L12907">
            <v>19959500</v>
          </cell>
          <cell r="M12907">
            <v>0</v>
          </cell>
          <cell r="N12907" t="str">
            <v/>
          </cell>
          <cell r="O12907" t="str">
            <v>Còn học</v>
          </cell>
        </row>
        <row r="12908">
          <cell r="B12908" t="str">
            <v>1921007249</v>
          </cell>
          <cell r="C12908" t="str">
            <v>Huỳnh Lê Uyên Trinh</v>
          </cell>
          <cell r="D12908" t="str">
            <v>Nữ</v>
          </cell>
          <cell r="E12908" t="str">
            <v>25/06/2001</v>
          </cell>
          <cell r="F12908" t="str">
            <v>CLC_19DKS03</v>
          </cell>
          <cell r="G12908" t="str">
            <v>Khoa Du lịch</v>
          </cell>
          <cell r="H12908" t="str">
            <v>Quản trị KS - NH</v>
          </cell>
          <cell r="I12908" t="str">
            <v>Chương trình chất lượng cao</v>
          </cell>
          <cell r="J12908" t="str">
            <v>Khóa 19D(CLC)</v>
          </cell>
          <cell r="K12908">
            <v>20634000</v>
          </cell>
          <cell r="L12908">
            <v>20634000</v>
          </cell>
          <cell r="M12908">
            <v>0</v>
          </cell>
          <cell r="N12908" t="str">
            <v/>
          </cell>
          <cell r="O12908" t="str">
            <v>Còn học</v>
          </cell>
        </row>
        <row r="12909">
          <cell r="B12909" t="str">
            <v>1921007138</v>
          </cell>
          <cell r="C12909" t="str">
            <v>Lê Thị Thùy Linh</v>
          </cell>
          <cell r="D12909" t="str">
            <v>Nữ</v>
          </cell>
          <cell r="E12909" t="str">
            <v>28/11/2001</v>
          </cell>
          <cell r="F12909" t="str">
            <v>CLC_19DKS03</v>
          </cell>
          <cell r="G12909" t="str">
            <v>Khoa Du lịch</v>
          </cell>
          <cell r="H12909" t="str">
            <v>Quản trị KS - NH</v>
          </cell>
          <cell r="I12909" t="str">
            <v>Chương trình chất lượng cao</v>
          </cell>
          <cell r="J12909" t="str">
            <v>Khóa 19D(CLC)</v>
          </cell>
          <cell r="K12909">
            <v>20634000</v>
          </cell>
          <cell r="L12909">
            <v>20634000</v>
          </cell>
          <cell r="M12909">
            <v>0</v>
          </cell>
          <cell r="N12909" t="str">
            <v/>
          </cell>
          <cell r="O12909" t="str">
            <v>Còn học</v>
          </cell>
        </row>
        <row r="12910">
          <cell r="B12910" t="str">
            <v>1921007061</v>
          </cell>
          <cell r="C12910" t="str">
            <v>Phan Thanh Bằng</v>
          </cell>
          <cell r="D12910" t="str">
            <v>Nam</v>
          </cell>
          <cell r="E12910" t="str">
            <v>10/05/2001</v>
          </cell>
          <cell r="F12910" t="str">
            <v>CLC_19DKS03</v>
          </cell>
          <cell r="G12910" t="str">
            <v>Khoa Du lịch</v>
          </cell>
          <cell r="H12910" t="str">
            <v>Quản trị KS - NH</v>
          </cell>
          <cell r="I12910" t="str">
            <v>Chương trình chất lượng cao</v>
          </cell>
          <cell r="J12910" t="str">
            <v>Khóa 19D(CLC)</v>
          </cell>
          <cell r="K12910">
            <v>22377250</v>
          </cell>
          <cell r="L12910">
            <v>518000</v>
          </cell>
          <cell r="M12910">
            <v>21859250</v>
          </cell>
          <cell r="N12910" t="str">
            <v>2021-2022-HK01: Phí học phần( 020384, 020525, 020155, 020515, 020144, 020535, 020355, 020512)</v>
          </cell>
          <cell r="O12910" t="str">
            <v>Còn học</v>
          </cell>
        </row>
        <row r="12911">
          <cell r="B12911" t="str">
            <v>1921007132</v>
          </cell>
          <cell r="C12911" t="str">
            <v>Lâm Thị Ngọc Lan</v>
          </cell>
          <cell r="D12911" t="str">
            <v>Nữ</v>
          </cell>
          <cell r="E12911" t="str">
            <v>16/10/2001</v>
          </cell>
          <cell r="F12911" t="str">
            <v>CLC_19DKS03</v>
          </cell>
          <cell r="G12911" t="str">
            <v>Khoa Du lịch</v>
          </cell>
          <cell r="H12911" t="str">
            <v>Quản trị KS - NH</v>
          </cell>
          <cell r="I12911" t="str">
            <v>Chương trình chất lượng cao</v>
          </cell>
          <cell r="J12911" t="str">
            <v>Khóa 19D(CLC)</v>
          </cell>
          <cell r="K12911">
            <v>22377250</v>
          </cell>
          <cell r="L12911">
            <v>22377250</v>
          </cell>
          <cell r="M12911">
            <v>0</v>
          </cell>
          <cell r="N12911" t="str">
            <v/>
          </cell>
          <cell r="O12911" t="str">
            <v>Còn học</v>
          </cell>
        </row>
        <row r="12912">
          <cell r="B12912" t="str">
            <v>1921007050</v>
          </cell>
          <cell r="C12912" t="str">
            <v>Lê Cảnh Tuấn Anh</v>
          </cell>
          <cell r="D12912" t="str">
            <v>Nam</v>
          </cell>
          <cell r="E12912" t="str">
            <v>19/10/2000</v>
          </cell>
          <cell r="F12912" t="str">
            <v>CLC_19DKS03</v>
          </cell>
          <cell r="G12912" t="str">
            <v>Khoa Du lịch</v>
          </cell>
          <cell r="H12912" t="str">
            <v>Quản trị KS - NH</v>
          </cell>
          <cell r="I12912" t="str">
            <v>Chương trình chất lượng cao</v>
          </cell>
          <cell r="J12912" t="str">
            <v>Khóa 19D(CLC)</v>
          </cell>
          <cell r="K12912">
            <v>22377250</v>
          </cell>
          <cell r="L12912">
            <v>22377250</v>
          </cell>
          <cell r="M12912">
            <v>0</v>
          </cell>
          <cell r="N12912" t="str">
            <v/>
          </cell>
          <cell r="O12912" t="str">
            <v>Còn học</v>
          </cell>
        </row>
        <row r="12913">
          <cell r="B12913" t="str">
            <v>1921007057</v>
          </cell>
          <cell r="C12913" t="str">
            <v>Nguyễn Việt Anh</v>
          </cell>
          <cell r="D12913" t="str">
            <v>Nam</v>
          </cell>
          <cell r="E12913" t="str">
            <v>02/06/2001</v>
          </cell>
          <cell r="F12913" t="str">
            <v>CLC_19DKS03</v>
          </cell>
          <cell r="G12913" t="str">
            <v>Khoa Du lịch</v>
          </cell>
          <cell r="H12913" t="str">
            <v>Quản trị KS - NH</v>
          </cell>
          <cell r="I12913" t="str">
            <v>Chương trình chất lượng cao</v>
          </cell>
          <cell r="J12913" t="str">
            <v>Khóa 19D(CLC)</v>
          </cell>
          <cell r="K12913">
            <v>22377250</v>
          </cell>
          <cell r="L12913">
            <v>22377250</v>
          </cell>
          <cell r="M12913">
            <v>0</v>
          </cell>
          <cell r="N12913" t="str">
            <v/>
          </cell>
          <cell r="O12913" t="str">
            <v>Còn học</v>
          </cell>
        </row>
        <row r="12914">
          <cell r="B12914" t="str">
            <v>1921007266</v>
          </cell>
          <cell r="C12914" t="str">
            <v>Đinh Hoàng Văn</v>
          </cell>
          <cell r="D12914" t="str">
            <v>Nữ</v>
          </cell>
          <cell r="E12914" t="str">
            <v>03/06/2001</v>
          </cell>
          <cell r="F12914" t="str">
            <v>CLC_19DKS03</v>
          </cell>
          <cell r="G12914" t="str">
            <v>Khoa Du lịch</v>
          </cell>
          <cell r="H12914" t="str">
            <v>Quản trị KS - NH</v>
          </cell>
          <cell r="I12914" t="str">
            <v>Chương trình chất lượng cao</v>
          </cell>
          <cell r="J12914" t="str">
            <v>Khóa 19D(CLC)</v>
          </cell>
          <cell r="K12914">
            <v>22377250</v>
          </cell>
          <cell r="L12914">
            <v>22377250</v>
          </cell>
          <cell r="M12914">
            <v>0</v>
          </cell>
          <cell r="N12914" t="str">
            <v/>
          </cell>
          <cell r="O12914" t="str">
            <v>Còn học</v>
          </cell>
        </row>
        <row r="12915">
          <cell r="B12915" t="str">
            <v>1921007058</v>
          </cell>
          <cell r="C12915" t="str">
            <v>Trần Ngọc Anh</v>
          </cell>
          <cell r="D12915" t="str">
            <v>Nữ</v>
          </cell>
          <cell r="E12915" t="str">
            <v>28/10/2001</v>
          </cell>
          <cell r="F12915" t="str">
            <v>CLC_19DKS03</v>
          </cell>
          <cell r="G12915" t="str">
            <v>Khoa Du lịch</v>
          </cell>
          <cell r="H12915" t="str">
            <v>Quản trị KS - NH</v>
          </cell>
          <cell r="I12915" t="str">
            <v>Chương trình chất lượng cao</v>
          </cell>
          <cell r="J12915" t="str">
            <v>Khóa 19D(CLC)</v>
          </cell>
          <cell r="K12915">
            <v>22377250</v>
          </cell>
          <cell r="L12915">
            <v>22377250</v>
          </cell>
          <cell r="M12915">
            <v>0</v>
          </cell>
          <cell r="N12915" t="str">
            <v/>
          </cell>
          <cell r="O12915" t="str">
            <v>Còn học</v>
          </cell>
        </row>
        <row r="12916">
          <cell r="B12916" t="str">
            <v>1921007250</v>
          </cell>
          <cell r="C12916" t="str">
            <v>Dương Thành Trung</v>
          </cell>
          <cell r="D12916" t="str">
            <v>Nam</v>
          </cell>
          <cell r="E12916" t="str">
            <v>01/12/2001</v>
          </cell>
          <cell r="F12916" t="str">
            <v>CLC_19DKS03</v>
          </cell>
          <cell r="G12916" t="str">
            <v>Khoa Du lịch</v>
          </cell>
          <cell r="H12916" t="str">
            <v>Quản trị KS - NH</v>
          </cell>
          <cell r="I12916" t="str">
            <v>Chương trình chất lượng cao</v>
          </cell>
          <cell r="J12916" t="str">
            <v>Khóa 19D(CLC)</v>
          </cell>
          <cell r="K12916">
            <v>22377250</v>
          </cell>
          <cell r="L12916">
            <v>22377250</v>
          </cell>
          <cell r="M12916">
            <v>0</v>
          </cell>
          <cell r="N12916" t="str">
            <v/>
          </cell>
          <cell r="O12916" t="str">
            <v>Còn học</v>
          </cell>
        </row>
        <row r="12917">
          <cell r="B12917" t="str">
            <v>1921007051</v>
          </cell>
          <cell r="C12917" t="str">
            <v>Lê Mai Anh</v>
          </cell>
          <cell r="D12917" t="str">
            <v>Nữ</v>
          </cell>
          <cell r="E12917" t="str">
            <v>30/10/2001</v>
          </cell>
          <cell r="F12917" t="str">
            <v>CLC_19DKS03</v>
          </cell>
          <cell r="G12917" t="str">
            <v>Khoa Du lịch</v>
          </cell>
          <cell r="H12917" t="str">
            <v>Quản trị KS - NH</v>
          </cell>
          <cell r="I12917" t="str">
            <v>Chương trình chất lượng cao</v>
          </cell>
          <cell r="J12917" t="str">
            <v>Khóa 19D(CLC)</v>
          </cell>
          <cell r="K12917">
            <v>23051750</v>
          </cell>
          <cell r="L12917">
            <v>23051750</v>
          </cell>
          <cell r="M12917">
            <v>0</v>
          </cell>
          <cell r="N12917" t="str">
            <v/>
          </cell>
          <cell r="O12917" t="str">
            <v>Còn học</v>
          </cell>
        </row>
        <row r="12918">
          <cell r="B12918" t="str">
            <v>1921007217</v>
          </cell>
          <cell r="C12918" t="str">
            <v>Võ Thanh Thảo</v>
          </cell>
          <cell r="D12918" t="str">
            <v>Nữ</v>
          </cell>
          <cell r="E12918" t="str">
            <v>15/02/2000</v>
          </cell>
          <cell r="F12918" t="str">
            <v>CLC_19DKS03</v>
          </cell>
          <cell r="G12918" t="str">
            <v>Khoa Du lịch</v>
          </cell>
          <cell r="H12918" t="str">
            <v>Quản trị KS - NH</v>
          </cell>
          <cell r="I12918" t="str">
            <v>Chương trình chất lượng cao</v>
          </cell>
          <cell r="J12918" t="str">
            <v>Khóa 19D(CLC)</v>
          </cell>
          <cell r="K12918">
            <v>23051750</v>
          </cell>
          <cell r="L12918">
            <v>23051750</v>
          </cell>
          <cell r="M12918">
            <v>0</v>
          </cell>
          <cell r="N12918" t="str">
            <v/>
          </cell>
          <cell r="O12918" t="str">
            <v>Còn học</v>
          </cell>
        </row>
        <row r="12919">
          <cell r="B12919" t="str">
            <v>1921007123</v>
          </cell>
          <cell r="C12919" t="str">
            <v>Bùi Tôn Đình Khôi</v>
          </cell>
          <cell r="D12919" t="str">
            <v>Nam</v>
          </cell>
          <cell r="E12919" t="str">
            <v>07/03/2001</v>
          </cell>
          <cell r="F12919" t="str">
            <v>CLC_19DKS03</v>
          </cell>
          <cell r="G12919" t="str">
            <v>Khoa Du lịch</v>
          </cell>
          <cell r="H12919" t="str">
            <v>Quản trị KS - NH</v>
          </cell>
          <cell r="I12919" t="str">
            <v>Chương trình chất lượng cao</v>
          </cell>
          <cell r="J12919" t="str">
            <v>Khóa 19D(CLC)</v>
          </cell>
          <cell r="K12919">
            <v>23051750</v>
          </cell>
          <cell r="L12919">
            <v>23051750</v>
          </cell>
          <cell r="M12919">
            <v>0</v>
          </cell>
          <cell r="N12919" t="str">
            <v/>
          </cell>
          <cell r="O12919" t="str">
            <v>Còn học</v>
          </cell>
        </row>
        <row r="12920">
          <cell r="B12920" t="str">
            <v>1921007201</v>
          </cell>
          <cell r="C12920" t="str">
            <v>Hoàng Thị Minh Tâm</v>
          </cell>
          <cell r="D12920" t="str">
            <v>Nữ</v>
          </cell>
          <cell r="E12920" t="str">
            <v>31/01/2001</v>
          </cell>
          <cell r="F12920" t="str">
            <v>CLC_19DKS03</v>
          </cell>
          <cell r="G12920" t="str">
            <v>Khoa Du lịch</v>
          </cell>
          <cell r="H12920" t="str">
            <v>Quản trị KS - NH</v>
          </cell>
          <cell r="I12920" t="str">
            <v>Chương trình chất lượng cao</v>
          </cell>
          <cell r="J12920" t="str">
            <v>Khóa 19D(CLC)</v>
          </cell>
          <cell r="K12920">
            <v>24082500</v>
          </cell>
          <cell r="L12920">
            <v>24082500</v>
          </cell>
          <cell r="M12920">
            <v>0</v>
          </cell>
          <cell r="N12920" t="str">
            <v/>
          </cell>
          <cell r="O12920" t="str">
            <v>Còn học</v>
          </cell>
        </row>
        <row r="12921">
          <cell r="B12921" t="str">
            <v>1921007080</v>
          </cell>
          <cell r="C12921" t="str">
            <v>Nguyễn Kỳ Duyên</v>
          </cell>
          <cell r="D12921" t="str">
            <v>Nữ</v>
          </cell>
          <cell r="E12921" t="str">
            <v>25/10/2001</v>
          </cell>
          <cell r="F12921" t="str">
            <v>CLC_19DKS03</v>
          </cell>
          <cell r="G12921" t="str">
            <v>Khoa Du lịch</v>
          </cell>
          <cell r="H12921" t="str">
            <v>Quản trị KS - NH</v>
          </cell>
          <cell r="I12921" t="str">
            <v>Chương trình chất lượng cao</v>
          </cell>
          <cell r="J12921" t="str">
            <v>Khóa 19D(CLC)</v>
          </cell>
          <cell r="K12921">
            <v>25113250</v>
          </cell>
          <cell r="L12921">
            <v>25113250</v>
          </cell>
          <cell r="M12921">
            <v>0</v>
          </cell>
          <cell r="N12921" t="str">
            <v/>
          </cell>
          <cell r="O12921" t="str">
            <v>Còn học</v>
          </cell>
        </row>
        <row r="12922">
          <cell r="B12922" t="str">
            <v>1921007090</v>
          </cell>
          <cell r="C12922" t="str">
            <v>Nguyễn Cao Gia Hân</v>
          </cell>
          <cell r="D12922" t="str">
            <v>Nữ</v>
          </cell>
          <cell r="E12922" t="str">
            <v>17/07/2001</v>
          </cell>
          <cell r="F12922" t="str">
            <v>CLC_19DKS03</v>
          </cell>
          <cell r="G12922" t="str">
            <v>Khoa Du lịch</v>
          </cell>
          <cell r="H12922" t="str">
            <v>Quản trị KS - NH</v>
          </cell>
          <cell r="I12922" t="str">
            <v>Chương trình chất lượng cao</v>
          </cell>
          <cell r="J12922" t="str">
            <v>Khóa 19D(CLC)</v>
          </cell>
          <cell r="K12922">
            <v>26500250</v>
          </cell>
          <cell r="L12922">
            <v>26500250</v>
          </cell>
          <cell r="M12922">
            <v>0</v>
          </cell>
          <cell r="N12922" t="str">
            <v/>
          </cell>
          <cell r="O12922" t="str">
            <v>Còn học</v>
          </cell>
        </row>
        <row r="12923">
          <cell r="B12923" t="str">
            <v>1921006515</v>
          </cell>
          <cell r="C12923" t="str">
            <v>Nguyễn âu Mỹ Kim</v>
          </cell>
          <cell r="D12923" t="str">
            <v>Nữ</v>
          </cell>
          <cell r="E12923" t="str">
            <v>28/05/2001</v>
          </cell>
          <cell r="F12923" t="str">
            <v>CLC_19DKT01</v>
          </cell>
          <cell r="G12923" t="str">
            <v>Khoa Kế toán - Kiểm toán</v>
          </cell>
          <cell r="H12923" t="str">
            <v>Kế toán doanh nghiệp</v>
          </cell>
          <cell r="I12923" t="str">
            <v>Chương trình chất lượng cao</v>
          </cell>
          <cell r="J12923" t="str">
            <v>Khóa 19D(CLC)</v>
          </cell>
          <cell r="K12923">
            <v>14463750</v>
          </cell>
          <cell r="L12923">
            <v>14463750</v>
          </cell>
          <cell r="M12923">
            <v>0</v>
          </cell>
          <cell r="N12923" t="str">
            <v/>
          </cell>
          <cell r="O12923" t="str">
            <v>Còn học</v>
          </cell>
        </row>
        <row r="12924">
          <cell r="B12924" t="str">
            <v>1921006606</v>
          </cell>
          <cell r="C12924" t="str">
            <v>Nguyễn Trung Tín</v>
          </cell>
          <cell r="D12924" t="str">
            <v>Nam</v>
          </cell>
          <cell r="E12924" t="str">
            <v>20/04/2001</v>
          </cell>
          <cell r="F12924" t="str">
            <v>CLC_19DKT01</v>
          </cell>
          <cell r="G12924" t="str">
            <v>Khoa Kế toán - Kiểm toán</v>
          </cell>
          <cell r="H12924" t="str">
            <v>Kế toán doanh nghiệp</v>
          </cell>
          <cell r="I12924" t="str">
            <v>Chương trình chất lượng cao</v>
          </cell>
          <cell r="J12924" t="str">
            <v>Khóa 19D(CLC)</v>
          </cell>
          <cell r="K12924">
            <v>17356500</v>
          </cell>
          <cell r="L12924">
            <v>860835</v>
          </cell>
          <cell r="M12924">
            <v>16495665</v>
          </cell>
          <cell r="N12924" t="str">
            <v>2021-2022-HK01: Phí học phần( 020165, 020167, 020462, 020415, 020488, 020155)</v>
          </cell>
          <cell r="O12924" t="str">
            <v>Còn học</v>
          </cell>
        </row>
        <row r="12925">
          <cell r="B12925" t="str">
            <v>1921006557</v>
          </cell>
          <cell r="C12925" t="str">
            <v>Nguyễn Trần Hà Nhi</v>
          </cell>
          <cell r="D12925" t="str">
            <v>Nữ</v>
          </cell>
          <cell r="E12925" t="str">
            <v>30/01/2001</v>
          </cell>
          <cell r="F12925" t="str">
            <v>CLC_19DKT01</v>
          </cell>
          <cell r="G12925" t="str">
            <v>Khoa Kế toán - Kiểm toán</v>
          </cell>
          <cell r="H12925" t="str">
            <v>Kế toán doanh nghiệp</v>
          </cell>
          <cell r="I12925" t="str">
            <v>Chương trình chất lượng cao</v>
          </cell>
          <cell r="J12925" t="str">
            <v>Khóa 19D(CLC)</v>
          </cell>
          <cell r="K12925">
            <v>17356500</v>
          </cell>
          <cell r="L12925">
            <v>17356500</v>
          </cell>
          <cell r="M12925">
            <v>0</v>
          </cell>
          <cell r="N12925" t="str">
            <v/>
          </cell>
          <cell r="O12925" t="str">
            <v>Còn học</v>
          </cell>
        </row>
        <row r="12926">
          <cell r="B12926" t="str">
            <v>1921006478</v>
          </cell>
          <cell r="C12926" t="str">
            <v>Nguyễn Vũ Hiền Anh</v>
          </cell>
          <cell r="D12926" t="str">
            <v>Nữ</v>
          </cell>
          <cell r="E12926" t="str">
            <v>02/12/2001</v>
          </cell>
          <cell r="F12926" t="str">
            <v>CLC_19DKT01</v>
          </cell>
          <cell r="G12926" t="str">
            <v>Khoa Kế toán - Kiểm toán</v>
          </cell>
          <cell r="H12926" t="str">
            <v>Kế toán doanh nghiệp</v>
          </cell>
          <cell r="I12926" t="str">
            <v>Chương trình chất lượng cao</v>
          </cell>
          <cell r="J12926" t="str">
            <v>Khóa 19D(CLC)</v>
          </cell>
          <cell r="K12926">
            <v>17356500</v>
          </cell>
          <cell r="L12926">
            <v>17356500</v>
          </cell>
          <cell r="M12926">
            <v>0</v>
          </cell>
          <cell r="N12926" t="str">
            <v/>
          </cell>
          <cell r="O12926" t="str">
            <v>Còn học</v>
          </cell>
        </row>
        <row r="12927">
          <cell r="B12927" t="str">
            <v>1921006514</v>
          </cell>
          <cell r="C12927" t="str">
            <v>Nguyễn Minh Kiều</v>
          </cell>
          <cell r="D12927" t="str">
            <v>Nữ</v>
          </cell>
          <cell r="E12927" t="str">
            <v>24/05/2001</v>
          </cell>
          <cell r="F12927" t="str">
            <v>CLC_19DKT01</v>
          </cell>
          <cell r="G12927" t="str">
            <v>Khoa Kế toán - Kiểm toán</v>
          </cell>
          <cell r="H12927" t="str">
            <v>Kế toán doanh nghiệp</v>
          </cell>
          <cell r="I12927" t="str">
            <v>Chương trình chất lượng cao</v>
          </cell>
          <cell r="J12927" t="str">
            <v>Khóa 19D(CLC)</v>
          </cell>
          <cell r="K12927">
            <v>17356500</v>
          </cell>
          <cell r="L12927">
            <v>17356500</v>
          </cell>
          <cell r="M12927">
            <v>0</v>
          </cell>
          <cell r="N12927" t="str">
            <v/>
          </cell>
          <cell r="O12927" t="str">
            <v>Còn học</v>
          </cell>
        </row>
        <row r="12928">
          <cell r="B12928" t="str">
            <v>1921006520</v>
          </cell>
          <cell r="C12928" t="str">
            <v>Nguyễn Thị ánh Linh</v>
          </cell>
          <cell r="D12928" t="str">
            <v>Nữ</v>
          </cell>
          <cell r="E12928" t="str">
            <v>23/11/2000</v>
          </cell>
          <cell r="F12928" t="str">
            <v>CLC_19DKT01</v>
          </cell>
          <cell r="G12928" t="str">
            <v>Khoa Kế toán - Kiểm toán</v>
          </cell>
          <cell r="H12928" t="str">
            <v>Kế toán doanh nghiệp</v>
          </cell>
          <cell r="I12928" t="str">
            <v>Chương trình chất lượng cao</v>
          </cell>
          <cell r="J12928" t="str">
            <v>Khóa 19D(CLC)</v>
          </cell>
          <cell r="K12928">
            <v>17356500</v>
          </cell>
          <cell r="L12928">
            <v>17356500</v>
          </cell>
          <cell r="M12928">
            <v>0</v>
          </cell>
          <cell r="N12928" t="str">
            <v/>
          </cell>
          <cell r="O12928" t="str">
            <v>Còn học</v>
          </cell>
        </row>
        <row r="12929">
          <cell r="B12929" t="str">
            <v>1921006558</v>
          </cell>
          <cell r="C12929" t="str">
            <v>Nguyễn Thị Hồng Như</v>
          </cell>
          <cell r="D12929" t="str">
            <v>Nữ</v>
          </cell>
          <cell r="E12929" t="str">
            <v>04/12/2001</v>
          </cell>
          <cell r="F12929" t="str">
            <v>CLC_19DKT01</v>
          </cell>
          <cell r="G12929" t="str">
            <v>Khoa Kế toán - Kiểm toán</v>
          </cell>
          <cell r="H12929" t="str">
            <v>Kế toán doanh nghiệp</v>
          </cell>
          <cell r="I12929" t="str">
            <v>Chương trình chất lượng cao</v>
          </cell>
          <cell r="J12929" t="str">
            <v>Khóa 19D(CLC)</v>
          </cell>
          <cell r="K12929">
            <v>17356500</v>
          </cell>
          <cell r="L12929">
            <v>17356500</v>
          </cell>
          <cell r="M12929">
            <v>0</v>
          </cell>
          <cell r="N12929" t="str">
            <v/>
          </cell>
          <cell r="O12929" t="str">
            <v>Còn học</v>
          </cell>
        </row>
        <row r="12930">
          <cell r="B12930" t="str">
            <v>1921006571</v>
          </cell>
          <cell r="C12930" t="str">
            <v>Hoàng Thị ánh Phiên</v>
          </cell>
          <cell r="D12930" t="str">
            <v>Nữ</v>
          </cell>
          <cell r="E12930" t="str">
            <v>16/10/2001</v>
          </cell>
          <cell r="F12930" t="str">
            <v>CLC_19DKT01</v>
          </cell>
          <cell r="G12930" t="str">
            <v>Khoa Kế toán - Kiểm toán</v>
          </cell>
          <cell r="H12930" t="str">
            <v>Kế toán doanh nghiệp</v>
          </cell>
          <cell r="I12930" t="str">
            <v>Chương trình chất lượng cao</v>
          </cell>
          <cell r="J12930" t="str">
            <v>Khóa 19D(CLC)</v>
          </cell>
          <cell r="K12930">
            <v>17356500</v>
          </cell>
          <cell r="L12930">
            <v>17356500</v>
          </cell>
          <cell r="M12930">
            <v>0</v>
          </cell>
          <cell r="N12930" t="str">
            <v/>
          </cell>
          <cell r="O12930" t="str">
            <v>Còn học</v>
          </cell>
        </row>
        <row r="12931">
          <cell r="B12931" t="str">
            <v>1921006584</v>
          </cell>
          <cell r="C12931" t="str">
            <v>Trần Thị Kim Sương</v>
          </cell>
          <cell r="D12931" t="str">
            <v>Nữ</v>
          </cell>
          <cell r="E12931" t="str">
            <v>18/02/2001</v>
          </cell>
          <cell r="F12931" t="str">
            <v>CLC_19DKT01</v>
          </cell>
          <cell r="G12931" t="str">
            <v>Khoa Kế toán - Kiểm toán</v>
          </cell>
          <cell r="H12931" t="str">
            <v>Kế toán doanh nghiệp</v>
          </cell>
          <cell r="I12931" t="str">
            <v>Chương trình chất lượng cao</v>
          </cell>
          <cell r="J12931" t="str">
            <v>Khóa 19D(CLC)</v>
          </cell>
          <cell r="K12931">
            <v>17356500</v>
          </cell>
          <cell r="L12931">
            <v>17356500</v>
          </cell>
          <cell r="M12931">
            <v>0</v>
          </cell>
          <cell r="N12931" t="str">
            <v/>
          </cell>
          <cell r="O12931" t="str">
            <v>Còn học</v>
          </cell>
        </row>
        <row r="12932">
          <cell r="B12932" t="str">
            <v>1921002807</v>
          </cell>
          <cell r="C12932" t="str">
            <v>Nguyễn Ngọc Anh Thư</v>
          </cell>
          <cell r="D12932" t="str">
            <v>Nữ</v>
          </cell>
          <cell r="E12932" t="str">
            <v>08/02/2001</v>
          </cell>
          <cell r="F12932" t="str">
            <v>CLC_19DKT01</v>
          </cell>
          <cell r="G12932" t="str">
            <v>Khoa Kế toán - Kiểm toán</v>
          </cell>
          <cell r="H12932" t="str">
            <v>Kế toán doanh nghiệp</v>
          </cell>
          <cell r="I12932" t="str">
            <v>Chương trình chất lượng cao</v>
          </cell>
          <cell r="J12932" t="str">
            <v>Khóa 19D(CLC)</v>
          </cell>
          <cell r="K12932">
            <v>17356500</v>
          </cell>
          <cell r="L12932">
            <v>17356500</v>
          </cell>
          <cell r="M12932">
            <v>0</v>
          </cell>
          <cell r="N12932" t="str">
            <v/>
          </cell>
          <cell r="O12932" t="str">
            <v>Còn học</v>
          </cell>
        </row>
        <row r="12933">
          <cell r="B12933" t="str">
            <v>1921006516</v>
          </cell>
          <cell r="C12933" t="str">
            <v>Phạm Hoàng Lan</v>
          </cell>
          <cell r="D12933" t="str">
            <v>Nữ</v>
          </cell>
          <cell r="E12933" t="str">
            <v>21/04/2001</v>
          </cell>
          <cell r="F12933" t="str">
            <v>CLC_19DKT01</v>
          </cell>
          <cell r="G12933" t="str">
            <v>Khoa Kế toán - Kiểm toán</v>
          </cell>
          <cell r="H12933" t="str">
            <v>Kế toán doanh nghiệp</v>
          </cell>
          <cell r="I12933" t="str">
            <v>Chương trình chất lượng cao</v>
          </cell>
          <cell r="J12933" t="str">
            <v>Khóa 19D(CLC)</v>
          </cell>
          <cell r="K12933">
            <v>17356500</v>
          </cell>
          <cell r="L12933">
            <v>17356500</v>
          </cell>
          <cell r="M12933">
            <v>0</v>
          </cell>
          <cell r="N12933" t="str">
            <v/>
          </cell>
          <cell r="O12933" t="str">
            <v>Còn học</v>
          </cell>
        </row>
        <row r="12934">
          <cell r="B12934" t="str">
            <v>1921006500</v>
          </cell>
          <cell r="C12934" t="str">
            <v>Lê Thị Thanh Hoa</v>
          </cell>
          <cell r="D12934" t="str">
            <v>Nữ</v>
          </cell>
          <cell r="E12934" t="str">
            <v>13/06/2001</v>
          </cell>
          <cell r="F12934" t="str">
            <v>CLC_19DKT01</v>
          </cell>
          <cell r="G12934" t="str">
            <v>Khoa Kế toán - Kiểm toán</v>
          </cell>
          <cell r="H12934" t="str">
            <v>Kế toán doanh nghiệp</v>
          </cell>
          <cell r="I12934" t="str">
            <v>Chương trình chất lượng cao</v>
          </cell>
          <cell r="J12934" t="str">
            <v>Khóa 19D(CLC)</v>
          </cell>
          <cell r="K12934">
            <v>17356500</v>
          </cell>
          <cell r="L12934">
            <v>17356500</v>
          </cell>
          <cell r="M12934">
            <v>0</v>
          </cell>
          <cell r="N12934" t="str">
            <v/>
          </cell>
          <cell r="O12934" t="str">
            <v>Còn học</v>
          </cell>
        </row>
        <row r="12935">
          <cell r="B12935" t="str">
            <v>1921006566</v>
          </cell>
          <cell r="C12935" t="str">
            <v>Nguyễn Thị Cẩm Nhung</v>
          </cell>
          <cell r="D12935" t="str">
            <v>Nữ</v>
          </cell>
          <cell r="E12935" t="str">
            <v>29/11/2001</v>
          </cell>
          <cell r="F12935" t="str">
            <v>CLC_19DKT01</v>
          </cell>
          <cell r="G12935" t="str">
            <v>Khoa Kế toán - Kiểm toán</v>
          </cell>
          <cell r="H12935" t="str">
            <v>Kế toán doanh nghiệp</v>
          </cell>
          <cell r="I12935" t="str">
            <v>Chương trình chất lượng cao</v>
          </cell>
          <cell r="J12935" t="str">
            <v>Khóa 19D(CLC)</v>
          </cell>
          <cell r="K12935">
            <v>17356500</v>
          </cell>
          <cell r="L12935">
            <v>17356500</v>
          </cell>
          <cell r="M12935">
            <v>0</v>
          </cell>
          <cell r="N12935" t="str">
            <v/>
          </cell>
          <cell r="O12935" t="str">
            <v>Còn học</v>
          </cell>
        </row>
        <row r="12936">
          <cell r="B12936" t="str">
            <v>1921006483</v>
          </cell>
          <cell r="C12936" t="str">
            <v>Đinh Lê Gia Bảo</v>
          </cell>
          <cell r="D12936" t="str">
            <v>Nam</v>
          </cell>
          <cell r="E12936" t="str">
            <v>14/08/2001</v>
          </cell>
          <cell r="F12936" t="str">
            <v>CLC_19DKT01</v>
          </cell>
          <cell r="G12936" t="str">
            <v>Khoa Kế toán - Kiểm toán</v>
          </cell>
          <cell r="H12936" t="str">
            <v>Kế toán doanh nghiệp</v>
          </cell>
          <cell r="I12936" t="str">
            <v>Chương trình chất lượng cao</v>
          </cell>
          <cell r="J12936" t="str">
            <v>Khóa 19D(CLC)</v>
          </cell>
          <cell r="K12936">
            <v>17356500</v>
          </cell>
          <cell r="L12936">
            <v>17356500</v>
          </cell>
          <cell r="M12936">
            <v>0</v>
          </cell>
          <cell r="N12936" t="str">
            <v/>
          </cell>
          <cell r="O12936" t="str">
            <v>Còn học</v>
          </cell>
        </row>
        <row r="12937">
          <cell r="B12937" t="str">
            <v>1921006480</v>
          </cell>
          <cell r="C12937" t="str">
            <v>Chu Thị Ngọc ánh</v>
          </cell>
          <cell r="D12937" t="str">
            <v>Nữ</v>
          </cell>
          <cell r="E12937" t="str">
            <v>04/07/2001</v>
          </cell>
          <cell r="F12937" t="str">
            <v>CLC_19DKT01</v>
          </cell>
          <cell r="G12937" t="str">
            <v>Khoa Kế toán - Kiểm toán</v>
          </cell>
          <cell r="H12937" t="str">
            <v>Kế toán doanh nghiệp</v>
          </cell>
          <cell r="I12937" t="str">
            <v>Chương trình chất lượng cao</v>
          </cell>
          <cell r="J12937" t="str">
            <v>Khóa 19D(CLC)</v>
          </cell>
          <cell r="K12937">
            <v>17356500</v>
          </cell>
          <cell r="L12937">
            <v>17356500</v>
          </cell>
          <cell r="M12937">
            <v>0</v>
          </cell>
          <cell r="N12937" t="str">
            <v/>
          </cell>
          <cell r="O12937" t="str">
            <v>Còn học</v>
          </cell>
        </row>
        <row r="12938">
          <cell r="B12938" t="str">
            <v>1921006486</v>
          </cell>
          <cell r="C12938" t="str">
            <v>Phạm Ngọc Chinh</v>
          </cell>
          <cell r="D12938" t="str">
            <v>Nữ</v>
          </cell>
          <cell r="E12938" t="str">
            <v>19/04/2001</v>
          </cell>
          <cell r="F12938" t="str">
            <v>CLC_19DKT01</v>
          </cell>
          <cell r="G12938" t="str">
            <v>Khoa Kế toán - Kiểm toán</v>
          </cell>
          <cell r="H12938" t="str">
            <v>Kế toán doanh nghiệp</v>
          </cell>
          <cell r="I12938" t="str">
            <v>Chương trình chất lượng cao</v>
          </cell>
          <cell r="J12938" t="str">
            <v>Khóa 19D(CLC)</v>
          </cell>
          <cell r="K12938">
            <v>17356500</v>
          </cell>
          <cell r="L12938">
            <v>17356500</v>
          </cell>
          <cell r="M12938">
            <v>0</v>
          </cell>
          <cell r="N12938" t="str">
            <v/>
          </cell>
          <cell r="O12938" t="str">
            <v>Còn học</v>
          </cell>
        </row>
        <row r="12939">
          <cell r="B12939" t="str">
            <v>1921006502</v>
          </cell>
          <cell r="C12939" t="str">
            <v>Nguyễn Thái Hòa</v>
          </cell>
          <cell r="D12939" t="str">
            <v>Nữ</v>
          </cell>
          <cell r="E12939" t="str">
            <v>06/09/2001</v>
          </cell>
          <cell r="F12939" t="str">
            <v>CLC_19DKT01</v>
          </cell>
          <cell r="G12939" t="str">
            <v>Khoa Kế toán - Kiểm toán</v>
          </cell>
          <cell r="H12939" t="str">
            <v>Kế toán doanh nghiệp</v>
          </cell>
          <cell r="I12939" t="str">
            <v>Chương trình chất lượng cao</v>
          </cell>
          <cell r="J12939" t="str">
            <v>Khóa 19D(CLC)</v>
          </cell>
          <cell r="K12939">
            <v>17356500</v>
          </cell>
          <cell r="L12939">
            <v>17356500</v>
          </cell>
          <cell r="M12939">
            <v>0</v>
          </cell>
          <cell r="N12939" t="str">
            <v/>
          </cell>
          <cell r="O12939" t="str">
            <v>Còn học</v>
          </cell>
        </row>
        <row r="12940">
          <cell r="B12940" t="str">
            <v>1921006547</v>
          </cell>
          <cell r="C12940" t="str">
            <v>Huỳnh Ngọc Thảo Nguyên</v>
          </cell>
          <cell r="D12940" t="str">
            <v>Nữ</v>
          </cell>
          <cell r="E12940" t="str">
            <v>23/11/2001</v>
          </cell>
          <cell r="F12940" t="str">
            <v>CLC_19DKT01</v>
          </cell>
          <cell r="G12940" t="str">
            <v>Khoa Kế toán - Kiểm toán</v>
          </cell>
          <cell r="H12940" t="str">
            <v>Kế toán doanh nghiệp</v>
          </cell>
          <cell r="I12940" t="str">
            <v>Chương trình chất lượng cao</v>
          </cell>
          <cell r="J12940" t="str">
            <v>Khóa 19D(CLC)</v>
          </cell>
          <cell r="K12940">
            <v>17356500</v>
          </cell>
          <cell r="L12940">
            <v>17356500</v>
          </cell>
          <cell r="M12940">
            <v>0</v>
          </cell>
          <cell r="N12940" t="str">
            <v/>
          </cell>
          <cell r="O12940" t="str">
            <v>Còn học</v>
          </cell>
        </row>
        <row r="12941">
          <cell r="B12941" t="str">
            <v>1921006603</v>
          </cell>
          <cell r="C12941" t="str">
            <v>Nguyễn Thái Nhã Thy</v>
          </cell>
          <cell r="D12941" t="str">
            <v>Nữ</v>
          </cell>
          <cell r="E12941" t="str">
            <v>04/09/2001</v>
          </cell>
          <cell r="F12941" t="str">
            <v>CLC_19DKT01</v>
          </cell>
          <cell r="G12941" t="str">
            <v>Khoa Kế toán - Kiểm toán</v>
          </cell>
          <cell r="H12941" t="str">
            <v>Kế toán doanh nghiệp</v>
          </cell>
          <cell r="I12941" t="str">
            <v>Chương trình chất lượng cao</v>
          </cell>
          <cell r="J12941" t="str">
            <v>Khóa 19D(CLC)</v>
          </cell>
          <cell r="K12941">
            <v>17356500</v>
          </cell>
          <cell r="L12941">
            <v>17356500</v>
          </cell>
          <cell r="M12941">
            <v>0</v>
          </cell>
          <cell r="N12941" t="str">
            <v/>
          </cell>
          <cell r="O12941" t="str">
            <v>Còn học</v>
          </cell>
        </row>
        <row r="12942">
          <cell r="B12942" t="str">
            <v>1921006476</v>
          </cell>
          <cell r="C12942" t="str">
            <v>Nguyễn Hoàng Anh</v>
          </cell>
          <cell r="D12942" t="str">
            <v>Nữ</v>
          </cell>
          <cell r="E12942" t="str">
            <v>18/11/2001</v>
          </cell>
          <cell r="F12942" t="str">
            <v>CLC_19DKT01</v>
          </cell>
          <cell r="G12942" t="str">
            <v>Khoa Kế toán - Kiểm toán</v>
          </cell>
          <cell r="H12942" t="str">
            <v>Kế toán doanh nghiệp</v>
          </cell>
          <cell r="I12942" t="str">
            <v>Chương trình chất lượng cao</v>
          </cell>
          <cell r="J12942" t="str">
            <v>Khóa 19D(CLC)</v>
          </cell>
          <cell r="K12942">
            <v>17356500</v>
          </cell>
          <cell r="L12942">
            <v>17356500</v>
          </cell>
          <cell r="M12942">
            <v>0</v>
          </cell>
          <cell r="N12942" t="str">
            <v/>
          </cell>
          <cell r="O12942" t="str">
            <v>Còn học</v>
          </cell>
        </row>
        <row r="12943">
          <cell r="B12943" t="str">
            <v>1921006524</v>
          </cell>
          <cell r="C12943" t="str">
            <v>Trần Thùy Linh</v>
          </cell>
          <cell r="D12943" t="str">
            <v>Nữ</v>
          </cell>
          <cell r="E12943" t="str">
            <v>01/10/2001</v>
          </cell>
          <cell r="F12943" t="str">
            <v>CLC_19DKT01</v>
          </cell>
          <cell r="G12943" t="str">
            <v>Khoa Kế toán - Kiểm toán</v>
          </cell>
          <cell r="H12943" t="str">
            <v>Kế toán doanh nghiệp</v>
          </cell>
          <cell r="I12943" t="str">
            <v>Chương trình chất lượng cao</v>
          </cell>
          <cell r="J12943" t="str">
            <v>Khóa 19D(CLC)</v>
          </cell>
          <cell r="K12943">
            <v>17356500</v>
          </cell>
          <cell r="L12943">
            <v>17356500</v>
          </cell>
          <cell r="M12943">
            <v>0</v>
          </cell>
          <cell r="N12943" t="str">
            <v/>
          </cell>
          <cell r="O12943" t="str">
            <v>Còn học</v>
          </cell>
        </row>
        <row r="12944">
          <cell r="B12944" t="str">
            <v>1921006578</v>
          </cell>
          <cell r="C12944" t="str">
            <v>Phạm Huỳnh Phương Quyên</v>
          </cell>
          <cell r="D12944" t="str">
            <v>Nữ</v>
          </cell>
          <cell r="E12944" t="str">
            <v>16/06/2001</v>
          </cell>
          <cell r="F12944" t="str">
            <v>CLC_19DKT01</v>
          </cell>
          <cell r="G12944" t="str">
            <v>Khoa Kế toán - Kiểm toán</v>
          </cell>
          <cell r="H12944" t="str">
            <v>Kế toán doanh nghiệp</v>
          </cell>
          <cell r="I12944" t="str">
            <v>Chương trình chất lượng cao</v>
          </cell>
          <cell r="J12944" t="str">
            <v>Khóa 19D(CLC)</v>
          </cell>
          <cell r="K12944">
            <v>17356500</v>
          </cell>
          <cell r="L12944">
            <v>17356500</v>
          </cell>
          <cell r="M12944">
            <v>0</v>
          </cell>
          <cell r="N12944" t="str">
            <v/>
          </cell>
          <cell r="O12944" t="str">
            <v>Còn học</v>
          </cell>
        </row>
        <row r="12945">
          <cell r="B12945" t="str">
            <v>1921006628</v>
          </cell>
          <cell r="C12945" t="str">
            <v>Phạm Lê Quang Vinh</v>
          </cell>
          <cell r="D12945" t="str">
            <v>Nam</v>
          </cell>
          <cell r="E12945" t="str">
            <v>02/03/2001</v>
          </cell>
          <cell r="F12945" t="str">
            <v>CLC_19DKT01</v>
          </cell>
          <cell r="G12945" t="str">
            <v>Khoa Kế toán - Kiểm toán</v>
          </cell>
          <cell r="H12945" t="str">
            <v>Kế toán doanh nghiệp</v>
          </cell>
          <cell r="I12945" t="str">
            <v>Chương trình chất lượng cao</v>
          </cell>
          <cell r="J12945" t="str">
            <v>Khóa 19D(CLC)</v>
          </cell>
          <cell r="K12945">
            <v>17356500</v>
          </cell>
          <cell r="L12945">
            <v>17356500</v>
          </cell>
          <cell r="M12945">
            <v>0</v>
          </cell>
          <cell r="N12945" t="str">
            <v/>
          </cell>
          <cell r="O12945" t="str">
            <v>Còn học</v>
          </cell>
        </row>
        <row r="12946">
          <cell r="B12946" t="str">
            <v>1921002809</v>
          </cell>
          <cell r="C12946" t="str">
            <v>Nguyễn Tuấn Hùng</v>
          </cell>
          <cell r="D12946" t="str">
            <v>Nam</v>
          </cell>
          <cell r="E12946" t="str">
            <v>03/06/2001</v>
          </cell>
          <cell r="F12946" t="str">
            <v>CLC_19DKT01</v>
          </cell>
          <cell r="G12946" t="str">
            <v>Khoa Kế toán - Kiểm toán</v>
          </cell>
          <cell r="H12946" t="str">
            <v>Kế toán doanh nghiệp</v>
          </cell>
          <cell r="I12946" t="str">
            <v>Chương trình chất lượng cao</v>
          </cell>
          <cell r="J12946" t="str">
            <v>Khóa 19D(CLC)</v>
          </cell>
          <cell r="K12946">
            <v>17356500</v>
          </cell>
          <cell r="L12946">
            <v>17356500</v>
          </cell>
          <cell r="M12946">
            <v>0</v>
          </cell>
          <cell r="N12946" t="str">
            <v/>
          </cell>
          <cell r="O12946" t="str">
            <v>Còn học</v>
          </cell>
        </row>
        <row r="12947">
          <cell r="B12947" t="str">
            <v>1921006518</v>
          </cell>
          <cell r="C12947" t="str">
            <v>Đỗ Phương Lê</v>
          </cell>
          <cell r="D12947" t="str">
            <v>Nữ</v>
          </cell>
          <cell r="E12947" t="str">
            <v>11/10/2001</v>
          </cell>
          <cell r="F12947" t="str">
            <v>CLC_19DKT01</v>
          </cell>
          <cell r="G12947" t="str">
            <v>Khoa Kế toán - Kiểm toán</v>
          </cell>
          <cell r="H12947" t="str">
            <v>Kế toán doanh nghiệp</v>
          </cell>
          <cell r="I12947" t="str">
            <v>Chương trình chất lượng cao</v>
          </cell>
          <cell r="J12947" t="str">
            <v>Khóa 19D(CLC)</v>
          </cell>
          <cell r="K12947">
            <v>17356500</v>
          </cell>
          <cell r="L12947">
            <v>17356500</v>
          </cell>
          <cell r="M12947">
            <v>0</v>
          </cell>
          <cell r="N12947" t="str">
            <v/>
          </cell>
          <cell r="O12947" t="str">
            <v>Còn học</v>
          </cell>
        </row>
        <row r="12948">
          <cell r="B12948" t="str">
            <v>1921006535</v>
          </cell>
          <cell r="C12948" t="str">
            <v>Nguyễn Thị Ngọc Minh</v>
          </cell>
          <cell r="D12948" t="str">
            <v>Nữ</v>
          </cell>
          <cell r="E12948" t="str">
            <v>19/06/2001</v>
          </cell>
          <cell r="F12948" t="str">
            <v>CLC_19DKT01</v>
          </cell>
          <cell r="G12948" t="str">
            <v>Khoa Kế toán - Kiểm toán</v>
          </cell>
          <cell r="H12948" t="str">
            <v>Kế toán doanh nghiệp</v>
          </cell>
          <cell r="I12948" t="str">
            <v>Chương trình chất lượng cao</v>
          </cell>
          <cell r="J12948" t="str">
            <v>Khóa 19D(CLC)</v>
          </cell>
          <cell r="K12948">
            <v>17356500</v>
          </cell>
          <cell r="L12948">
            <v>17356500</v>
          </cell>
          <cell r="M12948">
            <v>0</v>
          </cell>
          <cell r="N12948" t="str">
            <v/>
          </cell>
          <cell r="O12948" t="str">
            <v>Còn học</v>
          </cell>
        </row>
        <row r="12949">
          <cell r="B12949" t="str">
            <v>1921006538</v>
          </cell>
          <cell r="C12949" t="str">
            <v>Trương Ngọc My</v>
          </cell>
          <cell r="D12949" t="str">
            <v>Nữ</v>
          </cell>
          <cell r="E12949" t="str">
            <v>23/04/2001</v>
          </cell>
          <cell r="F12949" t="str">
            <v>CLC_19DKT01</v>
          </cell>
          <cell r="G12949" t="str">
            <v>Khoa Kế toán - Kiểm toán</v>
          </cell>
          <cell r="H12949" t="str">
            <v>Kế toán doanh nghiệp</v>
          </cell>
          <cell r="I12949" t="str">
            <v>Chương trình chất lượng cao</v>
          </cell>
          <cell r="J12949" t="str">
            <v>Khóa 19D(CLC)</v>
          </cell>
          <cell r="K12949">
            <v>17356500</v>
          </cell>
          <cell r="L12949">
            <v>17356500</v>
          </cell>
          <cell r="M12949">
            <v>0</v>
          </cell>
          <cell r="N12949" t="str">
            <v/>
          </cell>
          <cell r="O12949" t="str">
            <v>Còn học</v>
          </cell>
        </row>
        <row r="12950">
          <cell r="B12950" t="str">
            <v>1921006511</v>
          </cell>
          <cell r="C12950" t="str">
            <v>Hoàng Đức Huy</v>
          </cell>
          <cell r="D12950" t="str">
            <v>Nam</v>
          </cell>
          <cell r="E12950" t="str">
            <v>05/10/2001</v>
          </cell>
          <cell r="F12950" t="str">
            <v>CLC_19DKT01</v>
          </cell>
          <cell r="G12950" t="str">
            <v>Khoa Kế toán - Kiểm toán</v>
          </cell>
          <cell r="H12950" t="str">
            <v>Kế toán doanh nghiệp</v>
          </cell>
          <cell r="I12950" t="str">
            <v>Chương trình chất lượng cao</v>
          </cell>
          <cell r="J12950" t="str">
            <v>Khóa 19D(CLC)</v>
          </cell>
          <cell r="K12950">
            <v>18031000</v>
          </cell>
          <cell r="L12950">
            <v>18031000</v>
          </cell>
          <cell r="M12950">
            <v>0</v>
          </cell>
          <cell r="N12950" t="str">
            <v/>
          </cell>
          <cell r="O12950" t="str">
            <v>Còn học</v>
          </cell>
        </row>
        <row r="12951">
          <cell r="B12951" t="str">
            <v>1921006499</v>
          </cell>
          <cell r="C12951" t="str">
            <v>Lê Ngọc Hiếu</v>
          </cell>
          <cell r="D12951" t="str">
            <v>Nữ</v>
          </cell>
          <cell r="E12951" t="str">
            <v>31/12/2000</v>
          </cell>
          <cell r="F12951" t="str">
            <v>CLC_19DKT01</v>
          </cell>
          <cell r="G12951" t="str">
            <v>Khoa Kế toán - Kiểm toán</v>
          </cell>
          <cell r="H12951" t="str">
            <v>Kế toán doanh nghiệp</v>
          </cell>
          <cell r="I12951" t="str">
            <v>Chương trình chất lượng cao</v>
          </cell>
          <cell r="J12951" t="str">
            <v>Khóa 19D(CLC)</v>
          </cell>
          <cell r="K12951">
            <v>18031000</v>
          </cell>
          <cell r="L12951">
            <v>18031000</v>
          </cell>
          <cell r="M12951">
            <v>0</v>
          </cell>
          <cell r="N12951" t="str">
            <v/>
          </cell>
          <cell r="O12951" t="str">
            <v>Còn học</v>
          </cell>
        </row>
        <row r="12952">
          <cell r="B12952" t="str">
            <v>1921006579</v>
          </cell>
          <cell r="C12952" t="str">
            <v>Đàm Ngọc Phương Quỳnh</v>
          </cell>
          <cell r="D12952" t="str">
            <v>Nữ</v>
          </cell>
          <cell r="E12952" t="str">
            <v>17/09/2001</v>
          </cell>
          <cell r="F12952" t="str">
            <v>CLC_19DKT01</v>
          </cell>
          <cell r="G12952" t="str">
            <v>Khoa Kế toán - Kiểm toán</v>
          </cell>
          <cell r="H12952" t="str">
            <v>Kế toán doanh nghiệp</v>
          </cell>
          <cell r="I12952" t="str">
            <v>Chương trình chất lượng cao</v>
          </cell>
          <cell r="J12952" t="str">
            <v>Khóa 19D(CLC)</v>
          </cell>
          <cell r="K12952">
            <v>18031000</v>
          </cell>
          <cell r="L12952">
            <v>18031000</v>
          </cell>
          <cell r="M12952">
            <v>0</v>
          </cell>
          <cell r="N12952" t="str">
            <v/>
          </cell>
          <cell r="O12952" t="str">
            <v>Còn học</v>
          </cell>
        </row>
        <row r="12953">
          <cell r="B12953" t="str">
            <v>1921006604</v>
          </cell>
          <cell r="C12953" t="str">
            <v>Trương Nguyễn Quỳnh Thy</v>
          </cell>
          <cell r="D12953" t="str">
            <v>Nữ</v>
          </cell>
          <cell r="E12953" t="str">
            <v>26/05/2001</v>
          </cell>
          <cell r="F12953" t="str">
            <v>CLC_19DKT01</v>
          </cell>
          <cell r="G12953" t="str">
            <v>Khoa Kế toán - Kiểm toán</v>
          </cell>
          <cell r="H12953" t="str">
            <v>Kế toán doanh nghiệp</v>
          </cell>
          <cell r="I12953" t="str">
            <v>Chương trình chất lượng cao</v>
          </cell>
          <cell r="J12953" t="str">
            <v>Khóa 19D(CLC)</v>
          </cell>
          <cell r="K12953">
            <v>18031000</v>
          </cell>
          <cell r="L12953">
            <v>18031000</v>
          </cell>
          <cell r="M12953">
            <v>0</v>
          </cell>
          <cell r="N12953" t="str">
            <v/>
          </cell>
          <cell r="O12953" t="str">
            <v>Còn học</v>
          </cell>
        </row>
        <row r="12954">
          <cell r="B12954" t="str">
            <v>1921006593</v>
          </cell>
          <cell r="C12954" t="str">
            <v>Nguyễn Thu Thảo</v>
          </cell>
          <cell r="D12954" t="str">
            <v>Nữ</v>
          </cell>
          <cell r="E12954" t="str">
            <v>27/05/2001</v>
          </cell>
          <cell r="F12954" t="str">
            <v>CLC_19DKT01</v>
          </cell>
          <cell r="G12954" t="str">
            <v>Khoa Kế toán - Kiểm toán</v>
          </cell>
          <cell r="H12954" t="str">
            <v>Kế toán doanh nghiệp</v>
          </cell>
          <cell r="I12954" t="str">
            <v>Chương trình chất lượng cao</v>
          </cell>
          <cell r="J12954" t="str">
            <v>Khóa 19D(CLC)</v>
          </cell>
          <cell r="K12954">
            <v>18031000</v>
          </cell>
          <cell r="L12954">
            <v>18031000</v>
          </cell>
          <cell r="M12954">
            <v>0</v>
          </cell>
          <cell r="N12954" t="str">
            <v/>
          </cell>
          <cell r="O12954" t="str">
            <v>Còn học</v>
          </cell>
        </row>
        <row r="12955">
          <cell r="B12955" t="str">
            <v>1921006617</v>
          </cell>
          <cell r="C12955" t="str">
            <v>Nguyễn Thị Kim Uyên</v>
          </cell>
          <cell r="D12955" t="str">
            <v>Nữ</v>
          </cell>
          <cell r="E12955" t="str">
            <v>25/04/2001</v>
          </cell>
          <cell r="F12955" t="str">
            <v>CLC_19DKT01</v>
          </cell>
          <cell r="G12955" t="str">
            <v>Khoa Kế toán - Kiểm toán</v>
          </cell>
          <cell r="H12955" t="str">
            <v>Kế toán doanh nghiệp</v>
          </cell>
          <cell r="I12955" t="str">
            <v>Chương trình chất lượng cao</v>
          </cell>
          <cell r="J12955" t="str">
            <v>Khóa 19D(CLC)</v>
          </cell>
          <cell r="K12955">
            <v>18031000</v>
          </cell>
          <cell r="L12955">
            <v>18031000</v>
          </cell>
          <cell r="M12955">
            <v>0</v>
          </cell>
          <cell r="N12955" t="str">
            <v/>
          </cell>
          <cell r="O12955" t="str">
            <v>Còn học</v>
          </cell>
        </row>
        <row r="12956">
          <cell r="B12956" t="str">
            <v>1921006495</v>
          </cell>
          <cell r="C12956" t="str">
            <v>Huỳnh Thị Mai Hạnh</v>
          </cell>
          <cell r="D12956" t="str">
            <v>Nữ</v>
          </cell>
          <cell r="E12956" t="str">
            <v>26/11/2001</v>
          </cell>
          <cell r="F12956" t="str">
            <v>CLC_19DKT01</v>
          </cell>
          <cell r="G12956" t="str">
            <v>Khoa Kế toán - Kiểm toán</v>
          </cell>
          <cell r="H12956" t="str">
            <v>Kế toán doanh nghiệp</v>
          </cell>
          <cell r="I12956" t="str">
            <v>Chương trình chất lượng cao</v>
          </cell>
          <cell r="J12956" t="str">
            <v>Khóa 19D(CLC)</v>
          </cell>
          <cell r="K12956">
            <v>18031000</v>
          </cell>
          <cell r="L12956">
            <v>18031000</v>
          </cell>
          <cell r="M12956">
            <v>0</v>
          </cell>
          <cell r="N12956" t="str">
            <v/>
          </cell>
          <cell r="O12956" t="str">
            <v>Còn học</v>
          </cell>
        </row>
        <row r="12957">
          <cell r="B12957" t="str">
            <v>1921006493</v>
          </cell>
          <cell r="C12957" t="str">
            <v>Trần Vũ Hương Giang</v>
          </cell>
          <cell r="D12957" t="str">
            <v>Nữ</v>
          </cell>
          <cell r="E12957" t="str">
            <v>03/01/2001</v>
          </cell>
          <cell r="F12957" t="str">
            <v>CLC_19DKT01</v>
          </cell>
          <cell r="G12957" t="str">
            <v>Khoa Kế toán - Kiểm toán</v>
          </cell>
          <cell r="H12957" t="str">
            <v>Kế toán doanh nghiệp</v>
          </cell>
          <cell r="I12957" t="str">
            <v>Chương trình chất lượng cao</v>
          </cell>
          <cell r="J12957" t="str">
            <v>Khóa 19D(CLC)</v>
          </cell>
          <cell r="K12957">
            <v>18705500</v>
          </cell>
          <cell r="L12957">
            <v>18705500</v>
          </cell>
          <cell r="M12957">
            <v>0</v>
          </cell>
          <cell r="N12957" t="str">
            <v/>
          </cell>
          <cell r="O12957" t="str">
            <v>Còn học</v>
          </cell>
        </row>
        <row r="12958">
          <cell r="B12958" t="str">
            <v>1921006560</v>
          </cell>
          <cell r="C12958" t="str">
            <v>Nguyễn Thị Quỳnh Như</v>
          </cell>
          <cell r="D12958" t="str">
            <v>Nữ</v>
          </cell>
          <cell r="E12958" t="str">
            <v>02/01/2001</v>
          </cell>
          <cell r="F12958" t="str">
            <v>CLC_19DKT01</v>
          </cell>
          <cell r="G12958" t="str">
            <v>Khoa Kế toán - Kiểm toán</v>
          </cell>
          <cell r="H12958" t="str">
            <v>Kế toán doanh nghiệp</v>
          </cell>
          <cell r="I12958" t="str">
            <v>Chương trình chất lượng cao</v>
          </cell>
          <cell r="J12958" t="str">
            <v>Khóa 19D(CLC)</v>
          </cell>
          <cell r="K12958">
            <v>20092500</v>
          </cell>
          <cell r="L12958">
            <v>20092500</v>
          </cell>
          <cell r="M12958">
            <v>0</v>
          </cell>
          <cell r="N12958" t="str">
            <v/>
          </cell>
          <cell r="O12958" t="str">
            <v>Còn học</v>
          </cell>
        </row>
        <row r="12959">
          <cell r="B12959" t="str">
            <v>1921006576</v>
          </cell>
          <cell r="C12959" t="str">
            <v>Nguyễn Song Phước</v>
          </cell>
          <cell r="D12959" t="str">
            <v>Nam</v>
          </cell>
          <cell r="E12959" t="str">
            <v>26/05/2001</v>
          </cell>
          <cell r="F12959" t="str">
            <v>CLC_19DKT01</v>
          </cell>
          <cell r="G12959" t="str">
            <v>Khoa Kế toán - Kiểm toán</v>
          </cell>
          <cell r="H12959" t="str">
            <v>Kế toán doanh nghiệp</v>
          </cell>
          <cell r="I12959" t="str">
            <v>Chương trình chất lượng cao</v>
          </cell>
          <cell r="J12959" t="str">
            <v>Khóa 19D(CLC)</v>
          </cell>
          <cell r="K12959">
            <v>20448750</v>
          </cell>
          <cell r="L12959">
            <v>20448750</v>
          </cell>
          <cell r="M12959">
            <v>0</v>
          </cell>
          <cell r="N12959" t="str">
            <v/>
          </cell>
          <cell r="O12959" t="str">
            <v>Còn học</v>
          </cell>
        </row>
        <row r="12960">
          <cell r="B12960" t="str">
            <v>1921006633</v>
          </cell>
          <cell r="C12960" t="str">
            <v>Cao Thị Hải Yến</v>
          </cell>
          <cell r="D12960" t="str">
            <v>Nữ</v>
          </cell>
          <cell r="E12960" t="str">
            <v>12/08/2001</v>
          </cell>
          <cell r="F12960" t="str">
            <v>CLC_19DKT01</v>
          </cell>
          <cell r="G12960" t="str">
            <v>Khoa Kế toán - Kiểm toán</v>
          </cell>
          <cell r="H12960" t="str">
            <v>Kế toán doanh nghiệp</v>
          </cell>
          <cell r="I12960" t="str">
            <v>Chương trình chất lượng cao</v>
          </cell>
          <cell r="J12960" t="str">
            <v>Khóa 19D(CLC)</v>
          </cell>
          <cell r="K12960">
            <v>20448750</v>
          </cell>
          <cell r="L12960">
            <v>20448750</v>
          </cell>
          <cell r="M12960">
            <v>0</v>
          </cell>
          <cell r="N12960" t="str">
            <v/>
          </cell>
          <cell r="O12960" t="str">
            <v>Còn học</v>
          </cell>
        </row>
        <row r="12961">
          <cell r="B12961" t="str">
            <v>1921006589</v>
          </cell>
          <cell r="C12961" t="str">
            <v>Đỗ Thanh Thanh</v>
          </cell>
          <cell r="D12961" t="str">
            <v>Nữ</v>
          </cell>
          <cell r="E12961" t="str">
            <v>23/12/2001</v>
          </cell>
          <cell r="F12961" t="str">
            <v>CLC_19DKT01</v>
          </cell>
          <cell r="G12961" t="str">
            <v>Khoa Kế toán - Kiểm toán</v>
          </cell>
          <cell r="H12961" t="str">
            <v>Kế toán doanh nghiệp</v>
          </cell>
          <cell r="I12961" t="str">
            <v>Chương trình chất lượng cao</v>
          </cell>
          <cell r="J12961" t="str">
            <v>Khóa 19D(CLC)</v>
          </cell>
          <cell r="K12961">
            <v>20767000</v>
          </cell>
          <cell r="L12961">
            <v>20767000</v>
          </cell>
          <cell r="M12961">
            <v>0</v>
          </cell>
          <cell r="N12961" t="str">
            <v/>
          </cell>
          <cell r="O12961" t="str">
            <v>Còn học</v>
          </cell>
        </row>
        <row r="12962">
          <cell r="B12962" t="str">
            <v>1921006527</v>
          </cell>
          <cell r="C12962" t="str">
            <v>Trần Song Mai</v>
          </cell>
          <cell r="D12962" t="str">
            <v>Nữ</v>
          </cell>
          <cell r="E12962" t="str">
            <v>24/12/2001</v>
          </cell>
          <cell r="F12962" t="str">
            <v>CLC_19DKT02</v>
          </cell>
          <cell r="G12962" t="str">
            <v>Khoa Kế toán - Kiểm toán</v>
          </cell>
          <cell r="H12962" t="str">
            <v>Kế toán doanh nghiệp</v>
          </cell>
          <cell r="I12962" t="str">
            <v>Chương trình chất lượng cao</v>
          </cell>
          <cell r="J12962" t="str">
            <v>Khóa 19D(CLC)</v>
          </cell>
          <cell r="K12962">
            <v>2892750</v>
          </cell>
          <cell r="L12962">
            <v>2892750</v>
          </cell>
          <cell r="M12962">
            <v>0</v>
          </cell>
          <cell r="N12962" t="str">
            <v/>
          </cell>
          <cell r="O12962" t="str">
            <v>Còn học</v>
          </cell>
        </row>
        <row r="12963">
          <cell r="B12963" t="str">
            <v>1921006526</v>
          </cell>
          <cell r="C12963" t="str">
            <v>Trịnh Thị Trúc Ly</v>
          </cell>
          <cell r="D12963" t="str">
            <v>Nữ</v>
          </cell>
          <cell r="E12963" t="str">
            <v>12/10/2001</v>
          </cell>
          <cell r="F12963" t="str">
            <v>CLC_19DKT02</v>
          </cell>
          <cell r="G12963" t="str">
            <v>Khoa Kế toán - Kiểm toán</v>
          </cell>
          <cell r="H12963" t="str">
            <v>Kế toán doanh nghiệp</v>
          </cell>
          <cell r="I12963" t="str">
            <v>Chương trình chất lượng cao</v>
          </cell>
          <cell r="J12963" t="str">
            <v>Khóa 19D(CLC)</v>
          </cell>
          <cell r="K12963">
            <v>11571000</v>
          </cell>
          <cell r="L12963">
            <v>11571000</v>
          </cell>
          <cell r="M12963">
            <v>0</v>
          </cell>
          <cell r="N12963" t="str">
            <v/>
          </cell>
          <cell r="O12963" t="str">
            <v>Còn học</v>
          </cell>
        </row>
        <row r="12964">
          <cell r="B12964" t="str">
            <v>1921006635</v>
          </cell>
          <cell r="C12964" t="str">
            <v>Lương Tiểu Băng</v>
          </cell>
          <cell r="D12964" t="str">
            <v>Nữ</v>
          </cell>
          <cell r="E12964" t="str">
            <v>01/01/2001</v>
          </cell>
          <cell r="F12964" t="str">
            <v>CLC_19DKT02</v>
          </cell>
          <cell r="G12964" t="str">
            <v>Khoa Kế toán - Kiểm toán</v>
          </cell>
          <cell r="H12964" t="str">
            <v>Kế toán doanh nghiệp</v>
          </cell>
          <cell r="I12964" t="str">
            <v>Chương trình chất lượng cao</v>
          </cell>
          <cell r="J12964" t="str">
            <v>Khóa 19D(CLC)</v>
          </cell>
          <cell r="K12964">
            <v>12245500</v>
          </cell>
          <cell r="L12964">
            <v>12244750</v>
          </cell>
          <cell r="M12964">
            <v>750</v>
          </cell>
          <cell r="N12964" t="str">
            <v>2021-2022-HK01: Phí học phần( 020559)</v>
          </cell>
          <cell r="O12964" t="str">
            <v>Còn học</v>
          </cell>
        </row>
        <row r="12965">
          <cell r="B12965" t="str">
            <v>1921006528</v>
          </cell>
          <cell r="C12965" t="str">
            <v>Ngô Triệu Mẫn</v>
          </cell>
          <cell r="D12965" t="str">
            <v>Nữ</v>
          </cell>
          <cell r="E12965" t="str">
            <v>24/09/2001</v>
          </cell>
          <cell r="F12965" t="str">
            <v>CLC_19DKT02</v>
          </cell>
          <cell r="G12965" t="str">
            <v>Khoa Kế toán - Kiểm toán</v>
          </cell>
          <cell r="H12965" t="str">
            <v>Kế toán doanh nghiệp</v>
          </cell>
          <cell r="I12965" t="str">
            <v>Chương trình chất lượng cao</v>
          </cell>
          <cell r="J12965" t="str">
            <v>Khóa 19D(CLC)</v>
          </cell>
          <cell r="K12965">
            <v>14463750</v>
          </cell>
          <cell r="L12965">
            <v>14463750</v>
          </cell>
          <cell r="M12965">
            <v>0</v>
          </cell>
          <cell r="N12965" t="str">
            <v/>
          </cell>
          <cell r="O12965" t="str">
            <v>Còn học</v>
          </cell>
        </row>
        <row r="12966">
          <cell r="B12966" t="str">
            <v>1921004952</v>
          </cell>
          <cell r="C12966" t="str">
            <v>Lý Ngọc Trân</v>
          </cell>
          <cell r="D12966" t="str">
            <v>Nữ</v>
          </cell>
          <cell r="E12966" t="str">
            <v>27/11/2001</v>
          </cell>
          <cell r="F12966" t="str">
            <v>CLC_19DKT02</v>
          </cell>
          <cell r="G12966" t="str">
            <v>Khoa Kế toán - Kiểm toán</v>
          </cell>
          <cell r="H12966" t="str">
            <v>Kế toán doanh nghiệp</v>
          </cell>
          <cell r="I12966" t="str">
            <v>Chương trình chất lượng cao</v>
          </cell>
          <cell r="J12966" t="str">
            <v>Khóa 19D(CLC)</v>
          </cell>
          <cell r="K12966">
            <v>14463750</v>
          </cell>
          <cell r="L12966">
            <v>14463750</v>
          </cell>
          <cell r="M12966">
            <v>0</v>
          </cell>
          <cell r="N12966" t="str">
            <v/>
          </cell>
          <cell r="O12966" t="str">
            <v>Còn học</v>
          </cell>
        </row>
        <row r="12967">
          <cell r="B12967" t="str">
            <v>1921006522</v>
          </cell>
          <cell r="C12967" t="str">
            <v>Phạm Thùy Linh</v>
          </cell>
          <cell r="D12967" t="str">
            <v>Nữ</v>
          </cell>
          <cell r="E12967" t="str">
            <v>01/12/2001</v>
          </cell>
          <cell r="F12967" t="str">
            <v>CLC_19DKT02</v>
          </cell>
          <cell r="G12967" t="str">
            <v>Khoa Kế toán - Kiểm toán</v>
          </cell>
          <cell r="H12967" t="str">
            <v>Kế toán doanh nghiệp</v>
          </cell>
          <cell r="I12967" t="str">
            <v>Chương trình chất lượng cao</v>
          </cell>
          <cell r="J12967" t="str">
            <v>Khóa 19D(CLC)</v>
          </cell>
          <cell r="K12967">
            <v>14663250</v>
          </cell>
          <cell r="L12967">
            <v>14663250</v>
          </cell>
          <cell r="M12967">
            <v>0</v>
          </cell>
          <cell r="N12967" t="str">
            <v/>
          </cell>
          <cell r="O12967" t="str">
            <v>Còn học</v>
          </cell>
        </row>
        <row r="12968">
          <cell r="B12968" t="str">
            <v>1921006541</v>
          </cell>
          <cell r="C12968" t="str">
            <v>Lê Đỗ Kim Ngân</v>
          </cell>
          <cell r="D12968" t="str">
            <v>Nữ</v>
          </cell>
          <cell r="E12968" t="str">
            <v>23/11/2001</v>
          </cell>
          <cell r="F12968" t="str">
            <v>CLC_19DKT02</v>
          </cell>
          <cell r="G12968" t="str">
            <v>Khoa Kế toán - Kiểm toán</v>
          </cell>
          <cell r="H12968" t="str">
            <v>Kế toán doanh nghiệp</v>
          </cell>
          <cell r="I12968" t="str">
            <v>Chương trình chất lượng cao</v>
          </cell>
          <cell r="J12968" t="str">
            <v>Khóa 19D(CLC)</v>
          </cell>
          <cell r="K12968">
            <v>17356500</v>
          </cell>
          <cell r="L12968">
            <v>17356500</v>
          </cell>
          <cell r="M12968">
            <v>0</v>
          </cell>
          <cell r="N12968" t="str">
            <v/>
          </cell>
          <cell r="O12968" t="str">
            <v>Còn học</v>
          </cell>
        </row>
        <row r="12969">
          <cell r="B12969" t="str">
            <v>1921006581</v>
          </cell>
          <cell r="C12969" t="str">
            <v>Nguyễn Lê Trúc Quỳnh</v>
          </cell>
          <cell r="D12969" t="str">
            <v>Nữ</v>
          </cell>
          <cell r="E12969" t="str">
            <v>31/12/1999</v>
          </cell>
          <cell r="F12969" t="str">
            <v>CLC_19DKT02</v>
          </cell>
          <cell r="G12969" t="str">
            <v>Khoa Kế toán - Kiểm toán</v>
          </cell>
          <cell r="H12969" t="str">
            <v>Kế toán doanh nghiệp</v>
          </cell>
          <cell r="I12969" t="str">
            <v>Chương trình chất lượng cao</v>
          </cell>
          <cell r="J12969" t="str">
            <v>Khóa 19D(CLC)</v>
          </cell>
          <cell r="K12969">
            <v>17356500</v>
          </cell>
          <cell r="L12969">
            <v>17356500</v>
          </cell>
          <cell r="M12969">
            <v>0</v>
          </cell>
          <cell r="N12969" t="str">
            <v/>
          </cell>
          <cell r="O12969" t="str">
            <v>Còn học</v>
          </cell>
        </row>
        <row r="12970">
          <cell r="B12970" t="str">
            <v>1921006590</v>
          </cell>
          <cell r="C12970" t="str">
            <v>Lâm Phú Thành</v>
          </cell>
          <cell r="D12970" t="str">
            <v>Nam</v>
          </cell>
          <cell r="E12970" t="str">
            <v>14/07/2001</v>
          </cell>
          <cell r="F12970" t="str">
            <v>CLC_19DKT02</v>
          </cell>
          <cell r="G12970" t="str">
            <v>Khoa Kế toán - Kiểm toán</v>
          </cell>
          <cell r="H12970" t="str">
            <v>Kế toán doanh nghiệp</v>
          </cell>
          <cell r="I12970" t="str">
            <v>Chương trình chất lượng cao</v>
          </cell>
          <cell r="J12970" t="str">
            <v>Khóa 19D(CLC)</v>
          </cell>
          <cell r="K12970">
            <v>17356500</v>
          </cell>
          <cell r="L12970">
            <v>17356500</v>
          </cell>
          <cell r="M12970">
            <v>0</v>
          </cell>
          <cell r="N12970" t="str">
            <v/>
          </cell>
          <cell r="O12970" t="str">
            <v>Còn học</v>
          </cell>
        </row>
        <row r="12971">
          <cell r="B12971" t="str">
            <v>1921006513</v>
          </cell>
          <cell r="C12971" t="str">
            <v>Lê Gia Khánh</v>
          </cell>
          <cell r="D12971" t="str">
            <v>Nam</v>
          </cell>
          <cell r="E12971" t="str">
            <v>14/05/2001</v>
          </cell>
          <cell r="F12971" t="str">
            <v>CLC_19DKT02</v>
          </cell>
          <cell r="G12971" t="str">
            <v>Khoa Kế toán - Kiểm toán</v>
          </cell>
          <cell r="H12971" t="str">
            <v>Kế toán doanh nghiệp</v>
          </cell>
          <cell r="I12971" t="str">
            <v>Chương trình chất lượng cao</v>
          </cell>
          <cell r="J12971" t="str">
            <v>Khóa 19D(CLC)</v>
          </cell>
          <cell r="K12971">
            <v>17356500</v>
          </cell>
          <cell r="L12971">
            <v>17356500</v>
          </cell>
          <cell r="M12971">
            <v>0</v>
          </cell>
          <cell r="N12971" t="str">
            <v/>
          </cell>
          <cell r="O12971" t="str">
            <v>Còn học</v>
          </cell>
        </row>
        <row r="12972">
          <cell r="B12972" t="str">
            <v>1921006602</v>
          </cell>
          <cell r="C12972" t="str">
            <v>Thái Thị Anh Thư</v>
          </cell>
          <cell r="D12972" t="str">
            <v>Nữ</v>
          </cell>
          <cell r="E12972" t="str">
            <v>13/09/2001</v>
          </cell>
          <cell r="F12972" t="str">
            <v>CLC_19DKT02</v>
          </cell>
          <cell r="G12972" t="str">
            <v>Khoa Kế toán - Kiểm toán</v>
          </cell>
          <cell r="H12972" t="str">
            <v>Kế toán doanh nghiệp</v>
          </cell>
          <cell r="I12972" t="str">
            <v>Chương trình chất lượng cao</v>
          </cell>
          <cell r="J12972" t="str">
            <v>Khóa 19D(CLC)</v>
          </cell>
          <cell r="K12972">
            <v>17356500</v>
          </cell>
          <cell r="L12972">
            <v>17356500</v>
          </cell>
          <cell r="M12972">
            <v>0</v>
          </cell>
          <cell r="N12972" t="str">
            <v/>
          </cell>
          <cell r="O12972" t="str">
            <v>Còn học</v>
          </cell>
        </row>
        <row r="12973">
          <cell r="B12973" t="str">
            <v>1921006610</v>
          </cell>
          <cell r="C12973" t="str">
            <v>Nguyễn Ngọc Bảo Trân</v>
          </cell>
          <cell r="D12973" t="str">
            <v>Nữ</v>
          </cell>
          <cell r="E12973" t="str">
            <v>21/06/2001</v>
          </cell>
          <cell r="F12973" t="str">
            <v>CLC_19DKT02</v>
          </cell>
          <cell r="G12973" t="str">
            <v>Khoa Kế toán - Kiểm toán</v>
          </cell>
          <cell r="H12973" t="str">
            <v>Kế toán doanh nghiệp</v>
          </cell>
          <cell r="I12973" t="str">
            <v>Chương trình chất lượng cao</v>
          </cell>
          <cell r="J12973" t="str">
            <v>Khóa 19D(CLC)</v>
          </cell>
          <cell r="K12973">
            <v>17356500</v>
          </cell>
          <cell r="L12973">
            <v>17356500</v>
          </cell>
          <cell r="M12973">
            <v>0</v>
          </cell>
          <cell r="N12973" t="str">
            <v/>
          </cell>
          <cell r="O12973" t="str">
            <v>Còn học</v>
          </cell>
        </row>
        <row r="12974">
          <cell r="B12974" t="str">
            <v>1921006620</v>
          </cell>
          <cell r="C12974" t="str">
            <v>Lê Thị Khánh Vân</v>
          </cell>
          <cell r="D12974" t="str">
            <v>Nữ</v>
          </cell>
          <cell r="E12974" t="str">
            <v>07/01/2001</v>
          </cell>
          <cell r="F12974" t="str">
            <v>CLC_19DKT02</v>
          </cell>
          <cell r="G12974" t="str">
            <v>Khoa Kế toán - Kiểm toán</v>
          </cell>
          <cell r="H12974" t="str">
            <v>Kế toán doanh nghiệp</v>
          </cell>
          <cell r="I12974" t="str">
            <v>Chương trình chất lượng cao</v>
          </cell>
          <cell r="J12974" t="str">
            <v>Khóa 19D(CLC)</v>
          </cell>
          <cell r="K12974">
            <v>17356500</v>
          </cell>
          <cell r="L12974">
            <v>17356500</v>
          </cell>
          <cell r="M12974">
            <v>0</v>
          </cell>
          <cell r="N12974" t="str">
            <v/>
          </cell>
          <cell r="O12974" t="str">
            <v>Còn học</v>
          </cell>
        </row>
        <row r="12975">
          <cell r="B12975" t="str">
            <v>1921006487</v>
          </cell>
          <cell r="C12975" t="str">
            <v>Thái Thị Thanh Diệu</v>
          </cell>
          <cell r="D12975" t="str">
            <v>Nữ</v>
          </cell>
          <cell r="E12975" t="str">
            <v>14/04/2001</v>
          </cell>
          <cell r="F12975" t="str">
            <v>CLC_19DKT02</v>
          </cell>
          <cell r="G12975" t="str">
            <v>Khoa Kế toán - Kiểm toán</v>
          </cell>
          <cell r="H12975" t="str">
            <v>Kế toán doanh nghiệp</v>
          </cell>
          <cell r="I12975" t="str">
            <v>Chương trình chất lượng cao</v>
          </cell>
          <cell r="J12975" t="str">
            <v>Khóa 19D(CLC)</v>
          </cell>
          <cell r="K12975">
            <v>17356500</v>
          </cell>
          <cell r="L12975">
            <v>17356500</v>
          </cell>
          <cell r="M12975">
            <v>0</v>
          </cell>
          <cell r="N12975" t="str">
            <v/>
          </cell>
          <cell r="O12975" t="str">
            <v>Còn học</v>
          </cell>
        </row>
        <row r="12976">
          <cell r="B12976" t="str">
            <v>1921006544</v>
          </cell>
          <cell r="C12976" t="str">
            <v>Nguyễn Thanh Ngân</v>
          </cell>
          <cell r="D12976" t="str">
            <v>Nữ</v>
          </cell>
          <cell r="E12976" t="str">
            <v>09/09/2001</v>
          </cell>
          <cell r="F12976" t="str">
            <v>CLC_19DKT02</v>
          </cell>
          <cell r="G12976" t="str">
            <v>Khoa Kế toán - Kiểm toán</v>
          </cell>
          <cell r="H12976" t="str">
            <v>Kế toán doanh nghiệp</v>
          </cell>
          <cell r="I12976" t="str">
            <v>Chương trình chất lượng cao</v>
          </cell>
          <cell r="J12976" t="str">
            <v>Khóa 19D(CLC)</v>
          </cell>
          <cell r="K12976">
            <v>17356500</v>
          </cell>
          <cell r="L12976">
            <v>17356500</v>
          </cell>
          <cell r="M12976">
            <v>0</v>
          </cell>
          <cell r="N12976" t="str">
            <v/>
          </cell>
          <cell r="O12976" t="str">
            <v>Còn học</v>
          </cell>
        </row>
        <row r="12977">
          <cell r="B12977" t="str">
            <v>1921006491</v>
          </cell>
          <cell r="C12977" t="str">
            <v>Huỳnh Khánh Duy</v>
          </cell>
          <cell r="D12977" t="str">
            <v>Nam</v>
          </cell>
          <cell r="E12977" t="str">
            <v>19/10/2001</v>
          </cell>
          <cell r="F12977" t="str">
            <v>CLC_19DKT02</v>
          </cell>
          <cell r="G12977" t="str">
            <v>Khoa Kế toán - Kiểm toán</v>
          </cell>
          <cell r="H12977" t="str">
            <v>Kế toán doanh nghiệp</v>
          </cell>
          <cell r="I12977" t="str">
            <v>Chương trình chất lượng cao</v>
          </cell>
          <cell r="J12977" t="str">
            <v>Khóa 19D(CLC)</v>
          </cell>
          <cell r="K12977">
            <v>17356500</v>
          </cell>
          <cell r="L12977">
            <v>17356500</v>
          </cell>
          <cell r="M12977">
            <v>0</v>
          </cell>
          <cell r="N12977" t="str">
            <v/>
          </cell>
          <cell r="O12977" t="str">
            <v>Còn học</v>
          </cell>
        </row>
        <row r="12978">
          <cell r="B12978" t="str">
            <v>1921006497</v>
          </cell>
          <cell r="C12978" t="str">
            <v>Nguyễn Thanh Hiền</v>
          </cell>
          <cell r="D12978" t="str">
            <v>Nữ</v>
          </cell>
          <cell r="E12978" t="str">
            <v>22/04/2001</v>
          </cell>
          <cell r="F12978" t="str">
            <v>CLC_19DKT02</v>
          </cell>
          <cell r="G12978" t="str">
            <v>Khoa Kế toán - Kiểm toán</v>
          </cell>
          <cell r="H12978" t="str">
            <v>Kế toán doanh nghiệp</v>
          </cell>
          <cell r="I12978" t="str">
            <v>Chương trình chất lượng cao</v>
          </cell>
          <cell r="J12978" t="str">
            <v>Khóa 19D(CLC)</v>
          </cell>
          <cell r="K12978">
            <v>17356500</v>
          </cell>
          <cell r="L12978">
            <v>17356500</v>
          </cell>
          <cell r="M12978">
            <v>0</v>
          </cell>
          <cell r="N12978" t="str">
            <v/>
          </cell>
          <cell r="O12978" t="str">
            <v>Còn học</v>
          </cell>
        </row>
        <row r="12979">
          <cell r="B12979" t="str">
            <v>1921006551</v>
          </cell>
          <cell r="C12979" t="str">
            <v>Phan Thanh Bảo Nguyệt</v>
          </cell>
          <cell r="D12979" t="str">
            <v>Nữ</v>
          </cell>
          <cell r="E12979" t="str">
            <v>02/07/2001</v>
          </cell>
          <cell r="F12979" t="str">
            <v>CLC_19DKT02</v>
          </cell>
          <cell r="G12979" t="str">
            <v>Khoa Kế toán - Kiểm toán</v>
          </cell>
          <cell r="H12979" t="str">
            <v>Kế toán doanh nghiệp</v>
          </cell>
          <cell r="I12979" t="str">
            <v>Chương trình chất lượng cao</v>
          </cell>
          <cell r="J12979" t="str">
            <v>Khóa 19D(CLC)</v>
          </cell>
          <cell r="K12979">
            <v>17356500</v>
          </cell>
          <cell r="L12979">
            <v>17356500</v>
          </cell>
          <cell r="M12979">
            <v>0</v>
          </cell>
          <cell r="N12979" t="str">
            <v/>
          </cell>
          <cell r="O12979" t="str">
            <v>Còn học</v>
          </cell>
        </row>
        <row r="12980">
          <cell r="B12980" t="str">
            <v>1921006601</v>
          </cell>
          <cell r="C12980" t="str">
            <v>Phạm Ngọc Anh Thư</v>
          </cell>
          <cell r="D12980" t="str">
            <v>Nữ</v>
          </cell>
          <cell r="E12980" t="str">
            <v>21/10/2001</v>
          </cell>
          <cell r="F12980" t="str">
            <v>CLC_19DKT02</v>
          </cell>
          <cell r="G12980" t="str">
            <v>Khoa Kế toán - Kiểm toán</v>
          </cell>
          <cell r="H12980" t="str">
            <v>Kế toán doanh nghiệp</v>
          </cell>
          <cell r="I12980" t="str">
            <v>Chương trình chất lượng cao</v>
          </cell>
          <cell r="J12980" t="str">
            <v>Khóa 19D(CLC)</v>
          </cell>
          <cell r="K12980">
            <v>17356500</v>
          </cell>
          <cell r="L12980">
            <v>17356500</v>
          </cell>
          <cell r="M12980">
            <v>0</v>
          </cell>
          <cell r="N12980" t="str">
            <v/>
          </cell>
          <cell r="O12980" t="str">
            <v>Còn học</v>
          </cell>
        </row>
        <row r="12981">
          <cell r="B12981" t="str">
            <v>1921006612</v>
          </cell>
          <cell r="C12981" t="str">
            <v>Thiều Thị Tuyết Trinh</v>
          </cell>
          <cell r="D12981" t="str">
            <v>Nữ</v>
          </cell>
          <cell r="E12981" t="str">
            <v>28/09/2001</v>
          </cell>
          <cell r="F12981" t="str">
            <v>CLC_19DKT02</v>
          </cell>
          <cell r="G12981" t="str">
            <v>Khoa Kế toán - Kiểm toán</v>
          </cell>
          <cell r="H12981" t="str">
            <v>Kế toán doanh nghiệp</v>
          </cell>
          <cell r="I12981" t="str">
            <v>Chương trình chất lượng cao</v>
          </cell>
          <cell r="J12981" t="str">
            <v>Khóa 19D(CLC)</v>
          </cell>
          <cell r="K12981">
            <v>17356500</v>
          </cell>
          <cell r="L12981">
            <v>17356500</v>
          </cell>
          <cell r="M12981">
            <v>0</v>
          </cell>
          <cell r="N12981" t="str">
            <v/>
          </cell>
          <cell r="O12981" t="str">
            <v>Còn học</v>
          </cell>
        </row>
        <row r="12982">
          <cell r="B12982" t="str">
            <v>1921006575</v>
          </cell>
          <cell r="C12982" t="str">
            <v>Lê Thị Ngọc Phụng</v>
          </cell>
          <cell r="D12982" t="str">
            <v>Nữ</v>
          </cell>
          <cell r="E12982" t="str">
            <v>21/09/2001</v>
          </cell>
          <cell r="F12982" t="str">
            <v>CLC_19DKT02</v>
          </cell>
          <cell r="G12982" t="str">
            <v>Khoa Kế toán - Kiểm toán</v>
          </cell>
          <cell r="H12982" t="str">
            <v>Kế toán doanh nghiệp</v>
          </cell>
          <cell r="I12982" t="str">
            <v>Chương trình chất lượng cao</v>
          </cell>
          <cell r="J12982" t="str">
            <v>Khóa 19D(CLC)</v>
          </cell>
          <cell r="K12982">
            <v>17356500</v>
          </cell>
          <cell r="L12982">
            <v>17356500</v>
          </cell>
          <cell r="M12982">
            <v>0</v>
          </cell>
          <cell r="N12982" t="str">
            <v/>
          </cell>
          <cell r="O12982" t="str">
            <v>Còn học</v>
          </cell>
        </row>
        <row r="12983">
          <cell r="B12983" t="str">
            <v>1921006598</v>
          </cell>
          <cell r="C12983" t="str">
            <v>Trần Hồng Thịnh</v>
          </cell>
          <cell r="D12983" t="str">
            <v>Nam</v>
          </cell>
          <cell r="E12983" t="str">
            <v>16/10/2001</v>
          </cell>
          <cell r="F12983" t="str">
            <v>CLC_19DKT02</v>
          </cell>
          <cell r="G12983" t="str">
            <v>Khoa Kế toán - Kiểm toán</v>
          </cell>
          <cell r="H12983" t="str">
            <v>Kế toán doanh nghiệp</v>
          </cell>
          <cell r="I12983" t="str">
            <v>Chương trình chất lượng cao</v>
          </cell>
          <cell r="J12983" t="str">
            <v>Khóa 19D(CLC)</v>
          </cell>
          <cell r="K12983">
            <v>17356500</v>
          </cell>
          <cell r="L12983">
            <v>17356500</v>
          </cell>
          <cell r="M12983">
            <v>0</v>
          </cell>
          <cell r="N12983" t="str">
            <v/>
          </cell>
          <cell r="O12983" t="str">
            <v>Còn học</v>
          </cell>
        </row>
        <row r="12984">
          <cell r="B12984" t="str">
            <v>1921006567</v>
          </cell>
          <cell r="C12984" t="str">
            <v>Phạm Thị Phương Nhung</v>
          </cell>
          <cell r="D12984" t="str">
            <v>Nữ</v>
          </cell>
          <cell r="E12984" t="str">
            <v>27/12/2001</v>
          </cell>
          <cell r="F12984" t="str">
            <v>CLC_19DKT02</v>
          </cell>
          <cell r="G12984" t="str">
            <v>Khoa Kế toán - Kiểm toán</v>
          </cell>
          <cell r="H12984" t="str">
            <v>Kế toán doanh nghiệp</v>
          </cell>
          <cell r="I12984" t="str">
            <v>Chương trình chất lượng cao</v>
          </cell>
          <cell r="J12984" t="str">
            <v>Khóa 19D(CLC)</v>
          </cell>
          <cell r="K12984">
            <v>18031000</v>
          </cell>
          <cell r="L12984">
            <v>18031000</v>
          </cell>
          <cell r="M12984">
            <v>0</v>
          </cell>
          <cell r="N12984" t="str">
            <v/>
          </cell>
          <cell r="O12984" t="str">
            <v>Còn học</v>
          </cell>
        </row>
        <row r="12985">
          <cell r="B12985" t="str">
            <v>1921006570</v>
          </cell>
          <cell r="C12985" t="str">
            <v>Lê Bá Phát</v>
          </cell>
          <cell r="D12985" t="str">
            <v>Nam</v>
          </cell>
          <cell r="E12985" t="str">
            <v>17/04/2001</v>
          </cell>
          <cell r="F12985" t="str">
            <v>CLC_19DKT02</v>
          </cell>
          <cell r="G12985" t="str">
            <v>Khoa Kế toán - Kiểm toán</v>
          </cell>
          <cell r="H12985" t="str">
            <v>Kế toán doanh nghiệp</v>
          </cell>
          <cell r="I12985" t="str">
            <v>Chương trình chất lượng cao</v>
          </cell>
          <cell r="J12985" t="str">
            <v>Khóa 19D(CLC)</v>
          </cell>
          <cell r="K12985">
            <v>18031000</v>
          </cell>
          <cell r="L12985">
            <v>18031000</v>
          </cell>
          <cell r="M12985">
            <v>0</v>
          </cell>
          <cell r="N12985" t="str">
            <v/>
          </cell>
          <cell r="O12985" t="str">
            <v>Còn học</v>
          </cell>
        </row>
        <row r="12986">
          <cell r="B12986" t="str">
            <v>1921006608</v>
          </cell>
          <cell r="C12986" t="str">
            <v>Lê Ngọc Bảo Trân</v>
          </cell>
          <cell r="D12986" t="str">
            <v>Nữ</v>
          </cell>
          <cell r="E12986" t="str">
            <v>16/10/2001</v>
          </cell>
          <cell r="F12986" t="str">
            <v>CLC_19DKT02</v>
          </cell>
          <cell r="G12986" t="str">
            <v>Khoa Kế toán - Kiểm toán</v>
          </cell>
          <cell r="H12986" t="str">
            <v>Kế toán doanh nghiệp</v>
          </cell>
          <cell r="I12986" t="str">
            <v>Chương trình chất lượng cao</v>
          </cell>
          <cell r="J12986" t="str">
            <v>Khóa 19D(CLC)</v>
          </cell>
          <cell r="K12986">
            <v>18031000</v>
          </cell>
          <cell r="L12986">
            <v>18031000</v>
          </cell>
          <cell r="M12986">
            <v>0</v>
          </cell>
          <cell r="N12986" t="str">
            <v/>
          </cell>
          <cell r="O12986" t="str">
            <v>Còn học</v>
          </cell>
        </row>
        <row r="12987">
          <cell r="B12987" t="str">
            <v>1921006619</v>
          </cell>
          <cell r="C12987" t="str">
            <v>Hứa Hồng Vân</v>
          </cell>
          <cell r="D12987" t="str">
            <v>Nữ</v>
          </cell>
          <cell r="E12987" t="str">
            <v>09/11/2001</v>
          </cell>
          <cell r="F12987" t="str">
            <v>CLC_19DKT02</v>
          </cell>
          <cell r="G12987" t="str">
            <v>Khoa Kế toán - Kiểm toán</v>
          </cell>
          <cell r="H12987" t="str">
            <v>Kế toán doanh nghiệp</v>
          </cell>
          <cell r="I12987" t="str">
            <v>Chương trình chất lượng cao</v>
          </cell>
          <cell r="J12987" t="str">
            <v>Khóa 19D(CLC)</v>
          </cell>
          <cell r="K12987">
            <v>18031000</v>
          </cell>
          <cell r="L12987">
            <v>18031000</v>
          </cell>
          <cell r="M12987">
            <v>0</v>
          </cell>
          <cell r="N12987" t="str">
            <v/>
          </cell>
          <cell r="O12987" t="str">
            <v>Còn học</v>
          </cell>
        </row>
        <row r="12988">
          <cell r="B12988" t="str">
            <v>1921006624</v>
          </cell>
          <cell r="C12988" t="str">
            <v>Nguyễn Thanh Vi</v>
          </cell>
          <cell r="D12988" t="str">
            <v>Nữ</v>
          </cell>
          <cell r="E12988" t="str">
            <v>15/04/2001</v>
          </cell>
          <cell r="F12988" t="str">
            <v>CLC_19DKT02</v>
          </cell>
          <cell r="G12988" t="str">
            <v>Khoa Kế toán - Kiểm toán</v>
          </cell>
          <cell r="H12988" t="str">
            <v>Kế toán doanh nghiệp</v>
          </cell>
          <cell r="I12988" t="str">
            <v>Chương trình chất lượng cao</v>
          </cell>
          <cell r="J12988" t="str">
            <v>Khóa 19D(CLC)</v>
          </cell>
          <cell r="K12988">
            <v>18031000</v>
          </cell>
          <cell r="L12988">
            <v>18031000</v>
          </cell>
          <cell r="M12988">
            <v>0</v>
          </cell>
          <cell r="N12988" t="str">
            <v/>
          </cell>
          <cell r="O12988" t="str">
            <v>Còn học</v>
          </cell>
        </row>
        <row r="12989">
          <cell r="B12989" t="str">
            <v>1921006600</v>
          </cell>
          <cell r="C12989" t="str">
            <v>Phan Thái Minh Thư</v>
          </cell>
          <cell r="D12989" t="str">
            <v>Nữ</v>
          </cell>
          <cell r="E12989" t="str">
            <v>01/09/2001</v>
          </cell>
          <cell r="F12989" t="str">
            <v>CLC_19DKT02</v>
          </cell>
          <cell r="G12989" t="str">
            <v>Khoa Kế toán - Kiểm toán</v>
          </cell>
          <cell r="H12989" t="str">
            <v>Kế toán doanh nghiệp</v>
          </cell>
          <cell r="I12989" t="str">
            <v>Chương trình chất lượng cao</v>
          </cell>
          <cell r="J12989" t="str">
            <v>Khóa 19D(CLC)</v>
          </cell>
          <cell r="K12989">
            <v>18031000</v>
          </cell>
          <cell r="L12989">
            <v>18031000</v>
          </cell>
          <cell r="M12989">
            <v>0</v>
          </cell>
          <cell r="N12989" t="str">
            <v/>
          </cell>
          <cell r="O12989" t="str">
            <v>Còn học</v>
          </cell>
        </row>
        <row r="12990">
          <cell r="B12990" t="str">
            <v>1921006626</v>
          </cell>
          <cell r="C12990" t="str">
            <v>Tiêu Thị Tường Vi</v>
          </cell>
          <cell r="D12990" t="str">
            <v>Nữ</v>
          </cell>
          <cell r="E12990" t="str">
            <v>04/11/2001</v>
          </cell>
          <cell r="F12990" t="str">
            <v>CLC_19DKT02</v>
          </cell>
          <cell r="G12990" t="str">
            <v>Khoa Kế toán - Kiểm toán</v>
          </cell>
          <cell r="H12990" t="str">
            <v>Kế toán doanh nghiệp</v>
          </cell>
          <cell r="I12990" t="str">
            <v>Chương trình chất lượng cao</v>
          </cell>
          <cell r="J12990" t="str">
            <v>Khóa 19D(CLC)</v>
          </cell>
          <cell r="K12990">
            <v>18031000</v>
          </cell>
          <cell r="L12990">
            <v>18031000</v>
          </cell>
          <cell r="M12990">
            <v>0</v>
          </cell>
          <cell r="N12990" t="str">
            <v/>
          </cell>
          <cell r="O12990" t="str">
            <v>Còn học</v>
          </cell>
        </row>
        <row r="12991">
          <cell r="B12991" t="str">
            <v>1921006609</v>
          </cell>
          <cell r="C12991" t="str">
            <v>Lê Nguyễn Khánh Trân</v>
          </cell>
          <cell r="D12991" t="str">
            <v>Nữ</v>
          </cell>
          <cell r="E12991" t="str">
            <v>03/10/2001</v>
          </cell>
          <cell r="F12991" t="str">
            <v>CLC_19DKT02</v>
          </cell>
          <cell r="G12991" t="str">
            <v>Khoa Kế toán - Kiểm toán</v>
          </cell>
          <cell r="H12991" t="str">
            <v>Kế toán doanh nghiệp</v>
          </cell>
          <cell r="I12991" t="str">
            <v>Chương trình chất lượng cao</v>
          </cell>
          <cell r="J12991" t="str">
            <v>Khóa 19D(CLC)</v>
          </cell>
          <cell r="K12991">
            <v>18031000</v>
          </cell>
          <cell r="L12991">
            <v>18031000</v>
          </cell>
          <cell r="M12991">
            <v>0</v>
          </cell>
          <cell r="N12991" t="str">
            <v/>
          </cell>
          <cell r="O12991" t="str">
            <v>Còn học</v>
          </cell>
        </row>
        <row r="12992">
          <cell r="B12992" t="str">
            <v>1921006482</v>
          </cell>
          <cell r="C12992" t="str">
            <v>Cao Hồ Bắc</v>
          </cell>
          <cell r="D12992" t="str">
            <v>Nam</v>
          </cell>
          <cell r="E12992" t="str">
            <v>25/11/2001</v>
          </cell>
          <cell r="F12992" t="str">
            <v>CLC_19DKT02</v>
          </cell>
          <cell r="G12992" t="str">
            <v>Khoa Kế toán - Kiểm toán</v>
          </cell>
          <cell r="H12992" t="str">
            <v>Kế toán doanh nghiệp</v>
          </cell>
          <cell r="I12992" t="str">
            <v>Chương trình chất lượng cao</v>
          </cell>
          <cell r="J12992" t="str">
            <v>Khóa 19D(CLC)</v>
          </cell>
          <cell r="K12992">
            <v>18705500</v>
          </cell>
          <cell r="L12992">
            <v>18705500</v>
          </cell>
          <cell r="M12992">
            <v>0</v>
          </cell>
          <cell r="N12992" t="str">
            <v/>
          </cell>
          <cell r="O12992" t="str">
            <v>Còn học</v>
          </cell>
        </row>
        <row r="12993">
          <cell r="B12993" t="str">
            <v>1921006525</v>
          </cell>
          <cell r="C12993" t="str">
            <v>Phùng Thị Kim Loan</v>
          </cell>
          <cell r="D12993" t="str">
            <v>Nữ</v>
          </cell>
          <cell r="E12993" t="str">
            <v>12/03/2001</v>
          </cell>
          <cell r="F12993" t="str">
            <v>CLC_19DKT02</v>
          </cell>
          <cell r="G12993" t="str">
            <v>Khoa Kế toán - Kiểm toán</v>
          </cell>
          <cell r="H12993" t="str">
            <v>Kế toán doanh nghiệp</v>
          </cell>
          <cell r="I12993" t="str">
            <v>Chương trình chất lượng cao</v>
          </cell>
          <cell r="J12993" t="str">
            <v>Khóa 19D(CLC)</v>
          </cell>
          <cell r="K12993">
            <v>18705500</v>
          </cell>
          <cell r="L12993">
            <v>18705500</v>
          </cell>
          <cell r="M12993">
            <v>0</v>
          </cell>
          <cell r="N12993" t="str">
            <v/>
          </cell>
          <cell r="O12993" t="str">
            <v>Còn học</v>
          </cell>
        </row>
        <row r="12994">
          <cell r="B12994" t="str">
            <v>1921006540</v>
          </cell>
          <cell r="C12994" t="str">
            <v>Huỳnh Kim Hoàng Ngân</v>
          </cell>
          <cell r="D12994" t="str">
            <v>Nữ</v>
          </cell>
          <cell r="E12994" t="str">
            <v>13/10/2001</v>
          </cell>
          <cell r="F12994" t="str">
            <v>CLC_19DKT02</v>
          </cell>
          <cell r="G12994" t="str">
            <v>Khoa Kế toán - Kiểm toán</v>
          </cell>
          <cell r="H12994" t="str">
            <v>Kế toán doanh nghiệp</v>
          </cell>
          <cell r="I12994" t="str">
            <v>Chương trình chất lượng cao</v>
          </cell>
          <cell r="J12994" t="str">
            <v>Khóa 19D(CLC)</v>
          </cell>
          <cell r="K12994">
            <v>18705500</v>
          </cell>
          <cell r="L12994">
            <v>18705500</v>
          </cell>
          <cell r="M12994">
            <v>0</v>
          </cell>
          <cell r="N12994" t="str">
            <v/>
          </cell>
          <cell r="O12994" t="str">
            <v>Còn học</v>
          </cell>
        </row>
        <row r="12995">
          <cell r="B12995" t="str">
            <v>1921006568</v>
          </cell>
          <cell r="C12995" t="str">
            <v>Võ Thị Hồng Nhung</v>
          </cell>
          <cell r="D12995" t="str">
            <v>Nữ</v>
          </cell>
          <cell r="E12995" t="str">
            <v>06/05/2001</v>
          </cell>
          <cell r="F12995" t="str">
            <v>CLC_19DKT02</v>
          </cell>
          <cell r="G12995" t="str">
            <v>Khoa Kế toán - Kiểm toán</v>
          </cell>
          <cell r="H12995" t="str">
            <v>Kế toán doanh nghiệp</v>
          </cell>
          <cell r="I12995" t="str">
            <v>Chương trình chất lượng cao</v>
          </cell>
          <cell r="J12995" t="str">
            <v>Khóa 19D(CLC)</v>
          </cell>
          <cell r="K12995">
            <v>18705500</v>
          </cell>
          <cell r="L12995">
            <v>18705500</v>
          </cell>
          <cell r="M12995">
            <v>0</v>
          </cell>
          <cell r="N12995" t="str">
            <v/>
          </cell>
          <cell r="O12995" t="str">
            <v>Còn học</v>
          </cell>
        </row>
        <row r="12996">
          <cell r="B12996" t="str">
            <v>1921006622</v>
          </cell>
          <cell r="C12996" t="str">
            <v>Nguyễn Thị Mộng Vân</v>
          </cell>
          <cell r="D12996" t="str">
            <v>Nữ</v>
          </cell>
          <cell r="E12996" t="str">
            <v>16/02/2001</v>
          </cell>
          <cell r="F12996" t="str">
            <v>CLC_19DKT02</v>
          </cell>
          <cell r="G12996" t="str">
            <v>Khoa Kế toán - Kiểm toán</v>
          </cell>
          <cell r="H12996" t="str">
            <v>Kế toán doanh nghiệp</v>
          </cell>
          <cell r="I12996" t="str">
            <v>Chương trình chất lượng cao</v>
          </cell>
          <cell r="J12996" t="str">
            <v>Khóa 19D(CLC)</v>
          </cell>
          <cell r="K12996">
            <v>18705500</v>
          </cell>
          <cell r="L12996">
            <v>18705500</v>
          </cell>
          <cell r="M12996">
            <v>0</v>
          </cell>
          <cell r="N12996" t="str">
            <v/>
          </cell>
          <cell r="O12996" t="str">
            <v>Còn học</v>
          </cell>
        </row>
        <row r="12997">
          <cell r="B12997" t="str">
            <v>1921006627</v>
          </cell>
          <cell r="C12997" t="str">
            <v>Nguyễn Trang Phương Viên</v>
          </cell>
          <cell r="D12997" t="str">
            <v>Nữ</v>
          </cell>
          <cell r="E12997" t="str">
            <v>06/02/2001</v>
          </cell>
          <cell r="F12997" t="str">
            <v>CLC_19DKT02</v>
          </cell>
          <cell r="G12997" t="str">
            <v>Khoa Kế toán - Kiểm toán</v>
          </cell>
          <cell r="H12997" t="str">
            <v>Kế toán doanh nghiệp</v>
          </cell>
          <cell r="I12997" t="str">
            <v>Chương trình chất lượng cao</v>
          </cell>
          <cell r="J12997" t="str">
            <v>Khóa 19D(CLC)</v>
          </cell>
          <cell r="K12997">
            <v>20448750</v>
          </cell>
          <cell r="L12997">
            <v>20448750</v>
          </cell>
          <cell r="M12997">
            <v>0</v>
          </cell>
          <cell r="N12997" t="str">
            <v/>
          </cell>
          <cell r="O12997" t="str">
            <v>Còn học</v>
          </cell>
        </row>
        <row r="12998">
          <cell r="B12998" t="str">
            <v>1921006625</v>
          </cell>
          <cell r="C12998" t="str">
            <v>Nguyễn Tường Vi</v>
          </cell>
          <cell r="D12998" t="str">
            <v>Nữ</v>
          </cell>
          <cell r="E12998" t="str">
            <v>05/03/2001</v>
          </cell>
          <cell r="F12998" t="str">
            <v>CLC_19DKT02</v>
          </cell>
          <cell r="G12998" t="str">
            <v>Khoa Kế toán - Kiểm toán</v>
          </cell>
          <cell r="H12998" t="str">
            <v>Kế toán doanh nghiệp</v>
          </cell>
          <cell r="I12998" t="str">
            <v>Chương trình chất lượng cao</v>
          </cell>
          <cell r="J12998" t="str">
            <v>Khóa 19D(CLC)</v>
          </cell>
          <cell r="K12998">
            <v>20611500</v>
          </cell>
          <cell r="L12998">
            <v>20611500</v>
          </cell>
          <cell r="M12998">
            <v>0</v>
          </cell>
          <cell r="N12998" t="str">
            <v/>
          </cell>
          <cell r="O12998" t="str">
            <v>Còn học</v>
          </cell>
        </row>
        <row r="12999">
          <cell r="B12999" t="str">
            <v>1921006618</v>
          </cell>
          <cell r="C12999" t="str">
            <v>Bùi Thị Khánh Vân</v>
          </cell>
          <cell r="D12999" t="str">
            <v>Nữ</v>
          </cell>
          <cell r="E12999" t="str">
            <v>29/11/2001</v>
          </cell>
          <cell r="F12999" t="str">
            <v>CLC_19DKT02</v>
          </cell>
          <cell r="G12999" t="str">
            <v>Khoa Kế toán - Kiểm toán</v>
          </cell>
          <cell r="H12999" t="str">
            <v>Kế toán doanh nghiệp</v>
          </cell>
          <cell r="I12999" t="str">
            <v>Chương trình chất lượng cao</v>
          </cell>
          <cell r="J12999" t="str">
            <v>Khóa 19D(CLC)</v>
          </cell>
          <cell r="K12999">
            <v>21123250</v>
          </cell>
          <cell r="L12999">
            <v>21123250</v>
          </cell>
          <cell r="M12999">
            <v>0</v>
          </cell>
          <cell r="N12999" t="str">
            <v/>
          </cell>
          <cell r="O12999" t="str">
            <v>Còn học</v>
          </cell>
        </row>
        <row r="13000">
          <cell r="B13000" t="str">
            <v>1921006545</v>
          </cell>
          <cell r="C13000" t="str">
            <v>Nguyễn Thị Bích Ngọc</v>
          </cell>
          <cell r="D13000" t="str">
            <v>Nữ</v>
          </cell>
          <cell r="E13000" t="str">
            <v>08/09/2001</v>
          </cell>
          <cell r="F13000" t="str">
            <v>CLC_19DKT02</v>
          </cell>
          <cell r="G13000" t="str">
            <v>Khoa Kế toán - Kiểm toán</v>
          </cell>
          <cell r="H13000" t="str">
            <v>Kế toán doanh nghiệp</v>
          </cell>
          <cell r="I13000" t="str">
            <v>Chương trình chất lượng cao</v>
          </cell>
          <cell r="J13000" t="str">
            <v>Khóa 19D(CLC)</v>
          </cell>
          <cell r="K13000">
            <v>21286000</v>
          </cell>
          <cell r="L13000">
            <v>18031500</v>
          </cell>
          <cell r="M13000">
            <v>3254500</v>
          </cell>
          <cell r="N13000" t="str">
            <v>2021-2022-HK01: Phí học phần( 020326)</v>
          </cell>
          <cell r="O13000" t="str">
            <v>Còn học</v>
          </cell>
        </row>
        <row r="13001">
          <cell r="B13001" t="str">
            <v>1921006591</v>
          </cell>
          <cell r="C13001" t="str">
            <v>Bùi Ngọc Thanh Thảo</v>
          </cell>
          <cell r="D13001" t="str">
            <v>Nữ</v>
          </cell>
          <cell r="E13001" t="str">
            <v>01/10/2001</v>
          </cell>
          <cell r="F13001" t="str">
            <v>CLC_19DKT02</v>
          </cell>
          <cell r="G13001" t="str">
            <v>Khoa Kế toán - Kiểm toán</v>
          </cell>
          <cell r="H13001" t="str">
            <v>Kế toán doanh nghiệp</v>
          </cell>
          <cell r="I13001" t="str">
            <v>Chương trình chất lượng cao</v>
          </cell>
          <cell r="J13001" t="str">
            <v>Khóa 19D(CLC)</v>
          </cell>
          <cell r="K13001">
            <v>21286000</v>
          </cell>
          <cell r="L13001">
            <v>21286000</v>
          </cell>
          <cell r="M13001">
            <v>0</v>
          </cell>
          <cell r="N13001" t="str">
            <v/>
          </cell>
          <cell r="O13001" t="str">
            <v>Còn học</v>
          </cell>
        </row>
        <row r="13002">
          <cell r="B13002" t="str">
            <v>1921006481</v>
          </cell>
          <cell r="C13002" t="str">
            <v>Nguyễn Thị Ngọc ánh</v>
          </cell>
          <cell r="D13002" t="str">
            <v>Nữ</v>
          </cell>
          <cell r="E13002" t="str">
            <v>02/01/2001</v>
          </cell>
          <cell r="F13002" t="str">
            <v>CLC_19DKT02</v>
          </cell>
          <cell r="G13002" t="str">
            <v>Khoa Kế toán - Kiểm toán</v>
          </cell>
          <cell r="H13002" t="str">
            <v>Kế toán doanh nghiệp</v>
          </cell>
          <cell r="I13002" t="str">
            <v>Chương trình chất lượng cao</v>
          </cell>
          <cell r="J13002" t="str">
            <v>Khóa 19D(CLC)</v>
          </cell>
          <cell r="K13002">
            <v>23866500</v>
          </cell>
          <cell r="L13002">
            <v>23866500</v>
          </cell>
          <cell r="M13002">
            <v>0</v>
          </cell>
          <cell r="N13002" t="str">
            <v/>
          </cell>
          <cell r="O13002" t="str">
            <v>Còn học</v>
          </cell>
        </row>
        <row r="13003">
          <cell r="B13003" t="str">
            <v>1921006543</v>
          </cell>
          <cell r="C13003" t="str">
            <v>Nguyễn Thị Kim Ngân</v>
          </cell>
          <cell r="D13003" t="str">
            <v>Nữ</v>
          </cell>
          <cell r="E13003" t="str">
            <v>13/12/2001</v>
          </cell>
          <cell r="F13003" t="str">
            <v>CLC_19DKT03</v>
          </cell>
          <cell r="G13003" t="str">
            <v>Khoa Kế toán - Kiểm toán</v>
          </cell>
          <cell r="H13003" t="str">
            <v>Kế toán doanh nghiệp</v>
          </cell>
          <cell r="I13003" t="str">
            <v>Chương trình chất lượng cao</v>
          </cell>
          <cell r="J13003" t="str">
            <v>Khóa 19D(CLC)</v>
          </cell>
          <cell r="K13003">
            <v>14463750</v>
          </cell>
          <cell r="L13003">
            <v>14463750</v>
          </cell>
          <cell r="M13003">
            <v>0</v>
          </cell>
          <cell r="N13003" t="str">
            <v/>
          </cell>
          <cell r="O13003" t="str">
            <v>Còn học</v>
          </cell>
        </row>
        <row r="13004">
          <cell r="B13004" t="str">
            <v>1921006549</v>
          </cell>
          <cell r="C13004" t="str">
            <v>Nguyễn Lê Hồng Nguyên</v>
          </cell>
          <cell r="D13004" t="str">
            <v>Nữ</v>
          </cell>
          <cell r="E13004" t="str">
            <v>18/03/2001</v>
          </cell>
          <cell r="F13004" t="str">
            <v>CLC_19DKT03</v>
          </cell>
          <cell r="G13004" t="str">
            <v>Khoa Kế toán - Kiểm toán</v>
          </cell>
          <cell r="H13004" t="str">
            <v>Kế toán doanh nghiệp</v>
          </cell>
          <cell r="I13004" t="str">
            <v>Chương trình chất lượng cao</v>
          </cell>
          <cell r="J13004" t="str">
            <v>Khóa 19D(CLC)</v>
          </cell>
          <cell r="K13004">
            <v>17356500</v>
          </cell>
          <cell r="L13004">
            <v>0</v>
          </cell>
          <cell r="M13004">
            <v>17356500</v>
          </cell>
          <cell r="N13004" t="str">
            <v>2021-2022-HK01: Phí học phần( 020167, 020155, 020165, 020488, 020462, 020415)</v>
          </cell>
          <cell r="O13004" t="str">
            <v>Còn học</v>
          </cell>
        </row>
        <row r="13005">
          <cell r="B13005" t="str">
            <v>1921006613</v>
          </cell>
          <cell r="C13005" t="str">
            <v>Nguyễn Vy Thanh Trúc</v>
          </cell>
          <cell r="D13005" t="str">
            <v>Nữ</v>
          </cell>
          <cell r="E13005" t="str">
            <v>14/11/2001</v>
          </cell>
          <cell r="F13005" t="str">
            <v>CLC_19DKT03</v>
          </cell>
          <cell r="G13005" t="str">
            <v>Khoa Kế toán - Kiểm toán</v>
          </cell>
          <cell r="H13005" t="str">
            <v>Kế toán doanh nghiệp</v>
          </cell>
          <cell r="I13005" t="str">
            <v>Chương trình chất lượng cao</v>
          </cell>
          <cell r="J13005" t="str">
            <v>Khóa 19D(CLC)</v>
          </cell>
          <cell r="K13005">
            <v>17356500</v>
          </cell>
          <cell r="L13005">
            <v>611305</v>
          </cell>
          <cell r="M13005">
            <v>16745195</v>
          </cell>
          <cell r="N13005" t="str">
            <v>2021-2022-HK01: Phí học phần( 020167, 020155, 020165, 020488, 020462, 020415)</v>
          </cell>
          <cell r="O13005" t="str">
            <v>Còn học</v>
          </cell>
        </row>
        <row r="13006">
          <cell r="B13006" t="str">
            <v>1921006550</v>
          </cell>
          <cell r="C13006" t="str">
            <v>Hoàng Thị Minh Nguyệt</v>
          </cell>
          <cell r="D13006" t="str">
            <v>Nữ</v>
          </cell>
          <cell r="E13006" t="str">
            <v>19/04/2001</v>
          </cell>
          <cell r="F13006" t="str">
            <v>CLC_19DKT03</v>
          </cell>
          <cell r="G13006" t="str">
            <v>Khoa Kế toán - Kiểm toán</v>
          </cell>
          <cell r="H13006" t="str">
            <v>Kế toán doanh nghiệp</v>
          </cell>
          <cell r="I13006" t="str">
            <v>Chương trình chất lượng cao</v>
          </cell>
          <cell r="J13006" t="str">
            <v>Khóa 19D(CLC)</v>
          </cell>
          <cell r="K13006">
            <v>17356500</v>
          </cell>
          <cell r="L13006">
            <v>2182250</v>
          </cell>
          <cell r="M13006">
            <v>15174250</v>
          </cell>
          <cell r="N13006" t="str">
            <v>2021-2022-HK01: Phí học phần( 020488, 020462, 020415, 020167, 020155, 020165)</v>
          </cell>
          <cell r="O13006" t="str">
            <v>Còn học</v>
          </cell>
        </row>
        <row r="13007">
          <cell r="B13007" t="str">
            <v>1921004074</v>
          </cell>
          <cell r="C13007" t="str">
            <v>Phạm Ngọc Thạch</v>
          </cell>
          <cell r="D13007" t="str">
            <v>Nam</v>
          </cell>
          <cell r="E13007" t="str">
            <v>14/11/2001</v>
          </cell>
          <cell r="F13007" t="str">
            <v>CLC_19DKT03</v>
          </cell>
          <cell r="G13007" t="str">
            <v>Khoa Kế toán - Kiểm toán</v>
          </cell>
          <cell r="H13007" t="str">
            <v>Kế toán doanh nghiệp</v>
          </cell>
          <cell r="I13007" t="str">
            <v>Chương trình chất lượng cao</v>
          </cell>
          <cell r="J13007" t="str">
            <v>Khóa 19D(CLC)</v>
          </cell>
          <cell r="K13007">
            <v>17356500</v>
          </cell>
          <cell r="L13007">
            <v>17355750</v>
          </cell>
          <cell r="M13007">
            <v>750</v>
          </cell>
          <cell r="N13007" t="str">
            <v>2021-2022-HK01: Phí học phần( 020488)</v>
          </cell>
          <cell r="O13007" t="str">
            <v>Còn học</v>
          </cell>
        </row>
        <row r="13008">
          <cell r="B13008" t="str">
            <v>1921006585</v>
          </cell>
          <cell r="C13008" t="str">
            <v>Nguyễn Thiện Tâm</v>
          </cell>
          <cell r="D13008" t="str">
            <v>Nam</v>
          </cell>
          <cell r="E13008" t="str">
            <v>01/12/2001</v>
          </cell>
          <cell r="F13008" t="str">
            <v>CLC_19DKT03</v>
          </cell>
          <cell r="G13008" t="str">
            <v>Khoa Kế toán - Kiểm toán</v>
          </cell>
          <cell r="H13008" t="str">
            <v>Kế toán doanh nghiệp</v>
          </cell>
          <cell r="I13008" t="str">
            <v>Chương trình chất lượng cao</v>
          </cell>
          <cell r="J13008" t="str">
            <v>Khóa 19D(CLC)</v>
          </cell>
          <cell r="K13008">
            <v>17356500</v>
          </cell>
          <cell r="L13008">
            <v>17356500</v>
          </cell>
          <cell r="M13008">
            <v>0</v>
          </cell>
          <cell r="N13008" t="str">
            <v/>
          </cell>
          <cell r="O13008" t="str">
            <v>Còn học</v>
          </cell>
        </row>
        <row r="13009">
          <cell r="B13009" t="str">
            <v>1921006642</v>
          </cell>
          <cell r="C13009" t="str">
            <v>Trương Hoàng Minh Thư</v>
          </cell>
          <cell r="D13009" t="str">
            <v>Nữ</v>
          </cell>
          <cell r="E13009" t="str">
            <v>06/09/2001</v>
          </cell>
          <cell r="F13009" t="str">
            <v>CLC_19DKT03</v>
          </cell>
          <cell r="G13009" t="str">
            <v>Khoa Kế toán - Kiểm toán</v>
          </cell>
          <cell r="H13009" t="str">
            <v>Kế toán doanh nghiệp</v>
          </cell>
          <cell r="I13009" t="str">
            <v>Chương trình chất lượng cao</v>
          </cell>
          <cell r="J13009" t="str">
            <v>Khóa 19D(CLC)</v>
          </cell>
          <cell r="K13009">
            <v>17356500</v>
          </cell>
          <cell r="L13009">
            <v>17356500</v>
          </cell>
          <cell r="M13009">
            <v>0</v>
          </cell>
          <cell r="N13009" t="str">
            <v/>
          </cell>
          <cell r="O13009" t="str">
            <v>Còn học</v>
          </cell>
        </row>
        <row r="13010">
          <cell r="B13010" t="str">
            <v>1921006069</v>
          </cell>
          <cell r="C13010" t="str">
            <v>Võ Cao Phú Thụy</v>
          </cell>
          <cell r="D13010" t="str">
            <v>Nữ</v>
          </cell>
          <cell r="E13010" t="str">
            <v>30/08/2001</v>
          </cell>
          <cell r="F13010" t="str">
            <v>CLC_19DKT03</v>
          </cell>
          <cell r="G13010" t="str">
            <v>Khoa Kế toán - Kiểm toán</v>
          </cell>
          <cell r="H13010" t="str">
            <v>Kế toán doanh nghiệp</v>
          </cell>
          <cell r="I13010" t="str">
            <v>Chương trình chất lượng cao</v>
          </cell>
          <cell r="J13010" t="str">
            <v>Khóa 19D(CLC)</v>
          </cell>
          <cell r="K13010">
            <v>17356500</v>
          </cell>
          <cell r="L13010">
            <v>17356500</v>
          </cell>
          <cell r="M13010">
            <v>0</v>
          </cell>
          <cell r="N13010" t="str">
            <v/>
          </cell>
          <cell r="O13010" t="str">
            <v>Còn học</v>
          </cell>
        </row>
        <row r="13011">
          <cell r="B13011" t="str">
            <v>1921004173</v>
          </cell>
          <cell r="C13011" t="str">
            <v>Nguyễn Lê Ngọc Bích</v>
          </cell>
          <cell r="D13011" t="str">
            <v>Nữ</v>
          </cell>
          <cell r="E13011" t="str">
            <v>08/09/2001</v>
          </cell>
          <cell r="F13011" t="str">
            <v>CLC_19DKT03</v>
          </cell>
          <cell r="G13011" t="str">
            <v>Khoa Kế toán - Kiểm toán</v>
          </cell>
          <cell r="H13011" t="str">
            <v>Kế toán doanh nghiệp</v>
          </cell>
          <cell r="I13011" t="str">
            <v>Chương trình chất lượng cao</v>
          </cell>
          <cell r="J13011" t="str">
            <v>Khóa 19D(CLC)</v>
          </cell>
          <cell r="K13011">
            <v>17356500</v>
          </cell>
          <cell r="L13011">
            <v>17356500</v>
          </cell>
          <cell r="M13011">
            <v>0</v>
          </cell>
          <cell r="N13011" t="str">
            <v/>
          </cell>
          <cell r="O13011" t="str">
            <v>Còn học</v>
          </cell>
        </row>
        <row r="13012">
          <cell r="B13012" t="str">
            <v>1921004933</v>
          </cell>
          <cell r="C13012" t="str">
            <v>Phạm Thị Ngọc Thảo</v>
          </cell>
          <cell r="D13012" t="str">
            <v>Nữ</v>
          </cell>
          <cell r="E13012" t="str">
            <v>01/01/2001</v>
          </cell>
          <cell r="F13012" t="str">
            <v>CLC_19DKT03</v>
          </cell>
          <cell r="G13012" t="str">
            <v>Khoa Kế toán - Kiểm toán</v>
          </cell>
          <cell r="H13012" t="str">
            <v>Kế toán doanh nghiệp</v>
          </cell>
          <cell r="I13012" t="str">
            <v>Chương trình chất lượng cao</v>
          </cell>
          <cell r="J13012" t="str">
            <v>Khóa 19D(CLC)</v>
          </cell>
          <cell r="K13012">
            <v>17356500</v>
          </cell>
          <cell r="L13012">
            <v>17356500</v>
          </cell>
          <cell r="M13012">
            <v>0</v>
          </cell>
          <cell r="N13012" t="str">
            <v/>
          </cell>
          <cell r="O13012" t="str">
            <v>Còn học</v>
          </cell>
        </row>
        <row r="13013">
          <cell r="B13013" t="str">
            <v>1921006552</v>
          </cell>
          <cell r="C13013" t="str">
            <v>Chu Yến Nhi</v>
          </cell>
          <cell r="D13013" t="str">
            <v>Nữ</v>
          </cell>
          <cell r="E13013" t="str">
            <v>03/02/2001</v>
          </cell>
          <cell r="F13013" t="str">
            <v>CLC_19DKT03</v>
          </cell>
          <cell r="G13013" t="str">
            <v>Khoa Kế toán - Kiểm toán</v>
          </cell>
          <cell r="H13013" t="str">
            <v>Kế toán doanh nghiệp</v>
          </cell>
          <cell r="I13013" t="str">
            <v>Chương trình chất lượng cao</v>
          </cell>
          <cell r="J13013" t="str">
            <v>Khóa 19D(CLC)</v>
          </cell>
          <cell r="K13013">
            <v>17356500</v>
          </cell>
          <cell r="L13013">
            <v>17356500</v>
          </cell>
          <cell r="M13013">
            <v>0</v>
          </cell>
          <cell r="N13013" t="str">
            <v/>
          </cell>
          <cell r="O13013" t="str">
            <v>Còn học</v>
          </cell>
        </row>
        <row r="13014">
          <cell r="B13014" t="str">
            <v>1921004916</v>
          </cell>
          <cell r="C13014" t="str">
            <v>Hoàng Thị Diễm Quỳnh</v>
          </cell>
          <cell r="D13014" t="str">
            <v>Nữ</v>
          </cell>
          <cell r="E13014" t="str">
            <v>24/08/2001</v>
          </cell>
          <cell r="F13014" t="str">
            <v>CLC_19DKT03</v>
          </cell>
          <cell r="G13014" t="str">
            <v>Khoa Kế toán - Kiểm toán</v>
          </cell>
          <cell r="H13014" t="str">
            <v>Kế toán doanh nghiệp</v>
          </cell>
          <cell r="I13014" t="str">
            <v>Chương trình chất lượng cao</v>
          </cell>
          <cell r="J13014" t="str">
            <v>Khóa 19D(CLC)</v>
          </cell>
          <cell r="K13014">
            <v>17356500</v>
          </cell>
          <cell r="L13014">
            <v>17356500</v>
          </cell>
          <cell r="M13014">
            <v>0</v>
          </cell>
          <cell r="N13014" t="str">
            <v/>
          </cell>
          <cell r="O13014" t="str">
            <v>Còn học</v>
          </cell>
        </row>
        <row r="13015">
          <cell r="B13015" t="str">
            <v>1921004945</v>
          </cell>
          <cell r="C13015" t="str">
            <v>Đặng Mỹ Tiên</v>
          </cell>
          <cell r="D13015" t="str">
            <v>Nữ</v>
          </cell>
          <cell r="E13015" t="str">
            <v>25/02/2001</v>
          </cell>
          <cell r="F13015" t="str">
            <v>CLC_19DKT03</v>
          </cell>
          <cell r="G13015" t="str">
            <v>Khoa Kế toán - Kiểm toán</v>
          </cell>
          <cell r="H13015" t="str">
            <v>Kế toán doanh nghiệp</v>
          </cell>
          <cell r="I13015" t="str">
            <v>Chương trình chất lượng cao</v>
          </cell>
          <cell r="J13015" t="str">
            <v>Khóa 19D(CLC)</v>
          </cell>
          <cell r="K13015">
            <v>17356500</v>
          </cell>
          <cell r="L13015">
            <v>17356500</v>
          </cell>
          <cell r="M13015">
            <v>0</v>
          </cell>
          <cell r="N13015" t="str">
            <v/>
          </cell>
          <cell r="O13015" t="str">
            <v>Còn học</v>
          </cell>
        </row>
        <row r="13016">
          <cell r="B13016" t="str">
            <v>1921004947</v>
          </cell>
          <cell r="C13016" t="str">
            <v>Võ Nguyễn Thủy Tiên</v>
          </cell>
          <cell r="D13016" t="str">
            <v>Nữ</v>
          </cell>
          <cell r="E13016" t="str">
            <v>03/08/2001</v>
          </cell>
          <cell r="F13016" t="str">
            <v>CLC_19DKT03</v>
          </cell>
          <cell r="G13016" t="str">
            <v>Khoa Kế toán - Kiểm toán</v>
          </cell>
          <cell r="H13016" t="str">
            <v>Kế toán doanh nghiệp</v>
          </cell>
          <cell r="I13016" t="str">
            <v>Chương trình chất lượng cao</v>
          </cell>
          <cell r="J13016" t="str">
            <v>Khóa 19D(CLC)</v>
          </cell>
          <cell r="K13016">
            <v>17356500</v>
          </cell>
          <cell r="L13016">
            <v>17356500</v>
          </cell>
          <cell r="M13016">
            <v>0</v>
          </cell>
          <cell r="N13016" t="str">
            <v/>
          </cell>
          <cell r="O13016" t="str">
            <v>Còn học</v>
          </cell>
        </row>
        <row r="13017">
          <cell r="B13017" t="str">
            <v>1921004921</v>
          </cell>
          <cell r="C13017" t="str">
            <v>Ngô Minh Tài</v>
          </cell>
          <cell r="D13017" t="str">
            <v>Nam</v>
          </cell>
          <cell r="E13017" t="str">
            <v>20/04/2001</v>
          </cell>
          <cell r="F13017" t="str">
            <v>CLC_19DKT03</v>
          </cell>
          <cell r="G13017" t="str">
            <v>Khoa Kế toán - Kiểm toán</v>
          </cell>
          <cell r="H13017" t="str">
            <v>Kế toán doanh nghiệp</v>
          </cell>
          <cell r="I13017" t="str">
            <v>Chương trình chất lượng cao</v>
          </cell>
          <cell r="J13017" t="str">
            <v>Khóa 19D(CLC)</v>
          </cell>
          <cell r="K13017">
            <v>17356500</v>
          </cell>
          <cell r="L13017">
            <v>17356500</v>
          </cell>
          <cell r="M13017">
            <v>0</v>
          </cell>
          <cell r="N13017" t="str">
            <v/>
          </cell>
          <cell r="O13017" t="str">
            <v>Còn học</v>
          </cell>
        </row>
        <row r="13018">
          <cell r="B13018" t="str">
            <v>1921006605</v>
          </cell>
          <cell r="C13018" t="str">
            <v>Trần Thị Tiến</v>
          </cell>
          <cell r="D13018" t="str">
            <v>Nữ</v>
          </cell>
          <cell r="E13018" t="str">
            <v>10/09/2001</v>
          </cell>
          <cell r="F13018" t="str">
            <v>CLC_19DKT03</v>
          </cell>
          <cell r="G13018" t="str">
            <v>Khoa Kế toán - Kiểm toán</v>
          </cell>
          <cell r="H13018" t="str">
            <v>Kế toán doanh nghiệp</v>
          </cell>
          <cell r="I13018" t="str">
            <v>Chương trình chất lượng cao</v>
          </cell>
          <cell r="J13018" t="str">
            <v>Khóa 19D(CLC)</v>
          </cell>
          <cell r="K13018">
            <v>17356500</v>
          </cell>
          <cell r="L13018">
            <v>17356500</v>
          </cell>
          <cell r="M13018">
            <v>0</v>
          </cell>
          <cell r="N13018" t="str">
            <v/>
          </cell>
          <cell r="O13018" t="str">
            <v>Còn học</v>
          </cell>
        </row>
        <row r="13019">
          <cell r="B13019" t="str">
            <v>1921006673</v>
          </cell>
          <cell r="C13019" t="str">
            <v>Đặng Ngọc Triều Gia</v>
          </cell>
          <cell r="D13019" t="str">
            <v>Nam</v>
          </cell>
          <cell r="E13019" t="str">
            <v>26/10/2001</v>
          </cell>
          <cell r="F13019" t="str">
            <v>CLC_19DKT03</v>
          </cell>
          <cell r="G13019" t="str">
            <v>Khoa Kế toán - Kiểm toán</v>
          </cell>
          <cell r="H13019" t="str">
            <v>Kế toán doanh nghiệp</v>
          </cell>
          <cell r="I13019" t="str">
            <v>Chương trình chất lượng cao</v>
          </cell>
          <cell r="J13019" t="str">
            <v>Khóa 19D(CLC)</v>
          </cell>
          <cell r="K13019">
            <v>17356500</v>
          </cell>
          <cell r="L13019">
            <v>17356500</v>
          </cell>
          <cell r="M13019">
            <v>0</v>
          </cell>
          <cell r="N13019" t="str">
            <v/>
          </cell>
          <cell r="O13019" t="str">
            <v>Còn học</v>
          </cell>
        </row>
        <row r="13020">
          <cell r="B13020" t="str">
            <v>1921006496</v>
          </cell>
          <cell r="C13020" t="str">
            <v>Trần Phú Hào</v>
          </cell>
          <cell r="D13020" t="str">
            <v>Nam</v>
          </cell>
          <cell r="E13020" t="str">
            <v>04/01/2001</v>
          </cell>
          <cell r="F13020" t="str">
            <v>CLC_19DKT03</v>
          </cell>
          <cell r="G13020" t="str">
            <v>Khoa Kế toán - Kiểm toán</v>
          </cell>
          <cell r="H13020" t="str">
            <v>Kế toán doanh nghiệp</v>
          </cell>
          <cell r="I13020" t="str">
            <v>Chương trình chất lượng cao</v>
          </cell>
          <cell r="J13020" t="str">
            <v>Khóa 19D(CLC)</v>
          </cell>
          <cell r="K13020">
            <v>17356500</v>
          </cell>
          <cell r="L13020">
            <v>17356500</v>
          </cell>
          <cell r="M13020">
            <v>0</v>
          </cell>
          <cell r="N13020" t="str">
            <v/>
          </cell>
          <cell r="O13020" t="str">
            <v>Còn học</v>
          </cell>
        </row>
        <row r="13021">
          <cell r="B13021" t="str">
            <v>1921004551</v>
          </cell>
          <cell r="C13021" t="str">
            <v>Nguyễn Võ Hoài Nguyên</v>
          </cell>
          <cell r="D13021" t="str">
            <v>Nữ</v>
          </cell>
          <cell r="E13021" t="str">
            <v>17/10/2001</v>
          </cell>
          <cell r="F13021" t="str">
            <v>CLC_19DKT03</v>
          </cell>
          <cell r="G13021" t="str">
            <v>Khoa Kế toán - Kiểm toán</v>
          </cell>
          <cell r="H13021" t="str">
            <v>Kế toán doanh nghiệp</v>
          </cell>
          <cell r="I13021" t="str">
            <v>Chương trình chất lượng cao</v>
          </cell>
          <cell r="J13021" t="str">
            <v>Khóa 19D(CLC)</v>
          </cell>
          <cell r="K13021">
            <v>17356500</v>
          </cell>
          <cell r="L13021">
            <v>17356500</v>
          </cell>
          <cell r="M13021">
            <v>0</v>
          </cell>
          <cell r="N13021" t="str">
            <v/>
          </cell>
          <cell r="O13021" t="str">
            <v>Còn học</v>
          </cell>
        </row>
        <row r="13022">
          <cell r="B13022" t="str">
            <v>1921006614</v>
          </cell>
          <cell r="C13022" t="str">
            <v>Trần Quốc Tuân</v>
          </cell>
          <cell r="D13022" t="str">
            <v>Nam</v>
          </cell>
          <cell r="E13022" t="str">
            <v>27/10/2001</v>
          </cell>
          <cell r="F13022" t="str">
            <v>CLC_19DKT03</v>
          </cell>
          <cell r="G13022" t="str">
            <v>Khoa Kế toán - Kiểm toán</v>
          </cell>
          <cell r="H13022" t="str">
            <v>Kế toán doanh nghiệp</v>
          </cell>
          <cell r="I13022" t="str">
            <v>Chương trình chất lượng cao</v>
          </cell>
          <cell r="J13022" t="str">
            <v>Khóa 19D(CLC)</v>
          </cell>
          <cell r="K13022">
            <v>17356500</v>
          </cell>
          <cell r="L13022">
            <v>17356500</v>
          </cell>
          <cell r="M13022">
            <v>0</v>
          </cell>
          <cell r="N13022" t="str">
            <v/>
          </cell>
          <cell r="O13022" t="str">
            <v>Còn học</v>
          </cell>
        </row>
        <row r="13023">
          <cell r="B13023" t="str">
            <v>1921004915</v>
          </cell>
          <cell r="C13023" t="str">
            <v>Hồ Thuý Quỳnh</v>
          </cell>
          <cell r="D13023" t="str">
            <v>Nữ</v>
          </cell>
          <cell r="E13023" t="str">
            <v>06/10/2001</v>
          </cell>
          <cell r="F13023" t="str">
            <v>CLC_19DKT03</v>
          </cell>
          <cell r="G13023" t="str">
            <v>Khoa Kế toán - Kiểm toán</v>
          </cell>
          <cell r="H13023" t="str">
            <v>Kế toán doanh nghiệp</v>
          </cell>
          <cell r="I13023" t="str">
            <v>Chương trình chất lượng cao</v>
          </cell>
          <cell r="J13023" t="str">
            <v>Khóa 19D(CLC)</v>
          </cell>
          <cell r="K13023">
            <v>17356500</v>
          </cell>
          <cell r="L13023">
            <v>17356500</v>
          </cell>
          <cell r="M13023">
            <v>0</v>
          </cell>
          <cell r="N13023" t="str">
            <v/>
          </cell>
          <cell r="O13023" t="str">
            <v>Còn học</v>
          </cell>
        </row>
        <row r="13024">
          <cell r="B13024" t="str">
            <v>1921004855</v>
          </cell>
          <cell r="C13024" t="str">
            <v>Nguyễn Thị Hồng Hạnh</v>
          </cell>
          <cell r="D13024" t="str">
            <v>Nữ</v>
          </cell>
          <cell r="E13024" t="str">
            <v>14/08/2001</v>
          </cell>
          <cell r="F13024" t="str">
            <v>CLC_19DKT03</v>
          </cell>
          <cell r="G13024" t="str">
            <v>Khoa Kế toán - Kiểm toán</v>
          </cell>
          <cell r="H13024" t="str">
            <v>Kế toán doanh nghiệp</v>
          </cell>
          <cell r="I13024" t="str">
            <v>Chương trình chất lượng cao</v>
          </cell>
          <cell r="J13024" t="str">
            <v>Khóa 19D(CLC)</v>
          </cell>
          <cell r="K13024">
            <v>17356500</v>
          </cell>
          <cell r="L13024">
            <v>17356500</v>
          </cell>
          <cell r="M13024">
            <v>0</v>
          </cell>
          <cell r="N13024" t="str">
            <v/>
          </cell>
          <cell r="O13024" t="str">
            <v>Còn học</v>
          </cell>
        </row>
        <row r="13025">
          <cell r="B13025" t="str">
            <v>1921004909</v>
          </cell>
          <cell r="C13025" t="str">
            <v>Huỳnh Thái Quỳnh Phương</v>
          </cell>
          <cell r="D13025" t="str">
            <v>Nữ</v>
          </cell>
          <cell r="E13025" t="str">
            <v>14/08/2001</v>
          </cell>
          <cell r="F13025" t="str">
            <v>CLC_19DKT03</v>
          </cell>
          <cell r="G13025" t="str">
            <v>Khoa Kế toán - Kiểm toán</v>
          </cell>
          <cell r="H13025" t="str">
            <v>Kế toán doanh nghiệp</v>
          </cell>
          <cell r="I13025" t="str">
            <v>Chương trình chất lượng cao</v>
          </cell>
          <cell r="J13025" t="str">
            <v>Khóa 19D(CLC)</v>
          </cell>
          <cell r="K13025">
            <v>17356500</v>
          </cell>
          <cell r="L13025">
            <v>17356500</v>
          </cell>
          <cell r="M13025">
            <v>0</v>
          </cell>
          <cell r="N13025" t="str">
            <v/>
          </cell>
          <cell r="O13025" t="str">
            <v>Còn học</v>
          </cell>
        </row>
        <row r="13026">
          <cell r="B13026" t="str">
            <v>1921006580</v>
          </cell>
          <cell r="C13026" t="str">
            <v>Lê Thị Như Quỳnh</v>
          </cell>
          <cell r="D13026" t="str">
            <v>Nữ</v>
          </cell>
          <cell r="E13026" t="str">
            <v>05/09/2001</v>
          </cell>
          <cell r="F13026" t="str">
            <v>CLC_19DKT03</v>
          </cell>
          <cell r="G13026" t="str">
            <v>Khoa Kế toán - Kiểm toán</v>
          </cell>
          <cell r="H13026" t="str">
            <v>Kế toán doanh nghiệp</v>
          </cell>
          <cell r="I13026" t="str">
            <v>Chương trình chất lượng cao</v>
          </cell>
          <cell r="J13026" t="str">
            <v>Khóa 19D(CLC)</v>
          </cell>
          <cell r="K13026">
            <v>17356500</v>
          </cell>
          <cell r="L13026">
            <v>17356500</v>
          </cell>
          <cell r="M13026">
            <v>0</v>
          </cell>
          <cell r="N13026" t="str">
            <v/>
          </cell>
          <cell r="O13026" t="str">
            <v>Còn học</v>
          </cell>
        </row>
        <row r="13027">
          <cell r="B13027" t="str">
            <v>1921004831</v>
          </cell>
          <cell r="C13027" t="str">
            <v>Trần Thục Anh</v>
          </cell>
          <cell r="D13027" t="str">
            <v>Nữ</v>
          </cell>
          <cell r="E13027" t="str">
            <v>20/12/2001</v>
          </cell>
          <cell r="F13027" t="str">
            <v>CLC_19DKT03</v>
          </cell>
          <cell r="G13027" t="str">
            <v>Khoa Kế toán - Kiểm toán</v>
          </cell>
          <cell r="H13027" t="str">
            <v>Kế toán doanh nghiệp</v>
          </cell>
          <cell r="I13027" t="str">
            <v>Chương trình chất lượng cao</v>
          </cell>
          <cell r="J13027" t="str">
            <v>Khóa 19D(CLC)</v>
          </cell>
          <cell r="K13027">
            <v>17356500</v>
          </cell>
          <cell r="L13027">
            <v>17356500</v>
          </cell>
          <cell r="M13027">
            <v>0</v>
          </cell>
          <cell r="N13027" t="str">
            <v/>
          </cell>
          <cell r="O13027" t="str">
            <v>Còn học</v>
          </cell>
        </row>
        <row r="13028">
          <cell r="B13028" t="str">
            <v>1921004873</v>
          </cell>
          <cell r="C13028" t="str">
            <v>Nguyễn Huỳnh Hoàng Kim</v>
          </cell>
          <cell r="D13028" t="str">
            <v>Nữ</v>
          </cell>
          <cell r="E13028" t="str">
            <v>12/01/2001</v>
          </cell>
          <cell r="F13028" t="str">
            <v>CLC_19DKT03</v>
          </cell>
          <cell r="G13028" t="str">
            <v>Khoa Kế toán - Kiểm toán</v>
          </cell>
          <cell r="H13028" t="str">
            <v>Kế toán doanh nghiệp</v>
          </cell>
          <cell r="I13028" t="str">
            <v>Chương trình chất lượng cao</v>
          </cell>
          <cell r="J13028" t="str">
            <v>Khóa 19D(CLC)</v>
          </cell>
          <cell r="K13028">
            <v>17356500</v>
          </cell>
          <cell r="L13028">
            <v>17356500</v>
          </cell>
          <cell r="M13028">
            <v>0</v>
          </cell>
          <cell r="N13028" t="str">
            <v/>
          </cell>
          <cell r="O13028" t="str">
            <v>Còn học</v>
          </cell>
        </row>
        <row r="13029">
          <cell r="B13029" t="str">
            <v>1921006577</v>
          </cell>
          <cell r="C13029" t="str">
            <v>Nguyễn Thị Phương</v>
          </cell>
          <cell r="D13029" t="str">
            <v>Nữ</v>
          </cell>
          <cell r="E13029" t="str">
            <v>08/07/2001</v>
          </cell>
          <cell r="F13029" t="str">
            <v>CLC_19DKT03</v>
          </cell>
          <cell r="G13029" t="str">
            <v>Khoa Kế toán - Kiểm toán</v>
          </cell>
          <cell r="H13029" t="str">
            <v>Kế toán doanh nghiệp</v>
          </cell>
          <cell r="I13029" t="str">
            <v>Chương trình chất lượng cao</v>
          </cell>
          <cell r="J13029" t="str">
            <v>Khóa 19D(CLC)</v>
          </cell>
          <cell r="K13029">
            <v>18031000</v>
          </cell>
          <cell r="L13029">
            <v>18031000</v>
          </cell>
          <cell r="M13029">
            <v>0</v>
          </cell>
          <cell r="N13029" t="str">
            <v/>
          </cell>
          <cell r="O13029" t="str">
            <v>Còn học</v>
          </cell>
        </row>
        <row r="13030">
          <cell r="B13030" t="str">
            <v>1921006485</v>
          </cell>
          <cell r="C13030" t="str">
            <v>Lê Thị Cẩm Chi</v>
          </cell>
          <cell r="D13030" t="str">
            <v>Nữ</v>
          </cell>
          <cell r="E13030" t="str">
            <v>05/10/2001</v>
          </cell>
          <cell r="F13030" t="str">
            <v>CLC_19DKT03</v>
          </cell>
          <cell r="G13030" t="str">
            <v>Khoa Kế toán - Kiểm toán</v>
          </cell>
          <cell r="H13030" t="str">
            <v>Kế toán doanh nghiệp</v>
          </cell>
          <cell r="I13030" t="str">
            <v>Chương trình chất lượng cao</v>
          </cell>
          <cell r="J13030" t="str">
            <v>Khóa 19D(CLC)</v>
          </cell>
          <cell r="K13030">
            <v>18031000</v>
          </cell>
          <cell r="L13030">
            <v>18031000</v>
          </cell>
          <cell r="M13030">
            <v>0</v>
          </cell>
          <cell r="N13030" t="str">
            <v/>
          </cell>
          <cell r="O13030" t="str">
            <v>Còn học</v>
          </cell>
        </row>
        <row r="13031">
          <cell r="B13031" t="str">
            <v>1921006616</v>
          </cell>
          <cell r="C13031" t="str">
            <v>Đào Thị Tố Uyên</v>
          </cell>
          <cell r="D13031" t="str">
            <v>Nữ</v>
          </cell>
          <cell r="E13031" t="str">
            <v>29/12/2000</v>
          </cell>
          <cell r="F13031" t="str">
            <v>CLC_19DKT03</v>
          </cell>
          <cell r="G13031" t="str">
            <v>Khoa Kế toán - Kiểm toán</v>
          </cell>
          <cell r="H13031" t="str">
            <v>Kế toán doanh nghiệp</v>
          </cell>
          <cell r="I13031" t="str">
            <v>Chương trình chất lượng cao</v>
          </cell>
          <cell r="J13031" t="str">
            <v>Khóa 19D(CLC)</v>
          </cell>
          <cell r="K13031">
            <v>20448750</v>
          </cell>
          <cell r="L13031">
            <v>20448750</v>
          </cell>
          <cell r="M13031">
            <v>0</v>
          </cell>
          <cell r="N13031" t="str">
            <v/>
          </cell>
          <cell r="O13031" t="str">
            <v>Còn học</v>
          </cell>
        </row>
        <row r="13032">
          <cell r="B13032" t="str">
            <v>1921002828</v>
          </cell>
          <cell r="C13032" t="str">
            <v>Lê Phú Thiên Kim</v>
          </cell>
          <cell r="D13032" t="str">
            <v>Nữ</v>
          </cell>
          <cell r="E13032" t="str">
            <v>29/06/2001</v>
          </cell>
          <cell r="F13032" t="str">
            <v>CLC_19DKT03</v>
          </cell>
          <cell r="G13032" t="str">
            <v>Khoa Kế toán - Kiểm toán</v>
          </cell>
          <cell r="H13032" t="str">
            <v>Kế toán doanh nghiệp</v>
          </cell>
          <cell r="I13032" t="str">
            <v>Chương trình chất lượng cao</v>
          </cell>
          <cell r="J13032" t="str">
            <v>Khóa 19D(CLC)</v>
          </cell>
          <cell r="K13032">
            <v>21696500</v>
          </cell>
          <cell r="L13032">
            <v>21696500</v>
          </cell>
          <cell r="M13032">
            <v>0</v>
          </cell>
          <cell r="N13032" t="str">
            <v/>
          </cell>
          <cell r="O13032" t="str">
            <v>Còn học</v>
          </cell>
        </row>
        <row r="13033">
          <cell r="B13033" t="str">
            <v>1921006911</v>
          </cell>
          <cell r="C13033" t="str">
            <v>Trịnh Thị Hải Yến</v>
          </cell>
          <cell r="D13033" t="str">
            <v>Nữ</v>
          </cell>
          <cell r="E13033" t="str">
            <v>02/02/2001</v>
          </cell>
          <cell r="F13033" t="str">
            <v>CLC_19DKT03</v>
          </cell>
          <cell r="G13033" t="str">
            <v>Khoa Kế toán - Kiểm toán</v>
          </cell>
          <cell r="H13033" t="str">
            <v>Kế toán doanh nghiệp</v>
          </cell>
          <cell r="I13033" t="str">
            <v>Chương trình chất lượng cao</v>
          </cell>
          <cell r="J13033" t="str">
            <v>Khóa 19D(CLC)</v>
          </cell>
          <cell r="K13033">
            <v>21696500</v>
          </cell>
          <cell r="L13033">
            <v>21696500</v>
          </cell>
          <cell r="M13033">
            <v>0</v>
          </cell>
          <cell r="N13033" t="str">
            <v/>
          </cell>
          <cell r="O13033" t="str">
            <v>Còn học</v>
          </cell>
        </row>
        <row r="13034">
          <cell r="B13034" t="str">
            <v>1921006596</v>
          </cell>
          <cell r="C13034" t="str">
            <v>Vũ Hoàng Vân Thảo</v>
          </cell>
          <cell r="D13034" t="str">
            <v>Nữ</v>
          </cell>
          <cell r="E13034" t="str">
            <v>03/01/2001</v>
          </cell>
          <cell r="F13034" t="str">
            <v>CLC_19DKT03</v>
          </cell>
          <cell r="G13034" t="str">
            <v>Khoa Kế toán - Kiểm toán</v>
          </cell>
          <cell r="H13034" t="str">
            <v>Kế toán doanh nghiệp</v>
          </cell>
          <cell r="I13034" t="str">
            <v>Chương trình chất lượng cao</v>
          </cell>
          <cell r="J13034" t="str">
            <v>Khóa 19D(CLC)</v>
          </cell>
          <cell r="K13034">
            <v>21696500</v>
          </cell>
          <cell r="L13034">
            <v>21696500</v>
          </cell>
          <cell r="M13034">
            <v>0</v>
          </cell>
          <cell r="N13034" t="str">
            <v/>
          </cell>
          <cell r="O13034" t="str">
            <v>Còn học</v>
          </cell>
        </row>
        <row r="13035">
          <cell r="B13035" t="str">
            <v>1921006632</v>
          </cell>
          <cell r="C13035" t="str">
            <v>Vũ Tường Vy</v>
          </cell>
          <cell r="D13035" t="str">
            <v>Nữ</v>
          </cell>
          <cell r="E13035" t="str">
            <v>08/06/2001</v>
          </cell>
          <cell r="F13035" t="str">
            <v>CLC_19DKT03</v>
          </cell>
          <cell r="G13035" t="str">
            <v>Khoa Kế toán - Kiểm toán</v>
          </cell>
          <cell r="H13035" t="str">
            <v>Kế toán doanh nghiệp</v>
          </cell>
          <cell r="I13035" t="str">
            <v>Chương trình chất lượng cao</v>
          </cell>
          <cell r="J13035" t="str">
            <v>Khóa 19D(CLC)</v>
          </cell>
          <cell r="K13035">
            <v>22310750</v>
          </cell>
          <cell r="L13035">
            <v>22310750</v>
          </cell>
          <cell r="M13035">
            <v>0</v>
          </cell>
          <cell r="N13035" t="str">
            <v/>
          </cell>
          <cell r="O13035" t="str">
            <v>Còn học</v>
          </cell>
        </row>
        <row r="13036">
          <cell r="B13036" t="str">
            <v>1921006629</v>
          </cell>
          <cell r="C13036" t="str">
            <v>Lê Hoàng Mai Vy</v>
          </cell>
          <cell r="D13036" t="str">
            <v>Nữ</v>
          </cell>
          <cell r="E13036" t="str">
            <v>13/08/2001</v>
          </cell>
          <cell r="F13036" t="str">
            <v>CLC_19DKT03</v>
          </cell>
          <cell r="G13036" t="str">
            <v>Khoa Kế toán - Kiểm toán</v>
          </cell>
          <cell r="H13036" t="str">
            <v>Kế toán doanh nghiệp</v>
          </cell>
          <cell r="I13036" t="str">
            <v>Chương trình chất lượng cao</v>
          </cell>
          <cell r="J13036" t="str">
            <v>Khóa 19D(CLC)</v>
          </cell>
          <cell r="K13036">
            <v>22510250</v>
          </cell>
          <cell r="L13036">
            <v>22510250</v>
          </cell>
          <cell r="M13036">
            <v>0</v>
          </cell>
          <cell r="N13036" t="str">
            <v/>
          </cell>
          <cell r="O13036" t="str">
            <v>Còn học</v>
          </cell>
        </row>
        <row r="13037">
          <cell r="B13037" t="str">
            <v>1921006555</v>
          </cell>
          <cell r="C13037" t="str">
            <v>Nguyễn Thị Yến Nhi</v>
          </cell>
          <cell r="D13037" t="str">
            <v>Nữ</v>
          </cell>
          <cell r="E13037" t="str">
            <v>20/04/2001</v>
          </cell>
          <cell r="F13037" t="str">
            <v>CLC_19DKT03</v>
          </cell>
          <cell r="G13037" t="str">
            <v>Khoa Kế toán - Kiểm toán</v>
          </cell>
          <cell r="H13037" t="str">
            <v>Kế toán doanh nghiệp</v>
          </cell>
          <cell r="I13037" t="str">
            <v>Chương trình chất lượng cao</v>
          </cell>
          <cell r="J13037" t="str">
            <v>Khóa 19D(CLC)</v>
          </cell>
          <cell r="K13037">
            <v>23758000</v>
          </cell>
          <cell r="L13037">
            <v>23758000</v>
          </cell>
          <cell r="M13037">
            <v>0</v>
          </cell>
          <cell r="N13037" t="str">
            <v/>
          </cell>
          <cell r="O13037" t="str">
            <v>Còn học</v>
          </cell>
        </row>
        <row r="13038">
          <cell r="B13038" t="str">
            <v>1921004974</v>
          </cell>
          <cell r="C13038" t="str">
            <v>Văn Hoài Vinh</v>
          </cell>
          <cell r="D13038" t="str">
            <v>Nam</v>
          </cell>
          <cell r="E13038" t="str">
            <v>02/12/2001</v>
          </cell>
          <cell r="F13038" t="str">
            <v>CLC_19DKT03</v>
          </cell>
          <cell r="G13038" t="str">
            <v>Khoa Kế toán - Kiểm toán</v>
          </cell>
          <cell r="H13038" t="str">
            <v>Kế toán doanh nghiệp</v>
          </cell>
          <cell r="I13038" t="str">
            <v>Chương trình chất lượng cao</v>
          </cell>
          <cell r="J13038" t="str">
            <v>Khóa 19D(CLC)</v>
          </cell>
          <cell r="K13038">
            <v>25403000</v>
          </cell>
          <cell r="L13038">
            <v>25403000</v>
          </cell>
          <cell r="M13038">
            <v>0</v>
          </cell>
          <cell r="N13038" t="str">
            <v/>
          </cell>
          <cell r="O13038" t="str">
            <v>Còn học</v>
          </cell>
        </row>
        <row r="13039">
          <cell r="B13039" t="str">
            <v>1921001359</v>
          </cell>
          <cell r="C13039" t="str">
            <v>Phan Ngô Quốc Thắng</v>
          </cell>
          <cell r="D13039" t="str">
            <v>Nam</v>
          </cell>
          <cell r="E13039" t="str">
            <v>24/10/2001</v>
          </cell>
          <cell r="F13039" t="str">
            <v>CLC_19DMA01</v>
          </cell>
          <cell r="G13039" t="str">
            <v>Khoa Marketing</v>
          </cell>
          <cell r="H13039" t="str">
            <v>Quản trị Marketing</v>
          </cell>
          <cell r="I13039" t="str">
            <v>Chương trình chất lượng cao</v>
          </cell>
          <cell r="J13039" t="str">
            <v>Khóa 19D(CLC)</v>
          </cell>
          <cell r="K13039">
            <v>11571000</v>
          </cell>
          <cell r="L13039">
            <v>11571000</v>
          </cell>
          <cell r="M13039">
            <v>0</v>
          </cell>
          <cell r="N13039" t="str">
            <v/>
          </cell>
          <cell r="O13039" t="str">
            <v>Còn học</v>
          </cell>
        </row>
        <row r="13040">
          <cell r="B13040" t="str">
            <v>1921001329</v>
          </cell>
          <cell r="C13040" t="str">
            <v>Đoàn Diệu Thảo Tiên</v>
          </cell>
          <cell r="D13040" t="str">
            <v>Nữ</v>
          </cell>
          <cell r="E13040" t="str">
            <v>01/01/2001</v>
          </cell>
          <cell r="F13040" t="str">
            <v>CLC_19DMA01</v>
          </cell>
          <cell r="G13040" t="str">
            <v>Khoa Marketing</v>
          </cell>
          <cell r="H13040" t="str">
            <v>Quản trị Marketing</v>
          </cell>
          <cell r="I13040" t="str">
            <v>Chương trình chất lượng cao</v>
          </cell>
          <cell r="J13040" t="str">
            <v>Khóa 19D(CLC)</v>
          </cell>
          <cell r="K13040">
            <v>11571000</v>
          </cell>
          <cell r="L13040">
            <v>11571000</v>
          </cell>
          <cell r="M13040">
            <v>0</v>
          </cell>
          <cell r="N13040" t="str">
            <v/>
          </cell>
          <cell r="O13040" t="str">
            <v>Còn học</v>
          </cell>
        </row>
        <row r="13041">
          <cell r="B13041" t="str">
            <v>1921001371</v>
          </cell>
          <cell r="C13041" t="str">
            <v>Hoàng Trần Thảo Uyên</v>
          </cell>
          <cell r="D13041" t="str">
            <v>Nữ</v>
          </cell>
          <cell r="E13041" t="str">
            <v>31/08/2001</v>
          </cell>
          <cell r="F13041" t="str">
            <v>CLC_19DMA01</v>
          </cell>
          <cell r="G13041" t="str">
            <v>Khoa Marketing</v>
          </cell>
          <cell r="H13041" t="str">
            <v>Quản trị Marketing</v>
          </cell>
          <cell r="I13041" t="str">
            <v>Chương trình chất lượng cao</v>
          </cell>
          <cell r="J13041" t="str">
            <v>Khóa 19D(CLC)</v>
          </cell>
          <cell r="K13041">
            <v>14463750</v>
          </cell>
          <cell r="L13041">
            <v>14463750</v>
          </cell>
          <cell r="M13041">
            <v>0</v>
          </cell>
          <cell r="N13041" t="str">
            <v/>
          </cell>
          <cell r="O13041" t="str">
            <v>Còn học</v>
          </cell>
        </row>
        <row r="13042">
          <cell r="B13042" t="str">
            <v>1921005739</v>
          </cell>
          <cell r="C13042" t="str">
            <v>Phạm Minh Thy Trúc</v>
          </cell>
          <cell r="D13042" t="str">
            <v>Nữ</v>
          </cell>
          <cell r="E13042" t="str">
            <v>12/06/2001</v>
          </cell>
          <cell r="F13042" t="str">
            <v>CLC_19DMA01</v>
          </cell>
          <cell r="G13042" t="str">
            <v>Khoa Marketing</v>
          </cell>
          <cell r="H13042" t="str">
            <v>Quản trị Marketing</v>
          </cell>
          <cell r="I13042" t="str">
            <v>Chương trình chất lượng cao</v>
          </cell>
          <cell r="J13042" t="str">
            <v>Khóa 19D(CLC)</v>
          </cell>
          <cell r="K13042">
            <v>14463750</v>
          </cell>
          <cell r="L13042">
            <v>14463750</v>
          </cell>
          <cell r="M13042">
            <v>0</v>
          </cell>
          <cell r="N13042" t="str">
            <v/>
          </cell>
          <cell r="O13042" t="str">
            <v>Còn học</v>
          </cell>
        </row>
        <row r="13043">
          <cell r="B13043" t="str">
            <v>1921001358</v>
          </cell>
          <cell r="C13043" t="str">
            <v>Nguyễn Thị Hồng Ngọc</v>
          </cell>
          <cell r="D13043" t="str">
            <v>Nữ</v>
          </cell>
          <cell r="E13043" t="str">
            <v>03/07/2001</v>
          </cell>
          <cell r="F13043" t="str">
            <v>CLC_19DMA01</v>
          </cell>
          <cell r="G13043" t="str">
            <v>Khoa Marketing</v>
          </cell>
          <cell r="H13043" t="str">
            <v>Quản trị Marketing</v>
          </cell>
          <cell r="I13043" t="str">
            <v>Chương trình chất lượng cao</v>
          </cell>
          <cell r="J13043" t="str">
            <v>Khóa 19D(CLC)</v>
          </cell>
          <cell r="K13043">
            <v>14463750</v>
          </cell>
          <cell r="L13043">
            <v>14463750</v>
          </cell>
          <cell r="M13043">
            <v>0</v>
          </cell>
          <cell r="N13043" t="str">
            <v/>
          </cell>
          <cell r="O13043" t="str">
            <v>Còn học</v>
          </cell>
        </row>
        <row r="13044">
          <cell r="B13044" t="str">
            <v>1921005520</v>
          </cell>
          <cell r="C13044" t="str">
            <v>Nguyễn Hoàng Trúc Mai</v>
          </cell>
          <cell r="D13044" t="str">
            <v>Nữ</v>
          </cell>
          <cell r="E13044" t="str">
            <v>30/04/2001</v>
          </cell>
          <cell r="F13044" t="str">
            <v>CLC_19DMA01</v>
          </cell>
          <cell r="G13044" t="str">
            <v>Khoa Marketing</v>
          </cell>
          <cell r="H13044" t="str">
            <v>Quản trị Marketing</v>
          </cell>
          <cell r="I13044" t="str">
            <v>Chương trình chất lượng cao</v>
          </cell>
          <cell r="J13044" t="str">
            <v>Khóa 19D(CLC)</v>
          </cell>
          <cell r="K13044">
            <v>14463750</v>
          </cell>
          <cell r="L13044">
            <v>14463750</v>
          </cell>
          <cell r="M13044">
            <v>0</v>
          </cell>
          <cell r="N13044" t="str">
            <v/>
          </cell>
          <cell r="O13044" t="str">
            <v>Còn học</v>
          </cell>
        </row>
        <row r="13045">
          <cell r="B13045" t="str">
            <v>1921005087</v>
          </cell>
          <cell r="C13045" t="str">
            <v>Đường Hạc Tấn Khoa</v>
          </cell>
          <cell r="D13045" t="str">
            <v>Nam</v>
          </cell>
          <cell r="E13045" t="str">
            <v>10/10/2001</v>
          </cell>
          <cell r="F13045" t="str">
            <v>CLC_19DMA01</v>
          </cell>
          <cell r="G13045" t="str">
            <v>Khoa Marketing</v>
          </cell>
          <cell r="H13045" t="str">
            <v>Quản trị Marketing</v>
          </cell>
          <cell r="I13045" t="str">
            <v>Chương trình chất lượng cao</v>
          </cell>
          <cell r="J13045" t="str">
            <v>Khóa 19D(CLC)</v>
          </cell>
          <cell r="K13045">
            <v>14463750</v>
          </cell>
          <cell r="L13045">
            <v>14463750</v>
          </cell>
          <cell r="M13045">
            <v>0</v>
          </cell>
          <cell r="N13045" t="str">
            <v/>
          </cell>
          <cell r="O13045" t="str">
            <v>Còn học</v>
          </cell>
        </row>
        <row r="13046">
          <cell r="B13046" t="str">
            <v>1921001316</v>
          </cell>
          <cell r="C13046" t="str">
            <v>Trần Hoàng Huy</v>
          </cell>
          <cell r="D13046" t="str">
            <v>Nam</v>
          </cell>
          <cell r="E13046" t="str">
            <v>18/07/2001</v>
          </cell>
          <cell r="F13046" t="str">
            <v>CLC_19DMA01</v>
          </cell>
          <cell r="G13046" t="str">
            <v>Khoa Marketing</v>
          </cell>
          <cell r="H13046" t="str">
            <v>Quản trị Marketing</v>
          </cell>
          <cell r="I13046" t="str">
            <v>Chương trình chất lượng cao</v>
          </cell>
          <cell r="J13046" t="str">
            <v>Khóa 19D(CLC)</v>
          </cell>
          <cell r="K13046">
            <v>15138250</v>
          </cell>
          <cell r="L13046">
            <v>15138250</v>
          </cell>
          <cell r="M13046">
            <v>0</v>
          </cell>
          <cell r="N13046" t="str">
            <v/>
          </cell>
          <cell r="O13046" t="str">
            <v>Còn học</v>
          </cell>
        </row>
        <row r="13047">
          <cell r="B13047" t="str">
            <v>1921001379</v>
          </cell>
          <cell r="C13047" t="str">
            <v>Lê Huy</v>
          </cell>
          <cell r="D13047" t="str">
            <v>Nam</v>
          </cell>
          <cell r="E13047" t="str">
            <v>06/01/2001</v>
          </cell>
          <cell r="F13047" t="str">
            <v>CLC_19DMA01</v>
          </cell>
          <cell r="G13047" t="str">
            <v>Khoa Marketing</v>
          </cell>
          <cell r="H13047" t="str">
            <v>Quản trị Marketing</v>
          </cell>
          <cell r="I13047" t="str">
            <v>Chương trình chất lượng cao</v>
          </cell>
          <cell r="J13047" t="str">
            <v>Khóa 19D(CLC)</v>
          </cell>
          <cell r="K13047">
            <v>15138250</v>
          </cell>
          <cell r="L13047">
            <v>15138250</v>
          </cell>
          <cell r="M13047">
            <v>0</v>
          </cell>
          <cell r="N13047" t="str">
            <v/>
          </cell>
          <cell r="O13047" t="str">
            <v>Còn học</v>
          </cell>
        </row>
        <row r="13048">
          <cell r="B13048" t="str">
            <v>1921001341</v>
          </cell>
          <cell r="C13048" t="str">
            <v>Nguyễn Hồng Thảo</v>
          </cell>
          <cell r="D13048" t="str">
            <v>Nữ</v>
          </cell>
          <cell r="E13048" t="str">
            <v>06/11/2001</v>
          </cell>
          <cell r="F13048" t="str">
            <v>CLC_19DMA01</v>
          </cell>
          <cell r="G13048" t="str">
            <v>Khoa Marketing</v>
          </cell>
          <cell r="H13048" t="str">
            <v>Quản trị Marketing</v>
          </cell>
          <cell r="I13048" t="str">
            <v>Chương trình chất lượng cao</v>
          </cell>
          <cell r="J13048" t="str">
            <v>Khóa 19D(CLC)</v>
          </cell>
          <cell r="K13048">
            <v>15138250</v>
          </cell>
          <cell r="L13048">
            <v>15138250</v>
          </cell>
          <cell r="M13048">
            <v>0</v>
          </cell>
          <cell r="N13048" t="str">
            <v/>
          </cell>
          <cell r="O13048" t="str">
            <v>Còn học</v>
          </cell>
        </row>
        <row r="13049">
          <cell r="B13049" t="str">
            <v>1921001296</v>
          </cell>
          <cell r="C13049" t="str">
            <v>Nguyễn Phương Thảo Vy</v>
          </cell>
          <cell r="D13049" t="str">
            <v>Nữ</v>
          </cell>
          <cell r="E13049" t="str">
            <v>19/03/2001</v>
          </cell>
          <cell r="F13049" t="str">
            <v>CLC_19DMA01</v>
          </cell>
          <cell r="G13049" t="str">
            <v>Khoa Marketing</v>
          </cell>
          <cell r="H13049" t="str">
            <v>Quản trị Marketing</v>
          </cell>
          <cell r="I13049" t="str">
            <v>Chương trình chất lượng cao</v>
          </cell>
          <cell r="J13049" t="str">
            <v>Khóa 19D(CLC)</v>
          </cell>
          <cell r="K13049">
            <v>17356500</v>
          </cell>
          <cell r="L13049">
            <v>17356500</v>
          </cell>
          <cell r="M13049">
            <v>0</v>
          </cell>
          <cell r="N13049" t="str">
            <v/>
          </cell>
          <cell r="O13049" t="str">
            <v>Còn học</v>
          </cell>
        </row>
        <row r="13050">
          <cell r="B13050" t="str">
            <v>1921001339</v>
          </cell>
          <cell r="C13050" t="str">
            <v>Phùng Nhã Vy</v>
          </cell>
          <cell r="D13050" t="str">
            <v>Nữ</v>
          </cell>
          <cell r="E13050" t="str">
            <v>22/03/2001</v>
          </cell>
          <cell r="F13050" t="str">
            <v>CLC_19DMA01</v>
          </cell>
          <cell r="G13050" t="str">
            <v>Khoa Marketing</v>
          </cell>
          <cell r="H13050" t="str">
            <v>Quản trị Marketing</v>
          </cell>
          <cell r="I13050" t="str">
            <v>Chương trình chất lượng cao</v>
          </cell>
          <cell r="J13050" t="str">
            <v>Khóa 19D(CLC)</v>
          </cell>
          <cell r="K13050">
            <v>17356500</v>
          </cell>
          <cell r="L13050">
            <v>17356500</v>
          </cell>
          <cell r="M13050">
            <v>0</v>
          </cell>
          <cell r="N13050" t="str">
            <v/>
          </cell>
          <cell r="O13050" t="str">
            <v>Còn học</v>
          </cell>
        </row>
        <row r="13051">
          <cell r="B13051" t="str">
            <v>1921001345</v>
          </cell>
          <cell r="C13051" t="str">
            <v>Lê Nguyễn Quỳnh Như</v>
          </cell>
          <cell r="D13051" t="str">
            <v>Nữ</v>
          </cell>
          <cell r="E13051" t="str">
            <v>30/08/2001</v>
          </cell>
          <cell r="F13051" t="str">
            <v>CLC_19DMA01</v>
          </cell>
          <cell r="G13051" t="str">
            <v>Khoa Marketing</v>
          </cell>
          <cell r="H13051" t="str">
            <v>Quản trị Marketing</v>
          </cell>
          <cell r="I13051" t="str">
            <v>Chương trình chất lượng cao</v>
          </cell>
          <cell r="J13051" t="str">
            <v>Khóa 19D(CLC)</v>
          </cell>
          <cell r="K13051">
            <v>17356500</v>
          </cell>
          <cell r="L13051">
            <v>17356500</v>
          </cell>
          <cell r="M13051">
            <v>0</v>
          </cell>
          <cell r="N13051" t="str">
            <v/>
          </cell>
          <cell r="O13051" t="str">
            <v>Còn học</v>
          </cell>
        </row>
        <row r="13052">
          <cell r="B13052" t="str">
            <v>1921005804</v>
          </cell>
          <cell r="C13052" t="str">
            <v>Võ Thị Như ý</v>
          </cell>
          <cell r="D13052" t="str">
            <v>Nữ</v>
          </cell>
          <cell r="E13052" t="str">
            <v>02/02/2001</v>
          </cell>
          <cell r="F13052" t="str">
            <v>CLC_19DMA01</v>
          </cell>
          <cell r="G13052" t="str">
            <v>Khoa Marketing</v>
          </cell>
          <cell r="H13052" t="str">
            <v>Quản trị Marketing</v>
          </cell>
          <cell r="I13052" t="str">
            <v>Chương trình chất lượng cao</v>
          </cell>
          <cell r="J13052" t="str">
            <v>Khóa 19D(CLC)</v>
          </cell>
          <cell r="K13052">
            <v>17356500</v>
          </cell>
          <cell r="L13052">
            <v>17356500</v>
          </cell>
          <cell r="M13052">
            <v>0</v>
          </cell>
          <cell r="N13052" t="str">
            <v/>
          </cell>
          <cell r="O13052" t="str">
            <v>Còn học</v>
          </cell>
        </row>
        <row r="13053">
          <cell r="B13053" t="str">
            <v>1921007254</v>
          </cell>
          <cell r="C13053" t="str">
            <v>Nguyễn Thị Cẩm Tú</v>
          </cell>
          <cell r="D13053" t="str">
            <v>Nữ</v>
          </cell>
          <cell r="E13053" t="str">
            <v>06/06/2001</v>
          </cell>
          <cell r="F13053" t="str">
            <v>CLC_19DMA01</v>
          </cell>
          <cell r="G13053" t="str">
            <v>Khoa Marketing</v>
          </cell>
          <cell r="H13053" t="str">
            <v>Quản trị Marketing</v>
          </cell>
          <cell r="I13053" t="str">
            <v>Chương trình chất lượng cao</v>
          </cell>
          <cell r="J13053" t="str">
            <v>Khóa 19D(CLC)</v>
          </cell>
          <cell r="K13053">
            <v>17356500</v>
          </cell>
          <cell r="L13053">
            <v>17356500</v>
          </cell>
          <cell r="M13053">
            <v>0</v>
          </cell>
          <cell r="N13053" t="str">
            <v/>
          </cell>
          <cell r="O13053" t="str">
            <v>Còn học</v>
          </cell>
        </row>
        <row r="13054">
          <cell r="B13054" t="str">
            <v>1921001299</v>
          </cell>
          <cell r="C13054" t="str">
            <v>Nguyễn Thị Mỹ Huyền</v>
          </cell>
          <cell r="D13054" t="str">
            <v>Nữ</v>
          </cell>
          <cell r="E13054" t="str">
            <v>31/08/2001</v>
          </cell>
          <cell r="F13054" t="str">
            <v>CLC_19DMA01</v>
          </cell>
          <cell r="G13054" t="str">
            <v>Khoa Marketing</v>
          </cell>
          <cell r="H13054" t="str">
            <v>Quản trị Marketing</v>
          </cell>
          <cell r="I13054" t="str">
            <v>Chương trình chất lượng cao</v>
          </cell>
          <cell r="J13054" t="str">
            <v>Khóa 19D(CLC)</v>
          </cell>
          <cell r="K13054">
            <v>17356500</v>
          </cell>
          <cell r="L13054">
            <v>17356500</v>
          </cell>
          <cell r="M13054">
            <v>0</v>
          </cell>
          <cell r="N13054" t="str">
            <v/>
          </cell>
          <cell r="O13054" t="str">
            <v>Còn học</v>
          </cell>
        </row>
        <row r="13055">
          <cell r="B13055" t="str">
            <v>1921001306</v>
          </cell>
          <cell r="C13055" t="str">
            <v>Tăng Vĩnh Phương Nghi</v>
          </cell>
          <cell r="D13055" t="str">
            <v>Nữ</v>
          </cell>
          <cell r="E13055" t="str">
            <v>27/09/2001</v>
          </cell>
          <cell r="F13055" t="str">
            <v>CLC_19DMA01</v>
          </cell>
          <cell r="G13055" t="str">
            <v>Khoa Marketing</v>
          </cell>
          <cell r="H13055" t="str">
            <v>Quản trị Marketing</v>
          </cell>
          <cell r="I13055" t="str">
            <v>Chương trình chất lượng cao</v>
          </cell>
          <cell r="J13055" t="str">
            <v>Khóa 19D(CLC)</v>
          </cell>
          <cell r="K13055">
            <v>17356500</v>
          </cell>
          <cell r="L13055">
            <v>17356500</v>
          </cell>
          <cell r="M13055">
            <v>0</v>
          </cell>
          <cell r="N13055" t="str">
            <v/>
          </cell>
          <cell r="O13055" t="str">
            <v>Còn học</v>
          </cell>
        </row>
        <row r="13056">
          <cell r="B13056" t="str">
            <v>1921001366</v>
          </cell>
          <cell r="C13056" t="str">
            <v>Nguyễn Thành Đạt</v>
          </cell>
          <cell r="D13056" t="str">
            <v>Nam</v>
          </cell>
          <cell r="E13056" t="str">
            <v>23/08/2001</v>
          </cell>
          <cell r="F13056" t="str">
            <v>CLC_19DMA01</v>
          </cell>
          <cell r="G13056" t="str">
            <v>Khoa Marketing</v>
          </cell>
          <cell r="H13056" t="str">
            <v>Quản trị Marketing</v>
          </cell>
          <cell r="I13056" t="str">
            <v>Chương trình chất lượng cao</v>
          </cell>
          <cell r="J13056" t="str">
            <v>Khóa 19D(CLC)</v>
          </cell>
          <cell r="K13056">
            <v>17356500</v>
          </cell>
          <cell r="L13056">
            <v>17356500</v>
          </cell>
          <cell r="M13056">
            <v>0</v>
          </cell>
          <cell r="N13056" t="str">
            <v/>
          </cell>
          <cell r="O13056" t="str">
            <v>Còn học</v>
          </cell>
        </row>
        <row r="13057">
          <cell r="B13057" t="str">
            <v>1921005747</v>
          </cell>
          <cell r="C13057" t="str">
            <v>Đoàn Tâm Từ</v>
          </cell>
          <cell r="D13057" t="str">
            <v>Nữ</v>
          </cell>
          <cell r="E13057" t="str">
            <v>13/09/2001</v>
          </cell>
          <cell r="F13057" t="str">
            <v>CLC_19DMA01</v>
          </cell>
          <cell r="G13057" t="str">
            <v>Khoa Marketing</v>
          </cell>
          <cell r="H13057" t="str">
            <v>Quản trị Marketing</v>
          </cell>
          <cell r="I13057" t="str">
            <v>Chương trình chất lượng cao</v>
          </cell>
          <cell r="J13057" t="str">
            <v>Khóa 19D(CLC)</v>
          </cell>
          <cell r="K13057">
            <v>17356500</v>
          </cell>
          <cell r="L13057">
            <v>17356500</v>
          </cell>
          <cell r="M13057">
            <v>0</v>
          </cell>
          <cell r="N13057" t="str">
            <v/>
          </cell>
          <cell r="O13057" t="str">
            <v>Còn học</v>
          </cell>
        </row>
        <row r="13058">
          <cell r="B13058" t="str">
            <v>1921001343</v>
          </cell>
          <cell r="C13058" t="str">
            <v>Diệp Võ Anh Thư</v>
          </cell>
          <cell r="D13058" t="str">
            <v>Nữ</v>
          </cell>
          <cell r="E13058" t="str">
            <v>12/03/2001</v>
          </cell>
          <cell r="F13058" t="str">
            <v>CLC_19DMA01</v>
          </cell>
          <cell r="G13058" t="str">
            <v>Khoa Marketing</v>
          </cell>
          <cell r="H13058" t="str">
            <v>Quản trị Marketing</v>
          </cell>
          <cell r="I13058" t="str">
            <v>Chương trình chất lượng cao</v>
          </cell>
          <cell r="J13058" t="str">
            <v>Khóa 19D(CLC)</v>
          </cell>
          <cell r="K13058">
            <v>17356500</v>
          </cell>
          <cell r="L13058">
            <v>17356500</v>
          </cell>
          <cell r="M13058">
            <v>0</v>
          </cell>
          <cell r="N13058" t="str">
            <v/>
          </cell>
          <cell r="O13058" t="str">
            <v>Còn học</v>
          </cell>
        </row>
        <row r="13059">
          <cell r="B13059" t="str">
            <v>1921001364</v>
          </cell>
          <cell r="C13059" t="str">
            <v>Nguyễn Hồng Nhi</v>
          </cell>
          <cell r="D13059" t="str">
            <v>Nữ</v>
          </cell>
          <cell r="E13059" t="str">
            <v>11/11/2001</v>
          </cell>
          <cell r="F13059" t="str">
            <v>CLC_19DMA01</v>
          </cell>
          <cell r="G13059" t="str">
            <v>Khoa Marketing</v>
          </cell>
          <cell r="H13059" t="str">
            <v>Quản trị Marketing</v>
          </cell>
          <cell r="I13059" t="str">
            <v>Chương trình chất lượng cao</v>
          </cell>
          <cell r="J13059" t="str">
            <v>Khóa 19D(CLC)</v>
          </cell>
          <cell r="K13059">
            <v>17356500</v>
          </cell>
          <cell r="L13059">
            <v>17356500</v>
          </cell>
          <cell r="M13059">
            <v>0</v>
          </cell>
          <cell r="N13059" t="str">
            <v/>
          </cell>
          <cell r="O13059" t="str">
            <v>Còn học</v>
          </cell>
        </row>
        <row r="13060">
          <cell r="B13060" t="str">
            <v>1921001370</v>
          </cell>
          <cell r="C13060" t="str">
            <v>Lê Thị Cẩm Ngọc</v>
          </cell>
          <cell r="D13060" t="str">
            <v>Nữ</v>
          </cell>
          <cell r="E13060" t="str">
            <v>09/11/2001</v>
          </cell>
          <cell r="F13060" t="str">
            <v>CLC_19DMA01</v>
          </cell>
          <cell r="G13060" t="str">
            <v>Khoa Marketing</v>
          </cell>
          <cell r="H13060" t="str">
            <v>Quản trị Marketing</v>
          </cell>
          <cell r="I13060" t="str">
            <v>Chương trình chất lượng cao</v>
          </cell>
          <cell r="J13060" t="str">
            <v>Khóa 19D(CLC)</v>
          </cell>
          <cell r="K13060">
            <v>17356500</v>
          </cell>
          <cell r="L13060">
            <v>17356500</v>
          </cell>
          <cell r="M13060">
            <v>0</v>
          </cell>
          <cell r="N13060" t="str">
            <v/>
          </cell>
          <cell r="O13060" t="str">
            <v>Còn học</v>
          </cell>
        </row>
        <row r="13061">
          <cell r="B13061" t="str">
            <v>1921001352</v>
          </cell>
          <cell r="C13061" t="str">
            <v>Đỗ Anh Đức</v>
          </cell>
          <cell r="D13061" t="str">
            <v>Nam</v>
          </cell>
          <cell r="E13061" t="str">
            <v>15/12/2001</v>
          </cell>
          <cell r="F13061" t="str">
            <v>CLC_19DMA01</v>
          </cell>
          <cell r="G13061" t="str">
            <v>Khoa Marketing</v>
          </cell>
          <cell r="H13061" t="str">
            <v>Quản trị Marketing</v>
          </cell>
          <cell r="I13061" t="str">
            <v>Chương trình chất lượng cao</v>
          </cell>
          <cell r="J13061" t="str">
            <v>Khóa 19D(CLC)</v>
          </cell>
          <cell r="K13061">
            <v>17356500</v>
          </cell>
          <cell r="L13061">
            <v>17356500</v>
          </cell>
          <cell r="M13061">
            <v>0</v>
          </cell>
          <cell r="N13061" t="str">
            <v/>
          </cell>
          <cell r="O13061" t="str">
            <v>Còn học</v>
          </cell>
        </row>
        <row r="13062">
          <cell r="B13062" t="str">
            <v>1921005355</v>
          </cell>
          <cell r="C13062" t="str">
            <v>Nguyễn Ngọc Quỳnh Anh</v>
          </cell>
          <cell r="D13062" t="str">
            <v>Nữ</v>
          </cell>
          <cell r="E13062" t="str">
            <v>22/12/2001</v>
          </cell>
          <cell r="F13062" t="str">
            <v>CLC_19DMA01</v>
          </cell>
          <cell r="G13062" t="str">
            <v>Khoa Marketing</v>
          </cell>
          <cell r="H13062" t="str">
            <v>Quản trị Marketing</v>
          </cell>
          <cell r="I13062" t="str">
            <v>Chương trình chất lượng cao</v>
          </cell>
          <cell r="J13062" t="str">
            <v>Khóa 19D(CLC)</v>
          </cell>
          <cell r="K13062">
            <v>17356500</v>
          </cell>
          <cell r="L13062">
            <v>17356500</v>
          </cell>
          <cell r="M13062">
            <v>0</v>
          </cell>
          <cell r="N13062" t="str">
            <v/>
          </cell>
          <cell r="O13062" t="str">
            <v>Còn học</v>
          </cell>
        </row>
        <row r="13063">
          <cell r="B13063" t="str">
            <v>1921005449</v>
          </cell>
          <cell r="C13063" t="str">
            <v>Huỳnh Tấn Huy</v>
          </cell>
          <cell r="D13063" t="str">
            <v>Nam</v>
          </cell>
          <cell r="E13063" t="str">
            <v>15/08/2001</v>
          </cell>
          <cell r="F13063" t="str">
            <v>CLC_19DMA01</v>
          </cell>
          <cell r="G13063" t="str">
            <v>Khoa Marketing</v>
          </cell>
          <cell r="H13063" t="str">
            <v>Quản trị Marketing</v>
          </cell>
          <cell r="I13063" t="str">
            <v>Chương trình chất lượng cao</v>
          </cell>
          <cell r="J13063" t="str">
            <v>Khóa 19D(CLC)</v>
          </cell>
          <cell r="K13063">
            <v>17356500</v>
          </cell>
          <cell r="L13063">
            <v>17356500</v>
          </cell>
          <cell r="M13063">
            <v>0</v>
          </cell>
          <cell r="N13063" t="str">
            <v/>
          </cell>
          <cell r="O13063" t="str">
            <v>Còn học</v>
          </cell>
        </row>
        <row r="13064">
          <cell r="B13064" t="str">
            <v>1921005690</v>
          </cell>
          <cell r="C13064" t="str">
            <v>Nguyễn Thị Thương</v>
          </cell>
          <cell r="D13064" t="str">
            <v>Nữ</v>
          </cell>
          <cell r="E13064" t="str">
            <v>05/07/2001</v>
          </cell>
          <cell r="F13064" t="str">
            <v>CLC_19DMA01</v>
          </cell>
          <cell r="G13064" t="str">
            <v>Khoa Marketing</v>
          </cell>
          <cell r="H13064" t="str">
            <v>Quản trị Marketing</v>
          </cell>
          <cell r="I13064" t="str">
            <v>Chương trình chất lượng cao</v>
          </cell>
          <cell r="J13064" t="str">
            <v>Khóa 19D(CLC)</v>
          </cell>
          <cell r="K13064">
            <v>17356500</v>
          </cell>
          <cell r="L13064">
            <v>17356500</v>
          </cell>
          <cell r="M13064">
            <v>0</v>
          </cell>
          <cell r="N13064" t="str">
            <v/>
          </cell>
          <cell r="O13064" t="str">
            <v>Còn học</v>
          </cell>
        </row>
        <row r="13065">
          <cell r="B13065" t="str">
            <v>1921005525</v>
          </cell>
          <cell r="C13065" t="str">
            <v>Trà Thụy Trúc Mai</v>
          </cell>
          <cell r="D13065" t="str">
            <v>Nữ</v>
          </cell>
          <cell r="E13065" t="str">
            <v>15/01/2001</v>
          </cell>
          <cell r="F13065" t="str">
            <v>CLC_19DMA01</v>
          </cell>
          <cell r="G13065" t="str">
            <v>Khoa Marketing</v>
          </cell>
          <cell r="H13065" t="str">
            <v>Quản trị Marketing</v>
          </cell>
          <cell r="I13065" t="str">
            <v>Chương trình chất lượng cao</v>
          </cell>
          <cell r="J13065" t="str">
            <v>Khóa 19D(CLC)</v>
          </cell>
          <cell r="K13065">
            <v>17356500</v>
          </cell>
          <cell r="L13065">
            <v>17356500</v>
          </cell>
          <cell r="M13065">
            <v>0</v>
          </cell>
          <cell r="N13065" t="str">
            <v/>
          </cell>
          <cell r="O13065" t="str">
            <v>Còn học</v>
          </cell>
        </row>
        <row r="13066">
          <cell r="B13066" t="str">
            <v>1921001375</v>
          </cell>
          <cell r="C13066" t="str">
            <v>Lê Hà Phương</v>
          </cell>
          <cell r="D13066" t="str">
            <v>Nữ</v>
          </cell>
          <cell r="E13066" t="str">
            <v>03/04/2001</v>
          </cell>
          <cell r="F13066" t="str">
            <v>CLC_19DMA01</v>
          </cell>
          <cell r="G13066" t="str">
            <v>Khoa Marketing</v>
          </cell>
          <cell r="H13066" t="str">
            <v>Quản trị Marketing</v>
          </cell>
          <cell r="I13066" t="str">
            <v>Chương trình chất lượng cao</v>
          </cell>
          <cell r="J13066" t="str">
            <v>Khóa 19D(CLC)</v>
          </cell>
          <cell r="K13066">
            <v>17356500</v>
          </cell>
          <cell r="L13066">
            <v>17356500</v>
          </cell>
          <cell r="M13066">
            <v>0</v>
          </cell>
          <cell r="N13066" t="str">
            <v/>
          </cell>
          <cell r="O13066" t="str">
            <v>Còn học</v>
          </cell>
        </row>
        <row r="13067">
          <cell r="B13067" t="str">
            <v>1921001383</v>
          </cell>
          <cell r="C13067" t="str">
            <v>Nguyễn Thị Anh Thư</v>
          </cell>
          <cell r="D13067" t="str">
            <v>Nữ</v>
          </cell>
          <cell r="E13067" t="str">
            <v>25/03/2001</v>
          </cell>
          <cell r="F13067" t="str">
            <v>CLC_19DMA01</v>
          </cell>
          <cell r="G13067" t="str">
            <v>Khoa Marketing</v>
          </cell>
          <cell r="H13067" t="str">
            <v>Quản trị Marketing</v>
          </cell>
          <cell r="I13067" t="str">
            <v>Chương trình chất lượng cao</v>
          </cell>
          <cell r="J13067" t="str">
            <v>Khóa 19D(CLC)</v>
          </cell>
          <cell r="K13067">
            <v>17356500</v>
          </cell>
          <cell r="L13067">
            <v>17356500</v>
          </cell>
          <cell r="M13067">
            <v>0</v>
          </cell>
          <cell r="N13067" t="str">
            <v/>
          </cell>
          <cell r="O13067" t="str">
            <v>Còn học</v>
          </cell>
        </row>
        <row r="13068">
          <cell r="B13068" t="str">
            <v>1921001309</v>
          </cell>
          <cell r="C13068" t="str">
            <v>Trịnh Thị Hồng Huệ</v>
          </cell>
          <cell r="D13068" t="str">
            <v>Nữ</v>
          </cell>
          <cell r="E13068" t="str">
            <v>07/05/2001</v>
          </cell>
          <cell r="F13068" t="str">
            <v>CLC_19DMA01</v>
          </cell>
          <cell r="G13068" t="str">
            <v>Khoa Marketing</v>
          </cell>
          <cell r="H13068" t="str">
            <v>Quản trị Marketing</v>
          </cell>
          <cell r="I13068" t="str">
            <v>Chương trình chất lượng cao</v>
          </cell>
          <cell r="J13068" t="str">
            <v>Khóa 19D(CLC)</v>
          </cell>
          <cell r="K13068">
            <v>17356500</v>
          </cell>
          <cell r="L13068">
            <v>17356500</v>
          </cell>
          <cell r="M13068">
            <v>0</v>
          </cell>
          <cell r="N13068" t="str">
            <v/>
          </cell>
          <cell r="O13068" t="str">
            <v>Còn học</v>
          </cell>
        </row>
        <row r="13069">
          <cell r="B13069" t="str">
            <v>1921001311</v>
          </cell>
          <cell r="C13069" t="str">
            <v>Huỳnh Xuân Như</v>
          </cell>
          <cell r="D13069" t="str">
            <v>Nữ</v>
          </cell>
          <cell r="E13069" t="str">
            <v>23/08/2001</v>
          </cell>
          <cell r="F13069" t="str">
            <v>CLC_19DMA01</v>
          </cell>
          <cell r="G13069" t="str">
            <v>Khoa Marketing</v>
          </cell>
          <cell r="H13069" t="str">
            <v>Quản trị Marketing</v>
          </cell>
          <cell r="I13069" t="str">
            <v>Chương trình chất lượng cao</v>
          </cell>
          <cell r="J13069" t="str">
            <v>Khóa 19D(CLC)</v>
          </cell>
          <cell r="K13069">
            <v>17356500</v>
          </cell>
          <cell r="L13069">
            <v>17356500</v>
          </cell>
          <cell r="M13069">
            <v>0</v>
          </cell>
          <cell r="N13069" t="str">
            <v/>
          </cell>
          <cell r="O13069" t="str">
            <v>Còn học</v>
          </cell>
        </row>
        <row r="13070">
          <cell r="B13070" t="str">
            <v>1921001369</v>
          </cell>
          <cell r="C13070" t="str">
            <v>Tống Ngọc Hoài Thương</v>
          </cell>
          <cell r="D13070" t="str">
            <v>Nữ</v>
          </cell>
          <cell r="E13070" t="str">
            <v>28/05/2001</v>
          </cell>
          <cell r="F13070" t="str">
            <v>CLC_19DMA01</v>
          </cell>
          <cell r="G13070" t="str">
            <v>Khoa Marketing</v>
          </cell>
          <cell r="H13070" t="str">
            <v>Quản trị Marketing</v>
          </cell>
          <cell r="I13070" t="str">
            <v>Chương trình chất lượng cao</v>
          </cell>
          <cell r="J13070" t="str">
            <v>Khóa 19D(CLC)</v>
          </cell>
          <cell r="K13070">
            <v>17356500</v>
          </cell>
          <cell r="L13070">
            <v>17356500</v>
          </cell>
          <cell r="M13070">
            <v>0</v>
          </cell>
          <cell r="N13070" t="str">
            <v/>
          </cell>
          <cell r="O13070" t="str">
            <v>Còn học</v>
          </cell>
        </row>
        <row r="13071">
          <cell r="B13071" t="str">
            <v>1921001351</v>
          </cell>
          <cell r="C13071" t="str">
            <v>Nguyễn Thanh Tuyền</v>
          </cell>
          <cell r="D13071" t="str">
            <v>Nữ</v>
          </cell>
          <cell r="E13071" t="str">
            <v>25/09/2001</v>
          </cell>
          <cell r="F13071" t="str">
            <v>CLC_19DMA01</v>
          </cell>
          <cell r="G13071" t="str">
            <v>Khoa Marketing</v>
          </cell>
          <cell r="H13071" t="str">
            <v>Quản trị Marketing</v>
          </cell>
          <cell r="I13071" t="str">
            <v>Chương trình chất lượng cao</v>
          </cell>
          <cell r="J13071" t="str">
            <v>Khóa 19D(CLC)</v>
          </cell>
          <cell r="K13071">
            <v>18031000</v>
          </cell>
          <cell r="L13071">
            <v>18031000</v>
          </cell>
          <cell r="M13071">
            <v>0</v>
          </cell>
          <cell r="N13071" t="str">
            <v/>
          </cell>
          <cell r="O13071" t="str">
            <v>Còn học</v>
          </cell>
        </row>
        <row r="13072">
          <cell r="B13072" t="str">
            <v>1921001380</v>
          </cell>
          <cell r="C13072" t="str">
            <v>Nguyễn Minh Tâm</v>
          </cell>
          <cell r="D13072" t="str">
            <v>Nữ</v>
          </cell>
          <cell r="E13072" t="str">
            <v>26/04/2001</v>
          </cell>
          <cell r="F13072" t="str">
            <v>CLC_19DMA01</v>
          </cell>
          <cell r="G13072" t="str">
            <v>Khoa Marketing</v>
          </cell>
          <cell r="H13072" t="str">
            <v>Quản trị Marketing</v>
          </cell>
          <cell r="I13072" t="str">
            <v>Chương trình chất lượng cao</v>
          </cell>
          <cell r="J13072" t="str">
            <v>Khóa 19D(CLC)</v>
          </cell>
          <cell r="K13072">
            <v>18031000</v>
          </cell>
          <cell r="L13072">
            <v>18031000</v>
          </cell>
          <cell r="M13072">
            <v>0</v>
          </cell>
          <cell r="N13072" t="str">
            <v/>
          </cell>
          <cell r="O13072" t="str">
            <v>Còn học</v>
          </cell>
        </row>
        <row r="13073">
          <cell r="B13073" t="str">
            <v>1921001348</v>
          </cell>
          <cell r="C13073" t="str">
            <v>Dương Tuyết Ngân</v>
          </cell>
          <cell r="D13073" t="str">
            <v>Nữ</v>
          </cell>
          <cell r="E13073" t="str">
            <v>23/03/2001</v>
          </cell>
          <cell r="F13073" t="str">
            <v>CLC_19DMA01</v>
          </cell>
          <cell r="G13073" t="str">
            <v>Khoa Marketing</v>
          </cell>
          <cell r="H13073" t="str">
            <v>Quản trị Marketing</v>
          </cell>
          <cell r="I13073" t="str">
            <v>Chương trình chất lượng cao</v>
          </cell>
          <cell r="J13073" t="str">
            <v>Khóa 19D(CLC)</v>
          </cell>
          <cell r="K13073">
            <v>18031000</v>
          </cell>
          <cell r="L13073">
            <v>18031000</v>
          </cell>
          <cell r="M13073">
            <v>0</v>
          </cell>
          <cell r="N13073" t="str">
            <v/>
          </cell>
          <cell r="O13073" t="str">
            <v>Còn học</v>
          </cell>
        </row>
        <row r="13074">
          <cell r="B13074" t="str">
            <v>1921001385</v>
          </cell>
          <cell r="C13074" t="str">
            <v>Phạm Thúy Bình</v>
          </cell>
          <cell r="D13074" t="str">
            <v>Nữ</v>
          </cell>
          <cell r="E13074" t="str">
            <v>20/08/2001</v>
          </cell>
          <cell r="F13074" t="str">
            <v>CLC_19DMA01</v>
          </cell>
          <cell r="G13074" t="str">
            <v>Khoa Marketing</v>
          </cell>
          <cell r="H13074" t="str">
            <v>Quản trị Marketing</v>
          </cell>
          <cell r="I13074" t="str">
            <v>Chương trình chất lượng cao</v>
          </cell>
          <cell r="J13074" t="str">
            <v>Khóa 19D(CLC)</v>
          </cell>
          <cell r="K13074">
            <v>18705500</v>
          </cell>
          <cell r="L13074">
            <v>18705500</v>
          </cell>
          <cell r="M13074">
            <v>0</v>
          </cell>
          <cell r="N13074" t="str">
            <v/>
          </cell>
          <cell r="O13074" t="str">
            <v>Còn học</v>
          </cell>
        </row>
        <row r="13075">
          <cell r="B13075" t="str">
            <v>1921005442</v>
          </cell>
          <cell r="C13075" t="str">
            <v>Nguyễn Xuân Hùng</v>
          </cell>
          <cell r="D13075" t="str">
            <v>Nam</v>
          </cell>
          <cell r="E13075" t="str">
            <v>19/10/2001</v>
          </cell>
          <cell r="F13075" t="str">
            <v>CLC_19DMA02</v>
          </cell>
          <cell r="G13075" t="str">
            <v>Khoa Marketing</v>
          </cell>
          <cell r="H13075" t="str">
            <v>Quản trị Marketing</v>
          </cell>
          <cell r="I13075" t="str">
            <v>Chương trình chất lượng cao</v>
          </cell>
          <cell r="J13075" t="str">
            <v>Khóa 19D(CLC)</v>
          </cell>
          <cell r="K13075">
            <v>11571000</v>
          </cell>
          <cell r="L13075">
            <v>11571000</v>
          </cell>
          <cell r="M13075">
            <v>0</v>
          </cell>
          <cell r="N13075" t="str">
            <v/>
          </cell>
          <cell r="O13075" t="str">
            <v>Còn học</v>
          </cell>
        </row>
        <row r="13076">
          <cell r="B13076" t="str">
            <v>1921005626</v>
          </cell>
          <cell r="C13076" t="str">
            <v>Bùi Ngọc Diễm Quỳnh</v>
          </cell>
          <cell r="D13076" t="str">
            <v>Nữ</v>
          </cell>
          <cell r="E13076" t="str">
            <v>08/10/2001</v>
          </cell>
          <cell r="F13076" t="str">
            <v>CLC_19DMA02</v>
          </cell>
          <cell r="G13076" t="str">
            <v>Khoa Marketing</v>
          </cell>
          <cell r="H13076" t="str">
            <v>Quản trị Marketing</v>
          </cell>
          <cell r="I13076" t="str">
            <v>Chương trình chất lượng cao</v>
          </cell>
          <cell r="J13076" t="str">
            <v>Khóa 19D(CLC)</v>
          </cell>
          <cell r="K13076">
            <v>14463750</v>
          </cell>
          <cell r="L13076">
            <v>14463750</v>
          </cell>
          <cell r="M13076">
            <v>0</v>
          </cell>
          <cell r="N13076" t="str">
            <v/>
          </cell>
          <cell r="O13076" t="str">
            <v>Còn học</v>
          </cell>
        </row>
        <row r="13077">
          <cell r="B13077" t="str">
            <v>1921005648</v>
          </cell>
          <cell r="C13077" t="str">
            <v>Nguyễn Thị Thanh Tâm</v>
          </cell>
          <cell r="D13077" t="str">
            <v>Nữ</v>
          </cell>
          <cell r="E13077" t="str">
            <v>11/03/2001</v>
          </cell>
          <cell r="F13077" t="str">
            <v>CLC_19DMA02</v>
          </cell>
          <cell r="G13077" t="str">
            <v>Khoa Marketing</v>
          </cell>
          <cell r="H13077" t="str">
            <v>Quản trị Marketing</v>
          </cell>
          <cell r="I13077" t="str">
            <v>Chương trình chất lượng cao</v>
          </cell>
          <cell r="J13077" t="str">
            <v>Khóa 19D(CLC)</v>
          </cell>
          <cell r="K13077">
            <v>14463750</v>
          </cell>
          <cell r="L13077">
            <v>14463750</v>
          </cell>
          <cell r="M13077">
            <v>0</v>
          </cell>
          <cell r="N13077" t="str">
            <v/>
          </cell>
          <cell r="O13077" t="str">
            <v>Còn học</v>
          </cell>
        </row>
        <row r="13078">
          <cell r="B13078" t="str">
            <v>1921005671</v>
          </cell>
          <cell r="C13078" t="str">
            <v>Bùi Đặng Nhã Thi</v>
          </cell>
          <cell r="D13078" t="str">
            <v>Nữ</v>
          </cell>
          <cell r="E13078" t="str">
            <v>26/03/2001</v>
          </cell>
          <cell r="F13078" t="str">
            <v>CLC_19DMA02</v>
          </cell>
          <cell r="G13078" t="str">
            <v>Khoa Marketing</v>
          </cell>
          <cell r="H13078" t="str">
            <v>Quản trị Marketing</v>
          </cell>
          <cell r="I13078" t="str">
            <v>Chương trình chất lượng cao</v>
          </cell>
          <cell r="J13078" t="str">
            <v>Khóa 19D(CLC)</v>
          </cell>
          <cell r="K13078">
            <v>14463750</v>
          </cell>
          <cell r="L13078">
            <v>14463750</v>
          </cell>
          <cell r="M13078">
            <v>0</v>
          </cell>
          <cell r="N13078" t="str">
            <v/>
          </cell>
          <cell r="O13078" t="str">
            <v>Còn học</v>
          </cell>
        </row>
        <row r="13079">
          <cell r="B13079" t="str">
            <v>1921005593</v>
          </cell>
          <cell r="C13079" t="str">
            <v>Trần Thị Yến Nhi</v>
          </cell>
          <cell r="D13079" t="str">
            <v>Nữ</v>
          </cell>
          <cell r="E13079" t="str">
            <v>12/04/2001</v>
          </cell>
          <cell r="F13079" t="str">
            <v>CLC_19DMA02</v>
          </cell>
          <cell r="G13079" t="str">
            <v>Khoa Marketing</v>
          </cell>
          <cell r="H13079" t="str">
            <v>Quản trị Marketing</v>
          </cell>
          <cell r="I13079" t="str">
            <v>Chương trình chất lượng cao</v>
          </cell>
          <cell r="J13079" t="str">
            <v>Khóa 19D(CLC)</v>
          </cell>
          <cell r="K13079">
            <v>14463750</v>
          </cell>
          <cell r="L13079">
            <v>14463750</v>
          </cell>
          <cell r="M13079">
            <v>0</v>
          </cell>
          <cell r="N13079" t="str">
            <v/>
          </cell>
          <cell r="O13079" t="str">
            <v>Còn học</v>
          </cell>
        </row>
        <row r="13080">
          <cell r="B13080" t="str">
            <v>1921005678</v>
          </cell>
          <cell r="C13080" t="str">
            <v>Nguyễn Minh Thư</v>
          </cell>
          <cell r="D13080" t="str">
            <v>Nữ</v>
          </cell>
          <cell r="E13080" t="str">
            <v>11/10/2001</v>
          </cell>
          <cell r="F13080" t="str">
            <v>CLC_19DMA02</v>
          </cell>
          <cell r="G13080" t="str">
            <v>Khoa Marketing</v>
          </cell>
          <cell r="H13080" t="str">
            <v>Quản trị Marketing</v>
          </cell>
          <cell r="I13080" t="str">
            <v>Chương trình chất lượng cao</v>
          </cell>
          <cell r="J13080" t="str">
            <v>Khóa 19D(CLC)</v>
          </cell>
          <cell r="K13080">
            <v>14463750</v>
          </cell>
          <cell r="L13080">
            <v>14463750</v>
          </cell>
          <cell r="M13080">
            <v>0</v>
          </cell>
          <cell r="N13080" t="str">
            <v/>
          </cell>
          <cell r="O13080" t="str">
            <v>Còn học</v>
          </cell>
        </row>
        <row r="13081">
          <cell r="B13081" t="str">
            <v>1921005337</v>
          </cell>
          <cell r="C13081" t="str">
            <v>Ngô Hồng ân</v>
          </cell>
          <cell r="D13081" t="str">
            <v>Nữ</v>
          </cell>
          <cell r="E13081" t="str">
            <v>01/01/2001</v>
          </cell>
          <cell r="F13081" t="str">
            <v>CLC_19DMA02</v>
          </cell>
          <cell r="G13081" t="str">
            <v>Khoa Marketing</v>
          </cell>
          <cell r="H13081" t="str">
            <v>Quản trị Marketing</v>
          </cell>
          <cell r="I13081" t="str">
            <v>Chương trình chất lượng cao</v>
          </cell>
          <cell r="J13081" t="str">
            <v>Khóa 19D(CLC)</v>
          </cell>
          <cell r="K13081">
            <v>14463750</v>
          </cell>
          <cell r="L13081">
            <v>14463750</v>
          </cell>
          <cell r="M13081">
            <v>0</v>
          </cell>
          <cell r="N13081" t="str">
            <v/>
          </cell>
          <cell r="O13081" t="str">
            <v>Còn học</v>
          </cell>
        </row>
        <row r="13082">
          <cell r="B13082" t="str">
            <v>1921005723</v>
          </cell>
          <cell r="C13082" t="str">
            <v>Trần Thị Bảo Trân</v>
          </cell>
          <cell r="D13082" t="str">
            <v>Nữ</v>
          </cell>
          <cell r="E13082" t="str">
            <v>02/04/2001</v>
          </cell>
          <cell r="F13082" t="str">
            <v>CLC_19DMA02</v>
          </cell>
          <cell r="G13082" t="str">
            <v>Khoa Marketing</v>
          </cell>
          <cell r="H13082" t="str">
            <v>Quản trị Marketing</v>
          </cell>
          <cell r="I13082" t="str">
            <v>Chương trình chất lượng cao</v>
          </cell>
          <cell r="J13082" t="str">
            <v>Khóa 19D(CLC)</v>
          </cell>
          <cell r="K13082">
            <v>14463750</v>
          </cell>
          <cell r="L13082">
            <v>14463750</v>
          </cell>
          <cell r="M13082">
            <v>0</v>
          </cell>
          <cell r="N13082" t="str">
            <v/>
          </cell>
          <cell r="O13082" t="str">
            <v>Còn học</v>
          </cell>
        </row>
        <row r="13083">
          <cell r="B13083" t="str">
            <v>1921005482</v>
          </cell>
          <cell r="C13083" t="str">
            <v>Nguyễn Đắc Quỳnh Lâm</v>
          </cell>
          <cell r="D13083" t="str">
            <v>Nữ</v>
          </cell>
          <cell r="E13083" t="str">
            <v>10/05/2001</v>
          </cell>
          <cell r="F13083" t="str">
            <v>CLC_19DMA02</v>
          </cell>
          <cell r="G13083" t="str">
            <v>Khoa Marketing</v>
          </cell>
          <cell r="H13083" t="str">
            <v>Quản trị Marketing</v>
          </cell>
          <cell r="I13083" t="str">
            <v>Chương trình chất lượng cao</v>
          </cell>
          <cell r="J13083" t="str">
            <v>Khóa 19D(CLC)</v>
          </cell>
          <cell r="K13083">
            <v>14463750</v>
          </cell>
          <cell r="L13083">
            <v>14463750</v>
          </cell>
          <cell r="M13083">
            <v>0</v>
          </cell>
          <cell r="N13083" t="str">
            <v/>
          </cell>
          <cell r="O13083" t="str">
            <v>Còn học</v>
          </cell>
        </row>
        <row r="13084">
          <cell r="B13084" t="str">
            <v>1921005569</v>
          </cell>
          <cell r="C13084" t="str">
            <v>Nguyễn Vũ Thảo Nguyên</v>
          </cell>
          <cell r="D13084" t="str">
            <v>Nữ</v>
          </cell>
          <cell r="E13084" t="str">
            <v>04/04/2001</v>
          </cell>
          <cell r="F13084" t="str">
            <v>CLC_19DMA02</v>
          </cell>
          <cell r="G13084" t="str">
            <v>Khoa Marketing</v>
          </cell>
          <cell r="H13084" t="str">
            <v>Quản trị Marketing</v>
          </cell>
          <cell r="I13084" t="str">
            <v>Chương trình chất lượng cao</v>
          </cell>
          <cell r="J13084" t="str">
            <v>Khóa 19D(CLC)</v>
          </cell>
          <cell r="K13084">
            <v>14463750</v>
          </cell>
          <cell r="L13084">
            <v>14463750</v>
          </cell>
          <cell r="M13084">
            <v>0</v>
          </cell>
          <cell r="N13084" t="str">
            <v/>
          </cell>
          <cell r="O13084" t="str">
            <v>Còn học</v>
          </cell>
        </row>
        <row r="13085">
          <cell r="B13085" t="str">
            <v>1921005378</v>
          </cell>
          <cell r="C13085" t="str">
            <v>Nguyễn Vũ Bảo Châu</v>
          </cell>
          <cell r="D13085" t="str">
            <v>Nữ</v>
          </cell>
          <cell r="E13085" t="str">
            <v>29/12/2000</v>
          </cell>
          <cell r="F13085" t="str">
            <v>CLC_19DMA02</v>
          </cell>
          <cell r="G13085" t="str">
            <v>Khoa Marketing</v>
          </cell>
          <cell r="H13085" t="str">
            <v>Quản trị Marketing</v>
          </cell>
          <cell r="I13085" t="str">
            <v>Chương trình chất lượng cao</v>
          </cell>
          <cell r="J13085" t="str">
            <v>Khóa 19D(CLC)</v>
          </cell>
          <cell r="K13085">
            <v>14463750</v>
          </cell>
          <cell r="L13085">
            <v>14463750</v>
          </cell>
          <cell r="M13085">
            <v>0</v>
          </cell>
          <cell r="N13085" t="str">
            <v/>
          </cell>
          <cell r="O13085" t="str">
            <v>Còn học</v>
          </cell>
        </row>
        <row r="13086">
          <cell r="B13086" t="str">
            <v>1921005685</v>
          </cell>
          <cell r="C13086" t="str">
            <v>Trần Minh Thư</v>
          </cell>
          <cell r="D13086" t="str">
            <v>Nữ</v>
          </cell>
          <cell r="E13086" t="str">
            <v>24/03/2001</v>
          </cell>
          <cell r="F13086" t="str">
            <v>CLC_19DMA02</v>
          </cell>
          <cell r="G13086" t="str">
            <v>Khoa Marketing</v>
          </cell>
          <cell r="H13086" t="str">
            <v>Quản trị Marketing</v>
          </cell>
          <cell r="I13086" t="str">
            <v>Chương trình chất lượng cao</v>
          </cell>
          <cell r="J13086" t="str">
            <v>Khóa 19D(CLC)</v>
          </cell>
          <cell r="K13086">
            <v>17356500</v>
          </cell>
          <cell r="L13086">
            <v>710000</v>
          </cell>
          <cell r="M13086">
            <v>16646500</v>
          </cell>
          <cell r="N13086" t="str">
            <v>2021-2022-HK01: Phí học phần( 020353, 020497, 020220, 020222, 020308, 020155)</v>
          </cell>
          <cell r="O13086" t="str">
            <v>Còn học</v>
          </cell>
        </row>
        <row r="13087">
          <cell r="B13087" t="str">
            <v>1921005476</v>
          </cell>
          <cell r="C13087" t="str">
            <v>Đào Tuấn Kiệt</v>
          </cell>
          <cell r="D13087" t="str">
            <v>Nam</v>
          </cell>
          <cell r="E13087" t="str">
            <v>03/11/2001</v>
          </cell>
          <cell r="F13087" t="str">
            <v>CLC_19DMA02</v>
          </cell>
          <cell r="G13087" t="str">
            <v>Khoa Marketing</v>
          </cell>
          <cell r="H13087" t="str">
            <v>Quản trị Marketing</v>
          </cell>
          <cell r="I13087" t="str">
            <v>Chương trình chất lượng cao</v>
          </cell>
          <cell r="J13087" t="str">
            <v>Khóa 19D(CLC)</v>
          </cell>
          <cell r="K13087">
            <v>17356500</v>
          </cell>
          <cell r="L13087">
            <v>17269500</v>
          </cell>
          <cell r="M13087">
            <v>87000</v>
          </cell>
          <cell r="N13087" t="str">
            <v>2021-2022-HK01: Phí học phần( 020353)</v>
          </cell>
          <cell r="O13087" t="str">
            <v>Còn học</v>
          </cell>
        </row>
        <row r="13088">
          <cell r="B13088" t="str">
            <v>1921005684</v>
          </cell>
          <cell r="C13088" t="str">
            <v>Phạm Minh Thư</v>
          </cell>
          <cell r="D13088" t="str">
            <v>Nữ</v>
          </cell>
          <cell r="E13088" t="str">
            <v>17/09/2001</v>
          </cell>
          <cell r="F13088" t="str">
            <v>CLC_19DMA02</v>
          </cell>
          <cell r="G13088" t="str">
            <v>Khoa Marketing</v>
          </cell>
          <cell r="H13088" t="str">
            <v>Quản trị Marketing</v>
          </cell>
          <cell r="I13088" t="str">
            <v>Chương trình chất lượng cao</v>
          </cell>
          <cell r="J13088" t="str">
            <v>Khóa 19D(CLC)</v>
          </cell>
          <cell r="K13088">
            <v>17356500</v>
          </cell>
          <cell r="L13088">
            <v>17356500</v>
          </cell>
          <cell r="M13088">
            <v>0</v>
          </cell>
          <cell r="N13088" t="str">
            <v/>
          </cell>
          <cell r="O13088" t="str">
            <v>Còn học</v>
          </cell>
        </row>
        <row r="13089">
          <cell r="B13089" t="str">
            <v>1921005444</v>
          </cell>
          <cell r="C13089" t="str">
            <v>Nguyễn Hồng Kim Hưng</v>
          </cell>
          <cell r="D13089" t="str">
            <v>Nữ</v>
          </cell>
          <cell r="E13089" t="str">
            <v>05/10/2001</v>
          </cell>
          <cell r="F13089" t="str">
            <v>CLC_19DMA02</v>
          </cell>
          <cell r="G13089" t="str">
            <v>Khoa Marketing</v>
          </cell>
          <cell r="H13089" t="str">
            <v>Quản trị Marketing</v>
          </cell>
          <cell r="I13089" t="str">
            <v>Chương trình chất lượng cao</v>
          </cell>
          <cell r="J13089" t="str">
            <v>Khóa 19D(CLC)</v>
          </cell>
          <cell r="K13089">
            <v>17356500</v>
          </cell>
          <cell r="L13089">
            <v>17356500</v>
          </cell>
          <cell r="M13089">
            <v>0</v>
          </cell>
          <cell r="N13089" t="str">
            <v/>
          </cell>
          <cell r="O13089" t="str">
            <v>Còn học</v>
          </cell>
        </row>
        <row r="13090">
          <cell r="B13090" t="str">
            <v>1921005710</v>
          </cell>
          <cell r="C13090" t="str">
            <v>Đặng Bảo Trâm</v>
          </cell>
          <cell r="D13090" t="str">
            <v>Nữ</v>
          </cell>
          <cell r="E13090" t="str">
            <v>11/06/2001</v>
          </cell>
          <cell r="F13090" t="str">
            <v>CLC_19DMA02</v>
          </cell>
          <cell r="G13090" t="str">
            <v>Khoa Marketing</v>
          </cell>
          <cell r="H13090" t="str">
            <v>Quản trị Marketing</v>
          </cell>
          <cell r="I13090" t="str">
            <v>Chương trình chất lượng cao</v>
          </cell>
          <cell r="J13090" t="str">
            <v>Khóa 19D(CLC)</v>
          </cell>
          <cell r="K13090">
            <v>17356500</v>
          </cell>
          <cell r="L13090">
            <v>17356500</v>
          </cell>
          <cell r="M13090">
            <v>0</v>
          </cell>
          <cell r="N13090" t="str">
            <v/>
          </cell>
          <cell r="O13090" t="str">
            <v>Còn học</v>
          </cell>
        </row>
        <row r="13091">
          <cell r="B13091" t="str">
            <v>1921005712</v>
          </cell>
          <cell r="C13091" t="str">
            <v>Nguyễn Hoài Bảo Trâm</v>
          </cell>
          <cell r="D13091" t="str">
            <v>Nữ</v>
          </cell>
          <cell r="E13091" t="str">
            <v>13/07/2001</v>
          </cell>
          <cell r="F13091" t="str">
            <v>CLC_19DMA02</v>
          </cell>
          <cell r="G13091" t="str">
            <v>Khoa Marketing</v>
          </cell>
          <cell r="H13091" t="str">
            <v>Quản trị Marketing</v>
          </cell>
          <cell r="I13091" t="str">
            <v>Chương trình chất lượng cao</v>
          </cell>
          <cell r="J13091" t="str">
            <v>Khóa 19D(CLC)</v>
          </cell>
          <cell r="K13091">
            <v>17356500</v>
          </cell>
          <cell r="L13091">
            <v>17356500</v>
          </cell>
          <cell r="M13091">
            <v>0</v>
          </cell>
          <cell r="N13091" t="str">
            <v/>
          </cell>
          <cell r="O13091" t="str">
            <v>Còn học</v>
          </cell>
        </row>
        <row r="13092">
          <cell r="B13092" t="str">
            <v>1921005475</v>
          </cell>
          <cell r="C13092" t="str">
            <v>Trương Đức Kiên</v>
          </cell>
          <cell r="D13092" t="str">
            <v>Nam</v>
          </cell>
          <cell r="E13092" t="str">
            <v>21/01/2001</v>
          </cell>
          <cell r="F13092" t="str">
            <v>CLC_19DMA02</v>
          </cell>
          <cell r="G13092" t="str">
            <v>Khoa Marketing</v>
          </cell>
          <cell r="H13092" t="str">
            <v>Quản trị Marketing</v>
          </cell>
          <cell r="I13092" t="str">
            <v>Chương trình chất lượng cao</v>
          </cell>
          <cell r="J13092" t="str">
            <v>Khóa 19D(CLC)</v>
          </cell>
          <cell r="K13092">
            <v>17356500</v>
          </cell>
          <cell r="L13092">
            <v>17356500</v>
          </cell>
          <cell r="M13092">
            <v>0</v>
          </cell>
          <cell r="N13092" t="str">
            <v/>
          </cell>
          <cell r="O13092" t="str">
            <v>Còn học</v>
          </cell>
        </row>
        <row r="13093">
          <cell r="B13093" t="str">
            <v>1921005756</v>
          </cell>
          <cell r="C13093" t="str">
            <v>Nguyễn Thanh Tuyền</v>
          </cell>
          <cell r="D13093" t="str">
            <v>Nữ</v>
          </cell>
          <cell r="E13093" t="str">
            <v>23/06/2001</v>
          </cell>
          <cell r="F13093" t="str">
            <v>CLC_19DMA02</v>
          </cell>
          <cell r="G13093" t="str">
            <v>Khoa Marketing</v>
          </cell>
          <cell r="H13093" t="str">
            <v>Quản trị Marketing</v>
          </cell>
          <cell r="I13093" t="str">
            <v>Chương trình chất lượng cao</v>
          </cell>
          <cell r="J13093" t="str">
            <v>Khóa 19D(CLC)</v>
          </cell>
          <cell r="K13093">
            <v>17356500</v>
          </cell>
          <cell r="L13093">
            <v>17356500</v>
          </cell>
          <cell r="M13093">
            <v>0</v>
          </cell>
          <cell r="N13093" t="str">
            <v/>
          </cell>
          <cell r="O13093" t="str">
            <v>Còn học</v>
          </cell>
        </row>
        <row r="13094">
          <cell r="B13094" t="str">
            <v>1921005379</v>
          </cell>
          <cell r="C13094" t="str">
            <v>Lê Mai Chi</v>
          </cell>
          <cell r="D13094" t="str">
            <v>Nữ</v>
          </cell>
          <cell r="E13094" t="str">
            <v>16/03/2001</v>
          </cell>
          <cell r="F13094" t="str">
            <v>CLC_19DMA02</v>
          </cell>
          <cell r="G13094" t="str">
            <v>Khoa Marketing</v>
          </cell>
          <cell r="H13094" t="str">
            <v>Quản trị Marketing</v>
          </cell>
          <cell r="I13094" t="str">
            <v>Chương trình chất lượng cao</v>
          </cell>
          <cell r="J13094" t="str">
            <v>Khóa 19D(CLC)</v>
          </cell>
          <cell r="K13094">
            <v>17356500</v>
          </cell>
          <cell r="L13094">
            <v>17356500</v>
          </cell>
          <cell r="M13094">
            <v>0</v>
          </cell>
          <cell r="N13094" t="str">
            <v/>
          </cell>
          <cell r="O13094" t="str">
            <v>Còn học</v>
          </cell>
        </row>
        <row r="13095">
          <cell r="B13095" t="str">
            <v>1921005725</v>
          </cell>
          <cell r="C13095" t="str">
            <v>Lương Trần Nhật Trang</v>
          </cell>
          <cell r="D13095" t="str">
            <v>Nữ</v>
          </cell>
          <cell r="E13095" t="str">
            <v>15/09/2001</v>
          </cell>
          <cell r="F13095" t="str">
            <v>CLC_19DMA02</v>
          </cell>
          <cell r="G13095" t="str">
            <v>Khoa Marketing</v>
          </cell>
          <cell r="H13095" t="str">
            <v>Quản trị Marketing</v>
          </cell>
          <cell r="I13095" t="str">
            <v>Chương trình chất lượng cao</v>
          </cell>
          <cell r="J13095" t="str">
            <v>Khóa 19D(CLC)</v>
          </cell>
          <cell r="K13095">
            <v>17356500</v>
          </cell>
          <cell r="L13095">
            <v>17356500</v>
          </cell>
          <cell r="M13095">
            <v>0</v>
          </cell>
          <cell r="N13095" t="str">
            <v/>
          </cell>
          <cell r="O13095" t="str">
            <v>Còn học</v>
          </cell>
        </row>
        <row r="13096">
          <cell r="B13096" t="str">
            <v>1921005546</v>
          </cell>
          <cell r="C13096" t="str">
            <v>Nguyễn Ngọc Kim Ngân</v>
          </cell>
          <cell r="D13096" t="str">
            <v>Nữ</v>
          </cell>
          <cell r="E13096" t="str">
            <v>06/08/2001</v>
          </cell>
          <cell r="F13096" t="str">
            <v>CLC_19DMA02</v>
          </cell>
          <cell r="G13096" t="str">
            <v>Khoa Marketing</v>
          </cell>
          <cell r="H13096" t="str">
            <v>Quản trị Marketing</v>
          </cell>
          <cell r="I13096" t="str">
            <v>Chương trình chất lượng cao</v>
          </cell>
          <cell r="J13096" t="str">
            <v>Khóa 19D(CLC)</v>
          </cell>
          <cell r="K13096">
            <v>17356500</v>
          </cell>
          <cell r="L13096">
            <v>17356500</v>
          </cell>
          <cell r="M13096">
            <v>0</v>
          </cell>
          <cell r="N13096" t="str">
            <v/>
          </cell>
          <cell r="O13096" t="str">
            <v>Còn học</v>
          </cell>
        </row>
        <row r="13097">
          <cell r="B13097" t="str">
            <v>1921005732</v>
          </cell>
          <cell r="C13097" t="str">
            <v>Huỳnh Thị Diễm Trinh</v>
          </cell>
          <cell r="D13097" t="str">
            <v>Nữ</v>
          </cell>
          <cell r="E13097" t="str">
            <v>15/09/2001</v>
          </cell>
          <cell r="F13097" t="str">
            <v>CLC_19DMA02</v>
          </cell>
          <cell r="G13097" t="str">
            <v>Khoa Marketing</v>
          </cell>
          <cell r="H13097" t="str">
            <v>Quản trị Marketing</v>
          </cell>
          <cell r="I13097" t="str">
            <v>Chương trình chất lượng cao</v>
          </cell>
          <cell r="J13097" t="str">
            <v>Khóa 19D(CLC)</v>
          </cell>
          <cell r="K13097">
            <v>17356500</v>
          </cell>
          <cell r="L13097">
            <v>17356500</v>
          </cell>
          <cell r="M13097">
            <v>0</v>
          </cell>
          <cell r="N13097" t="str">
            <v/>
          </cell>
          <cell r="O13097" t="str">
            <v>Còn học</v>
          </cell>
        </row>
        <row r="13098">
          <cell r="B13098" t="str">
            <v>1921005798</v>
          </cell>
          <cell r="C13098" t="str">
            <v>Trần Thảo Vy</v>
          </cell>
          <cell r="D13098" t="str">
            <v>Nữ</v>
          </cell>
          <cell r="E13098" t="str">
            <v>20/04/2001</v>
          </cell>
          <cell r="F13098" t="str">
            <v>CLC_19DMA02</v>
          </cell>
          <cell r="G13098" t="str">
            <v>Khoa Marketing</v>
          </cell>
          <cell r="H13098" t="str">
            <v>Quản trị Marketing</v>
          </cell>
          <cell r="I13098" t="str">
            <v>Chương trình chất lượng cao</v>
          </cell>
          <cell r="J13098" t="str">
            <v>Khóa 19D(CLC)</v>
          </cell>
          <cell r="K13098">
            <v>17356500</v>
          </cell>
          <cell r="L13098">
            <v>17356500</v>
          </cell>
          <cell r="M13098">
            <v>0</v>
          </cell>
          <cell r="N13098" t="str">
            <v/>
          </cell>
          <cell r="O13098" t="str">
            <v>Còn học</v>
          </cell>
        </row>
        <row r="13099">
          <cell r="B13099" t="str">
            <v>1921005436</v>
          </cell>
          <cell r="C13099" t="str">
            <v>Nghiêm Công Hoàng</v>
          </cell>
          <cell r="D13099" t="str">
            <v>Nam</v>
          </cell>
          <cell r="E13099" t="str">
            <v>04/11/2001</v>
          </cell>
          <cell r="F13099" t="str">
            <v>CLC_19DMA02</v>
          </cell>
          <cell r="G13099" t="str">
            <v>Khoa Marketing</v>
          </cell>
          <cell r="H13099" t="str">
            <v>Quản trị Marketing</v>
          </cell>
          <cell r="I13099" t="str">
            <v>Chương trình chất lượng cao</v>
          </cell>
          <cell r="J13099" t="str">
            <v>Khóa 19D(CLC)</v>
          </cell>
          <cell r="K13099">
            <v>17356500</v>
          </cell>
          <cell r="L13099">
            <v>17356500</v>
          </cell>
          <cell r="M13099">
            <v>0</v>
          </cell>
          <cell r="N13099" t="str">
            <v/>
          </cell>
          <cell r="O13099" t="str">
            <v>Còn học</v>
          </cell>
        </row>
        <row r="13100">
          <cell r="B13100" t="str">
            <v>1921005669</v>
          </cell>
          <cell r="C13100" t="str">
            <v>Trần Mai Phương Thảo</v>
          </cell>
          <cell r="D13100" t="str">
            <v>Nữ</v>
          </cell>
          <cell r="E13100" t="str">
            <v>22/01/2001</v>
          </cell>
          <cell r="F13100" t="str">
            <v>CLC_19DMA02</v>
          </cell>
          <cell r="G13100" t="str">
            <v>Khoa Marketing</v>
          </cell>
          <cell r="H13100" t="str">
            <v>Quản trị Marketing</v>
          </cell>
          <cell r="I13100" t="str">
            <v>Chương trình chất lượng cao</v>
          </cell>
          <cell r="J13100" t="str">
            <v>Khóa 19D(CLC)</v>
          </cell>
          <cell r="K13100">
            <v>17356500</v>
          </cell>
          <cell r="L13100">
            <v>17356500</v>
          </cell>
          <cell r="M13100">
            <v>0</v>
          </cell>
          <cell r="N13100" t="str">
            <v/>
          </cell>
          <cell r="O13100" t="str">
            <v>Còn học</v>
          </cell>
        </row>
        <row r="13101">
          <cell r="B13101" t="str">
            <v>1921005080</v>
          </cell>
          <cell r="C13101" t="str">
            <v>Nguyễn Thị Bích Huyền</v>
          </cell>
          <cell r="D13101" t="str">
            <v>Nữ</v>
          </cell>
          <cell r="E13101" t="str">
            <v>06/04/2001</v>
          </cell>
          <cell r="F13101" t="str">
            <v>CLC_19DMA02</v>
          </cell>
          <cell r="G13101" t="str">
            <v>Khoa Marketing</v>
          </cell>
          <cell r="H13101" t="str">
            <v>Quản trị Marketing</v>
          </cell>
          <cell r="I13101" t="str">
            <v>Chương trình chất lượng cao</v>
          </cell>
          <cell r="J13101" t="str">
            <v>Khóa 19D(CLC)</v>
          </cell>
          <cell r="K13101">
            <v>17356500</v>
          </cell>
          <cell r="L13101">
            <v>17356500</v>
          </cell>
          <cell r="M13101">
            <v>0</v>
          </cell>
          <cell r="N13101" t="str">
            <v/>
          </cell>
          <cell r="O13101" t="str">
            <v>Còn học</v>
          </cell>
        </row>
        <row r="13102">
          <cell r="B13102" t="str">
            <v>1921005112</v>
          </cell>
          <cell r="C13102" t="str">
            <v>Phạm Khánh Mai</v>
          </cell>
          <cell r="D13102" t="str">
            <v>Nữ</v>
          </cell>
          <cell r="E13102" t="str">
            <v>14/12/2001</v>
          </cell>
          <cell r="F13102" t="str">
            <v>CLC_19DMA02</v>
          </cell>
          <cell r="G13102" t="str">
            <v>Khoa Marketing</v>
          </cell>
          <cell r="H13102" t="str">
            <v>Quản trị Marketing</v>
          </cell>
          <cell r="I13102" t="str">
            <v>Chương trình chất lượng cao</v>
          </cell>
          <cell r="J13102" t="str">
            <v>Khóa 19D(CLC)</v>
          </cell>
          <cell r="K13102">
            <v>17356500</v>
          </cell>
          <cell r="L13102">
            <v>17356500</v>
          </cell>
          <cell r="M13102">
            <v>0</v>
          </cell>
          <cell r="N13102" t="str">
            <v/>
          </cell>
          <cell r="O13102" t="str">
            <v>Còn học</v>
          </cell>
        </row>
        <row r="13103">
          <cell r="B13103" t="str">
            <v>1921005376</v>
          </cell>
          <cell r="C13103" t="str">
            <v>Lương Thị Minh Châu</v>
          </cell>
          <cell r="D13103" t="str">
            <v>Nữ</v>
          </cell>
          <cell r="E13103" t="str">
            <v>28/02/2001</v>
          </cell>
          <cell r="F13103" t="str">
            <v>CLC_19DMA02</v>
          </cell>
          <cell r="G13103" t="str">
            <v>Khoa Marketing</v>
          </cell>
          <cell r="H13103" t="str">
            <v>Quản trị Marketing</v>
          </cell>
          <cell r="I13103" t="str">
            <v>Chương trình chất lượng cao</v>
          </cell>
          <cell r="J13103" t="str">
            <v>Khóa 19D(CLC)</v>
          </cell>
          <cell r="K13103">
            <v>18031000</v>
          </cell>
          <cell r="L13103">
            <v>18031000</v>
          </cell>
          <cell r="M13103">
            <v>0</v>
          </cell>
          <cell r="N13103" t="str">
            <v/>
          </cell>
          <cell r="O13103" t="str">
            <v>Còn học</v>
          </cell>
        </row>
        <row r="13104">
          <cell r="B13104" t="str">
            <v>1921005494</v>
          </cell>
          <cell r="C13104" t="str">
            <v>Nguyễn Nhất Linh</v>
          </cell>
          <cell r="D13104" t="str">
            <v>Nam</v>
          </cell>
          <cell r="E13104" t="str">
            <v>02/01/2001</v>
          </cell>
          <cell r="F13104" t="str">
            <v>CLC_19DMA02</v>
          </cell>
          <cell r="G13104" t="str">
            <v>Khoa Marketing</v>
          </cell>
          <cell r="H13104" t="str">
            <v>Quản trị Marketing</v>
          </cell>
          <cell r="I13104" t="str">
            <v>Chương trình chất lượng cao</v>
          </cell>
          <cell r="J13104" t="str">
            <v>Khóa 19D(CLC)</v>
          </cell>
          <cell r="K13104">
            <v>20448750</v>
          </cell>
          <cell r="L13104">
            <v>20448750</v>
          </cell>
          <cell r="M13104">
            <v>0</v>
          </cell>
          <cell r="N13104" t="str">
            <v/>
          </cell>
          <cell r="O13104" t="str">
            <v>Còn học</v>
          </cell>
        </row>
        <row r="13105">
          <cell r="B13105" t="str">
            <v>1921005762</v>
          </cell>
          <cell r="C13105" t="str">
            <v>Lê Nguyễn Thu Uyên</v>
          </cell>
          <cell r="D13105" t="str">
            <v>Nữ</v>
          </cell>
          <cell r="E13105" t="str">
            <v>04/11/2001</v>
          </cell>
          <cell r="F13105" t="str">
            <v>CLC_19DMA02</v>
          </cell>
          <cell r="G13105" t="str">
            <v>Khoa Marketing</v>
          </cell>
          <cell r="H13105" t="str">
            <v>Quản trị Marketing</v>
          </cell>
          <cell r="I13105" t="str">
            <v>Chương trình chất lượng cao</v>
          </cell>
          <cell r="J13105" t="str">
            <v>Khóa 19D(CLC)</v>
          </cell>
          <cell r="K13105">
            <v>20448750</v>
          </cell>
          <cell r="L13105">
            <v>20448750</v>
          </cell>
          <cell r="M13105">
            <v>0</v>
          </cell>
          <cell r="N13105" t="str">
            <v/>
          </cell>
          <cell r="O13105" t="str">
            <v>Còn học</v>
          </cell>
        </row>
        <row r="13106">
          <cell r="B13106" t="str">
            <v>1921005791</v>
          </cell>
          <cell r="C13106" t="str">
            <v>Nguyễn Huỳnh Hoàng Vy</v>
          </cell>
          <cell r="D13106" t="str">
            <v>Nữ</v>
          </cell>
          <cell r="E13106" t="str">
            <v>27/10/2001</v>
          </cell>
          <cell r="F13106" t="str">
            <v>CLC_19DMA02</v>
          </cell>
          <cell r="G13106" t="str">
            <v>Khoa Marketing</v>
          </cell>
          <cell r="H13106" t="str">
            <v>Quản trị Marketing</v>
          </cell>
          <cell r="I13106" t="str">
            <v>Chương trình chất lượng cao</v>
          </cell>
          <cell r="J13106" t="str">
            <v>Khóa 19D(CLC)</v>
          </cell>
          <cell r="K13106">
            <v>20448750</v>
          </cell>
          <cell r="L13106">
            <v>20448750</v>
          </cell>
          <cell r="M13106">
            <v>0</v>
          </cell>
          <cell r="N13106" t="str">
            <v/>
          </cell>
          <cell r="O13106" t="str">
            <v>Còn học</v>
          </cell>
        </row>
        <row r="13107">
          <cell r="B13107" t="str">
            <v>1921005463</v>
          </cell>
          <cell r="C13107" t="str">
            <v>Nguyễn Hồ Bảo Khánh</v>
          </cell>
          <cell r="D13107" t="str">
            <v>Nam</v>
          </cell>
          <cell r="E13107" t="str">
            <v>11/07/2001</v>
          </cell>
          <cell r="F13107" t="str">
            <v>CLC_19DMA02</v>
          </cell>
          <cell r="G13107" t="str">
            <v>Khoa Marketing</v>
          </cell>
          <cell r="H13107" t="str">
            <v>Quản trị Marketing</v>
          </cell>
          <cell r="I13107" t="str">
            <v>Chương trình chất lượng cao</v>
          </cell>
          <cell r="J13107" t="str">
            <v>Khóa 19D(CLC)</v>
          </cell>
          <cell r="K13107">
            <v>20448750</v>
          </cell>
          <cell r="L13107">
            <v>20448750</v>
          </cell>
          <cell r="M13107">
            <v>0</v>
          </cell>
          <cell r="N13107" t="str">
            <v/>
          </cell>
          <cell r="O13107" t="str">
            <v>Còn học</v>
          </cell>
        </row>
        <row r="13108">
          <cell r="B13108" t="str">
            <v>1921005505</v>
          </cell>
          <cell r="C13108" t="str">
            <v>Trịnh Thị Thùy Linh</v>
          </cell>
          <cell r="D13108" t="str">
            <v>Nữ</v>
          </cell>
          <cell r="E13108" t="str">
            <v>09/08/2001</v>
          </cell>
          <cell r="F13108" t="str">
            <v>CLC_19DMA02</v>
          </cell>
          <cell r="G13108" t="str">
            <v>Khoa Marketing</v>
          </cell>
          <cell r="H13108" t="str">
            <v>Quản trị Marketing</v>
          </cell>
          <cell r="I13108" t="str">
            <v>Chương trình chất lượng cao</v>
          </cell>
          <cell r="J13108" t="str">
            <v>Khóa 19D(CLC)</v>
          </cell>
          <cell r="K13108">
            <v>20448750</v>
          </cell>
          <cell r="L13108">
            <v>20448750</v>
          </cell>
          <cell r="M13108">
            <v>0</v>
          </cell>
          <cell r="N13108" t="str">
            <v/>
          </cell>
          <cell r="O13108" t="str">
            <v>Còn học</v>
          </cell>
        </row>
        <row r="13109">
          <cell r="B13109" t="str">
            <v>1921005799</v>
          </cell>
          <cell r="C13109" t="str">
            <v>Võ Thảo Vy</v>
          </cell>
          <cell r="D13109" t="str">
            <v>Nữ</v>
          </cell>
          <cell r="E13109" t="str">
            <v>11/02/2001</v>
          </cell>
          <cell r="F13109" t="str">
            <v>CLC_19DMA02</v>
          </cell>
          <cell r="G13109" t="str">
            <v>Khoa Marketing</v>
          </cell>
          <cell r="H13109" t="str">
            <v>Quản trị Marketing</v>
          </cell>
          <cell r="I13109" t="str">
            <v>Chương trình chất lượng cao</v>
          </cell>
          <cell r="J13109" t="str">
            <v>Khóa 19D(CLC)</v>
          </cell>
          <cell r="K13109">
            <v>20448750</v>
          </cell>
          <cell r="L13109">
            <v>20448750</v>
          </cell>
          <cell r="M13109">
            <v>0</v>
          </cell>
          <cell r="N13109" t="str">
            <v/>
          </cell>
          <cell r="O13109" t="str">
            <v>Còn học</v>
          </cell>
        </row>
        <row r="13110">
          <cell r="B13110" t="str">
            <v>1921005384</v>
          </cell>
          <cell r="C13110" t="str">
            <v>Nguyễn Quốc Đạt</v>
          </cell>
          <cell r="D13110" t="str">
            <v>Nam</v>
          </cell>
          <cell r="E13110" t="str">
            <v>02/07/2001</v>
          </cell>
          <cell r="F13110" t="str">
            <v>CLC_19DMA02</v>
          </cell>
          <cell r="G13110" t="str">
            <v>Khoa Marketing</v>
          </cell>
          <cell r="H13110" t="str">
            <v>Quản trị Marketing</v>
          </cell>
          <cell r="I13110" t="str">
            <v>Chương trình chất lượng cao</v>
          </cell>
          <cell r="J13110" t="str">
            <v>Khóa 19D(CLC)</v>
          </cell>
          <cell r="K13110">
            <v>20448750</v>
          </cell>
          <cell r="L13110">
            <v>20448750</v>
          </cell>
          <cell r="M13110">
            <v>0</v>
          </cell>
          <cell r="N13110" t="str">
            <v/>
          </cell>
          <cell r="O13110" t="str">
            <v>Còn học</v>
          </cell>
        </row>
        <row r="13111">
          <cell r="B13111" t="str">
            <v>1921005672</v>
          </cell>
          <cell r="C13111" t="str">
            <v>Đặng Nguyễn Hạ Thi</v>
          </cell>
          <cell r="D13111" t="str">
            <v>Nữ</v>
          </cell>
          <cell r="E13111" t="str">
            <v>23/05/2001</v>
          </cell>
          <cell r="F13111" t="str">
            <v>CLC_19DMA02</v>
          </cell>
          <cell r="G13111" t="str">
            <v>Khoa Marketing</v>
          </cell>
          <cell r="H13111" t="str">
            <v>Quản trị Marketing</v>
          </cell>
          <cell r="I13111" t="str">
            <v>Chương trình chất lượng cao</v>
          </cell>
          <cell r="J13111" t="str">
            <v>Khóa 19D(CLC)</v>
          </cell>
          <cell r="K13111">
            <v>20448750</v>
          </cell>
          <cell r="L13111">
            <v>20448750</v>
          </cell>
          <cell r="M13111">
            <v>0</v>
          </cell>
          <cell r="N13111" t="str">
            <v/>
          </cell>
          <cell r="O13111" t="str">
            <v>Còn học</v>
          </cell>
        </row>
        <row r="13112">
          <cell r="B13112" t="str">
            <v>1921005507</v>
          </cell>
          <cell r="C13112" t="str">
            <v>Trương Khánh Linh</v>
          </cell>
          <cell r="D13112" t="str">
            <v>Nữ</v>
          </cell>
          <cell r="E13112" t="str">
            <v>16/12/2001</v>
          </cell>
          <cell r="F13112" t="str">
            <v>CLC_19DMA02</v>
          </cell>
          <cell r="G13112" t="str">
            <v>Khoa Marketing</v>
          </cell>
          <cell r="H13112" t="str">
            <v>Quản trị Marketing</v>
          </cell>
          <cell r="I13112" t="str">
            <v>Chương trình chất lượng cao</v>
          </cell>
          <cell r="J13112" t="str">
            <v>Khóa 19D(CLC)</v>
          </cell>
          <cell r="K13112">
            <v>23541000</v>
          </cell>
          <cell r="L13112">
            <v>23541000</v>
          </cell>
          <cell r="M13112">
            <v>0</v>
          </cell>
          <cell r="N13112" t="str">
            <v/>
          </cell>
          <cell r="O13112" t="str">
            <v>Còn học</v>
          </cell>
        </row>
        <row r="13113">
          <cell r="B13113" t="str">
            <v>1921005415</v>
          </cell>
          <cell r="C13113" t="str">
            <v>Võ Ngọc Hân</v>
          </cell>
          <cell r="D13113" t="str">
            <v>Nữ</v>
          </cell>
          <cell r="E13113" t="str">
            <v>18/04/2001</v>
          </cell>
          <cell r="F13113" t="str">
            <v>CLC_19DMA02</v>
          </cell>
          <cell r="G13113" t="str">
            <v>Khoa Marketing</v>
          </cell>
          <cell r="H13113" t="str">
            <v>Quản trị Marketing</v>
          </cell>
          <cell r="I13113" t="str">
            <v>Chương trình chất lượng cao</v>
          </cell>
          <cell r="J13113" t="str">
            <v>Khóa 19D(CLC)</v>
          </cell>
          <cell r="K13113">
            <v>23703750</v>
          </cell>
          <cell r="L13113">
            <v>23703750</v>
          </cell>
          <cell r="M13113">
            <v>0</v>
          </cell>
          <cell r="N13113" t="str">
            <v/>
          </cell>
          <cell r="O13113" t="str">
            <v>Còn học</v>
          </cell>
        </row>
        <row r="13114">
          <cell r="B13114" t="str">
            <v>1921005773</v>
          </cell>
          <cell r="C13114" t="str">
            <v>Đinh Trương Tường Vi</v>
          </cell>
          <cell r="D13114" t="str">
            <v>Nữ</v>
          </cell>
          <cell r="E13114" t="str">
            <v>02/01/2001</v>
          </cell>
          <cell r="F13114" t="str">
            <v>CLC_19DMA03</v>
          </cell>
          <cell r="G13114" t="str">
            <v>Khoa Marketing</v>
          </cell>
          <cell r="H13114" t="str">
            <v>Quản trị Marketing</v>
          </cell>
          <cell r="I13114" t="str">
            <v>Chương trình chất lượng cao</v>
          </cell>
          <cell r="J13114" t="str">
            <v>Khóa 19D(CLC)</v>
          </cell>
          <cell r="K13114">
            <v>2892750</v>
          </cell>
          <cell r="L13114">
            <v>254000</v>
          </cell>
          <cell r="M13114">
            <v>2638750</v>
          </cell>
          <cell r="N13114" t="str">
            <v>2021-2022-HK01: Phí học phần( 020155)</v>
          </cell>
          <cell r="O13114" t="str">
            <v>Còn học</v>
          </cell>
        </row>
        <row r="13115">
          <cell r="B13115" t="str">
            <v>1921005550</v>
          </cell>
          <cell r="C13115" t="str">
            <v>Trần Bảo Ngân</v>
          </cell>
          <cell r="D13115" t="str">
            <v>Nữ</v>
          </cell>
          <cell r="E13115" t="str">
            <v>19/02/2001</v>
          </cell>
          <cell r="F13115" t="str">
            <v>CLC_19DMA03</v>
          </cell>
          <cell r="G13115" t="str">
            <v>Khoa Marketing</v>
          </cell>
          <cell r="H13115" t="str">
            <v>Quản trị Marketing</v>
          </cell>
          <cell r="I13115" t="str">
            <v>Chương trình chất lượng cao</v>
          </cell>
          <cell r="J13115" t="str">
            <v>Khóa 19D(CLC)</v>
          </cell>
          <cell r="K13115">
            <v>14463750</v>
          </cell>
          <cell r="L13115">
            <v>14463750</v>
          </cell>
          <cell r="M13115">
            <v>0</v>
          </cell>
          <cell r="N13115" t="str">
            <v/>
          </cell>
          <cell r="O13115" t="str">
            <v>Còn học</v>
          </cell>
        </row>
        <row r="13116">
          <cell r="B13116" t="str">
            <v>1921005410</v>
          </cell>
          <cell r="C13116" t="str">
            <v>Phạm Thiên Hà</v>
          </cell>
          <cell r="D13116" t="str">
            <v>Nữ</v>
          </cell>
          <cell r="E13116" t="str">
            <v>10/08/2001</v>
          </cell>
          <cell r="F13116" t="str">
            <v>CLC_19DMA03</v>
          </cell>
          <cell r="G13116" t="str">
            <v>Khoa Marketing</v>
          </cell>
          <cell r="H13116" t="str">
            <v>Quản trị Marketing</v>
          </cell>
          <cell r="I13116" t="str">
            <v>Chương trình chất lượng cao</v>
          </cell>
          <cell r="J13116" t="str">
            <v>Khóa 19D(CLC)</v>
          </cell>
          <cell r="K13116">
            <v>14463750</v>
          </cell>
          <cell r="L13116">
            <v>14463750</v>
          </cell>
          <cell r="M13116">
            <v>0</v>
          </cell>
          <cell r="N13116" t="str">
            <v/>
          </cell>
          <cell r="O13116" t="str">
            <v>Còn học</v>
          </cell>
        </row>
        <row r="13117">
          <cell r="B13117" t="str">
            <v>1921005344</v>
          </cell>
          <cell r="C13117" t="str">
            <v>Đặng Đình Anh</v>
          </cell>
          <cell r="D13117" t="str">
            <v>Nam</v>
          </cell>
          <cell r="E13117" t="str">
            <v>01/03/2001</v>
          </cell>
          <cell r="F13117" t="str">
            <v>CLC_19DMA03</v>
          </cell>
          <cell r="G13117" t="str">
            <v>Khoa Marketing</v>
          </cell>
          <cell r="H13117" t="str">
            <v>Quản trị Marketing</v>
          </cell>
          <cell r="I13117" t="str">
            <v>Chương trình chất lượng cao</v>
          </cell>
          <cell r="J13117" t="str">
            <v>Khóa 19D(CLC)</v>
          </cell>
          <cell r="K13117">
            <v>17356500</v>
          </cell>
          <cell r="L13117">
            <v>0</v>
          </cell>
          <cell r="M13117">
            <v>17356500</v>
          </cell>
          <cell r="N13117" t="str">
            <v>2021-2022-HK01: Phí học phần( 020222, 020308, 020353, 020497, 020220, 020155)</v>
          </cell>
          <cell r="O13117" t="str">
            <v>Còn học</v>
          </cell>
        </row>
        <row r="13118">
          <cell r="B13118" t="str">
            <v>1921005375</v>
          </cell>
          <cell r="C13118" t="str">
            <v>Bùi Tấn Bửu</v>
          </cell>
          <cell r="D13118" t="str">
            <v>Nam</v>
          </cell>
          <cell r="E13118" t="str">
            <v>13/11/2000</v>
          </cell>
          <cell r="F13118" t="str">
            <v>CLC_19DMA03</v>
          </cell>
          <cell r="G13118" t="str">
            <v>Khoa Marketing</v>
          </cell>
          <cell r="H13118" t="str">
            <v>Quản trị Marketing</v>
          </cell>
          <cell r="I13118" t="str">
            <v>Chương trình chất lượng cao</v>
          </cell>
          <cell r="J13118" t="str">
            <v>Khóa 19D(CLC)</v>
          </cell>
          <cell r="K13118">
            <v>17356500</v>
          </cell>
          <cell r="L13118">
            <v>406000</v>
          </cell>
          <cell r="M13118">
            <v>16950500</v>
          </cell>
          <cell r="N13118" t="str">
            <v>2021-2022-HK01: Phí học phần( 020222, 020308, 020353, 020497, 020220, 020155)</v>
          </cell>
          <cell r="O13118" t="str">
            <v>Còn học</v>
          </cell>
        </row>
        <row r="13119">
          <cell r="B13119" t="str">
            <v>1921005380</v>
          </cell>
          <cell r="C13119" t="str">
            <v>Đặng Thị Kiều Chinh</v>
          </cell>
          <cell r="D13119" t="str">
            <v>Nữ</v>
          </cell>
          <cell r="E13119" t="str">
            <v>06/11/2001</v>
          </cell>
          <cell r="F13119" t="str">
            <v>CLC_19DMA03</v>
          </cell>
          <cell r="G13119" t="str">
            <v>Khoa Marketing</v>
          </cell>
          <cell r="H13119" t="str">
            <v>Quản trị Marketing</v>
          </cell>
          <cell r="I13119" t="str">
            <v>Chương trình chất lượng cao</v>
          </cell>
          <cell r="J13119" t="str">
            <v>Khóa 19D(CLC)</v>
          </cell>
          <cell r="K13119">
            <v>17356500</v>
          </cell>
          <cell r="L13119">
            <v>17356500</v>
          </cell>
          <cell r="M13119">
            <v>0</v>
          </cell>
          <cell r="N13119" t="str">
            <v/>
          </cell>
          <cell r="O13119" t="str">
            <v>Còn học</v>
          </cell>
        </row>
        <row r="13120">
          <cell r="B13120" t="str">
            <v>1921005373</v>
          </cell>
          <cell r="C13120" t="str">
            <v>Trần Quang Bình</v>
          </cell>
          <cell r="D13120" t="str">
            <v>Nam</v>
          </cell>
          <cell r="E13120" t="str">
            <v>14/01/2001</v>
          </cell>
          <cell r="F13120" t="str">
            <v>CLC_19DMA03</v>
          </cell>
          <cell r="G13120" t="str">
            <v>Khoa Marketing</v>
          </cell>
          <cell r="H13120" t="str">
            <v>Quản trị Marketing</v>
          </cell>
          <cell r="I13120" t="str">
            <v>Chương trình chất lượng cao</v>
          </cell>
          <cell r="J13120" t="str">
            <v>Khóa 19D(CLC)</v>
          </cell>
          <cell r="K13120">
            <v>17356500</v>
          </cell>
          <cell r="L13120">
            <v>17356500</v>
          </cell>
          <cell r="M13120">
            <v>0</v>
          </cell>
          <cell r="N13120" t="str">
            <v/>
          </cell>
          <cell r="O13120" t="str">
            <v>Còn học</v>
          </cell>
        </row>
        <row r="13121">
          <cell r="B13121" t="str">
            <v>1921005420</v>
          </cell>
          <cell r="C13121" t="str">
            <v>Nguyễn Mỹ Hạnh</v>
          </cell>
          <cell r="D13121" t="str">
            <v>Nữ</v>
          </cell>
          <cell r="E13121" t="str">
            <v>22/10/2001</v>
          </cell>
          <cell r="F13121" t="str">
            <v>CLC_19DMA03</v>
          </cell>
          <cell r="G13121" t="str">
            <v>Khoa Marketing</v>
          </cell>
          <cell r="H13121" t="str">
            <v>Quản trị Marketing</v>
          </cell>
          <cell r="I13121" t="str">
            <v>Chương trình chất lượng cao</v>
          </cell>
          <cell r="J13121" t="str">
            <v>Khóa 19D(CLC)</v>
          </cell>
          <cell r="K13121">
            <v>17356500</v>
          </cell>
          <cell r="L13121">
            <v>17356500</v>
          </cell>
          <cell r="M13121">
            <v>0</v>
          </cell>
          <cell r="N13121" t="str">
            <v/>
          </cell>
          <cell r="O13121" t="str">
            <v>Còn học</v>
          </cell>
        </row>
        <row r="13122">
          <cell r="B13122" t="str">
            <v>1921005485</v>
          </cell>
          <cell r="C13122" t="str">
            <v>Đỗ Thị Nhật Linh</v>
          </cell>
          <cell r="D13122" t="str">
            <v>Nữ</v>
          </cell>
          <cell r="E13122" t="str">
            <v>04/03/2001</v>
          </cell>
          <cell r="F13122" t="str">
            <v>CLC_19DMA03</v>
          </cell>
          <cell r="G13122" t="str">
            <v>Khoa Marketing</v>
          </cell>
          <cell r="H13122" t="str">
            <v>Quản trị Marketing</v>
          </cell>
          <cell r="I13122" t="str">
            <v>Chương trình chất lượng cao</v>
          </cell>
          <cell r="J13122" t="str">
            <v>Khóa 19D(CLC)</v>
          </cell>
          <cell r="K13122">
            <v>17356500</v>
          </cell>
          <cell r="L13122">
            <v>17356500</v>
          </cell>
          <cell r="M13122">
            <v>0</v>
          </cell>
          <cell r="N13122" t="str">
            <v/>
          </cell>
          <cell r="O13122" t="str">
            <v>Còn học</v>
          </cell>
        </row>
        <row r="13123">
          <cell r="B13123" t="str">
            <v>1921005586</v>
          </cell>
          <cell r="C13123" t="str">
            <v>Nguyễn Lê ý Nhi</v>
          </cell>
          <cell r="D13123" t="str">
            <v>Nữ</v>
          </cell>
          <cell r="E13123" t="str">
            <v>30/09/2001</v>
          </cell>
          <cell r="F13123" t="str">
            <v>CLC_19DMA03</v>
          </cell>
          <cell r="G13123" t="str">
            <v>Khoa Marketing</v>
          </cell>
          <cell r="H13123" t="str">
            <v>Quản trị Marketing</v>
          </cell>
          <cell r="I13123" t="str">
            <v>Chương trình chất lượng cao</v>
          </cell>
          <cell r="J13123" t="str">
            <v>Khóa 19D(CLC)</v>
          </cell>
          <cell r="K13123">
            <v>17356500</v>
          </cell>
          <cell r="L13123">
            <v>17356500</v>
          </cell>
          <cell r="M13123">
            <v>0</v>
          </cell>
          <cell r="N13123" t="str">
            <v/>
          </cell>
          <cell r="O13123" t="str">
            <v>Còn học</v>
          </cell>
        </row>
        <row r="13124">
          <cell r="B13124" t="str">
            <v>1921005595</v>
          </cell>
          <cell r="C13124" t="str">
            <v>Lý Gia Như</v>
          </cell>
          <cell r="D13124" t="str">
            <v>Nữ</v>
          </cell>
          <cell r="E13124" t="str">
            <v>14/03/2001</v>
          </cell>
          <cell r="F13124" t="str">
            <v>CLC_19DMA03</v>
          </cell>
          <cell r="G13124" t="str">
            <v>Khoa Marketing</v>
          </cell>
          <cell r="H13124" t="str">
            <v>Quản trị Marketing</v>
          </cell>
          <cell r="I13124" t="str">
            <v>Chương trình chất lượng cao</v>
          </cell>
          <cell r="J13124" t="str">
            <v>Khóa 19D(CLC)</v>
          </cell>
          <cell r="K13124">
            <v>17356500</v>
          </cell>
          <cell r="L13124">
            <v>17356500</v>
          </cell>
          <cell r="M13124">
            <v>0</v>
          </cell>
          <cell r="N13124" t="str">
            <v/>
          </cell>
          <cell r="O13124" t="str">
            <v>Còn học</v>
          </cell>
        </row>
        <row r="13125">
          <cell r="B13125" t="str">
            <v>1921005602</v>
          </cell>
          <cell r="C13125" t="str">
            <v>Tôn Nữ Phụng Như</v>
          </cell>
          <cell r="D13125" t="str">
            <v>Nữ</v>
          </cell>
          <cell r="E13125" t="str">
            <v>31/03/2001</v>
          </cell>
          <cell r="F13125" t="str">
            <v>CLC_19DMA03</v>
          </cell>
          <cell r="G13125" t="str">
            <v>Khoa Marketing</v>
          </cell>
          <cell r="H13125" t="str">
            <v>Quản trị Marketing</v>
          </cell>
          <cell r="I13125" t="str">
            <v>Chương trình chất lượng cao</v>
          </cell>
          <cell r="J13125" t="str">
            <v>Khóa 19D(CLC)</v>
          </cell>
          <cell r="K13125">
            <v>17356500</v>
          </cell>
          <cell r="L13125">
            <v>17356500</v>
          </cell>
          <cell r="M13125">
            <v>0</v>
          </cell>
          <cell r="N13125" t="str">
            <v/>
          </cell>
          <cell r="O13125" t="str">
            <v>Còn học</v>
          </cell>
        </row>
        <row r="13126">
          <cell r="B13126" t="str">
            <v>1921005788</v>
          </cell>
          <cell r="C13126" t="str">
            <v>Đặng Phương Vy</v>
          </cell>
          <cell r="D13126" t="str">
            <v>Nữ</v>
          </cell>
          <cell r="E13126" t="str">
            <v>27/09/2001</v>
          </cell>
          <cell r="F13126" t="str">
            <v>CLC_19DMA03</v>
          </cell>
          <cell r="G13126" t="str">
            <v>Khoa Marketing</v>
          </cell>
          <cell r="H13126" t="str">
            <v>Quản trị Marketing</v>
          </cell>
          <cell r="I13126" t="str">
            <v>Chương trình chất lượng cao</v>
          </cell>
          <cell r="J13126" t="str">
            <v>Khóa 19D(CLC)</v>
          </cell>
          <cell r="K13126">
            <v>17356500</v>
          </cell>
          <cell r="L13126">
            <v>17356500</v>
          </cell>
          <cell r="M13126">
            <v>0</v>
          </cell>
          <cell r="N13126" t="str">
            <v/>
          </cell>
          <cell r="O13126" t="str">
            <v>Còn học</v>
          </cell>
        </row>
        <row r="13127">
          <cell r="B13127" t="str">
            <v>1921005456</v>
          </cell>
          <cell r="C13127" t="str">
            <v>Nguyễn Thành Khải</v>
          </cell>
          <cell r="D13127" t="str">
            <v>Nam</v>
          </cell>
          <cell r="E13127" t="str">
            <v>05/05/2001</v>
          </cell>
          <cell r="F13127" t="str">
            <v>CLC_19DMA03</v>
          </cell>
          <cell r="G13127" t="str">
            <v>Khoa Marketing</v>
          </cell>
          <cell r="H13127" t="str">
            <v>Quản trị Marketing</v>
          </cell>
          <cell r="I13127" t="str">
            <v>Chương trình chất lượng cao</v>
          </cell>
          <cell r="J13127" t="str">
            <v>Khóa 19D(CLC)</v>
          </cell>
          <cell r="K13127">
            <v>17356500</v>
          </cell>
          <cell r="L13127">
            <v>17356500</v>
          </cell>
          <cell r="M13127">
            <v>0</v>
          </cell>
          <cell r="N13127" t="str">
            <v/>
          </cell>
          <cell r="O13127" t="str">
            <v>Còn học</v>
          </cell>
        </row>
        <row r="13128">
          <cell r="B13128" t="str">
            <v>1921005365</v>
          </cell>
          <cell r="C13128" t="str">
            <v>Trần Thị Phương Anh</v>
          </cell>
          <cell r="D13128" t="str">
            <v>Nữ</v>
          </cell>
          <cell r="E13128" t="str">
            <v>12/07/2001</v>
          </cell>
          <cell r="F13128" t="str">
            <v>CLC_19DMA03</v>
          </cell>
          <cell r="G13128" t="str">
            <v>Khoa Marketing</v>
          </cell>
          <cell r="H13128" t="str">
            <v>Quản trị Marketing</v>
          </cell>
          <cell r="I13128" t="str">
            <v>Chương trình chất lượng cao</v>
          </cell>
          <cell r="J13128" t="str">
            <v>Khóa 19D(CLC)</v>
          </cell>
          <cell r="K13128">
            <v>17356500</v>
          </cell>
          <cell r="L13128">
            <v>17356500</v>
          </cell>
          <cell r="M13128">
            <v>0</v>
          </cell>
          <cell r="N13128" t="str">
            <v/>
          </cell>
          <cell r="O13128" t="str">
            <v>Còn học</v>
          </cell>
        </row>
        <row r="13129">
          <cell r="B13129" t="str">
            <v>1921005453</v>
          </cell>
          <cell r="C13129" t="str">
            <v>Trần Đức Huy</v>
          </cell>
          <cell r="D13129" t="str">
            <v>Nam</v>
          </cell>
          <cell r="E13129" t="str">
            <v>24/12/2001</v>
          </cell>
          <cell r="F13129" t="str">
            <v>CLC_19DMA03</v>
          </cell>
          <cell r="G13129" t="str">
            <v>Khoa Marketing</v>
          </cell>
          <cell r="H13129" t="str">
            <v>Quản trị Marketing</v>
          </cell>
          <cell r="I13129" t="str">
            <v>Chương trình chất lượng cao</v>
          </cell>
          <cell r="J13129" t="str">
            <v>Khóa 19D(CLC)</v>
          </cell>
          <cell r="K13129">
            <v>17356500</v>
          </cell>
          <cell r="L13129">
            <v>17356500</v>
          </cell>
          <cell r="M13129">
            <v>0</v>
          </cell>
          <cell r="N13129" t="str">
            <v/>
          </cell>
          <cell r="O13129" t="str">
            <v>Còn học</v>
          </cell>
        </row>
        <row r="13130">
          <cell r="B13130" t="str">
            <v>1921005483</v>
          </cell>
          <cell r="C13130" t="str">
            <v>Bùi Ngọc Yến Linh</v>
          </cell>
          <cell r="D13130" t="str">
            <v>Nữ</v>
          </cell>
          <cell r="E13130" t="str">
            <v>19/11/2001</v>
          </cell>
          <cell r="F13130" t="str">
            <v>CLC_19DMA03</v>
          </cell>
          <cell r="G13130" t="str">
            <v>Khoa Marketing</v>
          </cell>
          <cell r="H13130" t="str">
            <v>Quản trị Marketing</v>
          </cell>
          <cell r="I13130" t="str">
            <v>Chương trình chất lượng cao</v>
          </cell>
          <cell r="J13130" t="str">
            <v>Khóa 19D(CLC)</v>
          </cell>
          <cell r="K13130">
            <v>17356500</v>
          </cell>
          <cell r="L13130">
            <v>17356500</v>
          </cell>
          <cell r="M13130">
            <v>0</v>
          </cell>
          <cell r="N13130" t="str">
            <v/>
          </cell>
          <cell r="O13130" t="str">
            <v>Còn học</v>
          </cell>
        </row>
        <row r="13131">
          <cell r="B13131" t="str">
            <v>1921005795</v>
          </cell>
          <cell r="C13131" t="str">
            <v>Nguyễn Thanh Vy</v>
          </cell>
          <cell r="D13131" t="str">
            <v>Nữ</v>
          </cell>
          <cell r="E13131" t="str">
            <v>15/10/2001</v>
          </cell>
          <cell r="F13131" t="str">
            <v>CLC_19DMA03</v>
          </cell>
          <cell r="G13131" t="str">
            <v>Khoa Marketing</v>
          </cell>
          <cell r="H13131" t="str">
            <v>Quản trị Marketing</v>
          </cell>
          <cell r="I13131" t="str">
            <v>Chương trình chất lượng cao</v>
          </cell>
          <cell r="J13131" t="str">
            <v>Khóa 19D(CLC)</v>
          </cell>
          <cell r="K13131">
            <v>17356500</v>
          </cell>
          <cell r="L13131">
            <v>17356500</v>
          </cell>
          <cell r="M13131">
            <v>0</v>
          </cell>
          <cell r="N13131" t="str">
            <v/>
          </cell>
          <cell r="O13131" t="str">
            <v>Còn học</v>
          </cell>
        </row>
        <row r="13132">
          <cell r="B13132" t="str">
            <v>1921005509</v>
          </cell>
          <cell r="C13132" t="str">
            <v>Lê Duy Lộc</v>
          </cell>
          <cell r="D13132" t="str">
            <v>Nam</v>
          </cell>
          <cell r="E13132" t="str">
            <v>01/01/2001</v>
          </cell>
          <cell r="F13132" t="str">
            <v>CLC_19DMA03</v>
          </cell>
          <cell r="G13132" t="str">
            <v>Khoa Marketing</v>
          </cell>
          <cell r="H13132" t="str">
            <v>Quản trị Marketing</v>
          </cell>
          <cell r="I13132" t="str">
            <v>Chương trình chất lượng cao</v>
          </cell>
          <cell r="J13132" t="str">
            <v>Khóa 19D(CLC)</v>
          </cell>
          <cell r="K13132">
            <v>17356500</v>
          </cell>
          <cell r="L13132">
            <v>17356500</v>
          </cell>
          <cell r="M13132">
            <v>0</v>
          </cell>
          <cell r="N13132" t="str">
            <v/>
          </cell>
          <cell r="O13132" t="str">
            <v>Còn học</v>
          </cell>
        </row>
        <row r="13133">
          <cell r="B13133" t="str">
            <v>1921005682</v>
          </cell>
          <cell r="C13133" t="str">
            <v>Ninh Ngọc Anh Thư</v>
          </cell>
          <cell r="D13133" t="str">
            <v>Nữ</v>
          </cell>
          <cell r="E13133" t="str">
            <v>05/10/2001</v>
          </cell>
          <cell r="F13133" t="str">
            <v>CLC_19DMA03</v>
          </cell>
          <cell r="G13133" t="str">
            <v>Khoa Marketing</v>
          </cell>
          <cell r="H13133" t="str">
            <v>Quản trị Marketing</v>
          </cell>
          <cell r="I13133" t="str">
            <v>Chương trình chất lượng cao</v>
          </cell>
          <cell r="J13133" t="str">
            <v>Khóa 19D(CLC)</v>
          </cell>
          <cell r="K13133">
            <v>17356500</v>
          </cell>
          <cell r="L13133">
            <v>17356500</v>
          </cell>
          <cell r="M13133">
            <v>0</v>
          </cell>
          <cell r="N13133" t="str">
            <v/>
          </cell>
          <cell r="O13133" t="str">
            <v>Còn học</v>
          </cell>
        </row>
        <row r="13134">
          <cell r="B13134" t="str">
            <v>1921005727</v>
          </cell>
          <cell r="C13134" t="str">
            <v>Nguyễn Thị Kiều Trang</v>
          </cell>
          <cell r="D13134" t="str">
            <v>Nữ</v>
          </cell>
          <cell r="E13134" t="str">
            <v>21/06/2001</v>
          </cell>
          <cell r="F13134" t="str">
            <v>CLC_19DMA03</v>
          </cell>
          <cell r="G13134" t="str">
            <v>Khoa Marketing</v>
          </cell>
          <cell r="H13134" t="str">
            <v>Quản trị Marketing</v>
          </cell>
          <cell r="I13134" t="str">
            <v>Chương trình chất lượng cao</v>
          </cell>
          <cell r="J13134" t="str">
            <v>Khóa 19D(CLC)</v>
          </cell>
          <cell r="K13134">
            <v>17356500</v>
          </cell>
          <cell r="L13134">
            <v>17356500</v>
          </cell>
          <cell r="M13134">
            <v>0</v>
          </cell>
          <cell r="N13134" t="str">
            <v/>
          </cell>
          <cell r="O13134" t="str">
            <v>Còn học</v>
          </cell>
        </row>
        <row r="13135">
          <cell r="B13135" t="str">
            <v>1921005351</v>
          </cell>
          <cell r="C13135" t="str">
            <v>Lưu Nguyễn Lan Anh</v>
          </cell>
          <cell r="D13135" t="str">
            <v>Nữ</v>
          </cell>
          <cell r="E13135" t="str">
            <v>15/11/2001</v>
          </cell>
          <cell r="F13135" t="str">
            <v>CLC_19DMA03</v>
          </cell>
          <cell r="G13135" t="str">
            <v>Khoa Marketing</v>
          </cell>
          <cell r="H13135" t="str">
            <v>Quản trị Marketing</v>
          </cell>
          <cell r="I13135" t="str">
            <v>Chương trình chất lượng cao</v>
          </cell>
          <cell r="J13135" t="str">
            <v>Khóa 19D(CLC)</v>
          </cell>
          <cell r="K13135">
            <v>17356500</v>
          </cell>
          <cell r="L13135">
            <v>17356500</v>
          </cell>
          <cell r="M13135">
            <v>0</v>
          </cell>
          <cell r="N13135" t="str">
            <v/>
          </cell>
          <cell r="O13135" t="str">
            <v>Còn học</v>
          </cell>
        </row>
        <row r="13136">
          <cell r="B13136" t="str">
            <v>1921005744</v>
          </cell>
          <cell r="C13136" t="str">
            <v>Trần Quốc Trung</v>
          </cell>
          <cell r="D13136" t="str">
            <v>Nam</v>
          </cell>
          <cell r="E13136" t="str">
            <v>12/10/2000</v>
          </cell>
          <cell r="F13136" t="str">
            <v>CLC_19DMA03</v>
          </cell>
          <cell r="G13136" t="str">
            <v>Khoa Marketing</v>
          </cell>
          <cell r="H13136" t="str">
            <v>Quản trị Marketing</v>
          </cell>
          <cell r="I13136" t="str">
            <v>Chương trình chất lượng cao</v>
          </cell>
          <cell r="J13136" t="str">
            <v>Khóa 19D(CLC)</v>
          </cell>
          <cell r="K13136">
            <v>17356500</v>
          </cell>
          <cell r="L13136">
            <v>17356500</v>
          </cell>
          <cell r="M13136">
            <v>0</v>
          </cell>
          <cell r="N13136" t="str">
            <v/>
          </cell>
          <cell r="O13136" t="str">
            <v>Còn học</v>
          </cell>
        </row>
        <row r="13137">
          <cell r="B13137" t="str">
            <v>1921005754</v>
          </cell>
          <cell r="C13137" t="str">
            <v>Lê Thị Thu Tuyền</v>
          </cell>
          <cell r="D13137" t="str">
            <v>Nữ</v>
          </cell>
          <cell r="E13137" t="str">
            <v>10/12/2001</v>
          </cell>
          <cell r="F13137" t="str">
            <v>CLC_19DMA03</v>
          </cell>
          <cell r="G13137" t="str">
            <v>Khoa Marketing</v>
          </cell>
          <cell r="H13137" t="str">
            <v>Quản trị Marketing</v>
          </cell>
          <cell r="I13137" t="str">
            <v>Chương trình chất lượng cao</v>
          </cell>
          <cell r="J13137" t="str">
            <v>Khóa 19D(CLC)</v>
          </cell>
          <cell r="K13137">
            <v>17356500</v>
          </cell>
          <cell r="L13137">
            <v>17356500</v>
          </cell>
          <cell r="M13137">
            <v>0</v>
          </cell>
          <cell r="N13137" t="str">
            <v/>
          </cell>
          <cell r="O13137" t="str">
            <v>Còn học</v>
          </cell>
        </row>
        <row r="13138">
          <cell r="B13138" t="str">
            <v>1921005455</v>
          </cell>
          <cell r="C13138" t="str">
            <v>Nguyễn Thị Mỹ Huyền</v>
          </cell>
          <cell r="D13138" t="str">
            <v>Nữ</v>
          </cell>
          <cell r="E13138" t="str">
            <v>13/05/2001</v>
          </cell>
          <cell r="F13138" t="str">
            <v>CLC_19DMA03</v>
          </cell>
          <cell r="G13138" t="str">
            <v>Khoa Marketing</v>
          </cell>
          <cell r="H13138" t="str">
            <v>Quản trị Marketing</v>
          </cell>
          <cell r="I13138" t="str">
            <v>Chương trình chất lượng cao</v>
          </cell>
          <cell r="J13138" t="str">
            <v>Khóa 19D(CLC)</v>
          </cell>
          <cell r="K13138">
            <v>17356500</v>
          </cell>
          <cell r="L13138">
            <v>17356500</v>
          </cell>
          <cell r="M13138">
            <v>0</v>
          </cell>
          <cell r="N13138" t="str">
            <v/>
          </cell>
          <cell r="O13138" t="str">
            <v>Còn học</v>
          </cell>
        </row>
        <row r="13139">
          <cell r="B13139" t="str">
            <v>1921005382</v>
          </cell>
          <cell r="C13139" t="str">
            <v>Nguyễn Hải Đăng</v>
          </cell>
          <cell r="D13139" t="str">
            <v>Nam</v>
          </cell>
          <cell r="E13139" t="str">
            <v>06/02/2001</v>
          </cell>
          <cell r="F13139" t="str">
            <v>CLC_19DMA03</v>
          </cell>
          <cell r="G13139" t="str">
            <v>Khoa Marketing</v>
          </cell>
          <cell r="H13139" t="str">
            <v>Quản trị Marketing</v>
          </cell>
          <cell r="I13139" t="str">
            <v>Chương trình chất lượng cao</v>
          </cell>
          <cell r="J13139" t="str">
            <v>Khóa 19D(CLC)</v>
          </cell>
          <cell r="K13139">
            <v>17356500</v>
          </cell>
          <cell r="L13139">
            <v>17356500</v>
          </cell>
          <cell r="M13139">
            <v>0</v>
          </cell>
          <cell r="N13139" t="str">
            <v/>
          </cell>
          <cell r="O13139" t="str">
            <v>Còn học</v>
          </cell>
        </row>
        <row r="13140">
          <cell r="B13140" t="str">
            <v>1921005425</v>
          </cell>
          <cell r="C13140" t="str">
            <v>Phạm Đức Hậu</v>
          </cell>
          <cell r="D13140" t="str">
            <v>Nam</v>
          </cell>
          <cell r="E13140" t="str">
            <v>01/12/2001</v>
          </cell>
          <cell r="F13140" t="str">
            <v>CLC_19DMA03</v>
          </cell>
          <cell r="G13140" t="str">
            <v>Khoa Marketing</v>
          </cell>
          <cell r="H13140" t="str">
            <v>Quản trị Marketing</v>
          </cell>
          <cell r="I13140" t="str">
            <v>Chương trình chất lượng cao</v>
          </cell>
          <cell r="J13140" t="str">
            <v>Khóa 19D(CLC)</v>
          </cell>
          <cell r="K13140">
            <v>17356500</v>
          </cell>
          <cell r="L13140">
            <v>17356500</v>
          </cell>
          <cell r="M13140">
            <v>0</v>
          </cell>
          <cell r="N13140" t="str">
            <v/>
          </cell>
          <cell r="O13140" t="str">
            <v>Còn học</v>
          </cell>
        </row>
        <row r="13141">
          <cell r="B13141" t="str">
            <v>1921005640</v>
          </cell>
          <cell r="C13141" t="str">
            <v>Đỗ Đức Tài</v>
          </cell>
          <cell r="D13141" t="str">
            <v>Nam</v>
          </cell>
          <cell r="E13141" t="str">
            <v>09/11/2001</v>
          </cell>
          <cell r="F13141" t="str">
            <v>CLC_19DMA03</v>
          </cell>
          <cell r="G13141" t="str">
            <v>Khoa Marketing</v>
          </cell>
          <cell r="H13141" t="str">
            <v>Quản trị Marketing</v>
          </cell>
          <cell r="I13141" t="str">
            <v>Chương trình chất lượng cao</v>
          </cell>
          <cell r="J13141" t="str">
            <v>Khóa 19D(CLC)</v>
          </cell>
          <cell r="K13141">
            <v>17356500</v>
          </cell>
          <cell r="L13141">
            <v>17356500</v>
          </cell>
          <cell r="M13141">
            <v>0</v>
          </cell>
          <cell r="N13141" t="str">
            <v/>
          </cell>
          <cell r="O13141" t="str">
            <v>Còn học</v>
          </cell>
        </row>
        <row r="13142">
          <cell r="B13142" t="str">
            <v>1921005641</v>
          </cell>
          <cell r="C13142" t="str">
            <v>Nguyễn Thịnh Tài</v>
          </cell>
          <cell r="D13142" t="str">
            <v>Nam</v>
          </cell>
          <cell r="E13142" t="str">
            <v>16/07/2001</v>
          </cell>
          <cell r="F13142" t="str">
            <v>CLC_19DMA03</v>
          </cell>
          <cell r="G13142" t="str">
            <v>Khoa Marketing</v>
          </cell>
          <cell r="H13142" t="str">
            <v>Quản trị Marketing</v>
          </cell>
          <cell r="I13142" t="str">
            <v>Chương trình chất lượng cao</v>
          </cell>
          <cell r="J13142" t="str">
            <v>Khóa 19D(CLC)</v>
          </cell>
          <cell r="K13142">
            <v>17356500</v>
          </cell>
          <cell r="L13142">
            <v>17356500</v>
          </cell>
          <cell r="M13142">
            <v>0</v>
          </cell>
          <cell r="N13142" t="str">
            <v/>
          </cell>
          <cell r="O13142" t="str">
            <v>Còn học</v>
          </cell>
        </row>
        <row r="13143">
          <cell r="B13143" t="str">
            <v>1921005616</v>
          </cell>
          <cell r="C13143" t="str">
            <v>Nguyễn Trần Nhật Phương</v>
          </cell>
          <cell r="D13143" t="str">
            <v>Nữ</v>
          </cell>
          <cell r="E13143" t="str">
            <v>26/11/2001</v>
          </cell>
          <cell r="F13143" t="str">
            <v>CLC_19DMA03</v>
          </cell>
          <cell r="G13143" t="str">
            <v>Khoa Marketing</v>
          </cell>
          <cell r="H13143" t="str">
            <v>Quản trị Marketing</v>
          </cell>
          <cell r="I13143" t="str">
            <v>Chương trình chất lượng cao</v>
          </cell>
          <cell r="J13143" t="str">
            <v>Khóa 19D(CLC)</v>
          </cell>
          <cell r="K13143">
            <v>17356500</v>
          </cell>
          <cell r="L13143">
            <v>17356500</v>
          </cell>
          <cell r="M13143">
            <v>0</v>
          </cell>
          <cell r="N13143" t="str">
            <v/>
          </cell>
          <cell r="O13143" t="str">
            <v>Còn học</v>
          </cell>
        </row>
        <row r="13144">
          <cell r="B13144" t="str">
            <v>1921005758</v>
          </cell>
          <cell r="C13144" t="str">
            <v>Hà Thị ánh Tuyết</v>
          </cell>
          <cell r="D13144" t="str">
            <v>Nữ</v>
          </cell>
          <cell r="E13144" t="str">
            <v>09/02/2001</v>
          </cell>
          <cell r="F13144" t="str">
            <v>CLC_19DMA03</v>
          </cell>
          <cell r="G13144" t="str">
            <v>Khoa Marketing</v>
          </cell>
          <cell r="H13144" t="str">
            <v>Quản trị Marketing</v>
          </cell>
          <cell r="I13144" t="str">
            <v>Chương trình chất lượng cao</v>
          </cell>
          <cell r="J13144" t="str">
            <v>Khóa 19D(CLC)</v>
          </cell>
          <cell r="K13144">
            <v>17356500</v>
          </cell>
          <cell r="L13144">
            <v>17356500</v>
          </cell>
          <cell r="M13144">
            <v>0</v>
          </cell>
          <cell r="N13144" t="str">
            <v/>
          </cell>
          <cell r="O13144" t="str">
            <v>Còn học</v>
          </cell>
        </row>
        <row r="13145">
          <cell r="B13145" t="str">
            <v>1921005488</v>
          </cell>
          <cell r="C13145" t="str">
            <v>Mai Trần Khánh Linh</v>
          </cell>
          <cell r="D13145" t="str">
            <v>Nữ</v>
          </cell>
          <cell r="E13145" t="str">
            <v>04/05/2001</v>
          </cell>
          <cell r="F13145" t="str">
            <v>CLC_19DMA03</v>
          </cell>
          <cell r="G13145" t="str">
            <v>Khoa Marketing</v>
          </cell>
          <cell r="H13145" t="str">
            <v>Quản trị Marketing</v>
          </cell>
          <cell r="I13145" t="str">
            <v>Chương trình chất lượng cao</v>
          </cell>
          <cell r="J13145" t="str">
            <v>Khóa 19D(CLC)</v>
          </cell>
          <cell r="K13145">
            <v>17356500</v>
          </cell>
          <cell r="L13145">
            <v>17356500</v>
          </cell>
          <cell r="M13145">
            <v>0</v>
          </cell>
          <cell r="N13145" t="str">
            <v/>
          </cell>
          <cell r="O13145" t="str">
            <v>Còn học</v>
          </cell>
        </row>
        <row r="13146">
          <cell r="B13146" t="str">
            <v>1921005358</v>
          </cell>
          <cell r="C13146" t="str">
            <v>Nguyễn Việt Anh</v>
          </cell>
          <cell r="D13146" t="str">
            <v>Nam</v>
          </cell>
          <cell r="E13146" t="str">
            <v>23/02/2001</v>
          </cell>
          <cell r="F13146" t="str">
            <v>CLC_19DMA03</v>
          </cell>
          <cell r="G13146" t="str">
            <v>Khoa Marketing</v>
          </cell>
          <cell r="H13146" t="str">
            <v>Quản trị Marketing</v>
          </cell>
          <cell r="I13146" t="str">
            <v>Chương trình chất lượng cao</v>
          </cell>
          <cell r="J13146" t="str">
            <v>Khóa 19D(CLC)</v>
          </cell>
          <cell r="K13146">
            <v>17356500</v>
          </cell>
          <cell r="L13146">
            <v>17356500</v>
          </cell>
          <cell r="M13146">
            <v>0</v>
          </cell>
          <cell r="N13146" t="str">
            <v/>
          </cell>
          <cell r="O13146" t="str">
            <v>Còn học</v>
          </cell>
        </row>
        <row r="13147">
          <cell r="B13147" t="str">
            <v>1921005363</v>
          </cell>
          <cell r="C13147" t="str">
            <v>Trần Hà Vân Anh</v>
          </cell>
          <cell r="D13147" t="str">
            <v>Nữ</v>
          </cell>
          <cell r="E13147" t="str">
            <v>29/06/2001</v>
          </cell>
          <cell r="F13147" t="str">
            <v>CLC_19DMA03</v>
          </cell>
          <cell r="G13147" t="str">
            <v>Khoa Marketing</v>
          </cell>
          <cell r="H13147" t="str">
            <v>Quản trị Marketing</v>
          </cell>
          <cell r="I13147" t="str">
            <v>Chương trình chất lượng cao</v>
          </cell>
          <cell r="J13147" t="str">
            <v>Khóa 19D(CLC)</v>
          </cell>
          <cell r="K13147">
            <v>17356500</v>
          </cell>
          <cell r="L13147">
            <v>17356500</v>
          </cell>
          <cell r="M13147">
            <v>0</v>
          </cell>
          <cell r="N13147" t="str">
            <v/>
          </cell>
          <cell r="O13147" t="str">
            <v>Còn học</v>
          </cell>
        </row>
        <row r="13148">
          <cell r="B13148" t="str">
            <v>1921005372</v>
          </cell>
          <cell r="C13148" t="str">
            <v>Nguyễn Xuân Quốc Bảo</v>
          </cell>
          <cell r="D13148" t="str">
            <v>Nam</v>
          </cell>
          <cell r="E13148" t="str">
            <v>06/07/2001</v>
          </cell>
          <cell r="F13148" t="str">
            <v>CLC_19DMA03</v>
          </cell>
          <cell r="G13148" t="str">
            <v>Khoa Marketing</v>
          </cell>
          <cell r="H13148" t="str">
            <v>Quản trị Marketing</v>
          </cell>
          <cell r="I13148" t="str">
            <v>Chương trình chất lượng cao</v>
          </cell>
          <cell r="J13148" t="str">
            <v>Khóa 19D(CLC)</v>
          </cell>
          <cell r="K13148">
            <v>17356500</v>
          </cell>
          <cell r="L13148">
            <v>17356500</v>
          </cell>
          <cell r="M13148">
            <v>0</v>
          </cell>
          <cell r="N13148" t="str">
            <v/>
          </cell>
          <cell r="O13148" t="str">
            <v>Còn học</v>
          </cell>
        </row>
        <row r="13149">
          <cell r="B13149" t="str">
            <v>1921005555</v>
          </cell>
          <cell r="C13149" t="str">
            <v>Phạm Như Thảo Ngọc</v>
          </cell>
          <cell r="D13149" t="str">
            <v>Nữ</v>
          </cell>
          <cell r="E13149" t="str">
            <v>10/01/2001</v>
          </cell>
          <cell r="F13149" t="str">
            <v>CLC_19DMA03</v>
          </cell>
          <cell r="G13149" t="str">
            <v>Khoa Marketing</v>
          </cell>
          <cell r="H13149" t="str">
            <v>Quản trị Marketing</v>
          </cell>
          <cell r="I13149" t="str">
            <v>Chương trình chất lượng cao</v>
          </cell>
          <cell r="J13149" t="str">
            <v>Khóa 19D(CLC)</v>
          </cell>
          <cell r="K13149">
            <v>18031000</v>
          </cell>
          <cell r="L13149">
            <v>18031000</v>
          </cell>
          <cell r="M13149">
            <v>0</v>
          </cell>
          <cell r="N13149" t="str">
            <v/>
          </cell>
          <cell r="O13149" t="str">
            <v>Còn học</v>
          </cell>
        </row>
        <row r="13150">
          <cell r="B13150" t="str">
            <v>1921005666</v>
          </cell>
          <cell r="C13150" t="str">
            <v>Phan Đặng Thanh Thảo</v>
          </cell>
          <cell r="D13150" t="str">
            <v>Nữ</v>
          </cell>
          <cell r="E13150" t="str">
            <v>04/09/2001</v>
          </cell>
          <cell r="F13150" t="str">
            <v>CLC_19DMA03</v>
          </cell>
          <cell r="G13150" t="str">
            <v>Khoa Marketing</v>
          </cell>
          <cell r="H13150" t="str">
            <v>Quản trị Marketing</v>
          </cell>
          <cell r="I13150" t="str">
            <v>Chương trình chất lượng cao</v>
          </cell>
          <cell r="J13150" t="str">
            <v>Khóa 19D(CLC)</v>
          </cell>
          <cell r="K13150">
            <v>18031000</v>
          </cell>
          <cell r="L13150">
            <v>18031000</v>
          </cell>
          <cell r="M13150">
            <v>0</v>
          </cell>
          <cell r="N13150" t="str">
            <v/>
          </cell>
          <cell r="O13150" t="str">
            <v>Còn học</v>
          </cell>
        </row>
        <row r="13151">
          <cell r="B13151" t="str">
            <v>1921005625</v>
          </cell>
          <cell r="C13151" t="str">
            <v>Trần Toàn Quốc</v>
          </cell>
          <cell r="D13151" t="str">
            <v>Nam</v>
          </cell>
          <cell r="E13151" t="str">
            <v>08/02/2001</v>
          </cell>
          <cell r="F13151" t="str">
            <v>CLC_19DMA03</v>
          </cell>
          <cell r="G13151" t="str">
            <v>Khoa Marketing</v>
          </cell>
          <cell r="H13151" t="str">
            <v>Quản trị Marketing</v>
          </cell>
          <cell r="I13151" t="str">
            <v>Chương trình chất lượng cao</v>
          </cell>
          <cell r="J13151" t="str">
            <v>Khóa 19D(CLC)</v>
          </cell>
          <cell r="K13151">
            <v>20448750</v>
          </cell>
          <cell r="L13151">
            <v>20448750</v>
          </cell>
          <cell r="M13151">
            <v>0</v>
          </cell>
          <cell r="N13151" t="str">
            <v/>
          </cell>
          <cell r="O13151" t="str">
            <v>Còn học</v>
          </cell>
        </row>
        <row r="13152">
          <cell r="B13152" t="str">
            <v>1921005438</v>
          </cell>
          <cell r="C13152" t="str">
            <v>Tiêu Kim Hồng</v>
          </cell>
          <cell r="D13152" t="str">
            <v>Nữ</v>
          </cell>
          <cell r="E13152" t="str">
            <v>29/03/2001</v>
          </cell>
          <cell r="F13152" t="str">
            <v>CLC_19DMA03</v>
          </cell>
          <cell r="G13152" t="str">
            <v>Khoa Marketing</v>
          </cell>
          <cell r="H13152" t="str">
            <v>Quản trị Marketing</v>
          </cell>
          <cell r="I13152" t="str">
            <v>Chương trình chất lượng cao</v>
          </cell>
          <cell r="J13152" t="str">
            <v>Khóa 19D(CLC)</v>
          </cell>
          <cell r="K13152">
            <v>21123250</v>
          </cell>
          <cell r="L13152">
            <v>21123250</v>
          </cell>
          <cell r="M13152">
            <v>0</v>
          </cell>
          <cell r="N13152" t="str">
            <v/>
          </cell>
          <cell r="O13152" t="str">
            <v>Còn học</v>
          </cell>
        </row>
        <row r="13153">
          <cell r="B13153" t="str">
            <v>1921005716</v>
          </cell>
          <cell r="C13153" t="str">
            <v>Phạm Ngọc Trâm</v>
          </cell>
          <cell r="D13153" t="str">
            <v>Nữ</v>
          </cell>
          <cell r="E13153" t="str">
            <v>05/05/2001</v>
          </cell>
          <cell r="F13153" t="str">
            <v>CLC_19DMA04</v>
          </cell>
          <cell r="G13153" t="str">
            <v>Khoa Marketing</v>
          </cell>
          <cell r="H13153" t="str">
            <v>Quản trị Marketing</v>
          </cell>
          <cell r="I13153" t="str">
            <v>Chương trình chất lượng cao</v>
          </cell>
          <cell r="J13153" t="str">
            <v>Khóa 19D(CLC)</v>
          </cell>
          <cell r="K13153">
            <v>11571000</v>
          </cell>
          <cell r="L13153">
            <v>11571000</v>
          </cell>
          <cell r="M13153">
            <v>0</v>
          </cell>
          <cell r="N13153" t="str">
            <v/>
          </cell>
          <cell r="O13153" t="str">
            <v>Còn học</v>
          </cell>
        </row>
        <row r="13154">
          <cell r="B13154" t="str">
            <v>1921005735</v>
          </cell>
          <cell r="C13154" t="str">
            <v>Trần Hoàng Trinh</v>
          </cell>
          <cell r="D13154" t="str">
            <v>Nữ</v>
          </cell>
          <cell r="E13154" t="str">
            <v>13/01/2001</v>
          </cell>
          <cell r="F13154" t="str">
            <v>CLC_19DMA04</v>
          </cell>
          <cell r="G13154" t="str">
            <v>Khoa Marketing</v>
          </cell>
          <cell r="H13154" t="str">
            <v>Quản trị Marketing</v>
          </cell>
          <cell r="I13154" t="str">
            <v>Chương trình chất lượng cao</v>
          </cell>
          <cell r="J13154" t="str">
            <v>Khóa 19D(CLC)</v>
          </cell>
          <cell r="K13154">
            <v>11571000</v>
          </cell>
          <cell r="L13154">
            <v>11571000</v>
          </cell>
          <cell r="M13154">
            <v>0</v>
          </cell>
          <cell r="N13154" t="str">
            <v/>
          </cell>
          <cell r="O13154" t="str">
            <v>Còn học</v>
          </cell>
        </row>
        <row r="13155">
          <cell r="B13155" t="str">
            <v>1921005698</v>
          </cell>
          <cell r="C13155" t="str">
            <v>Trần Thị Anh Thùy</v>
          </cell>
          <cell r="D13155" t="str">
            <v>Nữ</v>
          </cell>
          <cell r="E13155" t="str">
            <v>03/04/2001</v>
          </cell>
          <cell r="F13155" t="str">
            <v>CLC_19DMA04</v>
          </cell>
          <cell r="G13155" t="str">
            <v>Khoa Marketing</v>
          </cell>
          <cell r="H13155" t="str">
            <v>Quản trị Marketing</v>
          </cell>
          <cell r="I13155" t="str">
            <v>Chương trình chất lượng cao</v>
          </cell>
          <cell r="J13155" t="str">
            <v>Khóa 19D(CLC)</v>
          </cell>
          <cell r="K13155">
            <v>14463750</v>
          </cell>
          <cell r="L13155">
            <v>14463750</v>
          </cell>
          <cell r="M13155">
            <v>0</v>
          </cell>
          <cell r="N13155" t="str">
            <v/>
          </cell>
          <cell r="O13155" t="str">
            <v>Còn học</v>
          </cell>
        </row>
        <row r="13156">
          <cell r="B13156" t="str">
            <v>1921005408</v>
          </cell>
          <cell r="C13156" t="str">
            <v>Nguyễn Thị Quỳnh Giao</v>
          </cell>
          <cell r="D13156" t="str">
            <v>Nữ</v>
          </cell>
          <cell r="E13156" t="str">
            <v>28/04/2001</v>
          </cell>
          <cell r="F13156" t="str">
            <v>CLC_19DMA04</v>
          </cell>
          <cell r="G13156" t="str">
            <v>Khoa Marketing</v>
          </cell>
          <cell r="H13156" t="str">
            <v>Quản trị Marketing</v>
          </cell>
          <cell r="I13156" t="str">
            <v>Chương trình chất lượng cao</v>
          </cell>
          <cell r="J13156" t="str">
            <v>Khóa 19D(CLC)</v>
          </cell>
          <cell r="K13156">
            <v>14463750</v>
          </cell>
          <cell r="L13156">
            <v>14463750</v>
          </cell>
          <cell r="M13156">
            <v>0</v>
          </cell>
          <cell r="N13156" t="str">
            <v/>
          </cell>
          <cell r="O13156" t="str">
            <v>Còn học</v>
          </cell>
        </row>
        <row r="13157">
          <cell r="B13157" t="str">
            <v>1921005592</v>
          </cell>
          <cell r="C13157" t="str">
            <v>Trần Thị Xuân Nhi</v>
          </cell>
          <cell r="D13157" t="str">
            <v>Nữ</v>
          </cell>
          <cell r="E13157" t="str">
            <v>18/12/2001</v>
          </cell>
          <cell r="F13157" t="str">
            <v>CLC_19DMA04</v>
          </cell>
          <cell r="G13157" t="str">
            <v>Khoa Marketing</v>
          </cell>
          <cell r="H13157" t="str">
            <v>Quản trị Marketing</v>
          </cell>
          <cell r="I13157" t="str">
            <v>Chương trình chất lượng cao</v>
          </cell>
          <cell r="J13157" t="str">
            <v>Khóa 19D(CLC)</v>
          </cell>
          <cell r="K13157">
            <v>14463750</v>
          </cell>
          <cell r="L13157">
            <v>14463750</v>
          </cell>
          <cell r="M13157">
            <v>0</v>
          </cell>
          <cell r="N13157" t="str">
            <v/>
          </cell>
          <cell r="O13157" t="str">
            <v>Còn học</v>
          </cell>
        </row>
        <row r="13158">
          <cell r="B13158" t="str">
            <v>1921005387</v>
          </cell>
          <cell r="C13158" t="str">
            <v>Nguyễn Thị Kiều Diễm</v>
          </cell>
          <cell r="D13158" t="str">
            <v>Nữ</v>
          </cell>
          <cell r="E13158" t="str">
            <v>27/10/2001</v>
          </cell>
          <cell r="F13158" t="str">
            <v>CLC_19DMA04</v>
          </cell>
          <cell r="G13158" t="str">
            <v>Khoa Marketing</v>
          </cell>
          <cell r="H13158" t="str">
            <v>Quản trị Marketing</v>
          </cell>
          <cell r="I13158" t="str">
            <v>Chương trình chất lượng cao</v>
          </cell>
          <cell r="J13158" t="str">
            <v>Khóa 19D(CLC)</v>
          </cell>
          <cell r="K13158">
            <v>14463750</v>
          </cell>
          <cell r="L13158">
            <v>14463750</v>
          </cell>
          <cell r="M13158">
            <v>0</v>
          </cell>
          <cell r="N13158" t="str">
            <v/>
          </cell>
          <cell r="O13158" t="str">
            <v>Còn học</v>
          </cell>
        </row>
        <row r="13159">
          <cell r="B13159" t="str">
            <v>1921005683</v>
          </cell>
          <cell r="C13159" t="str">
            <v>Phan Thị Anh Thư</v>
          </cell>
          <cell r="D13159" t="str">
            <v>Nữ</v>
          </cell>
          <cell r="E13159" t="str">
            <v>18/12/2001</v>
          </cell>
          <cell r="F13159" t="str">
            <v>CLC_19DMA04</v>
          </cell>
          <cell r="G13159" t="str">
            <v>Khoa Marketing</v>
          </cell>
          <cell r="H13159" t="str">
            <v>Quản trị Marketing</v>
          </cell>
          <cell r="I13159" t="str">
            <v>Chương trình chất lượng cao</v>
          </cell>
          <cell r="J13159" t="str">
            <v>Khóa 19D(CLC)</v>
          </cell>
          <cell r="K13159">
            <v>14463750</v>
          </cell>
          <cell r="L13159">
            <v>14463750</v>
          </cell>
          <cell r="M13159">
            <v>0</v>
          </cell>
          <cell r="N13159" t="str">
            <v/>
          </cell>
          <cell r="O13159" t="str">
            <v>Còn học</v>
          </cell>
        </row>
        <row r="13160">
          <cell r="B13160" t="str">
            <v>1921005780</v>
          </cell>
          <cell r="C13160" t="str">
            <v>Lê Đức Thành Vinh</v>
          </cell>
          <cell r="D13160" t="str">
            <v>Nam</v>
          </cell>
          <cell r="E13160" t="str">
            <v>23/05/2001</v>
          </cell>
          <cell r="F13160" t="str">
            <v>CLC_19DMA04</v>
          </cell>
          <cell r="G13160" t="str">
            <v>Khoa Marketing</v>
          </cell>
          <cell r="H13160" t="str">
            <v>Quản trị Marketing</v>
          </cell>
          <cell r="I13160" t="str">
            <v>Chương trình chất lượng cao</v>
          </cell>
          <cell r="J13160" t="str">
            <v>Khóa 19D(CLC)</v>
          </cell>
          <cell r="K13160">
            <v>17356500</v>
          </cell>
          <cell r="L13160">
            <v>568750</v>
          </cell>
          <cell r="M13160">
            <v>16787750</v>
          </cell>
          <cell r="N13160" t="str">
            <v>2021-2022-HK01: Phí học phần( 020155, 020220, 020222, 020308, 020353, 020497)</v>
          </cell>
          <cell r="O13160" t="str">
            <v>Còn học</v>
          </cell>
        </row>
        <row r="13161">
          <cell r="B13161" t="str">
            <v>1921005492</v>
          </cell>
          <cell r="C13161" t="str">
            <v>Nguyễn Đặng Bạch Linh</v>
          </cell>
          <cell r="D13161" t="str">
            <v>Nữ</v>
          </cell>
          <cell r="E13161" t="str">
            <v>12/05/2001</v>
          </cell>
          <cell r="F13161" t="str">
            <v>CLC_19DMA04</v>
          </cell>
          <cell r="G13161" t="str">
            <v>Khoa Marketing</v>
          </cell>
          <cell r="H13161" t="str">
            <v>Quản trị Marketing</v>
          </cell>
          <cell r="I13161" t="str">
            <v>Chương trình chất lượng cao</v>
          </cell>
          <cell r="J13161" t="str">
            <v>Khóa 19D(CLC)</v>
          </cell>
          <cell r="K13161">
            <v>17356500</v>
          </cell>
          <cell r="L13161">
            <v>17355400</v>
          </cell>
          <cell r="M13161">
            <v>1100</v>
          </cell>
          <cell r="N13161" t="str">
            <v>2021-2022-HK01: Phí học phần( 020353)</v>
          </cell>
          <cell r="O13161" t="str">
            <v>Còn học</v>
          </cell>
        </row>
        <row r="13162">
          <cell r="B13162" t="str">
            <v>1921005652</v>
          </cell>
          <cell r="C13162" t="str">
            <v>Lê Nguyễn Minh Tân</v>
          </cell>
          <cell r="D13162" t="str">
            <v>Nam</v>
          </cell>
          <cell r="E13162" t="str">
            <v>03/03/2001</v>
          </cell>
          <cell r="F13162" t="str">
            <v>CLC_19DMA04</v>
          </cell>
          <cell r="G13162" t="str">
            <v>Khoa Marketing</v>
          </cell>
          <cell r="H13162" t="str">
            <v>Quản trị Marketing</v>
          </cell>
          <cell r="I13162" t="str">
            <v>Chương trình chất lượng cao</v>
          </cell>
          <cell r="J13162" t="str">
            <v>Khóa 19D(CLC)</v>
          </cell>
          <cell r="K13162">
            <v>17356500</v>
          </cell>
          <cell r="L13162">
            <v>17356000</v>
          </cell>
          <cell r="M13162">
            <v>500</v>
          </cell>
          <cell r="N13162" t="str">
            <v>2021-2022-HK01: Phí học phần( 020497)</v>
          </cell>
          <cell r="O13162" t="str">
            <v>Còn học</v>
          </cell>
        </row>
        <row r="13163">
          <cell r="B13163" t="str">
            <v>1921005458</v>
          </cell>
          <cell r="C13163" t="str">
            <v>Đoàn Trần Phú Khang</v>
          </cell>
          <cell r="D13163" t="str">
            <v>Nam</v>
          </cell>
          <cell r="E13163" t="str">
            <v>05/02/2001</v>
          </cell>
          <cell r="F13163" t="str">
            <v>CLC_19DMA04</v>
          </cell>
          <cell r="G13163" t="str">
            <v>Khoa Marketing</v>
          </cell>
          <cell r="H13163" t="str">
            <v>Quản trị Marketing</v>
          </cell>
          <cell r="I13163" t="str">
            <v>Chương trình chất lượng cao</v>
          </cell>
          <cell r="J13163" t="str">
            <v>Khóa 19D(CLC)</v>
          </cell>
          <cell r="K13163">
            <v>17356500</v>
          </cell>
          <cell r="L13163">
            <v>17356500</v>
          </cell>
          <cell r="M13163">
            <v>0</v>
          </cell>
          <cell r="N13163" t="str">
            <v/>
          </cell>
          <cell r="O13163" t="str">
            <v>Còn học</v>
          </cell>
        </row>
        <row r="13164">
          <cell r="B13164" t="str">
            <v>1921005790</v>
          </cell>
          <cell r="C13164" t="str">
            <v>Nguyễn Cát Tường Vy</v>
          </cell>
          <cell r="D13164" t="str">
            <v>Nữ</v>
          </cell>
          <cell r="E13164" t="str">
            <v>25/12/2001</v>
          </cell>
          <cell r="F13164" t="str">
            <v>CLC_19DMA04</v>
          </cell>
          <cell r="G13164" t="str">
            <v>Khoa Marketing</v>
          </cell>
          <cell r="H13164" t="str">
            <v>Quản trị Marketing</v>
          </cell>
          <cell r="I13164" t="str">
            <v>Chương trình chất lượng cao</v>
          </cell>
          <cell r="J13164" t="str">
            <v>Khóa 19D(CLC)</v>
          </cell>
          <cell r="K13164">
            <v>17356500</v>
          </cell>
          <cell r="L13164">
            <v>17356500</v>
          </cell>
          <cell r="M13164">
            <v>0</v>
          </cell>
          <cell r="N13164" t="str">
            <v/>
          </cell>
          <cell r="O13164" t="str">
            <v>Còn học</v>
          </cell>
        </row>
        <row r="13165">
          <cell r="B13165" t="str">
            <v>1921005588</v>
          </cell>
          <cell r="C13165" t="str">
            <v>Nguyễn Thị Lan Nhi</v>
          </cell>
          <cell r="D13165" t="str">
            <v>Nữ</v>
          </cell>
          <cell r="E13165" t="str">
            <v>16/10/2001</v>
          </cell>
          <cell r="F13165" t="str">
            <v>CLC_19DMA04</v>
          </cell>
          <cell r="G13165" t="str">
            <v>Khoa Marketing</v>
          </cell>
          <cell r="H13165" t="str">
            <v>Quản trị Marketing</v>
          </cell>
          <cell r="I13165" t="str">
            <v>Chương trình chất lượng cao</v>
          </cell>
          <cell r="J13165" t="str">
            <v>Khóa 19D(CLC)</v>
          </cell>
          <cell r="K13165">
            <v>17356500</v>
          </cell>
          <cell r="L13165">
            <v>17356500</v>
          </cell>
          <cell r="M13165">
            <v>0</v>
          </cell>
          <cell r="N13165" t="str">
            <v/>
          </cell>
          <cell r="O13165" t="str">
            <v>Còn học</v>
          </cell>
        </row>
        <row r="13166">
          <cell r="B13166" t="str">
            <v>1921005610</v>
          </cell>
          <cell r="C13166" t="str">
            <v>Lưu Thị Phương</v>
          </cell>
          <cell r="D13166" t="str">
            <v>Nữ</v>
          </cell>
          <cell r="E13166" t="str">
            <v>26/06/2001</v>
          </cell>
          <cell r="F13166" t="str">
            <v>CLC_19DMA04</v>
          </cell>
          <cell r="G13166" t="str">
            <v>Khoa Marketing</v>
          </cell>
          <cell r="H13166" t="str">
            <v>Quản trị Marketing</v>
          </cell>
          <cell r="I13166" t="str">
            <v>Chương trình chất lượng cao</v>
          </cell>
          <cell r="J13166" t="str">
            <v>Khóa 19D(CLC)</v>
          </cell>
          <cell r="K13166">
            <v>17356500</v>
          </cell>
          <cell r="L13166">
            <v>17356500</v>
          </cell>
          <cell r="M13166">
            <v>0</v>
          </cell>
          <cell r="N13166" t="str">
            <v/>
          </cell>
          <cell r="O13166" t="str">
            <v>Còn học</v>
          </cell>
        </row>
        <row r="13167">
          <cell r="B13167" t="str">
            <v>1921005805</v>
          </cell>
          <cell r="C13167" t="str">
            <v>Hoàng Ngọc Hải Yến</v>
          </cell>
          <cell r="D13167" t="str">
            <v>Nữ</v>
          </cell>
          <cell r="E13167" t="str">
            <v>17/01/2001</v>
          </cell>
          <cell r="F13167" t="str">
            <v>CLC_19DMA04</v>
          </cell>
          <cell r="G13167" t="str">
            <v>Khoa Marketing</v>
          </cell>
          <cell r="H13167" t="str">
            <v>Quản trị Marketing</v>
          </cell>
          <cell r="I13167" t="str">
            <v>Chương trình chất lượng cao</v>
          </cell>
          <cell r="J13167" t="str">
            <v>Khóa 19D(CLC)</v>
          </cell>
          <cell r="K13167">
            <v>17356500</v>
          </cell>
          <cell r="L13167">
            <v>17356500</v>
          </cell>
          <cell r="M13167">
            <v>0</v>
          </cell>
          <cell r="N13167" t="str">
            <v/>
          </cell>
          <cell r="O13167" t="str">
            <v>Còn học</v>
          </cell>
        </row>
        <row r="13168">
          <cell r="B13168" t="str">
            <v>1921005465</v>
          </cell>
          <cell r="C13168" t="str">
            <v>Lê Anh Khoa</v>
          </cell>
          <cell r="D13168" t="str">
            <v>Nam</v>
          </cell>
          <cell r="E13168" t="str">
            <v>15/12/2001</v>
          </cell>
          <cell r="F13168" t="str">
            <v>CLC_19DMA04</v>
          </cell>
          <cell r="G13168" t="str">
            <v>Khoa Marketing</v>
          </cell>
          <cell r="H13168" t="str">
            <v>Quản trị Marketing</v>
          </cell>
          <cell r="I13168" t="str">
            <v>Chương trình chất lượng cao</v>
          </cell>
          <cell r="J13168" t="str">
            <v>Khóa 19D(CLC)</v>
          </cell>
          <cell r="K13168">
            <v>17356500</v>
          </cell>
          <cell r="L13168">
            <v>17356500</v>
          </cell>
          <cell r="M13168">
            <v>0</v>
          </cell>
          <cell r="N13168" t="str">
            <v/>
          </cell>
          <cell r="O13168" t="str">
            <v>Còn học</v>
          </cell>
        </row>
        <row r="13169">
          <cell r="B13169" t="str">
            <v>1921005388</v>
          </cell>
          <cell r="C13169" t="str">
            <v>Nguyễn Thị Kiều Diễm</v>
          </cell>
          <cell r="D13169" t="str">
            <v>Nữ</v>
          </cell>
          <cell r="E13169" t="str">
            <v>14/04/2001</v>
          </cell>
          <cell r="F13169" t="str">
            <v>CLC_19DMA04</v>
          </cell>
          <cell r="G13169" t="str">
            <v>Khoa Marketing</v>
          </cell>
          <cell r="H13169" t="str">
            <v>Quản trị Marketing</v>
          </cell>
          <cell r="I13169" t="str">
            <v>Chương trình chất lượng cao</v>
          </cell>
          <cell r="J13169" t="str">
            <v>Khóa 19D(CLC)</v>
          </cell>
          <cell r="K13169">
            <v>17356500</v>
          </cell>
          <cell r="L13169">
            <v>17356500</v>
          </cell>
          <cell r="M13169">
            <v>0</v>
          </cell>
          <cell r="N13169" t="str">
            <v/>
          </cell>
          <cell r="O13169" t="str">
            <v>Còn học</v>
          </cell>
        </row>
        <row r="13170">
          <cell r="B13170" t="str">
            <v>1921005467</v>
          </cell>
          <cell r="C13170" t="str">
            <v>Nguyễn Trần Anh Khoa</v>
          </cell>
          <cell r="D13170" t="str">
            <v>Nam</v>
          </cell>
          <cell r="E13170" t="str">
            <v>03/03/2001</v>
          </cell>
          <cell r="F13170" t="str">
            <v>CLC_19DMA04</v>
          </cell>
          <cell r="G13170" t="str">
            <v>Khoa Marketing</v>
          </cell>
          <cell r="H13170" t="str">
            <v>Quản trị Marketing</v>
          </cell>
          <cell r="I13170" t="str">
            <v>Chương trình chất lượng cao</v>
          </cell>
          <cell r="J13170" t="str">
            <v>Khóa 19D(CLC)</v>
          </cell>
          <cell r="K13170">
            <v>17356500</v>
          </cell>
          <cell r="L13170">
            <v>17356500</v>
          </cell>
          <cell r="M13170">
            <v>0</v>
          </cell>
          <cell r="N13170" t="str">
            <v/>
          </cell>
          <cell r="O13170" t="str">
            <v>Còn học</v>
          </cell>
        </row>
        <row r="13171">
          <cell r="B13171" t="str">
            <v>1921005403</v>
          </cell>
          <cell r="C13171" t="str">
            <v>Lâm Mỹ Duyên</v>
          </cell>
          <cell r="D13171" t="str">
            <v>Nữ</v>
          </cell>
          <cell r="E13171" t="str">
            <v>06/02/2001</v>
          </cell>
          <cell r="F13171" t="str">
            <v>CLC_19DMA04</v>
          </cell>
          <cell r="G13171" t="str">
            <v>Khoa Marketing</v>
          </cell>
          <cell r="H13171" t="str">
            <v>Quản trị Marketing</v>
          </cell>
          <cell r="I13171" t="str">
            <v>Chương trình chất lượng cao</v>
          </cell>
          <cell r="J13171" t="str">
            <v>Khóa 19D(CLC)</v>
          </cell>
          <cell r="K13171">
            <v>17356500</v>
          </cell>
          <cell r="L13171">
            <v>17356500</v>
          </cell>
          <cell r="M13171">
            <v>0</v>
          </cell>
          <cell r="N13171" t="str">
            <v/>
          </cell>
          <cell r="O13171" t="str">
            <v>Còn học</v>
          </cell>
        </row>
        <row r="13172">
          <cell r="B13172" t="str">
            <v>1921005424</v>
          </cell>
          <cell r="C13172" t="str">
            <v>Ngô Thị Thanh Hậu</v>
          </cell>
          <cell r="D13172" t="str">
            <v>Nữ</v>
          </cell>
          <cell r="E13172" t="str">
            <v>07/10/2001</v>
          </cell>
          <cell r="F13172" t="str">
            <v>CLC_19DMA04</v>
          </cell>
          <cell r="G13172" t="str">
            <v>Khoa Marketing</v>
          </cell>
          <cell r="H13172" t="str">
            <v>Quản trị Marketing</v>
          </cell>
          <cell r="I13172" t="str">
            <v>Chương trình chất lượng cao</v>
          </cell>
          <cell r="J13172" t="str">
            <v>Khóa 19D(CLC)</v>
          </cell>
          <cell r="K13172">
            <v>17356500</v>
          </cell>
          <cell r="L13172">
            <v>17356500</v>
          </cell>
          <cell r="M13172">
            <v>0</v>
          </cell>
          <cell r="N13172" t="str">
            <v/>
          </cell>
          <cell r="O13172" t="str">
            <v>Còn học</v>
          </cell>
        </row>
        <row r="13173">
          <cell r="B13173" t="str">
            <v>1921005461</v>
          </cell>
          <cell r="C13173" t="str">
            <v>Nguyễn Thụy Như Khanh</v>
          </cell>
          <cell r="D13173" t="str">
            <v>Nữ</v>
          </cell>
          <cell r="E13173" t="str">
            <v>14/09/2001</v>
          </cell>
          <cell r="F13173" t="str">
            <v>CLC_19DMA04</v>
          </cell>
          <cell r="G13173" t="str">
            <v>Khoa Marketing</v>
          </cell>
          <cell r="H13173" t="str">
            <v>Quản trị Marketing</v>
          </cell>
          <cell r="I13173" t="str">
            <v>Chương trình chất lượng cao</v>
          </cell>
          <cell r="J13173" t="str">
            <v>Khóa 19D(CLC)</v>
          </cell>
          <cell r="K13173">
            <v>17356500</v>
          </cell>
          <cell r="L13173">
            <v>17356500</v>
          </cell>
          <cell r="M13173">
            <v>0</v>
          </cell>
          <cell r="N13173" t="str">
            <v/>
          </cell>
          <cell r="O13173" t="str">
            <v>Còn học</v>
          </cell>
        </row>
        <row r="13174">
          <cell r="B13174" t="str">
            <v>1921005511</v>
          </cell>
          <cell r="C13174" t="str">
            <v>Nguyễn Phúc Minh Long</v>
          </cell>
          <cell r="D13174" t="str">
            <v>Nam</v>
          </cell>
          <cell r="E13174" t="str">
            <v>28/01/2001</v>
          </cell>
          <cell r="F13174" t="str">
            <v>CLC_19DMA04</v>
          </cell>
          <cell r="G13174" t="str">
            <v>Khoa Marketing</v>
          </cell>
          <cell r="H13174" t="str">
            <v>Quản trị Marketing</v>
          </cell>
          <cell r="I13174" t="str">
            <v>Chương trình chất lượng cao</v>
          </cell>
          <cell r="J13174" t="str">
            <v>Khóa 19D(CLC)</v>
          </cell>
          <cell r="K13174">
            <v>17356500</v>
          </cell>
          <cell r="L13174">
            <v>17356500</v>
          </cell>
          <cell r="M13174">
            <v>0</v>
          </cell>
          <cell r="N13174" t="str">
            <v/>
          </cell>
          <cell r="O13174" t="str">
            <v>Còn học</v>
          </cell>
        </row>
        <row r="13175">
          <cell r="B13175" t="str">
            <v>1921005514</v>
          </cell>
          <cell r="C13175" t="str">
            <v>Mai Thành Lực</v>
          </cell>
          <cell r="D13175" t="str">
            <v>Nam</v>
          </cell>
          <cell r="E13175" t="str">
            <v>02/01/2000</v>
          </cell>
          <cell r="F13175" t="str">
            <v>CLC_19DMA04</v>
          </cell>
          <cell r="G13175" t="str">
            <v>Khoa Marketing</v>
          </cell>
          <cell r="H13175" t="str">
            <v>Quản trị Marketing</v>
          </cell>
          <cell r="I13175" t="str">
            <v>Chương trình chất lượng cao</v>
          </cell>
          <cell r="J13175" t="str">
            <v>Khóa 19D(CLC)</v>
          </cell>
          <cell r="K13175">
            <v>17356500</v>
          </cell>
          <cell r="L13175">
            <v>17356500</v>
          </cell>
          <cell r="M13175">
            <v>0</v>
          </cell>
          <cell r="N13175" t="str">
            <v/>
          </cell>
          <cell r="O13175" t="str">
            <v>Còn học</v>
          </cell>
        </row>
        <row r="13176">
          <cell r="B13176" t="str">
            <v>1921005757</v>
          </cell>
          <cell r="C13176" t="str">
            <v>Phan Thị Thanh Tuyền</v>
          </cell>
          <cell r="D13176" t="str">
            <v>Nữ</v>
          </cell>
          <cell r="E13176" t="str">
            <v>26/04/2001</v>
          </cell>
          <cell r="F13176" t="str">
            <v>CLC_19DMA04</v>
          </cell>
          <cell r="G13176" t="str">
            <v>Khoa Marketing</v>
          </cell>
          <cell r="H13176" t="str">
            <v>Quản trị Marketing</v>
          </cell>
          <cell r="I13176" t="str">
            <v>Chương trình chất lượng cao</v>
          </cell>
          <cell r="J13176" t="str">
            <v>Khóa 19D(CLC)</v>
          </cell>
          <cell r="K13176">
            <v>17356500</v>
          </cell>
          <cell r="L13176">
            <v>17356500</v>
          </cell>
          <cell r="M13176">
            <v>0</v>
          </cell>
          <cell r="N13176" t="str">
            <v/>
          </cell>
          <cell r="O13176" t="str">
            <v>Còn học</v>
          </cell>
        </row>
        <row r="13177">
          <cell r="B13177" t="str">
            <v>1921005439</v>
          </cell>
          <cell r="C13177" t="str">
            <v>Nguyễn Dương Huân</v>
          </cell>
          <cell r="D13177" t="str">
            <v>Nam</v>
          </cell>
          <cell r="E13177" t="str">
            <v>07/11/2001</v>
          </cell>
          <cell r="F13177" t="str">
            <v>CLC_19DMA04</v>
          </cell>
          <cell r="G13177" t="str">
            <v>Khoa Marketing</v>
          </cell>
          <cell r="H13177" t="str">
            <v>Quản trị Marketing</v>
          </cell>
          <cell r="I13177" t="str">
            <v>Chương trình chất lượng cao</v>
          </cell>
          <cell r="J13177" t="str">
            <v>Khóa 19D(CLC)</v>
          </cell>
          <cell r="K13177">
            <v>17356500</v>
          </cell>
          <cell r="L13177">
            <v>17356500</v>
          </cell>
          <cell r="M13177">
            <v>0</v>
          </cell>
          <cell r="N13177" t="str">
            <v/>
          </cell>
          <cell r="O13177" t="str">
            <v>Còn học</v>
          </cell>
        </row>
        <row r="13178">
          <cell r="B13178" t="str">
            <v>1921005533</v>
          </cell>
          <cell r="C13178" t="str">
            <v>Trương Thị Tố My</v>
          </cell>
          <cell r="D13178" t="str">
            <v>Nữ</v>
          </cell>
          <cell r="E13178" t="str">
            <v>21/03/2001</v>
          </cell>
          <cell r="F13178" t="str">
            <v>CLC_19DMA04</v>
          </cell>
          <cell r="G13178" t="str">
            <v>Khoa Marketing</v>
          </cell>
          <cell r="H13178" t="str">
            <v>Quản trị Marketing</v>
          </cell>
          <cell r="I13178" t="str">
            <v>Chương trình chất lượng cao</v>
          </cell>
          <cell r="J13178" t="str">
            <v>Khóa 19D(CLC)</v>
          </cell>
          <cell r="K13178">
            <v>17356500</v>
          </cell>
          <cell r="L13178">
            <v>17356500</v>
          </cell>
          <cell r="M13178">
            <v>0</v>
          </cell>
          <cell r="N13178" t="str">
            <v/>
          </cell>
          <cell r="O13178" t="str">
            <v>Còn học</v>
          </cell>
        </row>
        <row r="13179">
          <cell r="B13179" t="str">
            <v>1921005574</v>
          </cell>
          <cell r="C13179" t="str">
            <v>Nguyễn Thị Minh Nguyệt</v>
          </cell>
          <cell r="D13179" t="str">
            <v>Nữ</v>
          </cell>
          <cell r="E13179" t="str">
            <v>18/12/2000</v>
          </cell>
          <cell r="F13179" t="str">
            <v>CLC_19DMA04</v>
          </cell>
          <cell r="G13179" t="str">
            <v>Khoa Marketing</v>
          </cell>
          <cell r="H13179" t="str">
            <v>Quản trị Marketing</v>
          </cell>
          <cell r="I13179" t="str">
            <v>Chương trình chất lượng cao</v>
          </cell>
          <cell r="J13179" t="str">
            <v>Khóa 19D(CLC)</v>
          </cell>
          <cell r="K13179">
            <v>17356500</v>
          </cell>
          <cell r="L13179">
            <v>17356500</v>
          </cell>
          <cell r="M13179">
            <v>0</v>
          </cell>
          <cell r="N13179" t="str">
            <v/>
          </cell>
          <cell r="O13179" t="str">
            <v>Còn học</v>
          </cell>
        </row>
        <row r="13180">
          <cell r="B13180" t="str">
            <v>1921005389</v>
          </cell>
          <cell r="C13180" t="str">
            <v>Bùi Thị Mỹ Diệp</v>
          </cell>
          <cell r="D13180" t="str">
            <v>Nữ</v>
          </cell>
          <cell r="E13180" t="str">
            <v>24/05/2001</v>
          </cell>
          <cell r="F13180" t="str">
            <v>CLC_19DMA04</v>
          </cell>
          <cell r="G13180" t="str">
            <v>Khoa Marketing</v>
          </cell>
          <cell r="H13180" t="str">
            <v>Quản trị Marketing</v>
          </cell>
          <cell r="I13180" t="str">
            <v>Chương trình chất lượng cao</v>
          </cell>
          <cell r="J13180" t="str">
            <v>Khóa 19D(CLC)</v>
          </cell>
          <cell r="K13180">
            <v>17356500</v>
          </cell>
          <cell r="L13180">
            <v>17356500</v>
          </cell>
          <cell r="M13180">
            <v>0</v>
          </cell>
          <cell r="N13180" t="str">
            <v/>
          </cell>
          <cell r="O13180" t="str">
            <v>Còn học</v>
          </cell>
        </row>
        <row r="13181">
          <cell r="B13181" t="str">
            <v>1921005392</v>
          </cell>
          <cell r="C13181" t="str">
            <v>Lê Nguyễn Dũ Đức</v>
          </cell>
          <cell r="D13181" t="str">
            <v>Nam</v>
          </cell>
          <cell r="E13181" t="str">
            <v>09/07/2001</v>
          </cell>
          <cell r="F13181" t="str">
            <v>CLC_19DMA04</v>
          </cell>
          <cell r="G13181" t="str">
            <v>Khoa Marketing</v>
          </cell>
          <cell r="H13181" t="str">
            <v>Quản trị Marketing</v>
          </cell>
          <cell r="I13181" t="str">
            <v>Chương trình chất lượng cao</v>
          </cell>
          <cell r="J13181" t="str">
            <v>Khóa 19D(CLC)</v>
          </cell>
          <cell r="K13181">
            <v>17356500</v>
          </cell>
          <cell r="L13181">
            <v>17356500</v>
          </cell>
          <cell r="M13181">
            <v>0</v>
          </cell>
          <cell r="N13181" t="str">
            <v/>
          </cell>
          <cell r="O13181" t="str">
            <v>Còn học</v>
          </cell>
        </row>
        <row r="13182">
          <cell r="B13182" t="str">
            <v>1921005460</v>
          </cell>
          <cell r="C13182" t="str">
            <v>Trần Vĩnh Khang</v>
          </cell>
          <cell r="D13182" t="str">
            <v>Nam</v>
          </cell>
          <cell r="E13182" t="str">
            <v>03/05/2001</v>
          </cell>
          <cell r="F13182" t="str">
            <v>CLC_19DMA04</v>
          </cell>
          <cell r="G13182" t="str">
            <v>Khoa Marketing</v>
          </cell>
          <cell r="H13182" t="str">
            <v>Quản trị Marketing</v>
          </cell>
          <cell r="I13182" t="str">
            <v>Chương trình chất lượng cao</v>
          </cell>
          <cell r="J13182" t="str">
            <v>Khóa 19D(CLC)</v>
          </cell>
          <cell r="K13182">
            <v>17356500</v>
          </cell>
          <cell r="L13182">
            <v>17356500</v>
          </cell>
          <cell r="M13182">
            <v>0</v>
          </cell>
          <cell r="N13182" t="str">
            <v/>
          </cell>
          <cell r="O13182" t="str">
            <v>Còn học</v>
          </cell>
        </row>
        <row r="13183">
          <cell r="B13183" t="str">
            <v>1921005730</v>
          </cell>
          <cell r="C13183" t="str">
            <v>Nguyễn Thu Trang</v>
          </cell>
          <cell r="D13183" t="str">
            <v>Nữ</v>
          </cell>
          <cell r="E13183" t="str">
            <v>24/08/2001</v>
          </cell>
          <cell r="F13183" t="str">
            <v>CLC_19DMA04</v>
          </cell>
          <cell r="G13183" t="str">
            <v>Khoa Marketing</v>
          </cell>
          <cell r="H13183" t="str">
            <v>Quản trị Marketing</v>
          </cell>
          <cell r="I13183" t="str">
            <v>Chương trình chất lượng cao</v>
          </cell>
          <cell r="J13183" t="str">
            <v>Khóa 19D(CLC)</v>
          </cell>
          <cell r="K13183">
            <v>17356500</v>
          </cell>
          <cell r="L13183">
            <v>17356500</v>
          </cell>
          <cell r="M13183">
            <v>0</v>
          </cell>
          <cell r="N13183" t="str">
            <v/>
          </cell>
          <cell r="O13183" t="str">
            <v>Còn học</v>
          </cell>
        </row>
        <row r="13184">
          <cell r="B13184" t="str">
            <v>1921005619</v>
          </cell>
          <cell r="C13184" t="str">
            <v>Trần Thảo Phương</v>
          </cell>
          <cell r="D13184" t="str">
            <v>Nữ</v>
          </cell>
          <cell r="E13184" t="str">
            <v>25/07/2001</v>
          </cell>
          <cell r="F13184" t="str">
            <v>CLC_19DMA04</v>
          </cell>
          <cell r="G13184" t="str">
            <v>Khoa Marketing</v>
          </cell>
          <cell r="H13184" t="str">
            <v>Quản trị Marketing</v>
          </cell>
          <cell r="I13184" t="str">
            <v>Chương trình chất lượng cao</v>
          </cell>
          <cell r="J13184" t="str">
            <v>Khóa 19D(CLC)</v>
          </cell>
          <cell r="K13184">
            <v>17356500</v>
          </cell>
          <cell r="L13184">
            <v>17356500</v>
          </cell>
          <cell r="M13184">
            <v>0</v>
          </cell>
          <cell r="N13184" t="str">
            <v/>
          </cell>
          <cell r="O13184" t="str">
            <v>Còn học</v>
          </cell>
        </row>
        <row r="13185">
          <cell r="B13185" t="str">
            <v>1921005642</v>
          </cell>
          <cell r="C13185" t="str">
            <v>Bùi Thị Thanh Tâm</v>
          </cell>
          <cell r="D13185" t="str">
            <v>Nữ</v>
          </cell>
          <cell r="E13185" t="str">
            <v>06/04/2001</v>
          </cell>
          <cell r="F13185" t="str">
            <v>CLC_19DMA04</v>
          </cell>
          <cell r="G13185" t="str">
            <v>Khoa Marketing</v>
          </cell>
          <cell r="H13185" t="str">
            <v>Quản trị Marketing</v>
          </cell>
          <cell r="I13185" t="str">
            <v>Chương trình chất lượng cao</v>
          </cell>
          <cell r="J13185" t="str">
            <v>Khóa 19D(CLC)</v>
          </cell>
          <cell r="K13185">
            <v>17356500</v>
          </cell>
          <cell r="L13185">
            <v>17356500</v>
          </cell>
          <cell r="M13185">
            <v>0</v>
          </cell>
          <cell r="N13185" t="str">
            <v/>
          </cell>
          <cell r="O13185" t="str">
            <v>Còn học</v>
          </cell>
        </row>
        <row r="13186">
          <cell r="B13186" t="str">
            <v>1921005623</v>
          </cell>
          <cell r="C13186" t="str">
            <v>Nguyễn Tùng Quang</v>
          </cell>
          <cell r="D13186" t="str">
            <v>Nam</v>
          </cell>
          <cell r="E13186" t="str">
            <v>29/03/2001</v>
          </cell>
          <cell r="F13186" t="str">
            <v>CLC_19DMA04</v>
          </cell>
          <cell r="G13186" t="str">
            <v>Khoa Marketing</v>
          </cell>
          <cell r="H13186" t="str">
            <v>Quản trị Marketing</v>
          </cell>
          <cell r="I13186" t="str">
            <v>Chương trình chất lượng cao</v>
          </cell>
          <cell r="J13186" t="str">
            <v>Khóa 19D(CLC)</v>
          </cell>
          <cell r="K13186">
            <v>17356500</v>
          </cell>
          <cell r="L13186">
            <v>17356500</v>
          </cell>
          <cell r="M13186">
            <v>0</v>
          </cell>
          <cell r="N13186" t="str">
            <v/>
          </cell>
          <cell r="O13186" t="str">
            <v>Còn học</v>
          </cell>
        </row>
        <row r="13187">
          <cell r="B13187" t="str">
            <v>1921005667</v>
          </cell>
          <cell r="C13187" t="str">
            <v>Phan Thùy Ngọc Thảo</v>
          </cell>
          <cell r="D13187" t="str">
            <v>Nữ</v>
          </cell>
          <cell r="E13187" t="str">
            <v>22/02/2001</v>
          </cell>
          <cell r="F13187" t="str">
            <v>CLC_19DMA04</v>
          </cell>
          <cell r="G13187" t="str">
            <v>Khoa Marketing</v>
          </cell>
          <cell r="H13187" t="str">
            <v>Quản trị Marketing</v>
          </cell>
          <cell r="I13187" t="str">
            <v>Chương trình chất lượng cao</v>
          </cell>
          <cell r="J13187" t="str">
            <v>Khóa 19D(CLC)</v>
          </cell>
          <cell r="K13187">
            <v>17356500</v>
          </cell>
          <cell r="L13187">
            <v>17356500</v>
          </cell>
          <cell r="M13187">
            <v>0</v>
          </cell>
          <cell r="N13187" t="str">
            <v/>
          </cell>
          <cell r="O13187" t="str">
            <v>Còn học</v>
          </cell>
        </row>
        <row r="13188">
          <cell r="B13188" t="str">
            <v>1921005543</v>
          </cell>
          <cell r="C13188" t="str">
            <v>Đỗ Ngọc Thanh Ngân</v>
          </cell>
          <cell r="D13188" t="str">
            <v>Nữ</v>
          </cell>
          <cell r="E13188" t="str">
            <v>20/10/2001</v>
          </cell>
          <cell r="F13188" t="str">
            <v>CLC_19DMA04</v>
          </cell>
          <cell r="G13188" t="str">
            <v>Khoa Marketing</v>
          </cell>
          <cell r="H13188" t="str">
            <v>Quản trị Marketing</v>
          </cell>
          <cell r="I13188" t="str">
            <v>Chương trình chất lượng cao</v>
          </cell>
          <cell r="J13188" t="str">
            <v>Khóa 19D(CLC)</v>
          </cell>
          <cell r="K13188">
            <v>17356500</v>
          </cell>
          <cell r="L13188">
            <v>17356500</v>
          </cell>
          <cell r="M13188">
            <v>0</v>
          </cell>
          <cell r="N13188" t="str">
            <v/>
          </cell>
          <cell r="O13188" t="str">
            <v>Còn học</v>
          </cell>
        </row>
        <row r="13189">
          <cell r="B13189" t="str">
            <v>1921005620</v>
          </cell>
          <cell r="C13189" t="str">
            <v>Hoàng Thị Ngọc Phượng</v>
          </cell>
          <cell r="D13189" t="str">
            <v>Nữ</v>
          </cell>
          <cell r="E13189" t="str">
            <v>09/05/2001</v>
          </cell>
          <cell r="F13189" t="str">
            <v>CLC_19DMA04</v>
          </cell>
          <cell r="G13189" t="str">
            <v>Khoa Marketing</v>
          </cell>
          <cell r="H13189" t="str">
            <v>Quản trị Marketing</v>
          </cell>
          <cell r="I13189" t="str">
            <v>Chương trình chất lượng cao</v>
          </cell>
          <cell r="J13189" t="str">
            <v>Khóa 19D(CLC)</v>
          </cell>
          <cell r="K13189">
            <v>18705500</v>
          </cell>
          <cell r="L13189">
            <v>18705500</v>
          </cell>
          <cell r="M13189">
            <v>0</v>
          </cell>
          <cell r="N13189" t="str">
            <v/>
          </cell>
          <cell r="O13189" t="str">
            <v>Còn học</v>
          </cell>
        </row>
        <row r="13190">
          <cell r="B13190" t="str">
            <v>1921005638</v>
          </cell>
          <cell r="C13190" t="str">
            <v>Phan Thị Thanh Sương</v>
          </cell>
          <cell r="D13190" t="str">
            <v>Nữ</v>
          </cell>
          <cell r="E13190" t="str">
            <v>21/08/2001</v>
          </cell>
          <cell r="F13190" t="str">
            <v>CLC_19DMA04</v>
          </cell>
          <cell r="G13190" t="str">
            <v>Khoa Marketing</v>
          </cell>
          <cell r="H13190" t="str">
            <v>Quản trị Marketing</v>
          </cell>
          <cell r="I13190" t="str">
            <v>Chương trình chất lượng cao</v>
          </cell>
          <cell r="J13190" t="str">
            <v>Khóa 19D(CLC)</v>
          </cell>
          <cell r="K13190">
            <v>19617500</v>
          </cell>
          <cell r="L13190">
            <v>19617500</v>
          </cell>
          <cell r="M13190">
            <v>0</v>
          </cell>
          <cell r="N13190" t="str">
            <v/>
          </cell>
          <cell r="O13190" t="str">
            <v>Còn học</v>
          </cell>
        </row>
        <row r="13191">
          <cell r="B13191" t="str">
            <v>1921005377</v>
          </cell>
          <cell r="C13191" t="str">
            <v>Nguyễn Thị Huyền Châu</v>
          </cell>
          <cell r="D13191" t="str">
            <v>Nữ</v>
          </cell>
          <cell r="E13191" t="str">
            <v>20/11/2001</v>
          </cell>
          <cell r="F13191" t="str">
            <v>CLC_19DMA05</v>
          </cell>
          <cell r="G13191" t="str">
            <v>Khoa Marketing</v>
          </cell>
          <cell r="H13191" t="str">
            <v>Quản trị Marketing</v>
          </cell>
          <cell r="I13191" t="str">
            <v>Chương trình chất lượng cao</v>
          </cell>
          <cell r="J13191" t="str">
            <v>Khóa 19D(CLC)</v>
          </cell>
          <cell r="K13191">
            <v>14463750</v>
          </cell>
          <cell r="L13191">
            <v>14463750</v>
          </cell>
          <cell r="M13191">
            <v>0</v>
          </cell>
          <cell r="N13191" t="str">
            <v/>
          </cell>
          <cell r="O13191" t="str">
            <v>Còn học</v>
          </cell>
        </row>
        <row r="13192">
          <cell r="B13192" t="str">
            <v>1921005484</v>
          </cell>
          <cell r="C13192" t="str">
            <v>Bùi Thị Trúc Linh</v>
          </cell>
          <cell r="D13192" t="str">
            <v>Nữ</v>
          </cell>
          <cell r="E13192" t="str">
            <v>06/03/2001</v>
          </cell>
          <cell r="F13192" t="str">
            <v>CLC_19DMA05</v>
          </cell>
          <cell r="G13192" t="str">
            <v>Khoa Marketing</v>
          </cell>
          <cell r="H13192" t="str">
            <v>Quản trị Marketing</v>
          </cell>
          <cell r="I13192" t="str">
            <v>Chương trình chất lượng cao</v>
          </cell>
          <cell r="J13192" t="str">
            <v>Khóa 19D(CLC)</v>
          </cell>
          <cell r="K13192">
            <v>14463750</v>
          </cell>
          <cell r="L13192">
            <v>14463750</v>
          </cell>
          <cell r="M13192">
            <v>0</v>
          </cell>
          <cell r="N13192" t="str">
            <v/>
          </cell>
          <cell r="O13192" t="str">
            <v>Còn học</v>
          </cell>
        </row>
        <row r="13193">
          <cell r="B13193" t="str">
            <v>1921005459</v>
          </cell>
          <cell r="C13193" t="str">
            <v>Phạm Dương Hoàng Khang</v>
          </cell>
          <cell r="D13193" t="str">
            <v>Nam</v>
          </cell>
          <cell r="E13193" t="str">
            <v>05/05/2001</v>
          </cell>
          <cell r="F13193" t="str">
            <v>CLC_19DMA05</v>
          </cell>
          <cell r="G13193" t="str">
            <v>Khoa Marketing</v>
          </cell>
          <cell r="H13193" t="str">
            <v>Quản trị Marketing</v>
          </cell>
          <cell r="I13193" t="str">
            <v>Chương trình chất lượng cao</v>
          </cell>
          <cell r="J13193" t="str">
            <v>Khóa 19D(CLC)</v>
          </cell>
          <cell r="K13193">
            <v>14463750</v>
          </cell>
          <cell r="L13193">
            <v>14463750</v>
          </cell>
          <cell r="M13193">
            <v>0</v>
          </cell>
          <cell r="N13193" t="str">
            <v/>
          </cell>
          <cell r="O13193" t="str">
            <v>Còn học</v>
          </cell>
        </row>
        <row r="13194">
          <cell r="B13194" t="str">
            <v>1921005749</v>
          </cell>
          <cell r="C13194" t="str">
            <v>Huỳnh Anh Tuấn</v>
          </cell>
          <cell r="D13194" t="str">
            <v>Nam</v>
          </cell>
          <cell r="E13194" t="str">
            <v>16/10/2001</v>
          </cell>
          <cell r="F13194" t="str">
            <v>CLC_19DMA05</v>
          </cell>
          <cell r="G13194" t="str">
            <v>Khoa Marketing</v>
          </cell>
          <cell r="H13194" t="str">
            <v>Quản trị Marketing</v>
          </cell>
          <cell r="I13194" t="str">
            <v>Chương trình chất lượng cao</v>
          </cell>
          <cell r="J13194" t="str">
            <v>Khóa 19D(CLC)</v>
          </cell>
          <cell r="K13194">
            <v>14463750</v>
          </cell>
          <cell r="L13194">
            <v>14463750</v>
          </cell>
          <cell r="M13194">
            <v>0</v>
          </cell>
          <cell r="N13194" t="str">
            <v/>
          </cell>
          <cell r="O13194" t="str">
            <v>Còn học</v>
          </cell>
        </row>
        <row r="13195">
          <cell r="B13195" t="str">
            <v>1921005469</v>
          </cell>
          <cell r="C13195" t="str">
            <v>Phạm Ngô Đăng Khoa</v>
          </cell>
          <cell r="D13195" t="str">
            <v>Nam</v>
          </cell>
          <cell r="E13195" t="str">
            <v>28/03/2001</v>
          </cell>
          <cell r="F13195" t="str">
            <v>CLC_19DMA05</v>
          </cell>
          <cell r="G13195" t="str">
            <v>Khoa Marketing</v>
          </cell>
          <cell r="H13195" t="str">
            <v>Quản trị Marketing</v>
          </cell>
          <cell r="I13195" t="str">
            <v>Chương trình chất lượng cao</v>
          </cell>
          <cell r="J13195" t="str">
            <v>Khóa 19D(CLC)</v>
          </cell>
          <cell r="K13195">
            <v>14463750</v>
          </cell>
          <cell r="L13195">
            <v>14463750</v>
          </cell>
          <cell r="M13195">
            <v>0</v>
          </cell>
          <cell r="N13195" t="str">
            <v/>
          </cell>
          <cell r="O13195" t="str">
            <v>Còn học</v>
          </cell>
        </row>
        <row r="13196">
          <cell r="B13196" t="str">
            <v>1921005745</v>
          </cell>
          <cell r="C13196" t="str">
            <v>Hồ Xuân Trường</v>
          </cell>
          <cell r="D13196" t="str">
            <v>Nam</v>
          </cell>
          <cell r="E13196" t="str">
            <v>10/02/2001</v>
          </cell>
          <cell r="F13196" t="str">
            <v>CLC_19DMA05</v>
          </cell>
          <cell r="G13196" t="str">
            <v>Khoa Marketing</v>
          </cell>
          <cell r="H13196" t="str">
            <v>Quản trị Marketing</v>
          </cell>
          <cell r="I13196" t="str">
            <v>Chương trình chất lượng cao</v>
          </cell>
          <cell r="J13196" t="str">
            <v>Khóa 19D(CLC)</v>
          </cell>
          <cell r="K13196">
            <v>14463750</v>
          </cell>
          <cell r="L13196">
            <v>14463750</v>
          </cell>
          <cell r="M13196">
            <v>0</v>
          </cell>
          <cell r="N13196" t="str">
            <v/>
          </cell>
          <cell r="O13196" t="str">
            <v>Còn học</v>
          </cell>
        </row>
        <row r="13197">
          <cell r="B13197" t="str">
            <v>1921005581</v>
          </cell>
          <cell r="C13197" t="str">
            <v>Hồ Phạm Hoàng Nhi</v>
          </cell>
          <cell r="D13197" t="str">
            <v>Nữ</v>
          </cell>
          <cell r="E13197" t="str">
            <v>17/11/2001</v>
          </cell>
          <cell r="F13197" t="str">
            <v>CLC_19DMA05</v>
          </cell>
          <cell r="G13197" t="str">
            <v>Khoa Marketing</v>
          </cell>
          <cell r="H13197" t="str">
            <v>Quản trị Marketing</v>
          </cell>
          <cell r="I13197" t="str">
            <v>Chương trình chất lượng cao</v>
          </cell>
          <cell r="J13197" t="str">
            <v>Khóa 19D(CLC)</v>
          </cell>
          <cell r="K13197">
            <v>14463750</v>
          </cell>
          <cell r="L13197">
            <v>14463750</v>
          </cell>
          <cell r="M13197">
            <v>0</v>
          </cell>
          <cell r="N13197" t="str">
            <v/>
          </cell>
          <cell r="O13197" t="str">
            <v>Còn học</v>
          </cell>
        </row>
        <row r="13198">
          <cell r="B13198" t="str">
            <v>1921005615</v>
          </cell>
          <cell r="C13198" t="str">
            <v>Nguyễn Hà Phương</v>
          </cell>
          <cell r="D13198" t="str">
            <v>Nữ</v>
          </cell>
          <cell r="E13198" t="str">
            <v>03/12/2001</v>
          </cell>
          <cell r="F13198" t="str">
            <v>CLC_19DMA05</v>
          </cell>
          <cell r="G13198" t="str">
            <v>Khoa Marketing</v>
          </cell>
          <cell r="H13198" t="str">
            <v>Quản trị Marketing</v>
          </cell>
          <cell r="I13198" t="str">
            <v>Chương trình chất lượng cao</v>
          </cell>
          <cell r="J13198" t="str">
            <v>Khóa 19D(CLC)</v>
          </cell>
          <cell r="K13198">
            <v>14463750</v>
          </cell>
          <cell r="L13198">
            <v>14463750</v>
          </cell>
          <cell r="M13198">
            <v>0</v>
          </cell>
          <cell r="N13198" t="str">
            <v/>
          </cell>
          <cell r="O13198" t="str">
            <v>Còn học</v>
          </cell>
        </row>
        <row r="13199">
          <cell r="B13199" t="str">
            <v>1921005706</v>
          </cell>
          <cell r="C13199" t="str">
            <v>Hồ Đắc Trung Tín</v>
          </cell>
          <cell r="D13199" t="str">
            <v>Nam</v>
          </cell>
          <cell r="E13199" t="str">
            <v>06/03/2001</v>
          </cell>
          <cell r="F13199" t="str">
            <v>CLC_19DMA05</v>
          </cell>
          <cell r="G13199" t="str">
            <v>Khoa Marketing</v>
          </cell>
          <cell r="H13199" t="str">
            <v>Quản trị Marketing</v>
          </cell>
          <cell r="I13199" t="str">
            <v>Chương trình chất lượng cao</v>
          </cell>
          <cell r="J13199" t="str">
            <v>Khóa 19D(CLC)</v>
          </cell>
          <cell r="K13199">
            <v>14463750</v>
          </cell>
          <cell r="L13199">
            <v>14463750</v>
          </cell>
          <cell r="M13199">
            <v>0</v>
          </cell>
          <cell r="N13199" t="str">
            <v/>
          </cell>
          <cell r="O13199" t="str">
            <v>Còn học</v>
          </cell>
        </row>
        <row r="13200">
          <cell r="B13200" t="str">
            <v>1921005806</v>
          </cell>
          <cell r="C13200" t="str">
            <v>Hoàng Yến</v>
          </cell>
          <cell r="D13200" t="str">
            <v>Nữ</v>
          </cell>
          <cell r="E13200" t="str">
            <v>30/01/2001</v>
          </cell>
          <cell r="F13200" t="str">
            <v>CLC_19DMA05</v>
          </cell>
          <cell r="G13200" t="str">
            <v>Khoa Marketing</v>
          </cell>
          <cell r="H13200" t="str">
            <v>Quản trị Marketing</v>
          </cell>
          <cell r="I13200" t="str">
            <v>Chương trình chất lượng cao</v>
          </cell>
          <cell r="J13200" t="str">
            <v>Khóa 19D(CLC)</v>
          </cell>
          <cell r="K13200">
            <v>14463750</v>
          </cell>
          <cell r="L13200">
            <v>14463750</v>
          </cell>
          <cell r="M13200">
            <v>0</v>
          </cell>
          <cell r="N13200" t="str">
            <v/>
          </cell>
          <cell r="O13200" t="str">
            <v>Còn học</v>
          </cell>
        </row>
        <row r="13201">
          <cell r="B13201" t="str">
            <v>1921005386</v>
          </cell>
          <cell r="C13201" t="str">
            <v>Nguyễn Thị Hồng Diễm</v>
          </cell>
          <cell r="D13201" t="str">
            <v>Nữ</v>
          </cell>
          <cell r="E13201" t="str">
            <v>08/10/2001</v>
          </cell>
          <cell r="F13201" t="str">
            <v>CLC_19DMA05</v>
          </cell>
          <cell r="G13201" t="str">
            <v>Khoa Marketing</v>
          </cell>
          <cell r="H13201" t="str">
            <v>Quản trị Marketing</v>
          </cell>
          <cell r="I13201" t="str">
            <v>Chương trình chất lượng cao</v>
          </cell>
          <cell r="J13201" t="str">
            <v>Khóa 19D(CLC)</v>
          </cell>
          <cell r="K13201">
            <v>14463750</v>
          </cell>
          <cell r="L13201">
            <v>14463750</v>
          </cell>
          <cell r="M13201">
            <v>0</v>
          </cell>
          <cell r="N13201" t="str">
            <v/>
          </cell>
          <cell r="O13201" t="str">
            <v>Còn học</v>
          </cell>
        </row>
        <row r="13202">
          <cell r="B13202" t="str">
            <v>1921005570</v>
          </cell>
          <cell r="C13202" t="str">
            <v>Phạm Thảo Nguyên</v>
          </cell>
          <cell r="D13202" t="str">
            <v>Nữ</v>
          </cell>
          <cell r="E13202" t="str">
            <v>25/12/2001</v>
          </cell>
          <cell r="F13202" t="str">
            <v>CLC_19DMA05</v>
          </cell>
          <cell r="G13202" t="str">
            <v>Khoa Marketing</v>
          </cell>
          <cell r="H13202" t="str">
            <v>Quản trị Marketing</v>
          </cell>
          <cell r="I13202" t="str">
            <v>Chương trình chất lượng cao</v>
          </cell>
          <cell r="J13202" t="str">
            <v>Khóa 19D(CLC)</v>
          </cell>
          <cell r="K13202">
            <v>14463750</v>
          </cell>
          <cell r="L13202">
            <v>14463750</v>
          </cell>
          <cell r="M13202">
            <v>0</v>
          </cell>
          <cell r="N13202" t="str">
            <v/>
          </cell>
          <cell r="O13202" t="str">
            <v>Còn học</v>
          </cell>
        </row>
        <row r="13203">
          <cell r="B13203" t="str">
            <v>1921005487</v>
          </cell>
          <cell r="C13203" t="str">
            <v>Lê Nguyễn Mỹ Linh</v>
          </cell>
          <cell r="D13203" t="str">
            <v>Nữ</v>
          </cell>
          <cell r="E13203" t="str">
            <v>20/09/2000</v>
          </cell>
          <cell r="F13203" t="str">
            <v>CLC_19DMA05</v>
          </cell>
          <cell r="G13203" t="str">
            <v>Khoa Marketing</v>
          </cell>
          <cell r="H13203" t="str">
            <v>Quản trị Marketing</v>
          </cell>
          <cell r="I13203" t="str">
            <v>Chương trình chất lượng cao</v>
          </cell>
          <cell r="J13203" t="str">
            <v>Khóa 19D(CLC)</v>
          </cell>
          <cell r="K13203">
            <v>14663250</v>
          </cell>
          <cell r="L13203">
            <v>894250</v>
          </cell>
          <cell r="M13203">
            <v>13769000</v>
          </cell>
          <cell r="N13203" t="str">
            <v>2021-2022-HK01: Phí học phần( 020220, 020155, 020353, 020497, 020400)</v>
          </cell>
          <cell r="O13203" t="str">
            <v>Còn học</v>
          </cell>
        </row>
        <row r="13204">
          <cell r="B13204" t="str">
            <v>1921005631</v>
          </cell>
          <cell r="C13204" t="str">
            <v>Trần Khánh Quỳnh</v>
          </cell>
          <cell r="D13204" t="str">
            <v>Nữ</v>
          </cell>
          <cell r="E13204" t="str">
            <v>18/04/2001</v>
          </cell>
          <cell r="F13204" t="str">
            <v>CLC_19DMA05</v>
          </cell>
          <cell r="G13204" t="str">
            <v>Khoa Marketing</v>
          </cell>
          <cell r="H13204" t="str">
            <v>Quản trị Marketing</v>
          </cell>
          <cell r="I13204" t="str">
            <v>Chương trình chất lượng cao</v>
          </cell>
          <cell r="J13204" t="str">
            <v>Khóa 19D(CLC)</v>
          </cell>
          <cell r="K13204">
            <v>15138250</v>
          </cell>
          <cell r="L13204">
            <v>15138250</v>
          </cell>
          <cell r="M13204">
            <v>0</v>
          </cell>
          <cell r="N13204" t="str">
            <v/>
          </cell>
          <cell r="O13204" t="str">
            <v>Còn học</v>
          </cell>
        </row>
        <row r="13205">
          <cell r="B13205" t="str">
            <v>1921005393</v>
          </cell>
          <cell r="C13205" t="str">
            <v>Nguyễn Công Đức</v>
          </cell>
          <cell r="D13205" t="str">
            <v>Nam</v>
          </cell>
          <cell r="E13205" t="str">
            <v>19/01/2001</v>
          </cell>
          <cell r="F13205" t="str">
            <v>CLC_19DMA05</v>
          </cell>
          <cell r="G13205" t="str">
            <v>Khoa Marketing</v>
          </cell>
          <cell r="H13205" t="str">
            <v>Quản trị Marketing</v>
          </cell>
          <cell r="I13205" t="str">
            <v>Chương trình chất lượng cao</v>
          </cell>
          <cell r="J13205" t="str">
            <v>Khóa 19D(CLC)</v>
          </cell>
          <cell r="K13205">
            <v>15138250</v>
          </cell>
          <cell r="L13205">
            <v>15138250</v>
          </cell>
          <cell r="M13205">
            <v>0</v>
          </cell>
          <cell r="N13205" t="str">
            <v/>
          </cell>
          <cell r="O13205" t="str">
            <v>Còn học</v>
          </cell>
        </row>
        <row r="13206">
          <cell r="B13206" t="str">
            <v>1921005729</v>
          </cell>
          <cell r="C13206" t="str">
            <v>Nguyễn Thị Thu Trang</v>
          </cell>
          <cell r="D13206" t="str">
            <v>Nữ</v>
          </cell>
          <cell r="E13206" t="str">
            <v>21/06/2001</v>
          </cell>
          <cell r="F13206" t="str">
            <v>CLC_19DMA05</v>
          </cell>
          <cell r="G13206" t="str">
            <v>Khoa Marketing</v>
          </cell>
          <cell r="H13206" t="str">
            <v>Quản trị Marketing</v>
          </cell>
          <cell r="I13206" t="str">
            <v>Chương trình chất lượng cao</v>
          </cell>
          <cell r="J13206" t="str">
            <v>Khóa 19D(CLC)</v>
          </cell>
          <cell r="K13206">
            <v>15812750</v>
          </cell>
          <cell r="L13206">
            <v>15812750</v>
          </cell>
          <cell r="M13206">
            <v>0</v>
          </cell>
          <cell r="N13206" t="str">
            <v/>
          </cell>
          <cell r="O13206" t="str">
            <v>Còn học</v>
          </cell>
        </row>
        <row r="13207">
          <cell r="B13207" t="str">
            <v>1921005557</v>
          </cell>
          <cell r="C13207" t="str">
            <v>Nguyễn Thị Hồng Ngọc</v>
          </cell>
          <cell r="D13207" t="str">
            <v>Nữ</v>
          </cell>
          <cell r="E13207" t="str">
            <v>27/04/2001</v>
          </cell>
          <cell r="F13207" t="str">
            <v>CLC_19DMA05</v>
          </cell>
          <cell r="G13207" t="str">
            <v>Khoa Marketing</v>
          </cell>
          <cell r="H13207" t="str">
            <v>Quản trị Marketing</v>
          </cell>
          <cell r="I13207" t="str">
            <v>Chương trình chất lượng cao</v>
          </cell>
          <cell r="J13207" t="str">
            <v>Khóa 19D(CLC)</v>
          </cell>
          <cell r="K13207">
            <v>15812750</v>
          </cell>
          <cell r="L13207">
            <v>15812750</v>
          </cell>
          <cell r="M13207">
            <v>0</v>
          </cell>
          <cell r="N13207" t="str">
            <v/>
          </cell>
          <cell r="O13207" t="str">
            <v>Còn học</v>
          </cell>
        </row>
        <row r="13208">
          <cell r="B13208" t="str">
            <v>1921005609</v>
          </cell>
          <cell r="C13208" t="str">
            <v>Lê Nguyễn Bình Phương</v>
          </cell>
          <cell r="D13208" t="str">
            <v>Nữ</v>
          </cell>
          <cell r="E13208" t="str">
            <v>15/06/2001</v>
          </cell>
          <cell r="F13208" t="str">
            <v>CLC_19DMA05</v>
          </cell>
          <cell r="G13208" t="str">
            <v>Khoa Marketing</v>
          </cell>
          <cell r="H13208" t="str">
            <v>Quản trị Marketing</v>
          </cell>
          <cell r="I13208" t="str">
            <v>Chương trình chất lượng cao</v>
          </cell>
          <cell r="J13208" t="str">
            <v>Khóa 19D(CLC)</v>
          </cell>
          <cell r="K13208">
            <v>17356500</v>
          </cell>
          <cell r="L13208">
            <v>1328750</v>
          </cell>
          <cell r="M13208">
            <v>16027750</v>
          </cell>
          <cell r="N13208" t="str">
            <v>2021-2022-HK01: Phí học phần( 020220, 020155, 020222, 020308, 020353, 020497)</v>
          </cell>
          <cell r="O13208" t="str">
            <v>Còn học</v>
          </cell>
        </row>
        <row r="13209">
          <cell r="B13209" t="str">
            <v>1921005396</v>
          </cell>
          <cell r="C13209" t="str">
            <v>Lê Ngọc Dung</v>
          </cell>
          <cell r="D13209" t="str">
            <v>Nữ</v>
          </cell>
          <cell r="E13209" t="str">
            <v>24/03/2001</v>
          </cell>
          <cell r="F13209" t="str">
            <v>CLC_19DMA05</v>
          </cell>
          <cell r="G13209" t="str">
            <v>Khoa Marketing</v>
          </cell>
          <cell r="H13209" t="str">
            <v>Quản trị Marketing</v>
          </cell>
          <cell r="I13209" t="str">
            <v>Chương trình chất lượng cao</v>
          </cell>
          <cell r="J13209" t="str">
            <v>Khóa 19D(CLC)</v>
          </cell>
          <cell r="K13209">
            <v>17356500</v>
          </cell>
          <cell r="L13209">
            <v>17356500</v>
          </cell>
          <cell r="M13209">
            <v>0</v>
          </cell>
          <cell r="N13209" t="str">
            <v/>
          </cell>
          <cell r="O13209" t="str">
            <v>Còn học</v>
          </cell>
        </row>
        <row r="13210">
          <cell r="B13210" t="str">
            <v>1921005534</v>
          </cell>
          <cell r="C13210" t="str">
            <v>Võ Nguyễn Trà My</v>
          </cell>
          <cell r="D13210" t="str">
            <v>Nữ</v>
          </cell>
          <cell r="E13210" t="str">
            <v>08/06/2001</v>
          </cell>
          <cell r="F13210" t="str">
            <v>CLC_19DMA05</v>
          </cell>
          <cell r="G13210" t="str">
            <v>Khoa Marketing</v>
          </cell>
          <cell r="H13210" t="str">
            <v>Quản trị Marketing</v>
          </cell>
          <cell r="I13210" t="str">
            <v>Chương trình chất lượng cao</v>
          </cell>
          <cell r="J13210" t="str">
            <v>Khóa 19D(CLC)</v>
          </cell>
          <cell r="K13210">
            <v>17356500</v>
          </cell>
          <cell r="L13210">
            <v>17356500</v>
          </cell>
          <cell r="M13210">
            <v>0</v>
          </cell>
          <cell r="N13210" t="str">
            <v/>
          </cell>
          <cell r="O13210" t="str">
            <v>Còn học</v>
          </cell>
        </row>
        <row r="13211">
          <cell r="B13211" t="str">
            <v>1921005535</v>
          </cell>
          <cell r="C13211" t="str">
            <v>Hồ Thị Thành Mỹ</v>
          </cell>
          <cell r="D13211" t="str">
            <v>Nữ</v>
          </cell>
          <cell r="E13211" t="str">
            <v>03/07/2001</v>
          </cell>
          <cell r="F13211" t="str">
            <v>CLC_19DMA05</v>
          </cell>
          <cell r="G13211" t="str">
            <v>Khoa Marketing</v>
          </cell>
          <cell r="H13211" t="str">
            <v>Quản trị Marketing</v>
          </cell>
          <cell r="I13211" t="str">
            <v>Chương trình chất lượng cao</v>
          </cell>
          <cell r="J13211" t="str">
            <v>Khóa 19D(CLC)</v>
          </cell>
          <cell r="K13211">
            <v>17356500</v>
          </cell>
          <cell r="L13211">
            <v>17356500</v>
          </cell>
          <cell r="M13211">
            <v>0</v>
          </cell>
          <cell r="N13211" t="str">
            <v/>
          </cell>
          <cell r="O13211" t="str">
            <v>Còn học</v>
          </cell>
        </row>
        <row r="13212">
          <cell r="B13212" t="str">
            <v>1921005663</v>
          </cell>
          <cell r="C13212" t="str">
            <v>Nguyễn Diệu Thảo</v>
          </cell>
          <cell r="D13212" t="str">
            <v>Nữ</v>
          </cell>
          <cell r="E13212" t="str">
            <v>25/02/2001</v>
          </cell>
          <cell r="F13212" t="str">
            <v>CLC_19DMA05</v>
          </cell>
          <cell r="G13212" t="str">
            <v>Khoa Marketing</v>
          </cell>
          <cell r="H13212" t="str">
            <v>Quản trị Marketing</v>
          </cell>
          <cell r="I13212" t="str">
            <v>Chương trình chất lượng cao</v>
          </cell>
          <cell r="J13212" t="str">
            <v>Khóa 19D(CLC)</v>
          </cell>
          <cell r="K13212">
            <v>17356500</v>
          </cell>
          <cell r="L13212">
            <v>17356500</v>
          </cell>
          <cell r="M13212">
            <v>0</v>
          </cell>
          <cell r="N13212" t="str">
            <v/>
          </cell>
          <cell r="O13212" t="str">
            <v>Còn học</v>
          </cell>
        </row>
        <row r="13213">
          <cell r="B13213" t="str">
            <v>1921005493</v>
          </cell>
          <cell r="C13213" t="str">
            <v>Nguyễn Ngọc Linh</v>
          </cell>
          <cell r="D13213" t="str">
            <v>Nam</v>
          </cell>
          <cell r="E13213" t="str">
            <v>26/03/2001</v>
          </cell>
          <cell r="F13213" t="str">
            <v>CLC_19DMA05</v>
          </cell>
          <cell r="G13213" t="str">
            <v>Khoa Marketing</v>
          </cell>
          <cell r="H13213" t="str">
            <v>Quản trị Marketing</v>
          </cell>
          <cell r="I13213" t="str">
            <v>Chương trình chất lượng cao</v>
          </cell>
          <cell r="J13213" t="str">
            <v>Khóa 19D(CLC)</v>
          </cell>
          <cell r="K13213">
            <v>17356500</v>
          </cell>
          <cell r="L13213">
            <v>17356500</v>
          </cell>
          <cell r="M13213">
            <v>0</v>
          </cell>
          <cell r="N13213" t="str">
            <v/>
          </cell>
          <cell r="O13213" t="str">
            <v>Còn học</v>
          </cell>
        </row>
        <row r="13214">
          <cell r="B13214" t="str">
            <v>1921005542</v>
          </cell>
          <cell r="C13214" t="str">
            <v>Trương Thị Kim Ngà</v>
          </cell>
          <cell r="D13214" t="str">
            <v>Nữ</v>
          </cell>
          <cell r="E13214" t="str">
            <v>13/10/2001</v>
          </cell>
          <cell r="F13214" t="str">
            <v>CLC_19DMA05</v>
          </cell>
          <cell r="G13214" t="str">
            <v>Khoa Marketing</v>
          </cell>
          <cell r="H13214" t="str">
            <v>Quản trị Marketing</v>
          </cell>
          <cell r="I13214" t="str">
            <v>Chương trình chất lượng cao</v>
          </cell>
          <cell r="J13214" t="str">
            <v>Khóa 19D(CLC)</v>
          </cell>
          <cell r="K13214">
            <v>17356500</v>
          </cell>
          <cell r="L13214">
            <v>17356500</v>
          </cell>
          <cell r="M13214">
            <v>0</v>
          </cell>
          <cell r="N13214" t="str">
            <v/>
          </cell>
          <cell r="O13214" t="str">
            <v>Còn học</v>
          </cell>
        </row>
        <row r="13215">
          <cell r="B13215" t="str">
            <v>1921005506</v>
          </cell>
          <cell r="C13215" t="str">
            <v>Trương Đặng Ngọc Linh</v>
          </cell>
          <cell r="D13215" t="str">
            <v>Nữ</v>
          </cell>
          <cell r="E13215" t="str">
            <v>03/10/2001</v>
          </cell>
          <cell r="F13215" t="str">
            <v>CLC_19DMA05</v>
          </cell>
          <cell r="G13215" t="str">
            <v>Khoa Marketing</v>
          </cell>
          <cell r="H13215" t="str">
            <v>Quản trị Marketing</v>
          </cell>
          <cell r="I13215" t="str">
            <v>Chương trình chất lượng cao</v>
          </cell>
          <cell r="J13215" t="str">
            <v>Khóa 19D(CLC)</v>
          </cell>
          <cell r="K13215">
            <v>17356500</v>
          </cell>
          <cell r="L13215">
            <v>17356500</v>
          </cell>
          <cell r="M13215">
            <v>0</v>
          </cell>
          <cell r="N13215" t="str">
            <v/>
          </cell>
          <cell r="O13215" t="str">
            <v>Còn học</v>
          </cell>
        </row>
        <row r="13216">
          <cell r="B13216" t="str">
            <v>1921005470</v>
          </cell>
          <cell r="C13216" t="str">
            <v>Bùi Hoàng Minh Khuê</v>
          </cell>
          <cell r="D13216" t="str">
            <v>Nữ</v>
          </cell>
          <cell r="E13216" t="str">
            <v>19/04/2001</v>
          </cell>
          <cell r="F13216" t="str">
            <v>CLC_19DMA05</v>
          </cell>
          <cell r="G13216" t="str">
            <v>Khoa Marketing</v>
          </cell>
          <cell r="H13216" t="str">
            <v>Quản trị Marketing</v>
          </cell>
          <cell r="I13216" t="str">
            <v>Chương trình chất lượng cao</v>
          </cell>
          <cell r="J13216" t="str">
            <v>Khóa 19D(CLC)</v>
          </cell>
          <cell r="K13216">
            <v>17356500</v>
          </cell>
          <cell r="L13216">
            <v>17356500</v>
          </cell>
          <cell r="M13216">
            <v>0</v>
          </cell>
          <cell r="N13216" t="str">
            <v/>
          </cell>
          <cell r="O13216" t="str">
            <v>Còn học</v>
          </cell>
        </row>
        <row r="13217">
          <cell r="B13217" t="str">
            <v>1921005527</v>
          </cell>
          <cell r="C13217" t="str">
            <v>Cao Y Minh</v>
          </cell>
          <cell r="D13217" t="str">
            <v>Nữ</v>
          </cell>
          <cell r="E13217" t="str">
            <v>16/12/2001</v>
          </cell>
          <cell r="F13217" t="str">
            <v>CLC_19DMA05</v>
          </cell>
          <cell r="G13217" t="str">
            <v>Khoa Marketing</v>
          </cell>
          <cell r="H13217" t="str">
            <v>Quản trị Marketing</v>
          </cell>
          <cell r="I13217" t="str">
            <v>Chương trình chất lượng cao</v>
          </cell>
          <cell r="J13217" t="str">
            <v>Khóa 19D(CLC)</v>
          </cell>
          <cell r="K13217">
            <v>17356500</v>
          </cell>
          <cell r="L13217">
            <v>17356500</v>
          </cell>
          <cell r="M13217">
            <v>0</v>
          </cell>
          <cell r="N13217" t="str">
            <v/>
          </cell>
          <cell r="O13217" t="str">
            <v>Còn học</v>
          </cell>
        </row>
        <row r="13218">
          <cell r="B13218" t="str">
            <v>1921005421</v>
          </cell>
          <cell r="C13218" t="str">
            <v>Nguyễn Đức Hào</v>
          </cell>
          <cell r="D13218" t="str">
            <v>Nam</v>
          </cell>
          <cell r="E13218" t="str">
            <v>23/05/2001</v>
          </cell>
          <cell r="F13218" t="str">
            <v>CLC_19DMA05</v>
          </cell>
          <cell r="G13218" t="str">
            <v>Khoa Marketing</v>
          </cell>
          <cell r="H13218" t="str">
            <v>Quản trị Marketing</v>
          </cell>
          <cell r="I13218" t="str">
            <v>Chương trình chất lượng cao</v>
          </cell>
          <cell r="J13218" t="str">
            <v>Khóa 19D(CLC)</v>
          </cell>
          <cell r="K13218">
            <v>17356500</v>
          </cell>
          <cell r="L13218">
            <v>17356500</v>
          </cell>
          <cell r="M13218">
            <v>0</v>
          </cell>
          <cell r="N13218" t="str">
            <v/>
          </cell>
          <cell r="O13218" t="str">
            <v>Còn học</v>
          </cell>
        </row>
        <row r="13219">
          <cell r="B13219" t="str">
            <v>1921005446</v>
          </cell>
          <cell r="C13219" t="str">
            <v>Lê Thị Ngọc Hương</v>
          </cell>
          <cell r="D13219" t="str">
            <v>Nữ</v>
          </cell>
          <cell r="E13219" t="str">
            <v>21/02/2001</v>
          </cell>
          <cell r="F13219" t="str">
            <v>CLC_19DMA05</v>
          </cell>
          <cell r="G13219" t="str">
            <v>Khoa Marketing</v>
          </cell>
          <cell r="H13219" t="str">
            <v>Quản trị Marketing</v>
          </cell>
          <cell r="I13219" t="str">
            <v>Chương trình chất lượng cao</v>
          </cell>
          <cell r="J13219" t="str">
            <v>Khóa 19D(CLC)</v>
          </cell>
          <cell r="K13219">
            <v>17356500</v>
          </cell>
          <cell r="L13219">
            <v>17356500</v>
          </cell>
          <cell r="M13219">
            <v>0</v>
          </cell>
          <cell r="N13219" t="str">
            <v/>
          </cell>
          <cell r="O13219" t="str">
            <v>Còn học</v>
          </cell>
        </row>
        <row r="13220">
          <cell r="B13220" t="str">
            <v>1921005544</v>
          </cell>
          <cell r="C13220" t="str">
            <v>Lê Thị Thanh Ngân</v>
          </cell>
          <cell r="D13220" t="str">
            <v>Nữ</v>
          </cell>
          <cell r="E13220" t="str">
            <v>04/10/2001</v>
          </cell>
          <cell r="F13220" t="str">
            <v>CLC_19DMA05</v>
          </cell>
          <cell r="G13220" t="str">
            <v>Khoa Marketing</v>
          </cell>
          <cell r="H13220" t="str">
            <v>Quản trị Marketing</v>
          </cell>
          <cell r="I13220" t="str">
            <v>Chương trình chất lượng cao</v>
          </cell>
          <cell r="J13220" t="str">
            <v>Khóa 19D(CLC)</v>
          </cell>
          <cell r="K13220">
            <v>17356500</v>
          </cell>
          <cell r="L13220">
            <v>17356500</v>
          </cell>
          <cell r="M13220">
            <v>0</v>
          </cell>
          <cell r="N13220" t="str">
            <v/>
          </cell>
          <cell r="O13220" t="str">
            <v>Còn học</v>
          </cell>
        </row>
        <row r="13221">
          <cell r="B13221" t="str">
            <v>1921005580</v>
          </cell>
          <cell r="C13221" t="str">
            <v>Đoàn Vân Nhi</v>
          </cell>
          <cell r="D13221" t="str">
            <v>Nữ</v>
          </cell>
          <cell r="E13221" t="str">
            <v>16/11/2001</v>
          </cell>
          <cell r="F13221" t="str">
            <v>CLC_19DMA05</v>
          </cell>
          <cell r="G13221" t="str">
            <v>Khoa Marketing</v>
          </cell>
          <cell r="H13221" t="str">
            <v>Quản trị Marketing</v>
          </cell>
          <cell r="I13221" t="str">
            <v>Chương trình chất lượng cao</v>
          </cell>
          <cell r="J13221" t="str">
            <v>Khóa 19D(CLC)</v>
          </cell>
          <cell r="K13221">
            <v>17356500</v>
          </cell>
          <cell r="L13221">
            <v>17356500</v>
          </cell>
          <cell r="M13221">
            <v>0</v>
          </cell>
          <cell r="N13221" t="str">
            <v/>
          </cell>
          <cell r="O13221" t="str">
            <v>Còn học</v>
          </cell>
        </row>
        <row r="13222">
          <cell r="B13222" t="str">
            <v>1921005801</v>
          </cell>
          <cell r="C13222" t="str">
            <v>Khương Gia Vỹ</v>
          </cell>
          <cell r="D13222" t="str">
            <v>Nam</v>
          </cell>
          <cell r="E13222" t="str">
            <v>22/07/2001</v>
          </cell>
          <cell r="F13222" t="str">
            <v>CLC_19DMA05</v>
          </cell>
          <cell r="G13222" t="str">
            <v>Khoa Marketing</v>
          </cell>
          <cell r="H13222" t="str">
            <v>Quản trị Marketing</v>
          </cell>
          <cell r="I13222" t="str">
            <v>Chương trình chất lượng cao</v>
          </cell>
          <cell r="J13222" t="str">
            <v>Khóa 19D(CLC)</v>
          </cell>
          <cell r="K13222">
            <v>17356500</v>
          </cell>
          <cell r="L13222">
            <v>17356500</v>
          </cell>
          <cell r="M13222">
            <v>0</v>
          </cell>
          <cell r="N13222" t="str">
            <v/>
          </cell>
          <cell r="O13222" t="str">
            <v>Còn học</v>
          </cell>
        </row>
        <row r="13223">
          <cell r="B13223" t="str">
            <v>1921005524</v>
          </cell>
          <cell r="C13223" t="str">
            <v>Phạm Thị Hương Mai</v>
          </cell>
          <cell r="D13223" t="str">
            <v>Nữ</v>
          </cell>
          <cell r="E13223" t="str">
            <v>24/06/2001</v>
          </cell>
          <cell r="F13223" t="str">
            <v>CLC_19DMA05</v>
          </cell>
          <cell r="G13223" t="str">
            <v>Khoa Marketing</v>
          </cell>
          <cell r="H13223" t="str">
            <v>Quản trị Marketing</v>
          </cell>
          <cell r="I13223" t="str">
            <v>Chương trình chất lượng cao</v>
          </cell>
          <cell r="J13223" t="str">
            <v>Khóa 19D(CLC)</v>
          </cell>
          <cell r="K13223">
            <v>17356500</v>
          </cell>
          <cell r="L13223">
            <v>17356500</v>
          </cell>
          <cell r="M13223">
            <v>0</v>
          </cell>
          <cell r="N13223" t="str">
            <v/>
          </cell>
          <cell r="O13223" t="str">
            <v>Còn học</v>
          </cell>
        </row>
        <row r="13224">
          <cell r="B13224" t="str">
            <v>1921005628</v>
          </cell>
          <cell r="C13224" t="str">
            <v>Lê Thị Ngọc Quỳnh</v>
          </cell>
          <cell r="D13224" t="str">
            <v>Nữ</v>
          </cell>
          <cell r="E13224" t="str">
            <v>21/02/2001</v>
          </cell>
          <cell r="F13224" t="str">
            <v>CLC_19DMA05</v>
          </cell>
          <cell r="G13224" t="str">
            <v>Khoa Marketing</v>
          </cell>
          <cell r="H13224" t="str">
            <v>Quản trị Marketing</v>
          </cell>
          <cell r="I13224" t="str">
            <v>Chương trình chất lượng cao</v>
          </cell>
          <cell r="J13224" t="str">
            <v>Khóa 19D(CLC)</v>
          </cell>
          <cell r="K13224">
            <v>17356500</v>
          </cell>
          <cell r="L13224">
            <v>17356500</v>
          </cell>
          <cell r="M13224">
            <v>0</v>
          </cell>
          <cell r="N13224" t="str">
            <v/>
          </cell>
          <cell r="O13224" t="str">
            <v>Còn học</v>
          </cell>
        </row>
        <row r="13225">
          <cell r="B13225" t="str">
            <v>1921005585</v>
          </cell>
          <cell r="C13225" t="str">
            <v>Nguyễn Hồng Nhi</v>
          </cell>
          <cell r="D13225" t="str">
            <v>Nữ</v>
          </cell>
          <cell r="E13225" t="str">
            <v>20/07/2001</v>
          </cell>
          <cell r="F13225" t="str">
            <v>CLC_19DMA05</v>
          </cell>
          <cell r="G13225" t="str">
            <v>Khoa Marketing</v>
          </cell>
          <cell r="H13225" t="str">
            <v>Quản trị Marketing</v>
          </cell>
          <cell r="I13225" t="str">
            <v>Chương trình chất lượng cao</v>
          </cell>
          <cell r="J13225" t="str">
            <v>Khóa 19D(CLC)</v>
          </cell>
          <cell r="K13225">
            <v>17356500</v>
          </cell>
          <cell r="L13225">
            <v>17356500</v>
          </cell>
          <cell r="M13225">
            <v>0</v>
          </cell>
          <cell r="N13225" t="str">
            <v/>
          </cell>
          <cell r="O13225" t="str">
            <v>Còn học</v>
          </cell>
        </row>
        <row r="13226">
          <cell r="B13226" t="str">
            <v>1921005330</v>
          </cell>
          <cell r="C13226" t="str">
            <v>Nguyễn Huỳnh Hạnh An</v>
          </cell>
          <cell r="D13226" t="str">
            <v>Nữ</v>
          </cell>
          <cell r="E13226" t="str">
            <v>13/08/2001</v>
          </cell>
          <cell r="F13226" t="str">
            <v>CLC_19DMA05</v>
          </cell>
          <cell r="G13226" t="str">
            <v>Khoa Marketing</v>
          </cell>
          <cell r="H13226" t="str">
            <v>Quản trị Marketing</v>
          </cell>
          <cell r="I13226" t="str">
            <v>Chương trình chất lượng cao</v>
          </cell>
          <cell r="J13226" t="str">
            <v>Khóa 19D(CLC)</v>
          </cell>
          <cell r="K13226">
            <v>17356500</v>
          </cell>
          <cell r="L13226">
            <v>17356500</v>
          </cell>
          <cell r="M13226">
            <v>0</v>
          </cell>
          <cell r="N13226" t="str">
            <v/>
          </cell>
          <cell r="O13226" t="str">
            <v>Còn học</v>
          </cell>
        </row>
        <row r="13227">
          <cell r="B13227" t="str">
            <v>1921005700</v>
          </cell>
          <cell r="C13227" t="str">
            <v>Phan Huỳnh Lam Thuyên</v>
          </cell>
          <cell r="D13227" t="str">
            <v>Nữ</v>
          </cell>
          <cell r="E13227" t="str">
            <v>17/11/2001</v>
          </cell>
          <cell r="F13227" t="str">
            <v>CLC_19DMA05</v>
          </cell>
          <cell r="G13227" t="str">
            <v>Khoa Marketing</v>
          </cell>
          <cell r="H13227" t="str">
            <v>Quản trị Marketing</v>
          </cell>
          <cell r="I13227" t="str">
            <v>Chương trình chất lượng cao</v>
          </cell>
          <cell r="J13227" t="str">
            <v>Khóa 19D(CLC)</v>
          </cell>
          <cell r="K13227">
            <v>17356500</v>
          </cell>
          <cell r="L13227">
            <v>17356500</v>
          </cell>
          <cell r="M13227">
            <v>0</v>
          </cell>
          <cell r="N13227" t="str">
            <v/>
          </cell>
          <cell r="O13227" t="str">
            <v>Còn học</v>
          </cell>
        </row>
        <row r="13228">
          <cell r="B13228" t="str">
            <v>1921005411</v>
          </cell>
          <cell r="C13228" t="str">
            <v>Trần Phương Hà</v>
          </cell>
          <cell r="D13228" t="str">
            <v>Nữ</v>
          </cell>
          <cell r="E13228" t="str">
            <v>12/04/2001</v>
          </cell>
          <cell r="F13228" t="str">
            <v>CLC_19DMA05</v>
          </cell>
          <cell r="G13228" t="str">
            <v>Khoa Marketing</v>
          </cell>
          <cell r="H13228" t="str">
            <v>Quản trị Marketing</v>
          </cell>
          <cell r="I13228" t="str">
            <v>Chương trình chất lượng cao</v>
          </cell>
          <cell r="J13228" t="str">
            <v>Khóa 19D(CLC)</v>
          </cell>
          <cell r="K13228">
            <v>20448750</v>
          </cell>
          <cell r="L13228">
            <v>20448750</v>
          </cell>
          <cell r="M13228">
            <v>0</v>
          </cell>
          <cell r="N13228" t="str">
            <v/>
          </cell>
          <cell r="O13228" t="str">
            <v>Còn học</v>
          </cell>
        </row>
        <row r="13229">
          <cell r="B13229" t="str">
            <v>1921005720</v>
          </cell>
          <cell r="C13229" t="str">
            <v>Nguyễn Phan Bảo Trân</v>
          </cell>
          <cell r="D13229" t="str">
            <v>Nữ</v>
          </cell>
          <cell r="E13229" t="str">
            <v>03/10/2001</v>
          </cell>
          <cell r="F13229" t="str">
            <v>CLC_19DMA06</v>
          </cell>
          <cell r="G13229" t="str">
            <v>Khoa Marketing</v>
          </cell>
          <cell r="H13229" t="str">
            <v>Quản trị Marketing</v>
          </cell>
          <cell r="I13229" t="str">
            <v>Chương trình chất lượng cao</v>
          </cell>
          <cell r="J13229" t="str">
            <v>Khóa 19D(CLC)</v>
          </cell>
          <cell r="K13229">
            <v>14463750</v>
          </cell>
          <cell r="L13229">
            <v>14463750</v>
          </cell>
          <cell r="M13229">
            <v>0</v>
          </cell>
          <cell r="N13229" t="str">
            <v/>
          </cell>
          <cell r="O13229" t="str">
            <v>Còn học</v>
          </cell>
        </row>
        <row r="13230">
          <cell r="B13230" t="str">
            <v>1921005724</v>
          </cell>
          <cell r="C13230" t="str">
            <v>Đặng Thu Trang</v>
          </cell>
          <cell r="D13230" t="str">
            <v>Nữ</v>
          </cell>
          <cell r="E13230" t="str">
            <v>06/11/2001</v>
          </cell>
          <cell r="F13230" t="str">
            <v>CLC_19DMA06</v>
          </cell>
          <cell r="G13230" t="str">
            <v>Khoa Marketing</v>
          </cell>
          <cell r="H13230" t="str">
            <v>Quản trị Marketing</v>
          </cell>
          <cell r="I13230" t="str">
            <v>Chương trình chất lượng cao</v>
          </cell>
          <cell r="J13230" t="str">
            <v>Khóa 19D(CLC)</v>
          </cell>
          <cell r="K13230">
            <v>14463750</v>
          </cell>
          <cell r="L13230">
            <v>14463750</v>
          </cell>
          <cell r="M13230">
            <v>0</v>
          </cell>
          <cell r="N13230" t="str">
            <v/>
          </cell>
          <cell r="O13230" t="str">
            <v>Còn học</v>
          </cell>
        </row>
        <row r="13231">
          <cell r="B13231" t="str">
            <v>1921005608</v>
          </cell>
          <cell r="C13231" t="str">
            <v>Đoàn Minh Phước</v>
          </cell>
          <cell r="D13231" t="str">
            <v>Nam</v>
          </cell>
          <cell r="E13231" t="str">
            <v>02/05/2001</v>
          </cell>
          <cell r="F13231" t="str">
            <v>CLC_19DMA06</v>
          </cell>
          <cell r="G13231" t="str">
            <v>Khoa Marketing</v>
          </cell>
          <cell r="H13231" t="str">
            <v>Quản trị Marketing</v>
          </cell>
          <cell r="I13231" t="str">
            <v>Chương trình chất lượng cao</v>
          </cell>
          <cell r="J13231" t="str">
            <v>Khóa 19D(CLC)</v>
          </cell>
          <cell r="K13231">
            <v>14463750</v>
          </cell>
          <cell r="L13231">
            <v>14463750</v>
          </cell>
          <cell r="M13231">
            <v>0</v>
          </cell>
          <cell r="N13231" t="str">
            <v/>
          </cell>
          <cell r="O13231" t="str">
            <v>Còn học</v>
          </cell>
        </row>
        <row r="13232">
          <cell r="B13232" t="str">
            <v>1921006293</v>
          </cell>
          <cell r="C13232" t="str">
            <v>Nguyễn Lê Hải My</v>
          </cell>
          <cell r="D13232" t="str">
            <v>Nữ</v>
          </cell>
          <cell r="E13232" t="str">
            <v>20/04/2001</v>
          </cell>
          <cell r="F13232" t="str">
            <v>CLC_19DMA06</v>
          </cell>
          <cell r="G13232" t="str">
            <v>Khoa Marketing</v>
          </cell>
          <cell r="H13232" t="str">
            <v>Quản trị Marketing</v>
          </cell>
          <cell r="I13232" t="str">
            <v>Chương trình chất lượng cao</v>
          </cell>
          <cell r="J13232" t="str">
            <v>Khóa 19D(CLC)</v>
          </cell>
          <cell r="K13232">
            <v>14463750</v>
          </cell>
          <cell r="L13232">
            <v>14463750</v>
          </cell>
          <cell r="M13232">
            <v>0</v>
          </cell>
          <cell r="N13232" t="str">
            <v/>
          </cell>
          <cell r="O13232" t="str">
            <v>Còn học</v>
          </cell>
        </row>
        <row r="13233">
          <cell r="B13233" t="str">
            <v>1921004404</v>
          </cell>
          <cell r="C13233" t="str">
            <v>Phạm Nguyễn Mỹ Hòa</v>
          </cell>
          <cell r="D13233" t="str">
            <v>Nữ</v>
          </cell>
          <cell r="E13233" t="str">
            <v>10/10/2001</v>
          </cell>
          <cell r="F13233" t="str">
            <v>CLC_19DMA06</v>
          </cell>
          <cell r="G13233" t="str">
            <v>Khoa Marketing</v>
          </cell>
          <cell r="H13233" t="str">
            <v>Quản trị Marketing</v>
          </cell>
          <cell r="I13233" t="str">
            <v>Chương trình chất lượng cao</v>
          </cell>
          <cell r="J13233" t="str">
            <v>Khóa 19D(CLC)</v>
          </cell>
          <cell r="K13233">
            <v>14463750</v>
          </cell>
          <cell r="L13233">
            <v>14463750</v>
          </cell>
          <cell r="M13233">
            <v>0</v>
          </cell>
          <cell r="N13233" t="str">
            <v/>
          </cell>
          <cell r="O13233" t="str">
            <v>Còn học</v>
          </cell>
        </row>
        <row r="13234">
          <cell r="B13234" t="str">
            <v>1921005728</v>
          </cell>
          <cell r="C13234" t="str">
            <v>Nguyễn Thị Ngọc Trang</v>
          </cell>
          <cell r="D13234" t="str">
            <v>Nữ</v>
          </cell>
          <cell r="E13234" t="str">
            <v>26/12/2001</v>
          </cell>
          <cell r="F13234" t="str">
            <v>CLC_19DMA06</v>
          </cell>
          <cell r="G13234" t="str">
            <v>Khoa Marketing</v>
          </cell>
          <cell r="H13234" t="str">
            <v>Quản trị Marketing</v>
          </cell>
          <cell r="I13234" t="str">
            <v>Chương trình chất lượng cao</v>
          </cell>
          <cell r="J13234" t="str">
            <v>Khóa 19D(CLC)</v>
          </cell>
          <cell r="K13234">
            <v>14463750</v>
          </cell>
          <cell r="L13234">
            <v>14463750</v>
          </cell>
          <cell r="M13234">
            <v>0</v>
          </cell>
          <cell r="N13234" t="str">
            <v/>
          </cell>
          <cell r="O13234" t="str">
            <v>Còn học</v>
          </cell>
        </row>
        <row r="13235">
          <cell r="B13235" t="str">
            <v>1921005369</v>
          </cell>
          <cell r="C13235" t="str">
            <v>Phùng Ngọc ánh</v>
          </cell>
          <cell r="D13235" t="str">
            <v>Nữ</v>
          </cell>
          <cell r="E13235" t="str">
            <v>26/06/2001</v>
          </cell>
          <cell r="F13235" t="str">
            <v>CLC_19DMA06</v>
          </cell>
          <cell r="G13235" t="str">
            <v>Khoa Marketing</v>
          </cell>
          <cell r="H13235" t="str">
            <v>Quản trị Marketing</v>
          </cell>
          <cell r="I13235" t="str">
            <v>Chương trình chất lượng cao</v>
          </cell>
          <cell r="J13235" t="str">
            <v>Khóa 19D(CLC)</v>
          </cell>
          <cell r="K13235">
            <v>17356500</v>
          </cell>
          <cell r="L13235">
            <v>0</v>
          </cell>
          <cell r="M13235">
            <v>17356500</v>
          </cell>
          <cell r="N13235" t="str">
            <v>2021-2022-HK01: Phí học phần( 020220, 020155, 020308, 020497, 020222, 020353)</v>
          </cell>
          <cell r="O13235" t="str">
            <v>Còn học</v>
          </cell>
        </row>
        <row r="13236">
          <cell r="B13236" t="str">
            <v>1921005789</v>
          </cell>
          <cell r="C13236" t="str">
            <v>Liễu Trúc Vy</v>
          </cell>
          <cell r="D13236" t="str">
            <v>Nữ</v>
          </cell>
          <cell r="E13236" t="str">
            <v>12/10/2001</v>
          </cell>
          <cell r="F13236" t="str">
            <v>CLC_19DMA06</v>
          </cell>
          <cell r="G13236" t="str">
            <v>Khoa Marketing</v>
          </cell>
          <cell r="H13236" t="str">
            <v>Quản trị Marketing</v>
          </cell>
          <cell r="I13236" t="str">
            <v>Chương trình chất lượng cao</v>
          </cell>
          <cell r="J13236" t="str">
            <v>Khóa 19D(CLC)</v>
          </cell>
          <cell r="K13236">
            <v>17356500</v>
          </cell>
          <cell r="L13236">
            <v>149780</v>
          </cell>
          <cell r="M13236">
            <v>17206720</v>
          </cell>
          <cell r="N13236" t="str">
            <v>2021-2022-HK01: Phí học phần( 020220, 020155, 020308, 020497, 020222, 020353)</v>
          </cell>
          <cell r="O13236" t="str">
            <v>Còn học</v>
          </cell>
        </row>
        <row r="13237">
          <cell r="B13237" t="str">
            <v>1921005518</v>
          </cell>
          <cell r="C13237" t="str">
            <v>Lương Ngọc Mai</v>
          </cell>
          <cell r="D13237" t="str">
            <v>Nữ</v>
          </cell>
          <cell r="E13237" t="str">
            <v>27/05/2001</v>
          </cell>
          <cell r="F13237" t="str">
            <v>CLC_19DMA06</v>
          </cell>
          <cell r="G13237" t="str">
            <v>Khoa Marketing</v>
          </cell>
          <cell r="H13237" t="str">
            <v>Quản trị Marketing</v>
          </cell>
          <cell r="I13237" t="str">
            <v>Chương trình chất lượng cao</v>
          </cell>
          <cell r="J13237" t="str">
            <v>Khóa 19D(CLC)</v>
          </cell>
          <cell r="K13237">
            <v>17356500</v>
          </cell>
          <cell r="L13237">
            <v>17356500</v>
          </cell>
          <cell r="M13237">
            <v>0</v>
          </cell>
          <cell r="N13237" t="str">
            <v/>
          </cell>
          <cell r="O13237" t="str">
            <v>Còn học</v>
          </cell>
        </row>
        <row r="13238">
          <cell r="B13238" t="str">
            <v>1921005547</v>
          </cell>
          <cell r="C13238" t="str">
            <v>Nguyễn Thị Kim Ngân</v>
          </cell>
          <cell r="D13238" t="str">
            <v>Nữ</v>
          </cell>
          <cell r="E13238" t="str">
            <v>06/05/2001</v>
          </cell>
          <cell r="F13238" t="str">
            <v>CLC_19DMA06</v>
          </cell>
          <cell r="G13238" t="str">
            <v>Khoa Marketing</v>
          </cell>
          <cell r="H13238" t="str">
            <v>Quản trị Marketing</v>
          </cell>
          <cell r="I13238" t="str">
            <v>Chương trình chất lượng cao</v>
          </cell>
          <cell r="J13238" t="str">
            <v>Khóa 19D(CLC)</v>
          </cell>
          <cell r="K13238">
            <v>17356500</v>
          </cell>
          <cell r="L13238">
            <v>17356500</v>
          </cell>
          <cell r="M13238">
            <v>0</v>
          </cell>
          <cell r="N13238" t="str">
            <v/>
          </cell>
          <cell r="O13238" t="str">
            <v>Còn học</v>
          </cell>
        </row>
        <row r="13239">
          <cell r="B13239" t="str">
            <v>1921005676</v>
          </cell>
          <cell r="C13239" t="str">
            <v>Huỳnh Ngọc Anh Thư</v>
          </cell>
          <cell r="D13239" t="str">
            <v>Nữ</v>
          </cell>
          <cell r="E13239" t="str">
            <v>23/09/2001</v>
          </cell>
          <cell r="F13239" t="str">
            <v>CLC_19DMA06</v>
          </cell>
          <cell r="G13239" t="str">
            <v>Khoa Marketing</v>
          </cell>
          <cell r="H13239" t="str">
            <v>Quản trị Marketing</v>
          </cell>
          <cell r="I13239" t="str">
            <v>Chương trình chất lượng cao</v>
          </cell>
          <cell r="J13239" t="str">
            <v>Khóa 19D(CLC)</v>
          </cell>
          <cell r="K13239">
            <v>17356500</v>
          </cell>
          <cell r="L13239">
            <v>17356500</v>
          </cell>
          <cell r="M13239">
            <v>0</v>
          </cell>
          <cell r="N13239" t="str">
            <v/>
          </cell>
          <cell r="O13239" t="str">
            <v>Còn học</v>
          </cell>
        </row>
        <row r="13240">
          <cell r="B13240" t="str">
            <v>1921005538</v>
          </cell>
          <cell r="C13240" t="str">
            <v>Trần Hoài Nam</v>
          </cell>
          <cell r="D13240" t="str">
            <v>Nam</v>
          </cell>
          <cell r="E13240" t="str">
            <v>13/04/2001</v>
          </cell>
          <cell r="F13240" t="str">
            <v>CLC_19DMA06</v>
          </cell>
          <cell r="G13240" t="str">
            <v>Khoa Marketing</v>
          </cell>
          <cell r="H13240" t="str">
            <v>Quản trị Marketing</v>
          </cell>
          <cell r="I13240" t="str">
            <v>Chương trình chất lượng cao</v>
          </cell>
          <cell r="J13240" t="str">
            <v>Khóa 19D(CLC)</v>
          </cell>
          <cell r="K13240">
            <v>17356500</v>
          </cell>
          <cell r="L13240">
            <v>17356500</v>
          </cell>
          <cell r="M13240">
            <v>0</v>
          </cell>
          <cell r="N13240" t="str">
            <v/>
          </cell>
          <cell r="O13240" t="str">
            <v>Còn học</v>
          </cell>
        </row>
        <row r="13241">
          <cell r="B13241" t="str">
            <v>1921005611</v>
          </cell>
          <cell r="C13241" t="str">
            <v>Lưu Thị Trúc Phương</v>
          </cell>
          <cell r="D13241" t="str">
            <v>Nữ</v>
          </cell>
          <cell r="E13241" t="str">
            <v>23/08/2001</v>
          </cell>
          <cell r="F13241" t="str">
            <v>CLC_19DMA06</v>
          </cell>
          <cell r="G13241" t="str">
            <v>Khoa Marketing</v>
          </cell>
          <cell r="H13241" t="str">
            <v>Quản trị Marketing</v>
          </cell>
          <cell r="I13241" t="str">
            <v>Chương trình chất lượng cao</v>
          </cell>
          <cell r="J13241" t="str">
            <v>Khóa 19D(CLC)</v>
          </cell>
          <cell r="K13241">
            <v>17356500</v>
          </cell>
          <cell r="L13241">
            <v>17356500</v>
          </cell>
          <cell r="M13241">
            <v>0</v>
          </cell>
          <cell r="N13241" t="str">
            <v/>
          </cell>
          <cell r="O13241" t="str">
            <v>Còn học</v>
          </cell>
        </row>
        <row r="13242">
          <cell r="B13242" t="str">
            <v>1921005621</v>
          </cell>
          <cell r="C13242" t="str">
            <v>Nguyễn Minh Quân</v>
          </cell>
          <cell r="D13242" t="str">
            <v>Nam</v>
          </cell>
          <cell r="E13242" t="str">
            <v>08/07/2001</v>
          </cell>
          <cell r="F13242" t="str">
            <v>CLC_19DMA06</v>
          </cell>
          <cell r="G13242" t="str">
            <v>Khoa Marketing</v>
          </cell>
          <cell r="H13242" t="str">
            <v>Quản trị Marketing</v>
          </cell>
          <cell r="I13242" t="str">
            <v>Chương trình chất lượng cao</v>
          </cell>
          <cell r="J13242" t="str">
            <v>Khóa 19D(CLC)</v>
          </cell>
          <cell r="K13242">
            <v>17356500</v>
          </cell>
          <cell r="L13242">
            <v>17356500</v>
          </cell>
          <cell r="M13242">
            <v>0</v>
          </cell>
          <cell r="N13242" t="str">
            <v/>
          </cell>
          <cell r="O13242" t="str">
            <v>Còn học</v>
          </cell>
        </row>
        <row r="13243">
          <cell r="B13243" t="str">
            <v>1921005677</v>
          </cell>
          <cell r="C13243" t="str">
            <v>Huỳnh Ngọc Anh Thư</v>
          </cell>
          <cell r="D13243" t="str">
            <v>Nữ</v>
          </cell>
          <cell r="E13243" t="str">
            <v>29/11/2001</v>
          </cell>
          <cell r="F13243" t="str">
            <v>CLC_19DMA06</v>
          </cell>
          <cell r="G13243" t="str">
            <v>Khoa Marketing</v>
          </cell>
          <cell r="H13243" t="str">
            <v>Quản trị Marketing</v>
          </cell>
          <cell r="I13243" t="str">
            <v>Chương trình chất lượng cao</v>
          </cell>
          <cell r="J13243" t="str">
            <v>Khóa 19D(CLC)</v>
          </cell>
          <cell r="K13243">
            <v>17356500</v>
          </cell>
          <cell r="L13243">
            <v>17356500</v>
          </cell>
          <cell r="M13243">
            <v>0</v>
          </cell>
          <cell r="N13243" t="str">
            <v/>
          </cell>
          <cell r="O13243" t="str">
            <v>Còn học</v>
          </cell>
        </row>
        <row r="13244">
          <cell r="B13244" t="str">
            <v>1921005704</v>
          </cell>
          <cell r="C13244" t="str">
            <v>Vũ Nguyễn Ngọc Tiên</v>
          </cell>
          <cell r="D13244" t="str">
            <v>Nữ</v>
          </cell>
          <cell r="E13244" t="str">
            <v>14/11/2001</v>
          </cell>
          <cell r="F13244" t="str">
            <v>CLC_19DMA06</v>
          </cell>
          <cell r="G13244" t="str">
            <v>Khoa Marketing</v>
          </cell>
          <cell r="H13244" t="str">
            <v>Quản trị Marketing</v>
          </cell>
          <cell r="I13244" t="str">
            <v>Chương trình chất lượng cao</v>
          </cell>
          <cell r="J13244" t="str">
            <v>Khóa 19D(CLC)</v>
          </cell>
          <cell r="K13244">
            <v>17356500</v>
          </cell>
          <cell r="L13244">
            <v>17356500</v>
          </cell>
          <cell r="M13244">
            <v>0</v>
          </cell>
          <cell r="N13244" t="str">
            <v/>
          </cell>
          <cell r="O13244" t="str">
            <v>Còn học</v>
          </cell>
        </row>
        <row r="13245">
          <cell r="B13245" t="str">
            <v>1921005711</v>
          </cell>
          <cell r="C13245" t="str">
            <v>Hoàng Thị Phương Trâm</v>
          </cell>
          <cell r="D13245" t="str">
            <v>Nữ</v>
          </cell>
          <cell r="E13245" t="str">
            <v>20/09/2001</v>
          </cell>
          <cell r="F13245" t="str">
            <v>CLC_19DMA06</v>
          </cell>
          <cell r="G13245" t="str">
            <v>Khoa Marketing</v>
          </cell>
          <cell r="H13245" t="str">
            <v>Quản trị Marketing</v>
          </cell>
          <cell r="I13245" t="str">
            <v>Chương trình chất lượng cao</v>
          </cell>
          <cell r="J13245" t="str">
            <v>Khóa 19D(CLC)</v>
          </cell>
          <cell r="K13245">
            <v>17356500</v>
          </cell>
          <cell r="L13245">
            <v>17356500</v>
          </cell>
          <cell r="M13245">
            <v>0</v>
          </cell>
          <cell r="N13245" t="str">
            <v/>
          </cell>
          <cell r="O13245" t="str">
            <v>Còn học</v>
          </cell>
        </row>
        <row r="13246">
          <cell r="B13246" t="str">
            <v>1921005705</v>
          </cell>
          <cell r="C13246" t="str">
            <v>Trần Quốc Tiến</v>
          </cell>
          <cell r="D13246" t="str">
            <v>Nam</v>
          </cell>
          <cell r="E13246" t="str">
            <v>20/07/2001</v>
          </cell>
          <cell r="F13246" t="str">
            <v>CLC_19DMA06</v>
          </cell>
          <cell r="G13246" t="str">
            <v>Khoa Marketing</v>
          </cell>
          <cell r="H13246" t="str">
            <v>Quản trị Marketing</v>
          </cell>
          <cell r="I13246" t="str">
            <v>Chương trình chất lượng cao</v>
          </cell>
          <cell r="J13246" t="str">
            <v>Khóa 19D(CLC)</v>
          </cell>
          <cell r="K13246">
            <v>17356500</v>
          </cell>
          <cell r="L13246">
            <v>17356500</v>
          </cell>
          <cell r="M13246">
            <v>0</v>
          </cell>
          <cell r="N13246" t="str">
            <v/>
          </cell>
          <cell r="O13246" t="str">
            <v>Còn học</v>
          </cell>
        </row>
        <row r="13247">
          <cell r="B13247" t="str">
            <v>1921005768</v>
          </cell>
          <cell r="C13247" t="str">
            <v>Hán Nữ Hồng Vân</v>
          </cell>
          <cell r="D13247" t="str">
            <v>Nữ</v>
          </cell>
          <cell r="E13247" t="str">
            <v>20/02/2001</v>
          </cell>
          <cell r="F13247" t="str">
            <v>CLC_19DMA06</v>
          </cell>
          <cell r="G13247" t="str">
            <v>Khoa Marketing</v>
          </cell>
          <cell r="H13247" t="str">
            <v>Quản trị Marketing</v>
          </cell>
          <cell r="I13247" t="str">
            <v>Chương trình chất lượng cao</v>
          </cell>
          <cell r="J13247" t="str">
            <v>Khóa 19D(CLC)</v>
          </cell>
          <cell r="K13247">
            <v>17356500</v>
          </cell>
          <cell r="L13247">
            <v>17356500</v>
          </cell>
          <cell r="M13247">
            <v>0</v>
          </cell>
          <cell r="N13247" t="str">
            <v/>
          </cell>
          <cell r="O13247" t="str">
            <v>Còn học</v>
          </cell>
        </row>
        <row r="13248">
          <cell r="B13248" t="str">
            <v>1921005431</v>
          </cell>
          <cell r="C13248" t="str">
            <v>Trần Trọng Hiếu</v>
          </cell>
          <cell r="D13248" t="str">
            <v>Nam</v>
          </cell>
          <cell r="E13248" t="str">
            <v>24/02/2001</v>
          </cell>
          <cell r="F13248" t="str">
            <v>CLC_19DMA06</v>
          </cell>
          <cell r="G13248" t="str">
            <v>Khoa Marketing</v>
          </cell>
          <cell r="H13248" t="str">
            <v>Quản trị Marketing</v>
          </cell>
          <cell r="I13248" t="str">
            <v>Chương trình chất lượng cao</v>
          </cell>
          <cell r="J13248" t="str">
            <v>Khóa 19D(CLC)</v>
          </cell>
          <cell r="K13248">
            <v>17356500</v>
          </cell>
          <cell r="L13248">
            <v>17356500</v>
          </cell>
          <cell r="M13248">
            <v>0</v>
          </cell>
          <cell r="N13248" t="str">
            <v/>
          </cell>
          <cell r="O13248" t="str">
            <v>Còn học</v>
          </cell>
        </row>
        <row r="13249">
          <cell r="B13249" t="str">
            <v>1921005522</v>
          </cell>
          <cell r="C13249" t="str">
            <v>Nguyễn Thị Thanh Mai</v>
          </cell>
          <cell r="D13249" t="str">
            <v>Nữ</v>
          </cell>
          <cell r="E13249" t="str">
            <v>18/08/2001</v>
          </cell>
          <cell r="F13249" t="str">
            <v>CLC_19DMA06</v>
          </cell>
          <cell r="G13249" t="str">
            <v>Khoa Marketing</v>
          </cell>
          <cell r="H13249" t="str">
            <v>Quản trị Marketing</v>
          </cell>
          <cell r="I13249" t="str">
            <v>Chương trình chất lượng cao</v>
          </cell>
          <cell r="J13249" t="str">
            <v>Khóa 19D(CLC)</v>
          </cell>
          <cell r="K13249">
            <v>17356500</v>
          </cell>
          <cell r="L13249">
            <v>17356500</v>
          </cell>
          <cell r="M13249">
            <v>0</v>
          </cell>
          <cell r="N13249" t="str">
            <v/>
          </cell>
          <cell r="O13249" t="str">
            <v>Còn học</v>
          </cell>
        </row>
        <row r="13250">
          <cell r="B13250" t="str">
            <v>1921005495</v>
          </cell>
          <cell r="C13250" t="str">
            <v>Nguyễn Thị Hải Linh</v>
          </cell>
          <cell r="D13250" t="str">
            <v>Nữ</v>
          </cell>
          <cell r="E13250" t="str">
            <v>06/06/2001</v>
          </cell>
          <cell r="F13250" t="str">
            <v>CLC_19DMA06</v>
          </cell>
          <cell r="G13250" t="str">
            <v>Khoa Marketing</v>
          </cell>
          <cell r="H13250" t="str">
            <v>Quản trị Marketing</v>
          </cell>
          <cell r="I13250" t="str">
            <v>Chương trình chất lượng cao</v>
          </cell>
          <cell r="J13250" t="str">
            <v>Khóa 19D(CLC)</v>
          </cell>
          <cell r="K13250">
            <v>17356500</v>
          </cell>
          <cell r="L13250">
            <v>17356500</v>
          </cell>
          <cell r="M13250">
            <v>0</v>
          </cell>
          <cell r="N13250" t="str">
            <v/>
          </cell>
          <cell r="O13250" t="str">
            <v>Còn học</v>
          </cell>
        </row>
        <row r="13251">
          <cell r="B13251" t="str">
            <v>1921005526</v>
          </cell>
          <cell r="C13251" t="str">
            <v>Phan Triệu Mẫn</v>
          </cell>
          <cell r="D13251" t="str">
            <v>Nữ</v>
          </cell>
          <cell r="E13251" t="str">
            <v>25/01/2001</v>
          </cell>
          <cell r="F13251" t="str">
            <v>CLC_19DMA06</v>
          </cell>
          <cell r="G13251" t="str">
            <v>Khoa Marketing</v>
          </cell>
          <cell r="H13251" t="str">
            <v>Quản trị Marketing</v>
          </cell>
          <cell r="I13251" t="str">
            <v>Chương trình chất lượng cao</v>
          </cell>
          <cell r="J13251" t="str">
            <v>Khóa 19D(CLC)</v>
          </cell>
          <cell r="K13251">
            <v>17356500</v>
          </cell>
          <cell r="L13251">
            <v>17356500</v>
          </cell>
          <cell r="M13251">
            <v>0</v>
          </cell>
          <cell r="N13251" t="str">
            <v/>
          </cell>
          <cell r="O13251" t="str">
            <v>Còn học</v>
          </cell>
        </row>
        <row r="13252">
          <cell r="B13252" t="str">
            <v>1921005576</v>
          </cell>
          <cell r="C13252" t="str">
            <v>Nguyễn Đỗ Thanh Nhạc</v>
          </cell>
          <cell r="D13252" t="str">
            <v>Nữ</v>
          </cell>
          <cell r="E13252" t="str">
            <v>22/09/2001</v>
          </cell>
          <cell r="F13252" t="str">
            <v>CLC_19DMA06</v>
          </cell>
          <cell r="G13252" t="str">
            <v>Khoa Marketing</v>
          </cell>
          <cell r="H13252" t="str">
            <v>Quản trị Marketing</v>
          </cell>
          <cell r="I13252" t="str">
            <v>Chương trình chất lượng cao</v>
          </cell>
          <cell r="J13252" t="str">
            <v>Khóa 19D(CLC)</v>
          </cell>
          <cell r="K13252">
            <v>17356500</v>
          </cell>
          <cell r="L13252">
            <v>17356500</v>
          </cell>
          <cell r="M13252">
            <v>0</v>
          </cell>
          <cell r="N13252" t="str">
            <v/>
          </cell>
          <cell r="O13252" t="str">
            <v>Còn học</v>
          </cell>
        </row>
        <row r="13253">
          <cell r="B13253" t="str">
            <v>1921005753</v>
          </cell>
          <cell r="C13253" t="str">
            <v>Đoàn Thị Thanh Tuyền</v>
          </cell>
          <cell r="D13253" t="str">
            <v>Nữ</v>
          </cell>
          <cell r="E13253" t="str">
            <v>19/09/2001</v>
          </cell>
          <cell r="F13253" t="str">
            <v>CLC_19DMA06</v>
          </cell>
          <cell r="G13253" t="str">
            <v>Khoa Marketing</v>
          </cell>
          <cell r="H13253" t="str">
            <v>Quản trị Marketing</v>
          </cell>
          <cell r="I13253" t="str">
            <v>Chương trình chất lượng cao</v>
          </cell>
          <cell r="J13253" t="str">
            <v>Khóa 19D(CLC)</v>
          </cell>
          <cell r="K13253">
            <v>17356500</v>
          </cell>
          <cell r="L13253">
            <v>17356500</v>
          </cell>
          <cell r="M13253">
            <v>0</v>
          </cell>
          <cell r="N13253" t="str">
            <v/>
          </cell>
          <cell r="O13253" t="str">
            <v>Còn học</v>
          </cell>
        </row>
        <row r="13254">
          <cell r="B13254" t="str">
            <v>1921005397</v>
          </cell>
          <cell r="C13254" t="str">
            <v>Lê Thị Dung</v>
          </cell>
          <cell r="D13254" t="str">
            <v>Nữ</v>
          </cell>
          <cell r="E13254" t="str">
            <v>17/02/2001</v>
          </cell>
          <cell r="F13254" t="str">
            <v>CLC_19DMA06</v>
          </cell>
          <cell r="G13254" t="str">
            <v>Khoa Marketing</v>
          </cell>
          <cell r="H13254" t="str">
            <v>Quản trị Marketing</v>
          </cell>
          <cell r="I13254" t="str">
            <v>Chương trình chất lượng cao</v>
          </cell>
          <cell r="J13254" t="str">
            <v>Khóa 19D(CLC)</v>
          </cell>
          <cell r="K13254">
            <v>17356500</v>
          </cell>
          <cell r="L13254">
            <v>17356500</v>
          </cell>
          <cell r="M13254">
            <v>0</v>
          </cell>
          <cell r="N13254" t="str">
            <v/>
          </cell>
          <cell r="O13254" t="str">
            <v>Còn học</v>
          </cell>
        </row>
        <row r="13255">
          <cell r="B13255" t="str">
            <v>1921005400</v>
          </cell>
          <cell r="C13255" t="str">
            <v>Đặng Đức Duy</v>
          </cell>
          <cell r="D13255" t="str">
            <v>Nam</v>
          </cell>
          <cell r="E13255" t="str">
            <v>01/11/2001</v>
          </cell>
          <cell r="F13255" t="str">
            <v>CLC_19DMA06</v>
          </cell>
          <cell r="G13255" t="str">
            <v>Khoa Marketing</v>
          </cell>
          <cell r="H13255" t="str">
            <v>Quản trị Marketing</v>
          </cell>
          <cell r="I13255" t="str">
            <v>Chương trình chất lượng cao</v>
          </cell>
          <cell r="J13255" t="str">
            <v>Khóa 19D(CLC)</v>
          </cell>
          <cell r="K13255">
            <v>17356500</v>
          </cell>
          <cell r="L13255">
            <v>17356500</v>
          </cell>
          <cell r="M13255">
            <v>0</v>
          </cell>
          <cell r="N13255" t="str">
            <v/>
          </cell>
          <cell r="O13255" t="str">
            <v>Còn học</v>
          </cell>
        </row>
        <row r="13256">
          <cell r="B13256" t="str">
            <v>1921005627</v>
          </cell>
          <cell r="C13256" t="str">
            <v>Hà Ngọc Trúc Quỳnh</v>
          </cell>
          <cell r="D13256" t="str">
            <v>Nữ</v>
          </cell>
          <cell r="E13256" t="str">
            <v>13/04/2001</v>
          </cell>
          <cell r="F13256" t="str">
            <v>CLC_19DMA06</v>
          </cell>
          <cell r="G13256" t="str">
            <v>Khoa Marketing</v>
          </cell>
          <cell r="H13256" t="str">
            <v>Quản trị Marketing</v>
          </cell>
          <cell r="I13256" t="str">
            <v>Chương trình chất lượng cao</v>
          </cell>
          <cell r="J13256" t="str">
            <v>Khóa 19D(CLC)</v>
          </cell>
          <cell r="K13256">
            <v>17356500</v>
          </cell>
          <cell r="L13256">
            <v>17356500</v>
          </cell>
          <cell r="M13256">
            <v>0</v>
          </cell>
          <cell r="N13256" t="str">
            <v/>
          </cell>
          <cell r="O13256" t="str">
            <v>Còn học</v>
          </cell>
        </row>
        <row r="13257">
          <cell r="B13257" t="str">
            <v>1921005767</v>
          </cell>
          <cell r="C13257" t="str">
            <v>Trương Nguyễn Nhật Uyên</v>
          </cell>
          <cell r="D13257" t="str">
            <v>Nữ</v>
          </cell>
          <cell r="E13257" t="str">
            <v>13/12/2001</v>
          </cell>
          <cell r="F13257" t="str">
            <v>CLC_19DMA06</v>
          </cell>
          <cell r="G13257" t="str">
            <v>Khoa Marketing</v>
          </cell>
          <cell r="H13257" t="str">
            <v>Quản trị Marketing</v>
          </cell>
          <cell r="I13257" t="str">
            <v>Chương trình chất lượng cao</v>
          </cell>
          <cell r="J13257" t="str">
            <v>Khóa 19D(CLC)</v>
          </cell>
          <cell r="K13257">
            <v>17356500</v>
          </cell>
          <cell r="L13257">
            <v>17356500</v>
          </cell>
          <cell r="M13257">
            <v>0</v>
          </cell>
          <cell r="N13257" t="str">
            <v/>
          </cell>
          <cell r="O13257" t="str">
            <v>Còn học</v>
          </cell>
        </row>
        <row r="13258">
          <cell r="B13258" t="str">
            <v>1921005589</v>
          </cell>
          <cell r="C13258" t="str">
            <v>Nguyễn Thị Yến Nhi</v>
          </cell>
          <cell r="D13258" t="str">
            <v>Nữ</v>
          </cell>
          <cell r="E13258" t="str">
            <v>28/01/2001</v>
          </cell>
          <cell r="F13258" t="str">
            <v>CLC_19DMA06</v>
          </cell>
          <cell r="G13258" t="str">
            <v>Khoa Marketing</v>
          </cell>
          <cell r="H13258" t="str">
            <v>Quản trị Marketing</v>
          </cell>
          <cell r="I13258" t="str">
            <v>Chương trình chất lượng cao</v>
          </cell>
          <cell r="J13258" t="str">
            <v>Khóa 19D(CLC)</v>
          </cell>
          <cell r="K13258">
            <v>17356500</v>
          </cell>
          <cell r="L13258">
            <v>17356500</v>
          </cell>
          <cell r="M13258">
            <v>0</v>
          </cell>
          <cell r="N13258" t="str">
            <v/>
          </cell>
          <cell r="O13258" t="str">
            <v>Còn học</v>
          </cell>
        </row>
        <row r="13259">
          <cell r="B13259" t="str">
            <v>1921005802</v>
          </cell>
          <cell r="C13259" t="str">
            <v>Lương Thị ái Xuân</v>
          </cell>
          <cell r="D13259" t="str">
            <v>Nữ</v>
          </cell>
          <cell r="E13259" t="str">
            <v>12/03/2001</v>
          </cell>
          <cell r="F13259" t="str">
            <v>CLC_19DMA06</v>
          </cell>
          <cell r="G13259" t="str">
            <v>Khoa Marketing</v>
          </cell>
          <cell r="H13259" t="str">
            <v>Quản trị Marketing</v>
          </cell>
          <cell r="I13259" t="str">
            <v>Chương trình chất lượng cao</v>
          </cell>
          <cell r="J13259" t="str">
            <v>Khóa 19D(CLC)</v>
          </cell>
          <cell r="K13259">
            <v>17356500</v>
          </cell>
          <cell r="L13259">
            <v>17356500</v>
          </cell>
          <cell r="M13259">
            <v>0</v>
          </cell>
          <cell r="N13259" t="str">
            <v/>
          </cell>
          <cell r="O13259" t="str">
            <v>Còn học</v>
          </cell>
        </row>
        <row r="13260">
          <cell r="B13260" t="str">
            <v>1921005594</v>
          </cell>
          <cell r="C13260" t="str">
            <v>Vy Thị Thảo Nhi</v>
          </cell>
          <cell r="D13260" t="str">
            <v>Nữ</v>
          </cell>
          <cell r="E13260" t="str">
            <v>06/04/2001</v>
          </cell>
          <cell r="F13260" t="str">
            <v>CLC_19DMA06</v>
          </cell>
          <cell r="G13260" t="str">
            <v>Khoa Marketing</v>
          </cell>
          <cell r="H13260" t="str">
            <v>Quản trị Marketing</v>
          </cell>
          <cell r="I13260" t="str">
            <v>Chương trình chất lượng cao</v>
          </cell>
          <cell r="J13260" t="str">
            <v>Khóa 19D(CLC)</v>
          </cell>
          <cell r="K13260">
            <v>17356500</v>
          </cell>
          <cell r="L13260">
            <v>17356500</v>
          </cell>
          <cell r="M13260">
            <v>0</v>
          </cell>
          <cell r="N13260" t="str">
            <v/>
          </cell>
          <cell r="O13260" t="str">
            <v>Còn học</v>
          </cell>
        </row>
        <row r="13261">
          <cell r="B13261" t="str">
            <v>1921005368</v>
          </cell>
          <cell r="C13261" t="str">
            <v>Lê Thị Ngọc ánh</v>
          </cell>
          <cell r="D13261" t="str">
            <v>Nữ</v>
          </cell>
          <cell r="E13261" t="str">
            <v>02/09/2001</v>
          </cell>
          <cell r="F13261" t="str">
            <v>CLC_19DMA06</v>
          </cell>
          <cell r="G13261" t="str">
            <v>Khoa Marketing</v>
          </cell>
          <cell r="H13261" t="str">
            <v>Quản trị Marketing</v>
          </cell>
          <cell r="I13261" t="str">
            <v>Chương trình chất lượng cao</v>
          </cell>
          <cell r="J13261" t="str">
            <v>Khóa 19D(CLC)</v>
          </cell>
          <cell r="K13261">
            <v>17356500</v>
          </cell>
          <cell r="L13261">
            <v>17356500</v>
          </cell>
          <cell r="M13261">
            <v>0</v>
          </cell>
          <cell r="N13261" t="str">
            <v/>
          </cell>
          <cell r="O13261" t="str">
            <v>Còn học</v>
          </cell>
        </row>
        <row r="13262">
          <cell r="B13262" t="str">
            <v>1921005429</v>
          </cell>
          <cell r="C13262" t="str">
            <v>Lương Ngọc Hiếu</v>
          </cell>
          <cell r="D13262" t="str">
            <v>Nam</v>
          </cell>
          <cell r="E13262" t="str">
            <v>14/07/2001</v>
          </cell>
          <cell r="F13262" t="str">
            <v>CLC_19DMA06</v>
          </cell>
          <cell r="G13262" t="str">
            <v>Khoa Marketing</v>
          </cell>
          <cell r="H13262" t="str">
            <v>Quản trị Marketing</v>
          </cell>
          <cell r="I13262" t="str">
            <v>Chương trình chất lượng cao</v>
          </cell>
          <cell r="J13262" t="str">
            <v>Khóa 19D(CLC)</v>
          </cell>
          <cell r="K13262">
            <v>18031000</v>
          </cell>
          <cell r="L13262">
            <v>18031000</v>
          </cell>
          <cell r="M13262">
            <v>0</v>
          </cell>
          <cell r="N13262" t="str">
            <v/>
          </cell>
          <cell r="O13262" t="str">
            <v>Còn học</v>
          </cell>
        </row>
        <row r="13263">
          <cell r="B13263" t="str">
            <v>1921005559</v>
          </cell>
          <cell r="C13263" t="str">
            <v>Nguyễn Thị Mỹ Ngọc</v>
          </cell>
          <cell r="D13263" t="str">
            <v>Nữ</v>
          </cell>
          <cell r="E13263" t="str">
            <v>03/08/2001</v>
          </cell>
          <cell r="F13263" t="str">
            <v>CLC_19DMA06</v>
          </cell>
          <cell r="G13263" t="str">
            <v>Khoa Marketing</v>
          </cell>
          <cell r="H13263" t="str">
            <v>Quản trị Marketing</v>
          </cell>
          <cell r="I13263" t="str">
            <v>Chương trình chất lượng cao</v>
          </cell>
          <cell r="J13263" t="str">
            <v>Khóa 19D(CLC)</v>
          </cell>
          <cell r="K13263">
            <v>18031000</v>
          </cell>
          <cell r="L13263">
            <v>18031000</v>
          </cell>
          <cell r="M13263">
            <v>0</v>
          </cell>
          <cell r="N13263" t="str">
            <v/>
          </cell>
          <cell r="O13263" t="str">
            <v>Còn học</v>
          </cell>
        </row>
        <row r="13264">
          <cell r="B13264" t="str">
            <v>1921005702</v>
          </cell>
          <cell r="C13264" t="str">
            <v>Lê Nguyễn Thủy Tiên</v>
          </cell>
          <cell r="D13264" t="str">
            <v>Nữ</v>
          </cell>
          <cell r="E13264" t="str">
            <v>16/04/2001</v>
          </cell>
          <cell r="F13264" t="str">
            <v>CLC_19DMA06</v>
          </cell>
          <cell r="G13264" t="str">
            <v>Khoa Marketing</v>
          </cell>
          <cell r="H13264" t="str">
            <v>Quản trị Marketing</v>
          </cell>
          <cell r="I13264" t="str">
            <v>Chương trình chất lượng cao</v>
          </cell>
          <cell r="J13264" t="str">
            <v>Khóa 19D(CLC)</v>
          </cell>
          <cell r="K13264">
            <v>18031000</v>
          </cell>
          <cell r="L13264">
            <v>18031000</v>
          </cell>
          <cell r="M13264">
            <v>0</v>
          </cell>
          <cell r="N13264" t="str">
            <v/>
          </cell>
          <cell r="O13264" t="str">
            <v>Còn học</v>
          </cell>
        </row>
        <row r="13265">
          <cell r="B13265" t="str">
            <v>1921005356</v>
          </cell>
          <cell r="C13265" t="str">
            <v>Nguyễn Ngọc Văn Anh</v>
          </cell>
          <cell r="D13265" t="str">
            <v>Nữ</v>
          </cell>
          <cell r="E13265" t="str">
            <v>24/08/2001</v>
          </cell>
          <cell r="F13265" t="str">
            <v>CLC_19DMA06</v>
          </cell>
          <cell r="G13265" t="str">
            <v>Khoa Marketing</v>
          </cell>
          <cell r="H13265" t="str">
            <v>Quản trị Marketing</v>
          </cell>
          <cell r="I13265" t="str">
            <v>Chương trình chất lượng cao</v>
          </cell>
          <cell r="J13265" t="str">
            <v>Khóa 19D(CLC)</v>
          </cell>
          <cell r="K13265">
            <v>18031000</v>
          </cell>
          <cell r="L13265">
            <v>18031000</v>
          </cell>
          <cell r="M13265">
            <v>0</v>
          </cell>
          <cell r="N13265" t="str">
            <v/>
          </cell>
          <cell r="O13265" t="str">
            <v>Còn học</v>
          </cell>
        </row>
        <row r="13266">
          <cell r="B13266" t="str">
            <v>1921005448</v>
          </cell>
          <cell r="C13266" t="str">
            <v>Dương Khắc Huy</v>
          </cell>
          <cell r="D13266" t="str">
            <v>Nam</v>
          </cell>
          <cell r="E13266" t="str">
            <v>05/09/2001</v>
          </cell>
          <cell r="F13266" t="str">
            <v>CLC_19DMA06</v>
          </cell>
          <cell r="G13266" t="str">
            <v>Khoa Marketing</v>
          </cell>
          <cell r="H13266" t="str">
            <v>Quản trị Marketing</v>
          </cell>
          <cell r="I13266" t="str">
            <v>Chương trình chất lượng cao</v>
          </cell>
          <cell r="J13266" t="str">
            <v>Khóa 19D(CLC)</v>
          </cell>
          <cell r="K13266">
            <v>18031000</v>
          </cell>
          <cell r="L13266">
            <v>18031000</v>
          </cell>
          <cell r="M13266">
            <v>0</v>
          </cell>
          <cell r="N13266" t="str">
            <v/>
          </cell>
          <cell r="O13266" t="str">
            <v>Còn học</v>
          </cell>
        </row>
        <row r="13267">
          <cell r="B13267" t="str">
            <v>1921005766</v>
          </cell>
          <cell r="C13267" t="str">
            <v>Nguyễn Ngọc Phương Uyên</v>
          </cell>
          <cell r="D13267" t="str">
            <v>Nữ</v>
          </cell>
          <cell r="E13267" t="str">
            <v>16/01/2001</v>
          </cell>
          <cell r="F13267" t="str">
            <v>CLC_19DMA06</v>
          </cell>
          <cell r="G13267" t="str">
            <v>Khoa Marketing</v>
          </cell>
          <cell r="H13267" t="str">
            <v>Quản trị Marketing</v>
          </cell>
          <cell r="I13267" t="str">
            <v>Chương trình chất lượng cao</v>
          </cell>
          <cell r="J13267" t="str">
            <v>Khóa 19D(CLC)</v>
          </cell>
          <cell r="K13267">
            <v>18031000</v>
          </cell>
          <cell r="L13267">
            <v>18031000</v>
          </cell>
          <cell r="M13267">
            <v>0</v>
          </cell>
          <cell r="N13267" t="str">
            <v/>
          </cell>
          <cell r="O13267" t="str">
            <v>Còn học</v>
          </cell>
        </row>
        <row r="13268">
          <cell r="B13268" t="str">
            <v>1921005607</v>
          </cell>
          <cell r="C13268" t="str">
            <v>Nguyễn Thanh Phúc</v>
          </cell>
          <cell r="D13268" t="str">
            <v>Nam</v>
          </cell>
          <cell r="E13268" t="str">
            <v>24/04/2001</v>
          </cell>
          <cell r="F13268" t="str">
            <v>CLC_19DMA06</v>
          </cell>
          <cell r="G13268" t="str">
            <v>Khoa Marketing</v>
          </cell>
          <cell r="H13268" t="str">
            <v>Quản trị Marketing</v>
          </cell>
          <cell r="I13268" t="str">
            <v>Chương trình chất lượng cao</v>
          </cell>
          <cell r="J13268" t="str">
            <v>Khóa 19D(CLC)</v>
          </cell>
          <cell r="K13268">
            <v>21479500</v>
          </cell>
          <cell r="L13268">
            <v>21479500</v>
          </cell>
          <cell r="M13268">
            <v>0</v>
          </cell>
          <cell r="N13268" t="str">
            <v/>
          </cell>
          <cell r="O13268" t="str">
            <v>Còn học</v>
          </cell>
        </row>
        <row r="13269">
          <cell r="B13269" t="str">
            <v>1921005402</v>
          </cell>
          <cell r="C13269" t="str">
            <v>Nguyễn Quang Duy</v>
          </cell>
          <cell r="D13269" t="str">
            <v>Nam</v>
          </cell>
          <cell r="E13269" t="str">
            <v>16/12/2001</v>
          </cell>
          <cell r="F13269" t="str">
            <v>CLC_19DMA06</v>
          </cell>
          <cell r="G13269" t="str">
            <v>Khoa Marketing</v>
          </cell>
          <cell r="H13269" t="str">
            <v>Quản trị Marketing</v>
          </cell>
          <cell r="I13269" t="str">
            <v>Chương trình chất lượng cao</v>
          </cell>
          <cell r="J13269" t="str">
            <v>Khóa 19D(CLC)</v>
          </cell>
          <cell r="K13269">
            <v>22510250</v>
          </cell>
          <cell r="L13269">
            <v>22510250</v>
          </cell>
          <cell r="M13269">
            <v>0</v>
          </cell>
          <cell r="N13269" t="str">
            <v/>
          </cell>
          <cell r="O13269" t="str">
            <v>Còn học</v>
          </cell>
        </row>
        <row r="13270">
          <cell r="B13270" t="str">
            <v>1921005675</v>
          </cell>
          <cell r="C13270" t="str">
            <v>Đỗ Ngọc Hoài Thu</v>
          </cell>
          <cell r="D13270" t="str">
            <v>Nữ</v>
          </cell>
          <cell r="E13270" t="str">
            <v>17/04/2001</v>
          </cell>
          <cell r="F13270" t="str">
            <v>CLC_19DMA07</v>
          </cell>
          <cell r="G13270" t="str">
            <v>Khoa Marketing</v>
          </cell>
          <cell r="H13270" t="str">
            <v>Quản trị Marketing</v>
          </cell>
          <cell r="I13270" t="str">
            <v>Chương trình chất lượng cao</v>
          </cell>
          <cell r="J13270" t="str">
            <v>Khóa 19D(CLC)</v>
          </cell>
          <cell r="K13270">
            <v>14463750</v>
          </cell>
          <cell r="L13270">
            <v>14463750</v>
          </cell>
          <cell r="M13270">
            <v>0</v>
          </cell>
          <cell r="N13270" t="str">
            <v/>
          </cell>
          <cell r="O13270" t="str">
            <v>Còn học</v>
          </cell>
        </row>
        <row r="13271">
          <cell r="B13271" t="str">
            <v>1921005803</v>
          </cell>
          <cell r="C13271" t="str">
            <v>Nguyễn Lê Như Xuân</v>
          </cell>
          <cell r="D13271" t="str">
            <v>Nữ</v>
          </cell>
          <cell r="E13271" t="str">
            <v>06/04/2001</v>
          </cell>
          <cell r="F13271" t="str">
            <v>CLC_19DMA07</v>
          </cell>
          <cell r="G13271" t="str">
            <v>Khoa Marketing</v>
          </cell>
          <cell r="H13271" t="str">
            <v>Quản trị Marketing</v>
          </cell>
          <cell r="I13271" t="str">
            <v>Chương trình chất lượng cao</v>
          </cell>
          <cell r="J13271" t="str">
            <v>Khóa 19D(CLC)</v>
          </cell>
          <cell r="K13271">
            <v>14463750</v>
          </cell>
          <cell r="L13271">
            <v>14463750</v>
          </cell>
          <cell r="M13271">
            <v>0</v>
          </cell>
          <cell r="N13271" t="str">
            <v/>
          </cell>
          <cell r="O13271" t="str">
            <v>Còn học</v>
          </cell>
        </row>
        <row r="13272">
          <cell r="B13272" t="str">
            <v>1921005654</v>
          </cell>
          <cell r="C13272" t="str">
            <v>Chương Quốc Thắng</v>
          </cell>
          <cell r="D13272" t="str">
            <v>Nam</v>
          </cell>
          <cell r="E13272" t="str">
            <v>10/01/2001</v>
          </cell>
          <cell r="F13272" t="str">
            <v>CLC_19DMA07</v>
          </cell>
          <cell r="G13272" t="str">
            <v>Khoa Marketing</v>
          </cell>
          <cell r="H13272" t="str">
            <v>Quản trị Marketing</v>
          </cell>
          <cell r="I13272" t="str">
            <v>Chương trình chất lượng cao</v>
          </cell>
          <cell r="J13272" t="str">
            <v>Khóa 19D(CLC)</v>
          </cell>
          <cell r="K13272">
            <v>14463750</v>
          </cell>
          <cell r="L13272">
            <v>14463750</v>
          </cell>
          <cell r="M13272">
            <v>0</v>
          </cell>
          <cell r="N13272" t="str">
            <v/>
          </cell>
          <cell r="O13272" t="str">
            <v>Còn học</v>
          </cell>
        </row>
        <row r="13273">
          <cell r="B13273" t="str">
            <v>1921005693</v>
          </cell>
          <cell r="C13273" t="str">
            <v>Nguyễn Minh Thúy</v>
          </cell>
          <cell r="D13273" t="str">
            <v>Nữ</v>
          </cell>
          <cell r="E13273" t="str">
            <v>13/03/2001</v>
          </cell>
          <cell r="F13273" t="str">
            <v>CLC_19DMA07</v>
          </cell>
          <cell r="G13273" t="str">
            <v>Khoa Marketing</v>
          </cell>
          <cell r="H13273" t="str">
            <v>Quản trị Marketing</v>
          </cell>
          <cell r="I13273" t="str">
            <v>Chương trình chất lượng cao</v>
          </cell>
          <cell r="J13273" t="str">
            <v>Khóa 19D(CLC)</v>
          </cell>
          <cell r="K13273">
            <v>14463750</v>
          </cell>
          <cell r="L13273">
            <v>14463750</v>
          </cell>
          <cell r="M13273">
            <v>0</v>
          </cell>
          <cell r="N13273" t="str">
            <v/>
          </cell>
          <cell r="O13273" t="str">
            <v>Còn học</v>
          </cell>
        </row>
        <row r="13274">
          <cell r="B13274" t="str">
            <v>1921005374</v>
          </cell>
          <cell r="C13274" t="str">
            <v>Vũ Quốc Bình</v>
          </cell>
          <cell r="D13274" t="str">
            <v>Nam</v>
          </cell>
          <cell r="E13274" t="str">
            <v>08/09/2001</v>
          </cell>
          <cell r="F13274" t="str">
            <v>CLC_19DMA07</v>
          </cell>
          <cell r="G13274" t="str">
            <v>Khoa Marketing</v>
          </cell>
          <cell r="H13274" t="str">
            <v>Quản trị Marketing</v>
          </cell>
          <cell r="I13274" t="str">
            <v>Chương trình chất lượng cao</v>
          </cell>
          <cell r="J13274" t="str">
            <v>Khóa 19D(CLC)</v>
          </cell>
          <cell r="K13274">
            <v>14463750</v>
          </cell>
          <cell r="L13274">
            <v>14463750</v>
          </cell>
          <cell r="M13274">
            <v>0</v>
          </cell>
          <cell r="N13274" t="str">
            <v/>
          </cell>
          <cell r="O13274" t="str">
            <v>Còn học</v>
          </cell>
        </row>
        <row r="13275">
          <cell r="B13275" t="str">
            <v>1921005462</v>
          </cell>
          <cell r="C13275" t="str">
            <v>Hoàng Ngọc Khánh</v>
          </cell>
          <cell r="D13275" t="str">
            <v>Nữ</v>
          </cell>
          <cell r="E13275" t="str">
            <v>24/07/2001</v>
          </cell>
          <cell r="F13275" t="str">
            <v>CLC_19DMA07</v>
          </cell>
          <cell r="G13275" t="str">
            <v>Khoa Marketing</v>
          </cell>
          <cell r="H13275" t="str">
            <v>Quản trị Marketing</v>
          </cell>
          <cell r="I13275" t="str">
            <v>Chương trình chất lượng cao</v>
          </cell>
          <cell r="J13275" t="str">
            <v>Khóa 19D(CLC)</v>
          </cell>
          <cell r="K13275">
            <v>15138250</v>
          </cell>
          <cell r="L13275">
            <v>15138250</v>
          </cell>
          <cell r="M13275">
            <v>0</v>
          </cell>
          <cell r="N13275" t="str">
            <v/>
          </cell>
          <cell r="O13275" t="str">
            <v>Còn học</v>
          </cell>
        </row>
        <row r="13276">
          <cell r="B13276" t="str">
            <v>1921005532</v>
          </cell>
          <cell r="C13276" t="str">
            <v>Nguyễn Hà My</v>
          </cell>
          <cell r="D13276" t="str">
            <v>Nữ</v>
          </cell>
          <cell r="E13276" t="str">
            <v>17/06/2001</v>
          </cell>
          <cell r="F13276" t="str">
            <v>CLC_19DMA07</v>
          </cell>
          <cell r="G13276" t="str">
            <v>Khoa Marketing</v>
          </cell>
          <cell r="H13276" t="str">
            <v>Quản trị Marketing</v>
          </cell>
          <cell r="I13276" t="str">
            <v>Chương trình chất lượng cao</v>
          </cell>
          <cell r="J13276" t="str">
            <v>Khóa 19D(CLC)</v>
          </cell>
          <cell r="K13276">
            <v>15138250</v>
          </cell>
          <cell r="L13276">
            <v>15138250</v>
          </cell>
          <cell r="M13276">
            <v>0</v>
          </cell>
          <cell r="N13276" t="str">
            <v/>
          </cell>
          <cell r="O13276" t="str">
            <v>Còn học</v>
          </cell>
        </row>
        <row r="13277">
          <cell r="B13277" t="str">
            <v>1921005587</v>
          </cell>
          <cell r="C13277" t="str">
            <v>Nguyễn Thị Hồng Nhi</v>
          </cell>
          <cell r="D13277" t="str">
            <v>Nữ</v>
          </cell>
          <cell r="E13277" t="str">
            <v>18/08/2001</v>
          </cell>
          <cell r="F13277" t="str">
            <v>CLC_19DMA07</v>
          </cell>
          <cell r="G13277" t="str">
            <v>Khoa Marketing</v>
          </cell>
          <cell r="H13277" t="str">
            <v>Quản trị Marketing</v>
          </cell>
          <cell r="I13277" t="str">
            <v>Chương trình chất lượng cao</v>
          </cell>
          <cell r="J13277" t="str">
            <v>Khóa 19D(CLC)</v>
          </cell>
          <cell r="K13277">
            <v>15138250</v>
          </cell>
          <cell r="L13277">
            <v>15138250</v>
          </cell>
          <cell r="M13277">
            <v>0</v>
          </cell>
          <cell r="N13277" t="str">
            <v/>
          </cell>
          <cell r="O13277" t="str">
            <v>Còn học</v>
          </cell>
        </row>
        <row r="13278">
          <cell r="B13278" t="str">
            <v>1921005779</v>
          </cell>
          <cell r="C13278" t="str">
            <v>Phạm Đức Việt</v>
          </cell>
          <cell r="D13278" t="str">
            <v>Nam</v>
          </cell>
          <cell r="E13278" t="str">
            <v>08/09/2001</v>
          </cell>
          <cell r="F13278" t="str">
            <v>CLC_19DMA07</v>
          </cell>
          <cell r="G13278" t="str">
            <v>Khoa Marketing</v>
          </cell>
          <cell r="H13278" t="str">
            <v>Quản trị Marketing</v>
          </cell>
          <cell r="I13278" t="str">
            <v>Chương trình chất lượng cao</v>
          </cell>
          <cell r="J13278" t="str">
            <v>Khóa 19D(CLC)</v>
          </cell>
          <cell r="K13278">
            <v>17356500</v>
          </cell>
          <cell r="L13278">
            <v>0</v>
          </cell>
          <cell r="M13278">
            <v>17356500</v>
          </cell>
          <cell r="N13278" t="str">
            <v>2021-2022-HK01: Phí học phần( 020220, 020155, 020497, 020353, 020308, 020222)</v>
          </cell>
          <cell r="O13278" t="str">
            <v>Còn học</v>
          </cell>
        </row>
        <row r="13279">
          <cell r="B13279" t="str">
            <v>1921005335</v>
          </cell>
          <cell r="C13279" t="str">
            <v>Trần Văn An</v>
          </cell>
          <cell r="D13279" t="str">
            <v>Nam</v>
          </cell>
          <cell r="E13279" t="str">
            <v>29/08/2001</v>
          </cell>
          <cell r="F13279" t="str">
            <v>CLC_19DMA07</v>
          </cell>
          <cell r="G13279" t="str">
            <v>Khoa Marketing</v>
          </cell>
          <cell r="H13279" t="str">
            <v>Quản trị Marketing</v>
          </cell>
          <cell r="I13279" t="str">
            <v>Chương trình chất lượng cao</v>
          </cell>
          <cell r="J13279" t="str">
            <v>Khóa 19D(CLC)</v>
          </cell>
          <cell r="K13279">
            <v>17356500</v>
          </cell>
          <cell r="L13279">
            <v>406000</v>
          </cell>
          <cell r="M13279">
            <v>16950500</v>
          </cell>
          <cell r="N13279" t="str">
            <v>2021-2022-HK01: Phí học phần( 020308, 020222, 020497, 020353, 020220, 020155)</v>
          </cell>
          <cell r="O13279" t="str">
            <v>Còn học</v>
          </cell>
        </row>
        <row r="13280">
          <cell r="B13280" t="str">
            <v>1921005412</v>
          </cell>
          <cell r="C13280" t="str">
            <v>Trịnh Hồng Hải</v>
          </cell>
          <cell r="D13280" t="str">
            <v>Nam</v>
          </cell>
          <cell r="E13280" t="str">
            <v>05/04/2001</v>
          </cell>
          <cell r="F13280" t="str">
            <v>CLC_19DMA07</v>
          </cell>
          <cell r="G13280" t="str">
            <v>Khoa Marketing</v>
          </cell>
          <cell r="H13280" t="str">
            <v>Quản trị Marketing</v>
          </cell>
          <cell r="I13280" t="str">
            <v>Chương trình chất lượng cao</v>
          </cell>
          <cell r="J13280" t="str">
            <v>Khóa 19D(CLC)</v>
          </cell>
          <cell r="K13280">
            <v>17356500</v>
          </cell>
          <cell r="L13280">
            <v>17356500</v>
          </cell>
          <cell r="M13280">
            <v>0</v>
          </cell>
          <cell r="N13280" t="str">
            <v/>
          </cell>
          <cell r="O13280" t="str">
            <v>Còn học</v>
          </cell>
        </row>
        <row r="13281">
          <cell r="B13281" t="str">
            <v>1921005810</v>
          </cell>
          <cell r="C13281" t="str">
            <v>Võ Thị Thanh Bảo Yến</v>
          </cell>
          <cell r="D13281" t="str">
            <v>Nữ</v>
          </cell>
          <cell r="E13281" t="str">
            <v>22/05/2001</v>
          </cell>
          <cell r="F13281" t="str">
            <v>CLC_19DMA07</v>
          </cell>
          <cell r="G13281" t="str">
            <v>Khoa Marketing</v>
          </cell>
          <cell r="H13281" t="str">
            <v>Quản trị Marketing</v>
          </cell>
          <cell r="I13281" t="str">
            <v>Chương trình chất lượng cao</v>
          </cell>
          <cell r="J13281" t="str">
            <v>Khóa 19D(CLC)</v>
          </cell>
          <cell r="K13281">
            <v>17356500</v>
          </cell>
          <cell r="L13281">
            <v>17356500</v>
          </cell>
          <cell r="M13281">
            <v>0</v>
          </cell>
          <cell r="N13281" t="str">
            <v/>
          </cell>
          <cell r="O13281" t="str">
            <v>Còn học</v>
          </cell>
        </row>
        <row r="13282">
          <cell r="B13282" t="str">
            <v>1921005575</v>
          </cell>
          <cell r="C13282" t="str">
            <v>Trương Thị Minh Nguyệt</v>
          </cell>
          <cell r="D13282" t="str">
            <v>Nữ</v>
          </cell>
          <cell r="E13282" t="str">
            <v>29/11/2001</v>
          </cell>
          <cell r="F13282" t="str">
            <v>CLC_19DMA07</v>
          </cell>
          <cell r="G13282" t="str">
            <v>Khoa Marketing</v>
          </cell>
          <cell r="H13282" t="str">
            <v>Quản trị Marketing</v>
          </cell>
          <cell r="I13282" t="str">
            <v>Chương trình chất lượng cao</v>
          </cell>
          <cell r="J13282" t="str">
            <v>Khóa 19D(CLC)</v>
          </cell>
          <cell r="K13282">
            <v>17356500</v>
          </cell>
          <cell r="L13282">
            <v>17356500</v>
          </cell>
          <cell r="M13282">
            <v>0</v>
          </cell>
          <cell r="N13282" t="str">
            <v/>
          </cell>
          <cell r="O13282" t="str">
            <v>Còn học</v>
          </cell>
        </row>
        <row r="13283">
          <cell r="B13283" t="str">
            <v>1921005738</v>
          </cell>
          <cell r="C13283" t="str">
            <v>Hồ Thanh Trúc</v>
          </cell>
          <cell r="D13283" t="str">
            <v>Nữ</v>
          </cell>
          <cell r="E13283" t="str">
            <v>11/04/2001</v>
          </cell>
          <cell r="F13283" t="str">
            <v>CLC_19DMA07</v>
          </cell>
          <cell r="G13283" t="str">
            <v>Khoa Marketing</v>
          </cell>
          <cell r="H13283" t="str">
            <v>Quản trị Marketing</v>
          </cell>
          <cell r="I13283" t="str">
            <v>Chương trình chất lượng cao</v>
          </cell>
          <cell r="J13283" t="str">
            <v>Khóa 19D(CLC)</v>
          </cell>
          <cell r="K13283">
            <v>17356500</v>
          </cell>
          <cell r="L13283">
            <v>17356500</v>
          </cell>
          <cell r="M13283">
            <v>0</v>
          </cell>
          <cell r="N13283" t="str">
            <v/>
          </cell>
          <cell r="O13283" t="str">
            <v>Còn học</v>
          </cell>
        </row>
        <row r="13284">
          <cell r="B13284" t="str">
            <v>1921005726</v>
          </cell>
          <cell r="C13284" t="str">
            <v>Nguyễn Thị Khánh Trang</v>
          </cell>
          <cell r="D13284" t="str">
            <v>Nữ</v>
          </cell>
          <cell r="E13284" t="str">
            <v>14/05/2001</v>
          </cell>
          <cell r="F13284" t="str">
            <v>CLC_19DMA07</v>
          </cell>
          <cell r="G13284" t="str">
            <v>Khoa Marketing</v>
          </cell>
          <cell r="H13284" t="str">
            <v>Quản trị Marketing</v>
          </cell>
          <cell r="I13284" t="str">
            <v>Chương trình chất lượng cao</v>
          </cell>
          <cell r="J13284" t="str">
            <v>Khóa 19D(CLC)</v>
          </cell>
          <cell r="K13284">
            <v>17356500</v>
          </cell>
          <cell r="L13284">
            <v>17356500</v>
          </cell>
          <cell r="M13284">
            <v>0</v>
          </cell>
          <cell r="N13284" t="str">
            <v/>
          </cell>
          <cell r="O13284" t="str">
            <v>Còn học</v>
          </cell>
        </row>
        <row r="13285">
          <cell r="B13285" t="str">
            <v>1921005807</v>
          </cell>
          <cell r="C13285" t="str">
            <v>Nguyễn Thị Hải Yến</v>
          </cell>
          <cell r="D13285" t="str">
            <v>Nữ</v>
          </cell>
          <cell r="E13285" t="str">
            <v>30/11/2001</v>
          </cell>
          <cell r="F13285" t="str">
            <v>CLC_19DMA07</v>
          </cell>
          <cell r="G13285" t="str">
            <v>Khoa Marketing</v>
          </cell>
          <cell r="H13285" t="str">
            <v>Quản trị Marketing</v>
          </cell>
          <cell r="I13285" t="str">
            <v>Chương trình chất lượng cao</v>
          </cell>
          <cell r="J13285" t="str">
            <v>Khóa 19D(CLC)</v>
          </cell>
          <cell r="K13285">
            <v>17356500</v>
          </cell>
          <cell r="L13285">
            <v>17356500</v>
          </cell>
          <cell r="M13285">
            <v>0</v>
          </cell>
          <cell r="N13285" t="str">
            <v/>
          </cell>
          <cell r="O13285" t="str">
            <v>Còn học</v>
          </cell>
        </row>
        <row r="13286">
          <cell r="B13286" t="str">
            <v>1921005573</v>
          </cell>
          <cell r="C13286" t="str">
            <v>Lê Huỳnh Nhật Nguyệt</v>
          </cell>
          <cell r="D13286" t="str">
            <v>Nữ</v>
          </cell>
          <cell r="E13286" t="str">
            <v>17/08/2001</v>
          </cell>
          <cell r="F13286" t="str">
            <v>CLC_19DMA07</v>
          </cell>
          <cell r="G13286" t="str">
            <v>Khoa Marketing</v>
          </cell>
          <cell r="H13286" t="str">
            <v>Quản trị Marketing</v>
          </cell>
          <cell r="I13286" t="str">
            <v>Chương trình chất lượng cao</v>
          </cell>
          <cell r="J13286" t="str">
            <v>Khóa 19D(CLC)</v>
          </cell>
          <cell r="K13286">
            <v>17356500</v>
          </cell>
          <cell r="L13286">
            <v>17356500</v>
          </cell>
          <cell r="M13286">
            <v>0</v>
          </cell>
          <cell r="N13286" t="str">
            <v/>
          </cell>
          <cell r="O13286" t="str">
            <v>Còn học</v>
          </cell>
        </row>
        <row r="13287">
          <cell r="B13287" t="str">
            <v>1921005600</v>
          </cell>
          <cell r="C13287" t="str">
            <v>Nguyễn Võ Tuyết Như</v>
          </cell>
          <cell r="D13287" t="str">
            <v>Nữ</v>
          </cell>
          <cell r="E13287" t="str">
            <v>01/03/2001</v>
          </cell>
          <cell r="F13287" t="str">
            <v>CLC_19DMA07</v>
          </cell>
          <cell r="G13287" t="str">
            <v>Khoa Marketing</v>
          </cell>
          <cell r="H13287" t="str">
            <v>Quản trị Marketing</v>
          </cell>
          <cell r="I13287" t="str">
            <v>Chương trình chất lượng cao</v>
          </cell>
          <cell r="J13287" t="str">
            <v>Khóa 19D(CLC)</v>
          </cell>
          <cell r="K13287">
            <v>17356500</v>
          </cell>
          <cell r="L13287">
            <v>17356500</v>
          </cell>
          <cell r="M13287">
            <v>0</v>
          </cell>
          <cell r="N13287" t="str">
            <v/>
          </cell>
          <cell r="O13287" t="str">
            <v>Còn học</v>
          </cell>
        </row>
        <row r="13288">
          <cell r="B13288" t="str">
            <v>1921005751</v>
          </cell>
          <cell r="C13288" t="str">
            <v>Nguyễn Khánh Tường</v>
          </cell>
          <cell r="D13288" t="str">
            <v>Nam</v>
          </cell>
          <cell r="E13288" t="str">
            <v>25/09/2001</v>
          </cell>
          <cell r="F13288" t="str">
            <v>CLC_19DMA07</v>
          </cell>
          <cell r="G13288" t="str">
            <v>Khoa Marketing</v>
          </cell>
          <cell r="H13288" t="str">
            <v>Quản trị Marketing</v>
          </cell>
          <cell r="I13288" t="str">
            <v>Chương trình chất lượng cao</v>
          </cell>
          <cell r="J13288" t="str">
            <v>Khóa 19D(CLC)</v>
          </cell>
          <cell r="K13288">
            <v>17356500</v>
          </cell>
          <cell r="L13288">
            <v>17356500</v>
          </cell>
          <cell r="M13288">
            <v>0</v>
          </cell>
          <cell r="N13288" t="str">
            <v/>
          </cell>
          <cell r="O13288" t="str">
            <v>Còn học</v>
          </cell>
        </row>
        <row r="13289">
          <cell r="B13289" t="str">
            <v>1921005480</v>
          </cell>
          <cell r="C13289" t="str">
            <v>Tô Hải Lam</v>
          </cell>
          <cell r="D13289" t="str">
            <v>Nữ</v>
          </cell>
          <cell r="E13289" t="str">
            <v>11/10/2001</v>
          </cell>
          <cell r="F13289" t="str">
            <v>CLC_19DMA07</v>
          </cell>
          <cell r="G13289" t="str">
            <v>Khoa Marketing</v>
          </cell>
          <cell r="H13289" t="str">
            <v>Quản trị Marketing</v>
          </cell>
          <cell r="I13289" t="str">
            <v>Chương trình chất lượng cao</v>
          </cell>
          <cell r="J13289" t="str">
            <v>Khóa 19D(CLC)</v>
          </cell>
          <cell r="K13289">
            <v>17356500</v>
          </cell>
          <cell r="L13289">
            <v>17356500</v>
          </cell>
          <cell r="M13289">
            <v>0</v>
          </cell>
          <cell r="N13289" t="str">
            <v/>
          </cell>
          <cell r="O13289" t="str">
            <v>Còn học</v>
          </cell>
        </row>
        <row r="13290">
          <cell r="B13290" t="str">
            <v>1921005428</v>
          </cell>
          <cell r="C13290" t="str">
            <v>Lê Thị Thu Hiếu</v>
          </cell>
          <cell r="D13290" t="str">
            <v>Nữ</v>
          </cell>
          <cell r="E13290" t="str">
            <v>19/07/2001</v>
          </cell>
          <cell r="F13290" t="str">
            <v>CLC_19DMA07</v>
          </cell>
          <cell r="G13290" t="str">
            <v>Khoa Marketing</v>
          </cell>
          <cell r="H13290" t="str">
            <v>Quản trị Marketing</v>
          </cell>
          <cell r="I13290" t="str">
            <v>Chương trình chất lượng cao</v>
          </cell>
          <cell r="J13290" t="str">
            <v>Khóa 19D(CLC)</v>
          </cell>
          <cell r="K13290">
            <v>17356500</v>
          </cell>
          <cell r="L13290">
            <v>17356500</v>
          </cell>
          <cell r="M13290">
            <v>0</v>
          </cell>
          <cell r="N13290" t="str">
            <v/>
          </cell>
          <cell r="O13290" t="str">
            <v>Còn học</v>
          </cell>
        </row>
        <row r="13291">
          <cell r="B13291" t="str">
            <v>1921005417</v>
          </cell>
          <cell r="C13291" t="str">
            <v>Nguyễn Thị Thúy Hằng</v>
          </cell>
          <cell r="D13291" t="str">
            <v>Nữ</v>
          </cell>
          <cell r="E13291" t="str">
            <v>14/05/2001</v>
          </cell>
          <cell r="F13291" t="str">
            <v>CLC_19DMA07</v>
          </cell>
          <cell r="G13291" t="str">
            <v>Khoa Marketing</v>
          </cell>
          <cell r="H13291" t="str">
            <v>Quản trị Marketing</v>
          </cell>
          <cell r="I13291" t="str">
            <v>Chương trình chất lượng cao</v>
          </cell>
          <cell r="J13291" t="str">
            <v>Khóa 19D(CLC)</v>
          </cell>
          <cell r="K13291">
            <v>17356500</v>
          </cell>
          <cell r="L13291">
            <v>17356500</v>
          </cell>
          <cell r="M13291">
            <v>0</v>
          </cell>
          <cell r="N13291" t="str">
            <v/>
          </cell>
          <cell r="O13291" t="str">
            <v>Còn học</v>
          </cell>
        </row>
        <row r="13292">
          <cell r="B13292" t="str">
            <v>1921005572</v>
          </cell>
          <cell r="C13292" t="str">
            <v>Cao Thị Minh Nguyệt</v>
          </cell>
          <cell r="D13292" t="str">
            <v>Nữ</v>
          </cell>
          <cell r="E13292" t="str">
            <v>07/09/2001</v>
          </cell>
          <cell r="F13292" t="str">
            <v>CLC_19DMA07</v>
          </cell>
          <cell r="G13292" t="str">
            <v>Khoa Marketing</v>
          </cell>
          <cell r="H13292" t="str">
            <v>Quản trị Marketing</v>
          </cell>
          <cell r="I13292" t="str">
            <v>Chương trình chất lượng cao</v>
          </cell>
          <cell r="J13292" t="str">
            <v>Khóa 19D(CLC)</v>
          </cell>
          <cell r="K13292">
            <v>17356500</v>
          </cell>
          <cell r="L13292">
            <v>17356500</v>
          </cell>
          <cell r="M13292">
            <v>0</v>
          </cell>
          <cell r="N13292" t="str">
            <v/>
          </cell>
          <cell r="O13292" t="str">
            <v>Còn học</v>
          </cell>
        </row>
        <row r="13293">
          <cell r="B13293" t="str">
            <v>1921005634</v>
          </cell>
          <cell r="C13293" t="str">
            <v>Lâm My Sa</v>
          </cell>
          <cell r="D13293" t="str">
            <v>Nữ</v>
          </cell>
          <cell r="E13293" t="str">
            <v>27/11/2001</v>
          </cell>
          <cell r="F13293" t="str">
            <v>CLC_19DMA07</v>
          </cell>
          <cell r="G13293" t="str">
            <v>Khoa Marketing</v>
          </cell>
          <cell r="H13293" t="str">
            <v>Quản trị Marketing</v>
          </cell>
          <cell r="I13293" t="str">
            <v>Chương trình chất lượng cao</v>
          </cell>
          <cell r="J13293" t="str">
            <v>Khóa 19D(CLC)</v>
          </cell>
          <cell r="K13293">
            <v>17356500</v>
          </cell>
          <cell r="L13293">
            <v>17356500</v>
          </cell>
          <cell r="M13293">
            <v>0</v>
          </cell>
          <cell r="N13293" t="str">
            <v/>
          </cell>
          <cell r="O13293" t="str">
            <v>Còn học</v>
          </cell>
        </row>
        <row r="13294">
          <cell r="B13294" t="str">
            <v>1921005636</v>
          </cell>
          <cell r="C13294" t="str">
            <v>Hồ Thu Sương</v>
          </cell>
          <cell r="D13294" t="str">
            <v>Nữ</v>
          </cell>
          <cell r="E13294" t="str">
            <v>15/12/2001</v>
          </cell>
          <cell r="F13294" t="str">
            <v>CLC_19DMA07</v>
          </cell>
          <cell r="G13294" t="str">
            <v>Khoa Marketing</v>
          </cell>
          <cell r="H13294" t="str">
            <v>Quản trị Marketing</v>
          </cell>
          <cell r="I13294" t="str">
            <v>Chương trình chất lượng cao</v>
          </cell>
          <cell r="J13294" t="str">
            <v>Khóa 19D(CLC)</v>
          </cell>
          <cell r="K13294">
            <v>17356500</v>
          </cell>
          <cell r="L13294">
            <v>17356500</v>
          </cell>
          <cell r="M13294">
            <v>0</v>
          </cell>
          <cell r="N13294" t="str">
            <v/>
          </cell>
          <cell r="O13294" t="str">
            <v>Còn học</v>
          </cell>
        </row>
        <row r="13295">
          <cell r="B13295" t="str">
            <v>1921005604</v>
          </cell>
          <cell r="C13295" t="str">
            <v>Trần Thế Phong</v>
          </cell>
          <cell r="D13295" t="str">
            <v>Nam</v>
          </cell>
          <cell r="E13295" t="str">
            <v>26/06/2001</v>
          </cell>
          <cell r="F13295" t="str">
            <v>CLC_19DMA07</v>
          </cell>
          <cell r="G13295" t="str">
            <v>Khoa Marketing</v>
          </cell>
          <cell r="H13295" t="str">
            <v>Quản trị Marketing</v>
          </cell>
          <cell r="I13295" t="str">
            <v>Chương trình chất lượng cao</v>
          </cell>
          <cell r="J13295" t="str">
            <v>Khóa 19D(CLC)</v>
          </cell>
          <cell r="K13295">
            <v>17356500</v>
          </cell>
          <cell r="L13295">
            <v>17356500</v>
          </cell>
          <cell r="M13295">
            <v>0</v>
          </cell>
          <cell r="N13295" t="str">
            <v/>
          </cell>
          <cell r="O13295" t="str">
            <v>Còn học</v>
          </cell>
        </row>
        <row r="13296">
          <cell r="B13296" t="str">
            <v>1921005606</v>
          </cell>
          <cell r="C13296" t="str">
            <v>Nguyễn Đăng Phú</v>
          </cell>
          <cell r="D13296" t="str">
            <v>Nam</v>
          </cell>
          <cell r="E13296" t="str">
            <v>22/03/2001</v>
          </cell>
          <cell r="F13296" t="str">
            <v>CLC_19DMA07</v>
          </cell>
          <cell r="G13296" t="str">
            <v>Khoa Marketing</v>
          </cell>
          <cell r="H13296" t="str">
            <v>Quản trị Marketing</v>
          </cell>
          <cell r="I13296" t="str">
            <v>Chương trình chất lượng cao</v>
          </cell>
          <cell r="J13296" t="str">
            <v>Khóa 19D(CLC)</v>
          </cell>
          <cell r="K13296">
            <v>17356500</v>
          </cell>
          <cell r="L13296">
            <v>17356500</v>
          </cell>
          <cell r="M13296">
            <v>0</v>
          </cell>
          <cell r="N13296" t="str">
            <v/>
          </cell>
          <cell r="O13296" t="str">
            <v>Còn học</v>
          </cell>
        </row>
        <row r="13297">
          <cell r="B13297" t="str">
            <v>1921005394</v>
          </cell>
          <cell r="C13297" t="str">
            <v>Phạm Võ Minh Đức</v>
          </cell>
          <cell r="D13297" t="str">
            <v>Nam</v>
          </cell>
          <cell r="E13297" t="str">
            <v>10/11/2001</v>
          </cell>
          <cell r="F13297" t="str">
            <v>CLC_19DMA07</v>
          </cell>
          <cell r="G13297" t="str">
            <v>Khoa Marketing</v>
          </cell>
          <cell r="H13297" t="str">
            <v>Quản trị Marketing</v>
          </cell>
          <cell r="I13297" t="str">
            <v>Chương trình chất lượng cao</v>
          </cell>
          <cell r="J13297" t="str">
            <v>Khóa 19D(CLC)</v>
          </cell>
          <cell r="K13297">
            <v>17356500</v>
          </cell>
          <cell r="L13297">
            <v>17356500</v>
          </cell>
          <cell r="M13297">
            <v>0</v>
          </cell>
          <cell r="N13297" t="str">
            <v/>
          </cell>
          <cell r="O13297" t="str">
            <v>Còn học</v>
          </cell>
        </row>
        <row r="13298">
          <cell r="B13298" t="str">
            <v>1921005409</v>
          </cell>
          <cell r="C13298" t="str">
            <v>Đỗ Thị Hà</v>
          </cell>
          <cell r="D13298" t="str">
            <v>Nữ</v>
          </cell>
          <cell r="E13298" t="str">
            <v>31/10/2001</v>
          </cell>
          <cell r="F13298" t="str">
            <v>CLC_19DMA07</v>
          </cell>
          <cell r="G13298" t="str">
            <v>Khoa Marketing</v>
          </cell>
          <cell r="H13298" t="str">
            <v>Quản trị Marketing</v>
          </cell>
          <cell r="I13298" t="str">
            <v>Chương trình chất lượng cao</v>
          </cell>
          <cell r="J13298" t="str">
            <v>Khóa 19D(CLC)</v>
          </cell>
          <cell r="K13298">
            <v>17356500</v>
          </cell>
          <cell r="L13298">
            <v>17356500</v>
          </cell>
          <cell r="M13298">
            <v>0</v>
          </cell>
          <cell r="N13298" t="str">
            <v/>
          </cell>
          <cell r="O13298" t="str">
            <v>Còn học</v>
          </cell>
        </row>
        <row r="13299">
          <cell r="B13299" t="str">
            <v>1921005398</v>
          </cell>
          <cell r="C13299" t="str">
            <v>Phan Trí Dũng</v>
          </cell>
          <cell r="D13299" t="str">
            <v>Nam</v>
          </cell>
          <cell r="E13299" t="str">
            <v>25/03/2001</v>
          </cell>
          <cell r="F13299" t="str">
            <v>CLC_19DMA07</v>
          </cell>
          <cell r="G13299" t="str">
            <v>Khoa Marketing</v>
          </cell>
          <cell r="H13299" t="str">
            <v>Quản trị Marketing</v>
          </cell>
          <cell r="I13299" t="str">
            <v>Chương trình chất lượng cao</v>
          </cell>
          <cell r="J13299" t="str">
            <v>Khóa 19D(CLC)</v>
          </cell>
          <cell r="K13299">
            <v>17356500</v>
          </cell>
          <cell r="L13299">
            <v>17356500</v>
          </cell>
          <cell r="M13299">
            <v>0</v>
          </cell>
          <cell r="N13299" t="str">
            <v/>
          </cell>
          <cell r="O13299" t="str">
            <v>Còn học</v>
          </cell>
        </row>
        <row r="13300">
          <cell r="B13300" t="str">
            <v>1921005563</v>
          </cell>
          <cell r="C13300" t="str">
            <v>Trương Thiên Bảo Ngọc</v>
          </cell>
          <cell r="D13300" t="str">
            <v>Nữ</v>
          </cell>
          <cell r="E13300" t="str">
            <v>26/01/2001</v>
          </cell>
          <cell r="F13300" t="str">
            <v>CLC_19DMA07</v>
          </cell>
          <cell r="G13300" t="str">
            <v>Khoa Marketing</v>
          </cell>
          <cell r="H13300" t="str">
            <v>Quản trị Marketing</v>
          </cell>
          <cell r="I13300" t="str">
            <v>Chương trình chất lượng cao</v>
          </cell>
          <cell r="J13300" t="str">
            <v>Khóa 19D(CLC)</v>
          </cell>
          <cell r="K13300">
            <v>17356500</v>
          </cell>
          <cell r="L13300">
            <v>17356500</v>
          </cell>
          <cell r="M13300">
            <v>0</v>
          </cell>
          <cell r="N13300" t="str">
            <v/>
          </cell>
          <cell r="O13300" t="str">
            <v>Còn học</v>
          </cell>
        </row>
        <row r="13301">
          <cell r="B13301" t="str">
            <v>1921005703</v>
          </cell>
          <cell r="C13301" t="str">
            <v>Vũ Mỹ Tiên</v>
          </cell>
          <cell r="D13301" t="str">
            <v>Nữ</v>
          </cell>
          <cell r="E13301" t="str">
            <v>07/09/2001</v>
          </cell>
          <cell r="F13301" t="str">
            <v>CLC_19DMA07</v>
          </cell>
          <cell r="G13301" t="str">
            <v>Khoa Marketing</v>
          </cell>
          <cell r="H13301" t="str">
            <v>Quản trị Marketing</v>
          </cell>
          <cell r="I13301" t="str">
            <v>Chương trình chất lượng cao</v>
          </cell>
          <cell r="J13301" t="str">
            <v>Khóa 19D(CLC)</v>
          </cell>
          <cell r="K13301">
            <v>18031000</v>
          </cell>
          <cell r="L13301">
            <v>18031000</v>
          </cell>
          <cell r="M13301">
            <v>0</v>
          </cell>
          <cell r="N13301" t="str">
            <v/>
          </cell>
          <cell r="O13301" t="str">
            <v>Còn học</v>
          </cell>
        </row>
        <row r="13302">
          <cell r="B13302" t="str">
            <v>1921005553</v>
          </cell>
          <cell r="C13302" t="str">
            <v>Nguyễn Trần Bảo Nghi</v>
          </cell>
          <cell r="D13302" t="str">
            <v>Nữ</v>
          </cell>
          <cell r="E13302" t="str">
            <v>11/07/2001</v>
          </cell>
          <cell r="F13302" t="str">
            <v>CLC_19DMA07</v>
          </cell>
          <cell r="G13302" t="str">
            <v>Khoa Marketing</v>
          </cell>
          <cell r="H13302" t="str">
            <v>Quản trị Marketing</v>
          </cell>
          <cell r="I13302" t="str">
            <v>Chương trình chất lượng cao</v>
          </cell>
          <cell r="J13302" t="str">
            <v>Khóa 19D(CLC)</v>
          </cell>
          <cell r="K13302">
            <v>18031000</v>
          </cell>
          <cell r="L13302">
            <v>18031000</v>
          </cell>
          <cell r="M13302">
            <v>0</v>
          </cell>
          <cell r="N13302" t="str">
            <v/>
          </cell>
          <cell r="O13302" t="str">
            <v>Còn học</v>
          </cell>
        </row>
        <row r="13303">
          <cell r="B13303" t="str">
            <v>1921005502</v>
          </cell>
          <cell r="C13303" t="str">
            <v>Trần Mỹ Linh</v>
          </cell>
          <cell r="D13303" t="str">
            <v>Nữ</v>
          </cell>
          <cell r="E13303" t="str">
            <v>17/05/2001</v>
          </cell>
          <cell r="F13303" t="str">
            <v>CLC_19DMA07</v>
          </cell>
          <cell r="G13303" t="str">
            <v>Khoa Marketing</v>
          </cell>
          <cell r="H13303" t="str">
            <v>Quản trị Marketing</v>
          </cell>
          <cell r="I13303" t="str">
            <v>Chương trình chất lượng cao</v>
          </cell>
          <cell r="J13303" t="str">
            <v>Khóa 19D(CLC)</v>
          </cell>
          <cell r="K13303">
            <v>18031000</v>
          </cell>
          <cell r="L13303">
            <v>18031000</v>
          </cell>
          <cell r="M13303">
            <v>0</v>
          </cell>
          <cell r="N13303" t="str">
            <v/>
          </cell>
          <cell r="O13303" t="str">
            <v>Còn học</v>
          </cell>
        </row>
        <row r="13304">
          <cell r="B13304" t="str">
            <v>1921005617</v>
          </cell>
          <cell r="C13304" t="str">
            <v>Phạm Ngọc Thu Phương</v>
          </cell>
          <cell r="D13304" t="str">
            <v>Nữ</v>
          </cell>
          <cell r="E13304" t="str">
            <v>20/09/2001</v>
          </cell>
          <cell r="F13304" t="str">
            <v>CLC_19DMA07</v>
          </cell>
          <cell r="G13304" t="str">
            <v>Khoa Marketing</v>
          </cell>
          <cell r="H13304" t="str">
            <v>Quản trị Marketing</v>
          </cell>
          <cell r="I13304" t="str">
            <v>Chương trình chất lượng cao</v>
          </cell>
          <cell r="J13304" t="str">
            <v>Khóa 19D(CLC)</v>
          </cell>
          <cell r="K13304">
            <v>18705500</v>
          </cell>
          <cell r="L13304">
            <v>18705500</v>
          </cell>
          <cell r="M13304">
            <v>0</v>
          </cell>
          <cell r="N13304" t="str">
            <v/>
          </cell>
          <cell r="O13304" t="str">
            <v>Còn học</v>
          </cell>
        </row>
        <row r="13305">
          <cell r="B13305" t="str">
            <v>1921005391</v>
          </cell>
          <cell r="C13305" t="str">
            <v>Bùi Minh Đức</v>
          </cell>
          <cell r="D13305" t="str">
            <v>Nam</v>
          </cell>
          <cell r="E13305" t="str">
            <v>20/07/2001</v>
          </cell>
          <cell r="F13305" t="str">
            <v>CLC_19DMA07</v>
          </cell>
          <cell r="G13305" t="str">
            <v>Khoa Marketing</v>
          </cell>
          <cell r="H13305" t="str">
            <v>Quản trị Marketing</v>
          </cell>
          <cell r="I13305" t="str">
            <v>Chương trình chất lượng cao</v>
          </cell>
          <cell r="J13305" t="str">
            <v>Khóa 19D(CLC)</v>
          </cell>
          <cell r="K13305">
            <v>20448750</v>
          </cell>
          <cell r="L13305">
            <v>20448750</v>
          </cell>
          <cell r="M13305">
            <v>0</v>
          </cell>
          <cell r="N13305" t="str">
            <v/>
          </cell>
          <cell r="O13305" t="str">
            <v>Còn học</v>
          </cell>
        </row>
        <row r="13306">
          <cell r="B13306" t="str">
            <v>1921005367</v>
          </cell>
          <cell r="C13306" t="str">
            <v>Vũ Lan Anh</v>
          </cell>
          <cell r="D13306" t="str">
            <v>Nữ</v>
          </cell>
          <cell r="E13306" t="str">
            <v>25/08/2001</v>
          </cell>
          <cell r="F13306" t="str">
            <v>CLC_19DMA07</v>
          </cell>
          <cell r="G13306" t="str">
            <v>Khoa Marketing</v>
          </cell>
          <cell r="H13306" t="str">
            <v>Quản trị Marketing</v>
          </cell>
          <cell r="I13306" t="str">
            <v>Chương trình chất lượng cao</v>
          </cell>
          <cell r="J13306" t="str">
            <v>Khóa 19D(CLC)</v>
          </cell>
          <cell r="K13306">
            <v>23859250</v>
          </cell>
          <cell r="L13306">
            <v>23859250</v>
          </cell>
          <cell r="M13306">
            <v>0</v>
          </cell>
          <cell r="N13306" t="str">
            <v/>
          </cell>
          <cell r="O13306" t="str">
            <v>Còn học</v>
          </cell>
        </row>
        <row r="13307">
          <cell r="B13307" t="str">
            <v>1921005407</v>
          </cell>
          <cell r="C13307" t="str">
            <v>Vũ Thị Châu Giang</v>
          </cell>
          <cell r="D13307" t="str">
            <v>Nữ</v>
          </cell>
          <cell r="E13307" t="str">
            <v>01/01/2001</v>
          </cell>
          <cell r="F13307" t="str">
            <v>CLC_19DMA08</v>
          </cell>
          <cell r="G13307" t="str">
            <v>Khoa Marketing</v>
          </cell>
          <cell r="H13307" t="str">
            <v>Quản trị Marketing</v>
          </cell>
          <cell r="I13307" t="str">
            <v>Chương trình chất lượng cao</v>
          </cell>
          <cell r="J13307" t="str">
            <v>Khóa 19D(CLC)</v>
          </cell>
          <cell r="K13307">
            <v>14463750</v>
          </cell>
          <cell r="L13307">
            <v>14463750</v>
          </cell>
          <cell r="M13307">
            <v>0</v>
          </cell>
          <cell r="N13307" t="str">
            <v/>
          </cell>
          <cell r="O13307" t="str">
            <v>Còn học</v>
          </cell>
        </row>
        <row r="13308">
          <cell r="B13308" t="str">
            <v>1921005808</v>
          </cell>
          <cell r="C13308" t="str">
            <v>Nhâm Hải Yến</v>
          </cell>
          <cell r="D13308" t="str">
            <v>Nữ</v>
          </cell>
          <cell r="E13308" t="str">
            <v>08/10/2001</v>
          </cell>
          <cell r="F13308" t="str">
            <v>CLC_19DMA08</v>
          </cell>
          <cell r="G13308" t="str">
            <v>Khoa Marketing</v>
          </cell>
          <cell r="H13308" t="str">
            <v>Quản trị Marketing</v>
          </cell>
          <cell r="I13308" t="str">
            <v>Chương trình chất lượng cao</v>
          </cell>
          <cell r="J13308" t="str">
            <v>Khóa 19D(CLC)</v>
          </cell>
          <cell r="K13308">
            <v>14463750</v>
          </cell>
          <cell r="L13308">
            <v>14463750</v>
          </cell>
          <cell r="M13308">
            <v>0</v>
          </cell>
          <cell r="N13308" t="str">
            <v/>
          </cell>
          <cell r="O13308" t="str">
            <v>Còn học</v>
          </cell>
        </row>
        <row r="13309">
          <cell r="B13309" t="str">
            <v>1921005336</v>
          </cell>
          <cell r="C13309" t="str">
            <v>Võ Ngọc Xuân An</v>
          </cell>
          <cell r="D13309" t="str">
            <v>Nữ</v>
          </cell>
          <cell r="E13309" t="str">
            <v>20/05/2001</v>
          </cell>
          <cell r="F13309" t="str">
            <v>CLC_19DMA08</v>
          </cell>
          <cell r="G13309" t="str">
            <v>Khoa Marketing</v>
          </cell>
          <cell r="H13309" t="str">
            <v>Quản trị Marketing</v>
          </cell>
          <cell r="I13309" t="str">
            <v>Chương trình chất lượng cao</v>
          </cell>
          <cell r="J13309" t="str">
            <v>Khóa 19D(CLC)</v>
          </cell>
          <cell r="K13309">
            <v>14463750</v>
          </cell>
          <cell r="L13309">
            <v>14463750</v>
          </cell>
          <cell r="M13309">
            <v>0</v>
          </cell>
          <cell r="N13309" t="str">
            <v/>
          </cell>
          <cell r="O13309" t="str">
            <v>Còn học</v>
          </cell>
        </row>
        <row r="13310">
          <cell r="B13310" t="str">
            <v>1921006452</v>
          </cell>
          <cell r="C13310" t="str">
            <v>Phùng Thị Kim Tuyền</v>
          </cell>
          <cell r="D13310" t="str">
            <v>Nữ</v>
          </cell>
          <cell r="E13310" t="str">
            <v>18/02/2001</v>
          </cell>
          <cell r="F13310" t="str">
            <v>CLC_19DMA08</v>
          </cell>
          <cell r="G13310" t="str">
            <v>Khoa Marketing</v>
          </cell>
          <cell r="H13310" t="str">
            <v>Quản trị Marketing</v>
          </cell>
          <cell r="I13310" t="str">
            <v>Chương trình chất lượng cao</v>
          </cell>
          <cell r="J13310" t="str">
            <v>Khóa 19D(CLC)</v>
          </cell>
          <cell r="K13310">
            <v>14663250</v>
          </cell>
          <cell r="L13310">
            <v>14663250</v>
          </cell>
          <cell r="M13310">
            <v>0</v>
          </cell>
          <cell r="N13310" t="str">
            <v/>
          </cell>
          <cell r="O13310" t="str">
            <v>Còn học</v>
          </cell>
        </row>
        <row r="13311">
          <cell r="B13311" t="str">
            <v>1921005530</v>
          </cell>
          <cell r="C13311" t="str">
            <v>Vũ Thị Kiều Minh</v>
          </cell>
          <cell r="D13311" t="str">
            <v>Nữ</v>
          </cell>
          <cell r="E13311" t="str">
            <v>13/12/2001</v>
          </cell>
          <cell r="F13311" t="str">
            <v>CLC_19DMA08</v>
          </cell>
          <cell r="G13311" t="str">
            <v>Khoa Marketing</v>
          </cell>
          <cell r="H13311" t="str">
            <v>Quản trị Marketing</v>
          </cell>
          <cell r="I13311" t="str">
            <v>Chương trình chất lượng cao</v>
          </cell>
          <cell r="J13311" t="str">
            <v>Khóa 19D(CLC)</v>
          </cell>
          <cell r="K13311">
            <v>15138250</v>
          </cell>
          <cell r="L13311">
            <v>15138250</v>
          </cell>
          <cell r="M13311">
            <v>0</v>
          </cell>
          <cell r="N13311" t="str">
            <v/>
          </cell>
          <cell r="O13311" t="str">
            <v>Còn học</v>
          </cell>
        </row>
        <row r="13312">
          <cell r="B13312" t="str">
            <v>1921005697</v>
          </cell>
          <cell r="C13312" t="str">
            <v>Trần Phương Thùy</v>
          </cell>
          <cell r="D13312" t="str">
            <v>Nữ</v>
          </cell>
          <cell r="E13312" t="str">
            <v>20/05/2001</v>
          </cell>
          <cell r="F13312" t="str">
            <v>CLC_19DMA08</v>
          </cell>
          <cell r="G13312" t="str">
            <v>Khoa Marketing</v>
          </cell>
          <cell r="H13312" t="str">
            <v>Quản trị Marketing</v>
          </cell>
          <cell r="I13312" t="str">
            <v>Chương trình chất lượng cao</v>
          </cell>
          <cell r="J13312" t="str">
            <v>Khóa 19D(CLC)</v>
          </cell>
          <cell r="K13312">
            <v>15812750</v>
          </cell>
          <cell r="L13312">
            <v>15812750</v>
          </cell>
          <cell r="M13312">
            <v>0</v>
          </cell>
          <cell r="N13312" t="str">
            <v/>
          </cell>
          <cell r="O13312" t="str">
            <v>Còn học</v>
          </cell>
        </row>
        <row r="13313">
          <cell r="B13313" t="str">
            <v>1921005659</v>
          </cell>
          <cell r="C13313" t="str">
            <v>Phạm Tiến Thành</v>
          </cell>
          <cell r="D13313" t="str">
            <v>Nam</v>
          </cell>
          <cell r="E13313" t="str">
            <v>27/12/2001</v>
          </cell>
          <cell r="F13313" t="str">
            <v>CLC_19DMA08</v>
          </cell>
          <cell r="G13313" t="str">
            <v>Khoa Marketing</v>
          </cell>
          <cell r="H13313" t="str">
            <v>Quản trị Marketing</v>
          </cell>
          <cell r="I13313" t="str">
            <v>Chương trình chất lượng cao</v>
          </cell>
          <cell r="J13313" t="str">
            <v>Khóa 19D(CLC)</v>
          </cell>
          <cell r="K13313">
            <v>17356500</v>
          </cell>
          <cell r="L13313">
            <v>0</v>
          </cell>
          <cell r="M13313">
            <v>17356500</v>
          </cell>
          <cell r="N13313" t="str">
            <v>2021-2022-HK01: Phí học phần( 020220, 020155, 020222, 020308, 020497, 020353)</v>
          </cell>
          <cell r="O13313" t="str">
            <v>Còn học</v>
          </cell>
        </row>
        <row r="13314">
          <cell r="B13314" t="str">
            <v>1921005568</v>
          </cell>
          <cell r="C13314" t="str">
            <v>Nguyễn Thanh Nguyên</v>
          </cell>
          <cell r="D13314" t="str">
            <v>Nam</v>
          </cell>
          <cell r="E13314" t="str">
            <v>03/03/2001</v>
          </cell>
          <cell r="F13314" t="str">
            <v>CLC_19DMA08</v>
          </cell>
          <cell r="G13314" t="str">
            <v>Khoa Marketing</v>
          </cell>
          <cell r="H13314" t="str">
            <v>Quản trị Marketing</v>
          </cell>
          <cell r="I13314" t="str">
            <v>Chương trình chất lượng cao</v>
          </cell>
          <cell r="J13314" t="str">
            <v>Khóa 19D(CLC)</v>
          </cell>
          <cell r="K13314">
            <v>17356500</v>
          </cell>
          <cell r="L13314">
            <v>17356500</v>
          </cell>
          <cell r="M13314">
            <v>0</v>
          </cell>
          <cell r="N13314" t="str">
            <v/>
          </cell>
          <cell r="O13314" t="str">
            <v>Còn học</v>
          </cell>
        </row>
        <row r="13315">
          <cell r="B13315" t="str">
            <v>1921007559</v>
          </cell>
          <cell r="C13315" t="str">
            <v>Nguyễn Thị Yến Oanh</v>
          </cell>
          <cell r="D13315" t="str">
            <v>Nữ</v>
          </cell>
          <cell r="E13315" t="str">
            <v>25/03/2001</v>
          </cell>
          <cell r="F13315" t="str">
            <v>CLC_19DMA08</v>
          </cell>
          <cell r="G13315" t="str">
            <v>Khoa Marketing</v>
          </cell>
          <cell r="H13315" t="str">
            <v>Quản trị Marketing</v>
          </cell>
          <cell r="I13315" t="str">
            <v>Chương trình chất lượng cao</v>
          </cell>
          <cell r="J13315" t="str">
            <v>Khóa 19D(CLC)</v>
          </cell>
          <cell r="K13315">
            <v>17356500</v>
          </cell>
          <cell r="L13315">
            <v>17356500</v>
          </cell>
          <cell r="M13315">
            <v>0</v>
          </cell>
          <cell r="N13315" t="str">
            <v/>
          </cell>
          <cell r="O13315" t="str">
            <v>Còn học</v>
          </cell>
        </row>
        <row r="13316">
          <cell r="B13316" t="str">
            <v>1921005381</v>
          </cell>
          <cell r="C13316" t="str">
            <v>Đặng Văn Đăng</v>
          </cell>
          <cell r="D13316" t="str">
            <v>Nam</v>
          </cell>
          <cell r="E13316" t="str">
            <v>23/08/2001</v>
          </cell>
          <cell r="F13316" t="str">
            <v>CLC_19DMA08</v>
          </cell>
          <cell r="G13316" t="str">
            <v>Khoa Marketing</v>
          </cell>
          <cell r="H13316" t="str">
            <v>Quản trị Marketing</v>
          </cell>
          <cell r="I13316" t="str">
            <v>Chương trình chất lượng cao</v>
          </cell>
          <cell r="J13316" t="str">
            <v>Khóa 19D(CLC)</v>
          </cell>
          <cell r="K13316">
            <v>17356500</v>
          </cell>
          <cell r="L13316">
            <v>17356500</v>
          </cell>
          <cell r="M13316">
            <v>0</v>
          </cell>
          <cell r="N13316" t="str">
            <v/>
          </cell>
          <cell r="O13316" t="str">
            <v>Còn học</v>
          </cell>
        </row>
        <row r="13317">
          <cell r="B13317" t="str">
            <v>1921005709</v>
          </cell>
          <cell r="C13317" t="str">
            <v>Trương Thế Toàn</v>
          </cell>
          <cell r="D13317" t="str">
            <v>Nam</v>
          </cell>
          <cell r="E13317" t="str">
            <v>08/12/2001</v>
          </cell>
          <cell r="F13317" t="str">
            <v>CLC_19DMA08</v>
          </cell>
          <cell r="G13317" t="str">
            <v>Khoa Marketing</v>
          </cell>
          <cell r="H13317" t="str">
            <v>Quản trị Marketing</v>
          </cell>
          <cell r="I13317" t="str">
            <v>Chương trình chất lượng cao</v>
          </cell>
          <cell r="J13317" t="str">
            <v>Khóa 19D(CLC)</v>
          </cell>
          <cell r="K13317">
            <v>17356500</v>
          </cell>
          <cell r="L13317">
            <v>17356500</v>
          </cell>
          <cell r="M13317">
            <v>0</v>
          </cell>
          <cell r="N13317" t="str">
            <v/>
          </cell>
          <cell r="O13317" t="str">
            <v>Còn học</v>
          </cell>
        </row>
        <row r="13318">
          <cell r="B13318" t="str">
            <v>1921005473</v>
          </cell>
          <cell r="C13318" t="str">
            <v>Nguyễn Trung Kiên</v>
          </cell>
          <cell r="D13318" t="str">
            <v>Nam</v>
          </cell>
          <cell r="E13318" t="str">
            <v>02/01/2001</v>
          </cell>
          <cell r="F13318" t="str">
            <v>CLC_19DMA08</v>
          </cell>
          <cell r="G13318" t="str">
            <v>Khoa Marketing</v>
          </cell>
          <cell r="H13318" t="str">
            <v>Quản trị Marketing</v>
          </cell>
          <cell r="I13318" t="str">
            <v>Chương trình chất lượng cao</v>
          </cell>
          <cell r="J13318" t="str">
            <v>Khóa 19D(CLC)</v>
          </cell>
          <cell r="K13318">
            <v>17356500</v>
          </cell>
          <cell r="L13318">
            <v>17356500</v>
          </cell>
          <cell r="M13318">
            <v>0</v>
          </cell>
          <cell r="N13318" t="str">
            <v/>
          </cell>
          <cell r="O13318" t="str">
            <v>Còn học</v>
          </cell>
        </row>
        <row r="13319">
          <cell r="B13319" t="str">
            <v>1921005489</v>
          </cell>
          <cell r="C13319" t="str">
            <v>Ngô Nguyễn Ngọc Linh</v>
          </cell>
          <cell r="D13319" t="str">
            <v>Nữ</v>
          </cell>
          <cell r="E13319" t="str">
            <v>01/06/2001</v>
          </cell>
          <cell r="F13319" t="str">
            <v>CLC_19DMA08</v>
          </cell>
          <cell r="G13319" t="str">
            <v>Khoa Marketing</v>
          </cell>
          <cell r="H13319" t="str">
            <v>Quản trị Marketing</v>
          </cell>
          <cell r="I13319" t="str">
            <v>Chương trình chất lượng cao</v>
          </cell>
          <cell r="J13319" t="str">
            <v>Khóa 19D(CLC)</v>
          </cell>
          <cell r="K13319">
            <v>17356500</v>
          </cell>
          <cell r="L13319">
            <v>17356500</v>
          </cell>
          <cell r="M13319">
            <v>0</v>
          </cell>
          <cell r="N13319" t="str">
            <v/>
          </cell>
          <cell r="O13319" t="str">
            <v>Còn học</v>
          </cell>
        </row>
        <row r="13320">
          <cell r="B13320" t="str">
            <v>1921005673</v>
          </cell>
          <cell r="C13320" t="str">
            <v>Trương Tôn Anh Thi</v>
          </cell>
          <cell r="D13320" t="str">
            <v>Nam</v>
          </cell>
          <cell r="E13320" t="str">
            <v>17/12/2001</v>
          </cell>
          <cell r="F13320" t="str">
            <v>CLC_19DMA08</v>
          </cell>
          <cell r="G13320" t="str">
            <v>Khoa Marketing</v>
          </cell>
          <cell r="H13320" t="str">
            <v>Quản trị Marketing</v>
          </cell>
          <cell r="I13320" t="str">
            <v>Chương trình chất lượng cao</v>
          </cell>
          <cell r="J13320" t="str">
            <v>Khóa 19D(CLC)</v>
          </cell>
          <cell r="K13320">
            <v>17356500</v>
          </cell>
          <cell r="L13320">
            <v>17356500</v>
          </cell>
          <cell r="M13320">
            <v>0</v>
          </cell>
          <cell r="N13320" t="str">
            <v/>
          </cell>
          <cell r="O13320" t="str">
            <v>Còn học</v>
          </cell>
        </row>
        <row r="13321">
          <cell r="B13321" t="str">
            <v>1921005515</v>
          </cell>
          <cell r="C13321" t="str">
            <v>Nguyễn Thị Trúc Ly</v>
          </cell>
          <cell r="D13321" t="str">
            <v>Nữ</v>
          </cell>
          <cell r="E13321" t="str">
            <v>27/11/2001</v>
          </cell>
          <cell r="F13321" t="str">
            <v>CLC_19DMA08</v>
          </cell>
          <cell r="G13321" t="str">
            <v>Khoa Marketing</v>
          </cell>
          <cell r="H13321" t="str">
            <v>Quản trị Marketing</v>
          </cell>
          <cell r="I13321" t="str">
            <v>Chương trình chất lượng cao</v>
          </cell>
          <cell r="J13321" t="str">
            <v>Khóa 19D(CLC)</v>
          </cell>
          <cell r="K13321">
            <v>17356500</v>
          </cell>
          <cell r="L13321">
            <v>17356500</v>
          </cell>
          <cell r="M13321">
            <v>0</v>
          </cell>
          <cell r="N13321" t="str">
            <v/>
          </cell>
          <cell r="O13321" t="str">
            <v>Còn học</v>
          </cell>
        </row>
        <row r="13322">
          <cell r="B13322" t="str">
            <v>1921005551</v>
          </cell>
          <cell r="C13322" t="str">
            <v>Trần Kim Ngân</v>
          </cell>
          <cell r="D13322" t="str">
            <v>Nữ</v>
          </cell>
          <cell r="E13322" t="str">
            <v>19/06/2001</v>
          </cell>
          <cell r="F13322" t="str">
            <v>CLC_19DMA08</v>
          </cell>
          <cell r="G13322" t="str">
            <v>Khoa Marketing</v>
          </cell>
          <cell r="H13322" t="str">
            <v>Quản trị Marketing</v>
          </cell>
          <cell r="I13322" t="str">
            <v>Chương trình chất lượng cao</v>
          </cell>
          <cell r="J13322" t="str">
            <v>Khóa 19D(CLC)</v>
          </cell>
          <cell r="K13322">
            <v>17356500</v>
          </cell>
          <cell r="L13322">
            <v>17356500</v>
          </cell>
          <cell r="M13322">
            <v>0</v>
          </cell>
          <cell r="N13322" t="str">
            <v/>
          </cell>
          <cell r="O13322" t="str">
            <v>Còn học</v>
          </cell>
        </row>
        <row r="13323">
          <cell r="B13323" t="str">
            <v>1921004373</v>
          </cell>
          <cell r="C13323" t="str">
            <v>Hoàng Lê Bảo Hân</v>
          </cell>
          <cell r="D13323" t="str">
            <v>Nữ</v>
          </cell>
          <cell r="E13323" t="str">
            <v>17/04/1999</v>
          </cell>
          <cell r="F13323" t="str">
            <v>CLC_19DMA08</v>
          </cell>
          <cell r="G13323" t="str">
            <v>Khoa Marketing</v>
          </cell>
          <cell r="H13323" t="str">
            <v>Quản trị Marketing</v>
          </cell>
          <cell r="I13323" t="str">
            <v>Chương trình chất lượng cao</v>
          </cell>
          <cell r="J13323" t="str">
            <v>Khóa 19D(CLC)</v>
          </cell>
          <cell r="K13323">
            <v>17356500</v>
          </cell>
          <cell r="L13323">
            <v>17356500</v>
          </cell>
          <cell r="M13323">
            <v>0</v>
          </cell>
          <cell r="N13323" t="str">
            <v/>
          </cell>
          <cell r="O13323" t="str">
            <v>Còn học</v>
          </cell>
        </row>
        <row r="13324">
          <cell r="B13324" t="str">
            <v>1921003525</v>
          </cell>
          <cell r="C13324" t="str">
            <v>Dương Hải Huỳnh</v>
          </cell>
          <cell r="D13324" t="str">
            <v>Nữ</v>
          </cell>
          <cell r="E13324" t="str">
            <v>04/12/2001</v>
          </cell>
          <cell r="F13324" t="str">
            <v>CLC_19DMA08</v>
          </cell>
          <cell r="G13324" t="str">
            <v>Khoa Marketing</v>
          </cell>
          <cell r="H13324" t="str">
            <v>Quản trị Marketing</v>
          </cell>
          <cell r="I13324" t="str">
            <v>Chương trình chất lượng cao</v>
          </cell>
          <cell r="J13324" t="str">
            <v>Khóa 19D(CLC)</v>
          </cell>
          <cell r="K13324">
            <v>17356500</v>
          </cell>
          <cell r="L13324">
            <v>17356500</v>
          </cell>
          <cell r="M13324">
            <v>0</v>
          </cell>
          <cell r="N13324" t="str">
            <v/>
          </cell>
          <cell r="O13324" t="str">
            <v>Còn học</v>
          </cell>
        </row>
        <row r="13325">
          <cell r="B13325" t="str">
            <v>1921005649</v>
          </cell>
          <cell r="C13325" t="str">
            <v>Phạm Thanh Tâm</v>
          </cell>
          <cell r="D13325" t="str">
            <v>Nữ</v>
          </cell>
          <cell r="E13325" t="str">
            <v>24/12/2001</v>
          </cell>
          <cell r="F13325" t="str">
            <v>CLC_19DMA08</v>
          </cell>
          <cell r="G13325" t="str">
            <v>Khoa Marketing</v>
          </cell>
          <cell r="H13325" t="str">
            <v>Quản trị Marketing</v>
          </cell>
          <cell r="I13325" t="str">
            <v>Chương trình chất lượng cao</v>
          </cell>
          <cell r="J13325" t="str">
            <v>Khóa 19D(CLC)</v>
          </cell>
          <cell r="K13325">
            <v>17356500</v>
          </cell>
          <cell r="L13325">
            <v>17356500</v>
          </cell>
          <cell r="M13325">
            <v>0</v>
          </cell>
          <cell r="N13325" t="str">
            <v/>
          </cell>
          <cell r="O13325" t="str">
            <v>Còn học</v>
          </cell>
        </row>
        <row r="13326">
          <cell r="B13326" t="str">
            <v>1921005612</v>
          </cell>
          <cell r="C13326" t="str">
            <v>Ngô Kiều Phương</v>
          </cell>
          <cell r="D13326" t="str">
            <v>Nữ</v>
          </cell>
          <cell r="E13326" t="str">
            <v>12/01/2001</v>
          </cell>
          <cell r="F13326" t="str">
            <v>CLC_19DMA08</v>
          </cell>
          <cell r="G13326" t="str">
            <v>Khoa Marketing</v>
          </cell>
          <cell r="H13326" t="str">
            <v>Quản trị Marketing</v>
          </cell>
          <cell r="I13326" t="str">
            <v>Chương trình chất lượng cao</v>
          </cell>
          <cell r="J13326" t="str">
            <v>Khóa 19D(CLC)</v>
          </cell>
          <cell r="K13326">
            <v>17356500</v>
          </cell>
          <cell r="L13326">
            <v>17356500</v>
          </cell>
          <cell r="M13326">
            <v>0</v>
          </cell>
          <cell r="N13326" t="str">
            <v/>
          </cell>
          <cell r="O13326" t="str">
            <v>Còn học</v>
          </cell>
        </row>
        <row r="13327">
          <cell r="B13327" t="str">
            <v>1921005639</v>
          </cell>
          <cell r="C13327" t="str">
            <v>Phạm Trần Kiều Sương</v>
          </cell>
          <cell r="D13327" t="str">
            <v>Nữ</v>
          </cell>
          <cell r="E13327" t="str">
            <v>16/09/2001</v>
          </cell>
          <cell r="F13327" t="str">
            <v>CLC_19DMA08</v>
          </cell>
          <cell r="G13327" t="str">
            <v>Khoa Marketing</v>
          </cell>
          <cell r="H13327" t="str">
            <v>Quản trị Marketing</v>
          </cell>
          <cell r="I13327" t="str">
            <v>Chương trình chất lượng cao</v>
          </cell>
          <cell r="J13327" t="str">
            <v>Khóa 19D(CLC)</v>
          </cell>
          <cell r="K13327">
            <v>17356500</v>
          </cell>
          <cell r="L13327">
            <v>17356500</v>
          </cell>
          <cell r="M13327">
            <v>0</v>
          </cell>
          <cell r="N13327" t="str">
            <v/>
          </cell>
          <cell r="O13327" t="str">
            <v>Còn học</v>
          </cell>
        </row>
        <row r="13328">
          <cell r="B13328" t="str">
            <v>1921005345</v>
          </cell>
          <cell r="C13328" t="str">
            <v>Hồ Ngọc Thiên Anh</v>
          </cell>
          <cell r="D13328" t="str">
            <v>Nữ</v>
          </cell>
          <cell r="E13328" t="str">
            <v>05/12/2001</v>
          </cell>
          <cell r="F13328" t="str">
            <v>CLC_19DMA08</v>
          </cell>
          <cell r="G13328" t="str">
            <v>Khoa Marketing</v>
          </cell>
          <cell r="H13328" t="str">
            <v>Quản trị Marketing</v>
          </cell>
          <cell r="I13328" t="str">
            <v>Chương trình chất lượng cao</v>
          </cell>
          <cell r="J13328" t="str">
            <v>Khóa 19D(CLC)</v>
          </cell>
          <cell r="K13328">
            <v>17356500</v>
          </cell>
          <cell r="L13328">
            <v>17356500</v>
          </cell>
          <cell r="M13328">
            <v>0</v>
          </cell>
          <cell r="N13328" t="str">
            <v/>
          </cell>
          <cell r="O13328" t="str">
            <v>Còn học</v>
          </cell>
        </row>
        <row r="13329">
          <cell r="B13329" t="str">
            <v>1921005432</v>
          </cell>
          <cell r="C13329" t="str">
            <v>Trần Vương Thái Hiếu</v>
          </cell>
          <cell r="D13329" t="str">
            <v>Nam</v>
          </cell>
          <cell r="E13329" t="str">
            <v>11/01/2001</v>
          </cell>
          <cell r="F13329" t="str">
            <v>CLC_19DMA08</v>
          </cell>
          <cell r="G13329" t="str">
            <v>Khoa Marketing</v>
          </cell>
          <cell r="H13329" t="str">
            <v>Quản trị Marketing</v>
          </cell>
          <cell r="I13329" t="str">
            <v>Chương trình chất lượng cao</v>
          </cell>
          <cell r="J13329" t="str">
            <v>Khóa 19D(CLC)</v>
          </cell>
          <cell r="K13329">
            <v>17356500</v>
          </cell>
          <cell r="L13329">
            <v>17356500</v>
          </cell>
          <cell r="M13329">
            <v>0</v>
          </cell>
          <cell r="N13329" t="str">
            <v/>
          </cell>
          <cell r="O13329" t="str">
            <v>Còn học</v>
          </cell>
        </row>
        <row r="13330">
          <cell r="B13330" t="str">
            <v>1921005650</v>
          </cell>
          <cell r="C13330" t="str">
            <v>Phương Thanh Tâm</v>
          </cell>
          <cell r="D13330" t="str">
            <v>Nữ</v>
          </cell>
          <cell r="E13330" t="str">
            <v>01/08/2001</v>
          </cell>
          <cell r="F13330" t="str">
            <v>CLC_19DMA08</v>
          </cell>
          <cell r="G13330" t="str">
            <v>Khoa Marketing</v>
          </cell>
          <cell r="H13330" t="str">
            <v>Quản trị Marketing</v>
          </cell>
          <cell r="I13330" t="str">
            <v>Chương trình chất lượng cao</v>
          </cell>
          <cell r="J13330" t="str">
            <v>Khóa 19D(CLC)</v>
          </cell>
          <cell r="K13330">
            <v>17356500</v>
          </cell>
          <cell r="L13330">
            <v>17356500</v>
          </cell>
          <cell r="M13330">
            <v>0</v>
          </cell>
          <cell r="N13330" t="str">
            <v/>
          </cell>
          <cell r="O13330" t="str">
            <v>Còn học</v>
          </cell>
        </row>
        <row r="13331">
          <cell r="B13331" t="str">
            <v>1921005686</v>
          </cell>
          <cell r="C13331" t="str">
            <v>Trương Nguyễn Trang Thư</v>
          </cell>
          <cell r="D13331" t="str">
            <v>Nữ</v>
          </cell>
          <cell r="E13331" t="str">
            <v>22/04/2001</v>
          </cell>
          <cell r="F13331" t="str">
            <v>CLC_19DMA08</v>
          </cell>
          <cell r="G13331" t="str">
            <v>Khoa Marketing</v>
          </cell>
          <cell r="H13331" t="str">
            <v>Quản trị Marketing</v>
          </cell>
          <cell r="I13331" t="str">
            <v>Chương trình chất lượng cao</v>
          </cell>
          <cell r="J13331" t="str">
            <v>Khóa 19D(CLC)</v>
          </cell>
          <cell r="K13331">
            <v>18031000</v>
          </cell>
          <cell r="L13331">
            <v>18031000</v>
          </cell>
          <cell r="M13331">
            <v>0</v>
          </cell>
          <cell r="N13331" t="str">
            <v/>
          </cell>
          <cell r="O13331" t="str">
            <v>Còn học</v>
          </cell>
        </row>
        <row r="13332">
          <cell r="B13332" t="str">
            <v>1921005558</v>
          </cell>
          <cell r="C13332" t="str">
            <v>Nguyễn Thị Hoàng Ngọc</v>
          </cell>
          <cell r="D13332" t="str">
            <v>Nữ</v>
          </cell>
          <cell r="E13332" t="str">
            <v>01/05/2001</v>
          </cell>
          <cell r="F13332" t="str">
            <v>CLC_19DMA08</v>
          </cell>
          <cell r="G13332" t="str">
            <v>Khoa Marketing</v>
          </cell>
          <cell r="H13332" t="str">
            <v>Quản trị Marketing</v>
          </cell>
          <cell r="I13332" t="str">
            <v>Chương trình chất lượng cao</v>
          </cell>
          <cell r="J13332" t="str">
            <v>Khóa 19D(CLC)</v>
          </cell>
          <cell r="K13332">
            <v>18031000</v>
          </cell>
          <cell r="L13332">
            <v>18031000</v>
          </cell>
          <cell r="M13332">
            <v>0</v>
          </cell>
          <cell r="N13332" t="str">
            <v/>
          </cell>
          <cell r="O13332" t="str">
            <v>Còn học</v>
          </cell>
        </row>
        <row r="13333">
          <cell r="B13333" t="str">
            <v>1921005653</v>
          </cell>
          <cell r="C13333" t="str">
            <v>Vũ Ngọc Thái</v>
          </cell>
          <cell r="D13333" t="str">
            <v>Nam</v>
          </cell>
          <cell r="E13333" t="str">
            <v>02/10/2001</v>
          </cell>
          <cell r="F13333" t="str">
            <v>CLC_19DMA08</v>
          </cell>
          <cell r="G13333" t="str">
            <v>Khoa Marketing</v>
          </cell>
          <cell r="H13333" t="str">
            <v>Quản trị Marketing</v>
          </cell>
          <cell r="I13333" t="str">
            <v>Chương trình chất lượng cao</v>
          </cell>
          <cell r="J13333" t="str">
            <v>Khóa 19D(CLC)</v>
          </cell>
          <cell r="K13333">
            <v>18031000</v>
          </cell>
          <cell r="L13333">
            <v>18031000</v>
          </cell>
          <cell r="M13333">
            <v>0</v>
          </cell>
          <cell r="N13333" t="str">
            <v/>
          </cell>
          <cell r="O13333" t="str">
            <v>Còn học</v>
          </cell>
        </row>
        <row r="13334">
          <cell r="B13334" t="str">
            <v>1921005564</v>
          </cell>
          <cell r="C13334" t="str">
            <v>Bùi Trần Thảo Nguyên</v>
          </cell>
          <cell r="D13334" t="str">
            <v>Nữ</v>
          </cell>
          <cell r="E13334" t="str">
            <v>10/11/2001</v>
          </cell>
          <cell r="F13334" t="str">
            <v>CLC_19DMA08</v>
          </cell>
          <cell r="G13334" t="str">
            <v>Khoa Marketing</v>
          </cell>
          <cell r="H13334" t="str">
            <v>Quản trị Marketing</v>
          </cell>
          <cell r="I13334" t="str">
            <v>Chương trình chất lượng cao</v>
          </cell>
          <cell r="J13334" t="str">
            <v>Khóa 19D(CLC)</v>
          </cell>
          <cell r="K13334">
            <v>18705500</v>
          </cell>
          <cell r="L13334">
            <v>18705500</v>
          </cell>
          <cell r="M13334">
            <v>0</v>
          </cell>
          <cell r="N13334" t="str">
            <v/>
          </cell>
          <cell r="O13334" t="str">
            <v>Còn học</v>
          </cell>
        </row>
        <row r="13335">
          <cell r="B13335" t="str">
            <v>1921005353</v>
          </cell>
          <cell r="C13335" t="str">
            <v>Nguyễn Ngọc Hải Anh</v>
          </cell>
          <cell r="D13335" t="str">
            <v>Nữ</v>
          </cell>
          <cell r="E13335" t="str">
            <v>27/03/2001</v>
          </cell>
          <cell r="F13335" t="str">
            <v>CLC_19DMA08</v>
          </cell>
          <cell r="G13335" t="str">
            <v>Khoa Marketing</v>
          </cell>
          <cell r="H13335" t="str">
            <v>Quản trị Marketing</v>
          </cell>
          <cell r="I13335" t="str">
            <v>Chương trình chất lượng cao</v>
          </cell>
          <cell r="J13335" t="str">
            <v>Khóa 19D(CLC)</v>
          </cell>
          <cell r="K13335">
            <v>18705500</v>
          </cell>
          <cell r="L13335">
            <v>18705500</v>
          </cell>
          <cell r="M13335">
            <v>0</v>
          </cell>
          <cell r="N13335" t="str">
            <v/>
          </cell>
          <cell r="O13335" t="str">
            <v>Còn học</v>
          </cell>
        </row>
        <row r="13336">
          <cell r="B13336" t="str">
            <v>1921005406</v>
          </cell>
          <cell r="C13336" t="str">
            <v>Trần Nguyễn Hà Giang</v>
          </cell>
          <cell r="D13336" t="str">
            <v>Nữ</v>
          </cell>
          <cell r="E13336" t="str">
            <v>17/10/2001</v>
          </cell>
          <cell r="F13336" t="str">
            <v>CLC_19DMA08</v>
          </cell>
          <cell r="G13336" t="str">
            <v>Khoa Marketing</v>
          </cell>
          <cell r="H13336" t="str">
            <v>Quản trị Marketing</v>
          </cell>
          <cell r="I13336" t="str">
            <v>Chương trình chất lượng cao</v>
          </cell>
          <cell r="J13336" t="str">
            <v>Khóa 19D(CLC)</v>
          </cell>
          <cell r="K13336">
            <v>18705500</v>
          </cell>
          <cell r="L13336">
            <v>18705500</v>
          </cell>
          <cell r="M13336">
            <v>0</v>
          </cell>
          <cell r="N13336" t="str">
            <v/>
          </cell>
          <cell r="O13336" t="str">
            <v>Còn học</v>
          </cell>
        </row>
        <row r="13337">
          <cell r="B13337" t="str">
            <v>1921005435</v>
          </cell>
          <cell r="C13337" t="str">
            <v>Bùi Ngọc Hòa</v>
          </cell>
          <cell r="D13337" t="str">
            <v>Nam</v>
          </cell>
          <cell r="E13337" t="str">
            <v>10/09/2001</v>
          </cell>
          <cell r="F13337" t="str">
            <v>CLC_19DMA08</v>
          </cell>
          <cell r="G13337" t="str">
            <v>Khoa Marketing</v>
          </cell>
          <cell r="H13337" t="str">
            <v>Quản trị Marketing</v>
          </cell>
          <cell r="I13337" t="str">
            <v>Chương trình chất lượng cao</v>
          </cell>
          <cell r="J13337" t="str">
            <v>Khóa 19D(CLC)</v>
          </cell>
          <cell r="K13337">
            <v>20448750</v>
          </cell>
          <cell r="L13337">
            <v>20448750</v>
          </cell>
          <cell r="M13337">
            <v>0</v>
          </cell>
          <cell r="N13337" t="str">
            <v/>
          </cell>
          <cell r="O13337" t="str">
            <v>Còn học</v>
          </cell>
        </row>
        <row r="13338">
          <cell r="B13338" t="str">
            <v>1921005796</v>
          </cell>
          <cell r="C13338" t="str">
            <v>Nguyễn Tường Vy</v>
          </cell>
          <cell r="D13338" t="str">
            <v>Nữ</v>
          </cell>
          <cell r="E13338" t="str">
            <v>03/02/2001</v>
          </cell>
          <cell r="F13338" t="str">
            <v>CLC_19DMA08</v>
          </cell>
          <cell r="G13338" t="str">
            <v>Khoa Marketing</v>
          </cell>
          <cell r="H13338" t="str">
            <v>Quản trị Marketing</v>
          </cell>
          <cell r="I13338" t="str">
            <v>Chương trình chất lượng cao</v>
          </cell>
          <cell r="J13338" t="str">
            <v>Khóa 19D(CLC)</v>
          </cell>
          <cell r="K13338">
            <v>21123250</v>
          </cell>
          <cell r="L13338">
            <v>21123250</v>
          </cell>
          <cell r="M13338">
            <v>0</v>
          </cell>
          <cell r="N13338" t="str">
            <v/>
          </cell>
          <cell r="O13338" t="str">
            <v>Còn học</v>
          </cell>
        </row>
        <row r="13339">
          <cell r="B13339" t="str">
            <v>1921005597</v>
          </cell>
          <cell r="C13339" t="str">
            <v>Nguyễn Hoàng Hải Như</v>
          </cell>
          <cell r="D13339" t="str">
            <v>Nữ</v>
          </cell>
          <cell r="E13339" t="str">
            <v>22/02/2001</v>
          </cell>
          <cell r="F13339" t="str">
            <v>CLC_19DMA08</v>
          </cell>
          <cell r="G13339" t="str">
            <v>Khoa Marketing</v>
          </cell>
          <cell r="H13339" t="str">
            <v>Quản trị Marketing</v>
          </cell>
          <cell r="I13339" t="str">
            <v>Chương trình chất lượng cao</v>
          </cell>
          <cell r="J13339" t="str">
            <v>Khóa 19D(CLC)</v>
          </cell>
          <cell r="K13339">
            <v>21123250</v>
          </cell>
          <cell r="L13339">
            <v>21123250</v>
          </cell>
          <cell r="M13339">
            <v>0</v>
          </cell>
          <cell r="N13339" t="str">
            <v/>
          </cell>
          <cell r="O13339" t="str">
            <v>Còn học</v>
          </cell>
        </row>
        <row r="13340">
          <cell r="B13340" t="str">
            <v>1921005635</v>
          </cell>
          <cell r="C13340" t="str">
            <v>Chu Thị Soan</v>
          </cell>
          <cell r="D13340" t="str">
            <v>Nữ</v>
          </cell>
          <cell r="E13340" t="str">
            <v>17/02/2001</v>
          </cell>
          <cell r="F13340" t="str">
            <v>CLC_19DMA08</v>
          </cell>
          <cell r="G13340" t="str">
            <v>Khoa Marketing</v>
          </cell>
          <cell r="H13340" t="str">
            <v>Quản trị Marketing</v>
          </cell>
          <cell r="I13340" t="str">
            <v>Chương trình chất lượng cao</v>
          </cell>
          <cell r="J13340" t="str">
            <v>Khóa 19D(CLC)</v>
          </cell>
          <cell r="K13340">
            <v>21123250</v>
          </cell>
          <cell r="L13340">
            <v>21123250</v>
          </cell>
          <cell r="M13340">
            <v>0</v>
          </cell>
          <cell r="N13340" t="str">
            <v/>
          </cell>
          <cell r="O13340" t="str">
            <v>Còn học</v>
          </cell>
        </row>
        <row r="13341">
          <cell r="B13341" t="str">
            <v>1921006190</v>
          </cell>
          <cell r="C13341" t="str">
            <v>Nguyễn Đắc Lê Dung</v>
          </cell>
          <cell r="D13341" t="str">
            <v>Nữ</v>
          </cell>
          <cell r="E13341" t="str">
            <v>28/02/2001</v>
          </cell>
          <cell r="F13341" t="str">
            <v>CLC_19DMA08</v>
          </cell>
          <cell r="G13341" t="str">
            <v>Khoa Marketing</v>
          </cell>
          <cell r="H13341" t="str">
            <v>Quản trị Marketing</v>
          </cell>
          <cell r="I13341" t="str">
            <v>Chương trình chất lượng cao</v>
          </cell>
          <cell r="J13341" t="str">
            <v>Khóa 19D(CLC)</v>
          </cell>
          <cell r="K13341">
            <v>23541000</v>
          </cell>
          <cell r="L13341">
            <v>23541000</v>
          </cell>
          <cell r="M13341">
            <v>0</v>
          </cell>
          <cell r="N13341" t="str">
            <v/>
          </cell>
          <cell r="O13341" t="str">
            <v>Còn học</v>
          </cell>
        </row>
        <row r="13342">
          <cell r="B13342" t="str">
            <v>1921005565</v>
          </cell>
          <cell r="C13342" t="str">
            <v>Dương Hoàng Lê Nguyên</v>
          </cell>
          <cell r="D13342" t="str">
            <v>Nam</v>
          </cell>
          <cell r="E13342" t="str">
            <v>02/11/2001</v>
          </cell>
          <cell r="F13342" t="str">
            <v>CLC_19DMA08</v>
          </cell>
          <cell r="G13342" t="str">
            <v>Khoa Marketing</v>
          </cell>
          <cell r="H13342" t="str">
            <v>Quản trị Marketing</v>
          </cell>
          <cell r="I13342" t="str">
            <v>Chương trình chất lượng cao</v>
          </cell>
          <cell r="J13342" t="str">
            <v>Khóa 19D(CLC)</v>
          </cell>
          <cell r="K13342">
            <v>24541000</v>
          </cell>
          <cell r="L13342">
            <v>24541000</v>
          </cell>
          <cell r="M13342">
            <v>0</v>
          </cell>
          <cell r="N13342" t="str">
            <v/>
          </cell>
          <cell r="O13342" t="str">
            <v>Còn học</v>
          </cell>
        </row>
        <row r="13343">
          <cell r="B13343" t="str">
            <v>1921005418</v>
          </cell>
          <cell r="C13343" t="str">
            <v>Dương Lê Mỹ Hạnh</v>
          </cell>
          <cell r="D13343" t="str">
            <v>Nữ</v>
          </cell>
          <cell r="E13343" t="str">
            <v>13/01/2001</v>
          </cell>
          <cell r="F13343" t="str">
            <v>CLC_19DMA09</v>
          </cell>
          <cell r="G13343" t="str">
            <v>Khoa Marketing</v>
          </cell>
          <cell r="H13343" t="str">
            <v>Quản trị Marketing</v>
          </cell>
          <cell r="I13343" t="str">
            <v>Chương trình chất lượng cao</v>
          </cell>
          <cell r="J13343" t="str">
            <v>Khóa 19D(CLC)</v>
          </cell>
          <cell r="K13343">
            <v>14463750</v>
          </cell>
          <cell r="L13343">
            <v>14463750</v>
          </cell>
          <cell r="M13343">
            <v>0</v>
          </cell>
          <cell r="N13343" t="str">
            <v/>
          </cell>
          <cell r="O13343" t="str">
            <v>Còn học</v>
          </cell>
        </row>
        <row r="13344">
          <cell r="B13344" t="str">
            <v>1921005584</v>
          </cell>
          <cell r="C13344" t="str">
            <v>Nguyễn Đào Uyển Nhi</v>
          </cell>
          <cell r="D13344" t="str">
            <v>Nữ</v>
          </cell>
          <cell r="E13344" t="str">
            <v>06/10/2001</v>
          </cell>
          <cell r="F13344" t="str">
            <v>CLC_19DMA09</v>
          </cell>
          <cell r="G13344" t="str">
            <v>Khoa Marketing</v>
          </cell>
          <cell r="H13344" t="str">
            <v>Quản trị Marketing</v>
          </cell>
          <cell r="I13344" t="str">
            <v>Chương trình chất lượng cao</v>
          </cell>
          <cell r="J13344" t="str">
            <v>Khóa 19D(CLC)</v>
          </cell>
          <cell r="K13344">
            <v>14463750</v>
          </cell>
          <cell r="L13344">
            <v>14463750</v>
          </cell>
          <cell r="M13344">
            <v>0</v>
          </cell>
          <cell r="N13344" t="str">
            <v/>
          </cell>
          <cell r="O13344" t="str">
            <v>Còn học</v>
          </cell>
        </row>
        <row r="13345">
          <cell r="B13345" t="str">
            <v>1921005674</v>
          </cell>
          <cell r="C13345" t="str">
            <v>Nguyễn Minh Thơ</v>
          </cell>
          <cell r="D13345" t="str">
            <v>Nữ</v>
          </cell>
          <cell r="E13345" t="str">
            <v>24/05/2001</v>
          </cell>
          <cell r="F13345" t="str">
            <v>CLC_19DMA09</v>
          </cell>
          <cell r="G13345" t="str">
            <v>Khoa Marketing</v>
          </cell>
          <cell r="H13345" t="str">
            <v>Quản trị Marketing</v>
          </cell>
          <cell r="I13345" t="str">
            <v>Chương trình chất lượng cao</v>
          </cell>
          <cell r="J13345" t="str">
            <v>Khóa 19D(CLC)</v>
          </cell>
          <cell r="K13345">
            <v>14463750</v>
          </cell>
          <cell r="L13345">
            <v>14463750</v>
          </cell>
          <cell r="M13345">
            <v>0</v>
          </cell>
          <cell r="N13345" t="str">
            <v/>
          </cell>
          <cell r="O13345" t="str">
            <v>Còn học</v>
          </cell>
        </row>
        <row r="13346">
          <cell r="B13346" t="str">
            <v>1921005694</v>
          </cell>
          <cell r="C13346" t="str">
            <v>Nguyễn Thị Cẩm Thúy</v>
          </cell>
          <cell r="D13346" t="str">
            <v>Nữ</v>
          </cell>
          <cell r="E13346" t="str">
            <v>17/08/2001</v>
          </cell>
          <cell r="F13346" t="str">
            <v>CLC_19DMA09</v>
          </cell>
          <cell r="G13346" t="str">
            <v>Khoa Marketing</v>
          </cell>
          <cell r="H13346" t="str">
            <v>Quản trị Marketing</v>
          </cell>
          <cell r="I13346" t="str">
            <v>Chương trình chất lượng cao</v>
          </cell>
          <cell r="J13346" t="str">
            <v>Khóa 19D(CLC)</v>
          </cell>
          <cell r="K13346">
            <v>14463750</v>
          </cell>
          <cell r="L13346">
            <v>14463750</v>
          </cell>
          <cell r="M13346">
            <v>0</v>
          </cell>
          <cell r="N13346" t="str">
            <v/>
          </cell>
          <cell r="O13346" t="str">
            <v>Còn học</v>
          </cell>
        </row>
        <row r="13347">
          <cell r="B13347" t="str">
            <v>1921005752</v>
          </cell>
          <cell r="C13347" t="str">
            <v>Bùi Thị Thanh Tuyền</v>
          </cell>
          <cell r="D13347" t="str">
            <v>Nữ</v>
          </cell>
          <cell r="E13347" t="str">
            <v>25/01/2001</v>
          </cell>
          <cell r="F13347" t="str">
            <v>CLC_19DMA09</v>
          </cell>
          <cell r="G13347" t="str">
            <v>Khoa Marketing</v>
          </cell>
          <cell r="H13347" t="str">
            <v>Quản trị Marketing</v>
          </cell>
          <cell r="I13347" t="str">
            <v>Chương trình chất lượng cao</v>
          </cell>
          <cell r="J13347" t="str">
            <v>Khóa 19D(CLC)</v>
          </cell>
          <cell r="K13347">
            <v>14463750</v>
          </cell>
          <cell r="L13347">
            <v>14463750</v>
          </cell>
          <cell r="M13347">
            <v>0</v>
          </cell>
          <cell r="N13347" t="str">
            <v/>
          </cell>
          <cell r="O13347" t="str">
            <v>Còn học</v>
          </cell>
        </row>
        <row r="13348">
          <cell r="B13348" t="str">
            <v>1921005717</v>
          </cell>
          <cell r="C13348" t="str">
            <v>Tăng Ngọc Phương Trâm</v>
          </cell>
          <cell r="D13348" t="str">
            <v>Nữ</v>
          </cell>
          <cell r="E13348" t="str">
            <v>07/08/2001</v>
          </cell>
          <cell r="F13348" t="str">
            <v>CLC_19DMA09</v>
          </cell>
          <cell r="G13348" t="str">
            <v>Khoa Marketing</v>
          </cell>
          <cell r="H13348" t="str">
            <v>Quản trị Marketing</v>
          </cell>
          <cell r="I13348" t="str">
            <v>Chương trình chất lượng cao</v>
          </cell>
          <cell r="J13348" t="str">
            <v>Khóa 19D(CLC)</v>
          </cell>
          <cell r="K13348">
            <v>14463750</v>
          </cell>
          <cell r="L13348">
            <v>14463750</v>
          </cell>
          <cell r="M13348">
            <v>0</v>
          </cell>
          <cell r="N13348" t="str">
            <v/>
          </cell>
          <cell r="O13348" t="str">
            <v>Còn học</v>
          </cell>
        </row>
        <row r="13349">
          <cell r="B13349" t="str">
            <v>1921005787</v>
          </cell>
          <cell r="C13349" t="str">
            <v>Bùi Lê Thảo Vy</v>
          </cell>
          <cell r="D13349" t="str">
            <v>Nữ</v>
          </cell>
          <cell r="E13349" t="str">
            <v>18/03/2001</v>
          </cell>
          <cell r="F13349" t="str">
            <v>CLC_19DMA09</v>
          </cell>
          <cell r="G13349" t="str">
            <v>Khoa Marketing</v>
          </cell>
          <cell r="H13349" t="str">
            <v>Quản trị Marketing</v>
          </cell>
          <cell r="I13349" t="str">
            <v>Chương trình chất lượng cao</v>
          </cell>
          <cell r="J13349" t="str">
            <v>Khóa 19D(CLC)</v>
          </cell>
          <cell r="K13349">
            <v>14463750</v>
          </cell>
          <cell r="L13349">
            <v>14463750</v>
          </cell>
          <cell r="M13349">
            <v>0</v>
          </cell>
          <cell r="N13349" t="str">
            <v/>
          </cell>
          <cell r="O13349" t="str">
            <v>Còn học</v>
          </cell>
        </row>
        <row r="13350">
          <cell r="B13350" t="str">
            <v>1921005340</v>
          </cell>
          <cell r="C13350" t="str">
            <v>Đỗ Mai Anh</v>
          </cell>
          <cell r="D13350" t="str">
            <v>Nữ</v>
          </cell>
          <cell r="E13350" t="str">
            <v>18/03/2001</v>
          </cell>
          <cell r="F13350" t="str">
            <v>CLC_19DMA09</v>
          </cell>
          <cell r="G13350" t="str">
            <v>Khoa Marketing</v>
          </cell>
          <cell r="H13350" t="str">
            <v>Quản trị Marketing</v>
          </cell>
          <cell r="I13350" t="str">
            <v>Chương trình chất lượng cao</v>
          </cell>
          <cell r="J13350" t="str">
            <v>Khóa 19D(CLC)</v>
          </cell>
          <cell r="K13350">
            <v>14463750</v>
          </cell>
          <cell r="L13350">
            <v>14463750</v>
          </cell>
          <cell r="M13350">
            <v>0</v>
          </cell>
          <cell r="N13350" t="str">
            <v/>
          </cell>
          <cell r="O13350" t="str">
            <v>Còn học</v>
          </cell>
        </row>
        <row r="13351">
          <cell r="B13351" t="str">
            <v>1921005603</v>
          </cell>
          <cell r="C13351" t="str">
            <v>Lê Minh Phát</v>
          </cell>
          <cell r="D13351" t="str">
            <v>Nam</v>
          </cell>
          <cell r="E13351" t="str">
            <v>02/06/2000</v>
          </cell>
          <cell r="F13351" t="str">
            <v>CLC_19DMA09</v>
          </cell>
          <cell r="G13351" t="str">
            <v>Khoa Marketing</v>
          </cell>
          <cell r="H13351" t="str">
            <v>Quản trị Marketing</v>
          </cell>
          <cell r="I13351" t="str">
            <v>Chương trình chất lượng cao</v>
          </cell>
          <cell r="J13351" t="str">
            <v>Khóa 19D(CLC)</v>
          </cell>
          <cell r="K13351">
            <v>14463750</v>
          </cell>
          <cell r="L13351">
            <v>14463750</v>
          </cell>
          <cell r="M13351">
            <v>0</v>
          </cell>
          <cell r="N13351" t="str">
            <v/>
          </cell>
          <cell r="O13351" t="str">
            <v>Còn học</v>
          </cell>
        </row>
        <row r="13352">
          <cell r="B13352" t="str">
            <v>1921005765</v>
          </cell>
          <cell r="C13352" t="str">
            <v>Nguyễn Ngọc Đan Uyên</v>
          </cell>
          <cell r="D13352" t="str">
            <v>Nữ</v>
          </cell>
          <cell r="E13352" t="str">
            <v>17/05/2001</v>
          </cell>
          <cell r="F13352" t="str">
            <v>CLC_19DMA09</v>
          </cell>
          <cell r="G13352" t="str">
            <v>Khoa Marketing</v>
          </cell>
          <cell r="H13352" t="str">
            <v>Quản trị Marketing</v>
          </cell>
          <cell r="I13352" t="str">
            <v>Chương trình chất lượng cao</v>
          </cell>
          <cell r="J13352" t="str">
            <v>Khóa 19D(CLC)</v>
          </cell>
          <cell r="K13352">
            <v>14463750</v>
          </cell>
          <cell r="L13352">
            <v>14463750</v>
          </cell>
          <cell r="M13352">
            <v>0</v>
          </cell>
          <cell r="N13352" t="str">
            <v/>
          </cell>
          <cell r="O13352" t="str">
            <v>Còn học</v>
          </cell>
        </row>
        <row r="13353">
          <cell r="B13353" t="str">
            <v>1921005426</v>
          </cell>
          <cell r="C13353" t="str">
            <v>Bùi Thị Thu Hiền</v>
          </cell>
          <cell r="D13353" t="str">
            <v>Nữ</v>
          </cell>
          <cell r="E13353" t="str">
            <v>16/06/2001</v>
          </cell>
          <cell r="F13353" t="str">
            <v>CLC_19DMA09</v>
          </cell>
          <cell r="G13353" t="str">
            <v>Khoa Marketing</v>
          </cell>
          <cell r="H13353" t="str">
            <v>Quản trị Marketing</v>
          </cell>
          <cell r="I13353" t="str">
            <v>Chương trình chất lượng cao</v>
          </cell>
          <cell r="J13353" t="str">
            <v>Khóa 19D(CLC)</v>
          </cell>
          <cell r="K13353">
            <v>15138250</v>
          </cell>
          <cell r="L13353">
            <v>15138250</v>
          </cell>
          <cell r="M13353">
            <v>0</v>
          </cell>
          <cell r="N13353" t="str">
            <v/>
          </cell>
          <cell r="O13353" t="str">
            <v>Còn học</v>
          </cell>
        </row>
        <row r="13354">
          <cell r="B13354" t="str">
            <v>1921005696</v>
          </cell>
          <cell r="C13354" t="str">
            <v>Thái Ngọc Thùy</v>
          </cell>
          <cell r="D13354" t="str">
            <v>Nữ</v>
          </cell>
          <cell r="E13354" t="str">
            <v>15/04/2001</v>
          </cell>
          <cell r="F13354" t="str">
            <v>CLC_19DMA09</v>
          </cell>
          <cell r="G13354" t="str">
            <v>Khoa Marketing</v>
          </cell>
          <cell r="H13354" t="str">
            <v>Quản trị Marketing</v>
          </cell>
          <cell r="I13354" t="str">
            <v>Chương trình chất lượng cao</v>
          </cell>
          <cell r="J13354" t="str">
            <v>Khóa 19D(CLC)</v>
          </cell>
          <cell r="K13354">
            <v>15138250</v>
          </cell>
          <cell r="L13354">
            <v>15138250</v>
          </cell>
          <cell r="M13354">
            <v>0</v>
          </cell>
          <cell r="N13354" t="str">
            <v/>
          </cell>
          <cell r="O13354" t="str">
            <v>Còn học</v>
          </cell>
        </row>
        <row r="13355">
          <cell r="B13355" t="str">
            <v>1921005383</v>
          </cell>
          <cell r="C13355" t="str">
            <v>Huỳnh Thụy Đông Đào</v>
          </cell>
          <cell r="D13355" t="str">
            <v>Nữ</v>
          </cell>
          <cell r="E13355" t="str">
            <v>11/11/2001</v>
          </cell>
          <cell r="F13355" t="str">
            <v>CLC_19DMA09</v>
          </cell>
          <cell r="G13355" t="str">
            <v>Khoa Marketing</v>
          </cell>
          <cell r="H13355" t="str">
            <v>Quản trị Marketing</v>
          </cell>
          <cell r="I13355" t="str">
            <v>Chương trình chất lượng cao</v>
          </cell>
          <cell r="J13355" t="str">
            <v>Khóa 19D(CLC)</v>
          </cell>
          <cell r="K13355">
            <v>15138250</v>
          </cell>
          <cell r="L13355">
            <v>15138250</v>
          </cell>
          <cell r="M13355">
            <v>0</v>
          </cell>
          <cell r="N13355" t="str">
            <v/>
          </cell>
          <cell r="O13355" t="str">
            <v>Còn học</v>
          </cell>
        </row>
        <row r="13356">
          <cell r="B13356" t="str">
            <v>1921005508</v>
          </cell>
          <cell r="C13356" t="str">
            <v>Võ Nguyễn Mỹ Linh</v>
          </cell>
          <cell r="D13356" t="str">
            <v>Nữ</v>
          </cell>
          <cell r="E13356" t="str">
            <v>08/07/2001</v>
          </cell>
          <cell r="F13356" t="str">
            <v>CLC_19DMA09</v>
          </cell>
          <cell r="G13356" t="str">
            <v>Khoa Marketing</v>
          </cell>
          <cell r="H13356" t="str">
            <v>Quản trị Marketing</v>
          </cell>
          <cell r="I13356" t="str">
            <v>Chương trình chất lượng cao</v>
          </cell>
          <cell r="J13356" t="str">
            <v>Khóa 19D(CLC)</v>
          </cell>
          <cell r="K13356">
            <v>15138250</v>
          </cell>
          <cell r="L13356">
            <v>15138250</v>
          </cell>
          <cell r="M13356">
            <v>0</v>
          </cell>
          <cell r="N13356" t="str">
            <v/>
          </cell>
          <cell r="O13356" t="str">
            <v>Còn học</v>
          </cell>
        </row>
        <row r="13357">
          <cell r="B13357" t="str">
            <v>1921005646</v>
          </cell>
          <cell r="C13357" t="str">
            <v>Nguyễn Băng Tâm</v>
          </cell>
          <cell r="D13357" t="str">
            <v>Nữ</v>
          </cell>
          <cell r="E13357" t="str">
            <v>01/03/2001</v>
          </cell>
          <cell r="F13357" t="str">
            <v>CLC_19DMA09</v>
          </cell>
          <cell r="G13357" t="str">
            <v>Khoa Marketing</v>
          </cell>
          <cell r="H13357" t="str">
            <v>Quản trị Marketing</v>
          </cell>
          <cell r="I13357" t="str">
            <v>Chương trình chất lượng cao</v>
          </cell>
          <cell r="J13357" t="str">
            <v>Khóa 19D(CLC)</v>
          </cell>
          <cell r="K13357">
            <v>15138250</v>
          </cell>
          <cell r="L13357">
            <v>15138250</v>
          </cell>
          <cell r="M13357">
            <v>0</v>
          </cell>
          <cell r="N13357" t="str">
            <v/>
          </cell>
          <cell r="O13357" t="str">
            <v>Còn học</v>
          </cell>
        </row>
        <row r="13358">
          <cell r="B13358" t="str">
            <v>1921005401</v>
          </cell>
          <cell r="C13358" t="str">
            <v>Mai Hoàng Duy</v>
          </cell>
          <cell r="D13358" t="str">
            <v>Nam</v>
          </cell>
          <cell r="E13358" t="str">
            <v>17/12/2001</v>
          </cell>
          <cell r="F13358" t="str">
            <v>CLC_19DMA09</v>
          </cell>
          <cell r="G13358" t="str">
            <v>Khoa Marketing</v>
          </cell>
          <cell r="H13358" t="str">
            <v>Quản trị Marketing</v>
          </cell>
          <cell r="I13358" t="str">
            <v>Chương trình chất lượng cao</v>
          </cell>
          <cell r="J13358" t="str">
            <v>Khóa 19D(CLC)</v>
          </cell>
          <cell r="K13358">
            <v>17356500</v>
          </cell>
          <cell r="L13358">
            <v>1166000</v>
          </cell>
          <cell r="M13358">
            <v>16190500</v>
          </cell>
          <cell r="N13358" t="str">
            <v>2021-2022-HK01: Phí học phần( 020353, 020497, 020308, 020222, 020155, 020220)</v>
          </cell>
          <cell r="O13358" t="str">
            <v>Còn học</v>
          </cell>
        </row>
        <row r="13359">
          <cell r="B13359" t="str">
            <v>1921005445</v>
          </cell>
          <cell r="C13359" t="str">
            <v>Nguyễn Ngọc Hưng</v>
          </cell>
          <cell r="D13359" t="str">
            <v>Nam</v>
          </cell>
          <cell r="E13359" t="str">
            <v>06/01/2001</v>
          </cell>
          <cell r="F13359" t="str">
            <v>CLC_19DMA09</v>
          </cell>
          <cell r="G13359" t="str">
            <v>Khoa Marketing</v>
          </cell>
          <cell r="H13359" t="str">
            <v>Quản trị Marketing</v>
          </cell>
          <cell r="I13359" t="str">
            <v>Chương trình chất lượng cao</v>
          </cell>
          <cell r="J13359" t="str">
            <v>Khóa 19D(CLC)</v>
          </cell>
          <cell r="K13359">
            <v>17356500</v>
          </cell>
          <cell r="L13359">
            <v>14717500</v>
          </cell>
          <cell r="M13359">
            <v>2639000</v>
          </cell>
          <cell r="N13359" t="str">
            <v>2021-2022-HK01: Phí học phần( 020353)</v>
          </cell>
          <cell r="O13359" t="str">
            <v>Còn học</v>
          </cell>
        </row>
        <row r="13360">
          <cell r="B13360" t="str">
            <v>1921005783</v>
          </cell>
          <cell r="C13360" t="str">
            <v>Nguyễn Hoàng Vinh</v>
          </cell>
          <cell r="D13360" t="str">
            <v>Nam</v>
          </cell>
          <cell r="E13360" t="str">
            <v>24/02/2001</v>
          </cell>
          <cell r="F13360" t="str">
            <v>CLC_19DMA09</v>
          </cell>
          <cell r="G13360" t="str">
            <v>Khoa Marketing</v>
          </cell>
          <cell r="H13360" t="str">
            <v>Quản trị Marketing</v>
          </cell>
          <cell r="I13360" t="str">
            <v>Chương trình chất lượng cao</v>
          </cell>
          <cell r="J13360" t="str">
            <v>Khóa 19D(CLC)</v>
          </cell>
          <cell r="K13360">
            <v>17356500</v>
          </cell>
          <cell r="L13360">
            <v>17356500</v>
          </cell>
          <cell r="M13360">
            <v>0</v>
          </cell>
          <cell r="N13360" t="str">
            <v/>
          </cell>
          <cell r="O13360" t="str">
            <v>Còn học</v>
          </cell>
        </row>
        <row r="13361">
          <cell r="B13361" t="str">
            <v>1921005782</v>
          </cell>
          <cell r="C13361" t="str">
            <v>Nguyễn Bá Khánh Vinh</v>
          </cell>
          <cell r="D13361" t="str">
            <v>Nam</v>
          </cell>
          <cell r="E13361" t="str">
            <v>25/12/2001</v>
          </cell>
          <cell r="F13361" t="str">
            <v>CLC_19DMA09</v>
          </cell>
          <cell r="G13361" t="str">
            <v>Khoa Marketing</v>
          </cell>
          <cell r="H13361" t="str">
            <v>Quản trị Marketing</v>
          </cell>
          <cell r="I13361" t="str">
            <v>Chương trình chất lượng cao</v>
          </cell>
          <cell r="J13361" t="str">
            <v>Khóa 19D(CLC)</v>
          </cell>
          <cell r="K13361">
            <v>17356500</v>
          </cell>
          <cell r="L13361">
            <v>17356500</v>
          </cell>
          <cell r="M13361">
            <v>0</v>
          </cell>
          <cell r="N13361" t="str">
            <v/>
          </cell>
          <cell r="O13361" t="str">
            <v>Còn học</v>
          </cell>
        </row>
        <row r="13362">
          <cell r="B13362" t="str">
            <v>1921005622</v>
          </cell>
          <cell r="C13362" t="str">
            <v>Nguyễn Thanh Quang</v>
          </cell>
          <cell r="D13362" t="str">
            <v>Nam</v>
          </cell>
          <cell r="E13362" t="str">
            <v>11/04/2001</v>
          </cell>
          <cell r="F13362" t="str">
            <v>CLC_19DMA09</v>
          </cell>
          <cell r="G13362" t="str">
            <v>Khoa Marketing</v>
          </cell>
          <cell r="H13362" t="str">
            <v>Quản trị Marketing</v>
          </cell>
          <cell r="I13362" t="str">
            <v>Chương trình chất lượng cao</v>
          </cell>
          <cell r="J13362" t="str">
            <v>Khóa 19D(CLC)</v>
          </cell>
          <cell r="K13362">
            <v>17356500</v>
          </cell>
          <cell r="L13362">
            <v>17356500</v>
          </cell>
          <cell r="M13362">
            <v>0</v>
          </cell>
          <cell r="N13362" t="str">
            <v/>
          </cell>
          <cell r="O13362" t="str">
            <v>Còn học</v>
          </cell>
        </row>
        <row r="13363">
          <cell r="B13363" t="str">
            <v>1921005742</v>
          </cell>
          <cell r="C13363" t="str">
            <v>Nguyễn Quang Trung</v>
          </cell>
          <cell r="D13363" t="str">
            <v>Nam</v>
          </cell>
          <cell r="E13363" t="str">
            <v>07/01/2001</v>
          </cell>
          <cell r="F13363" t="str">
            <v>CLC_19DMA09</v>
          </cell>
          <cell r="G13363" t="str">
            <v>Khoa Marketing</v>
          </cell>
          <cell r="H13363" t="str">
            <v>Quản trị Marketing</v>
          </cell>
          <cell r="I13363" t="str">
            <v>Chương trình chất lượng cao</v>
          </cell>
          <cell r="J13363" t="str">
            <v>Khóa 19D(CLC)</v>
          </cell>
          <cell r="K13363">
            <v>17356500</v>
          </cell>
          <cell r="L13363">
            <v>17356500</v>
          </cell>
          <cell r="M13363">
            <v>0</v>
          </cell>
          <cell r="N13363" t="str">
            <v/>
          </cell>
          <cell r="O13363" t="str">
            <v>Còn học</v>
          </cell>
        </row>
        <row r="13364">
          <cell r="B13364" t="str">
            <v>1921005737</v>
          </cell>
          <cell r="C13364" t="str">
            <v>Trần Thị Kiều Trinh</v>
          </cell>
          <cell r="D13364" t="str">
            <v>Nữ</v>
          </cell>
          <cell r="E13364" t="str">
            <v>13/07/2001</v>
          </cell>
          <cell r="F13364" t="str">
            <v>CLC_19DMA09</v>
          </cell>
          <cell r="G13364" t="str">
            <v>Khoa Marketing</v>
          </cell>
          <cell r="H13364" t="str">
            <v>Quản trị Marketing</v>
          </cell>
          <cell r="I13364" t="str">
            <v>Chương trình chất lượng cao</v>
          </cell>
          <cell r="J13364" t="str">
            <v>Khóa 19D(CLC)</v>
          </cell>
          <cell r="K13364">
            <v>17356500</v>
          </cell>
          <cell r="L13364">
            <v>17356500</v>
          </cell>
          <cell r="M13364">
            <v>0</v>
          </cell>
          <cell r="N13364" t="str">
            <v/>
          </cell>
          <cell r="O13364" t="str">
            <v>Còn học</v>
          </cell>
        </row>
        <row r="13365">
          <cell r="B13365" t="str">
            <v>1921005743</v>
          </cell>
          <cell r="C13365" t="str">
            <v>Tô Đình Trung</v>
          </cell>
          <cell r="D13365" t="str">
            <v>Nam</v>
          </cell>
          <cell r="E13365" t="str">
            <v>10/11/2001</v>
          </cell>
          <cell r="F13365" t="str">
            <v>CLC_19DMA09</v>
          </cell>
          <cell r="G13365" t="str">
            <v>Khoa Marketing</v>
          </cell>
          <cell r="H13365" t="str">
            <v>Quản trị Marketing</v>
          </cell>
          <cell r="I13365" t="str">
            <v>Chương trình chất lượng cao</v>
          </cell>
          <cell r="J13365" t="str">
            <v>Khóa 19D(CLC)</v>
          </cell>
          <cell r="K13365">
            <v>17356500</v>
          </cell>
          <cell r="L13365">
            <v>17356500</v>
          </cell>
          <cell r="M13365">
            <v>0</v>
          </cell>
          <cell r="N13365" t="str">
            <v/>
          </cell>
          <cell r="O13365" t="str">
            <v>Còn học</v>
          </cell>
        </row>
        <row r="13366">
          <cell r="B13366" t="str">
            <v>1921005347</v>
          </cell>
          <cell r="C13366" t="str">
            <v>Hoàng Ngọc Bảo Anh</v>
          </cell>
          <cell r="D13366" t="str">
            <v>Nam</v>
          </cell>
          <cell r="E13366" t="str">
            <v>18/05/2001</v>
          </cell>
          <cell r="F13366" t="str">
            <v>CLC_19DMA09</v>
          </cell>
          <cell r="G13366" t="str">
            <v>Khoa Marketing</v>
          </cell>
          <cell r="H13366" t="str">
            <v>Quản trị Marketing</v>
          </cell>
          <cell r="I13366" t="str">
            <v>Chương trình chất lượng cao</v>
          </cell>
          <cell r="J13366" t="str">
            <v>Khóa 19D(CLC)</v>
          </cell>
          <cell r="K13366">
            <v>17356500</v>
          </cell>
          <cell r="L13366">
            <v>17356500</v>
          </cell>
          <cell r="M13366">
            <v>0</v>
          </cell>
          <cell r="N13366" t="str">
            <v/>
          </cell>
          <cell r="O13366" t="str">
            <v>Còn học</v>
          </cell>
        </row>
        <row r="13367">
          <cell r="B13367" t="str">
            <v>1921005441</v>
          </cell>
          <cell r="C13367" t="str">
            <v>Nguyễn Chí Hùng</v>
          </cell>
          <cell r="D13367" t="str">
            <v>Nam</v>
          </cell>
          <cell r="E13367" t="str">
            <v>12/10/2001</v>
          </cell>
          <cell r="F13367" t="str">
            <v>CLC_19DMA09</v>
          </cell>
          <cell r="G13367" t="str">
            <v>Khoa Marketing</v>
          </cell>
          <cell r="H13367" t="str">
            <v>Quản trị Marketing</v>
          </cell>
          <cell r="I13367" t="str">
            <v>Chương trình chất lượng cao</v>
          </cell>
          <cell r="J13367" t="str">
            <v>Khóa 19D(CLC)</v>
          </cell>
          <cell r="K13367">
            <v>17356500</v>
          </cell>
          <cell r="L13367">
            <v>17356500</v>
          </cell>
          <cell r="M13367">
            <v>0</v>
          </cell>
          <cell r="N13367" t="str">
            <v/>
          </cell>
          <cell r="O13367" t="str">
            <v>Còn học</v>
          </cell>
        </row>
        <row r="13368">
          <cell r="B13368" t="str">
            <v>1921005645</v>
          </cell>
          <cell r="C13368" t="str">
            <v>Lê Thị Văn Tâm</v>
          </cell>
          <cell r="D13368" t="str">
            <v>Nữ</v>
          </cell>
          <cell r="E13368" t="str">
            <v>15/08/2001</v>
          </cell>
          <cell r="F13368" t="str">
            <v>CLC_19DMA09</v>
          </cell>
          <cell r="G13368" t="str">
            <v>Khoa Marketing</v>
          </cell>
          <cell r="H13368" t="str">
            <v>Quản trị Marketing</v>
          </cell>
          <cell r="I13368" t="str">
            <v>Chương trình chất lượng cao</v>
          </cell>
          <cell r="J13368" t="str">
            <v>Khóa 19D(CLC)</v>
          </cell>
          <cell r="K13368">
            <v>17356500</v>
          </cell>
          <cell r="L13368">
            <v>17356500</v>
          </cell>
          <cell r="M13368">
            <v>0</v>
          </cell>
          <cell r="N13368" t="str">
            <v/>
          </cell>
          <cell r="O13368" t="str">
            <v>Còn học</v>
          </cell>
        </row>
        <row r="13369">
          <cell r="B13369" t="str">
            <v>1921005450</v>
          </cell>
          <cell r="C13369" t="str">
            <v>Lê Nhật Huy</v>
          </cell>
          <cell r="D13369" t="str">
            <v>Nam</v>
          </cell>
          <cell r="E13369" t="str">
            <v>01/12/2001</v>
          </cell>
          <cell r="F13369" t="str">
            <v>CLC_19DMA09</v>
          </cell>
          <cell r="G13369" t="str">
            <v>Khoa Marketing</v>
          </cell>
          <cell r="H13369" t="str">
            <v>Quản trị Marketing</v>
          </cell>
          <cell r="I13369" t="str">
            <v>Chương trình chất lượng cao</v>
          </cell>
          <cell r="J13369" t="str">
            <v>Khóa 19D(CLC)</v>
          </cell>
          <cell r="K13369">
            <v>17356500</v>
          </cell>
          <cell r="L13369">
            <v>17356500</v>
          </cell>
          <cell r="M13369">
            <v>0</v>
          </cell>
          <cell r="N13369" t="str">
            <v/>
          </cell>
          <cell r="O13369" t="str">
            <v>Còn học</v>
          </cell>
        </row>
        <row r="13370">
          <cell r="B13370" t="str">
            <v>1921005637</v>
          </cell>
          <cell r="C13370" t="str">
            <v>Nguyễn Thảo Sương</v>
          </cell>
          <cell r="D13370" t="str">
            <v>Nữ</v>
          </cell>
          <cell r="E13370" t="str">
            <v>05/06/2001</v>
          </cell>
          <cell r="F13370" t="str">
            <v>CLC_19DMA09</v>
          </cell>
          <cell r="G13370" t="str">
            <v>Khoa Marketing</v>
          </cell>
          <cell r="H13370" t="str">
            <v>Quản trị Marketing</v>
          </cell>
          <cell r="I13370" t="str">
            <v>Chương trình chất lượng cao</v>
          </cell>
          <cell r="J13370" t="str">
            <v>Khóa 19D(CLC)</v>
          </cell>
          <cell r="K13370">
            <v>17356500</v>
          </cell>
          <cell r="L13370">
            <v>17356500</v>
          </cell>
          <cell r="M13370">
            <v>0</v>
          </cell>
          <cell r="N13370" t="str">
            <v/>
          </cell>
          <cell r="O13370" t="str">
            <v>Còn học</v>
          </cell>
        </row>
        <row r="13371">
          <cell r="B13371" t="str">
            <v>1921005357</v>
          </cell>
          <cell r="C13371" t="str">
            <v>Nguyễn Văn Tuấn Anh</v>
          </cell>
          <cell r="D13371" t="str">
            <v>Nam</v>
          </cell>
          <cell r="E13371" t="str">
            <v>07/03/2001</v>
          </cell>
          <cell r="F13371" t="str">
            <v>CLC_19DMA09</v>
          </cell>
          <cell r="G13371" t="str">
            <v>Khoa Marketing</v>
          </cell>
          <cell r="H13371" t="str">
            <v>Quản trị Marketing</v>
          </cell>
          <cell r="I13371" t="str">
            <v>Chương trình chất lượng cao</v>
          </cell>
          <cell r="J13371" t="str">
            <v>Khóa 19D(CLC)</v>
          </cell>
          <cell r="K13371">
            <v>17356500</v>
          </cell>
          <cell r="L13371">
            <v>17356500</v>
          </cell>
          <cell r="M13371">
            <v>0</v>
          </cell>
          <cell r="N13371" t="str">
            <v/>
          </cell>
          <cell r="O13371" t="str">
            <v>Còn học</v>
          </cell>
        </row>
        <row r="13372">
          <cell r="B13372" t="str">
            <v>1921005443</v>
          </cell>
          <cell r="C13372" t="str">
            <v>Lê Hưng</v>
          </cell>
          <cell r="D13372" t="str">
            <v>Nam</v>
          </cell>
          <cell r="E13372" t="str">
            <v>07/10/2001</v>
          </cell>
          <cell r="F13372" t="str">
            <v>CLC_19DMA09</v>
          </cell>
          <cell r="G13372" t="str">
            <v>Khoa Marketing</v>
          </cell>
          <cell r="H13372" t="str">
            <v>Quản trị Marketing</v>
          </cell>
          <cell r="I13372" t="str">
            <v>Chương trình chất lượng cao</v>
          </cell>
          <cell r="J13372" t="str">
            <v>Khóa 19D(CLC)</v>
          </cell>
          <cell r="K13372">
            <v>18031000</v>
          </cell>
          <cell r="L13372">
            <v>18031000</v>
          </cell>
          <cell r="M13372">
            <v>0</v>
          </cell>
          <cell r="N13372" t="str">
            <v/>
          </cell>
          <cell r="O13372" t="str">
            <v>Còn học</v>
          </cell>
        </row>
        <row r="13373">
          <cell r="B13373" t="str">
            <v>1921005478</v>
          </cell>
          <cell r="C13373" t="str">
            <v>Ngô Thị Mỹ Lai</v>
          </cell>
          <cell r="D13373" t="str">
            <v>Nữ</v>
          </cell>
          <cell r="E13373" t="str">
            <v>11/02/2001</v>
          </cell>
          <cell r="F13373" t="str">
            <v>CLC_19DMA09</v>
          </cell>
          <cell r="G13373" t="str">
            <v>Khoa Marketing</v>
          </cell>
          <cell r="H13373" t="str">
            <v>Quản trị Marketing</v>
          </cell>
          <cell r="I13373" t="str">
            <v>Chương trình chất lượng cao</v>
          </cell>
          <cell r="J13373" t="str">
            <v>Khóa 19D(CLC)</v>
          </cell>
          <cell r="K13373">
            <v>18031000</v>
          </cell>
          <cell r="L13373">
            <v>18031000</v>
          </cell>
          <cell r="M13373">
            <v>0</v>
          </cell>
          <cell r="N13373" t="str">
            <v/>
          </cell>
          <cell r="O13373" t="str">
            <v>Còn học</v>
          </cell>
        </row>
        <row r="13374">
          <cell r="B13374" t="str">
            <v>1921005517</v>
          </cell>
          <cell r="C13374" t="str">
            <v>Lã Thanh Mai</v>
          </cell>
          <cell r="D13374" t="str">
            <v>Nữ</v>
          </cell>
          <cell r="E13374" t="str">
            <v>16/05/2001</v>
          </cell>
          <cell r="F13374" t="str">
            <v>CLC_19DMA09</v>
          </cell>
          <cell r="G13374" t="str">
            <v>Khoa Marketing</v>
          </cell>
          <cell r="H13374" t="str">
            <v>Quản trị Marketing</v>
          </cell>
          <cell r="I13374" t="str">
            <v>Chương trình chất lượng cao</v>
          </cell>
          <cell r="J13374" t="str">
            <v>Khóa 19D(CLC)</v>
          </cell>
          <cell r="K13374">
            <v>18031000</v>
          </cell>
          <cell r="L13374">
            <v>18031000</v>
          </cell>
          <cell r="M13374">
            <v>0</v>
          </cell>
          <cell r="N13374" t="str">
            <v/>
          </cell>
          <cell r="O13374" t="str">
            <v>Còn học</v>
          </cell>
        </row>
        <row r="13375">
          <cell r="B13375" t="str">
            <v>1921005771</v>
          </cell>
          <cell r="C13375" t="str">
            <v>Nguyễn Thúy Vân</v>
          </cell>
          <cell r="D13375" t="str">
            <v>Nữ</v>
          </cell>
          <cell r="E13375" t="str">
            <v>13/03/2001</v>
          </cell>
          <cell r="F13375" t="str">
            <v>CLC_19DMA09</v>
          </cell>
          <cell r="G13375" t="str">
            <v>Khoa Marketing</v>
          </cell>
          <cell r="H13375" t="str">
            <v>Quản trị Marketing</v>
          </cell>
          <cell r="I13375" t="str">
            <v>Chương trình chất lượng cao</v>
          </cell>
          <cell r="J13375" t="str">
            <v>Khóa 19D(CLC)</v>
          </cell>
          <cell r="K13375">
            <v>18031000</v>
          </cell>
          <cell r="L13375">
            <v>18031000</v>
          </cell>
          <cell r="M13375">
            <v>0</v>
          </cell>
          <cell r="N13375" t="str">
            <v/>
          </cell>
          <cell r="O13375" t="str">
            <v>Còn học</v>
          </cell>
        </row>
        <row r="13376">
          <cell r="B13376" t="str">
            <v>1921005359</v>
          </cell>
          <cell r="C13376" t="str">
            <v>Nguyễn Việt Hà Anh</v>
          </cell>
          <cell r="D13376" t="str">
            <v>Nữ</v>
          </cell>
          <cell r="E13376" t="str">
            <v>22/09/2001</v>
          </cell>
          <cell r="F13376" t="str">
            <v>CLC_19DMA09</v>
          </cell>
          <cell r="G13376" t="str">
            <v>Khoa Marketing</v>
          </cell>
          <cell r="H13376" t="str">
            <v>Quản trị Marketing</v>
          </cell>
          <cell r="I13376" t="str">
            <v>Chương trình chất lượng cao</v>
          </cell>
          <cell r="J13376" t="str">
            <v>Khóa 19D(CLC)</v>
          </cell>
          <cell r="K13376">
            <v>18031000</v>
          </cell>
          <cell r="L13376">
            <v>18031000</v>
          </cell>
          <cell r="M13376">
            <v>0</v>
          </cell>
          <cell r="N13376" t="str">
            <v/>
          </cell>
          <cell r="O13376" t="str">
            <v>Còn học</v>
          </cell>
        </row>
        <row r="13377">
          <cell r="B13377" t="str">
            <v>1921005578</v>
          </cell>
          <cell r="C13377" t="str">
            <v>Lâm Minh Nhật</v>
          </cell>
          <cell r="D13377" t="str">
            <v>Nam</v>
          </cell>
          <cell r="E13377" t="str">
            <v>15/12/2001</v>
          </cell>
          <cell r="F13377" t="str">
            <v>CLC_19DMA09</v>
          </cell>
          <cell r="G13377" t="str">
            <v>Khoa Marketing</v>
          </cell>
          <cell r="H13377" t="str">
            <v>Quản trị Marketing</v>
          </cell>
          <cell r="I13377" t="str">
            <v>Chương trình chất lượng cao</v>
          </cell>
          <cell r="J13377" t="str">
            <v>Khóa 19D(CLC)</v>
          </cell>
          <cell r="K13377">
            <v>18230500</v>
          </cell>
          <cell r="L13377">
            <v>18230500</v>
          </cell>
          <cell r="M13377">
            <v>0</v>
          </cell>
          <cell r="N13377" t="str">
            <v/>
          </cell>
          <cell r="O13377" t="str">
            <v>Còn học</v>
          </cell>
        </row>
        <row r="13378">
          <cell r="B13378" t="str">
            <v>1921005341</v>
          </cell>
          <cell r="C13378" t="str">
            <v>Đỗ Ngọc Tuấn Anh</v>
          </cell>
          <cell r="D13378" t="str">
            <v>Nam</v>
          </cell>
          <cell r="E13378" t="str">
            <v>24/03/2001</v>
          </cell>
          <cell r="F13378" t="str">
            <v>CLC_19DMA09</v>
          </cell>
          <cell r="G13378" t="str">
            <v>Khoa Marketing</v>
          </cell>
          <cell r="H13378" t="str">
            <v>Quản trị Marketing</v>
          </cell>
          <cell r="I13378" t="str">
            <v>Chương trình chất lượng cao</v>
          </cell>
          <cell r="J13378" t="str">
            <v>Khóa 19D(CLC)</v>
          </cell>
          <cell r="K13378">
            <v>20448750</v>
          </cell>
          <cell r="L13378">
            <v>20448750</v>
          </cell>
          <cell r="M13378">
            <v>0</v>
          </cell>
          <cell r="N13378" t="str">
            <v/>
          </cell>
          <cell r="O13378" t="str">
            <v>Còn học</v>
          </cell>
        </row>
        <row r="13379">
          <cell r="B13379" t="str">
            <v>1921005647</v>
          </cell>
          <cell r="C13379" t="str">
            <v>Nguyễn Hữu Tâm</v>
          </cell>
          <cell r="D13379" t="str">
            <v>Nam</v>
          </cell>
          <cell r="E13379" t="str">
            <v>25/06/2001</v>
          </cell>
          <cell r="F13379" t="str">
            <v>CLC_19DMA10</v>
          </cell>
          <cell r="G13379" t="str">
            <v>Khoa Marketing</v>
          </cell>
          <cell r="H13379" t="str">
            <v>Quản trị Marketing</v>
          </cell>
          <cell r="I13379" t="str">
            <v>Chương trình chất lượng cao</v>
          </cell>
          <cell r="J13379" t="str">
            <v>Khóa 19D(CLC)</v>
          </cell>
          <cell r="K13379">
            <v>14463750</v>
          </cell>
          <cell r="L13379">
            <v>406000</v>
          </cell>
          <cell r="M13379">
            <v>14057750</v>
          </cell>
          <cell r="N13379" t="str">
            <v>2021-2022-HK01: Phí học phần( 020220, 020222, 020308, 020353, 020497)</v>
          </cell>
          <cell r="O13379" t="str">
            <v>Còn học</v>
          </cell>
        </row>
        <row r="13380">
          <cell r="B13380" t="str">
            <v>1921005630</v>
          </cell>
          <cell r="C13380" t="str">
            <v>Nguyễn Phạm Khánh Quỳnh</v>
          </cell>
          <cell r="D13380" t="str">
            <v>Nữ</v>
          </cell>
          <cell r="E13380" t="str">
            <v>30/01/2001</v>
          </cell>
          <cell r="F13380" t="str">
            <v>CLC_19DMA10</v>
          </cell>
          <cell r="G13380" t="str">
            <v>Khoa Marketing</v>
          </cell>
          <cell r="H13380" t="str">
            <v>Quản trị Marketing</v>
          </cell>
          <cell r="I13380" t="str">
            <v>Chương trình chất lượng cao</v>
          </cell>
          <cell r="J13380" t="str">
            <v>Khóa 19D(CLC)</v>
          </cell>
          <cell r="K13380">
            <v>14463750</v>
          </cell>
          <cell r="L13380">
            <v>14463750</v>
          </cell>
          <cell r="M13380">
            <v>0</v>
          </cell>
          <cell r="N13380" t="str">
            <v/>
          </cell>
          <cell r="O13380" t="str">
            <v>Còn học</v>
          </cell>
        </row>
        <row r="13381">
          <cell r="B13381" t="str">
            <v>1921005498</v>
          </cell>
          <cell r="C13381" t="str">
            <v>Phan Trang Linh</v>
          </cell>
          <cell r="D13381" t="str">
            <v>Nữ</v>
          </cell>
          <cell r="E13381" t="str">
            <v>08/02/2001</v>
          </cell>
          <cell r="F13381" t="str">
            <v>CLC_19DMA10</v>
          </cell>
          <cell r="G13381" t="str">
            <v>Khoa Marketing</v>
          </cell>
          <cell r="H13381" t="str">
            <v>Quản trị Marketing</v>
          </cell>
          <cell r="I13381" t="str">
            <v>Chương trình chất lượng cao</v>
          </cell>
          <cell r="J13381" t="str">
            <v>Khóa 19D(CLC)</v>
          </cell>
          <cell r="K13381">
            <v>17356500</v>
          </cell>
          <cell r="L13381">
            <v>17356500</v>
          </cell>
          <cell r="M13381">
            <v>0</v>
          </cell>
          <cell r="N13381" t="str">
            <v/>
          </cell>
          <cell r="O13381" t="str">
            <v>Còn học</v>
          </cell>
        </row>
        <row r="13382">
          <cell r="B13382" t="str">
            <v>1921005692</v>
          </cell>
          <cell r="C13382" t="str">
            <v>Võ Thị Hoài Thương</v>
          </cell>
          <cell r="D13382" t="str">
            <v>Nữ</v>
          </cell>
          <cell r="E13382" t="str">
            <v>03/03/2001</v>
          </cell>
          <cell r="F13382" t="str">
            <v>CLC_19DMA10</v>
          </cell>
          <cell r="G13382" t="str">
            <v>Khoa Marketing</v>
          </cell>
          <cell r="H13382" t="str">
            <v>Quản trị Marketing</v>
          </cell>
          <cell r="I13382" t="str">
            <v>Chương trình chất lượng cao</v>
          </cell>
          <cell r="J13382" t="str">
            <v>Khóa 19D(CLC)</v>
          </cell>
          <cell r="K13382">
            <v>17356500</v>
          </cell>
          <cell r="L13382">
            <v>17356500</v>
          </cell>
          <cell r="M13382">
            <v>0</v>
          </cell>
          <cell r="N13382" t="str">
            <v/>
          </cell>
          <cell r="O13382" t="str">
            <v>Còn học</v>
          </cell>
        </row>
        <row r="13383">
          <cell r="B13383" t="str">
            <v>1921005760</v>
          </cell>
          <cell r="C13383" t="str">
            <v>Bạch Tú Uyên</v>
          </cell>
          <cell r="D13383" t="str">
            <v>Nữ</v>
          </cell>
          <cell r="E13383" t="str">
            <v>29/11/2001</v>
          </cell>
          <cell r="F13383" t="str">
            <v>CLC_19DMA10</v>
          </cell>
          <cell r="G13383" t="str">
            <v>Khoa Marketing</v>
          </cell>
          <cell r="H13383" t="str">
            <v>Quản trị Marketing</v>
          </cell>
          <cell r="I13383" t="str">
            <v>Chương trình chất lượng cao</v>
          </cell>
          <cell r="J13383" t="str">
            <v>Khóa 19D(CLC)</v>
          </cell>
          <cell r="K13383">
            <v>17356500</v>
          </cell>
          <cell r="L13383">
            <v>17356500</v>
          </cell>
          <cell r="M13383">
            <v>0</v>
          </cell>
          <cell r="N13383" t="str">
            <v/>
          </cell>
          <cell r="O13383" t="str">
            <v>Còn học</v>
          </cell>
        </row>
        <row r="13384">
          <cell r="B13384" t="str">
            <v>1921005624</v>
          </cell>
          <cell r="C13384" t="str">
            <v>Nguyễn Anh Quốc</v>
          </cell>
          <cell r="D13384" t="str">
            <v>Nam</v>
          </cell>
          <cell r="E13384" t="str">
            <v>23/05/2001</v>
          </cell>
          <cell r="F13384" t="str">
            <v>CLC_19DMA10</v>
          </cell>
          <cell r="G13384" t="str">
            <v>Khoa Marketing</v>
          </cell>
          <cell r="H13384" t="str">
            <v>Quản trị Marketing</v>
          </cell>
          <cell r="I13384" t="str">
            <v>Chương trình chất lượng cao</v>
          </cell>
          <cell r="J13384" t="str">
            <v>Khóa 19D(CLC)</v>
          </cell>
          <cell r="K13384">
            <v>17356500</v>
          </cell>
          <cell r="L13384">
            <v>17356500</v>
          </cell>
          <cell r="M13384">
            <v>0</v>
          </cell>
          <cell r="N13384" t="str">
            <v/>
          </cell>
          <cell r="O13384" t="str">
            <v>Còn học</v>
          </cell>
        </row>
        <row r="13385">
          <cell r="B13385" t="str">
            <v>1921005664</v>
          </cell>
          <cell r="C13385" t="str">
            <v>Nguyễn Phương Ngọc Thảo</v>
          </cell>
          <cell r="D13385" t="str">
            <v>Nữ</v>
          </cell>
          <cell r="E13385" t="str">
            <v>23/07/2001</v>
          </cell>
          <cell r="F13385" t="str">
            <v>CLC_19DMA10</v>
          </cell>
          <cell r="G13385" t="str">
            <v>Khoa Marketing</v>
          </cell>
          <cell r="H13385" t="str">
            <v>Quản trị Marketing</v>
          </cell>
          <cell r="I13385" t="str">
            <v>Chương trình chất lượng cao</v>
          </cell>
          <cell r="J13385" t="str">
            <v>Khóa 19D(CLC)</v>
          </cell>
          <cell r="K13385">
            <v>17356500</v>
          </cell>
          <cell r="L13385">
            <v>17356500</v>
          </cell>
          <cell r="M13385">
            <v>0</v>
          </cell>
          <cell r="N13385" t="str">
            <v/>
          </cell>
          <cell r="O13385" t="str">
            <v>Còn học</v>
          </cell>
        </row>
        <row r="13386">
          <cell r="B13386" t="str">
            <v>1921005689</v>
          </cell>
          <cell r="C13386" t="str">
            <v>Nguyễn Ngọc Hoài Thương</v>
          </cell>
          <cell r="D13386" t="str">
            <v>Nữ</v>
          </cell>
          <cell r="E13386" t="str">
            <v>20/10/2001</v>
          </cell>
          <cell r="F13386" t="str">
            <v>CLC_19DMA10</v>
          </cell>
          <cell r="G13386" t="str">
            <v>Khoa Marketing</v>
          </cell>
          <cell r="H13386" t="str">
            <v>Quản trị Marketing</v>
          </cell>
          <cell r="I13386" t="str">
            <v>Chương trình chất lượng cao</v>
          </cell>
          <cell r="J13386" t="str">
            <v>Khóa 19D(CLC)</v>
          </cell>
          <cell r="K13386">
            <v>17356500</v>
          </cell>
          <cell r="L13386">
            <v>17356500</v>
          </cell>
          <cell r="M13386">
            <v>0</v>
          </cell>
          <cell r="N13386" t="str">
            <v/>
          </cell>
          <cell r="O13386" t="str">
            <v>Còn học</v>
          </cell>
        </row>
        <row r="13387">
          <cell r="B13387" t="str">
            <v>1921005501</v>
          </cell>
          <cell r="C13387" t="str">
            <v>Trần Mỹ Hạnh Linh</v>
          </cell>
          <cell r="D13387" t="str">
            <v>Nữ</v>
          </cell>
          <cell r="E13387" t="str">
            <v>15/01/2001</v>
          </cell>
          <cell r="F13387" t="str">
            <v>CLC_19DMA10</v>
          </cell>
          <cell r="G13387" t="str">
            <v>Khoa Marketing</v>
          </cell>
          <cell r="H13387" t="str">
            <v>Quản trị Marketing</v>
          </cell>
          <cell r="I13387" t="str">
            <v>Chương trình chất lượng cao</v>
          </cell>
          <cell r="J13387" t="str">
            <v>Khóa 19D(CLC)</v>
          </cell>
          <cell r="K13387">
            <v>17356500</v>
          </cell>
          <cell r="L13387">
            <v>17356500</v>
          </cell>
          <cell r="M13387">
            <v>0</v>
          </cell>
          <cell r="N13387" t="str">
            <v/>
          </cell>
          <cell r="O13387" t="str">
            <v>Còn học</v>
          </cell>
        </row>
        <row r="13388">
          <cell r="B13388" t="str">
            <v>1921005503</v>
          </cell>
          <cell r="C13388" t="str">
            <v>Trần Thị Linh</v>
          </cell>
          <cell r="D13388" t="str">
            <v>Nữ</v>
          </cell>
          <cell r="E13388" t="str">
            <v>20/06/2001</v>
          </cell>
          <cell r="F13388" t="str">
            <v>CLC_19DMA10</v>
          </cell>
          <cell r="G13388" t="str">
            <v>Khoa Marketing</v>
          </cell>
          <cell r="H13388" t="str">
            <v>Quản trị Marketing</v>
          </cell>
          <cell r="I13388" t="str">
            <v>Chương trình chất lượng cao</v>
          </cell>
          <cell r="J13388" t="str">
            <v>Khóa 19D(CLC)</v>
          </cell>
          <cell r="K13388">
            <v>17356500</v>
          </cell>
          <cell r="L13388">
            <v>17356500</v>
          </cell>
          <cell r="M13388">
            <v>0</v>
          </cell>
          <cell r="N13388" t="str">
            <v/>
          </cell>
          <cell r="O13388" t="str">
            <v>Còn học</v>
          </cell>
        </row>
        <row r="13389">
          <cell r="B13389" t="str">
            <v>1921005468</v>
          </cell>
          <cell r="C13389" t="str">
            <v>Nguyễn Vũ Anh Khoa</v>
          </cell>
          <cell r="D13389" t="str">
            <v>Nam</v>
          </cell>
          <cell r="E13389" t="str">
            <v>03/07/2001</v>
          </cell>
          <cell r="F13389" t="str">
            <v>CLC_19DMA10</v>
          </cell>
          <cell r="G13389" t="str">
            <v>Khoa Marketing</v>
          </cell>
          <cell r="H13389" t="str">
            <v>Quản trị Marketing</v>
          </cell>
          <cell r="I13389" t="str">
            <v>Chương trình chất lượng cao</v>
          </cell>
          <cell r="J13389" t="str">
            <v>Khóa 19D(CLC)</v>
          </cell>
          <cell r="K13389">
            <v>17356500</v>
          </cell>
          <cell r="L13389">
            <v>17356500</v>
          </cell>
          <cell r="M13389">
            <v>0</v>
          </cell>
          <cell r="N13389" t="str">
            <v/>
          </cell>
          <cell r="O13389" t="str">
            <v>Còn học</v>
          </cell>
        </row>
        <row r="13390">
          <cell r="B13390" t="str">
            <v>1921005763</v>
          </cell>
          <cell r="C13390" t="str">
            <v>Mai Thảo Uyên</v>
          </cell>
          <cell r="D13390" t="str">
            <v>Nữ</v>
          </cell>
          <cell r="E13390" t="str">
            <v>16/11/2001</v>
          </cell>
          <cell r="F13390" t="str">
            <v>CLC_19DMA10</v>
          </cell>
          <cell r="G13390" t="str">
            <v>Khoa Marketing</v>
          </cell>
          <cell r="H13390" t="str">
            <v>Quản trị Marketing</v>
          </cell>
          <cell r="I13390" t="str">
            <v>Chương trình chất lượng cao</v>
          </cell>
          <cell r="J13390" t="str">
            <v>Khóa 19D(CLC)</v>
          </cell>
          <cell r="K13390">
            <v>17356500</v>
          </cell>
          <cell r="L13390">
            <v>17356500</v>
          </cell>
          <cell r="M13390">
            <v>0</v>
          </cell>
          <cell r="N13390" t="str">
            <v/>
          </cell>
          <cell r="O13390" t="str">
            <v>Còn học</v>
          </cell>
        </row>
        <row r="13391">
          <cell r="B13391" t="str">
            <v>1921005452</v>
          </cell>
          <cell r="C13391" t="str">
            <v>Phạm Quốc Huy</v>
          </cell>
          <cell r="D13391" t="str">
            <v>Nam</v>
          </cell>
          <cell r="E13391" t="str">
            <v>03/01/2001</v>
          </cell>
          <cell r="F13391" t="str">
            <v>CLC_19DMA10</v>
          </cell>
          <cell r="G13391" t="str">
            <v>Khoa Marketing</v>
          </cell>
          <cell r="H13391" t="str">
            <v>Quản trị Marketing</v>
          </cell>
          <cell r="I13391" t="str">
            <v>Chương trình chất lượng cao</v>
          </cell>
          <cell r="J13391" t="str">
            <v>Khóa 19D(CLC)</v>
          </cell>
          <cell r="K13391">
            <v>17356500</v>
          </cell>
          <cell r="L13391">
            <v>17356500</v>
          </cell>
          <cell r="M13391">
            <v>0</v>
          </cell>
          <cell r="N13391" t="str">
            <v/>
          </cell>
          <cell r="O13391" t="str">
            <v>Còn học</v>
          </cell>
        </row>
        <row r="13392">
          <cell r="B13392" t="str">
            <v>1921005499</v>
          </cell>
          <cell r="C13392" t="str">
            <v>Phạm Thị Mỹ Linh</v>
          </cell>
          <cell r="D13392" t="str">
            <v>Nữ</v>
          </cell>
          <cell r="E13392" t="str">
            <v>16/09/2001</v>
          </cell>
          <cell r="F13392" t="str">
            <v>CLC_19DMA10</v>
          </cell>
          <cell r="G13392" t="str">
            <v>Khoa Marketing</v>
          </cell>
          <cell r="H13392" t="str">
            <v>Quản trị Marketing</v>
          </cell>
          <cell r="I13392" t="str">
            <v>Chương trình chất lượng cao</v>
          </cell>
          <cell r="J13392" t="str">
            <v>Khóa 19D(CLC)</v>
          </cell>
          <cell r="K13392">
            <v>17356500</v>
          </cell>
          <cell r="L13392">
            <v>17356500</v>
          </cell>
          <cell r="M13392">
            <v>0</v>
          </cell>
          <cell r="N13392" t="str">
            <v/>
          </cell>
          <cell r="O13392" t="str">
            <v>Còn học</v>
          </cell>
        </row>
        <row r="13393">
          <cell r="B13393" t="str">
            <v>1921005331</v>
          </cell>
          <cell r="C13393" t="str">
            <v>Nguyễn Ngọc Xuân An</v>
          </cell>
          <cell r="D13393" t="str">
            <v>Nữ</v>
          </cell>
          <cell r="E13393" t="str">
            <v>04/06/2001</v>
          </cell>
          <cell r="F13393" t="str">
            <v>CLC_19DMA10</v>
          </cell>
          <cell r="G13393" t="str">
            <v>Khoa Marketing</v>
          </cell>
          <cell r="H13393" t="str">
            <v>Quản trị Marketing</v>
          </cell>
          <cell r="I13393" t="str">
            <v>Chương trình chất lượng cao</v>
          </cell>
          <cell r="J13393" t="str">
            <v>Khóa 19D(CLC)</v>
          </cell>
          <cell r="K13393">
            <v>17356500</v>
          </cell>
          <cell r="L13393">
            <v>17356500</v>
          </cell>
          <cell r="M13393">
            <v>0</v>
          </cell>
          <cell r="N13393" t="str">
            <v/>
          </cell>
          <cell r="O13393" t="str">
            <v>Còn học</v>
          </cell>
        </row>
        <row r="13394">
          <cell r="B13394" t="str">
            <v>1921005364</v>
          </cell>
          <cell r="C13394" t="str">
            <v>Trần Thị Kim Anh</v>
          </cell>
          <cell r="D13394" t="str">
            <v>Nữ</v>
          </cell>
          <cell r="E13394" t="str">
            <v>28/11/2001</v>
          </cell>
          <cell r="F13394" t="str">
            <v>CLC_19DMA10</v>
          </cell>
          <cell r="G13394" t="str">
            <v>Khoa Marketing</v>
          </cell>
          <cell r="H13394" t="str">
            <v>Quản trị Marketing</v>
          </cell>
          <cell r="I13394" t="str">
            <v>Chương trình chất lượng cao</v>
          </cell>
          <cell r="J13394" t="str">
            <v>Khóa 19D(CLC)</v>
          </cell>
          <cell r="K13394">
            <v>17356500</v>
          </cell>
          <cell r="L13394">
            <v>17356500</v>
          </cell>
          <cell r="M13394">
            <v>0</v>
          </cell>
          <cell r="N13394" t="str">
            <v/>
          </cell>
          <cell r="O13394" t="str">
            <v>Còn học</v>
          </cell>
        </row>
        <row r="13395">
          <cell r="B13395" t="str">
            <v>1921005567</v>
          </cell>
          <cell r="C13395" t="str">
            <v>Đỗ Thị Hạnh Nguyên</v>
          </cell>
          <cell r="D13395" t="str">
            <v>Nữ</v>
          </cell>
          <cell r="E13395" t="str">
            <v>06/05/2001</v>
          </cell>
          <cell r="F13395" t="str">
            <v>CLC_19DMA10</v>
          </cell>
          <cell r="G13395" t="str">
            <v>Khoa Marketing</v>
          </cell>
          <cell r="H13395" t="str">
            <v>Quản trị Marketing</v>
          </cell>
          <cell r="I13395" t="str">
            <v>Chương trình chất lượng cao</v>
          </cell>
          <cell r="J13395" t="str">
            <v>Khóa 19D(CLC)</v>
          </cell>
          <cell r="K13395">
            <v>17356500</v>
          </cell>
          <cell r="L13395">
            <v>17356500</v>
          </cell>
          <cell r="M13395">
            <v>0</v>
          </cell>
          <cell r="N13395" t="str">
            <v/>
          </cell>
          <cell r="O13395" t="str">
            <v>Còn học</v>
          </cell>
        </row>
        <row r="13396">
          <cell r="B13396" t="str">
            <v>1921005464</v>
          </cell>
          <cell r="C13396" t="str">
            <v>Nguyễn Anh Khiết</v>
          </cell>
          <cell r="D13396" t="str">
            <v>Nam</v>
          </cell>
          <cell r="E13396" t="str">
            <v>19/10/2001</v>
          </cell>
          <cell r="F13396" t="str">
            <v>CLC_19DMA10</v>
          </cell>
          <cell r="G13396" t="str">
            <v>Khoa Marketing</v>
          </cell>
          <cell r="H13396" t="str">
            <v>Quản trị Marketing</v>
          </cell>
          <cell r="I13396" t="str">
            <v>Chương trình chất lượng cao</v>
          </cell>
          <cell r="J13396" t="str">
            <v>Khóa 19D(CLC)</v>
          </cell>
          <cell r="K13396">
            <v>17356500</v>
          </cell>
          <cell r="L13396">
            <v>17356500</v>
          </cell>
          <cell r="M13396">
            <v>0</v>
          </cell>
          <cell r="N13396" t="str">
            <v/>
          </cell>
          <cell r="O13396" t="str">
            <v>Còn học</v>
          </cell>
        </row>
        <row r="13397">
          <cell r="B13397" t="str">
            <v>1921005554</v>
          </cell>
          <cell r="C13397" t="str">
            <v>Trương Phương Nghi</v>
          </cell>
          <cell r="D13397" t="str">
            <v>Nữ</v>
          </cell>
          <cell r="E13397" t="str">
            <v>04/03/2001</v>
          </cell>
          <cell r="F13397" t="str">
            <v>CLC_19DMA10</v>
          </cell>
          <cell r="G13397" t="str">
            <v>Khoa Marketing</v>
          </cell>
          <cell r="H13397" t="str">
            <v>Quản trị Marketing</v>
          </cell>
          <cell r="I13397" t="str">
            <v>Chương trình chất lượng cao</v>
          </cell>
          <cell r="J13397" t="str">
            <v>Khóa 19D(CLC)</v>
          </cell>
          <cell r="K13397">
            <v>17356500</v>
          </cell>
          <cell r="L13397">
            <v>17356500</v>
          </cell>
          <cell r="M13397">
            <v>0</v>
          </cell>
          <cell r="N13397" t="str">
            <v/>
          </cell>
          <cell r="O13397" t="str">
            <v>Còn học</v>
          </cell>
        </row>
        <row r="13398">
          <cell r="B13398" t="str">
            <v>1921005759</v>
          </cell>
          <cell r="C13398" t="str">
            <v>Phạm ánh Tuyết</v>
          </cell>
          <cell r="D13398" t="str">
            <v>Nữ</v>
          </cell>
          <cell r="E13398" t="str">
            <v>04/03/2001</v>
          </cell>
          <cell r="F13398" t="str">
            <v>CLC_19DMA10</v>
          </cell>
          <cell r="G13398" t="str">
            <v>Khoa Marketing</v>
          </cell>
          <cell r="H13398" t="str">
            <v>Quản trị Marketing</v>
          </cell>
          <cell r="I13398" t="str">
            <v>Chương trình chất lượng cao</v>
          </cell>
          <cell r="J13398" t="str">
            <v>Khóa 19D(CLC)</v>
          </cell>
          <cell r="K13398">
            <v>17356500</v>
          </cell>
          <cell r="L13398">
            <v>17356500</v>
          </cell>
          <cell r="M13398">
            <v>0</v>
          </cell>
          <cell r="N13398" t="str">
            <v/>
          </cell>
          <cell r="O13398" t="str">
            <v>Còn học</v>
          </cell>
        </row>
        <row r="13399">
          <cell r="B13399" t="str">
            <v>1921005761</v>
          </cell>
          <cell r="C13399" t="str">
            <v>Lê Diệu Thảo Uyên</v>
          </cell>
          <cell r="D13399" t="str">
            <v>Nữ</v>
          </cell>
          <cell r="E13399" t="str">
            <v>02/08/2001</v>
          </cell>
          <cell r="F13399" t="str">
            <v>CLC_19DMA10</v>
          </cell>
          <cell r="G13399" t="str">
            <v>Khoa Marketing</v>
          </cell>
          <cell r="H13399" t="str">
            <v>Quản trị Marketing</v>
          </cell>
          <cell r="I13399" t="str">
            <v>Chương trình chất lượng cao</v>
          </cell>
          <cell r="J13399" t="str">
            <v>Khóa 19D(CLC)</v>
          </cell>
          <cell r="K13399">
            <v>17356500</v>
          </cell>
          <cell r="L13399">
            <v>17356500</v>
          </cell>
          <cell r="M13399">
            <v>0</v>
          </cell>
          <cell r="N13399" t="str">
            <v/>
          </cell>
          <cell r="O13399" t="str">
            <v>Còn học</v>
          </cell>
        </row>
        <row r="13400">
          <cell r="B13400" t="str">
            <v>1921005405</v>
          </cell>
          <cell r="C13400" t="str">
            <v>Nguyễn Thị Cẩm Giang</v>
          </cell>
          <cell r="D13400" t="str">
            <v>Nữ</v>
          </cell>
          <cell r="E13400" t="str">
            <v>16/02/2001</v>
          </cell>
          <cell r="F13400" t="str">
            <v>CLC_19DMA10</v>
          </cell>
          <cell r="G13400" t="str">
            <v>Khoa Marketing</v>
          </cell>
          <cell r="H13400" t="str">
            <v>Quản trị Marketing</v>
          </cell>
          <cell r="I13400" t="str">
            <v>Chương trình chất lượng cao</v>
          </cell>
          <cell r="J13400" t="str">
            <v>Khóa 19D(CLC)</v>
          </cell>
          <cell r="K13400">
            <v>17356500</v>
          </cell>
          <cell r="L13400">
            <v>17356500</v>
          </cell>
          <cell r="M13400">
            <v>0</v>
          </cell>
          <cell r="N13400" t="str">
            <v/>
          </cell>
          <cell r="O13400" t="str">
            <v>Còn học</v>
          </cell>
        </row>
        <row r="13401">
          <cell r="B13401" t="str">
            <v>1921005451</v>
          </cell>
          <cell r="C13401" t="str">
            <v>Nguyễn Thanh Huy</v>
          </cell>
          <cell r="D13401" t="str">
            <v>Nam</v>
          </cell>
          <cell r="E13401" t="str">
            <v>09/12/2001</v>
          </cell>
          <cell r="F13401" t="str">
            <v>CLC_19DMA10</v>
          </cell>
          <cell r="G13401" t="str">
            <v>Khoa Marketing</v>
          </cell>
          <cell r="H13401" t="str">
            <v>Quản trị Marketing</v>
          </cell>
          <cell r="I13401" t="str">
            <v>Chương trình chất lượng cao</v>
          </cell>
          <cell r="J13401" t="str">
            <v>Khóa 19D(CLC)</v>
          </cell>
          <cell r="K13401">
            <v>17356500</v>
          </cell>
          <cell r="L13401">
            <v>17356500</v>
          </cell>
          <cell r="M13401">
            <v>0</v>
          </cell>
          <cell r="N13401" t="str">
            <v/>
          </cell>
          <cell r="O13401" t="str">
            <v>Còn học</v>
          </cell>
        </row>
        <row r="13402">
          <cell r="B13402" t="str">
            <v>1921005440</v>
          </cell>
          <cell r="C13402" t="str">
            <v>Hoàng Ngọc Tấn Hùng</v>
          </cell>
          <cell r="D13402" t="str">
            <v>Nam</v>
          </cell>
          <cell r="E13402" t="str">
            <v>05/08/2000</v>
          </cell>
          <cell r="F13402" t="str">
            <v>CLC_19DMA10</v>
          </cell>
          <cell r="G13402" t="str">
            <v>Khoa Marketing</v>
          </cell>
          <cell r="H13402" t="str">
            <v>Quản trị Marketing</v>
          </cell>
          <cell r="I13402" t="str">
            <v>Chương trình chất lượng cao</v>
          </cell>
          <cell r="J13402" t="str">
            <v>Khóa 19D(CLC)</v>
          </cell>
          <cell r="K13402">
            <v>17356500</v>
          </cell>
          <cell r="L13402">
            <v>17356500</v>
          </cell>
          <cell r="M13402">
            <v>0</v>
          </cell>
          <cell r="N13402" t="str">
            <v/>
          </cell>
          <cell r="O13402" t="str">
            <v>Còn học</v>
          </cell>
        </row>
        <row r="13403">
          <cell r="B13403" t="str">
            <v>1921005601</v>
          </cell>
          <cell r="C13403" t="str">
            <v>Phạm Quỳnh Như</v>
          </cell>
          <cell r="D13403" t="str">
            <v>Nữ</v>
          </cell>
          <cell r="E13403" t="str">
            <v>17/08/2001</v>
          </cell>
          <cell r="F13403" t="str">
            <v>CLC_19DMA10</v>
          </cell>
          <cell r="G13403" t="str">
            <v>Khoa Marketing</v>
          </cell>
          <cell r="H13403" t="str">
            <v>Quản trị Marketing</v>
          </cell>
          <cell r="I13403" t="str">
            <v>Chương trình chất lượng cao</v>
          </cell>
          <cell r="J13403" t="str">
            <v>Khóa 19D(CLC)</v>
          </cell>
          <cell r="K13403">
            <v>17356500</v>
          </cell>
          <cell r="L13403">
            <v>17356500</v>
          </cell>
          <cell r="M13403">
            <v>0</v>
          </cell>
          <cell r="N13403" t="str">
            <v/>
          </cell>
          <cell r="O13403" t="str">
            <v>Còn học</v>
          </cell>
        </row>
        <row r="13404">
          <cell r="B13404" t="str">
            <v>1921005539</v>
          </cell>
          <cell r="C13404" t="str">
            <v>Trịnh Hoài Nam</v>
          </cell>
          <cell r="D13404" t="str">
            <v>Nam</v>
          </cell>
          <cell r="E13404" t="str">
            <v>02/09/2000</v>
          </cell>
          <cell r="F13404" t="str">
            <v>CLC_19DMA10</v>
          </cell>
          <cell r="G13404" t="str">
            <v>Khoa Marketing</v>
          </cell>
          <cell r="H13404" t="str">
            <v>Quản trị Marketing</v>
          </cell>
          <cell r="I13404" t="str">
            <v>Chương trình chất lượng cao</v>
          </cell>
          <cell r="J13404" t="str">
            <v>Khóa 19D(CLC)</v>
          </cell>
          <cell r="K13404">
            <v>17556000</v>
          </cell>
          <cell r="L13404">
            <v>17556000</v>
          </cell>
          <cell r="M13404">
            <v>0</v>
          </cell>
          <cell r="N13404" t="str">
            <v/>
          </cell>
          <cell r="O13404" t="str">
            <v>Còn học</v>
          </cell>
        </row>
        <row r="13405">
          <cell r="B13405" t="str">
            <v>1921005366</v>
          </cell>
          <cell r="C13405" t="str">
            <v>Trịnh Hoài Anh</v>
          </cell>
          <cell r="D13405" t="str">
            <v>Nữ</v>
          </cell>
          <cell r="E13405" t="str">
            <v>22/03/2001</v>
          </cell>
          <cell r="F13405" t="str">
            <v>CLC_19DMA10</v>
          </cell>
          <cell r="G13405" t="str">
            <v>Khoa Marketing</v>
          </cell>
          <cell r="H13405" t="str">
            <v>Quản trị Marketing</v>
          </cell>
          <cell r="I13405" t="str">
            <v>Chương trình chất lượng cao</v>
          </cell>
          <cell r="J13405" t="str">
            <v>Khóa 19D(CLC)</v>
          </cell>
          <cell r="K13405">
            <v>20448750</v>
          </cell>
          <cell r="L13405">
            <v>406000</v>
          </cell>
          <cell r="M13405">
            <v>20042750</v>
          </cell>
          <cell r="N13405" t="str">
            <v>2021-2022-HK01: Phí học phần( 020220, 020155, 020222, 020308, 020353, 020497, 020286)</v>
          </cell>
          <cell r="O13405" t="str">
            <v>Còn học</v>
          </cell>
        </row>
        <row r="13406">
          <cell r="B13406" t="str">
            <v>1921005695</v>
          </cell>
          <cell r="C13406" t="str">
            <v>Nguyễn Thị Vân Thùy</v>
          </cell>
          <cell r="D13406" t="str">
            <v>Nữ</v>
          </cell>
          <cell r="E13406" t="str">
            <v>22/10/2001</v>
          </cell>
          <cell r="F13406" t="str">
            <v>CLC_19DMA10</v>
          </cell>
          <cell r="G13406" t="str">
            <v>Khoa Marketing</v>
          </cell>
          <cell r="H13406" t="str">
            <v>Quản trị Marketing</v>
          </cell>
          <cell r="I13406" t="str">
            <v>Chương trình chất lượng cao</v>
          </cell>
          <cell r="J13406" t="str">
            <v>Khóa 19D(CLC)</v>
          </cell>
          <cell r="K13406">
            <v>20448750</v>
          </cell>
          <cell r="L13406">
            <v>20448750</v>
          </cell>
          <cell r="M13406">
            <v>0</v>
          </cell>
          <cell r="N13406" t="str">
            <v/>
          </cell>
          <cell r="O13406" t="str">
            <v>Còn học</v>
          </cell>
        </row>
        <row r="13407">
          <cell r="B13407" t="str">
            <v>1921005748</v>
          </cell>
          <cell r="C13407" t="str">
            <v>Dương Nguyễn Anh Tuấn</v>
          </cell>
          <cell r="D13407" t="str">
            <v>Nam</v>
          </cell>
          <cell r="E13407" t="str">
            <v>11/02/2001</v>
          </cell>
          <cell r="F13407" t="str">
            <v>CLC_19DMA10</v>
          </cell>
          <cell r="G13407" t="str">
            <v>Khoa Marketing</v>
          </cell>
          <cell r="H13407" t="str">
            <v>Quản trị Marketing</v>
          </cell>
          <cell r="I13407" t="str">
            <v>Chương trình chất lượng cao</v>
          </cell>
          <cell r="J13407" t="str">
            <v>Khóa 19D(CLC)</v>
          </cell>
          <cell r="K13407">
            <v>20448750</v>
          </cell>
          <cell r="L13407">
            <v>20448750</v>
          </cell>
          <cell r="M13407">
            <v>0</v>
          </cell>
          <cell r="N13407" t="str">
            <v/>
          </cell>
          <cell r="O13407" t="str">
            <v>Còn học</v>
          </cell>
        </row>
        <row r="13408">
          <cell r="B13408" t="str">
            <v>1921005491</v>
          </cell>
          <cell r="C13408" t="str">
            <v>Nguyễn Bình Phương Linh</v>
          </cell>
          <cell r="D13408" t="str">
            <v>Nữ</v>
          </cell>
          <cell r="E13408" t="str">
            <v>02/12/2001</v>
          </cell>
          <cell r="F13408" t="str">
            <v>CLC_19DMA10</v>
          </cell>
          <cell r="G13408" t="str">
            <v>Khoa Marketing</v>
          </cell>
          <cell r="H13408" t="str">
            <v>Quản trị Marketing</v>
          </cell>
          <cell r="I13408" t="str">
            <v>Chương trình chất lượng cao</v>
          </cell>
          <cell r="J13408" t="str">
            <v>Khóa 19D(CLC)</v>
          </cell>
          <cell r="K13408">
            <v>20448750</v>
          </cell>
          <cell r="L13408">
            <v>20448750</v>
          </cell>
          <cell r="M13408">
            <v>0</v>
          </cell>
          <cell r="N13408" t="str">
            <v/>
          </cell>
          <cell r="O13408" t="str">
            <v>Còn học</v>
          </cell>
        </row>
        <row r="13409">
          <cell r="B13409" t="str">
            <v>1921005644</v>
          </cell>
          <cell r="C13409" t="str">
            <v>Lê Thị Tâm</v>
          </cell>
          <cell r="D13409" t="str">
            <v>Nữ</v>
          </cell>
          <cell r="E13409" t="str">
            <v>29/01/2001</v>
          </cell>
          <cell r="F13409" t="str">
            <v>CLC_19DMA10</v>
          </cell>
          <cell r="G13409" t="str">
            <v>Khoa Marketing</v>
          </cell>
          <cell r="H13409" t="str">
            <v>Quản trị Marketing</v>
          </cell>
          <cell r="I13409" t="str">
            <v>Chương trình chất lượng cao</v>
          </cell>
          <cell r="J13409" t="str">
            <v>Khóa 19D(CLC)</v>
          </cell>
          <cell r="K13409">
            <v>20448750</v>
          </cell>
          <cell r="L13409">
            <v>20448750</v>
          </cell>
          <cell r="M13409">
            <v>0</v>
          </cell>
          <cell r="N13409" t="str">
            <v/>
          </cell>
          <cell r="O13409" t="str">
            <v>Còn học</v>
          </cell>
        </row>
        <row r="13410">
          <cell r="B13410" t="str">
            <v>1921001391</v>
          </cell>
          <cell r="C13410" t="str">
            <v>Phạm Hoàng Phúc Anh</v>
          </cell>
          <cell r="D13410" t="str">
            <v>Nam</v>
          </cell>
          <cell r="E13410" t="str">
            <v>09/07/2000</v>
          </cell>
          <cell r="F13410" t="str">
            <v>CLC_19DMA10</v>
          </cell>
          <cell r="G13410" t="str">
            <v>Khoa Marketing</v>
          </cell>
          <cell r="H13410" t="str">
            <v>Quản trị Marketing</v>
          </cell>
          <cell r="I13410" t="str">
            <v>Chương trình chất lượng cao</v>
          </cell>
          <cell r="J13410" t="str">
            <v>Khóa 19D(CLC)</v>
          </cell>
          <cell r="K13410">
            <v>20448750</v>
          </cell>
          <cell r="L13410">
            <v>20448750</v>
          </cell>
          <cell r="M13410">
            <v>0</v>
          </cell>
          <cell r="N13410" t="str">
            <v/>
          </cell>
          <cell r="O13410" t="str">
            <v>Còn học</v>
          </cell>
        </row>
        <row r="13411">
          <cell r="B13411" t="str">
            <v>1921005613</v>
          </cell>
          <cell r="C13411" t="str">
            <v>Ngô Viết Quỳnh Phương</v>
          </cell>
          <cell r="D13411" t="str">
            <v>Nữ</v>
          </cell>
          <cell r="E13411" t="str">
            <v>04/03/2001</v>
          </cell>
          <cell r="F13411" t="str">
            <v>CLC_19DMA10</v>
          </cell>
          <cell r="G13411" t="str">
            <v>Khoa Marketing</v>
          </cell>
          <cell r="H13411" t="str">
            <v>Quản trị Marketing</v>
          </cell>
          <cell r="I13411" t="str">
            <v>Chương trình chất lượng cao</v>
          </cell>
          <cell r="J13411" t="str">
            <v>Khóa 19D(CLC)</v>
          </cell>
          <cell r="K13411">
            <v>21322750</v>
          </cell>
          <cell r="L13411">
            <v>21322750</v>
          </cell>
          <cell r="M13411">
            <v>0</v>
          </cell>
          <cell r="N13411" t="str">
            <v/>
          </cell>
          <cell r="O13411" t="str">
            <v>Còn học</v>
          </cell>
        </row>
        <row r="13412">
          <cell r="B13412" t="str">
            <v>1921005385</v>
          </cell>
          <cell r="C13412" t="str">
            <v>Tạ Tiến Đạt</v>
          </cell>
          <cell r="D13412" t="str">
            <v>Nam</v>
          </cell>
          <cell r="E13412" t="str">
            <v>21/11/2001</v>
          </cell>
          <cell r="F13412" t="str">
            <v>CLC_19DMA10</v>
          </cell>
          <cell r="G13412" t="str">
            <v>Khoa Marketing</v>
          </cell>
          <cell r="H13412" t="str">
            <v>Quản trị Marketing</v>
          </cell>
          <cell r="I13412" t="str">
            <v>Chương trình chất lượng cao</v>
          </cell>
          <cell r="J13412" t="str">
            <v>Khóa 19D(CLC)</v>
          </cell>
          <cell r="K13412">
            <v>22510250</v>
          </cell>
          <cell r="L13412">
            <v>22510250</v>
          </cell>
          <cell r="M13412">
            <v>0</v>
          </cell>
          <cell r="N13412" t="str">
            <v/>
          </cell>
          <cell r="O13412" t="str">
            <v>Còn học</v>
          </cell>
        </row>
        <row r="13413">
          <cell r="B13413" t="str">
            <v>1921005422</v>
          </cell>
          <cell r="C13413" t="str">
            <v>Đào Minh Hảo</v>
          </cell>
          <cell r="D13413" t="str">
            <v>Nam</v>
          </cell>
          <cell r="E13413" t="str">
            <v>08/12/2001</v>
          </cell>
          <cell r="F13413" t="str">
            <v>CLC_19DMA10</v>
          </cell>
          <cell r="G13413" t="str">
            <v>Khoa Marketing</v>
          </cell>
          <cell r="H13413" t="str">
            <v>Quản trị Marketing</v>
          </cell>
          <cell r="I13413" t="str">
            <v>Chương trình chất lượng cao</v>
          </cell>
          <cell r="J13413" t="str">
            <v>Khóa 19D(CLC)</v>
          </cell>
          <cell r="K13413">
            <v>22510250</v>
          </cell>
          <cell r="L13413">
            <v>22510250</v>
          </cell>
          <cell r="M13413">
            <v>0</v>
          </cell>
          <cell r="N13413" t="str">
            <v/>
          </cell>
          <cell r="O13413" t="str">
            <v>Còn học</v>
          </cell>
        </row>
        <row r="13414">
          <cell r="B13414" t="str">
            <v>1921005786</v>
          </cell>
          <cell r="C13414" t="str">
            <v>Lê Thị Thùy Vương</v>
          </cell>
          <cell r="D13414" t="str">
            <v>Nữ</v>
          </cell>
          <cell r="E13414" t="str">
            <v>13/02/2001</v>
          </cell>
          <cell r="F13414" t="str">
            <v>CLC_19DMA10</v>
          </cell>
          <cell r="G13414" t="str">
            <v>Khoa Marketing</v>
          </cell>
          <cell r="H13414" t="str">
            <v>Quản trị Marketing</v>
          </cell>
          <cell r="I13414" t="str">
            <v>Chương trình chất lượng cao</v>
          </cell>
          <cell r="J13414" t="str">
            <v>Khóa 19D(CLC)</v>
          </cell>
          <cell r="K13414">
            <v>25802000</v>
          </cell>
          <cell r="L13414">
            <v>25802000</v>
          </cell>
          <cell r="M13414">
            <v>0</v>
          </cell>
          <cell r="N13414" t="str">
            <v/>
          </cell>
          <cell r="O13414" t="str">
            <v>Còn học</v>
          </cell>
        </row>
        <row r="13415">
          <cell r="B13415" t="str">
            <v>1921004312</v>
          </cell>
          <cell r="C13415" t="str">
            <v>Phan Quốc Bảo</v>
          </cell>
          <cell r="D13415" t="str">
            <v>Nam</v>
          </cell>
          <cell r="E13415" t="str">
            <v>16/08/2001</v>
          </cell>
          <cell r="F13415" t="str">
            <v>CLC_19DMA11</v>
          </cell>
          <cell r="G13415" t="str">
            <v>Khoa Marketing</v>
          </cell>
          <cell r="H13415" t="str">
            <v>Quản trị Marketing</v>
          </cell>
          <cell r="I13415" t="str">
            <v>Chương trình chất lượng cao</v>
          </cell>
          <cell r="J13415" t="str">
            <v>Khóa 19D(CLC)</v>
          </cell>
          <cell r="K13415">
            <v>8678250</v>
          </cell>
          <cell r="L13415">
            <v>8678250</v>
          </cell>
          <cell r="M13415">
            <v>0</v>
          </cell>
          <cell r="N13415" t="str">
            <v/>
          </cell>
          <cell r="O13415" t="str">
            <v>Còn học</v>
          </cell>
        </row>
        <row r="13416">
          <cell r="B13416" t="str">
            <v>1921005531</v>
          </cell>
          <cell r="C13416" t="str">
            <v>Nguyễn Thị Mộng Mơ</v>
          </cell>
          <cell r="D13416" t="str">
            <v>Nữ</v>
          </cell>
          <cell r="E13416" t="str">
            <v>13/04/2001</v>
          </cell>
          <cell r="F13416" t="str">
            <v>CLC_19DMA11</v>
          </cell>
          <cell r="G13416" t="str">
            <v>Khoa Marketing</v>
          </cell>
          <cell r="H13416" t="str">
            <v>Quản trị Marketing</v>
          </cell>
          <cell r="I13416" t="str">
            <v>Chương trình chất lượng cao</v>
          </cell>
          <cell r="J13416" t="str">
            <v>Khóa 19D(CLC)</v>
          </cell>
          <cell r="K13416">
            <v>11571000</v>
          </cell>
          <cell r="L13416">
            <v>11571000</v>
          </cell>
          <cell r="M13416">
            <v>0</v>
          </cell>
          <cell r="N13416" t="str">
            <v/>
          </cell>
          <cell r="O13416" t="str">
            <v>Còn học</v>
          </cell>
        </row>
        <row r="13417">
          <cell r="B13417" t="str">
            <v>1921005516</v>
          </cell>
          <cell r="C13417" t="str">
            <v>Đoàn Thị Thu Mai</v>
          </cell>
          <cell r="D13417" t="str">
            <v>Nữ</v>
          </cell>
          <cell r="E13417" t="str">
            <v>24/04/2001</v>
          </cell>
          <cell r="F13417" t="str">
            <v>CLC_19DMA11</v>
          </cell>
          <cell r="G13417" t="str">
            <v>Khoa Marketing</v>
          </cell>
          <cell r="H13417" t="str">
            <v>Quản trị Marketing</v>
          </cell>
          <cell r="I13417" t="str">
            <v>Chương trình chất lượng cao</v>
          </cell>
          <cell r="J13417" t="str">
            <v>Khóa 19D(CLC)</v>
          </cell>
          <cell r="K13417">
            <v>14463750</v>
          </cell>
          <cell r="L13417">
            <v>568750</v>
          </cell>
          <cell r="M13417">
            <v>13895000</v>
          </cell>
          <cell r="N13417" t="str">
            <v>2021-2022-HK01: Phí học phần( 020497, 020308, 020353, 020220, 020155)</v>
          </cell>
          <cell r="O13417" t="str">
            <v>Còn học</v>
          </cell>
        </row>
        <row r="13418">
          <cell r="B13418" t="str">
            <v>1921003482</v>
          </cell>
          <cell r="C13418" t="str">
            <v>Lương Thị Hồng Hạnh</v>
          </cell>
          <cell r="D13418" t="str">
            <v>Nữ</v>
          </cell>
          <cell r="E13418" t="str">
            <v>08/07/2001</v>
          </cell>
          <cell r="F13418" t="str">
            <v>CLC_19DMA11</v>
          </cell>
          <cell r="G13418" t="str">
            <v>Khoa Marketing</v>
          </cell>
          <cell r="H13418" t="str">
            <v>Quản trị Marketing</v>
          </cell>
          <cell r="I13418" t="str">
            <v>Chương trình chất lượng cao</v>
          </cell>
          <cell r="J13418" t="str">
            <v>Khóa 19D(CLC)</v>
          </cell>
          <cell r="K13418">
            <v>14463750</v>
          </cell>
          <cell r="L13418">
            <v>14463750</v>
          </cell>
          <cell r="M13418">
            <v>0</v>
          </cell>
          <cell r="N13418" t="str">
            <v/>
          </cell>
          <cell r="O13418" t="str">
            <v>Còn học</v>
          </cell>
        </row>
        <row r="13419">
          <cell r="B13419" t="str">
            <v>1921001126</v>
          </cell>
          <cell r="C13419" t="str">
            <v>Hồ Ngọc Minh Thi</v>
          </cell>
          <cell r="D13419" t="str">
            <v>Nữ</v>
          </cell>
          <cell r="E13419" t="str">
            <v>07/09/2001</v>
          </cell>
          <cell r="F13419" t="str">
            <v>CLC_19DMA11</v>
          </cell>
          <cell r="G13419" t="str">
            <v>Khoa Marketing</v>
          </cell>
          <cell r="H13419" t="str">
            <v>Quản trị Marketing</v>
          </cell>
          <cell r="I13419" t="str">
            <v>Chương trình chất lượng cao</v>
          </cell>
          <cell r="J13419" t="str">
            <v>Khóa 19D(CLC)</v>
          </cell>
          <cell r="K13419">
            <v>14463750</v>
          </cell>
          <cell r="L13419">
            <v>14463750</v>
          </cell>
          <cell r="M13419">
            <v>0</v>
          </cell>
          <cell r="N13419" t="str">
            <v/>
          </cell>
          <cell r="O13419" t="str">
            <v>Còn học</v>
          </cell>
        </row>
        <row r="13420">
          <cell r="B13420" t="str">
            <v>1921001262</v>
          </cell>
          <cell r="C13420" t="str">
            <v>Nguyễn Ngọc Xuân Quỳnh</v>
          </cell>
          <cell r="D13420" t="str">
            <v>Nữ</v>
          </cell>
          <cell r="E13420" t="str">
            <v>23/10/2001</v>
          </cell>
          <cell r="F13420" t="str">
            <v>CLC_19DMA11</v>
          </cell>
          <cell r="G13420" t="str">
            <v>Khoa Marketing</v>
          </cell>
          <cell r="H13420" t="str">
            <v>Quản trị Marketing</v>
          </cell>
          <cell r="I13420" t="str">
            <v>Chương trình chất lượng cao</v>
          </cell>
          <cell r="J13420" t="str">
            <v>Khóa 19D(CLC)</v>
          </cell>
          <cell r="K13420">
            <v>14463750</v>
          </cell>
          <cell r="L13420">
            <v>14463750</v>
          </cell>
          <cell r="M13420">
            <v>0</v>
          </cell>
          <cell r="N13420" t="str">
            <v/>
          </cell>
          <cell r="O13420" t="str">
            <v>Còn học</v>
          </cell>
        </row>
        <row r="13421">
          <cell r="B13421" t="str">
            <v>1921000942</v>
          </cell>
          <cell r="C13421" t="str">
            <v>Nguyễn Phan Thảo Vi</v>
          </cell>
          <cell r="D13421" t="str">
            <v>Nữ</v>
          </cell>
          <cell r="E13421" t="str">
            <v>25/05/2001</v>
          </cell>
          <cell r="F13421" t="str">
            <v>CLC_19DMA11</v>
          </cell>
          <cell r="G13421" t="str">
            <v>Khoa Marketing</v>
          </cell>
          <cell r="H13421" t="str">
            <v>Quản trị Marketing</v>
          </cell>
          <cell r="I13421" t="str">
            <v>Chương trình chất lượng cao</v>
          </cell>
          <cell r="J13421" t="str">
            <v>Khóa 19D(CLC)</v>
          </cell>
          <cell r="K13421">
            <v>14463750</v>
          </cell>
          <cell r="L13421">
            <v>14463750</v>
          </cell>
          <cell r="M13421">
            <v>0</v>
          </cell>
          <cell r="N13421" t="str">
            <v/>
          </cell>
          <cell r="O13421" t="str">
            <v>Còn học</v>
          </cell>
        </row>
        <row r="13422">
          <cell r="B13422" t="str">
            <v>1921006869</v>
          </cell>
          <cell r="C13422" t="str">
            <v>Nguyễn Ngọc Thu Trúc</v>
          </cell>
          <cell r="D13422" t="str">
            <v>Nữ</v>
          </cell>
          <cell r="E13422" t="str">
            <v>17/08/2001</v>
          </cell>
          <cell r="F13422" t="str">
            <v>CLC_19DMA11</v>
          </cell>
          <cell r="G13422" t="str">
            <v>Khoa Marketing</v>
          </cell>
          <cell r="H13422" t="str">
            <v>Quản trị Marketing</v>
          </cell>
          <cell r="I13422" t="str">
            <v>Chương trình chất lượng cao</v>
          </cell>
          <cell r="J13422" t="str">
            <v>Khóa 19D(CLC)</v>
          </cell>
          <cell r="K13422">
            <v>14463750</v>
          </cell>
          <cell r="L13422">
            <v>14463750</v>
          </cell>
          <cell r="M13422">
            <v>0</v>
          </cell>
          <cell r="N13422" t="str">
            <v/>
          </cell>
          <cell r="O13422" t="str">
            <v>Còn học</v>
          </cell>
        </row>
        <row r="13423">
          <cell r="B13423" t="str">
            <v>1921003873</v>
          </cell>
          <cell r="C13423" t="str">
            <v>Nguyễn Lê Ngọc Hân</v>
          </cell>
          <cell r="D13423" t="str">
            <v>Nữ</v>
          </cell>
          <cell r="E13423" t="str">
            <v>23/06/2001</v>
          </cell>
          <cell r="F13423" t="str">
            <v>CLC_19DMA11</v>
          </cell>
          <cell r="G13423" t="str">
            <v>Khoa Marketing</v>
          </cell>
          <cell r="H13423" t="str">
            <v>Quản trị Marketing</v>
          </cell>
          <cell r="I13423" t="str">
            <v>Chương trình chất lượng cao</v>
          </cell>
          <cell r="J13423" t="str">
            <v>Khóa 19D(CLC)</v>
          </cell>
          <cell r="K13423">
            <v>14463750</v>
          </cell>
          <cell r="L13423">
            <v>14463750</v>
          </cell>
          <cell r="M13423">
            <v>0</v>
          </cell>
          <cell r="N13423" t="str">
            <v/>
          </cell>
          <cell r="O13423" t="str">
            <v>Còn học</v>
          </cell>
        </row>
        <row r="13424">
          <cell r="B13424" t="str">
            <v>1921003896</v>
          </cell>
          <cell r="C13424" t="str">
            <v>Trang Phúc An</v>
          </cell>
          <cell r="D13424" t="str">
            <v>Nữ</v>
          </cell>
          <cell r="E13424" t="str">
            <v>21/11/2001</v>
          </cell>
          <cell r="F13424" t="str">
            <v>CLC_19DMA11</v>
          </cell>
          <cell r="G13424" t="str">
            <v>Khoa Marketing</v>
          </cell>
          <cell r="H13424" t="str">
            <v>Quản trị Marketing</v>
          </cell>
          <cell r="I13424" t="str">
            <v>Chương trình chất lượng cao</v>
          </cell>
          <cell r="J13424" t="str">
            <v>Khóa 19D(CLC)</v>
          </cell>
          <cell r="K13424">
            <v>14463750</v>
          </cell>
          <cell r="L13424">
            <v>14463750</v>
          </cell>
          <cell r="M13424">
            <v>0</v>
          </cell>
          <cell r="N13424" t="str">
            <v/>
          </cell>
          <cell r="O13424" t="str">
            <v>Còn học</v>
          </cell>
        </row>
        <row r="13425">
          <cell r="B13425" t="str">
            <v>1921005338</v>
          </cell>
          <cell r="C13425" t="str">
            <v>Nguyễn Trúc ân</v>
          </cell>
          <cell r="D13425" t="str">
            <v>Nữ</v>
          </cell>
          <cell r="E13425" t="str">
            <v>08/12/2001</v>
          </cell>
          <cell r="F13425" t="str">
            <v>CLC_19DMA11</v>
          </cell>
          <cell r="G13425" t="str">
            <v>Khoa Marketing</v>
          </cell>
          <cell r="H13425" t="str">
            <v>Quản trị Marketing</v>
          </cell>
          <cell r="I13425" t="str">
            <v>Chương trình chất lượng cao</v>
          </cell>
          <cell r="J13425" t="str">
            <v>Khóa 19D(CLC)</v>
          </cell>
          <cell r="K13425">
            <v>14463750</v>
          </cell>
          <cell r="L13425">
            <v>14463750</v>
          </cell>
          <cell r="M13425">
            <v>0</v>
          </cell>
          <cell r="N13425" t="str">
            <v/>
          </cell>
          <cell r="O13425" t="str">
            <v>Còn học</v>
          </cell>
        </row>
        <row r="13426">
          <cell r="B13426" t="str">
            <v>1921003770</v>
          </cell>
          <cell r="C13426" t="str">
            <v>Trần Thị Minh Thuỷ</v>
          </cell>
          <cell r="D13426" t="str">
            <v>Nữ</v>
          </cell>
          <cell r="E13426" t="str">
            <v>18/03/2001</v>
          </cell>
          <cell r="F13426" t="str">
            <v>CLC_19DMA11</v>
          </cell>
          <cell r="G13426" t="str">
            <v>Khoa Marketing</v>
          </cell>
          <cell r="H13426" t="str">
            <v>Quản trị Marketing</v>
          </cell>
          <cell r="I13426" t="str">
            <v>Chương trình chất lượng cao</v>
          </cell>
          <cell r="J13426" t="str">
            <v>Khóa 19D(CLC)</v>
          </cell>
          <cell r="K13426">
            <v>14463750</v>
          </cell>
          <cell r="L13426">
            <v>14463750</v>
          </cell>
          <cell r="M13426">
            <v>0</v>
          </cell>
          <cell r="N13426" t="str">
            <v/>
          </cell>
          <cell r="O13426" t="str">
            <v>Còn học</v>
          </cell>
        </row>
        <row r="13427">
          <cell r="B13427" t="str">
            <v>1921003887</v>
          </cell>
          <cell r="C13427" t="str">
            <v>Tạ Kim Như</v>
          </cell>
          <cell r="D13427" t="str">
            <v>Nữ</v>
          </cell>
          <cell r="E13427" t="str">
            <v>17/03/2001</v>
          </cell>
          <cell r="F13427" t="str">
            <v>CLC_19DMA11</v>
          </cell>
          <cell r="G13427" t="str">
            <v>Khoa Marketing</v>
          </cell>
          <cell r="H13427" t="str">
            <v>Quản trị Marketing</v>
          </cell>
          <cell r="I13427" t="str">
            <v>Chương trình chất lượng cao</v>
          </cell>
          <cell r="J13427" t="str">
            <v>Khóa 19D(CLC)</v>
          </cell>
          <cell r="K13427">
            <v>14463750</v>
          </cell>
          <cell r="L13427">
            <v>14463750</v>
          </cell>
          <cell r="M13427">
            <v>0</v>
          </cell>
          <cell r="N13427" t="str">
            <v/>
          </cell>
          <cell r="O13427" t="str">
            <v>Còn học</v>
          </cell>
        </row>
        <row r="13428">
          <cell r="B13428" t="str">
            <v>1921003228</v>
          </cell>
          <cell r="C13428" t="str">
            <v>Chu Nguyễn Thanh Hòa</v>
          </cell>
          <cell r="D13428" t="str">
            <v>Nữ</v>
          </cell>
          <cell r="E13428" t="str">
            <v>25/11/2001</v>
          </cell>
          <cell r="F13428" t="str">
            <v>CLC_19DMA11</v>
          </cell>
          <cell r="G13428" t="str">
            <v>Khoa Marketing</v>
          </cell>
          <cell r="H13428" t="str">
            <v>Quản trị Marketing</v>
          </cell>
          <cell r="I13428" t="str">
            <v>Chương trình chất lượng cao</v>
          </cell>
          <cell r="J13428" t="str">
            <v>Khóa 19D(CLC)</v>
          </cell>
          <cell r="K13428">
            <v>14463750</v>
          </cell>
          <cell r="L13428">
            <v>14463750</v>
          </cell>
          <cell r="M13428">
            <v>0</v>
          </cell>
          <cell r="N13428" t="str">
            <v/>
          </cell>
          <cell r="O13428" t="str">
            <v>Còn học</v>
          </cell>
        </row>
        <row r="13429">
          <cell r="B13429" t="str">
            <v>1921004029</v>
          </cell>
          <cell r="C13429" t="str">
            <v>Võ Thị Thanh Ngân</v>
          </cell>
          <cell r="D13429" t="str">
            <v>Nữ</v>
          </cell>
          <cell r="E13429" t="str">
            <v>20/07/2001</v>
          </cell>
          <cell r="F13429" t="str">
            <v>CLC_19DMA11</v>
          </cell>
          <cell r="G13429" t="str">
            <v>Khoa Marketing</v>
          </cell>
          <cell r="H13429" t="str">
            <v>Quản trị Marketing</v>
          </cell>
          <cell r="I13429" t="str">
            <v>Chương trình chất lượng cao</v>
          </cell>
          <cell r="J13429" t="str">
            <v>Khóa 19D(CLC)</v>
          </cell>
          <cell r="K13429">
            <v>14463750</v>
          </cell>
          <cell r="L13429">
            <v>14463750</v>
          </cell>
          <cell r="M13429">
            <v>0</v>
          </cell>
          <cell r="N13429" t="str">
            <v/>
          </cell>
          <cell r="O13429" t="str">
            <v>Còn học</v>
          </cell>
        </row>
        <row r="13430">
          <cell r="B13430" t="str">
            <v>1921000897</v>
          </cell>
          <cell r="C13430" t="str">
            <v>Lê Thị Mai Quế</v>
          </cell>
          <cell r="D13430" t="str">
            <v>Nữ</v>
          </cell>
          <cell r="E13430" t="str">
            <v>19/06/2001</v>
          </cell>
          <cell r="F13430" t="str">
            <v>CLC_19DMA11</v>
          </cell>
          <cell r="G13430" t="str">
            <v>Khoa Marketing</v>
          </cell>
          <cell r="H13430" t="str">
            <v>Quản trị Marketing</v>
          </cell>
          <cell r="I13430" t="str">
            <v>Chương trình chất lượng cao</v>
          </cell>
          <cell r="J13430" t="str">
            <v>Khóa 19D(CLC)</v>
          </cell>
          <cell r="K13430">
            <v>14463750</v>
          </cell>
          <cell r="L13430">
            <v>14463750</v>
          </cell>
          <cell r="M13430">
            <v>0</v>
          </cell>
          <cell r="N13430" t="str">
            <v/>
          </cell>
          <cell r="O13430" t="str">
            <v>Còn học</v>
          </cell>
        </row>
        <row r="13431">
          <cell r="B13431" t="str">
            <v>1921005769</v>
          </cell>
          <cell r="C13431" t="str">
            <v>Lâm Thúy Vân</v>
          </cell>
          <cell r="D13431" t="str">
            <v>Nữ</v>
          </cell>
          <cell r="E13431" t="str">
            <v>08/04/2001</v>
          </cell>
          <cell r="F13431" t="str">
            <v>CLC_19DMA11</v>
          </cell>
          <cell r="G13431" t="str">
            <v>Khoa Marketing</v>
          </cell>
          <cell r="H13431" t="str">
            <v>Quản trị Marketing</v>
          </cell>
          <cell r="I13431" t="str">
            <v>Chương trình chất lượng cao</v>
          </cell>
          <cell r="J13431" t="str">
            <v>Khóa 19D(CLC)</v>
          </cell>
          <cell r="K13431">
            <v>14463750</v>
          </cell>
          <cell r="L13431">
            <v>14463750</v>
          </cell>
          <cell r="M13431">
            <v>0</v>
          </cell>
          <cell r="N13431" t="str">
            <v/>
          </cell>
          <cell r="O13431" t="str">
            <v>Còn học</v>
          </cell>
        </row>
        <row r="13432">
          <cell r="B13432" t="str">
            <v>1921001182</v>
          </cell>
          <cell r="C13432" t="str">
            <v>Lê Tú Anh</v>
          </cell>
          <cell r="D13432" t="str">
            <v>Nữ</v>
          </cell>
          <cell r="E13432" t="str">
            <v>14/04/2000</v>
          </cell>
          <cell r="F13432" t="str">
            <v>CLC_19DMA11</v>
          </cell>
          <cell r="G13432" t="str">
            <v>Khoa Marketing</v>
          </cell>
          <cell r="H13432" t="str">
            <v>Quản trị Marketing</v>
          </cell>
          <cell r="I13432" t="str">
            <v>Chương trình chất lượng cao</v>
          </cell>
          <cell r="J13432" t="str">
            <v>Khóa 19D(CLC)</v>
          </cell>
          <cell r="K13432">
            <v>14463750</v>
          </cell>
          <cell r="L13432">
            <v>14463750</v>
          </cell>
          <cell r="M13432">
            <v>0</v>
          </cell>
          <cell r="N13432" t="str">
            <v/>
          </cell>
          <cell r="O13432" t="str">
            <v>Còn học</v>
          </cell>
        </row>
        <row r="13433">
          <cell r="B13433" t="str">
            <v>1921006846</v>
          </cell>
          <cell r="C13433" t="str">
            <v>Huỳnh Thị Thu Thúy</v>
          </cell>
          <cell r="D13433" t="str">
            <v>Nữ</v>
          </cell>
          <cell r="E13433" t="str">
            <v>19/11/2001</v>
          </cell>
          <cell r="F13433" t="str">
            <v>CLC_19DMA11</v>
          </cell>
          <cell r="G13433" t="str">
            <v>Khoa Marketing</v>
          </cell>
          <cell r="H13433" t="str">
            <v>Quản trị Marketing</v>
          </cell>
          <cell r="I13433" t="str">
            <v>Chương trình chất lượng cao</v>
          </cell>
          <cell r="J13433" t="str">
            <v>Khóa 19D(CLC)</v>
          </cell>
          <cell r="K13433">
            <v>14463750</v>
          </cell>
          <cell r="L13433">
            <v>14463750</v>
          </cell>
          <cell r="M13433">
            <v>0</v>
          </cell>
          <cell r="N13433" t="str">
            <v/>
          </cell>
          <cell r="O13433" t="str">
            <v>Còn học</v>
          </cell>
        </row>
        <row r="13434">
          <cell r="B13434" t="str">
            <v>1921006959</v>
          </cell>
          <cell r="C13434" t="str">
            <v>Lữ Thành Long</v>
          </cell>
          <cell r="D13434" t="str">
            <v>Nam</v>
          </cell>
          <cell r="E13434" t="str">
            <v>06/06/2001</v>
          </cell>
          <cell r="F13434" t="str">
            <v>CLC_19DMA11</v>
          </cell>
          <cell r="G13434" t="str">
            <v>Khoa Marketing</v>
          </cell>
          <cell r="H13434" t="str">
            <v>Quản trị Marketing</v>
          </cell>
          <cell r="I13434" t="str">
            <v>Chương trình chất lượng cao</v>
          </cell>
          <cell r="J13434" t="str">
            <v>Khóa 19D(CLC)</v>
          </cell>
          <cell r="K13434">
            <v>14463750</v>
          </cell>
          <cell r="L13434">
            <v>14463750</v>
          </cell>
          <cell r="M13434">
            <v>0</v>
          </cell>
          <cell r="N13434" t="str">
            <v/>
          </cell>
          <cell r="O13434" t="str">
            <v>Còn học</v>
          </cell>
        </row>
        <row r="13435">
          <cell r="B13435" t="str">
            <v>1921006976</v>
          </cell>
          <cell r="C13435" t="str">
            <v>Phạm Trung Nghị</v>
          </cell>
          <cell r="D13435" t="str">
            <v>Nam</v>
          </cell>
          <cell r="E13435" t="str">
            <v>04/05/2001</v>
          </cell>
          <cell r="F13435" t="str">
            <v>CLC_19DMA11</v>
          </cell>
          <cell r="G13435" t="str">
            <v>Khoa Marketing</v>
          </cell>
          <cell r="H13435" t="str">
            <v>Quản trị Marketing</v>
          </cell>
          <cell r="I13435" t="str">
            <v>Chương trình chất lượng cao</v>
          </cell>
          <cell r="J13435" t="str">
            <v>Khóa 19D(CLC)</v>
          </cell>
          <cell r="K13435">
            <v>14463750</v>
          </cell>
          <cell r="L13435">
            <v>14463750</v>
          </cell>
          <cell r="M13435">
            <v>0</v>
          </cell>
          <cell r="N13435" t="str">
            <v/>
          </cell>
          <cell r="O13435" t="str">
            <v>Còn học</v>
          </cell>
        </row>
        <row r="13436">
          <cell r="B13436" t="str">
            <v>1921004354</v>
          </cell>
          <cell r="C13436" t="str">
            <v>Lương Hữu Anh Duy</v>
          </cell>
          <cell r="D13436" t="str">
            <v>Nam</v>
          </cell>
          <cell r="E13436" t="str">
            <v>17/05/2001</v>
          </cell>
          <cell r="F13436" t="str">
            <v>CLC_19DMA11</v>
          </cell>
          <cell r="G13436" t="str">
            <v>Khoa Marketing</v>
          </cell>
          <cell r="H13436" t="str">
            <v>Quản trị Marketing</v>
          </cell>
          <cell r="I13436" t="str">
            <v>Chương trình chất lượng cao</v>
          </cell>
          <cell r="J13436" t="str">
            <v>Khóa 19D(CLC)</v>
          </cell>
          <cell r="K13436">
            <v>14463750</v>
          </cell>
          <cell r="L13436">
            <v>14463750</v>
          </cell>
          <cell r="M13436">
            <v>0</v>
          </cell>
          <cell r="N13436" t="str">
            <v/>
          </cell>
          <cell r="O13436" t="str">
            <v>Còn học</v>
          </cell>
        </row>
        <row r="13437">
          <cell r="B13437" t="str">
            <v>1921004506</v>
          </cell>
          <cell r="C13437" t="str">
            <v>Nguyễn Huỳnh Hải My</v>
          </cell>
          <cell r="D13437" t="str">
            <v>Nữ</v>
          </cell>
          <cell r="E13437" t="str">
            <v>19/11/2001</v>
          </cell>
          <cell r="F13437" t="str">
            <v>CLC_19DMA11</v>
          </cell>
          <cell r="G13437" t="str">
            <v>Khoa Marketing</v>
          </cell>
          <cell r="H13437" t="str">
            <v>Quản trị Marketing</v>
          </cell>
          <cell r="I13437" t="str">
            <v>Chương trình chất lượng cao</v>
          </cell>
          <cell r="J13437" t="str">
            <v>Khóa 19D(CLC)</v>
          </cell>
          <cell r="K13437">
            <v>14463750</v>
          </cell>
          <cell r="L13437">
            <v>14463750</v>
          </cell>
          <cell r="M13437">
            <v>0</v>
          </cell>
          <cell r="N13437" t="str">
            <v/>
          </cell>
          <cell r="O13437" t="str">
            <v>Còn học</v>
          </cell>
        </row>
        <row r="13438">
          <cell r="B13438" t="str">
            <v>1921005562</v>
          </cell>
          <cell r="C13438" t="str">
            <v>Phạm Thị Bích Ngọc</v>
          </cell>
          <cell r="D13438" t="str">
            <v>Nữ</v>
          </cell>
          <cell r="E13438" t="str">
            <v>04/09/2001</v>
          </cell>
          <cell r="F13438" t="str">
            <v>CLC_19DMA11</v>
          </cell>
          <cell r="G13438" t="str">
            <v>Khoa Marketing</v>
          </cell>
          <cell r="H13438" t="str">
            <v>Quản trị Marketing</v>
          </cell>
          <cell r="I13438" t="str">
            <v>Chương trình chất lượng cao</v>
          </cell>
          <cell r="J13438" t="str">
            <v>Khóa 19D(CLC)</v>
          </cell>
          <cell r="K13438">
            <v>14463750</v>
          </cell>
          <cell r="L13438">
            <v>14463750</v>
          </cell>
          <cell r="M13438">
            <v>0</v>
          </cell>
          <cell r="N13438" t="str">
            <v/>
          </cell>
          <cell r="O13438" t="str">
            <v>Còn học</v>
          </cell>
        </row>
        <row r="13439">
          <cell r="B13439" t="str">
            <v>1921003955</v>
          </cell>
          <cell r="C13439" t="str">
            <v>Tân Bội Hiền</v>
          </cell>
          <cell r="D13439" t="str">
            <v>Nữ</v>
          </cell>
          <cell r="E13439" t="str">
            <v>18/10/2001</v>
          </cell>
          <cell r="F13439" t="str">
            <v>CLC_19DMA11</v>
          </cell>
          <cell r="G13439" t="str">
            <v>Khoa Marketing</v>
          </cell>
          <cell r="H13439" t="str">
            <v>Quản trị Marketing</v>
          </cell>
          <cell r="I13439" t="str">
            <v>Chương trình chất lượng cao</v>
          </cell>
          <cell r="J13439" t="str">
            <v>Khóa 19D(CLC)</v>
          </cell>
          <cell r="K13439">
            <v>14463750</v>
          </cell>
          <cell r="L13439">
            <v>14463750</v>
          </cell>
          <cell r="M13439">
            <v>0</v>
          </cell>
          <cell r="N13439" t="str">
            <v/>
          </cell>
          <cell r="O13439" t="str">
            <v>Còn học</v>
          </cell>
        </row>
        <row r="13440">
          <cell r="B13440" t="str">
            <v>1921000913</v>
          </cell>
          <cell r="C13440" t="str">
            <v>Phan Nguyễn Bảo Ngọc</v>
          </cell>
          <cell r="D13440" t="str">
            <v>Nữ</v>
          </cell>
          <cell r="E13440" t="str">
            <v>07/02/2001</v>
          </cell>
          <cell r="F13440" t="str">
            <v>CLC_19DMA11</v>
          </cell>
          <cell r="G13440" t="str">
            <v>Khoa Marketing</v>
          </cell>
          <cell r="H13440" t="str">
            <v>Quản trị Marketing</v>
          </cell>
          <cell r="I13440" t="str">
            <v>Chương trình chất lượng cao</v>
          </cell>
          <cell r="J13440" t="str">
            <v>Khóa 19D(CLC)</v>
          </cell>
          <cell r="K13440">
            <v>14463750</v>
          </cell>
          <cell r="L13440">
            <v>14463750</v>
          </cell>
          <cell r="M13440">
            <v>0</v>
          </cell>
          <cell r="N13440" t="str">
            <v/>
          </cell>
          <cell r="O13440" t="str">
            <v>Còn học</v>
          </cell>
        </row>
        <row r="13441">
          <cell r="B13441" t="str">
            <v>1921000885</v>
          </cell>
          <cell r="C13441" t="str">
            <v>Đậu Minh Đức</v>
          </cell>
          <cell r="D13441" t="str">
            <v>Nam</v>
          </cell>
          <cell r="E13441" t="str">
            <v>04/08/2001</v>
          </cell>
          <cell r="F13441" t="str">
            <v>CLC_19DMA11</v>
          </cell>
          <cell r="G13441" t="str">
            <v>Khoa Marketing</v>
          </cell>
          <cell r="H13441" t="str">
            <v>Quản trị Marketing</v>
          </cell>
          <cell r="I13441" t="str">
            <v>Chương trình chất lượng cao</v>
          </cell>
          <cell r="J13441" t="str">
            <v>Khóa 19D(CLC)</v>
          </cell>
          <cell r="K13441">
            <v>14463750</v>
          </cell>
          <cell r="L13441">
            <v>14463750</v>
          </cell>
          <cell r="M13441">
            <v>0</v>
          </cell>
          <cell r="N13441" t="str">
            <v/>
          </cell>
          <cell r="O13441" t="str">
            <v>Còn học</v>
          </cell>
        </row>
        <row r="13442">
          <cell r="B13442" t="str">
            <v>1921005486</v>
          </cell>
          <cell r="C13442" t="str">
            <v>Lê Khánh Linh</v>
          </cell>
          <cell r="D13442" t="str">
            <v>Nữ</v>
          </cell>
          <cell r="E13442" t="str">
            <v>15/10/2001</v>
          </cell>
          <cell r="F13442" t="str">
            <v>CLC_19DMA11</v>
          </cell>
          <cell r="G13442" t="str">
            <v>Khoa Marketing</v>
          </cell>
          <cell r="H13442" t="str">
            <v>Quản trị Marketing</v>
          </cell>
          <cell r="I13442" t="str">
            <v>Chương trình chất lượng cao</v>
          </cell>
          <cell r="J13442" t="str">
            <v>Khóa 19D(CLC)</v>
          </cell>
          <cell r="K13442">
            <v>14463750</v>
          </cell>
          <cell r="L13442">
            <v>14463750</v>
          </cell>
          <cell r="M13442">
            <v>0</v>
          </cell>
          <cell r="N13442" t="str">
            <v/>
          </cell>
          <cell r="O13442" t="str">
            <v>Còn học</v>
          </cell>
        </row>
        <row r="13443">
          <cell r="B13443" t="str">
            <v>1921000956</v>
          </cell>
          <cell r="C13443" t="str">
            <v>Lê Nguyễn Tuyết Như</v>
          </cell>
          <cell r="D13443" t="str">
            <v>Nữ</v>
          </cell>
          <cell r="E13443" t="str">
            <v>28/02/2001</v>
          </cell>
          <cell r="F13443" t="str">
            <v>CLC_19DMA11</v>
          </cell>
          <cell r="G13443" t="str">
            <v>Khoa Marketing</v>
          </cell>
          <cell r="H13443" t="str">
            <v>Quản trị Marketing</v>
          </cell>
          <cell r="I13443" t="str">
            <v>Chương trình chất lượng cao</v>
          </cell>
          <cell r="J13443" t="str">
            <v>Khóa 19D(CLC)</v>
          </cell>
          <cell r="K13443">
            <v>14463750</v>
          </cell>
          <cell r="L13443">
            <v>14463750</v>
          </cell>
          <cell r="M13443">
            <v>0</v>
          </cell>
          <cell r="N13443" t="str">
            <v/>
          </cell>
          <cell r="O13443" t="str">
            <v>Còn học</v>
          </cell>
        </row>
        <row r="13444">
          <cell r="B13444" t="str">
            <v>1921000861</v>
          </cell>
          <cell r="C13444" t="str">
            <v>Trần Khánh Minh</v>
          </cell>
          <cell r="D13444" t="str">
            <v>Nữ</v>
          </cell>
          <cell r="E13444" t="str">
            <v>12/04/2001</v>
          </cell>
          <cell r="F13444" t="str">
            <v>CLC_19DMA11</v>
          </cell>
          <cell r="G13444" t="str">
            <v>Khoa Marketing</v>
          </cell>
          <cell r="H13444" t="str">
            <v>Quản trị Marketing</v>
          </cell>
          <cell r="I13444" t="str">
            <v>Chương trình chất lượng cao</v>
          </cell>
          <cell r="J13444" t="str">
            <v>Khóa 19D(CLC)</v>
          </cell>
          <cell r="K13444">
            <v>15812750</v>
          </cell>
          <cell r="L13444">
            <v>15812750</v>
          </cell>
          <cell r="M13444">
            <v>0</v>
          </cell>
          <cell r="N13444" t="str">
            <v/>
          </cell>
          <cell r="O13444" t="str">
            <v>Còn học</v>
          </cell>
        </row>
        <row r="13445">
          <cell r="B13445" t="str">
            <v>1921000925</v>
          </cell>
          <cell r="C13445" t="str">
            <v>Lê Huỳnh Chung</v>
          </cell>
          <cell r="D13445" t="str">
            <v>Nam</v>
          </cell>
          <cell r="E13445" t="str">
            <v>15/06/2001</v>
          </cell>
          <cell r="F13445" t="str">
            <v>CLC_19DMA11</v>
          </cell>
          <cell r="G13445" t="str">
            <v>Khoa Marketing</v>
          </cell>
          <cell r="H13445" t="str">
            <v>Quản trị Marketing</v>
          </cell>
          <cell r="I13445" t="str">
            <v>Chương trình chất lượng cao</v>
          </cell>
          <cell r="J13445" t="str">
            <v>Khóa 19D(CLC)</v>
          </cell>
          <cell r="K13445">
            <v>17356500</v>
          </cell>
          <cell r="L13445">
            <v>406000</v>
          </cell>
          <cell r="M13445">
            <v>16950500</v>
          </cell>
          <cell r="N13445" t="str">
            <v>2021-2022-HK01: Phí học phần( 020220, 020155, 020222, 020497, 020308, 020353)</v>
          </cell>
          <cell r="O13445" t="str">
            <v>Còn học</v>
          </cell>
        </row>
        <row r="13446">
          <cell r="B13446" t="str">
            <v>1921004196</v>
          </cell>
          <cell r="C13446" t="str">
            <v>Phạm Thị Thanh Hương</v>
          </cell>
          <cell r="D13446" t="str">
            <v>Nữ</v>
          </cell>
          <cell r="E13446" t="str">
            <v>17/05/2001</v>
          </cell>
          <cell r="F13446" t="str">
            <v>CLC_19DMA11</v>
          </cell>
          <cell r="G13446" t="str">
            <v>Khoa Marketing</v>
          </cell>
          <cell r="H13446" t="str">
            <v>Quản trị Marketing</v>
          </cell>
          <cell r="I13446" t="str">
            <v>Chương trình chất lượng cao</v>
          </cell>
          <cell r="J13446" t="str">
            <v>Khóa 19D(CLC)</v>
          </cell>
          <cell r="K13446">
            <v>17356500</v>
          </cell>
          <cell r="L13446">
            <v>17356500</v>
          </cell>
          <cell r="M13446">
            <v>0</v>
          </cell>
          <cell r="N13446" t="str">
            <v/>
          </cell>
          <cell r="O13446" t="str">
            <v>Còn học</v>
          </cell>
        </row>
        <row r="13447">
          <cell r="B13447" t="str">
            <v>1921003395</v>
          </cell>
          <cell r="C13447" t="str">
            <v>Lê Mỹ ý</v>
          </cell>
          <cell r="D13447" t="str">
            <v>Nữ</v>
          </cell>
          <cell r="E13447" t="str">
            <v>06/01/2001</v>
          </cell>
          <cell r="F13447" t="str">
            <v>CLC_19DMA11</v>
          </cell>
          <cell r="G13447" t="str">
            <v>Khoa Marketing</v>
          </cell>
          <cell r="H13447" t="str">
            <v>Quản trị Marketing</v>
          </cell>
          <cell r="I13447" t="str">
            <v>Chương trình chất lượng cao</v>
          </cell>
          <cell r="J13447" t="str">
            <v>Khóa 19D(CLC)</v>
          </cell>
          <cell r="K13447">
            <v>17356500</v>
          </cell>
          <cell r="L13447">
            <v>17356500</v>
          </cell>
          <cell r="M13447">
            <v>0</v>
          </cell>
          <cell r="N13447" t="str">
            <v/>
          </cell>
          <cell r="O13447" t="str">
            <v>Còn học</v>
          </cell>
        </row>
        <row r="13448">
          <cell r="B13448" t="str">
            <v>1921005339</v>
          </cell>
          <cell r="C13448" t="str">
            <v>Vương Đình Phước ân</v>
          </cell>
          <cell r="D13448" t="str">
            <v>Nam</v>
          </cell>
          <cell r="E13448" t="str">
            <v>14/01/2001</v>
          </cell>
          <cell r="F13448" t="str">
            <v>CLC_19DMA11</v>
          </cell>
          <cell r="G13448" t="str">
            <v>Khoa Marketing</v>
          </cell>
          <cell r="H13448" t="str">
            <v>Quản trị Marketing</v>
          </cell>
          <cell r="I13448" t="str">
            <v>Chương trình chất lượng cao</v>
          </cell>
          <cell r="J13448" t="str">
            <v>Khóa 19D(CLC)</v>
          </cell>
          <cell r="K13448">
            <v>17356500</v>
          </cell>
          <cell r="L13448">
            <v>17356500</v>
          </cell>
          <cell r="M13448">
            <v>0</v>
          </cell>
          <cell r="N13448" t="str">
            <v/>
          </cell>
          <cell r="O13448" t="str">
            <v>Còn học</v>
          </cell>
        </row>
        <row r="13449">
          <cell r="B13449" t="str">
            <v>1921005437</v>
          </cell>
          <cell r="C13449" t="str">
            <v>Nguyễn Vĩnh Hoàng</v>
          </cell>
          <cell r="D13449" t="str">
            <v>Nam</v>
          </cell>
          <cell r="E13449" t="str">
            <v>04/12/2001</v>
          </cell>
          <cell r="F13449" t="str">
            <v>CLC_19DMA11</v>
          </cell>
          <cell r="G13449" t="str">
            <v>Khoa Marketing</v>
          </cell>
          <cell r="H13449" t="str">
            <v>Quản trị Marketing</v>
          </cell>
          <cell r="I13449" t="str">
            <v>Chương trình chất lượng cao</v>
          </cell>
          <cell r="J13449" t="str">
            <v>Khóa 19D(CLC)</v>
          </cell>
          <cell r="K13449">
            <v>17356500</v>
          </cell>
          <cell r="L13449">
            <v>17356500</v>
          </cell>
          <cell r="M13449">
            <v>0</v>
          </cell>
          <cell r="N13449" t="str">
            <v/>
          </cell>
          <cell r="O13449" t="str">
            <v>Còn học</v>
          </cell>
        </row>
        <row r="13450">
          <cell r="B13450" t="str">
            <v>1921003597</v>
          </cell>
          <cell r="C13450" t="str">
            <v>Nguyễn Hồng Nga</v>
          </cell>
          <cell r="D13450" t="str">
            <v>Nữ</v>
          </cell>
          <cell r="E13450" t="str">
            <v>16/10/2001</v>
          </cell>
          <cell r="F13450" t="str">
            <v>CLC_19DMA11</v>
          </cell>
          <cell r="G13450" t="str">
            <v>Khoa Marketing</v>
          </cell>
          <cell r="H13450" t="str">
            <v>Quản trị Marketing</v>
          </cell>
          <cell r="I13450" t="str">
            <v>Chương trình chất lượng cao</v>
          </cell>
          <cell r="J13450" t="str">
            <v>Khóa 19D(CLC)</v>
          </cell>
          <cell r="K13450">
            <v>19067750</v>
          </cell>
          <cell r="L13450">
            <v>19067750</v>
          </cell>
          <cell r="M13450">
            <v>0</v>
          </cell>
          <cell r="N13450" t="str">
            <v/>
          </cell>
          <cell r="O13450" t="str">
            <v>Còn học</v>
          </cell>
        </row>
        <row r="13451">
          <cell r="B13451" t="str">
            <v>1921003932</v>
          </cell>
          <cell r="C13451" t="str">
            <v>Nguyễn Lê Anh Duy</v>
          </cell>
          <cell r="D13451" t="str">
            <v>Nam</v>
          </cell>
          <cell r="E13451" t="str">
            <v>13/10/2001</v>
          </cell>
          <cell r="F13451" t="str">
            <v>CLC_19DMA11</v>
          </cell>
          <cell r="G13451" t="str">
            <v>Khoa Marketing</v>
          </cell>
          <cell r="H13451" t="str">
            <v>Quản trị Marketing</v>
          </cell>
          <cell r="I13451" t="str">
            <v>Chương trình chất lượng cao</v>
          </cell>
          <cell r="J13451" t="str">
            <v>Khóa 19D(CLC)</v>
          </cell>
          <cell r="K13451">
            <v>20448750</v>
          </cell>
          <cell r="L13451">
            <v>20448750</v>
          </cell>
          <cell r="M13451">
            <v>0</v>
          </cell>
          <cell r="N13451" t="str">
            <v/>
          </cell>
          <cell r="O13451" t="str">
            <v>Còn học</v>
          </cell>
        </row>
        <row r="13452">
          <cell r="B13452" t="str">
            <v>1921005657</v>
          </cell>
          <cell r="C13452" t="str">
            <v>Võ Thị Thu Thanh</v>
          </cell>
          <cell r="D13452" t="str">
            <v>Nữ</v>
          </cell>
          <cell r="E13452" t="str">
            <v>01/01/2001</v>
          </cell>
          <cell r="F13452" t="str">
            <v>CLC_19DMA11</v>
          </cell>
          <cell r="G13452" t="str">
            <v>Khoa Marketing</v>
          </cell>
          <cell r="H13452" t="str">
            <v>Quản trị Marketing</v>
          </cell>
          <cell r="I13452" t="str">
            <v>Chương trình chất lượng cao</v>
          </cell>
          <cell r="J13452" t="str">
            <v>Khóa 19D(CLC)</v>
          </cell>
          <cell r="K13452">
            <v>21123250</v>
          </cell>
          <cell r="L13452">
            <v>21123250</v>
          </cell>
          <cell r="M13452">
            <v>0</v>
          </cell>
          <cell r="N13452" t="str">
            <v/>
          </cell>
          <cell r="O13452" t="str">
            <v>Còn học</v>
          </cell>
        </row>
        <row r="13453">
          <cell r="B13453" t="str">
            <v>1921000676</v>
          </cell>
          <cell r="C13453" t="str">
            <v>Dương Lai Mẫn Mỹ</v>
          </cell>
          <cell r="D13453" t="str">
            <v>Nữ</v>
          </cell>
          <cell r="E13453" t="str">
            <v>08/06/2001</v>
          </cell>
          <cell r="F13453" t="str">
            <v>CLC_19DMA11</v>
          </cell>
          <cell r="G13453" t="str">
            <v>Khoa Marketing</v>
          </cell>
          <cell r="H13453" t="str">
            <v>Quản trị Marketing</v>
          </cell>
          <cell r="I13453" t="str">
            <v>Chương trình chất lượng cao</v>
          </cell>
          <cell r="J13453" t="str">
            <v>Khóa 19D(CLC)</v>
          </cell>
          <cell r="K13453">
            <v>26951500</v>
          </cell>
          <cell r="L13453">
            <v>26951500</v>
          </cell>
          <cell r="M13453">
            <v>0</v>
          </cell>
          <cell r="N13453" t="str">
            <v/>
          </cell>
          <cell r="O13453" t="str">
            <v>Còn học</v>
          </cell>
        </row>
        <row r="13454">
          <cell r="B13454" t="str">
            <v>1921000967</v>
          </cell>
          <cell r="C13454" t="str">
            <v>Huỳnh Hồ Bảo Trân</v>
          </cell>
          <cell r="D13454" t="str">
            <v>Nữ</v>
          </cell>
          <cell r="E13454" t="str">
            <v>13/07/2001</v>
          </cell>
          <cell r="F13454" t="str">
            <v>CLC_19DMA12</v>
          </cell>
          <cell r="G13454" t="str">
            <v>Khoa Marketing</v>
          </cell>
          <cell r="H13454" t="str">
            <v>Quản trị Marketing</v>
          </cell>
          <cell r="I13454" t="str">
            <v>Chương trình chất lượng cao</v>
          </cell>
          <cell r="J13454" t="str">
            <v>Khóa 19D(CLC)</v>
          </cell>
          <cell r="K13454">
            <v>14463750</v>
          </cell>
          <cell r="L13454">
            <v>14463750</v>
          </cell>
          <cell r="M13454">
            <v>0</v>
          </cell>
          <cell r="N13454" t="str">
            <v/>
          </cell>
          <cell r="O13454" t="str">
            <v>Còn học</v>
          </cell>
        </row>
        <row r="13455">
          <cell r="B13455" t="str">
            <v>1921003851</v>
          </cell>
          <cell r="C13455" t="str">
            <v>Bùi Hà Vy</v>
          </cell>
          <cell r="D13455" t="str">
            <v>Nữ</v>
          </cell>
          <cell r="E13455" t="str">
            <v>09/02/2001</v>
          </cell>
          <cell r="F13455" t="str">
            <v>CLC_19DMA12</v>
          </cell>
          <cell r="G13455" t="str">
            <v>Khoa Marketing</v>
          </cell>
          <cell r="H13455" t="str">
            <v>Quản trị Marketing</v>
          </cell>
          <cell r="I13455" t="str">
            <v>Chương trình chất lượng cao</v>
          </cell>
          <cell r="J13455" t="str">
            <v>Khóa 19D(CLC)</v>
          </cell>
          <cell r="K13455">
            <v>14463750</v>
          </cell>
          <cell r="L13455">
            <v>14463750</v>
          </cell>
          <cell r="M13455">
            <v>0</v>
          </cell>
          <cell r="N13455" t="str">
            <v/>
          </cell>
          <cell r="O13455" t="str">
            <v>Còn học</v>
          </cell>
        </row>
        <row r="13456">
          <cell r="B13456" t="str">
            <v>1921000713</v>
          </cell>
          <cell r="C13456" t="str">
            <v>Nguyễn Thị Mỹ Hương</v>
          </cell>
          <cell r="D13456" t="str">
            <v>Nữ</v>
          </cell>
          <cell r="E13456" t="str">
            <v>29/08/2001</v>
          </cell>
          <cell r="F13456" t="str">
            <v>CLC_19DMA12</v>
          </cell>
          <cell r="G13456" t="str">
            <v>Khoa Marketing</v>
          </cell>
          <cell r="H13456" t="str">
            <v>Quản trị Marketing</v>
          </cell>
          <cell r="I13456" t="str">
            <v>Chương trình chất lượng cao</v>
          </cell>
          <cell r="J13456" t="str">
            <v>Khóa 19D(CLC)</v>
          </cell>
          <cell r="K13456">
            <v>14463750</v>
          </cell>
          <cell r="L13456">
            <v>14463750</v>
          </cell>
          <cell r="M13456">
            <v>0</v>
          </cell>
          <cell r="N13456" t="str">
            <v/>
          </cell>
          <cell r="O13456" t="str">
            <v>Còn học</v>
          </cell>
        </row>
        <row r="13457">
          <cell r="B13457" t="str">
            <v>1921001273</v>
          </cell>
          <cell r="C13457" t="str">
            <v>Liễu Hoàng Lan Anh</v>
          </cell>
          <cell r="D13457" t="str">
            <v>Nữ</v>
          </cell>
          <cell r="E13457" t="str">
            <v>06/02/2001</v>
          </cell>
          <cell r="F13457" t="str">
            <v>CLC_19DMA12</v>
          </cell>
          <cell r="G13457" t="str">
            <v>Khoa Marketing</v>
          </cell>
          <cell r="H13457" t="str">
            <v>Quản trị Marketing</v>
          </cell>
          <cell r="I13457" t="str">
            <v>Chương trình chất lượng cao</v>
          </cell>
          <cell r="J13457" t="str">
            <v>Khóa 19D(CLC)</v>
          </cell>
          <cell r="K13457">
            <v>14463750</v>
          </cell>
          <cell r="L13457">
            <v>14463750</v>
          </cell>
          <cell r="M13457">
            <v>0</v>
          </cell>
          <cell r="N13457" t="str">
            <v/>
          </cell>
          <cell r="O13457" t="str">
            <v>Còn học</v>
          </cell>
        </row>
        <row r="13458">
          <cell r="B13458" t="str">
            <v>1921005519</v>
          </cell>
          <cell r="C13458" t="str">
            <v>Nguyễn Hồng Xuân Mai</v>
          </cell>
          <cell r="D13458" t="str">
            <v>Nữ</v>
          </cell>
          <cell r="E13458" t="str">
            <v>10/05/2001</v>
          </cell>
          <cell r="F13458" t="str">
            <v>CLC_19DMA12</v>
          </cell>
          <cell r="G13458" t="str">
            <v>Khoa Marketing</v>
          </cell>
          <cell r="H13458" t="str">
            <v>Quản trị Marketing</v>
          </cell>
          <cell r="I13458" t="str">
            <v>Chương trình chất lượng cao</v>
          </cell>
          <cell r="J13458" t="str">
            <v>Khóa 19D(CLC)</v>
          </cell>
          <cell r="K13458">
            <v>14463750</v>
          </cell>
          <cell r="L13458">
            <v>14463750</v>
          </cell>
          <cell r="M13458">
            <v>0</v>
          </cell>
          <cell r="N13458" t="str">
            <v/>
          </cell>
          <cell r="O13458" t="str">
            <v>Còn học</v>
          </cell>
        </row>
        <row r="13459">
          <cell r="B13459" t="str">
            <v>1921005579</v>
          </cell>
          <cell r="C13459" t="str">
            <v>Cổ Ngọc Nhi</v>
          </cell>
          <cell r="D13459" t="str">
            <v>Nữ</v>
          </cell>
          <cell r="E13459" t="str">
            <v>22/05/2001</v>
          </cell>
          <cell r="F13459" t="str">
            <v>CLC_19DMA12</v>
          </cell>
          <cell r="G13459" t="str">
            <v>Khoa Marketing</v>
          </cell>
          <cell r="H13459" t="str">
            <v>Quản trị Marketing</v>
          </cell>
          <cell r="I13459" t="str">
            <v>Chương trình chất lượng cao</v>
          </cell>
          <cell r="J13459" t="str">
            <v>Khóa 19D(CLC)</v>
          </cell>
          <cell r="K13459">
            <v>17356500</v>
          </cell>
          <cell r="L13459">
            <v>152500</v>
          </cell>
          <cell r="M13459">
            <v>17204000</v>
          </cell>
          <cell r="N13459" t="str">
            <v>2021-2022-HK01: Phí học phần( 020155, 020308, 020497, 020353, 020222, 020220)</v>
          </cell>
          <cell r="O13459" t="str">
            <v>Còn học</v>
          </cell>
        </row>
        <row r="13460">
          <cell r="B13460" t="str">
            <v>1921005571</v>
          </cell>
          <cell r="C13460" t="str">
            <v>Trần Thảo Nguyên</v>
          </cell>
          <cell r="D13460" t="str">
            <v>Nữ</v>
          </cell>
          <cell r="E13460" t="str">
            <v>28/02/2001</v>
          </cell>
          <cell r="F13460" t="str">
            <v>CLC_19DMA12</v>
          </cell>
          <cell r="G13460" t="str">
            <v>Khoa Marketing</v>
          </cell>
          <cell r="H13460" t="str">
            <v>Quản trị Marketing</v>
          </cell>
          <cell r="I13460" t="str">
            <v>Chương trình chất lượng cao</v>
          </cell>
          <cell r="J13460" t="str">
            <v>Khóa 19D(CLC)</v>
          </cell>
          <cell r="K13460">
            <v>17356500</v>
          </cell>
          <cell r="L13460">
            <v>17356500</v>
          </cell>
          <cell r="M13460">
            <v>0</v>
          </cell>
          <cell r="N13460" t="str">
            <v/>
          </cell>
          <cell r="O13460" t="str">
            <v>Còn học</v>
          </cell>
        </row>
        <row r="13461">
          <cell r="B13461" t="str">
            <v>1921004477</v>
          </cell>
          <cell r="C13461" t="str">
            <v>Nguyễn Nhựt Hải Long</v>
          </cell>
          <cell r="D13461" t="str">
            <v>Nam</v>
          </cell>
          <cell r="E13461" t="str">
            <v>25/01/2001</v>
          </cell>
          <cell r="F13461" t="str">
            <v>CLC_19DMA12</v>
          </cell>
          <cell r="G13461" t="str">
            <v>Khoa Marketing</v>
          </cell>
          <cell r="H13461" t="str">
            <v>Quản trị Marketing</v>
          </cell>
          <cell r="I13461" t="str">
            <v>Chương trình chất lượng cao</v>
          </cell>
          <cell r="J13461" t="str">
            <v>Khóa 19D(CLC)</v>
          </cell>
          <cell r="K13461">
            <v>17356500</v>
          </cell>
          <cell r="L13461">
            <v>17356500</v>
          </cell>
          <cell r="M13461">
            <v>0</v>
          </cell>
          <cell r="N13461" t="str">
            <v/>
          </cell>
          <cell r="O13461" t="str">
            <v>Còn học</v>
          </cell>
        </row>
        <row r="13462">
          <cell r="B13462" t="str">
            <v>1921000880</v>
          </cell>
          <cell r="C13462" t="str">
            <v>Lý Thư Kỳ</v>
          </cell>
          <cell r="D13462" t="str">
            <v>Nữ</v>
          </cell>
          <cell r="E13462" t="str">
            <v>23/10/2001</v>
          </cell>
          <cell r="F13462" t="str">
            <v>CLC_19DMA12</v>
          </cell>
          <cell r="G13462" t="str">
            <v>Khoa Marketing</v>
          </cell>
          <cell r="H13462" t="str">
            <v>Quản trị Marketing</v>
          </cell>
          <cell r="I13462" t="str">
            <v>Chương trình chất lượng cao</v>
          </cell>
          <cell r="J13462" t="str">
            <v>Khóa 19D(CLC)</v>
          </cell>
          <cell r="K13462">
            <v>17356500</v>
          </cell>
          <cell r="L13462">
            <v>17356500</v>
          </cell>
          <cell r="M13462">
            <v>0</v>
          </cell>
          <cell r="N13462" t="str">
            <v/>
          </cell>
          <cell r="O13462" t="str">
            <v>Còn học</v>
          </cell>
        </row>
        <row r="13463">
          <cell r="B13463" t="str">
            <v>1921002948</v>
          </cell>
          <cell r="C13463" t="str">
            <v>Nguyễn Duy Tân</v>
          </cell>
          <cell r="D13463" t="str">
            <v>Nam</v>
          </cell>
          <cell r="E13463" t="str">
            <v>22/07/2001</v>
          </cell>
          <cell r="F13463" t="str">
            <v>CLC_19DMA12</v>
          </cell>
          <cell r="G13463" t="str">
            <v>Khoa Marketing</v>
          </cell>
          <cell r="H13463" t="str">
            <v>Quản trị Marketing</v>
          </cell>
          <cell r="I13463" t="str">
            <v>Chương trình chất lượng cao</v>
          </cell>
          <cell r="J13463" t="str">
            <v>Khóa 19D(CLC)</v>
          </cell>
          <cell r="K13463">
            <v>17356500</v>
          </cell>
          <cell r="L13463">
            <v>17356500</v>
          </cell>
          <cell r="M13463">
            <v>0</v>
          </cell>
          <cell r="N13463" t="str">
            <v/>
          </cell>
          <cell r="O13463" t="str">
            <v>Còn học</v>
          </cell>
        </row>
        <row r="13464">
          <cell r="B13464" t="str">
            <v>1921003892</v>
          </cell>
          <cell r="C13464" t="str">
            <v>Phan Gia Cát Tường</v>
          </cell>
          <cell r="D13464" t="str">
            <v>Nữ</v>
          </cell>
          <cell r="E13464" t="str">
            <v>14/02/2001</v>
          </cell>
          <cell r="F13464" t="str">
            <v>CLC_19DMA12</v>
          </cell>
          <cell r="G13464" t="str">
            <v>Khoa Marketing</v>
          </cell>
          <cell r="H13464" t="str">
            <v>Quản trị Marketing</v>
          </cell>
          <cell r="I13464" t="str">
            <v>Chương trình chất lượng cao</v>
          </cell>
          <cell r="J13464" t="str">
            <v>Khóa 19D(CLC)</v>
          </cell>
          <cell r="K13464">
            <v>17356500</v>
          </cell>
          <cell r="L13464">
            <v>17356500</v>
          </cell>
          <cell r="M13464">
            <v>0</v>
          </cell>
          <cell r="N13464" t="str">
            <v/>
          </cell>
          <cell r="O13464" t="str">
            <v>Còn học</v>
          </cell>
        </row>
        <row r="13465">
          <cell r="B13465" t="str">
            <v>1921000737</v>
          </cell>
          <cell r="C13465" t="str">
            <v>Lưu Phương Hà</v>
          </cell>
          <cell r="D13465" t="str">
            <v>Nữ</v>
          </cell>
          <cell r="E13465" t="str">
            <v>05/10/2001</v>
          </cell>
          <cell r="F13465" t="str">
            <v>CLC_19DMA12</v>
          </cell>
          <cell r="G13465" t="str">
            <v>Khoa Marketing</v>
          </cell>
          <cell r="H13465" t="str">
            <v>Quản trị Marketing</v>
          </cell>
          <cell r="I13465" t="str">
            <v>Chương trình chất lượng cao</v>
          </cell>
          <cell r="J13465" t="str">
            <v>Khóa 19D(CLC)</v>
          </cell>
          <cell r="K13465">
            <v>17356500</v>
          </cell>
          <cell r="L13465">
            <v>17356500</v>
          </cell>
          <cell r="M13465">
            <v>0</v>
          </cell>
          <cell r="N13465" t="str">
            <v/>
          </cell>
          <cell r="O13465" t="str">
            <v>Còn học</v>
          </cell>
        </row>
        <row r="13466">
          <cell r="B13466" t="str">
            <v>1921005777</v>
          </cell>
          <cell r="C13466" t="str">
            <v>Dương Quốc Việt</v>
          </cell>
          <cell r="D13466" t="str">
            <v>Nam</v>
          </cell>
          <cell r="E13466" t="str">
            <v>14/01/2001</v>
          </cell>
          <cell r="F13466" t="str">
            <v>CLC_19DMA12</v>
          </cell>
          <cell r="G13466" t="str">
            <v>Khoa Marketing</v>
          </cell>
          <cell r="H13466" t="str">
            <v>Quản trị Marketing</v>
          </cell>
          <cell r="I13466" t="str">
            <v>Chương trình chất lượng cao</v>
          </cell>
          <cell r="J13466" t="str">
            <v>Khóa 19D(CLC)</v>
          </cell>
          <cell r="K13466">
            <v>17356500</v>
          </cell>
          <cell r="L13466">
            <v>17356500</v>
          </cell>
          <cell r="M13466">
            <v>0</v>
          </cell>
          <cell r="N13466" t="str">
            <v/>
          </cell>
          <cell r="O13466" t="str">
            <v>Còn học</v>
          </cell>
        </row>
        <row r="13467">
          <cell r="B13467" t="str">
            <v>1921005399</v>
          </cell>
          <cell r="C13467" t="str">
            <v>Nguyễn Thành Được</v>
          </cell>
          <cell r="D13467" t="str">
            <v>Nam</v>
          </cell>
          <cell r="E13467" t="str">
            <v>23/11/2001</v>
          </cell>
          <cell r="F13467" t="str">
            <v>CLC_19DMA12</v>
          </cell>
          <cell r="G13467" t="str">
            <v>Khoa Marketing</v>
          </cell>
          <cell r="H13467" t="str">
            <v>Quản trị Marketing</v>
          </cell>
          <cell r="I13467" t="str">
            <v>Chương trình chất lượng cao</v>
          </cell>
          <cell r="J13467" t="str">
            <v>Khóa 19D(CLC)</v>
          </cell>
          <cell r="K13467">
            <v>17356500</v>
          </cell>
          <cell r="L13467">
            <v>17356500</v>
          </cell>
          <cell r="M13467">
            <v>0</v>
          </cell>
          <cell r="N13467" t="str">
            <v/>
          </cell>
          <cell r="O13467" t="str">
            <v>Còn học</v>
          </cell>
        </row>
        <row r="13468">
          <cell r="B13468" t="str">
            <v>1921005750</v>
          </cell>
          <cell r="C13468" t="str">
            <v>Nguyễn Minh Tuấn</v>
          </cell>
          <cell r="D13468" t="str">
            <v>Nam</v>
          </cell>
          <cell r="E13468" t="str">
            <v>21/05/2001</v>
          </cell>
          <cell r="F13468" t="str">
            <v>CLC_19DMA12</v>
          </cell>
          <cell r="G13468" t="str">
            <v>Khoa Marketing</v>
          </cell>
          <cell r="H13468" t="str">
            <v>Quản trị Marketing</v>
          </cell>
          <cell r="I13468" t="str">
            <v>Chương trình chất lượng cao</v>
          </cell>
          <cell r="J13468" t="str">
            <v>Khóa 19D(CLC)</v>
          </cell>
          <cell r="K13468">
            <v>17356500</v>
          </cell>
          <cell r="L13468">
            <v>17356500</v>
          </cell>
          <cell r="M13468">
            <v>0</v>
          </cell>
          <cell r="N13468" t="str">
            <v/>
          </cell>
          <cell r="O13468" t="str">
            <v>Còn học</v>
          </cell>
        </row>
        <row r="13469">
          <cell r="B13469" t="str">
            <v>1921000937</v>
          </cell>
          <cell r="C13469" t="str">
            <v>Phan Nguyễn Hoàng Thy</v>
          </cell>
          <cell r="D13469" t="str">
            <v>Nữ</v>
          </cell>
          <cell r="E13469" t="str">
            <v>17/05/2001</v>
          </cell>
          <cell r="F13469" t="str">
            <v>CLC_19DMA12</v>
          </cell>
          <cell r="G13469" t="str">
            <v>Khoa Marketing</v>
          </cell>
          <cell r="H13469" t="str">
            <v>Quản trị Marketing</v>
          </cell>
          <cell r="I13469" t="str">
            <v>Chương trình chất lượng cao</v>
          </cell>
          <cell r="J13469" t="str">
            <v>Khóa 19D(CLC)</v>
          </cell>
          <cell r="K13469">
            <v>17356500</v>
          </cell>
          <cell r="L13469">
            <v>17356500</v>
          </cell>
          <cell r="M13469">
            <v>0</v>
          </cell>
          <cell r="N13469" t="str">
            <v/>
          </cell>
          <cell r="O13469" t="str">
            <v>Còn học</v>
          </cell>
        </row>
        <row r="13470">
          <cell r="B13470" t="str">
            <v>1921005778</v>
          </cell>
          <cell r="C13470" t="str">
            <v>Đoàn Quốc Việt</v>
          </cell>
          <cell r="D13470" t="str">
            <v>Nam</v>
          </cell>
          <cell r="E13470" t="str">
            <v>25/12/2001</v>
          </cell>
          <cell r="F13470" t="str">
            <v>CLC_19DMA12</v>
          </cell>
          <cell r="G13470" t="str">
            <v>Khoa Marketing</v>
          </cell>
          <cell r="H13470" t="str">
            <v>Quản trị Marketing</v>
          </cell>
          <cell r="I13470" t="str">
            <v>Chương trình chất lượng cao</v>
          </cell>
          <cell r="J13470" t="str">
            <v>Khóa 19D(CLC)</v>
          </cell>
          <cell r="K13470">
            <v>17356500</v>
          </cell>
          <cell r="L13470">
            <v>17356500</v>
          </cell>
          <cell r="M13470">
            <v>0</v>
          </cell>
          <cell r="N13470" t="str">
            <v/>
          </cell>
          <cell r="O13470" t="str">
            <v>Còn học</v>
          </cell>
        </row>
        <row r="13471">
          <cell r="B13471" t="str">
            <v>1921001172</v>
          </cell>
          <cell r="C13471" t="str">
            <v>Lâm Mẫn Nghi</v>
          </cell>
          <cell r="D13471" t="str">
            <v>Nữ</v>
          </cell>
          <cell r="E13471" t="str">
            <v>09/05/2001</v>
          </cell>
          <cell r="F13471" t="str">
            <v>CLC_19DMA12</v>
          </cell>
          <cell r="G13471" t="str">
            <v>Khoa Marketing</v>
          </cell>
          <cell r="H13471" t="str">
            <v>Quản trị Marketing</v>
          </cell>
          <cell r="I13471" t="str">
            <v>Chương trình chất lượng cao</v>
          </cell>
          <cell r="J13471" t="str">
            <v>Khóa 19D(CLC)</v>
          </cell>
          <cell r="K13471">
            <v>17356500</v>
          </cell>
          <cell r="L13471">
            <v>17356500</v>
          </cell>
          <cell r="M13471">
            <v>0</v>
          </cell>
          <cell r="N13471" t="str">
            <v/>
          </cell>
          <cell r="O13471" t="str">
            <v>Còn học</v>
          </cell>
        </row>
        <row r="13472">
          <cell r="B13472" t="str">
            <v>1921001283</v>
          </cell>
          <cell r="C13472" t="str">
            <v>Trương Thụy Trúc Lam</v>
          </cell>
          <cell r="D13472" t="str">
            <v>Nữ</v>
          </cell>
          <cell r="E13472" t="str">
            <v>13/12/2001</v>
          </cell>
          <cell r="F13472" t="str">
            <v>CLC_19DMA12</v>
          </cell>
          <cell r="G13472" t="str">
            <v>Khoa Marketing</v>
          </cell>
          <cell r="H13472" t="str">
            <v>Quản trị Marketing</v>
          </cell>
          <cell r="I13472" t="str">
            <v>Chương trình chất lượng cao</v>
          </cell>
          <cell r="J13472" t="str">
            <v>Khóa 19D(CLC)</v>
          </cell>
          <cell r="K13472">
            <v>17356500</v>
          </cell>
          <cell r="L13472">
            <v>17356500</v>
          </cell>
          <cell r="M13472">
            <v>0</v>
          </cell>
          <cell r="N13472" t="str">
            <v/>
          </cell>
          <cell r="O13472" t="str">
            <v>Còn học</v>
          </cell>
        </row>
        <row r="13473">
          <cell r="B13473" t="str">
            <v>1921005474</v>
          </cell>
          <cell r="C13473" t="str">
            <v>Nguyễn Xuân Kiên</v>
          </cell>
          <cell r="D13473" t="str">
            <v>Nam</v>
          </cell>
          <cell r="E13473" t="str">
            <v>25/03/2001</v>
          </cell>
          <cell r="F13473" t="str">
            <v>CLC_19DMA12</v>
          </cell>
          <cell r="G13473" t="str">
            <v>Khoa Marketing</v>
          </cell>
          <cell r="H13473" t="str">
            <v>Quản trị Marketing</v>
          </cell>
          <cell r="I13473" t="str">
            <v>Chương trình chất lượng cao</v>
          </cell>
          <cell r="J13473" t="str">
            <v>Khóa 19D(CLC)</v>
          </cell>
          <cell r="K13473">
            <v>17356500</v>
          </cell>
          <cell r="L13473">
            <v>17356500</v>
          </cell>
          <cell r="M13473">
            <v>0</v>
          </cell>
          <cell r="N13473" t="str">
            <v/>
          </cell>
          <cell r="O13473" t="str">
            <v>Còn học</v>
          </cell>
        </row>
        <row r="13474">
          <cell r="B13474" t="str">
            <v>1921000777</v>
          </cell>
          <cell r="C13474" t="str">
            <v>Lê Huỳnh Khanh</v>
          </cell>
          <cell r="D13474" t="str">
            <v>Nữ</v>
          </cell>
          <cell r="E13474" t="str">
            <v>01/04/2001</v>
          </cell>
          <cell r="F13474" t="str">
            <v>CLC_19DMA12</v>
          </cell>
          <cell r="G13474" t="str">
            <v>Khoa Marketing</v>
          </cell>
          <cell r="H13474" t="str">
            <v>Quản trị Marketing</v>
          </cell>
          <cell r="I13474" t="str">
            <v>Chương trình chất lượng cao</v>
          </cell>
          <cell r="J13474" t="str">
            <v>Khóa 19D(CLC)</v>
          </cell>
          <cell r="K13474">
            <v>17356500</v>
          </cell>
          <cell r="L13474">
            <v>17356500</v>
          </cell>
          <cell r="M13474">
            <v>0</v>
          </cell>
          <cell r="N13474" t="str">
            <v/>
          </cell>
          <cell r="O13474" t="str">
            <v>Còn học</v>
          </cell>
        </row>
        <row r="13475">
          <cell r="B13475" t="str">
            <v>1921003980</v>
          </cell>
          <cell r="C13475" t="str">
            <v>Đào Long Khánh</v>
          </cell>
          <cell r="D13475" t="str">
            <v>Nam</v>
          </cell>
          <cell r="E13475" t="str">
            <v>07/04/2001</v>
          </cell>
          <cell r="F13475" t="str">
            <v>CLC_19DMA12</v>
          </cell>
          <cell r="G13475" t="str">
            <v>Khoa Marketing</v>
          </cell>
          <cell r="H13475" t="str">
            <v>Quản trị Marketing</v>
          </cell>
          <cell r="I13475" t="str">
            <v>Chương trình chất lượng cao</v>
          </cell>
          <cell r="J13475" t="str">
            <v>Khóa 19D(CLC)</v>
          </cell>
          <cell r="K13475">
            <v>17356500</v>
          </cell>
          <cell r="L13475">
            <v>17356500</v>
          </cell>
          <cell r="M13475">
            <v>0</v>
          </cell>
          <cell r="N13475" t="str">
            <v/>
          </cell>
          <cell r="O13475" t="str">
            <v>Còn học</v>
          </cell>
        </row>
        <row r="13476">
          <cell r="B13476" t="str">
            <v>1921000921</v>
          </cell>
          <cell r="C13476" t="str">
            <v>Ngô Thụy Bảo Hân</v>
          </cell>
          <cell r="D13476" t="str">
            <v>Nữ</v>
          </cell>
          <cell r="E13476" t="str">
            <v>06/06/2001</v>
          </cell>
          <cell r="F13476" t="str">
            <v>CLC_19DMA12</v>
          </cell>
          <cell r="G13476" t="str">
            <v>Khoa Marketing</v>
          </cell>
          <cell r="H13476" t="str">
            <v>Quản trị Marketing</v>
          </cell>
          <cell r="I13476" t="str">
            <v>Chương trình chất lượng cao</v>
          </cell>
          <cell r="J13476" t="str">
            <v>Khóa 19D(CLC)</v>
          </cell>
          <cell r="K13476">
            <v>17356500</v>
          </cell>
          <cell r="L13476">
            <v>17356500</v>
          </cell>
          <cell r="M13476">
            <v>0</v>
          </cell>
          <cell r="N13476" t="str">
            <v/>
          </cell>
          <cell r="O13476" t="str">
            <v>Còn học</v>
          </cell>
        </row>
        <row r="13477">
          <cell r="B13477" t="str">
            <v>1921000922</v>
          </cell>
          <cell r="C13477" t="str">
            <v>Nguyễn Thúy Trâm Anh</v>
          </cell>
          <cell r="D13477" t="str">
            <v>Nữ</v>
          </cell>
          <cell r="E13477" t="str">
            <v>22/05/2001</v>
          </cell>
          <cell r="F13477" t="str">
            <v>CLC_19DMA12</v>
          </cell>
          <cell r="G13477" t="str">
            <v>Khoa Marketing</v>
          </cell>
          <cell r="H13477" t="str">
            <v>Quản trị Marketing</v>
          </cell>
          <cell r="I13477" t="str">
            <v>Chương trình chất lượng cao</v>
          </cell>
          <cell r="J13477" t="str">
            <v>Khóa 19D(CLC)</v>
          </cell>
          <cell r="K13477">
            <v>17356500</v>
          </cell>
          <cell r="L13477">
            <v>17356500</v>
          </cell>
          <cell r="M13477">
            <v>0</v>
          </cell>
          <cell r="N13477" t="str">
            <v/>
          </cell>
          <cell r="O13477" t="str">
            <v>Còn học</v>
          </cell>
        </row>
        <row r="13478">
          <cell r="B13478" t="str">
            <v>1921005332</v>
          </cell>
          <cell r="C13478" t="str">
            <v>Nguyễn Quỳnh Hạ An</v>
          </cell>
          <cell r="D13478" t="str">
            <v>Nữ</v>
          </cell>
          <cell r="E13478" t="str">
            <v>26/07/2001</v>
          </cell>
          <cell r="F13478" t="str">
            <v>CLC_19DMA12</v>
          </cell>
          <cell r="G13478" t="str">
            <v>Khoa Marketing</v>
          </cell>
          <cell r="H13478" t="str">
            <v>Quản trị Marketing</v>
          </cell>
          <cell r="I13478" t="str">
            <v>Chương trình chất lượng cao</v>
          </cell>
          <cell r="J13478" t="str">
            <v>Khóa 19D(CLC)</v>
          </cell>
          <cell r="K13478">
            <v>17356500</v>
          </cell>
          <cell r="L13478">
            <v>17356500</v>
          </cell>
          <cell r="M13478">
            <v>0</v>
          </cell>
          <cell r="N13478" t="str">
            <v/>
          </cell>
          <cell r="O13478" t="str">
            <v>Còn học</v>
          </cell>
        </row>
        <row r="13479">
          <cell r="B13479" t="str">
            <v>1921005746</v>
          </cell>
          <cell r="C13479" t="str">
            <v>Võ Phan Cẩm Tú</v>
          </cell>
          <cell r="D13479" t="str">
            <v>Nữ</v>
          </cell>
          <cell r="E13479" t="str">
            <v>18/06/2001</v>
          </cell>
          <cell r="F13479" t="str">
            <v>CLC_19DMA12</v>
          </cell>
          <cell r="G13479" t="str">
            <v>Khoa Marketing</v>
          </cell>
          <cell r="H13479" t="str">
            <v>Quản trị Marketing</v>
          </cell>
          <cell r="I13479" t="str">
            <v>Chương trình chất lượng cao</v>
          </cell>
          <cell r="J13479" t="str">
            <v>Khóa 19D(CLC)</v>
          </cell>
          <cell r="K13479">
            <v>17356500</v>
          </cell>
          <cell r="L13479">
            <v>17356500</v>
          </cell>
          <cell r="M13479">
            <v>0</v>
          </cell>
          <cell r="N13479" t="str">
            <v/>
          </cell>
          <cell r="O13479" t="str">
            <v>Còn học</v>
          </cell>
        </row>
        <row r="13480">
          <cell r="B13480" t="str">
            <v>1921004569</v>
          </cell>
          <cell r="C13480" t="str">
            <v>Phạm Lê Hồng Như</v>
          </cell>
          <cell r="D13480" t="str">
            <v>Nữ</v>
          </cell>
          <cell r="E13480" t="str">
            <v>01/08/2001</v>
          </cell>
          <cell r="F13480" t="str">
            <v>CLC_19DMA12</v>
          </cell>
          <cell r="G13480" t="str">
            <v>Khoa Marketing</v>
          </cell>
          <cell r="H13480" t="str">
            <v>Quản trị Marketing</v>
          </cell>
          <cell r="I13480" t="str">
            <v>Chương trình chất lượng cao</v>
          </cell>
          <cell r="J13480" t="str">
            <v>Khóa 19D(CLC)</v>
          </cell>
          <cell r="K13480">
            <v>18031000</v>
          </cell>
          <cell r="L13480">
            <v>18031000</v>
          </cell>
          <cell r="M13480">
            <v>0</v>
          </cell>
          <cell r="N13480" t="str">
            <v/>
          </cell>
          <cell r="O13480" t="str">
            <v>Còn học</v>
          </cell>
        </row>
        <row r="13481">
          <cell r="B13481" t="str">
            <v>1921005813</v>
          </cell>
          <cell r="C13481" t="str">
            <v>Huỳnh Hữu Phương Đan</v>
          </cell>
          <cell r="D13481" t="str">
            <v>Nữ</v>
          </cell>
          <cell r="E13481" t="str">
            <v>30/12/2001</v>
          </cell>
          <cell r="F13481" t="str">
            <v>CLC_19DMA12</v>
          </cell>
          <cell r="G13481" t="str">
            <v>Khoa Marketing</v>
          </cell>
          <cell r="H13481" t="str">
            <v>Quản trị Marketing</v>
          </cell>
          <cell r="I13481" t="str">
            <v>Chương trình chất lượng cao</v>
          </cell>
          <cell r="J13481" t="str">
            <v>Khóa 19D(CLC)</v>
          </cell>
          <cell r="K13481">
            <v>18031000</v>
          </cell>
          <cell r="L13481">
            <v>18031000</v>
          </cell>
          <cell r="M13481">
            <v>0</v>
          </cell>
          <cell r="N13481" t="str">
            <v/>
          </cell>
          <cell r="O13481" t="str">
            <v>Còn học</v>
          </cell>
        </row>
        <row r="13482">
          <cell r="B13482" t="str">
            <v>1921005681</v>
          </cell>
          <cell r="C13482" t="str">
            <v>Nguyễn Ngọc Minh Thư</v>
          </cell>
          <cell r="D13482" t="str">
            <v>Nữ</v>
          </cell>
          <cell r="E13482" t="str">
            <v>06/05/2001</v>
          </cell>
          <cell r="F13482" t="str">
            <v>CLC_19DMA12</v>
          </cell>
          <cell r="G13482" t="str">
            <v>Khoa Marketing</v>
          </cell>
          <cell r="H13482" t="str">
            <v>Quản trị Marketing</v>
          </cell>
          <cell r="I13482" t="str">
            <v>Chương trình chất lượng cao</v>
          </cell>
          <cell r="J13482" t="str">
            <v>Khóa 19D(CLC)</v>
          </cell>
          <cell r="K13482">
            <v>18031000</v>
          </cell>
          <cell r="L13482">
            <v>18031000</v>
          </cell>
          <cell r="M13482">
            <v>0</v>
          </cell>
          <cell r="N13482" t="str">
            <v/>
          </cell>
          <cell r="O13482" t="str">
            <v>Còn học</v>
          </cell>
        </row>
        <row r="13483">
          <cell r="B13483" t="str">
            <v>1921000940</v>
          </cell>
          <cell r="C13483" t="str">
            <v>Nguyễn Ngọc Bảo Trâm</v>
          </cell>
          <cell r="D13483" t="str">
            <v>Nữ</v>
          </cell>
          <cell r="E13483" t="str">
            <v>05/12/2001</v>
          </cell>
          <cell r="F13483" t="str">
            <v>CLC_19DMA12</v>
          </cell>
          <cell r="G13483" t="str">
            <v>Khoa Marketing</v>
          </cell>
          <cell r="H13483" t="str">
            <v>Quản trị Marketing</v>
          </cell>
          <cell r="I13483" t="str">
            <v>Chương trình chất lượng cao</v>
          </cell>
          <cell r="J13483" t="str">
            <v>Khóa 19D(CLC)</v>
          </cell>
          <cell r="K13483">
            <v>18705500</v>
          </cell>
          <cell r="L13483">
            <v>18705500</v>
          </cell>
          <cell r="M13483">
            <v>0</v>
          </cell>
          <cell r="N13483" t="str">
            <v/>
          </cell>
          <cell r="O13483" t="str">
            <v>Còn học</v>
          </cell>
        </row>
        <row r="13484">
          <cell r="B13484" t="str">
            <v>1921000917</v>
          </cell>
          <cell r="C13484" t="str">
            <v>Trương Minh Mẫn</v>
          </cell>
          <cell r="D13484" t="str">
            <v>Nam</v>
          </cell>
          <cell r="E13484" t="str">
            <v>11/06/2001</v>
          </cell>
          <cell r="F13484" t="str">
            <v>CLC_19DMA12</v>
          </cell>
          <cell r="G13484" t="str">
            <v>Khoa Marketing</v>
          </cell>
          <cell r="H13484" t="str">
            <v>Quản trị Marketing</v>
          </cell>
          <cell r="I13484" t="str">
            <v>Chương trình chất lượng cao</v>
          </cell>
          <cell r="J13484" t="str">
            <v>Khóa 19D(CLC)</v>
          </cell>
          <cell r="K13484">
            <v>18705500</v>
          </cell>
          <cell r="L13484">
            <v>18705500</v>
          </cell>
          <cell r="M13484">
            <v>0</v>
          </cell>
          <cell r="N13484" t="str">
            <v/>
          </cell>
          <cell r="O13484" t="str">
            <v>Còn học</v>
          </cell>
        </row>
        <row r="13485">
          <cell r="B13485" t="str">
            <v>1921006832</v>
          </cell>
          <cell r="C13485" t="str">
            <v>Lê Thị Kim Thoa</v>
          </cell>
          <cell r="D13485" t="str">
            <v>Nữ</v>
          </cell>
          <cell r="E13485" t="str">
            <v>16/10/2001</v>
          </cell>
          <cell r="F13485" t="str">
            <v>CLC_19DMA12</v>
          </cell>
          <cell r="G13485" t="str">
            <v>Khoa Marketing</v>
          </cell>
          <cell r="H13485" t="str">
            <v>Quản trị Marketing</v>
          </cell>
          <cell r="I13485" t="str">
            <v>Chương trình chất lượng cao</v>
          </cell>
          <cell r="J13485" t="str">
            <v>Khóa 19D(CLC)</v>
          </cell>
          <cell r="K13485">
            <v>18705500</v>
          </cell>
          <cell r="L13485">
            <v>18705500</v>
          </cell>
          <cell r="M13485">
            <v>0</v>
          </cell>
          <cell r="N13485" t="str">
            <v/>
          </cell>
          <cell r="O13485" t="str">
            <v>Còn học</v>
          </cell>
        </row>
        <row r="13486">
          <cell r="B13486" t="str">
            <v>1921000851</v>
          </cell>
          <cell r="C13486" t="str">
            <v>Bùi Kim Ngân</v>
          </cell>
          <cell r="D13486" t="str">
            <v>Nữ</v>
          </cell>
          <cell r="E13486" t="str">
            <v>14/10/2001</v>
          </cell>
          <cell r="F13486" t="str">
            <v>CLC_19DMA12</v>
          </cell>
          <cell r="G13486" t="str">
            <v>Khoa Marketing</v>
          </cell>
          <cell r="H13486" t="str">
            <v>Quản trị Marketing</v>
          </cell>
          <cell r="I13486" t="str">
            <v>Chương trình chất lượng cao</v>
          </cell>
          <cell r="J13486" t="str">
            <v>Khóa 19D(CLC)</v>
          </cell>
          <cell r="K13486">
            <v>20448750</v>
          </cell>
          <cell r="L13486">
            <v>20448750</v>
          </cell>
          <cell r="M13486">
            <v>0</v>
          </cell>
          <cell r="N13486" t="str">
            <v/>
          </cell>
          <cell r="O13486" t="str">
            <v>Còn học</v>
          </cell>
        </row>
        <row r="13487">
          <cell r="B13487" t="str">
            <v>1921005561</v>
          </cell>
          <cell r="C13487" t="str">
            <v>Nguyễn Thanh Như Ngọc</v>
          </cell>
          <cell r="D13487" t="str">
            <v>Nữ</v>
          </cell>
          <cell r="E13487" t="str">
            <v>24/01/2001</v>
          </cell>
          <cell r="F13487" t="str">
            <v>CLC_19DMA12</v>
          </cell>
          <cell r="G13487" t="str">
            <v>Khoa Marketing</v>
          </cell>
          <cell r="H13487" t="str">
            <v>Quản trị Marketing</v>
          </cell>
          <cell r="I13487" t="str">
            <v>Chương trình chất lượng cao</v>
          </cell>
          <cell r="J13487" t="str">
            <v>Khóa 19D(CLC)</v>
          </cell>
          <cell r="K13487">
            <v>20448750</v>
          </cell>
          <cell r="L13487">
            <v>20448750</v>
          </cell>
          <cell r="M13487">
            <v>0</v>
          </cell>
          <cell r="N13487" t="str">
            <v/>
          </cell>
          <cell r="O13487" t="str">
            <v>Còn học</v>
          </cell>
        </row>
        <row r="13488">
          <cell r="B13488" t="str">
            <v>1921005794</v>
          </cell>
          <cell r="C13488" t="str">
            <v>Nguyễn Thị Thảo Vy</v>
          </cell>
          <cell r="D13488" t="str">
            <v>Nữ</v>
          </cell>
          <cell r="E13488" t="str">
            <v>23/04/2001</v>
          </cell>
          <cell r="F13488" t="str">
            <v>CLC_19DMA12</v>
          </cell>
          <cell r="G13488" t="str">
            <v>Khoa Marketing</v>
          </cell>
          <cell r="H13488" t="str">
            <v>Quản trị Marketing</v>
          </cell>
          <cell r="I13488" t="str">
            <v>Chương trình chất lượng cao</v>
          </cell>
          <cell r="J13488" t="str">
            <v>Khóa 19D(CLC)</v>
          </cell>
          <cell r="K13488">
            <v>21123250</v>
          </cell>
          <cell r="L13488">
            <v>21123250</v>
          </cell>
          <cell r="M13488">
            <v>0</v>
          </cell>
          <cell r="N13488" t="str">
            <v/>
          </cell>
          <cell r="O13488" t="str">
            <v>Còn học</v>
          </cell>
        </row>
        <row r="13489">
          <cell r="B13489" t="str">
            <v>1921006675</v>
          </cell>
          <cell r="C13489" t="str">
            <v>Nguyễn Viết Trường Giang</v>
          </cell>
          <cell r="D13489" t="str">
            <v>Nam</v>
          </cell>
          <cell r="E13489" t="str">
            <v>09/03/2001</v>
          </cell>
          <cell r="F13489" t="str">
            <v>CLC_19DMA12</v>
          </cell>
          <cell r="G13489" t="str">
            <v>Khoa Marketing</v>
          </cell>
          <cell r="H13489" t="str">
            <v>Quản trị Marketing</v>
          </cell>
          <cell r="I13489" t="str">
            <v>Chương trình chất lượng cao</v>
          </cell>
          <cell r="J13489" t="str">
            <v>Khóa 19D(CLC)</v>
          </cell>
          <cell r="K13489">
            <v>21286000</v>
          </cell>
          <cell r="L13489">
            <v>21286000</v>
          </cell>
          <cell r="M13489">
            <v>0</v>
          </cell>
          <cell r="N13489" t="str">
            <v/>
          </cell>
          <cell r="O13489" t="str">
            <v>Còn học</v>
          </cell>
        </row>
        <row r="13490">
          <cell r="B13490" t="str">
            <v>1921000934</v>
          </cell>
          <cell r="C13490" t="str">
            <v>Nguyễn Xuân Quỳnh Nga</v>
          </cell>
          <cell r="D13490" t="str">
            <v>Nữ</v>
          </cell>
          <cell r="E13490" t="str">
            <v>23/09/2001</v>
          </cell>
          <cell r="F13490" t="str">
            <v>CLC_19DMA12</v>
          </cell>
          <cell r="G13490" t="str">
            <v>Khoa Marketing</v>
          </cell>
          <cell r="H13490" t="str">
            <v>Quản trị Marketing</v>
          </cell>
          <cell r="I13490" t="str">
            <v>Chương trình chất lượng cao</v>
          </cell>
          <cell r="J13490" t="str">
            <v>Khóa 19D(CLC)</v>
          </cell>
          <cell r="K13490">
            <v>23541000</v>
          </cell>
          <cell r="L13490">
            <v>23541000</v>
          </cell>
          <cell r="M13490">
            <v>0</v>
          </cell>
          <cell r="N13490" t="str">
            <v/>
          </cell>
          <cell r="O13490" t="str">
            <v>Còn học</v>
          </cell>
        </row>
        <row r="13491">
          <cell r="B13491" t="str">
            <v>1921000872</v>
          </cell>
          <cell r="C13491" t="str">
            <v>Trịnh Phương Nghi</v>
          </cell>
          <cell r="D13491" t="str">
            <v>Nữ</v>
          </cell>
          <cell r="E13491" t="str">
            <v>25/09/2001</v>
          </cell>
          <cell r="F13491" t="str">
            <v>CLC_19DMA12</v>
          </cell>
          <cell r="G13491" t="str">
            <v>Khoa Marketing</v>
          </cell>
          <cell r="H13491" t="str">
            <v>Quản trị Marketing</v>
          </cell>
          <cell r="I13491" t="str">
            <v>Chương trình chất lượng cao</v>
          </cell>
          <cell r="J13491" t="str">
            <v>Khóa 19D(CLC)</v>
          </cell>
          <cell r="K13491">
            <v>23541000</v>
          </cell>
          <cell r="L13491">
            <v>23541000</v>
          </cell>
          <cell r="M13491">
            <v>0</v>
          </cell>
          <cell r="N13491" t="str">
            <v/>
          </cell>
          <cell r="O13491" t="str">
            <v>Còn học</v>
          </cell>
        </row>
        <row r="13492">
          <cell r="B13492" t="str">
            <v>1921002575</v>
          </cell>
          <cell r="C13492" t="str">
            <v>Lê Nguyễn Liên Hương</v>
          </cell>
          <cell r="D13492" t="str">
            <v>Nữ</v>
          </cell>
          <cell r="E13492" t="str">
            <v>22/10/2001</v>
          </cell>
          <cell r="F13492" t="str">
            <v>CLC_19DNH01</v>
          </cell>
          <cell r="G13492" t="str">
            <v>Khoa Tài chính - Ngân hàng</v>
          </cell>
          <cell r="H13492" t="str">
            <v>Ngân hàng</v>
          </cell>
          <cell r="I13492" t="str">
            <v>Chương trình chất lượng cao</v>
          </cell>
          <cell r="J13492" t="str">
            <v>Khóa 19D(CLC)</v>
          </cell>
          <cell r="K13492">
            <v>14463750</v>
          </cell>
          <cell r="L13492">
            <v>14463725</v>
          </cell>
          <cell r="M13492">
            <v>25</v>
          </cell>
          <cell r="N13492" t="str">
            <v>2021-2022-HK01: Phí học phần( 020460)</v>
          </cell>
          <cell r="O13492" t="str">
            <v>Còn học</v>
          </cell>
        </row>
        <row r="13493">
          <cell r="B13493" t="str">
            <v>1921006261</v>
          </cell>
          <cell r="C13493" t="str">
            <v>Nguyễn Hoàng Lâm</v>
          </cell>
          <cell r="D13493" t="str">
            <v>Nam</v>
          </cell>
          <cell r="E13493" t="str">
            <v>27/09/2001</v>
          </cell>
          <cell r="F13493" t="str">
            <v>CLC_19DNH01</v>
          </cell>
          <cell r="G13493" t="str">
            <v>Khoa Tài chính - Ngân hàng</v>
          </cell>
          <cell r="H13493" t="str">
            <v>Ngân hàng</v>
          </cell>
          <cell r="I13493" t="str">
            <v>Chương trình chất lượng cao</v>
          </cell>
          <cell r="J13493" t="str">
            <v>Khóa 19D(CLC)</v>
          </cell>
          <cell r="K13493">
            <v>14463750</v>
          </cell>
          <cell r="L13493">
            <v>14463750</v>
          </cell>
          <cell r="M13493">
            <v>0</v>
          </cell>
          <cell r="N13493" t="str">
            <v/>
          </cell>
          <cell r="O13493" t="str">
            <v>Còn học</v>
          </cell>
        </row>
        <row r="13494">
          <cell r="B13494" t="str">
            <v>1921006167</v>
          </cell>
          <cell r="C13494" t="str">
            <v>Nguyễn Đức Anh</v>
          </cell>
          <cell r="D13494" t="str">
            <v>Nam</v>
          </cell>
          <cell r="E13494" t="str">
            <v>13/01/2001</v>
          </cell>
          <cell r="F13494" t="str">
            <v>CLC_19DNH01</v>
          </cell>
          <cell r="G13494" t="str">
            <v>Khoa Tài chính - Ngân hàng</v>
          </cell>
          <cell r="H13494" t="str">
            <v>Ngân hàng</v>
          </cell>
          <cell r="I13494" t="str">
            <v>Chương trình chất lượng cao</v>
          </cell>
          <cell r="J13494" t="str">
            <v>Khóa 19D(CLC)</v>
          </cell>
          <cell r="K13494">
            <v>17356500</v>
          </cell>
          <cell r="L13494">
            <v>1137750</v>
          </cell>
          <cell r="M13494">
            <v>16218750</v>
          </cell>
          <cell r="N13494" t="str">
            <v>2021-2022-HK01: Phí học phần( 020435, 020460, 020362, 020092, 020155, 020063)</v>
          </cell>
          <cell r="O13494" t="str">
            <v>Còn học</v>
          </cell>
        </row>
        <row r="13495">
          <cell r="B13495" t="str">
            <v>1921006345</v>
          </cell>
          <cell r="C13495" t="str">
            <v>Lê Thụy Lâm Oanh</v>
          </cell>
          <cell r="D13495" t="str">
            <v>Nữ</v>
          </cell>
          <cell r="E13495" t="str">
            <v>07/01/2001</v>
          </cell>
          <cell r="F13495" t="str">
            <v>CLC_19DNH01</v>
          </cell>
          <cell r="G13495" t="str">
            <v>Khoa Tài chính - Ngân hàng</v>
          </cell>
          <cell r="H13495" t="str">
            <v>Ngân hàng</v>
          </cell>
          <cell r="I13495" t="str">
            <v>Chương trình chất lượng cao</v>
          </cell>
          <cell r="J13495" t="str">
            <v>Khóa 19D(CLC)</v>
          </cell>
          <cell r="K13495">
            <v>17356500</v>
          </cell>
          <cell r="L13495">
            <v>5406000</v>
          </cell>
          <cell r="M13495">
            <v>11950500</v>
          </cell>
          <cell r="N13495" t="str">
            <v>2021-2022-HK01: Phí học phần( 020155, 020063, 020435, 020460, 020362)</v>
          </cell>
          <cell r="O13495" t="str">
            <v>Còn học</v>
          </cell>
        </row>
        <row r="13496">
          <cell r="B13496" t="str">
            <v>1921002571</v>
          </cell>
          <cell r="C13496" t="str">
            <v>Phạm Phúc Khang</v>
          </cell>
          <cell r="D13496" t="str">
            <v>Nữ</v>
          </cell>
          <cell r="E13496" t="str">
            <v>21/10/2001</v>
          </cell>
          <cell r="F13496" t="str">
            <v>CLC_19DNH01</v>
          </cell>
          <cell r="G13496" t="str">
            <v>Khoa Tài chính - Ngân hàng</v>
          </cell>
          <cell r="H13496" t="str">
            <v>Ngân hàng</v>
          </cell>
          <cell r="I13496" t="str">
            <v>Chương trình chất lượng cao</v>
          </cell>
          <cell r="J13496" t="str">
            <v>Khóa 19D(CLC)</v>
          </cell>
          <cell r="K13496">
            <v>17356500</v>
          </cell>
          <cell r="L13496">
            <v>17356500</v>
          </cell>
          <cell r="M13496">
            <v>0</v>
          </cell>
          <cell r="N13496" t="str">
            <v/>
          </cell>
          <cell r="O13496" t="str">
            <v>Còn học</v>
          </cell>
        </row>
        <row r="13497">
          <cell r="B13497" t="str">
            <v>1921002585</v>
          </cell>
          <cell r="C13497" t="str">
            <v>Nguyễn Anh Khoa</v>
          </cell>
          <cell r="D13497" t="str">
            <v>Nam</v>
          </cell>
          <cell r="E13497" t="str">
            <v>26/06/2001</v>
          </cell>
          <cell r="F13497" t="str">
            <v>CLC_19DNH01</v>
          </cell>
          <cell r="G13497" t="str">
            <v>Khoa Tài chính - Ngân hàng</v>
          </cell>
          <cell r="H13497" t="str">
            <v>Ngân hàng</v>
          </cell>
          <cell r="I13497" t="str">
            <v>Chương trình chất lượng cao</v>
          </cell>
          <cell r="J13497" t="str">
            <v>Khóa 19D(CLC)</v>
          </cell>
          <cell r="K13497">
            <v>17356500</v>
          </cell>
          <cell r="L13497">
            <v>17356500</v>
          </cell>
          <cell r="M13497">
            <v>0</v>
          </cell>
          <cell r="N13497" t="str">
            <v/>
          </cell>
          <cell r="O13497" t="str">
            <v>Còn học</v>
          </cell>
        </row>
        <row r="13498">
          <cell r="B13498" t="str">
            <v>1921006403</v>
          </cell>
          <cell r="C13498" t="str">
            <v>Phạm Thị Hiếu Thùy</v>
          </cell>
          <cell r="D13498" t="str">
            <v>Nữ</v>
          </cell>
          <cell r="E13498" t="str">
            <v>08/08/2001</v>
          </cell>
          <cell r="F13498" t="str">
            <v>CLC_19DNH01</v>
          </cell>
          <cell r="G13498" t="str">
            <v>Khoa Tài chính - Ngân hàng</v>
          </cell>
          <cell r="H13498" t="str">
            <v>Ngân hàng</v>
          </cell>
          <cell r="I13498" t="str">
            <v>Chương trình chất lượng cao</v>
          </cell>
          <cell r="J13498" t="str">
            <v>Khóa 19D(CLC)</v>
          </cell>
          <cell r="K13498">
            <v>17356500</v>
          </cell>
          <cell r="L13498">
            <v>17356500</v>
          </cell>
          <cell r="M13498">
            <v>0</v>
          </cell>
          <cell r="N13498" t="str">
            <v/>
          </cell>
          <cell r="O13498" t="str">
            <v>Còn học</v>
          </cell>
        </row>
        <row r="13499">
          <cell r="B13499" t="str">
            <v>1921006474</v>
          </cell>
          <cell r="C13499" t="str">
            <v>Phạm Phi Yến</v>
          </cell>
          <cell r="D13499" t="str">
            <v>Nữ</v>
          </cell>
          <cell r="E13499" t="str">
            <v>02/02/2001</v>
          </cell>
          <cell r="F13499" t="str">
            <v>CLC_19DNH01</v>
          </cell>
          <cell r="G13499" t="str">
            <v>Khoa Tài chính - Ngân hàng</v>
          </cell>
          <cell r="H13499" t="str">
            <v>Ngân hàng</v>
          </cell>
          <cell r="I13499" t="str">
            <v>Chương trình chất lượng cao</v>
          </cell>
          <cell r="J13499" t="str">
            <v>Khóa 19D(CLC)</v>
          </cell>
          <cell r="K13499">
            <v>17356500</v>
          </cell>
          <cell r="L13499">
            <v>17356500</v>
          </cell>
          <cell r="M13499">
            <v>0</v>
          </cell>
          <cell r="N13499" t="str">
            <v/>
          </cell>
          <cell r="O13499" t="str">
            <v>Còn học</v>
          </cell>
        </row>
        <row r="13500">
          <cell r="B13500" t="str">
            <v>1921006358</v>
          </cell>
          <cell r="C13500" t="str">
            <v>Ngô Vinh Tấn Quốc</v>
          </cell>
          <cell r="D13500" t="str">
            <v>Nam</v>
          </cell>
          <cell r="E13500" t="str">
            <v>18/05/2001</v>
          </cell>
          <cell r="F13500" t="str">
            <v>CLC_19DNH01</v>
          </cell>
          <cell r="G13500" t="str">
            <v>Khoa Tài chính - Ngân hàng</v>
          </cell>
          <cell r="H13500" t="str">
            <v>Ngân hàng</v>
          </cell>
          <cell r="I13500" t="str">
            <v>Chương trình chất lượng cao</v>
          </cell>
          <cell r="J13500" t="str">
            <v>Khóa 19D(CLC)</v>
          </cell>
          <cell r="K13500">
            <v>17356500</v>
          </cell>
          <cell r="L13500">
            <v>17356500</v>
          </cell>
          <cell r="M13500">
            <v>0</v>
          </cell>
          <cell r="N13500" t="str">
            <v/>
          </cell>
          <cell r="O13500" t="str">
            <v>Còn học</v>
          </cell>
        </row>
        <row r="13501">
          <cell r="B13501" t="str">
            <v>1921006420</v>
          </cell>
          <cell r="C13501" t="str">
            <v>Lê Thị Huyền Trang</v>
          </cell>
          <cell r="D13501" t="str">
            <v>Nữ</v>
          </cell>
          <cell r="E13501" t="str">
            <v>09/04/2001</v>
          </cell>
          <cell r="F13501" t="str">
            <v>CLC_19DNH01</v>
          </cell>
          <cell r="G13501" t="str">
            <v>Khoa Tài chính - Ngân hàng</v>
          </cell>
          <cell r="H13501" t="str">
            <v>Ngân hàng</v>
          </cell>
          <cell r="I13501" t="str">
            <v>Chương trình chất lượng cao</v>
          </cell>
          <cell r="J13501" t="str">
            <v>Khóa 19D(CLC)</v>
          </cell>
          <cell r="K13501">
            <v>17356500</v>
          </cell>
          <cell r="L13501">
            <v>17356500</v>
          </cell>
          <cell r="M13501">
            <v>0</v>
          </cell>
          <cell r="N13501" t="str">
            <v/>
          </cell>
          <cell r="O13501" t="str">
            <v>Còn học</v>
          </cell>
        </row>
        <row r="13502">
          <cell r="B13502" t="str">
            <v>1921006472</v>
          </cell>
          <cell r="C13502" t="str">
            <v>Võ Thị Như ý</v>
          </cell>
          <cell r="D13502" t="str">
            <v>Nữ</v>
          </cell>
          <cell r="E13502" t="str">
            <v>19/04/2001</v>
          </cell>
          <cell r="F13502" t="str">
            <v>CLC_19DNH01</v>
          </cell>
          <cell r="G13502" t="str">
            <v>Khoa Tài chính - Ngân hàng</v>
          </cell>
          <cell r="H13502" t="str">
            <v>Ngân hàng</v>
          </cell>
          <cell r="I13502" t="str">
            <v>Chương trình chất lượng cao</v>
          </cell>
          <cell r="J13502" t="str">
            <v>Khóa 19D(CLC)</v>
          </cell>
          <cell r="K13502">
            <v>17356500</v>
          </cell>
          <cell r="L13502">
            <v>17356500</v>
          </cell>
          <cell r="M13502">
            <v>0</v>
          </cell>
          <cell r="N13502" t="str">
            <v/>
          </cell>
          <cell r="O13502" t="str">
            <v>Còn học</v>
          </cell>
        </row>
        <row r="13503">
          <cell r="B13503" t="str">
            <v>1921003996</v>
          </cell>
          <cell r="C13503" t="str">
            <v>Hà Hoàng Long</v>
          </cell>
          <cell r="D13503" t="str">
            <v>Nam</v>
          </cell>
          <cell r="E13503" t="str">
            <v>01/01/2001</v>
          </cell>
          <cell r="F13503" t="str">
            <v>CLC_19DNH01</v>
          </cell>
          <cell r="G13503" t="str">
            <v>Khoa Tài chính - Ngân hàng</v>
          </cell>
          <cell r="H13503" t="str">
            <v>Ngân hàng</v>
          </cell>
          <cell r="I13503" t="str">
            <v>Chương trình chất lượng cao</v>
          </cell>
          <cell r="J13503" t="str">
            <v>Khóa 19D(CLC)</v>
          </cell>
          <cell r="K13503">
            <v>17356500</v>
          </cell>
          <cell r="L13503">
            <v>17356500</v>
          </cell>
          <cell r="M13503">
            <v>0</v>
          </cell>
          <cell r="N13503" t="str">
            <v/>
          </cell>
          <cell r="O13503" t="str">
            <v>Còn học</v>
          </cell>
        </row>
        <row r="13504">
          <cell r="B13504" t="str">
            <v>1921006248</v>
          </cell>
          <cell r="C13504" t="str">
            <v>Trần Quốc Khánh</v>
          </cell>
          <cell r="D13504" t="str">
            <v>Nam</v>
          </cell>
          <cell r="E13504" t="str">
            <v>17/02/2001</v>
          </cell>
          <cell r="F13504" t="str">
            <v>CLC_19DNH01</v>
          </cell>
          <cell r="G13504" t="str">
            <v>Khoa Tài chính - Ngân hàng</v>
          </cell>
          <cell r="H13504" t="str">
            <v>Ngân hàng</v>
          </cell>
          <cell r="I13504" t="str">
            <v>Chương trình chất lượng cao</v>
          </cell>
          <cell r="J13504" t="str">
            <v>Khóa 19D(CLC)</v>
          </cell>
          <cell r="K13504">
            <v>17356500</v>
          </cell>
          <cell r="L13504">
            <v>17356500</v>
          </cell>
          <cell r="M13504">
            <v>0</v>
          </cell>
          <cell r="N13504" t="str">
            <v/>
          </cell>
          <cell r="O13504" t="str">
            <v>Còn học</v>
          </cell>
        </row>
        <row r="13505">
          <cell r="B13505" t="str">
            <v>1921006236</v>
          </cell>
          <cell r="C13505" t="str">
            <v>Ngô Bùi Quang Huy</v>
          </cell>
          <cell r="D13505" t="str">
            <v>Nam</v>
          </cell>
          <cell r="E13505" t="str">
            <v>09/04/2001</v>
          </cell>
          <cell r="F13505" t="str">
            <v>CLC_19DNH01</v>
          </cell>
          <cell r="G13505" t="str">
            <v>Khoa Tài chính - Ngân hàng</v>
          </cell>
          <cell r="H13505" t="str">
            <v>Ngân hàng</v>
          </cell>
          <cell r="I13505" t="str">
            <v>Chương trình chất lượng cao</v>
          </cell>
          <cell r="J13505" t="str">
            <v>Khóa 19D(CLC)</v>
          </cell>
          <cell r="K13505">
            <v>17356500</v>
          </cell>
          <cell r="L13505">
            <v>17356500</v>
          </cell>
          <cell r="M13505">
            <v>0</v>
          </cell>
          <cell r="N13505" t="str">
            <v/>
          </cell>
          <cell r="O13505" t="str">
            <v>Còn học</v>
          </cell>
        </row>
        <row r="13506">
          <cell r="B13506" t="str">
            <v>1921006205</v>
          </cell>
          <cell r="C13506" t="str">
            <v>Trần Nguyễn Quỳnh Giao</v>
          </cell>
          <cell r="D13506" t="str">
            <v>Nữ</v>
          </cell>
          <cell r="E13506" t="str">
            <v>15/06/2001</v>
          </cell>
          <cell r="F13506" t="str">
            <v>CLC_19DNH01</v>
          </cell>
          <cell r="G13506" t="str">
            <v>Khoa Tài chính - Ngân hàng</v>
          </cell>
          <cell r="H13506" t="str">
            <v>Ngân hàng</v>
          </cell>
          <cell r="I13506" t="str">
            <v>Chương trình chất lượng cao</v>
          </cell>
          <cell r="J13506" t="str">
            <v>Khóa 19D(CLC)</v>
          </cell>
          <cell r="K13506">
            <v>17356500</v>
          </cell>
          <cell r="L13506">
            <v>17356500</v>
          </cell>
          <cell r="M13506">
            <v>0</v>
          </cell>
          <cell r="N13506" t="str">
            <v/>
          </cell>
          <cell r="O13506" t="str">
            <v>Còn học</v>
          </cell>
        </row>
        <row r="13507">
          <cell r="B13507" t="str">
            <v>1921006404</v>
          </cell>
          <cell r="C13507" t="str">
            <v>Nguyễn Phạm Ngọc Thủy</v>
          </cell>
          <cell r="D13507" t="str">
            <v>Nữ</v>
          </cell>
          <cell r="E13507" t="str">
            <v>18/05/2001</v>
          </cell>
          <cell r="F13507" t="str">
            <v>CLC_19DNH01</v>
          </cell>
          <cell r="G13507" t="str">
            <v>Khoa Tài chính - Ngân hàng</v>
          </cell>
          <cell r="H13507" t="str">
            <v>Ngân hàng</v>
          </cell>
          <cell r="I13507" t="str">
            <v>Chương trình chất lượng cao</v>
          </cell>
          <cell r="J13507" t="str">
            <v>Khóa 19D(CLC)</v>
          </cell>
          <cell r="K13507">
            <v>18031000</v>
          </cell>
          <cell r="L13507">
            <v>18031000</v>
          </cell>
          <cell r="M13507">
            <v>0</v>
          </cell>
          <cell r="N13507" t="str">
            <v/>
          </cell>
          <cell r="O13507" t="str">
            <v>Còn học</v>
          </cell>
        </row>
        <row r="13508">
          <cell r="B13508" t="str">
            <v>1921006265</v>
          </cell>
          <cell r="C13508" t="str">
            <v>Ngô Gia Linh</v>
          </cell>
          <cell r="D13508" t="str">
            <v>Nữ</v>
          </cell>
          <cell r="E13508" t="str">
            <v>28/09/2001</v>
          </cell>
          <cell r="F13508" t="str">
            <v>CLC_19DNH01</v>
          </cell>
          <cell r="G13508" t="str">
            <v>Khoa Tài chính - Ngân hàng</v>
          </cell>
          <cell r="H13508" t="str">
            <v>Ngân hàng</v>
          </cell>
          <cell r="I13508" t="str">
            <v>Chương trình chất lượng cao</v>
          </cell>
          <cell r="J13508" t="str">
            <v>Khóa 19D(CLC)</v>
          </cell>
          <cell r="K13508">
            <v>18031000</v>
          </cell>
          <cell r="L13508">
            <v>18031000</v>
          </cell>
          <cell r="M13508">
            <v>0</v>
          </cell>
          <cell r="N13508" t="str">
            <v/>
          </cell>
          <cell r="O13508" t="str">
            <v>Còn học</v>
          </cell>
        </row>
        <row r="13509">
          <cell r="B13509" t="str">
            <v>1921006207</v>
          </cell>
          <cell r="C13509" t="str">
            <v>Nguyễn Thị Hạ</v>
          </cell>
          <cell r="D13509" t="str">
            <v>Nữ</v>
          </cell>
          <cell r="E13509" t="str">
            <v>11/01/2001</v>
          </cell>
          <cell r="F13509" t="str">
            <v>CLC_19DNH01</v>
          </cell>
          <cell r="G13509" t="str">
            <v>Khoa Tài chính - Ngân hàng</v>
          </cell>
          <cell r="H13509" t="str">
            <v>Ngân hàng</v>
          </cell>
          <cell r="I13509" t="str">
            <v>Chương trình chất lượng cao</v>
          </cell>
          <cell r="J13509" t="str">
            <v>Khóa 19D(CLC)</v>
          </cell>
          <cell r="K13509">
            <v>18031000</v>
          </cell>
          <cell r="L13509">
            <v>18031000</v>
          </cell>
          <cell r="M13509">
            <v>0</v>
          </cell>
          <cell r="N13509" t="str">
            <v/>
          </cell>
          <cell r="O13509" t="str">
            <v>Còn học</v>
          </cell>
        </row>
        <row r="13510">
          <cell r="B13510" t="str">
            <v>1921006262</v>
          </cell>
          <cell r="C13510" t="str">
            <v>Nguyễn Tùng Lâm</v>
          </cell>
          <cell r="D13510" t="str">
            <v>Nam</v>
          </cell>
          <cell r="E13510" t="str">
            <v>01/06/2001</v>
          </cell>
          <cell r="F13510" t="str">
            <v>CLC_19DNH01</v>
          </cell>
          <cell r="G13510" t="str">
            <v>Khoa Tài chính - Ngân hàng</v>
          </cell>
          <cell r="H13510" t="str">
            <v>Ngân hàng</v>
          </cell>
          <cell r="I13510" t="str">
            <v>Chương trình chất lượng cao</v>
          </cell>
          <cell r="J13510" t="str">
            <v>Khóa 19D(CLC)</v>
          </cell>
          <cell r="K13510">
            <v>18031000</v>
          </cell>
          <cell r="L13510">
            <v>18031000</v>
          </cell>
          <cell r="M13510">
            <v>0</v>
          </cell>
          <cell r="N13510" t="str">
            <v/>
          </cell>
          <cell r="O13510" t="str">
            <v>Còn học</v>
          </cell>
        </row>
        <row r="13511">
          <cell r="B13511" t="str">
            <v>1921006212</v>
          </cell>
          <cell r="C13511" t="str">
            <v>Đỗ Thị Kim Hằng</v>
          </cell>
          <cell r="D13511" t="str">
            <v>Nữ</v>
          </cell>
          <cell r="E13511" t="str">
            <v>22/03/2001</v>
          </cell>
          <cell r="F13511" t="str">
            <v>CLC_19DNH01</v>
          </cell>
          <cell r="G13511" t="str">
            <v>Khoa Tài chính - Ngân hàng</v>
          </cell>
          <cell r="H13511" t="str">
            <v>Ngân hàng</v>
          </cell>
          <cell r="I13511" t="str">
            <v>Chương trình chất lượng cao</v>
          </cell>
          <cell r="J13511" t="str">
            <v>Khóa 19D(CLC)</v>
          </cell>
          <cell r="K13511">
            <v>18031000</v>
          </cell>
          <cell r="L13511">
            <v>18031000</v>
          </cell>
          <cell r="M13511">
            <v>0</v>
          </cell>
          <cell r="N13511" t="str">
            <v/>
          </cell>
          <cell r="O13511" t="str">
            <v>Còn học</v>
          </cell>
        </row>
        <row r="13512">
          <cell r="B13512" t="str">
            <v>1921006330</v>
          </cell>
          <cell r="C13512" t="str">
            <v>Tôn ý Nhi</v>
          </cell>
          <cell r="D13512" t="str">
            <v>Nữ</v>
          </cell>
          <cell r="E13512" t="str">
            <v>22/09/2001</v>
          </cell>
          <cell r="F13512" t="str">
            <v>CLC_19DNH01</v>
          </cell>
          <cell r="G13512" t="str">
            <v>Khoa Tài chính - Ngân hàng</v>
          </cell>
          <cell r="H13512" t="str">
            <v>Ngân hàng</v>
          </cell>
          <cell r="I13512" t="str">
            <v>Chương trình chất lượng cao</v>
          </cell>
          <cell r="J13512" t="str">
            <v>Khóa 19D(CLC)</v>
          </cell>
          <cell r="K13512">
            <v>18705500</v>
          </cell>
          <cell r="L13512">
            <v>18705500</v>
          </cell>
          <cell r="M13512">
            <v>0</v>
          </cell>
          <cell r="N13512" t="str">
            <v/>
          </cell>
          <cell r="O13512" t="str">
            <v>Còn học</v>
          </cell>
        </row>
        <row r="13513">
          <cell r="B13513" t="str">
            <v>1921002561</v>
          </cell>
          <cell r="C13513" t="str">
            <v>Nguyễn Thị Yến Nhi</v>
          </cell>
          <cell r="D13513" t="str">
            <v>Nữ</v>
          </cell>
          <cell r="E13513" t="str">
            <v>22/02/2001</v>
          </cell>
          <cell r="F13513" t="str">
            <v>CLC_19DNH01</v>
          </cell>
          <cell r="G13513" t="str">
            <v>Khoa Tài chính - Ngân hàng</v>
          </cell>
          <cell r="H13513" t="str">
            <v>Ngân hàng</v>
          </cell>
          <cell r="I13513" t="str">
            <v>Chương trình chất lượng cao</v>
          </cell>
          <cell r="J13513" t="str">
            <v>Khóa 19D(CLC)</v>
          </cell>
          <cell r="K13513">
            <v>20448750</v>
          </cell>
          <cell r="L13513">
            <v>20448750</v>
          </cell>
          <cell r="M13513">
            <v>0</v>
          </cell>
          <cell r="N13513" t="str">
            <v/>
          </cell>
          <cell r="O13513" t="str">
            <v>Còn học</v>
          </cell>
        </row>
        <row r="13514">
          <cell r="B13514" t="str">
            <v>1921006164</v>
          </cell>
          <cell r="C13514" t="str">
            <v>Đinh Trần Hoàng Anh</v>
          </cell>
          <cell r="D13514" t="str">
            <v>Nam</v>
          </cell>
          <cell r="E13514" t="str">
            <v>31/07/2001</v>
          </cell>
          <cell r="F13514" t="str">
            <v>CLC_19DNH01</v>
          </cell>
          <cell r="G13514" t="str">
            <v>Khoa Tài chính - Ngân hàng</v>
          </cell>
          <cell r="H13514" t="str">
            <v>Ngân hàng</v>
          </cell>
          <cell r="I13514" t="str">
            <v>Chương trình chất lượng cao</v>
          </cell>
          <cell r="J13514" t="str">
            <v>Khóa 19D(CLC)</v>
          </cell>
          <cell r="K13514">
            <v>20923750</v>
          </cell>
          <cell r="L13514">
            <v>20923750</v>
          </cell>
          <cell r="M13514">
            <v>0</v>
          </cell>
          <cell r="N13514" t="str">
            <v/>
          </cell>
          <cell r="O13514" t="str">
            <v>Còn học</v>
          </cell>
        </row>
        <row r="13515">
          <cell r="B13515" t="str">
            <v>1921006366</v>
          </cell>
          <cell r="C13515" t="str">
            <v>Trần Thị Như Quỳnh</v>
          </cell>
          <cell r="D13515" t="str">
            <v>Nữ</v>
          </cell>
          <cell r="E13515" t="str">
            <v>16/01/2001</v>
          </cell>
          <cell r="F13515" t="str">
            <v>CLC_19DNH01</v>
          </cell>
          <cell r="G13515" t="str">
            <v>Khoa Tài chính - Ngân hàng</v>
          </cell>
          <cell r="H13515" t="str">
            <v>Ngân hàng</v>
          </cell>
          <cell r="I13515" t="str">
            <v>Chương trình chất lượng cao</v>
          </cell>
          <cell r="J13515" t="str">
            <v>Khóa 19D(CLC)</v>
          </cell>
          <cell r="K13515">
            <v>21696500</v>
          </cell>
          <cell r="L13515">
            <v>21696500</v>
          </cell>
          <cell r="M13515">
            <v>0</v>
          </cell>
          <cell r="N13515" t="str">
            <v/>
          </cell>
          <cell r="O13515" t="str">
            <v>Còn học</v>
          </cell>
        </row>
        <row r="13516">
          <cell r="B13516" t="str">
            <v>1921006221</v>
          </cell>
          <cell r="C13516" t="str">
            <v>Ngô Thảo Hiền</v>
          </cell>
          <cell r="D13516" t="str">
            <v>Nữ</v>
          </cell>
          <cell r="E13516" t="str">
            <v>23/11/2001</v>
          </cell>
          <cell r="F13516" t="str">
            <v>CLC_19DNH01</v>
          </cell>
          <cell r="G13516" t="str">
            <v>Khoa Tài chính - Ngân hàng</v>
          </cell>
          <cell r="H13516" t="str">
            <v>Ngân hàng</v>
          </cell>
          <cell r="I13516" t="str">
            <v>Chương trình chất lượng cao</v>
          </cell>
          <cell r="J13516" t="str">
            <v>Khóa 19D(CLC)</v>
          </cell>
          <cell r="K13516">
            <v>21696500</v>
          </cell>
          <cell r="L13516">
            <v>21696500</v>
          </cell>
          <cell r="M13516">
            <v>0</v>
          </cell>
          <cell r="N13516" t="str">
            <v/>
          </cell>
          <cell r="O13516" t="str">
            <v>Còn học</v>
          </cell>
        </row>
        <row r="13517">
          <cell r="B13517" t="str">
            <v>1921006272</v>
          </cell>
          <cell r="C13517" t="str">
            <v>Võ Nguyễn Gia Linh</v>
          </cell>
          <cell r="D13517" t="str">
            <v>Nữ</v>
          </cell>
          <cell r="E13517" t="str">
            <v>28/08/2001</v>
          </cell>
          <cell r="F13517" t="str">
            <v>CLC_19DNH01</v>
          </cell>
          <cell r="G13517" t="str">
            <v>Khoa Tài chính - Ngân hàng</v>
          </cell>
          <cell r="H13517" t="str">
            <v>Ngân hàng</v>
          </cell>
          <cell r="I13517" t="str">
            <v>Chương trình chất lượng cao</v>
          </cell>
          <cell r="J13517" t="str">
            <v>Khóa 19D(CLC)</v>
          </cell>
          <cell r="K13517">
            <v>21696500</v>
          </cell>
          <cell r="L13517">
            <v>21696500</v>
          </cell>
          <cell r="M13517">
            <v>0</v>
          </cell>
          <cell r="N13517" t="str">
            <v/>
          </cell>
          <cell r="O13517" t="str">
            <v>Còn học</v>
          </cell>
        </row>
        <row r="13518">
          <cell r="B13518" t="str">
            <v>1921006443</v>
          </cell>
          <cell r="C13518" t="str">
            <v>Nguyễn Ngọc Minh Tú</v>
          </cell>
          <cell r="D13518" t="str">
            <v>Nữ</v>
          </cell>
          <cell r="E13518" t="str">
            <v>31/01/2001</v>
          </cell>
          <cell r="F13518" t="str">
            <v>CLC_19DNH01</v>
          </cell>
          <cell r="G13518" t="str">
            <v>Khoa Tài chính - Ngân hàng</v>
          </cell>
          <cell r="H13518" t="str">
            <v>Ngân hàng</v>
          </cell>
          <cell r="I13518" t="str">
            <v>Chương trình chất lượng cao</v>
          </cell>
          <cell r="J13518" t="str">
            <v>Khóa 19D(CLC)</v>
          </cell>
          <cell r="K13518">
            <v>22371000</v>
          </cell>
          <cell r="L13518">
            <v>22371000</v>
          </cell>
          <cell r="M13518">
            <v>0</v>
          </cell>
          <cell r="N13518" t="str">
            <v/>
          </cell>
          <cell r="O13518" t="str">
            <v>Còn học</v>
          </cell>
        </row>
        <row r="13519">
          <cell r="B13519" t="str">
            <v>1921006292</v>
          </cell>
          <cell r="C13519" t="str">
            <v>Huỳnh Lữ Hà My</v>
          </cell>
          <cell r="D13519" t="str">
            <v>Nữ</v>
          </cell>
          <cell r="E13519" t="str">
            <v>03/09/2001</v>
          </cell>
          <cell r="F13519" t="str">
            <v>CLC_19DNH01</v>
          </cell>
          <cell r="G13519" t="str">
            <v>Khoa Tài chính - Ngân hàng</v>
          </cell>
          <cell r="H13519" t="str">
            <v>Ngân hàng</v>
          </cell>
          <cell r="I13519" t="str">
            <v>Chương trình chất lượng cao</v>
          </cell>
          <cell r="J13519" t="str">
            <v>Khóa 19D(CLC)</v>
          </cell>
          <cell r="K13519">
            <v>22371000</v>
          </cell>
          <cell r="L13519">
            <v>22371000</v>
          </cell>
          <cell r="M13519">
            <v>0</v>
          </cell>
          <cell r="N13519" t="str">
            <v/>
          </cell>
          <cell r="O13519" t="str">
            <v>Còn học</v>
          </cell>
        </row>
        <row r="13520">
          <cell r="B13520" t="str">
            <v>1921006394</v>
          </cell>
          <cell r="C13520" t="str">
            <v>Huỳnh Minh Thư</v>
          </cell>
          <cell r="D13520" t="str">
            <v>Nữ</v>
          </cell>
          <cell r="E13520" t="str">
            <v>19/05/2001</v>
          </cell>
          <cell r="F13520" t="str">
            <v>CLC_19DNH01</v>
          </cell>
          <cell r="G13520" t="str">
            <v>Khoa Tài chính - Ngân hàng</v>
          </cell>
          <cell r="H13520" t="str">
            <v>Ngân hàng</v>
          </cell>
          <cell r="I13520" t="str">
            <v>Chương trình chất lượng cao</v>
          </cell>
          <cell r="J13520" t="str">
            <v>Khóa 19D(CLC)</v>
          </cell>
          <cell r="K13520">
            <v>24788750</v>
          </cell>
          <cell r="L13520">
            <v>24788750</v>
          </cell>
          <cell r="M13520">
            <v>0</v>
          </cell>
          <cell r="N13520" t="str">
            <v/>
          </cell>
          <cell r="O13520" t="str">
            <v>Còn học</v>
          </cell>
        </row>
        <row r="13521">
          <cell r="B13521" t="str">
            <v>1921006227</v>
          </cell>
          <cell r="C13521" t="str">
            <v>Nguyễn Huy Hoàng</v>
          </cell>
          <cell r="D13521" t="str">
            <v>Nam</v>
          </cell>
          <cell r="E13521" t="str">
            <v>27/04/2001</v>
          </cell>
          <cell r="F13521" t="str">
            <v>CLC_19DNH02</v>
          </cell>
          <cell r="G13521" t="str">
            <v>Khoa Tài chính - Ngân hàng</v>
          </cell>
          <cell r="H13521" t="str">
            <v>Ngân hàng</v>
          </cell>
          <cell r="I13521" t="str">
            <v>Chương trình chất lượng cao</v>
          </cell>
          <cell r="J13521" t="str">
            <v>Khóa 19D(CLC)</v>
          </cell>
          <cell r="K13521">
            <v>14463750</v>
          </cell>
          <cell r="L13521">
            <v>14463750</v>
          </cell>
          <cell r="M13521">
            <v>0</v>
          </cell>
          <cell r="N13521" t="str">
            <v/>
          </cell>
          <cell r="O13521" t="str">
            <v>Còn học</v>
          </cell>
        </row>
        <row r="13522">
          <cell r="B13522" t="str">
            <v>1921004413</v>
          </cell>
          <cell r="C13522" t="str">
            <v>Nguyễn Tuấn Hưng</v>
          </cell>
          <cell r="D13522" t="str">
            <v>Nam</v>
          </cell>
          <cell r="E13522" t="str">
            <v>12/03/2001</v>
          </cell>
          <cell r="F13522" t="str">
            <v>CLC_19DNH02</v>
          </cell>
          <cell r="G13522" t="str">
            <v>Khoa Tài chính - Ngân hàng</v>
          </cell>
          <cell r="H13522" t="str">
            <v>Ngân hàng</v>
          </cell>
          <cell r="I13522" t="str">
            <v>Chương trình chất lượng cao</v>
          </cell>
          <cell r="J13522" t="str">
            <v>Khóa 19D(CLC)</v>
          </cell>
          <cell r="K13522">
            <v>14463750</v>
          </cell>
          <cell r="L13522">
            <v>14463750</v>
          </cell>
          <cell r="M13522">
            <v>0</v>
          </cell>
          <cell r="N13522" t="str">
            <v/>
          </cell>
          <cell r="O13522" t="str">
            <v>Còn học</v>
          </cell>
        </row>
        <row r="13523">
          <cell r="B13523" t="str">
            <v>1921004000</v>
          </cell>
          <cell r="C13523" t="str">
            <v>Phạm Quốc Lương</v>
          </cell>
          <cell r="D13523" t="str">
            <v>Nam</v>
          </cell>
          <cell r="E13523" t="str">
            <v>08/06/2001</v>
          </cell>
          <cell r="F13523" t="str">
            <v>CLC_19DNH02</v>
          </cell>
          <cell r="G13523" t="str">
            <v>Khoa Tài chính - Ngân hàng</v>
          </cell>
          <cell r="H13523" t="str">
            <v>Ngân hàng</v>
          </cell>
          <cell r="I13523" t="str">
            <v>Chương trình chất lượng cao</v>
          </cell>
          <cell r="J13523" t="str">
            <v>Khóa 19D(CLC)</v>
          </cell>
          <cell r="K13523">
            <v>14463750</v>
          </cell>
          <cell r="L13523">
            <v>14463750</v>
          </cell>
          <cell r="M13523">
            <v>0</v>
          </cell>
          <cell r="N13523" t="str">
            <v/>
          </cell>
          <cell r="O13523" t="str">
            <v>Còn học</v>
          </cell>
        </row>
        <row r="13524">
          <cell r="B13524" t="str">
            <v>1921006223</v>
          </cell>
          <cell r="C13524" t="str">
            <v>Đặng Phú Hiệp</v>
          </cell>
          <cell r="D13524" t="str">
            <v>Nam</v>
          </cell>
          <cell r="E13524" t="str">
            <v>09/04/1995</v>
          </cell>
          <cell r="F13524" t="str">
            <v>CLC_19DNH02</v>
          </cell>
          <cell r="G13524" t="str">
            <v>Khoa Tài chính - Ngân hàng</v>
          </cell>
          <cell r="H13524" t="str">
            <v>Ngân hàng</v>
          </cell>
          <cell r="I13524" t="str">
            <v>Chương trình chất lượng cao</v>
          </cell>
          <cell r="J13524" t="str">
            <v>Khóa 19D(CLC)</v>
          </cell>
          <cell r="K13524">
            <v>14463750</v>
          </cell>
          <cell r="L13524">
            <v>14463750</v>
          </cell>
          <cell r="M13524">
            <v>0</v>
          </cell>
          <cell r="N13524" t="str">
            <v/>
          </cell>
          <cell r="O13524" t="str">
            <v>Còn học</v>
          </cell>
        </row>
        <row r="13525">
          <cell r="B13525" t="str">
            <v>1921004651</v>
          </cell>
          <cell r="C13525" t="str">
            <v>Trần Thị Ngọc Thanh</v>
          </cell>
          <cell r="D13525" t="str">
            <v>Nữ</v>
          </cell>
          <cell r="E13525" t="str">
            <v>29/08/2001</v>
          </cell>
          <cell r="F13525" t="str">
            <v>CLC_19DNH02</v>
          </cell>
          <cell r="G13525" t="str">
            <v>Khoa Tài chính - Ngân hàng</v>
          </cell>
          <cell r="H13525" t="str">
            <v>Ngân hàng</v>
          </cell>
          <cell r="I13525" t="str">
            <v>Chương trình chất lượng cao</v>
          </cell>
          <cell r="J13525" t="str">
            <v>Khóa 19D(CLC)</v>
          </cell>
          <cell r="K13525">
            <v>17356500</v>
          </cell>
          <cell r="L13525">
            <v>406000</v>
          </cell>
          <cell r="M13525">
            <v>16950500</v>
          </cell>
          <cell r="N13525" t="str">
            <v>2021-2022-HK01: Phí học phần( 020063, 020092, 020155, 020362, 020460, 020435)</v>
          </cell>
          <cell r="O13525" t="str">
            <v>Còn học</v>
          </cell>
        </row>
        <row r="13526">
          <cell r="B13526" t="str">
            <v>1921004444</v>
          </cell>
          <cell r="C13526" t="str">
            <v>Lê Thị Kim Khánh</v>
          </cell>
          <cell r="D13526" t="str">
            <v>Nữ</v>
          </cell>
          <cell r="E13526" t="str">
            <v>24/09/2001</v>
          </cell>
          <cell r="F13526" t="str">
            <v>CLC_19DNH02</v>
          </cell>
          <cell r="G13526" t="str">
            <v>Khoa Tài chính - Ngân hàng</v>
          </cell>
          <cell r="H13526" t="str">
            <v>Ngân hàng</v>
          </cell>
          <cell r="I13526" t="str">
            <v>Chương trình chất lượng cao</v>
          </cell>
          <cell r="J13526" t="str">
            <v>Khóa 19D(CLC)</v>
          </cell>
          <cell r="K13526">
            <v>17356500</v>
          </cell>
          <cell r="L13526">
            <v>17356500</v>
          </cell>
          <cell r="M13526">
            <v>0</v>
          </cell>
          <cell r="N13526" t="str">
            <v/>
          </cell>
          <cell r="O13526" t="str">
            <v>Còn học</v>
          </cell>
        </row>
        <row r="13527">
          <cell r="B13527" t="str">
            <v>1921002472</v>
          </cell>
          <cell r="C13527" t="str">
            <v>Phạm Kiều Trinh</v>
          </cell>
          <cell r="D13527" t="str">
            <v>Nữ</v>
          </cell>
          <cell r="E13527" t="str">
            <v>04/09/2001</v>
          </cell>
          <cell r="F13527" t="str">
            <v>CLC_19DNH02</v>
          </cell>
          <cell r="G13527" t="str">
            <v>Khoa Tài chính - Ngân hàng</v>
          </cell>
          <cell r="H13527" t="str">
            <v>Ngân hàng</v>
          </cell>
          <cell r="I13527" t="str">
            <v>Chương trình chất lượng cao</v>
          </cell>
          <cell r="J13527" t="str">
            <v>Khóa 19D(CLC)</v>
          </cell>
          <cell r="K13527">
            <v>17356500</v>
          </cell>
          <cell r="L13527">
            <v>17356500</v>
          </cell>
          <cell r="M13527">
            <v>0</v>
          </cell>
          <cell r="N13527" t="str">
            <v/>
          </cell>
          <cell r="O13527" t="str">
            <v>Còn học</v>
          </cell>
        </row>
        <row r="13528">
          <cell r="B13528" t="str">
            <v>1921006508</v>
          </cell>
          <cell r="C13528" t="str">
            <v>Bùi Quốc Huy</v>
          </cell>
          <cell r="D13528" t="str">
            <v>Nam</v>
          </cell>
          <cell r="E13528" t="str">
            <v>06/08/2001</v>
          </cell>
          <cell r="F13528" t="str">
            <v>CLC_19DNH02</v>
          </cell>
          <cell r="G13528" t="str">
            <v>Khoa Tài chính - Ngân hàng</v>
          </cell>
          <cell r="H13528" t="str">
            <v>Ngân hàng</v>
          </cell>
          <cell r="I13528" t="str">
            <v>Chương trình chất lượng cao</v>
          </cell>
          <cell r="J13528" t="str">
            <v>Khóa 19D(CLC)</v>
          </cell>
          <cell r="K13528">
            <v>17356500</v>
          </cell>
          <cell r="L13528">
            <v>17356500</v>
          </cell>
          <cell r="M13528">
            <v>0</v>
          </cell>
          <cell r="N13528" t="str">
            <v/>
          </cell>
          <cell r="O13528" t="str">
            <v>Còn học</v>
          </cell>
        </row>
        <row r="13529">
          <cell r="B13529" t="str">
            <v>1921006186</v>
          </cell>
          <cell r="C13529" t="str">
            <v>Đào Việt Đức</v>
          </cell>
          <cell r="D13529" t="str">
            <v>Nam</v>
          </cell>
          <cell r="E13529" t="str">
            <v>14/05/2001</v>
          </cell>
          <cell r="F13529" t="str">
            <v>CLC_19DNH02</v>
          </cell>
          <cell r="G13529" t="str">
            <v>Khoa Tài chính - Ngân hàng</v>
          </cell>
          <cell r="H13529" t="str">
            <v>Ngân hàng</v>
          </cell>
          <cell r="I13529" t="str">
            <v>Chương trình chất lượng cao</v>
          </cell>
          <cell r="J13529" t="str">
            <v>Khóa 19D(CLC)</v>
          </cell>
          <cell r="K13529">
            <v>17356500</v>
          </cell>
          <cell r="L13529">
            <v>17356500</v>
          </cell>
          <cell r="M13529">
            <v>0</v>
          </cell>
          <cell r="N13529" t="str">
            <v/>
          </cell>
          <cell r="O13529" t="str">
            <v>Còn học</v>
          </cell>
        </row>
        <row r="13530">
          <cell r="B13530" t="str">
            <v>1921004311</v>
          </cell>
          <cell r="C13530" t="str">
            <v>Nguyễn Quốc Bảo</v>
          </cell>
          <cell r="D13530" t="str">
            <v>Nam</v>
          </cell>
          <cell r="E13530" t="str">
            <v>22/05/2001</v>
          </cell>
          <cell r="F13530" t="str">
            <v>CLC_19DNH02</v>
          </cell>
          <cell r="G13530" t="str">
            <v>Khoa Tài chính - Ngân hàng</v>
          </cell>
          <cell r="H13530" t="str">
            <v>Ngân hàng</v>
          </cell>
          <cell r="I13530" t="str">
            <v>Chương trình chất lượng cao</v>
          </cell>
          <cell r="J13530" t="str">
            <v>Khóa 19D(CLC)</v>
          </cell>
          <cell r="K13530">
            <v>17356500</v>
          </cell>
          <cell r="L13530">
            <v>17356500</v>
          </cell>
          <cell r="M13530">
            <v>0</v>
          </cell>
          <cell r="N13530" t="str">
            <v/>
          </cell>
          <cell r="O13530" t="str">
            <v>Còn học</v>
          </cell>
        </row>
        <row r="13531">
          <cell r="B13531" t="str">
            <v>1921006339</v>
          </cell>
          <cell r="C13531" t="str">
            <v>Trương Chúc Như</v>
          </cell>
          <cell r="D13531" t="str">
            <v>Nữ</v>
          </cell>
          <cell r="E13531" t="str">
            <v>27/05/2001</v>
          </cell>
          <cell r="F13531" t="str">
            <v>CLC_19DNH02</v>
          </cell>
          <cell r="G13531" t="str">
            <v>Khoa Tài chính - Ngân hàng</v>
          </cell>
          <cell r="H13531" t="str">
            <v>Ngân hàng</v>
          </cell>
          <cell r="I13531" t="str">
            <v>Chương trình chất lượng cao</v>
          </cell>
          <cell r="J13531" t="str">
            <v>Khóa 19D(CLC)</v>
          </cell>
          <cell r="K13531">
            <v>17356500</v>
          </cell>
          <cell r="L13531">
            <v>17356500</v>
          </cell>
          <cell r="M13531">
            <v>0</v>
          </cell>
          <cell r="N13531" t="str">
            <v/>
          </cell>
          <cell r="O13531" t="str">
            <v>Còn học</v>
          </cell>
        </row>
        <row r="13532">
          <cell r="B13532" t="str">
            <v>1921004482</v>
          </cell>
          <cell r="C13532" t="str">
            <v>Nguyễn Vũ Luân</v>
          </cell>
          <cell r="D13532" t="str">
            <v>Nam</v>
          </cell>
          <cell r="E13532" t="str">
            <v>01/03/2001</v>
          </cell>
          <cell r="F13532" t="str">
            <v>CLC_19DNH02</v>
          </cell>
          <cell r="G13532" t="str">
            <v>Khoa Tài chính - Ngân hàng</v>
          </cell>
          <cell r="H13532" t="str">
            <v>Ngân hàng</v>
          </cell>
          <cell r="I13532" t="str">
            <v>Chương trình chất lượng cao</v>
          </cell>
          <cell r="J13532" t="str">
            <v>Khóa 19D(CLC)</v>
          </cell>
          <cell r="K13532">
            <v>17356500</v>
          </cell>
          <cell r="L13532">
            <v>17356500</v>
          </cell>
          <cell r="M13532">
            <v>0</v>
          </cell>
          <cell r="N13532" t="str">
            <v/>
          </cell>
          <cell r="O13532" t="str">
            <v>Còn học</v>
          </cell>
        </row>
        <row r="13533">
          <cell r="B13533" t="str">
            <v>1921004561</v>
          </cell>
          <cell r="C13533" t="str">
            <v>Đặng Quỳnh Như</v>
          </cell>
          <cell r="D13533" t="str">
            <v>Nữ</v>
          </cell>
          <cell r="E13533" t="str">
            <v>28/04/2001</v>
          </cell>
          <cell r="F13533" t="str">
            <v>CLC_19DNH02</v>
          </cell>
          <cell r="G13533" t="str">
            <v>Khoa Tài chính - Ngân hàng</v>
          </cell>
          <cell r="H13533" t="str">
            <v>Ngân hàng</v>
          </cell>
          <cell r="I13533" t="str">
            <v>Chương trình chất lượng cao</v>
          </cell>
          <cell r="J13533" t="str">
            <v>Khóa 19D(CLC)</v>
          </cell>
          <cell r="K13533">
            <v>17356500</v>
          </cell>
          <cell r="L13533">
            <v>17356500</v>
          </cell>
          <cell r="M13533">
            <v>0</v>
          </cell>
          <cell r="N13533" t="str">
            <v/>
          </cell>
          <cell r="O13533" t="str">
            <v>Còn học</v>
          </cell>
        </row>
        <row r="13534">
          <cell r="B13534" t="str">
            <v>1921006192</v>
          </cell>
          <cell r="C13534" t="str">
            <v>Đặng Thị Thùy Dương</v>
          </cell>
          <cell r="D13534" t="str">
            <v>Nữ</v>
          </cell>
          <cell r="E13534" t="str">
            <v>20/04/2001</v>
          </cell>
          <cell r="F13534" t="str">
            <v>CLC_19DNH02</v>
          </cell>
          <cell r="G13534" t="str">
            <v>Khoa Tài chính - Ngân hàng</v>
          </cell>
          <cell r="H13534" t="str">
            <v>Ngân hàng</v>
          </cell>
          <cell r="I13534" t="str">
            <v>Chương trình chất lượng cao</v>
          </cell>
          <cell r="J13534" t="str">
            <v>Khóa 19D(CLC)</v>
          </cell>
          <cell r="K13534">
            <v>17356500</v>
          </cell>
          <cell r="L13534">
            <v>17356500</v>
          </cell>
          <cell r="M13534">
            <v>0</v>
          </cell>
          <cell r="N13534" t="str">
            <v/>
          </cell>
          <cell r="O13534" t="str">
            <v>Còn học</v>
          </cell>
        </row>
        <row r="13535">
          <cell r="B13535" t="str">
            <v>1921004701</v>
          </cell>
          <cell r="C13535" t="str">
            <v>Nguyễn Thị Thanh Thủy</v>
          </cell>
          <cell r="D13535" t="str">
            <v>Nữ</v>
          </cell>
          <cell r="E13535" t="str">
            <v>14/03/2001</v>
          </cell>
          <cell r="F13535" t="str">
            <v>CLC_19DNH02</v>
          </cell>
          <cell r="G13535" t="str">
            <v>Khoa Tài chính - Ngân hàng</v>
          </cell>
          <cell r="H13535" t="str">
            <v>Ngân hàng</v>
          </cell>
          <cell r="I13535" t="str">
            <v>Chương trình chất lượng cao</v>
          </cell>
          <cell r="J13535" t="str">
            <v>Khóa 19D(CLC)</v>
          </cell>
          <cell r="K13535">
            <v>17356500</v>
          </cell>
          <cell r="L13535">
            <v>17356500</v>
          </cell>
          <cell r="M13535">
            <v>0</v>
          </cell>
          <cell r="N13535" t="str">
            <v/>
          </cell>
          <cell r="O13535" t="str">
            <v>Còn học</v>
          </cell>
        </row>
        <row r="13536">
          <cell r="B13536" t="str">
            <v>1921006163</v>
          </cell>
          <cell r="C13536" t="str">
            <v>Đới Sỹ Hoàng Anh</v>
          </cell>
          <cell r="D13536" t="str">
            <v>Nam</v>
          </cell>
          <cell r="E13536" t="str">
            <v>03/05/2001</v>
          </cell>
          <cell r="F13536" t="str">
            <v>CLC_19DNH02</v>
          </cell>
          <cell r="G13536" t="str">
            <v>Khoa Tài chính - Ngân hàng</v>
          </cell>
          <cell r="H13536" t="str">
            <v>Ngân hàng</v>
          </cell>
          <cell r="I13536" t="str">
            <v>Chương trình chất lượng cao</v>
          </cell>
          <cell r="J13536" t="str">
            <v>Khóa 19D(CLC)</v>
          </cell>
          <cell r="K13536">
            <v>17356500</v>
          </cell>
          <cell r="L13536">
            <v>17356500</v>
          </cell>
          <cell r="M13536">
            <v>0</v>
          </cell>
          <cell r="N13536" t="str">
            <v/>
          </cell>
          <cell r="O13536" t="str">
            <v>Còn học</v>
          </cell>
        </row>
        <row r="13537">
          <cell r="B13537" t="str">
            <v>1921006182</v>
          </cell>
          <cell r="C13537" t="str">
            <v>Đặng Thị Hồng Đào</v>
          </cell>
          <cell r="D13537" t="str">
            <v>Nữ</v>
          </cell>
          <cell r="E13537" t="str">
            <v>03/01/2001</v>
          </cell>
          <cell r="F13537" t="str">
            <v>CLC_19DNH02</v>
          </cell>
          <cell r="G13537" t="str">
            <v>Khoa Tài chính - Ngân hàng</v>
          </cell>
          <cell r="H13537" t="str">
            <v>Ngân hàng</v>
          </cell>
          <cell r="I13537" t="str">
            <v>Chương trình chất lượng cao</v>
          </cell>
          <cell r="J13537" t="str">
            <v>Khóa 19D(CLC)</v>
          </cell>
          <cell r="K13537">
            <v>17356500</v>
          </cell>
          <cell r="L13537">
            <v>17356500</v>
          </cell>
          <cell r="M13537">
            <v>0</v>
          </cell>
          <cell r="N13537" t="str">
            <v/>
          </cell>
          <cell r="O13537" t="str">
            <v>Còn học</v>
          </cell>
        </row>
        <row r="13538">
          <cell r="B13538" t="str">
            <v>1921004814</v>
          </cell>
          <cell r="C13538" t="str">
            <v>Vũ Thúy Vy</v>
          </cell>
          <cell r="D13538" t="str">
            <v>Nữ</v>
          </cell>
          <cell r="E13538" t="str">
            <v>18/07/2001</v>
          </cell>
          <cell r="F13538" t="str">
            <v>CLC_19DNH02</v>
          </cell>
          <cell r="G13538" t="str">
            <v>Khoa Tài chính - Ngân hàng</v>
          </cell>
          <cell r="H13538" t="str">
            <v>Ngân hàng</v>
          </cell>
          <cell r="I13538" t="str">
            <v>Chương trình chất lượng cao</v>
          </cell>
          <cell r="J13538" t="str">
            <v>Khóa 19D(CLC)</v>
          </cell>
          <cell r="K13538">
            <v>17356500</v>
          </cell>
          <cell r="L13538">
            <v>17356500</v>
          </cell>
          <cell r="M13538">
            <v>0</v>
          </cell>
          <cell r="N13538" t="str">
            <v/>
          </cell>
          <cell r="O13538" t="str">
            <v>Còn học</v>
          </cell>
        </row>
        <row r="13539">
          <cell r="B13539" t="str">
            <v>1921006295</v>
          </cell>
          <cell r="C13539" t="str">
            <v>Nguyễn Thị Diệu My</v>
          </cell>
          <cell r="D13539" t="str">
            <v>Nữ</v>
          </cell>
          <cell r="E13539" t="str">
            <v>10/11/2001</v>
          </cell>
          <cell r="F13539" t="str">
            <v>CLC_19DNH02</v>
          </cell>
          <cell r="G13539" t="str">
            <v>Khoa Tài chính - Ngân hàng</v>
          </cell>
          <cell r="H13539" t="str">
            <v>Ngân hàng</v>
          </cell>
          <cell r="I13539" t="str">
            <v>Chương trình chất lượng cao</v>
          </cell>
          <cell r="J13539" t="str">
            <v>Khóa 19D(CLC)</v>
          </cell>
          <cell r="K13539">
            <v>17356500</v>
          </cell>
          <cell r="L13539">
            <v>17356500</v>
          </cell>
          <cell r="M13539">
            <v>0</v>
          </cell>
          <cell r="N13539" t="str">
            <v/>
          </cell>
          <cell r="O13539" t="str">
            <v>Còn học</v>
          </cell>
        </row>
        <row r="13540">
          <cell r="B13540" t="str">
            <v>1921006304</v>
          </cell>
          <cell r="C13540" t="str">
            <v>Nguyễn Thanh Ngân</v>
          </cell>
          <cell r="D13540" t="str">
            <v>Nữ</v>
          </cell>
          <cell r="E13540" t="str">
            <v>21/12/2001</v>
          </cell>
          <cell r="F13540" t="str">
            <v>CLC_19DNH02</v>
          </cell>
          <cell r="G13540" t="str">
            <v>Khoa Tài chính - Ngân hàng</v>
          </cell>
          <cell r="H13540" t="str">
            <v>Ngân hàng</v>
          </cell>
          <cell r="I13540" t="str">
            <v>Chương trình chất lượng cao</v>
          </cell>
          <cell r="J13540" t="str">
            <v>Khóa 19D(CLC)</v>
          </cell>
          <cell r="K13540">
            <v>17356500</v>
          </cell>
          <cell r="L13540">
            <v>17356500</v>
          </cell>
          <cell r="M13540">
            <v>0</v>
          </cell>
          <cell r="N13540" t="str">
            <v/>
          </cell>
          <cell r="O13540" t="str">
            <v>Còn học</v>
          </cell>
        </row>
        <row r="13541">
          <cell r="B13541" t="str">
            <v>1921006202</v>
          </cell>
          <cell r="C13541" t="str">
            <v>Ngô Trịnh Cẩm Giang</v>
          </cell>
          <cell r="D13541" t="str">
            <v>Nữ</v>
          </cell>
          <cell r="E13541" t="str">
            <v>11/06/2001</v>
          </cell>
          <cell r="F13541" t="str">
            <v>CLC_19DNH02</v>
          </cell>
          <cell r="G13541" t="str">
            <v>Khoa Tài chính - Ngân hàng</v>
          </cell>
          <cell r="H13541" t="str">
            <v>Ngân hàng</v>
          </cell>
          <cell r="I13541" t="str">
            <v>Chương trình chất lượng cao</v>
          </cell>
          <cell r="J13541" t="str">
            <v>Khóa 19D(CLC)</v>
          </cell>
          <cell r="K13541">
            <v>17356500</v>
          </cell>
          <cell r="L13541">
            <v>17356500</v>
          </cell>
          <cell r="M13541">
            <v>0</v>
          </cell>
          <cell r="N13541" t="str">
            <v/>
          </cell>
          <cell r="O13541" t="str">
            <v>Còn học</v>
          </cell>
        </row>
        <row r="13542">
          <cell r="B13542" t="str">
            <v>1921004349</v>
          </cell>
          <cell r="C13542" t="str">
            <v>Trương Nguyễn Phương Dung</v>
          </cell>
          <cell r="D13542" t="str">
            <v>Nữ</v>
          </cell>
          <cell r="E13542" t="str">
            <v>06/03/2001</v>
          </cell>
          <cell r="F13542" t="str">
            <v>CLC_19DNH02</v>
          </cell>
          <cell r="G13542" t="str">
            <v>Khoa Tài chính - Ngân hàng</v>
          </cell>
          <cell r="H13542" t="str">
            <v>Ngân hàng</v>
          </cell>
          <cell r="I13542" t="str">
            <v>Chương trình chất lượng cao</v>
          </cell>
          <cell r="J13542" t="str">
            <v>Khóa 19D(CLC)</v>
          </cell>
          <cell r="K13542">
            <v>17356500</v>
          </cell>
          <cell r="L13542">
            <v>17356500</v>
          </cell>
          <cell r="M13542">
            <v>0</v>
          </cell>
          <cell r="N13542" t="str">
            <v/>
          </cell>
          <cell r="O13542" t="str">
            <v>Còn học</v>
          </cell>
        </row>
        <row r="13543">
          <cell r="B13543" t="str">
            <v>1921004424</v>
          </cell>
          <cell r="C13543" t="str">
            <v>Nguyễn Hoàng Huy</v>
          </cell>
          <cell r="D13543" t="str">
            <v>Nam</v>
          </cell>
          <cell r="E13543" t="str">
            <v>05/12/2001</v>
          </cell>
          <cell r="F13543" t="str">
            <v>CLC_19DNH02</v>
          </cell>
          <cell r="G13543" t="str">
            <v>Khoa Tài chính - Ngân hàng</v>
          </cell>
          <cell r="H13543" t="str">
            <v>Ngân hàng</v>
          </cell>
          <cell r="I13543" t="str">
            <v>Chương trình chất lượng cao</v>
          </cell>
          <cell r="J13543" t="str">
            <v>Khóa 19D(CLC)</v>
          </cell>
          <cell r="K13543">
            <v>17356500</v>
          </cell>
          <cell r="L13543">
            <v>17356500</v>
          </cell>
          <cell r="M13543">
            <v>0</v>
          </cell>
          <cell r="N13543" t="str">
            <v/>
          </cell>
          <cell r="O13543" t="str">
            <v>Còn học</v>
          </cell>
        </row>
        <row r="13544">
          <cell r="B13544" t="str">
            <v>1921004387</v>
          </cell>
          <cell r="C13544" t="str">
            <v>Ngô Nhật Hào</v>
          </cell>
          <cell r="D13544" t="str">
            <v>Nam</v>
          </cell>
          <cell r="E13544" t="str">
            <v>01/01/2001</v>
          </cell>
          <cell r="F13544" t="str">
            <v>CLC_19DNH02</v>
          </cell>
          <cell r="G13544" t="str">
            <v>Khoa Tài chính - Ngân hàng</v>
          </cell>
          <cell r="H13544" t="str">
            <v>Ngân hàng</v>
          </cell>
          <cell r="I13544" t="str">
            <v>Chương trình chất lượng cao</v>
          </cell>
          <cell r="J13544" t="str">
            <v>Khóa 19D(CLC)</v>
          </cell>
          <cell r="K13544">
            <v>17356500</v>
          </cell>
          <cell r="L13544">
            <v>17356500</v>
          </cell>
          <cell r="M13544">
            <v>0</v>
          </cell>
          <cell r="N13544" t="str">
            <v/>
          </cell>
          <cell r="O13544" t="str">
            <v>Còn học</v>
          </cell>
        </row>
        <row r="13545">
          <cell r="B13545" t="str">
            <v>1921006469</v>
          </cell>
          <cell r="C13545" t="str">
            <v>Nguyễn ái Xuân</v>
          </cell>
          <cell r="D13545" t="str">
            <v>Nữ</v>
          </cell>
          <cell r="E13545" t="str">
            <v>09/07/2001</v>
          </cell>
          <cell r="F13545" t="str">
            <v>CLC_19DNH02</v>
          </cell>
          <cell r="G13545" t="str">
            <v>Khoa Tài chính - Ngân hàng</v>
          </cell>
          <cell r="H13545" t="str">
            <v>Ngân hàng</v>
          </cell>
          <cell r="I13545" t="str">
            <v>Chương trình chất lượng cao</v>
          </cell>
          <cell r="J13545" t="str">
            <v>Khóa 19D(CLC)</v>
          </cell>
          <cell r="K13545">
            <v>17356500</v>
          </cell>
          <cell r="L13545">
            <v>17356500</v>
          </cell>
          <cell r="M13545">
            <v>0</v>
          </cell>
          <cell r="N13545" t="str">
            <v/>
          </cell>
          <cell r="O13545" t="str">
            <v>Còn học</v>
          </cell>
        </row>
        <row r="13546">
          <cell r="B13546" t="str">
            <v>1921006439</v>
          </cell>
          <cell r="C13546" t="str">
            <v>Nguyễn Hùng Minh Trung</v>
          </cell>
          <cell r="D13546" t="str">
            <v>Nam</v>
          </cell>
          <cell r="E13546" t="str">
            <v>02/01/2001</v>
          </cell>
          <cell r="F13546" t="str">
            <v>CLC_19DNH02</v>
          </cell>
          <cell r="G13546" t="str">
            <v>Khoa Tài chính - Ngân hàng</v>
          </cell>
          <cell r="H13546" t="str">
            <v>Ngân hàng</v>
          </cell>
          <cell r="I13546" t="str">
            <v>Chương trình chất lượng cao</v>
          </cell>
          <cell r="J13546" t="str">
            <v>Khóa 19D(CLC)</v>
          </cell>
          <cell r="K13546">
            <v>17356500</v>
          </cell>
          <cell r="L13546">
            <v>17356500</v>
          </cell>
          <cell r="M13546">
            <v>0</v>
          </cell>
          <cell r="N13546" t="str">
            <v/>
          </cell>
          <cell r="O13546" t="str">
            <v>Còn học</v>
          </cell>
        </row>
        <row r="13547">
          <cell r="B13547" t="str">
            <v>1921004762</v>
          </cell>
          <cell r="C13547" t="str">
            <v>Cao Thị Cẩm Tú</v>
          </cell>
          <cell r="D13547" t="str">
            <v>Nữ</v>
          </cell>
          <cell r="E13547" t="str">
            <v>02/11/2001</v>
          </cell>
          <cell r="F13547" t="str">
            <v>CLC_19DNH02</v>
          </cell>
          <cell r="G13547" t="str">
            <v>Khoa Tài chính - Ngân hàng</v>
          </cell>
          <cell r="H13547" t="str">
            <v>Ngân hàng</v>
          </cell>
          <cell r="I13547" t="str">
            <v>Chương trình chất lượng cao</v>
          </cell>
          <cell r="J13547" t="str">
            <v>Khóa 19D(CLC)</v>
          </cell>
          <cell r="K13547">
            <v>17356500</v>
          </cell>
          <cell r="L13547">
            <v>17356500</v>
          </cell>
          <cell r="M13547">
            <v>0</v>
          </cell>
          <cell r="N13547" t="str">
            <v/>
          </cell>
          <cell r="O13547" t="str">
            <v>Còn học</v>
          </cell>
        </row>
        <row r="13548">
          <cell r="B13548" t="str">
            <v>1921006733</v>
          </cell>
          <cell r="C13548" t="str">
            <v>Nguyễn Thị Mai</v>
          </cell>
          <cell r="D13548" t="str">
            <v>Nữ</v>
          </cell>
          <cell r="E13548" t="str">
            <v>24/03/2001</v>
          </cell>
          <cell r="F13548" t="str">
            <v>CLC_19DNH02</v>
          </cell>
          <cell r="G13548" t="str">
            <v>Khoa Tài chính - Ngân hàng</v>
          </cell>
          <cell r="H13548" t="str">
            <v>Ngân hàng</v>
          </cell>
          <cell r="I13548" t="str">
            <v>Chương trình chất lượng cao</v>
          </cell>
          <cell r="J13548" t="str">
            <v>Khóa 19D(CLC)</v>
          </cell>
          <cell r="K13548">
            <v>17356500</v>
          </cell>
          <cell r="L13548">
            <v>17356500</v>
          </cell>
          <cell r="M13548">
            <v>0</v>
          </cell>
          <cell r="N13548" t="str">
            <v/>
          </cell>
          <cell r="O13548" t="str">
            <v>Còn học</v>
          </cell>
        </row>
        <row r="13549">
          <cell r="B13549" t="str">
            <v>1921004324</v>
          </cell>
          <cell r="C13549" t="str">
            <v>Nguyễn Thành Chiến</v>
          </cell>
          <cell r="D13549" t="str">
            <v>Nam</v>
          </cell>
          <cell r="E13549" t="str">
            <v>30/10/2001</v>
          </cell>
          <cell r="F13549" t="str">
            <v>CLC_19DNH02</v>
          </cell>
          <cell r="G13549" t="str">
            <v>Khoa Tài chính - Ngân hàng</v>
          </cell>
          <cell r="H13549" t="str">
            <v>Ngân hàng</v>
          </cell>
          <cell r="I13549" t="str">
            <v>Chương trình chất lượng cao</v>
          </cell>
          <cell r="J13549" t="str">
            <v>Khóa 19D(CLC)</v>
          </cell>
          <cell r="K13549">
            <v>17356500</v>
          </cell>
          <cell r="L13549">
            <v>17356500</v>
          </cell>
          <cell r="M13549">
            <v>0</v>
          </cell>
          <cell r="N13549" t="str">
            <v/>
          </cell>
          <cell r="O13549" t="str">
            <v>Còn học</v>
          </cell>
        </row>
        <row r="13550">
          <cell r="B13550" t="str">
            <v>1921006473</v>
          </cell>
          <cell r="C13550" t="str">
            <v>Nguyễn Thị Mỹ Yến</v>
          </cell>
          <cell r="D13550" t="str">
            <v>Nữ</v>
          </cell>
          <cell r="E13550" t="str">
            <v>01/05/2001</v>
          </cell>
          <cell r="F13550" t="str">
            <v>CLC_19DNH02</v>
          </cell>
          <cell r="G13550" t="str">
            <v>Khoa Tài chính - Ngân hàng</v>
          </cell>
          <cell r="H13550" t="str">
            <v>Ngân hàng</v>
          </cell>
          <cell r="I13550" t="str">
            <v>Chương trình chất lượng cao</v>
          </cell>
          <cell r="J13550" t="str">
            <v>Khóa 19D(CLC)</v>
          </cell>
          <cell r="K13550">
            <v>20611500</v>
          </cell>
          <cell r="L13550">
            <v>20611500</v>
          </cell>
          <cell r="M13550">
            <v>0</v>
          </cell>
          <cell r="N13550" t="str">
            <v/>
          </cell>
          <cell r="O13550" t="str">
            <v>Còn học</v>
          </cell>
        </row>
        <row r="13551">
          <cell r="B13551" t="str">
            <v>1921006436</v>
          </cell>
          <cell r="C13551" t="str">
            <v>Huỳnh Thanh Trúc</v>
          </cell>
          <cell r="D13551" t="str">
            <v>Nữ</v>
          </cell>
          <cell r="E13551" t="str">
            <v>08/06/2001</v>
          </cell>
          <cell r="F13551" t="str">
            <v>CLC_19DNH02</v>
          </cell>
          <cell r="G13551" t="str">
            <v>Khoa Tài chính - Ngân hàng</v>
          </cell>
          <cell r="H13551" t="str">
            <v>Ngân hàng</v>
          </cell>
          <cell r="I13551" t="str">
            <v>Chương trình chất lượng cao</v>
          </cell>
          <cell r="J13551" t="str">
            <v>Khóa 19D(CLC)</v>
          </cell>
          <cell r="K13551">
            <v>20611500</v>
          </cell>
          <cell r="L13551">
            <v>20611500</v>
          </cell>
          <cell r="M13551">
            <v>0</v>
          </cell>
          <cell r="N13551" t="str">
            <v/>
          </cell>
          <cell r="O13551" t="str">
            <v>Còn học</v>
          </cell>
        </row>
        <row r="13552">
          <cell r="B13552" t="str">
            <v>1921004589</v>
          </cell>
          <cell r="C13552" t="str">
            <v>Nguyễn Minh Phúc</v>
          </cell>
          <cell r="D13552" t="str">
            <v>Nam</v>
          </cell>
          <cell r="E13552" t="str">
            <v>27/04/2001</v>
          </cell>
          <cell r="F13552" t="str">
            <v>CLC_19DNH02</v>
          </cell>
          <cell r="G13552" t="str">
            <v>Khoa Tài chính - Ngân hàng</v>
          </cell>
          <cell r="H13552" t="str">
            <v>Ngân hàng</v>
          </cell>
          <cell r="I13552" t="str">
            <v>Chương trình chất lượng cao</v>
          </cell>
          <cell r="J13552" t="str">
            <v>Khóa 19D(CLC)</v>
          </cell>
          <cell r="K13552">
            <v>21208750</v>
          </cell>
          <cell r="L13552">
            <v>21208750</v>
          </cell>
          <cell r="M13552">
            <v>0</v>
          </cell>
          <cell r="N13552" t="str">
            <v/>
          </cell>
          <cell r="O13552" t="str">
            <v>Còn học</v>
          </cell>
        </row>
        <row r="13553">
          <cell r="B13553" t="str">
            <v>1921006373</v>
          </cell>
          <cell r="C13553" t="str">
            <v>Lê Yến Tâm</v>
          </cell>
          <cell r="D13553" t="str">
            <v>Nữ</v>
          </cell>
          <cell r="E13553" t="str">
            <v>24/04/2001</v>
          </cell>
          <cell r="F13553" t="str">
            <v>CLC_19DNH02</v>
          </cell>
          <cell r="G13553" t="str">
            <v>Khoa Tài chính - Ngân hàng</v>
          </cell>
          <cell r="H13553" t="str">
            <v>Ngân hàng</v>
          </cell>
          <cell r="I13553" t="str">
            <v>Chương trình chất lượng cao</v>
          </cell>
          <cell r="J13553" t="str">
            <v>Khóa 19D(CLC)</v>
          </cell>
          <cell r="K13553">
            <v>21371500</v>
          </cell>
          <cell r="L13553">
            <v>21371500</v>
          </cell>
          <cell r="M13553">
            <v>0</v>
          </cell>
          <cell r="N13553" t="str">
            <v/>
          </cell>
          <cell r="O13553" t="str">
            <v>Còn học</v>
          </cell>
        </row>
        <row r="13554">
          <cell r="B13554" t="str">
            <v>1921006246</v>
          </cell>
          <cell r="C13554" t="str">
            <v>Nguyễn Duy Khang</v>
          </cell>
          <cell r="D13554" t="str">
            <v>Nam</v>
          </cell>
          <cell r="E13554" t="str">
            <v>26/05/2001</v>
          </cell>
          <cell r="F13554" t="str">
            <v>CLC_19DNH02</v>
          </cell>
          <cell r="G13554" t="str">
            <v>Khoa Tài chính - Ngân hàng</v>
          </cell>
          <cell r="H13554" t="str">
            <v>Ngân hàng</v>
          </cell>
          <cell r="I13554" t="str">
            <v>Chương trình chất lượng cao</v>
          </cell>
          <cell r="J13554" t="str">
            <v>Khóa 19D(CLC)</v>
          </cell>
          <cell r="K13554">
            <v>21441500</v>
          </cell>
          <cell r="L13554">
            <v>21441500</v>
          </cell>
          <cell r="M13554">
            <v>0</v>
          </cell>
          <cell r="N13554" t="str">
            <v/>
          </cell>
          <cell r="O13554" t="str">
            <v>Còn học</v>
          </cell>
        </row>
        <row r="13555">
          <cell r="B13555" t="str">
            <v>1921006725</v>
          </cell>
          <cell r="C13555" t="str">
            <v>Hoàng Thị Ngọc Linh</v>
          </cell>
          <cell r="D13555" t="str">
            <v>Nữ</v>
          </cell>
          <cell r="E13555" t="str">
            <v>21/08/2001</v>
          </cell>
          <cell r="F13555" t="str">
            <v>CLC_19DNH02</v>
          </cell>
          <cell r="G13555" t="str">
            <v>Khoa Tài chính - Ngân hàng</v>
          </cell>
          <cell r="H13555" t="str">
            <v>Ngân hàng</v>
          </cell>
          <cell r="I13555" t="str">
            <v>Chương trình chất lượng cao</v>
          </cell>
          <cell r="J13555" t="str">
            <v>Khóa 19D(CLC)</v>
          </cell>
          <cell r="K13555">
            <v>21696500</v>
          </cell>
          <cell r="L13555">
            <v>21696500</v>
          </cell>
          <cell r="M13555">
            <v>0</v>
          </cell>
          <cell r="N13555" t="str">
            <v/>
          </cell>
          <cell r="O13555" t="str">
            <v>Còn học</v>
          </cell>
        </row>
        <row r="13556">
          <cell r="B13556" t="str">
            <v>1921006374</v>
          </cell>
          <cell r="C13556" t="str">
            <v>Nguyễn Trần Minh Tâm</v>
          </cell>
          <cell r="D13556" t="str">
            <v>Nữ</v>
          </cell>
          <cell r="E13556" t="str">
            <v>18/01/2001</v>
          </cell>
          <cell r="F13556" t="str">
            <v>CLC_19DNH02</v>
          </cell>
          <cell r="G13556" t="str">
            <v>Khoa Tài chính - Ngân hàng</v>
          </cell>
          <cell r="H13556" t="str">
            <v>Ngân hàng</v>
          </cell>
          <cell r="I13556" t="str">
            <v>Chương trình chất lượng cao</v>
          </cell>
          <cell r="J13556" t="str">
            <v>Khóa 19D(CLC)</v>
          </cell>
          <cell r="K13556">
            <v>23541000</v>
          </cell>
          <cell r="L13556">
            <v>23541000</v>
          </cell>
          <cell r="M13556">
            <v>0</v>
          </cell>
          <cell r="N13556" t="str">
            <v/>
          </cell>
          <cell r="O13556" t="str">
            <v>Còn học</v>
          </cell>
        </row>
        <row r="13557">
          <cell r="B13557" t="str">
            <v>1921006289</v>
          </cell>
          <cell r="C13557" t="str">
            <v>Nguyễn Huyền Quế Minh</v>
          </cell>
          <cell r="D13557" t="str">
            <v>Nữ</v>
          </cell>
          <cell r="E13557" t="str">
            <v>07/05/2001</v>
          </cell>
          <cell r="F13557" t="str">
            <v>CLC_19DNH02</v>
          </cell>
          <cell r="G13557" t="str">
            <v>Khoa Tài chính - Ngân hàng</v>
          </cell>
          <cell r="H13557" t="str">
            <v>Ngân hàng</v>
          </cell>
          <cell r="I13557" t="str">
            <v>Chương trình chất lượng cao</v>
          </cell>
          <cell r="J13557" t="str">
            <v>Khóa 19D(CLC)</v>
          </cell>
          <cell r="K13557">
            <v>24378250</v>
          </cell>
          <cell r="L13557">
            <v>24378250</v>
          </cell>
          <cell r="M13557">
            <v>0</v>
          </cell>
          <cell r="N13557" t="str">
            <v/>
          </cell>
          <cell r="O13557" t="str">
            <v>Còn học</v>
          </cell>
        </row>
        <row r="13558">
          <cell r="B13558" t="str">
            <v>1921004573</v>
          </cell>
          <cell r="C13558" t="str">
            <v>Trần Thị Quỳnh Như</v>
          </cell>
          <cell r="D13558" t="str">
            <v>Nữ</v>
          </cell>
          <cell r="E13558" t="str">
            <v>15/05/2001</v>
          </cell>
          <cell r="F13558" t="str">
            <v>CLC_19DNH02</v>
          </cell>
          <cell r="G13558" t="str">
            <v>Khoa Tài chính - Ngân hàng</v>
          </cell>
          <cell r="H13558" t="str">
            <v>Ngân hàng</v>
          </cell>
          <cell r="I13558" t="str">
            <v>Chương trình chất lượng cao</v>
          </cell>
          <cell r="J13558" t="str">
            <v>Khóa 19D(CLC)</v>
          </cell>
          <cell r="K13558">
            <v>24541000</v>
          </cell>
          <cell r="L13558">
            <v>24541000</v>
          </cell>
          <cell r="M13558">
            <v>0</v>
          </cell>
          <cell r="N13558" t="str">
            <v/>
          </cell>
          <cell r="O13558" t="str">
            <v>Còn học</v>
          </cell>
        </row>
        <row r="13559">
          <cell r="B13559" t="str">
            <v>1921004456</v>
          </cell>
          <cell r="C13559" t="str">
            <v>Huỳnh Thị Bích Lâu</v>
          </cell>
          <cell r="D13559" t="str">
            <v>Nữ</v>
          </cell>
          <cell r="E13559" t="str">
            <v>23/03/2001</v>
          </cell>
          <cell r="F13559" t="str">
            <v>CLC_19DNH02</v>
          </cell>
          <cell r="G13559" t="str">
            <v>Khoa Tài chính - Ngân hàng</v>
          </cell>
          <cell r="H13559" t="str">
            <v>Ngân hàng</v>
          </cell>
          <cell r="I13559" t="str">
            <v>Chương trình chất lượng cao</v>
          </cell>
          <cell r="J13559" t="str">
            <v>Khóa 19D(CLC)</v>
          </cell>
          <cell r="K13559">
            <v>25928000</v>
          </cell>
          <cell r="L13559">
            <v>25928000</v>
          </cell>
          <cell r="M13559">
            <v>0</v>
          </cell>
          <cell r="N13559" t="str">
            <v/>
          </cell>
          <cell r="O13559" t="str">
            <v>Còn học</v>
          </cell>
        </row>
        <row r="13560">
          <cell r="B13560" t="str">
            <v>1921006322</v>
          </cell>
          <cell r="C13560" t="str">
            <v>Lâm Thục Nhi</v>
          </cell>
          <cell r="D13560" t="str">
            <v>Nữ</v>
          </cell>
          <cell r="E13560" t="str">
            <v>05/09/2001</v>
          </cell>
          <cell r="F13560" t="str">
            <v>CLC_19DNH02</v>
          </cell>
          <cell r="G13560" t="str">
            <v>Khoa Tài chính - Ngân hàng</v>
          </cell>
          <cell r="H13560" t="str">
            <v>Ngân hàng</v>
          </cell>
          <cell r="I13560" t="str">
            <v>Chương trình chất lượng cao</v>
          </cell>
          <cell r="J13560" t="str">
            <v>Khóa 19D(CLC)</v>
          </cell>
          <cell r="K13560">
            <v>25928000</v>
          </cell>
          <cell r="L13560">
            <v>25928000</v>
          </cell>
          <cell r="M13560">
            <v>0</v>
          </cell>
          <cell r="N13560" t="str">
            <v/>
          </cell>
          <cell r="O13560" t="str">
            <v>Còn học</v>
          </cell>
        </row>
        <row r="13561">
          <cell r="B13561" t="str">
            <v>1921006450</v>
          </cell>
          <cell r="C13561" t="str">
            <v>Doãn Huy Tùng</v>
          </cell>
          <cell r="D13561" t="str">
            <v>Nam</v>
          </cell>
          <cell r="E13561" t="str">
            <v>20/11/2001</v>
          </cell>
          <cell r="F13561" t="str">
            <v>CLC_19DNH02</v>
          </cell>
          <cell r="G13561" t="str">
            <v>Khoa Tài chính - Ngân hàng</v>
          </cell>
          <cell r="H13561" t="str">
            <v>Ngân hàng</v>
          </cell>
          <cell r="I13561" t="str">
            <v>Chương trình chất lượng cao</v>
          </cell>
          <cell r="J13561" t="str">
            <v>Khóa 19D(CLC)</v>
          </cell>
          <cell r="K13561">
            <v>30936500</v>
          </cell>
          <cell r="L13561">
            <v>30936500</v>
          </cell>
          <cell r="M13561">
            <v>0</v>
          </cell>
          <cell r="N13561" t="str">
            <v/>
          </cell>
          <cell r="O13561" t="str">
            <v>Còn học</v>
          </cell>
        </row>
        <row r="13562">
          <cell r="B13562" t="str">
            <v>1921006286</v>
          </cell>
          <cell r="C13562" t="str">
            <v>Ngô Thị Ngọc Mai</v>
          </cell>
          <cell r="D13562" t="str">
            <v>Nữ</v>
          </cell>
          <cell r="E13562" t="str">
            <v>06/11/2001</v>
          </cell>
          <cell r="F13562" t="str">
            <v>CLC_19DNH03</v>
          </cell>
          <cell r="G13562" t="str">
            <v>Khoa Tài chính - Ngân hàng</v>
          </cell>
          <cell r="H13562" t="str">
            <v>Ngân hàng</v>
          </cell>
          <cell r="I13562" t="str">
            <v>Chương trình chất lượng cao</v>
          </cell>
          <cell r="J13562" t="str">
            <v>Khóa 19D(CLC)</v>
          </cell>
          <cell r="K13562">
            <v>2892750</v>
          </cell>
          <cell r="L13562">
            <v>271250</v>
          </cell>
          <cell r="M13562">
            <v>2621500</v>
          </cell>
          <cell r="N13562" t="str">
            <v>2021-2022-HK01: Phí học phần( 020155)</v>
          </cell>
          <cell r="O13562" t="str">
            <v>Còn học</v>
          </cell>
        </row>
        <row r="13563">
          <cell r="B13563" t="str">
            <v>1921006238</v>
          </cell>
          <cell r="C13563" t="str">
            <v>Nguyễn Quang Huy</v>
          </cell>
          <cell r="D13563" t="str">
            <v>Nam</v>
          </cell>
          <cell r="E13563" t="str">
            <v>12/01/2001</v>
          </cell>
          <cell r="F13563" t="str">
            <v>CLC_19DNH03</v>
          </cell>
          <cell r="G13563" t="str">
            <v>Khoa Tài chính - Ngân hàng</v>
          </cell>
          <cell r="H13563" t="str">
            <v>Ngân hàng</v>
          </cell>
          <cell r="I13563" t="str">
            <v>Chương trình chất lượng cao</v>
          </cell>
          <cell r="J13563" t="str">
            <v>Khóa 19D(CLC)</v>
          </cell>
          <cell r="K13563">
            <v>12245500</v>
          </cell>
          <cell r="L13563">
            <v>12245500</v>
          </cell>
          <cell r="M13563">
            <v>0</v>
          </cell>
          <cell r="N13563" t="str">
            <v/>
          </cell>
          <cell r="O13563" t="str">
            <v>Còn học</v>
          </cell>
        </row>
        <row r="13564">
          <cell r="B13564" t="str">
            <v>1921006422</v>
          </cell>
          <cell r="C13564" t="str">
            <v>Lư Thị Thùy Trang</v>
          </cell>
          <cell r="D13564" t="str">
            <v>Nữ</v>
          </cell>
          <cell r="E13564" t="str">
            <v>17/09/2000</v>
          </cell>
          <cell r="F13564" t="str">
            <v>CLC_19DNH03</v>
          </cell>
          <cell r="G13564" t="str">
            <v>Khoa Tài chính - Ngân hàng</v>
          </cell>
          <cell r="H13564" t="str">
            <v>Ngân hàng</v>
          </cell>
          <cell r="I13564" t="str">
            <v>Chương trình chất lượng cao</v>
          </cell>
          <cell r="J13564" t="str">
            <v>Khóa 19D(CLC)</v>
          </cell>
          <cell r="K13564">
            <v>14463750</v>
          </cell>
          <cell r="L13564">
            <v>14463750</v>
          </cell>
          <cell r="M13564">
            <v>0</v>
          </cell>
          <cell r="N13564" t="str">
            <v/>
          </cell>
          <cell r="O13564" t="str">
            <v>Còn học</v>
          </cell>
        </row>
        <row r="13565">
          <cell r="B13565" t="str">
            <v>1921006220</v>
          </cell>
          <cell r="C13565" t="str">
            <v>Lê Thị Thu Hiền</v>
          </cell>
          <cell r="D13565" t="str">
            <v>Nữ</v>
          </cell>
          <cell r="E13565" t="str">
            <v>17/08/2001</v>
          </cell>
          <cell r="F13565" t="str">
            <v>CLC_19DNH03</v>
          </cell>
          <cell r="G13565" t="str">
            <v>Khoa Tài chính - Ngân hàng</v>
          </cell>
          <cell r="H13565" t="str">
            <v>Ngân hàng</v>
          </cell>
          <cell r="I13565" t="str">
            <v>Chương trình chất lượng cao</v>
          </cell>
          <cell r="J13565" t="str">
            <v>Khóa 19D(CLC)</v>
          </cell>
          <cell r="K13565">
            <v>14463750</v>
          </cell>
          <cell r="L13565">
            <v>14463750</v>
          </cell>
          <cell r="M13565">
            <v>0</v>
          </cell>
          <cell r="N13565" t="str">
            <v/>
          </cell>
          <cell r="O13565" t="str">
            <v>Còn học</v>
          </cell>
        </row>
        <row r="13566">
          <cell r="B13566" t="str">
            <v>1921006440</v>
          </cell>
          <cell r="C13566" t="str">
            <v>Nguyễn Ngọc Trung</v>
          </cell>
          <cell r="D13566" t="str">
            <v>Nam</v>
          </cell>
          <cell r="E13566" t="str">
            <v>04/02/2001</v>
          </cell>
          <cell r="F13566" t="str">
            <v>CLC_19DNH03</v>
          </cell>
          <cell r="G13566" t="str">
            <v>Khoa Tài chính - Ngân hàng</v>
          </cell>
          <cell r="H13566" t="str">
            <v>Ngân hàng</v>
          </cell>
          <cell r="I13566" t="str">
            <v>Chương trình chất lượng cao</v>
          </cell>
          <cell r="J13566" t="str">
            <v>Khóa 19D(CLC)</v>
          </cell>
          <cell r="K13566">
            <v>14463750</v>
          </cell>
          <cell r="L13566">
            <v>14463750</v>
          </cell>
          <cell r="M13566">
            <v>0</v>
          </cell>
          <cell r="N13566" t="str">
            <v/>
          </cell>
          <cell r="O13566" t="str">
            <v>Còn học</v>
          </cell>
        </row>
        <row r="13567">
          <cell r="B13567" t="str">
            <v>1921006405</v>
          </cell>
          <cell r="C13567" t="str">
            <v>Nguyễn Lê Khoa Thy</v>
          </cell>
          <cell r="D13567" t="str">
            <v>Nữ</v>
          </cell>
          <cell r="E13567" t="str">
            <v>24/09/2001</v>
          </cell>
          <cell r="F13567" t="str">
            <v>CLC_19DNH03</v>
          </cell>
          <cell r="G13567" t="str">
            <v>Khoa Tài chính - Ngân hàng</v>
          </cell>
          <cell r="H13567" t="str">
            <v>Ngân hàng</v>
          </cell>
          <cell r="I13567" t="str">
            <v>Chương trình chất lượng cao</v>
          </cell>
          <cell r="J13567" t="str">
            <v>Khóa 19D(CLC)</v>
          </cell>
          <cell r="K13567">
            <v>15138250</v>
          </cell>
          <cell r="L13567">
            <v>15138250</v>
          </cell>
          <cell r="M13567">
            <v>0</v>
          </cell>
          <cell r="N13567" t="str">
            <v/>
          </cell>
          <cell r="O13567" t="str">
            <v>Còn học</v>
          </cell>
        </row>
        <row r="13568">
          <cell r="B13568" t="str">
            <v>1921006369</v>
          </cell>
          <cell r="C13568" t="str">
            <v>Trần Thị Thu Sang</v>
          </cell>
          <cell r="D13568" t="str">
            <v>Nữ</v>
          </cell>
          <cell r="E13568" t="str">
            <v>28/11/2001</v>
          </cell>
          <cell r="F13568" t="str">
            <v>CLC_19DNH03</v>
          </cell>
          <cell r="G13568" t="str">
            <v>Khoa Tài chính - Ngân hàng</v>
          </cell>
          <cell r="H13568" t="str">
            <v>Ngân hàng</v>
          </cell>
          <cell r="I13568" t="str">
            <v>Chương trình chất lượng cao</v>
          </cell>
          <cell r="J13568" t="str">
            <v>Khóa 19D(CLC)</v>
          </cell>
          <cell r="K13568">
            <v>17356500</v>
          </cell>
          <cell r="L13568">
            <v>17356500</v>
          </cell>
          <cell r="M13568">
            <v>0</v>
          </cell>
          <cell r="N13568" t="str">
            <v/>
          </cell>
          <cell r="O13568" t="str">
            <v>Còn học</v>
          </cell>
        </row>
        <row r="13569">
          <cell r="B13569" t="str">
            <v>1921006427</v>
          </cell>
          <cell r="C13569" t="str">
            <v>Phan Minh Trang</v>
          </cell>
          <cell r="D13569" t="str">
            <v>Nữ</v>
          </cell>
          <cell r="E13569" t="str">
            <v>04/02/2001</v>
          </cell>
          <cell r="F13569" t="str">
            <v>CLC_19DNH03</v>
          </cell>
          <cell r="G13569" t="str">
            <v>Khoa Tài chính - Ngân hàng</v>
          </cell>
          <cell r="H13569" t="str">
            <v>Ngân hàng</v>
          </cell>
          <cell r="I13569" t="str">
            <v>Chương trình chất lượng cao</v>
          </cell>
          <cell r="J13569" t="str">
            <v>Khóa 19D(CLC)</v>
          </cell>
          <cell r="K13569">
            <v>17356500</v>
          </cell>
          <cell r="L13569">
            <v>17356500</v>
          </cell>
          <cell r="M13569">
            <v>0</v>
          </cell>
          <cell r="N13569" t="str">
            <v/>
          </cell>
          <cell r="O13569" t="str">
            <v>Còn học</v>
          </cell>
        </row>
        <row r="13570">
          <cell r="B13570" t="str">
            <v>1921006349</v>
          </cell>
          <cell r="C13570" t="str">
            <v>Lê Trúc Phương</v>
          </cell>
          <cell r="D13570" t="str">
            <v>Nữ</v>
          </cell>
          <cell r="E13570" t="str">
            <v>01/08/2001</v>
          </cell>
          <cell r="F13570" t="str">
            <v>CLC_19DNH03</v>
          </cell>
          <cell r="G13570" t="str">
            <v>Khoa Tài chính - Ngân hàng</v>
          </cell>
          <cell r="H13570" t="str">
            <v>Ngân hàng</v>
          </cell>
          <cell r="I13570" t="str">
            <v>Chương trình chất lượng cao</v>
          </cell>
          <cell r="J13570" t="str">
            <v>Khóa 19D(CLC)</v>
          </cell>
          <cell r="K13570">
            <v>17356500</v>
          </cell>
          <cell r="L13570">
            <v>17356500</v>
          </cell>
          <cell r="M13570">
            <v>0</v>
          </cell>
          <cell r="N13570" t="str">
            <v/>
          </cell>
          <cell r="O13570" t="str">
            <v>Còn học</v>
          </cell>
        </row>
        <row r="13571">
          <cell r="B13571" t="str">
            <v>1921006233</v>
          </cell>
          <cell r="C13571" t="str">
            <v>Nguyễn Thị Diễm Hương</v>
          </cell>
          <cell r="D13571" t="str">
            <v>Nữ</v>
          </cell>
          <cell r="E13571" t="str">
            <v>07/09/2001</v>
          </cell>
          <cell r="F13571" t="str">
            <v>CLC_19DNH03</v>
          </cell>
          <cell r="G13571" t="str">
            <v>Khoa Tài chính - Ngân hàng</v>
          </cell>
          <cell r="H13571" t="str">
            <v>Ngân hàng</v>
          </cell>
          <cell r="I13571" t="str">
            <v>Chương trình chất lượng cao</v>
          </cell>
          <cell r="J13571" t="str">
            <v>Khóa 19D(CLC)</v>
          </cell>
          <cell r="K13571">
            <v>17356500</v>
          </cell>
          <cell r="L13571">
            <v>17356500</v>
          </cell>
          <cell r="M13571">
            <v>0</v>
          </cell>
          <cell r="N13571" t="str">
            <v/>
          </cell>
          <cell r="O13571" t="str">
            <v>Còn học</v>
          </cell>
        </row>
        <row r="13572">
          <cell r="B13572" t="str">
            <v>1921004315</v>
          </cell>
          <cell r="C13572" t="str">
            <v>Nguyễn Lê Bình</v>
          </cell>
          <cell r="D13572" t="str">
            <v>Nam</v>
          </cell>
          <cell r="E13572" t="str">
            <v>12/10/2001</v>
          </cell>
          <cell r="F13572" t="str">
            <v>CLC_19DNH03</v>
          </cell>
          <cell r="G13572" t="str">
            <v>Khoa Tài chính - Ngân hàng</v>
          </cell>
          <cell r="H13572" t="str">
            <v>Ngân hàng</v>
          </cell>
          <cell r="I13572" t="str">
            <v>Chương trình chất lượng cao</v>
          </cell>
          <cell r="J13572" t="str">
            <v>Khóa 19D(CLC)</v>
          </cell>
          <cell r="K13572">
            <v>17356500</v>
          </cell>
          <cell r="L13572">
            <v>17356500</v>
          </cell>
          <cell r="M13572">
            <v>0</v>
          </cell>
          <cell r="N13572" t="str">
            <v/>
          </cell>
          <cell r="O13572" t="str">
            <v>Còn học</v>
          </cell>
        </row>
        <row r="13573">
          <cell r="B13573" t="str">
            <v>1921006423</v>
          </cell>
          <cell r="C13573" t="str">
            <v>Nguyễn Huỳnh Thùy Trang</v>
          </cell>
          <cell r="D13573" t="str">
            <v>Nữ</v>
          </cell>
          <cell r="E13573" t="str">
            <v>18/10/2001</v>
          </cell>
          <cell r="F13573" t="str">
            <v>CLC_19DNH03</v>
          </cell>
          <cell r="G13573" t="str">
            <v>Khoa Tài chính - Ngân hàng</v>
          </cell>
          <cell r="H13573" t="str">
            <v>Ngân hàng</v>
          </cell>
          <cell r="I13573" t="str">
            <v>Chương trình chất lượng cao</v>
          </cell>
          <cell r="J13573" t="str">
            <v>Khóa 19D(CLC)</v>
          </cell>
          <cell r="K13573">
            <v>17356500</v>
          </cell>
          <cell r="L13573">
            <v>17356500</v>
          </cell>
          <cell r="M13573">
            <v>0</v>
          </cell>
          <cell r="N13573" t="str">
            <v/>
          </cell>
          <cell r="O13573" t="str">
            <v>Còn học</v>
          </cell>
        </row>
        <row r="13574">
          <cell r="B13574" t="str">
            <v>1921006414</v>
          </cell>
          <cell r="C13574" t="str">
            <v>Quang Đinh Thùy Trâm</v>
          </cell>
          <cell r="D13574" t="str">
            <v>Nữ</v>
          </cell>
          <cell r="E13574" t="str">
            <v>24/11/2001</v>
          </cell>
          <cell r="F13574" t="str">
            <v>CLC_19DNH03</v>
          </cell>
          <cell r="G13574" t="str">
            <v>Khoa Tài chính - Ngân hàng</v>
          </cell>
          <cell r="H13574" t="str">
            <v>Ngân hàng</v>
          </cell>
          <cell r="I13574" t="str">
            <v>Chương trình chất lượng cao</v>
          </cell>
          <cell r="J13574" t="str">
            <v>Khóa 19D(CLC)</v>
          </cell>
          <cell r="K13574">
            <v>17356500</v>
          </cell>
          <cell r="L13574">
            <v>17356500</v>
          </cell>
          <cell r="M13574">
            <v>0</v>
          </cell>
          <cell r="N13574" t="str">
            <v/>
          </cell>
          <cell r="O13574" t="str">
            <v>Còn học</v>
          </cell>
        </row>
        <row r="13575">
          <cell r="B13575" t="str">
            <v>1921006281</v>
          </cell>
          <cell r="C13575" t="str">
            <v>Nguyễn Thị Lượng</v>
          </cell>
          <cell r="D13575" t="str">
            <v>Nữ</v>
          </cell>
          <cell r="E13575" t="str">
            <v>08/04/2001</v>
          </cell>
          <cell r="F13575" t="str">
            <v>CLC_19DNH03</v>
          </cell>
          <cell r="G13575" t="str">
            <v>Khoa Tài chính - Ngân hàng</v>
          </cell>
          <cell r="H13575" t="str">
            <v>Ngân hàng</v>
          </cell>
          <cell r="I13575" t="str">
            <v>Chương trình chất lượng cao</v>
          </cell>
          <cell r="J13575" t="str">
            <v>Khóa 19D(CLC)</v>
          </cell>
          <cell r="K13575">
            <v>17356500</v>
          </cell>
          <cell r="L13575">
            <v>17356500</v>
          </cell>
          <cell r="M13575">
            <v>0</v>
          </cell>
          <cell r="N13575" t="str">
            <v/>
          </cell>
          <cell r="O13575" t="str">
            <v>Còn học</v>
          </cell>
        </row>
        <row r="13576">
          <cell r="B13576" t="str">
            <v>1921006203</v>
          </cell>
          <cell r="C13576" t="str">
            <v>Nguyễn Thị Quỳnh Giang</v>
          </cell>
          <cell r="D13576" t="str">
            <v>Nữ</v>
          </cell>
          <cell r="E13576" t="str">
            <v>11/05/2001</v>
          </cell>
          <cell r="F13576" t="str">
            <v>CLC_19DNH03</v>
          </cell>
          <cell r="G13576" t="str">
            <v>Khoa Tài chính - Ngân hàng</v>
          </cell>
          <cell r="H13576" t="str">
            <v>Ngân hàng</v>
          </cell>
          <cell r="I13576" t="str">
            <v>Chương trình chất lượng cao</v>
          </cell>
          <cell r="J13576" t="str">
            <v>Khóa 19D(CLC)</v>
          </cell>
          <cell r="K13576">
            <v>17356500</v>
          </cell>
          <cell r="L13576">
            <v>17356500</v>
          </cell>
          <cell r="M13576">
            <v>0</v>
          </cell>
          <cell r="N13576" t="str">
            <v/>
          </cell>
          <cell r="O13576" t="str">
            <v>Còn học</v>
          </cell>
        </row>
        <row r="13577">
          <cell r="B13577" t="str">
            <v>1921006346</v>
          </cell>
          <cell r="C13577" t="str">
            <v>Nguyễn Thị Thùy Oanh</v>
          </cell>
          <cell r="D13577" t="str">
            <v>Nữ</v>
          </cell>
          <cell r="E13577" t="str">
            <v>16/11/2001</v>
          </cell>
          <cell r="F13577" t="str">
            <v>CLC_19DNH03</v>
          </cell>
          <cell r="G13577" t="str">
            <v>Khoa Tài chính - Ngân hàng</v>
          </cell>
          <cell r="H13577" t="str">
            <v>Ngân hàng</v>
          </cell>
          <cell r="I13577" t="str">
            <v>Chương trình chất lượng cao</v>
          </cell>
          <cell r="J13577" t="str">
            <v>Khóa 19D(CLC)</v>
          </cell>
          <cell r="K13577">
            <v>18031000</v>
          </cell>
          <cell r="L13577">
            <v>18031000</v>
          </cell>
          <cell r="M13577">
            <v>0</v>
          </cell>
          <cell r="N13577" t="str">
            <v/>
          </cell>
          <cell r="O13577" t="str">
            <v>Còn học</v>
          </cell>
        </row>
        <row r="13578">
          <cell r="B13578" t="str">
            <v>1921006180</v>
          </cell>
          <cell r="C13578" t="str">
            <v>Trần Đức Chính</v>
          </cell>
          <cell r="D13578" t="str">
            <v>Nam</v>
          </cell>
          <cell r="E13578" t="str">
            <v>13/05/2001</v>
          </cell>
          <cell r="F13578" t="str">
            <v>CLC_19DNH03</v>
          </cell>
          <cell r="G13578" t="str">
            <v>Khoa Tài chính - Ngân hàng</v>
          </cell>
          <cell r="H13578" t="str">
            <v>Ngân hàng</v>
          </cell>
          <cell r="I13578" t="str">
            <v>Chương trình chất lượng cao</v>
          </cell>
          <cell r="J13578" t="str">
            <v>Khóa 19D(CLC)</v>
          </cell>
          <cell r="K13578">
            <v>18031000</v>
          </cell>
          <cell r="L13578">
            <v>18031000</v>
          </cell>
          <cell r="M13578">
            <v>0</v>
          </cell>
          <cell r="N13578" t="str">
            <v/>
          </cell>
          <cell r="O13578" t="str">
            <v>Còn học</v>
          </cell>
        </row>
        <row r="13579">
          <cell r="B13579" t="str">
            <v>1921006305</v>
          </cell>
          <cell r="C13579" t="str">
            <v>Nguyễn Thu Ngân</v>
          </cell>
          <cell r="D13579" t="str">
            <v>Nữ</v>
          </cell>
          <cell r="E13579" t="str">
            <v>25/10/2001</v>
          </cell>
          <cell r="F13579" t="str">
            <v>CLC_19DNH03</v>
          </cell>
          <cell r="G13579" t="str">
            <v>Khoa Tài chính - Ngân hàng</v>
          </cell>
          <cell r="H13579" t="str">
            <v>Ngân hàng</v>
          </cell>
          <cell r="I13579" t="str">
            <v>Chương trình chất lượng cao</v>
          </cell>
          <cell r="J13579" t="str">
            <v>Khóa 19D(CLC)</v>
          </cell>
          <cell r="K13579">
            <v>18031000</v>
          </cell>
          <cell r="L13579">
            <v>18031000</v>
          </cell>
          <cell r="M13579">
            <v>0</v>
          </cell>
          <cell r="N13579" t="str">
            <v/>
          </cell>
          <cell r="O13579" t="str">
            <v>Còn học</v>
          </cell>
        </row>
        <row r="13580">
          <cell r="B13580" t="str">
            <v>1921006213</v>
          </cell>
          <cell r="C13580" t="str">
            <v>Đặng Thị Kim Hằng</v>
          </cell>
          <cell r="D13580" t="str">
            <v>Nữ</v>
          </cell>
          <cell r="E13580" t="str">
            <v>18/01/2001</v>
          </cell>
          <cell r="F13580" t="str">
            <v>CLC_19DNH03</v>
          </cell>
          <cell r="G13580" t="str">
            <v>Khoa Tài chính - Ngân hàng</v>
          </cell>
          <cell r="H13580" t="str">
            <v>Ngân hàng</v>
          </cell>
          <cell r="I13580" t="str">
            <v>Chương trình chất lượng cao</v>
          </cell>
          <cell r="J13580" t="str">
            <v>Khóa 19D(CLC)</v>
          </cell>
          <cell r="K13580">
            <v>18031000</v>
          </cell>
          <cell r="L13580">
            <v>18031000</v>
          </cell>
          <cell r="M13580">
            <v>0</v>
          </cell>
          <cell r="N13580" t="str">
            <v/>
          </cell>
          <cell r="O13580" t="str">
            <v>Còn học</v>
          </cell>
        </row>
        <row r="13581">
          <cell r="B13581" t="str">
            <v>1921006276</v>
          </cell>
          <cell r="C13581" t="str">
            <v>Dương Tiểu Lợi</v>
          </cell>
          <cell r="D13581" t="str">
            <v>Nữ</v>
          </cell>
          <cell r="E13581" t="str">
            <v>19/06/2001</v>
          </cell>
          <cell r="F13581" t="str">
            <v>CLC_19DNH03</v>
          </cell>
          <cell r="G13581" t="str">
            <v>Khoa Tài chính - Ngân hàng</v>
          </cell>
          <cell r="H13581" t="str">
            <v>Ngân hàng</v>
          </cell>
          <cell r="I13581" t="str">
            <v>Chương trình chất lượng cao</v>
          </cell>
          <cell r="J13581" t="str">
            <v>Khóa 19D(CLC)</v>
          </cell>
          <cell r="K13581">
            <v>18031000</v>
          </cell>
          <cell r="L13581">
            <v>18031000</v>
          </cell>
          <cell r="M13581">
            <v>0</v>
          </cell>
          <cell r="N13581" t="str">
            <v/>
          </cell>
          <cell r="O13581" t="str">
            <v>Còn học</v>
          </cell>
        </row>
        <row r="13582">
          <cell r="B13582" t="str">
            <v>1921006315</v>
          </cell>
          <cell r="C13582" t="str">
            <v>Trần Thị Hồng Ngọc</v>
          </cell>
          <cell r="D13582" t="str">
            <v>Nữ</v>
          </cell>
          <cell r="E13582" t="str">
            <v>26/09/2001</v>
          </cell>
          <cell r="F13582" t="str">
            <v>CLC_19DNH03</v>
          </cell>
          <cell r="G13582" t="str">
            <v>Khoa Tài chính - Ngân hàng</v>
          </cell>
          <cell r="H13582" t="str">
            <v>Ngân hàng</v>
          </cell>
          <cell r="I13582" t="str">
            <v>Chương trình chất lượng cao</v>
          </cell>
          <cell r="J13582" t="str">
            <v>Khóa 19D(CLC)</v>
          </cell>
          <cell r="K13582">
            <v>18031000</v>
          </cell>
          <cell r="L13582">
            <v>18031000</v>
          </cell>
          <cell r="M13582">
            <v>0</v>
          </cell>
          <cell r="N13582" t="str">
            <v/>
          </cell>
          <cell r="O13582" t="str">
            <v>Còn học</v>
          </cell>
        </row>
        <row r="13583">
          <cell r="B13583" t="str">
            <v>1921006413</v>
          </cell>
          <cell r="C13583" t="str">
            <v>Lê Huỳnh Ngọc Trâm</v>
          </cell>
          <cell r="D13583" t="str">
            <v>Nữ</v>
          </cell>
          <cell r="E13583" t="str">
            <v>16/03/2001</v>
          </cell>
          <cell r="F13583" t="str">
            <v>CLC_19DNH03</v>
          </cell>
          <cell r="G13583" t="str">
            <v>Khoa Tài chính - Ngân hàng</v>
          </cell>
          <cell r="H13583" t="str">
            <v>Ngân hàng</v>
          </cell>
          <cell r="I13583" t="str">
            <v>Chương trình chất lượng cao</v>
          </cell>
          <cell r="J13583" t="str">
            <v>Khóa 19D(CLC)</v>
          </cell>
          <cell r="K13583">
            <v>18031000</v>
          </cell>
          <cell r="L13583">
            <v>18031000</v>
          </cell>
          <cell r="M13583">
            <v>0</v>
          </cell>
          <cell r="N13583" t="str">
            <v/>
          </cell>
          <cell r="O13583" t="str">
            <v>Còn học</v>
          </cell>
        </row>
        <row r="13584">
          <cell r="B13584" t="str">
            <v>1921006459</v>
          </cell>
          <cell r="C13584" t="str">
            <v>Lê Nguyễn Tường Vi</v>
          </cell>
          <cell r="D13584" t="str">
            <v>Nữ</v>
          </cell>
          <cell r="E13584" t="str">
            <v>23/04/2001</v>
          </cell>
          <cell r="F13584" t="str">
            <v>CLC_19DNH03</v>
          </cell>
          <cell r="G13584" t="str">
            <v>Khoa Tài chính - Ngân hàng</v>
          </cell>
          <cell r="H13584" t="str">
            <v>Ngân hàng</v>
          </cell>
          <cell r="I13584" t="str">
            <v>Chương trình chất lượng cao</v>
          </cell>
          <cell r="J13584" t="str">
            <v>Khóa 19D(CLC)</v>
          </cell>
          <cell r="K13584">
            <v>18393250</v>
          </cell>
          <cell r="L13584">
            <v>18393250</v>
          </cell>
          <cell r="M13584">
            <v>0</v>
          </cell>
          <cell r="N13584" t="str">
            <v/>
          </cell>
          <cell r="O13584" t="str">
            <v>Còn học</v>
          </cell>
        </row>
        <row r="13585">
          <cell r="B13585" t="str">
            <v>1921006321</v>
          </cell>
          <cell r="C13585" t="str">
            <v>Dương Yến Nhi</v>
          </cell>
          <cell r="D13585" t="str">
            <v>Nữ</v>
          </cell>
          <cell r="E13585" t="str">
            <v>09/07/2001</v>
          </cell>
          <cell r="F13585" t="str">
            <v>CLC_19DNH03</v>
          </cell>
          <cell r="G13585" t="str">
            <v>Khoa Tài chính - Ngân hàng</v>
          </cell>
          <cell r="H13585" t="str">
            <v>Ngân hàng</v>
          </cell>
          <cell r="I13585" t="str">
            <v>Chương trình chất lượng cao</v>
          </cell>
          <cell r="J13585" t="str">
            <v>Khóa 19D(CLC)</v>
          </cell>
          <cell r="K13585">
            <v>18705500</v>
          </cell>
          <cell r="L13585">
            <v>18705500</v>
          </cell>
          <cell r="M13585">
            <v>0</v>
          </cell>
          <cell r="N13585" t="str">
            <v/>
          </cell>
          <cell r="O13585" t="str">
            <v>Còn học</v>
          </cell>
        </row>
        <row r="13586">
          <cell r="B13586" t="str">
            <v>1921006385</v>
          </cell>
          <cell r="C13586" t="str">
            <v>Võ Đình Gia Thảo</v>
          </cell>
          <cell r="D13586" t="str">
            <v>Nữ</v>
          </cell>
          <cell r="E13586" t="str">
            <v>02/08/2001</v>
          </cell>
          <cell r="F13586" t="str">
            <v>CLC_19DNH03</v>
          </cell>
          <cell r="G13586" t="str">
            <v>Khoa Tài chính - Ngân hàng</v>
          </cell>
          <cell r="H13586" t="str">
            <v>Ngân hàng</v>
          </cell>
          <cell r="I13586" t="str">
            <v>Chương trình chất lượng cao</v>
          </cell>
          <cell r="J13586" t="str">
            <v>Khóa 19D(CLC)</v>
          </cell>
          <cell r="K13586">
            <v>20249250</v>
          </cell>
          <cell r="L13586">
            <v>20249250</v>
          </cell>
          <cell r="M13586">
            <v>0</v>
          </cell>
          <cell r="N13586" t="str">
            <v/>
          </cell>
          <cell r="O13586" t="str">
            <v>Còn học</v>
          </cell>
        </row>
        <row r="13587">
          <cell r="B13587" t="str">
            <v>1921006425</v>
          </cell>
          <cell r="C13587" t="str">
            <v>Nguyễn Thị Quyền Trang</v>
          </cell>
          <cell r="D13587" t="str">
            <v>Nữ</v>
          </cell>
          <cell r="E13587" t="str">
            <v>06/04/2001</v>
          </cell>
          <cell r="F13587" t="str">
            <v>CLC_19DNH03</v>
          </cell>
          <cell r="G13587" t="str">
            <v>Khoa Tài chính - Ngân hàng</v>
          </cell>
          <cell r="H13587" t="str">
            <v>Ngân hàng</v>
          </cell>
          <cell r="I13587" t="str">
            <v>Chương trình chất lượng cao</v>
          </cell>
          <cell r="J13587" t="str">
            <v>Khóa 19D(CLC)</v>
          </cell>
          <cell r="K13587">
            <v>20448750</v>
          </cell>
          <cell r="L13587">
            <v>20448750</v>
          </cell>
          <cell r="M13587">
            <v>0</v>
          </cell>
          <cell r="N13587" t="str">
            <v/>
          </cell>
          <cell r="O13587" t="str">
            <v>Còn học</v>
          </cell>
        </row>
        <row r="13588">
          <cell r="B13588" t="str">
            <v>1921006225</v>
          </cell>
          <cell r="C13588" t="str">
            <v>Văn Thái Gia Hòa</v>
          </cell>
          <cell r="D13588" t="str">
            <v>Nam</v>
          </cell>
          <cell r="E13588" t="str">
            <v>17/07/2001</v>
          </cell>
          <cell r="F13588" t="str">
            <v>CLC_19DNH03</v>
          </cell>
          <cell r="G13588" t="str">
            <v>Khoa Tài chính - Ngân hàng</v>
          </cell>
          <cell r="H13588" t="str">
            <v>Ngân hàng</v>
          </cell>
          <cell r="I13588" t="str">
            <v>Chương trình chất lượng cao</v>
          </cell>
          <cell r="J13588" t="str">
            <v>Khóa 19D(CLC)</v>
          </cell>
          <cell r="K13588">
            <v>20448750</v>
          </cell>
          <cell r="L13588">
            <v>20448750</v>
          </cell>
          <cell r="M13588">
            <v>0</v>
          </cell>
          <cell r="N13588" t="str">
            <v/>
          </cell>
          <cell r="O13588" t="str">
            <v>Còn học</v>
          </cell>
        </row>
        <row r="13589">
          <cell r="B13589" t="str">
            <v>1921006231</v>
          </cell>
          <cell r="C13589" t="str">
            <v>Hoàng Thị Thu Hương</v>
          </cell>
          <cell r="D13589" t="str">
            <v>Nữ</v>
          </cell>
          <cell r="E13589" t="str">
            <v>21/09/2001</v>
          </cell>
          <cell r="F13589" t="str">
            <v>CLC_19DNH03</v>
          </cell>
          <cell r="G13589" t="str">
            <v>Khoa Tài chính - Ngân hàng</v>
          </cell>
          <cell r="H13589" t="str">
            <v>Ngân hàng</v>
          </cell>
          <cell r="I13589" t="str">
            <v>Chương trình chất lượng cao</v>
          </cell>
          <cell r="J13589" t="str">
            <v>Khóa 19D(CLC)</v>
          </cell>
          <cell r="K13589">
            <v>20448750</v>
          </cell>
          <cell r="L13589">
            <v>20448750</v>
          </cell>
          <cell r="M13589">
            <v>0</v>
          </cell>
          <cell r="N13589" t="str">
            <v/>
          </cell>
          <cell r="O13589" t="str">
            <v>Còn học</v>
          </cell>
        </row>
        <row r="13590">
          <cell r="B13590" t="str">
            <v>1921006215</v>
          </cell>
          <cell r="C13590" t="str">
            <v>Trần Thị Thanh Hằng</v>
          </cell>
          <cell r="D13590" t="str">
            <v>Nữ</v>
          </cell>
          <cell r="E13590" t="str">
            <v>23/05/2001</v>
          </cell>
          <cell r="F13590" t="str">
            <v>CLC_19DNH03</v>
          </cell>
          <cell r="G13590" t="str">
            <v>Khoa Tài chính - Ngân hàng</v>
          </cell>
          <cell r="H13590" t="str">
            <v>Ngân hàng</v>
          </cell>
          <cell r="I13590" t="str">
            <v>Chương trình chất lượng cao</v>
          </cell>
          <cell r="J13590" t="str">
            <v>Khóa 19D(CLC)</v>
          </cell>
          <cell r="K13590">
            <v>20611500</v>
          </cell>
          <cell r="L13590">
            <v>20611500</v>
          </cell>
          <cell r="M13590">
            <v>0</v>
          </cell>
          <cell r="N13590" t="str">
            <v/>
          </cell>
          <cell r="O13590" t="str">
            <v>Còn học</v>
          </cell>
        </row>
        <row r="13591">
          <cell r="B13591" t="str">
            <v>1921006210</v>
          </cell>
          <cell r="C13591" t="str">
            <v>Bùi Thúy Hằng</v>
          </cell>
          <cell r="D13591" t="str">
            <v>Nữ</v>
          </cell>
          <cell r="E13591" t="str">
            <v>04/06/2001</v>
          </cell>
          <cell r="F13591" t="str">
            <v>CLC_19DNH03</v>
          </cell>
          <cell r="G13591" t="str">
            <v>Khoa Tài chính - Ngân hàng</v>
          </cell>
          <cell r="H13591" t="str">
            <v>Ngân hàng</v>
          </cell>
          <cell r="I13591" t="str">
            <v>Chương trình chất lượng cao</v>
          </cell>
          <cell r="J13591" t="str">
            <v>Khóa 19D(CLC)</v>
          </cell>
          <cell r="K13591">
            <v>21123250</v>
          </cell>
          <cell r="L13591">
            <v>21123250</v>
          </cell>
          <cell r="M13591">
            <v>0</v>
          </cell>
          <cell r="N13591" t="str">
            <v/>
          </cell>
          <cell r="O13591" t="str">
            <v>Còn học</v>
          </cell>
        </row>
        <row r="13592">
          <cell r="B13592" t="str">
            <v>1921006303</v>
          </cell>
          <cell r="C13592" t="str">
            <v>Nguyễn Thị Tuyết Ngân</v>
          </cell>
          <cell r="D13592" t="str">
            <v>Nữ</v>
          </cell>
          <cell r="E13592" t="str">
            <v>04/02/2001</v>
          </cell>
          <cell r="F13592" t="str">
            <v>CLC_19DNH03</v>
          </cell>
          <cell r="G13592" t="str">
            <v>Khoa Tài chính - Ngân hàng</v>
          </cell>
          <cell r="H13592" t="str">
            <v>Ngân hàng</v>
          </cell>
          <cell r="I13592" t="str">
            <v>Chương trình chất lượng cao</v>
          </cell>
          <cell r="J13592" t="str">
            <v>Khóa 19D(CLC)</v>
          </cell>
          <cell r="K13592">
            <v>21960500</v>
          </cell>
          <cell r="L13592">
            <v>21960500</v>
          </cell>
          <cell r="M13592">
            <v>0</v>
          </cell>
          <cell r="N13592" t="str">
            <v/>
          </cell>
          <cell r="O13592" t="str">
            <v>Còn học</v>
          </cell>
        </row>
        <row r="13593">
          <cell r="B13593" t="str">
            <v>1921006353</v>
          </cell>
          <cell r="C13593" t="str">
            <v>Trần Thị Hồng Phương</v>
          </cell>
          <cell r="D13593" t="str">
            <v>Nữ</v>
          </cell>
          <cell r="E13593" t="str">
            <v>09/01/2001</v>
          </cell>
          <cell r="F13593" t="str">
            <v>CLC_19DNH03</v>
          </cell>
          <cell r="G13593" t="str">
            <v>Khoa Tài chính - Ngân hàng</v>
          </cell>
          <cell r="H13593" t="str">
            <v>Ngân hàng</v>
          </cell>
          <cell r="I13593" t="str">
            <v>Chương trình chất lượng cao</v>
          </cell>
          <cell r="J13593" t="str">
            <v>Khóa 19D(CLC)</v>
          </cell>
          <cell r="K13593">
            <v>25565750</v>
          </cell>
          <cell r="L13593">
            <v>25565750</v>
          </cell>
          <cell r="M13593">
            <v>0</v>
          </cell>
          <cell r="N13593" t="str">
            <v/>
          </cell>
          <cell r="O13593" t="str">
            <v>Còn học</v>
          </cell>
        </row>
        <row r="13594">
          <cell r="B13594" t="str">
            <v>1921006313</v>
          </cell>
          <cell r="C13594" t="str">
            <v>Nguyễn Hoàng Kim Ngọc</v>
          </cell>
          <cell r="D13594" t="str">
            <v>Nữ</v>
          </cell>
          <cell r="E13594" t="str">
            <v>15/05/2001</v>
          </cell>
          <cell r="F13594" t="str">
            <v>CLC_19DNH03</v>
          </cell>
          <cell r="G13594" t="str">
            <v>Khoa Tài chính - Ngân hàng</v>
          </cell>
          <cell r="H13594" t="str">
            <v>Ngân hàng</v>
          </cell>
          <cell r="I13594" t="str">
            <v>Chương trình chất lượng cao</v>
          </cell>
          <cell r="J13594" t="str">
            <v>Khóa 19D(CLC)</v>
          </cell>
          <cell r="K13594">
            <v>25565750</v>
          </cell>
          <cell r="L13594">
            <v>25565750</v>
          </cell>
          <cell r="M13594">
            <v>0</v>
          </cell>
          <cell r="N13594" t="str">
            <v/>
          </cell>
          <cell r="O13594" t="str">
            <v>Còn học</v>
          </cell>
        </row>
        <row r="13595">
          <cell r="B13595" t="str">
            <v>1921005058</v>
          </cell>
          <cell r="C13595" t="str">
            <v>Nguyễn Minh Hiếu</v>
          </cell>
          <cell r="D13595" t="str">
            <v>Nam</v>
          </cell>
          <cell r="E13595" t="str">
            <v>02/01/2001</v>
          </cell>
          <cell r="F13595" t="str">
            <v>CLC_19DQT01</v>
          </cell>
          <cell r="G13595" t="str">
            <v>Khoa Quản trị kinh doanh</v>
          </cell>
          <cell r="H13595" t="str">
            <v>Quản trị kinh doanh tổng hợp</v>
          </cell>
          <cell r="I13595" t="str">
            <v>Chương trình chất lượng cao</v>
          </cell>
          <cell r="J13595" t="str">
            <v>Khóa 19D(CLC)</v>
          </cell>
          <cell r="K13595">
            <v>19285000</v>
          </cell>
          <cell r="L13595">
            <v>8526000</v>
          </cell>
          <cell r="M13595">
            <v>10759000</v>
          </cell>
          <cell r="N13595" t="str">
            <v>2021-2022-HK01: Phí học phần( 020076, 020235, 020332, 020238, 020285)</v>
          </cell>
          <cell r="O13595" t="str">
            <v>Còn học</v>
          </cell>
        </row>
        <row r="13596">
          <cell r="B13596" t="str">
            <v>1921005268</v>
          </cell>
          <cell r="C13596" t="str">
            <v>Bùi Tuyết Vân</v>
          </cell>
          <cell r="D13596" t="str">
            <v>Nữ</v>
          </cell>
          <cell r="E13596" t="str">
            <v>01/07/2001</v>
          </cell>
          <cell r="F13596" t="str">
            <v>CLC_19DQT01</v>
          </cell>
          <cell r="G13596" t="str">
            <v>Khoa Quản trị kinh doanh</v>
          </cell>
          <cell r="H13596" t="str">
            <v>Quản trị kinh doanh tổng hợp</v>
          </cell>
          <cell r="I13596" t="str">
            <v>Chương trình chất lượng cao</v>
          </cell>
          <cell r="J13596" t="str">
            <v>Khóa 19D(CLC)</v>
          </cell>
          <cell r="K13596">
            <v>19285000</v>
          </cell>
          <cell r="L13596">
            <v>19285000</v>
          </cell>
          <cell r="M13596">
            <v>0</v>
          </cell>
          <cell r="N13596" t="str">
            <v/>
          </cell>
          <cell r="O13596" t="str">
            <v>Còn học</v>
          </cell>
        </row>
        <row r="13597">
          <cell r="B13597" t="str">
            <v>1921005217</v>
          </cell>
          <cell r="C13597" t="str">
            <v>Nguyễn Thị Thương</v>
          </cell>
          <cell r="D13597" t="str">
            <v>Nữ</v>
          </cell>
          <cell r="E13597" t="str">
            <v>21/11/2001</v>
          </cell>
          <cell r="F13597" t="str">
            <v>CLC_19DQT01</v>
          </cell>
          <cell r="G13597" t="str">
            <v>Khoa Quản trị kinh doanh</v>
          </cell>
          <cell r="H13597" t="str">
            <v>Quản trị kinh doanh tổng hợp</v>
          </cell>
          <cell r="I13597" t="str">
            <v>Chương trình chất lượng cao</v>
          </cell>
          <cell r="J13597" t="str">
            <v>Khóa 19D(CLC)</v>
          </cell>
          <cell r="K13597">
            <v>19285000</v>
          </cell>
          <cell r="L13597">
            <v>19285000</v>
          </cell>
          <cell r="M13597">
            <v>0</v>
          </cell>
          <cell r="N13597" t="str">
            <v/>
          </cell>
          <cell r="O13597" t="str">
            <v>Còn học</v>
          </cell>
        </row>
        <row r="13598">
          <cell r="B13598" t="str">
            <v>1921005287</v>
          </cell>
          <cell r="C13598" t="str">
            <v>Nguyễn Hoàng Phương Vy</v>
          </cell>
          <cell r="D13598" t="str">
            <v>Nữ</v>
          </cell>
          <cell r="E13598" t="str">
            <v>01/10/2001</v>
          </cell>
          <cell r="F13598" t="str">
            <v>CLC_19DQT01</v>
          </cell>
          <cell r="G13598" t="str">
            <v>Khoa Quản trị kinh doanh</v>
          </cell>
          <cell r="H13598" t="str">
            <v>Quản trị kinh doanh tổng hợp</v>
          </cell>
          <cell r="I13598" t="str">
            <v>Chương trình chất lượng cao</v>
          </cell>
          <cell r="J13598" t="str">
            <v>Khóa 19D(CLC)</v>
          </cell>
          <cell r="K13598">
            <v>19285000</v>
          </cell>
          <cell r="L13598">
            <v>19285000</v>
          </cell>
          <cell r="M13598">
            <v>0</v>
          </cell>
          <cell r="N13598" t="str">
            <v/>
          </cell>
          <cell r="O13598" t="str">
            <v>Còn học</v>
          </cell>
        </row>
        <row r="13599">
          <cell r="B13599" t="str">
            <v>1921000587</v>
          </cell>
          <cell r="C13599" t="str">
            <v>Nguyễn Hoàng Hải My</v>
          </cell>
          <cell r="D13599" t="str">
            <v>Nữ</v>
          </cell>
          <cell r="E13599" t="str">
            <v>13/07/2001</v>
          </cell>
          <cell r="F13599" t="str">
            <v>CLC_19DQT01</v>
          </cell>
          <cell r="G13599" t="str">
            <v>Khoa Quản trị kinh doanh</v>
          </cell>
          <cell r="H13599" t="str">
            <v>Quản trị kinh doanh tổng hợp</v>
          </cell>
          <cell r="I13599" t="str">
            <v>Chương trình chất lượng cao</v>
          </cell>
          <cell r="J13599" t="str">
            <v>Khóa 19D(CLC)</v>
          </cell>
          <cell r="K13599">
            <v>19285000</v>
          </cell>
          <cell r="L13599">
            <v>19285000</v>
          </cell>
          <cell r="M13599">
            <v>0</v>
          </cell>
          <cell r="N13599" t="str">
            <v/>
          </cell>
          <cell r="O13599" t="str">
            <v>Còn học</v>
          </cell>
        </row>
        <row r="13600">
          <cell r="B13600" t="str">
            <v>1921000600</v>
          </cell>
          <cell r="C13600" t="str">
            <v>Trần Hoàng Nhã Uyên</v>
          </cell>
          <cell r="D13600" t="str">
            <v>Nữ</v>
          </cell>
          <cell r="E13600" t="str">
            <v>27/08/2001</v>
          </cell>
          <cell r="F13600" t="str">
            <v>CLC_19DQT01</v>
          </cell>
          <cell r="G13600" t="str">
            <v>Khoa Quản trị kinh doanh</v>
          </cell>
          <cell r="H13600" t="str">
            <v>Quản trị kinh doanh tổng hợp</v>
          </cell>
          <cell r="I13600" t="str">
            <v>Chương trình chất lượng cao</v>
          </cell>
          <cell r="J13600" t="str">
            <v>Khóa 19D(CLC)</v>
          </cell>
          <cell r="K13600">
            <v>19285000</v>
          </cell>
          <cell r="L13600">
            <v>19285000</v>
          </cell>
          <cell r="M13600">
            <v>0</v>
          </cell>
          <cell r="N13600" t="str">
            <v/>
          </cell>
          <cell r="O13600" t="str">
            <v>Còn học</v>
          </cell>
        </row>
        <row r="13601">
          <cell r="B13601" t="str">
            <v>1921005204</v>
          </cell>
          <cell r="C13601" t="str">
            <v>Nguyễn Thị Phương Thảo</v>
          </cell>
          <cell r="D13601" t="str">
            <v>Nữ</v>
          </cell>
          <cell r="E13601" t="str">
            <v>21/05/2001</v>
          </cell>
          <cell r="F13601" t="str">
            <v>CLC_19DQT01</v>
          </cell>
          <cell r="G13601" t="str">
            <v>Khoa Quản trị kinh doanh</v>
          </cell>
          <cell r="H13601" t="str">
            <v>Quản trị kinh doanh tổng hợp</v>
          </cell>
          <cell r="I13601" t="str">
            <v>Chương trình chất lượng cao</v>
          </cell>
          <cell r="J13601" t="str">
            <v>Khóa 19D(CLC)</v>
          </cell>
          <cell r="K13601">
            <v>19285000</v>
          </cell>
          <cell r="L13601">
            <v>19285000</v>
          </cell>
          <cell r="M13601">
            <v>0</v>
          </cell>
          <cell r="N13601" t="str">
            <v/>
          </cell>
          <cell r="O13601" t="str">
            <v>Còn học</v>
          </cell>
        </row>
        <row r="13602">
          <cell r="B13602" t="str">
            <v>1921000572</v>
          </cell>
          <cell r="C13602" t="str">
            <v>Phạm Thị Lan Anh</v>
          </cell>
          <cell r="D13602" t="str">
            <v>Nữ</v>
          </cell>
          <cell r="E13602" t="str">
            <v>02/07/2001</v>
          </cell>
          <cell r="F13602" t="str">
            <v>CLC_19DQT01</v>
          </cell>
          <cell r="G13602" t="str">
            <v>Khoa Quản trị kinh doanh</v>
          </cell>
          <cell r="H13602" t="str">
            <v>Quản trị kinh doanh tổng hợp</v>
          </cell>
          <cell r="I13602" t="str">
            <v>Chương trình chất lượng cao</v>
          </cell>
          <cell r="J13602" t="str">
            <v>Khóa 19D(CLC)</v>
          </cell>
          <cell r="K13602">
            <v>19285000</v>
          </cell>
          <cell r="L13602">
            <v>19285000</v>
          </cell>
          <cell r="M13602">
            <v>0</v>
          </cell>
          <cell r="N13602" t="str">
            <v/>
          </cell>
          <cell r="O13602" t="str">
            <v>Còn học</v>
          </cell>
        </row>
        <row r="13603">
          <cell r="B13603" t="str">
            <v>1921000584</v>
          </cell>
          <cell r="C13603" t="str">
            <v>Phạm Minh Đạt</v>
          </cell>
          <cell r="D13603" t="str">
            <v>Nam</v>
          </cell>
          <cell r="E13603" t="str">
            <v>04/01/2001</v>
          </cell>
          <cell r="F13603" t="str">
            <v>CLC_19DQT01</v>
          </cell>
          <cell r="G13603" t="str">
            <v>Khoa Quản trị kinh doanh</v>
          </cell>
          <cell r="H13603" t="str">
            <v>Quản trị kinh doanh tổng hợp</v>
          </cell>
          <cell r="I13603" t="str">
            <v>Chương trình chất lượng cao</v>
          </cell>
          <cell r="J13603" t="str">
            <v>Khóa 19D(CLC)</v>
          </cell>
          <cell r="K13603">
            <v>19285000</v>
          </cell>
          <cell r="L13603">
            <v>19285000</v>
          </cell>
          <cell r="M13603">
            <v>0</v>
          </cell>
          <cell r="N13603" t="str">
            <v/>
          </cell>
          <cell r="O13603" t="str">
            <v>Còn học</v>
          </cell>
        </row>
        <row r="13604">
          <cell r="B13604" t="str">
            <v>1921005156</v>
          </cell>
          <cell r="C13604" t="str">
            <v>Đặng Thị Minh Như</v>
          </cell>
          <cell r="D13604" t="str">
            <v>Nữ</v>
          </cell>
          <cell r="E13604" t="str">
            <v>13/04/2001</v>
          </cell>
          <cell r="F13604" t="str">
            <v>CLC_19DQT01</v>
          </cell>
          <cell r="G13604" t="str">
            <v>Khoa Quản trị kinh doanh</v>
          </cell>
          <cell r="H13604" t="str">
            <v>Quản trị kinh doanh tổng hợp</v>
          </cell>
          <cell r="I13604" t="str">
            <v>Chương trình chất lượng cao</v>
          </cell>
          <cell r="J13604" t="str">
            <v>Khóa 19D(CLC)</v>
          </cell>
          <cell r="K13604">
            <v>19285000</v>
          </cell>
          <cell r="L13604">
            <v>19285000</v>
          </cell>
          <cell r="M13604">
            <v>0</v>
          </cell>
          <cell r="N13604" t="str">
            <v/>
          </cell>
          <cell r="O13604" t="str">
            <v>Còn học</v>
          </cell>
        </row>
        <row r="13605">
          <cell r="B13605" t="str">
            <v>1921005160</v>
          </cell>
          <cell r="C13605" t="str">
            <v>Nguyễn Thị Hồng Nhung</v>
          </cell>
          <cell r="D13605" t="str">
            <v>Nữ</v>
          </cell>
          <cell r="E13605" t="str">
            <v>03/05/2001</v>
          </cell>
          <cell r="F13605" t="str">
            <v>CLC_19DQT01</v>
          </cell>
          <cell r="G13605" t="str">
            <v>Khoa Quản trị kinh doanh</v>
          </cell>
          <cell r="H13605" t="str">
            <v>Quản trị kinh doanh tổng hợp</v>
          </cell>
          <cell r="I13605" t="str">
            <v>Chương trình chất lượng cao</v>
          </cell>
          <cell r="J13605" t="str">
            <v>Khóa 19D(CLC)</v>
          </cell>
          <cell r="K13605">
            <v>19285000</v>
          </cell>
          <cell r="L13605">
            <v>19285000</v>
          </cell>
          <cell r="M13605">
            <v>0</v>
          </cell>
          <cell r="N13605" t="str">
            <v/>
          </cell>
          <cell r="O13605" t="str">
            <v>Còn học</v>
          </cell>
        </row>
        <row r="13606">
          <cell r="B13606" t="str">
            <v>1921005254</v>
          </cell>
          <cell r="C13606" t="str">
            <v>Nguyễn Quốc Trung</v>
          </cell>
          <cell r="D13606" t="str">
            <v>Nam</v>
          </cell>
          <cell r="E13606" t="str">
            <v>13/12/2001</v>
          </cell>
          <cell r="F13606" t="str">
            <v>CLC_19DQT01</v>
          </cell>
          <cell r="G13606" t="str">
            <v>Khoa Quản trị kinh doanh</v>
          </cell>
          <cell r="H13606" t="str">
            <v>Quản trị kinh doanh tổng hợp</v>
          </cell>
          <cell r="I13606" t="str">
            <v>Chương trình chất lượng cao</v>
          </cell>
          <cell r="J13606" t="str">
            <v>Khóa 19D(CLC)</v>
          </cell>
          <cell r="K13606">
            <v>19285000</v>
          </cell>
          <cell r="L13606">
            <v>19285000</v>
          </cell>
          <cell r="M13606">
            <v>0</v>
          </cell>
          <cell r="N13606" t="str">
            <v/>
          </cell>
          <cell r="O13606" t="str">
            <v>Còn học</v>
          </cell>
        </row>
        <row r="13607">
          <cell r="B13607" t="str">
            <v>1921004987</v>
          </cell>
          <cell r="C13607" t="str">
            <v>Hà Quốc Anh</v>
          </cell>
          <cell r="D13607" t="str">
            <v>Nam</v>
          </cell>
          <cell r="E13607" t="str">
            <v>02/12/2001</v>
          </cell>
          <cell r="F13607" t="str">
            <v>CLC_19DQT01</v>
          </cell>
          <cell r="G13607" t="str">
            <v>Khoa Quản trị kinh doanh</v>
          </cell>
          <cell r="H13607" t="str">
            <v>Quản trị kinh doanh tổng hợp</v>
          </cell>
          <cell r="I13607" t="str">
            <v>Chương trình chất lượng cao</v>
          </cell>
          <cell r="J13607" t="str">
            <v>Khóa 19D(CLC)</v>
          </cell>
          <cell r="K13607">
            <v>19285000</v>
          </cell>
          <cell r="L13607">
            <v>19285000</v>
          </cell>
          <cell r="M13607">
            <v>0</v>
          </cell>
          <cell r="N13607" t="str">
            <v/>
          </cell>
          <cell r="O13607" t="str">
            <v>Còn học</v>
          </cell>
        </row>
        <row r="13608">
          <cell r="B13608" t="str">
            <v>1921005026</v>
          </cell>
          <cell r="C13608" t="str">
            <v>Nguyễn Hoàng Diễn</v>
          </cell>
          <cell r="D13608" t="str">
            <v>Nam</v>
          </cell>
          <cell r="E13608" t="str">
            <v>10/09/2001</v>
          </cell>
          <cell r="F13608" t="str">
            <v>CLC_19DQT01</v>
          </cell>
          <cell r="G13608" t="str">
            <v>Khoa Quản trị kinh doanh</v>
          </cell>
          <cell r="H13608" t="str">
            <v>Quản trị kinh doanh tổng hợp</v>
          </cell>
          <cell r="I13608" t="str">
            <v>Chương trình chất lượng cao</v>
          </cell>
          <cell r="J13608" t="str">
            <v>Khóa 19D(CLC)</v>
          </cell>
          <cell r="K13608">
            <v>19285000</v>
          </cell>
          <cell r="L13608">
            <v>19285000</v>
          </cell>
          <cell r="M13608">
            <v>0</v>
          </cell>
          <cell r="N13608" t="str">
            <v/>
          </cell>
          <cell r="O13608" t="str">
            <v>Còn học</v>
          </cell>
        </row>
        <row r="13609">
          <cell r="B13609" t="str">
            <v>1921005065</v>
          </cell>
          <cell r="C13609" t="str">
            <v>Trịnh Nguyên Hưng</v>
          </cell>
          <cell r="D13609" t="str">
            <v>Nam</v>
          </cell>
          <cell r="E13609" t="str">
            <v>06/10/2001</v>
          </cell>
          <cell r="F13609" t="str">
            <v>CLC_19DQT01</v>
          </cell>
          <cell r="G13609" t="str">
            <v>Khoa Quản trị kinh doanh</v>
          </cell>
          <cell r="H13609" t="str">
            <v>Quản trị kinh doanh tổng hợp</v>
          </cell>
          <cell r="I13609" t="str">
            <v>Chương trình chất lượng cao</v>
          </cell>
          <cell r="J13609" t="str">
            <v>Khóa 19D(CLC)</v>
          </cell>
          <cell r="K13609">
            <v>19285000</v>
          </cell>
          <cell r="L13609">
            <v>19285000</v>
          </cell>
          <cell r="M13609">
            <v>0</v>
          </cell>
          <cell r="N13609" t="str">
            <v/>
          </cell>
          <cell r="O13609" t="str">
            <v>Còn học</v>
          </cell>
        </row>
        <row r="13610">
          <cell r="B13610" t="str">
            <v>1921005147</v>
          </cell>
          <cell r="C13610" t="str">
            <v>Huỳnh Lê Uyển Nhi</v>
          </cell>
          <cell r="D13610" t="str">
            <v>Nữ</v>
          </cell>
          <cell r="E13610" t="str">
            <v>30/10/2001</v>
          </cell>
          <cell r="F13610" t="str">
            <v>CLC_19DQT01</v>
          </cell>
          <cell r="G13610" t="str">
            <v>Khoa Quản trị kinh doanh</v>
          </cell>
          <cell r="H13610" t="str">
            <v>Quản trị kinh doanh tổng hợp</v>
          </cell>
          <cell r="I13610" t="str">
            <v>Chương trình chất lượng cao</v>
          </cell>
          <cell r="J13610" t="str">
            <v>Khóa 19D(CLC)</v>
          </cell>
          <cell r="K13610">
            <v>19285000</v>
          </cell>
          <cell r="L13610">
            <v>19285000</v>
          </cell>
          <cell r="M13610">
            <v>0</v>
          </cell>
          <cell r="N13610" t="str">
            <v/>
          </cell>
          <cell r="O13610" t="str">
            <v>Còn học</v>
          </cell>
        </row>
        <row r="13611">
          <cell r="B13611" t="str">
            <v>1921005116</v>
          </cell>
          <cell r="C13611" t="str">
            <v>Trần Thị Kiều Mi</v>
          </cell>
          <cell r="D13611" t="str">
            <v>Nữ</v>
          </cell>
          <cell r="E13611" t="str">
            <v>22/08/2001</v>
          </cell>
          <cell r="F13611" t="str">
            <v>CLC_19DQT01</v>
          </cell>
          <cell r="G13611" t="str">
            <v>Khoa Quản trị kinh doanh</v>
          </cell>
          <cell r="H13611" t="str">
            <v>Quản trị kinh doanh tổng hợp</v>
          </cell>
          <cell r="I13611" t="str">
            <v>Chương trình chất lượng cao</v>
          </cell>
          <cell r="J13611" t="str">
            <v>Khóa 19D(CLC)</v>
          </cell>
          <cell r="K13611">
            <v>19285000</v>
          </cell>
          <cell r="L13611">
            <v>19285000</v>
          </cell>
          <cell r="M13611">
            <v>0</v>
          </cell>
          <cell r="N13611" t="str">
            <v/>
          </cell>
          <cell r="O13611" t="str">
            <v>Còn học</v>
          </cell>
        </row>
        <row r="13612">
          <cell r="B13612" t="str">
            <v>1921005169</v>
          </cell>
          <cell r="C13612" t="str">
            <v>Phùng Xuân Phú</v>
          </cell>
          <cell r="D13612" t="str">
            <v>Nam</v>
          </cell>
          <cell r="E13612" t="str">
            <v>10/09/2001</v>
          </cell>
          <cell r="F13612" t="str">
            <v>CLC_19DQT01</v>
          </cell>
          <cell r="G13612" t="str">
            <v>Khoa Quản trị kinh doanh</v>
          </cell>
          <cell r="H13612" t="str">
            <v>Quản trị kinh doanh tổng hợp</v>
          </cell>
          <cell r="I13612" t="str">
            <v>Chương trình chất lượng cao</v>
          </cell>
          <cell r="J13612" t="str">
            <v>Khóa 19D(CLC)</v>
          </cell>
          <cell r="K13612">
            <v>19285000</v>
          </cell>
          <cell r="L13612">
            <v>19285000</v>
          </cell>
          <cell r="M13612">
            <v>0</v>
          </cell>
          <cell r="N13612" t="str">
            <v/>
          </cell>
          <cell r="O13612" t="str">
            <v>Còn học</v>
          </cell>
        </row>
        <row r="13613">
          <cell r="B13613" t="str">
            <v>1921005151</v>
          </cell>
          <cell r="C13613" t="str">
            <v>Phan Quỳnh Nhi</v>
          </cell>
          <cell r="D13613" t="str">
            <v>Nữ</v>
          </cell>
          <cell r="E13613" t="str">
            <v>28/04/2001</v>
          </cell>
          <cell r="F13613" t="str">
            <v>CLC_19DQT01</v>
          </cell>
          <cell r="G13613" t="str">
            <v>Khoa Quản trị kinh doanh</v>
          </cell>
          <cell r="H13613" t="str">
            <v>Quản trị kinh doanh tổng hợp</v>
          </cell>
          <cell r="I13613" t="str">
            <v>Chương trình chất lượng cao</v>
          </cell>
          <cell r="J13613" t="str">
            <v>Khóa 19D(CLC)</v>
          </cell>
          <cell r="K13613">
            <v>19285000</v>
          </cell>
          <cell r="L13613">
            <v>19285000</v>
          </cell>
          <cell r="M13613">
            <v>0</v>
          </cell>
          <cell r="N13613" t="str">
            <v/>
          </cell>
          <cell r="O13613" t="str">
            <v>Còn học</v>
          </cell>
        </row>
        <row r="13614">
          <cell r="B13614" t="str">
            <v>1921005040</v>
          </cell>
          <cell r="C13614" t="str">
            <v>Trần Thị Mỹ Duyên</v>
          </cell>
          <cell r="D13614" t="str">
            <v>Nữ</v>
          </cell>
          <cell r="E13614" t="str">
            <v>26/10/2001</v>
          </cell>
          <cell r="F13614" t="str">
            <v>CLC_19DQT01</v>
          </cell>
          <cell r="G13614" t="str">
            <v>Khoa Quản trị kinh doanh</v>
          </cell>
          <cell r="H13614" t="str">
            <v>Quản trị kinh doanh tổng hợp</v>
          </cell>
          <cell r="I13614" t="str">
            <v>Chương trình chất lượng cao</v>
          </cell>
          <cell r="J13614" t="str">
            <v>Khóa 19D(CLC)</v>
          </cell>
          <cell r="K13614">
            <v>19285000</v>
          </cell>
          <cell r="L13614">
            <v>19285000</v>
          </cell>
          <cell r="M13614">
            <v>0</v>
          </cell>
          <cell r="N13614" t="str">
            <v/>
          </cell>
          <cell r="O13614" t="str">
            <v>Còn học</v>
          </cell>
        </row>
        <row r="13615">
          <cell r="B13615" t="str">
            <v>1921005053</v>
          </cell>
          <cell r="C13615" t="str">
            <v>Tô Phan Đình Hào</v>
          </cell>
          <cell r="D13615" t="str">
            <v>Nam</v>
          </cell>
          <cell r="E13615" t="str">
            <v>20/02/2001</v>
          </cell>
          <cell r="F13615" t="str">
            <v>CLC_19DQT01</v>
          </cell>
          <cell r="G13615" t="str">
            <v>Khoa Quản trị kinh doanh</v>
          </cell>
          <cell r="H13615" t="str">
            <v>Quản trị kinh doanh tổng hợp</v>
          </cell>
          <cell r="I13615" t="str">
            <v>Chương trình chất lượng cao</v>
          </cell>
          <cell r="J13615" t="str">
            <v>Khóa 19D(CLC)</v>
          </cell>
          <cell r="K13615">
            <v>19285000</v>
          </cell>
          <cell r="L13615">
            <v>19285000</v>
          </cell>
          <cell r="M13615">
            <v>0</v>
          </cell>
          <cell r="N13615" t="str">
            <v/>
          </cell>
          <cell r="O13615" t="str">
            <v>Còn học</v>
          </cell>
        </row>
        <row r="13616">
          <cell r="B13616" t="str">
            <v>1921005242</v>
          </cell>
          <cell r="C13616" t="str">
            <v>Phạm Nguyễn Hương Trang</v>
          </cell>
          <cell r="D13616" t="str">
            <v>Nữ</v>
          </cell>
          <cell r="E13616" t="str">
            <v>15/01/2001</v>
          </cell>
          <cell r="F13616" t="str">
            <v>CLC_19DQT01</v>
          </cell>
          <cell r="G13616" t="str">
            <v>Khoa Quản trị kinh doanh</v>
          </cell>
          <cell r="H13616" t="str">
            <v>Quản trị kinh doanh tổng hợp</v>
          </cell>
          <cell r="I13616" t="str">
            <v>Chương trình chất lượng cao</v>
          </cell>
          <cell r="J13616" t="str">
            <v>Khóa 19D(CLC)</v>
          </cell>
          <cell r="K13616">
            <v>19285000</v>
          </cell>
          <cell r="L13616">
            <v>19285000</v>
          </cell>
          <cell r="M13616">
            <v>0</v>
          </cell>
          <cell r="N13616" t="str">
            <v/>
          </cell>
          <cell r="O13616" t="str">
            <v>Còn học</v>
          </cell>
        </row>
        <row r="13617">
          <cell r="B13617" t="str">
            <v>1921000586</v>
          </cell>
          <cell r="C13617" t="str">
            <v>Nguyễn Thị Kim Thảo</v>
          </cell>
          <cell r="D13617" t="str">
            <v>Nữ</v>
          </cell>
          <cell r="E13617" t="str">
            <v>07/05/2001</v>
          </cell>
          <cell r="F13617" t="str">
            <v>CLC_19DQT01</v>
          </cell>
          <cell r="G13617" t="str">
            <v>Khoa Quản trị kinh doanh</v>
          </cell>
          <cell r="H13617" t="str">
            <v>Quản trị kinh doanh tổng hợp</v>
          </cell>
          <cell r="I13617" t="str">
            <v>Chương trình chất lượng cao</v>
          </cell>
          <cell r="J13617" t="str">
            <v>Khóa 19D(CLC)</v>
          </cell>
          <cell r="K13617">
            <v>19285000</v>
          </cell>
          <cell r="L13617">
            <v>19285000</v>
          </cell>
          <cell r="M13617">
            <v>0</v>
          </cell>
          <cell r="N13617" t="str">
            <v/>
          </cell>
          <cell r="O13617" t="str">
            <v>Còn học</v>
          </cell>
        </row>
        <row r="13618">
          <cell r="B13618" t="str">
            <v>1921000596</v>
          </cell>
          <cell r="C13618" t="str">
            <v>Trần Huy Hoàng</v>
          </cell>
          <cell r="D13618" t="str">
            <v>Nam</v>
          </cell>
          <cell r="E13618" t="str">
            <v>19/05/2001</v>
          </cell>
          <cell r="F13618" t="str">
            <v>CLC_19DQT01</v>
          </cell>
          <cell r="G13618" t="str">
            <v>Khoa Quản trị kinh doanh</v>
          </cell>
          <cell r="H13618" t="str">
            <v>Quản trị kinh doanh tổng hợp</v>
          </cell>
          <cell r="I13618" t="str">
            <v>Chương trình chất lượng cao</v>
          </cell>
          <cell r="J13618" t="str">
            <v>Khóa 19D(CLC)</v>
          </cell>
          <cell r="K13618">
            <v>19285000</v>
          </cell>
          <cell r="L13618">
            <v>19285000</v>
          </cell>
          <cell r="M13618">
            <v>0</v>
          </cell>
          <cell r="N13618" t="str">
            <v/>
          </cell>
          <cell r="O13618" t="str">
            <v>Còn học</v>
          </cell>
        </row>
        <row r="13619">
          <cell r="B13619" t="str">
            <v>1921005134</v>
          </cell>
          <cell r="C13619" t="str">
            <v>Lê Nhật Bảo Ngọc</v>
          </cell>
          <cell r="D13619" t="str">
            <v>Nữ</v>
          </cell>
          <cell r="E13619" t="str">
            <v>22/09/2001</v>
          </cell>
          <cell r="F13619" t="str">
            <v>CLC_19DQT01</v>
          </cell>
          <cell r="G13619" t="str">
            <v>Khoa Quản trị kinh doanh</v>
          </cell>
          <cell r="H13619" t="str">
            <v>Quản trị kinh doanh tổng hợp</v>
          </cell>
          <cell r="I13619" t="str">
            <v>Chương trình chất lượng cao</v>
          </cell>
          <cell r="J13619" t="str">
            <v>Khóa 19D(CLC)</v>
          </cell>
          <cell r="K13619">
            <v>19285000</v>
          </cell>
          <cell r="L13619">
            <v>19285000</v>
          </cell>
          <cell r="M13619">
            <v>0</v>
          </cell>
          <cell r="N13619" t="str">
            <v/>
          </cell>
          <cell r="O13619" t="str">
            <v>Còn học</v>
          </cell>
        </row>
        <row r="13620">
          <cell r="B13620" t="str">
            <v>1921005223</v>
          </cell>
          <cell r="C13620" t="str">
            <v>Nguyễn Ngọc Tiên</v>
          </cell>
          <cell r="D13620" t="str">
            <v>Nữ</v>
          </cell>
          <cell r="E13620" t="str">
            <v>24/04/2001</v>
          </cell>
          <cell r="F13620" t="str">
            <v>CLC_19DQT01</v>
          </cell>
          <cell r="G13620" t="str">
            <v>Khoa Quản trị kinh doanh</v>
          </cell>
          <cell r="H13620" t="str">
            <v>Quản trị kinh doanh tổng hợp</v>
          </cell>
          <cell r="I13620" t="str">
            <v>Chương trình chất lượng cao</v>
          </cell>
          <cell r="J13620" t="str">
            <v>Khóa 19D(CLC)</v>
          </cell>
          <cell r="K13620">
            <v>19285000</v>
          </cell>
          <cell r="L13620">
            <v>19285000</v>
          </cell>
          <cell r="M13620">
            <v>0</v>
          </cell>
          <cell r="N13620" t="str">
            <v/>
          </cell>
          <cell r="O13620" t="str">
            <v>Còn học</v>
          </cell>
        </row>
        <row r="13621">
          <cell r="B13621" t="str">
            <v>1921000592</v>
          </cell>
          <cell r="C13621" t="str">
            <v>Lê Cao Thúy Vy</v>
          </cell>
          <cell r="D13621" t="str">
            <v>Nữ</v>
          </cell>
          <cell r="E13621" t="str">
            <v>25/01/2001</v>
          </cell>
          <cell r="F13621" t="str">
            <v>CLC_19DQT01</v>
          </cell>
          <cell r="G13621" t="str">
            <v>Khoa Quản trị kinh doanh</v>
          </cell>
          <cell r="H13621" t="str">
            <v>Quản trị kinh doanh tổng hợp</v>
          </cell>
          <cell r="I13621" t="str">
            <v>Chương trình chất lượng cao</v>
          </cell>
          <cell r="J13621" t="str">
            <v>Khóa 19D(CLC)</v>
          </cell>
          <cell r="K13621">
            <v>19285000</v>
          </cell>
          <cell r="L13621">
            <v>19285000</v>
          </cell>
          <cell r="M13621">
            <v>0</v>
          </cell>
          <cell r="N13621" t="str">
            <v/>
          </cell>
          <cell r="O13621" t="str">
            <v>Còn học</v>
          </cell>
        </row>
        <row r="13622">
          <cell r="B13622" t="str">
            <v>1921005029</v>
          </cell>
          <cell r="C13622" t="str">
            <v>Lê Thị Thùy Dung</v>
          </cell>
          <cell r="D13622" t="str">
            <v>Nữ</v>
          </cell>
          <cell r="E13622" t="str">
            <v>03/05/2001</v>
          </cell>
          <cell r="F13622" t="str">
            <v>CLC_19DQT01</v>
          </cell>
          <cell r="G13622" t="str">
            <v>Khoa Quản trị kinh doanh</v>
          </cell>
          <cell r="H13622" t="str">
            <v>Quản trị kinh doanh tổng hợp</v>
          </cell>
          <cell r="I13622" t="str">
            <v>Chương trình chất lượng cao</v>
          </cell>
          <cell r="J13622" t="str">
            <v>Khóa 19D(CLC)</v>
          </cell>
          <cell r="K13622">
            <v>19285000</v>
          </cell>
          <cell r="L13622">
            <v>19285000</v>
          </cell>
          <cell r="M13622">
            <v>0</v>
          </cell>
          <cell r="N13622" t="str">
            <v/>
          </cell>
          <cell r="O13622" t="str">
            <v>Còn học</v>
          </cell>
        </row>
        <row r="13623">
          <cell r="B13623" t="str">
            <v>1921000589</v>
          </cell>
          <cell r="C13623" t="str">
            <v>Nguyễn Vũ Như Quỳnh</v>
          </cell>
          <cell r="D13623" t="str">
            <v>Nữ</v>
          </cell>
          <cell r="E13623" t="str">
            <v>04/11/2001</v>
          </cell>
          <cell r="F13623" t="str">
            <v>CLC_19DQT01</v>
          </cell>
          <cell r="G13623" t="str">
            <v>Khoa Quản trị kinh doanh</v>
          </cell>
          <cell r="H13623" t="str">
            <v>Quản trị kinh doanh tổng hợp</v>
          </cell>
          <cell r="I13623" t="str">
            <v>Chương trình chất lượng cao</v>
          </cell>
          <cell r="J13623" t="str">
            <v>Khóa 19D(CLC)</v>
          </cell>
          <cell r="K13623">
            <v>19285000</v>
          </cell>
          <cell r="L13623">
            <v>19285000</v>
          </cell>
          <cell r="M13623">
            <v>0</v>
          </cell>
          <cell r="N13623" t="str">
            <v/>
          </cell>
          <cell r="O13623" t="str">
            <v>Còn học</v>
          </cell>
        </row>
        <row r="13624">
          <cell r="B13624" t="str">
            <v>1921000601</v>
          </cell>
          <cell r="C13624" t="str">
            <v>Lê Ngọc ánh</v>
          </cell>
          <cell r="D13624" t="str">
            <v>Nữ</v>
          </cell>
          <cell r="E13624" t="str">
            <v>24/07/2001</v>
          </cell>
          <cell r="F13624" t="str">
            <v>CLC_19DQT01</v>
          </cell>
          <cell r="G13624" t="str">
            <v>Khoa Quản trị kinh doanh</v>
          </cell>
          <cell r="H13624" t="str">
            <v>Quản trị kinh doanh tổng hợp</v>
          </cell>
          <cell r="I13624" t="str">
            <v>Chương trình chất lượng cao</v>
          </cell>
          <cell r="J13624" t="str">
            <v>Khóa 19D(CLC)</v>
          </cell>
          <cell r="K13624">
            <v>19285000</v>
          </cell>
          <cell r="L13624">
            <v>19285000</v>
          </cell>
          <cell r="M13624">
            <v>0</v>
          </cell>
          <cell r="N13624" t="str">
            <v/>
          </cell>
          <cell r="O13624" t="str">
            <v>Còn học</v>
          </cell>
        </row>
        <row r="13625">
          <cell r="B13625" t="str">
            <v>1921005028</v>
          </cell>
          <cell r="C13625" t="str">
            <v>Vũ Anh Đức</v>
          </cell>
          <cell r="D13625" t="str">
            <v>Nam</v>
          </cell>
          <cell r="E13625" t="str">
            <v>25/08/2001</v>
          </cell>
          <cell r="F13625" t="str">
            <v>CLC_19DQT01</v>
          </cell>
          <cell r="G13625" t="str">
            <v>Khoa Quản trị kinh doanh</v>
          </cell>
          <cell r="H13625" t="str">
            <v>Quản trị kinh doanh tổng hợp</v>
          </cell>
          <cell r="I13625" t="str">
            <v>Chương trình chất lượng cao</v>
          </cell>
          <cell r="J13625" t="str">
            <v>Khóa 19D(CLC)</v>
          </cell>
          <cell r="K13625">
            <v>19959500</v>
          </cell>
          <cell r="L13625">
            <v>19959500</v>
          </cell>
          <cell r="M13625">
            <v>0</v>
          </cell>
          <cell r="N13625" t="str">
            <v/>
          </cell>
          <cell r="O13625" t="str">
            <v>Còn học</v>
          </cell>
        </row>
        <row r="13626">
          <cell r="B13626" t="str">
            <v>1921005192</v>
          </cell>
          <cell r="C13626" t="str">
            <v>Dương Nhựt Tân</v>
          </cell>
          <cell r="D13626" t="str">
            <v>Nam</v>
          </cell>
          <cell r="E13626" t="str">
            <v>17/05/2001</v>
          </cell>
          <cell r="F13626" t="str">
            <v>CLC_19DQT01</v>
          </cell>
          <cell r="G13626" t="str">
            <v>Khoa Quản trị kinh doanh</v>
          </cell>
          <cell r="H13626" t="str">
            <v>Quản trị kinh doanh tổng hợp</v>
          </cell>
          <cell r="I13626" t="str">
            <v>Chương trình chất lượng cao</v>
          </cell>
          <cell r="J13626" t="str">
            <v>Khóa 19D(CLC)</v>
          </cell>
          <cell r="K13626">
            <v>22377250</v>
          </cell>
          <cell r="L13626">
            <v>22377250</v>
          </cell>
          <cell r="M13626">
            <v>0</v>
          </cell>
          <cell r="N13626" t="str">
            <v/>
          </cell>
          <cell r="O13626" t="str">
            <v>Còn học</v>
          </cell>
        </row>
        <row r="13627">
          <cell r="B13627" t="str">
            <v>1921005145</v>
          </cell>
          <cell r="C13627" t="str">
            <v>Nguyễn Trọng Nhân</v>
          </cell>
          <cell r="D13627" t="str">
            <v>Nam</v>
          </cell>
          <cell r="E13627" t="str">
            <v>27/03/2001</v>
          </cell>
          <cell r="F13627" t="str">
            <v>CLC_19DQT01</v>
          </cell>
          <cell r="G13627" t="str">
            <v>Khoa Quản trị kinh doanh</v>
          </cell>
          <cell r="H13627" t="str">
            <v>Quản trị kinh doanh tổng hợp</v>
          </cell>
          <cell r="I13627" t="str">
            <v>Chương trình chất lượng cao</v>
          </cell>
          <cell r="J13627" t="str">
            <v>Khóa 19D(CLC)</v>
          </cell>
          <cell r="K13627">
            <v>22540000</v>
          </cell>
          <cell r="L13627">
            <v>22540000</v>
          </cell>
          <cell r="M13627">
            <v>0</v>
          </cell>
          <cell r="N13627" t="str">
            <v/>
          </cell>
          <cell r="O13627" t="str">
            <v>Còn học</v>
          </cell>
        </row>
        <row r="13628">
          <cell r="B13628" t="str">
            <v>1921005146</v>
          </cell>
          <cell r="C13628" t="str">
            <v>Đặng Long Nhật</v>
          </cell>
          <cell r="D13628" t="str">
            <v>Nam</v>
          </cell>
          <cell r="E13628" t="str">
            <v>06/01/2001</v>
          </cell>
          <cell r="F13628" t="str">
            <v>CLC_19DQT01</v>
          </cell>
          <cell r="G13628" t="str">
            <v>Khoa Quản trị kinh doanh</v>
          </cell>
          <cell r="H13628" t="str">
            <v>Quản trị kinh doanh tổng hợp</v>
          </cell>
          <cell r="I13628" t="str">
            <v>Chương trình chất lượng cao</v>
          </cell>
          <cell r="J13628" t="str">
            <v>Khóa 19D(CLC)</v>
          </cell>
          <cell r="K13628">
            <v>24438750</v>
          </cell>
          <cell r="L13628">
            <v>24438750</v>
          </cell>
          <cell r="M13628">
            <v>0</v>
          </cell>
          <cell r="N13628" t="str">
            <v/>
          </cell>
          <cell r="O13628" t="str">
            <v>Còn học</v>
          </cell>
        </row>
        <row r="13629">
          <cell r="B13629" t="str">
            <v>1921005270</v>
          </cell>
          <cell r="C13629" t="str">
            <v>Nguyễn Thị Thanh Vân</v>
          </cell>
          <cell r="D13629" t="str">
            <v>Nữ</v>
          </cell>
          <cell r="E13629" t="str">
            <v>07/10/2001</v>
          </cell>
          <cell r="F13629" t="str">
            <v>CLC_19DQT01</v>
          </cell>
          <cell r="G13629" t="str">
            <v>Khoa Quản trị kinh doanh</v>
          </cell>
          <cell r="H13629" t="str">
            <v>Quản trị kinh doanh tổng hợp</v>
          </cell>
          <cell r="I13629" t="str">
            <v>Chương trình chất lượng cao</v>
          </cell>
          <cell r="J13629" t="str">
            <v>Khóa 19D(CLC)</v>
          </cell>
          <cell r="K13629">
            <v>25787750</v>
          </cell>
          <cell r="L13629">
            <v>25787750</v>
          </cell>
          <cell r="M13629">
            <v>0</v>
          </cell>
          <cell r="N13629" t="str">
            <v/>
          </cell>
          <cell r="O13629" t="str">
            <v>Còn học</v>
          </cell>
        </row>
        <row r="13630">
          <cell r="B13630" t="str">
            <v>1921005194</v>
          </cell>
          <cell r="C13630" t="str">
            <v>Lê Thị Hồng Thắm</v>
          </cell>
          <cell r="D13630" t="str">
            <v>Nữ</v>
          </cell>
          <cell r="E13630" t="str">
            <v>31/07/2001</v>
          </cell>
          <cell r="F13630" t="str">
            <v>CLC_19DQT01</v>
          </cell>
          <cell r="G13630" t="str">
            <v>Khoa Quản trị kinh doanh</v>
          </cell>
          <cell r="H13630" t="str">
            <v>Quản trị kinh doanh tổng hợp</v>
          </cell>
          <cell r="I13630" t="str">
            <v>Chương trình chất lượng cao</v>
          </cell>
          <cell r="J13630" t="str">
            <v>Khóa 19D(CLC)</v>
          </cell>
          <cell r="K13630">
            <v>28561750</v>
          </cell>
          <cell r="L13630">
            <v>28560780</v>
          </cell>
          <cell r="M13630">
            <v>970</v>
          </cell>
          <cell r="N13630" t="str">
            <v>2021-2022-HK01: Phí học lại( 020152)</v>
          </cell>
          <cell r="O13630" t="str">
            <v>Còn học</v>
          </cell>
        </row>
        <row r="13631">
          <cell r="B13631" t="str">
            <v>1921005209</v>
          </cell>
          <cell r="C13631" t="str">
            <v>Nguyễn Bảo Triều Thịnh</v>
          </cell>
          <cell r="D13631" t="str">
            <v>Nam</v>
          </cell>
          <cell r="E13631" t="str">
            <v>05/08/2001</v>
          </cell>
          <cell r="F13631" t="str">
            <v>CLC_19DQT02</v>
          </cell>
          <cell r="G13631" t="str">
            <v>Khoa Quản trị kinh doanh</v>
          </cell>
          <cell r="H13631" t="str">
            <v>Quản trị kinh doanh tổng hợp</v>
          </cell>
          <cell r="I13631" t="str">
            <v>Chương trình chất lượng cao</v>
          </cell>
          <cell r="J13631" t="str">
            <v>Khóa 19D(CLC)</v>
          </cell>
          <cell r="K13631">
            <v>19285000</v>
          </cell>
          <cell r="L13631">
            <v>406000</v>
          </cell>
          <cell r="M13631">
            <v>18879000</v>
          </cell>
          <cell r="N13631" t="str">
            <v>2021-2022-HK01: Phí học phần( 020053, 020155, 020076, 020235, 020238, 020285, 020332)</v>
          </cell>
          <cell r="O13631" t="str">
            <v>Còn học</v>
          </cell>
        </row>
        <row r="13632">
          <cell r="B13632" t="str">
            <v>1921005108</v>
          </cell>
          <cell r="C13632" t="str">
            <v>Đậu Phương Cẩm Ly</v>
          </cell>
          <cell r="D13632" t="str">
            <v>Nữ</v>
          </cell>
          <cell r="E13632" t="str">
            <v>05/11/2001</v>
          </cell>
          <cell r="F13632" t="str">
            <v>CLC_19DQT02</v>
          </cell>
          <cell r="G13632" t="str">
            <v>Khoa Quản trị kinh doanh</v>
          </cell>
          <cell r="H13632" t="str">
            <v>Quản trị kinh doanh tổng hợp</v>
          </cell>
          <cell r="I13632" t="str">
            <v>Chương trình chất lượng cao</v>
          </cell>
          <cell r="J13632" t="str">
            <v>Khóa 19D(CLC)</v>
          </cell>
          <cell r="K13632">
            <v>19285000</v>
          </cell>
          <cell r="L13632">
            <v>19285000</v>
          </cell>
          <cell r="M13632">
            <v>0</v>
          </cell>
          <cell r="N13632" t="str">
            <v/>
          </cell>
          <cell r="O13632" t="str">
            <v>Còn học</v>
          </cell>
        </row>
        <row r="13633">
          <cell r="B13633" t="str">
            <v>1921005280</v>
          </cell>
          <cell r="C13633" t="str">
            <v>Nguyễn Thị Thanh Ca Vin</v>
          </cell>
          <cell r="D13633" t="str">
            <v>Nữ</v>
          </cell>
          <cell r="E13633" t="str">
            <v>19/01/2001</v>
          </cell>
          <cell r="F13633" t="str">
            <v>CLC_19DQT02</v>
          </cell>
          <cell r="G13633" t="str">
            <v>Khoa Quản trị kinh doanh</v>
          </cell>
          <cell r="H13633" t="str">
            <v>Quản trị kinh doanh tổng hợp</v>
          </cell>
          <cell r="I13633" t="str">
            <v>Chương trình chất lượng cao</v>
          </cell>
          <cell r="J13633" t="str">
            <v>Khóa 19D(CLC)</v>
          </cell>
          <cell r="K13633">
            <v>19285000</v>
          </cell>
          <cell r="L13633">
            <v>19285000</v>
          </cell>
          <cell r="M13633">
            <v>0</v>
          </cell>
          <cell r="N13633" t="str">
            <v/>
          </cell>
          <cell r="O13633" t="str">
            <v>Còn học</v>
          </cell>
        </row>
        <row r="13634">
          <cell r="B13634" t="str">
            <v>1921005193</v>
          </cell>
          <cell r="C13634" t="str">
            <v>Hoàng Việt Tân</v>
          </cell>
          <cell r="D13634" t="str">
            <v>Nam</v>
          </cell>
          <cell r="E13634" t="str">
            <v>24/04/2001</v>
          </cell>
          <cell r="F13634" t="str">
            <v>CLC_19DQT02</v>
          </cell>
          <cell r="G13634" t="str">
            <v>Khoa Quản trị kinh doanh</v>
          </cell>
          <cell r="H13634" t="str">
            <v>Quản trị kinh doanh tổng hợp</v>
          </cell>
          <cell r="I13634" t="str">
            <v>Chương trình chất lượng cao</v>
          </cell>
          <cell r="J13634" t="str">
            <v>Khóa 19D(CLC)</v>
          </cell>
          <cell r="K13634">
            <v>19285000</v>
          </cell>
          <cell r="L13634">
            <v>19285000</v>
          </cell>
          <cell r="M13634">
            <v>0</v>
          </cell>
          <cell r="N13634" t="str">
            <v/>
          </cell>
          <cell r="O13634" t="str">
            <v>Còn học</v>
          </cell>
        </row>
        <row r="13635">
          <cell r="B13635" t="str">
            <v>1921005258</v>
          </cell>
          <cell r="C13635" t="str">
            <v>Trần Thanh Tuấn</v>
          </cell>
          <cell r="D13635" t="str">
            <v>Nam</v>
          </cell>
          <cell r="E13635" t="str">
            <v>20/04/2001</v>
          </cell>
          <cell r="F13635" t="str">
            <v>CLC_19DQT02</v>
          </cell>
          <cell r="G13635" t="str">
            <v>Khoa Quản trị kinh doanh</v>
          </cell>
          <cell r="H13635" t="str">
            <v>Quản trị kinh doanh tổng hợp</v>
          </cell>
          <cell r="I13635" t="str">
            <v>Chương trình chất lượng cao</v>
          </cell>
          <cell r="J13635" t="str">
            <v>Khóa 19D(CLC)</v>
          </cell>
          <cell r="K13635">
            <v>19285000</v>
          </cell>
          <cell r="L13635">
            <v>19285000</v>
          </cell>
          <cell r="M13635">
            <v>0</v>
          </cell>
          <cell r="N13635" t="str">
            <v/>
          </cell>
          <cell r="O13635" t="str">
            <v>Còn học</v>
          </cell>
        </row>
        <row r="13636">
          <cell r="B13636" t="str">
            <v>1921005295</v>
          </cell>
          <cell r="C13636" t="str">
            <v>Nguyễn Như ý</v>
          </cell>
          <cell r="D13636" t="str">
            <v>Nữ</v>
          </cell>
          <cell r="E13636" t="str">
            <v>23/07/2001</v>
          </cell>
          <cell r="F13636" t="str">
            <v>CLC_19DQT02</v>
          </cell>
          <cell r="G13636" t="str">
            <v>Khoa Quản trị kinh doanh</v>
          </cell>
          <cell r="H13636" t="str">
            <v>Quản trị kinh doanh tổng hợp</v>
          </cell>
          <cell r="I13636" t="str">
            <v>Chương trình chất lượng cao</v>
          </cell>
          <cell r="J13636" t="str">
            <v>Khóa 19D(CLC)</v>
          </cell>
          <cell r="K13636">
            <v>19285000</v>
          </cell>
          <cell r="L13636">
            <v>19285000</v>
          </cell>
          <cell r="M13636">
            <v>0</v>
          </cell>
          <cell r="N13636" t="str">
            <v/>
          </cell>
          <cell r="O13636" t="str">
            <v>Còn học</v>
          </cell>
        </row>
        <row r="13637">
          <cell r="B13637" t="str">
            <v>1921005286</v>
          </cell>
          <cell r="C13637" t="str">
            <v>Nguyễn Đặng Phương Vy</v>
          </cell>
          <cell r="D13637" t="str">
            <v>Nữ</v>
          </cell>
          <cell r="E13637" t="str">
            <v>15/05/2001</v>
          </cell>
          <cell r="F13637" t="str">
            <v>CLC_19DQT02</v>
          </cell>
          <cell r="G13637" t="str">
            <v>Khoa Quản trị kinh doanh</v>
          </cell>
          <cell r="H13637" t="str">
            <v>Quản trị kinh doanh tổng hợp</v>
          </cell>
          <cell r="I13637" t="str">
            <v>Chương trình chất lượng cao</v>
          </cell>
          <cell r="J13637" t="str">
            <v>Khóa 19D(CLC)</v>
          </cell>
          <cell r="K13637">
            <v>19285000</v>
          </cell>
          <cell r="L13637">
            <v>19285000</v>
          </cell>
          <cell r="M13637">
            <v>0</v>
          </cell>
          <cell r="N13637" t="str">
            <v/>
          </cell>
          <cell r="O13637" t="str">
            <v>Còn học</v>
          </cell>
        </row>
        <row r="13638">
          <cell r="B13638" t="str">
            <v>1921005020</v>
          </cell>
          <cell r="C13638" t="str">
            <v>Đoàn Công Danh</v>
          </cell>
          <cell r="D13638" t="str">
            <v>Nam</v>
          </cell>
          <cell r="E13638" t="str">
            <v>01/01/2001</v>
          </cell>
          <cell r="F13638" t="str">
            <v>CLC_19DQT02</v>
          </cell>
          <cell r="G13638" t="str">
            <v>Khoa Quản trị kinh doanh</v>
          </cell>
          <cell r="H13638" t="str">
            <v>Quản trị kinh doanh tổng hợp</v>
          </cell>
          <cell r="I13638" t="str">
            <v>Chương trình chất lượng cao</v>
          </cell>
          <cell r="J13638" t="str">
            <v>Khóa 19D(CLC)</v>
          </cell>
          <cell r="K13638">
            <v>19285000</v>
          </cell>
          <cell r="L13638">
            <v>19285000</v>
          </cell>
          <cell r="M13638">
            <v>0</v>
          </cell>
          <cell r="N13638" t="str">
            <v/>
          </cell>
          <cell r="O13638" t="str">
            <v>Còn học</v>
          </cell>
        </row>
        <row r="13639">
          <cell r="B13639" t="str">
            <v>1921005063</v>
          </cell>
          <cell r="C13639" t="str">
            <v>Dương Văn Hùng</v>
          </cell>
          <cell r="D13639" t="str">
            <v>Nam</v>
          </cell>
          <cell r="E13639" t="str">
            <v>29/04/2001</v>
          </cell>
          <cell r="F13639" t="str">
            <v>CLC_19DQT02</v>
          </cell>
          <cell r="G13639" t="str">
            <v>Khoa Quản trị kinh doanh</v>
          </cell>
          <cell r="H13639" t="str">
            <v>Quản trị kinh doanh tổng hợp</v>
          </cell>
          <cell r="I13639" t="str">
            <v>Chương trình chất lượng cao</v>
          </cell>
          <cell r="J13639" t="str">
            <v>Khóa 19D(CLC)</v>
          </cell>
          <cell r="K13639">
            <v>19285000</v>
          </cell>
          <cell r="L13639">
            <v>19285000</v>
          </cell>
          <cell r="M13639">
            <v>0</v>
          </cell>
          <cell r="N13639" t="str">
            <v/>
          </cell>
          <cell r="O13639" t="str">
            <v>Còn học</v>
          </cell>
        </row>
        <row r="13640">
          <cell r="B13640" t="str">
            <v>1921005075</v>
          </cell>
          <cell r="C13640" t="str">
            <v>Phan Trần Gia Huy</v>
          </cell>
          <cell r="D13640" t="str">
            <v>Nam</v>
          </cell>
          <cell r="E13640" t="str">
            <v>14/07/2001</v>
          </cell>
          <cell r="F13640" t="str">
            <v>CLC_19DQT02</v>
          </cell>
          <cell r="G13640" t="str">
            <v>Khoa Quản trị kinh doanh</v>
          </cell>
          <cell r="H13640" t="str">
            <v>Quản trị kinh doanh tổng hợp</v>
          </cell>
          <cell r="I13640" t="str">
            <v>Chương trình chất lượng cao</v>
          </cell>
          <cell r="J13640" t="str">
            <v>Khóa 19D(CLC)</v>
          </cell>
          <cell r="K13640">
            <v>19285000</v>
          </cell>
          <cell r="L13640">
            <v>19285000</v>
          </cell>
          <cell r="M13640">
            <v>0</v>
          </cell>
          <cell r="N13640" t="str">
            <v/>
          </cell>
          <cell r="O13640" t="str">
            <v>Còn học</v>
          </cell>
        </row>
        <row r="13641">
          <cell r="B13641" t="str">
            <v>1921005091</v>
          </cell>
          <cell r="C13641" t="str">
            <v>Trần Anh Kiệt</v>
          </cell>
          <cell r="D13641" t="str">
            <v>Nam</v>
          </cell>
          <cell r="E13641" t="str">
            <v>18/10/2000</v>
          </cell>
          <cell r="F13641" t="str">
            <v>CLC_19DQT02</v>
          </cell>
          <cell r="G13641" t="str">
            <v>Khoa Quản trị kinh doanh</v>
          </cell>
          <cell r="H13641" t="str">
            <v>Quản trị kinh doanh tổng hợp</v>
          </cell>
          <cell r="I13641" t="str">
            <v>Chương trình chất lượng cao</v>
          </cell>
          <cell r="J13641" t="str">
            <v>Khóa 19D(CLC)</v>
          </cell>
          <cell r="K13641">
            <v>19285000</v>
          </cell>
          <cell r="L13641">
            <v>19285000</v>
          </cell>
          <cell r="M13641">
            <v>0</v>
          </cell>
          <cell r="N13641" t="str">
            <v/>
          </cell>
          <cell r="O13641" t="str">
            <v>Còn học</v>
          </cell>
        </row>
        <row r="13642">
          <cell r="B13642" t="str">
            <v>1921005126</v>
          </cell>
          <cell r="C13642" t="str">
            <v>Đoàn Ngọc Phương Ngân</v>
          </cell>
          <cell r="D13642" t="str">
            <v>Nữ</v>
          </cell>
          <cell r="E13642" t="str">
            <v>13/11/2001</v>
          </cell>
          <cell r="F13642" t="str">
            <v>CLC_19DQT02</v>
          </cell>
          <cell r="G13642" t="str">
            <v>Khoa Quản trị kinh doanh</v>
          </cell>
          <cell r="H13642" t="str">
            <v>Quản trị kinh doanh tổng hợp</v>
          </cell>
          <cell r="I13642" t="str">
            <v>Chương trình chất lượng cao</v>
          </cell>
          <cell r="J13642" t="str">
            <v>Khóa 19D(CLC)</v>
          </cell>
          <cell r="K13642">
            <v>19285000</v>
          </cell>
          <cell r="L13642">
            <v>19285000</v>
          </cell>
          <cell r="M13642">
            <v>0</v>
          </cell>
          <cell r="N13642" t="str">
            <v/>
          </cell>
          <cell r="O13642" t="str">
            <v>Còn học</v>
          </cell>
        </row>
        <row r="13643">
          <cell r="B13643" t="str">
            <v>1921005030</v>
          </cell>
          <cell r="C13643" t="str">
            <v>Trần Thụy Ngọc Dung</v>
          </cell>
          <cell r="D13643" t="str">
            <v>Nữ</v>
          </cell>
          <cell r="E13643" t="str">
            <v>30/03/2001</v>
          </cell>
          <cell r="F13643" t="str">
            <v>CLC_19DQT02</v>
          </cell>
          <cell r="G13643" t="str">
            <v>Khoa Quản trị kinh doanh</v>
          </cell>
          <cell r="H13643" t="str">
            <v>Quản trị kinh doanh tổng hợp</v>
          </cell>
          <cell r="I13643" t="str">
            <v>Chương trình chất lượng cao</v>
          </cell>
          <cell r="J13643" t="str">
            <v>Khóa 19D(CLC)</v>
          </cell>
          <cell r="K13643">
            <v>19285000</v>
          </cell>
          <cell r="L13643">
            <v>19285000</v>
          </cell>
          <cell r="M13643">
            <v>0</v>
          </cell>
          <cell r="N13643" t="str">
            <v/>
          </cell>
          <cell r="O13643" t="str">
            <v>Còn học</v>
          </cell>
        </row>
        <row r="13644">
          <cell r="B13644" t="str">
            <v>1921005007</v>
          </cell>
          <cell r="C13644" t="str">
            <v>Bùi Thanh Bình</v>
          </cell>
          <cell r="D13644" t="str">
            <v>Nam</v>
          </cell>
          <cell r="E13644" t="str">
            <v>22/02/2001</v>
          </cell>
          <cell r="F13644" t="str">
            <v>CLC_19DQT02</v>
          </cell>
          <cell r="G13644" t="str">
            <v>Khoa Quản trị kinh doanh</v>
          </cell>
          <cell r="H13644" t="str">
            <v>Quản trị kinh doanh tổng hợp</v>
          </cell>
          <cell r="I13644" t="str">
            <v>Chương trình chất lượng cao</v>
          </cell>
          <cell r="J13644" t="str">
            <v>Khóa 19D(CLC)</v>
          </cell>
          <cell r="K13644">
            <v>19285000</v>
          </cell>
          <cell r="L13644">
            <v>19285000</v>
          </cell>
          <cell r="M13644">
            <v>0</v>
          </cell>
          <cell r="N13644" t="str">
            <v/>
          </cell>
          <cell r="O13644" t="str">
            <v>Còn học</v>
          </cell>
        </row>
        <row r="13645">
          <cell r="B13645" t="str">
            <v>1921005073</v>
          </cell>
          <cell r="C13645" t="str">
            <v>Nguyễn Hoàng Huy</v>
          </cell>
          <cell r="D13645" t="str">
            <v>Nam</v>
          </cell>
          <cell r="E13645" t="str">
            <v>10/08/2001</v>
          </cell>
          <cell r="F13645" t="str">
            <v>CLC_19DQT02</v>
          </cell>
          <cell r="G13645" t="str">
            <v>Khoa Quản trị kinh doanh</v>
          </cell>
          <cell r="H13645" t="str">
            <v>Quản trị kinh doanh tổng hợp</v>
          </cell>
          <cell r="I13645" t="str">
            <v>Chương trình chất lượng cao</v>
          </cell>
          <cell r="J13645" t="str">
            <v>Khóa 19D(CLC)</v>
          </cell>
          <cell r="K13645">
            <v>19285000</v>
          </cell>
          <cell r="L13645">
            <v>19285000</v>
          </cell>
          <cell r="M13645">
            <v>0</v>
          </cell>
          <cell r="N13645" t="str">
            <v/>
          </cell>
          <cell r="O13645" t="str">
            <v>Còn học</v>
          </cell>
        </row>
        <row r="13646">
          <cell r="B13646" t="str">
            <v>1921005098</v>
          </cell>
          <cell r="C13646" t="str">
            <v>Nguyễn Thị Nguyệt Linh</v>
          </cell>
          <cell r="D13646" t="str">
            <v>Nữ</v>
          </cell>
          <cell r="E13646" t="str">
            <v>21/06/2001</v>
          </cell>
          <cell r="F13646" t="str">
            <v>CLC_19DQT02</v>
          </cell>
          <cell r="G13646" t="str">
            <v>Khoa Quản trị kinh doanh</v>
          </cell>
          <cell r="H13646" t="str">
            <v>Quản trị kinh doanh tổng hợp</v>
          </cell>
          <cell r="I13646" t="str">
            <v>Chương trình chất lượng cao</v>
          </cell>
          <cell r="J13646" t="str">
            <v>Khóa 19D(CLC)</v>
          </cell>
          <cell r="K13646">
            <v>19285000</v>
          </cell>
          <cell r="L13646">
            <v>19285000</v>
          </cell>
          <cell r="M13646">
            <v>0</v>
          </cell>
          <cell r="N13646" t="str">
            <v/>
          </cell>
          <cell r="O13646" t="str">
            <v>Còn học</v>
          </cell>
        </row>
        <row r="13647">
          <cell r="B13647" t="str">
            <v>1921005130</v>
          </cell>
          <cell r="C13647" t="str">
            <v>Phạm Thị Kim Ngân</v>
          </cell>
          <cell r="D13647" t="str">
            <v>Nữ</v>
          </cell>
          <cell r="E13647" t="str">
            <v>08/10/2001</v>
          </cell>
          <cell r="F13647" t="str">
            <v>CLC_19DQT02</v>
          </cell>
          <cell r="G13647" t="str">
            <v>Khoa Quản trị kinh doanh</v>
          </cell>
          <cell r="H13647" t="str">
            <v>Quản trị kinh doanh tổng hợp</v>
          </cell>
          <cell r="I13647" t="str">
            <v>Chương trình chất lượng cao</v>
          </cell>
          <cell r="J13647" t="str">
            <v>Khóa 19D(CLC)</v>
          </cell>
          <cell r="K13647">
            <v>19285000</v>
          </cell>
          <cell r="L13647">
            <v>19285000</v>
          </cell>
          <cell r="M13647">
            <v>0</v>
          </cell>
          <cell r="N13647" t="str">
            <v/>
          </cell>
          <cell r="O13647" t="str">
            <v>Còn học</v>
          </cell>
        </row>
        <row r="13648">
          <cell r="B13648" t="str">
            <v>1921005182</v>
          </cell>
          <cell r="C13648" t="str">
            <v>Hồ Trịnh Diễm Quỳnh</v>
          </cell>
          <cell r="D13648" t="str">
            <v>Nữ</v>
          </cell>
          <cell r="E13648" t="str">
            <v>17/09/2001</v>
          </cell>
          <cell r="F13648" t="str">
            <v>CLC_19DQT02</v>
          </cell>
          <cell r="G13648" t="str">
            <v>Khoa Quản trị kinh doanh</v>
          </cell>
          <cell r="H13648" t="str">
            <v>Quản trị kinh doanh tổng hợp</v>
          </cell>
          <cell r="I13648" t="str">
            <v>Chương trình chất lượng cao</v>
          </cell>
          <cell r="J13648" t="str">
            <v>Khóa 19D(CLC)</v>
          </cell>
          <cell r="K13648">
            <v>19285000</v>
          </cell>
          <cell r="L13648">
            <v>19285000</v>
          </cell>
          <cell r="M13648">
            <v>0</v>
          </cell>
          <cell r="N13648" t="str">
            <v/>
          </cell>
          <cell r="O13648" t="str">
            <v>Còn học</v>
          </cell>
        </row>
        <row r="13649">
          <cell r="B13649" t="str">
            <v>1921005173</v>
          </cell>
          <cell r="C13649" t="str">
            <v>Huỳnh Tấn Phước</v>
          </cell>
          <cell r="D13649" t="str">
            <v>Nam</v>
          </cell>
          <cell r="E13649" t="str">
            <v>12/09/2001</v>
          </cell>
          <cell r="F13649" t="str">
            <v>CLC_19DQT02</v>
          </cell>
          <cell r="G13649" t="str">
            <v>Khoa Quản trị kinh doanh</v>
          </cell>
          <cell r="H13649" t="str">
            <v>Quản trị kinh doanh tổng hợp</v>
          </cell>
          <cell r="I13649" t="str">
            <v>Chương trình chất lượng cao</v>
          </cell>
          <cell r="J13649" t="str">
            <v>Khóa 19D(CLC)</v>
          </cell>
          <cell r="K13649">
            <v>19285000</v>
          </cell>
          <cell r="L13649">
            <v>19285000</v>
          </cell>
          <cell r="M13649">
            <v>0</v>
          </cell>
          <cell r="N13649" t="str">
            <v/>
          </cell>
          <cell r="O13649" t="str">
            <v>Còn học</v>
          </cell>
        </row>
        <row r="13650">
          <cell r="B13650" t="str">
            <v>1921005238</v>
          </cell>
          <cell r="C13650" t="str">
            <v>Thiệu Võ Bảo Trân</v>
          </cell>
          <cell r="D13650" t="str">
            <v>Nữ</v>
          </cell>
          <cell r="E13650" t="str">
            <v>08/09/2001</v>
          </cell>
          <cell r="F13650" t="str">
            <v>CLC_19DQT02</v>
          </cell>
          <cell r="G13650" t="str">
            <v>Khoa Quản trị kinh doanh</v>
          </cell>
          <cell r="H13650" t="str">
            <v>Quản trị kinh doanh tổng hợp</v>
          </cell>
          <cell r="I13650" t="str">
            <v>Chương trình chất lượng cao</v>
          </cell>
          <cell r="J13650" t="str">
            <v>Khóa 19D(CLC)</v>
          </cell>
          <cell r="K13650">
            <v>19285000</v>
          </cell>
          <cell r="L13650">
            <v>19285000</v>
          </cell>
          <cell r="M13650">
            <v>0</v>
          </cell>
          <cell r="N13650" t="str">
            <v/>
          </cell>
          <cell r="O13650" t="str">
            <v>Còn học</v>
          </cell>
        </row>
        <row r="13651">
          <cell r="B13651" t="str">
            <v>1921005281</v>
          </cell>
          <cell r="C13651" t="str">
            <v>Lê Tiến Vinh</v>
          </cell>
          <cell r="D13651" t="str">
            <v>Nam</v>
          </cell>
          <cell r="E13651" t="str">
            <v>07/11/2001</v>
          </cell>
          <cell r="F13651" t="str">
            <v>CLC_19DQT02</v>
          </cell>
          <cell r="G13651" t="str">
            <v>Khoa Quản trị kinh doanh</v>
          </cell>
          <cell r="H13651" t="str">
            <v>Quản trị kinh doanh tổng hợp</v>
          </cell>
          <cell r="I13651" t="str">
            <v>Chương trình chất lượng cao</v>
          </cell>
          <cell r="J13651" t="str">
            <v>Khóa 19D(CLC)</v>
          </cell>
          <cell r="K13651">
            <v>19285000</v>
          </cell>
          <cell r="L13651">
            <v>19285000</v>
          </cell>
          <cell r="M13651">
            <v>0</v>
          </cell>
          <cell r="N13651" t="str">
            <v/>
          </cell>
          <cell r="O13651" t="str">
            <v>Còn học</v>
          </cell>
        </row>
        <row r="13652">
          <cell r="B13652" t="str">
            <v>1921005023</v>
          </cell>
          <cell r="C13652" t="str">
            <v>Đặng Thành Đạt</v>
          </cell>
          <cell r="D13652" t="str">
            <v>Nam</v>
          </cell>
          <cell r="E13652" t="str">
            <v>23/10/2001</v>
          </cell>
          <cell r="F13652" t="str">
            <v>CLC_19DQT02</v>
          </cell>
          <cell r="G13652" t="str">
            <v>Khoa Quản trị kinh doanh</v>
          </cell>
          <cell r="H13652" t="str">
            <v>Quản trị kinh doanh tổng hợp</v>
          </cell>
          <cell r="I13652" t="str">
            <v>Chương trình chất lượng cao</v>
          </cell>
          <cell r="J13652" t="str">
            <v>Khóa 19D(CLC)</v>
          </cell>
          <cell r="K13652">
            <v>19285000</v>
          </cell>
          <cell r="L13652">
            <v>19285000</v>
          </cell>
          <cell r="M13652">
            <v>0</v>
          </cell>
          <cell r="N13652" t="str">
            <v/>
          </cell>
          <cell r="O13652" t="str">
            <v>Còn học</v>
          </cell>
        </row>
        <row r="13653">
          <cell r="B13653" t="str">
            <v>1921005084</v>
          </cell>
          <cell r="C13653" t="str">
            <v>Nguyễn Nam Khang</v>
          </cell>
          <cell r="D13653" t="str">
            <v>Nam</v>
          </cell>
          <cell r="E13653" t="str">
            <v>24/08/2001</v>
          </cell>
          <cell r="F13653" t="str">
            <v>CLC_19DQT02</v>
          </cell>
          <cell r="G13653" t="str">
            <v>Khoa Quản trị kinh doanh</v>
          </cell>
          <cell r="H13653" t="str">
            <v>Quản trị kinh doanh tổng hợp</v>
          </cell>
          <cell r="I13653" t="str">
            <v>Chương trình chất lượng cao</v>
          </cell>
          <cell r="J13653" t="str">
            <v>Khóa 19D(CLC)</v>
          </cell>
          <cell r="K13653">
            <v>19285000</v>
          </cell>
          <cell r="L13653">
            <v>19285000</v>
          </cell>
          <cell r="M13653">
            <v>0</v>
          </cell>
          <cell r="N13653" t="str">
            <v/>
          </cell>
          <cell r="O13653" t="str">
            <v>Còn học</v>
          </cell>
        </row>
        <row r="13654">
          <cell r="B13654" t="str">
            <v>1921005113</v>
          </cell>
          <cell r="C13654" t="str">
            <v>Lê Phùng Tuệ Mẫn</v>
          </cell>
          <cell r="D13654" t="str">
            <v>Nữ</v>
          </cell>
          <cell r="E13654" t="str">
            <v>19/05/2001</v>
          </cell>
          <cell r="F13654" t="str">
            <v>CLC_19DQT02</v>
          </cell>
          <cell r="G13654" t="str">
            <v>Khoa Quản trị kinh doanh</v>
          </cell>
          <cell r="H13654" t="str">
            <v>Quản trị kinh doanh tổng hợp</v>
          </cell>
          <cell r="I13654" t="str">
            <v>Chương trình chất lượng cao</v>
          </cell>
          <cell r="J13654" t="str">
            <v>Khóa 19D(CLC)</v>
          </cell>
          <cell r="K13654">
            <v>19285000</v>
          </cell>
          <cell r="L13654">
            <v>19285000</v>
          </cell>
          <cell r="M13654">
            <v>0</v>
          </cell>
          <cell r="N13654" t="str">
            <v/>
          </cell>
          <cell r="O13654" t="str">
            <v>Còn học</v>
          </cell>
        </row>
        <row r="13655">
          <cell r="B13655" t="str">
            <v>1921005001</v>
          </cell>
          <cell r="C13655" t="str">
            <v>Huỳnh Thị Ngọc ánh</v>
          </cell>
          <cell r="D13655" t="str">
            <v>Nữ</v>
          </cell>
          <cell r="E13655" t="str">
            <v>16/01/2001</v>
          </cell>
          <cell r="F13655" t="str">
            <v>CLC_19DQT02</v>
          </cell>
          <cell r="G13655" t="str">
            <v>Khoa Quản trị kinh doanh</v>
          </cell>
          <cell r="H13655" t="str">
            <v>Quản trị kinh doanh tổng hợp</v>
          </cell>
          <cell r="I13655" t="str">
            <v>Chương trình chất lượng cao</v>
          </cell>
          <cell r="J13655" t="str">
            <v>Khóa 19D(CLC)</v>
          </cell>
          <cell r="K13655">
            <v>19285000</v>
          </cell>
          <cell r="L13655">
            <v>19285000</v>
          </cell>
          <cell r="M13655">
            <v>0</v>
          </cell>
          <cell r="N13655" t="str">
            <v/>
          </cell>
          <cell r="O13655" t="str">
            <v>Còn học</v>
          </cell>
        </row>
        <row r="13656">
          <cell r="B13656" t="str">
            <v>1921005149</v>
          </cell>
          <cell r="C13656" t="str">
            <v>Nguyễn Ngọc Yến Nhi</v>
          </cell>
          <cell r="D13656" t="str">
            <v>Nữ</v>
          </cell>
          <cell r="E13656" t="str">
            <v>29/03/2001</v>
          </cell>
          <cell r="F13656" t="str">
            <v>CLC_19DQT02</v>
          </cell>
          <cell r="G13656" t="str">
            <v>Khoa Quản trị kinh doanh</v>
          </cell>
          <cell r="H13656" t="str">
            <v>Quản trị kinh doanh tổng hợp</v>
          </cell>
          <cell r="I13656" t="str">
            <v>Chương trình chất lượng cao</v>
          </cell>
          <cell r="J13656" t="str">
            <v>Khóa 19D(CLC)</v>
          </cell>
          <cell r="K13656">
            <v>19285000</v>
          </cell>
          <cell r="L13656">
            <v>19285000</v>
          </cell>
          <cell r="M13656">
            <v>0</v>
          </cell>
          <cell r="N13656" t="str">
            <v/>
          </cell>
          <cell r="O13656" t="str">
            <v>Còn học</v>
          </cell>
        </row>
        <row r="13657">
          <cell r="B13657" t="str">
            <v>1921006727</v>
          </cell>
          <cell r="C13657" t="str">
            <v>Nguyễn Thị Nhật Linh</v>
          </cell>
          <cell r="D13657" t="str">
            <v>Nữ</v>
          </cell>
          <cell r="E13657" t="str">
            <v>24/02/2001</v>
          </cell>
          <cell r="F13657" t="str">
            <v>CLC_19DQT02</v>
          </cell>
          <cell r="G13657" t="str">
            <v>Khoa Quản trị kinh doanh</v>
          </cell>
          <cell r="H13657" t="str">
            <v>Quản trị kinh doanh tổng hợp</v>
          </cell>
          <cell r="I13657" t="str">
            <v>Chương trình chất lượng cao</v>
          </cell>
          <cell r="J13657" t="str">
            <v>Khóa 19D(CLC)</v>
          </cell>
          <cell r="K13657">
            <v>19959500</v>
          </cell>
          <cell r="L13657">
            <v>19959000</v>
          </cell>
          <cell r="M13657">
            <v>500</v>
          </cell>
          <cell r="N13657" t="str">
            <v>2021-2022-HK01: Phí học phần( 020559)</v>
          </cell>
          <cell r="O13657" t="str">
            <v>Còn học</v>
          </cell>
        </row>
        <row r="13658">
          <cell r="B13658" t="str">
            <v>1921005111</v>
          </cell>
          <cell r="C13658" t="str">
            <v>Nguyễn Thị Phương Mai</v>
          </cell>
          <cell r="D13658" t="str">
            <v>Nữ</v>
          </cell>
          <cell r="E13658" t="str">
            <v>03/11/2001</v>
          </cell>
          <cell r="F13658" t="str">
            <v>CLC_19DQT02</v>
          </cell>
          <cell r="G13658" t="str">
            <v>Khoa Quản trị kinh doanh</v>
          </cell>
          <cell r="H13658" t="str">
            <v>Quản trị kinh doanh tổng hợp</v>
          </cell>
          <cell r="I13658" t="str">
            <v>Chương trình chất lượng cao</v>
          </cell>
          <cell r="J13658" t="str">
            <v>Khóa 19D(CLC)</v>
          </cell>
          <cell r="K13658">
            <v>19959500</v>
          </cell>
          <cell r="L13658">
            <v>19959500</v>
          </cell>
          <cell r="M13658">
            <v>0</v>
          </cell>
          <cell r="N13658" t="str">
            <v/>
          </cell>
          <cell r="O13658" t="str">
            <v>Còn học</v>
          </cell>
        </row>
        <row r="13659">
          <cell r="B13659" t="str">
            <v>1921005081</v>
          </cell>
          <cell r="C13659" t="str">
            <v>Nguyễn Thanh Huyền</v>
          </cell>
          <cell r="D13659" t="str">
            <v>Nữ</v>
          </cell>
          <cell r="E13659" t="str">
            <v>26/05/2001</v>
          </cell>
          <cell r="F13659" t="str">
            <v>CLC_19DQT02</v>
          </cell>
          <cell r="G13659" t="str">
            <v>Khoa Quản trị kinh doanh</v>
          </cell>
          <cell r="H13659" t="str">
            <v>Quản trị kinh doanh tổng hợp</v>
          </cell>
          <cell r="I13659" t="str">
            <v>Chương trình chất lượng cao</v>
          </cell>
          <cell r="J13659" t="str">
            <v>Khóa 19D(CLC)</v>
          </cell>
          <cell r="K13659">
            <v>19959500</v>
          </cell>
          <cell r="L13659">
            <v>19959500</v>
          </cell>
          <cell r="M13659">
            <v>0</v>
          </cell>
          <cell r="N13659" t="str">
            <v/>
          </cell>
          <cell r="O13659" t="str">
            <v>Còn học</v>
          </cell>
        </row>
        <row r="13660">
          <cell r="B13660" t="str">
            <v>1921005241</v>
          </cell>
          <cell r="C13660" t="str">
            <v>Lê Ngọc Trang</v>
          </cell>
          <cell r="D13660" t="str">
            <v>Nữ</v>
          </cell>
          <cell r="E13660" t="str">
            <v>23/07/2000</v>
          </cell>
          <cell r="F13660" t="str">
            <v>CLC_19DQT02</v>
          </cell>
          <cell r="G13660" t="str">
            <v>Khoa Quản trị kinh doanh</v>
          </cell>
          <cell r="H13660" t="str">
            <v>Quản trị kinh doanh tổng hợp</v>
          </cell>
          <cell r="I13660" t="str">
            <v>Chương trình chất lượng cao</v>
          </cell>
          <cell r="J13660" t="str">
            <v>Khóa 19D(CLC)</v>
          </cell>
          <cell r="K13660">
            <v>19959500</v>
          </cell>
          <cell r="L13660">
            <v>19959500</v>
          </cell>
          <cell r="M13660">
            <v>0</v>
          </cell>
          <cell r="N13660" t="str">
            <v/>
          </cell>
          <cell r="O13660" t="str">
            <v>Còn học</v>
          </cell>
        </row>
        <row r="13661">
          <cell r="B13661" t="str">
            <v>1921005153</v>
          </cell>
          <cell r="C13661" t="str">
            <v>Trần Thị ý Nhi</v>
          </cell>
          <cell r="D13661" t="str">
            <v>Nữ</v>
          </cell>
          <cell r="E13661" t="str">
            <v>01/01/2001</v>
          </cell>
          <cell r="F13661" t="str">
            <v>CLC_19DQT02</v>
          </cell>
          <cell r="G13661" t="str">
            <v>Khoa Quản trị kinh doanh</v>
          </cell>
          <cell r="H13661" t="str">
            <v>Quản trị kinh doanh tổng hợp</v>
          </cell>
          <cell r="I13661" t="str">
            <v>Chương trình chất lượng cao</v>
          </cell>
          <cell r="J13661" t="str">
            <v>Khóa 19D(CLC)</v>
          </cell>
          <cell r="K13661">
            <v>19959500</v>
          </cell>
          <cell r="L13661">
            <v>19959500</v>
          </cell>
          <cell r="M13661">
            <v>0</v>
          </cell>
          <cell r="N13661" t="str">
            <v/>
          </cell>
          <cell r="O13661" t="str">
            <v>Còn học</v>
          </cell>
        </row>
        <row r="13662">
          <cell r="B13662" t="str">
            <v>1921005250</v>
          </cell>
          <cell r="C13662" t="str">
            <v>Nguyễn Thị Kiều Trinh</v>
          </cell>
          <cell r="D13662" t="str">
            <v>Nữ</v>
          </cell>
          <cell r="E13662" t="str">
            <v>25/11/2001</v>
          </cell>
          <cell r="F13662" t="str">
            <v>CLC_19DQT02</v>
          </cell>
          <cell r="G13662" t="str">
            <v>Khoa Quản trị kinh doanh</v>
          </cell>
          <cell r="H13662" t="str">
            <v>Quản trị kinh doanh tổng hợp</v>
          </cell>
          <cell r="I13662" t="str">
            <v>Chương trình chất lượng cao</v>
          </cell>
          <cell r="J13662" t="str">
            <v>Khóa 19D(CLC)</v>
          </cell>
          <cell r="K13662">
            <v>20634000</v>
          </cell>
          <cell r="L13662">
            <v>20634000</v>
          </cell>
          <cell r="M13662">
            <v>0</v>
          </cell>
          <cell r="N13662" t="str">
            <v/>
          </cell>
          <cell r="O13662" t="str">
            <v>Còn học</v>
          </cell>
        </row>
        <row r="13663">
          <cell r="B13663" t="str">
            <v>1921005066</v>
          </cell>
          <cell r="C13663" t="str">
            <v>Nguyễn Lê Quỳnh Hương</v>
          </cell>
          <cell r="D13663" t="str">
            <v>Nữ</v>
          </cell>
          <cell r="E13663" t="str">
            <v>26/05/2001</v>
          </cell>
          <cell r="F13663" t="str">
            <v>CLC_19DQT02</v>
          </cell>
          <cell r="G13663" t="str">
            <v>Khoa Quản trị kinh doanh</v>
          </cell>
          <cell r="H13663" t="str">
            <v>Quản trị kinh doanh tổng hợp</v>
          </cell>
          <cell r="I13663" t="str">
            <v>Chương trình chất lượng cao</v>
          </cell>
          <cell r="J13663" t="str">
            <v>Khóa 19D(CLC)</v>
          </cell>
          <cell r="K13663">
            <v>20634000</v>
          </cell>
          <cell r="L13663">
            <v>20634000</v>
          </cell>
          <cell r="M13663">
            <v>0</v>
          </cell>
          <cell r="N13663" t="str">
            <v/>
          </cell>
          <cell r="O13663" t="str">
            <v>Còn học</v>
          </cell>
        </row>
        <row r="13664">
          <cell r="B13664" t="str">
            <v>1921005292</v>
          </cell>
          <cell r="C13664" t="str">
            <v>Thái Thị Thanh Xuân</v>
          </cell>
          <cell r="D13664" t="str">
            <v>Nữ</v>
          </cell>
          <cell r="E13664" t="str">
            <v>18/07/2001</v>
          </cell>
          <cell r="F13664" t="str">
            <v>CLC_19DQT02</v>
          </cell>
          <cell r="G13664" t="str">
            <v>Khoa Quản trị kinh doanh</v>
          </cell>
          <cell r="H13664" t="str">
            <v>Quản trị kinh doanh tổng hợp</v>
          </cell>
          <cell r="I13664" t="str">
            <v>Chương trình chất lượng cao</v>
          </cell>
          <cell r="J13664" t="str">
            <v>Khóa 19D(CLC)</v>
          </cell>
          <cell r="K13664">
            <v>20634000</v>
          </cell>
          <cell r="L13664">
            <v>20634000</v>
          </cell>
          <cell r="M13664">
            <v>0</v>
          </cell>
          <cell r="N13664" t="str">
            <v/>
          </cell>
          <cell r="O13664" t="str">
            <v>Còn học</v>
          </cell>
        </row>
        <row r="13665">
          <cell r="B13665" t="str">
            <v>1921005216</v>
          </cell>
          <cell r="C13665" t="str">
            <v>Nguyễn Hoài Thương</v>
          </cell>
          <cell r="D13665" t="str">
            <v>Nữ</v>
          </cell>
          <cell r="E13665" t="str">
            <v>22/04/2001</v>
          </cell>
          <cell r="F13665" t="str">
            <v>CLC_19DQT02</v>
          </cell>
          <cell r="G13665" t="str">
            <v>Khoa Quản trị kinh doanh</v>
          </cell>
          <cell r="H13665" t="str">
            <v>Quản trị kinh doanh tổng hợp</v>
          </cell>
          <cell r="I13665" t="str">
            <v>Chương trình chất lượng cao</v>
          </cell>
          <cell r="J13665" t="str">
            <v>Khóa 19D(CLC)</v>
          </cell>
          <cell r="K13665">
            <v>21346500</v>
          </cell>
          <cell r="L13665">
            <v>21346500</v>
          </cell>
          <cell r="M13665">
            <v>0</v>
          </cell>
          <cell r="N13665" t="str">
            <v/>
          </cell>
          <cell r="O13665" t="str">
            <v>Còn học</v>
          </cell>
        </row>
        <row r="13666">
          <cell r="B13666" t="str">
            <v>1921004995</v>
          </cell>
          <cell r="C13666" t="str">
            <v>Nguyễn Thị Vân Anh</v>
          </cell>
          <cell r="D13666" t="str">
            <v>Nữ</v>
          </cell>
          <cell r="E13666" t="str">
            <v>17/02/2001</v>
          </cell>
          <cell r="F13666" t="str">
            <v>CLC_19DQT02</v>
          </cell>
          <cell r="G13666" t="str">
            <v>Khoa Quản trị kinh doanh</v>
          </cell>
          <cell r="H13666" t="str">
            <v>Quản trị kinh doanh tổng hợp</v>
          </cell>
          <cell r="I13666" t="str">
            <v>Chương trình chất lượng cao</v>
          </cell>
          <cell r="J13666" t="str">
            <v>Khóa 19D(CLC)</v>
          </cell>
          <cell r="K13666">
            <v>21346500</v>
          </cell>
          <cell r="L13666">
            <v>21346500</v>
          </cell>
          <cell r="M13666">
            <v>0</v>
          </cell>
          <cell r="N13666" t="str">
            <v/>
          </cell>
          <cell r="O13666" t="str">
            <v>Còn học</v>
          </cell>
        </row>
        <row r="13667">
          <cell r="B13667" t="str">
            <v>1921005179</v>
          </cell>
          <cell r="C13667" t="str">
            <v>Phạm Bá Quốc</v>
          </cell>
          <cell r="D13667" t="str">
            <v>Nam</v>
          </cell>
          <cell r="E13667" t="str">
            <v>19/02/2001</v>
          </cell>
          <cell r="F13667" t="str">
            <v>CLC_19DQT02</v>
          </cell>
          <cell r="G13667" t="str">
            <v>Khoa Quản trị kinh doanh</v>
          </cell>
          <cell r="H13667" t="str">
            <v>Quản trị kinh doanh tổng hợp</v>
          </cell>
          <cell r="I13667" t="str">
            <v>Chương trình chất lượng cao</v>
          </cell>
          <cell r="J13667" t="str">
            <v>Khóa 19D(CLC)</v>
          </cell>
          <cell r="K13667">
            <v>24438750</v>
          </cell>
          <cell r="L13667">
            <v>24438750</v>
          </cell>
          <cell r="M13667">
            <v>0</v>
          </cell>
          <cell r="N13667" t="str">
            <v/>
          </cell>
          <cell r="O13667" t="str">
            <v>Còn học</v>
          </cell>
        </row>
        <row r="13668">
          <cell r="B13668" t="str">
            <v>1921005019</v>
          </cell>
          <cell r="C13668" t="str">
            <v>Lê Hải Đăng</v>
          </cell>
          <cell r="D13668" t="str">
            <v>Nam</v>
          </cell>
          <cell r="E13668" t="str">
            <v>14/03/2001</v>
          </cell>
          <cell r="F13668" t="str">
            <v>CLC_19DQT02</v>
          </cell>
          <cell r="G13668" t="str">
            <v>Khoa Quản trị kinh doanh</v>
          </cell>
          <cell r="H13668" t="str">
            <v>Quản trị kinh doanh tổng hợp</v>
          </cell>
          <cell r="I13668" t="str">
            <v>Chương trình chất lượng cao</v>
          </cell>
          <cell r="J13668" t="str">
            <v>Khóa 19D(CLC)</v>
          </cell>
          <cell r="K13668">
            <v>25469500</v>
          </cell>
          <cell r="L13668">
            <v>25469500</v>
          </cell>
          <cell r="M13668">
            <v>0</v>
          </cell>
          <cell r="N13668" t="str">
            <v/>
          </cell>
          <cell r="O13668" t="str">
            <v>Còn học</v>
          </cell>
        </row>
        <row r="13669">
          <cell r="B13669" t="str">
            <v>1921005088</v>
          </cell>
          <cell r="C13669" t="str">
            <v>Lê Anh Khoa</v>
          </cell>
          <cell r="D13669" t="str">
            <v>Nam</v>
          </cell>
          <cell r="E13669" t="str">
            <v>02/05/2001</v>
          </cell>
          <cell r="F13669" t="str">
            <v>CLC_19DQT03</v>
          </cell>
          <cell r="G13669" t="str">
            <v>Khoa Quản trị kinh doanh</v>
          </cell>
          <cell r="H13669" t="str">
            <v>Quản trị kinh doanh tổng hợp</v>
          </cell>
          <cell r="I13669" t="str">
            <v>Chương trình chất lượng cao</v>
          </cell>
          <cell r="J13669" t="str">
            <v>Khóa 19D(CLC)</v>
          </cell>
          <cell r="K13669">
            <v>14463750</v>
          </cell>
          <cell r="L13669">
            <v>14463750</v>
          </cell>
          <cell r="M13669">
            <v>0</v>
          </cell>
          <cell r="N13669" t="str">
            <v/>
          </cell>
          <cell r="O13669" t="str">
            <v>Còn học</v>
          </cell>
        </row>
        <row r="13670">
          <cell r="B13670" t="str">
            <v>1921005206</v>
          </cell>
          <cell r="C13670" t="str">
            <v>Trần Thị Mỹ Thảo</v>
          </cell>
          <cell r="D13670" t="str">
            <v>Nữ</v>
          </cell>
          <cell r="E13670" t="str">
            <v>10/05/2001</v>
          </cell>
          <cell r="F13670" t="str">
            <v>CLC_19DQT03</v>
          </cell>
          <cell r="G13670" t="str">
            <v>Khoa Quản trị kinh doanh</v>
          </cell>
          <cell r="H13670" t="str">
            <v>Quản trị kinh doanh tổng hợp</v>
          </cell>
          <cell r="I13670" t="str">
            <v>Chương trình chất lượng cao</v>
          </cell>
          <cell r="J13670" t="str">
            <v>Khóa 19D(CLC)</v>
          </cell>
          <cell r="K13670">
            <v>19285000</v>
          </cell>
          <cell r="L13670">
            <v>10780</v>
          </cell>
          <cell r="M13670">
            <v>19274220</v>
          </cell>
          <cell r="N13670" t="str">
            <v>2021-2022-HK01: Phí học phần( 020076, 020053, 020155, 020235, 020238, 020285, 020332)</v>
          </cell>
          <cell r="O13670" t="str">
            <v>Còn học</v>
          </cell>
        </row>
        <row r="13671">
          <cell r="B13671" t="str">
            <v>1921005082</v>
          </cell>
          <cell r="C13671" t="str">
            <v>Nguyễn Minh Khải</v>
          </cell>
          <cell r="D13671" t="str">
            <v>Nam</v>
          </cell>
          <cell r="E13671" t="str">
            <v>08/01/2001</v>
          </cell>
          <cell r="F13671" t="str">
            <v>CLC_19DQT03</v>
          </cell>
          <cell r="G13671" t="str">
            <v>Khoa Quản trị kinh doanh</v>
          </cell>
          <cell r="H13671" t="str">
            <v>Quản trị kinh doanh tổng hợp</v>
          </cell>
          <cell r="I13671" t="str">
            <v>Chương trình chất lượng cao</v>
          </cell>
          <cell r="J13671" t="str">
            <v>Khóa 19D(CLC)</v>
          </cell>
          <cell r="K13671">
            <v>19285000</v>
          </cell>
          <cell r="L13671">
            <v>204000</v>
          </cell>
          <cell r="M13671">
            <v>19081000</v>
          </cell>
          <cell r="N13671" t="str">
            <v>2021-2022-HK01: Phí học phần( 020076, 020053, 020155, 020235, 020238, 020285, 020332)</v>
          </cell>
          <cell r="O13671" t="str">
            <v>Còn học</v>
          </cell>
        </row>
        <row r="13672">
          <cell r="B13672" t="str">
            <v>1921005162</v>
          </cell>
          <cell r="C13672" t="str">
            <v>Phạm Thị Yến Nhung</v>
          </cell>
          <cell r="D13672" t="str">
            <v>Nữ</v>
          </cell>
          <cell r="E13672" t="str">
            <v>19/12/2001</v>
          </cell>
          <cell r="F13672" t="str">
            <v>CLC_19DQT03</v>
          </cell>
          <cell r="G13672" t="str">
            <v>Khoa Quản trị kinh doanh</v>
          </cell>
          <cell r="H13672" t="str">
            <v>Quản trị kinh doanh tổng hợp</v>
          </cell>
          <cell r="I13672" t="str">
            <v>Chương trình chất lượng cao</v>
          </cell>
          <cell r="J13672" t="str">
            <v>Khóa 19D(CLC)</v>
          </cell>
          <cell r="K13672">
            <v>19285000</v>
          </cell>
          <cell r="L13672">
            <v>274030</v>
          </cell>
          <cell r="M13672">
            <v>19010970</v>
          </cell>
          <cell r="N13672" t="str">
            <v>2021-2022-HK01: Phí học phần( 020076, 020053, 020155, 020235, 020238, 020285, 020332)</v>
          </cell>
          <cell r="O13672" t="str">
            <v>Còn học</v>
          </cell>
        </row>
        <row r="13673">
          <cell r="B13673" t="str">
            <v>1921005038</v>
          </cell>
          <cell r="C13673" t="str">
            <v>Huỳnh Lê Kỳ Duyên</v>
          </cell>
          <cell r="D13673" t="str">
            <v>Nữ</v>
          </cell>
          <cell r="E13673" t="str">
            <v>08/07/2001</v>
          </cell>
          <cell r="F13673" t="str">
            <v>CLC_19DQT03</v>
          </cell>
          <cell r="G13673" t="str">
            <v>Khoa Quản trị kinh doanh</v>
          </cell>
          <cell r="H13673" t="str">
            <v>Quản trị kinh doanh tổng hợp</v>
          </cell>
          <cell r="I13673" t="str">
            <v>Chương trình chất lượng cao</v>
          </cell>
          <cell r="J13673" t="str">
            <v>Khóa 19D(CLC)</v>
          </cell>
          <cell r="K13673">
            <v>19285000</v>
          </cell>
          <cell r="L13673">
            <v>568750</v>
          </cell>
          <cell r="M13673">
            <v>18716250</v>
          </cell>
          <cell r="N13673" t="str">
            <v>2021-2022-HK01: Phí học phần( 020076, 020235, 020238, 020285, 020332, 020155, 020053)</v>
          </cell>
          <cell r="O13673" t="str">
            <v>Còn học</v>
          </cell>
        </row>
        <row r="13674">
          <cell r="B13674" t="str">
            <v>1921005267</v>
          </cell>
          <cell r="C13674" t="str">
            <v>Trần Lê Hoàng Uyên</v>
          </cell>
          <cell r="D13674" t="str">
            <v>Nữ</v>
          </cell>
          <cell r="E13674" t="str">
            <v>20/10/2001</v>
          </cell>
          <cell r="F13674" t="str">
            <v>CLC_19DQT03</v>
          </cell>
          <cell r="G13674" t="str">
            <v>Khoa Quản trị kinh doanh</v>
          </cell>
          <cell r="H13674" t="str">
            <v>Quản trị kinh doanh tổng hợp</v>
          </cell>
          <cell r="I13674" t="str">
            <v>Chương trình chất lượng cao</v>
          </cell>
          <cell r="J13674" t="str">
            <v>Khóa 19D(CLC)</v>
          </cell>
          <cell r="K13674">
            <v>19285000</v>
          </cell>
          <cell r="L13674">
            <v>568750</v>
          </cell>
          <cell r="M13674">
            <v>18716250</v>
          </cell>
          <cell r="N13674" t="str">
            <v>2021-2022-HK01: Phí học phần( 020076, 020053, 020155, 020235, 020238, 020285, 020332)</v>
          </cell>
          <cell r="O13674" t="str">
            <v>Còn học</v>
          </cell>
        </row>
        <row r="13675">
          <cell r="B13675" t="str">
            <v>1921005274</v>
          </cell>
          <cell r="C13675" t="str">
            <v>Trần Thị Thảo Vi</v>
          </cell>
          <cell r="D13675" t="str">
            <v>Nữ</v>
          </cell>
          <cell r="E13675" t="str">
            <v>20/12/2001</v>
          </cell>
          <cell r="F13675" t="str">
            <v>CLC_19DQT03</v>
          </cell>
          <cell r="G13675" t="str">
            <v>Khoa Quản trị kinh doanh</v>
          </cell>
          <cell r="H13675" t="str">
            <v>Quản trị kinh doanh tổng hợp</v>
          </cell>
          <cell r="I13675" t="str">
            <v>Chương trình chất lượng cao</v>
          </cell>
          <cell r="J13675" t="str">
            <v>Khóa 19D(CLC)</v>
          </cell>
          <cell r="K13675">
            <v>19285000</v>
          </cell>
          <cell r="L13675">
            <v>2446500</v>
          </cell>
          <cell r="M13675">
            <v>16838500</v>
          </cell>
          <cell r="N13675" t="str">
            <v>2021-2022-HK01: Phí học phần( 020076, 020053, 020155, 020235, 020238, 020285, 020332)</v>
          </cell>
          <cell r="O13675" t="str">
            <v>Còn học</v>
          </cell>
        </row>
        <row r="13676">
          <cell r="B13676" t="str">
            <v>1921005052</v>
          </cell>
          <cell r="C13676" t="str">
            <v>Nguyễn Thị Thu Hằng</v>
          </cell>
          <cell r="D13676" t="str">
            <v>Nữ</v>
          </cell>
          <cell r="E13676" t="str">
            <v>27/06/2001</v>
          </cell>
          <cell r="F13676" t="str">
            <v>CLC_19DQT03</v>
          </cell>
          <cell r="G13676" t="str">
            <v>Khoa Quản trị kinh doanh</v>
          </cell>
          <cell r="H13676" t="str">
            <v>Quản trị kinh doanh tổng hợp</v>
          </cell>
          <cell r="I13676" t="str">
            <v>Chương trình chất lượng cao</v>
          </cell>
          <cell r="J13676" t="str">
            <v>Khóa 19D(CLC)</v>
          </cell>
          <cell r="K13676">
            <v>19285000</v>
          </cell>
          <cell r="L13676">
            <v>19284280</v>
          </cell>
          <cell r="M13676">
            <v>720</v>
          </cell>
          <cell r="N13676" t="str">
            <v>2021-2022-HK01: Phí học phần( 020235)</v>
          </cell>
          <cell r="O13676" t="str">
            <v>Còn học</v>
          </cell>
        </row>
        <row r="13677">
          <cell r="B13677" t="str">
            <v>1921005191</v>
          </cell>
          <cell r="C13677" t="str">
            <v>Huỳnh Hữu Tâm</v>
          </cell>
          <cell r="D13677" t="str">
            <v>Nam</v>
          </cell>
          <cell r="E13677" t="str">
            <v>15/01/2001</v>
          </cell>
          <cell r="F13677" t="str">
            <v>CLC_19DQT03</v>
          </cell>
          <cell r="G13677" t="str">
            <v>Khoa Quản trị kinh doanh</v>
          </cell>
          <cell r="H13677" t="str">
            <v>Quản trị kinh doanh tổng hợp</v>
          </cell>
          <cell r="I13677" t="str">
            <v>Chương trình chất lượng cao</v>
          </cell>
          <cell r="J13677" t="str">
            <v>Khóa 19D(CLC)</v>
          </cell>
          <cell r="K13677">
            <v>19285000</v>
          </cell>
          <cell r="L13677">
            <v>19285000</v>
          </cell>
          <cell r="M13677">
            <v>0</v>
          </cell>
          <cell r="N13677" t="str">
            <v/>
          </cell>
          <cell r="O13677" t="str">
            <v>Còn học</v>
          </cell>
        </row>
        <row r="13678">
          <cell r="B13678" t="str">
            <v>1921005201</v>
          </cell>
          <cell r="C13678" t="str">
            <v>Hoàng Thị Ngọc Thảo</v>
          </cell>
          <cell r="D13678" t="str">
            <v>Nữ</v>
          </cell>
          <cell r="E13678" t="str">
            <v>21/04/2001</v>
          </cell>
          <cell r="F13678" t="str">
            <v>CLC_19DQT03</v>
          </cell>
          <cell r="G13678" t="str">
            <v>Khoa Quản trị kinh doanh</v>
          </cell>
          <cell r="H13678" t="str">
            <v>Quản trị kinh doanh tổng hợp</v>
          </cell>
          <cell r="I13678" t="str">
            <v>Chương trình chất lượng cao</v>
          </cell>
          <cell r="J13678" t="str">
            <v>Khóa 19D(CLC)</v>
          </cell>
          <cell r="K13678">
            <v>19285000</v>
          </cell>
          <cell r="L13678">
            <v>19285000</v>
          </cell>
          <cell r="M13678">
            <v>0</v>
          </cell>
          <cell r="N13678" t="str">
            <v/>
          </cell>
          <cell r="O13678" t="str">
            <v>Còn học</v>
          </cell>
        </row>
        <row r="13679">
          <cell r="B13679" t="str">
            <v>1921005225</v>
          </cell>
          <cell r="C13679" t="str">
            <v>Phạm Thị Thủy Tiên</v>
          </cell>
          <cell r="D13679" t="str">
            <v>Nữ</v>
          </cell>
          <cell r="E13679" t="str">
            <v>10/08/2001</v>
          </cell>
          <cell r="F13679" t="str">
            <v>CLC_19DQT03</v>
          </cell>
          <cell r="G13679" t="str">
            <v>Khoa Quản trị kinh doanh</v>
          </cell>
          <cell r="H13679" t="str">
            <v>Quản trị kinh doanh tổng hợp</v>
          </cell>
          <cell r="I13679" t="str">
            <v>Chương trình chất lượng cao</v>
          </cell>
          <cell r="J13679" t="str">
            <v>Khóa 19D(CLC)</v>
          </cell>
          <cell r="K13679">
            <v>19285000</v>
          </cell>
          <cell r="L13679">
            <v>19285000</v>
          </cell>
          <cell r="M13679">
            <v>0</v>
          </cell>
          <cell r="N13679" t="str">
            <v/>
          </cell>
          <cell r="O13679" t="str">
            <v>Còn học</v>
          </cell>
        </row>
        <row r="13680">
          <cell r="B13680" t="str">
            <v>1921005068</v>
          </cell>
          <cell r="C13680" t="str">
            <v>Phạm Thu Hương</v>
          </cell>
          <cell r="D13680" t="str">
            <v>Nữ</v>
          </cell>
          <cell r="E13680" t="str">
            <v>31/10/2001</v>
          </cell>
          <cell r="F13680" t="str">
            <v>CLC_19DQT03</v>
          </cell>
          <cell r="G13680" t="str">
            <v>Khoa Quản trị kinh doanh</v>
          </cell>
          <cell r="H13680" t="str">
            <v>Quản trị kinh doanh tổng hợp</v>
          </cell>
          <cell r="I13680" t="str">
            <v>Chương trình chất lượng cao</v>
          </cell>
          <cell r="J13680" t="str">
            <v>Khóa 19D(CLC)</v>
          </cell>
          <cell r="K13680">
            <v>19285000</v>
          </cell>
          <cell r="L13680">
            <v>19285000</v>
          </cell>
          <cell r="M13680">
            <v>0</v>
          </cell>
          <cell r="N13680" t="str">
            <v/>
          </cell>
          <cell r="O13680" t="str">
            <v>Còn học</v>
          </cell>
        </row>
        <row r="13681">
          <cell r="B13681" t="str">
            <v>1921005227</v>
          </cell>
          <cell r="C13681" t="str">
            <v>Phạm Anh Tiến</v>
          </cell>
          <cell r="D13681" t="str">
            <v>Nam</v>
          </cell>
          <cell r="E13681" t="str">
            <v>15/07/2001</v>
          </cell>
          <cell r="F13681" t="str">
            <v>CLC_19DQT03</v>
          </cell>
          <cell r="G13681" t="str">
            <v>Khoa Quản trị kinh doanh</v>
          </cell>
          <cell r="H13681" t="str">
            <v>Quản trị kinh doanh tổng hợp</v>
          </cell>
          <cell r="I13681" t="str">
            <v>Chương trình chất lượng cao</v>
          </cell>
          <cell r="J13681" t="str">
            <v>Khóa 19D(CLC)</v>
          </cell>
          <cell r="K13681">
            <v>19285000</v>
          </cell>
          <cell r="L13681">
            <v>19285000</v>
          </cell>
          <cell r="M13681">
            <v>0</v>
          </cell>
          <cell r="N13681" t="str">
            <v/>
          </cell>
          <cell r="O13681" t="str">
            <v>Còn học</v>
          </cell>
        </row>
        <row r="13682">
          <cell r="B13682" t="str">
            <v>1921005229</v>
          </cell>
          <cell r="C13682" t="str">
            <v>Đỗ Quốc Toán</v>
          </cell>
          <cell r="D13682" t="str">
            <v>Nam</v>
          </cell>
          <cell r="E13682" t="str">
            <v>01/06/2001</v>
          </cell>
          <cell r="F13682" t="str">
            <v>CLC_19DQT03</v>
          </cell>
          <cell r="G13682" t="str">
            <v>Khoa Quản trị kinh doanh</v>
          </cell>
          <cell r="H13682" t="str">
            <v>Quản trị kinh doanh tổng hợp</v>
          </cell>
          <cell r="I13682" t="str">
            <v>Chương trình chất lượng cao</v>
          </cell>
          <cell r="J13682" t="str">
            <v>Khóa 19D(CLC)</v>
          </cell>
          <cell r="K13682">
            <v>19285000</v>
          </cell>
          <cell r="L13682">
            <v>19285000</v>
          </cell>
          <cell r="M13682">
            <v>0</v>
          </cell>
          <cell r="N13682" t="str">
            <v/>
          </cell>
          <cell r="O13682" t="str">
            <v>Còn học</v>
          </cell>
        </row>
        <row r="13683">
          <cell r="B13683" t="str">
            <v>1921005188</v>
          </cell>
          <cell r="C13683" t="str">
            <v>Phạm Thanh Sơn</v>
          </cell>
          <cell r="D13683" t="str">
            <v>Nam</v>
          </cell>
          <cell r="E13683" t="str">
            <v>29/08/2001</v>
          </cell>
          <cell r="F13683" t="str">
            <v>CLC_19DQT03</v>
          </cell>
          <cell r="G13683" t="str">
            <v>Khoa Quản trị kinh doanh</v>
          </cell>
          <cell r="H13683" t="str">
            <v>Quản trị kinh doanh tổng hợp</v>
          </cell>
          <cell r="I13683" t="str">
            <v>Chương trình chất lượng cao</v>
          </cell>
          <cell r="J13683" t="str">
            <v>Khóa 19D(CLC)</v>
          </cell>
          <cell r="K13683">
            <v>19285000</v>
          </cell>
          <cell r="L13683">
            <v>19285000</v>
          </cell>
          <cell r="M13683">
            <v>0</v>
          </cell>
          <cell r="N13683" t="str">
            <v/>
          </cell>
          <cell r="O13683" t="str">
            <v>Còn học</v>
          </cell>
        </row>
        <row r="13684">
          <cell r="B13684" t="str">
            <v>1921005017</v>
          </cell>
          <cell r="C13684" t="str">
            <v>Nguyễn Sỹ Đan</v>
          </cell>
          <cell r="D13684" t="str">
            <v>Nam</v>
          </cell>
          <cell r="E13684" t="str">
            <v>12/07/2001</v>
          </cell>
          <cell r="F13684" t="str">
            <v>CLC_19DQT03</v>
          </cell>
          <cell r="G13684" t="str">
            <v>Khoa Quản trị kinh doanh</v>
          </cell>
          <cell r="H13684" t="str">
            <v>Quản trị kinh doanh tổng hợp</v>
          </cell>
          <cell r="I13684" t="str">
            <v>Chương trình chất lượng cao</v>
          </cell>
          <cell r="J13684" t="str">
            <v>Khóa 19D(CLC)</v>
          </cell>
          <cell r="K13684">
            <v>19285000</v>
          </cell>
          <cell r="L13684">
            <v>19285000</v>
          </cell>
          <cell r="M13684">
            <v>0</v>
          </cell>
          <cell r="N13684" t="str">
            <v/>
          </cell>
          <cell r="O13684" t="str">
            <v>Còn học</v>
          </cell>
        </row>
        <row r="13685">
          <cell r="B13685" t="str">
            <v>1921005041</v>
          </cell>
          <cell r="C13685" t="str">
            <v>Phùng Thị Trúc Giang</v>
          </cell>
          <cell r="D13685" t="str">
            <v>Nữ</v>
          </cell>
          <cell r="E13685" t="str">
            <v>22/12/2001</v>
          </cell>
          <cell r="F13685" t="str">
            <v>CLC_19DQT03</v>
          </cell>
          <cell r="G13685" t="str">
            <v>Khoa Quản trị kinh doanh</v>
          </cell>
          <cell r="H13685" t="str">
            <v>Quản trị kinh doanh tổng hợp</v>
          </cell>
          <cell r="I13685" t="str">
            <v>Chương trình chất lượng cao</v>
          </cell>
          <cell r="J13685" t="str">
            <v>Khóa 19D(CLC)</v>
          </cell>
          <cell r="K13685">
            <v>19285000</v>
          </cell>
          <cell r="L13685">
            <v>19285000</v>
          </cell>
          <cell r="M13685">
            <v>0</v>
          </cell>
          <cell r="N13685" t="str">
            <v/>
          </cell>
          <cell r="O13685" t="str">
            <v>Còn học</v>
          </cell>
        </row>
        <row r="13686">
          <cell r="B13686" t="str">
            <v>1921004999</v>
          </cell>
          <cell r="C13686" t="str">
            <v>Võ Vĩ Anh</v>
          </cell>
          <cell r="D13686" t="str">
            <v>Nam</v>
          </cell>
          <cell r="E13686" t="str">
            <v>14/12/2001</v>
          </cell>
          <cell r="F13686" t="str">
            <v>CLC_19DQT03</v>
          </cell>
          <cell r="G13686" t="str">
            <v>Khoa Quản trị kinh doanh</v>
          </cell>
          <cell r="H13686" t="str">
            <v>Quản trị kinh doanh tổng hợp</v>
          </cell>
          <cell r="I13686" t="str">
            <v>Chương trình chất lượng cao</v>
          </cell>
          <cell r="J13686" t="str">
            <v>Khóa 19D(CLC)</v>
          </cell>
          <cell r="K13686">
            <v>19285000</v>
          </cell>
          <cell r="L13686">
            <v>19285000</v>
          </cell>
          <cell r="M13686">
            <v>0</v>
          </cell>
          <cell r="N13686" t="str">
            <v/>
          </cell>
          <cell r="O13686" t="str">
            <v>Còn học</v>
          </cell>
        </row>
        <row r="13687">
          <cell r="B13687" t="str">
            <v>1921005022</v>
          </cell>
          <cell r="C13687" t="str">
            <v>Giang Tuyết Đào</v>
          </cell>
          <cell r="D13687" t="str">
            <v>Nữ</v>
          </cell>
          <cell r="E13687" t="str">
            <v>19/06/2001</v>
          </cell>
          <cell r="F13687" t="str">
            <v>CLC_19DQT03</v>
          </cell>
          <cell r="G13687" t="str">
            <v>Khoa Quản trị kinh doanh</v>
          </cell>
          <cell r="H13687" t="str">
            <v>Quản trị kinh doanh tổng hợp</v>
          </cell>
          <cell r="I13687" t="str">
            <v>Chương trình chất lượng cao</v>
          </cell>
          <cell r="J13687" t="str">
            <v>Khóa 19D(CLC)</v>
          </cell>
          <cell r="K13687">
            <v>19285000</v>
          </cell>
          <cell r="L13687">
            <v>19285000</v>
          </cell>
          <cell r="M13687">
            <v>0</v>
          </cell>
          <cell r="N13687" t="str">
            <v/>
          </cell>
          <cell r="O13687" t="str">
            <v>Còn học</v>
          </cell>
        </row>
        <row r="13688">
          <cell r="B13688" t="str">
            <v>1921005076</v>
          </cell>
          <cell r="C13688" t="str">
            <v>Phạm Trần Quốc Huy</v>
          </cell>
          <cell r="D13688" t="str">
            <v>Nam</v>
          </cell>
          <cell r="E13688" t="str">
            <v>07/06/2001</v>
          </cell>
          <cell r="F13688" t="str">
            <v>CLC_19DQT03</v>
          </cell>
          <cell r="G13688" t="str">
            <v>Khoa Quản trị kinh doanh</v>
          </cell>
          <cell r="H13688" t="str">
            <v>Quản trị kinh doanh tổng hợp</v>
          </cell>
          <cell r="I13688" t="str">
            <v>Chương trình chất lượng cao</v>
          </cell>
          <cell r="J13688" t="str">
            <v>Khóa 19D(CLC)</v>
          </cell>
          <cell r="K13688">
            <v>19285000</v>
          </cell>
          <cell r="L13688">
            <v>19285000</v>
          </cell>
          <cell r="M13688">
            <v>0</v>
          </cell>
          <cell r="N13688" t="str">
            <v/>
          </cell>
          <cell r="O13688" t="str">
            <v>Còn học</v>
          </cell>
        </row>
        <row r="13689">
          <cell r="B13689" t="str">
            <v>1921005124</v>
          </cell>
          <cell r="C13689" t="str">
            <v>Phạm Ngọc Quỳnh Nga</v>
          </cell>
          <cell r="D13689" t="str">
            <v>Nữ</v>
          </cell>
          <cell r="E13689" t="str">
            <v>27/05/2001</v>
          </cell>
          <cell r="F13689" t="str">
            <v>CLC_19DQT03</v>
          </cell>
          <cell r="G13689" t="str">
            <v>Khoa Quản trị kinh doanh</v>
          </cell>
          <cell r="H13689" t="str">
            <v>Quản trị kinh doanh tổng hợp</v>
          </cell>
          <cell r="I13689" t="str">
            <v>Chương trình chất lượng cao</v>
          </cell>
          <cell r="J13689" t="str">
            <v>Khóa 19D(CLC)</v>
          </cell>
          <cell r="K13689">
            <v>19285000</v>
          </cell>
          <cell r="L13689">
            <v>19285000</v>
          </cell>
          <cell r="M13689">
            <v>0</v>
          </cell>
          <cell r="N13689" t="str">
            <v/>
          </cell>
          <cell r="O13689" t="str">
            <v>Còn học</v>
          </cell>
        </row>
        <row r="13690">
          <cell r="B13690" t="str">
            <v>1921005246</v>
          </cell>
          <cell r="C13690" t="str">
            <v>Lê Thị Thủy Triều</v>
          </cell>
          <cell r="D13690" t="str">
            <v>Nữ</v>
          </cell>
          <cell r="E13690" t="str">
            <v>27/04/2001</v>
          </cell>
          <cell r="F13690" t="str">
            <v>CLC_19DQT03</v>
          </cell>
          <cell r="G13690" t="str">
            <v>Khoa Quản trị kinh doanh</v>
          </cell>
          <cell r="H13690" t="str">
            <v>Quản trị kinh doanh tổng hợp</v>
          </cell>
          <cell r="I13690" t="str">
            <v>Chương trình chất lượng cao</v>
          </cell>
          <cell r="J13690" t="str">
            <v>Khóa 19D(CLC)</v>
          </cell>
          <cell r="K13690">
            <v>19285000</v>
          </cell>
          <cell r="L13690">
            <v>19285000</v>
          </cell>
          <cell r="M13690">
            <v>0</v>
          </cell>
          <cell r="N13690" t="str">
            <v/>
          </cell>
          <cell r="O13690" t="str">
            <v>Còn học</v>
          </cell>
        </row>
        <row r="13691">
          <cell r="B13691" t="str">
            <v>1921005171</v>
          </cell>
          <cell r="C13691" t="str">
            <v>Lâm Tiểu Phụng</v>
          </cell>
          <cell r="D13691" t="str">
            <v>Nữ</v>
          </cell>
          <cell r="E13691" t="str">
            <v>20/02/2001</v>
          </cell>
          <cell r="F13691" t="str">
            <v>CLC_19DQT03</v>
          </cell>
          <cell r="G13691" t="str">
            <v>Khoa Quản trị kinh doanh</v>
          </cell>
          <cell r="H13691" t="str">
            <v>Quản trị kinh doanh tổng hợp</v>
          </cell>
          <cell r="I13691" t="str">
            <v>Chương trình chất lượng cao</v>
          </cell>
          <cell r="J13691" t="str">
            <v>Khóa 19D(CLC)</v>
          </cell>
          <cell r="K13691">
            <v>19285000</v>
          </cell>
          <cell r="L13691">
            <v>19285000</v>
          </cell>
          <cell r="M13691">
            <v>0</v>
          </cell>
          <cell r="N13691" t="str">
            <v/>
          </cell>
          <cell r="O13691" t="str">
            <v>Còn học</v>
          </cell>
        </row>
        <row r="13692">
          <cell r="B13692" t="str">
            <v>1921005207</v>
          </cell>
          <cell r="C13692" t="str">
            <v>Trương Thị Thảo</v>
          </cell>
          <cell r="D13692" t="str">
            <v>Nữ</v>
          </cell>
          <cell r="E13692" t="str">
            <v>26/04/2001</v>
          </cell>
          <cell r="F13692" t="str">
            <v>CLC_19DQT03</v>
          </cell>
          <cell r="G13692" t="str">
            <v>Khoa Quản trị kinh doanh</v>
          </cell>
          <cell r="H13692" t="str">
            <v>Quản trị kinh doanh tổng hợp</v>
          </cell>
          <cell r="I13692" t="str">
            <v>Chương trình chất lượng cao</v>
          </cell>
          <cell r="J13692" t="str">
            <v>Khóa 19D(CLC)</v>
          </cell>
          <cell r="K13692">
            <v>19285000</v>
          </cell>
          <cell r="L13692">
            <v>19285000</v>
          </cell>
          <cell r="M13692">
            <v>0</v>
          </cell>
          <cell r="N13692" t="str">
            <v/>
          </cell>
          <cell r="O13692" t="str">
            <v>Còn học</v>
          </cell>
        </row>
        <row r="13693">
          <cell r="B13693" t="str">
            <v>1921004998</v>
          </cell>
          <cell r="C13693" t="str">
            <v>Võ Thị Quỳnh Anh</v>
          </cell>
          <cell r="D13693" t="str">
            <v>Nữ</v>
          </cell>
          <cell r="E13693" t="str">
            <v>23/07/2001</v>
          </cell>
          <cell r="F13693" t="str">
            <v>CLC_19DQT03</v>
          </cell>
          <cell r="G13693" t="str">
            <v>Khoa Quản trị kinh doanh</v>
          </cell>
          <cell r="H13693" t="str">
            <v>Quản trị kinh doanh tổng hợp</v>
          </cell>
          <cell r="I13693" t="str">
            <v>Chương trình chất lượng cao</v>
          </cell>
          <cell r="J13693" t="str">
            <v>Khóa 19D(CLC)</v>
          </cell>
          <cell r="K13693">
            <v>19285000</v>
          </cell>
          <cell r="L13693">
            <v>19285000</v>
          </cell>
          <cell r="M13693">
            <v>0</v>
          </cell>
          <cell r="N13693" t="str">
            <v/>
          </cell>
          <cell r="O13693" t="str">
            <v>Còn học</v>
          </cell>
        </row>
        <row r="13694">
          <cell r="B13694" t="str">
            <v>1921005043</v>
          </cell>
          <cell r="C13694" t="str">
            <v>Nguyễn Thúy Hà</v>
          </cell>
          <cell r="D13694" t="str">
            <v>Nữ</v>
          </cell>
          <cell r="E13694" t="str">
            <v>27/08/2001</v>
          </cell>
          <cell r="F13694" t="str">
            <v>CLC_19DQT03</v>
          </cell>
          <cell r="G13694" t="str">
            <v>Khoa Quản trị kinh doanh</v>
          </cell>
          <cell r="H13694" t="str">
            <v>Quản trị kinh doanh tổng hợp</v>
          </cell>
          <cell r="I13694" t="str">
            <v>Chương trình chất lượng cao</v>
          </cell>
          <cell r="J13694" t="str">
            <v>Khóa 19D(CLC)</v>
          </cell>
          <cell r="K13694">
            <v>19285000</v>
          </cell>
          <cell r="L13694">
            <v>19285000</v>
          </cell>
          <cell r="M13694">
            <v>0</v>
          </cell>
          <cell r="N13694" t="str">
            <v/>
          </cell>
          <cell r="O13694" t="str">
            <v>Còn học</v>
          </cell>
        </row>
        <row r="13695">
          <cell r="B13695" t="str">
            <v>1921005093</v>
          </cell>
          <cell r="C13695" t="str">
            <v>Võ Thanh Đăng Kỳ</v>
          </cell>
          <cell r="D13695" t="str">
            <v>Nam</v>
          </cell>
          <cell r="E13695" t="str">
            <v>15/11/2001</v>
          </cell>
          <cell r="F13695" t="str">
            <v>CLC_19DQT03</v>
          </cell>
          <cell r="G13695" t="str">
            <v>Khoa Quản trị kinh doanh</v>
          </cell>
          <cell r="H13695" t="str">
            <v>Quản trị kinh doanh tổng hợp</v>
          </cell>
          <cell r="I13695" t="str">
            <v>Chương trình chất lượng cao</v>
          </cell>
          <cell r="J13695" t="str">
            <v>Khóa 19D(CLC)</v>
          </cell>
          <cell r="K13695">
            <v>19285000</v>
          </cell>
          <cell r="L13695">
            <v>19285000</v>
          </cell>
          <cell r="M13695">
            <v>0</v>
          </cell>
          <cell r="N13695" t="str">
            <v/>
          </cell>
          <cell r="O13695" t="str">
            <v>Còn học</v>
          </cell>
        </row>
        <row r="13696">
          <cell r="B13696" t="str">
            <v>1921005085</v>
          </cell>
          <cell r="C13696" t="str">
            <v>Phạm Minh Bảo Khang</v>
          </cell>
          <cell r="D13696" t="str">
            <v>Nam</v>
          </cell>
          <cell r="E13696" t="str">
            <v>22/09/2001</v>
          </cell>
          <cell r="F13696" t="str">
            <v>CLC_19DQT03</v>
          </cell>
          <cell r="G13696" t="str">
            <v>Khoa Quản trị kinh doanh</v>
          </cell>
          <cell r="H13696" t="str">
            <v>Quản trị kinh doanh tổng hợp</v>
          </cell>
          <cell r="I13696" t="str">
            <v>Chương trình chất lượng cao</v>
          </cell>
          <cell r="J13696" t="str">
            <v>Khóa 19D(CLC)</v>
          </cell>
          <cell r="K13696">
            <v>19285000</v>
          </cell>
          <cell r="L13696">
            <v>19285000</v>
          </cell>
          <cell r="M13696">
            <v>0</v>
          </cell>
          <cell r="N13696" t="str">
            <v/>
          </cell>
          <cell r="O13696" t="str">
            <v>Còn học</v>
          </cell>
        </row>
        <row r="13697">
          <cell r="B13697" t="str">
            <v>1921005133</v>
          </cell>
          <cell r="C13697" t="str">
            <v>Đặng Thị Ngọc</v>
          </cell>
          <cell r="D13697" t="str">
            <v>Nữ</v>
          </cell>
          <cell r="E13697" t="str">
            <v>11/02/2001</v>
          </cell>
          <cell r="F13697" t="str">
            <v>CLC_19DQT03</v>
          </cell>
          <cell r="G13697" t="str">
            <v>Khoa Quản trị kinh doanh</v>
          </cell>
          <cell r="H13697" t="str">
            <v>Quản trị kinh doanh tổng hợp</v>
          </cell>
          <cell r="I13697" t="str">
            <v>Chương trình chất lượng cao</v>
          </cell>
          <cell r="J13697" t="str">
            <v>Khóa 19D(CLC)</v>
          </cell>
          <cell r="K13697">
            <v>19285000</v>
          </cell>
          <cell r="L13697">
            <v>19285000</v>
          </cell>
          <cell r="M13697">
            <v>0</v>
          </cell>
          <cell r="N13697" t="str">
            <v/>
          </cell>
          <cell r="O13697" t="str">
            <v>Còn học</v>
          </cell>
        </row>
        <row r="13698">
          <cell r="B13698" t="str">
            <v>1921005215</v>
          </cell>
          <cell r="C13698" t="str">
            <v>Phạm Nguyễn Minh Thư</v>
          </cell>
          <cell r="D13698" t="str">
            <v>Nữ</v>
          </cell>
          <cell r="E13698" t="str">
            <v>24/09/2001</v>
          </cell>
          <cell r="F13698" t="str">
            <v>CLC_19DQT03</v>
          </cell>
          <cell r="G13698" t="str">
            <v>Khoa Quản trị kinh doanh</v>
          </cell>
          <cell r="H13698" t="str">
            <v>Quản trị kinh doanh tổng hợp</v>
          </cell>
          <cell r="I13698" t="str">
            <v>Chương trình chất lượng cao</v>
          </cell>
          <cell r="J13698" t="str">
            <v>Khóa 19D(CLC)</v>
          </cell>
          <cell r="K13698">
            <v>19285000</v>
          </cell>
          <cell r="L13698">
            <v>19285000</v>
          </cell>
          <cell r="M13698">
            <v>0</v>
          </cell>
          <cell r="N13698" t="str">
            <v/>
          </cell>
          <cell r="O13698" t="str">
            <v>Còn học</v>
          </cell>
        </row>
        <row r="13699">
          <cell r="B13699" t="str">
            <v>1921005115</v>
          </cell>
          <cell r="C13699" t="str">
            <v>Lê Dung Mi</v>
          </cell>
          <cell r="D13699" t="str">
            <v>Nữ</v>
          </cell>
          <cell r="E13699" t="str">
            <v>11/07/2001</v>
          </cell>
          <cell r="F13699" t="str">
            <v>CLC_19DQT03</v>
          </cell>
          <cell r="G13699" t="str">
            <v>Khoa Quản trị kinh doanh</v>
          </cell>
          <cell r="H13699" t="str">
            <v>Quản trị kinh doanh tổng hợp</v>
          </cell>
          <cell r="I13699" t="str">
            <v>Chương trình chất lượng cao</v>
          </cell>
          <cell r="J13699" t="str">
            <v>Khóa 19D(CLC)</v>
          </cell>
          <cell r="K13699">
            <v>19285000</v>
          </cell>
          <cell r="L13699">
            <v>19285000</v>
          </cell>
          <cell r="M13699">
            <v>0</v>
          </cell>
          <cell r="N13699" t="str">
            <v/>
          </cell>
          <cell r="O13699" t="str">
            <v>Còn học</v>
          </cell>
        </row>
        <row r="13700">
          <cell r="B13700" t="str">
            <v>1921005297</v>
          </cell>
          <cell r="C13700" t="str">
            <v>Nguyễn Phi Yến</v>
          </cell>
          <cell r="D13700" t="str">
            <v>Nữ</v>
          </cell>
          <cell r="E13700" t="str">
            <v>26/12/2001</v>
          </cell>
          <cell r="F13700" t="str">
            <v>CLC_19DQT03</v>
          </cell>
          <cell r="G13700" t="str">
            <v>Khoa Quản trị kinh doanh</v>
          </cell>
          <cell r="H13700" t="str">
            <v>Quản trị kinh doanh tổng hợp</v>
          </cell>
          <cell r="I13700" t="str">
            <v>Chương trình chất lượng cao</v>
          </cell>
          <cell r="J13700" t="str">
            <v>Khóa 19D(CLC)</v>
          </cell>
          <cell r="K13700">
            <v>19285000</v>
          </cell>
          <cell r="L13700">
            <v>19285000</v>
          </cell>
          <cell r="M13700">
            <v>0</v>
          </cell>
          <cell r="N13700" t="str">
            <v/>
          </cell>
          <cell r="O13700" t="str">
            <v>Còn học</v>
          </cell>
        </row>
        <row r="13701">
          <cell r="B13701" t="str">
            <v>1921005172</v>
          </cell>
          <cell r="C13701" t="str">
            <v>Nguyễn Cao Linh Phụng</v>
          </cell>
          <cell r="D13701" t="str">
            <v>Nam</v>
          </cell>
          <cell r="E13701" t="str">
            <v>02/01/2001</v>
          </cell>
          <cell r="F13701" t="str">
            <v>CLC_19DQT03</v>
          </cell>
          <cell r="G13701" t="str">
            <v>Khoa Quản trị kinh doanh</v>
          </cell>
          <cell r="H13701" t="str">
            <v>Quản trị kinh doanh tổng hợp</v>
          </cell>
          <cell r="I13701" t="str">
            <v>Chương trình chất lượng cao</v>
          </cell>
          <cell r="J13701" t="str">
            <v>Khóa 19D(CLC)</v>
          </cell>
          <cell r="K13701">
            <v>19959500</v>
          </cell>
          <cell r="L13701">
            <v>19959500</v>
          </cell>
          <cell r="M13701">
            <v>0</v>
          </cell>
          <cell r="N13701" t="str">
            <v/>
          </cell>
          <cell r="O13701" t="str">
            <v>Còn học</v>
          </cell>
        </row>
        <row r="13702">
          <cell r="B13702" t="str">
            <v>1921005000</v>
          </cell>
          <cell r="C13702" t="str">
            <v>Vũ Nguyễn Lan Anh</v>
          </cell>
          <cell r="D13702" t="str">
            <v>Nữ</v>
          </cell>
          <cell r="E13702" t="str">
            <v>21/09/2001</v>
          </cell>
          <cell r="F13702" t="str">
            <v>CLC_19DQT03</v>
          </cell>
          <cell r="G13702" t="str">
            <v>Khoa Quản trị kinh doanh</v>
          </cell>
          <cell r="H13702" t="str">
            <v>Quản trị kinh doanh tổng hợp</v>
          </cell>
          <cell r="I13702" t="str">
            <v>Chương trình chất lượng cao</v>
          </cell>
          <cell r="J13702" t="str">
            <v>Khóa 19D(CLC)</v>
          </cell>
          <cell r="K13702">
            <v>19959500</v>
          </cell>
          <cell r="L13702">
            <v>19959500</v>
          </cell>
          <cell r="M13702">
            <v>0</v>
          </cell>
          <cell r="N13702" t="str">
            <v/>
          </cell>
          <cell r="O13702" t="str">
            <v>Còn học</v>
          </cell>
        </row>
        <row r="13703">
          <cell r="B13703" t="str">
            <v>1921005158</v>
          </cell>
          <cell r="C13703" t="str">
            <v>Nguyễn Quỳnh Như</v>
          </cell>
          <cell r="D13703" t="str">
            <v>Nữ</v>
          </cell>
          <cell r="E13703" t="str">
            <v>19/01/2001</v>
          </cell>
          <cell r="F13703" t="str">
            <v>CLC_19DQT03</v>
          </cell>
          <cell r="G13703" t="str">
            <v>Khoa Quản trị kinh doanh</v>
          </cell>
          <cell r="H13703" t="str">
            <v>Quản trị kinh doanh tổng hợp</v>
          </cell>
          <cell r="I13703" t="str">
            <v>Chương trình chất lượng cao</v>
          </cell>
          <cell r="J13703" t="str">
            <v>Khóa 19D(CLC)</v>
          </cell>
          <cell r="K13703">
            <v>19959500</v>
          </cell>
          <cell r="L13703">
            <v>19959500</v>
          </cell>
          <cell r="M13703">
            <v>0</v>
          </cell>
          <cell r="N13703" t="str">
            <v/>
          </cell>
          <cell r="O13703" t="str">
            <v>Còn học</v>
          </cell>
        </row>
        <row r="13704">
          <cell r="B13704" t="str">
            <v>1921005132</v>
          </cell>
          <cell r="C13704" t="str">
            <v>Nguyễn Quốc Nghĩa</v>
          </cell>
          <cell r="D13704" t="str">
            <v>Nam</v>
          </cell>
          <cell r="E13704" t="str">
            <v>08/09/2001</v>
          </cell>
          <cell r="F13704" t="str">
            <v>CLC_19DQT03</v>
          </cell>
          <cell r="G13704" t="str">
            <v>Khoa Quản trị kinh doanh</v>
          </cell>
          <cell r="H13704" t="str">
            <v>Quản trị kinh doanh tổng hợp</v>
          </cell>
          <cell r="I13704" t="str">
            <v>Chương trình chất lượng cao</v>
          </cell>
          <cell r="J13704" t="str">
            <v>Khóa 19D(CLC)</v>
          </cell>
          <cell r="K13704">
            <v>19959500</v>
          </cell>
          <cell r="L13704">
            <v>19959500</v>
          </cell>
          <cell r="M13704">
            <v>0</v>
          </cell>
          <cell r="N13704" t="str">
            <v/>
          </cell>
          <cell r="O13704" t="str">
            <v>Còn học</v>
          </cell>
        </row>
        <row r="13705">
          <cell r="B13705" t="str">
            <v>1921005104</v>
          </cell>
          <cell r="C13705" t="str">
            <v>Hoàng Bá Long</v>
          </cell>
          <cell r="D13705" t="str">
            <v>Nam</v>
          </cell>
          <cell r="E13705" t="str">
            <v>07/01/2001</v>
          </cell>
          <cell r="F13705" t="str">
            <v>CLC_19DQT03</v>
          </cell>
          <cell r="G13705" t="str">
            <v>Khoa Quản trị kinh doanh</v>
          </cell>
          <cell r="H13705" t="str">
            <v>Quản trị kinh doanh tổng hợp</v>
          </cell>
          <cell r="I13705" t="str">
            <v>Chương trình chất lượng cao</v>
          </cell>
          <cell r="J13705" t="str">
            <v>Khóa 19D(CLC)</v>
          </cell>
          <cell r="K13705">
            <v>19959500</v>
          </cell>
          <cell r="L13705">
            <v>19959500</v>
          </cell>
          <cell r="M13705">
            <v>0</v>
          </cell>
          <cell r="N13705" t="str">
            <v/>
          </cell>
          <cell r="O13705" t="str">
            <v>Còn học</v>
          </cell>
        </row>
        <row r="13706">
          <cell r="B13706" t="str">
            <v>1921005190</v>
          </cell>
          <cell r="C13706" t="str">
            <v>Trịnh Ngọc Hồng Sơn</v>
          </cell>
          <cell r="D13706" t="str">
            <v>Nam</v>
          </cell>
          <cell r="E13706" t="str">
            <v>10/10/2001</v>
          </cell>
          <cell r="F13706" t="str">
            <v>CLC_19DQT03</v>
          </cell>
          <cell r="G13706" t="str">
            <v>Khoa Quản trị kinh doanh</v>
          </cell>
          <cell r="H13706" t="str">
            <v>Quản trị kinh doanh tổng hợp</v>
          </cell>
          <cell r="I13706" t="str">
            <v>Chương trình chất lượng cao</v>
          </cell>
          <cell r="J13706" t="str">
            <v>Khóa 19D(CLC)</v>
          </cell>
          <cell r="K13706">
            <v>21346500</v>
          </cell>
          <cell r="L13706">
            <v>21346500</v>
          </cell>
          <cell r="M13706">
            <v>0</v>
          </cell>
          <cell r="N13706" t="str">
            <v/>
          </cell>
          <cell r="O13706" t="str">
            <v>Còn học</v>
          </cell>
        </row>
        <row r="13707">
          <cell r="B13707" t="str">
            <v>1921005096</v>
          </cell>
          <cell r="C13707" t="str">
            <v>Nguyễn Hữu Song Linh</v>
          </cell>
          <cell r="D13707" t="str">
            <v>Nữ</v>
          </cell>
          <cell r="E13707" t="str">
            <v>21/11/2001</v>
          </cell>
          <cell r="F13707" t="str">
            <v>CLC_19DQT03</v>
          </cell>
          <cell r="G13707" t="str">
            <v>Khoa Quản trị kinh doanh</v>
          </cell>
          <cell r="H13707" t="str">
            <v>Quản trị kinh doanh tổng hợp</v>
          </cell>
          <cell r="I13707" t="str">
            <v>Chương trình chất lượng cao</v>
          </cell>
          <cell r="J13707" t="str">
            <v>Khóa 19D(CLC)</v>
          </cell>
          <cell r="K13707">
            <v>21346500</v>
          </cell>
          <cell r="L13707">
            <v>21346500</v>
          </cell>
          <cell r="M13707">
            <v>0</v>
          </cell>
          <cell r="N13707" t="str">
            <v/>
          </cell>
          <cell r="O13707" t="str">
            <v>Còn học</v>
          </cell>
        </row>
        <row r="13708">
          <cell r="B13708" t="str">
            <v>1921005140</v>
          </cell>
          <cell r="C13708" t="str">
            <v>Nguyễn Thị Thu Nguyệt</v>
          </cell>
          <cell r="D13708" t="str">
            <v>Nữ</v>
          </cell>
          <cell r="E13708" t="str">
            <v>23/07/2001</v>
          </cell>
          <cell r="F13708" t="str">
            <v>CLC_19DQT04</v>
          </cell>
          <cell r="G13708" t="str">
            <v>Khoa Quản trị kinh doanh</v>
          </cell>
          <cell r="H13708" t="str">
            <v>Quản trị kinh doanh tổng hợp</v>
          </cell>
          <cell r="I13708" t="str">
            <v>Chương trình chất lượng cao</v>
          </cell>
          <cell r="J13708" t="str">
            <v>Khóa 19D(CLC)</v>
          </cell>
          <cell r="K13708">
            <v>16392250</v>
          </cell>
          <cell r="L13708">
            <v>16392250</v>
          </cell>
          <cell r="M13708">
            <v>0</v>
          </cell>
          <cell r="N13708" t="str">
            <v/>
          </cell>
          <cell r="O13708" t="str">
            <v>Còn học</v>
          </cell>
        </row>
        <row r="13709">
          <cell r="B13709" t="str">
            <v>1921005221</v>
          </cell>
          <cell r="C13709" t="str">
            <v>Phạm Nhật Minh Thy</v>
          </cell>
          <cell r="D13709" t="str">
            <v>Nữ</v>
          </cell>
          <cell r="E13709" t="str">
            <v>05/01/2001</v>
          </cell>
          <cell r="F13709" t="str">
            <v>CLC_19DQT04</v>
          </cell>
          <cell r="G13709" t="str">
            <v>Khoa Quản trị kinh doanh</v>
          </cell>
          <cell r="H13709" t="str">
            <v>Quản trị kinh doanh tổng hợp</v>
          </cell>
          <cell r="I13709" t="str">
            <v>Chương trình chất lượng cao</v>
          </cell>
          <cell r="J13709" t="str">
            <v>Khóa 19D(CLC)</v>
          </cell>
          <cell r="K13709">
            <v>16392250</v>
          </cell>
          <cell r="L13709">
            <v>16392250</v>
          </cell>
          <cell r="M13709">
            <v>0</v>
          </cell>
          <cell r="N13709" t="str">
            <v/>
          </cell>
          <cell r="O13709" t="str">
            <v>Còn học</v>
          </cell>
        </row>
        <row r="13710">
          <cell r="B13710" t="str">
            <v>1921005259</v>
          </cell>
          <cell r="C13710" t="str">
            <v>Lê Anh Tuấn</v>
          </cell>
          <cell r="D13710" t="str">
            <v>Nam</v>
          </cell>
          <cell r="E13710" t="str">
            <v>27/12/2001</v>
          </cell>
          <cell r="F13710" t="str">
            <v>CLC_19DQT04</v>
          </cell>
          <cell r="G13710" t="str">
            <v>Khoa Quản trị kinh doanh</v>
          </cell>
          <cell r="H13710" t="str">
            <v>Quản trị kinh doanh tổng hợp</v>
          </cell>
          <cell r="I13710" t="str">
            <v>Chương trình chất lượng cao</v>
          </cell>
          <cell r="J13710" t="str">
            <v>Khóa 19D(CLC)</v>
          </cell>
          <cell r="K13710">
            <v>16392250</v>
          </cell>
          <cell r="L13710">
            <v>16392250</v>
          </cell>
          <cell r="M13710">
            <v>0</v>
          </cell>
          <cell r="N13710" t="str">
            <v/>
          </cell>
          <cell r="O13710" t="str">
            <v>Còn học</v>
          </cell>
        </row>
        <row r="13711">
          <cell r="B13711" t="str">
            <v>1921005228</v>
          </cell>
          <cell r="C13711" t="str">
            <v>Trương Trung Thành Tiến</v>
          </cell>
          <cell r="D13711" t="str">
            <v>Nam</v>
          </cell>
          <cell r="E13711" t="str">
            <v>17/01/2001</v>
          </cell>
          <cell r="F13711" t="str">
            <v>CLC_19DQT04</v>
          </cell>
          <cell r="G13711" t="str">
            <v>Khoa Quản trị kinh doanh</v>
          </cell>
          <cell r="H13711" t="str">
            <v>Quản trị kinh doanh tổng hợp</v>
          </cell>
          <cell r="I13711" t="str">
            <v>Chương trình chất lượng cao</v>
          </cell>
          <cell r="J13711" t="str">
            <v>Khóa 19D(CLC)</v>
          </cell>
          <cell r="K13711">
            <v>16392250</v>
          </cell>
          <cell r="L13711">
            <v>16392250</v>
          </cell>
          <cell r="M13711">
            <v>0</v>
          </cell>
          <cell r="N13711" t="str">
            <v/>
          </cell>
          <cell r="O13711" t="str">
            <v>Còn học</v>
          </cell>
        </row>
        <row r="13712">
          <cell r="B13712" t="str">
            <v>1921005205</v>
          </cell>
          <cell r="C13712" t="str">
            <v>Phạm Trần Phương Thảo</v>
          </cell>
          <cell r="D13712" t="str">
            <v>Nữ</v>
          </cell>
          <cell r="E13712" t="str">
            <v>24/06/2001</v>
          </cell>
          <cell r="F13712" t="str">
            <v>CLC_19DQT04</v>
          </cell>
          <cell r="G13712" t="str">
            <v>Khoa Quản trị kinh doanh</v>
          </cell>
          <cell r="H13712" t="str">
            <v>Quản trị kinh doanh tổng hợp</v>
          </cell>
          <cell r="I13712" t="str">
            <v>Chương trình chất lượng cao</v>
          </cell>
          <cell r="J13712" t="str">
            <v>Khóa 19D(CLC)</v>
          </cell>
          <cell r="K13712">
            <v>16392250</v>
          </cell>
          <cell r="L13712">
            <v>16392250</v>
          </cell>
          <cell r="M13712">
            <v>0</v>
          </cell>
          <cell r="N13712" t="str">
            <v/>
          </cell>
          <cell r="O13712" t="str">
            <v>Còn học</v>
          </cell>
        </row>
        <row r="13713">
          <cell r="B13713" t="str">
            <v>1921005010</v>
          </cell>
          <cell r="C13713" t="str">
            <v>Nguyễn Thùy Trúc Chi</v>
          </cell>
          <cell r="D13713" t="str">
            <v>Nữ</v>
          </cell>
          <cell r="E13713" t="str">
            <v>02/01/2001</v>
          </cell>
          <cell r="F13713" t="str">
            <v>CLC_19DQT04</v>
          </cell>
          <cell r="G13713" t="str">
            <v>Khoa Quản trị kinh doanh</v>
          </cell>
          <cell r="H13713" t="str">
            <v>Quản trị kinh doanh tổng hợp</v>
          </cell>
          <cell r="I13713" t="str">
            <v>Chương trình chất lượng cao</v>
          </cell>
          <cell r="J13713" t="str">
            <v>Khóa 19D(CLC)</v>
          </cell>
          <cell r="K13713">
            <v>16392250</v>
          </cell>
          <cell r="L13713">
            <v>16392250</v>
          </cell>
          <cell r="M13713">
            <v>0</v>
          </cell>
          <cell r="N13713" t="str">
            <v/>
          </cell>
          <cell r="O13713" t="str">
            <v>Còn học</v>
          </cell>
        </row>
        <row r="13714">
          <cell r="B13714" t="str">
            <v>1921005144</v>
          </cell>
          <cell r="C13714" t="str">
            <v>Nguyễn Hữu Nhân</v>
          </cell>
          <cell r="D13714" t="str">
            <v>Nam</v>
          </cell>
          <cell r="E13714" t="str">
            <v>19/08/2001</v>
          </cell>
          <cell r="F13714" t="str">
            <v>CLC_19DQT04</v>
          </cell>
          <cell r="G13714" t="str">
            <v>Khoa Quản trị kinh doanh</v>
          </cell>
          <cell r="H13714" t="str">
            <v>Quản trị kinh doanh tổng hợp</v>
          </cell>
          <cell r="I13714" t="str">
            <v>Chương trình chất lượng cao</v>
          </cell>
          <cell r="J13714" t="str">
            <v>Khóa 19D(CLC)</v>
          </cell>
          <cell r="K13714">
            <v>16392250</v>
          </cell>
          <cell r="L13714">
            <v>16392250</v>
          </cell>
          <cell r="M13714">
            <v>0</v>
          </cell>
          <cell r="N13714" t="str">
            <v/>
          </cell>
          <cell r="O13714" t="str">
            <v>Còn học</v>
          </cell>
        </row>
        <row r="13715">
          <cell r="B13715" t="str">
            <v>1921005008</v>
          </cell>
          <cell r="C13715" t="str">
            <v>Dương Đức Bông</v>
          </cell>
          <cell r="D13715" t="str">
            <v>Nam</v>
          </cell>
          <cell r="E13715" t="str">
            <v>13/12/2001</v>
          </cell>
          <cell r="F13715" t="str">
            <v>CLC_19DQT04</v>
          </cell>
          <cell r="G13715" t="str">
            <v>Khoa Quản trị kinh doanh</v>
          </cell>
          <cell r="H13715" t="str">
            <v>Quản trị kinh doanh tổng hợp</v>
          </cell>
          <cell r="I13715" t="str">
            <v>Chương trình chất lượng cao</v>
          </cell>
          <cell r="J13715" t="str">
            <v>Khóa 19D(CLC)</v>
          </cell>
          <cell r="K13715">
            <v>16392250</v>
          </cell>
          <cell r="L13715">
            <v>16392250</v>
          </cell>
          <cell r="M13715">
            <v>0</v>
          </cell>
          <cell r="N13715" t="str">
            <v/>
          </cell>
          <cell r="O13715" t="str">
            <v>Còn học</v>
          </cell>
        </row>
        <row r="13716">
          <cell r="B13716" t="str">
            <v>1921004992</v>
          </cell>
          <cell r="C13716" t="str">
            <v>Nguyễn Phương Anh</v>
          </cell>
          <cell r="D13716" t="str">
            <v>Nữ</v>
          </cell>
          <cell r="E13716" t="str">
            <v>05/10/2001</v>
          </cell>
          <cell r="F13716" t="str">
            <v>CLC_19DQT04</v>
          </cell>
          <cell r="G13716" t="str">
            <v>Khoa Quản trị kinh doanh</v>
          </cell>
          <cell r="H13716" t="str">
            <v>Quản trị kinh doanh tổng hợp</v>
          </cell>
          <cell r="I13716" t="str">
            <v>Chương trình chất lượng cao</v>
          </cell>
          <cell r="J13716" t="str">
            <v>Khóa 19D(CLC)</v>
          </cell>
          <cell r="K13716">
            <v>16392250</v>
          </cell>
          <cell r="L13716">
            <v>16392250</v>
          </cell>
          <cell r="M13716">
            <v>0</v>
          </cell>
          <cell r="N13716" t="str">
            <v/>
          </cell>
          <cell r="O13716" t="str">
            <v>Còn học</v>
          </cell>
        </row>
        <row r="13717">
          <cell r="B13717" t="str">
            <v>1921005102</v>
          </cell>
          <cell r="C13717" t="str">
            <v>Đỗ Thị Hoàng Loan</v>
          </cell>
          <cell r="D13717" t="str">
            <v>Nữ</v>
          </cell>
          <cell r="E13717" t="str">
            <v>30/05/2001</v>
          </cell>
          <cell r="F13717" t="str">
            <v>CLC_19DQT04</v>
          </cell>
          <cell r="G13717" t="str">
            <v>Khoa Quản trị kinh doanh</v>
          </cell>
          <cell r="H13717" t="str">
            <v>Quản trị kinh doanh tổng hợp</v>
          </cell>
          <cell r="I13717" t="str">
            <v>Chương trình chất lượng cao</v>
          </cell>
          <cell r="J13717" t="str">
            <v>Khóa 19D(CLC)</v>
          </cell>
          <cell r="K13717">
            <v>16392250</v>
          </cell>
          <cell r="L13717">
            <v>16392250</v>
          </cell>
          <cell r="M13717">
            <v>0</v>
          </cell>
          <cell r="N13717" t="str">
            <v/>
          </cell>
          <cell r="O13717" t="str">
            <v>Còn học</v>
          </cell>
        </row>
        <row r="13718">
          <cell r="B13718" t="str">
            <v>1921005109</v>
          </cell>
          <cell r="C13718" t="str">
            <v>Lê Thị Diệu Mai</v>
          </cell>
          <cell r="D13718" t="str">
            <v>Nữ</v>
          </cell>
          <cell r="E13718" t="str">
            <v>28/05/2001</v>
          </cell>
          <cell r="F13718" t="str">
            <v>CLC_19DQT04</v>
          </cell>
          <cell r="G13718" t="str">
            <v>Khoa Quản trị kinh doanh</v>
          </cell>
          <cell r="H13718" t="str">
            <v>Quản trị kinh doanh tổng hợp</v>
          </cell>
          <cell r="I13718" t="str">
            <v>Chương trình chất lượng cao</v>
          </cell>
          <cell r="J13718" t="str">
            <v>Khóa 19D(CLC)</v>
          </cell>
          <cell r="K13718">
            <v>16392250</v>
          </cell>
          <cell r="L13718">
            <v>16392250</v>
          </cell>
          <cell r="M13718">
            <v>0</v>
          </cell>
          <cell r="N13718" t="str">
            <v/>
          </cell>
          <cell r="O13718" t="str">
            <v>Còn học</v>
          </cell>
        </row>
        <row r="13719">
          <cell r="B13719" t="str">
            <v>1921005118</v>
          </cell>
          <cell r="C13719" t="str">
            <v>Nguyễn Thị Trúc Mơ</v>
          </cell>
          <cell r="D13719" t="str">
            <v>Nữ</v>
          </cell>
          <cell r="E13719" t="str">
            <v>20/07/2001</v>
          </cell>
          <cell r="F13719" t="str">
            <v>CLC_19DQT04</v>
          </cell>
          <cell r="G13719" t="str">
            <v>Khoa Quản trị kinh doanh</v>
          </cell>
          <cell r="H13719" t="str">
            <v>Quản trị kinh doanh tổng hợp</v>
          </cell>
          <cell r="I13719" t="str">
            <v>Chương trình chất lượng cao</v>
          </cell>
          <cell r="J13719" t="str">
            <v>Khóa 19D(CLC)</v>
          </cell>
          <cell r="K13719">
            <v>16392250</v>
          </cell>
          <cell r="L13719">
            <v>16392250</v>
          </cell>
          <cell r="M13719">
            <v>0</v>
          </cell>
          <cell r="N13719" t="str">
            <v/>
          </cell>
          <cell r="O13719" t="str">
            <v>Còn học</v>
          </cell>
        </row>
        <row r="13720">
          <cell r="B13720" t="str">
            <v>1921005092</v>
          </cell>
          <cell r="C13720" t="str">
            <v>Phạm Thị Thúy Kiều</v>
          </cell>
          <cell r="D13720" t="str">
            <v>Nữ</v>
          </cell>
          <cell r="E13720" t="str">
            <v>05/04/2001</v>
          </cell>
          <cell r="F13720" t="str">
            <v>CLC_19DQT04</v>
          </cell>
          <cell r="G13720" t="str">
            <v>Khoa Quản trị kinh doanh</v>
          </cell>
          <cell r="H13720" t="str">
            <v>Quản trị kinh doanh tổng hợp</v>
          </cell>
          <cell r="I13720" t="str">
            <v>Chương trình chất lượng cao</v>
          </cell>
          <cell r="J13720" t="str">
            <v>Khóa 19D(CLC)</v>
          </cell>
          <cell r="K13720">
            <v>16392250</v>
          </cell>
          <cell r="L13720">
            <v>16392250</v>
          </cell>
          <cell r="M13720">
            <v>0</v>
          </cell>
          <cell r="N13720" t="str">
            <v/>
          </cell>
          <cell r="O13720" t="str">
            <v>Còn học</v>
          </cell>
        </row>
        <row r="13721">
          <cell r="B13721" t="str">
            <v>1921005234</v>
          </cell>
          <cell r="C13721" t="str">
            <v>Dương Thị Ngọc Trâm</v>
          </cell>
          <cell r="D13721" t="str">
            <v>Nữ</v>
          </cell>
          <cell r="E13721" t="str">
            <v>08/01/2001</v>
          </cell>
          <cell r="F13721" t="str">
            <v>CLC_19DQT04</v>
          </cell>
          <cell r="G13721" t="str">
            <v>Khoa Quản trị kinh doanh</v>
          </cell>
          <cell r="H13721" t="str">
            <v>Quản trị kinh doanh tổng hợp</v>
          </cell>
          <cell r="I13721" t="str">
            <v>Chương trình chất lượng cao</v>
          </cell>
          <cell r="J13721" t="str">
            <v>Khóa 19D(CLC)</v>
          </cell>
          <cell r="K13721">
            <v>16392250</v>
          </cell>
          <cell r="L13721">
            <v>16392250</v>
          </cell>
          <cell r="M13721">
            <v>0</v>
          </cell>
          <cell r="N13721" t="str">
            <v/>
          </cell>
          <cell r="O13721" t="str">
            <v>Còn học</v>
          </cell>
        </row>
        <row r="13722">
          <cell r="B13722" t="str">
            <v>1921005155</v>
          </cell>
          <cell r="C13722" t="str">
            <v>Đinh Thị Quỳnh Như</v>
          </cell>
          <cell r="D13722" t="str">
            <v>Nữ</v>
          </cell>
          <cell r="E13722" t="str">
            <v>13/10/2001</v>
          </cell>
          <cell r="F13722" t="str">
            <v>CLC_19DQT04</v>
          </cell>
          <cell r="G13722" t="str">
            <v>Khoa Quản trị kinh doanh</v>
          </cell>
          <cell r="H13722" t="str">
            <v>Quản trị kinh doanh tổng hợp</v>
          </cell>
          <cell r="I13722" t="str">
            <v>Chương trình chất lượng cao</v>
          </cell>
          <cell r="J13722" t="str">
            <v>Khóa 19D(CLC)</v>
          </cell>
          <cell r="K13722">
            <v>16392250</v>
          </cell>
          <cell r="L13722">
            <v>16392250</v>
          </cell>
          <cell r="M13722">
            <v>0</v>
          </cell>
          <cell r="N13722" t="str">
            <v/>
          </cell>
          <cell r="O13722" t="str">
            <v>Còn học</v>
          </cell>
        </row>
        <row r="13723">
          <cell r="B13723" t="str">
            <v>1921005127</v>
          </cell>
          <cell r="C13723" t="str">
            <v>Lê Hồng Xuân Ngân</v>
          </cell>
          <cell r="D13723" t="str">
            <v>Nữ</v>
          </cell>
          <cell r="E13723" t="str">
            <v>18/01/2001</v>
          </cell>
          <cell r="F13723" t="str">
            <v>CLC_19DQT04</v>
          </cell>
          <cell r="G13723" t="str">
            <v>Khoa Quản trị kinh doanh</v>
          </cell>
          <cell r="H13723" t="str">
            <v>Quản trị kinh doanh tổng hợp</v>
          </cell>
          <cell r="I13723" t="str">
            <v>Chương trình chất lượng cao</v>
          </cell>
          <cell r="J13723" t="str">
            <v>Khóa 19D(CLC)</v>
          </cell>
          <cell r="K13723">
            <v>16392250</v>
          </cell>
          <cell r="L13723">
            <v>16392250</v>
          </cell>
          <cell r="M13723">
            <v>0</v>
          </cell>
          <cell r="N13723" t="str">
            <v/>
          </cell>
          <cell r="O13723" t="str">
            <v>Còn học</v>
          </cell>
        </row>
        <row r="13724">
          <cell r="B13724" t="str">
            <v>1921005101</v>
          </cell>
          <cell r="C13724" t="str">
            <v>Trần Thị Ngọc Linh</v>
          </cell>
          <cell r="D13724" t="str">
            <v>Nữ</v>
          </cell>
          <cell r="E13724" t="str">
            <v>12/09/2001</v>
          </cell>
          <cell r="F13724" t="str">
            <v>CLC_19DQT04</v>
          </cell>
          <cell r="G13724" t="str">
            <v>Khoa Quản trị kinh doanh</v>
          </cell>
          <cell r="H13724" t="str">
            <v>Quản trị kinh doanh tổng hợp</v>
          </cell>
          <cell r="I13724" t="str">
            <v>Chương trình chất lượng cao</v>
          </cell>
          <cell r="J13724" t="str">
            <v>Khóa 19D(CLC)</v>
          </cell>
          <cell r="K13724">
            <v>17066750</v>
          </cell>
          <cell r="L13724">
            <v>17066750</v>
          </cell>
          <cell r="M13724">
            <v>0</v>
          </cell>
          <cell r="N13724" t="str">
            <v/>
          </cell>
          <cell r="O13724" t="str">
            <v>Còn học</v>
          </cell>
        </row>
        <row r="13725">
          <cell r="B13725" t="str">
            <v>1921005271</v>
          </cell>
          <cell r="C13725" t="str">
            <v>Đỗ Yến Vi</v>
          </cell>
          <cell r="D13725" t="str">
            <v>Nữ</v>
          </cell>
          <cell r="E13725" t="str">
            <v>15/05/2001</v>
          </cell>
          <cell r="F13725" t="str">
            <v>CLC_19DQT04</v>
          </cell>
          <cell r="G13725" t="str">
            <v>Khoa Quản trị kinh doanh</v>
          </cell>
          <cell r="H13725" t="str">
            <v>Quản trị kinh doanh tổng hợp</v>
          </cell>
          <cell r="I13725" t="str">
            <v>Chương trình chất lượng cao</v>
          </cell>
          <cell r="J13725" t="str">
            <v>Khóa 19D(CLC)</v>
          </cell>
          <cell r="K13725">
            <v>17066750</v>
          </cell>
          <cell r="L13725">
            <v>17066750</v>
          </cell>
          <cell r="M13725">
            <v>0</v>
          </cell>
          <cell r="N13725" t="str">
            <v/>
          </cell>
          <cell r="O13725" t="str">
            <v>Còn học</v>
          </cell>
        </row>
        <row r="13726">
          <cell r="B13726" t="str">
            <v>1921005275</v>
          </cell>
          <cell r="C13726" t="str">
            <v>Võ Thị Vi</v>
          </cell>
          <cell r="D13726" t="str">
            <v>Nữ</v>
          </cell>
          <cell r="E13726" t="str">
            <v>07/02/2001</v>
          </cell>
          <cell r="F13726" t="str">
            <v>CLC_19DQT04</v>
          </cell>
          <cell r="G13726" t="str">
            <v>Khoa Quản trị kinh doanh</v>
          </cell>
          <cell r="H13726" t="str">
            <v>Quản trị kinh doanh tổng hợp</v>
          </cell>
          <cell r="I13726" t="str">
            <v>Chương trình chất lượng cao</v>
          </cell>
          <cell r="J13726" t="str">
            <v>Khóa 19D(CLC)</v>
          </cell>
          <cell r="K13726">
            <v>17066750</v>
          </cell>
          <cell r="L13726">
            <v>17066750</v>
          </cell>
          <cell r="M13726">
            <v>0</v>
          </cell>
          <cell r="N13726" t="str">
            <v/>
          </cell>
          <cell r="O13726" t="str">
            <v>Còn học</v>
          </cell>
        </row>
        <row r="13727">
          <cell r="B13727" t="str">
            <v>1921005077</v>
          </cell>
          <cell r="C13727" t="str">
            <v>Phạm Trường Huy</v>
          </cell>
          <cell r="D13727" t="str">
            <v>Nam</v>
          </cell>
          <cell r="E13727" t="str">
            <v>08/07/2001</v>
          </cell>
          <cell r="F13727" t="str">
            <v>CLC_19DQT04</v>
          </cell>
          <cell r="G13727" t="str">
            <v>Khoa Quản trị kinh doanh</v>
          </cell>
          <cell r="H13727" t="str">
            <v>Quản trị kinh doanh tổng hợp</v>
          </cell>
          <cell r="I13727" t="str">
            <v>Chương trình chất lượng cao</v>
          </cell>
          <cell r="J13727" t="str">
            <v>Khóa 19D(CLC)</v>
          </cell>
          <cell r="K13727">
            <v>17066750</v>
          </cell>
          <cell r="L13727">
            <v>17066750</v>
          </cell>
          <cell r="M13727">
            <v>0</v>
          </cell>
          <cell r="N13727" t="str">
            <v/>
          </cell>
          <cell r="O13727" t="str">
            <v>Còn học</v>
          </cell>
        </row>
        <row r="13728">
          <cell r="B13728" t="str">
            <v>1921005025</v>
          </cell>
          <cell r="C13728" t="str">
            <v>Lê Tiến Đạt</v>
          </cell>
          <cell r="D13728" t="str">
            <v>Nam</v>
          </cell>
          <cell r="E13728" t="str">
            <v>14/10/2001</v>
          </cell>
          <cell r="F13728" t="str">
            <v>CLC_19DQT04</v>
          </cell>
          <cell r="G13728" t="str">
            <v>Khoa Quản trị kinh doanh</v>
          </cell>
          <cell r="H13728" t="str">
            <v>Quản trị kinh doanh tổng hợp</v>
          </cell>
          <cell r="I13728" t="str">
            <v>Chương trình chất lượng cao</v>
          </cell>
          <cell r="J13728" t="str">
            <v>Khóa 19D(CLC)</v>
          </cell>
          <cell r="K13728">
            <v>19285000</v>
          </cell>
          <cell r="L13728">
            <v>593750</v>
          </cell>
          <cell r="M13728">
            <v>18691250</v>
          </cell>
          <cell r="N13728" t="str">
            <v>2021-2022-HK01: Phí học phần( 020076, 020053, 020155, 020238, 020235, 020332, 020285)</v>
          </cell>
          <cell r="O13728" t="str">
            <v>Còn học</v>
          </cell>
        </row>
        <row r="13729">
          <cell r="B13729" t="str">
            <v>1921005042</v>
          </cell>
          <cell r="C13729" t="str">
            <v>Nguyễn Ngọc Diễm Hà</v>
          </cell>
          <cell r="D13729" t="str">
            <v>Nữ</v>
          </cell>
          <cell r="E13729" t="str">
            <v>21/02/2001</v>
          </cell>
          <cell r="F13729" t="str">
            <v>CLC_19DQT04</v>
          </cell>
          <cell r="G13729" t="str">
            <v>Khoa Quản trị kinh doanh</v>
          </cell>
          <cell r="H13729" t="str">
            <v>Quản trị kinh doanh tổng hợp</v>
          </cell>
          <cell r="I13729" t="str">
            <v>Chương trình chất lượng cao</v>
          </cell>
          <cell r="J13729" t="str">
            <v>Khóa 19D(CLC)</v>
          </cell>
          <cell r="K13729">
            <v>19285000</v>
          </cell>
          <cell r="L13729">
            <v>1035280</v>
          </cell>
          <cell r="M13729">
            <v>18249720</v>
          </cell>
          <cell r="N13729" t="str">
            <v>2021-2022-HK01: Phí học phần( 020076, 020053, 020155, 020238, 020235, 020332, 020285)</v>
          </cell>
          <cell r="O13729" t="str">
            <v>Còn học</v>
          </cell>
        </row>
        <row r="13730">
          <cell r="B13730" t="str">
            <v>1921005213</v>
          </cell>
          <cell r="C13730" t="str">
            <v>Huỳnh Trần Anh Thư</v>
          </cell>
          <cell r="D13730" t="str">
            <v>Nữ</v>
          </cell>
          <cell r="E13730" t="str">
            <v>01/01/2001</v>
          </cell>
          <cell r="F13730" t="str">
            <v>CLC_19DQT04</v>
          </cell>
          <cell r="G13730" t="str">
            <v>Khoa Quản trị kinh doanh</v>
          </cell>
          <cell r="H13730" t="str">
            <v>Quản trị kinh doanh tổng hợp</v>
          </cell>
          <cell r="I13730" t="str">
            <v>Chương trình chất lượng cao</v>
          </cell>
          <cell r="J13730" t="str">
            <v>Khóa 19D(CLC)</v>
          </cell>
          <cell r="K13730">
            <v>19285000</v>
          </cell>
          <cell r="L13730">
            <v>2030000</v>
          </cell>
          <cell r="M13730">
            <v>17255000</v>
          </cell>
          <cell r="N13730" t="str">
            <v>2021-2022-HK01: Phí học phần( 020076, 020053, 020155, 020238, 020235, 020332, 020285)</v>
          </cell>
          <cell r="O13730" t="str">
            <v>Còn học</v>
          </cell>
        </row>
        <row r="13731">
          <cell r="B13731" t="str">
            <v>1921005265</v>
          </cell>
          <cell r="C13731" t="str">
            <v>Phan Quỳnh Uyên</v>
          </cell>
          <cell r="D13731" t="str">
            <v>Nữ</v>
          </cell>
          <cell r="E13731" t="str">
            <v>08/06/2001</v>
          </cell>
          <cell r="F13731" t="str">
            <v>CLC_19DQT04</v>
          </cell>
          <cell r="G13731" t="str">
            <v>Khoa Quản trị kinh doanh</v>
          </cell>
          <cell r="H13731" t="str">
            <v>Quản trị kinh doanh tổng hợp</v>
          </cell>
          <cell r="I13731" t="str">
            <v>Chương trình chất lượng cao</v>
          </cell>
          <cell r="J13731" t="str">
            <v>Khóa 19D(CLC)</v>
          </cell>
          <cell r="K13731">
            <v>19285000</v>
          </cell>
          <cell r="L13731">
            <v>19285000</v>
          </cell>
          <cell r="M13731">
            <v>0</v>
          </cell>
          <cell r="N13731" t="str">
            <v/>
          </cell>
          <cell r="O13731" t="str">
            <v>Còn học</v>
          </cell>
        </row>
        <row r="13732">
          <cell r="B13732" t="str">
            <v>1921005034</v>
          </cell>
          <cell r="C13732" t="str">
            <v>Đặng Thanh Duy</v>
          </cell>
          <cell r="D13732" t="str">
            <v>Nam</v>
          </cell>
          <cell r="E13732" t="str">
            <v>29/08/2001</v>
          </cell>
          <cell r="F13732" t="str">
            <v>CLC_19DQT04</v>
          </cell>
          <cell r="G13732" t="str">
            <v>Khoa Quản trị kinh doanh</v>
          </cell>
          <cell r="H13732" t="str">
            <v>Quản trị kinh doanh tổng hợp</v>
          </cell>
          <cell r="I13732" t="str">
            <v>Chương trình chất lượng cao</v>
          </cell>
          <cell r="J13732" t="str">
            <v>Khóa 19D(CLC)</v>
          </cell>
          <cell r="K13732">
            <v>19285000</v>
          </cell>
          <cell r="L13732">
            <v>19285000</v>
          </cell>
          <cell r="M13732">
            <v>0</v>
          </cell>
          <cell r="N13732" t="str">
            <v/>
          </cell>
          <cell r="O13732" t="str">
            <v>Còn học</v>
          </cell>
        </row>
        <row r="13733">
          <cell r="B13733" t="str">
            <v>1921005018</v>
          </cell>
          <cell r="C13733" t="str">
            <v>Phạm Linh Đan</v>
          </cell>
          <cell r="D13733" t="str">
            <v>Nữ</v>
          </cell>
          <cell r="E13733" t="str">
            <v>03/04/2001</v>
          </cell>
          <cell r="F13733" t="str">
            <v>CLC_19DQT04</v>
          </cell>
          <cell r="G13733" t="str">
            <v>Khoa Quản trị kinh doanh</v>
          </cell>
          <cell r="H13733" t="str">
            <v>Quản trị kinh doanh tổng hợp</v>
          </cell>
          <cell r="I13733" t="str">
            <v>Chương trình chất lượng cao</v>
          </cell>
          <cell r="J13733" t="str">
            <v>Khóa 19D(CLC)</v>
          </cell>
          <cell r="K13733">
            <v>19285000</v>
          </cell>
          <cell r="L13733">
            <v>19285000</v>
          </cell>
          <cell r="M13733">
            <v>0</v>
          </cell>
          <cell r="N13733" t="str">
            <v/>
          </cell>
          <cell r="O13733" t="str">
            <v>Còn học</v>
          </cell>
        </row>
        <row r="13734">
          <cell r="B13734" t="str">
            <v>1921005027</v>
          </cell>
          <cell r="C13734" t="str">
            <v>Phạm Hữu Đức</v>
          </cell>
          <cell r="D13734" t="str">
            <v>Nam</v>
          </cell>
          <cell r="E13734" t="str">
            <v>14/09/2001</v>
          </cell>
          <cell r="F13734" t="str">
            <v>CLC_19DQT04</v>
          </cell>
          <cell r="G13734" t="str">
            <v>Khoa Quản trị kinh doanh</v>
          </cell>
          <cell r="H13734" t="str">
            <v>Quản trị kinh doanh tổng hợp</v>
          </cell>
          <cell r="I13734" t="str">
            <v>Chương trình chất lượng cao</v>
          </cell>
          <cell r="J13734" t="str">
            <v>Khóa 19D(CLC)</v>
          </cell>
          <cell r="K13734">
            <v>19285000</v>
          </cell>
          <cell r="L13734">
            <v>19285000</v>
          </cell>
          <cell r="M13734">
            <v>0</v>
          </cell>
          <cell r="N13734" t="str">
            <v/>
          </cell>
          <cell r="O13734" t="str">
            <v>Còn học</v>
          </cell>
        </row>
        <row r="13735">
          <cell r="B13735" t="str">
            <v>1921005074</v>
          </cell>
          <cell r="C13735" t="str">
            <v>Nguyễn Xuân Huy</v>
          </cell>
          <cell r="D13735" t="str">
            <v>Nam</v>
          </cell>
          <cell r="E13735" t="str">
            <v>11/12/2001</v>
          </cell>
          <cell r="F13735" t="str">
            <v>CLC_19DQT04</v>
          </cell>
          <cell r="G13735" t="str">
            <v>Khoa Quản trị kinh doanh</v>
          </cell>
          <cell r="H13735" t="str">
            <v>Quản trị kinh doanh tổng hợp</v>
          </cell>
          <cell r="I13735" t="str">
            <v>Chương trình chất lượng cao</v>
          </cell>
          <cell r="J13735" t="str">
            <v>Khóa 19D(CLC)</v>
          </cell>
          <cell r="K13735">
            <v>19285000</v>
          </cell>
          <cell r="L13735">
            <v>19285000</v>
          </cell>
          <cell r="M13735">
            <v>0</v>
          </cell>
          <cell r="N13735" t="str">
            <v/>
          </cell>
          <cell r="O13735" t="str">
            <v>Còn học</v>
          </cell>
        </row>
        <row r="13736">
          <cell r="B13736" t="str">
            <v>1921005086</v>
          </cell>
          <cell r="C13736" t="str">
            <v>Nguyễn Ngọc Khánh</v>
          </cell>
          <cell r="D13736" t="str">
            <v>Nam</v>
          </cell>
          <cell r="E13736" t="str">
            <v>05/11/2001</v>
          </cell>
          <cell r="F13736" t="str">
            <v>CLC_19DQT04</v>
          </cell>
          <cell r="G13736" t="str">
            <v>Khoa Quản trị kinh doanh</v>
          </cell>
          <cell r="H13736" t="str">
            <v>Quản trị kinh doanh tổng hợp</v>
          </cell>
          <cell r="I13736" t="str">
            <v>Chương trình chất lượng cao</v>
          </cell>
          <cell r="J13736" t="str">
            <v>Khóa 19D(CLC)</v>
          </cell>
          <cell r="K13736">
            <v>19285000</v>
          </cell>
          <cell r="L13736">
            <v>19285000</v>
          </cell>
          <cell r="M13736">
            <v>0</v>
          </cell>
          <cell r="N13736" t="str">
            <v/>
          </cell>
          <cell r="O13736" t="str">
            <v>Còn học</v>
          </cell>
        </row>
        <row r="13737">
          <cell r="B13737" t="str">
            <v>1921004983</v>
          </cell>
          <cell r="C13737" t="str">
            <v>Nguyễn Bình Quốc An</v>
          </cell>
          <cell r="D13737" t="str">
            <v>Nam</v>
          </cell>
          <cell r="E13737" t="str">
            <v>27/12/2001</v>
          </cell>
          <cell r="F13737" t="str">
            <v>CLC_19DQT04</v>
          </cell>
          <cell r="G13737" t="str">
            <v>Khoa Quản trị kinh doanh</v>
          </cell>
          <cell r="H13737" t="str">
            <v>Quản trị kinh doanh tổng hợp</v>
          </cell>
          <cell r="I13737" t="str">
            <v>Chương trình chất lượng cao</v>
          </cell>
          <cell r="J13737" t="str">
            <v>Khóa 19D(CLC)</v>
          </cell>
          <cell r="K13737">
            <v>19285000</v>
          </cell>
          <cell r="L13737">
            <v>19285000</v>
          </cell>
          <cell r="M13737">
            <v>0</v>
          </cell>
          <cell r="N13737" t="str">
            <v/>
          </cell>
          <cell r="O13737" t="str">
            <v>Còn học</v>
          </cell>
        </row>
        <row r="13738">
          <cell r="B13738" t="str">
            <v>1921005163</v>
          </cell>
          <cell r="C13738" t="str">
            <v>Phạm Trang Quốc Nhựt</v>
          </cell>
          <cell r="D13738" t="str">
            <v>Nam</v>
          </cell>
          <cell r="E13738" t="str">
            <v>23/09/2001</v>
          </cell>
          <cell r="F13738" t="str">
            <v>CLC_19DQT04</v>
          </cell>
          <cell r="G13738" t="str">
            <v>Khoa Quản trị kinh doanh</v>
          </cell>
          <cell r="H13738" t="str">
            <v>Quản trị kinh doanh tổng hợp</v>
          </cell>
          <cell r="I13738" t="str">
            <v>Chương trình chất lượng cao</v>
          </cell>
          <cell r="J13738" t="str">
            <v>Khóa 19D(CLC)</v>
          </cell>
          <cell r="K13738">
            <v>19285000</v>
          </cell>
          <cell r="L13738">
            <v>19285000</v>
          </cell>
          <cell r="M13738">
            <v>0</v>
          </cell>
          <cell r="N13738" t="str">
            <v/>
          </cell>
          <cell r="O13738" t="str">
            <v>Còn học</v>
          </cell>
        </row>
        <row r="13739">
          <cell r="B13739" t="str">
            <v>1921005089</v>
          </cell>
          <cell r="C13739" t="str">
            <v>Phạm Trịnh Minh Khoa</v>
          </cell>
          <cell r="D13739" t="str">
            <v>Nam</v>
          </cell>
          <cell r="E13739" t="str">
            <v>16/08/2001</v>
          </cell>
          <cell r="F13739" t="str">
            <v>CLC_19DQT04</v>
          </cell>
          <cell r="G13739" t="str">
            <v>Khoa Quản trị kinh doanh</v>
          </cell>
          <cell r="H13739" t="str">
            <v>Quản trị kinh doanh tổng hợp</v>
          </cell>
          <cell r="I13739" t="str">
            <v>Chương trình chất lượng cao</v>
          </cell>
          <cell r="J13739" t="str">
            <v>Khóa 19D(CLC)</v>
          </cell>
          <cell r="K13739">
            <v>19285000</v>
          </cell>
          <cell r="L13739">
            <v>19285000</v>
          </cell>
          <cell r="M13739">
            <v>0</v>
          </cell>
          <cell r="N13739" t="str">
            <v/>
          </cell>
          <cell r="O13739" t="str">
            <v>Còn học</v>
          </cell>
        </row>
        <row r="13740">
          <cell r="B13740" t="str">
            <v>1921005139</v>
          </cell>
          <cell r="C13740" t="str">
            <v>Nguyễn Trung Nguyên</v>
          </cell>
          <cell r="D13740" t="str">
            <v>Nam</v>
          </cell>
          <cell r="E13740" t="str">
            <v>12/05/2001</v>
          </cell>
          <cell r="F13740" t="str">
            <v>CLC_19DQT04</v>
          </cell>
          <cell r="G13740" t="str">
            <v>Khoa Quản trị kinh doanh</v>
          </cell>
          <cell r="H13740" t="str">
            <v>Quản trị kinh doanh tổng hợp</v>
          </cell>
          <cell r="I13740" t="str">
            <v>Chương trình chất lượng cao</v>
          </cell>
          <cell r="J13740" t="str">
            <v>Khóa 19D(CLC)</v>
          </cell>
          <cell r="K13740">
            <v>19285000</v>
          </cell>
          <cell r="L13740">
            <v>19285000</v>
          </cell>
          <cell r="M13740">
            <v>0</v>
          </cell>
          <cell r="N13740" t="str">
            <v/>
          </cell>
          <cell r="O13740" t="str">
            <v>Còn học</v>
          </cell>
        </row>
        <row r="13741">
          <cell r="B13741" t="str">
            <v>1921005011</v>
          </cell>
          <cell r="C13741" t="str">
            <v>Đặng Đình Chiến</v>
          </cell>
          <cell r="D13741" t="str">
            <v>Nam</v>
          </cell>
          <cell r="E13741" t="str">
            <v>15/09/2001</v>
          </cell>
          <cell r="F13741" t="str">
            <v>CLC_19DQT04</v>
          </cell>
          <cell r="G13741" t="str">
            <v>Khoa Quản trị kinh doanh</v>
          </cell>
          <cell r="H13741" t="str">
            <v>Quản trị kinh doanh tổng hợp</v>
          </cell>
          <cell r="I13741" t="str">
            <v>Chương trình chất lượng cao</v>
          </cell>
          <cell r="J13741" t="str">
            <v>Khóa 19D(CLC)</v>
          </cell>
          <cell r="K13741">
            <v>19285000</v>
          </cell>
          <cell r="L13741">
            <v>19285000</v>
          </cell>
          <cell r="M13741">
            <v>0</v>
          </cell>
          <cell r="N13741" t="str">
            <v/>
          </cell>
          <cell r="O13741" t="str">
            <v>Còn học</v>
          </cell>
        </row>
        <row r="13742">
          <cell r="B13742" t="str">
            <v>1921005035</v>
          </cell>
          <cell r="C13742" t="str">
            <v>Hà Phan Duy</v>
          </cell>
          <cell r="D13742" t="str">
            <v>Nam</v>
          </cell>
          <cell r="E13742" t="str">
            <v>21/10/2001</v>
          </cell>
          <cell r="F13742" t="str">
            <v>CLC_19DQT04</v>
          </cell>
          <cell r="G13742" t="str">
            <v>Khoa Quản trị kinh doanh</v>
          </cell>
          <cell r="H13742" t="str">
            <v>Quản trị kinh doanh tổng hợp</v>
          </cell>
          <cell r="I13742" t="str">
            <v>Chương trình chất lượng cao</v>
          </cell>
          <cell r="J13742" t="str">
            <v>Khóa 19D(CLC)</v>
          </cell>
          <cell r="K13742">
            <v>19285000</v>
          </cell>
          <cell r="L13742">
            <v>19285000</v>
          </cell>
          <cell r="M13742">
            <v>0</v>
          </cell>
          <cell r="N13742" t="str">
            <v/>
          </cell>
          <cell r="O13742" t="str">
            <v>Còn học</v>
          </cell>
        </row>
        <row r="13743">
          <cell r="B13743" t="str">
            <v>1921005064</v>
          </cell>
          <cell r="C13743" t="str">
            <v>Giang Quốc Hưng</v>
          </cell>
          <cell r="D13743" t="str">
            <v>Nam</v>
          </cell>
          <cell r="E13743" t="str">
            <v>19/06/2001</v>
          </cell>
          <cell r="F13743" t="str">
            <v>CLC_19DQT04</v>
          </cell>
          <cell r="G13743" t="str">
            <v>Khoa Quản trị kinh doanh</v>
          </cell>
          <cell r="H13743" t="str">
            <v>Quản trị kinh doanh tổng hợp</v>
          </cell>
          <cell r="I13743" t="str">
            <v>Chương trình chất lượng cao</v>
          </cell>
          <cell r="J13743" t="str">
            <v>Khóa 19D(CLC)</v>
          </cell>
          <cell r="K13743">
            <v>19285000</v>
          </cell>
          <cell r="L13743">
            <v>19285000</v>
          </cell>
          <cell r="M13743">
            <v>0</v>
          </cell>
          <cell r="N13743" t="str">
            <v/>
          </cell>
          <cell r="O13743" t="str">
            <v>Còn học</v>
          </cell>
        </row>
        <row r="13744">
          <cell r="B13744" t="str">
            <v>1921005202</v>
          </cell>
          <cell r="C13744" t="str">
            <v>Nguyễn Hoàng Phương Thảo</v>
          </cell>
          <cell r="D13744" t="str">
            <v>Nữ</v>
          </cell>
          <cell r="E13744" t="str">
            <v>13/07/2001</v>
          </cell>
          <cell r="F13744" t="str">
            <v>CLC_19DQT04</v>
          </cell>
          <cell r="G13744" t="str">
            <v>Khoa Quản trị kinh doanh</v>
          </cell>
          <cell r="H13744" t="str">
            <v>Quản trị kinh doanh tổng hợp</v>
          </cell>
          <cell r="I13744" t="str">
            <v>Chương trình chất lượng cao</v>
          </cell>
          <cell r="J13744" t="str">
            <v>Khóa 19D(CLC)</v>
          </cell>
          <cell r="K13744">
            <v>20515250</v>
          </cell>
          <cell r="L13744">
            <v>20515250</v>
          </cell>
          <cell r="M13744">
            <v>0</v>
          </cell>
          <cell r="N13744" t="str">
            <v/>
          </cell>
          <cell r="O13744" t="str">
            <v>Còn học</v>
          </cell>
        </row>
        <row r="13745">
          <cell r="B13745" t="str">
            <v>1921005185</v>
          </cell>
          <cell r="C13745" t="str">
            <v>Võ Thúy Quỳnh</v>
          </cell>
          <cell r="D13745" t="str">
            <v>Nữ</v>
          </cell>
          <cell r="E13745" t="str">
            <v>13/03/2001</v>
          </cell>
          <cell r="F13745" t="str">
            <v>CLC_19DQT04</v>
          </cell>
          <cell r="G13745" t="str">
            <v>Khoa Quản trị kinh doanh</v>
          </cell>
          <cell r="H13745" t="str">
            <v>Quản trị kinh doanh tổng hợp</v>
          </cell>
          <cell r="I13745" t="str">
            <v>Chương trình chất lượng cao</v>
          </cell>
          <cell r="J13745" t="str">
            <v>Khóa 19D(CLC)</v>
          </cell>
          <cell r="K13745">
            <v>22576750</v>
          </cell>
          <cell r="L13745">
            <v>22576750</v>
          </cell>
          <cell r="M13745">
            <v>0</v>
          </cell>
          <cell r="N13745" t="str">
            <v/>
          </cell>
          <cell r="O13745" t="str">
            <v>Còn học</v>
          </cell>
        </row>
        <row r="13746">
          <cell r="B13746" t="str">
            <v>1921005148</v>
          </cell>
          <cell r="C13746" t="str">
            <v>Nguyễn Đặng Ngọc Nhi</v>
          </cell>
          <cell r="D13746" t="str">
            <v>Nữ</v>
          </cell>
          <cell r="E13746" t="str">
            <v>14/03/2001</v>
          </cell>
          <cell r="F13746" t="str">
            <v>CLC_19DQT05</v>
          </cell>
          <cell r="G13746" t="str">
            <v>Khoa Quản trị kinh doanh</v>
          </cell>
          <cell r="H13746" t="str">
            <v>Quản trị kinh doanh tổng hợp</v>
          </cell>
          <cell r="I13746" t="str">
            <v>Chương trình chất lượng cao</v>
          </cell>
          <cell r="J13746" t="str">
            <v>Khóa 19D(CLC)</v>
          </cell>
          <cell r="K13746">
            <v>17066750</v>
          </cell>
          <cell r="L13746">
            <v>17066750</v>
          </cell>
          <cell r="M13746">
            <v>0</v>
          </cell>
          <cell r="N13746" t="str">
            <v/>
          </cell>
          <cell r="O13746" t="str">
            <v>Còn học</v>
          </cell>
        </row>
        <row r="13747">
          <cell r="B13747" t="str">
            <v>1921005016</v>
          </cell>
          <cell r="C13747" t="str">
            <v>Châu Minh Đan</v>
          </cell>
          <cell r="D13747" t="str">
            <v>Nữ</v>
          </cell>
          <cell r="E13747" t="str">
            <v>01/04/2001</v>
          </cell>
          <cell r="F13747" t="str">
            <v>CLC_19DQT05</v>
          </cell>
          <cell r="G13747" t="str">
            <v>Khoa Quản trị kinh doanh</v>
          </cell>
          <cell r="H13747" t="str">
            <v>Quản trị kinh doanh tổng hợp</v>
          </cell>
          <cell r="I13747" t="str">
            <v>Chương trình chất lượng cao</v>
          </cell>
          <cell r="J13747" t="str">
            <v>Khóa 19D(CLC)</v>
          </cell>
          <cell r="K13747">
            <v>19285000</v>
          </cell>
          <cell r="L13747">
            <v>623000</v>
          </cell>
          <cell r="M13747">
            <v>18662000</v>
          </cell>
          <cell r="N13747" t="str">
            <v>2021-2022-HK01: Phí học phần( 020155, 020076, 020053, 020235, 020332, 020238, 020285)</v>
          </cell>
          <cell r="O13747" t="str">
            <v>Còn học</v>
          </cell>
        </row>
        <row r="13748">
          <cell r="B13748" t="str">
            <v>1921005157</v>
          </cell>
          <cell r="C13748" t="str">
            <v>Nguyễn Ngọc Quỳnh Như</v>
          </cell>
          <cell r="D13748" t="str">
            <v>Nữ</v>
          </cell>
          <cell r="E13748" t="str">
            <v>26/04/2001</v>
          </cell>
          <cell r="F13748" t="str">
            <v>CLC_19DQT05</v>
          </cell>
          <cell r="G13748" t="str">
            <v>Khoa Quản trị kinh doanh</v>
          </cell>
          <cell r="H13748" t="str">
            <v>Quản trị kinh doanh tổng hợp</v>
          </cell>
          <cell r="I13748" t="str">
            <v>Chương trình chất lượng cao</v>
          </cell>
          <cell r="J13748" t="str">
            <v>Khóa 19D(CLC)</v>
          </cell>
          <cell r="K13748">
            <v>19285000</v>
          </cell>
          <cell r="L13748">
            <v>1250000</v>
          </cell>
          <cell r="M13748">
            <v>18035000</v>
          </cell>
          <cell r="N13748" t="str">
            <v>2021-2022-HK01: Phí học phần( 020235, 020332, 020238, 020285, 020155, 020076, 020053)</v>
          </cell>
          <cell r="O13748" t="str">
            <v>Còn học</v>
          </cell>
        </row>
        <row r="13749">
          <cell r="B13749" t="str">
            <v>1921005129</v>
          </cell>
          <cell r="C13749" t="str">
            <v>Nguyễn Ngọc Ngân</v>
          </cell>
          <cell r="D13749" t="str">
            <v>Nữ</v>
          </cell>
          <cell r="E13749" t="str">
            <v>31/12/2001</v>
          </cell>
          <cell r="F13749" t="str">
            <v>CLC_19DQT05</v>
          </cell>
          <cell r="G13749" t="str">
            <v>Khoa Quản trị kinh doanh</v>
          </cell>
          <cell r="H13749" t="str">
            <v>Quản trị kinh doanh tổng hợp</v>
          </cell>
          <cell r="I13749" t="str">
            <v>Chương trình chất lượng cao</v>
          </cell>
          <cell r="J13749" t="str">
            <v>Khóa 19D(CLC)</v>
          </cell>
          <cell r="K13749">
            <v>19285000</v>
          </cell>
          <cell r="L13749">
            <v>19285000</v>
          </cell>
          <cell r="M13749">
            <v>0</v>
          </cell>
          <cell r="N13749" t="str">
            <v/>
          </cell>
          <cell r="O13749" t="str">
            <v>Còn học</v>
          </cell>
        </row>
        <row r="13750">
          <cell r="B13750" t="str">
            <v>1921005285</v>
          </cell>
          <cell r="C13750" t="str">
            <v>Lê Khánh Bảo Vy</v>
          </cell>
          <cell r="D13750" t="str">
            <v>Nữ</v>
          </cell>
          <cell r="E13750" t="str">
            <v>25/04/2001</v>
          </cell>
          <cell r="F13750" t="str">
            <v>CLC_19DQT05</v>
          </cell>
          <cell r="G13750" t="str">
            <v>Khoa Quản trị kinh doanh</v>
          </cell>
          <cell r="H13750" t="str">
            <v>Quản trị kinh doanh tổng hợp</v>
          </cell>
          <cell r="I13750" t="str">
            <v>Chương trình chất lượng cao</v>
          </cell>
          <cell r="J13750" t="str">
            <v>Khóa 19D(CLC)</v>
          </cell>
          <cell r="K13750">
            <v>19285000</v>
          </cell>
          <cell r="L13750">
            <v>19285000</v>
          </cell>
          <cell r="M13750">
            <v>0</v>
          </cell>
          <cell r="N13750" t="str">
            <v/>
          </cell>
          <cell r="O13750" t="str">
            <v>Còn học</v>
          </cell>
        </row>
        <row r="13751">
          <cell r="B13751" t="str">
            <v>1921005231</v>
          </cell>
          <cell r="C13751" t="str">
            <v>Trương Đình Toàn</v>
          </cell>
          <cell r="D13751" t="str">
            <v>Nam</v>
          </cell>
          <cell r="E13751" t="str">
            <v>21/05/2001</v>
          </cell>
          <cell r="F13751" t="str">
            <v>CLC_19DQT05</v>
          </cell>
          <cell r="G13751" t="str">
            <v>Khoa Quản trị kinh doanh</v>
          </cell>
          <cell r="H13751" t="str">
            <v>Quản trị kinh doanh tổng hợp</v>
          </cell>
          <cell r="I13751" t="str">
            <v>Chương trình chất lượng cao</v>
          </cell>
          <cell r="J13751" t="str">
            <v>Khóa 19D(CLC)</v>
          </cell>
          <cell r="K13751">
            <v>19285000</v>
          </cell>
          <cell r="L13751">
            <v>19285000</v>
          </cell>
          <cell r="M13751">
            <v>0</v>
          </cell>
          <cell r="N13751" t="str">
            <v/>
          </cell>
          <cell r="O13751" t="str">
            <v>Còn học</v>
          </cell>
        </row>
        <row r="13752">
          <cell r="B13752" t="str">
            <v>1921005245</v>
          </cell>
          <cell r="C13752" t="str">
            <v>Nguyễn Tất Minh Triết</v>
          </cell>
          <cell r="D13752" t="str">
            <v>Nam</v>
          </cell>
          <cell r="E13752" t="str">
            <v>18/01/2001</v>
          </cell>
          <cell r="F13752" t="str">
            <v>CLC_19DQT05</v>
          </cell>
          <cell r="G13752" t="str">
            <v>Khoa Quản trị kinh doanh</v>
          </cell>
          <cell r="H13752" t="str">
            <v>Quản trị kinh doanh tổng hợp</v>
          </cell>
          <cell r="I13752" t="str">
            <v>Chương trình chất lượng cao</v>
          </cell>
          <cell r="J13752" t="str">
            <v>Khóa 19D(CLC)</v>
          </cell>
          <cell r="K13752">
            <v>19285000</v>
          </cell>
          <cell r="L13752">
            <v>19285000</v>
          </cell>
          <cell r="M13752">
            <v>0</v>
          </cell>
          <cell r="N13752" t="str">
            <v/>
          </cell>
          <cell r="O13752" t="str">
            <v>Còn học</v>
          </cell>
        </row>
        <row r="13753">
          <cell r="B13753" t="str">
            <v>1921004984</v>
          </cell>
          <cell r="C13753" t="str">
            <v>Trịnh Hoài ân</v>
          </cell>
          <cell r="D13753" t="str">
            <v>Nữ</v>
          </cell>
          <cell r="E13753" t="str">
            <v>30/05/2001</v>
          </cell>
          <cell r="F13753" t="str">
            <v>CLC_19DQT05</v>
          </cell>
          <cell r="G13753" t="str">
            <v>Khoa Quản trị kinh doanh</v>
          </cell>
          <cell r="H13753" t="str">
            <v>Quản trị kinh doanh tổng hợp</v>
          </cell>
          <cell r="I13753" t="str">
            <v>Chương trình chất lượng cao</v>
          </cell>
          <cell r="J13753" t="str">
            <v>Khóa 19D(CLC)</v>
          </cell>
          <cell r="K13753">
            <v>19285000</v>
          </cell>
          <cell r="L13753">
            <v>19285000</v>
          </cell>
          <cell r="M13753">
            <v>0</v>
          </cell>
          <cell r="N13753" t="str">
            <v/>
          </cell>
          <cell r="O13753" t="str">
            <v>Còn học</v>
          </cell>
        </row>
        <row r="13754">
          <cell r="B13754" t="str">
            <v>1921004989</v>
          </cell>
          <cell r="C13754" t="str">
            <v>Lê Thị Kiều Anh</v>
          </cell>
          <cell r="D13754" t="str">
            <v>Nữ</v>
          </cell>
          <cell r="E13754" t="str">
            <v>17/08/2001</v>
          </cell>
          <cell r="F13754" t="str">
            <v>CLC_19DQT05</v>
          </cell>
          <cell r="G13754" t="str">
            <v>Khoa Quản trị kinh doanh</v>
          </cell>
          <cell r="H13754" t="str">
            <v>Quản trị kinh doanh tổng hợp</v>
          </cell>
          <cell r="I13754" t="str">
            <v>Chương trình chất lượng cao</v>
          </cell>
          <cell r="J13754" t="str">
            <v>Khóa 19D(CLC)</v>
          </cell>
          <cell r="K13754">
            <v>19285000</v>
          </cell>
          <cell r="L13754">
            <v>19285000</v>
          </cell>
          <cell r="M13754">
            <v>0</v>
          </cell>
          <cell r="N13754" t="str">
            <v/>
          </cell>
          <cell r="O13754" t="str">
            <v>Còn học</v>
          </cell>
        </row>
        <row r="13755">
          <cell r="B13755" t="str">
            <v>1921004990</v>
          </cell>
          <cell r="C13755" t="str">
            <v>Nguyễn Ngọc Anh</v>
          </cell>
          <cell r="D13755" t="str">
            <v>Nữ</v>
          </cell>
          <cell r="E13755" t="str">
            <v>10/02/2001</v>
          </cell>
          <cell r="F13755" t="str">
            <v>CLC_19DQT05</v>
          </cell>
          <cell r="G13755" t="str">
            <v>Khoa Quản trị kinh doanh</v>
          </cell>
          <cell r="H13755" t="str">
            <v>Quản trị kinh doanh tổng hợp</v>
          </cell>
          <cell r="I13755" t="str">
            <v>Chương trình chất lượng cao</v>
          </cell>
          <cell r="J13755" t="str">
            <v>Khóa 19D(CLC)</v>
          </cell>
          <cell r="K13755">
            <v>19285000</v>
          </cell>
          <cell r="L13755">
            <v>19285000</v>
          </cell>
          <cell r="M13755">
            <v>0</v>
          </cell>
          <cell r="N13755" t="str">
            <v/>
          </cell>
          <cell r="O13755" t="str">
            <v>Còn học</v>
          </cell>
        </row>
        <row r="13756">
          <cell r="B13756" t="str">
            <v>1921005021</v>
          </cell>
          <cell r="C13756" t="str">
            <v>Hoàng Công Danh</v>
          </cell>
          <cell r="D13756" t="str">
            <v>Nam</v>
          </cell>
          <cell r="E13756" t="str">
            <v>08/03/2001</v>
          </cell>
          <cell r="F13756" t="str">
            <v>CLC_19DQT05</v>
          </cell>
          <cell r="G13756" t="str">
            <v>Khoa Quản trị kinh doanh</v>
          </cell>
          <cell r="H13756" t="str">
            <v>Quản trị kinh doanh tổng hợp</v>
          </cell>
          <cell r="I13756" t="str">
            <v>Chương trình chất lượng cao</v>
          </cell>
          <cell r="J13756" t="str">
            <v>Khóa 19D(CLC)</v>
          </cell>
          <cell r="K13756">
            <v>19285000</v>
          </cell>
          <cell r="L13756">
            <v>19285000</v>
          </cell>
          <cell r="M13756">
            <v>0</v>
          </cell>
          <cell r="N13756" t="str">
            <v/>
          </cell>
          <cell r="O13756" t="str">
            <v>Còn học</v>
          </cell>
        </row>
        <row r="13757">
          <cell r="B13757" t="str">
            <v>1921005131</v>
          </cell>
          <cell r="C13757" t="str">
            <v>Quan Thanh Ngân</v>
          </cell>
          <cell r="D13757" t="str">
            <v>Nữ</v>
          </cell>
          <cell r="E13757" t="str">
            <v>25/03/2001</v>
          </cell>
          <cell r="F13757" t="str">
            <v>CLC_19DQT05</v>
          </cell>
          <cell r="G13757" t="str">
            <v>Khoa Quản trị kinh doanh</v>
          </cell>
          <cell r="H13757" t="str">
            <v>Quản trị kinh doanh tổng hợp</v>
          </cell>
          <cell r="I13757" t="str">
            <v>Chương trình chất lượng cao</v>
          </cell>
          <cell r="J13757" t="str">
            <v>Khóa 19D(CLC)</v>
          </cell>
          <cell r="K13757">
            <v>19285000</v>
          </cell>
          <cell r="L13757">
            <v>19285000</v>
          </cell>
          <cell r="M13757">
            <v>0</v>
          </cell>
          <cell r="N13757" t="str">
            <v/>
          </cell>
          <cell r="O13757" t="str">
            <v>Còn học</v>
          </cell>
        </row>
        <row r="13758">
          <cell r="B13758" t="str">
            <v>1921005044</v>
          </cell>
          <cell r="C13758" t="str">
            <v>Phạm Ngọc Hà</v>
          </cell>
          <cell r="D13758" t="str">
            <v>Nữ</v>
          </cell>
          <cell r="E13758" t="str">
            <v>05/04/2001</v>
          </cell>
          <cell r="F13758" t="str">
            <v>CLC_19DQT05</v>
          </cell>
          <cell r="G13758" t="str">
            <v>Khoa Quản trị kinh doanh</v>
          </cell>
          <cell r="H13758" t="str">
            <v>Quản trị kinh doanh tổng hợp</v>
          </cell>
          <cell r="I13758" t="str">
            <v>Chương trình chất lượng cao</v>
          </cell>
          <cell r="J13758" t="str">
            <v>Khóa 19D(CLC)</v>
          </cell>
          <cell r="K13758">
            <v>19285000</v>
          </cell>
          <cell r="L13758">
            <v>19285000</v>
          </cell>
          <cell r="M13758">
            <v>0</v>
          </cell>
          <cell r="N13758" t="str">
            <v/>
          </cell>
          <cell r="O13758" t="str">
            <v>Còn học</v>
          </cell>
        </row>
        <row r="13759">
          <cell r="B13759" t="str">
            <v>1921005175</v>
          </cell>
          <cell r="C13759" t="str">
            <v>Nguyễn Bùi Minh Phương</v>
          </cell>
          <cell r="D13759" t="str">
            <v>Nữ</v>
          </cell>
          <cell r="E13759" t="str">
            <v>16/08/2001</v>
          </cell>
          <cell r="F13759" t="str">
            <v>CLC_19DQT05</v>
          </cell>
          <cell r="G13759" t="str">
            <v>Khoa Quản trị kinh doanh</v>
          </cell>
          <cell r="H13759" t="str">
            <v>Quản trị kinh doanh tổng hợp</v>
          </cell>
          <cell r="I13759" t="str">
            <v>Chương trình chất lượng cao</v>
          </cell>
          <cell r="J13759" t="str">
            <v>Khóa 19D(CLC)</v>
          </cell>
          <cell r="K13759">
            <v>19285000</v>
          </cell>
          <cell r="L13759">
            <v>19285000</v>
          </cell>
          <cell r="M13759">
            <v>0</v>
          </cell>
          <cell r="N13759" t="str">
            <v/>
          </cell>
          <cell r="O13759" t="str">
            <v>Còn học</v>
          </cell>
        </row>
        <row r="13760">
          <cell r="B13760" t="str">
            <v>1921005284</v>
          </cell>
          <cell r="C13760" t="str">
            <v>Đặng Ngọc Thảo Vy</v>
          </cell>
          <cell r="D13760" t="str">
            <v>Nữ</v>
          </cell>
          <cell r="E13760" t="str">
            <v>15/03/2001</v>
          </cell>
          <cell r="F13760" t="str">
            <v>CLC_19DQT05</v>
          </cell>
          <cell r="G13760" t="str">
            <v>Khoa Quản trị kinh doanh</v>
          </cell>
          <cell r="H13760" t="str">
            <v>Quản trị kinh doanh tổng hợp</v>
          </cell>
          <cell r="I13760" t="str">
            <v>Chương trình chất lượng cao</v>
          </cell>
          <cell r="J13760" t="str">
            <v>Khóa 19D(CLC)</v>
          </cell>
          <cell r="K13760">
            <v>19285000</v>
          </cell>
          <cell r="L13760">
            <v>19285000</v>
          </cell>
          <cell r="M13760">
            <v>0</v>
          </cell>
          <cell r="N13760" t="str">
            <v/>
          </cell>
          <cell r="O13760" t="str">
            <v>Còn học</v>
          </cell>
        </row>
        <row r="13761">
          <cell r="B13761" t="str">
            <v>1921004988</v>
          </cell>
          <cell r="C13761" t="str">
            <v>Hoàng Ngọc Minh Anh</v>
          </cell>
          <cell r="D13761" t="str">
            <v>Nữ</v>
          </cell>
          <cell r="E13761" t="str">
            <v>01/04/2001</v>
          </cell>
          <cell r="F13761" t="str">
            <v>CLC_19DQT05</v>
          </cell>
          <cell r="G13761" t="str">
            <v>Khoa Quản trị kinh doanh</v>
          </cell>
          <cell r="H13761" t="str">
            <v>Quản trị kinh doanh tổng hợp</v>
          </cell>
          <cell r="I13761" t="str">
            <v>Chương trình chất lượng cao</v>
          </cell>
          <cell r="J13761" t="str">
            <v>Khóa 19D(CLC)</v>
          </cell>
          <cell r="K13761">
            <v>19285000</v>
          </cell>
          <cell r="L13761">
            <v>19285000</v>
          </cell>
          <cell r="M13761">
            <v>0</v>
          </cell>
          <cell r="N13761" t="str">
            <v/>
          </cell>
          <cell r="O13761" t="str">
            <v>Còn học</v>
          </cell>
        </row>
        <row r="13762">
          <cell r="B13762" t="str">
            <v>1921004993</v>
          </cell>
          <cell r="C13762" t="str">
            <v>Nguyễn Thị Hồng Anh</v>
          </cell>
          <cell r="D13762" t="str">
            <v>Nữ</v>
          </cell>
          <cell r="E13762" t="str">
            <v>01/09/2001</v>
          </cell>
          <cell r="F13762" t="str">
            <v>CLC_19DQT05</v>
          </cell>
          <cell r="G13762" t="str">
            <v>Khoa Quản trị kinh doanh</v>
          </cell>
          <cell r="H13762" t="str">
            <v>Quản trị kinh doanh tổng hợp</v>
          </cell>
          <cell r="I13762" t="str">
            <v>Chương trình chất lượng cao</v>
          </cell>
          <cell r="J13762" t="str">
            <v>Khóa 19D(CLC)</v>
          </cell>
          <cell r="K13762">
            <v>19285000</v>
          </cell>
          <cell r="L13762">
            <v>19285000</v>
          </cell>
          <cell r="M13762">
            <v>0</v>
          </cell>
          <cell r="N13762" t="str">
            <v/>
          </cell>
          <cell r="O13762" t="str">
            <v>Còn học</v>
          </cell>
        </row>
        <row r="13763">
          <cell r="B13763" t="str">
            <v>1921004997</v>
          </cell>
          <cell r="C13763" t="str">
            <v>Trần Như Lan Anh</v>
          </cell>
          <cell r="D13763" t="str">
            <v>Nữ</v>
          </cell>
          <cell r="E13763" t="str">
            <v>17/12/2001</v>
          </cell>
          <cell r="F13763" t="str">
            <v>CLC_19DQT05</v>
          </cell>
          <cell r="G13763" t="str">
            <v>Khoa Quản trị kinh doanh</v>
          </cell>
          <cell r="H13763" t="str">
            <v>Quản trị kinh doanh tổng hợp</v>
          </cell>
          <cell r="I13763" t="str">
            <v>Chương trình chất lượng cao</v>
          </cell>
          <cell r="J13763" t="str">
            <v>Khóa 19D(CLC)</v>
          </cell>
          <cell r="K13763">
            <v>19285000</v>
          </cell>
          <cell r="L13763">
            <v>19285000</v>
          </cell>
          <cell r="M13763">
            <v>0</v>
          </cell>
          <cell r="N13763" t="str">
            <v/>
          </cell>
          <cell r="O13763" t="str">
            <v>Còn học</v>
          </cell>
        </row>
        <row r="13764">
          <cell r="B13764" t="str">
            <v>1921005031</v>
          </cell>
          <cell r="C13764" t="str">
            <v>Nguyễn Khắc Dũng</v>
          </cell>
          <cell r="D13764" t="str">
            <v>Nam</v>
          </cell>
          <cell r="E13764" t="str">
            <v>20/03/2001</v>
          </cell>
          <cell r="F13764" t="str">
            <v>CLC_19DQT05</v>
          </cell>
          <cell r="G13764" t="str">
            <v>Khoa Quản trị kinh doanh</v>
          </cell>
          <cell r="H13764" t="str">
            <v>Quản trị kinh doanh tổng hợp</v>
          </cell>
          <cell r="I13764" t="str">
            <v>Chương trình chất lượng cao</v>
          </cell>
          <cell r="J13764" t="str">
            <v>Khóa 19D(CLC)</v>
          </cell>
          <cell r="K13764">
            <v>19285000</v>
          </cell>
          <cell r="L13764">
            <v>19285000</v>
          </cell>
          <cell r="M13764">
            <v>0</v>
          </cell>
          <cell r="N13764" t="str">
            <v/>
          </cell>
          <cell r="O13764" t="str">
            <v>Còn học</v>
          </cell>
        </row>
        <row r="13765">
          <cell r="B13765" t="str">
            <v>1921005232</v>
          </cell>
          <cell r="C13765" t="str">
            <v>Nguyễn Thị Thanh Trà</v>
          </cell>
          <cell r="D13765" t="str">
            <v>Nữ</v>
          </cell>
          <cell r="E13765" t="str">
            <v>04/10/2001</v>
          </cell>
          <cell r="F13765" t="str">
            <v>CLC_19DQT05</v>
          </cell>
          <cell r="G13765" t="str">
            <v>Khoa Quản trị kinh doanh</v>
          </cell>
          <cell r="H13765" t="str">
            <v>Quản trị kinh doanh tổng hợp</v>
          </cell>
          <cell r="I13765" t="str">
            <v>Chương trình chất lượng cao</v>
          </cell>
          <cell r="J13765" t="str">
            <v>Khóa 19D(CLC)</v>
          </cell>
          <cell r="K13765">
            <v>19285000</v>
          </cell>
          <cell r="L13765">
            <v>19285000</v>
          </cell>
          <cell r="M13765">
            <v>0</v>
          </cell>
          <cell r="N13765" t="str">
            <v/>
          </cell>
          <cell r="O13765" t="str">
            <v>Còn học</v>
          </cell>
        </row>
        <row r="13766">
          <cell r="B13766" t="str">
            <v>1921005279</v>
          </cell>
          <cell r="C13766" t="str">
            <v>Võ Hoàng Việt</v>
          </cell>
          <cell r="D13766" t="str">
            <v>Nam</v>
          </cell>
          <cell r="E13766" t="str">
            <v>04/02/2000</v>
          </cell>
          <cell r="F13766" t="str">
            <v>CLC_19DQT05</v>
          </cell>
          <cell r="G13766" t="str">
            <v>Khoa Quản trị kinh doanh</v>
          </cell>
          <cell r="H13766" t="str">
            <v>Quản trị kinh doanh tổng hợp</v>
          </cell>
          <cell r="I13766" t="str">
            <v>Chương trình chất lượng cao</v>
          </cell>
          <cell r="J13766" t="str">
            <v>Khóa 19D(CLC)</v>
          </cell>
          <cell r="K13766">
            <v>19285000</v>
          </cell>
          <cell r="L13766">
            <v>19285000</v>
          </cell>
          <cell r="M13766">
            <v>0</v>
          </cell>
          <cell r="N13766" t="str">
            <v/>
          </cell>
          <cell r="O13766" t="str">
            <v>Còn học</v>
          </cell>
        </row>
        <row r="13767">
          <cell r="B13767" t="str">
            <v>1921005002</v>
          </cell>
          <cell r="C13767" t="str">
            <v>Nguyễn Quang ánh</v>
          </cell>
          <cell r="D13767" t="str">
            <v>Nam</v>
          </cell>
          <cell r="E13767" t="str">
            <v>25/02/2001</v>
          </cell>
          <cell r="F13767" t="str">
            <v>CLC_19DQT05</v>
          </cell>
          <cell r="G13767" t="str">
            <v>Khoa Quản trị kinh doanh</v>
          </cell>
          <cell r="H13767" t="str">
            <v>Quản trị kinh doanh tổng hợp</v>
          </cell>
          <cell r="I13767" t="str">
            <v>Chương trình chất lượng cao</v>
          </cell>
          <cell r="J13767" t="str">
            <v>Khóa 19D(CLC)</v>
          </cell>
          <cell r="K13767">
            <v>19285000</v>
          </cell>
          <cell r="L13767">
            <v>19285000</v>
          </cell>
          <cell r="M13767">
            <v>0</v>
          </cell>
          <cell r="N13767" t="str">
            <v/>
          </cell>
          <cell r="O13767" t="str">
            <v>Còn học</v>
          </cell>
        </row>
        <row r="13768">
          <cell r="B13768" t="str">
            <v>1921005154</v>
          </cell>
          <cell r="C13768" t="str">
            <v>Võ Thị Thiên Nhi</v>
          </cell>
          <cell r="D13768" t="str">
            <v>Nữ</v>
          </cell>
          <cell r="E13768" t="str">
            <v>24/07/2001</v>
          </cell>
          <cell r="F13768" t="str">
            <v>CLC_19DQT05</v>
          </cell>
          <cell r="G13768" t="str">
            <v>Khoa Quản trị kinh doanh</v>
          </cell>
          <cell r="H13768" t="str">
            <v>Quản trị kinh doanh tổng hợp</v>
          </cell>
          <cell r="I13768" t="str">
            <v>Chương trình chất lượng cao</v>
          </cell>
          <cell r="J13768" t="str">
            <v>Khóa 19D(CLC)</v>
          </cell>
          <cell r="K13768">
            <v>19285000</v>
          </cell>
          <cell r="L13768">
            <v>19285000</v>
          </cell>
          <cell r="M13768">
            <v>0</v>
          </cell>
          <cell r="N13768" t="str">
            <v/>
          </cell>
          <cell r="O13768" t="str">
            <v>Còn học</v>
          </cell>
        </row>
        <row r="13769">
          <cell r="B13769" t="str">
            <v>1921005170</v>
          </cell>
          <cell r="C13769" t="str">
            <v>Trần Ngọc Phúc</v>
          </cell>
          <cell r="D13769" t="str">
            <v>Nam</v>
          </cell>
          <cell r="E13769" t="str">
            <v>19/07/2001</v>
          </cell>
          <cell r="F13769" t="str">
            <v>CLC_19DQT05</v>
          </cell>
          <cell r="G13769" t="str">
            <v>Khoa Quản trị kinh doanh</v>
          </cell>
          <cell r="H13769" t="str">
            <v>Quản trị kinh doanh tổng hợp</v>
          </cell>
          <cell r="I13769" t="str">
            <v>Chương trình chất lượng cao</v>
          </cell>
          <cell r="J13769" t="str">
            <v>Khóa 19D(CLC)</v>
          </cell>
          <cell r="K13769">
            <v>19285000</v>
          </cell>
          <cell r="L13769">
            <v>19285000</v>
          </cell>
          <cell r="M13769">
            <v>0</v>
          </cell>
          <cell r="N13769" t="str">
            <v/>
          </cell>
          <cell r="O13769" t="str">
            <v>Còn học</v>
          </cell>
        </row>
        <row r="13770">
          <cell r="B13770" t="str">
            <v>1921005237</v>
          </cell>
          <cell r="C13770" t="str">
            <v>Nguyễn Hoàng Bảo Trân</v>
          </cell>
          <cell r="D13770" t="str">
            <v>Nữ</v>
          </cell>
          <cell r="E13770" t="str">
            <v>29/11/2001</v>
          </cell>
          <cell r="F13770" t="str">
            <v>CLC_19DQT05</v>
          </cell>
          <cell r="G13770" t="str">
            <v>Khoa Quản trị kinh doanh</v>
          </cell>
          <cell r="H13770" t="str">
            <v>Quản trị kinh doanh tổng hợp</v>
          </cell>
          <cell r="I13770" t="str">
            <v>Chương trình chất lượng cao</v>
          </cell>
          <cell r="J13770" t="str">
            <v>Khóa 19D(CLC)</v>
          </cell>
          <cell r="K13770">
            <v>19285000</v>
          </cell>
          <cell r="L13770">
            <v>19285000</v>
          </cell>
          <cell r="M13770">
            <v>0</v>
          </cell>
          <cell r="N13770" t="str">
            <v/>
          </cell>
          <cell r="O13770" t="str">
            <v>Còn học</v>
          </cell>
        </row>
        <row r="13771">
          <cell r="B13771" t="str">
            <v>1921005117</v>
          </cell>
          <cell r="C13771" t="str">
            <v>Nguyễn Ngọc Minh</v>
          </cell>
          <cell r="D13771" t="str">
            <v>Nam</v>
          </cell>
          <cell r="E13771" t="str">
            <v>05/03/2001</v>
          </cell>
          <cell r="F13771" t="str">
            <v>CLC_19DQT05</v>
          </cell>
          <cell r="G13771" t="str">
            <v>Khoa Quản trị kinh doanh</v>
          </cell>
          <cell r="H13771" t="str">
            <v>Quản trị kinh doanh tổng hợp</v>
          </cell>
          <cell r="I13771" t="str">
            <v>Chương trình chất lượng cao</v>
          </cell>
          <cell r="J13771" t="str">
            <v>Khóa 19D(CLC)</v>
          </cell>
          <cell r="K13771">
            <v>19285000</v>
          </cell>
          <cell r="L13771">
            <v>19285000</v>
          </cell>
          <cell r="M13771">
            <v>0</v>
          </cell>
          <cell r="N13771" t="str">
            <v/>
          </cell>
          <cell r="O13771" t="str">
            <v>Còn học</v>
          </cell>
        </row>
        <row r="13772">
          <cell r="B13772" t="str">
            <v>1921005070</v>
          </cell>
          <cell r="C13772" t="str">
            <v>Đàm Quang Huy</v>
          </cell>
          <cell r="D13772" t="str">
            <v>Nam</v>
          </cell>
          <cell r="E13772" t="str">
            <v>29/05/2001</v>
          </cell>
          <cell r="F13772" t="str">
            <v>CLC_19DQT05</v>
          </cell>
          <cell r="G13772" t="str">
            <v>Khoa Quản trị kinh doanh</v>
          </cell>
          <cell r="H13772" t="str">
            <v>Quản trị kinh doanh tổng hợp</v>
          </cell>
          <cell r="I13772" t="str">
            <v>Chương trình chất lượng cao</v>
          </cell>
          <cell r="J13772" t="str">
            <v>Khóa 19D(CLC)</v>
          </cell>
          <cell r="K13772">
            <v>19285000</v>
          </cell>
          <cell r="L13772">
            <v>19285000</v>
          </cell>
          <cell r="M13772">
            <v>0</v>
          </cell>
          <cell r="N13772" t="str">
            <v/>
          </cell>
          <cell r="O13772" t="str">
            <v>Còn học</v>
          </cell>
        </row>
        <row r="13773">
          <cell r="B13773" t="str">
            <v>1921005138</v>
          </cell>
          <cell r="C13773" t="str">
            <v>Lê Thảo Nguyên</v>
          </cell>
          <cell r="D13773" t="str">
            <v>Nữ</v>
          </cell>
          <cell r="E13773" t="str">
            <v>28/08/2001</v>
          </cell>
          <cell r="F13773" t="str">
            <v>CLC_19DQT05</v>
          </cell>
          <cell r="G13773" t="str">
            <v>Khoa Quản trị kinh doanh</v>
          </cell>
          <cell r="H13773" t="str">
            <v>Quản trị kinh doanh tổng hợp</v>
          </cell>
          <cell r="I13773" t="str">
            <v>Chương trình chất lượng cao</v>
          </cell>
          <cell r="J13773" t="str">
            <v>Khóa 19D(CLC)</v>
          </cell>
          <cell r="K13773">
            <v>19959500</v>
          </cell>
          <cell r="L13773">
            <v>406030</v>
          </cell>
          <cell r="M13773">
            <v>19553470</v>
          </cell>
          <cell r="N13773" t="str">
            <v>2021-2022-HK01: Phí học phần( 020148, 020155, 020076, 020053, 020235, 020332, 020238, 020285)</v>
          </cell>
          <cell r="O13773" t="str">
            <v>Còn học</v>
          </cell>
        </row>
        <row r="13774">
          <cell r="B13774" t="str">
            <v>1921005186</v>
          </cell>
          <cell r="C13774" t="str">
            <v>Ngô Quang Sang</v>
          </cell>
          <cell r="D13774" t="str">
            <v>Nam</v>
          </cell>
          <cell r="E13774" t="str">
            <v>06/09/2001</v>
          </cell>
          <cell r="F13774" t="str">
            <v>CLC_19DQT05</v>
          </cell>
          <cell r="G13774" t="str">
            <v>Khoa Quản trị kinh doanh</v>
          </cell>
          <cell r="H13774" t="str">
            <v>Quản trị kinh doanh tổng hợp</v>
          </cell>
          <cell r="I13774" t="str">
            <v>Chương trình chất lượng cao</v>
          </cell>
          <cell r="J13774" t="str">
            <v>Khóa 19D(CLC)</v>
          </cell>
          <cell r="K13774">
            <v>19959500</v>
          </cell>
          <cell r="L13774">
            <v>19959500</v>
          </cell>
          <cell r="M13774">
            <v>0</v>
          </cell>
          <cell r="N13774" t="str">
            <v/>
          </cell>
          <cell r="O13774" t="str">
            <v>Còn học</v>
          </cell>
        </row>
        <row r="13775">
          <cell r="B13775" t="str">
            <v>1921005200</v>
          </cell>
          <cell r="C13775" t="str">
            <v>Đinh Thị Thu Thảo</v>
          </cell>
          <cell r="D13775" t="str">
            <v>Nữ</v>
          </cell>
          <cell r="E13775" t="str">
            <v>15/10/2001</v>
          </cell>
          <cell r="F13775" t="str">
            <v>CLC_19DQT05</v>
          </cell>
          <cell r="G13775" t="str">
            <v>Khoa Quản trị kinh doanh</v>
          </cell>
          <cell r="H13775" t="str">
            <v>Quản trị kinh doanh tổng hợp</v>
          </cell>
          <cell r="I13775" t="str">
            <v>Chương trình chất lượng cao</v>
          </cell>
          <cell r="J13775" t="str">
            <v>Khóa 19D(CLC)</v>
          </cell>
          <cell r="K13775">
            <v>19959500</v>
          </cell>
          <cell r="L13775">
            <v>19959500</v>
          </cell>
          <cell r="M13775">
            <v>0</v>
          </cell>
          <cell r="N13775" t="str">
            <v/>
          </cell>
          <cell r="O13775" t="str">
            <v>Còn học</v>
          </cell>
        </row>
        <row r="13776">
          <cell r="B13776" t="str">
            <v>1921005059</v>
          </cell>
          <cell r="C13776" t="str">
            <v>Đào Duy Hoàng</v>
          </cell>
          <cell r="D13776" t="str">
            <v>Nam</v>
          </cell>
          <cell r="E13776" t="str">
            <v>12/10/2001</v>
          </cell>
          <cell r="F13776" t="str">
            <v>CLC_19DQT05</v>
          </cell>
          <cell r="G13776" t="str">
            <v>Khoa Quản trị kinh doanh</v>
          </cell>
          <cell r="H13776" t="str">
            <v>Quản trị kinh doanh tổng hợp</v>
          </cell>
          <cell r="I13776" t="str">
            <v>Chương trình chất lượng cao</v>
          </cell>
          <cell r="J13776" t="str">
            <v>Khóa 19D(CLC)</v>
          </cell>
          <cell r="K13776">
            <v>21346500</v>
          </cell>
          <cell r="L13776">
            <v>21346500</v>
          </cell>
          <cell r="M13776">
            <v>0</v>
          </cell>
          <cell r="N13776" t="str">
            <v/>
          </cell>
          <cell r="O13776" t="str">
            <v>Còn học</v>
          </cell>
        </row>
        <row r="13777">
          <cell r="B13777" t="str">
            <v>1921005106</v>
          </cell>
          <cell r="C13777" t="str">
            <v>Nguyễn Hoàng Long</v>
          </cell>
          <cell r="D13777" t="str">
            <v>Nam</v>
          </cell>
          <cell r="E13777" t="str">
            <v>09/08/2001</v>
          </cell>
          <cell r="F13777" t="str">
            <v>CLC_19DQT05</v>
          </cell>
          <cell r="G13777" t="str">
            <v>Khoa Quản trị kinh doanh</v>
          </cell>
          <cell r="H13777" t="str">
            <v>Quản trị kinh doanh tổng hợp</v>
          </cell>
          <cell r="I13777" t="str">
            <v>Chương trình chất lượng cao</v>
          </cell>
          <cell r="J13777" t="str">
            <v>Khóa 19D(CLC)</v>
          </cell>
          <cell r="K13777">
            <v>22377250</v>
          </cell>
          <cell r="L13777">
            <v>22377250</v>
          </cell>
          <cell r="M13777">
            <v>0</v>
          </cell>
          <cell r="N13777" t="str">
            <v/>
          </cell>
          <cell r="O13777" t="str">
            <v>Còn học</v>
          </cell>
        </row>
        <row r="13778">
          <cell r="B13778" t="str">
            <v>1921005176</v>
          </cell>
          <cell r="C13778" t="str">
            <v>Phạm Hoàng Nam Phương</v>
          </cell>
          <cell r="D13778" t="str">
            <v>Nữ</v>
          </cell>
          <cell r="E13778" t="str">
            <v>04/03/2001</v>
          </cell>
          <cell r="F13778" t="str">
            <v>CLC_19DQT05</v>
          </cell>
          <cell r="G13778" t="str">
            <v>Khoa Quản trị kinh doanh</v>
          </cell>
          <cell r="H13778" t="str">
            <v>Quản trị kinh doanh tổng hợp</v>
          </cell>
          <cell r="I13778" t="str">
            <v>Chương trình chất lượng cao</v>
          </cell>
          <cell r="J13778" t="str">
            <v>Khóa 19D(CLC)</v>
          </cell>
          <cell r="K13778">
            <v>22540000</v>
          </cell>
          <cell r="L13778">
            <v>22540000</v>
          </cell>
          <cell r="M13778">
            <v>0</v>
          </cell>
          <cell r="N13778" t="str">
            <v/>
          </cell>
          <cell r="O13778" t="str">
            <v>Còn học</v>
          </cell>
        </row>
        <row r="13779">
          <cell r="B13779" t="str">
            <v>1921005006</v>
          </cell>
          <cell r="C13779" t="str">
            <v>Nguyễn Hồ Biên</v>
          </cell>
          <cell r="D13779" t="str">
            <v>Nam</v>
          </cell>
          <cell r="E13779" t="str">
            <v>19/06/2001</v>
          </cell>
          <cell r="F13779" t="str">
            <v>CLC_19DQT05</v>
          </cell>
          <cell r="G13779" t="str">
            <v>Khoa Quản trị kinh doanh</v>
          </cell>
          <cell r="H13779" t="str">
            <v>Quản trị kinh doanh tổng hợp</v>
          </cell>
          <cell r="I13779" t="str">
            <v>Chương trình chất lượng cao</v>
          </cell>
          <cell r="J13779" t="str">
            <v>Khóa 19D(CLC)</v>
          </cell>
          <cell r="K13779">
            <v>24438750</v>
          </cell>
          <cell r="L13779">
            <v>24438750</v>
          </cell>
          <cell r="M13779">
            <v>0</v>
          </cell>
          <cell r="N13779" t="str">
            <v/>
          </cell>
          <cell r="O13779" t="str">
            <v>Còn học</v>
          </cell>
        </row>
        <row r="13780">
          <cell r="B13780" t="str">
            <v>1921005045</v>
          </cell>
          <cell r="C13780" t="str">
            <v>Nguyễn Đức Hoàng Hạ</v>
          </cell>
          <cell r="D13780" t="str">
            <v>Nữ</v>
          </cell>
          <cell r="E13780" t="str">
            <v>30/09/2001</v>
          </cell>
          <cell r="F13780" t="str">
            <v>CLC_19DQT06</v>
          </cell>
          <cell r="G13780" t="str">
            <v>Khoa Quản trị kinh doanh</v>
          </cell>
          <cell r="H13780" t="str">
            <v>Quản trị kinh doanh tổng hợp</v>
          </cell>
          <cell r="I13780" t="str">
            <v>Chương trình chất lượng cao</v>
          </cell>
          <cell r="J13780" t="str">
            <v>Khóa 19D(CLC)</v>
          </cell>
          <cell r="K13780">
            <v>14174000</v>
          </cell>
          <cell r="L13780">
            <v>4908750</v>
          </cell>
          <cell r="M13780">
            <v>9265250</v>
          </cell>
          <cell r="N13780" t="str">
            <v>2021-2022-HK01: Phí học phần( 020559, 020238, 020285, 020332, 020235)</v>
          </cell>
          <cell r="O13780" t="str">
            <v>Còn học</v>
          </cell>
        </row>
        <row r="13781">
          <cell r="B13781" t="str">
            <v>1921005003</v>
          </cell>
          <cell r="C13781" t="str">
            <v>Đinh Thế Bảo</v>
          </cell>
          <cell r="D13781" t="str">
            <v>Nam</v>
          </cell>
          <cell r="E13781" t="str">
            <v>10/10/2001</v>
          </cell>
          <cell r="F13781" t="str">
            <v>CLC_19DQT06</v>
          </cell>
          <cell r="G13781" t="str">
            <v>Khoa Quản trị kinh doanh</v>
          </cell>
          <cell r="H13781" t="str">
            <v>Quản trị kinh doanh tổng hợp</v>
          </cell>
          <cell r="I13781" t="str">
            <v>Chương trình chất lượng cao</v>
          </cell>
          <cell r="J13781" t="str">
            <v>Khóa 19D(CLC)</v>
          </cell>
          <cell r="K13781">
            <v>16392250</v>
          </cell>
          <cell r="L13781">
            <v>16392250</v>
          </cell>
          <cell r="M13781">
            <v>0</v>
          </cell>
          <cell r="N13781" t="str">
            <v/>
          </cell>
          <cell r="O13781" t="str">
            <v>Còn học</v>
          </cell>
        </row>
        <row r="13782">
          <cell r="B13782" t="str">
            <v>1921005257</v>
          </cell>
          <cell r="C13782" t="str">
            <v>Lê Quang Tú</v>
          </cell>
          <cell r="D13782" t="str">
            <v>Nam</v>
          </cell>
          <cell r="E13782" t="str">
            <v>28/07/2001</v>
          </cell>
          <cell r="F13782" t="str">
            <v>CLC_19DQT06</v>
          </cell>
          <cell r="G13782" t="str">
            <v>Khoa Quản trị kinh doanh</v>
          </cell>
          <cell r="H13782" t="str">
            <v>Quản trị kinh doanh tổng hợp</v>
          </cell>
          <cell r="I13782" t="str">
            <v>Chương trình chất lượng cao</v>
          </cell>
          <cell r="J13782" t="str">
            <v>Khóa 19D(CLC)</v>
          </cell>
          <cell r="K13782">
            <v>19285000</v>
          </cell>
          <cell r="L13782">
            <v>568750</v>
          </cell>
          <cell r="M13782">
            <v>18716250</v>
          </cell>
          <cell r="N13782" t="str">
            <v>2021-2022-HK01: Phí học phần( 020155, 020076, 020053, 020238, 020285, 020332, 020235)</v>
          </cell>
          <cell r="O13782" t="str">
            <v>Còn học</v>
          </cell>
        </row>
        <row r="13783">
          <cell r="B13783" t="str">
            <v>1921005143</v>
          </cell>
          <cell r="C13783" t="str">
            <v>Lê Minh Nhân</v>
          </cell>
          <cell r="D13783" t="str">
            <v>Nam</v>
          </cell>
          <cell r="E13783" t="str">
            <v>24/04/2001</v>
          </cell>
          <cell r="F13783" t="str">
            <v>CLC_19DQT06</v>
          </cell>
          <cell r="G13783" t="str">
            <v>Khoa Quản trị kinh doanh</v>
          </cell>
          <cell r="H13783" t="str">
            <v>Quản trị kinh doanh tổng hợp</v>
          </cell>
          <cell r="I13783" t="str">
            <v>Chương trình chất lượng cao</v>
          </cell>
          <cell r="J13783" t="str">
            <v>Khóa 19D(CLC)</v>
          </cell>
          <cell r="K13783">
            <v>19285000</v>
          </cell>
          <cell r="L13783">
            <v>623000</v>
          </cell>
          <cell r="M13783">
            <v>18662000</v>
          </cell>
          <cell r="N13783" t="str">
            <v>2021-2022-HK01: Phí học phần( 020238, 020285, 020332, 020235, 020155, 020076, 020053)</v>
          </cell>
          <cell r="O13783" t="str">
            <v>Còn học</v>
          </cell>
        </row>
        <row r="13784">
          <cell r="B13784" t="str">
            <v>1921005060</v>
          </cell>
          <cell r="C13784" t="str">
            <v>Phạm Huy Hoàng</v>
          </cell>
          <cell r="D13784" t="str">
            <v>Nam</v>
          </cell>
          <cell r="E13784" t="str">
            <v>19/08/2001</v>
          </cell>
          <cell r="F13784" t="str">
            <v>CLC_19DQT06</v>
          </cell>
          <cell r="G13784" t="str">
            <v>Khoa Quản trị kinh doanh</v>
          </cell>
          <cell r="H13784" t="str">
            <v>Quản trị kinh doanh tổng hợp</v>
          </cell>
          <cell r="I13784" t="str">
            <v>Chương trình chất lượng cao</v>
          </cell>
          <cell r="J13784" t="str">
            <v>Khóa 19D(CLC)</v>
          </cell>
          <cell r="K13784">
            <v>19285000</v>
          </cell>
          <cell r="L13784">
            <v>19285000</v>
          </cell>
          <cell r="M13784">
            <v>0</v>
          </cell>
          <cell r="N13784" t="str">
            <v/>
          </cell>
          <cell r="O13784" t="str">
            <v>Còn học</v>
          </cell>
        </row>
        <row r="13785">
          <cell r="B13785" t="str">
            <v>1921005079</v>
          </cell>
          <cell r="C13785" t="str">
            <v>Ngô Huỳnh Khánh Huyền</v>
          </cell>
          <cell r="D13785" t="str">
            <v>Nữ</v>
          </cell>
          <cell r="E13785" t="str">
            <v>23/06/2001</v>
          </cell>
          <cell r="F13785" t="str">
            <v>CLC_19DQT06</v>
          </cell>
          <cell r="G13785" t="str">
            <v>Khoa Quản trị kinh doanh</v>
          </cell>
          <cell r="H13785" t="str">
            <v>Quản trị kinh doanh tổng hợp</v>
          </cell>
          <cell r="I13785" t="str">
            <v>Chương trình chất lượng cao</v>
          </cell>
          <cell r="J13785" t="str">
            <v>Khóa 19D(CLC)</v>
          </cell>
          <cell r="K13785">
            <v>19285000</v>
          </cell>
          <cell r="L13785">
            <v>19285000</v>
          </cell>
          <cell r="M13785">
            <v>0</v>
          </cell>
          <cell r="N13785" t="str">
            <v/>
          </cell>
          <cell r="O13785" t="str">
            <v>Còn học</v>
          </cell>
        </row>
        <row r="13786">
          <cell r="B13786" t="str">
            <v>1921005177</v>
          </cell>
          <cell r="C13786" t="str">
            <v>Cao Nhật Quang</v>
          </cell>
          <cell r="D13786" t="str">
            <v>Nam</v>
          </cell>
          <cell r="E13786" t="str">
            <v>21/12/2001</v>
          </cell>
          <cell r="F13786" t="str">
            <v>CLC_19DQT06</v>
          </cell>
          <cell r="G13786" t="str">
            <v>Khoa Quản trị kinh doanh</v>
          </cell>
          <cell r="H13786" t="str">
            <v>Quản trị kinh doanh tổng hợp</v>
          </cell>
          <cell r="I13786" t="str">
            <v>Chương trình chất lượng cao</v>
          </cell>
          <cell r="J13786" t="str">
            <v>Khóa 19D(CLC)</v>
          </cell>
          <cell r="K13786">
            <v>19285000</v>
          </cell>
          <cell r="L13786">
            <v>19285000</v>
          </cell>
          <cell r="M13786">
            <v>0</v>
          </cell>
          <cell r="N13786" t="str">
            <v/>
          </cell>
          <cell r="O13786" t="str">
            <v>Còn học</v>
          </cell>
        </row>
        <row r="13787">
          <cell r="B13787" t="str">
            <v>1921005181</v>
          </cell>
          <cell r="C13787" t="str">
            <v>Trần Lê Vân Quyên</v>
          </cell>
          <cell r="D13787" t="str">
            <v>Nữ</v>
          </cell>
          <cell r="E13787" t="str">
            <v>23/01/2001</v>
          </cell>
          <cell r="F13787" t="str">
            <v>CLC_19DQT06</v>
          </cell>
          <cell r="G13787" t="str">
            <v>Khoa Quản trị kinh doanh</v>
          </cell>
          <cell r="H13787" t="str">
            <v>Quản trị kinh doanh tổng hợp</v>
          </cell>
          <cell r="I13787" t="str">
            <v>Chương trình chất lượng cao</v>
          </cell>
          <cell r="J13787" t="str">
            <v>Khóa 19D(CLC)</v>
          </cell>
          <cell r="K13787">
            <v>19285000</v>
          </cell>
          <cell r="L13787">
            <v>19285000</v>
          </cell>
          <cell r="M13787">
            <v>0</v>
          </cell>
          <cell r="N13787" t="str">
            <v/>
          </cell>
          <cell r="O13787" t="str">
            <v>Còn học</v>
          </cell>
        </row>
        <row r="13788">
          <cell r="B13788" t="str">
            <v>1921005197</v>
          </cell>
          <cell r="C13788" t="str">
            <v>Hồ Thị Phương Thanh</v>
          </cell>
          <cell r="D13788" t="str">
            <v>Nữ</v>
          </cell>
          <cell r="E13788" t="str">
            <v>12/11/2001</v>
          </cell>
          <cell r="F13788" t="str">
            <v>CLC_19DQT06</v>
          </cell>
          <cell r="G13788" t="str">
            <v>Khoa Quản trị kinh doanh</v>
          </cell>
          <cell r="H13788" t="str">
            <v>Quản trị kinh doanh tổng hợp</v>
          </cell>
          <cell r="I13788" t="str">
            <v>Chương trình chất lượng cao</v>
          </cell>
          <cell r="J13788" t="str">
            <v>Khóa 19D(CLC)</v>
          </cell>
          <cell r="K13788">
            <v>19285000</v>
          </cell>
          <cell r="L13788">
            <v>19285000</v>
          </cell>
          <cell r="M13788">
            <v>0</v>
          </cell>
          <cell r="N13788" t="str">
            <v/>
          </cell>
          <cell r="O13788" t="str">
            <v>Còn học</v>
          </cell>
        </row>
        <row r="13789">
          <cell r="B13789" t="str">
            <v>1921005219</v>
          </cell>
          <cell r="C13789" t="str">
            <v>Trần Triệu Thuy</v>
          </cell>
          <cell r="D13789" t="str">
            <v>Nữ</v>
          </cell>
          <cell r="E13789" t="str">
            <v>08/07/2001</v>
          </cell>
          <cell r="F13789" t="str">
            <v>CLC_19DQT06</v>
          </cell>
          <cell r="G13789" t="str">
            <v>Khoa Quản trị kinh doanh</v>
          </cell>
          <cell r="H13789" t="str">
            <v>Quản trị kinh doanh tổng hợp</v>
          </cell>
          <cell r="I13789" t="str">
            <v>Chương trình chất lượng cao</v>
          </cell>
          <cell r="J13789" t="str">
            <v>Khóa 19D(CLC)</v>
          </cell>
          <cell r="K13789">
            <v>19285000</v>
          </cell>
          <cell r="L13789">
            <v>19285000</v>
          </cell>
          <cell r="M13789">
            <v>0</v>
          </cell>
          <cell r="N13789" t="str">
            <v/>
          </cell>
          <cell r="O13789" t="str">
            <v>Còn học</v>
          </cell>
        </row>
        <row r="13790">
          <cell r="B13790" t="str">
            <v>1921005256</v>
          </cell>
          <cell r="C13790" t="str">
            <v>Tô Hoài Nhật Trường</v>
          </cell>
          <cell r="D13790" t="str">
            <v>Nam</v>
          </cell>
          <cell r="E13790" t="str">
            <v>24/07/2001</v>
          </cell>
          <cell r="F13790" t="str">
            <v>CLC_19DQT06</v>
          </cell>
          <cell r="G13790" t="str">
            <v>Khoa Quản trị kinh doanh</v>
          </cell>
          <cell r="H13790" t="str">
            <v>Quản trị kinh doanh tổng hợp</v>
          </cell>
          <cell r="I13790" t="str">
            <v>Chương trình chất lượng cao</v>
          </cell>
          <cell r="J13790" t="str">
            <v>Khóa 19D(CLC)</v>
          </cell>
          <cell r="K13790">
            <v>19285000</v>
          </cell>
          <cell r="L13790">
            <v>19285000</v>
          </cell>
          <cell r="M13790">
            <v>0</v>
          </cell>
          <cell r="N13790" t="str">
            <v/>
          </cell>
          <cell r="O13790" t="str">
            <v>Còn học</v>
          </cell>
        </row>
        <row r="13791">
          <cell r="B13791" t="str">
            <v>1921005249</v>
          </cell>
          <cell r="C13791" t="str">
            <v>Hồ Thị Kim Trinh</v>
          </cell>
          <cell r="D13791" t="str">
            <v>Nữ</v>
          </cell>
          <cell r="E13791" t="str">
            <v>23/06/2001</v>
          </cell>
          <cell r="F13791" t="str">
            <v>CLC_19DQT06</v>
          </cell>
          <cell r="G13791" t="str">
            <v>Khoa Quản trị kinh doanh</v>
          </cell>
          <cell r="H13791" t="str">
            <v>Quản trị kinh doanh tổng hợp</v>
          </cell>
          <cell r="I13791" t="str">
            <v>Chương trình chất lượng cao</v>
          </cell>
          <cell r="J13791" t="str">
            <v>Khóa 19D(CLC)</v>
          </cell>
          <cell r="K13791">
            <v>19285000</v>
          </cell>
          <cell r="L13791">
            <v>19285000</v>
          </cell>
          <cell r="M13791">
            <v>0</v>
          </cell>
          <cell r="N13791" t="str">
            <v/>
          </cell>
          <cell r="O13791" t="str">
            <v>Còn học</v>
          </cell>
        </row>
        <row r="13792">
          <cell r="B13792" t="str">
            <v>1921005142</v>
          </cell>
          <cell r="C13792" t="str">
            <v>Lê Chí Nhân</v>
          </cell>
          <cell r="D13792" t="str">
            <v>Nam</v>
          </cell>
          <cell r="E13792" t="str">
            <v>11/01/2001</v>
          </cell>
          <cell r="F13792" t="str">
            <v>CLC_19DQT06</v>
          </cell>
          <cell r="G13792" t="str">
            <v>Khoa Quản trị kinh doanh</v>
          </cell>
          <cell r="H13792" t="str">
            <v>Quản trị kinh doanh tổng hợp</v>
          </cell>
          <cell r="I13792" t="str">
            <v>Chương trình chất lượng cao</v>
          </cell>
          <cell r="J13792" t="str">
            <v>Khóa 19D(CLC)</v>
          </cell>
          <cell r="K13792">
            <v>19285000</v>
          </cell>
          <cell r="L13792">
            <v>19285000</v>
          </cell>
          <cell r="M13792">
            <v>0</v>
          </cell>
          <cell r="N13792" t="str">
            <v/>
          </cell>
          <cell r="O13792" t="str">
            <v>Còn học</v>
          </cell>
        </row>
        <row r="13793">
          <cell r="B13793" t="str">
            <v>1921005214</v>
          </cell>
          <cell r="C13793" t="str">
            <v>Nguyễn Hoàng Anh Thư</v>
          </cell>
          <cell r="D13793" t="str">
            <v>Nữ</v>
          </cell>
          <cell r="E13793" t="str">
            <v>20/06/2001</v>
          </cell>
          <cell r="F13793" t="str">
            <v>CLC_19DQT06</v>
          </cell>
          <cell r="G13793" t="str">
            <v>Khoa Quản trị kinh doanh</v>
          </cell>
          <cell r="H13793" t="str">
            <v>Quản trị kinh doanh tổng hợp</v>
          </cell>
          <cell r="I13793" t="str">
            <v>Chương trình chất lượng cao</v>
          </cell>
          <cell r="J13793" t="str">
            <v>Khóa 19D(CLC)</v>
          </cell>
          <cell r="K13793">
            <v>19285000</v>
          </cell>
          <cell r="L13793">
            <v>19285000</v>
          </cell>
          <cell r="M13793">
            <v>0</v>
          </cell>
          <cell r="N13793" t="str">
            <v/>
          </cell>
          <cell r="O13793" t="str">
            <v>Còn học</v>
          </cell>
        </row>
        <row r="13794">
          <cell r="B13794" t="str">
            <v>1921005277</v>
          </cell>
          <cell r="C13794" t="str">
            <v>Nguyễn Thị Cẩm Viên</v>
          </cell>
          <cell r="D13794" t="str">
            <v>Nữ</v>
          </cell>
          <cell r="E13794" t="str">
            <v>27/08/2001</v>
          </cell>
          <cell r="F13794" t="str">
            <v>CLC_19DQT06</v>
          </cell>
          <cell r="G13794" t="str">
            <v>Khoa Quản trị kinh doanh</v>
          </cell>
          <cell r="H13794" t="str">
            <v>Quản trị kinh doanh tổng hợp</v>
          </cell>
          <cell r="I13794" t="str">
            <v>Chương trình chất lượng cao</v>
          </cell>
          <cell r="J13794" t="str">
            <v>Khóa 19D(CLC)</v>
          </cell>
          <cell r="K13794">
            <v>19285000</v>
          </cell>
          <cell r="L13794">
            <v>19285000</v>
          </cell>
          <cell r="M13794">
            <v>0</v>
          </cell>
          <cell r="N13794" t="str">
            <v/>
          </cell>
          <cell r="O13794" t="str">
            <v>Còn học</v>
          </cell>
        </row>
        <row r="13795">
          <cell r="B13795" t="str">
            <v>1921005057</v>
          </cell>
          <cell r="C13795" t="str">
            <v>Đào Minh Hiếu</v>
          </cell>
          <cell r="D13795" t="str">
            <v>Nam</v>
          </cell>
          <cell r="E13795" t="str">
            <v>17/11/2001</v>
          </cell>
          <cell r="F13795" t="str">
            <v>CLC_19DQT06</v>
          </cell>
          <cell r="G13795" t="str">
            <v>Khoa Quản trị kinh doanh</v>
          </cell>
          <cell r="H13795" t="str">
            <v>Quản trị kinh doanh tổng hợp</v>
          </cell>
          <cell r="I13795" t="str">
            <v>Chương trình chất lượng cao</v>
          </cell>
          <cell r="J13795" t="str">
            <v>Khóa 19D(CLC)</v>
          </cell>
          <cell r="K13795">
            <v>19285000</v>
          </cell>
          <cell r="L13795">
            <v>19285000</v>
          </cell>
          <cell r="M13795">
            <v>0</v>
          </cell>
          <cell r="N13795" t="str">
            <v/>
          </cell>
          <cell r="O13795" t="str">
            <v>Còn học</v>
          </cell>
        </row>
        <row r="13796">
          <cell r="B13796" t="str">
            <v>1921005121</v>
          </cell>
          <cell r="C13796" t="str">
            <v>Phạm Thị Trà My</v>
          </cell>
          <cell r="D13796" t="str">
            <v>Nữ</v>
          </cell>
          <cell r="E13796" t="str">
            <v>30/03/2001</v>
          </cell>
          <cell r="F13796" t="str">
            <v>CLC_19DQT06</v>
          </cell>
          <cell r="G13796" t="str">
            <v>Khoa Quản trị kinh doanh</v>
          </cell>
          <cell r="H13796" t="str">
            <v>Quản trị kinh doanh tổng hợp</v>
          </cell>
          <cell r="I13796" t="str">
            <v>Chương trình chất lượng cao</v>
          </cell>
          <cell r="J13796" t="str">
            <v>Khóa 19D(CLC)</v>
          </cell>
          <cell r="K13796">
            <v>19285000</v>
          </cell>
          <cell r="L13796">
            <v>19285000</v>
          </cell>
          <cell r="M13796">
            <v>0</v>
          </cell>
          <cell r="N13796" t="str">
            <v/>
          </cell>
          <cell r="O13796" t="str">
            <v>Còn học</v>
          </cell>
        </row>
        <row r="13797">
          <cell r="B13797" t="str">
            <v>1921005094</v>
          </cell>
          <cell r="C13797" t="str">
            <v>Nguyễn Thị Hồng Lam</v>
          </cell>
          <cell r="D13797" t="str">
            <v>Nữ</v>
          </cell>
          <cell r="E13797" t="str">
            <v>01/07/2001</v>
          </cell>
          <cell r="F13797" t="str">
            <v>CLC_19DQT06</v>
          </cell>
          <cell r="G13797" t="str">
            <v>Khoa Quản trị kinh doanh</v>
          </cell>
          <cell r="H13797" t="str">
            <v>Quản trị kinh doanh tổng hợp</v>
          </cell>
          <cell r="I13797" t="str">
            <v>Chương trình chất lượng cao</v>
          </cell>
          <cell r="J13797" t="str">
            <v>Khóa 19D(CLC)</v>
          </cell>
          <cell r="K13797">
            <v>19285000</v>
          </cell>
          <cell r="L13797">
            <v>19285000</v>
          </cell>
          <cell r="M13797">
            <v>0</v>
          </cell>
          <cell r="N13797" t="str">
            <v/>
          </cell>
          <cell r="O13797" t="str">
            <v>Còn học</v>
          </cell>
        </row>
        <row r="13798">
          <cell r="B13798" t="str">
            <v>1921005166</v>
          </cell>
          <cell r="C13798" t="str">
            <v>Võ Thanh Phát</v>
          </cell>
          <cell r="D13798" t="str">
            <v>Nam</v>
          </cell>
          <cell r="E13798" t="str">
            <v>09/09/2001</v>
          </cell>
          <cell r="F13798" t="str">
            <v>CLC_19DQT06</v>
          </cell>
          <cell r="G13798" t="str">
            <v>Khoa Quản trị kinh doanh</v>
          </cell>
          <cell r="H13798" t="str">
            <v>Quản trị kinh doanh tổng hợp</v>
          </cell>
          <cell r="I13798" t="str">
            <v>Chương trình chất lượng cao</v>
          </cell>
          <cell r="J13798" t="str">
            <v>Khóa 19D(CLC)</v>
          </cell>
          <cell r="K13798">
            <v>19285000</v>
          </cell>
          <cell r="L13798">
            <v>19285000</v>
          </cell>
          <cell r="M13798">
            <v>0</v>
          </cell>
          <cell r="N13798" t="str">
            <v/>
          </cell>
          <cell r="O13798" t="str">
            <v>Còn học</v>
          </cell>
        </row>
        <row r="13799">
          <cell r="B13799" t="str">
            <v>1921005069</v>
          </cell>
          <cell r="C13799" t="str">
            <v>Hồ Thị Ngọc Hướng</v>
          </cell>
          <cell r="D13799" t="str">
            <v>Nữ</v>
          </cell>
          <cell r="E13799" t="str">
            <v>21/11/2001</v>
          </cell>
          <cell r="F13799" t="str">
            <v>CLC_19DQT06</v>
          </cell>
          <cell r="G13799" t="str">
            <v>Khoa Quản trị kinh doanh</v>
          </cell>
          <cell r="H13799" t="str">
            <v>Quản trị kinh doanh tổng hợp</v>
          </cell>
          <cell r="I13799" t="str">
            <v>Chương trình chất lượng cao</v>
          </cell>
          <cell r="J13799" t="str">
            <v>Khóa 19D(CLC)</v>
          </cell>
          <cell r="K13799">
            <v>19285000</v>
          </cell>
          <cell r="L13799">
            <v>19285000</v>
          </cell>
          <cell r="M13799">
            <v>0</v>
          </cell>
          <cell r="N13799" t="str">
            <v/>
          </cell>
          <cell r="O13799" t="str">
            <v>Còn học</v>
          </cell>
        </row>
        <row r="13800">
          <cell r="B13800" t="str">
            <v>1921005090</v>
          </cell>
          <cell r="C13800" t="str">
            <v>Trần Anh Khoa</v>
          </cell>
          <cell r="D13800" t="str">
            <v>Nam</v>
          </cell>
          <cell r="E13800" t="str">
            <v>03/07/2001</v>
          </cell>
          <cell r="F13800" t="str">
            <v>CLC_19DQT06</v>
          </cell>
          <cell r="G13800" t="str">
            <v>Khoa Quản trị kinh doanh</v>
          </cell>
          <cell r="H13800" t="str">
            <v>Quản trị kinh doanh tổng hợp</v>
          </cell>
          <cell r="I13800" t="str">
            <v>Chương trình chất lượng cao</v>
          </cell>
          <cell r="J13800" t="str">
            <v>Khóa 19D(CLC)</v>
          </cell>
          <cell r="K13800">
            <v>19285000</v>
          </cell>
          <cell r="L13800">
            <v>19285000</v>
          </cell>
          <cell r="M13800">
            <v>0</v>
          </cell>
          <cell r="N13800" t="str">
            <v/>
          </cell>
          <cell r="O13800" t="str">
            <v>Còn học</v>
          </cell>
        </row>
        <row r="13801">
          <cell r="B13801" t="str">
            <v>1921005288</v>
          </cell>
          <cell r="C13801" t="str">
            <v>Trần Đặng Lan Vy</v>
          </cell>
          <cell r="D13801" t="str">
            <v>Nữ</v>
          </cell>
          <cell r="E13801" t="str">
            <v>24/10/2001</v>
          </cell>
          <cell r="F13801" t="str">
            <v>CLC_19DQT06</v>
          </cell>
          <cell r="G13801" t="str">
            <v>Khoa Quản trị kinh doanh</v>
          </cell>
          <cell r="H13801" t="str">
            <v>Quản trị kinh doanh tổng hợp</v>
          </cell>
          <cell r="I13801" t="str">
            <v>Chương trình chất lượng cao</v>
          </cell>
          <cell r="J13801" t="str">
            <v>Khóa 19D(CLC)</v>
          </cell>
          <cell r="K13801">
            <v>19959500</v>
          </cell>
          <cell r="L13801">
            <v>785750</v>
          </cell>
          <cell r="M13801">
            <v>19173750</v>
          </cell>
          <cell r="N13801" t="str">
            <v>2021-2022-HK01: Phí học phần( 020148, 020155, 020076, 020053, 020238, 020285, 020332, 020235)</v>
          </cell>
          <cell r="O13801" t="str">
            <v>Còn học</v>
          </cell>
        </row>
        <row r="13802">
          <cell r="B13802" t="str">
            <v>1921005165</v>
          </cell>
          <cell r="C13802" t="str">
            <v>Lê Hoàng Phát</v>
          </cell>
          <cell r="D13802" t="str">
            <v>Nam</v>
          </cell>
          <cell r="E13802" t="str">
            <v>10/09/2001</v>
          </cell>
          <cell r="F13802" t="str">
            <v>CLC_19DQT06</v>
          </cell>
          <cell r="G13802" t="str">
            <v>Khoa Quản trị kinh doanh</v>
          </cell>
          <cell r="H13802" t="str">
            <v>Quản trị kinh doanh tổng hợp</v>
          </cell>
          <cell r="I13802" t="str">
            <v>Chương trình chất lượng cao</v>
          </cell>
          <cell r="J13802" t="str">
            <v>Khóa 19D(CLC)</v>
          </cell>
          <cell r="K13802">
            <v>19959500</v>
          </cell>
          <cell r="L13802">
            <v>19959500</v>
          </cell>
          <cell r="M13802">
            <v>0</v>
          </cell>
          <cell r="N13802" t="str">
            <v/>
          </cell>
          <cell r="O13802" t="str">
            <v>Còn học</v>
          </cell>
        </row>
        <row r="13803">
          <cell r="B13803" t="str">
            <v>1921005212</v>
          </cell>
          <cell r="C13803" t="str">
            <v>Hoàng Thị Hoài Thu</v>
          </cell>
          <cell r="D13803" t="str">
            <v>Nữ</v>
          </cell>
          <cell r="E13803" t="str">
            <v>11/09/2001</v>
          </cell>
          <cell r="F13803" t="str">
            <v>CLC_19DQT06</v>
          </cell>
          <cell r="G13803" t="str">
            <v>Khoa Quản trị kinh doanh</v>
          </cell>
          <cell r="H13803" t="str">
            <v>Quản trị kinh doanh tổng hợp</v>
          </cell>
          <cell r="I13803" t="str">
            <v>Chương trình chất lượng cao</v>
          </cell>
          <cell r="J13803" t="str">
            <v>Khóa 19D(CLC)</v>
          </cell>
          <cell r="K13803">
            <v>19959500</v>
          </cell>
          <cell r="L13803">
            <v>19959500</v>
          </cell>
          <cell r="M13803">
            <v>0</v>
          </cell>
          <cell r="N13803" t="str">
            <v/>
          </cell>
          <cell r="O13803" t="str">
            <v>Còn học</v>
          </cell>
        </row>
        <row r="13804">
          <cell r="B13804" t="str">
            <v>1921005276</v>
          </cell>
          <cell r="C13804" t="str">
            <v>Lê Quang Vĩ</v>
          </cell>
          <cell r="D13804" t="str">
            <v>Nam</v>
          </cell>
          <cell r="E13804" t="str">
            <v>21/09/2001</v>
          </cell>
          <cell r="F13804" t="str">
            <v>CLC_19DQT06</v>
          </cell>
          <cell r="G13804" t="str">
            <v>Khoa Quản trị kinh doanh</v>
          </cell>
          <cell r="H13804" t="str">
            <v>Quản trị kinh doanh tổng hợp</v>
          </cell>
          <cell r="I13804" t="str">
            <v>Chương trình chất lượng cao</v>
          </cell>
          <cell r="J13804" t="str">
            <v>Khóa 19D(CLC)</v>
          </cell>
          <cell r="K13804">
            <v>19959500</v>
          </cell>
          <cell r="L13804">
            <v>19959500</v>
          </cell>
          <cell r="M13804">
            <v>0</v>
          </cell>
          <cell r="N13804" t="str">
            <v/>
          </cell>
          <cell r="O13804" t="str">
            <v>Còn học</v>
          </cell>
        </row>
        <row r="13805">
          <cell r="B13805" t="str">
            <v>1921005296</v>
          </cell>
          <cell r="C13805" t="str">
            <v>Trần Thị Như ý</v>
          </cell>
          <cell r="D13805" t="str">
            <v>Nữ</v>
          </cell>
          <cell r="E13805" t="str">
            <v>31/03/2001</v>
          </cell>
          <cell r="F13805" t="str">
            <v>CLC_19DQT06</v>
          </cell>
          <cell r="G13805" t="str">
            <v>Khoa Quản trị kinh doanh</v>
          </cell>
          <cell r="H13805" t="str">
            <v>Quản trị kinh doanh tổng hợp</v>
          </cell>
          <cell r="I13805" t="str">
            <v>Chương trình chất lượng cao</v>
          </cell>
          <cell r="J13805" t="str">
            <v>Khóa 19D(CLC)</v>
          </cell>
          <cell r="K13805">
            <v>19959500</v>
          </cell>
          <cell r="L13805">
            <v>19959500</v>
          </cell>
          <cell r="M13805">
            <v>0</v>
          </cell>
          <cell r="N13805" t="str">
            <v/>
          </cell>
          <cell r="O13805" t="str">
            <v>Còn học</v>
          </cell>
        </row>
        <row r="13806">
          <cell r="B13806" t="str">
            <v>1921005013</v>
          </cell>
          <cell r="C13806" t="str">
            <v>Nguyễn Hoàng Chương</v>
          </cell>
          <cell r="D13806" t="str">
            <v>Nam</v>
          </cell>
          <cell r="E13806" t="str">
            <v>07/03/2001</v>
          </cell>
          <cell r="F13806" t="str">
            <v>CLC_19DQT06</v>
          </cell>
          <cell r="G13806" t="str">
            <v>Khoa Quản trị kinh doanh</v>
          </cell>
          <cell r="H13806" t="str">
            <v>Quản trị kinh doanh tổng hợp</v>
          </cell>
          <cell r="I13806" t="str">
            <v>Chương trình chất lượng cao</v>
          </cell>
          <cell r="J13806" t="str">
            <v>Khóa 19D(CLC)</v>
          </cell>
          <cell r="K13806">
            <v>19959500</v>
          </cell>
          <cell r="L13806">
            <v>19959500</v>
          </cell>
          <cell r="M13806">
            <v>0</v>
          </cell>
          <cell r="N13806" t="str">
            <v/>
          </cell>
          <cell r="O13806" t="str">
            <v>Còn học</v>
          </cell>
        </row>
        <row r="13807">
          <cell r="B13807" t="str">
            <v>1921005168</v>
          </cell>
          <cell r="C13807" t="str">
            <v>Nguyễn Minh Phú</v>
          </cell>
          <cell r="D13807" t="str">
            <v>Nam</v>
          </cell>
          <cell r="E13807" t="str">
            <v>20/10/2000</v>
          </cell>
          <cell r="F13807" t="str">
            <v>CLC_19DQT06</v>
          </cell>
          <cell r="G13807" t="str">
            <v>Khoa Quản trị kinh doanh</v>
          </cell>
          <cell r="H13807" t="str">
            <v>Quản trị kinh doanh tổng hợp</v>
          </cell>
          <cell r="I13807" t="str">
            <v>Chương trình chất lượng cao</v>
          </cell>
          <cell r="J13807" t="str">
            <v>Khóa 19D(CLC)</v>
          </cell>
          <cell r="K13807">
            <v>19959500</v>
          </cell>
          <cell r="L13807">
            <v>19959500</v>
          </cell>
          <cell r="M13807">
            <v>0</v>
          </cell>
          <cell r="N13807" t="str">
            <v/>
          </cell>
          <cell r="O13807" t="str">
            <v>Còn học</v>
          </cell>
        </row>
        <row r="13808">
          <cell r="B13808" t="str">
            <v>1921005054</v>
          </cell>
          <cell r="C13808" t="str">
            <v>Nguyễn Thị Ngọc Hậu</v>
          </cell>
          <cell r="D13808" t="str">
            <v>Nữ</v>
          </cell>
          <cell r="E13808" t="str">
            <v>30/11/2001</v>
          </cell>
          <cell r="F13808" t="str">
            <v>CLC_19DQT06</v>
          </cell>
          <cell r="G13808" t="str">
            <v>Khoa Quản trị kinh doanh</v>
          </cell>
          <cell r="H13808" t="str">
            <v>Quản trị kinh doanh tổng hợp</v>
          </cell>
          <cell r="I13808" t="str">
            <v>Chương trình chất lượng cao</v>
          </cell>
          <cell r="J13808" t="str">
            <v>Khóa 19D(CLC)</v>
          </cell>
          <cell r="K13808">
            <v>19959500</v>
          </cell>
          <cell r="L13808">
            <v>19959500</v>
          </cell>
          <cell r="M13808">
            <v>0</v>
          </cell>
          <cell r="N13808" t="str">
            <v/>
          </cell>
          <cell r="O13808" t="str">
            <v>Còn học</v>
          </cell>
        </row>
        <row r="13809">
          <cell r="B13809" t="str">
            <v>1921005159</v>
          </cell>
          <cell r="C13809" t="str">
            <v>Lâm Thị Hồng Nhung</v>
          </cell>
          <cell r="D13809" t="str">
            <v>Nữ</v>
          </cell>
          <cell r="E13809" t="str">
            <v>14/07/2001</v>
          </cell>
          <cell r="F13809" t="str">
            <v>CLC_19DQT06</v>
          </cell>
          <cell r="G13809" t="str">
            <v>Khoa Quản trị kinh doanh</v>
          </cell>
          <cell r="H13809" t="str">
            <v>Quản trị kinh doanh tổng hợp</v>
          </cell>
          <cell r="I13809" t="str">
            <v>Chương trình chất lượng cao</v>
          </cell>
          <cell r="J13809" t="str">
            <v>Khóa 19D(CLC)</v>
          </cell>
          <cell r="K13809">
            <v>19959500</v>
          </cell>
          <cell r="L13809">
            <v>19959500</v>
          </cell>
          <cell r="M13809">
            <v>0</v>
          </cell>
          <cell r="N13809" t="str">
            <v/>
          </cell>
          <cell r="O13809" t="str">
            <v>Còn học</v>
          </cell>
        </row>
        <row r="13810">
          <cell r="B13810" t="str">
            <v>1921005037</v>
          </cell>
          <cell r="C13810" t="str">
            <v>Đặng Ngọc Duyên</v>
          </cell>
          <cell r="D13810" t="str">
            <v>Nữ</v>
          </cell>
          <cell r="E13810" t="str">
            <v>21/04/2001</v>
          </cell>
          <cell r="F13810" t="str">
            <v>CLC_19DQT06</v>
          </cell>
          <cell r="G13810" t="str">
            <v>Khoa Quản trị kinh doanh</v>
          </cell>
          <cell r="H13810" t="str">
            <v>Quản trị kinh doanh tổng hợp</v>
          </cell>
          <cell r="I13810" t="str">
            <v>Chương trình chất lượng cao</v>
          </cell>
          <cell r="J13810" t="str">
            <v>Khóa 19D(CLC)</v>
          </cell>
          <cell r="K13810">
            <v>19959500</v>
          </cell>
          <cell r="L13810">
            <v>19959500</v>
          </cell>
          <cell r="M13810">
            <v>0</v>
          </cell>
          <cell r="N13810" t="str">
            <v/>
          </cell>
          <cell r="O13810" t="str">
            <v>Còn học</v>
          </cell>
        </row>
        <row r="13811">
          <cell r="B13811" t="str">
            <v>1921005261</v>
          </cell>
          <cell r="C13811" t="str">
            <v>Huỳnh Trần Tố Uyên</v>
          </cell>
          <cell r="D13811" t="str">
            <v>Nữ</v>
          </cell>
          <cell r="E13811" t="str">
            <v>12/07/2001</v>
          </cell>
          <cell r="F13811" t="str">
            <v>CLC_19DQT06</v>
          </cell>
          <cell r="G13811" t="str">
            <v>Khoa Quản trị kinh doanh</v>
          </cell>
          <cell r="H13811" t="str">
            <v>Quản trị kinh doanh tổng hợp</v>
          </cell>
          <cell r="I13811" t="str">
            <v>Chương trình chất lượng cao</v>
          </cell>
          <cell r="J13811" t="str">
            <v>Khóa 19D(CLC)</v>
          </cell>
          <cell r="K13811">
            <v>19959500</v>
          </cell>
          <cell r="L13811">
            <v>19959500</v>
          </cell>
          <cell r="M13811">
            <v>0</v>
          </cell>
          <cell r="N13811" t="str">
            <v/>
          </cell>
          <cell r="O13811" t="str">
            <v>Còn học</v>
          </cell>
        </row>
        <row r="13812">
          <cell r="B13812" t="str">
            <v>1921005272</v>
          </cell>
          <cell r="C13812" t="str">
            <v>Nguyễn Hoàng Mai Vi</v>
          </cell>
          <cell r="D13812" t="str">
            <v>Nữ</v>
          </cell>
          <cell r="E13812" t="str">
            <v>30/03/2001</v>
          </cell>
          <cell r="F13812" t="str">
            <v>CLC_19DQT06</v>
          </cell>
          <cell r="G13812" t="str">
            <v>Khoa Quản trị kinh doanh</v>
          </cell>
          <cell r="H13812" t="str">
            <v>Quản trị kinh doanh tổng hợp</v>
          </cell>
          <cell r="I13812" t="str">
            <v>Chương trình chất lượng cao</v>
          </cell>
          <cell r="J13812" t="str">
            <v>Khóa 19D(CLC)</v>
          </cell>
          <cell r="K13812">
            <v>19959500</v>
          </cell>
          <cell r="L13812">
            <v>19959500</v>
          </cell>
          <cell r="M13812">
            <v>0</v>
          </cell>
          <cell r="N13812" t="str">
            <v/>
          </cell>
          <cell r="O13812" t="str">
            <v>Còn học</v>
          </cell>
        </row>
        <row r="13813">
          <cell r="B13813" t="str">
            <v>1921004994</v>
          </cell>
          <cell r="C13813" t="str">
            <v>Nguyễn Thị Tú Anh</v>
          </cell>
          <cell r="D13813" t="str">
            <v>Nữ</v>
          </cell>
          <cell r="E13813" t="str">
            <v>07/11/2000</v>
          </cell>
          <cell r="F13813" t="str">
            <v>CLC_19DQT06</v>
          </cell>
          <cell r="G13813" t="str">
            <v>Khoa Quản trị kinh doanh</v>
          </cell>
          <cell r="H13813" t="str">
            <v>Quản trị kinh doanh tổng hợp</v>
          </cell>
          <cell r="I13813" t="str">
            <v>Chương trình chất lượng cao</v>
          </cell>
          <cell r="J13813" t="str">
            <v>Khóa 19D(CLC)</v>
          </cell>
          <cell r="K13813">
            <v>19959500</v>
          </cell>
          <cell r="L13813">
            <v>19959500</v>
          </cell>
          <cell r="M13813">
            <v>0</v>
          </cell>
          <cell r="N13813" t="str">
            <v/>
          </cell>
          <cell r="O13813" t="str">
            <v>Còn học</v>
          </cell>
        </row>
        <row r="13814">
          <cell r="B13814" t="str">
            <v>1921005120</v>
          </cell>
          <cell r="C13814" t="str">
            <v>Đinh Ngọc Trà My</v>
          </cell>
          <cell r="D13814" t="str">
            <v>Nữ</v>
          </cell>
          <cell r="E13814" t="str">
            <v>07/11/2001</v>
          </cell>
          <cell r="F13814" t="str">
            <v>CLC_19DQT06</v>
          </cell>
          <cell r="G13814" t="str">
            <v>Khoa Quản trị kinh doanh</v>
          </cell>
          <cell r="H13814" t="str">
            <v>Quản trị kinh doanh tổng hợp</v>
          </cell>
          <cell r="I13814" t="str">
            <v>Chương trình chất lượng cao</v>
          </cell>
          <cell r="J13814" t="str">
            <v>Khóa 19D(CLC)</v>
          </cell>
          <cell r="K13814">
            <v>19959500</v>
          </cell>
          <cell r="L13814">
            <v>19959500</v>
          </cell>
          <cell r="M13814">
            <v>0</v>
          </cell>
          <cell r="N13814" t="str">
            <v/>
          </cell>
          <cell r="O13814" t="str">
            <v>Còn học</v>
          </cell>
        </row>
        <row r="13815">
          <cell r="B13815" t="str">
            <v>1921005137</v>
          </cell>
          <cell r="C13815" t="str">
            <v>Trương Mỹ Ngọc</v>
          </cell>
          <cell r="D13815" t="str">
            <v>Nữ</v>
          </cell>
          <cell r="E13815" t="str">
            <v>13/03/2001</v>
          </cell>
          <cell r="F13815" t="str">
            <v>CLC_19DQT06</v>
          </cell>
          <cell r="G13815" t="str">
            <v>Khoa Quản trị kinh doanh</v>
          </cell>
          <cell r="H13815" t="str">
            <v>Quản trị kinh doanh tổng hợp</v>
          </cell>
          <cell r="I13815" t="str">
            <v>Chương trình chất lượng cao</v>
          </cell>
          <cell r="J13815" t="str">
            <v>Khóa 19D(CLC)</v>
          </cell>
          <cell r="K13815">
            <v>19959500</v>
          </cell>
          <cell r="L13815">
            <v>19959500</v>
          </cell>
          <cell r="M13815">
            <v>0</v>
          </cell>
          <cell r="N13815" t="str">
            <v/>
          </cell>
          <cell r="O13815" t="str">
            <v>Còn học</v>
          </cell>
        </row>
        <row r="13816">
          <cell r="B13816" t="str">
            <v>1921005255</v>
          </cell>
          <cell r="C13816" t="str">
            <v>Nguyễn Trường</v>
          </cell>
          <cell r="D13816" t="str">
            <v>Nam</v>
          </cell>
          <cell r="E13816" t="str">
            <v>01/10/2001</v>
          </cell>
          <cell r="F13816" t="str">
            <v>CLC_19DQT07</v>
          </cell>
          <cell r="G13816" t="str">
            <v>Khoa Quản trị kinh doanh</v>
          </cell>
          <cell r="H13816" t="str">
            <v>Quản trị kinh doanh tổng hợp</v>
          </cell>
          <cell r="I13816" t="str">
            <v>Chương trình chất lượng cao</v>
          </cell>
          <cell r="J13816" t="str">
            <v>Khóa 19D(CLC)</v>
          </cell>
          <cell r="K13816">
            <v>13499500</v>
          </cell>
          <cell r="L13816">
            <v>13499500</v>
          </cell>
          <cell r="M13816">
            <v>0</v>
          </cell>
          <cell r="N13816" t="str">
            <v/>
          </cell>
          <cell r="O13816" t="str">
            <v>Còn học</v>
          </cell>
        </row>
        <row r="13817">
          <cell r="B13817" t="str">
            <v>1921003748</v>
          </cell>
          <cell r="C13817" t="str">
            <v>Nguyễn Đắc Thiện</v>
          </cell>
          <cell r="D13817" t="str">
            <v>Nam</v>
          </cell>
          <cell r="E13817" t="str">
            <v>12/08/2001</v>
          </cell>
          <cell r="F13817" t="str">
            <v>CLC_19DQT07</v>
          </cell>
          <cell r="G13817" t="str">
            <v>Khoa Quản trị kinh doanh</v>
          </cell>
          <cell r="H13817" t="str">
            <v>Quản trị kinh doanh tổng hợp</v>
          </cell>
          <cell r="I13817" t="str">
            <v>Chương trình chất lượng cao</v>
          </cell>
          <cell r="J13817" t="str">
            <v>Khóa 19D(CLC)</v>
          </cell>
          <cell r="K13817">
            <v>16392250</v>
          </cell>
          <cell r="L13817">
            <v>16392250</v>
          </cell>
          <cell r="M13817">
            <v>0</v>
          </cell>
          <cell r="N13817" t="str">
            <v/>
          </cell>
          <cell r="O13817" t="str">
            <v>Còn học</v>
          </cell>
        </row>
        <row r="13818">
          <cell r="B13818" t="str">
            <v>1921003773</v>
          </cell>
          <cell r="C13818" t="str">
            <v>Nguyễn Thị Thanh Thùy</v>
          </cell>
          <cell r="D13818" t="str">
            <v>Nữ</v>
          </cell>
          <cell r="E13818" t="str">
            <v>10/05/2001</v>
          </cell>
          <cell r="F13818" t="str">
            <v>CLC_19DQT07</v>
          </cell>
          <cell r="G13818" t="str">
            <v>Khoa Quản trị kinh doanh</v>
          </cell>
          <cell r="H13818" t="str">
            <v>Quản trị kinh doanh tổng hợp</v>
          </cell>
          <cell r="I13818" t="str">
            <v>Chương trình chất lượng cao</v>
          </cell>
          <cell r="J13818" t="str">
            <v>Khóa 19D(CLC)</v>
          </cell>
          <cell r="K13818">
            <v>17066750</v>
          </cell>
          <cell r="L13818">
            <v>17066750</v>
          </cell>
          <cell r="M13818">
            <v>0</v>
          </cell>
          <cell r="N13818" t="str">
            <v/>
          </cell>
          <cell r="O13818" t="str">
            <v>Còn học</v>
          </cell>
        </row>
        <row r="13819">
          <cell r="B13819" t="str">
            <v>1921003567</v>
          </cell>
          <cell r="C13819" t="str">
            <v>Phạm Đức Lợi</v>
          </cell>
          <cell r="D13819" t="str">
            <v>Nam</v>
          </cell>
          <cell r="E13819" t="str">
            <v>31/01/2001</v>
          </cell>
          <cell r="F13819" t="str">
            <v>CLC_19DQT07</v>
          </cell>
          <cell r="G13819" t="str">
            <v>Khoa Quản trị kinh doanh</v>
          </cell>
          <cell r="H13819" t="str">
            <v>Quản trị kinh doanh tổng hợp</v>
          </cell>
          <cell r="I13819" t="str">
            <v>Chương trình chất lượng cao</v>
          </cell>
          <cell r="J13819" t="str">
            <v>Khóa 19D(CLC)</v>
          </cell>
          <cell r="K13819">
            <v>17066750</v>
          </cell>
          <cell r="L13819">
            <v>17066750</v>
          </cell>
          <cell r="M13819">
            <v>0</v>
          </cell>
          <cell r="N13819" t="str">
            <v/>
          </cell>
          <cell r="O13819" t="str">
            <v>Còn học</v>
          </cell>
        </row>
        <row r="13820">
          <cell r="B13820" t="str">
            <v>1921004034</v>
          </cell>
          <cell r="C13820" t="str">
            <v>Trần Mai Hồng Ngọc</v>
          </cell>
          <cell r="D13820" t="str">
            <v>Nữ</v>
          </cell>
          <cell r="E13820" t="str">
            <v>07/05/2001</v>
          </cell>
          <cell r="F13820" t="str">
            <v>CLC_19DQT07</v>
          </cell>
          <cell r="G13820" t="str">
            <v>Khoa Quản trị kinh doanh</v>
          </cell>
          <cell r="H13820" t="str">
            <v>Quản trị kinh doanh tổng hợp</v>
          </cell>
          <cell r="I13820" t="str">
            <v>Chương trình chất lượng cao</v>
          </cell>
          <cell r="J13820" t="str">
            <v>Khóa 19D(CLC)</v>
          </cell>
          <cell r="K13820">
            <v>19285000</v>
          </cell>
          <cell r="L13820">
            <v>2363905</v>
          </cell>
          <cell r="M13820">
            <v>16921095</v>
          </cell>
          <cell r="N13820" t="str">
            <v>2021-2022-HK01: Phí học phần( 020053, 020155, 020076, 020238, 020235, 020285, 020332)</v>
          </cell>
          <cell r="O13820" t="str">
            <v>Còn học</v>
          </cell>
        </row>
        <row r="13821">
          <cell r="B13821" t="str">
            <v>1921005294</v>
          </cell>
          <cell r="C13821" t="str">
            <v>Nguyễn Lê Hoàn Như ý</v>
          </cell>
          <cell r="D13821" t="str">
            <v>Nữ</v>
          </cell>
          <cell r="E13821" t="str">
            <v>08/01/2001</v>
          </cell>
          <cell r="F13821" t="str">
            <v>CLC_19DQT07</v>
          </cell>
          <cell r="G13821" t="str">
            <v>Khoa Quản trị kinh doanh</v>
          </cell>
          <cell r="H13821" t="str">
            <v>Quản trị kinh doanh tổng hợp</v>
          </cell>
          <cell r="I13821" t="str">
            <v>Chương trình chất lượng cao</v>
          </cell>
          <cell r="J13821" t="str">
            <v>Khóa 19D(CLC)</v>
          </cell>
          <cell r="K13821">
            <v>19285000</v>
          </cell>
          <cell r="L13821">
            <v>19285000</v>
          </cell>
          <cell r="M13821">
            <v>0</v>
          </cell>
          <cell r="N13821" t="str">
            <v/>
          </cell>
          <cell r="O13821" t="str">
            <v>Còn học</v>
          </cell>
        </row>
        <row r="13822">
          <cell r="B13822" t="str">
            <v>1921003734</v>
          </cell>
          <cell r="C13822" t="str">
            <v>Mai Nguyễn Hiền Thảo</v>
          </cell>
          <cell r="D13822" t="str">
            <v>Nữ</v>
          </cell>
          <cell r="E13822" t="str">
            <v>06/06/2001</v>
          </cell>
          <cell r="F13822" t="str">
            <v>CLC_19DQT07</v>
          </cell>
          <cell r="G13822" t="str">
            <v>Khoa Quản trị kinh doanh</v>
          </cell>
          <cell r="H13822" t="str">
            <v>Quản trị kinh doanh tổng hợp</v>
          </cell>
          <cell r="I13822" t="str">
            <v>Chương trình chất lượng cao</v>
          </cell>
          <cell r="J13822" t="str">
            <v>Khóa 19D(CLC)</v>
          </cell>
          <cell r="K13822">
            <v>19285000</v>
          </cell>
          <cell r="L13822">
            <v>19285000</v>
          </cell>
          <cell r="M13822">
            <v>0</v>
          </cell>
          <cell r="N13822" t="str">
            <v/>
          </cell>
          <cell r="O13822" t="str">
            <v>Còn học</v>
          </cell>
        </row>
        <row r="13823">
          <cell r="B13823" t="str">
            <v>1921005195</v>
          </cell>
          <cell r="C13823" t="str">
            <v>Phạm Hồng Thắng</v>
          </cell>
          <cell r="D13823" t="str">
            <v>Nam</v>
          </cell>
          <cell r="E13823" t="str">
            <v>26/08/2001</v>
          </cell>
          <cell r="F13823" t="str">
            <v>CLC_19DQT07</v>
          </cell>
          <cell r="G13823" t="str">
            <v>Khoa Quản trị kinh doanh</v>
          </cell>
          <cell r="H13823" t="str">
            <v>Quản trị kinh doanh tổng hợp</v>
          </cell>
          <cell r="I13823" t="str">
            <v>Chương trình chất lượng cao</v>
          </cell>
          <cell r="J13823" t="str">
            <v>Khóa 19D(CLC)</v>
          </cell>
          <cell r="K13823">
            <v>19285000</v>
          </cell>
          <cell r="L13823">
            <v>19285000</v>
          </cell>
          <cell r="M13823">
            <v>0</v>
          </cell>
          <cell r="N13823" t="str">
            <v/>
          </cell>
          <cell r="O13823" t="str">
            <v>Còn học</v>
          </cell>
        </row>
        <row r="13824">
          <cell r="B13824" t="str">
            <v>1921005196</v>
          </cell>
          <cell r="C13824" t="str">
            <v>Phạm Hùng Thắng</v>
          </cell>
          <cell r="D13824" t="str">
            <v>Nam</v>
          </cell>
          <cell r="E13824" t="str">
            <v>14/01/2001</v>
          </cell>
          <cell r="F13824" t="str">
            <v>CLC_19DQT07</v>
          </cell>
          <cell r="G13824" t="str">
            <v>Khoa Quản trị kinh doanh</v>
          </cell>
          <cell r="H13824" t="str">
            <v>Quản trị kinh doanh tổng hợp</v>
          </cell>
          <cell r="I13824" t="str">
            <v>Chương trình chất lượng cao</v>
          </cell>
          <cell r="J13824" t="str">
            <v>Khóa 19D(CLC)</v>
          </cell>
          <cell r="K13824">
            <v>19285000</v>
          </cell>
          <cell r="L13824">
            <v>19285000</v>
          </cell>
          <cell r="M13824">
            <v>0</v>
          </cell>
          <cell r="N13824" t="str">
            <v/>
          </cell>
          <cell r="O13824" t="str">
            <v>Còn học</v>
          </cell>
        </row>
        <row r="13825">
          <cell r="B13825" t="str">
            <v>1921003579</v>
          </cell>
          <cell r="C13825" t="str">
            <v>Đàm Đức Mạnh</v>
          </cell>
          <cell r="D13825" t="str">
            <v>Nam</v>
          </cell>
          <cell r="E13825" t="str">
            <v>03/12/2001</v>
          </cell>
          <cell r="F13825" t="str">
            <v>CLC_19DQT07</v>
          </cell>
          <cell r="G13825" t="str">
            <v>Khoa Quản trị kinh doanh</v>
          </cell>
          <cell r="H13825" t="str">
            <v>Quản trị kinh doanh tổng hợp</v>
          </cell>
          <cell r="I13825" t="str">
            <v>Chương trình chất lượng cao</v>
          </cell>
          <cell r="J13825" t="str">
            <v>Khóa 19D(CLC)</v>
          </cell>
          <cell r="K13825">
            <v>19285000</v>
          </cell>
          <cell r="L13825">
            <v>19285000</v>
          </cell>
          <cell r="M13825">
            <v>0</v>
          </cell>
          <cell r="N13825" t="str">
            <v/>
          </cell>
          <cell r="O13825" t="str">
            <v>Còn học</v>
          </cell>
        </row>
        <row r="13826">
          <cell r="B13826" t="str">
            <v>1921004904</v>
          </cell>
          <cell r="C13826" t="str">
            <v>Võ Ngọc Uyên Nhi</v>
          </cell>
          <cell r="D13826" t="str">
            <v>Nữ</v>
          </cell>
          <cell r="E13826" t="str">
            <v>17/02/2001</v>
          </cell>
          <cell r="F13826" t="str">
            <v>CLC_19DQT07</v>
          </cell>
          <cell r="G13826" t="str">
            <v>Khoa Quản trị kinh doanh</v>
          </cell>
          <cell r="H13826" t="str">
            <v>Quản trị kinh doanh tổng hợp</v>
          </cell>
          <cell r="I13826" t="str">
            <v>Chương trình chất lượng cao</v>
          </cell>
          <cell r="J13826" t="str">
            <v>Khóa 19D(CLC)</v>
          </cell>
          <cell r="K13826">
            <v>19285000</v>
          </cell>
          <cell r="L13826">
            <v>19285000</v>
          </cell>
          <cell r="M13826">
            <v>0</v>
          </cell>
          <cell r="N13826" t="str">
            <v/>
          </cell>
          <cell r="O13826" t="str">
            <v>Còn học</v>
          </cell>
        </row>
        <row r="13827">
          <cell r="B13827" t="str">
            <v>1921003783</v>
          </cell>
          <cell r="C13827" t="str">
            <v>Từ Phước Toàn</v>
          </cell>
          <cell r="D13827" t="str">
            <v>Nam</v>
          </cell>
          <cell r="E13827" t="str">
            <v>07/11/2001</v>
          </cell>
          <cell r="F13827" t="str">
            <v>CLC_19DQT07</v>
          </cell>
          <cell r="G13827" t="str">
            <v>Khoa Quản trị kinh doanh</v>
          </cell>
          <cell r="H13827" t="str">
            <v>Quản trị kinh doanh tổng hợp</v>
          </cell>
          <cell r="I13827" t="str">
            <v>Chương trình chất lượng cao</v>
          </cell>
          <cell r="J13827" t="str">
            <v>Khóa 19D(CLC)</v>
          </cell>
          <cell r="K13827">
            <v>19285000</v>
          </cell>
          <cell r="L13827">
            <v>19285000</v>
          </cell>
          <cell r="M13827">
            <v>0</v>
          </cell>
          <cell r="N13827" t="str">
            <v/>
          </cell>
          <cell r="O13827" t="str">
            <v>Còn học</v>
          </cell>
        </row>
        <row r="13828">
          <cell r="B13828" t="str">
            <v>1921003626</v>
          </cell>
          <cell r="C13828" t="str">
            <v>Vũ Linh Nguyệt</v>
          </cell>
          <cell r="D13828" t="str">
            <v>Nữ</v>
          </cell>
          <cell r="E13828" t="str">
            <v>04/11/2001</v>
          </cell>
          <cell r="F13828" t="str">
            <v>CLC_19DQT07</v>
          </cell>
          <cell r="G13828" t="str">
            <v>Khoa Quản trị kinh doanh</v>
          </cell>
          <cell r="H13828" t="str">
            <v>Quản trị kinh doanh tổng hợp</v>
          </cell>
          <cell r="I13828" t="str">
            <v>Chương trình chất lượng cao</v>
          </cell>
          <cell r="J13828" t="str">
            <v>Khóa 19D(CLC)</v>
          </cell>
          <cell r="K13828">
            <v>19285000</v>
          </cell>
          <cell r="L13828">
            <v>19285000</v>
          </cell>
          <cell r="M13828">
            <v>0</v>
          </cell>
          <cell r="N13828" t="str">
            <v/>
          </cell>
          <cell r="O13828" t="str">
            <v>Còn học</v>
          </cell>
        </row>
        <row r="13829">
          <cell r="B13829" t="str">
            <v>1921004514</v>
          </cell>
          <cell r="C13829" t="str">
            <v>Trương Hằng Nga</v>
          </cell>
          <cell r="D13829" t="str">
            <v>Nữ</v>
          </cell>
          <cell r="E13829" t="str">
            <v>02/01/2001</v>
          </cell>
          <cell r="F13829" t="str">
            <v>CLC_19DQT07</v>
          </cell>
          <cell r="G13829" t="str">
            <v>Khoa Quản trị kinh doanh</v>
          </cell>
          <cell r="H13829" t="str">
            <v>Quản trị kinh doanh tổng hợp</v>
          </cell>
          <cell r="I13829" t="str">
            <v>Chương trình chất lượng cao</v>
          </cell>
          <cell r="J13829" t="str">
            <v>Khóa 19D(CLC)</v>
          </cell>
          <cell r="K13829">
            <v>19285000</v>
          </cell>
          <cell r="L13829">
            <v>19285000</v>
          </cell>
          <cell r="M13829">
            <v>0</v>
          </cell>
          <cell r="N13829" t="str">
            <v/>
          </cell>
          <cell r="O13829" t="str">
            <v>Còn học</v>
          </cell>
        </row>
        <row r="13830">
          <cell r="B13830" t="str">
            <v>1921005056</v>
          </cell>
          <cell r="C13830" t="str">
            <v>Phạm Hữu Hiện</v>
          </cell>
          <cell r="D13830" t="str">
            <v>Nam</v>
          </cell>
          <cell r="E13830" t="str">
            <v>27/10/2001</v>
          </cell>
          <cell r="F13830" t="str">
            <v>CLC_19DQT07</v>
          </cell>
          <cell r="G13830" t="str">
            <v>Khoa Quản trị kinh doanh</v>
          </cell>
          <cell r="H13830" t="str">
            <v>Quản trị kinh doanh tổng hợp</v>
          </cell>
          <cell r="I13830" t="str">
            <v>Chương trình chất lượng cao</v>
          </cell>
          <cell r="J13830" t="str">
            <v>Khóa 19D(CLC)</v>
          </cell>
          <cell r="K13830">
            <v>19285000</v>
          </cell>
          <cell r="L13830">
            <v>19285000</v>
          </cell>
          <cell r="M13830">
            <v>0</v>
          </cell>
          <cell r="N13830" t="str">
            <v/>
          </cell>
          <cell r="O13830" t="str">
            <v>Còn học</v>
          </cell>
        </row>
        <row r="13831">
          <cell r="B13831" t="str">
            <v>1921004880</v>
          </cell>
          <cell r="C13831" t="str">
            <v>Phạm Thị Hoài Linh</v>
          </cell>
          <cell r="D13831" t="str">
            <v>Nữ</v>
          </cell>
          <cell r="E13831" t="str">
            <v>01/11/2001</v>
          </cell>
          <cell r="F13831" t="str">
            <v>CLC_19DQT07</v>
          </cell>
          <cell r="G13831" t="str">
            <v>Khoa Quản trị kinh doanh</v>
          </cell>
          <cell r="H13831" t="str">
            <v>Quản trị kinh doanh tổng hợp</v>
          </cell>
          <cell r="I13831" t="str">
            <v>Chương trình chất lượng cao</v>
          </cell>
          <cell r="J13831" t="str">
            <v>Khóa 19D(CLC)</v>
          </cell>
          <cell r="K13831">
            <v>19285000</v>
          </cell>
          <cell r="L13831">
            <v>19285000</v>
          </cell>
          <cell r="M13831">
            <v>0</v>
          </cell>
          <cell r="N13831" t="str">
            <v/>
          </cell>
          <cell r="O13831" t="str">
            <v>Còn học</v>
          </cell>
        </row>
        <row r="13832">
          <cell r="B13832" t="str">
            <v>1921005039</v>
          </cell>
          <cell r="C13832" t="str">
            <v>Mai Thị Mỹ Duyên</v>
          </cell>
          <cell r="D13832" t="str">
            <v>Nữ</v>
          </cell>
          <cell r="E13832" t="str">
            <v>25/10/2001</v>
          </cell>
          <cell r="F13832" t="str">
            <v>CLC_19DQT07</v>
          </cell>
          <cell r="G13832" t="str">
            <v>Khoa Quản trị kinh doanh</v>
          </cell>
          <cell r="H13832" t="str">
            <v>Quản trị kinh doanh tổng hợp</v>
          </cell>
          <cell r="I13832" t="str">
            <v>Chương trình chất lượng cao</v>
          </cell>
          <cell r="J13832" t="str">
            <v>Khóa 19D(CLC)</v>
          </cell>
          <cell r="K13832">
            <v>19285000</v>
          </cell>
          <cell r="L13832">
            <v>19285000</v>
          </cell>
          <cell r="M13832">
            <v>0</v>
          </cell>
          <cell r="N13832" t="str">
            <v/>
          </cell>
          <cell r="O13832" t="str">
            <v>Còn học</v>
          </cell>
        </row>
        <row r="13833">
          <cell r="B13833" t="str">
            <v>1921004077</v>
          </cell>
          <cell r="C13833" t="str">
            <v>Hoàng Phương Thanh</v>
          </cell>
          <cell r="D13833" t="str">
            <v>Nữ</v>
          </cell>
          <cell r="E13833" t="str">
            <v>18/11/2001</v>
          </cell>
          <cell r="F13833" t="str">
            <v>CLC_19DQT07</v>
          </cell>
          <cell r="G13833" t="str">
            <v>Khoa Quản trị kinh doanh</v>
          </cell>
          <cell r="H13833" t="str">
            <v>Quản trị kinh doanh tổng hợp</v>
          </cell>
          <cell r="I13833" t="str">
            <v>Chương trình chất lượng cao</v>
          </cell>
          <cell r="J13833" t="str">
            <v>Khóa 19D(CLC)</v>
          </cell>
          <cell r="K13833">
            <v>19285000</v>
          </cell>
          <cell r="L13833">
            <v>19285000</v>
          </cell>
          <cell r="M13833">
            <v>0</v>
          </cell>
          <cell r="N13833" t="str">
            <v/>
          </cell>
          <cell r="O13833" t="str">
            <v>Còn học</v>
          </cell>
        </row>
        <row r="13834">
          <cell r="B13834" t="str">
            <v>1921006686</v>
          </cell>
          <cell r="C13834" t="str">
            <v>Vương Thị Thanh Hằng</v>
          </cell>
          <cell r="D13834" t="str">
            <v>Nữ</v>
          </cell>
          <cell r="E13834" t="str">
            <v>14/07/2001</v>
          </cell>
          <cell r="F13834" t="str">
            <v>CLC_19DQT07</v>
          </cell>
          <cell r="G13834" t="str">
            <v>Khoa Quản trị kinh doanh</v>
          </cell>
          <cell r="H13834" t="str">
            <v>Quản trị kinh doanh tổng hợp</v>
          </cell>
          <cell r="I13834" t="str">
            <v>Chương trình chất lượng cao</v>
          </cell>
          <cell r="J13834" t="str">
            <v>Khóa 19D(CLC)</v>
          </cell>
          <cell r="K13834">
            <v>19285000</v>
          </cell>
          <cell r="L13834">
            <v>19285000</v>
          </cell>
          <cell r="M13834">
            <v>0</v>
          </cell>
          <cell r="N13834" t="str">
            <v/>
          </cell>
          <cell r="O13834" t="str">
            <v>Còn học</v>
          </cell>
        </row>
        <row r="13835">
          <cell r="B13835" t="str">
            <v>1921003493</v>
          </cell>
          <cell r="C13835" t="str">
            <v>Nguyễn Hoàng Trung Hiếu</v>
          </cell>
          <cell r="D13835" t="str">
            <v>Nam</v>
          </cell>
          <cell r="E13835" t="str">
            <v>27/10/2001</v>
          </cell>
          <cell r="F13835" t="str">
            <v>CLC_19DQT07</v>
          </cell>
          <cell r="G13835" t="str">
            <v>Khoa Quản trị kinh doanh</v>
          </cell>
          <cell r="H13835" t="str">
            <v>Quản trị kinh doanh tổng hợp</v>
          </cell>
          <cell r="I13835" t="str">
            <v>Chương trình chất lượng cao</v>
          </cell>
          <cell r="J13835" t="str">
            <v>Khóa 19D(CLC)</v>
          </cell>
          <cell r="K13835">
            <v>19285000</v>
          </cell>
          <cell r="L13835">
            <v>19285000</v>
          </cell>
          <cell r="M13835">
            <v>0</v>
          </cell>
          <cell r="N13835" t="str">
            <v/>
          </cell>
          <cell r="O13835" t="str">
            <v>Còn học</v>
          </cell>
        </row>
        <row r="13836">
          <cell r="B13836" t="str">
            <v>1921003598</v>
          </cell>
          <cell r="C13836" t="str">
            <v>Nguyễn Thị Kim Nga</v>
          </cell>
          <cell r="D13836" t="str">
            <v>Nữ</v>
          </cell>
          <cell r="E13836" t="str">
            <v>18/11/2001</v>
          </cell>
          <cell r="F13836" t="str">
            <v>CLC_19DQT07</v>
          </cell>
          <cell r="G13836" t="str">
            <v>Khoa Quản trị kinh doanh</v>
          </cell>
          <cell r="H13836" t="str">
            <v>Quản trị kinh doanh tổng hợp</v>
          </cell>
          <cell r="I13836" t="str">
            <v>Chương trình chất lượng cao</v>
          </cell>
          <cell r="J13836" t="str">
            <v>Khóa 19D(CLC)</v>
          </cell>
          <cell r="K13836">
            <v>19285000</v>
          </cell>
          <cell r="L13836">
            <v>19285000</v>
          </cell>
          <cell r="M13836">
            <v>0</v>
          </cell>
          <cell r="N13836" t="str">
            <v/>
          </cell>
          <cell r="O13836" t="str">
            <v>Còn học</v>
          </cell>
        </row>
        <row r="13837">
          <cell r="B13837" t="str">
            <v>1921003664</v>
          </cell>
          <cell r="C13837" t="str">
            <v>Trần Trọng Phúc</v>
          </cell>
          <cell r="D13837" t="str">
            <v>Nam</v>
          </cell>
          <cell r="E13837" t="str">
            <v>13/05/2001</v>
          </cell>
          <cell r="F13837" t="str">
            <v>CLC_19DQT07</v>
          </cell>
          <cell r="G13837" t="str">
            <v>Khoa Quản trị kinh doanh</v>
          </cell>
          <cell r="H13837" t="str">
            <v>Quản trị kinh doanh tổng hợp</v>
          </cell>
          <cell r="I13837" t="str">
            <v>Chương trình chất lượng cao</v>
          </cell>
          <cell r="J13837" t="str">
            <v>Khóa 19D(CLC)</v>
          </cell>
          <cell r="K13837">
            <v>19285000</v>
          </cell>
          <cell r="L13837">
            <v>19285000</v>
          </cell>
          <cell r="M13837">
            <v>0</v>
          </cell>
          <cell r="N13837" t="str">
            <v/>
          </cell>
          <cell r="O13837" t="str">
            <v>Còn học</v>
          </cell>
        </row>
        <row r="13838">
          <cell r="B13838" t="str">
            <v>1921003719</v>
          </cell>
          <cell r="C13838" t="str">
            <v>Đặng Việt Thắng</v>
          </cell>
          <cell r="D13838" t="str">
            <v>Nam</v>
          </cell>
          <cell r="E13838" t="str">
            <v>24/02/2001</v>
          </cell>
          <cell r="F13838" t="str">
            <v>CLC_19DQT07</v>
          </cell>
          <cell r="G13838" t="str">
            <v>Khoa Quản trị kinh doanh</v>
          </cell>
          <cell r="H13838" t="str">
            <v>Quản trị kinh doanh tổng hợp</v>
          </cell>
          <cell r="I13838" t="str">
            <v>Chương trình chất lượng cao</v>
          </cell>
          <cell r="J13838" t="str">
            <v>Khóa 19D(CLC)</v>
          </cell>
          <cell r="K13838">
            <v>19285000</v>
          </cell>
          <cell r="L13838">
            <v>19285000</v>
          </cell>
          <cell r="M13838">
            <v>0</v>
          </cell>
          <cell r="N13838" t="str">
            <v/>
          </cell>
          <cell r="O13838" t="str">
            <v>Còn học</v>
          </cell>
        </row>
        <row r="13839">
          <cell r="B13839" t="str">
            <v>1921005244</v>
          </cell>
          <cell r="C13839" t="str">
            <v>Trương Hải Trí</v>
          </cell>
          <cell r="D13839" t="str">
            <v>Nam</v>
          </cell>
          <cell r="E13839" t="str">
            <v>13/10/2001</v>
          </cell>
          <cell r="F13839" t="str">
            <v>CLC_19DQT07</v>
          </cell>
          <cell r="G13839" t="str">
            <v>Khoa Quản trị kinh doanh</v>
          </cell>
          <cell r="H13839" t="str">
            <v>Quản trị kinh doanh tổng hợp</v>
          </cell>
          <cell r="I13839" t="str">
            <v>Chương trình chất lượng cao</v>
          </cell>
          <cell r="J13839" t="str">
            <v>Khóa 19D(CLC)</v>
          </cell>
          <cell r="K13839">
            <v>19285000</v>
          </cell>
          <cell r="L13839">
            <v>19285000</v>
          </cell>
          <cell r="M13839">
            <v>0</v>
          </cell>
          <cell r="N13839" t="str">
            <v/>
          </cell>
          <cell r="O13839" t="str">
            <v>Còn học</v>
          </cell>
        </row>
        <row r="13840">
          <cell r="B13840" t="str">
            <v>1921005273</v>
          </cell>
          <cell r="C13840" t="str">
            <v>Trần Ngọc Tường Vi</v>
          </cell>
          <cell r="D13840" t="str">
            <v>Nữ</v>
          </cell>
          <cell r="E13840" t="str">
            <v>22/05/2001</v>
          </cell>
          <cell r="F13840" t="str">
            <v>CLC_19DQT07</v>
          </cell>
          <cell r="G13840" t="str">
            <v>Khoa Quản trị kinh doanh</v>
          </cell>
          <cell r="H13840" t="str">
            <v>Quản trị kinh doanh tổng hợp</v>
          </cell>
          <cell r="I13840" t="str">
            <v>Chương trình chất lượng cao</v>
          </cell>
          <cell r="J13840" t="str">
            <v>Khóa 19D(CLC)</v>
          </cell>
          <cell r="K13840">
            <v>19285000</v>
          </cell>
          <cell r="L13840">
            <v>19285000</v>
          </cell>
          <cell r="M13840">
            <v>0</v>
          </cell>
          <cell r="N13840" t="str">
            <v/>
          </cell>
          <cell r="O13840" t="str">
            <v>Còn học</v>
          </cell>
        </row>
        <row r="13841">
          <cell r="B13841" t="str">
            <v>1921003658</v>
          </cell>
          <cell r="C13841" t="str">
            <v>Hồ Hoàng Hưng Phát</v>
          </cell>
          <cell r="D13841" t="str">
            <v>Nam</v>
          </cell>
          <cell r="E13841" t="str">
            <v>27/11/2001</v>
          </cell>
          <cell r="F13841" t="str">
            <v>CLC_19DQT07</v>
          </cell>
          <cell r="G13841" t="str">
            <v>Khoa Quản trị kinh doanh</v>
          </cell>
          <cell r="H13841" t="str">
            <v>Quản trị kinh doanh tổng hợp</v>
          </cell>
          <cell r="I13841" t="str">
            <v>Chương trình chất lượng cao</v>
          </cell>
          <cell r="J13841" t="str">
            <v>Khóa 19D(CLC)</v>
          </cell>
          <cell r="K13841">
            <v>19285000</v>
          </cell>
          <cell r="L13841">
            <v>19285000</v>
          </cell>
          <cell r="M13841">
            <v>0</v>
          </cell>
          <cell r="N13841" t="str">
            <v/>
          </cell>
          <cell r="O13841" t="str">
            <v>Còn học</v>
          </cell>
        </row>
        <row r="13842">
          <cell r="B13842" t="str">
            <v>1921004122</v>
          </cell>
          <cell r="C13842" t="str">
            <v>Phạm Thị Thu Trang</v>
          </cell>
          <cell r="D13842" t="str">
            <v>Nữ</v>
          </cell>
          <cell r="E13842" t="str">
            <v>11/03/2001</v>
          </cell>
          <cell r="F13842" t="str">
            <v>CLC_19DQT07</v>
          </cell>
          <cell r="G13842" t="str">
            <v>Khoa Quản trị kinh doanh</v>
          </cell>
          <cell r="H13842" t="str">
            <v>Quản trị kinh doanh tổng hợp</v>
          </cell>
          <cell r="I13842" t="str">
            <v>Chương trình chất lượng cao</v>
          </cell>
          <cell r="J13842" t="str">
            <v>Khóa 19D(CLC)</v>
          </cell>
          <cell r="K13842">
            <v>19285000</v>
          </cell>
          <cell r="L13842">
            <v>19285000</v>
          </cell>
          <cell r="M13842">
            <v>0</v>
          </cell>
          <cell r="N13842" t="str">
            <v/>
          </cell>
          <cell r="O13842" t="str">
            <v>Còn học</v>
          </cell>
        </row>
        <row r="13843">
          <cell r="B13843" t="str">
            <v>1921003646</v>
          </cell>
          <cell r="C13843" t="str">
            <v>Trần Thị ý Nhi</v>
          </cell>
          <cell r="D13843" t="str">
            <v>Nữ</v>
          </cell>
          <cell r="E13843" t="str">
            <v>10/11/2001</v>
          </cell>
          <cell r="F13843" t="str">
            <v>CLC_19DQT07</v>
          </cell>
          <cell r="G13843" t="str">
            <v>Khoa Quản trị kinh doanh</v>
          </cell>
          <cell r="H13843" t="str">
            <v>Quản trị kinh doanh tổng hợp</v>
          </cell>
          <cell r="I13843" t="str">
            <v>Chương trình chất lượng cao</v>
          </cell>
          <cell r="J13843" t="str">
            <v>Khóa 19D(CLC)</v>
          </cell>
          <cell r="K13843">
            <v>19959500</v>
          </cell>
          <cell r="L13843">
            <v>19959500</v>
          </cell>
          <cell r="M13843">
            <v>0</v>
          </cell>
          <cell r="N13843" t="str">
            <v/>
          </cell>
          <cell r="O13843" t="str">
            <v>Còn học</v>
          </cell>
        </row>
        <row r="13844">
          <cell r="B13844" t="str">
            <v>1921003640</v>
          </cell>
          <cell r="C13844" t="str">
            <v>Lê Uyển Nhi</v>
          </cell>
          <cell r="D13844" t="str">
            <v>Nữ</v>
          </cell>
          <cell r="E13844" t="str">
            <v>20/12/2001</v>
          </cell>
          <cell r="F13844" t="str">
            <v>CLC_19DQT07</v>
          </cell>
          <cell r="G13844" t="str">
            <v>Khoa Quản trị kinh doanh</v>
          </cell>
          <cell r="H13844" t="str">
            <v>Quản trị kinh doanh tổng hợp</v>
          </cell>
          <cell r="I13844" t="str">
            <v>Chương trình chất lượng cao</v>
          </cell>
          <cell r="J13844" t="str">
            <v>Khóa 19D(CLC)</v>
          </cell>
          <cell r="K13844">
            <v>19959500</v>
          </cell>
          <cell r="L13844">
            <v>19959500</v>
          </cell>
          <cell r="M13844">
            <v>0</v>
          </cell>
          <cell r="N13844" t="str">
            <v/>
          </cell>
          <cell r="O13844" t="str">
            <v>Còn học</v>
          </cell>
        </row>
        <row r="13845">
          <cell r="B13845" t="str">
            <v>1921003590</v>
          </cell>
          <cell r="C13845" t="str">
            <v>Đinh Hoàng Nam</v>
          </cell>
          <cell r="D13845" t="str">
            <v>Nam</v>
          </cell>
          <cell r="E13845" t="str">
            <v>02/06/2001</v>
          </cell>
          <cell r="F13845" t="str">
            <v>CLC_19DQT07</v>
          </cell>
          <cell r="G13845" t="str">
            <v>Khoa Quản trị kinh doanh</v>
          </cell>
          <cell r="H13845" t="str">
            <v>Quản trị kinh doanh tổng hợp</v>
          </cell>
          <cell r="I13845" t="str">
            <v>Chương trình chất lượng cao</v>
          </cell>
          <cell r="J13845" t="str">
            <v>Khóa 19D(CLC)</v>
          </cell>
          <cell r="K13845">
            <v>20045000</v>
          </cell>
          <cell r="L13845">
            <v>20045000</v>
          </cell>
          <cell r="M13845">
            <v>0</v>
          </cell>
          <cell r="N13845" t="str">
            <v/>
          </cell>
          <cell r="O13845" t="str">
            <v>Còn học</v>
          </cell>
        </row>
        <row r="13846">
          <cell r="B13846" t="str">
            <v>1921005183</v>
          </cell>
          <cell r="C13846" t="str">
            <v>Nguyễn Nhật Quỳnh</v>
          </cell>
          <cell r="D13846" t="str">
            <v>Nữ</v>
          </cell>
          <cell r="E13846" t="str">
            <v>08/06/2001</v>
          </cell>
          <cell r="F13846" t="str">
            <v>CLC_19DQT07</v>
          </cell>
          <cell r="G13846" t="str">
            <v>Khoa Quản trị kinh doanh</v>
          </cell>
          <cell r="H13846" t="str">
            <v>Quản trị kinh doanh tổng hợp</v>
          </cell>
          <cell r="I13846" t="str">
            <v>Chương trình chất lượng cao</v>
          </cell>
          <cell r="J13846" t="str">
            <v>Khóa 19D(CLC)</v>
          </cell>
          <cell r="K13846">
            <v>22377250</v>
          </cell>
          <cell r="L13846">
            <v>22377250</v>
          </cell>
          <cell r="M13846">
            <v>0</v>
          </cell>
          <cell r="N13846" t="str">
            <v/>
          </cell>
          <cell r="O13846" t="str">
            <v>Còn học</v>
          </cell>
        </row>
        <row r="13847">
          <cell r="B13847" t="str">
            <v>1921003445</v>
          </cell>
          <cell r="C13847" t="str">
            <v>Trần Hữu Diệp</v>
          </cell>
          <cell r="D13847" t="str">
            <v>Nam</v>
          </cell>
          <cell r="E13847" t="str">
            <v>14/11/2001</v>
          </cell>
          <cell r="F13847" t="str">
            <v>CLC_19DQT07</v>
          </cell>
          <cell r="G13847" t="str">
            <v>Khoa Quản trị kinh doanh</v>
          </cell>
          <cell r="H13847" t="str">
            <v>Quản trị kinh doanh tổng hợp</v>
          </cell>
          <cell r="I13847" t="str">
            <v>Chương trình chất lượng cao</v>
          </cell>
          <cell r="J13847" t="str">
            <v>Khóa 19D(CLC)</v>
          </cell>
          <cell r="K13847">
            <v>22377250</v>
          </cell>
          <cell r="L13847">
            <v>22377250</v>
          </cell>
          <cell r="M13847">
            <v>0</v>
          </cell>
          <cell r="N13847" t="str">
            <v/>
          </cell>
          <cell r="O13847" t="str">
            <v>Còn học</v>
          </cell>
        </row>
        <row r="13848">
          <cell r="B13848" t="str">
            <v>1921003766</v>
          </cell>
          <cell r="C13848" t="str">
            <v>Nguyễn Nguyên Xuân Thức</v>
          </cell>
          <cell r="D13848" t="str">
            <v>Nam</v>
          </cell>
          <cell r="E13848" t="str">
            <v>13/09/2001</v>
          </cell>
          <cell r="F13848" t="str">
            <v>CLC_19DQT07</v>
          </cell>
          <cell r="G13848" t="str">
            <v>Khoa Quản trị kinh doanh</v>
          </cell>
          <cell r="H13848" t="str">
            <v>Quản trị kinh doanh tổng hợp</v>
          </cell>
          <cell r="I13848" t="str">
            <v>Chương trình chất lượng cao</v>
          </cell>
          <cell r="J13848" t="str">
            <v>Khóa 19D(CLC)</v>
          </cell>
          <cell r="K13848">
            <v>22377250</v>
          </cell>
          <cell r="L13848">
            <v>22377250</v>
          </cell>
          <cell r="M13848">
            <v>0</v>
          </cell>
          <cell r="N13848" t="str">
            <v/>
          </cell>
          <cell r="O13848" t="str">
            <v>Còn học</v>
          </cell>
        </row>
        <row r="13849">
          <cell r="B13849" t="str">
            <v>1921005235</v>
          </cell>
          <cell r="C13849" t="str">
            <v>Mai Thị Khánh Trâm</v>
          </cell>
          <cell r="D13849" t="str">
            <v>Nữ</v>
          </cell>
          <cell r="E13849" t="str">
            <v>06/10/2001</v>
          </cell>
          <cell r="F13849" t="str">
            <v>CLC_19DQT07</v>
          </cell>
          <cell r="G13849" t="str">
            <v>Khoa Quản trị kinh doanh</v>
          </cell>
          <cell r="H13849" t="str">
            <v>Quản trị kinh doanh tổng hợp</v>
          </cell>
          <cell r="I13849" t="str">
            <v>Chương trình chất lượng cao</v>
          </cell>
          <cell r="J13849" t="str">
            <v>Khóa 19D(CLC)</v>
          </cell>
          <cell r="K13849">
            <v>22540000</v>
          </cell>
          <cell r="L13849">
            <v>22540000</v>
          </cell>
          <cell r="M13849">
            <v>0</v>
          </cell>
          <cell r="N13849" t="str">
            <v/>
          </cell>
          <cell r="O13849" t="str">
            <v>Còn học</v>
          </cell>
        </row>
        <row r="13850">
          <cell r="B13850" t="str">
            <v>1921003529</v>
          </cell>
          <cell r="C13850" t="str">
            <v>Nguyễn Minh Khang</v>
          </cell>
          <cell r="D13850" t="str">
            <v>Nam</v>
          </cell>
          <cell r="E13850" t="str">
            <v>19/02/2001</v>
          </cell>
          <cell r="F13850" t="str">
            <v>CLC_19DQT07</v>
          </cell>
          <cell r="G13850" t="str">
            <v>Khoa Quản trị kinh doanh</v>
          </cell>
          <cell r="H13850" t="str">
            <v>Quản trị kinh doanh tổng hợp</v>
          </cell>
          <cell r="I13850" t="str">
            <v>Chương trình chất lượng cao</v>
          </cell>
          <cell r="J13850" t="str">
            <v>Khóa 19D(CLC)</v>
          </cell>
          <cell r="K13850">
            <v>24299500</v>
          </cell>
          <cell r="L13850">
            <v>24299500</v>
          </cell>
          <cell r="M13850">
            <v>0</v>
          </cell>
          <cell r="N13850" t="str">
            <v/>
          </cell>
          <cell r="O13850" t="str">
            <v>Còn học</v>
          </cell>
        </row>
        <row r="13851">
          <cell r="B13851" t="str">
            <v>1921004996</v>
          </cell>
          <cell r="C13851" t="str">
            <v>Phạm Thế Anh</v>
          </cell>
          <cell r="D13851" t="str">
            <v>Nam</v>
          </cell>
          <cell r="E13851" t="str">
            <v>24/08/2001</v>
          </cell>
          <cell r="F13851" t="str">
            <v>CLC_19DQT07</v>
          </cell>
          <cell r="G13851" t="str">
            <v>Khoa Quản trị kinh doanh</v>
          </cell>
          <cell r="H13851" t="str">
            <v>Quản trị kinh doanh tổng hợp</v>
          </cell>
          <cell r="I13851" t="str">
            <v>Chương trình chất lượng cao</v>
          </cell>
          <cell r="J13851" t="str">
            <v>Khóa 19D(CLC)</v>
          </cell>
          <cell r="K13851">
            <v>26500250</v>
          </cell>
          <cell r="L13851">
            <v>26500250</v>
          </cell>
          <cell r="M13851">
            <v>0</v>
          </cell>
          <cell r="N13851" t="str">
            <v/>
          </cell>
          <cell r="O13851" t="str">
            <v>Còn học</v>
          </cell>
        </row>
        <row r="13852">
          <cell r="B13852" t="str">
            <v>1921005243</v>
          </cell>
          <cell r="C13852" t="str">
            <v>Phạm Thị Thanh Trang</v>
          </cell>
          <cell r="D13852" t="str">
            <v>Nữ</v>
          </cell>
          <cell r="E13852" t="str">
            <v>24/05/2001</v>
          </cell>
          <cell r="F13852" t="str">
            <v>CLC_19DQT08</v>
          </cell>
          <cell r="G13852" t="str">
            <v>Khoa Quản trị kinh doanh</v>
          </cell>
          <cell r="H13852" t="str">
            <v>Quản trị kinh doanh tổng hợp</v>
          </cell>
          <cell r="I13852" t="str">
            <v>Chương trình chất lượng cao</v>
          </cell>
          <cell r="J13852" t="str">
            <v>Khóa 19D(CLC)</v>
          </cell>
          <cell r="K13852">
            <v>14463750</v>
          </cell>
          <cell r="L13852">
            <v>785750</v>
          </cell>
          <cell r="M13852">
            <v>13678000</v>
          </cell>
          <cell r="N13852" t="str">
            <v>2021-2022-HK01: Phí học phần( 020053, 020155, 020076, 020235, 020332)</v>
          </cell>
          <cell r="O13852" t="str">
            <v>Còn học</v>
          </cell>
        </row>
        <row r="13853">
          <cell r="B13853" t="str">
            <v>1921005161</v>
          </cell>
          <cell r="C13853" t="str">
            <v>Nguyễn Thị Kim Nhung</v>
          </cell>
          <cell r="D13853" t="str">
            <v>Nữ</v>
          </cell>
          <cell r="E13853" t="str">
            <v>28/08/2001</v>
          </cell>
          <cell r="F13853" t="str">
            <v>CLC_19DQT08</v>
          </cell>
          <cell r="G13853" t="str">
            <v>Khoa Quản trị kinh doanh</v>
          </cell>
          <cell r="H13853" t="str">
            <v>Quản trị kinh doanh tổng hợp</v>
          </cell>
          <cell r="I13853" t="str">
            <v>Chương trình chất lượng cao</v>
          </cell>
          <cell r="J13853" t="str">
            <v>Khóa 19D(CLC)</v>
          </cell>
          <cell r="K13853">
            <v>19285000</v>
          </cell>
          <cell r="L13853">
            <v>0</v>
          </cell>
          <cell r="M13853">
            <v>19285000</v>
          </cell>
          <cell r="N13853" t="str">
            <v>2021-2022-HK01: Phí học phần( 020053, 020155, 020076, 020285, 020235, 020238, 020332)</v>
          </cell>
          <cell r="O13853" t="str">
            <v>Còn học</v>
          </cell>
        </row>
        <row r="13854">
          <cell r="B13854" t="str">
            <v>1921005167</v>
          </cell>
          <cell r="C13854" t="str">
            <v>Bùi Hoàng Phi</v>
          </cell>
          <cell r="D13854" t="str">
            <v>Nam</v>
          </cell>
          <cell r="E13854" t="str">
            <v>19/02/2001</v>
          </cell>
          <cell r="F13854" t="str">
            <v>CLC_19DQT08</v>
          </cell>
          <cell r="G13854" t="str">
            <v>Khoa Quản trị kinh doanh</v>
          </cell>
          <cell r="H13854" t="str">
            <v>Quản trị kinh doanh tổng hợp</v>
          </cell>
          <cell r="I13854" t="str">
            <v>Chương trình chất lượng cao</v>
          </cell>
          <cell r="J13854" t="str">
            <v>Khóa 19D(CLC)</v>
          </cell>
          <cell r="K13854">
            <v>19285000</v>
          </cell>
          <cell r="L13854">
            <v>0</v>
          </cell>
          <cell r="M13854">
            <v>19285000</v>
          </cell>
          <cell r="N13854" t="str">
            <v>2021-2022-HK01: Phí học phần( 020053, 020155, 020076, 020285, 020235, 020238, 020332)</v>
          </cell>
          <cell r="O13854" t="str">
            <v>Còn học</v>
          </cell>
        </row>
        <row r="13855">
          <cell r="B13855" t="str">
            <v>1921005310</v>
          </cell>
          <cell r="C13855" t="str">
            <v>Nguyễn Trúc Mai</v>
          </cell>
          <cell r="D13855" t="str">
            <v>Nữ</v>
          </cell>
          <cell r="E13855" t="str">
            <v>01/12/2001</v>
          </cell>
          <cell r="F13855" t="str">
            <v>CLC_19DQT08</v>
          </cell>
          <cell r="G13855" t="str">
            <v>Khoa Quản trị kinh doanh</v>
          </cell>
          <cell r="H13855" t="str">
            <v>Quản trị kinh doanh tổng hợp</v>
          </cell>
          <cell r="I13855" t="str">
            <v>Chương trình chất lượng cao</v>
          </cell>
          <cell r="J13855" t="str">
            <v>Khóa 19D(CLC)</v>
          </cell>
          <cell r="K13855">
            <v>19285000</v>
          </cell>
          <cell r="L13855">
            <v>140975</v>
          </cell>
          <cell r="M13855">
            <v>19144025</v>
          </cell>
          <cell r="N13855" t="str">
            <v>2021-2022-HK01: Phí học phần( 020053, 020155, 020076, 020285, 020235, 020238, 020332)</v>
          </cell>
          <cell r="O13855" t="str">
            <v>Còn học</v>
          </cell>
        </row>
        <row r="13856">
          <cell r="B13856" t="str">
            <v>1921004152</v>
          </cell>
          <cell r="C13856" t="str">
            <v>Huỳnh Lê Tường Vy</v>
          </cell>
          <cell r="D13856" t="str">
            <v>Nữ</v>
          </cell>
          <cell r="E13856" t="str">
            <v>25/11/2001</v>
          </cell>
          <cell r="F13856" t="str">
            <v>CLC_19DQT08</v>
          </cell>
          <cell r="G13856" t="str">
            <v>Khoa Quản trị kinh doanh</v>
          </cell>
          <cell r="H13856" t="str">
            <v>Quản trị kinh doanh tổng hợp</v>
          </cell>
          <cell r="I13856" t="str">
            <v>Chương trình chất lượng cao</v>
          </cell>
          <cell r="J13856" t="str">
            <v>Khóa 19D(CLC)</v>
          </cell>
          <cell r="K13856">
            <v>19285000</v>
          </cell>
          <cell r="L13856">
            <v>178750</v>
          </cell>
          <cell r="M13856">
            <v>19106250</v>
          </cell>
          <cell r="N13856" t="str">
            <v>2021-2022-HK01: Phí học phần( 020155, 020076, 020053, 020285, 020235, 020238, 020332)</v>
          </cell>
          <cell r="O13856" t="str">
            <v>Còn học</v>
          </cell>
        </row>
        <row r="13857">
          <cell r="B13857" t="str">
            <v>1621006000</v>
          </cell>
          <cell r="C13857" t="str">
            <v>Nguyễn Lê Nhân</v>
          </cell>
          <cell r="D13857" t="str">
            <v>Nam</v>
          </cell>
          <cell r="E13857" t="str">
            <v>20/01/1998</v>
          </cell>
          <cell r="F13857" t="str">
            <v>CLC_19DQT08</v>
          </cell>
          <cell r="G13857" t="str">
            <v>Khoa Quản trị kinh doanh</v>
          </cell>
          <cell r="H13857" t="str">
            <v>Quản trị kinh doanh tổng hợp</v>
          </cell>
          <cell r="I13857" t="str">
            <v>Chương trình chất lượng cao</v>
          </cell>
          <cell r="J13857" t="str">
            <v>Khóa 19D(CLC)</v>
          </cell>
          <cell r="K13857">
            <v>19285000</v>
          </cell>
          <cell r="L13857">
            <v>1572750</v>
          </cell>
          <cell r="M13857">
            <v>17712250</v>
          </cell>
          <cell r="N13857" t="str">
            <v>2021-2022-HK01: Phí học phần( 020053, 020155, 020076, 020285, 020235, 020238, 020332)</v>
          </cell>
          <cell r="O13857" t="str">
            <v>Còn học</v>
          </cell>
        </row>
        <row r="13858">
          <cell r="B13858" t="str">
            <v>1921005327</v>
          </cell>
          <cell r="C13858" t="str">
            <v>Bùi Minh Uyên</v>
          </cell>
          <cell r="D13858" t="str">
            <v>Nữ</v>
          </cell>
          <cell r="E13858" t="str">
            <v>05/07/2001</v>
          </cell>
          <cell r="F13858" t="str">
            <v>CLC_19DQT08</v>
          </cell>
          <cell r="G13858" t="str">
            <v>Khoa Quản trị kinh doanh</v>
          </cell>
          <cell r="H13858" t="str">
            <v>Quản trị kinh doanh tổng hợp</v>
          </cell>
          <cell r="I13858" t="str">
            <v>Chương trình chất lượng cao</v>
          </cell>
          <cell r="J13858" t="str">
            <v>Khóa 19D(CLC)</v>
          </cell>
          <cell r="K13858">
            <v>19285000</v>
          </cell>
          <cell r="L13858">
            <v>2030000</v>
          </cell>
          <cell r="M13858">
            <v>17255000</v>
          </cell>
          <cell r="N13858" t="str">
            <v>2021-2022-HK01: Phí học phần( 020155, 020076, 020053, 020285, 020235, 020238, 020332)</v>
          </cell>
          <cell r="O13858" t="str">
            <v>Còn học</v>
          </cell>
        </row>
        <row r="13859">
          <cell r="B13859" t="str">
            <v>1921003997</v>
          </cell>
          <cell r="C13859" t="str">
            <v>Nguyễn Trí Long</v>
          </cell>
          <cell r="D13859" t="str">
            <v>Nam</v>
          </cell>
          <cell r="E13859" t="str">
            <v>19/11/2001</v>
          </cell>
          <cell r="F13859" t="str">
            <v>CLC_19DQT08</v>
          </cell>
          <cell r="G13859" t="str">
            <v>Khoa Quản trị kinh doanh</v>
          </cell>
          <cell r="H13859" t="str">
            <v>Quản trị kinh doanh tổng hợp</v>
          </cell>
          <cell r="I13859" t="str">
            <v>Chương trình chất lượng cao</v>
          </cell>
          <cell r="J13859" t="str">
            <v>Khóa 19D(CLC)</v>
          </cell>
          <cell r="K13859">
            <v>19285000</v>
          </cell>
          <cell r="L13859">
            <v>3678500</v>
          </cell>
          <cell r="M13859">
            <v>15606500</v>
          </cell>
          <cell r="N13859" t="str">
            <v>2021-2022-HK01: Phí học phần( 020076, 020053, 020285, 020235, 020238, 020332)</v>
          </cell>
          <cell r="O13859" t="str">
            <v>Còn học</v>
          </cell>
        </row>
        <row r="13860">
          <cell r="B13860" t="str">
            <v>1921007594</v>
          </cell>
          <cell r="C13860" t="str">
            <v>Lê Thị Vũ Trang</v>
          </cell>
          <cell r="D13860" t="str">
            <v>Nữ</v>
          </cell>
          <cell r="E13860" t="str">
            <v>05/02/2001</v>
          </cell>
          <cell r="F13860" t="str">
            <v>CLC_19DQT08</v>
          </cell>
          <cell r="G13860" t="str">
            <v>Khoa Quản trị kinh doanh</v>
          </cell>
          <cell r="H13860" t="str">
            <v>Quản trị kinh doanh tổng hợp</v>
          </cell>
          <cell r="I13860" t="str">
            <v>Chương trình chất lượng cao</v>
          </cell>
          <cell r="J13860" t="str">
            <v>Khóa 19D(CLC)</v>
          </cell>
          <cell r="K13860">
            <v>19285000</v>
          </cell>
          <cell r="L13860">
            <v>19245000</v>
          </cell>
          <cell r="M13860">
            <v>40000</v>
          </cell>
          <cell r="N13860" t="str">
            <v>2021-2022-HK01: Phí học phần( 020332)</v>
          </cell>
          <cell r="O13860" t="str">
            <v>Còn học</v>
          </cell>
        </row>
        <row r="13861">
          <cell r="B13861" t="str">
            <v>1921005262</v>
          </cell>
          <cell r="C13861" t="str">
            <v>Ngô Doãn Thục Uyên</v>
          </cell>
          <cell r="D13861" t="str">
            <v>Nữ</v>
          </cell>
          <cell r="E13861" t="str">
            <v>09/10/2001</v>
          </cell>
          <cell r="F13861" t="str">
            <v>CLC_19DQT08</v>
          </cell>
          <cell r="G13861" t="str">
            <v>Khoa Quản trị kinh doanh</v>
          </cell>
          <cell r="H13861" t="str">
            <v>Quản trị kinh doanh tổng hợp</v>
          </cell>
          <cell r="I13861" t="str">
            <v>Chương trình chất lượng cao</v>
          </cell>
          <cell r="J13861" t="str">
            <v>Khóa 19D(CLC)</v>
          </cell>
          <cell r="K13861">
            <v>19285000</v>
          </cell>
          <cell r="L13861">
            <v>19285000</v>
          </cell>
          <cell r="M13861">
            <v>0</v>
          </cell>
          <cell r="N13861" t="str">
            <v/>
          </cell>
          <cell r="O13861" t="str">
            <v>Còn học</v>
          </cell>
        </row>
        <row r="13862">
          <cell r="B13862" t="str">
            <v>1921004552</v>
          </cell>
          <cell r="C13862" t="str">
            <v>Quan Tường Nguyên</v>
          </cell>
          <cell r="D13862" t="str">
            <v>Nam</v>
          </cell>
          <cell r="E13862" t="str">
            <v>11/08/2001</v>
          </cell>
          <cell r="F13862" t="str">
            <v>CLC_19DQT08</v>
          </cell>
          <cell r="G13862" t="str">
            <v>Khoa Quản trị kinh doanh</v>
          </cell>
          <cell r="H13862" t="str">
            <v>Quản trị kinh doanh tổng hợp</v>
          </cell>
          <cell r="I13862" t="str">
            <v>Chương trình chất lượng cao</v>
          </cell>
          <cell r="J13862" t="str">
            <v>Khóa 19D(CLC)</v>
          </cell>
          <cell r="K13862">
            <v>19285000</v>
          </cell>
          <cell r="L13862">
            <v>19285000</v>
          </cell>
          <cell r="M13862">
            <v>0</v>
          </cell>
          <cell r="N13862" t="str">
            <v/>
          </cell>
          <cell r="O13862" t="str">
            <v>Còn học</v>
          </cell>
        </row>
        <row r="13863">
          <cell r="B13863" t="str">
            <v>1921003814</v>
          </cell>
          <cell r="C13863" t="str">
            <v>Nguyễn Phúc Trường</v>
          </cell>
          <cell r="D13863" t="str">
            <v>Nam</v>
          </cell>
          <cell r="E13863" t="str">
            <v>03/01/2001</v>
          </cell>
          <cell r="F13863" t="str">
            <v>CLC_19DQT08</v>
          </cell>
          <cell r="G13863" t="str">
            <v>Khoa Quản trị kinh doanh</v>
          </cell>
          <cell r="H13863" t="str">
            <v>Quản trị kinh doanh tổng hợp</v>
          </cell>
          <cell r="I13863" t="str">
            <v>Chương trình chất lượng cao</v>
          </cell>
          <cell r="J13863" t="str">
            <v>Khóa 19D(CLC)</v>
          </cell>
          <cell r="K13863">
            <v>19285000</v>
          </cell>
          <cell r="L13863">
            <v>19285000</v>
          </cell>
          <cell r="M13863">
            <v>0</v>
          </cell>
          <cell r="N13863" t="str">
            <v/>
          </cell>
          <cell r="O13863" t="str">
            <v>Còn học</v>
          </cell>
        </row>
        <row r="13864">
          <cell r="B13864" t="str">
            <v>1921003801</v>
          </cell>
          <cell r="C13864" t="str">
            <v>Nguyễn Minh Trí</v>
          </cell>
          <cell r="D13864" t="str">
            <v>Nam</v>
          </cell>
          <cell r="E13864" t="str">
            <v>31/07/2001</v>
          </cell>
          <cell r="F13864" t="str">
            <v>CLC_19DQT08</v>
          </cell>
          <cell r="G13864" t="str">
            <v>Khoa Quản trị kinh doanh</v>
          </cell>
          <cell r="H13864" t="str">
            <v>Quản trị kinh doanh tổng hợp</v>
          </cell>
          <cell r="I13864" t="str">
            <v>Chương trình chất lượng cao</v>
          </cell>
          <cell r="J13864" t="str">
            <v>Khóa 19D(CLC)</v>
          </cell>
          <cell r="K13864">
            <v>19285000</v>
          </cell>
          <cell r="L13864">
            <v>19285000</v>
          </cell>
          <cell r="M13864">
            <v>0</v>
          </cell>
          <cell r="N13864" t="str">
            <v/>
          </cell>
          <cell r="O13864" t="str">
            <v>Còn học</v>
          </cell>
        </row>
        <row r="13865">
          <cell r="B13865" t="str">
            <v>1921003706</v>
          </cell>
          <cell r="C13865" t="str">
            <v>Nguyễn Đoàn Cẩm Sương</v>
          </cell>
          <cell r="D13865" t="str">
            <v>Nữ</v>
          </cell>
          <cell r="E13865" t="str">
            <v>10/12/2001</v>
          </cell>
          <cell r="F13865" t="str">
            <v>CLC_19DQT08</v>
          </cell>
          <cell r="G13865" t="str">
            <v>Khoa Quản trị kinh doanh</v>
          </cell>
          <cell r="H13865" t="str">
            <v>Quản trị kinh doanh tổng hợp</v>
          </cell>
          <cell r="I13865" t="str">
            <v>Chương trình chất lượng cao</v>
          </cell>
          <cell r="J13865" t="str">
            <v>Khóa 19D(CLC)</v>
          </cell>
          <cell r="K13865">
            <v>19285000</v>
          </cell>
          <cell r="L13865">
            <v>19285000</v>
          </cell>
          <cell r="M13865">
            <v>0</v>
          </cell>
          <cell r="N13865" t="str">
            <v/>
          </cell>
          <cell r="O13865" t="str">
            <v>Còn học</v>
          </cell>
        </row>
        <row r="13866">
          <cell r="B13866" t="str">
            <v>1921005298</v>
          </cell>
          <cell r="C13866" t="str">
            <v>Phan Thị Hải Yến</v>
          </cell>
          <cell r="D13866" t="str">
            <v>Nữ</v>
          </cell>
          <cell r="E13866" t="str">
            <v>03/05/2001</v>
          </cell>
          <cell r="F13866" t="str">
            <v>CLC_19DQT08</v>
          </cell>
          <cell r="G13866" t="str">
            <v>Khoa Quản trị kinh doanh</v>
          </cell>
          <cell r="H13866" t="str">
            <v>Quản trị kinh doanh tổng hợp</v>
          </cell>
          <cell r="I13866" t="str">
            <v>Chương trình chất lượng cao</v>
          </cell>
          <cell r="J13866" t="str">
            <v>Khóa 19D(CLC)</v>
          </cell>
          <cell r="K13866">
            <v>19285000</v>
          </cell>
          <cell r="L13866">
            <v>19285000</v>
          </cell>
          <cell r="M13866">
            <v>0</v>
          </cell>
          <cell r="N13866" t="str">
            <v/>
          </cell>
          <cell r="O13866" t="str">
            <v>Còn học</v>
          </cell>
        </row>
        <row r="13867">
          <cell r="B13867" t="str">
            <v>1921005036</v>
          </cell>
          <cell r="C13867" t="str">
            <v>Lê Ngọc Duy</v>
          </cell>
          <cell r="D13867" t="str">
            <v>Nam</v>
          </cell>
          <cell r="E13867" t="str">
            <v>26/10/2001</v>
          </cell>
          <cell r="F13867" t="str">
            <v>CLC_19DQT08</v>
          </cell>
          <cell r="G13867" t="str">
            <v>Khoa Quản trị kinh doanh</v>
          </cell>
          <cell r="H13867" t="str">
            <v>Quản trị kinh doanh tổng hợp</v>
          </cell>
          <cell r="I13867" t="str">
            <v>Chương trình chất lượng cao</v>
          </cell>
          <cell r="J13867" t="str">
            <v>Khóa 19D(CLC)</v>
          </cell>
          <cell r="K13867">
            <v>19285000</v>
          </cell>
          <cell r="L13867">
            <v>19285000</v>
          </cell>
          <cell r="M13867">
            <v>0</v>
          </cell>
          <cell r="N13867" t="str">
            <v/>
          </cell>
          <cell r="O13867" t="str">
            <v>Còn học</v>
          </cell>
        </row>
        <row r="13868">
          <cell r="B13868" t="str">
            <v>1921005105</v>
          </cell>
          <cell r="C13868" t="str">
            <v>Huỳnh Ngọc Long</v>
          </cell>
          <cell r="D13868" t="str">
            <v>Nam</v>
          </cell>
          <cell r="E13868" t="str">
            <v>01/01/2001</v>
          </cell>
          <cell r="F13868" t="str">
            <v>CLC_19DQT08</v>
          </cell>
          <cell r="G13868" t="str">
            <v>Khoa Quản trị kinh doanh</v>
          </cell>
          <cell r="H13868" t="str">
            <v>Quản trị kinh doanh tổng hợp</v>
          </cell>
          <cell r="I13868" t="str">
            <v>Chương trình chất lượng cao</v>
          </cell>
          <cell r="J13868" t="str">
            <v>Khóa 19D(CLC)</v>
          </cell>
          <cell r="K13868">
            <v>19285000</v>
          </cell>
          <cell r="L13868">
            <v>19285000</v>
          </cell>
          <cell r="M13868">
            <v>0</v>
          </cell>
          <cell r="N13868" t="str">
            <v/>
          </cell>
          <cell r="O13868" t="str">
            <v>Còn học</v>
          </cell>
        </row>
        <row r="13869">
          <cell r="B13869" t="str">
            <v>1921004991</v>
          </cell>
          <cell r="C13869" t="str">
            <v>Nguyễn Phúc Tuấn Anh</v>
          </cell>
          <cell r="D13869" t="str">
            <v>Nam</v>
          </cell>
          <cell r="E13869" t="str">
            <v>01/01/2001</v>
          </cell>
          <cell r="F13869" t="str">
            <v>CLC_19DQT08</v>
          </cell>
          <cell r="G13869" t="str">
            <v>Khoa Quản trị kinh doanh</v>
          </cell>
          <cell r="H13869" t="str">
            <v>Quản trị kinh doanh tổng hợp</v>
          </cell>
          <cell r="I13869" t="str">
            <v>Chương trình chất lượng cao</v>
          </cell>
          <cell r="J13869" t="str">
            <v>Khóa 19D(CLC)</v>
          </cell>
          <cell r="K13869">
            <v>19285000</v>
          </cell>
          <cell r="L13869">
            <v>19285000</v>
          </cell>
          <cell r="M13869">
            <v>0</v>
          </cell>
          <cell r="N13869" t="str">
            <v/>
          </cell>
          <cell r="O13869" t="str">
            <v>Còn học</v>
          </cell>
        </row>
        <row r="13870">
          <cell r="B13870" t="str">
            <v>1921003846</v>
          </cell>
          <cell r="C13870" t="str">
            <v>Huỳnh Tử Vinh</v>
          </cell>
          <cell r="D13870" t="str">
            <v>Nam</v>
          </cell>
          <cell r="E13870" t="str">
            <v>16/02/2001</v>
          </cell>
          <cell r="F13870" t="str">
            <v>CLC_19DQT08</v>
          </cell>
          <cell r="G13870" t="str">
            <v>Khoa Quản trị kinh doanh</v>
          </cell>
          <cell r="H13870" t="str">
            <v>Quản trị kinh doanh tổng hợp</v>
          </cell>
          <cell r="I13870" t="str">
            <v>Chương trình chất lượng cao</v>
          </cell>
          <cell r="J13870" t="str">
            <v>Khóa 19D(CLC)</v>
          </cell>
          <cell r="K13870">
            <v>19285000</v>
          </cell>
          <cell r="L13870">
            <v>19285000</v>
          </cell>
          <cell r="M13870">
            <v>0</v>
          </cell>
          <cell r="N13870" t="str">
            <v/>
          </cell>
          <cell r="O13870" t="str">
            <v>Còn học</v>
          </cell>
        </row>
        <row r="13871">
          <cell r="B13871" t="str">
            <v>1921005033</v>
          </cell>
          <cell r="C13871" t="str">
            <v>Vũ Thùy Dương</v>
          </cell>
          <cell r="D13871" t="str">
            <v>Nữ</v>
          </cell>
          <cell r="E13871" t="str">
            <v>01/01/2001</v>
          </cell>
          <cell r="F13871" t="str">
            <v>CLC_19DQT08</v>
          </cell>
          <cell r="G13871" t="str">
            <v>Khoa Quản trị kinh doanh</v>
          </cell>
          <cell r="H13871" t="str">
            <v>Quản trị kinh doanh tổng hợp</v>
          </cell>
          <cell r="I13871" t="str">
            <v>Chương trình chất lượng cao</v>
          </cell>
          <cell r="J13871" t="str">
            <v>Khóa 19D(CLC)</v>
          </cell>
          <cell r="K13871">
            <v>19285000</v>
          </cell>
          <cell r="L13871">
            <v>19285000</v>
          </cell>
          <cell r="M13871">
            <v>0</v>
          </cell>
          <cell r="N13871" t="str">
            <v/>
          </cell>
          <cell r="O13871" t="str">
            <v>Còn học</v>
          </cell>
        </row>
        <row r="13872">
          <cell r="B13872" t="str">
            <v>1921003401</v>
          </cell>
          <cell r="C13872" t="str">
            <v>Hoàng Anh</v>
          </cell>
          <cell r="D13872" t="str">
            <v>Nam</v>
          </cell>
          <cell r="E13872" t="str">
            <v>03/11/2000</v>
          </cell>
          <cell r="F13872" t="str">
            <v>CLC_19DQT08</v>
          </cell>
          <cell r="G13872" t="str">
            <v>Khoa Quản trị kinh doanh</v>
          </cell>
          <cell r="H13872" t="str">
            <v>Quản trị kinh doanh tổng hợp</v>
          </cell>
          <cell r="I13872" t="str">
            <v>Chương trình chất lượng cao</v>
          </cell>
          <cell r="J13872" t="str">
            <v>Khóa 19D(CLC)</v>
          </cell>
          <cell r="K13872">
            <v>19285000</v>
          </cell>
          <cell r="L13872">
            <v>19285000</v>
          </cell>
          <cell r="M13872">
            <v>0</v>
          </cell>
          <cell r="N13872" t="str">
            <v/>
          </cell>
          <cell r="O13872" t="str">
            <v>Còn học</v>
          </cell>
        </row>
        <row r="13873">
          <cell r="B13873" t="str">
            <v>1921003558</v>
          </cell>
          <cell r="C13873" t="str">
            <v>Lê Thị Hoài Linh</v>
          </cell>
          <cell r="D13873" t="str">
            <v>Nữ</v>
          </cell>
          <cell r="E13873" t="str">
            <v>23/10/2001</v>
          </cell>
          <cell r="F13873" t="str">
            <v>CLC_19DQT08</v>
          </cell>
          <cell r="G13873" t="str">
            <v>Khoa Quản trị kinh doanh</v>
          </cell>
          <cell r="H13873" t="str">
            <v>Quản trị kinh doanh tổng hợp</v>
          </cell>
          <cell r="I13873" t="str">
            <v>Chương trình chất lượng cao</v>
          </cell>
          <cell r="J13873" t="str">
            <v>Khóa 19D(CLC)</v>
          </cell>
          <cell r="K13873">
            <v>19285000</v>
          </cell>
          <cell r="L13873">
            <v>19285000</v>
          </cell>
          <cell r="M13873">
            <v>0</v>
          </cell>
          <cell r="N13873" t="str">
            <v/>
          </cell>
          <cell r="O13873" t="str">
            <v>Còn học</v>
          </cell>
        </row>
        <row r="13874">
          <cell r="B13874" t="str">
            <v>1921000321</v>
          </cell>
          <cell r="C13874" t="str">
            <v>Nguyễn Thị Hà Tiên</v>
          </cell>
          <cell r="D13874" t="str">
            <v>Nữ</v>
          </cell>
          <cell r="E13874" t="str">
            <v>07/12/2001</v>
          </cell>
          <cell r="F13874" t="str">
            <v>CLC_19DQT08</v>
          </cell>
          <cell r="G13874" t="str">
            <v>Khoa Quản trị kinh doanh</v>
          </cell>
          <cell r="H13874" t="str">
            <v>Quản trị kinh doanh tổng hợp</v>
          </cell>
          <cell r="I13874" t="str">
            <v>Chương trình chất lượng cao</v>
          </cell>
          <cell r="J13874" t="str">
            <v>Khóa 19D(CLC)</v>
          </cell>
          <cell r="K13874">
            <v>19285000</v>
          </cell>
          <cell r="L13874">
            <v>19285000</v>
          </cell>
          <cell r="M13874">
            <v>0</v>
          </cell>
          <cell r="N13874" t="str">
            <v/>
          </cell>
          <cell r="O13874" t="str">
            <v>Còn học</v>
          </cell>
        </row>
        <row r="13875">
          <cell r="B13875" t="str">
            <v>1921003858</v>
          </cell>
          <cell r="C13875" t="str">
            <v>Khổng Thị Xuân</v>
          </cell>
          <cell r="D13875" t="str">
            <v>Nữ</v>
          </cell>
          <cell r="E13875" t="str">
            <v>25/04/2001</v>
          </cell>
          <cell r="F13875" t="str">
            <v>CLC_19DQT08</v>
          </cell>
          <cell r="G13875" t="str">
            <v>Khoa Quản trị kinh doanh</v>
          </cell>
          <cell r="H13875" t="str">
            <v>Quản trị kinh doanh tổng hợp</v>
          </cell>
          <cell r="I13875" t="str">
            <v>Chương trình chất lượng cao</v>
          </cell>
          <cell r="J13875" t="str">
            <v>Khóa 19D(CLC)</v>
          </cell>
          <cell r="K13875">
            <v>19285000</v>
          </cell>
          <cell r="L13875">
            <v>19285000</v>
          </cell>
          <cell r="M13875">
            <v>0</v>
          </cell>
          <cell r="N13875" t="str">
            <v/>
          </cell>
          <cell r="O13875" t="str">
            <v>Còn học</v>
          </cell>
        </row>
        <row r="13876">
          <cell r="B13876" t="str">
            <v>1921003462</v>
          </cell>
          <cell r="C13876" t="str">
            <v>Nguyễn Hoàng Duy</v>
          </cell>
          <cell r="D13876" t="str">
            <v>Nam</v>
          </cell>
          <cell r="E13876" t="str">
            <v>24/07/2001</v>
          </cell>
          <cell r="F13876" t="str">
            <v>CLC_19DQT08</v>
          </cell>
          <cell r="G13876" t="str">
            <v>Khoa Quản trị kinh doanh</v>
          </cell>
          <cell r="H13876" t="str">
            <v>Quản trị kinh doanh tổng hợp</v>
          </cell>
          <cell r="I13876" t="str">
            <v>Chương trình chất lượng cao</v>
          </cell>
          <cell r="J13876" t="str">
            <v>Khóa 19D(CLC)</v>
          </cell>
          <cell r="K13876">
            <v>19285000</v>
          </cell>
          <cell r="L13876">
            <v>19285000</v>
          </cell>
          <cell r="M13876">
            <v>0</v>
          </cell>
          <cell r="N13876" t="str">
            <v/>
          </cell>
          <cell r="O13876" t="str">
            <v>Còn học</v>
          </cell>
        </row>
        <row r="13877">
          <cell r="B13877" t="str">
            <v>1921000470</v>
          </cell>
          <cell r="C13877" t="str">
            <v>Phạm Thị Ngọc Quỳnh</v>
          </cell>
          <cell r="D13877" t="str">
            <v>Nữ</v>
          </cell>
          <cell r="E13877" t="str">
            <v>21/05/2001</v>
          </cell>
          <cell r="F13877" t="str">
            <v>CLC_19DQT08</v>
          </cell>
          <cell r="G13877" t="str">
            <v>Khoa Quản trị kinh doanh</v>
          </cell>
          <cell r="H13877" t="str">
            <v>Quản trị kinh doanh tổng hợp</v>
          </cell>
          <cell r="I13877" t="str">
            <v>Chương trình chất lượng cao</v>
          </cell>
          <cell r="J13877" t="str">
            <v>Khóa 19D(CLC)</v>
          </cell>
          <cell r="K13877">
            <v>19285000</v>
          </cell>
          <cell r="L13877">
            <v>19285000</v>
          </cell>
          <cell r="M13877">
            <v>0</v>
          </cell>
          <cell r="N13877" t="str">
            <v/>
          </cell>
          <cell r="O13877" t="str">
            <v>Còn học</v>
          </cell>
        </row>
        <row r="13878">
          <cell r="B13878" t="str">
            <v>1921005311</v>
          </cell>
          <cell r="C13878" t="str">
            <v>Nguyễn Hoàng Minh</v>
          </cell>
          <cell r="D13878" t="str">
            <v>Nam</v>
          </cell>
          <cell r="E13878" t="str">
            <v>21/05/2001</v>
          </cell>
          <cell r="F13878" t="str">
            <v>CLC_19DQT08</v>
          </cell>
          <cell r="G13878" t="str">
            <v>Khoa Quản trị kinh doanh</v>
          </cell>
          <cell r="H13878" t="str">
            <v>Quản trị kinh doanh tổng hợp</v>
          </cell>
          <cell r="I13878" t="str">
            <v>Chương trình chất lượng cao</v>
          </cell>
          <cell r="J13878" t="str">
            <v>Khóa 19D(CLC)</v>
          </cell>
          <cell r="K13878">
            <v>19285000</v>
          </cell>
          <cell r="L13878">
            <v>19285000</v>
          </cell>
          <cell r="M13878">
            <v>0</v>
          </cell>
          <cell r="N13878" t="str">
            <v/>
          </cell>
          <cell r="O13878" t="str">
            <v>Còn học</v>
          </cell>
        </row>
        <row r="13879">
          <cell r="B13879" t="str">
            <v>1921000514</v>
          </cell>
          <cell r="C13879" t="str">
            <v>Hoàng Nguyễn Tường Vi</v>
          </cell>
          <cell r="D13879" t="str">
            <v>Nữ</v>
          </cell>
          <cell r="E13879" t="str">
            <v>09/05/2001</v>
          </cell>
          <cell r="F13879" t="str">
            <v>CLC_19DQT08</v>
          </cell>
          <cell r="G13879" t="str">
            <v>Khoa Quản trị kinh doanh</v>
          </cell>
          <cell r="H13879" t="str">
            <v>Quản trị kinh doanh tổng hợp</v>
          </cell>
          <cell r="I13879" t="str">
            <v>Chương trình chất lượng cao</v>
          </cell>
          <cell r="J13879" t="str">
            <v>Khóa 19D(CLC)</v>
          </cell>
          <cell r="K13879">
            <v>19285000</v>
          </cell>
          <cell r="L13879">
            <v>19285000</v>
          </cell>
          <cell r="M13879">
            <v>0</v>
          </cell>
          <cell r="N13879" t="str">
            <v/>
          </cell>
          <cell r="O13879" t="str">
            <v>Còn học</v>
          </cell>
        </row>
        <row r="13880">
          <cell r="B13880" t="str">
            <v>1921004986</v>
          </cell>
          <cell r="C13880" t="str">
            <v>Hồ Hoàng Đức Anh</v>
          </cell>
          <cell r="D13880" t="str">
            <v>Nam</v>
          </cell>
          <cell r="E13880" t="str">
            <v>30/09/2001</v>
          </cell>
          <cell r="F13880" t="str">
            <v>CLC_19DQT08</v>
          </cell>
          <cell r="G13880" t="str">
            <v>Khoa Quản trị kinh doanh</v>
          </cell>
          <cell r="H13880" t="str">
            <v>Quản trị kinh doanh tổng hợp</v>
          </cell>
          <cell r="I13880" t="str">
            <v>Chương trình chất lượng cao</v>
          </cell>
          <cell r="J13880" t="str">
            <v>Khóa 19D(CLC)</v>
          </cell>
          <cell r="K13880">
            <v>22377250</v>
          </cell>
          <cell r="L13880">
            <v>22377250</v>
          </cell>
          <cell r="M13880">
            <v>0</v>
          </cell>
          <cell r="N13880" t="str">
            <v/>
          </cell>
          <cell r="O13880" t="str">
            <v>Còn học</v>
          </cell>
        </row>
        <row r="13881">
          <cell r="B13881" t="str">
            <v>1921003425</v>
          </cell>
          <cell r="C13881" t="str">
            <v>Trần Thị Kim Chi</v>
          </cell>
          <cell r="D13881" t="str">
            <v>Nữ</v>
          </cell>
          <cell r="E13881" t="str">
            <v>03/01/2001</v>
          </cell>
          <cell r="F13881" t="str">
            <v>CLC_19DQT08</v>
          </cell>
          <cell r="G13881" t="str">
            <v>Khoa Quản trị kinh doanh</v>
          </cell>
          <cell r="H13881" t="str">
            <v>Quản trị kinh doanh tổng hợp</v>
          </cell>
          <cell r="I13881" t="str">
            <v>Chương trình chất lượng cao</v>
          </cell>
          <cell r="J13881" t="str">
            <v>Khóa 19D(CLC)</v>
          </cell>
          <cell r="K13881">
            <v>24438750</v>
          </cell>
          <cell r="L13881">
            <v>24438750</v>
          </cell>
          <cell r="M13881">
            <v>0</v>
          </cell>
          <cell r="N13881" t="str">
            <v/>
          </cell>
          <cell r="O13881" t="str">
            <v>Còn học</v>
          </cell>
        </row>
        <row r="13882">
          <cell r="B13882" t="str">
            <v>1921002584</v>
          </cell>
          <cell r="C13882" t="str">
            <v>Nguyễn Thị Minh Thanh</v>
          </cell>
          <cell r="D13882" t="str">
            <v>Nữ</v>
          </cell>
          <cell r="E13882" t="str">
            <v>23/01/2001</v>
          </cell>
          <cell r="F13882" t="str">
            <v>CLC_19DTC01</v>
          </cell>
          <cell r="G13882" t="str">
            <v>Khoa Tài chính - Ngân hàng</v>
          </cell>
          <cell r="H13882" t="str">
            <v>Tài chính doanh nghiệp</v>
          </cell>
          <cell r="I13882" t="str">
            <v>Chương trình chất lượng cao</v>
          </cell>
          <cell r="J13882" t="str">
            <v>Khóa 19D(CLC)</v>
          </cell>
          <cell r="K13882">
            <v>14463750</v>
          </cell>
          <cell r="L13882">
            <v>14463750</v>
          </cell>
          <cell r="M13882">
            <v>0</v>
          </cell>
          <cell r="N13882" t="str">
            <v/>
          </cell>
          <cell r="O13882" t="str">
            <v>Còn học</v>
          </cell>
        </row>
        <row r="13883">
          <cell r="B13883" t="str">
            <v>1921006232</v>
          </cell>
          <cell r="C13883" t="str">
            <v>Nguyễn Mai Hương</v>
          </cell>
          <cell r="D13883" t="str">
            <v>Nữ</v>
          </cell>
          <cell r="E13883" t="str">
            <v>20/11/2001</v>
          </cell>
          <cell r="F13883" t="str">
            <v>CLC_19DTC01</v>
          </cell>
          <cell r="G13883" t="str">
            <v>Khoa Tài chính - Ngân hàng</v>
          </cell>
          <cell r="H13883" t="str">
            <v>Tài chính doanh nghiệp</v>
          </cell>
          <cell r="I13883" t="str">
            <v>Chương trình chất lượng cao</v>
          </cell>
          <cell r="J13883" t="str">
            <v>Khóa 19D(CLC)</v>
          </cell>
          <cell r="K13883">
            <v>14463750</v>
          </cell>
          <cell r="L13883">
            <v>14463750</v>
          </cell>
          <cell r="M13883">
            <v>0</v>
          </cell>
          <cell r="N13883" t="str">
            <v/>
          </cell>
          <cell r="O13883" t="str">
            <v>Còn học</v>
          </cell>
        </row>
        <row r="13884">
          <cell r="B13884" t="str">
            <v>1921006300</v>
          </cell>
          <cell r="C13884" t="str">
            <v>Võ Thị Ngọc Ngà</v>
          </cell>
          <cell r="D13884" t="str">
            <v>Nữ</v>
          </cell>
          <cell r="E13884" t="str">
            <v>13/03/2001</v>
          </cell>
          <cell r="F13884" t="str">
            <v>CLC_19DTC01</v>
          </cell>
          <cell r="G13884" t="str">
            <v>Khoa Tài chính - Ngân hàng</v>
          </cell>
          <cell r="H13884" t="str">
            <v>Tài chính doanh nghiệp</v>
          </cell>
          <cell r="I13884" t="str">
            <v>Chương trình chất lượng cao</v>
          </cell>
          <cell r="J13884" t="str">
            <v>Khóa 19D(CLC)</v>
          </cell>
          <cell r="K13884">
            <v>14463750</v>
          </cell>
          <cell r="L13884">
            <v>14463750</v>
          </cell>
          <cell r="M13884">
            <v>0</v>
          </cell>
          <cell r="N13884" t="str">
            <v/>
          </cell>
          <cell r="O13884" t="str">
            <v>Còn học</v>
          </cell>
        </row>
        <row r="13885">
          <cell r="B13885" t="str">
            <v>1921006179</v>
          </cell>
          <cell r="C13885" t="str">
            <v>Nguyễn Gia Bảo Chi</v>
          </cell>
          <cell r="D13885" t="str">
            <v>Nữ</v>
          </cell>
          <cell r="E13885" t="str">
            <v>01/01/2001</v>
          </cell>
          <cell r="F13885" t="str">
            <v>CLC_19DTC01</v>
          </cell>
          <cell r="G13885" t="str">
            <v>Khoa Tài chính - Ngân hàng</v>
          </cell>
          <cell r="H13885" t="str">
            <v>Tài chính doanh nghiệp</v>
          </cell>
          <cell r="I13885" t="str">
            <v>Chương trình chất lượng cao</v>
          </cell>
          <cell r="J13885" t="str">
            <v>Khóa 19D(CLC)</v>
          </cell>
          <cell r="K13885">
            <v>15138250</v>
          </cell>
          <cell r="L13885">
            <v>15138250</v>
          </cell>
          <cell r="M13885">
            <v>0</v>
          </cell>
          <cell r="N13885" t="str">
            <v/>
          </cell>
          <cell r="O13885" t="str">
            <v>Còn học</v>
          </cell>
        </row>
        <row r="13886">
          <cell r="B13886" t="str">
            <v>1921006838</v>
          </cell>
          <cell r="C13886" t="str">
            <v>Nguyễn Hoàng Anh Thư</v>
          </cell>
          <cell r="D13886" t="str">
            <v>Nữ</v>
          </cell>
          <cell r="E13886" t="str">
            <v>09/03/2001</v>
          </cell>
          <cell r="F13886" t="str">
            <v>CLC_19DTC01</v>
          </cell>
          <cell r="G13886" t="str">
            <v>Khoa Tài chính - Ngân hàng</v>
          </cell>
          <cell r="H13886" t="str">
            <v>Tài chính doanh nghiệp</v>
          </cell>
          <cell r="I13886" t="str">
            <v>Chương trình chất lượng cao</v>
          </cell>
          <cell r="J13886" t="str">
            <v>Khóa 19D(CLC)</v>
          </cell>
          <cell r="K13886">
            <v>15138250</v>
          </cell>
          <cell r="L13886">
            <v>15138250</v>
          </cell>
          <cell r="M13886">
            <v>0</v>
          </cell>
          <cell r="N13886" t="str">
            <v/>
          </cell>
          <cell r="O13886" t="str">
            <v>Còn học</v>
          </cell>
        </row>
        <row r="13887">
          <cell r="B13887" t="str">
            <v>1921006416</v>
          </cell>
          <cell r="C13887" t="str">
            <v>Võ Thị Ngọc Trâm</v>
          </cell>
          <cell r="D13887" t="str">
            <v>Nữ</v>
          </cell>
          <cell r="E13887" t="str">
            <v>27/05/2001</v>
          </cell>
          <cell r="F13887" t="str">
            <v>CLC_19DTC01</v>
          </cell>
          <cell r="G13887" t="str">
            <v>Khoa Tài chính - Ngân hàng</v>
          </cell>
          <cell r="H13887" t="str">
            <v>Tài chính doanh nghiệp</v>
          </cell>
          <cell r="I13887" t="str">
            <v>Chương trình chất lượng cao</v>
          </cell>
          <cell r="J13887" t="str">
            <v>Khóa 19D(CLC)</v>
          </cell>
          <cell r="K13887">
            <v>17356500</v>
          </cell>
          <cell r="L13887">
            <v>914000</v>
          </cell>
          <cell r="M13887">
            <v>16442500</v>
          </cell>
          <cell r="N13887" t="str">
            <v>2021-2022-HK01: Phí học phần( 020045, 020155, 020063, 020362, 020435, 020365)</v>
          </cell>
          <cell r="O13887" t="str">
            <v>Còn học</v>
          </cell>
        </row>
        <row r="13888">
          <cell r="B13888" t="str">
            <v>1921006328</v>
          </cell>
          <cell r="C13888" t="str">
            <v>Nguyễn Ngọc Trúc Nhi</v>
          </cell>
          <cell r="D13888" t="str">
            <v>Nữ</v>
          </cell>
          <cell r="E13888" t="str">
            <v>09/11/2001</v>
          </cell>
          <cell r="F13888" t="str">
            <v>CLC_19DTC01</v>
          </cell>
          <cell r="G13888" t="str">
            <v>Khoa Tài chính - Ngân hàng</v>
          </cell>
          <cell r="H13888" t="str">
            <v>Tài chính doanh nghiệp</v>
          </cell>
          <cell r="I13888" t="str">
            <v>Chương trình chất lượng cao</v>
          </cell>
          <cell r="J13888" t="str">
            <v>Khóa 19D(CLC)</v>
          </cell>
          <cell r="K13888">
            <v>17356500</v>
          </cell>
          <cell r="L13888">
            <v>17356500</v>
          </cell>
          <cell r="M13888">
            <v>0</v>
          </cell>
          <cell r="N13888" t="str">
            <v/>
          </cell>
          <cell r="O13888" t="str">
            <v>Còn học</v>
          </cell>
        </row>
        <row r="13889">
          <cell r="B13889" t="str">
            <v>1921006336</v>
          </cell>
          <cell r="C13889" t="str">
            <v>Lưu Bích Như</v>
          </cell>
          <cell r="D13889" t="str">
            <v>Nữ</v>
          </cell>
          <cell r="E13889" t="str">
            <v>01/06/2001</v>
          </cell>
          <cell r="F13889" t="str">
            <v>CLC_19DTC01</v>
          </cell>
          <cell r="G13889" t="str">
            <v>Khoa Tài chính - Ngân hàng</v>
          </cell>
          <cell r="H13889" t="str">
            <v>Tài chính doanh nghiệp</v>
          </cell>
          <cell r="I13889" t="str">
            <v>Chương trình chất lượng cao</v>
          </cell>
          <cell r="J13889" t="str">
            <v>Khóa 19D(CLC)</v>
          </cell>
          <cell r="K13889">
            <v>17356500</v>
          </cell>
          <cell r="L13889">
            <v>17356500</v>
          </cell>
          <cell r="M13889">
            <v>0</v>
          </cell>
          <cell r="N13889" t="str">
            <v/>
          </cell>
          <cell r="O13889" t="str">
            <v>Còn học</v>
          </cell>
        </row>
        <row r="13890">
          <cell r="B13890" t="str">
            <v>1921006356</v>
          </cell>
          <cell r="C13890" t="str">
            <v>Nguyễn Đinh Quang</v>
          </cell>
          <cell r="D13890" t="str">
            <v>Nam</v>
          </cell>
          <cell r="E13890" t="str">
            <v>19/11/2001</v>
          </cell>
          <cell r="F13890" t="str">
            <v>CLC_19DTC01</v>
          </cell>
          <cell r="G13890" t="str">
            <v>Khoa Tài chính - Ngân hàng</v>
          </cell>
          <cell r="H13890" t="str">
            <v>Tài chính doanh nghiệp</v>
          </cell>
          <cell r="I13890" t="str">
            <v>Chương trình chất lượng cao</v>
          </cell>
          <cell r="J13890" t="str">
            <v>Khóa 19D(CLC)</v>
          </cell>
          <cell r="K13890">
            <v>17356500</v>
          </cell>
          <cell r="L13890">
            <v>17356500</v>
          </cell>
          <cell r="M13890">
            <v>0</v>
          </cell>
          <cell r="N13890" t="str">
            <v/>
          </cell>
          <cell r="O13890" t="str">
            <v>Còn học</v>
          </cell>
        </row>
        <row r="13891">
          <cell r="B13891" t="str">
            <v>1921006326</v>
          </cell>
          <cell r="C13891" t="str">
            <v>Ngô Thảo Nhi</v>
          </cell>
          <cell r="D13891" t="str">
            <v>Nữ</v>
          </cell>
          <cell r="E13891" t="str">
            <v>26/06/2001</v>
          </cell>
          <cell r="F13891" t="str">
            <v>CLC_19DTC01</v>
          </cell>
          <cell r="G13891" t="str">
            <v>Khoa Tài chính - Ngân hàng</v>
          </cell>
          <cell r="H13891" t="str">
            <v>Tài chính doanh nghiệp</v>
          </cell>
          <cell r="I13891" t="str">
            <v>Chương trình chất lượng cao</v>
          </cell>
          <cell r="J13891" t="str">
            <v>Khóa 19D(CLC)</v>
          </cell>
          <cell r="K13891">
            <v>17356500</v>
          </cell>
          <cell r="L13891">
            <v>17356500</v>
          </cell>
          <cell r="M13891">
            <v>0</v>
          </cell>
          <cell r="N13891" t="str">
            <v/>
          </cell>
          <cell r="O13891" t="str">
            <v>Còn học</v>
          </cell>
        </row>
        <row r="13892">
          <cell r="B13892" t="str">
            <v>1921006344</v>
          </cell>
          <cell r="C13892" t="str">
            <v>Trần Thị Cẩm Nhung</v>
          </cell>
          <cell r="D13892" t="str">
            <v>Nữ</v>
          </cell>
          <cell r="E13892" t="str">
            <v>17/12/2001</v>
          </cell>
          <cell r="F13892" t="str">
            <v>CLC_19DTC01</v>
          </cell>
          <cell r="G13892" t="str">
            <v>Khoa Tài chính - Ngân hàng</v>
          </cell>
          <cell r="H13892" t="str">
            <v>Tài chính doanh nghiệp</v>
          </cell>
          <cell r="I13892" t="str">
            <v>Chương trình chất lượng cao</v>
          </cell>
          <cell r="J13892" t="str">
            <v>Khóa 19D(CLC)</v>
          </cell>
          <cell r="K13892">
            <v>17356500</v>
          </cell>
          <cell r="L13892">
            <v>17356500</v>
          </cell>
          <cell r="M13892">
            <v>0</v>
          </cell>
          <cell r="N13892" t="str">
            <v/>
          </cell>
          <cell r="O13892" t="str">
            <v>Còn học</v>
          </cell>
        </row>
        <row r="13893">
          <cell r="B13893" t="str">
            <v>1921006468</v>
          </cell>
          <cell r="C13893" t="str">
            <v>Trần Tường Vy</v>
          </cell>
          <cell r="D13893" t="str">
            <v>Nữ</v>
          </cell>
          <cell r="E13893" t="str">
            <v>17/09/2001</v>
          </cell>
          <cell r="F13893" t="str">
            <v>CLC_19DTC01</v>
          </cell>
          <cell r="G13893" t="str">
            <v>Khoa Tài chính - Ngân hàng</v>
          </cell>
          <cell r="H13893" t="str">
            <v>Tài chính doanh nghiệp</v>
          </cell>
          <cell r="I13893" t="str">
            <v>Chương trình chất lượng cao</v>
          </cell>
          <cell r="J13893" t="str">
            <v>Khóa 19D(CLC)</v>
          </cell>
          <cell r="K13893">
            <v>17356500</v>
          </cell>
          <cell r="L13893">
            <v>17356500</v>
          </cell>
          <cell r="M13893">
            <v>0</v>
          </cell>
          <cell r="N13893" t="str">
            <v/>
          </cell>
          <cell r="O13893" t="str">
            <v>Còn học</v>
          </cell>
        </row>
        <row r="13894">
          <cell r="B13894" t="str">
            <v>1921004616</v>
          </cell>
          <cell r="C13894" t="str">
            <v>Huỳnh Dương Phương Quyên</v>
          </cell>
          <cell r="D13894" t="str">
            <v>Nữ</v>
          </cell>
          <cell r="E13894" t="str">
            <v>15/09/2001</v>
          </cell>
          <cell r="F13894" t="str">
            <v>CLC_19DTC01</v>
          </cell>
          <cell r="G13894" t="str">
            <v>Khoa Tài chính - Ngân hàng</v>
          </cell>
          <cell r="H13894" t="str">
            <v>Tài chính doanh nghiệp</v>
          </cell>
          <cell r="I13894" t="str">
            <v>Chương trình chất lượng cao</v>
          </cell>
          <cell r="J13894" t="str">
            <v>Khóa 19D(CLC)</v>
          </cell>
          <cell r="K13894">
            <v>17356500</v>
          </cell>
          <cell r="L13894">
            <v>17356500</v>
          </cell>
          <cell r="M13894">
            <v>0</v>
          </cell>
          <cell r="N13894" t="str">
            <v/>
          </cell>
          <cell r="O13894" t="str">
            <v>Còn học</v>
          </cell>
        </row>
        <row r="13895">
          <cell r="B13895" t="str">
            <v>1921006208</v>
          </cell>
          <cell r="C13895" t="str">
            <v>Bùi Nguyễn Ngọc Hân</v>
          </cell>
          <cell r="D13895" t="str">
            <v>Nữ</v>
          </cell>
          <cell r="E13895" t="str">
            <v>28/07/2001</v>
          </cell>
          <cell r="F13895" t="str">
            <v>CLC_19DTC01</v>
          </cell>
          <cell r="G13895" t="str">
            <v>Khoa Tài chính - Ngân hàng</v>
          </cell>
          <cell r="H13895" t="str">
            <v>Tài chính doanh nghiệp</v>
          </cell>
          <cell r="I13895" t="str">
            <v>Chương trình chất lượng cao</v>
          </cell>
          <cell r="J13895" t="str">
            <v>Khóa 19D(CLC)</v>
          </cell>
          <cell r="K13895">
            <v>17356500</v>
          </cell>
          <cell r="L13895">
            <v>17356500</v>
          </cell>
          <cell r="M13895">
            <v>0</v>
          </cell>
          <cell r="N13895" t="str">
            <v/>
          </cell>
          <cell r="O13895" t="str">
            <v>Còn học</v>
          </cell>
        </row>
        <row r="13896">
          <cell r="B13896" t="str">
            <v>1921006245</v>
          </cell>
          <cell r="C13896" t="str">
            <v>Ngô Bảo Khang</v>
          </cell>
          <cell r="D13896" t="str">
            <v>Nam</v>
          </cell>
          <cell r="E13896" t="str">
            <v>01/09/2001</v>
          </cell>
          <cell r="F13896" t="str">
            <v>CLC_19DTC01</v>
          </cell>
          <cell r="G13896" t="str">
            <v>Khoa Tài chính - Ngân hàng</v>
          </cell>
          <cell r="H13896" t="str">
            <v>Tài chính doanh nghiệp</v>
          </cell>
          <cell r="I13896" t="str">
            <v>Chương trình chất lượng cao</v>
          </cell>
          <cell r="J13896" t="str">
            <v>Khóa 19D(CLC)</v>
          </cell>
          <cell r="K13896">
            <v>17356500</v>
          </cell>
          <cell r="L13896">
            <v>17356500</v>
          </cell>
          <cell r="M13896">
            <v>0</v>
          </cell>
          <cell r="N13896" t="str">
            <v/>
          </cell>
          <cell r="O13896" t="str">
            <v>Còn học</v>
          </cell>
        </row>
        <row r="13897">
          <cell r="B13897" t="str">
            <v>1921006430</v>
          </cell>
          <cell r="C13897" t="str">
            <v>Trần Thị Thu Trang</v>
          </cell>
          <cell r="D13897" t="str">
            <v>Nữ</v>
          </cell>
          <cell r="E13897" t="str">
            <v>23/04/2001</v>
          </cell>
          <cell r="F13897" t="str">
            <v>CLC_19DTC01</v>
          </cell>
          <cell r="G13897" t="str">
            <v>Khoa Tài chính - Ngân hàng</v>
          </cell>
          <cell r="H13897" t="str">
            <v>Tài chính doanh nghiệp</v>
          </cell>
          <cell r="I13897" t="str">
            <v>Chương trình chất lượng cao</v>
          </cell>
          <cell r="J13897" t="str">
            <v>Khóa 19D(CLC)</v>
          </cell>
          <cell r="K13897">
            <v>17356500</v>
          </cell>
          <cell r="L13897">
            <v>17356500</v>
          </cell>
          <cell r="M13897">
            <v>0</v>
          </cell>
          <cell r="N13897" t="str">
            <v/>
          </cell>
          <cell r="O13897" t="str">
            <v>Còn học</v>
          </cell>
        </row>
        <row r="13898">
          <cell r="B13898" t="str">
            <v>1921006437</v>
          </cell>
          <cell r="C13898" t="str">
            <v>Nguyễn Thị Thanh Trúc</v>
          </cell>
          <cell r="D13898" t="str">
            <v>Nữ</v>
          </cell>
          <cell r="E13898" t="str">
            <v>13/08/2001</v>
          </cell>
          <cell r="F13898" t="str">
            <v>CLC_19DTC01</v>
          </cell>
          <cell r="G13898" t="str">
            <v>Khoa Tài chính - Ngân hàng</v>
          </cell>
          <cell r="H13898" t="str">
            <v>Tài chính doanh nghiệp</v>
          </cell>
          <cell r="I13898" t="str">
            <v>Chương trình chất lượng cao</v>
          </cell>
          <cell r="J13898" t="str">
            <v>Khóa 19D(CLC)</v>
          </cell>
          <cell r="K13898">
            <v>17356500</v>
          </cell>
          <cell r="L13898">
            <v>17356500</v>
          </cell>
          <cell r="M13898">
            <v>0</v>
          </cell>
          <cell r="N13898" t="str">
            <v/>
          </cell>
          <cell r="O13898" t="str">
            <v>Còn học</v>
          </cell>
        </row>
        <row r="13899">
          <cell r="B13899" t="str">
            <v>1921006294</v>
          </cell>
          <cell r="C13899" t="str">
            <v>Nguyễn Phương Trà My</v>
          </cell>
          <cell r="D13899" t="str">
            <v>Nữ</v>
          </cell>
          <cell r="E13899" t="str">
            <v>30/11/2001</v>
          </cell>
          <cell r="F13899" t="str">
            <v>CLC_19DTC01</v>
          </cell>
          <cell r="G13899" t="str">
            <v>Khoa Tài chính - Ngân hàng</v>
          </cell>
          <cell r="H13899" t="str">
            <v>Tài chính doanh nghiệp</v>
          </cell>
          <cell r="I13899" t="str">
            <v>Chương trình chất lượng cao</v>
          </cell>
          <cell r="J13899" t="str">
            <v>Khóa 19D(CLC)</v>
          </cell>
          <cell r="K13899">
            <v>17356500</v>
          </cell>
          <cell r="L13899">
            <v>17356500</v>
          </cell>
          <cell r="M13899">
            <v>0</v>
          </cell>
          <cell r="N13899" t="str">
            <v/>
          </cell>
          <cell r="O13899" t="str">
            <v>Còn học</v>
          </cell>
        </row>
        <row r="13900">
          <cell r="B13900" t="str">
            <v>1921006301</v>
          </cell>
          <cell r="C13900" t="str">
            <v>Huỳnh Thị Kim Ngân</v>
          </cell>
          <cell r="D13900" t="str">
            <v>Nữ</v>
          </cell>
          <cell r="E13900" t="str">
            <v>25/10/2001</v>
          </cell>
          <cell r="F13900" t="str">
            <v>CLC_19DTC01</v>
          </cell>
          <cell r="G13900" t="str">
            <v>Khoa Tài chính - Ngân hàng</v>
          </cell>
          <cell r="H13900" t="str">
            <v>Tài chính doanh nghiệp</v>
          </cell>
          <cell r="I13900" t="str">
            <v>Chương trình chất lượng cao</v>
          </cell>
          <cell r="J13900" t="str">
            <v>Khóa 19D(CLC)</v>
          </cell>
          <cell r="K13900">
            <v>17356500</v>
          </cell>
          <cell r="L13900">
            <v>17356500</v>
          </cell>
          <cell r="M13900">
            <v>0</v>
          </cell>
          <cell r="N13900" t="str">
            <v/>
          </cell>
          <cell r="O13900" t="str">
            <v>Còn học</v>
          </cell>
        </row>
        <row r="13901">
          <cell r="B13901" t="str">
            <v>1921006334</v>
          </cell>
          <cell r="C13901" t="str">
            <v>Huỳnh Thị Mai Như</v>
          </cell>
          <cell r="D13901" t="str">
            <v>Nữ</v>
          </cell>
          <cell r="E13901" t="str">
            <v>15/09/2001</v>
          </cell>
          <cell r="F13901" t="str">
            <v>CLC_19DTC01</v>
          </cell>
          <cell r="G13901" t="str">
            <v>Khoa Tài chính - Ngân hàng</v>
          </cell>
          <cell r="H13901" t="str">
            <v>Tài chính doanh nghiệp</v>
          </cell>
          <cell r="I13901" t="str">
            <v>Chương trình chất lượng cao</v>
          </cell>
          <cell r="J13901" t="str">
            <v>Khóa 19D(CLC)</v>
          </cell>
          <cell r="K13901">
            <v>17356500</v>
          </cell>
          <cell r="L13901">
            <v>17356500</v>
          </cell>
          <cell r="M13901">
            <v>0</v>
          </cell>
          <cell r="N13901" t="str">
            <v/>
          </cell>
          <cell r="O13901" t="str">
            <v>Còn học</v>
          </cell>
        </row>
        <row r="13902">
          <cell r="B13902" t="str">
            <v>1921006361</v>
          </cell>
          <cell r="C13902" t="str">
            <v>Trần Ngọc Bảo Quyên</v>
          </cell>
          <cell r="D13902" t="str">
            <v>Nữ</v>
          </cell>
          <cell r="E13902" t="str">
            <v>06/11/2001</v>
          </cell>
          <cell r="F13902" t="str">
            <v>CLC_19DTC01</v>
          </cell>
          <cell r="G13902" t="str">
            <v>Khoa Tài chính - Ngân hàng</v>
          </cell>
          <cell r="H13902" t="str">
            <v>Tài chính doanh nghiệp</v>
          </cell>
          <cell r="I13902" t="str">
            <v>Chương trình chất lượng cao</v>
          </cell>
          <cell r="J13902" t="str">
            <v>Khóa 19D(CLC)</v>
          </cell>
          <cell r="K13902">
            <v>17356500</v>
          </cell>
          <cell r="L13902">
            <v>17356500</v>
          </cell>
          <cell r="M13902">
            <v>0</v>
          </cell>
          <cell r="N13902" t="str">
            <v/>
          </cell>
          <cell r="O13902" t="str">
            <v>Còn học</v>
          </cell>
        </row>
        <row r="13903">
          <cell r="B13903" t="str">
            <v>1921006175</v>
          </cell>
          <cell r="C13903" t="str">
            <v>Nguyễn Hồng ánh</v>
          </cell>
          <cell r="D13903" t="str">
            <v>Nữ</v>
          </cell>
          <cell r="E13903" t="str">
            <v>15/09/2001</v>
          </cell>
          <cell r="F13903" t="str">
            <v>CLC_19DTC01</v>
          </cell>
          <cell r="G13903" t="str">
            <v>Khoa Tài chính - Ngân hàng</v>
          </cell>
          <cell r="H13903" t="str">
            <v>Tài chính doanh nghiệp</v>
          </cell>
          <cell r="I13903" t="str">
            <v>Chương trình chất lượng cao</v>
          </cell>
          <cell r="J13903" t="str">
            <v>Khóa 19D(CLC)</v>
          </cell>
          <cell r="K13903">
            <v>17356500</v>
          </cell>
          <cell r="L13903">
            <v>17356500</v>
          </cell>
          <cell r="M13903">
            <v>0</v>
          </cell>
          <cell r="N13903" t="str">
            <v/>
          </cell>
          <cell r="O13903" t="str">
            <v>Còn học</v>
          </cell>
        </row>
        <row r="13904">
          <cell r="B13904" t="str">
            <v>1921006471</v>
          </cell>
          <cell r="C13904" t="str">
            <v>Trương Như ý</v>
          </cell>
          <cell r="D13904" t="str">
            <v>Nữ</v>
          </cell>
          <cell r="E13904" t="str">
            <v>02/09/2001</v>
          </cell>
          <cell r="F13904" t="str">
            <v>CLC_19DTC01</v>
          </cell>
          <cell r="G13904" t="str">
            <v>Khoa Tài chính - Ngân hàng</v>
          </cell>
          <cell r="H13904" t="str">
            <v>Tài chính doanh nghiệp</v>
          </cell>
          <cell r="I13904" t="str">
            <v>Chương trình chất lượng cao</v>
          </cell>
          <cell r="J13904" t="str">
            <v>Khóa 19D(CLC)</v>
          </cell>
          <cell r="K13904">
            <v>18031000</v>
          </cell>
          <cell r="L13904">
            <v>18031000</v>
          </cell>
          <cell r="M13904">
            <v>0</v>
          </cell>
          <cell r="N13904" t="str">
            <v/>
          </cell>
          <cell r="O13904" t="str">
            <v>Còn học</v>
          </cell>
        </row>
        <row r="13905">
          <cell r="B13905" t="str">
            <v>1921006340</v>
          </cell>
          <cell r="C13905" t="str">
            <v>Đặng Phương Nhung</v>
          </cell>
          <cell r="D13905" t="str">
            <v>Nữ</v>
          </cell>
          <cell r="E13905" t="str">
            <v>25/04/2001</v>
          </cell>
          <cell r="F13905" t="str">
            <v>CLC_19DTC01</v>
          </cell>
          <cell r="G13905" t="str">
            <v>Khoa Tài chính - Ngân hàng</v>
          </cell>
          <cell r="H13905" t="str">
            <v>Tài chính doanh nghiệp</v>
          </cell>
          <cell r="I13905" t="str">
            <v>Chương trình chất lượng cao</v>
          </cell>
          <cell r="J13905" t="str">
            <v>Khóa 19D(CLC)</v>
          </cell>
          <cell r="K13905">
            <v>18031000</v>
          </cell>
          <cell r="L13905">
            <v>18031000</v>
          </cell>
          <cell r="M13905">
            <v>0</v>
          </cell>
          <cell r="N13905" t="str">
            <v/>
          </cell>
          <cell r="O13905" t="str">
            <v>Còn học</v>
          </cell>
        </row>
        <row r="13906">
          <cell r="B13906" t="str">
            <v>1921006341</v>
          </cell>
          <cell r="C13906" t="str">
            <v>Lê Thị Nhung</v>
          </cell>
          <cell r="D13906" t="str">
            <v>Nữ</v>
          </cell>
          <cell r="E13906" t="str">
            <v>09/02/2001</v>
          </cell>
          <cell r="F13906" t="str">
            <v>CLC_19DTC01</v>
          </cell>
          <cell r="G13906" t="str">
            <v>Khoa Tài chính - Ngân hàng</v>
          </cell>
          <cell r="H13906" t="str">
            <v>Tài chính doanh nghiệp</v>
          </cell>
          <cell r="I13906" t="str">
            <v>Chương trình chất lượng cao</v>
          </cell>
          <cell r="J13906" t="str">
            <v>Khóa 19D(CLC)</v>
          </cell>
          <cell r="K13906">
            <v>18031000</v>
          </cell>
          <cell r="L13906">
            <v>18031000</v>
          </cell>
          <cell r="M13906">
            <v>0</v>
          </cell>
          <cell r="N13906" t="str">
            <v/>
          </cell>
          <cell r="O13906" t="str">
            <v>Còn học</v>
          </cell>
        </row>
        <row r="13907">
          <cell r="B13907" t="str">
            <v>1921006283</v>
          </cell>
          <cell r="C13907" t="str">
            <v>Nguyễn Vy Trúc Ly</v>
          </cell>
          <cell r="D13907" t="str">
            <v>Nữ</v>
          </cell>
          <cell r="E13907" t="str">
            <v>13/04/2001</v>
          </cell>
          <cell r="F13907" t="str">
            <v>CLC_19DTC01</v>
          </cell>
          <cell r="G13907" t="str">
            <v>Khoa Tài chính - Ngân hàng</v>
          </cell>
          <cell r="H13907" t="str">
            <v>Tài chính doanh nghiệp</v>
          </cell>
          <cell r="I13907" t="str">
            <v>Chương trình chất lượng cao</v>
          </cell>
          <cell r="J13907" t="str">
            <v>Khóa 19D(CLC)</v>
          </cell>
          <cell r="K13907">
            <v>18031000</v>
          </cell>
          <cell r="L13907">
            <v>18031000</v>
          </cell>
          <cell r="M13907">
            <v>0</v>
          </cell>
          <cell r="N13907" t="str">
            <v/>
          </cell>
          <cell r="O13907" t="str">
            <v>Còn học</v>
          </cell>
        </row>
        <row r="13908">
          <cell r="B13908" t="str">
            <v>1921006417</v>
          </cell>
          <cell r="C13908" t="str">
            <v>Dương Bảo Trân</v>
          </cell>
          <cell r="D13908" t="str">
            <v>Nữ</v>
          </cell>
          <cell r="E13908" t="str">
            <v>12/12/2001</v>
          </cell>
          <cell r="F13908" t="str">
            <v>CLC_19DTC01</v>
          </cell>
          <cell r="G13908" t="str">
            <v>Khoa Tài chính - Ngân hàng</v>
          </cell>
          <cell r="H13908" t="str">
            <v>Tài chính doanh nghiệp</v>
          </cell>
          <cell r="I13908" t="str">
            <v>Chương trình chất lượng cao</v>
          </cell>
          <cell r="J13908" t="str">
            <v>Khóa 19D(CLC)</v>
          </cell>
          <cell r="K13908">
            <v>18230500</v>
          </cell>
          <cell r="L13908">
            <v>18230500</v>
          </cell>
          <cell r="M13908">
            <v>0</v>
          </cell>
          <cell r="N13908" t="str">
            <v/>
          </cell>
          <cell r="O13908" t="str">
            <v>Còn học</v>
          </cell>
        </row>
        <row r="13909">
          <cell r="B13909" t="str">
            <v>1921006296</v>
          </cell>
          <cell r="C13909" t="str">
            <v>Phạm Hồng Diễm My</v>
          </cell>
          <cell r="D13909" t="str">
            <v>Nữ</v>
          </cell>
          <cell r="E13909" t="str">
            <v>20/09/2001</v>
          </cell>
          <cell r="F13909" t="str">
            <v>CLC_19DTC01</v>
          </cell>
          <cell r="G13909" t="str">
            <v>Khoa Tài chính - Ngân hàng</v>
          </cell>
          <cell r="H13909" t="str">
            <v>Tài chính doanh nghiệp</v>
          </cell>
          <cell r="I13909" t="str">
            <v>Chương trình chất lượng cao</v>
          </cell>
          <cell r="J13909" t="str">
            <v>Khóa 19D(CLC)</v>
          </cell>
          <cell r="K13909">
            <v>18230500</v>
          </cell>
          <cell r="L13909">
            <v>18230500</v>
          </cell>
          <cell r="M13909">
            <v>0</v>
          </cell>
          <cell r="N13909" t="str">
            <v/>
          </cell>
          <cell r="O13909" t="str">
            <v>Còn học</v>
          </cell>
        </row>
        <row r="13910">
          <cell r="B13910" t="str">
            <v>1921006351</v>
          </cell>
          <cell r="C13910" t="str">
            <v>Nguyễn Minh Phương</v>
          </cell>
          <cell r="D13910" t="str">
            <v>Nữ</v>
          </cell>
          <cell r="E13910" t="str">
            <v>04/04/2001</v>
          </cell>
          <cell r="F13910" t="str">
            <v>CLC_19DTC01</v>
          </cell>
          <cell r="G13910" t="str">
            <v>Khoa Tài chính - Ngân hàng</v>
          </cell>
          <cell r="H13910" t="str">
            <v>Tài chính doanh nghiệp</v>
          </cell>
          <cell r="I13910" t="str">
            <v>Chương trình chất lượng cao</v>
          </cell>
          <cell r="J13910" t="str">
            <v>Khóa 19D(CLC)</v>
          </cell>
          <cell r="K13910">
            <v>18230500</v>
          </cell>
          <cell r="L13910">
            <v>18230500</v>
          </cell>
          <cell r="M13910">
            <v>0</v>
          </cell>
          <cell r="N13910" t="str">
            <v/>
          </cell>
          <cell r="O13910" t="str">
            <v>Còn học</v>
          </cell>
        </row>
        <row r="13911">
          <cell r="B13911" t="str">
            <v>1921006214</v>
          </cell>
          <cell r="C13911" t="str">
            <v>Lê Thị Thanh Hằng</v>
          </cell>
          <cell r="D13911" t="str">
            <v>Nữ</v>
          </cell>
          <cell r="E13911" t="str">
            <v>27/11/2001</v>
          </cell>
          <cell r="F13911" t="str">
            <v>CLC_19DTC01</v>
          </cell>
          <cell r="G13911" t="str">
            <v>Khoa Tài chính - Ngân hàng</v>
          </cell>
          <cell r="H13911" t="str">
            <v>Tài chính doanh nghiệp</v>
          </cell>
          <cell r="I13911" t="str">
            <v>Chương trình chất lượng cao</v>
          </cell>
          <cell r="J13911" t="str">
            <v>Khóa 19D(CLC)</v>
          </cell>
          <cell r="K13911">
            <v>20448750</v>
          </cell>
          <cell r="L13911">
            <v>20448750</v>
          </cell>
          <cell r="M13911">
            <v>0</v>
          </cell>
          <cell r="N13911" t="str">
            <v/>
          </cell>
          <cell r="O13911" t="str">
            <v>Còn học</v>
          </cell>
        </row>
        <row r="13912">
          <cell r="B13912" t="str">
            <v>1921006445</v>
          </cell>
          <cell r="C13912" t="str">
            <v>Đặng Mạnh Tuấn</v>
          </cell>
          <cell r="D13912" t="str">
            <v>Nam</v>
          </cell>
          <cell r="E13912" t="str">
            <v>28/07/2001</v>
          </cell>
          <cell r="F13912" t="str">
            <v>CLC_19DTC01</v>
          </cell>
          <cell r="G13912" t="str">
            <v>Khoa Tài chính - Ngân hàng</v>
          </cell>
          <cell r="H13912" t="str">
            <v>Tài chính doanh nghiệp</v>
          </cell>
          <cell r="I13912" t="str">
            <v>Chương trình chất lượng cao</v>
          </cell>
          <cell r="J13912" t="str">
            <v>Khóa 19D(CLC)</v>
          </cell>
          <cell r="K13912">
            <v>20448750</v>
          </cell>
          <cell r="L13912">
            <v>20448750</v>
          </cell>
          <cell r="M13912">
            <v>0</v>
          </cell>
          <cell r="N13912" t="str">
            <v/>
          </cell>
          <cell r="O13912" t="str">
            <v>Còn học</v>
          </cell>
        </row>
        <row r="13913">
          <cell r="B13913" t="str">
            <v>1921006447</v>
          </cell>
          <cell r="C13913" t="str">
            <v>Trương Minh Tuấn</v>
          </cell>
          <cell r="D13913" t="str">
            <v>Nam</v>
          </cell>
          <cell r="E13913" t="str">
            <v>10/09/2001</v>
          </cell>
          <cell r="F13913" t="str">
            <v>CLC_19DTC01</v>
          </cell>
          <cell r="G13913" t="str">
            <v>Khoa Tài chính - Ngân hàng</v>
          </cell>
          <cell r="H13913" t="str">
            <v>Tài chính doanh nghiệp</v>
          </cell>
          <cell r="I13913" t="str">
            <v>Chương trình chất lượng cao</v>
          </cell>
          <cell r="J13913" t="str">
            <v>Khóa 19D(CLC)</v>
          </cell>
          <cell r="K13913">
            <v>20448750</v>
          </cell>
          <cell r="L13913">
            <v>20448750</v>
          </cell>
          <cell r="M13913">
            <v>0</v>
          </cell>
          <cell r="N13913" t="str">
            <v/>
          </cell>
          <cell r="O13913" t="str">
            <v>Còn học</v>
          </cell>
        </row>
        <row r="13914">
          <cell r="B13914" t="str">
            <v>1921006183</v>
          </cell>
          <cell r="C13914" t="str">
            <v>Nguyễn Thị Thu Diễm</v>
          </cell>
          <cell r="D13914" t="str">
            <v>Nữ</v>
          </cell>
          <cell r="E13914" t="str">
            <v>26/06/2001</v>
          </cell>
          <cell r="F13914" t="str">
            <v>CLC_19DTC01</v>
          </cell>
          <cell r="G13914" t="str">
            <v>Khoa Tài chính - Ngân hàng</v>
          </cell>
          <cell r="H13914" t="str">
            <v>Tài chính doanh nghiệp</v>
          </cell>
          <cell r="I13914" t="str">
            <v>Chương trình chất lượng cao</v>
          </cell>
          <cell r="J13914" t="str">
            <v>Khóa 19D(CLC)</v>
          </cell>
          <cell r="K13914">
            <v>20448750</v>
          </cell>
          <cell r="L13914">
            <v>20448750</v>
          </cell>
          <cell r="M13914">
            <v>0</v>
          </cell>
          <cell r="N13914" t="str">
            <v/>
          </cell>
          <cell r="O13914" t="str">
            <v>Còn học</v>
          </cell>
        </row>
        <row r="13915">
          <cell r="B13915" t="str">
            <v>1921006406</v>
          </cell>
          <cell r="C13915" t="str">
            <v>Lê Thị Ngọc Tiên</v>
          </cell>
          <cell r="D13915" t="str">
            <v>Nữ</v>
          </cell>
          <cell r="E13915" t="str">
            <v>02/04/2001</v>
          </cell>
          <cell r="F13915" t="str">
            <v>CLC_19DTC01</v>
          </cell>
          <cell r="G13915" t="str">
            <v>Khoa Tài chính - Ngân hàng</v>
          </cell>
          <cell r="H13915" t="str">
            <v>Tài chính doanh nghiệp</v>
          </cell>
          <cell r="I13915" t="str">
            <v>Chương trình chất lượng cao</v>
          </cell>
          <cell r="J13915" t="str">
            <v>Khóa 19D(CLC)</v>
          </cell>
          <cell r="K13915">
            <v>21123250</v>
          </cell>
          <cell r="L13915">
            <v>21123250</v>
          </cell>
          <cell r="M13915">
            <v>0</v>
          </cell>
          <cell r="N13915" t="str">
            <v/>
          </cell>
          <cell r="O13915" t="str">
            <v>Còn học</v>
          </cell>
        </row>
        <row r="13916">
          <cell r="B13916" t="str">
            <v>1921006367</v>
          </cell>
          <cell r="C13916" t="str">
            <v>Võ Lê Diễm Quỳnh</v>
          </cell>
          <cell r="D13916" t="str">
            <v>Nữ</v>
          </cell>
          <cell r="E13916" t="str">
            <v>13/03/2001</v>
          </cell>
          <cell r="F13916" t="str">
            <v>CLC_19DTC01</v>
          </cell>
          <cell r="G13916" t="str">
            <v>Khoa Tài chính - Ngân hàng</v>
          </cell>
          <cell r="H13916" t="str">
            <v>Tài chính doanh nghiệp</v>
          </cell>
          <cell r="I13916" t="str">
            <v>Chương trình chất lượng cao</v>
          </cell>
          <cell r="J13916" t="str">
            <v>Khóa 19D(CLC)</v>
          </cell>
          <cell r="K13916">
            <v>22154000</v>
          </cell>
          <cell r="L13916">
            <v>22154000</v>
          </cell>
          <cell r="M13916">
            <v>0</v>
          </cell>
          <cell r="N13916" t="str">
            <v/>
          </cell>
          <cell r="O13916" t="str">
            <v>Còn học</v>
          </cell>
        </row>
        <row r="13917">
          <cell r="B13917" t="str">
            <v>1921006288</v>
          </cell>
          <cell r="C13917" t="str">
            <v>Đinh Tuyết Minh</v>
          </cell>
          <cell r="D13917" t="str">
            <v>Nữ</v>
          </cell>
          <cell r="E13917" t="str">
            <v>30/11/2001</v>
          </cell>
          <cell r="F13917" t="str">
            <v>CLC_19DTC01</v>
          </cell>
          <cell r="G13917" t="str">
            <v>Khoa Tài chính - Ngân hàng</v>
          </cell>
          <cell r="H13917" t="str">
            <v>Tài chính doanh nghiệp</v>
          </cell>
          <cell r="I13917" t="str">
            <v>Chương trình chất lượng cao</v>
          </cell>
          <cell r="J13917" t="str">
            <v>Khóa 19D(CLC)</v>
          </cell>
          <cell r="K13917">
            <v>24016000</v>
          </cell>
          <cell r="L13917">
            <v>24016000</v>
          </cell>
          <cell r="M13917">
            <v>0</v>
          </cell>
          <cell r="N13917" t="str">
            <v/>
          </cell>
          <cell r="O13917" t="str">
            <v>Còn học</v>
          </cell>
        </row>
        <row r="13918">
          <cell r="B13918" t="str">
            <v>1921006395</v>
          </cell>
          <cell r="C13918" t="str">
            <v>Nguyễn Anh Thư</v>
          </cell>
          <cell r="D13918" t="str">
            <v>Nữ</v>
          </cell>
          <cell r="E13918" t="str">
            <v>13/05/2001</v>
          </cell>
          <cell r="F13918" t="str">
            <v>CLC_19DTC01</v>
          </cell>
          <cell r="G13918" t="str">
            <v>Khoa Tài chính - Ngân hàng</v>
          </cell>
          <cell r="H13918" t="str">
            <v>Tài chính doanh nghiệp</v>
          </cell>
          <cell r="I13918" t="str">
            <v>Chương trình chất lượng cao</v>
          </cell>
          <cell r="J13918" t="str">
            <v>Khóa 19D(CLC)</v>
          </cell>
          <cell r="K13918">
            <v>24215500</v>
          </cell>
          <cell r="L13918">
            <v>24215500</v>
          </cell>
          <cell r="M13918">
            <v>0</v>
          </cell>
          <cell r="N13918" t="str">
            <v/>
          </cell>
          <cell r="O13918" t="str">
            <v>Còn học</v>
          </cell>
        </row>
        <row r="13919">
          <cell r="B13919" t="str">
            <v>1921003619</v>
          </cell>
          <cell r="C13919" t="str">
            <v>Trần Hoàng Bảo Ngọc</v>
          </cell>
          <cell r="D13919" t="str">
            <v>Nữ</v>
          </cell>
          <cell r="E13919" t="str">
            <v>30/01/2001</v>
          </cell>
          <cell r="F13919" t="str">
            <v>CLC_19DTC02</v>
          </cell>
          <cell r="G13919" t="str">
            <v>Khoa Tài chính - Ngân hàng</v>
          </cell>
          <cell r="H13919" t="str">
            <v>Tài chính doanh nghiệp</v>
          </cell>
          <cell r="I13919" t="str">
            <v>Chương trình chất lượng cao</v>
          </cell>
          <cell r="J13919" t="str">
            <v>Khóa 19D(CLC)</v>
          </cell>
          <cell r="K13919">
            <v>11571000</v>
          </cell>
          <cell r="L13919">
            <v>11571000</v>
          </cell>
          <cell r="M13919">
            <v>0</v>
          </cell>
          <cell r="N13919" t="str">
            <v/>
          </cell>
          <cell r="O13919" t="str">
            <v>Còn học</v>
          </cell>
        </row>
        <row r="13920">
          <cell r="B13920" t="str">
            <v>1921004443</v>
          </cell>
          <cell r="C13920" t="str">
            <v>Đặng Lê Minh Khánh</v>
          </cell>
          <cell r="D13920" t="str">
            <v>Nam</v>
          </cell>
          <cell r="E13920" t="str">
            <v>18/09/2001</v>
          </cell>
          <cell r="F13920" t="str">
            <v>CLC_19DTC02</v>
          </cell>
          <cell r="G13920" t="str">
            <v>Khoa Tài chính - Ngân hàng</v>
          </cell>
          <cell r="H13920" t="str">
            <v>Tài chính doanh nghiệp</v>
          </cell>
          <cell r="I13920" t="str">
            <v>Chương trình chất lượng cao</v>
          </cell>
          <cell r="J13920" t="str">
            <v>Khóa 19D(CLC)</v>
          </cell>
          <cell r="K13920">
            <v>11571000</v>
          </cell>
          <cell r="L13920">
            <v>11571000</v>
          </cell>
          <cell r="M13920">
            <v>0</v>
          </cell>
          <cell r="N13920" t="str">
            <v/>
          </cell>
          <cell r="O13920" t="str">
            <v>Còn học</v>
          </cell>
        </row>
        <row r="13921">
          <cell r="B13921" t="str">
            <v>1921006287</v>
          </cell>
          <cell r="C13921" t="str">
            <v>Phan Thị Thanh Mẫn</v>
          </cell>
          <cell r="D13921" t="str">
            <v>Nữ</v>
          </cell>
          <cell r="E13921" t="str">
            <v>03/11/2000</v>
          </cell>
          <cell r="F13921" t="str">
            <v>CLC_19DTC02</v>
          </cell>
          <cell r="G13921" t="str">
            <v>Khoa Tài chính - Ngân hàng</v>
          </cell>
          <cell r="H13921" t="str">
            <v>Tài chính doanh nghiệp</v>
          </cell>
          <cell r="I13921" t="str">
            <v>Chương trình chất lượng cao</v>
          </cell>
          <cell r="J13921" t="str">
            <v>Khóa 19D(CLC)</v>
          </cell>
          <cell r="K13921">
            <v>11571000</v>
          </cell>
          <cell r="L13921">
            <v>11571000</v>
          </cell>
          <cell r="M13921">
            <v>0</v>
          </cell>
          <cell r="N13921" t="str">
            <v/>
          </cell>
          <cell r="O13921" t="str">
            <v>Còn học</v>
          </cell>
        </row>
        <row r="13922">
          <cell r="B13922" t="str">
            <v>1921006198</v>
          </cell>
          <cell r="C13922" t="str">
            <v>Võ Mỹ Duyên</v>
          </cell>
          <cell r="D13922" t="str">
            <v>Nữ</v>
          </cell>
          <cell r="E13922" t="str">
            <v>19/10/2001</v>
          </cell>
          <cell r="F13922" t="str">
            <v>CLC_19DTC02</v>
          </cell>
          <cell r="G13922" t="str">
            <v>Khoa Tài chính - Ngân hàng</v>
          </cell>
          <cell r="H13922" t="str">
            <v>Tài chính doanh nghiệp</v>
          </cell>
          <cell r="I13922" t="str">
            <v>Chương trình chất lượng cao</v>
          </cell>
          <cell r="J13922" t="str">
            <v>Khóa 19D(CLC)</v>
          </cell>
          <cell r="K13922">
            <v>11571000</v>
          </cell>
          <cell r="L13922">
            <v>11571000</v>
          </cell>
          <cell r="M13922">
            <v>0</v>
          </cell>
          <cell r="N13922" t="str">
            <v/>
          </cell>
          <cell r="O13922" t="str">
            <v>Còn học</v>
          </cell>
        </row>
        <row r="13923">
          <cell r="B13923" t="str">
            <v>1921006252</v>
          </cell>
          <cell r="C13923" t="str">
            <v>Cổ Trần Minh Khôi</v>
          </cell>
          <cell r="D13923" t="str">
            <v>Nữ</v>
          </cell>
          <cell r="E13923" t="str">
            <v>26/09/2001</v>
          </cell>
          <cell r="F13923" t="str">
            <v>CLC_19DTC02</v>
          </cell>
          <cell r="G13923" t="str">
            <v>Khoa Tài chính - Ngân hàng</v>
          </cell>
          <cell r="H13923" t="str">
            <v>Tài chính doanh nghiệp</v>
          </cell>
          <cell r="I13923" t="str">
            <v>Chương trình chất lượng cao</v>
          </cell>
          <cell r="J13923" t="str">
            <v>Khóa 19D(CLC)</v>
          </cell>
          <cell r="K13923">
            <v>11571000</v>
          </cell>
          <cell r="L13923">
            <v>11571000</v>
          </cell>
          <cell r="M13923">
            <v>0</v>
          </cell>
          <cell r="N13923" t="str">
            <v/>
          </cell>
          <cell r="O13923" t="str">
            <v>Còn học</v>
          </cell>
        </row>
        <row r="13924">
          <cell r="B13924" t="str">
            <v>1921006446</v>
          </cell>
          <cell r="C13924" t="str">
            <v>Nguyễn Minh Tuấn</v>
          </cell>
          <cell r="D13924" t="str">
            <v>Nam</v>
          </cell>
          <cell r="E13924" t="str">
            <v>03/02/2000</v>
          </cell>
          <cell r="F13924" t="str">
            <v>CLC_19DTC02</v>
          </cell>
          <cell r="G13924" t="str">
            <v>Khoa Tài chính - Ngân hàng</v>
          </cell>
          <cell r="H13924" t="str">
            <v>Tài chính doanh nghiệp</v>
          </cell>
          <cell r="I13924" t="str">
            <v>Chương trình chất lượng cao</v>
          </cell>
          <cell r="J13924" t="str">
            <v>Khóa 19D(CLC)</v>
          </cell>
          <cell r="K13924">
            <v>11571000</v>
          </cell>
          <cell r="L13924">
            <v>11571000</v>
          </cell>
          <cell r="M13924">
            <v>0</v>
          </cell>
          <cell r="N13924" t="str">
            <v/>
          </cell>
          <cell r="O13924" t="str">
            <v>Còn học</v>
          </cell>
        </row>
        <row r="13925">
          <cell r="B13925" t="str">
            <v>1921006343</v>
          </cell>
          <cell r="C13925" t="str">
            <v>Nguyễn Ngọc Tuyết Nhung</v>
          </cell>
          <cell r="D13925" t="str">
            <v>Nữ</v>
          </cell>
          <cell r="E13925" t="str">
            <v>05/01/2001</v>
          </cell>
          <cell r="F13925" t="str">
            <v>CLC_19DTC02</v>
          </cell>
          <cell r="G13925" t="str">
            <v>Khoa Tài chính - Ngân hàng</v>
          </cell>
          <cell r="H13925" t="str">
            <v>Tài chính doanh nghiệp</v>
          </cell>
          <cell r="I13925" t="str">
            <v>Chương trình chất lượng cao</v>
          </cell>
          <cell r="J13925" t="str">
            <v>Khóa 19D(CLC)</v>
          </cell>
          <cell r="K13925">
            <v>14463750</v>
          </cell>
          <cell r="L13925">
            <v>14463750</v>
          </cell>
          <cell r="M13925">
            <v>0</v>
          </cell>
          <cell r="N13925" t="str">
            <v/>
          </cell>
          <cell r="O13925" t="str">
            <v>Còn học</v>
          </cell>
        </row>
        <row r="13926">
          <cell r="B13926" t="str">
            <v>1921006360</v>
          </cell>
          <cell r="C13926" t="str">
            <v>Phan Trần Lệ Quyên</v>
          </cell>
          <cell r="D13926" t="str">
            <v>Nữ</v>
          </cell>
          <cell r="E13926" t="str">
            <v>26/10/2001</v>
          </cell>
          <cell r="F13926" t="str">
            <v>CLC_19DTC02</v>
          </cell>
          <cell r="G13926" t="str">
            <v>Khoa Tài chính - Ngân hàng</v>
          </cell>
          <cell r="H13926" t="str">
            <v>Tài chính doanh nghiệp</v>
          </cell>
          <cell r="I13926" t="str">
            <v>Chương trình chất lượng cao</v>
          </cell>
          <cell r="J13926" t="str">
            <v>Khóa 19D(CLC)</v>
          </cell>
          <cell r="K13926">
            <v>14463750</v>
          </cell>
          <cell r="L13926">
            <v>14463750</v>
          </cell>
          <cell r="M13926">
            <v>0</v>
          </cell>
          <cell r="N13926" t="str">
            <v/>
          </cell>
          <cell r="O13926" t="str">
            <v>Còn học</v>
          </cell>
        </row>
        <row r="13927">
          <cell r="B13927" t="str">
            <v>1921006234</v>
          </cell>
          <cell r="C13927" t="str">
            <v>Nguyễn Thị Hương</v>
          </cell>
          <cell r="D13927" t="str">
            <v>Nữ</v>
          </cell>
          <cell r="E13927" t="str">
            <v>24/01/2001</v>
          </cell>
          <cell r="F13927" t="str">
            <v>CLC_19DTC02</v>
          </cell>
          <cell r="G13927" t="str">
            <v>Khoa Tài chính - Ngân hàng</v>
          </cell>
          <cell r="H13927" t="str">
            <v>Tài chính doanh nghiệp</v>
          </cell>
          <cell r="I13927" t="str">
            <v>Chương trình chất lượng cao</v>
          </cell>
          <cell r="J13927" t="str">
            <v>Khóa 19D(CLC)</v>
          </cell>
          <cell r="K13927">
            <v>14463750</v>
          </cell>
          <cell r="L13927">
            <v>14463750</v>
          </cell>
          <cell r="M13927">
            <v>0</v>
          </cell>
          <cell r="N13927" t="str">
            <v/>
          </cell>
          <cell r="O13927" t="str">
            <v>Còn học</v>
          </cell>
        </row>
        <row r="13928">
          <cell r="B13928" t="str">
            <v>1921006309</v>
          </cell>
          <cell r="C13928" t="str">
            <v>Nguyễn Bảo Cung Nghi</v>
          </cell>
          <cell r="D13928" t="str">
            <v>Nữ</v>
          </cell>
          <cell r="E13928" t="str">
            <v>02/12/2001</v>
          </cell>
          <cell r="F13928" t="str">
            <v>CLC_19DTC02</v>
          </cell>
          <cell r="G13928" t="str">
            <v>Khoa Tài chính - Ngân hàng</v>
          </cell>
          <cell r="H13928" t="str">
            <v>Tài chính doanh nghiệp</v>
          </cell>
          <cell r="I13928" t="str">
            <v>Chương trình chất lượng cao</v>
          </cell>
          <cell r="J13928" t="str">
            <v>Khóa 19D(CLC)</v>
          </cell>
          <cell r="K13928">
            <v>14463750</v>
          </cell>
          <cell r="L13928">
            <v>14463750</v>
          </cell>
          <cell r="M13928">
            <v>0</v>
          </cell>
          <cell r="N13928" t="str">
            <v/>
          </cell>
          <cell r="O13928" t="str">
            <v>Còn học</v>
          </cell>
        </row>
        <row r="13929">
          <cell r="B13929" t="str">
            <v>1921006162</v>
          </cell>
          <cell r="C13929" t="str">
            <v>Trần Thiên ân</v>
          </cell>
          <cell r="D13929" t="str">
            <v>Nam</v>
          </cell>
          <cell r="E13929" t="str">
            <v>10/02/2001</v>
          </cell>
          <cell r="F13929" t="str">
            <v>CLC_19DTC02</v>
          </cell>
          <cell r="G13929" t="str">
            <v>Khoa Tài chính - Ngân hàng</v>
          </cell>
          <cell r="H13929" t="str">
            <v>Tài chính doanh nghiệp</v>
          </cell>
          <cell r="I13929" t="str">
            <v>Chương trình chất lượng cao</v>
          </cell>
          <cell r="J13929" t="str">
            <v>Khóa 19D(CLC)</v>
          </cell>
          <cell r="K13929">
            <v>14463750</v>
          </cell>
          <cell r="L13929">
            <v>14463750</v>
          </cell>
          <cell r="M13929">
            <v>0</v>
          </cell>
          <cell r="N13929" t="str">
            <v/>
          </cell>
          <cell r="O13929" t="str">
            <v>Còn học</v>
          </cell>
        </row>
        <row r="13930">
          <cell r="B13930" t="str">
            <v>1921006465</v>
          </cell>
          <cell r="C13930" t="str">
            <v>Hà Thanh Vy</v>
          </cell>
          <cell r="D13930" t="str">
            <v>Nữ</v>
          </cell>
          <cell r="E13930" t="str">
            <v>02/12/2000</v>
          </cell>
          <cell r="F13930" t="str">
            <v>CLC_19DTC02</v>
          </cell>
          <cell r="G13930" t="str">
            <v>Khoa Tài chính - Ngân hàng</v>
          </cell>
          <cell r="H13930" t="str">
            <v>Tài chính doanh nghiệp</v>
          </cell>
          <cell r="I13930" t="str">
            <v>Chương trình chất lượng cao</v>
          </cell>
          <cell r="J13930" t="str">
            <v>Khóa 19D(CLC)</v>
          </cell>
          <cell r="K13930">
            <v>14463750</v>
          </cell>
          <cell r="L13930">
            <v>14463750</v>
          </cell>
          <cell r="M13930">
            <v>0</v>
          </cell>
          <cell r="N13930" t="str">
            <v/>
          </cell>
          <cell r="O13930" t="str">
            <v>Còn học</v>
          </cell>
        </row>
        <row r="13931">
          <cell r="B13931" t="str">
            <v>1921004749</v>
          </cell>
          <cell r="C13931" t="str">
            <v>Trần Thị Thu Trang</v>
          </cell>
          <cell r="D13931" t="str">
            <v>Nữ</v>
          </cell>
          <cell r="E13931" t="str">
            <v>19/03/2001</v>
          </cell>
          <cell r="F13931" t="str">
            <v>CLC_19DTC02</v>
          </cell>
          <cell r="G13931" t="str">
            <v>Khoa Tài chính - Ngân hàng</v>
          </cell>
          <cell r="H13931" t="str">
            <v>Tài chính doanh nghiệp</v>
          </cell>
          <cell r="I13931" t="str">
            <v>Chương trình chất lượng cao</v>
          </cell>
          <cell r="J13931" t="str">
            <v>Khóa 19D(CLC)</v>
          </cell>
          <cell r="K13931">
            <v>14463750</v>
          </cell>
          <cell r="L13931">
            <v>14463750</v>
          </cell>
          <cell r="M13931">
            <v>0</v>
          </cell>
          <cell r="N13931" t="str">
            <v/>
          </cell>
          <cell r="O13931" t="str">
            <v>Còn học</v>
          </cell>
        </row>
        <row r="13932">
          <cell r="B13932" t="str">
            <v>1921004396</v>
          </cell>
          <cell r="C13932" t="str">
            <v>Huỳnh Thị Thanh Hiếu</v>
          </cell>
          <cell r="D13932" t="str">
            <v>Nữ</v>
          </cell>
          <cell r="E13932" t="str">
            <v>04/12/2001</v>
          </cell>
          <cell r="F13932" t="str">
            <v>CLC_19DTC02</v>
          </cell>
          <cell r="G13932" t="str">
            <v>Khoa Tài chính - Ngân hàng</v>
          </cell>
          <cell r="H13932" t="str">
            <v>Tài chính doanh nghiệp</v>
          </cell>
          <cell r="I13932" t="str">
            <v>Chương trình chất lượng cao</v>
          </cell>
          <cell r="J13932" t="str">
            <v>Khóa 19D(CLC)</v>
          </cell>
          <cell r="K13932">
            <v>14463750</v>
          </cell>
          <cell r="L13932">
            <v>14463750</v>
          </cell>
          <cell r="M13932">
            <v>0</v>
          </cell>
          <cell r="N13932" t="str">
            <v/>
          </cell>
          <cell r="O13932" t="str">
            <v>Còn học</v>
          </cell>
        </row>
        <row r="13933">
          <cell r="B13933" t="str">
            <v>1921006222</v>
          </cell>
          <cell r="C13933" t="str">
            <v>Nguyễn Thu Hiền</v>
          </cell>
          <cell r="D13933" t="str">
            <v>Nữ</v>
          </cell>
          <cell r="E13933" t="str">
            <v>04/02/2001</v>
          </cell>
          <cell r="F13933" t="str">
            <v>CLC_19DTC02</v>
          </cell>
          <cell r="G13933" t="str">
            <v>Khoa Tài chính - Ngân hàng</v>
          </cell>
          <cell r="H13933" t="str">
            <v>Tài chính doanh nghiệp</v>
          </cell>
          <cell r="I13933" t="str">
            <v>Chương trình chất lượng cao</v>
          </cell>
          <cell r="J13933" t="str">
            <v>Khóa 19D(CLC)</v>
          </cell>
          <cell r="K13933">
            <v>14463750</v>
          </cell>
          <cell r="L13933">
            <v>14463750</v>
          </cell>
          <cell r="M13933">
            <v>0</v>
          </cell>
          <cell r="N13933" t="str">
            <v/>
          </cell>
          <cell r="O13933" t="str">
            <v>Còn học</v>
          </cell>
        </row>
        <row r="13934">
          <cell r="B13934" t="str">
            <v>1921006237</v>
          </cell>
          <cell r="C13934" t="str">
            <v>Nguyễn Đức Huy</v>
          </cell>
          <cell r="D13934" t="str">
            <v>Nam</v>
          </cell>
          <cell r="E13934" t="str">
            <v>25/10/2001</v>
          </cell>
          <cell r="F13934" t="str">
            <v>CLC_19DTC02</v>
          </cell>
          <cell r="G13934" t="str">
            <v>Khoa Tài chính - Ngân hàng</v>
          </cell>
          <cell r="H13934" t="str">
            <v>Tài chính doanh nghiệp</v>
          </cell>
          <cell r="I13934" t="str">
            <v>Chương trình chất lượng cao</v>
          </cell>
          <cell r="J13934" t="str">
            <v>Khóa 19D(CLC)</v>
          </cell>
          <cell r="K13934">
            <v>14463750</v>
          </cell>
          <cell r="L13934">
            <v>14463750</v>
          </cell>
          <cell r="M13934">
            <v>0</v>
          </cell>
          <cell r="N13934" t="str">
            <v/>
          </cell>
          <cell r="O13934" t="str">
            <v>Còn học</v>
          </cell>
        </row>
        <row r="13935">
          <cell r="B13935" t="str">
            <v>1921004799</v>
          </cell>
          <cell r="C13935" t="str">
            <v>Trần Thảo Vi</v>
          </cell>
          <cell r="D13935" t="str">
            <v>Nữ</v>
          </cell>
          <cell r="E13935" t="str">
            <v>20/07/2001</v>
          </cell>
          <cell r="F13935" t="str">
            <v>CLC_19DTC02</v>
          </cell>
          <cell r="G13935" t="str">
            <v>Khoa Tài chính - Ngân hàng</v>
          </cell>
          <cell r="H13935" t="str">
            <v>Tài chính doanh nghiệp</v>
          </cell>
          <cell r="I13935" t="str">
            <v>Chương trình chất lượng cao</v>
          </cell>
          <cell r="J13935" t="str">
            <v>Khóa 19D(CLC)</v>
          </cell>
          <cell r="K13935">
            <v>14463750</v>
          </cell>
          <cell r="L13935">
            <v>14463750</v>
          </cell>
          <cell r="M13935">
            <v>0</v>
          </cell>
          <cell r="N13935" t="str">
            <v/>
          </cell>
          <cell r="O13935" t="str">
            <v>Còn học</v>
          </cell>
        </row>
        <row r="13936">
          <cell r="B13936" t="str">
            <v>1921004353</v>
          </cell>
          <cell r="C13936" t="str">
            <v>Đoàn Minh Duy</v>
          </cell>
          <cell r="D13936" t="str">
            <v>Nam</v>
          </cell>
          <cell r="E13936" t="str">
            <v>19/10/2001</v>
          </cell>
          <cell r="F13936" t="str">
            <v>CLC_19DTC02</v>
          </cell>
          <cell r="G13936" t="str">
            <v>Khoa Tài chính - Ngân hàng</v>
          </cell>
          <cell r="H13936" t="str">
            <v>Tài chính doanh nghiệp</v>
          </cell>
          <cell r="I13936" t="str">
            <v>Chương trình chất lượng cao</v>
          </cell>
          <cell r="J13936" t="str">
            <v>Khóa 19D(CLC)</v>
          </cell>
          <cell r="K13936">
            <v>14463750</v>
          </cell>
          <cell r="L13936">
            <v>14463750</v>
          </cell>
          <cell r="M13936">
            <v>0</v>
          </cell>
          <cell r="N13936" t="str">
            <v/>
          </cell>
          <cell r="O13936" t="str">
            <v>Còn học</v>
          </cell>
        </row>
        <row r="13937">
          <cell r="B13937" t="str">
            <v>1921004613</v>
          </cell>
          <cell r="C13937" t="str">
            <v>Nguyễn Huỳnh Như Quế</v>
          </cell>
          <cell r="D13937" t="str">
            <v>Nữ</v>
          </cell>
          <cell r="E13937" t="str">
            <v>12/09/2001</v>
          </cell>
          <cell r="F13937" t="str">
            <v>CLC_19DTC02</v>
          </cell>
          <cell r="G13937" t="str">
            <v>Khoa Tài chính - Ngân hàng</v>
          </cell>
          <cell r="H13937" t="str">
            <v>Tài chính doanh nghiệp</v>
          </cell>
          <cell r="I13937" t="str">
            <v>Chương trình chất lượng cao</v>
          </cell>
          <cell r="J13937" t="str">
            <v>Khóa 19D(CLC)</v>
          </cell>
          <cell r="K13937">
            <v>14463750</v>
          </cell>
          <cell r="L13937">
            <v>14463750</v>
          </cell>
          <cell r="M13937">
            <v>0</v>
          </cell>
          <cell r="N13937" t="str">
            <v/>
          </cell>
          <cell r="O13937" t="str">
            <v>Còn học</v>
          </cell>
        </row>
        <row r="13938">
          <cell r="B13938" t="str">
            <v>1921006335</v>
          </cell>
          <cell r="C13938" t="str">
            <v>Lê Thị Quỳnh Như</v>
          </cell>
          <cell r="D13938" t="str">
            <v>Nữ</v>
          </cell>
          <cell r="E13938" t="str">
            <v>29/08/2001</v>
          </cell>
          <cell r="F13938" t="str">
            <v>CLC_19DTC02</v>
          </cell>
          <cell r="G13938" t="str">
            <v>Khoa Tài chính - Ngân hàng</v>
          </cell>
          <cell r="H13938" t="str">
            <v>Tài chính doanh nghiệp</v>
          </cell>
          <cell r="I13938" t="str">
            <v>Chương trình chất lượng cao</v>
          </cell>
          <cell r="J13938" t="str">
            <v>Khóa 19D(CLC)</v>
          </cell>
          <cell r="K13938">
            <v>15138250</v>
          </cell>
          <cell r="L13938">
            <v>15138250</v>
          </cell>
          <cell r="M13938">
            <v>0</v>
          </cell>
          <cell r="N13938" t="str">
            <v/>
          </cell>
          <cell r="O13938" t="str">
            <v>Còn học</v>
          </cell>
        </row>
        <row r="13939">
          <cell r="B13939" t="str">
            <v>1921006191</v>
          </cell>
          <cell r="C13939" t="str">
            <v>Trần Thị Kim Dung</v>
          </cell>
          <cell r="D13939" t="str">
            <v>Nữ</v>
          </cell>
          <cell r="E13939" t="str">
            <v>09/06/2001</v>
          </cell>
          <cell r="F13939" t="str">
            <v>CLC_19DTC02</v>
          </cell>
          <cell r="G13939" t="str">
            <v>Khoa Tài chính - Ngân hàng</v>
          </cell>
          <cell r="H13939" t="str">
            <v>Tài chính doanh nghiệp</v>
          </cell>
          <cell r="I13939" t="str">
            <v>Chương trình chất lượng cao</v>
          </cell>
          <cell r="J13939" t="str">
            <v>Khóa 19D(CLC)</v>
          </cell>
          <cell r="K13939">
            <v>15138250</v>
          </cell>
          <cell r="L13939">
            <v>15138250</v>
          </cell>
          <cell r="M13939">
            <v>0</v>
          </cell>
          <cell r="N13939" t="str">
            <v/>
          </cell>
          <cell r="O13939" t="str">
            <v>Còn học</v>
          </cell>
        </row>
        <row r="13940">
          <cell r="B13940" t="str">
            <v>1921004727</v>
          </cell>
          <cell r="C13940" t="str">
            <v>Đỗ Thị Bảo Trân</v>
          </cell>
          <cell r="D13940" t="str">
            <v>Nữ</v>
          </cell>
          <cell r="E13940" t="str">
            <v>04/02/2001</v>
          </cell>
          <cell r="F13940" t="str">
            <v>CLC_19DTC02</v>
          </cell>
          <cell r="G13940" t="str">
            <v>Khoa Tài chính - Ngân hàng</v>
          </cell>
          <cell r="H13940" t="str">
            <v>Tài chính doanh nghiệp</v>
          </cell>
          <cell r="I13940" t="str">
            <v>Chương trình chất lượng cao</v>
          </cell>
          <cell r="J13940" t="str">
            <v>Khóa 19D(CLC)</v>
          </cell>
          <cell r="K13940">
            <v>15812750</v>
          </cell>
          <cell r="L13940">
            <v>15812750</v>
          </cell>
          <cell r="M13940">
            <v>0</v>
          </cell>
          <cell r="N13940" t="str">
            <v/>
          </cell>
          <cell r="O13940" t="str">
            <v>Còn học</v>
          </cell>
        </row>
        <row r="13941">
          <cell r="B13941" t="str">
            <v>1921006284</v>
          </cell>
          <cell r="C13941" t="str">
            <v>Trần Thị Cẩm Ly</v>
          </cell>
          <cell r="D13941" t="str">
            <v>Nữ</v>
          </cell>
          <cell r="E13941" t="str">
            <v>24/03/2001</v>
          </cell>
          <cell r="F13941" t="str">
            <v>CLC_19DTC02</v>
          </cell>
          <cell r="G13941" t="str">
            <v>Khoa Tài chính - Ngân hàng</v>
          </cell>
          <cell r="H13941" t="str">
            <v>Tài chính doanh nghiệp</v>
          </cell>
          <cell r="I13941" t="str">
            <v>Chương trình chất lượng cao</v>
          </cell>
          <cell r="J13941" t="str">
            <v>Khóa 19D(CLC)</v>
          </cell>
          <cell r="K13941">
            <v>15812750</v>
          </cell>
          <cell r="L13941">
            <v>15812750</v>
          </cell>
          <cell r="M13941">
            <v>0</v>
          </cell>
          <cell r="N13941" t="str">
            <v/>
          </cell>
          <cell r="O13941" t="str">
            <v>Còn học</v>
          </cell>
        </row>
        <row r="13942">
          <cell r="B13942" t="str">
            <v>1921006229</v>
          </cell>
          <cell r="C13942" t="str">
            <v>Nguyễn Xuân Hoàng</v>
          </cell>
          <cell r="D13942" t="str">
            <v>Nam</v>
          </cell>
          <cell r="E13942" t="str">
            <v>21/04/2001</v>
          </cell>
          <cell r="F13942" t="str">
            <v>CLC_19DTC02</v>
          </cell>
          <cell r="G13942" t="str">
            <v>Khoa Tài chính - Ngân hàng</v>
          </cell>
          <cell r="H13942" t="str">
            <v>Tài chính doanh nghiệp</v>
          </cell>
          <cell r="I13942" t="str">
            <v>Chương trình chất lượng cao</v>
          </cell>
          <cell r="J13942" t="str">
            <v>Khóa 19D(CLC)</v>
          </cell>
          <cell r="K13942">
            <v>17356500</v>
          </cell>
          <cell r="L13942">
            <v>356250</v>
          </cell>
          <cell r="M13942">
            <v>17000250</v>
          </cell>
          <cell r="N13942" t="str">
            <v>2021-2022-HK01: Phí học phần( 020063, 020155, 020362, 020435, 020365, 020045)</v>
          </cell>
          <cell r="O13942" t="str">
            <v>Còn học</v>
          </cell>
        </row>
        <row r="13943">
          <cell r="B13943" t="str">
            <v>1921006530</v>
          </cell>
          <cell r="C13943" t="str">
            <v>Đinh Thị Nhật Minh</v>
          </cell>
          <cell r="D13943" t="str">
            <v>Nữ</v>
          </cell>
          <cell r="E13943" t="str">
            <v>18/02/2001</v>
          </cell>
          <cell r="F13943" t="str">
            <v>CLC_19DTC02</v>
          </cell>
          <cell r="G13943" t="str">
            <v>Khoa Tài chính - Ngân hàng</v>
          </cell>
          <cell r="H13943" t="str">
            <v>Tài chính doanh nghiệp</v>
          </cell>
          <cell r="I13943" t="str">
            <v>Chương trình chất lượng cao</v>
          </cell>
          <cell r="J13943" t="str">
            <v>Khóa 19D(CLC)</v>
          </cell>
          <cell r="K13943">
            <v>17356500</v>
          </cell>
          <cell r="L13943">
            <v>17356500</v>
          </cell>
          <cell r="M13943">
            <v>0</v>
          </cell>
          <cell r="N13943" t="str">
            <v/>
          </cell>
          <cell r="O13943" t="str">
            <v>Còn học</v>
          </cell>
        </row>
        <row r="13944">
          <cell r="B13944" t="str">
            <v>1921006428</v>
          </cell>
          <cell r="C13944" t="str">
            <v>Thái Nguyễn Minh Trang</v>
          </cell>
          <cell r="D13944" t="str">
            <v>Nữ</v>
          </cell>
          <cell r="E13944" t="str">
            <v>25/08/2001</v>
          </cell>
          <cell r="F13944" t="str">
            <v>CLC_19DTC02</v>
          </cell>
          <cell r="G13944" t="str">
            <v>Khoa Tài chính - Ngân hàng</v>
          </cell>
          <cell r="H13944" t="str">
            <v>Tài chính doanh nghiệp</v>
          </cell>
          <cell r="I13944" t="str">
            <v>Chương trình chất lượng cao</v>
          </cell>
          <cell r="J13944" t="str">
            <v>Khóa 19D(CLC)</v>
          </cell>
          <cell r="K13944">
            <v>17356500</v>
          </cell>
          <cell r="L13944">
            <v>17356500</v>
          </cell>
          <cell r="M13944">
            <v>0</v>
          </cell>
          <cell r="N13944" t="str">
            <v/>
          </cell>
          <cell r="O13944" t="str">
            <v>Còn học</v>
          </cell>
        </row>
        <row r="13945">
          <cell r="B13945" t="str">
            <v>1921006168</v>
          </cell>
          <cell r="C13945" t="str">
            <v>Nguyễn Tiến Quốc Anh</v>
          </cell>
          <cell r="D13945" t="str">
            <v>Nam</v>
          </cell>
          <cell r="E13945" t="str">
            <v>29/10/2000</v>
          </cell>
          <cell r="F13945" t="str">
            <v>CLC_19DTC02</v>
          </cell>
          <cell r="G13945" t="str">
            <v>Khoa Tài chính - Ngân hàng</v>
          </cell>
          <cell r="H13945" t="str">
            <v>Tài chính doanh nghiệp</v>
          </cell>
          <cell r="I13945" t="str">
            <v>Chương trình chất lượng cao</v>
          </cell>
          <cell r="J13945" t="str">
            <v>Khóa 19D(CLC)</v>
          </cell>
          <cell r="K13945">
            <v>17356500</v>
          </cell>
          <cell r="L13945">
            <v>17356500</v>
          </cell>
          <cell r="M13945">
            <v>0</v>
          </cell>
          <cell r="N13945" t="str">
            <v/>
          </cell>
          <cell r="O13945" t="str">
            <v>Còn học</v>
          </cell>
        </row>
        <row r="13946">
          <cell r="B13946" t="str">
            <v>1921006181</v>
          </cell>
          <cell r="C13946" t="str">
            <v>Phạm Hoàng Cường</v>
          </cell>
          <cell r="D13946" t="str">
            <v>Nam</v>
          </cell>
          <cell r="E13946" t="str">
            <v>15/12/2001</v>
          </cell>
          <cell r="F13946" t="str">
            <v>CLC_19DTC02</v>
          </cell>
          <cell r="G13946" t="str">
            <v>Khoa Tài chính - Ngân hàng</v>
          </cell>
          <cell r="H13946" t="str">
            <v>Tài chính doanh nghiệp</v>
          </cell>
          <cell r="I13946" t="str">
            <v>Chương trình chất lượng cao</v>
          </cell>
          <cell r="J13946" t="str">
            <v>Khóa 19D(CLC)</v>
          </cell>
          <cell r="K13946">
            <v>17356500</v>
          </cell>
          <cell r="L13946">
            <v>17356500</v>
          </cell>
          <cell r="M13946">
            <v>0</v>
          </cell>
          <cell r="N13946" t="str">
            <v/>
          </cell>
          <cell r="O13946" t="str">
            <v>Còn học</v>
          </cell>
        </row>
        <row r="13947">
          <cell r="B13947" t="str">
            <v>1921004825</v>
          </cell>
          <cell r="C13947" t="str">
            <v>Vũ Hồng Yến</v>
          </cell>
          <cell r="D13947" t="str">
            <v>Nữ</v>
          </cell>
          <cell r="E13947" t="str">
            <v>11/07/2001</v>
          </cell>
          <cell r="F13947" t="str">
            <v>CLC_19DTC02</v>
          </cell>
          <cell r="G13947" t="str">
            <v>Khoa Tài chính - Ngân hàng</v>
          </cell>
          <cell r="H13947" t="str">
            <v>Tài chính doanh nghiệp</v>
          </cell>
          <cell r="I13947" t="str">
            <v>Chương trình chất lượng cao</v>
          </cell>
          <cell r="J13947" t="str">
            <v>Khóa 19D(CLC)</v>
          </cell>
          <cell r="K13947">
            <v>17356500</v>
          </cell>
          <cell r="L13947">
            <v>17356500</v>
          </cell>
          <cell r="M13947">
            <v>0</v>
          </cell>
          <cell r="N13947" t="str">
            <v/>
          </cell>
          <cell r="O13947" t="str">
            <v>Còn học</v>
          </cell>
        </row>
        <row r="13948">
          <cell r="B13948" t="str">
            <v>1921006226</v>
          </cell>
          <cell r="C13948" t="str">
            <v>Đặng Minh Hoàng</v>
          </cell>
          <cell r="D13948" t="str">
            <v>Nam</v>
          </cell>
          <cell r="E13948" t="str">
            <v>13/10/2001</v>
          </cell>
          <cell r="F13948" t="str">
            <v>CLC_19DTC02</v>
          </cell>
          <cell r="G13948" t="str">
            <v>Khoa Tài chính - Ngân hàng</v>
          </cell>
          <cell r="H13948" t="str">
            <v>Tài chính doanh nghiệp</v>
          </cell>
          <cell r="I13948" t="str">
            <v>Chương trình chất lượng cao</v>
          </cell>
          <cell r="J13948" t="str">
            <v>Khóa 19D(CLC)</v>
          </cell>
          <cell r="K13948">
            <v>17356500</v>
          </cell>
          <cell r="L13948">
            <v>17356500</v>
          </cell>
          <cell r="M13948">
            <v>0</v>
          </cell>
          <cell r="N13948" t="str">
            <v/>
          </cell>
          <cell r="O13948" t="str">
            <v>Còn học</v>
          </cell>
        </row>
        <row r="13949">
          <cell r="B13949" t="str">
            <v>1921004439</v>
          </cell>
          <cell r="C13949" t="str">
            <v>Vũ Tuấn Khải</v>
          </cell>
          <cell r="D13949" t="str">
            <v>Nam</v>
          </cell>
          <cell r="E13949" t="str">
            <v>23/03/2001</v>
          </cell>
          <cell r="F13949" t="str">
            <v>CLC_19DTC02</v>
          </cell>
          <cell r="G13949" t="str">
            <v>Khoa Tài chính - Ngân hàng</v>
          </cell>
          <cell r="H13949" t="str">
            <v>Tài chính doanh nghiệp</v>
          </cell>
          <cell r="I13949" t="str">
            <v>Chương trình chất lượng cao</v>
          </cell>
          <cell r="J13949" t="str">
            <v>Khóa 19D(CLC)</v>
          </cell>
          <cell r="K13949">
            <v>17356500</v>
          </cell>
          <cell r="L13949">
            <v>17356500</v>
          </cell>
          <cell r="M13949">
            <v>0</v>
          </cell>
          <cell r="N13949" t="str">
            <v/>
          </cell>
          <cell r="O13949" t="str">
            <v>Còn học</v>
          </cell>
        </row>
        <row r="13950">
          <cell r="B13950" t="str">
            <v>1921004508</v>
          </cell>
          <cell r="C13950" t="str">
            <v>Trần Tiểu My</v>
          </cell>
          <cell r="D13950" t="str">
            <v>Nữ</v>
          </cell>
          <cell r="E13950" t="str">
            <v>03/01/2001</v>
          </cell>
          <cell r="F13950" t="str">
            <v>CLC_19DTC02</v>
          </cell>
          <cell r="G13950" t="str">
            <v>Khoa Tài chính - Ngân hàng</v>
          </cell>
          <cell r="H13950" t="str">
            <v>Tài chính doanh nghiệp</v>
          </cell>
          <cell r="I13950" t="str">
            <v>Chương trình chất lượng cao</v>
          </cell>
          <cell r="J13950" t="str">
            <v>Khóa 19D(CLC)</v>
          </cell>
          <cell r="K13950">
            <v>17556000</v>
          </cell>
          <cell r="L13950">
            <v>17556000</v>
          </cell>
          <cell r="M13950">
            <v>0</v>
          </cell>
          <cell r="N13950" t="str">
            <v/>
          </cell>
          <cell r="O13950" t="str">
            <v>Còn học</v>
          </cell>
        </row>
        <row r="13951">
          <cell r="B13951" t="str">
            <v>1921006185</v>
          </cell>
          <cell r="C13951" t="str">
            <v>Trần Kim Điệp</v>
          </cell>
          <cell r="D13951" t="str">
            <v>Nữ</v>
          </cell>
          <cell r="E13951" t="str">
            <v>04/02/2001</v>
          </cell>
          <cell r="F13951" t="str">
            <v>CLC_19DTC02</v>
          </cell>
          <cell r="G13951" t="str">
            <v>Khoa Tài chính - Ngân hàng</v>
          </cell>
          <cell r="H13951" t="str">
            <v>Tài chính doanh nghiệp</v>
          </cell>
          <cell r="I13951" t="str">
            <v>Chương trình chất lượng cao</v>
          </cell>
          <cell r="J13951" t="str">
            <v>Khóa 19D(CLC)</v>
          </cell>
          <cell r="K13951">
            <v>18031000</v>
          </cell>
          <cell r="L13951">
            <v>18031000</v>
          </cell>
          <cell r="M13951">
            <v>0</v>
          </cell>
          <cell r="N13951" t="str">
            <v/>
          </cell>
          <cell r="O13951" t="str">
            <v>Còn học</v>
          </cell>
        </row>
        <row r="13952">
          <cell r="B13952" t="str">
            <v>1921006218</v>
          </cell>
          <cell r="C13952" t="str">
            <v>Hồ Thị Ngọc Hiền</v>
          </cell>
          <cell r="D13952" t="str">
            <v>Nữ</v>
          </cell>
          <cell r="E13952" t="str">
            <v>31/05/2001</v>
          </cell>
          <cell r="F13952" t="str">
            <v>CLC_19DTC02</v>
          </cell>
          <cell r="G13952" t="str">
            <v>Khoa Tài chính - Ngân hàng</v>
          </cell>
          <cell r="H13952" t="str">
            <v>Tài chính doanh nghiệp</v>
          </cell>
          <cell r="I13952" t="str">
            <v>Chương trình chất lượng cao</v>
          </cell>
          <cell r="J13952" t="str">
            <v>Khóa 19D(CLC)</v>
          </cell>
          <cell r="K13952">
            <v>18031000</v>
          </cell>
          <cell r="L13952">
            <v>18031000</v>
          </cell>
          <cell r="M13952">
            <v>0</v>
          </cell>
          <cell r="N13952" t="str">
            <v/>
          </cell>
          <cell r="O13952" t="str">
            <v>Còn học</v>
          </cell>
        </row>
        <row r="13953">
          <cell r="B13953" t="str">
            <v>1921006195</v>
          </cell>
          <cell r="C13953" t="str">
            <v>Dương Thị Mỹ Duyên</v>
          </cell>
          <cell r="D13953" t="str">
            <v>Nữ</v>
          </cell>
          <cell r="E13953" t="str">
            <v>30/03/2001</v>
          </cell>
          <cell r="F13953" t="str">
            <v>CLC_19DTC02</v>
          </cell>
          <cell r="G13953" t="str">
            <v>Khoa Tài chính - Ngân hàng</v>
          </cell>
          <cell r="H13953" t="str">
            <v>Tài chính doanh nghiệp</v>
          </cell>
          <cell r="I13953" t="str">
            <v>Chương trình chất lượng cao</v>
          </cell>
          <cell r="J13953" t="str">
            <v>Khóa 19D(CLC)</v>
          </cell>
          <cell r="K13953">
            <v>18430000</v>
          </cell>
          <cell r="L13953">
            <v>18430000</v>
          </cell>
          <cell r="M13953">
            <v>0</v>
          </cell>
          <cell r="N13953" t="str">
            <v/>
          </cell>
          <cell r="O13953" t="str">
            <v>Còn học</v>
          </cell>
        </row>
        <row r="13954">
          <cell r="B13954" t="str">
            <v>1921006377</v>
          </cell>
          <cell r="C13954" t="str">
            <v>Võ Thị Cẩm Thạch</v>
          </cell>
          <cell r="D13954" t="str">
            <v>Nữ</v>
          </cell>
          <cell r="E13954" t="str">
            <v>20/09/2001</v>
          </cell>
          <cell r="F13954" t="str">
            <v>CLC_19DTC02</v>
          </cell>
          <cell r="G13954" t="str">
            <v>Khoa Tài chính - Ngân hàng</v>
          </cell>
          <cell r="H13954" t="str">
            <v>Tài chính doanh nghiệp</v>
          </cell>
          <cell r="I13954" t="str">
            <v>Chương trình chất lượng cao</v>
          </cell>
          <cell r="J13954" t="str">
            <v>Khóa 19D(CLC)</v>
          </cell>
          <cell r="K13954">
            <v>19418000</v>
          </cell>
          <cell r="L13954">
            <v>19418000</v>
          </cell>
          <cell r="M13954">
            <v>0</v>
          </cell>
          <cell r="N13954" t="str">
            <v/>
          </cell>
          <cell r="O13954" t="str">
            <v>Còn học</v>
          </cell>
        </row>
        <row r="13955">
          <cell r="B13955" t="str">
            <v>1921006532</v>
          </cell>
          <cell r="C13955" t="str">
            <v>Nguyễn Phạm Duy Minh</v>
          </cell>
          <cell r="D13955" t="str">
            <v>Nam</v>
          </cell>
          <cell r="E13955" t="str">
            <v>04/09/2001</v>
          </cell>
          <cell r="F13955" t="str">
            <v>CLC_19DTC02</v>
          </cell>
          <cell r="G13955" t="str">
            <v>Khoa Tài chính - Ngân hàng</v>
          </cell>
          <cell r="H13955" t="str">
            <v>Tài chính doanh nghiệp</v>
          </cell>
          <cell r="I13955" t="str">
            <v>Chương trình chất lượng cao</v>
          </cell>
          <cell r="J13955" t="str">
            <v>Khóa 19D(CLC)</v>
          </cell>
          <cell r="K13955">
            <v>23541000</v>
          </cell>
          <cell r="L13955">
            <v>23541000</v>
          </cell>
          <cell r="M13955">
            <v>0</v>
          </cell>
          <cell r="N13955" t="str">
            <v/>
          </cell>
          <cell r="O13955" t="str">
            <v>Còn học</v>
          </cell>
        </row>
        <row r="13956">
          <cell r="B13956" t="str">
            <v>1921006173</v>
          </cell>
          <cell r="C13956" t="str">
            <v>Trương Thị Quỳnh Anh</v>
          </cell>
          <cell r="D13956" t="str">
            <v>Nữ</v>
          </cell>
          <cell r="E13956" t="str">
            <v>25/03/2001</v>
          </cell>
          <cell r="F13956" t="str">
            <v>CLC_19DTC02</v>
          </cell>
          <cell r="G13956" t="str">
            <v>Khoa Tài chính - Ngân hàng</v>
          </cell>
          <cell r="H13956" t="str">
            <v>Tài chính doanh nghiệp</v>
          </cell>
          <cell r="I13956" t="str">
            <v>Chương trình chất lượng cao</v>
          </cell>
          <cell r="J13956" t="str">
            <v>Khóa 19D(CLC)</v>
          </cell>
          <cell r="K13956">
            <v>24215500</v>
          </cell>
          <cell r="L13956">
            <v>24215500</v>
          </cell>
          <cell r="M13956">
            <v>0</v>
          </cell>
          <cell r="N13956" t="str">
            <v/>
          </cell>
          <cell r="O13956" t="str">
            <v>Còn học</v>
          </cell>
        </row>
        <row r="13957">
          <cell r="B13957" t="str">
            <v>1921006467</v>
          </cell>
          <cell r="C13957" t="str">
            <v>Nguyễn Lê Thảo Vy</v>
          </cell>
          <cell r="D13957" t="str">
            <v>Nữ</v>
          </cell>
          <cell r="E13957" t="str">
            <v>22/02/2001</v>
          </cell>
          <cell r="F13957" t="str">
            <v>CLC_19DTC03</v>
          </cell>
          <cell r="G13957" t="str">
            <v>Khoa Tài chính - Ngân hàng</v>
          </cell>
          <cell r="H13957" t="str">
            <v>Tài chính doanh nghiệp</v>
          </cell>
          <cell r="I13957" t="str">
            <v>Chương trình chất lượng cao</v>
          </cell>
          <cell r="J13957" t="str">
            <v>Khóa 19D(CLC)</v>
          </cell>
          <cell r="K13957">
            <v>2892750</v>
          </cell>
          <cell r="L13957">
            <v>204000</v>
          </cell>
          <cell r="M13957">
            <v>2688750</v>
          </cell>
          <cell r="N13957" t="str">
            <v>2021-2022-HK01: Phí học phần( 020155)</v>
          </cell>
          <cell r="O13957" t="str">
            <v>Còn học</v>
          </cell>
        </row>
        <row r="13958">
          <cell r="B13958" t="str">
            <v>1921006383</v>
          </cell>
          <cell r="C13958" t="str">
            <v>Nguyễn Thị Thảo</v>
          </cell>
          <cell r="D13958" t="str">
            <v>Nữ</v>
          </cell>
          <cell r="E13958" t="str">
            <v>29/12/2001</v>
          </cell>
          <cell r="F13958" t="str">
            <v>CLC_19DTC03</v>
          </cell>
          <cell r="G13958" t="str">
            <v>Khoa Tài chính - Ngân hàng</v>
          </cell>
          <cell r="H13958" t="str">
            <v>Tài chính doanh nghiệp</v>
          </cell>
          <cell r="I13958" t="str">
            <v>Chương trình chất lượng cao</v>
          </cell>
          <cell r="J13958" t="str">
            <v>Khóa 19D(CLC)</v>
          </cell>
          <cell r="K13958">
            <v>11571000</v>
          </cell>
          <cell r="L13958">
            <v>11571000</v>
          </cell>
          <cell r="M13958">
            <v>0</v>
          </cell>
          <cell r="N13958" t="str">
            <v/>
          </cell>
          <cell r="O13958" t="str">
            <v>Còn học</v>
          </cell>
        </row>
        <row r="13959">
          <cell r="B13959" t="str">
            <v>1921006170</v>
          </cell>
          <cell r="C13959" t="str">
            <v>Phan Thị Lan Anh</v>
          </cell>
          <cell r="D13959" t="str">
            <v>Nữ</v>
          </cell>
          <cell r="E13959" t="str">
            <v>17/01/2001</v>
          </cell>
          <cell r="F13959" t="str">
            <v>CLC_19DTC03</v>
          </cell>
          <cell r="G13959" t="str">
            <v>Khoa Tài chính - Ngân hàng</v>
          </cell>
          <cell r="H13959" t="str">
            <v>Tài chính doanh nghiệp</v>
          </cell>
          <cell r="I13959" t="str">
            <v>Chương trình chất lượng cao</v>
          </cell>
          <cell r="J13959" t="str">
            <v>Khóa 19D(CLC)</v>
          </cell>
          <cell r="K13959">
            <v>14463750</v>
          </cell>
          <cell r="L13959">
            <v>14463750</v>
          </cell>
          <cell r="M13959">
            <v>0</v>
          </cell>
          <cell r="N13959" t="str">
            <v/>
          </cell>
          <cell r="O13959" t="str">
            <v>Còn học</v>
          </cell>
        </row>
        <row r="13960">
          <cell r="B13960" t="str">
            <v>1921002572</v>
          </cell>
          <cell r="C13960" t="str">
            <v>Trần Ngân Xuân</v>
          </cell>
          <cell r="D13960" t="str">
            <v>Nữ</v>
          </cell>
          <cell r="E13960" t="str">
            <v>25/12/2001</v>
          </cell>
          <cell r="F13960" t="str">
            <v>CLC_19DTC03</v>
          </cell>
          <cell r="G13960" t="str">
            <v>Khoa Tài chính - Ngân hàng</v>
          </cell>
          <cell r="H13960" t="str">
            <v>Tài chính doanh nghiệp</v>
          </cell>
          <cell r="I13960" t="str">
            <v>Chương trình chất lượng cao</v>
          </cell>
          <cell r="J13960" t="str">
            <v>Khóa 19D(CLC)</v>
          </cell>
          <cell r="K13960">
            <v>14463750</v>
          </cell>
          <cell r="L13960">
            <v>14463750</v>
          </cell>
          <cell r="M13960">
            <v>0</v>
          </cell>
          <cell r="N13960" t="str">
            <v/>
          </cell>
          <cell r="O13960" t="str">
            <v>Còn học</v>
          </cell>
        </row>
        <row r="13961">
          <cell r="B13961" t="str">
            <v>1921006386</v>
          </cell>
          <cell r="C13961" t="str">
            <v>Phan Thị Cẩm Thi</v>
          </cell>
          <cell r="D13961" t="str">
            <v>Nữ</v>
          </cell>
          <cell r="E13961" t="str">
            <v>22/04/2001</v>
          </cell>
          <cell r="F13961" t="str">
            <v>CLC_19DTC03</v>
          </cell>
          <cell r="G13961" t="str">
            <v>Khoa Tài chính - Ngân hàng</v>
          </cell>
          <cell r="H13961" t="str">
            <v>Tài chính doanh nghiệp</v>
          </cell>
          <cell r="I13961" t="str">
            <v>Chương trình chất lượng cao</v>
          </cell>
          <cell r="J13961" t="str">
            <v>Khóa 19D(CLC)</v>
          </cell>
          <cell r="K13961">
            <v>14663250</v>
          </cell>
          <cell r="L13961">
            <v>14663250</v>
          </cell>
          <cell r="M13961">
            <v>0</v>
          </cell>
          <cell r="N13961" t="str">
            <v/>
          </cell>
          <cell r="O13961" t="str">
            <v>Còn học</v>
          </cell>
        </row>
        <row r="13962">
          <cell r="B13962" t="str">
            <v>1921006364</v>
          </cell>
          <cell r="C13962" t="str">
            <v>Nguyễn Thị Hương Quỳnh</v>
          </cell>
          <cell r="D13962" t="str">
            <v>Nữ</v>
          </cell>
          <cell r="E13962" t="str">
            <v>23/08/2001</v>
          </cell>
          <cell r="F13962" t="str">
            <v>CLC_19DTC03</v>
          </cell>
          <cell r="G13962" t="str">
            <v>Khoa Tài chính - Ngân hàng</v>
          </cell>
          <cell r="H13962" t="str">
            <v>Tài chính doanh nghiệp</v>
          </cell>
          <cell r="I13962" t="str">
            <v>Chương trình chất lượng cao</v>
          </cell>
          <cell r="J13962" t="str">
            <v>Khóa 19D(CLC)</v>
          </cell>
          <cell r="K13962">
            <v>14663250</v>
          </cell>
          <cell r="L13962">
            <v>14663250</v>
          </cell>
          <cell r="M13962">
            <v>0</v>
          </cell>
          <cell r="N13962" t="str">
            <v/>
          </cell>
          <cell r="O13962" t="str">
            <v>Còn học</v>
          </cell>
        </row>
        <row r="13963">
          <cell r="B13963" t="str">
            <v>1921006456</v>
          </cell>
          <cell r="C13963" t="str">
            <v>Quảng Thị Thảo Uyên</v>
          </cell>
          <cell r="D13963" t="str">
            <v>Nữ</v>
          </cell>
          <cell r="E13963" t="str">
            <v>19/10/2001</v>
          </cell>
          <cell r="F13963" t="str">
            <v>CLC_19DTC03</v>
          </cell>
          <cell r="G13963" t="str">
            <v>Khoa Tài chính - Ngân hàng</v>
          </cell>
          <cell r="H13963" t="str">
            <v>Tài chính doanh nghiệp</v>
          </cell>
          <cell r="I13963" t="str">
            <v>Chương trình chất lượng cao</v>
          </cell>
          <cell r="J13963" t="str">
            <v>Khóa 19D(CLC)</v>
          </cell>
          <cell r="K13963">
            <v>14663250</v>
          </cell>
          <cell r="L13963">
            <v>14663250</v>
          </cell>
          <cell r="M13963">
            <v>0</v>
          </cell>
          <cell r="N13963" t="str">
            <v/>
          </cell>
          <cell r="O13963" t="str">
            <v>Còn học</v>
          </cell>
        </row>
        <row r="13964">
          <cell r="B13964" t="str">
            <v>1921006397</v>
          </cell>
          <cell r="C13964" t="str">
            <v>Nguyễn Thị Anh Thư</v>
          </cell>
          <cell r="D13964" t="str">
            <v>Nữ</v>
          </cell>
          <cell r="E13964" t="str">
            <v>07/12/2000</v>
          </cell>
          <cell r="F13964" t="str">
            <v>CLC_19DTC03</v>
          </cell>
          <cell r="G13964" t="str">
            <v>Khoa Tài chính - Ngân hàng</v>
          </cell>
          <cell r="H13964" t="str">
            <v>Tài chính doanh nghiệp</v>
          </cell>
          <cell r="I13964" t="str">
            <v>Chương trình chất lượng cao</v>
          </cell>
          <cell r="J13964" t="str">
            <v>Khóa 19D(CLC)</v>
          </cell>
          <cell r="K13964">
            <v>16012250</v>
          </cell>
          <cell r="L13964">
            <v>16012250</v>
          </cell>
          <cell r="M13964">
            <v>0</v>
          </cell>
          <cell r="N13964" t="str">
            <v/>
          </cell>
          <cell r="O13964" t="str">
            <v>Còn học</v>
          </cell>
        </row>
        <row r="13965">
          <cell r="B13965" t="str">
            <v>1921006432</v>
          </cell>
          <cell r="C13965" t="str">
            <v>Lê Ngọc Phương Trinh</v>
          </cell>
          <cell r="D13965" t="str">
            <v>Nữ</v>
          </cell>
          <cell r="E13965" t="str">
            <v>13/05/2001</v>
          </cell>
          <cell r="F13965" t="str">
            <v>CLC_19DTC03</v>
          </cell>
          <cell r="G13965" t="str">
            <v>Khoa Tài chính - Ngân hàng</v>
          </cell>
          <cell r="H13965" t="str">
            <v>Tài chính doanh nghiệp</v>
          </cell>
          <cell r="I13965" t="str">
            <v>Chương trình chất lượng cao</v>
          </cell>
          <cell r="J13965" t="str">
            <v>Khóa 19D(CLC)</v>
          </cell>
          <cell r="K13965">
            <v>17356500</v>
          </cell>
          <cell r="L13965">
            <v>1219000</v>
          </cell>
          <cell r="M13965">
            <v>16137500</v>
          </cell>
          <cell r="N13965" t="str">
            <v>2021-2022-HK01: Phí học phần( 020155, 020063, 020045, 020435, 020365, 020362)</v>
          </cell>
          <cell r="O13965" t="str">
            <v>Còn học</v>
          </cell>
        </row>
        <row r="13966">
          <cell r="B13966" t="str">
            <v>1921003043</v>
          </cell>
          <cell r="C13966" t="str">
            <v>Trương Ngọc Minh Thư</v>
          </cell>
          <cell r="D13966" t="str">
            <v>Nữ</v>
          </cell>
          <cell r="E13966" t="str">
            <v>26/01/2001</v>
          </cell>
          <cell r="F13966" t="str">
            <v>CLC_19DTC03</v>
          </cell>
          <cell r="G13966" t="str">
            <v>Khoa Tài chính - Ngân hàng</v>
          </cell>
          <cell r="H13966" t="str">
            <v>Tài chính doanh nghiệp</v>
          </cell>
          <cell r="I13966" t="str">
            <v>Chương trình chất lượng cao</v>
          </cell>
          <cell r="J13966" t="str">
            <v>Khóa 19D(CLC)</v>
          </cell>
          <cell r="K13966">
            <v>17356500</v>
          </cell>
          <cell r="L13966">
            <v>17355750</v>
          </cell>
          <cell r="M13966">
            <v>750</v>
          </cell>
          <cell r="N13966" t="str">
            <v>2021-2022-HK01: Phí học phần( 020063)</v>
          </cell>
          <cell r="O13966" t="str">
            <v>Còn học</v>
          </cell>
        </row>
        <row r="13967">
          <cell r="B13967" t="str">
            <v>1921006332</v>
          </cell>
          <cell r="C13967" t="str">
            <v>Trần Tuyết Nhi</v>
          </cell>
          <cell r="D13967" t="str">
            <v>Nữ</v>
          </cell>
          <cell r="E13967" t="str">
            <v>10/10/1999</v>
          </cell>
          <cell r="F13967" t="str">
            <v>CLC_19DTC03</v>
          </cell>
          <cell r="G13967" t="str">
            <v>Khoa Tài chính - Ngân hàng</v>
          </cell>
          <cell r="H13967" t="str">
            <v>Tài chính doanh nghiệp</v>
          </cell>
          <cell r="I13967" t="str">
            <v>Chương trình chất lượng cao</v>
          </cell>
          <cell r="J13967" t="str">
            <v>Khóa 19D(CLC)</v>
          </cell>
          <cell r="K13967">
            <v>17356500</v>
          </cell>
          <cell r="L13967">
            <v>17356000</v>
          </cell>
          <cell r="M13967">
            <v>500</v>
          </cell>
          <cell r="N13967" t="str">
            <v>2021-2022-HK01: Phí học phần( 020045)</v>
          </cell>
          <cell r="O13967" t="str">
            <v>Còn học</v>
          </cell>
        </row>
        <row r="13968">
          <cell r="B13968" t="str">
            <v>1921006318</v>
          </cell>
          <cell r="C13968" t="str">
            <v>Trương Xuân Nguyên</v>
          </cell>
          <cell r="D13968" t="str">
            <v>Nữ</v>
          </cell>
          <cell r="E13968" t="str">
            <v>22/10/2001</v>
          </cell>
          <cell r="F13968" t="str">
            <v>CLC_19DTC03</v>
          </cell>
          <cell r="G13968" t="str">
            <v>Khoa Tài chính - Ngân hàng</v>
          </cell>
          <cell r="H13968" t="str">
            <v>Tài chính doanh nghiệp</v>
          </cell>
          <cell r="I13968" t="str">
            <v>Chương trình chất lượng cao</v>
          </cell>
          <cell r="J13968" t="str">
            <v>Khóa 19D(CLC)</v>
          </cell>
          <cell r="K13968">
            <v>17356500</v>
          </cell>
          <cell r="L13968">
            <v>17356500</v>
          </cell>
          <cell r="M13968">
            <v>0</v>
          </cell>
          <cell r="N13968" t="str">
            <v/>
          </cell>
          <cell r="O13968" t="str">
            <v>Còn học</v>
          </cell>
        </row>
        <row r="13969">
          <cell r="B13969" t="str">
            <v>1921006194</v>
          </cell>
          <cell r="C13969" t="str">
            <v>Dương Duy</v>
          </cell>
          <cell r="D13969" t="str">
            <v>Nam</v>
          </cell>
          <cell r="E13969" t="str">
            <v>19/01/2001</v>
          </cell>
          <cell r="F13969" t="str">
            <v>CLC_19DTC03</v>
          </cell>
          <cell r="G13969" t="str">
            <v>Khoa Tài chính - Ngân hàng</v>
          </cell>
          <cell r="H13969" t="str">
            <v>Tài chính doanh nghiệp</v>
          </cell>
          <cell r="I13969" t="str">
            <v>Chương trình chất lượng cao</v>
          </cell>
          <cell r="J13969" t="str">
            <v>Khóa 19D(CLC)</v>
          </cell>
          <cell r="K13969">
            <v>17356500</v>
          </cell>
          <cell r="L13969">
            <v>17356500</v>
          </cell>
          <cell r="M13969">
            <v>0</v>
          </cell>
          <cell r="N13969" t="str">
            <v/>
          </cell>
          <cell r="O13969" t="str">
            <v>Còn học</v>
          </cell>
        </row>
        <row r="13970">
          <cell r="B13970" t="str">
            <v>1921006290</v>
          </cell>
          <cell r="C13970" t="str">
            <v>Vũ Hồ Tuyết Minh</v>
          </cell>
          <cell r="D13970" t="str">
            <v>Nữ</v>
          </cell>
          <cell r="E13970" t="str">
            <v>18/02/2001</v>
          </cell>
          <cell r="F13970" t="str">
            <v>CLC_19DTC03</v>
          </cell>
          <cell r="G13970" t="str">
            <v>Khoa Tài chính - Ngân hàng</v>
          </cell>
          <cell r="H13970" t="str">
            <v>Tài chính doanh nghiệp</v>
          </cell>
          <cell r="I13970" t="str">
            <v>Chương trình chất lượng cao</v>
          </cell>
          <cell r="J13970" t="str">
            <v>Khóa 19D(CLC)</v>
          </cell>
          <cell r="K13970">
            <v>17356500</v>
          </cell>
          <cell r="L13970">
            <v>17356500</v>
          </cell>
          <cell r="M13970">
            <v>0</v>
          </cell>
          <cell r="N13970" t="str">
            <v/>
          </cell>
          <cell r="O13970" t="str">
            <v>Còn học</v>
          </cell>
        </row>
        <row r="13971">
          <cell r="B13971" t="str">
            <v>1921006390</v>
          </cell>
          <cell r="C13971" t="str">
            <v>Hồ Thị Kim Thoa</v>
          </cell>
          <cell r="D13971" t="str">
            <v>Nữ</v>
          </cell>
          <cell r="E13971" t="str">
            <v>23/06/2001</v>
          </cell>
          <cell r="F13971" t="str">
            <v>CLC_19DTC03</v>
          </cell>
          <cell r="G13971" t="str">
            <v>Khoa Tài chính - Ngân hàng</v>
          </cell>
          <cell r="H13971" t="str">
            <v>Tài chính doanh nghiệp</v>
          </cell>
          <cell r="I13971" t="str">
            <v>Chương trình chất lượng cao</v>
          </cell>
          <cell r="J13971" t="str">
            <v>Khóa 19D(CLC)</v>
          </cell>
          <cell r="K13971">
            <v>17356500</v>
          </cell>
          <cell r="L13971">
            <v>17356500</v>
          </cell>
          <cell r="M13971">
            <v>0</v>
          </cell>
          <cell r="N13971" t="str">
            <v/>
          </cell>
          <cell r="O13971" t="str">
            <v>Còn học</v>
          </cell>
        </row>
        <row r="13972">
          <cell r="B13972" t="str">
            <v>1921006424</v>
          </cell>
          <cell r="C13972" t="str">
            <v>Nguyễn Huyền Linh Trang</v>
          </cell>
          <cell r="D13972" t="str">
            <v>Nữ</v>
          </cell>
          <cell r="E13972" t="str">
            <v>08/12/2001</v>
          </cell>
          <cell r="F13972" t="str">
            <v>CLC_19DTC03</v>
          </cell>
          <cell r="G13972" t="str">
            <v>Khoa Tài chính - Ngân hàng</v>
          </cell>
          <cell r="H13972" t="str">
            <v>Tài chính doanh nghiệp</v>
          </cell>
          <cell r="I13972" t="str">
            <v>Chương trình chất lượng cao</v>
          </cell>
          <cell r="J13972" t="str">
            <v>Khóa 19D(CLC)</v>
          </cell>
          <cell r="K13972">
            <v>17556000</v>
          </cell>
          <cell r="L13972">
            <v>17556000</v>
          </cell>
          <cell r="M13972">
            <v>0</v>
          </cell>
          <cell r="N13972" t="str">
            <v/>
          </cell>
          <cell r="O13972" t="str">
            <v>Còn học</v>
          </cell>
        </row>
        <row r="13973">
          <cell r="B13973" t="str">
            <v>1921006448</v>
          </cell>
          <cell r="C13973" t="str">
            <v>Hoàng Tâm Tuệ</v>
          </cell>
          <cell r="D13973" t="str">
            <v>Nữ</v>
          </cell>
          <cell r="E13973" t="str">
            <v>13/12/2001</v>
          </cell>
          <cell r="F13973" t="str">
            <v>CLC_19DTC03</v>
          </cell>
          <cell r="G13973" t="str">
            <v>Khoa Tài chính - Ngân hàng</v>
          </cell>
          <cell r="H13973" t="str">
            <v>Tài chính doanh nghiệp</v>
          </cell>
          <cell r="I13973" t="str">
            <v>Chương trình chất lượng cao</v>
          </cell>
          <cell r="J13973" t="str">
            <v>Khóa 19D(CLC)</v>
          </cell>
          <cell r="K13973">
            <v>17556000</v>
          </cell>
          <cell r="L13973">
            <v>17556000</v>
          </cell>
          <cell r="M13973">
            <v>0</v>
          </cell>
          <cell r="N13973" t="str">
            <v/>
          </cell>
          <cell r="O13973" t="str">
            <v>Còn học</v>
          </cell>
        </row>
        <row r="13974">
          <cell r="B13974" t="str">
            <v>1921006453</v>
          </cell>
          <cell r="C13974" t="str">
            <v>Trần Ngọc Tuyền</v>
          </cell>
          <cell r="D13974" t="str">
            <v>Nữ</v>
          </cell>
          <cell r="E13974" t="str">
            <v>25/10/2001</v>
          </cell>
          <cell r="F13974" t="str">
            <v>CLC_19DTC03</v>
          </cell>
          <cell r="G13974" t="str">
            <v>Khoa Tài chính - Ngân hàng</v>
          </cell>
          <cell r="H13974" t="str">
            <v>Tài chính doanh nghiệp</v>
          </cell>
          <cell r="I13974" t="str">
            <v>Chương trình chất lượng cao</v>
          </cell>
          <cell r="J13974" t="str">
            <v>Khóa 19D(CLC)</v>
          </cell>
          <cell r="K13974">
            <v>18430000</v>
          </cell>
          <cell r="L13974">
            <v>18430000</v>
          </cell>
          <cell r="M13974">
            <v>0</v>
          </cell>
          <cell r="N13974" t="str">
            <v/>
          </cell>
          <cell r="O13974" t="str">
            <v>Còn học</v>
          </cell>
        </row>
        <row r="13975">
          <cell r="B13975" t="str">
            <v>1921006365</v>
          </cell>
          <cell r="C13975" t="str">
            <v>Trần Nguyễn Như Quỳnh</v>
          </cell>
          <cell r="D13975" t="str">
            <v>Nữ</v>
          </cell>
          <cell r="E13975" t="str">
            <v>07/02/2001</v>
          </cell>
          <cell r="F13975" t="str">
            <v>CLC_19DTC03</v>
          </cell>
          <cell r="G13975" t="str">
            <v>Khoa Tài chính - Ngân hàng</v>
          </cell>
          <cell r="H13975" t="str">
            <v>Tài chính doanh nghiệp</v>
          </cell>
          <cell r="I13975" t="str">
            <v>Chương trình chất lượng cao</v>
          </cell>
          <cell r="J13975" t="str">
            <v>Khóa 19D(CLC)</v>
          </cell>
          <cell r="K13975">
            <v>19418000</v>
          </cell>
          <cell r="L13975">
            <v>19418000</v>
          </cell>
          <cell r="M13975">
            <v>0</v>
          </cell>
          <cell r="N13975" t="str">
            <v/>
          </cell>
          <cell r="O13975" t="str">
            <v>Còn học</v>
          </cell>
        </row>
        <row r="13976">
          <cell r="B13976" t="str">
            <v>1921006317</v>
          </cell>
          <cell r="C13976" t="str">
            <v>Văn Bá Ngọc</v>
          </cell>
          <cell r="D13976" t="str">
            <v>Nam</v>
          </cell>
          <cell r="E13976" t="str">
            <v>19/01/2001</v>
          </cell>
          <cell r="F13976" t="str">
            <v>CLC_19DTC03</v>
          </cell>
          <cell r="G13976" t="str">
            <v>Khoa Tài chính - Ngân hàng</v>
          </cell>
          <cell r="H13976" t="str">
            <v>Tài chính doanh nghiệp</v>
          </cell>
          <cell r="I13976" t="str">
            <v>Chương trình chất lượng cao</v>
          </cell>
          <cell r="J13976" t="str">
            <v>Khóa 19D(CLC)</v>
          </cell>
          <cell r="K13976">
            <v>19418000</v>
          </cell>
          <cell r="L13976">
            <v>19418000</v>
          </cell>
          <cell r="M13976">
            <v>0</v>
          </cell>
          <cell r="N13976" t="str">
            <v/>
          </cell>
          <cell r="O13976" t="str">
            <v>Còn học</v>
          </cell>
        </row>
        <row r="13977">
          <cell r="B13977" t="str">
            <v>1921006393</v>
          </cell>
          <cell r="C13977" t="str">
            <v>Đặng Thị Anh Thư</v>
          </cell>
          <cell r="D13977" t="str">
            <v>Nữ</v>
          </cell>
          <cell r="E13977" t="str">
            <v>13/06/2001</v>
          </cell>
          <cell r="F13977" t="str">
            <v>CLC_19DTC03</v>
          </cell>
          <cell r="G13977" t="str">
            <v>Khoa Tài chính - Ngân hàng</v>
          </cell>
          <cell r="H13977" t="str">
            <v>Tài chính doanh nghiệp</v>
          </cell>
          <cell r="I13977" t="str">
            <v>Chương trình chất lượng cao</v>
          </cell>
          <cell r="J13977" t="str">
            <v>Khóa 19D(CLC)</v>
          </cell>
          <cell r="K13977">
            <v>20249250</v>
          </cell>
          <cell r="L13977">
            <v>20249250</v>
          </cell>
          <cell r="M13977">
            <v>0</v>
          </cell>
          <cell r="N13977" t="str">
            <v/>
          </cell>
          <cell r="O13977" t="str">
            <v>Còn học</v>
          </cell>
        </row>
        <row r="13978">
          <cell r="B13978" t="str">
            <v>1921006444</v>
          </cell>
          <cell r="C13978" t="str">
            <v>Phạm Trần Thanh Tú</v>
          </cell>
          <cell r="D13978" t="str">
            <v>Nữ</v>
          </cell>
          <cell r="E13978" t="str">
            <v>06/06/2001</v>
          </cell>
          <cell r="F13978" t="str">
            <v>CLC_19DTC03</v>
          </cell>
          <cell r="G13978" t="str">
            <v>Khoa Tài chính - Ngân hàng</v>
          </cell>
          <cell r="H13978" t="str">
            <v>Tài chính doanh nghiệp</v>
          </cell>
          <cell r="I13978" t="str">
            <v>Chương trình chất lượng cao</v>
          </cell>
          <cell r="J13978" t="str">
            <v>Khóa 19D(CLC)</v>
          </cell>
          <cell r="K13978">
            <v>20249250</v>
          </cell>
          <cell r="L13978">
            <v>20249250</v>
          </cell>
          <cell r="M13978">
            <v>0</v>
          </cell>
          <cell r="N13978" t="str">
            <v/>
          </cell>
          <cell r="O13978" t="str">
            <v>Còn học</v>
          </cell>
        </row>
        <row r="13979">
          <cell r="B13979" t="str">
            <v>1921006279</v>
          </cell>
          <cell r="C13979" t="str">
            <v>Vương Thiên Long</v>
          </cell>
          <cell r="D13979" t="str">
            <v>Nam</v>
          </cell>
          <cell r="E13979" t="str">
            <v>07/01/2001</v>
          </cell>
          <cell r="F13979" t="str">
            <v>CLC_19DTC03</v>
          </cell>
          <cell r="G13979" t="str">
            <v>Khoa Tài chính - Ngân hàng</v>
          </cell>
          <cell r="H13979" t="str">
            <v>Tài chính doanh nghiệp</v>
          </cell>
          <cell r="I13979" t="str">
            <v>Chương trình chất lượng cao</v>
          </cell>
          <cell r="J13979" t="str">
            <v>Khóa 19D(CLC)</v>
          </cell>
          <cell r="K13979">
            <v>20249250</v>
          </cell>
          <cell r="L13979">
            <v>20249250</v>
          </cell>
          <cell r="M13979">
            <v>0</v>
          </cell>
          <cell r="N13979" t="str">
            <v/>
          </cell>
          <cell r="O13979" t="str">
            <v>Còn học</v>
          </cell>
        </row>
        <row r="13980">
          <cell r="B13980" t="str">
            <v>1921006376</v>
          </cell>
          <cell r="C13980" t="str">
            <v>Võ Ngọc Minh Tâm</v>
          </cell>
          <cell r="D13980" t="str">
            <v>Nữ</v>
          </cell>
          <cell r="E13980" t="str">
            <v>02/04/2001</v>
          </cell>
          <cell r="F13980" t="str">
            <v>CLC_19DTC03</v>
          </cell>
          <cell r="G13980" t="str">
            <v>Khoa Tài chính - Ngân hàng</v>
          </cell>
          <cell r="H13980" t="str">
            <v>Tài chính doanh nghiệp</v>
          </cell>
          <cell r="I13980" t="str">
            <v>Chương trình chất lượng cao</v>
          </cell>
          <cell r="J13980" t="str">
            <v>Khóa 19D(CLC)</v>
          </cell>
          <cell r="K13980">
            <v>20249250</v>
          </cell>
          <cell r="L13980">
            <v>20249250</v>
          </cell>
          <cell r="M13980">
            <v>0</v>
          </cell>
          <cell r="N13980" t="str">
            <v/>
          </cell>
          <cell r="O13980" t="str">
            <v>Còn học</v>
          </cell>
        </row>
        <row r="13981">
          <cell r="B13981" t="str">
            <v>1921006429</v>
          </cell>
          <cell r="C13981" t="str">
            <v>Thái Thùy Trang</v>
          </cell>
          <cell r="D13981" t="str">
            <v>Nữ</v>
          </cell>
          <cell r="E13981" t="str">
            <v>08/02/2001</v>
          </cell>
          <cell r="F13981" t="str">
            <v>CLC_19DTC03</v>
          </cell>
          <cell r="G13981" t="str">
            <v>Khoa Tài chính - Ngân hàng</v>
          </cell>
          <cell r="H13981" t="str">
            <v>Tài chính doanh nghiệp</v>
          </cell>
          <cell r="I13981" t="str">
            <v>Chương trình chất lượng cao</v>
          </cell>
          <cell r="J13981" t="str">
            <v>Khóa 19D(CLC)</v>
          </cell>
          <cell r="K13981">
            <v>20448750</v>
          </cell>
          <cell r="L13981">
            <v>20448750</v>
          </cell>
          <cell r="M13981">
            <v>0</v>
          </cell>
          <cell r="N13981" t="str">
            <v/>
          </cell>
          <cell r="O13981" t="str">
            <v>Còn học</v>
          </cell>
        </row>
        <row r="13982">
          <cell r="B13982" t="str">
            <v>1921006457</v>
          </cell>
          <cell r="C13982" t="str">
            <v>Trần Cao Phương Uyên</v>
          </cell>
          <cell r="D13982" t="str">
            <v>Nữ</v>
          </cell>
          <cell r="E13982" t="str">
            <v>09/08/2001</v>
          </cell>
          <cell r="F13982" t="str">
            <v>CLC_19DTC03</v>
          </cell>
          <cell r="G13982" t="str">
            <v>Khoa Tài chính - Ngân hàng</v>
          </cell>
          <cell r="H13982" t="str">
            <v>Tài chính doanh nghiệp</v>
          </cell>
          <cell r="I13982" t="str">
            <v>Chương trình chất lượng cao</v>
          </cell>
          <cell r="J13982" t="str">
            <v>Khóa 19D(CLC)</v>
          </cell>
          <cell r="K13982">
            <v>20448750</v>
          </cell>
          <cell r="L13982">
            <v>20448750</v>
          </cell>
          <cell r="M13982">
            <v>0</v>
          </cell>
          <cell r="N13982" t="str">
            <v/>
          </cell>
          <cell r="O13982" t="str">
            <v>Còn học</v>
          </cell>
        </row>
        <row r="13983">
          <cell r="B13983" t="str">
            <v>1921006402</v>
          </cell>
          <cell r="C13983" t="str">
            <v>Nguyễn Thị Phương Thùy</v>
          </cell>
          <cell r="D13983" t="str">
            <v>Nữ</v>
          </cell>
          <cell r="E13983" t="str">
            <v>25/06/2001</v>
          </cell>
          <cell r="F13983" t="str">
            <v>CLC_19DTC03</v>
          </cell>
          <cell r="G13983" t="str">
            <v>Khoa Tài chính - Ngân hàng</v>
          </cell>
          <cell r="H13983" t="str">
            <v>Tài chính doanh nghiệp</v>
          </cell>
          <cell r="I13983" t="str">
            <v>Chương trình chất lượng cao</v>
          </cell>
          <cell r="J13983" t="str">
            <v>Khóa 19D(CLC)</v>
          </cell>
          <cell r="K13983">
            <v>20448750</v>
          </cell>
          <cell r="L13983">
            <v>20448750</v>
          </cell>
          <cell r="M13983">
            <v>0</v>
          </cell>
          <cell r="N13983" t="str">
            <v/>
          </cell>
          <cell r="O13983" t="str">
            <v>Còn học</v>
          </cell>
        </row>
        <row r="13984">
          <cell r="B13984" t="str">
            <v>1921006277</v>
          </cell>
          <cell r="C13984" t="str">
            <v>Lương Hoàng Thanh Long</v>
          </cell>
          <cell r="D13984" t="str">
            <v>Nam</v>
          </cell>
          <cell r="E13984" t="str">
            <v>12/01/2001</v>
          </cell>
          <cell r="F13984" t="str">
            <v>CLC_19DTC03</v>
          </cell>
          <cell r="G13984" t="str">
            <v>Khoa Tài chính - Ngân hàng</v>
          </cell>
          <cell r="H13984" t="str">
            <v>Tài chính doanh nghiệp</v>
          </cell>
          <cell r="I13984" t="str">
            <v>Chương trình chất lượng cao</v>
          </cell>
          <cell r="J13984" t="str">
            <v>Khóa 19D(CLC)</v>
          </cell>
          <cell r="K13984">
            <v>20448750</v>
          </cell>
          <cell r="L13984">
            <v>20448750</v>
          </cell>
          <cell r="M13984">
            <v>0</v>
          </cell>
          <cell r="N13984" t="str">
            <v/>
          </cell>
          <cell r="O13984" t="str">
            <v>Còn học</v>
          </cell>
        </row>
        <row r="13985">
          <cell r="B13985" t="str">
            <v>1921006184</v>
          </cell>
          <cell r="C13985" t="str">
            <v>Phan Trung Diện</v>
          </cell>
          <cell r="D13985" t="str">
            <v>Nam</v>
          </cell>
          <cell r="E13985" t="str">
            <v>24/11/2001</v>
          </cell>
          <cell r="F13985" t="str">
            <v>CLC_19DTC03</v>
          </cell>
          <cell r="G13985" t="str">
            <v>Khoa Tài chính - Ngân hàng</v>
          </cell>
          <cell r="H13985" t="str">
            <v>Tài chính doanh nghiệp</v>
          </cell>
          <cell r="I13985" t="str">
            <v>Chương trình chất lượng cao</v>
          </cell>
          <cell r="J13985" t="str">
            <v>Khóa 19D(CLC)</v>
          </cell>
          <cell r="K13985">
            <v>20448750</v>
          </cell>
          <cell r="L13985">
            <v>20448750</v>
          </cell>
          <cell r="M13985">
            <v>0</v>
          </cell>
          <cell r="N13985" t="str">
            <v/>
          </cell>
          <cell r="O13985" t="str">
            <v>Còn học</v>
          </cell>
        </row>
        <row r="13986">
          <cell r="B13986" t="str">
            <v>1921006219</v>
          </cell>
          <cell r="C13986" t="str">
            <v>Huỳnh Ngọc Mỹ Hiền</v>
          </cell>
          <cell r="D13986" t="str">
            <v>Nữ</v>
          </cell>
          <cell r="E13986" t="str">
            <v>17/05/2001</v>
          </cell>
          <cell r="F13986" t="str">
            <v>CLC_19DTC03</v>
          </cell>
          <cell r="G13986" t="str">
            <v>Khoa Tài chính - Ngân hàng</v>
          </cell>
          <cell r="H13986" t="str">
            <v>Tài chính doanh nghiệp</v>
          </cell>
          <cell r="I13986" t="str">
            <v>Chương trình chất lượng cao</v>
          </cell>
          <cell r="J13986" t="str">
            <v>Khóa 19D(CLC)</v>
          </cell>
          <cell r="K13986">
            <v>20448750</v>
          </cell>
          <cell r="L13986">
            <v>20448750</v>
          </cell>
          <cell r="M13986">
            <v>0</v>
          </cell>
          <cell r="N13986" t="str">
            <v/>
          </cell>
          <cell r="O13986" t="str">
            <v>Còn học</v>
          </cell>
        </row>
        <row r="13987">
          <cell r="B13987" t="str">
            <v>1921006400</v>
          </cell>
          <cell r="C13987" t="str">
            <v>Hồ Thị Thanh Thuý</v>
          </cell>
          <cell r="D13987" t="str">
            <v>Nữ</v>
          </cell>
          <cell r="E13987" t="str">
            <v>24/04/2001</v>
          </cell>
          <cell r="F13987" t="str">
            <v>CLC_19DTC03</v>
          </cell>
          <cell r="G13987" t="str">
            <v>Khoa Tài chính - Ngân hàng</v>
          </cell>
          <cell r="H13987" t="str">
            <v>Tài chính doanh nghiệp</v>
          </cell>
          <cell r="I13987" t="str">
            <v>Chương trình chất lượng cao</v>
          </cell>
          <cell r="J13987" t="str">
            <v>Khóa 19D(CLC)</v>
          </cell>
          <cell r="K13987">
            <v>21123250</v>
          </cell>
          <cell r="L13987">
            <v>21123250</v>
          </cell>
          <cell r="M13987">
            <v>0</v>
          </cell>
          <cell r="N13987" t="str">
            <v/>
          </cell>
          <cell r="O13987" t="str">
            <v>Còn học</v>
          </cell>
        </row>
        <row r="13988">
          <cell r="B13988" t="str">
            <v>1921006399</v>
          </cell>
          <cell r="C13988" t="str">
            <v>Nguyễn Thị Thuận</v>
          </cell>
          <cell r="D13988" t="str">
            <v>Nữ</v>
          </cell>
          <cell r="E13988" t="str">
            <v>20/02/2001</v>
          </cell>
          <cell r="F13988" t="str">
            <v>CLC_19DTC03</v>
          </cell>
          <cell r="G13988" t="str">
            <v>Khoa Tài chính - Ngân hàng</v>
          </cell>
          <cell r="H13988" t="str">
            <v>Tài chính doanh nghiệp</v>
          </cell>
          <cell r="I13988" t="str">
            <v>Chương trình chất lượng cao</v>
          </cell>
          <cell r="J13988" t="str">
            <v>Khóa 19D(CLC)</v>
          </cell>
          <cell r="K13988">
            <v>21598250</v>
          </cell>
          <cell r="L13988">
            <v>21598250</v>
          </cell>
          <cell r="M13988">
            <v>0</v>
          </cell>
          <cell r="N13988" t="str">
            <v/>
          </cell>
          <cell r="O13988" t="str">
            <v>Còn học</v>
          </cell>
        </row>
        <row r="13989">
          <cell r="B13989" t="str">
            <v>1921006177</v>
          </cell>
          <cell r="C13989" t="str">
            <v>Hoàng Võ Hoài Bảo</v>
          </cell>
          <cell r="D13989" t="str">
            <v>Nam</v>
          </cell>
          <cell r="E13989" t="str">
            <v>16/05/2001</v>
          </cell>
          <cell r="F13989" t="str">
            <v>CLC_19DTC03</v>
          </cell>
          <cell r="G13989" t="str">
            <v>Khoa Tài chính - Ngân hàng</v>
          </cell>
          <cell r="H13989" t="str">
            <v>Tài chính doanh nghiệp</v>
          </cell>
          <cell r="I13989" t="str">
            <v>Chương trình chất lượng cao</v>
          </cell>
          <cell r="J13989" t="str">
            <v>Khóa 19D(CLC)</v>
          </cell>
          <cell r="K13989">
            <v>22310750</v>
          </cell>
          <cell r="L13989">
            <v>22310750</v>
          </cell>
          <cell r="M13989">
            <v>0</v>
          </cell>
          <cell r="N13989" t="str">
            <v/>
          </cell>
          <cell r="O13989" t="str">
            <v>Còn học</v>
          </cell>
        </row>
        <row r="13990">
          <cell r="B13990" t="str">
            <v>1921006379</v>
          </cell>
          <cell r="C13990" t="str">
            <v>Cao Tuấn Thành</v>
          </cell>
          <cell r="D13990" t="str">
            <v>Nam</v>
          </cell>
          <cell r="E13990" t="str">
            <v>02/01/2002</v>
          </cell>
          <cell r="F13990" t="str">
            <v>CLC_19DTC03</v>
          </cell>
          <cell r="G13990" t="str">
            <v>Khoa Tài chính - Ngân hàng</v>
          </cell>
          <cell r="H13990" t="str">
            <v>Tài chính doanh nghiệp</v>
          </cell>
          <cell r="I13990" t="str">
            <v>Chương trình chất lượng cao</v>
          </cell>
          <cell r="J13990" t="str">
            <v>Khóa 19D(CLC)</v>
          </cell>
          <cell r="K13990">
            <v>22310750</v>
          </cell>
          <cell r="L13990">
            <v>22310750</v>
          </cell>
          <cell r="M13990">
            <v>0</v>
          </cell>
          <cell r="N13990" t="str">
            <v/>
          </cell>
          <cell r="O13990" t="str">
            <v>Còn học</v>
          </cell>
        </row>
        <row r="13991">
          <cell r="B13991" t="str">
            <v>1921006398</v>
          </cell>
          <cell r="C13991" t="str">
            <v>Nguyễn Thị Thanh Thư</v>
          </cell>
          <cell r="D13991" t="str">
            <v>Nữ</v>
          </cell>
          <cell r="E13991" t="str">
            <v>20/06/2001</v>
          </cell>
          <cell r="F13991" t="str">
            <v>CLC_19DTC03</v>
          </cell>
          <cell r="G13991" t="str">
            <v>Khoa Tài chính - Ngân hàng</v>
          </cell>
          <cell r="H13991" t="str">
            <v>Tài chính doanh nghiệp</v>
          </cell>
          <cell r="I13991" t="str">
            <v>Chương trình chất lượng cao</v>
          </cell>
          <cell r="J13991" t="str">
            <v>Khóa 19D(CLC)</v>
          </cell>
          <cell r="K13991">
            <v>22510250</v>
          </cell>
          <cell r="L13991">
            <v>22510250</v>
          </cell>
          <cell r="M13991">
            <v>0</v>
          </cell>
          <cell r="N13991" t="str">
            <v/>
          </cell>
          <cell r="O13991" t="str">
            <v>Còn học</v>
          </cell>
        </row>
        <row r="13992">
          <cell r="B13992" t="str">
            <v>1921006738</v>
          </cell>
          <cell r="C13992" t="str">
            <v>Phạm Anh Minh</v>
          </cell>
          <cell r="D13992" t="str">
            <v>Nam</v>
          </cell>
          <cell r="E13992" t="str">
            <v>20/03/2001</v>
          </cell>
          <cell r="F13992" t="str">
            <v>CLC_19DTC03</v>
          </cell>
          <cell r="G13992" t="str">
            <v>Khoa Tài chính - Ngân hàng</v>
          </cell>
          <cell r="H13992" t="str">
            <v>Tài chính doanh nghiệp</v>
          </cell>
          <cell r="I13992" t="str">
            <v>Chương trình chất lượng cao</v>
          </cell>
          <cell r="J13992" t="str">
            <v>Khóa 19D(CLC)</v>
          </cell>
          <cell r="K13992">
            <v>23341500</v>
          </cell>
          <cell r="L13992">
            <v>23341500</v>
          </cell>
          <cell r="M13992">
            <v>0</v>
          </cell>
          <cell r="N13992" t="str">
            <v/>
          </cell>
          <cell r="O13992" t="str">
            <v>Còn học</v>
          </cell>
        </row>
        <row r="13993">
          <cell r="B13993" t="str">
            <v>1921006368</v>
          </cell>
          <cell r="C13993" t="str">
            <v>Lê Thị Ngọc Sâm</v>
          </cell>
          <cell r="D13993" t="str">
            <v>Nữ</v>
          </cell>
          <cell r="E13993" t="str">
            <v>13/09/2001</v>
          </cell>
          <cell r="F13993" t="str">
            <v>CLC_19DTC03</v>
          </cell>
          <cell r="G13993" t="str">
            <v>Khoa Tài chính - Ngân hàng</v>
          </cell>
          <cell r="H13993" t="str">
            <v>Tài chính doanh nghiệp</v>
          </cell>
          <cell r="I13993" t="str">
            <v>Chương trình chất lượng cao</v>
          </cell>
          <cell r="J13993" t="str">
            <v>Khóa 19D(CLC)</v>
          </cell>
          <cell r="K13993">
            <v>23541000</v>
          </cell>
          <cell r="L13993">
            <v>23541000</v>
          </cell>
          <cell r="M13993">
            <v>0</v>
          </cell>
          <cell r="N13993" t="str">
            <v/>
          </cell>
          <cell r="O13993" t="str">
            <v>Còn học</v>
          </cell>
        </row>
        <row r="13994">
          <cell r="B13994" t="str">
            <v>1921006388</v>
          </cell>
          <cell r="C13994" t="str">
            <v>Nguyễn Toàn Thiện</v>
          </cell>
          <cell r="D13994" t="str">
            <v>Nam</v>
          </cell>
          <cell r="E13994" t="str">
            <v>21/07/1999</v>
          </cell>
          <cell r="F13994" t="str">
            <v>CLC_19DTC03</v>
          </cell>
          <cell r="G13994" t="str">
            <v>Khoa Tài chính - Ngân hàng</v>
          </cell>
          <cell r="H13994" t="str">
            <v>Tài chính doanh nghiệp</v>
          </cell>
          <cell r="I13994" t="str">
            <v>Chương trình chất lượng cao</v>
          </cell>
          <cell r="J13994" t="str">
            <v>Khóa 19D(CLC)</v>
          </cell>
          <cell r="K13994">
            <v>26433750</v>
          </cell>
          <cell r="L13994">
            <v>26433750</v>
          </cell>
          <cell r="M13994">
            <v>0</v>
          </cell>
          <cell r="N13994" t="str">
            <v/>
          </cell>
          <cell r="O13994" t="str">
            <v>Còn học</v>
          </cell>
        </row>
        <row r="13995">
          <cell r="B13995" t="str">
            <v>1921006307</v>
          </cell>
          <cell r="C13995" t="str">
            <v>Phạm Thị Hồng Ngân</v>
          </cell>
          <cell r="D13995" t="str">
            <v>Nữ</v>
          </cell>
          <cell r="E13995" t="str">
            <v>06/01/2001</v>
          </cell>
          <cell r="F13995" t="str">
            <v>CLC_19DTC04</v>
          </cell>
          <cell r="G13995" t="str">
            <v>Khoa Tài chính - Ngân hàng</v>
          </cell>
          <cell r="H13995" t="str">
            <v>Tài chính doanh nghiệp</v>
          </cell>
          <cell r="I13995" t="str">
            <v>Chương trình chất lượng cao</v>
          </cell>
          <cell r="J13995" t="str">
            <v>Khóa 19D(CLC)</v>
          </cell>
          <cell r="K13995">
            <v>2892750</v>
          </cell>
          <cell r="L13995">
            <v>2892750</v>
          </cell>
          <cell r="M13995">
            <v>0</v>
          </cell>
          <cell r="N13995" t="str">
            <v/>
          </cell>
          <cell r="O13995" t="str">
            <v>Còn học</v>
          </cell>
        </row>
        <row r="13996">
          <cell r="B13996" t="str">
            <v>1921004734</v>
          </cell>
          <cell r="C13996" t="str">
            <v>Phan Thụy Bảo Trân</v>
          </cell>
          <cell r="D13996" t="str">
            <v>Nữ</v>
          </cell>
          <cell r="E13996" t="str">
            <v>12/06/2001</v>
          </cell>
          <cell r="F13996" t="str">
            <v>CLC_19DTC04</v>
          </cell>
          <cell r="G13996" t="str">
            <v>Khoa Tài chính - Ngân hàng</v>
          </cell>
          <cell r="H13996" t="str">
            <v>Tài chính doanh nghiệp</v>
          </cell>
          <cell r="I13996" t="str">
            <v>Chương trình chất lượng cao</v>
          </cell>
          <cell r="J13996" t="str">
            <v>Khóa 19D(CLC)</v>
          </cell>
          <cell r="K13996">
            <v>11571000</v>
          </cell>
          <cell r="L13996">
            <v>11571000</v>
          </cell>
          <cell r="M13996">
            <v>0</v>
          </cell>
          <cell r="N13996" t="str">
            <v/>
          </cell>
          <cell r="O13996" t="str">
            <v>Còn học</v>
          </cell>
        </row>
        <row r="13997">
          <cell r="B13997" t="str">
            <v>1921006451</v>
          </cell>
          <cell r="C13997" t="str">
            <v>Đặng Lan Tường</v>
          </cell>
          <cell r="D13997" t="str">
            <v>Nữ</v>
          </cell>
          <cell r="E13997" t="str">
            <v>11/03/2001</v>
          </cell>
          <cell r="F13997" t="str">
            <v>CLC_19DTC04</v>
          </cell>
          <cell r="G13997" t="str">
            <v>Khoa Tài chính - Ngân hàng</v>
          </cell>
          <cell r="H13997" t="str">
            <v>Tài chính doanh nghiệp</v>
          </cell>
          <cell r="I13997" t="str">
            <v>Chương trình chất lượng cao</v>
          </cell>
          <cell r="J13997" t="str">
            <v>Khóa 19D(CLC)</v>
          </cell>
          <cell r="K13997">
            <v>11571000</v>
          </cell>
          <cell r="L13997">
            <v>11571000</v>
          </cell>
          <cell r="M13997">
            <v>0</v>
          </cell>
          <cell r="N13997" t="str">
            <v/>
          </cell>
          <cell r="O13997" t="str">
            <v>Còn học</v>
          </cell>
        </row>
        <row r="13998">
          <cell r="B13998" t="str">
            <v>1921006178</v>
          </cell>
          <cell r="C13998" t="str">
            <v>Võ Nguyễn Minh Châu</v>
          </cell>
          <cell r="D13998" t="str">
            <v>Nữ</v>
          </cell>
          <cell r="E13998" t="str">
            <v>13/11/2001</v>
          </cell>
          <cell r="F13998" t="str">
            <v>CLC_19DTC04</v>
          </cell>
          <cell r="G13998" t="str">
            <v>Khoa Tài chính - Ngân hàng</v>
          </cell>
          <cell r="H13998" t="str">
            <v>Tài chính doanh nghiệp</v>
          </cell>
          <cell r="I13998" t="str">
            <v>Chương trình chất lượng cao</v>
          </cell>
          <cell r="J13998" t="str">
            <v>Khóa 19D(CLC)</v>
          </cell>
          <cell r="K13998">
            <v>14463750</v>
          </cell>
          <cell r="L13998">
            <v>14463750</v>
          </cell>
          <cell r="M13998">
            <v>0</v>
          </cell>
          <cell r="N13998" t="str">
            <v/>
          </cell>
          <cell r="O13998" t="str">
            <v>Còn học</v>
          </cell>
        </row>
        <row r="13999">
          <cell r="B13999" t="str">
            <v>1921006217</v>
          </cell>
          <cell r="C13999" t="str">
            <v>Trịnh Thị Mỹ Hạnh</v>
          </cell>
          <cell r="D13999" t="str">
            <v>Nữ</v>
          </cell>
          <cell r="E13999" t="str">
            <v>03/08/2001</v>
          </cell>
          <cell r="F13999" t="str">
            <v>CLC_19DTC04</v>
          </cell>
          <cell r="G13999" t="str">
            <v>Khoa Tài chính - Ngân hàng</v>
          </cell>
          <cell r="H13999" t="str">
            <v>Tài chính doanh nghiệp</v>
          </cell>
          <cell r="I13999" t="str">
            <v>Chương trình chất lượng cao</v>
          </cell>
          <cell r="J13999" t="str">
            <v>Khóa 19D(CLC)</v>
          </cell>
          <cell r="K13999">
            <v>14463750</v>
          </cell>
          <cell r="L13999">
            <v>14463750</v>
          </cell>
          <cell r="M13999">
            <v>0</v>
          </cell>
          <cell r="N13999" t="str">
            <v/>
          </cell>
          <cell r="O13999" t="str">
            <v>Còn học</v>
          </cell>
        </row>
        <row r="14000">
          <cell r="B14000" t="str">
            <v>1921004562</v>
          </cell>
          <cell r="C14000" t="str">
            <v>Hồ Lâm Thanh Như</v>
          </cell>
          <cell r="D14000" t="str">
            <v>Nữ</v>
          </cell>
          <cell r="E14000" t="str">
            <v>26/12/2001</v>
          </cell>
          <cell r="F14000" t="str">
            <v>CLC_19DTC04</v>
          </cell>
          <cell r="G14000" t="str">
            <v>Khoa Tài chính - Ngân hàng</v>
          </cell>
          <cell r="H14000" t="str">
            <v>Tài chính doanh nghiệp</v>
          </cell>
          <cell r="I14000" t="str">
            <v>Chương trình chất lượng cao</v>
          </cell>
          <cell r="J14000" t="str">
            <v>Khóa 19D(CLC)</v>
          </cell>
          <cell r="K14000">
            <v>14463750</v>
          </cell>
          <cell r="L14000">
            <v>14463750</v>
          </cell>
          <cell r="M14000">
            <v>0</v>
          </cell>
          <cell r="N14000" t="str">
            <v/>
          </cell>
          <cell r="O14000" t="str">
            <v>Còn học</v>
          </cell>
        </row>
        <row r="14001">
          <cell r="B14001" t="str">
            <v>1921004736</v>
          </cell>
          <cell r="C14001" t="str">
            <v>Quách Huyền Trân</v>
          </cell>
          <cell r="D14001" t="str">
            <v>Nữ</v>
          </cell>
          <cell r="E14001" t="str">
            <v>12/09/2001</v>
          </cell>
          <cell r="F14001" t="str">
            <v>CLC_19DTC04</v>
          </cell>
          <cell r="G14001" t="str">
            <v>Khoa Tài chính - Ngân hàng</v>
          </cell>
          <cell r="H14001" t="str">
            <v>Tài chính doanh nghiệp</v>
          </cell>
          <cell r="I14001" t="str">
            <v>Chương trình chất lượng cao</v>
          </cell>
          <cell r="J14001" t="str">
            <v>Khóa 19D(CLC)</v>
          </cell>
          <cell r="K14001">
            <v>14463750</v>
          </cell>
          <cell r="L14001">
            <v>14463750</v>
          </cell>
          <cell r="M14001">
            <v>0</v>
          </cell>
          <cell r="N14001" t="str">
            <v/>
          </cell>
          <cell r="O14001" t="str">
            <v>Còn học</v>
          </cell>
        </row>
        <row r="14002">
          <cell r="B14002" t="str">
            <v>1921006275</v>
          </cell>
          <cell r="C14002" t="str">
            <v>Dương Ngọc Lợi</v>
          </cell>
          <cell r="D14002" t="str">
            <v>Nữ</v>
          </cell>
          <cell r="E14002" t="str">
            <v>09/12/2001</v>
          </cell>
          <cell r="F14002" t="str">
            <v>CLC_19DTC04</v>
          </cell>
          <cell r="G14002" t="str">
            <v>Khoa Tài chính - Ngân hàng</v>
          </cell>
          <cell r="H14002" t="str">
            <v>Tài chính doanh nghiệp</v>
          </cell>
          <cell r="I14002" t="str">
            <v>Chương trình chất lượng cao</v>
          </cell>
          <cell r="J14002" t="str">
            <v>Khóa 19D(CLC)</v>
          </cell>
          <cell r="K14002">
            <v>14463750</v>
          </cell>
          <cell r="L14002">
            <v>14463750</v>
          </cell>
          <cell r="M14002">
            <v>0</v>
          </cell>
          <cell r="N14002" t="str">
            <v/>
          </cell>
          <cell r="O14002" t="str">
            <v>Còn học</v>
          </cell>
        </row>
        <row r="14003">
          <cell r="B14003" t="str">
            <v>1921006171</v>
          </cell>
          <cell r="C14003" t="str">
            <v>Trần Minh Anh</v>
          </cell>
          <cell r="D14003" t="str">
            <v>Nữ</v>
          </cell>
          <cell r="E14003" t="str">
            <v>21/06/2001</v>
          </cell>
          <cell r="F14003" t="str">
            <v>CLC_19DTC04</v>
          </cell>
          <cell r="G14003" t="str">
            <v>Khoa Tài chính - Ngân hàng</v>
          </cell>
          <cell r="H14003" t="str">
            <v>Tài chính doanh nghiệp</v>
          </cell>
          <cell r="I14003" t="str">
            <v>Chương trình chất lượng cao</v>
          </cell>
          <cell r="J14003" t="str">
            <v>Khóa 19D(CLC)</v>
          </cell>
          <cell r="K14003">
            <v>14463750</v>
          </cell>
          <cell r="L14003">
            <v>14463750</v>
          </cell>
          <cell r="M14003">
            <v>0</v>
          </cell>
          <cell r="N14003" t="str">
            <v/>
          </cell>
          <cell r="O14003" t="str">
            <v>Còn học</v>
          </cell>
        </row>
        <row r="14004">
          <cell r="B14004" t="str">
            <v>1921004617</v>
          </cell>
          <cell r="C14004" t="str">
            <v>Nguyễn Phương Quyên</v>
          </cell>
          <cell r="D14004" t="str">
            <v>Nữ</v>
          </cell>
          <cell r="E14004" t="str">
            <v>11/09/2001</v>
          </cell>
          <cell r="F14004" t="str">
            <v>CLC_19DTC04</v>
          </cell>
          <cell r="G14004" t="str">
            <v>Khoa Tài chính - Ngân hàng</v>
          </cell>
          <cell r="H14004" t="str">
            <v>Tài chính doanh nghiệp</v>
          </cell>
          <cell r="I14004" t="str">
            <v>Chương trình chất lượng cao</v>
          </cell>
          <cell r="J14004" t="str">
            <v>Khóa 19D(CLC)</v>
          </cell>
          <cell r="K14004">
            <v>14463750</v>
          </cell>
          <cell r="L14004">
            <v>14463750</v>
          </cell>
          <cell r="M14004">
            <v>0</v>
          </cell>
          <cell r="N14004" t="str">
            <v/>
          </cell>
          <cell r="O14004" t="str">
            <v>Còn học</v>
          </cell>
        </row>
        <row r="14005">
          <cell r="B14005" t="str">
            <v>1921006239</v>
          </cell>
          <cell r="C14005" t="str">
            <v>Nguyễn Thành Huy</v>
          </cell>
          <cell r="D14005" t="str">
            <v>Nam</v>
          </cell>
          <cell r="E14005" t="str">
            <v>28/04/2001</v>
          </cell>
          <cell r="F14005" t="str">
            <v>CLC_19DTC04</v>
          </cell>
          <cell r="G14005" t="str">
            <v>Khoa Tài chính - Ngân hàng</v>
          </cell>
          <cell r="H14005" t="str">
            <v>Tài chính doanh nghiệp</v>
          </cell>
          <cell r="I14005" t="str">
            <v>Chương trình chất lượng cao</v>
          </cell>
          <cell r="J14005" t="str">
            <v>Khóa 19D(CLC)</v>
          </cell>
          <cell r="K14005">
            <v>15138250</v>
          </cell>
          <cell r="L14005">
            <v>15138250</v>
          </cell>
          <cell r="M14005">
            <v>0</v>
          </cell>
          <cell r="N14005" t="str">
            <v/>
          </cell>
          <cell r="O14005" t="str">
            <v>Còn học</v>
          </cell>
        </row>
        <row r="14006">
          <cell r="B14006" t="str">
            <v>1921004650</v>
          </cell>
          <cell r="C14006" t="str">
            <v>Trần Mai Thanh</v>
          </cell>
          <cell r="D14006" t="str">
            <v>Nữ</v>
          </cell>
          <cell r="E14006" t="str">
            <v>10/07/2001</v>
          </cell>
          <cell r="F14006" t="str">
            <v>CLC_19DTC04</v>
          </cell>
          <cell r="G14006" t="str">
            <v>Khoa Tài chính - Ngân hàng</v>
          </cell>
          <cell r="H14006" t="str">
            <v>Tài chính doanh nghiệp</v>
          </cell>
          <cell r="I14006" t="str">
            <v>Chương trình chất lượng cao</v>
          </cell>
          <cell r="J14006" t="str">
            <v>Khóa 19D(CLC)</v>
          </cell>
          <cell r="K14006">
            <v>15138250</v>
          </cell>
          <cell r="L14006">
            <v>15138250</v>
          </cell>
          <cell r="M14006">
            <v>0</v>
          </cell>
          <cell r="N14006" t="str">
            <v/>
          </cell>
          <cell r="O14006" t="str">
            <v>Còn học</v>
          </cell>
        </row>
        <row r="14007">
          <cell r="B14007" t="str">
            <v>1921004359</v>
          </cell>
          <cell r="C14007" t="str">
            <v>Nguyễn Hoàng Mỹ Duyên</v>
          </cell>
          <cell r="D14007" t="str">
            <v>Nữ</v>
          </cell>
          <cell r="E14007" t="str">
            <v>15/07/2001</v>
          </cell>
          <cell r="F14007" t="str">
            <v>CLC_19DTC04</v>
          </cell>
          <cell r="G14007" t="str">
            <v>Khoa Tài chính - Ngân hàng</v>
          </cell>
          <cell r="H14007" t="str">
            <v>Tài chính doanh nghiệp</v>
          </cell>
          <cell r="I14007" t="str">
            <v>Chương trình chất lượng cao</v>
          </cell>
          <cell r="J14007" t="str">
            <v>Khóa 19D(CLC)</v>
          </cell>
          <cell r="K14007">
            <v>15138250</v>
          </cell>
          <cell r="L14007">
            <v>15138250</v>
          </cell>
          <cell r="M14007">
            <v>0</v>
          </cell>
          <cell r="N14007" t="str">
            <v/>
          </cell>
          <cell r="O14007" t="str">
            <v>Còn học</v>
          </cell>
        </row>
        <row r="14008">
          <cell r="B14008" t="str">
            <v>1921006434</v>
          </cell>
          <cell r="C14008" t="str">
            <v>Lê Thị Mai Trinh</v>
          </cell>
          <cell r="D14008" t="str">
            <v>Nữ</v>
          </cell>
          <cell r="E14008" t="str">
            <v>02/01/2001</v>
          </cell>
          <cell r="F14008" t="str">
            <v>CLC_19DTC04</v>
          </cell>
          <cell r="G14008" t="str">
            <v>Khoa Tài chính - Ngân hàng</v>
          </cell>
          <cell r="H14008" t="str">
            <v>Tài chính doanh nghiệp</v>
          </cell>
          <cell r="I14008" t="str">
            <v>Chương trình chất lượng cao</v>
          </cell>
          <cell r="J14008" t="str">
            <v>Khóa 19D(CLC)</v>
          </cell>
          <cell r="K14008">
            <v>17356500</v>
          </cell>
          <cell r="L14008">
            <v>0</v>
          </cell>
          <cell r="M14008">
            <v>17356500</v>
          </cell>
          <cell r="N14008" t="str">
            <v>2021-2022-HK01: Phí học phần( 020155, 020063, 020045, 020435, 020365, 020362)</v>
          </cell>
          <cell r="O14008" t="str">
            <v>Còn học</v>
          </cell>
        </row>
        <row r="14009">
          <cell r="B14009" t="str">
            <v>1921006392</v>
          </cell>
          <cell r="C14009" t="str">
            <v>Đào Thị Anh Thư</v>
          </cell>
          <cell r="D14009" t="str">
            <v>Nữ</v>
          </cell>
          <cell r="E14009" t="str">
            <v>16/06/2001</v>
          </cell>
          <cell r="F14009" t="str">
            <v>CLC_19DTC04</v>
          </cell>
          <cell r="G14009" t="str">
            <v>Khoa Tài chính - Ngân hàng</v>
          </cell>
          <cell r="H14009" t="str">
            <v>Tài chính doanh nghiệp</v>
          </cell>
          <cell r="I14009" t="str">
            <v>Chương trình chất lượng cao</v>
          </cell>
          <cell r="J14009" t="str">
            <v>Khóa 19D(CLC)</v>
          </cell>
          <cell r="K14009">
            <v>17356500</v>
          </cell>
          <cell r="L14009">
            <v>17356500</v>
          </cell>
          <cell r="M14009">
            <v>0</v>
          </cell>
          <cell r="N14009" t="str">
            <v/>
          </cell>
          <cell r="O14009" t="str">
            <v>Còn học</v>
          </cell>
        </row>
        <row r="14010">
          <cell r="B14010" t="str">
            <v>1921004323</v>
          </cell>
          <cell r="C14010" t="str">
            <v>Nguyễn Minh Chiến</v>
          </cell>
          <cell r="D14010" t="str">
            <v>Nam</v>
          </cell>
          <cell r="E14010" t="str">
            <v>09/01/2001</v>
          </cell>
          <cell r="F14010" t="str">
            <v>CLC_19DTC04</v>
          </cell>
          <cell r="G14010" t="str">
            <v>Khoa Tài chính - Ngân hàng</v>
          </cell>
          <cell r="H14010" t="str">
            <v>Tài chính doanh nghiệp</v>
          </cell>
          <cell r="I14010" t="str">
            <v>Chương trình chất lượng cao</v>
          </cell>
          <cell r="J14010" t="str">
            <v>Khóa 19D(CLC)</v>
          </cell>
          <cell r="K14010">
            <v>17356500</v>
          </cell>
          <cell r="L14010">
            <v>17356500</v>
          </cell>
          <cell r="M14010">
            <v>0</v>
          </cell>
          <cell r="N14010" t="str">
            <v/>
          </cell>
          <cell r="O14010" t="str">
            <v>Còn học</v>
          </cell>
        </row>
        <row r="14011">
          <cell r="B14011" t="str">
            <v>1921006381</v>
          </cell>
          <cell r="C14011" t="str">
            <v>Nguyễn Dương Phương Thảo</v>
          </cell>
          <cell r="D14011" t="str">
            <v>Nữ</v>
          </cell>
          <cell r="E14011" t="str">
            <v>18/10/2001</v>
          </cell>
          <cell r="F14011" t="str">
            <v>CLC_19DTC04</v>
          </cell>
          <cell r="G14011" t="str">
            <v>Khoa Tài chính - Ngân hàng</v>
          </cell>
          <cell r="H14011" t="str">
            <v>Tài chính doanh nghiệp</v>
          </cell>
          <cell r="I14011" t="str">
            <v>Chương trình chất lượng cao</v>
          </cell>
          <cell r="J14011" t="str">
            <v>Khóa 19D(CLC)</v>
          </cell>
          <cell r="K14011">
            <v>17356500</v>
          </cell>
          <cell r="L14011">
            <v>17356500</v>
          </cell>
          <cell r="M14011">
            <v>0</v>
          </cell>
          <cell r="N14011" t="str">
            <v/>
          </cell>
          <cell r="O14011" t="str">
            <v>Còn học</v>
          </cell>
        </row>
        <row r="14012">
          <cell r="B14012" t="str">
            <v>1921006174</v>
          </cell>
          <cell r="C14012" t="str">
            <v>Võ Lê Vân Anh</v>
          </cell>
          <cell r="D14012" t="str">
            <v>Nữ</v>
          </cell>
          <cell r="E14012" t="str">
            <v>13/10/2001</v>
          </cell>
          <cell r="F14012" t="str">
            <v>CLC_19DTC04</v>
          </cell>
          <cell r="G14012" t="str">
            <v>Khoa Tài chính - Ngân hàng</v>
          </cell>
          <cell r="H14012" t="str">
            <v>Tài chính doanh nghiệp</v>
          </cell>
          <cell r="I14012" t="str">
            <v>Chương trình chất lượng cao</v>
          </cell>
          <cell r="J14012" t="str">
            <v>Khóa 19D(CLC)</v>
          </cell>
          <cell r="K14012">
            <v>17356500</v>
          </cell>
          <cell r="L14012">
            <v>17356500</v>
          </cell>
          <cell r="M14012">
            <v>0</v>
          </cell>
          <cell r="N14012" t="str">
            <v/>
          </cell>
          <cell r="O14012" t="str">
            <v>Còn học</v>
          </cell>
        </row>
        <row r="14013">
          <cell r="B14013" t="str">
            <v>1921006282</v>
          </cell>
          <cell r="C14013" t="str">
            <v>Hoàng Thị Cẩm Ly</v>
          </cell>
          <cell r="D14013" t="str">
            <v>Nữ</v>
          </cell>
          <cell r="E14013" t="str">
            <v>21/10/2001</v>
          </cell>
          <cell r="F14013" t="str">
            <v>CLC_19DTC04</v>
          </cell>
          <cell r="G14013" t="str">
            <v>Khoa Tài chính - Ngân hàng</v>
          </cell>
          <cell r="H14013" t="str">
            <v>Tài chính doanh nghiệp</v>
          </cell>
          <cell r="I14013" t="str">
            <v>Chương trình chất lượng cao</v>
          </cell>
          <cell r="J14013" t="str">
            <v>Khóa 19D(CLC)</v>
          </cell>
          <cell r="K14013">
            <v>17356500</v>
          </cell>
          <cell r="L14013">
            <v>17356500</v>
          </cell>
          <cell r="M14013">
            <v>0</v>
          </cell>
          <cell r="N14013" t="str">
            <v/>
          </cell>
          <cell r="O14013" t="str">
            <v>Còn học</v>
          </cell>
        </row>
        <row r="14014">
          <cell r="B14014" t="str">
            <v>1921006211</v>
          </cell>
          <cell r="C14014" t="str">
            <v>Chiêu Việt Hằng</v>
          </cell>
          <cell r="D14014" t="str">
            <v>Nữ</v>
          </cell>
          <cell r="E14014" t="str">
            <v>14/08/2001</v>
          </cell>
          <cell r="F14014" t="str">
            <v>CLC_19DTC04</v>
          </cell>
          <cell r="G14014" t="str">
            <v>Khoa Tài chính - Ngân hàng</v>
          </cell>
          <cell r="H14014" t="str">
            <v>Tài chính doanh nghiệp</v>
          </cell>
          <cell r="I14014" t="str">
            <v>Chương trình chất lượng cao</v>
          </cell>
          <cell r="J14014" t="str">
            <v>Khóa 19D(CLC)</v>
          </cell>
          <cell r="K14014">
            <v>17356500</v>
          </cell>
          <cell r="L14014">
            <v>17356500</v>
          </cell>
          <cell r="M14014">
            <v>0</v>
          </cell>
          <cell r="N14014" t="str">
            <v/>
          </cell>
          <cell r="O14014" t="str">
            <v>Còn học</v>
          </cell>
        </row>
        <row r="14015">
          <cell r="B14015" t="str">
            <v>1921006257</v>
          </cell>
          <cell r="C14015" t="str">
            <v>Phạm Trung Kiên</v>
          </cell>
          <cell r="D14015" t="str">
            <v>Nam</v>
          </cell>
          <cell r="E14015" t="str">
            <v>20/08/2001</v>
          </cell>
          <cell r="F14015" t="str">
            <v>CLC_19DTC04</v>
          </cell>
          <cell r="G14015" t="str">
            <v>Khoa Tài chính - Ngân hàng</v>
          </cell>
          <cell r="H14015" t="str">
            <v>Tài chính doanh nghiệp</v>
          </cell>
          <cell r="I14015" t="str">
            <v>Chương trình chất lượng cao</v>
          </cell>
          <cell r="J14015" t="str">
            <v>Khóa 19D(CLC)</v>
          </cell>
          <cell r="K14015">
            <v>17356500</v>
          </cell>
          <cell r="L14015">
            <v>17356500</v>
          </cell>
          <cell r="M14015">
            <v>0</v>
          </cell>
          <cell r="N14015" t="str">
            <v/>
          </cell>
          <cell r="O14015" t="str">
            <v>Còn học</v>
          </cell>
        </row>
        <row r="14016">
          <cell r="B14016" t="str">
            <v>1921006274</v>
          </cell>
          <cell r="C14016" t="str">
            <v>Dương Tấn Lộc</v>
          </cell>
          <cell r="D14016" t="str">
            <v>Nam</v>
          </cell>
          <cell r="E14016" t="str">
            <v>22/07/2001</v>
          </cell>
          <cell r="F14016" t="str">
            <v>CLC_19DTC04</v>
          </cell>
          <cell r="G14016" t="str">
            <v>Khoa Tài chính - Ngân hàng</v>
          </cell>
          <cell r="H14016" t="str">
            <v>Tài chính doanh nghiệp</v>
          </cell>
          <cell r="I14016" t="str">
            <v>Chương trình chất lượng cao</v>
          </cell>
          <cell r="J14016" t="str">
            <v>Khóa 19D(CLC)</v>
          </cell>
          <cell r="K14016">
            <v>17356500</v>
          </cell>
          <cell r="L14016">
            <v>17356500</v>
          </cell>
          <cell r="M14016">
            <v>0</v>
          </cell>
          <cell r="N14016" t="str">
            <v/>
          </cell>
          <cell r="O14016" t="str">
            <v>Còn học</v>
          </cell>
        </row>
        <row r="14017">
          <cell r="B14017" t="str">
            <v>1921006463</v>
          </cell>
          <cell r="C14017" t="str">
            <v>Nguyễn Phước Anh Vĩnh</v>
          </cell>
          <cell r="D14017" t="str">
            <v>Nam</v>
          </cell>
          <cell r="E14017" t="str">
            <v>31/03/2001</v>
          </cell>
          <cell r="F14017" t="str">
            <v>CLC_19DTC04</v>
          </cell>
          <cell r="G14017" t="str">
            <v>Khoa Tài chính - Ngân hàng</v>
          </cell>
          <cell r="H14017" t="str">
            <v>Tài chính doanh nghiệp</v>
          </cell>
          <cell r="I14017" t="str">
            <v>Chương trình chất lượng cao</v>
          </cell>
          <cell r="J14017" t="str">
            <v>Khóa 19D(CLC)</v>
          </cell>
          <cell r="K14017">
            <v>17356500</v>
          </cell>
          <cell r="L14017">
            <v>17356500</v>
          </cell>
          <cell r="M14017">
            <v>0</v>
          </cell>
          <cell r="N14017" t="str">
            <v/>
          </cell>
          <cell r="O14017" t="str">
            <v>Còn học</v>
          </cell>
        </row>
        <row r="14018">
          <cell r="B14018" t="str">
            <v>1921006273</v>
          </cell>
          <cell r="C14018" t="str">
            <v>Trần Hồng Loan</v>
          </cell>
          <cell r="D14018" t="str">
            <v>Nữ</v>
          </cell>
          <cell r="E14018" t="str">
            <v>27/08/2001</v>
          </cell>
          <cell r="F14018" t="str">
            <v>CLC_19DTC04</v>
          </cell>
          <cell r="G14018" t="str">
            <v>Khoa Tài chính - Ngân hàng</v>
          </cell>
          <cell r="H14018" t="str">
            <v>Tài chính doanh nghiệp</v>
          </cell>
          <cell r="I14018" t="str">
            <v>Chương trình chất lượng cao</v>
          </cell>
          <cell r="J14018" t="str">
            <v>Khóa 19D(CLC)</v>
          </cell>
          <cell r="K14018">
            <v>17356500</v>
          </cell>
          <cell r="L14018">
            <v>17356500</v>
          </cell>
          <cell r="M14018">
            <v>0</v>
          </cell>
          <cell r="N14018" t="str">
            <v/>
          </cell>
          <cell r="O14018" t="str">
            <v>Còn học</v>
          </cell>
        </row>
        <row r="14019">
          <cell r="B14019" t="str">
            <v>1921006375</v>
          </cell>
          <cell r="C14019" t="str">
            <v>Trịnh Minh Tâm</v>
          </cell>
          <cell r="D14019" t="str">
            <v>Nam</v>
          </cell>
          <cell r="E14019" t="str">
            <v>15/01/2001</v>
          </cell>
          <cell r="F14019" t="str">
            <v>CLC_19DTC04</v>
          </cell>
          <cell r="G14019" t="str">
            <v>Khoa Tài chính - Ngân hàng</v>
          </cell>
          <cell r="H14019" t="str">
            <v>Tài chính doanh nghiệp</v>
          </cell>
          <cell r="I14019" t="str">
            <v>Chương trình chất lượng cao</v>
          </cell>
          <cell r="J14019" t="str">
            <v>Khóa 19D(CLC)</v>
          </cell>
          <cell r="K14019">
            <v>17356500</v>
          </cell>
          <cell r="L14019">
            <v>17356500</v>
          </cell>
          <cell r="M14019">
            <v>0</v>
          </cell>
          <cell r="N14019" t="str">
            <v/>
          </cell>
          <cell r="O14019" t="str">
            <v>Còn học</v>
          </cell>
        </row>
        <row r="14020">
          <cell r="B14020" t="str">
            <v>1921004746</v>
          </cell>
          <cell r="C14020" t="str">
            <v>Nguyễn Thu Trang</v>
          </cell>
          <cell r="D14020" t="str">
            <v>Nữ</v>
          </cell>
          <cell r="E14020" t="str">
            <v>11/08/2001</v>
          </cell>
          <cell r="F14020" t="str">
            <v>CLC_19DTC04</v>
          </cell>
          <cell r="G14020" t="str">
            <v>Khoa Tài chính - Ngân hàng</v>
          </cell>
          <cell r="H14020" t="str">
            <v>Tài chính doanh nghiệp</v>
          </cell>
          <cell r="I14020" t="str">
            <v>Chương trình chất lượng cao</v>
          </cell>
          <cell r="J14020" t="str">
            <v>Khóa 19D(CLC)</v>
          </cell>
          <cell r="K14020">
            <v>17356500</v>
          </cell>
          <cell r="L14020">
            <v>17356500</v>
          </cell>
          <cell r="M14020">
            <v>0</v>
          </cell>
          <cell r="N14020" t="str">
            <v/>
          </cell>
          <cell r="O14020" t="str">
            <v>Còn học</v>
          </cell>
        </row>
        <row r="14021">
          <cell r="B14021" t="str">
            <v>1921006306</v>
          </cell>
          <cell r="C14021" t="str">
            <v>Phạm Bảo Ngân</v>
          </cell>
          <cell r="D14021" t="str">
            <v>Nữ</v>
          </cell>
          <cell r="E14021" t="str">
            <v>04/09/2001</v>
          </cell>
          <cell r="F14021" t="str">
            <v>CLC_19DTC04</v>
          </cell>
          <cell r="G14021" t="str">
            <v>Khoa Tài chính - Ngân hàng</v>
          </cell>
          <cell r="H14021" t="str">
            <v>Tài chính doanh nghiệp</v>
          </cell>
          <cell r="I14021" t="str">
            <v>Chương trình chất lượng cao</v>
          </cell>
          <cell r="J14021" t="str">
            <v>Khóa 19D(CLC)</v>
          </cell>
          <cell r="K14021">
            <v>17556000</v>
          </cell>
          <cell r="L14021">
            <v>17556000</v>
          </cell>
          <cell r="M14021">
            <v>0</v>
          </cell>
          <cell r="N14021" t="str">
            <v/>
          </cell>
          <cell r="O14021" t="str">
            <v>Còn học</v>
          </cell>
        </row>
        <row r="14022">
          <cell r="B14022" t="str">
            <v>1921006384</v>
          </cell>
          <cell r="C14022" t="str">
            <v>Trần Thu Thảo</v>
          </cell>
          <cell r="D14022" t="str">
            <v>Nữ</v>
          </cell>
          <cell r="E14022" t="str">
            <v>12/08/2001</v>
          </cell>
          <cell r="F14022" t="str">
            <v>CLC_19DTC04</v>
          </cell>
          <cell r="G14022" t="str">
            <v>Khoa Tài chính - Ngân hàng</v>
          </cell>
          <cell r="H14022" t="str">
            <v>Tài chính doanh nghiệp</v>
          </cell>
          <cell r="I14022" t="str">
            <v>Chương trình chất lượng cao</v>
          </cell>
          <cell r="J14022" t="str">
            <v>Khóa 19D(CLC)</v>
          </cell>
          <cell r="K14022">
            <v>17556000</v>
          </cell>
          <cell r="L14022">
            <v>17556000</v>
          </cell>
          <cell r="M14022">
            <v>0</v>
          </cell>
          <cell r="N14022" t="str">
            <v/>
          </cell>
          <cell r="O14022" t="str">
            <v>Còn học</v>
          </cell>
        </row>
        <row r="14023">
          <cell r="B14023" t="str">
            <v>1921006269</v>
          </cell>
          <cell r="C14023" t="str">
            <v>Nguyễn Xuân Linh</v>
          </cell>
          <cell r="D14023" t="str">
            <v>Nam</v>
          </cell>
          <cell r="E14023" t="str">
            <v>10/05/2001</v>
          </cell>
          <cell r="F14023" t="str">
            <v>CLC_19DTC04</v>
          </cell>
          <cell r="G14023" t="str">
            <v>Khoa Tài chính - Ngân hàng</v>
          </cell>
          <cell r="H14023" t="str">
            <v>Tài chính doanh nghiệp</v>
          </cell>
          <cell r="I14023" t="str">
            <v>Chương trình chất lượng cao</v>
          </cell>
          <cell r="J14023" t="str">
            <v>Khóa 19D(CLC)</v>
          </cell>
          <cell r="K14023">
            <v>18031000</v>
          </cell>
          <cell r="L14023">
            <v>6496000</v>
          </cell>
          <cell r="M14023">
            <v>11535000</v>
          </cell>
          <cell r="N14023" t="str">
            <v>2021-2022-HK01: Phí học phần( 020435, 020365, 020362, 020148, 020045)</v>
          </cell>
          <cell r="O14023" t="str">
            <v>Còn học</v>
          </cell>
        </row>
        <row r="14024">
          <cell r="B14024" t="str">
            <v>1921006352</v>
          </cell>
          <cell r="C14024" t="str">
            <v>Trần Thị Hà Phương</v>
          </cell>
          <cell r="D14024" t="str">
            <v>Nữ</v>
          </cell>
          <cell r="E14024" t="str">
            <v>15/05/2001</v>
          </cell>
          <cell r="F14024" t="str">
            <v>CLC_19DTC04</v>
          </cell>
          <cell r="G14024" t="str">
            <v>Khoa Tài chính - Ngân hàng</v>
          </cell>
          <cell r="H14024" t="str">
            <v>Tài chính doanh nghiệp</v>
          </cell>
          <cell r="I14024" t="str">
            <v>Chương trình chất lượng cao</v>
          </cell>
          <cell r="J14024" t="str">
            <v>Khóa 19D(CLC)</v>
          </cell>
          <cell r="K14024">
            <v>18031000</v>
          </cell>
          <cell r="L14024">
            <v>18031000</v>
          </cell>
          <cell r="M14024">
            <v>0</v>
          </cell>
          <cell r="N14024" t="str">
            <v/>
          </cell>
          <cell r="O14024" t="str">
            <v>Còn học</v>
          </cell>
        </row>
        <row r="14025">
          <cell r="B14025" t="str">
            <v>1921006458</v>
          </cell>
          <cell r="C14025" t="str">
            <v>Trần Ngọc Phương Uyên</v>
          </cell>
          <cell r="D14025" t="str">
            <v>Nữ</v>
          </cell>
          <cell r="E14025" t="str">
            <v>24/06/2001</v>
          </cell>
          <cell r="F14025" t="str">
            <v>CLC_19DTC04</v>
          </cell>
          <cell r="G14025" t="str">
            <v>Khoa Tài chính - Ngân hàng</v>
          </cell>
          <cell r="H14025" t="str">
            <v>Tài chính doanh nghiệp</v>
          </cell>
          <cell r="I14025" t="str">
            <v>Chương trình chất lượng cao</v>
          </cell>
          <cell r="J14025" t="str">
            <v>Khóa 19D(CLC)</v>
          </cell>
          <cell r="K14025">
            <v>18031000</v>
          </cell>
          <cell r="L14025">
            <v>18031000</v>
          </cell>
          <cell r="M14025">
            <v>0</v>
          </cell>
          <cell r="N14025" t="str">
            <v/>
          </cell>
          <cell r="O14025" t="str">
            <v>Còn học</v>
          </cell>
        </row>
        <row r="14026">
          <cell r="B14026" t="str">
            <v>1921008000</v>
          </cell>
          <cell r="C14026" t="str">
            <v>Hồ Thị Bích Ngọc</v>
          </cell>
          <cell r="D14026" t="str">
            <v>Nữ</v>
          </cell>
          <cell r="E14026" t="str">
            <v>06/01/2001</v>
          </cell>
          <cell r="F14026" t="str">
            <v>CLC_19DTC04</v>
          </cell>
          <cell r="G14026" t="str">
            <v>Khoa Tài chính - Ngân hàng</v>
          </cell>
          <cell r="H14026" t="str">
            <v>Tài chính doanh nghiệp</v>
          </cell>
          <cell r="I14026" t="str">
            <v>Chương trình chất lượng cao</v>
          </cell>
          <cell r="J14026" t="str">
            <v>Khóa 19D(CLC)</v>
          </cell>
          <cell r="K14026">
            <v>18031000</v>
          </cell>
          <cell r="L14026">
            <v>18031000</v>
          </cell>
          <cell r="M14026">
            <v>0</v>
          </cell>
          <cell r="N14026" t="str">
            <v/>
          </cell>
          <cell r="O14026" t="str">
            <v>Còn học</v>
          </cell>
        </row>
        <row r="14027">
          <cell r="B14027" t="str">
            <v>1921004529</v>
          </cell>
          <cell r="C14027" t="str">
            <v>Nguyễn Trọng Nghĩa</v>
          </cell>
          <cell r="D14027" t="str">
            <v>Nam</v>
          </cell>
          <cell r="E14027" t="str">
            <v>11/07/2001</v>
          </cell>
          <cell r="F14027" t="str">
            <v>CLC_19DTC04</v>
          </cell>
          <cell r="G14027" t="str">
            <v>Khoa Tài chính - Ngân hàng</v>
          </cell>
          <cell r="H14027" t="str">
            <v>Tài chính doanh nghiệp</v>
          </cell>
          <cell r="I14027" t="str">
            <v>Chương trình chất lượng cao</v>
          </cell>
          <cell r="J14027" t="str">
            <v>Khóa 19D(CLC)</v>
          </cell>
          <cell r="K14027">
            <v>18031000</v>
          </cell>
          <cell r="L14027">
            <v>18031000</v>
          </cell>
          <cell r="M14027">
            <v>0</v>
          </cell>
          <cell r="N14027" t="str">
            <v/>
          </cell>
          <cell r="O14027" t="str">
            <v>Còn học</v>
          </cell>
        </row>
        <row r="14028">
          <cell r="B14028" t="str">
            <v>1921006359</v>
          </cell>
          <cell r="C14028" t="str">
            <v>Phan Thị út Quyên</v>
          </cell>
          <cell r="D14028" t="str">
            <v>Nữ</v>
          </cell>
          <cell r="E14028" t="str">
            <v>10/10/2001</v>
          </cell>
          <cell r="F14028" t="str">
            <v>CLC_19DTC04</v>
          </cell>
          <cell r="G14028" t="str">
            <v>Khoa Tài chính - Ngân hàng</v>
          </cell>
          <cell r="H14028" t="str">
            <v>Tài chính doanh nghiệp</v>
          </cell>
          <cell r="I14028" t="str">
            <v>Chương trình chất lượng cao</v>
          </cell>
          <cell r="J14028" t="str">
            <v>Khóa 19D(CLC)</v>
          </cell>
          <cell r="K14028">
            <v>19422750</v>
          </cell>
          <cell r="L14028">
            <v>731500</v>
          </cell>
          <cell r="M14028">
            <v>18691250</v>
          </cell>
          <cell r="N14028" t="str">
            <v>2021-2022-HK01: Phí học lại( 020409); 2021-2022-HK01: Phí học phần( 020148, 020559, 020328, 020369, 020155, 020063, 020435, 020365)</v>
          </cell>
          <cell r="O14028" t="str">
            <v>Còn học</v>
          </cell>
        </row>
        <row r="14029">
          <cell r="B14029" t="str">
            <v>1921006323</v>
          </cell>
          <cell r="C14029" t="str">
            <v>Lê Nguyễn Yến Nhi</v>
          </cell>
          <cell r="D14029" t="str">
            <v>Nữ</v>
          </cell>
          <cell r="E14029" t="str">
            <v>27/08/2001</v>
          </cell>
          <cell r="F14029" t="str">
            <v>CLC_19DTC04</v>
          </cell>
          <cell r="G14029" t="str">
            <v>Khoa Tài chính - Ngân hàng</v>
          </cell>
          <cell r="H14029" t="str">
            <v>Tài chính doanh nghiệp</v>
          </cell>
          <cell r="I14029" t="str">
            <v>Chương trình chất lượng cao</v>
          </cell>
          <cell r="J14029" t="str">
            <v>Khóa 19D(CLC)</v>
          </cell>
          <cell r="K14029">
            <v>20092500</v>
          </cell>
          <cell r="L14029">
            <v>20092500</v>
          </cell>
          <cell r="M14029">
            <v>0</v>
          </cell>
          <cell r="N14029" t="str">
            <v/>
          </cell>
          <cell r="O14029" t="str">
            <v>Còn học</v>
          </cell>
        </row>
        <row r="14030">
          <cell r="B14030" t="str">
            <v>1921006342</v>
          </cell>
          <cell r="C14030" t="str">
            <v>Lê Thị Nhung</v>
          </cell>
          <cell r="D14030" t="str">
            <v>Nữ</v>
          </cell>
          <cell r="E14030" t="str">
            <v>31/08/2001</v>
          </cell>
          <cell r="F14030" t="str">
            <v>CLC_19DTC04</v>
          </cell>
          <cell r="G14030" t="str">
            <v>Khoa Tài chính - Ngân hàng</v>
          </cell>
          <cell r="H14030" t="str">
            <v>Tài chính doanh nghiệp</v>
          </cell>
          <cell r="I14030" t="str">
            <v>Chương trình chất lượng cao</v>
          </cell>
          <cell r="J14030" t="str">
            <v>Khóa 19D(CLC)</v>
          </cell>
          <cell r="K14030">
            <v>20767000</v>
          </cell>
          <cell r="L14030">
            <v>20767000</v>
          </cell>
          <cell r="M14030">
            <v>0</v>
          </cell>
          <cell r="N14030" t="str">
            <v/>
          </cell>
          <cell r="O14030" t="str">
            <v>Còn học</v>
          </cell>
        </row>
        <row r="14031">
          <cell r="B14031" t="str">
            <v>1921006350</v>
          </cell>
          <cell r="C14031" t="str">
            <v>Nguyễn Bùi Lan Phương</v>
          </cell>
          <cell r="D14031" t="str">
            <v>Nữ</v>
          </cell>
          <cell r="E14031" t="str">
            <v>24/11/2001</v>
          </cell>
          <cell r="F14031" t="str">
            <v>CLC_19DTC04</v>
          </cell>
          <cell r="G14031" t="str">
            <v>Khoa Tài chính - Ngân hàng</v>
          </cell>
          <cell r="H14031" t="str">
            <v>Tài chính doanh nghiệp</v>
          </cell>
          <cell r="I14031" t="str">
            <v>Chương trình chất lượng cao</v>
          </cell>
          <cell r="J14031" t="str">
            <v>Khóa 19D(CLC)</v>
          </cell>
          <cell r="K14031">
            <v>21123250</v>
          </cell>
          <cell r="L14031">
            <v>21123250</v>
          </cell>
          <cell r="M14031">
            <v>0</v>
          </cell>
          <cell r="N14031" t="str">
            <v/>
          </cell>
          <cell r="O14031" t="str">
            <v>Còn học</v>
          </cell>
        </row>
        <row r="14032">
          <cell r="B14032" t="str">
            <v>1921006206</v>
          </cell>
          <cell r="C14032" t="str">
            <v>Huỳnh Lê Hạ</v>
          </cell>
          <cell r="D14032" t="str">
            <v>Nữ</v>
          </cell>
          <cell r="E14032" t="str">
            <v>07/06/2001</v>
          </cell>
          <cell r="F14032" t="str">
            <v>CLC_19DTC04</v>
          </cell>
          <cell r="G14032" t="str">
            <v>Khoa Tài chính - Ngân hàng</v>
          </cell>
          <cell r="H14032" t="str">
            <v>Tài chính doanh nghiệp</v>
          </cell>
          <cell r="I14032" t="str">
            <v>Chương trình chất lượng cao</v>
          </cell>
          <cell r="J14032" t="str">
            <v>Khóa 19D(CLC)</v>
          </cell>
          <cell r="K14032">
            <v>21123250</v>
          </cell>
          <cell r="L14032">
            <v>21123250</v>
          </cell>
          <cell r="M14032">
            <v>0</v>
          </cell>
          <cell r="N14032" t="str">
            <v/>
          </cell>
          <cell r="O14032" t="str">
            <v>Còn học</v>
          </cell>
        </row>
        <row r="14033">
          <cell r="B14033" t="str">
            <v>1921002357</v>
          </cell>
          <cell r="C14033" t="str">
            <v>Nguyễn Hoàng Gia Bảo</v>
          </cell>
          <cell r="D14033" t="str">
            <v>Nam</v>
          </cell>
          <cell r="E14033" t="str">
            <v>15/10/2001</v>
          </cell>
          <cell r="F14033" t="str">
            <v>CLC_19DTC04</v>
          </cell>
          <cell r="G14033" t="str">
            <v>Khoa Tài chính - Ngân hàng</v>
          </cell>
          <cell r="H14033" t="str">
            <v>Tài chính doanh nghiệp</v>
          </cell>
          <cell r="I14033" t="str">
            <v>Chương trình chất lượng cao</v>
          </cell>
          <cell r="J14033" t="str">
            <v>Khóa 19D(CLC)</v>
          </cell>
          <cell r="K14033">
            <v>27060500</v>
          </cell>
          <cell r="L14033">
            <v>27060500</v>
          </cell>
          <cell r="M14033">
            <v>0</v>
          </cell>
          <cell r="N14033" t="str">
            <v/>
          </cell>
          <cell r="O14033" t="str">
            <v>Còn học</v>
          </cell>
        </row>
        <row r="14034">
          <cell r="B14034" t="str">
            <v>1921002172</v>
          </cell>
          <cell r="C14034" t="str">
            <v>Đặng Thanh Nhi</v>
          </cell>
          <cell r="D14034" t="str">
            <v>Nữ</v>
          </cell>
          <cell r="E14034" t="str">
            <v>21/08/2001</v>
          </cell>
          <cell r="F14034" t="str">
            <v>CLC_19DTM01</v>
          </cell>
          <cell r="G14034" t="str">
            <v>Khoa Thương mại</v>
          </cell>
          <cell r="H14034" t="str">
            <v>Thương mại quốc tế</v>
          </cell>
          <cell r="I14034" t="str">
            <v>Chương trình chất lượng cao</v>
          </cell>
          <cell r="J14034" t="str">
            <v>Khóa 19D(CLC)</v>
          </cell>
          <cell r="K14034">
            <v>15138250</v>
          </cell>
          <cell r="L14034">
            <v>15138250</v>
          </cell>
          <cell r="M14034">
            <v>0</v>
          </cell>
          <cell r="N14034" t="str">
            <v/>
          </cell>
          <cell r="O14034" t="str">
            <v>Còn học</v>
          </cell>
        </row>
        <row r="14035">
          <cell r="B14035" t="str">
            <v>1921002199</v>
          </cell>
          <cell r="C14035" t="str">
            <v>Phan Thị Thanh Thảo</v>
          </cell>
          <cell r="D14035" t="str">
            <v>Nữ</v>
          </cell>
          <cell r="E14035" t="str">
            <v>27/02/2001</v>
          </cell>
          <cell r="F14035" t="str">
            <v>CLC_19DTM01</v>
          </cell>
          <cell r="G14035" t="str">
            <v>Khoa Thương mại</v>
          </cell>
          <cell r="H14035" t="str">
            <v>Thương mại quốc tế</v>
          </cell>
          <cell r="I14035" t="str">
            <v>Chương trình chất lượng cao</v>
          </cell>
          <cell r="J14035" t="str">
            <v>Khóa 19D(CLC)</v>
          </cell>
          <cell r="K14035">
            <v>17356500</v>
          </cell>
          <cell r="L14035">
            <v>517750</v>
          </cell>
          <cell r="M14035">
            <v>16838750</v>
          </cell>
          <cell r="N14035" t="str">
            <v>2021-2022-HK01: Phí học phần( 020187, 020155, 020179, 020452, 020521, 020323)</v>
          </cell>
          <cell r="O14035" t="str">
            <v>Còn học</v>
          </cell>
        </row>
        <row r="14036">
          <cell r="B14036" t="str">
            <v>1921002089</v>
          </cell>
          <cell r="C14036" t="str">
            <v>Nguyễn Lê Lam Tuyền</v>
          </cell>
          <cell r="D14036" t="str">
            <v>Nữ</v>
          </cell>
          <cell r="E14036" t="str">
            <v>21/02/2001</v>
          </cell>
          <cell r="F14036" t="str">
            <v>CLC_19DTM01</v>
          </cell>
          <cell r="G14036" t="str">
            <v>Khoa Thương mại</v>
          </cell>
          <cell r="H14036" t="str">
            <v>Thương mại quốc tế</v>
          </cell>
          <cell r="I14036" t="str">
            <v>Chương trình chất lượng cao</v>
          </cell>
          <cell r="J14036" t="str">
            <v>Khóa 19D(CLC)</v>
          </cell>
          <cell r="K14036">
            <v>17356500</v>
          </cell>
          <cell r="L14036">
            <v>17356500</v>
          </cell>
          <cell r="M14036">
            <v>0</v>
          </cell>
          <cell r="N14036" t="str">
            <v/>
          </cell>
          <cell r="O14036" t="str">
            <v>Còn học</v>
          </cell>
        </row>
        <row r="14037">
          <cell r="B14037" t="str">
            <v>1921002094</v>
          </cell>
          <cell r="C14037" t="str">
            <v>Phạm Ngọc Bích Vân</v>
          </cell>
          <cell r="D14037" t="str">
            <v>Nữ</v>
          </cell>
          <cell r="E14037" t="str">
            <v>12/06/2001</v>
          </cell>
          <cell r="F14037" t="str">
            <v>CLC_19DTM01</v>
          </cell>
          <cell r="G14037" t="str">
            <v>Khoa Thương mại</v>
          </cell>
          <cell r="H14037" t="str">
            <v>Thương mại quốc tế</v>
          </cell>
          <cell r="I14037" t="str">
            <v>Chương trình chất lượng cao</v>
          </cell>
          <cell r="J14037" t="str">
            <v>Khóa 19D(CLC)</v>
          </cell>
          <cell r="K14037">
            <v>17356500</v>
          </cell>
          <cell r="L14037">
            <v>17356500</v>
          </cell>
          <cell r="M14037">
            <v>0</v>
          </cell>
          <cell r="N14037" t="str">
            <v/>
          </cell>
          <cell r="O14037" t="str">
            <v>Còn học</v>
          </cell>
        </row>
        <row r="14038">
          <cell r="B14038" t="str">
            <v>1921002142</v>
          </cell>
          <cell r="C14038" t="str">
            <v>Chế Thị Thanh Mai</v>
          </cell>
          <cell r="D14038" t="str">
            <v>Nữ</v>
          </cell>
          <cell r="E14038" t="str">
            <v>11/10/2001</v>
          </cell>
          <cell r="F14038" t="str">
            <v>CLC_19DTM01</v>
          </cell>
          <cell r="G14038" t="str">
            <v>Khoa Thương mại</v>
          </cell>
          <cell r="H14038" t="str">
            <v>Thương mại quốc tế</v>
          </cell>
          <cell r="I14038" t="str">
            <v>Chương trình chất lượng cao</v>
          </cell>
          <cell r="J14038" t="str">
            <v>Khóa 19D(CLC)</v>
          </cell>
          <cell r="K14038">
            <v>17356500</v>
          </cell>
          <cell r="L14038">
            <v>17356500</v>
          </cell>
          <cell r="M14038">
            <v>0</v>
          </cell>
          <cell r="N14038" t="str">
            <v/>
          </cell>
          <cell r="O14038" t="str">
            <v>Còn học</v>
          </cell>
        </row>
        <row r="14039">
          <cell r="B14039" t="str">
            <v>1921002163</v>
          </cell>
          <cell r="C14039" t="str">
            <v>Nguyễn Lâm Thúy Hiền</v>
          </cell>
          <cell r="D14039" t="str">
            <v>Nữ</v>
          </cell>
          <cell r="E14039" t="str">
            <v>09/11/2001</v>
          </cell>
          <cell r="F14039" t="str">
            <v>CLC_19DTM01</v>
          </cell>
          <cell r="G14039" t="str">
            <v>Khoa Thương mại</v>
          </cell>
          <cell r="H14039" t="str">
            <v>Thương mại quốc tế</v>
          </cell>
          <cell r="I14039" t="str">
            <v>Chương trình chất lượng cao</v>
          </cell>
          <cell r="J14039" t="str">
            <v>Khóa 19D(CLC)</v>
          </cell>
          <cell r="K14039">
            <v>17356500</v>
          </cell>
          <cell r="L14039">
            <v>17356500</v>
          </cell>
          <cell r="M14039">
            <v>0</v>
          </cell>
          <cell r="N14039" t="str">
            <v/>
          </cell>
          <cell r="O14039" t="str">
            <v>Còn học</v>
          </cell>
        </row>
        <row r="14040">
          <cell r="B14040" t="str">
            <v>1921002113</v>
          </cell>
          <cell r="C14040" t="str">
            <v>Trần Nguyễn Gia Hân</v>
          </cell>
          <cell r="D14040" t="str">
            <v>Nữ</v>
          </cell>
          <cell r="E14040" t="str">
            <v>14/09/2001</v>
          </cell>
          <cell r="F14040" t="str">
            <v>CLC_19DTM01</v>
          </cell>
          <cell r="G14040" t="str">
            <v>Khoa Thương mại</v>
          </cell>
          <cell r="H14040" t="str">
            <v>Thương mại quốc tế</v>
          </cell>
          <cell r="I14040" t="str">
            <v>Chương trình chất lượng cao</v>
          </cell>
          <cell r="J14040" t="str">
            <v>Khóa 19D(CLC)</v>
          </cell>
          <cell r="K14040">
            <v>17356500</v>
          </cell>
          <cell r="L14040">
            <v>17356500</v>
          </cell>
          <cell r="M14040">
            <v>0</v>
          </cell>
          <cell r="N14040" t="str">
            <v/>
          </cell>
          <cell r="O14040" t="str">
            <v>Còn học</v>
          </cell>
        </row>
        <row r="14041">
          <cell r="B14041" t="str">
            <v>1921002194</v>
          </cell>
          <cell r="C14041" t="str">
            <v>Nguyễn Vũ Hoàng Chương</v>
          </cell>
          <cell r="D14041" t="str">
            <v>Nam</v>
          </cell>
          <cell r="E14041" t="str">
            <v>21/06/2001</v>
          </cell>
          <cell r="F14041" t="str">
            <v>CLC_19DTM01</v>
          </cell>
          <cell r="G14041" t="str">
            <v>Khoa Thương mại</v>
          </cell>
          <cell r="H14041" t="str">
            <v>Thương mại quốc tế</v>
          </cell>
          <cell r="I14041" t="str">
            <v>Chương trình chất lượng cao</v>
          </cell>
          <cell r="J14041" t="str">
            <v>Khóa 19D(CLC)</v>
          </cell>
          <cell r="K14041">
            <v>17356500</v>
          </cell>
          <cell r="L14041">
            <v>17356500</v>
          </cell>
          <cell r="M14041">
            <v>0</v>
          </cell>
          <cell r="N14041" t="str">
            <v/>
          </cell>
          <cell r="O14041" t="str">
            <v>Còn học</v>
          </cell>
        </row>
        <row r="14042">
          <cell r="B14042" t="str">
            <v>1921002179</v>
          </cell>
          <cell r="C14042" t="str">
            <v>Phạm Lan Anh</v>
          </cell>
          <cell r="D14042" t="str">
            <v>Nữ</v>
          </cell>
          <cell r="E14042" t="str">
            <v>30/05/2001</v>
          </cell>
          <cell r="F14042" t="str">
            <v>CLC_19DTM01</v>
          </cell>
          <cell r="G14042" t="str">
            <v>Khoa Thương mại</v>
          </cell>
          <cell r="H14042" t="str">
            <v>Thương mại quốc tế</v>
          </cell>
          <cell r="I14042" t="str">
            <v>Chương trình chất lượng cao</v>
          </cell>
          <cell r="J14042" t="str">
            <v>Khóa 19D(CLC)</v>
          </cell>
          <cell r="K14042">
            <v>17356500</v>
          </cell>
          <cell r="L14042">
            <v>17356500</v>
          </cell>
          <cell r="M14042">
            <v>0</v>
          </cell>
          <cell r="N14042" t="str">
            <v/>
          </cell>
          <cell r="O14042" t="str">
            <v>Còn học</v>
          </cell>
        </row>
        <row r="14043">
          <cell r="B14043" t="str">
            <v>1921002186</v>
          </cell>
          <cell r="C14043" t="str">
            <v>Đỗ Tuyết Mai</v>
          </cell>
          <cell r="D14043" t="str">
            <v>Nữ</v>
          </cell>
          <cell r="E14043" t="str">
            <v>03/10/2001</v>
          </cell>
          <cell r="F14043" t="str">
            <v>CLC_19DTM01</v>
          </cell>
          <cell r="G14043" t="str">
            <v>Khoa Thương mại</v>
          </cell>
          <cell r="H14043" t="str">
            <v>Thương mại quốc tế</v>
          </cell>
          <cell r="I14043" t="str">
            <v>Chương trình chất lượng cao</v>
          </cell>
          <cell r="J14043" t="str">
            <v>Khóa 19D(CLC)</v>
          </cell>
          <cell r="K14043">
            <v>17356500</v>
          </cell>
          <cell r="L14043">
            <v>17356500</v>
          </cell>
          <cell r="M14043">
            <v>0</v>
          </cell>
          <cell r="N14043" t="str">
            <v/>
          </cell>
          <cell r="O14043" t="str">
            <v>Còn học</v>
          </cell>
        </row>
        <row r="14044">
          <cell r="B14044" t="str">
            <v>1921002112</v>
          </cell>
          <cell r="C14044" t="str">
            <v>Lương Ngọc Hiền</v>
          </cell>
          <cell r="D14044" t="str">
            <v>Nữ</v>
          </cell>
          <cell r="E14044" t="str">
            <v>20/05/2001</v>
          </cell>
          <cell r="F14044" t="str">
            <v>CLC_19DTM01</v>
          </cell>
          <cell r="G14044" t="str">
            <v>Khoa Thương mại</v>
          </cell>
          <cell r="H14044" t="str">
            <v>Thương mại quốc tế</v>
          </cell>
          <cell r="I14044" t="str">
            <v>Chương trình chất lượng cao</v>
          </cell>
          <cell r="J14044" t="str">
            <v>Khóa 19D(CLC)</v>
          </cell>
          <cell r="K14044">
            <v>17356500</v>
          </cell>
          <cell r="L14044">
            <v>17356500</v>
          </cell>
          <cell r="M14044">
            <v>0</v>
          </cell>
          <cell r="N14044" t="str">
            <v/>
          </cell>
          <cell r="O14044" t="str">
            <v>Còn học</v>
          </cell>
        </row>
        <row r="14045">
          <cell r="B14045" t="str">
            <v>1921002139</v>
          </cell>
          <cell r="C14045" t="str">
            <v>Nguyễn Lê Ngân Quỳnh</v>
          </cell>
          <cell r="D14045" t="str">
            <v>Nữ</v>
          </cell>
          <cell r="E14045" t="str">
            <v>17/07/2001</v>
          </cell>
          <cell r="F14045" t="str">
            <v>CLC_19DTM01</v>
          </cell>
          <cell r="G14045" t="str">
            <v>Khoa Thương mại</v>
          </cell>
          <cell r="H14045" t="str">
            <v>Thương mại quốc tế</v>
          </cell>
          <cell r="I14045" t="str">
            <v>Chương trình chất lượng cao</v>
          </cell>
          <cell r="J14045" t="str">
            <v>Khóa 19D(CLC)</v>
          </cell>
          <cell r="K14045">
            <v>17356500</v>
          </cell>
          <cell r="L14045">
            <v>17356500</v>
          </cell>
          <cell r="M14045">
            <v>0</v>
          </cell>
          <cell r="N14045" t="str">
            <v/>
          </cell>
          <cell r="O14045" t="str">
            <v>Còn học</v>
          </cell>
        </row>
        <row r="14046">
          <cell r="B14046" t="str">
            <v>1921002168</v>
          </cell>
          <cell r="C14046" t="str">
            <v>Lục Hải Nam</v>
          </cell>
          <cell r="D14046" t="str">
            <v>Nam</v>
          </cell>
          <cell r="E14046" t="str">
            <v>28/04/2001</v>
          </cell>
          <cell r="F14046" t="str">
            <v>CLC_19DTM01</v>
          </cell>
          <cell r="G14046" t="str">
            <v>Khoa Thương mại</v>
          </cell>
          <cell r="H14046" t="str">
            <v>Thương mại quốc tế</v>
          </cell>
          <cell r="I14046" t="str">
            <v>Chương trình chất lượng cao</v>
          </cell>
          <cell r="J14046" t="str">
            <v>Khóa 19D(CLC)</v>
          </cell>
          <cell r="K14046">
            <v>17356500</v>
          </cell>
          <cell r="L14046">
            <v>17356500</v>
          </cell>
          <cell r="M14046">
            <v>0</v>
          </cell>
          <cell r="N14046" t="str">
            <v/>
          </cell>
          <cell r="O14046" t="str">
            <v>Còn học</v>
          </cell>
        </row>
        <row r="14047">
          <cell r="B14047" t="str">
            <v>1921002145</v>
          </cell>
          <cell r="C14047" t="str">
            <v>Võ Thị Thu Hồng</v>
          </cell>
          <cell r="D14047" t="str">
            <v>Nữ</v>
          </cell>
          <cell r="E14047" t="str">
            <v>12/08/2001</v>
          </cell>
          <cell r="F14047" t="str">
            <v>CLC_19DTM01</v>
          </cell>
          <cell r="G14047" t="str">
            <v>Khoa Thương mại</v>
          </cell>
          <cell r="H14047" t="str">
            <v>Thương mại quốc tế</v>
          </cell>
          <cell r="I14047" t="str">
            <v>Chương trình chất lượng cao</v>
          </cell>
          <cell r="J14047" t="str">
            <v>Khóa 19D(CLC)</v>
          </cell>
          <cell r="K14047">
            <v>17356500</v>
          </cell>
          <cell r="L14047">
            <v>17356500</v>
          </cell>
          <cell r="M14047">
            <v>0</v>
          </cell>
          <cell r="N14047" t="str">
            <v/>
          </cell>
          <cell r="O14047" t="str">
            <v>Còn học</v>
          </cell>
        </row>
        <row r="14048">
          <cell r="B14048" t="str">
            <v>1921002167</v>
          </cell>
          <cell r="C14048" t="str">
            <v>Nguyễn Hoàng Mỹ Phúc</v>
          </cell>
          <cell r="D14048" t="str">
            <v>Nữ</v>
          </cell>
          <cell r="E14048" t="str">
            <v>03/12/2001</v>
          </cell>
          <cell r="F14048" t="str">
            <v>CLC_19DTM01</v>
          </cell>
          <cell r="G14048" t="str">
            <v>Khoa Thương mại</v>
          </cell>
          <cell r="H14048" t="str">
            <v>Thương mại quốc tế</v>
          </cell>
          <cell r="I14048" t="str">
            <v>Chương trình chất lượng cao</v>
          </cell>
          <cell r="J14048" t="str">
            <v>Khóa 19D(CLC)</v>
          </cell>
          <cell r="K14048">
            <v>17356500</v>
          </cell>
          <cell r="L14048">
            <v>17356500</v>
          </cell>
          <cell r="M14048">
            <v>0</v>
          </cell>
          <cell r="N14048" t="str">
            <v/>
          </cell>
          <cell r="O14048" t="str">
            <v>Còn học</v>
          </cell>
        </row>
        <row r="14049">
          <cell r="B14049" t="str">
            <v>1921002120</v>
          </cell>
          <cell r="C14049" t="str">
            <v>Nguyễn Thị Diễm Hương</v>
          </cell>
          <cell r="D14049" t="str">
            <v>Nữ</v>
          </cell>
          <cell r="E14049" t="str">
            <v>16/01/2001</v>
          </cell>
          <cell r="F14049" t="str">
            <v>CLC_19DTM01</v>
          </cell>
          <cell r="G14049" t="str">
            <v>Khoa Thương mại</v>
          </cell>
          <cell r="H14049" t="str">
            <v>Thương mại quốc tế</v>
          </cell>
          <cell r="I14049" t="str">
            <v>Chương trình chất lượng cao</v>
          </cell>
          <cell r="J14049" t="str">
            <v>Khóa 19D(CLC)</v>
          </cell>
          <cell r="K14049">
            <v>17356500</v>
          </cell>
          <cell r="L14049">
            <v>17356500</v>
          </cell>
          <cell r="M14049">
            <v>0</v>
          </cell>
          <cell r="N14049" t="str">
            <v/>
          </cell>
          <cell r="O14049" t="str">
            <v>Còn học</v>
          </cell>
        </row>
        <row r="14050">
          <cell r="B14050" t="str">
            <v>1921002131</v>
          </cell>
          <cell r="C14050" t="str">
            <v>Nguyễn Thị Hoanh Hoanh</v>
          </cell>
          <cell r="D14050" t="str">
            <v>Nữ</v>
          </cell>
          <cell r="E14050" t="str">
            <v>26/06/2001</v>
          </cell>
          <cell r="F14050" t="str">
            <v>CLC_19DTM01</v>
          </cell>
          <cell r="G14050" t="str">
            <v>Khoa Thương mại</v>
          </cell>
          <cell r="H14050" t="str">
            <v>Thương mại quốc tế</v>
          </cell>
          <cell r="I14050" t="str">
            <v>Chương trình chất lượng cao</v>
          </cell>
          <cell r="J14050" t="str">
            <v>Khóa 19D(CLC)</v>
          </cell>
          <cell r="K14050">
            <v>17356500</v>
          </cell>
          <cell r="L14050">
            <v>17356500</v>
          </cell>
          <cell r="M14050">
            <v>0</v>
          </cell>
          <cell r="N14050" t="str">
            <v/>
          </cell>
          <cell r="O14050" t="str">
            <v>Còn học</v>
          </cell>
        </row>
        <row r="14051">
          <cell r="B14051" t="str">
            <v>1921002190</v>
          </cell>
          <cell r="C14051" t="str">
            <v>Phạm Thúy Duy</v>
          </cell>
          <cell r="D14051" t="str">
            <v>Nữ</v>
          </cell>
          <cell r="E14051" t="str">
            <v>19/09/2000</v>
          </cell>
          <cell r="F14051" t="str">
            <v>CLC_19DTM01</v>
          </cell>
          <cell r="G14051" t="str">
            <v>Khoa Thương mại</v>
          </cell>
          <cell r="H14051" t="str">
            <v>Thương mại quốc tế</v>
          </cell>
          <cell r="I14051" t="str">
            <v>Chương trình chất lượng cao</v>
          </cell>
          <cell r="J14051" t="str">
            <v>Khóa 19D(CLC)</v>
          </cell>
          <cell r="K14051">
            <v>17356500</v>
          </cell>
          <cell r="L14051">
            <v>17356500</v>
          </cell>
          <cell r="M14051">
            <v>0</v>
          </cell>
          <cell r="N14051" t="str">
            <v/>
          </cell>
          <cell r="O14051" t="str">
            <v>Còn học</v>
          </cell>
        </row>
        <row r="14052">
          <cell r="B14052" t="str">
            <v>1921002108</v>
          </cell>
          <cell r="C14052" t="str">
            <v>Nguyễn Thị Bích Trâm</v>
          </cell>
          <cell r="D14052" t="str">
            <v>Nữ</v>
          </cell>
          <cell r="E14052" t="str">
            <v>20/04/2001</v>
          </cell>
          <cell r="F14052" t="str">
            <v>CLC_19DTM01</v>
          </cell>
          <cell r="G14052" t="str">
            <v>Khoa Thương mại</v>
          </cell>
          <cell r="H14052" t="str">
            <v>Thương mại quốc tế</v>
          </cell>
          <cell r="I14052" t="str">
            <v>Chương trình chất lượng cao</v>
          </cell>
          <cell r="J14052" t="str">
            <v>Khóa 19D(CLC)</v>
          </cell>
          <cell r="K14052">
            <v>17356500</v>
          </cell>
          <cell r="L14052">
            <v>17356500</v>
          </cell>
          <cell r="M14052">
            <v>0</v>
          </cell>
          <cell r="N14052" t="str">
            <v/>
          </cell>
          <cell r="O14052" t="str">
            <v>Còn học</v>
          </cell>
        </row>
        <row r="14053">
          <cell r="B14053" t="str">
            <v>1921002110</v>
          </cell>
          <cell r="C14053" t="str">
            <v>Mai Hồng Hân</v>
          </cell>
          <cell r="D14053" t="str">
            <v>Nữ</v>
          </cell>
          <cell r="E14053" t="str">
            <v>04/06/2001</v>
          </cell>
          <cell r="F14053" t="str">
            <v>CLC_19DTM01</v>
          </cell>
          <cell r="G14053" t="str">
            <v>Khoa Thương mại</v>
          </cell>
          <cell r="H14053" t="str">
            <v>Thương mại quốc tế</v>
          </cell>
          <cell r="I14053" t="str">
            <v>Chương trình chất lượng cao</v>
          </cell>
          <cell r="J14053" t="str">
            <v>Khóa 19D(CLC)</v>
          </cell>
          <cell r="K14053">
            <v>17356500</v>
          </cell>
          <cell r="L14053">
            <v>17356500</v>
          </cell>
          <cell r="M14053">
            <v>0</v>
          </cell>
          <cell r="N14053" t="str">
            <v/>
          </cell>
          <cell r="O14053" t="str">
            <v>Còn học</v>
          </cell>
        </row>
        <row r="14054">
          <cell r="B14054" t="str">
            <v>1921002115</v>
          </cell>
          <cell r="C14054" t="str">
            <v>Trịnh Thị Hoàng Nhựt</v>
          </cell>
          <cell r="D14054" t="str">
            <v>Nữ</v>
          </cell>
          <cell r="E14054" t="str">
            <v>05/06/2001</v>
          </cell>
          <cell r="F14054" t="str">
            <v>CLC_19DTM01</v>
          </cell>
          <cell r="G14054" t="str">
            <v>Khoa Thương mại</v>
          </cell>
          <cell r="H14054" t="str">
            <v>Thương mại quốc tế</v>
          </cell>
          <cell r="I14054" t="str">
            <v>Chương trình chất lượng cao</v>
          </cell>
          <cell r="J14054" t="str">
            <v>Khóa 19D(CLC)</v>
          </cell>
          <cell r="K14054">
            <v>17356500</v>
          </cell>
          <cell r="L14054">
            <v>17356500</v>
          </cell>
          <cell r="M14054">
            <v>0</v>
          </cell>
          <cell r="N14054" t="str">
            <v/>
          </cell>
          <cell r="O14054" t="str">
            <v>Còn học</v>
          </cell>
        </row>
        <row r="14055">
          <cell r="B14055" t="str">
            <v>1921002157</v>
          </cell>
          <cell r="C14055" t="str">
            <v>Nguyễn Thị Huyền Trân</v>
          </cell>
          <cell r="D14055" t="str">
            <v>Nữ</v>
          </cell>
          <cell r="E14055" t="str">
            <v>08/11/2001</v>
          </cell>
          <cell r="F14055" t="str">
            <v>CLC_19DTM01</v>
          </cell>
          <cell r="G14055" t="str">
            <v>Khoa Thương mại</v>
          </cell>
          <cell r="H14055" t="str">
            <v>Thương mại quốc tế</v>
          </cell>
          <cell r="I14055" t="str">
            <v>Chương trình chất lượng cao</v>
          </cell>
          <cell r="J14055" t="str">
            <v>Khóa 19D(CLC)</v>
          </cell>
          <cell r="K14055">
            <v>17356500</v>
          </cell>
          <cell r="L14055">
            <v>17356500</v>
          </cell>
          <cell r="M14055">
            <v>0</v>
          </cell>
          <cell r="N14055" t="str">
            <v/>
          </cell>
          <cell r="O14055" t="str">
            <v>Còn học</v>
          </cell>
        </row>
        <row r="14056">
          <cell r="B14056" t="str">
            <v>1921002140</v>
          </cell>
          <cell r="C14056" t="str">
            <v>Lâm Đình Đình</v>
          </cell>
          <cell r="D14056" t="str">
            <v>Nữ</v>
          </cell>
          <cell r="E14056" t="str">
            <v>11/06/2001</v>
          </cell>
          <cell r="F14056" t="str">
            <v>CLC_19DTM01</v>
          </cell>
          <cell r="G14056" t="str">
            <v>Khoa Thương mại</v>
          </cell>
          <cell r="H14056" t="str">
            <v>Thương mại quốc tế</v>
          </cell>
          <cell r="I14056" t="str">
            <v>Chương trình chất lượng cao</v>
          </cell>
          <cell r="J14056" t="str">
            <v>Khóa 19D(CLC)</v>
          </cell>
          <cell r="K14056">
            <v>17356500</v>
          </cell>
          <cell r="L14056">
            <v>17356500</v>
          </cell>
          <cell r="M14056">
            <v>0</v>
          </cell>
          <cell r="N14056" t="str">
            <v/>
          </cell>
          <cell r="O14056" t="str">
            <v>Còn học</v>
          </cell>
        </row>
        <row r="14057">
          <cell r="B14057" t="str">
            <v>1921002165</v>
          </cell>
          <cell r="C14057" t="str">
            <v>Nguyễn Nhã Đan</v>
          </cell>
          <cell r="D14057" t="str">
            <v>Nữ</v>
          </cell>
          <cell r="E14057" t="str">
            <v>20/12/2001</v>
          </cell>
          <cell r="F14057" t="str">
            <v>CLC_19DTM01</v>
          </cell>
          <cell r="G14057" t="str">
            <v>Khoa Thương mại</v>
          </cell>
          <cell r="H14057" t="str">
            <v>Thương mại quốc tế</v>
          </cell>
          <cell r="I14057" t="str">
            <v>Chương trình chất lượng cao</v>
          </cell>
          <cell r="J14057" t="str">
            <v>Khóa 19D(CLC)</v>
          </cell>
          <cell r="K14057">
            <v>17356500</v>
          </cell>
          <cell r="L14057">
            <v>17356500</v>
          </cell>
          <cell r="M14057">
            <v>0</v>
          </cell>
          <cell r="N14057" t="str">
            <v/>
          </cell>
          <cell r="O14057" t="str">
            <v>Còn học</v>
          </cell>
        </row>
        <row r="14058">
          <cell r="B14058" t="str">
            <v>1921002183</v>
          </cell>
          <cell r="C14058" t="str">
            <v>Trần Ngọc Quốc Đạt</v>
          </cell>
          <cell r="D14058" t="str">
            <v>Nam</v>
          </cell>
          <cell r="E14058" t="str">
            <v>12/01/2001</v>
          </cell>
          <cell r="F14058" t="str">
            <v>CLC_19DTM01</v>
          </cell>
          <cell r="G14058" t="str">
            <v>Khoa Thương mại</v>
          </cell>
          <cell r="H14058" t="str">
            <v>Thương mại quốc tế</v>
          </cell>
          <cell r="I14058" t="str">
            <v>Chương trình chất lượng cao</v>
          </cell>
          <cell r="J14058" t="str">
            <v>Khóa 19D(CLC)</v>
          </cell>
          <cell r="K14058">
            <v>18031000</v>
          </cell>
          <cell r="L14058">
            <v>18031000</v>
          </cell>
          <cell r="M14058">
            <v>0</v>
          </cell>
          <cell r="N14058" t="str">
            <v/>
          </cell>
          <cell r="O14058" t="str">
            <v>Còn học</v>
          </cell>
        </row>
        <row r="14059">
          <cell r="B14059" t="str">
            <v>1921002153</v>
          </cell>
          <cell r="C14059" t="str">
            <v>Nguyễn Tấn Hào</v>
          </cell>
          <cell r="D14059" t="str">
            <v>Nam</v>
          </cell>
          <cell r="E14059" t="str">
            <v>09/07/2001</v>
          </cell>
          <cell r="F14059" t="str">
            <v>CLC_19DTM01</v>
          </cell>
          <cell r="G14059" t="str">
            <v>Khoa Thương mại</v>
          </cell>
          <cell r="H14059" t="str">
            <v>Thương mại quốc tế</v>
          </cell>
          <cell r="I14059" t="str">
            <v>Chương trình chất lượng cao</v>
          </cell>
          <cell r="J14059" t="str">
            <v>Khóa 19D(CLC)</v>
          </cell>
          <cell r="K14059">
            <v>18031000</v>
          </cell>
          <cell r="L14059">
            <v>18031000</v>
          </cell>
          <cell r="M14059">
            <v>0</v>
          </cell>
          <cell r="N14059" t="str">
            <v/>
          </cell>
          <cell r="O14059" t="str">
            <v>Còn học</v>
          </cell>
        </row>
        <row r="14060">
          <cell r="B14060" t="str">
            <v>1921002181</v>
          </cell>
          <cell r="C14060" t="str">
            <v>Hoàng Thị Kim Nguyên</v>
          </cell>
          <cell r="D14060" t="str">
            <v>Nữ</v>
          </cell>
          <cell r="E14060" t="str">
            <v>23/02/2001</v>
          </cell>
          <cell r="F14060" t="str">
            <v>CLC_19DTM01</v>
          </cell>
          <cell r="G14060" t="str">
            <v>Khoa Thương mại</v>
          </cell>
          <cell r="H14060" t="str">
            <v>Thương mại quốc tế</v>
          </cell>
          <cell r="I14060" t="str">
            <v>Chương trình chất lượng cao</v>
          </cell>
          <cell r="J14060" t="str">
            <v>Khóa 19D(CLC)</v>
          </cell>
          <cell r="K14060">
            <v>18031000</v>
          </cell>
          <cell r="L14060">
            <v>18031000</v>
          </cell>
          <cell r="M14060">
            <v>0</v>
          </cell>
          <cell r="N14060" t="str">
            <v/>
          </cell>
          <cell r="O14060" t="str">
            <v>Còn học</v>
          </cell>
        </row>
        <row r="14061">
          <cell r="B14061" t="str">
            <v>1921002128</v>
          </cell>
          <cell r="C14061" t="str">
            <v>Nguyễn Ngọc Linh Đan</v>
          </cell>
          <cell r="D14061" t="str">
            <v>Nữ</v>
          </cell>
          <cell r="E14061" t="str">
            <v>11/02/2001</v>
          </cell>
          <cell r="F14061" t="str">
            <v>CLC_19DTM01</v>
          </cell>
          <cell r="G14061" t="str">
            <v>Khoa Thương mại</v>
          </cell>
          <cell r="H14061" t="str">
            <v>Thương mại quốc tế</v>
          </cell>
          <cell r="I14061" t="str">
            <v>Chương trình chất lượng cao</v>
          </cell>
          <cell r="J14061" t="str">
            <v>Khóa 19D(CLC)</v>
          </cell>
          <cell r="K14061">
            <v>18031000</v>
          </cell>
          <cell r="L14061">
            <v>18031000</v>
          </cell>
          <cell r="M14061">
            <v>0</v>
          </cell>
          <cell r="N14061" t="str">
            <v/>
          </cell>
          <cell r="O14061" t="str">
            <v>Còn học</v>
          </cell>
        </row>
        <row r="14062">
          <cell r="B14062" t="str">
            <v>1921002166</v>
          </cell>
          <cell r="C14062" t="str">
            <v>Hồ Thị Cẩm Ly</v>
          </cell>
          <cell r="D14062" t="str">
            <v>Nữ</v>
          </cell>
          <cell r="E14062" t="str">
            <v>28/12/2001</v>
          </cell>
          <cell r="F14062" t="str">
            <v>CLC_19DTM01</v>
          </cell>
          <cell r="G14062" t="str">
            <v>Khoa Thương mại</v>
          </cell>
          <cell r="H14062" t="str">
            <v>Thương mại quốc tế</v>
          </cell>
          <cell r="I14062" t="str">
            <v>Chương trình chất lượng cao</v>
          </cell>
          <cell r="J14062" t="str">
            <v>Khóa 19D(CLC)</v>
          </cell>
          <cell r="K14062">
            <v>18031000</v>
          </cell>
          <cell r="L14062">
            <v>18031000</v>
          </cell>
          <cell r="M14062">
            <v>0</v>
          </cell>
          <cell r="N14062" t="str">
            <v/>
          </cell>
          <cell r="O14062" t="str">
            <v>Còn học</v>
          </cell>
        </row>
        <row r="14063">
          <cell r="B14063" t="str">
            <v>1921002197</v>
          </cell>
          <cell r="C14063" t="str">
            <v>Trần Thị Trâm Anh</v>
          </cell>
          <cell r="D14063" t="str">
            <v>Nữ</v>
          </cell>
          <cell r="E14063" t="str">
            <v>28/01/2001</v>
          </cell>
          <cell r="F14063" t="str">
            <v>CLC_19DTM01</v>
          </cell>
          <cell r="G14063" t="str">
            <v>Khoa Thương mại</v>
          </cell>
          <cell r="H14063" t="str">
            <v>Thương mại quốc tế</v>
          </cell>
          <cell r="I14063" t="str">
            <v>Chương trình chất lượng cao</v>
          </cell>
          <cell r="J14063" t="str">
            <v>Khóa 19D(CLC)</v>
          </cell>
          <cell r="K14063">
            <v>18031000</v>
          </cell>
          <cell r="L14063">
            <v>18031000</v>
          </cell>
          <cell r="M14063">
            <v>0</v>
          </cell>
          <cell r="N14063" t="str">
            <v/>
          </cell>
          <cell r="O14063" t="str">
            <v>Còn học</v>
          </cell>
        </row>
        <row r="14064">
          <cell r="B14064" t="str">
            <v>1921002095</v>
          </cell>
          <cell r="C14064" t="str">
            <v>Nguyễn Quốc Việt</v>
          </cell>
          <cell r="D14064" t="str">
            <v>Nam</v>
          </cell>
          <cell r="E14064" t="str">
            <v>19/05/2001</v>
          </cell>
          <cell r="F14064" t="str">
            <v>CLC_19DTM01</v>
          </cell>
          <cell r="G14064" t="str">
            <v>Khoa Thương mại</v>
          </cell>
          <cell r="H14064" t="str">
            <v>Thương mại quốc tế</v>
          </cell>
          <cell r="I14064" t="str">
            <v>Chương trình chất lượng cao</v>
          </cell>
          <cell r="J14064" t="str">
            <v>Khóa 19D(CLC)</v>
          </cell>
          <cell r="K14064">
            <v>18031000</v>
          </cell>
          <cell r="L14064">
            <v>18031000</v>
          </cell>
          <cell r="M14064">
            <v>0</v>
          </cell>
          <cell r="N14064" t="str">
            <v/>
          </cell>
          <cell r="O14064" t="str">
            <v>Còn học</v>
          </cell>
        </row>
        <row r="14065">
          <cell r="B14065" t="str">
            <v>1921002133</v>
          </cell>
          <cell r="C14065" t="str">
            <v>Lê Thị Thủy Tiên</v>
          </cell>
          <cell r="D14065" t="str">
            <v>Nữ</v>
          </cell>
          <cell r="E14065" t="str">
            <v>17/01/2001</v>
          </cell>
          <cell r="F14065" t="str">
            <v>CLC_19DTM01</v>
          </cell>
          <cell r="G14065" t="str">
            <v>Khoa Thương mại</v>
          </cell>
          <cell r="H14065" t="str">
            <v>Thương mại quốc tế</v>
          </cell>
          <cell r="I14065" t="str">
            <v>Chương trình chất lượng cao</v>
          </cell>
          <cell r="J14065" t="str">
            <v>Khóa 19D(CLC)</v>
          </cell>
          <cell r="K14065">
            <v>18031000</v>
          </cell>
          <cell r="L14065">
            <v>18031000</v>
          </cell>
          <cell r="M14065">
            <v>0</v>
          </cell>
          <cell r="N14065" t="str">
            <v/>
          </cell>
          <cell r="O14065" t="str">
            <v>Còn học</v>
          </cell>
        </row>
        <row r="14066">
          <cell r="B14066" t="str">
            <v>1921002175</v>
          </cell>
          <cell r="C14066" t="str">
            <v>Trần Huỳnh Anh Thư</v>
          </cell>
          <cell r="D14066" t="str">
            <v>Nữ</v>
          </cell>
          <cell r="E14066" t="str">
            <v>03/03/2001</v>
          </cell>
          <cell r="F14066" t="str">
            <v>CLC_19DTM01</v>
          </cell>
          <cell r="G14066" t="str">
            <v>Khoa Thương mại</v>
          </cell>
          <cell r="H14066" t="str">
            <v>Thương mại quốc tế</v>
          </cell>
          <cell r="I14066" t="str">
            <v>Chương trình chất lượng cao</v>
          </cell>
          <cell r="J14066" t="str">
            <v>Khóa 19D(CLC)</v>
          </cell>
          <cell r="K14066">
            <v>18031000</v>
          </cell>
          <cell r="L14066">
            <v>18031000</v>
          </cell>
          <cell r="M14066">
            <v>0</v>
          </cell>
          <cell r="N14066" t="str">
            <v/>
          </cell>
          <cell r="O14066" t="str">
            <v>Còn học</v>
          </cell>
        </row>
        <row r="14067">
          <cell r="B14067" t="str">
            <v>1921002152</v>
          </cell>
          <cell r="C14067" t="str">
            <v>Bùi Nhựt Văn</v>
          </cell>
          <cell r="D14067" t="str">
            <v>Nam</v>
          </cell>
          <cell r="E14067" t="str">
            <v>05/03/2001</v>
          </cell>
          <cell r="F14067" t="str">
            <v>CLC_19DTM01</v>
          </cell>
          <cell r="G14067" t="str">
            <v>Khoa Thương mại</v>
          </cell>
          <cell r="H14067" t="str">
            <v>Thương mại quốc tế</v>
          </cell>
          <cell r="I14067" t="str">
            <v>Chương trình chất lượng cao</v>
          </cell>
          <cell r="J14067" t="str">
            <v>Khóa 19D(CLC)</v>
          </cell>
          <cell r="K14067">
            <v>18705500</v>
          </cell>
          <cell r="L14067">
            <v>18705500</v>
          </cell>
          <cell r="M14067">
            <v>0</v>
          </cell>
          <cell r="N14067" t="str">
            <v/>
          </cell>
          <cell r="O14067" t="str">
            <v>Còn học</v>
          </cell>
        </row>
        <row r="14068">
          <cell r="B14068" t="str">
            <v>1921002156</v>
          </cell>
          <cell r="C14068" t="str">
            <v>Trần Thanh Tuyền</v>
          </cell>
          <cell r="D14068" t="str">
            <v>Nữ</v>
          </cell>
          <cell r="E14068" t="str">
            <v>14/06/2000</v>
          </cell>
          <cell r="F14068" t="str">
            <v>CLC_19DTM01</v>
          </cell>
          <cell r="G14068" t="str">
            <v>Khoa Thương mại</v>
          </cell>
          <cell r="H14068" t="str">
            <v>Thương mại quốc tế</v>
          </cell>
          <cell r="I14068" t="str">
            <v>Chương trình chất lượng cao</v>
          </cell>
          <cell r="J14068" t="str">
            <v>Khóa 19D(CLC)</v>
          </cell>
          <cell r="K14068">
            <v>18705500</v>
          </cell>
          <cell r="L14068">
            <v>18705500</v>
          </cell>
          <cell r="M14068">
            <v>0</v>
          </cell>
          <cell r="N14068" t="str">
            <v/>
          </cell>
          <cell r="O14068" t="str">
            <v>Còn học</v>
          </cell>
        </row>
        <row r="14069">
          <cell r="B14069" t="str">
            <v>1921002155</v>
          </cell>
          <cell r="C14069" t="str">
            <v>Huỳnh Lê Khánh Giang</v>
          </cell>
          <cell r="D14069" t="str">
            <v>Nữ</v>
          </cell>
          <cell r="E14069" t="str">
            <v>18/04/2001</v>
          </cell>
          <cell r="F14069" t="str">
            <v>CLC_19DTM01</v>
          </cell>
          <cell r="G14069" t="str">
            <v>Khoa Thương mại</v>
          </cell>
          <cell r="H14069" t="str">
            <v>Thương mại quốc tế</v>
          </cell>
          <cell r="I14069" t="str">
            <v>Chương trình chất lượng cao</v>
          </cell>
          <cell r="J14069" t="str">
            <v>Khóa 19D(CLC)</v>
          </cell>
          <cell r="K14069">
            <v>20249250</v>
          </cell>
          <cell r="L14069">
            <v>20249250</v>
          </cell>
          <cell r="M14069">
            <v>0</v>
          </cell>
          <cell r="N14069" t="str">
            <v/>
          </cell>
          <cell r="O14069" t="str">
            <v>Còn học</v>
          </cell>
        </row>
        <row r="14070">
          <cell r="B14070" t="str">
            <v>1921005942</v>
          </cell>
          <cell r="C14070" t="str">
            <v>Nguyễn Huyền Linh</v>
          </cell>
          <cell r="D14070" t="str">
            <v>Nữ</v>
          </cell>
          <cell r="E14070" t="str">
            <v>23/01/2001</v>
          </cell>
          <cell r="F14070" t="str">
            <v>CLC_19DTM02</v>
          </cell>
          <cell r="G14070" t="str">
            <v>Khoa Thương mại</v>
          </cell>
          <cell r="H14070" t="str">
            <v>Thương mại quốc tế</v>
          </cell>
          <cell r="I14070" t="str">
            <v>Chương trình chất lượng cao</v>
          </cell>
          <cell r="J14070" t="str">
            <v>Khóa 19D(CLC)</v>
          </cell>
          <cell r="K14070">
            <v>10606750</v>
          </cell>
          <cell r="L14070">
            <v>10606750</v>
          </cell>
          <cell r="M14070">
            <v>0</v>
          </cell>
          <cell r="N14070" t="str">
            <v/>
          </cell>
          <cell r="O14070" t="str">
            <v>Còn học</v>
          </cell>
        </row>
        <row r="14071">
          <cell r="B14071" t="str">
            <v>1921006104</v>
          </cell>
          <cell r="C14071" t="str">
            <v>Trần Minh Trường</v>
          </cell>
          <cell r="D14071" t="str">
            <v>Nam</v>
          </cell>
          <cell r="E14071" t="str">
            <v>30/10/2001</v>
          </cell>
          <cell r="F14071" t="str">
            <v>CLC_19DTM02</v>
          </cell>
          <cell r="G14071" t="str">
            <v>Khoa Thương mại</v>
          </cell>
          <cell r="H14071" t="str">
            <v>Thương mại quốc tế</v>
          </cell>
          <cell r="I14071" t="str">
            <v>Chương trình chất lượng cao</v>
          </cell>
          <cell r="J14071" t="str">
            <v>Khóa 19D(CLC)</v>
          </cell>
          <cell r="K14071">
            <v>11571000</v>
          </cell>
          <cell r="L14071">
            <v>11571000</v>
          </cell>
          <cell r="M14071">
            <v>0</v>
          </cell>
          <cell r="N14071" t="str">
            <v/>
          </cell>
          <cell r="O14071" t="str">
            <v>Còn học</v>
          </cell>
        </row>
        <row r="14072">
          <cell r="B14072" t="str">
            <v>1921005913</v>
          </cell>
          <cell r="C14072" t="str">
            <v>Phạm Quỳnh Hương</v>
          </cell>
          <cell r="D14072" t="str">
            <v>Nữ</v>
          </cell>
          <cell r="E14072" t="str">
            <v>25/06/2001</v>
          </cell>
          <cell r="F14072" t="str">
            <v>CLC_19DTM02</v>
          </cell>
          <cell r="G14072" t="str">
            <v>Khoa Thương mại</v>
          </cell>
          <cell r="H14072" t="str">
            <v>Thương mại quốc tế</v>
          </cell>
          <cell r="I14072" t="str">
            <v>Chương trình chất lượng cao</v>
          </cell>
          <cell r="J14072" t="str">
            <v>Khóa 19D(CLC)</v>
          </cell>
          <cell r="K14072">
            <v>12245500</v>
          </cell>
          <cell r="L14072">
            <v>12245500</v>
          </cell>
          <cell r="M14072">
            <v>0</v>
          </cell>
          <cell r="N14072" t="str">
            <v/>
          </cell>
          <cell r="O14072" t="str">
            <v>Còn học</v>
          </cell>
        </row>
        <row r="14073">
          <cell r="B14073" t="str">
            <v>1921006125</v>
          </cell>
          <cell r="C14073" t="str">
            <v>Huỳnh Đan Vy</v>
          </cell>
          <cell r="D14073" t="str">
            <v>Nữ</v>
          </cell>
          <cell r="E14073" t="str">
            <v>29/04/2001</v>
          </cell>
          <cell r="F14073" t="str">
            <v>CLC_19DTM02</v>
          </cell>
          <cell r="G14073" t="str">
            <v>Khoa Thương mại</v>
          </cell>
          <cell r="H14073" t="str">
            <v>Thương mại quốc tế</v>
          </cell>
          <cell r="I14073" t="str">
            <v>Chương trình chất lượng cao</v>
          </cell>
          <cell r="J14073" t="str">
            <v>Khóa 19D(CLC)</v>
          </cell>
          <cell r="K14073">
            <v>13499500</v>
          </cell>
          <cell r="L14073">
            <v>13499500</v>
          </cell>
          <cell r="M14073">
            <v>0</v>
          </cell>
          <cell r="N14073" t="str">
            <v/>
          </cell>
          <cell r="O14073" t="str">
            <v>Còn học</v>
          </cell>
        </row>
        <row r="14074">
          <cell r="B14074" t="str">
            <v>1921002091</v>
          </cell>
          <cell r="C14074" t="str">
            <v>Lê Thị Thu Hà</v>
          </cell>
          <cell r="D14074" t="str">
            <v>Nữ</v>
          </cell>
          <cell r="E14074" t="str">
            <v>13/10/2001</v>
          </cell>
          <cell r="F14074" t="str">
            <v>CLC_19DTM02</v>
          </cell>
          <cell r="G14074" t="str">
            <v>Khoa Thương mại</v>
          </cell>
          <cell r="H14074" t="str">
            <v>Thương mại quốc tế</v>
          </cell>
          <cell r="I14074" t="str">
            <v>Chương trình chất lượng cao</v>
          </cell>
          <cell r="J14074" t="str">
            <v>Khóa 19D(CLC)</v>
          </cell>
          <cell r="K14074">
            <v>13499500</v>
          </cell>
          <cell r="L14074">
            <v>13499500</v>
          </cell>
          <cell r="M14074">
            <v>0</v>
          </cell>
          <cell r="N14074" t="str">
            <v/>
          </cell>
          <cell r="O14074" t="str">
            <v>Còn học</v>
          </cell>
        </row>
        <row r="14075">
          <cell r="B14075" t="str">
            <v>1921005933</v>
          </cell>
          <cell r="C14075" t="str">
            <v>Nguyễn Vũ Thiên Kim</v>
          </cell>
          <cell r="D14075" t="str">
            <v>Nữ</v>
          </cell>
          <cell r="E14075" t="str">
            <v>17/10/2001</v>
          </cell>
          <cell r="F14075" t="str">
            <v>CLC_19DTM02</v>
          </cell>
          <cell r="G14075" t="str">
            <v>Khoa Thương mại</v>
          </cell>
          <cell r="H14075" t="str">
            <v>Thương mại quốc tế</v>
          </cell>
          <cell r="I14075" t="str">
            <v>Chương trình chất lượng cao</v>
          </cell>
          <cell r="J14075" t="str">
            <v>Khóa 19D(CLC)</v>
          </cell>
          <cell r="K14075">
            <v>13499500</v>
          </cell>
          <cell r="L14075">
            <v>13499500</v>
          </cell>
          <cell r="M14075">
            <v>0</v>
          </cell>
          <cell r="N14075" t="str">
            <v/>
          </cell>
          <cell r="O14075" t="str">
            <v>Còn học</v>
          </cell>
        </row>
        <row r="14076">
          <cell r="B14076" t="str">
            <v>1921006051</v>
          </cell>
          <cell r="C14076" t="str">
            <v>Võ Vinh Thịnh</v>
          </cell>
          <cell r="D14076" t="str">
            <v>Nam</v>
          </cell>
          <cell r="E14076" t="str">
            <v>17/12/2001</v>
          </cell>
          <cell r="F14076" t="str">
            <v>CLC_19DTM02</v>
          </cell>
          <cell r="G14076" t="str">
            <v>Khoa Thương mại</v>
          </cell>
          <cell r="H14076" t="str">
            <v>Thương mại quốc tế</v>
          </cell>
          <cell r="I14076" t="str">
            <v>Chương trình chất lượng cao</v>
          </cell>
          <cell r="J14076" t="str">
            <v>Khóa 19D(CLC)</v>
          </cell>
          <cell r="K14076">
            <v>13499500</v>
          </cell>
          <cell r="L14076">
            <v>13499500</v>
          </cell>
          <cell r="M14076">
            <v>0</v>
          </cell>
          <cell r="N14076" t="str">
            <v/>
          </cell>
          <cell r="O14076" t="str">
            <v>Còn học</v>
          </cell>
        </row>
        <row r="14077">
          <cell r="B14077" t="str">
            <v>1921005956</v>
          </cell>
          <cell r="C14077" t="str">
            <v>Ninh Đặng Nhật Minh</v>
          </cell>
          <cell r="D14077" t="str">
            <v>Nữ</v>
          </cell>
          <cell r="E14077" t="str">
            <v>05/11/2001</v>
          </cell>
          <cell r="F14077" t="str">
            <v>CLC_19DTM02</v>
          </cell>
          <cell r="G14077" t="str">
            <v>Khoa Thương mại</v>
          </cell>
          <cell r="H14077" t="str">
            <v>Thương mại quốc tế</v>
          </cell>
          <cell r="I14077" t="str">
            <v>Chương trình chất lượng cao</v>
          </cell>
          <cell r="J14077" t="str">
            <v>Khóa 19D(CLC)</v>
          </cell>
          <cell r="K14077">
            <v>14463750</v>
          </cell>
          <cell r="L14077">
            <v>14463750</v>
          </cell>
          <cell r="M14077">
            <v>0</v>
          </cell>
          <cell r="N14077" t="str">
            <v/>
          </cell>
          <cell r="O14077" t="str">
            <v>Còn học</v>
          </cell>
        </row>
        <row r="14078">
          <cell r="B14078" t="str">
            <v>1921006010</v>
          </cell>
          <cell r="C14078" t="str">
            <v>Trần Minh Phụng</v>
          </cell>
          <cell r="D14078" t="str">
            <v>Nam</v>
          </cell>
          <cell r="E14078" t="str">
            <v>24/04/2001</v>
          </cell>
          <cell r="F14078" t="str">
            <v>CLC_19DTM02</v>
          </cell>
          <cell r="G14078" t="str">
            <v>Khoa Thương mại</v>
          </cell>
          <cell r="H14078" t="str">
            <v>Thương mại quốc tế</v>
          </cell>
          <cell r="I14078" t="str">
            <v>Chương trình chất lượng cao</v>
          </cell>
          <cell r="J14078" t="str">
            <v>Khóa 19D(CLC)</v>
          </cell>
          <cell r="K14078">
            <v>14463750</v>
          </cell>
          <cell r="L14078">
            <v>14463750</v>
          </cell>
          <cell r="M14078">
            <v>0</v>
          </cell>
          <cell r="N14078" t="str">
            <v/>
          </cell>
          <cell r="O14078" t="str">
            <v>Còn học</v>
          </cell>
        </row>
        <row r="14079">
          <cell r="B14079" t="str">
            <v>1921006129</v>
          </cell>
          <cell r="C14079" t="str">
            <v>Nguyễn Thị Thanh Vy</v>
          </cell>
          <cell r="D14079" t="str">
            <v>Nữ</v>
          </cell>
          <cell r="E14079" t="str">
            <v>26/02/2001</v>
          </cell>
          <cell r="F14079" t="str">
            <v>CLC_19DTM02</v>
          </cell>
          <cell r="G14079" t="str">
            <v>Khoa Thương mại</v>
          </cell>
          <cell r="H14079" t="str">
            <v>Thương mại quốc tế</v>
          </cell>
          <cell r="I14079" t="str">
            <v>Chương trình chất lượng cao</v>
          </cell>
          <cell r="J14079" t="str">
            <v>Khóa 19D(CLC)</v>
          </cell>
          <cell r="K14079">
            <v>14463750</v>
          </cell>
          <cell r="L14079">
            <v>14463750</v>
          </cell>
          <cell r="M14079">
            <v>0</v>
          </cell>
          <cell r="N14079" t="str">
            <v/>
          </cell>
          <cell r="O14079" t="str">
            <v>Còn học</v>
          </cell>
        </row>
        <row r="14080">
          <cell r="B14080" t="str">
            <v>1921005918</v>
          </cell>
          <cell r="C14080" t="str">
            <v>Bùi Nhật Huy</v>
          </cell>
          <cell r="D14080" t="str">
            <v>Nam</v>
          </cell>
          <cell r="E14080" t="str">
            <v>26/10/2001</v>
          </cell>
          <cell r="F14080" t="str">
            <v>CLC_19DTM02</v>
          </cell>
          <cell r="G14080" t="str">
            <v>Khoa Thương mại</v>
          </cell>
          <cell r="H14080" t="str">
            <v>Thương mại quốc tế</v>
          </cell>
          <cell r="I14080" t="str">
            <v>Chương trình chất lượng cao</v>
          </cell>
          <cell r="J14080" t="str">
            <v>Khóa 19D(CLC)</v>
          </cell>
          <cell r="K14080">
            <v>14463750</v>
          </cell>
          <cell r="L14080">
            <v>14463750</v>
          </cell>
          <cell r="M14080">
            <v>0</v>
          </cell>
          <cell r="N14080" t="str">
            <v/>
          </cell>
          <cell r="O14080" t="str">
            <v>Còn học</v>
          </cell>
        </row>
        <row r="14081">
          <cell r="B14081" t="str">
            <v>1921005882</v>
          </cell>
          <cell r="C14081" t="str">
            <v>Du Nhã Đình</v>
          </cell>
          <cell r="D14081" t="str">
            <v>Nữ</v>
          </cell>
          <cell r="E14081" t="str">
            <v>26/08/2001</v>
          </cell>
          <cell r="F14081" t="str">
            <v>CLC_19DTM02</v>
          </cell>
          <cell r="G14081" t="str">
            <v>Khoa Thương mại</v>
          </cell>
          <cell r="H14081" t="str">
            <v>Thương mại quốc tế</v>
          </cell>
          <cell r="I14081" t="str">
            <v>Chương trình chất lượng cao</v>
          </cell>
          <cell r="J14081" t="str">
            <v>Khóa 19D(CLC)</v>
          </cell>
          <cell r="K14081">
            <v>14463750</v>
          </cell>
          <cell r="L14081">
            <v>14463750</v>
          </cell>
          <cell r="M14081">
            <v>0</v>
          </cell>
          <cell r="N14081" t="str">
            <v/>
          </cell>
          <cell r="O14081" t="str">
            <v>Còn học</v>
          </cell>
        </row>
        <row r="14082">
          <cell r="B14082" t="str">
            <v>1921005909</v>
          </cell>
          <cell r="C14082" t="str">
            <v>Trịnh Bá Hùng</v>
          </cell>
          <cell r="D14082" t="str">
            <v>Nam</v>
          </cell>
          <cell r="E14082" t="str">
            <v>11/09/2001</v>
          </cell>
          <cell r="F14082" t="str">
            <v>CLC_19DTM02</v>
          </cell>
          <cell r="G14082" t="str">
            <v>Khoa Thương mại</v>
          </cell>
          <cell r="H14082" t="str">
            <v>Thương mại quốc tế</v>
          </cell>
          <cell r="I14082" t="str">
            <v>Chương trình chất lượng cao</v>
          </cell>
          <cell r="J14082" t="str">
            <v>Khóa 19D(CLC)</v>
          </cell>
          <cell r="K14082">
            <v>14463750</v>
          </cell>
          <cell r="L14082">
            <v>14463750</v>
          </cell>
          <cell r="M14082">
            <v>0</v>
          </cell>
          <cell r="N14082" t="str">
            <v/>
          </cell>
          <cell r="O14082" t="str">
            <v>Còn học</v>
          </cell>
        </row>
        <row r="14083">
          <cell r="B14083" t="str">
            <v>1921005954</v>
          </cell>
          <cell r="C14083" t="str">
            <v>Đặng Quang Minh</v>
          </cell>
          <cell r="D14083" t="str">
            <v>Nam</v>
          </cell>
          <cell r="E14083" t="str">
            <v>13/07/2001</v>
          </cell>
          <cell r="F14083" t="str">
            <v>CLC_19DTM02</v>
          </cell>
          <cell r="G14083" t="str">
            <v>Khoa Thương mại</v>
          </cell>
          <cell r="H14083" t="str">
            <v>Thương mại quốc tế</v>
          </cell>
          <cell r="I14083" t="str">
            <v>Chương trình chất lượng cao</v>
          </cell>
          <cell r="J14083" t="str">
            <v>Khóa 19D(CLC)</v>
          </cell>
          <cell r="K14083">
            <v>14463750</v>
          </cell>
          <cell r="L14083">
            <v>14463750</v>
          </cell>
          <cell r="M14083">
            <v>0</v>
          </cell>
          <cell r="N14083" t="str">
            <v/>
          </cell>
          <cell r="O14083" t="str">
            <v>Còn học</v>
          </cell>
        </row>
        <row r="14084">
          <cell r="B14084" t="str">
            <v>1921006139</v>
          </cell>
          <cell r="C14084" t="str">
            <v>Trần Thị Hải Yến</v>
          </cell>
          <cell r="D14084" t="str">
            <v>Nữ</v>
          </cell>
          <cell r="E14084" t="str">
            <v>09/01/2001</v>
          </cell>
          <cell r="F14084" t="str">
            <v>CLC_19DTM02</v>
          </cell>
          <cell r="G14084" t="str">
            <v>Khoa Thương mại</v>
          </cell>
          <cell r="H14084" t="str">
            <v>Thương mại quốc tế</v>
          </cell>
          <cell r="I14084" t="str">
            <v>Chương trình chất lượng cao</v>
          </cell>
          <cell r="J14084" t="str">
            <v>Khóa 19D(CLC)</v>
          </cell>
          <cell r="K14084">
            <v>14463750</v>
          </cell>
          <cell r="L14084">
            <v>14463750</v>
          </cell>
          <cell r="M14084">
            <v>0</v>
          </cell>
          <cell r="N14084" t="str">
            <v/>
          </cell>
          <cell r="O14084" t="str">
            <v>Còn học</v>
          </cell>
        </row>
        <row r="14085">
          <cell r="B14085" t="str">
            <v>1921005993</v>
          </cell>
          <cell r="C14085" t="str">
            <v>Nguyễn Hoàng Yến Nhi</v>
          </cell>
          <cell r="D14085" t="str">
            <v>Nữ</v>
          </cell>
          <cell r="E14085" t="str">
            <v>27/10/2001</v>
          </cell>
          <cell r="F14085" t="str">
            <v>CLC_19DTM02</v>
          </cell>
          <cell r="G14085" t="str">
            <v>Khoa Thương mại</v>
          </cell>
          <cell r="H14085" t="str">
            <v>Thương mại quốc tế</v>
          </cell>
          <cell r="I14085" t="str">
            <v>Chương trình chất lượng cao</v>
          </cell>
          <cell r="J14085" t="str">
            <v>Khóa 19D(CLC)</v>
          </cell>
          <cell r="K14085">
            <v>14463750</v>
          </cell>
          <cell r="L14085">
            <v>14463750</v>
          </cell>
          <cell r="M14085">
            <v>0</v>
          </cell>
          <cell r="N14085" t="str">
            <v/>
          </cell>
          <cell r="O14085" t="str">
            <v>Còn học</v>
          </cell>
        </row>
        <row r="14086">
          <cell r="B14086" t="str">
            <v>1921005944</v>
          </cell>
          <cell r="C14086" t="str">
            <v>Trần Gia Linh</v>
          </cell>
          <cell r="D14086" t="str">
            <v>Nữ</v>
          </cell>
          <cell r="E14086" t="str">
            <v>24/11/2001</v>
          </cell>
          <cell r="F14086" t="str">
            <v>CLC_19DTM02</v>
          </cell>
          <cell r="G14086" t="str">
            <v>Khoa Thương mại</v>
          </cell>
          <cell r="H14086" t="str">
            <v>Thương mại quốc tế</v>
          </cell>
          <cell r="I14086" t="str">
            <v>Chương trình chất lượng cao</v>
          </cell>
          <cell r="J14086" t="str">
            <v>Khóa 19D(CLC)</v>
          </cell>
          <cell r="K14086">
            <v>15138250</v>
          </cell>
          <cell r="L14086">
            <v>15138250</v>
          </cell>
          <cell r="M14086">
            <v>0</v>
          </cell>
          <cell r="N14086" t="str">
            <v/>
          </cell>
          <cell r="O14086" t="str">
            <v>Còn học</v>
          </cell>
        </row>
        <row r="14087">
          <cell r="B14087" t="str">
            <v>1921005963</v>
          </cell>
          <cell r="C14087" t="str">
            <v>Võ Quốc Nam</v>
          </cell>
          <cell r="D14087" t="str">
            <v>Nam</v>
          </cell>
          <cell r="E14087" t="str">
            <v>25/03/2001</v>
          </cell>
          <cell r="F14087" t="str">
            <v>CLC_19DTM02</v>
          </cell>
          <cell r="G14087" t="str">
            <v>Khoa Thương mại</v>
          </cell>
          <cell r="H14087" t="str">
            <v>Thương mại quốc tế</v>
          </cell>
          <cell r="I14087" t="str">
            <v>Chương trình chất lượng cao</v>
          </cell>
          <cell r="J14087" t="str">
            <v>Khóa 19D(CLC)</v>
          </cell>
          <cell r="K14087">
            <v>15138250</v>
          </cell>
          <cell r="L14087">
            <v>15138250</v>
          </cell>
          <cell r="M14087">
            <v>0</v>
          </cell>
          <cell r="N14087" t="str">
            <v/>
          </cell>
          <cell r="O14087" t="str">
            <v>Còn học</v>
          </cell>
        </row>
        <row r="14088">
          <cell r="B14088" t="str">
            <v>1921005997</v>
          </cell>
          <cell r="C14088" t="str">
            <v>Phan Quyển Nhi</v>
          </cell>
          <cell r="D14088" t="str">
            <v>Nữ</v>
          </cell>
          <cell r="E14088" t="str">
            <v>07/10/2001</v>
          </cell>
          <cell r="F14088" t="str">
            <v>CLC_19DTM02</v>
          </cell>
          <cell r="G14088" t="str">
            <v>Khoa Thương mại</v>
          </cell>
          <cell r="H14088" t="str">
            <v>Thương mại quốc tế</v>
          </cell>
          <cell r="I14088" t="str">
            <v>Chương trình chất lượng cao</v>
          </cell>
          <cell r="J14088" t="str">
            <v>Khóa 19D(CLC)</v>
          </cell>
          <cell r="K14088">
            <v>15138250</v>
          </cell>
          <cell r="L14088">
            <v>15138250</v>
          </cell>
          <cell r="M14088">
            <v>0</v>
          </cell>
          <cell r="N14088" t="str">
            <v/>
          </cell>
          <cell r="O14088" t="str">
            <v>Còn học</v>
          </cell>
        </row>
        <row r="14089">
          <cell r="B14089" t="str">
            <v>1921006080</v>
          </cell>
          <cell r="C14089" t="str">
            <v>Đặng Thị Yến Trâm</v>
          </cell>
          <cell r="D14089" t="str">
            <v>Nữ</v>
          </cell>
          <cell r="E14089" t="str">
            <v>11/10/2001</v>
          </cell>
          <cell r="F14089" t="str">
            <v>CLC_19DTM02</v>
          </cell>
          <cell r="G14089" t="str">
            <v>Khoa Thương mại</v>
          </cell>
          <cell r="H14089" t="str">
            <v>Thương mại quốc tế</v>
          </cell>
          <cell r="I14089" t="str">
            <v>Chương trình chất lượng cao</v>
          </cell>
          <cell r="J14089" t="str">
            <v>Khóa 19D(CLC)</v>
          </cell>
          <cell r="K14089">
            <v>16392250</v>
          </cell>
          <cell r="L14089">
            <v>16392250</v>
          </cell>
          <cell r="M14089">
            <v>0</v>
          </cell>
          <cell r="N14089" t="str">
            <v/>
          </cell>
          <cell r="O14089" t="str">
            <v>Còn học</v>
          </cell>
        </row>
        <row r="14090">
          <cell r="B14090" t="str">
            <v>1921005916</v>
          </cell>
          <cell r="C14090" t="str">
            <v>Vũ Quỳnh Hương</v>
          </cell>
          <cell r="D14090" t="str">
            <v>Nữ</v>
          </cell>
          <cell r="E14090" t="str">
            <v>05/04/2001</v>
          </cell>
          <cell r="F14090" t="str">
            <v>CLC_19DTM02</v>
          </cell>
          <cell r="G14090" t="str">
            <v>Khoa Thương mại</v>
          </cell>
          <cell r="H14090" t="str">
            <v>Thương mại quốc tế</v>
          </cell>
          <cell r="I14090" t="str">
            <v>Chương trình chất lượng cao</v>
          </cell>
          <cell r="J14090" t="str">
            <v>Khóa 19D(CLC)</v>
          </cell>
          <cell r="K14090">
            <v>17356500</v>
          </cell>
          <cell r="L14090">
            <v>17356500</v>
          </cell>
          <cell r="M14090">
            <v>0</v>
          </cell>
          <cell r="N14090" t="str">
            <v/>
          </cell>
          <cell r="O14090" t="str">
            <v>Còn học</v>
          </cell>
        </row>
        <row r="14091">
          <cell r="B14091" t="str">
            <v>1921006081</v>
          </cell>
          <cell r="C14091" t="str">
            <v>Nguyễn Huỳnh Ngọc Trâm</v>
          </cell>
          <cell r="D14091" t="str">
            <v>Nữ</v>
          </cell>
          <cell r="E14091" t="str">
            <v>01/01/2001</v>
          </cell>
          <cell r="F14091" t="str">
            <v>CLC_19DTM02</v>
          </cell>
          <cell r="G14091" t="str">
            <v>Khoa Thương mại</v>
          </cell>
          <cell r="H14091" t="str">
            <v>Thương mại quốc tế</v>
          </cell>
          <cell r="I14091" t="str">
            <v>Chương trình chất lượng cao</v>
          </cell>
          <cell r="J14091" t="str">
            <v>Khóa 19D(CLC)</v>
          </cell>
          <cell r="K14091">
            <v>17356500</v>
          </cell>
          <cell r="L14091">
            <v>17356500</v>
          </cell>
          <cell r="M14091">
            <v>0</v>
          </cell>
          <cell r="N14091" t="str">
            <v/>
          </cell>
          <cell r="O14091" t="str">
            <v>Còn học</v>
          </cell>
        </row>
        <row r="14092">
          <cell r="B14092" t="str">
            <v>1921005838</v>
          </cell>
          <cell r="C14092" t="str">
            <v>Huỳnh Xuân An</v>
          </cell>
          <cell r="D14092" t="str">
            <v>Nữ</v>
          </cell>
          <cell r="E14092" t="str">
            <v>08/09/2000</v>
          </cell>
          <cell r="F14092" t="str">
            <v>CLC_19DTM02</v>
          </cell>
          <cell r="G14092" t="str">
            <v>Khoa Thương mại</v>
          </cell>
          <cell r="H14092" t="str">
            <v>Thương mại quốc tế</v>
          </cell>
          <cell r="I14092" t="str">
            <v>Chương trình chất lượng cao</v>
          </cell>
          <cell r="J14092" t="str">
            <v>Khóa 19D(CLC)</v>
          </cell>
          <cell r="K14092">
            <v>17356500</v>
          </cell>
          <cell r="L14092">
            <v>17356500</v>
          </cell>
          <cell r="M14092">
            <v>0</v>
          </cell>
          <cell r="N14092" t="str">
            <v/>
          </cell>
          <cell r="O14092" t="str">
            <v>Còn học</v>
          </cell>
        </row>
        <row r="14093">
          <cell r="B14093" t="str">
            <v>1921005844</v>
          </cell>
          <cell r="C14093" t="str">
            <v>Hồ Diệu Anh</v>
          </cell>
          <cell r="D14093" t="str">
            <v>Nữ</v>
          </cell>
          <cell r="E14093" t="str">
            <v>02/08/2001</v>
          </cell>
          <cell r="F14093" t="str">
            <v>CLC_19DTM02</v>
          </cell>
          <cell r="G14093" t="str">
            <v>Khoa Thương mại</v>
          </cell>
          <cell r="H14093" t="str">
            <v>Thương mại quốc tế</v>
          </cell>
          <cell r="I14093" t="str">
            <v>Chương trình chất lượng cao</v>
          </cell>
          <cell r="J14093" t="str">
            <v>Khóa 19D(CLC)</v>
          </cell>
          <cell r="K14093">
            <v>17356500</v>
          </cell>
          <cell r="L14093">
            <v>17356500</v>
          </cell>
          <cell r="M14093">
            <v>0</v>
          </cell>
          <cell r="N14093" t="str">
            <v/>
          </cell>
          <cell r="O14093" t="str">
            <v>Còn học</v>
          </cell>
        </row>
        <row r="14094">
          <cell r="B14094" t="str">
            <v>1921006042</v>
          </cell>
          <cell r="C14094" t="str">
            <v>Lê Phương Thảo</v>
          </cell>
          <cell r="D14094" t="str">
            <v>Nữ</v>
          </cell>
          <cell r="E14094" t="str">
            <v>11/04/2001</v>
          </cell>
          <cell r="F14094" t="str">
            <v>CLC_19DTM02</v>
          </cell>
          <cell r="G14094" t="str">
            <v>Khoa Thương mại</v>
          </cell>
          <cell r="H14094" t="str">
            <v>Thương mại quốc tế</v>
          </cell>
          <cell r="I14094" t="str">
            <v>Chương trình chất lượng cao</v>
          </cell>
          <cell r="J14094" t="str">
            <v>Khóa 19D(CLC)</v>
          </cell>
          <cell r="K14094">
            <v>17356500</v>
          </cell>
          <cell r="L14094">
            <v>17356500</v>
          </cell>
          <cell r="M14094">
            <v>0</v>
          </cell>
          <cell r="N14094" t="str">
            <v/>
          </cell>
          <cell r="O14094" t="str">
            <v>Còn học</v>
          </cell>
        </row>
        <row r="14095">
          <cell r="B14095" t="str">
            <v>1921005845</v>
          </cell>
          <cell r="C14095" t="str">
            <v>Hồ Trâm Anh</v>
          </cell>
          <cell r="D14095" t="str">
            <v>Nữ</v>
          </cell>
          <cell r="E14095" t="str">
            <v>02/08/2001</v>
          </cell>
          <cell r="F14095" t="str">
            <v>CLC_19DTM02</v>
          </cell>
          <cell r="G14095" t="str">
            <v>Khoa Thương mại</v>
          </cell>
          <cell r="H14095" t="str">
            <v>Thương mại quốc tế</v>
          </cell>
          <cell r="I14095" t="str">
            <v>Chương trình chất lượng cao</v>
          </cell>
          <cell r="J14095" t="str">
            <v>Khóa 19D(CLC)</v>
          </cell>
          <cell r="K14095">
            <v>17356500</v>
          </cell>
          <cell r="L14095">
            <v>17356500</v>
          </cell>
          <cell r="M14095">
            <v>0</v>
          </cell>
          <cell r="N14095" t="str">
            <v/>
          </cell>
          <cell r="O14095" t="str">
            <v>Còn học</v>
          </cell>
        </row>
        <row r="14096">
          <cell r="B14096" t="str">
            <v>1921005928</v>
          </cell>
          <cell r="C14096" t="str">
            <v>Trần Hữu Minh Khuê</v>
          </cell>
          <cell r="D14096" t="str">
            <v>Nữ</v>
          </cell>
          <cell r="E14096" t="str">
            <v>25/04/2001</v>
          </cell>
          <cell r="F14096" t="str">
            <v>CLC_19DTM02</v>
          </cell>
          <cell r="G14096" t="str">
            <v>Khoa Thương mại</v>
          </cell>
          <cell r="H14096" t="str">
            <v>Thương mại quốc tế</v>
          </cell>
          <cell r="I14096" t="str">
            <v>Chương trình chất lượng cao</v>
          </cell>
          <cell r="J14096" t="str">
            <v>Khóa 19D(CLC)</v>
          </cell>
          <cell r="K14096">
            <v>17356500</v>
          </cell>
          <cell r="L14096">
            <v>17356500</v>
          </cell>
          <cell r="M14096">
            <v>0</v>
          </cell>
          <cell r="N14096" t="str">
            <v/>
          </cell>
          <cell r="O14096" t="str">
            <v>Còn học</v>
          </cell>
        </row>
        <row r="14097">
          <cell r="B14097" t="str">
            <v>1921005965</v>
          </cell>
          <cell r="C14097" t="str">
            <v>Giã Thị Kim Ngân</v>
          </cell>
          <cell r="D14097" t="str">
            <v>Nữ</v>
          </cell>
          <cell r="E14097" t="str">
            <v>20/10/2001</v>
          </cell>
          <cell r="F14097" t="str">
            <v>CLC_19DTM02</v>
          </cell>
          <cell r="G14097" t="str">
            <v>Khoa Thương mại</v>
          </cell>
          <cell r="H14097" t="str">
            <v>Thương mại quốc tế</v>
          </cell>
          <cell r="I14097" t="str">
            <v>Chương trình chất lượng cao</v>
          </cell>
          <cell r="J14097" t="str">
            <v>Khóa 19D(CLC)</v>
          </cell>
          <cell r="K14097">
            <v>17356500</v>
          </cell>
          <cell r="L14097">
            <v>17356500</v>
          </cell>
          <cell r="M14097">
            <v>0</v>
          </cell>
          <cell r="N14097" t="str">
            <v/>
          </cell>
          <cell r="O14097" t="str">
            <v>Còn học</v>
          </cell>
        </row>
        <row r="14098">
          <cell r="B14098" t="str">
            <v>1921005876</v>
          </cell>
          <cell r="C14098" t="str">
            <v>Trần Phú Cường</v>
          </cell>
          <cell r="D14098" t="str">
            <v>Nam</v>
          </cell>
          <cell r="E14098" t="str">
            <v>12/08/2001</v>
          </cell>
          <cell r="F14098" t="str">
            <v>CLC_19DTM02</v>
          </cell>
          <cell r="G14098" t="str">
            <v>Khoa Thương mại</v>
          </cell>
          <cell r="H14098" t="str">
            <v>Thương mại quốc tế</v>
          </cell>
          <cell r="I14098" t="str">
            <v>Chương trình chất lượng cao</v>
          </cell>
          <cell r="J14098" t="str">
            <v>Khóa 19D(CLC)</v>
          </cell>
          <cell r="K14098">
            <v>17356500</v>
          </cell>
          <cell r="L14098">
            <v>17356500</v>
          </cell>
          <cell r="M14098">
            <v>0</v>
          </cell>
          <cell r="N14098" t="str">
            <v/>
          </cell>
          <cell r="O14098" t="str">
            <v>Còn học</v>
          </cell>
        </row>
        <row r="14099">
          <cell r="B14099" t="str">
            <v>1921005898</v>
          </cell>
          <cell r="C14099" t="str">
            <v>Nguyễn Lâm Thùy Hân</v>
          </cell>
          <cell r="D14099" t="str">
            <v>Nữ</v>
          </cell>
          <cell r="E14099" t="str">
            <v>11/01/2001</v>
          </cell>
          <cell r="F14099" t="str">
            <v>CLC_19DTM02</v>
          </cell>
          <cell r="G14099" t="str">
            <v>Khoa Thương mại</v>
          </cell>
          <cell r="H14099" t="str">
            <v>Thương mại quốc tế</v>
          </cell>
          <cell r="I14099" t="str">
            <v>Chương trình chất lượng cao</v>
          </cell>
          <cell r="J14099" t="str">
            <v>Khóa 19D(CLC)</v>
          </cell>
          <cell r="K14099">
            <v>17356500</v>
          </cell>
          <cell r="L14099">
            <v>17356500</v>
          </cell>
          <cell r="M14099">
            <v>0</v>
          </cell>
          <cell r="N14099" t="str">
            <v/>
          </cell>
          <cell r="O14099" t="str">
            <v>Còn học</v>
          </cell>
        </row>
        <row r="14100">
          <cell r="B14100" t="str">
            <v>1921006118</v>
          </cell>
          <cell r="C14100" t="str">
            <v>Nguyễn Thị Thùy Vân</v>
          </cell>
          <cell r="D14100" t="str">
            <v>Nữ</v>
          </cell>
          <cell r="E14100" t="str">
            <v>22/06/2001</v>
          </cell>
          <cell r="F14100" t="str">
            <v>CLC_19DTM02</v>
          </cell>
          <cell r="G14100" t="str">
            <v>Khoa Thương mại</v>
          </cell>
          <cell r="H14100" t="str">
            <v>Thương mại quốc tế</v>
          </cell>
          <cell r="I14100" t="str">
            <v>Chương trình chất lượng cao</v>
          </cell>
          <cell r="J14100" t="str">
            <v>Khóa 19D(CLC)</v>
          </cell>
          <cell r="K14100">
            <v>17356500</v>
          </cell>
          <cell r="L14100">
            <v>17356500</v>
          </cell>
          <cell r="M14100">
            <v>0</v>
          </cell>
          <cell r="N14100" t="str">
            <v/>
          </cell>
          <cell r="O14100" t="str">
            <v>Còn học</v>
          </cell>
        </row>
        <row r="14101">
          <cell r="B14101" t="str">
            <v>1921006008</v>
          </cell>
          <cell r="C14101" t="str">
            <v>Nguyễn Ngọc Bảo Phúc</v>
          </cell>
          <cell r="D14101" t="str">
            <v>Nữ</v>
          </cell>
          <cell r="E14101" t="str">
            <v>11/12/2001</v>
          </cell>
          <cell r="F14101" t="str">
            <v>CLC_19DTM02</v>
          </cell>
          <cell r="G14101" t="str">
            <v>Khoa Thương mại</v>
          </cell>
          <cell r="H14101" t="str">
            <v>Thương mại quốc tế</v>
          </cell>
          <cell r="I14101" t="str">
            <v>Chương trình chất lượng cao</v>
          </cell>
          <cell r="J14101" t="str">
            <v>Khóa 19D(CLC)</v>
          </cell>
          <cell r="K14101">
            <v>17356500</v>
          </cell>
          <cell r="L14101">
            <v>17356500</v>
          </cell>
          <cell r="M14101">
            <v>0</v>
          </cell>
          <cell r="N14101" t="str">
            <v/>
          </cell>
          <cell r="O14101" t="str">
            <v>Còn học</v>
          </cell>
        </row>
        <row r="14102">
          <cell r="B14102" t="str">
            <v>1921006084</v>
          </cell>
          <cell r="C14102" t="str">
            <v>Nguyễn Thị Mai Trâm</v>
          </cell>
          <cell r="D14102" t="str">
            <v>Nữ</v>
          </cell>
          <cell r="E14102" t="str">
            <v>20/09/2001</v>
          </cell>
          <cell r="F14102" t="str">
            <v>CLC_19DTM02</v>
          </cell>
          <cell r="G14102" t="str">
            <v>Khoa Thương mại</v>
          </cell>
          <cell r="H14102" t="str">
            <v>Thương mại quốc tế</v>
          </cell>
          <cell r="I14102" t="str">
            <v>Chương trình chất lượng cao</v>
          </cell>
          <cell r="J14102" t="str">
            <v>Khóa 19D(CLC)</v>
          </cell>
          <cell r="K14102">
            <v>17356500</v>
          </cell>
          <cell r="L14102">
            <v>17356500</v>
          </cell>
          <cell r="M14102">
            <v>0</v>
          </cell>
          <cell r="N14102" t="str">
            <v/>
          </cell>
          <cell r="O14102" t="str">
            <v>Còn học</v>
          </cell>
        </row>
        <row r="14103">
          <cell r="B14103" t="str">
            <v>1921005846</v>
          </cell>
          <cell r="C14103" t="str">
            <v>Hoàng Thị Minh Anh</v>
          </cell>
          <cell r="D14103" t="str">
            <v>Nữ</v>
          </cell>
          <cell r="E14103" t="str">
            <v>11/08/2001</v>
          </cell>
          <cell r="F14103" t="str">
            <v>CLC_19DTM02</v>
          </cell>
          <cell r="G14103" t="str">
            <v>Khoa Thương mại</v>
          </cell>
          <cell r="H14103" t="str">
            <v>Thương mại quốc tế</v>
          </cell>
          <cell r="I14103" t="str">
            <v>Chương trình chất lượng cao</v>
          </cell>
          <cell r="J14103" t="str">
            <v>Khóa 19D(CLC)</v>
          </cell>
          <cell r="K14103">
            <v>18031000</v>
          </cell>
          <cell r="L14103">
            <v>18031000</v>
          </cell>
          <cell r="M14103">
            <v>0</v>
          </cell>
          <cell r="N14103" t="str">
            <v/>
          </cell>
          <cell r="O14103" t="str">
            <v>Còn học</v>
          </cell>
        </row>
        <row r="14104">
          <cell r="B14104" t="str">
            <v>1921006094</v>
          </cell>
          <cell r="C14104" t="str">
            <v>Trần Mai Thùy Trang</v>
          </cell>
          <cell r="D14104" t="str">
            <v>Nữ</v>
          </cell>
          <cell r="E14104" t="str">
            <v>09/11/2001</v>
          </cell>
          <cell r="F14104" t="str">
            <v>CLC_19DTM02</v>
          </cell>
          <cell r="G14104" t="str">
            <v>Khoa Thương mại</v>
          </cell>
          <cell r="H14104" t="str">
            <v>Thương mại quốc tế</v>
          </cell>
          <cell r="I14104" t="str">
            <v>Chương trình chất lượng cao</v>
          </cell>
          <cell r="J14104" t="str">
            <v>Khóa 19D(CLC)</v>
          </cell>
          <cell r="K14104">
            <v>18031000</v>
          </cell>
          <cell r="L14104">
            <v>18031000</v>
          </cell>
          <cell r="M14104">
            <v>0</v>
          </cell>
          <cell r="N14104" t="str">
            <v/>
          </cell>
          <cell r="O14104" t="str">
            <v>Còn học</v>
          </cell>
        </row>
        <row r="14105">
          <cell r="B14105" t="str">
            <v>1921005870</v>
          </cell>
          <cell r="C14105" t="str">
            <v>Nguyễn Ngọc Minh Châu</v>
          </cell>
          <cell r="D14105" t="str">
            <v>Nữ</v>
          </cell>
          <cell r="E14105" t="str">
            <v>14/08/2001</v>
          </cell>
          <cell r="F14105" t="str">
            <v>CLC_19DTM02</v>
          </cell>
          <cell r="G14105" t="str">
            <v>Khoa Thương mại</v>
          </cell>
          <cell r="H14105" t="str">
            <v>Thương mại quốc tế</v>
          </cell>
          <cell r="I14105" t="str">
            <v>Chương trình chất lượng cao</v>
          </cell>
          <cell r="J14105" t="str">
            <v>Khóa 19D(CLC)</v>
          </cell>
          <cell r="K14105">
            <v>20923750</v>
          </cell>
          <cell r="L14105">
            <v>20923750</v>
          </cell>
          <cell r="M14105">
            <v>0</v>
          </cell>
          <cell r="N14105" t="str">
            <v/>
          </cell>
          <cell r="O14105" t="str">
            <v>Còn học</v>
          </cell>
        </row>
        <row r="14106">
          <cell r="B14106" t="str">
            <v>1921005927</v>
          </cell>
          <cell r="C14106" t="str">
            <v>Nguyễn Võ Đăng Khoa</v>
          </cell>
          <cell r="D14106" t="str">
            <v>Nam</v>
          </cell>
          <cell r="E14106" t="str">
            <v>23/11/2001</v>
          </cell>
          <cell r="F14106" t="str">
            <v>CLC_19DTM02</v>
          </cell>
          <cell r="G14106" t="str">
            <v>Khoa Thương mại</v>
          </cell>
          <cell r="H14106" t="str">
            <v>Thương mại quốc tế</v>
          </cell>
          <cell r="I14106" t="str">
            <v>Chương trình chất lượng cao</v>
          </cell>
          <cell r="J14106" t="str">
            <v>Khóa 19D(CLC)</v>
          </cell>
          <cell r="K14106">
            <v>25602500</v>
          </cell>
          <cell r="L14106">
            <v>25602500</v>
          </cell>
          <cell r="M14106">
            <v>0</v>
          </cell>
          <cell r="N14106" t="str">
            <v/>
          </cell>
          <cell r="O14106" t="str">
            <v>Còn học</v>
          </cell>
        </row>
        <row r="14107">
          <cell r="B14107" t="str">
            <v>1921005971</v>
          </cell>
          <cell r="C14107" t="str">
            <v>Trần Thu Ngân</v>
          </cell>
          <cell r="D14107" t="str">
            <v>Nữ</v>
          </cell>
          <cell r="E14107" t="str">
            <v>02/03/2001</v>
          </cell>
          <cell r="F14107" t="str">
            <v>CLC_19DTM03</v>
          </cell>
          <cell r="G14107" t="str">
            <v>Khoa Thương mại</v>
          </cell>
          <cell r="H14107" t="str">
            <v>Thương mại quốc tế</v>
          </cell>
          <cell r="I14107" t="str">
            <v>Chương trình chất lượng cao</v>
          </cell>
          <cell r="J14107" t="str">
            <v>Khóa 19D(CLC)</v>
          </cell>
          <cell r="K14107">
            <v>14463750</v>
          </cell>
          <cell r="L14107">
            <v>14463750</v>
          </cell>
          <cell r="M14107">
            <v>0</v>
          </cell>
          <cell r="N14107" t="str">
            <v/>
          </cell>
          <cell r="O14107" t="str">
            <v>Còn học</v>
          </cell>
        </row>
        <row r="14108">
          <cell r="B14108" t="str">
            <v>1921005873</v>
          </cell>
          <cell r="C14108" t="str">
            <v>Nguyễn Thị Kim Chi</v>
          </cell>
          <cell r="D14108" t="str">
            <v>Nữ</v>
          </cell>
          <cell r="E14108" t="str">
            <v>07/03/2001</v>
          </cell>
          <cell r="F14108" t="str">
            <v>CLC_19DTM03</v>
          </cell>
          <cell r="G14108" t="str">
            <v>Khoa Thương mại</v>
          </cell>
          <cell r="H14108" t="str">
            <v>Thương mại quốc tế</v>
          </cell>
          <cell r="I14108" t="str">
            <v>Chương trình chất lượng cao</v>
          </cell>
          <cell r="J14108" t="str">
            <v>Khóa 19D(CLC)</v>
          </cell>
          <cell r="K14108">
            <v>14463750</v>
          </cell>
          <cell r="L14108">
            <v>14463750</v>
          </cell>
          <cell r="M14108">
            <v>0</v>
          </cell>
          <cell r="N14108" t="str">
            <v/>
          </cell>
          <cell r="O14108" t="str">
            <v>Còn học</v>
          </cell>
        </row>
        <row r="14109">
          <cell r="B14109" t="str">
            <v>1921006037</v>
          </cell>
          <cell r="C14109" t="str">
            <v>Lê Phương Tân</v>
          </cell>
          <cell r="D14109" t="str">
            <v>Nam</v>
          </cell>
          <cell r="E14109" t="str">
            <v>03/09/2001</v>
          </cell>
          <cell r="F14109" t="str">
            <v>CLC_19DTM03</v>
          </cell>
          <cell r="G14109" t="str">
            <v>Khoa Thương mại</v>
          </cell>
          <cell r="H14109" t="str">
            <v>Thương mại quốc tế</v>
          </cell>
          <cell r="I14109" t="str">
            <v>Chương trình chất lượng cao</v>
          </cell>
          <cell r="J14109" t="str">
            <v>Khóa 19D(CLC)</v>
          </cell>
          <cell r="K14109">
            <v>14463750</v>
          </cell>
          <cell r="L14109">
            <v>14463750</v>
          </cell>
          <cell r="M14109">
            <v>0</v>
          </cell>
          <cell r="N14109" t="str">
            <v/>
          </cell>
          <cell r="O14109" t="str">
            <v>Còn học</v>
          </cell>
        </row>
        <row r="14110">
          <cell r="B14110" t="str">
            <v>1921006098</v>
          </cell>
          <cell r="C14110" t="str">
            <v>Bùi Ngọc Vân Trúc</v>
          </cell>
          <cell r="D14110" t="str">
            <v>Nữ</v>
          </cell>
          <cell r="E14110" t="str">
            <v>30/12/2001</v>
          </cell>
          <cell r="F14110" t="str">
            <v>CLC_19DTM03</v>
          </cell>
          <cell r="G14110" t="str">
            <v>Khoa Thương mại</v>
          </cell>
          <cell r="H14110" t="str">
            <v>Thương mại quốc tế</v>
          </cell>
          <cell r="I14110" t="str">
            <v>Chương trình chất lượng cao</v>
          </cell>
          <cell r="J14110" t="str">
            <v>Khóa 19D(CLC)</v>
          </cell>
          <cell r="K14110">
            <v>14463750</v>
          </cell>
          <cell r="L14110">
            <v>14463750</v>
          </cell>
          <cell r="M14110">
            <v>0</v>
          </cell>
          <cell r="N14110" t="str">
            <v/>
          </cell>
          <cell r="O14110" t="str">
            <v>Còn học</v>
          </cell>
        </row>
        <row r="14111">
          <cell r="B14111" t="str">
            <v>1921005878</v>
          </cell>
          <cell r="C14111" t="str">
            <v>Đặng Minh Danh</v>
          </cell>
          <cell r="D14111" t="str">
            <v>Nữ</v>
          </cell>
          <cell r="E14111" t="str">
            <v>04/07/2001</v>
          </cell>
          <cell r="F14111" t="str">
            <v>CLC_19DTM03</v>
          </cell>
          <cell r="G14111" t="str">
            <v>Khoa Thương mại</v>
          </cell>
          <cell r="H14111" t="str">
            <v>Thương mại quốc tế</v>
          </cell>
          <cell r="I14111" t="str">
            <v>Chương trình chất lượng cao</v>
          </cell>
          <cell r="J14111" t="str">
            <v>Khóa 19D(CLC)</v>
          </cell>
          <cell r="K14111">
            <v>14463750</v>
          </cell>
          <cell r="L14111">
            <v>14463750</v>
          </cell>
          <cell r="M14111">
            <v>0</v>
          </cell>
          <cell r="N14111" t="str">
            <v/>
          </cell>
          <cell r="O14111" t="str">
            <v>Còn học</v>
          </cell>
        </row>
        <row r="14112">
          <cell r="B14112" t="str">
            <v>1921006074</v>
          </cell>
          <cell r="C14112" t="str">
            <v>Huỳnh Thảo Tiên</v>
          </cell>
          <cell r="D14112" t="str">
            <v>Nữ</v>
          </cell>
          <cell r="E14112" t="str">
            <v>05/02/2001</v>
          </cell>
          <cell r="F14112" t="str">
            <v>CLC_19DTM03</v>
          </cell>
          <cell r="G14112" t="str">
            <v>Khoa Thương mại</v>
          </cell>
          <cell r="H14112" t="str">
            <v>Thương mại quốc tế</v>
          </cell>
          <cell r="I14112" t="str">
            <v>Chương trình chất lượng cao</v>
          </cell>
          <cell r="J14112" t="str">
            <v>Khóa 19D(CLC)</v>
          </cell>
          <cell r="K14112">
            <v>14463750</v>
          </cell>
          <cell r="L14112">
            <v>14463750</v>
          </cell>
          <cell r="M14112">
            <v>0</v>
          </cell>
          <cell r="N14112" t="str">
            <v/>
          </cell>
          <cell r="O14112" t="str">
            <v>Còn học</v>
          </cell>
        </row>
        <row r="14113">
          <cell r="B14113" t="str">
            <v>1921005905</v>
          </cell>
          <cell r="C14113" t="str">
            <v>Nguyễn Văn Trung Hiệp</v>
          </cell>
          <cell r="D14113" t="str">
            <v>Nam</v>
          </cell>
          <cell r="E14113" t="str">
            <v>10/01/2001</v>
          </cell>
          <cell r="F14113" t="str">
            <v>CLC_19DTM03</v>
          </cell>
          <cell r="G14113" t="str">
            <v>Khoa Thương mại</v>
          </cell>
          <cell r="H14113" t="str">
            <v>Thương mại quốc tế</v>
          </cell>
          <cell r="I14113" t="str">
            <v>Chương trình chất lượng cao</v>
          </cell>
          <cell r="J14113" t="str">
            <v>Khóa 19D(CLC)</v>
          </cell>
          <cell r="K14113">
            <v>14463750</v>
          </cell>
          <cell r="L14113">
            <v>14463750</v>
          </cell>
          <cell r="M14113">
            <v>0</v>
          </cell>
          <cell r="N14113" t="str">
            <v/>
          </cell>
          <cell r="O14113" t="str">
            <v>Còn học</v>
          </cell>
        </row>
        <row r="14114">
          <cell r="B14114" t="str">
            <v>1921005932</v>
          </cell>
          <cell r="C14114" t="str">
            <v>Đinh Thị Kim Kiều</v>
          </cell>
          <cell r="D14114" t="str">
            <v>Nữ</v>
          </cell>
          <cell r="E14114" t="str">
            <v>31/10/2001</v>
          </cell>
          <cell r="F14114" t="str">
            <v>CLC_19DTM03</v>
          </cell>
          <cell r="G14114" t="str">
            <v>Khoa Thương mại</v>
          </cell>
          <cell r="H14114" t="str">
            <v>Thương mại quốc tế</v>
          </cell>
          <cell r="I14114" t="str">
            <v>Chương trình chất lượng cao</v>
          </cell>
          <cell r="J14114" t="str">
            <v>Khóa 19D(CLC)</v>
          </cell>
          <cell r="K14114">
            <v>14463750</v>
          </cell>
          <cell r="L14114">
            <v>14463750</v>
          </cell>
          <cell r="M14114">
            <v>0</v>
          </cell>
          <cell r="N14114" t="str">
            <v/>
          </cell>
          <cell r="O14114" t="str">
            <v>Còn học</v>
          </cell>
        </row>
        <row r="14115">
          <cell r="B14115" t="str">
            <v>1921006036</v>
          </cell>
          <cell r="C14115" t="str">
            <v>Trịnh Minh Tâm</v>
          </cell>
          <cell r="D14115" t="str">
            <v>Nam</v>
          </cell>
          <cell r="E14115" t="str">
            <v>09/09/2001</v>
          </cell>
          <cell r="F14115" t="str">
            <v>CLC_19DTM03</v>
          </cell>
          <cell r="G14115" t="str">
            <v>Khoa Thương mại</v>
          </cell>
          <cell r="H14115" t="str">
            <v>Thương mại quốc tế</v>
          </cell>
          <cell r="I14115" t="str">
            <v>Chương trình chất lượng cao</v>
          </cell>
          <cell r="J14115" t="str">
            <v>Khóa 19D(CLC)</v>
          </cell>
          <cell r="K14115">
            <v>14463750</v>
          </cell>
          <cell r="L14115">
            <v>14463750</v>
          </cell>
          <cell r="M14115">
            <v>0</v>
          </cell>
          <cell r="N14115" t="str">
            <v/>
          </cell>
          <cell r="O14115" t="str">
            <v>Còn học</v>
          </cell>
        </row>
        <row r="14116">
          <cell r="B14116" t="str">
            <v>1921006071</v>
          </cell>
          <cell r="C14116" t="str">
            <v>Mai Nguyễn Anh Thy</v>
          </cell>
          <cell r="D14116" t="str">
            <v>Nữ</v>
          </cell>
          <cell r="E14116" t="str">
            <v>06/04/2001</v>
          </cell>
          <cell r="F14116" t="str">
            <v>CLC_19DTM03</v>
          </cell>
          <cell r="G14116" t="str">
            <v>Khoa Thương mại</v>
          </cell>
          <cell r="H14116" t="str">
            <v>Thương mại quốc tế</v>
          </cell>
          <cell r="I14116" t="str">
            <v>Chương trình chất lượng cao</v>
          </cell>
          <cell r="J14116" t="str">
            <v>Khóa 19D(CLC)</v>
          </cell>
          <cell r="K14116">
            <v>14463750</v>
          </cell>
          <cell r="L14116">
            <v>14463750</v>
          </cell>
          <cell r="M14116">
            <v>0</v>
          </cell>
          <cell r="N14116" t="str">
            <v/>
          </cell>
          <cell r="O14116" t="str">
            <v>Còn học</v>
          </cell>
        </row>
        <row r="14117">
          <cell r="B14117" t="str">
            <v>1921006121</v>
          </cell>
          <cell r="C14117" t="str">
            <v>Phan Lương Tường Vi</v>
          </cell>
          <cell r="D14117" t="str">
            <v>Nữ</v>
          </cell>
          <cell r="E14117" t="str">
            <v>10/06/2001</v>
          </cell>
          <cell r="F14117" t="str">
            <v>CLC_19DTM03</v>
          </cell>
          <cell r="G14117" t="str">
            <v>Khoa Thương mại</v>
          </cell>
          <cell r="H14117" t="str">
            <v>Thương mại quốc tế</v>
          </cell>
          <cell r="I14117" t="str">
            <v>Chương trình chất lượng cao</v>
          </cell>
          <cell r="J14117" t="str">
            <v>Khóa 19D(CLC)</v>
          </cell>
          <cell r="K14117">
            <v>15138250</v>
          </cell>
          <cell r="L14117">
            <v>15138250</v>
          </cell>
          <cell r="M14117">
            <v>0</v>
          </cell>
          <cell r="N14117" t="str">
            <v/>
          </cell>
          <cell r="O14117" t="str">
            <v>Còn học</v>
          </cell>
        </row>
        <row r="14118">
          <cell r="B14118" t="str">
            <v>1921005961</v>
          </cell>
          <cell r="C14118" t="str">
            <v>Phạm Hoàng Gia Mỹ</v>
          </cell>
          <cell r="D14118" t="str">
            <v>Nữ</v>
          </cell>
          <cell r="E14118" t="str">
            <v>11/08/2001</v>
          </cell>
          <cell r="F14118" t="str">
            <v>CLC_19DTM03</v>
          </cell>
          <cell r="G14118" t="str">
            <v>Khoa Thương mại</v>
          </cell>
          <cell r="H14118" t="str">
            <v>Thương mại quốc tế</v>
          </cell>
          <cell r="I14118" t="str">
            <v>Chương trình chất lượng cao</v>
          </cell>
          <cell r="J14118" t="str">
            <v>Khóa 19D(CLC)</v>
          </cell>
          <cell r="K14118">
            <v>15138250</v>
          </cell>
          <cell r="L14118">
            <v>15138250</v>
          </cell>
          <cell r="M14118">
            <v>0</v>
          </cell>
          <cell r="N14118" t="str">
            <v/>
          </cell>
          <cell r="O14118" t="str">
            <v>Còn học</v>
          </cell>
        </row>
        <row r="14119">
          <cell r="B14119" t="str">
            <v>1921005926</v>
          </cell>
          <cell r="C14119" t="str">
            <v>Nguyễn Minh Khoa</v>
          </cell>
          <cell r="D14119" t="str">
            <v>Nam</v>
          </cell>
          <cell r="E14119" t="str">
            <v>12/06/2001</v>
          </cell>
          <cell r="F14119" t="str">
            <v>CLC_19DTM03</v>
          </cell>
          <cell r="G14119" t="str">
            <v>Khoa Thương mại</v>
          </cell>
          <cell r="H14119" t="str">
            <v>Thương mại quốc tế</v>
          </cell>
          <cell r="I14119" t="str">
            <v>Chương trình chất lượng cao</v>
          </cell>
          <cell r="J14119" t="str">
            <v>Khóa 19D(CLC)</v>
          </cell>
          <cell r="K14119">
            <v>17356500</v>
          </cell>
          <cell r="L14119">
            <v>17356000</v>
          </cell>
          <cell r="M14119">
            <v>500</v>
          </cell>
          <cell r="N14119" t="str">
            <v>2021-2022-HK01: Phí học phần( 020521)</v>
          </cell>
          <cell r="O14119" t="str">
            <v>Còn học</v>
          </cell>
        </row>
        <row r="14120">
          <cell r="B14120" t="str">
            <v>1921006086</v>
          </cell>
          <cell r="C14120" t="str">
            <v>Lê Nguyễn Bảo Trân</v>
          </cell>
          <cell r="D14120" t="str">
            <v>Nữ</v>
          </cell>
          <cell r="E14120" t="str">
            <v>03/01/2001</v>
          </cell>
          <cell r="F14120" t="str">
            <v>CLC_19DTM03</v>
          </cell>
          <cell r="G14120" t="str">
            <v>Khoa Thương mại</v>
          </cell>
          <cell r="H14120" t="str">
            <v>Thương mại quốc tế</v>
          </cell>
          <cell r="I14120" t="str">
            <v>Chương trình chất lượng cao</v>
          </cell>
          <cell r="J14120" t="str">
            <v>Khóa 19D(CLC)</v>
          </cell>
          <cell r="K14120">
            <v>17356500</v>
          </cell>
          <cell r="L14120">
            <v>17356500</v>
          </cell>
          <cell r="M14120">
            <v>0</v>
          </cell>
          <cell r="N14120" t="str">
            <v/>
          </cell>
          <cell r="O14120" t="str">
            <v>Còn học</v>
          </cell>
        </row>
        <row r="14121">
          <cell r="B14121" t="str">
            <v>1921005981</v>
          </cell>
          <cell r="C14121" t="str">
            <v>Nguyễn Hữu Nhân</v>
          </cell>
          <cell r="D14121" t="str">
            <v>Nam</v>
          </cell>
          <cell r="E14121" t="str">
            <v>19/03/2001</v>
          </cell>
          <cell r="F14121" t="str">
            <v>CLC_19DTM03</v>
          </cell>
          <cell r="G14121" t="str">
            <v>Khoa Thương mại</v>
          </cell>
          <cell r="H14121" t="str">
            <v>Thương mại quốc tế</v>
          </cell>
          <cell r="I14121" t="str">
            <v>Chương trình chất lượng cao</v>
          </cell>
          <cell r="J14121" t="str">
            <v>Khóa 19D(CLC)</v>
          </cell>
          <cell r="K14121">
            <v>17356500</v>
          </cell>
          <cell r="L14121">
            <v>17356500</v>
          </cell>
          <cell r="M14121">
            <v>0</v>
          </cell>
          <cell r="N14121" t="str">
            <v/>
          </cell>
          <cell r="O14121" t="str">
            <v>Còn học</v>
          </cell>
        </row>
        <row r="14122">
          <cell r="B14122" t="str">
            <v>1921005879</v>
          </cell>
          <cell r="C14122" t="str">
            <v>Huỳnh Nguyễn Tiến Danh</v>
          </cell>
          <cell r="D14122" t="str">
            <v>Nam</v>
          </cell>
          <cell r="E14122" t="str">
            <v>06/07/2001</v>
          </cell>
          <cell r="F14122" t="str">
            <v>CLC_19DTM03</v>
          </cell>
          <cell r="G14122" t="str">
            <v>Khoa Thương mại</v>
          </cell>
          <cell r="H14122" t="str">
            <v>Thương mại quốc tế</v>
          </cell>
          <cell r="I14122" t="str">
            <v>Chương trình chất lượng cao</v>
          </cell>
          <cell r="J14122" t="str">
            <v>Khóa 19D(CLC)</v>
          </cell>
          <cell r="K14122">
            <v>17356500</v>
          </cell>
          <cell r="L14122">
            <v>17356500</v>
          </cell>
          <cell r="M14122">
            <v>0</v>
          </cell>
          <cell r="N14122" t="str">
            <v/>
          </cell>
          <cell r="O14122" t="str">
            <v>Còn học</v>
          </cell>
        </row>
        <row r="14123">
          <cell r="B14123" t="str">
            <v>1921006003</v>
          </cell>
          <cell r="C14123" t="str">
            <v>Vũ Thùy Nhung</v>
          </cell>
          <cell r="D14123" t="str">
            <v>Nữ</v>
          </cell>
          <cell r="E14123" t="str">
            <v>18/02/2001</v>
          </cell>
          <cell r="F14123" t="str">
            <v>CLC_19DTM03</v>
          </cell>
          <cell r="G14123" t="str">
            <v>Khoa Thương mại</v>
          </cell>
          <cell r="H14123" t="str">
            <v>Thương mại quốc tế</v>
          </cell>
          <cell r="I14123" t="str">
            <v>Chương trình chất lượng cao</v>
          </cell>
          <cell r="J14123" t="str">
            <v>Khóa 19D(CLC)</v>
          </cell>
          <cell r="K14123">
            <v>17356500</v>
          </cell>
          <cell r="L14123">
            <v>17356500</v>
          </cell>
          <cell r="M14123">
            <v>0</v>
          </cell>
          <cell r="N14123" t="str">
            <v/>
          </cell>
          <cell r="O14123" t="str">
            <v>Còn học</v>
          </cell>
        </row>
        <row r="14124">
          <cell r="B14124" t="str">
            <v>1921006018</v>
          </cell>
          <cell r="C14124" t="str">
            <v>Nguyễn Quốc Quang</v>
          </cell>
          <cell r="D14124" t="str">
            <v>Nam</v>
          </cell>
          <cell r="E14124" t="str">
            <v>19/11/2001</v>
          </cell>
          <cell r="F14124" t="str">
            <v>CLC_19DTM03</v>
          </cell>
          <cell r="G14124" t="str">
            <v>Khoa Thương mại</v>
          </cell>
          <cell r="H14124" t="str">
            <v>Thương mại quốc tế</v>
          </cell>
          <cell r="I14124" t="str">
            <v>Chương trình chất lượng cao</v>
          </cell>
          <cell r="J14124" t="str">
            <v>Khóa 19D(CLC)</v>
          </cell>
          <cell r="K14124">
            <v>17356500</v>
          </cell>
          <cell r="L14124">
            <v>17356500</v>
          </cell>
          <cell r="M14124">
            <v>0</v>
          </cell>
          <cell r="N14124" t="str">
            <v/>
          </cell>
          <cell r="O14124" t="str">
            <v>Còn học</v>
          </cell>
        </row>
        <row r="14125">
          <cell r="B14125" t="str">
            <v>1921006030</v>
          </cell>
          <cell r="C14125" t="str">
            <v>Võ Ngọc Như Quỳnh</v>
          </cell>
          <cell r="D14125" t="str">
            <v>Nữ</v>
          </cell>
          <cell r="E14125" t="str">
            <v>11/12/2001</v>
          </cell>
          <cell r="F14125" t="str">
            <v>CLC_19DTM03</v>
          </cell>
          <cell r="G14125" t="str">
            <v>Khoa Thương mại</v>
          </cell>
          <cell r="H14125" t="str">
            <v>Thương mại quốc tế</v>
          </cell>
          <cell r="I14125" t="str">
            <v>Chương trình chất lượng cao</v>
          </cell>
          <cell r="J14125" t="str">
            <v>Khóa 19D(CLC)</v>
          </cell>
          <cell r="K14125">
            <v>17356500</v>
          </cell>
          <cell r="L14125">
            <v>17356500</v>
          </cell>
          <cell r="M14125">
            <v>0</v>
          </cell>
          <cell r="N14125" t="str">
            <v/>
          </cell>
          <cell r="O14125" t="str">
            <v>Còn học</v>
          </cell>
        </row>
        <row r="14126">
          <cell r="B14126" t="str">
            <v>1921005907</v>
          </cell>
          <cell r="C14126" t="str">
            <v>Đặng Nhật Hoài</v>
          </cell>
          <cell r="D14126" t="str">
            <v>Nam</v>
          </cell>
          <cell r="E14126" t="str">
            <v>15/08/2001</v>
          </cell>
          <cell r="F14126" t="str">
            <v>CLC_19DTM03</v>
          </cell>
          <cell r="G14126" t="str">
            <v>Khoa Thương mại</v>
          </cell>
          <cell r="H14126" t="str">
            <v>Thương mại quốc tế</v>
          </cell>
          <cell r="I14126" t="str">
            <v>Chương trình chất lượng cao</v>
          </cell>
          <cell r="J14126" t="str">
            <v>Khóa 19D(CLC)</v>
          </cell>
          <cell r="K14126">
            <v>17356500</v>
          </cell>
          <cell r="L14126">
            <v>17356500</v>
          </cell>
          <cell r="M14126">
            <v>0</v>
          </cell>
          <cell r="N14126" t="str">
            <v/>
          </cell>
          <cell r="O14126" t="str">
            <v>Còn học</v>
          </cell>
        </row>
        <row r="14127">
          <cell r="B14127" t="str">
            <v>1921005921</v>
          </cell>
          <cell r="C14127" t="str">
            <v>Nguyễn Quang Huy</v>
          </cell>
          <cell r="D14127" t="str">
            <v>Nam</v>
          </cell>
          <cell r="E14127" t="str">
            <v>26/05/2001</v>
          </cell>
          <cell r="F14127" t="str">
            <v>CLC_19DTM03</v>
          </cell>
          <cell r="G14127" t="str">
            <v>Khoa Thương mại</v>
          </cell>
          <cell r="H14127" t="str">
            <v>Thương mại quốc tế</v>
          </cell>
          <cell r="I14127" t="str">
            <v>Chương trình chất lượng cao</v>
          </cell>
          <cell r="J14127" t="str">
            <v>Khóa 19D(CLC)</v>
          </cell>
          <cell r="K14127">
            <v>17356500</v>
          </cell>
          <cell r="L14127">
            <v>17356500</v>
          </cell>
          <cell r="M14127">
            <v>0</v>
          </cell>
          <cell r="N14127" t="str">
            <v/>
          </cell>
          <cell r="O14127" t="str">
            <v>Còn học</v>
          </cell>
        </row>
        <row r="14128">
          <cell r="B14128" t="str">
            <v>1921005938</v>
          </cell>
          <cell r="C14128" t="str">
            <v>Bùi Thị ánh Linh</v>
          </cell>
          <cell r="D14128" t="str">
            <v>Nữ</v>
          </cell>
          <cell r="E14128" t="str">
            <v>10/01/2001</v>
          </cell>
          <cell r="F14128" t="str">
            <v>CLC_19DTM03</v>
          </cell>
          <cell r="G14128" t="str">
            <v>Khoa Thương mại</v>
          </cell>
          <cell r="H14128" t="str">
            <v>Thương mại quốc tế</v>
          </cell>
          <cell r="I14128" t="str">
            <v>Chương trình chất lượng cao</v>
          </cell>
          <cell r="J14128" t="str">
            <v>Khóa 19D(CLC)</v>
          </cell>
          <cell r="K14128">
            <v>17356500</v>
          </cell>
          <cell r="L14128">
            <v>17356500</v>
          </cell>
          <cell r="M14128">
            <v>0</v>
          </cell>
          <cell r="N14128" t="str">
            <v/>
          </cell>
          <cell r="O14128" t="str">
            <v>Còn học</v>
          </cell>
        </row>
        <row r="14129">
          <cell r="B14129" t="str">
            <v>1921005885</v>
          </cell>
          <cell r="C14129" t="str">
            <v>Nguyễn Hoàng Dũng</v>
          </cell>
          <cell r="D14129" t="str">
            <v>Nam</v>
          </cell>
          <cell r="E14129" t="str">
            <v>29/01/2001</v>
          </cell>
          <cell r="F14129" t="str">
            <v>CLC_19DTM03</v>
          </cell>
          <cell r="G14129" t="str">
            <v>Khoa Thương mại</v>
          </cell>
          <cell r="H14129" t="str">
            <v>Thương mại quốc tế</v>
          </cell>
          <cell r="I14129" t="str">
            <v>Chương trình chất lượng cao</v>
          </cell>
          <cell r="J14129" t="str">
            <v>Khóa 19D(CLC)</v>
          </cell>
          <cell r="K14129">
            <v>17356500</v>
          </cell>
          <cell r="L14129">
            <v>17356500</v>
          </cell>
          <cell r="M14129">
            <v>0</v>
          </cell>
          <cell r="N14129" t="str">
            <v/>
          </cell>
          <cell r="O14129" t="str">
            <v>Còn học</v>
          </cell>
        </row>
        <row r="14130">
          <cell r="B14130" t="str">
            <v>1921006011</v>
          </cell>
          <cell r="C14130" t="str">
            <v>Trương Lập Phước</v>
          </cell>
          <cell r="D14130" t="str">
            <v>Nam</v>
          </cell>
          <cell r="E14130" t="str">
            <v>17/09/2001</v>
          </cell>
          <cell r="F14130" t="str">
            <v>CLC_19DTM03</v>
          </cell>
          <cell r="G14130" t="str">
            <v>Khoa Thương mại</v>
          </cell>
          <cell r="H14130" t="str">
            <v>Thương mại quốc tế</v>
          </cell>
          <cell r="I14130" t="str">
            <v>Chương trình chất lượng cao</v>
          </cell>
          <cell r="J14130" t="str">
            <v>Khóa 19D(CLC)</v>
          </cell>
          <cell r="K14130">
            <v>17356500</v>
          </cell>
          <cell r="L14130">
            <v>17356500</v>
          </cell>
          <cell r="M14130">
            <v>0</v>
          </cell>
          <cell r="N14130" t="str">
            <v/>
          </cell>
          <cell r="O14130" t="str">
            <v>Còn học</v>
          </cell>
        </row>
        <row r="14131">
          <cell r="B14131" t="str">
            <v>1921006026</v>
          </cell>
          <cell r="C14131" t="str">
            <v>Nguyễn Ngọc Mai Quỳnh</v>
          </cell>
          <cell r="D14131" t="str">
            <v>Nữ</v>
          </cell>
          <cell r="E14131" t="str">
            <v>10/08/2001</v>
          </cell>
          <cell r="F14131" t="str">
            <v>CLC_19DTM03</v>
          </cell>
          <cell r="G14131" t="str">
            <v>Khoa Thương mại</v>
          </cell>
          <cell r="H14131" t="str">
            <v>Thương mại quốc tế</v>
          </cell>
          <cell r="I14131" t="str">
            <v>Chương trình chất lượng cao</v>
          </cell>
          <cell r="J14131" t="str">
            <v>Khóa 19D(CLC)</v>
          </cell>
          <cell r="K14131">
            <v>17356500</v>
          </cell>
          <cell r="L14131">
            <v>17356500</v>
          </cell>
          <cell r="M14131">
            <v>0</v>
          </cell>
          <cell r="N14131" t="str">
            <v/>
          </cell>
          <cell r="O14131" t="str">
            <v>Còn học</v>
          </cell>
        </row>
        <row r="14132">
          <cell r="B14132" t="str">
            <v>1921006050</v>
          </cell>
          <cell r="C14132" t="str">
            <v>Nguyễn Hoàng Phúc Thịnh</v>
          </cell>
          <cell r="D14132" t="str">
            <v>Nam</v>
          </cell>
          <cell r="E14132" t="str">
            <v>26/02/2001</v>
          </cell>
          <cell r="F14132" t="str">
            <v>CLC_19DTM03</v>
          </cell>
          <cell r="G14132" t="str">
            <v>Khoa Thương mại</v>
          </cell>
          <cell r="H14132" t="str">
            <v>Thương mại quốc tế</v>
          </cell>
          <cell r="I14132" t="str">
            <v>Chương trình chất lượng cao</v>
          </cell>
          <cell r="J14132" t="str">
            <v>Khóa 19D(CLC)</v>
          </cell>
          <cell r="K14132">
            <v>17356500</v>
          </cell>
          <cell r="L14132">
            <v>17356500</v>
          </cell>
          <cell r="M14132">
            <v>0</v>
          </cell>
          <cell r="N14132" t="str">
            <v/>
          </cell>
          <cell r="O14132" t="str">
            <v>Còn học</v>
          </cell>
        </row>
        <row r="14133">
          <cell r="B14133" t="str">
            <v>1921005864</v>
          </cell>
          <cell r="C14133" t="str">
            <v>Bùi Gia Bảo</v>
          </cell>
          <cell r="D14133" t="str">
            <v>Nam</v>
          </cell>
          <cell r="E14133" t="str">
            <v>26/11/2001</v>
          </cell>
          <cell r="F14133" t="str">
            <v>CLC_19DTM03</v>
          </cell>
          <cell r="G14133" t="str">
            <v>Khoa Thương mại</v>
          </cell>
          <cell r="H14133" t="str">
            <v>Thương mại quốc tế</v>
          </cell>
          <cell r="I14133" t="str">
            <v>Chương trình chất lượng cao</v>
          </cell>
          <cell r="J14133" t="str">
            <v>Khóa 19D(CLC)</v>
          </cell>
          <cell r="K14133">
            <v>17356500</v>
          </cell>
          <cell r="L14133">
            <v>17356500</v>
          </cell>
          <cell r="M14133">
            <v>0</v>
          </cell>
          <cell r="N14133" t="str">
            <v/>
          </cell>
          <cell r="O14133" t="str">
            <v>Còn học</v>
          </cell>
        </row>
        <row r="14134">
          <cell r="B14134" t="str">
            <v>1921005930</v>
          </cell>
          <cell r="C14134" t="str">
            <v>Nguyễn Hiếu Kiên</v>
          </cell>
          <cell r="D14134" t="str">
            <v>Nữ</v>
          </cell>
          <cell r="E14134" t="str">
            <v>03/02/2001</v>
          </cell>
          <cell r="F14134" t="str">
            <v>CLC_19DTM03</v>
          </cell>
          <cell r="G14134" t="str">
            <v>Khoa Thương mại</v>
          </cell>
          <cell r="H14134" t="str">
            <v>Thương mại quốc tế</v>
          </cell>
          <cell r="I14134" t="str">
            <v>Chương trình chất lượng cao</v>
          </cell>
          <cell r="J14134" t="str">
            <v>Khóa 19D(CLC)</v>
          </cell>
          <cell r="K14134">
            <v>17356500</v>
          </cell>
          <cell r="L14134">
            <v>17356500</v>
          </cell>
          <cell r="M14134">
            <v>0</v>
          </cell>
          <cell r="N14134" t="str">
            <v/>
          </cell>
          <cell r="O14134" t="str">
            <v>Còn học</v>
          </cell>
        </row>
        <row r="14135">
          <cell r="B14135" t="str">
            <v>1921005946</v>
          </cell>
          <cell r="C14135" t="str">
            <v>Phạm Duy Lĩnh</v>
          </cell>
          <cell r="D14135" t="str">
            <v>Nam</v>
          </cell>
          <cell r="E14135" t="str">
            <v>17/09/2001</v>
          </cell>
          <cell r="F14135" t="str">
            <v>CLC_19DTM03</v>
          </cell>
          <cell r="G14135" t="str">
            <v>Khoa Thương mại</v>
          </cell>
          <cell r="H14135" t="str">
            <v>Thương mại quốc tế</v>
          </cell>
          <cell r="I14135" t="str">
            <v>Chương trình chất lượng cao</v>
          </cell>
          <cell r="J14135" t="str">
            <v>Khóa 19D(CLC)</v>
          </cell>
          <cell r="K14135">
            <v>17356500</v>
          </cell>
          <cell r="L14135">
            <v>17356500</v>
          </cell>
          <cell r="M14135">
            <v>0</v>
          </cell>
          <cell r="N14135" t="str">
            <v/>
          </cell>
          <cell r="O14135" t="str">
            <v>Còn học</v>
          </cell>
        </row>
        <row r="14136">
          <cell r="B14136" t="str">
            <v>1921006123</v>
          </cell>
          <cell r="C14136" t="str">
            <v>Hoàng Kim Vũ</v>
          </cell>
          <cell r="D14136" t="str">
            <v>Nam</v>
          </cell>
          <cell r="E14136" t="str">
            <v>28/03/2001</v>
          </cell>
          <cell r="F14136" t="str">
            <v>CLC_19DTM03</v>
          </cell>
          <cell r="G14136" t="str">
            <v>Khoa Thương mại</v>
          </cell>
          <cell r="H14136" t="str">
            <v>Thương mại quốc tế</v>
          </cell>
          <cell r="I14136" t="str">
            <v>Chương trình chất lượng cao</v>
          </cell>
          <cell r="J14136" t="str">
            <v>Khóa 19D(CLC)</v>
          </cell>
          <cell r="K14136">
            <v>17356500</v>
          </cell>
          <cell r="L14136">
            <v>17356500</v>
          </cell>
          <cell r="M14136">
            <v>0</v>
          </cell>
          <cell r="N14136" t="str">
            <v/>
          </cell>
          <cell r="O14136" t="str">
            <v>Còn học</v>
          </cell>
        </row>
        <row r="14137">
          <cell r="B14137" t="str">
            <v>1921006107</v>
          </cell>
          <cell r="C14137" t="str">
            <v>Mai Mạnh Tuấn</v>
          </cell>
          <cell r="D14137" t="str">
            <v>Nam</v>
          </cell>
          <cell r="E14137" t="str">
            <v>28/05/2001</v>
          </cell>
          <cell r="F14137" t="str">
            <v>CLC_19DTM03</v>
          </cell>
          <cell r="G14137" t="str">
            <v>Khoa Thương mại</v>
          </cell>
          <cell r="H14137" t="str">
            <v>Thương mại quốc tế</v>
          </cell>
          <cell r="I14137" t="str">
            <v>Chương trình chất lượng cao</v>
          </cell>
          <cell r="J14137" t="str">
            <v>Khóa 19D(CLC)</v>
          </cell>
          <cell r="K14137">
            <v>17356500</v>
          </cell>
          <cell r="L14137">
            <v>17356500</v>
          </cell>
          <cell r="M14137">
            <v>0</v>
          </cell>
          <cell r="N14137" t="str">
            <v/>
          </cell>
          <cell r="O14137" t="str">
            <v>Còn học</v>
          </cell>
        </row>
        <row r="14138">
          <cell r="B14138" t="str">
            <v>1921006138</v>
          </cell>
          <cell r="C14138" t="str">
            <v>Phạm Phi Yến</v>
          </cell>
          <cell r="D14138" t="str">
            <v>Nữ</v>
          </cell>
          <cell r="E14138" t="str">
            <v>26/04/2001</v>
          </cell>
          <cell r="F14138" t="str">
            <v>CLC_19DTM03</v>
          </cell>
          <cell r="G14138" t="str">
            <v>Khoa Thương mại</v>
          </cell>
          <cell r="H14138" t="str">
            <v>Thương mại quốc tế</v>
          </cell>
          <cell r="I14138" t="str">
            <v>Chương trình chất lượng cao</v>
          </cell>
          <cell r="J14138" t="str">
            <v>Khóa 19D(CLC)</v>
          </cell>
          <cell r="K14138">
            <v>17356500</v>
          </cell>
          <cell r="L14138">
            <v>17356500</v>
          </cell>
          <cell r="M14138">
            <v>0</v>
          </cell>
          <cell r="N14138" t="str">
            <v/>
          </cell>
          <cell r="O14138" t="str">
            <v>Còn học</v>
          </cell>
        </row>
        <row r="14139">
          <cell r="B14139" t="str">
            <v>1921006067</v>
          </cell>
          <cell r="C14139" t="str">
            <v>Huỳnh Thanh Thùy</v>
          </cell>
          <cell r="D14139" t="str">
            <v>Nữ</v>
          </cell>
          <cell r="E14139" t="str">
            <v>18/01/2001</v>
          </cell>
          <cell r="F14139" t="str">
            <v>CLC_19DTM03</v>
          </cell>
          <cell r="G14139" t="str">
            <v>Khoa Thương mại</v>
          </cell>
          <cell r="H14139" t="str">
            <v>Thương mại quốc tế</v>
          </cell>
          <cell r="I14139" t="str">
            <v>Chương trình chất lượng cao</v>
          </cell>
          <cell r="J14139" t="str">
            <v>Khóa 19D(CLC)</v>
          </cell>
          <cell r="K14139">
            <v>17356500</v>
          </cell>
          <cell r="L14139">
            <v>17356500</v>
          </cell>
          <cell r="M14139">
            <v>0</v>
          </cell>
          <cell r="N14139" t="str">
            <v/>
          </cell>
          <cell r="O14139" t="str">
            <v>Còn học</v>
          </cell>
        </row>
        <row r="14140">
          <cell r="B14140" t="str">
            <v>1921005987</v>
          </cell>
          <cell r="C14140" t="str">
            <v>Bùi Lê Uyển Nhi</v>
          </cell>
          <cell r="D14140" t="str">
            <v>Nữ</v>
          </cell>
          <cell r="E14140" t="str">
            <v>01/10/2001</v>
          </cell>
          <cell r="F14140" t="str">
            <v>CLC_19DTM03</v>
          </cell>
          <cell r="G14140" t="str">
            <v>Khoa Thương mại</v>
          </cell>
          <cell r="H14140" t="str">
            <v>Thương mại quốc tế</v>
          </cell>
          <cell r="I14140" t="str">
            <v>Chương trình chất lượng cao</v>
          </cell>
          <cell r="J14140" t="str">
            <v>Khóa 19D(CLC)</v>
          </cell>
          <cell r="K14140">
            <v>17356500</v>
          </cell>
          <cell r="L14140">
            <v>17356500</v>
          </cell>
          <cell r="M14140">
            <v>0</v>
          </cell>
          <cell r="N14140" t="str">
            <v/>
          </cell>
          <cell r="O14140" t="str">
            <v>Còn học</v>
          </cell>
        </row>
        <row r="14141">
          <cell r="B14141" t="str">
            <v>1921006110</v>
          </cell>
          <cell r="C14141" t="str">
            <v>Phạm Ngọc Phương Tuyền</v>
          </cell>
          <cell r="D14141" t="str">
            <v>Nữ</v>
          </cell>
          <cell r="E14141" t="str">
            <v>25/04/2001</v>
          </cell>
          <cell r="F14141" t="str">
            <v>CLC_19DTM03</v>
          </cell>
          <cell r="G14141" t="str">
            <v>Khoa Thương mại</v>
          </cell>
          <cell r="H14141" t="str">
            <v>Thương mại quốc tế</v>
          </cell>
          <cell r="I14141" t="str">
            <v>Chương trình chất lượng cao</v>
          </cell>
          <cell r="J14141" t="str">
            <v>Khóa 19D(CLC)</v>
          </cell>
          <cell r="K14141">
            <v>17356500</v>
          </cell>
          <cell r="L14141">
            <v>17356500</v>
          </cell>
          <cell r="M14141">
            <v>0</v>
          </cell>
          <cell r="N14141" t="str">
            <v/>
          </cell>
          <cell r="O14141" t="str">
            <v>Còn học</v>
          </cell>
        </row>
        <row r="14142">
          <cell r="B14142" t="str">
            <v>1921005839</v>
          </cell>
          <cell r="C14142" t="str">
            <v>Nguyễn Thị Nhật An</v>
          </cell>
          <cell r="D14142" t="str">
            <v>Nữ</v>
          </cell>
          <cell r="E14142" t="str">
            <v>02/01/2000</v>
          </cell>
          <cell r="F14142" t="str">
            <v>CLC_19DTM03</v>
          </cell>
          <cell r="G14142" t="str">
            <v>Khoa Thương mại</v>
          </cell>
          <cell r="H14142" t="str">
            <v>Thương mại quốc tế</v>
          </cell>
          <cell r="I14142" t="str">
            <v>Chương trình chất lượng cao</v>
          </cell>
          <cell r="J14142" t="str">
            <v>Khóa 19D(CLC)</v>
          </cell>
          <cell r="K14142">
            <v>18031000</v>
          </cell>
          <cell r="L14142">
            <v>18031000</v>
          </cell>
          <cell r="M14142">
            <v>0</v>
          </cell>
          <cell r="N14142" t="str">
            <v/>
          </cell>
          <cell r="O14142" t="str">
            <v>Còn học</v>
          </cell>
        </row>
        <row r="14143">
          <cell r="B14143" t="str">
            <v>1921005869</v>
          </cell>
          <cell r="C14143" t="str">
            <v>Ngô Thị Mỹ Châu</v>
          </cell>
          <cell r="D14143" t="str">
            <v>Nữ</v>
          </cell>
          <cell r="E14143" t="str">
            <v>12/02/2001</v>
          </cell>
          <cell r="F14143" t="str">
            <v>CLC_19DTM03</v>
          </cell>
          <cell r="G14143" t="str">
            <v>Khoa Thương mại</v>
          </cell>
          <cell r="H14143" t="str">
            <v>Thương mại quốc tế</v>
          </cell>
          <cell r="I14143" t="str">
            <v>Chương trình chất lượng cao</v>
          </cell>
          <cell r="J14143" t="str">
            <v>Khóa 19D(CLC)</v>
          </cell>
          <cell r="K14143">
            <v>18031000</v>
          </cell>
          <cell r="L14143">
            <v>18031000</v>
          </cell>
          <cell r="M14143">
            <v>0</v>
          </cell>
          <cell r="N14143" t="str">
            <v/>
          </cell>
          <cell r="O14143" t="str">
            <v>Còn học</v>
          </cell>
        </row>
        <row r="14144">
          <cell r="B14144" t="str">
            <v>1921006135</v>
          </cell>
          <cell r="C14144" t="str">
            <v>Đào Thị Yến</v>
          </cell>
          <cell r="D14144" t="str">
            <v>Nữ</v>
          </cell>
          <cell r="E14144" t="str">
            <v>19/11/2001</v>
          </cell>
          <cell r="F14144" t="str">
            <v>CLC_19DTM03</v>
          </cell>
          <cell r="G14144" t="str">
            <v>Khoa Thương mại</v>
          </cell>
          <cell r="H14144" t="str">
            <v>Thương mại quốc tế</v>
          </cell>
          <cell r="I14144" t="str">
            <v>Chương trình chất lượng cao</v>
          </cell>
          <cell r="J14144" t="str">
            <v>Khóa 19D(CLC)</v>
          </cell>
          <cell r="K14144">
            <v>18705500</v>
          </cell>
          <cell r="L14144">
            <v>18705500</v>
          </cell>
          <cell r="M14144">
            <v>0</v>
          </cell>
          <cell r="N14144" t="str">
            <v/>
          </cell>
          <cell r="O14144" t="str">
            <v>Còn học</v>
          </cell>
        </row>
        <row r="14145">
          <cell r="B14145" t="str">
            <v>1921005995</v>
          </cell>
          <cell r="C14145" t="str">
            <v>Nguyễn Tình Nhi</v>
          </cell>
          <cell r="D14145" t="str">
            <v>Nữ</v>
          </cell>
          <cell r="E14145" t="str">
            <v>09/08/2001</v>
          </cell>
          <cell r="F14145" t="str">
            <v>CLC_19DTM03</v>
          </cell>
          <cell r="G14145" t="str">
            <v>Khoa Thương mại</v>
          </cell>
          <cell r="H14145" t="str">
            <v>Thương mại quốc tế</v>
          </cell>
          <cell r="I14145" t="str">
            <v>Chương trình chất lượng cao</v>
          </cell>
          <cell r="J14145" t="str">
            <v>Khóa 19D(CLC)</v>
          </cell>
          <cell r="K14145">
            <v>18705500</v>
          </cell>
          <cell r="L14145">
            <v>18705500</v>
          </cell>
          <cell r="M14145">
            <v>0</v>
          </cell>
          <cell r="N14145" t="str">
            <v/>
          </cell>
          <cell r="O14145" t="str">
            <v>Còn học</v>
          </cell>
        </row>
        <row r="14146">
          <cell r="B14146" t="str">
            <v>1921005859</v>
          </cell>
          <cell r="C14146" t="str">
            <v>Phan Lý Hồng Anh</v>
          </cell>
          <cell r="D14146" t="str">
            <v>Nữ</v>
          </cell>
          <cell r="E14146" t="str">
            <v>01/04/2001</v>
          </cell>
          <cell r="F14146" t="str">
            <v>CLC_19DTM04</v>
          </cell>
          <cell r="G14146" t="str">
            <v>Khoa Thương mại</v>
          </cell>
          <cell r="H14146" t="str">
            <v>Thương mại quốc tế</v>
          </cell>
          <cell r="I14146" t="str">
            <v>Chương trình chất lượng cao</v>
          </cell>
          <cell r="J14146" t="str">
            <v>Khóa 19D(CLC)</v>
          </cell>
          <cell r="K14146">
            <v>11613750</v>
          </cell>
          <cell r="L14146">
            <v>11613750</v>
          </cell>
          <cell r="M14146">
            <v>0</v>
          </cell>
          <cell r="N14146" t="str">
            <v/>
          </cell>
          <cell r="O14146" t="str">
            <v>Còn học</v>
          </cell>
        </row>
        <row r="14147">
          <cell r="B14147" t="str">
            <v>1921005974</v>
          </cell>
          <cell r="C14147" t="str">
            <v>Nguyễn Tấn Nghĩa</v>
          </cell>
          <cell r="D14147" t="str">
            <v>Nam</v>
          </cell>
          <cell r="E14147" t="str">
            <v>26/03/2001</v>
          </cell>
          <cell r="F14147" t="str">
            <v>CLC_19DTM04</v>
          </cell>
          <cell r="G14147" t="str">
            <v>Khoa Thương mại</v>
          </cell>
          <cell r="H14147" t="str">
            <v>Thương mại quốc tế</v>
          </cell>
          <cell r="I14147" t="str">
            <v>Chương trình chất lượng cao</v>
          </cell>
          <cell r="J14147" t="str">
            <v>Khóa 19D(CLC)</v>
          </cell>
          <cell r="K14147">
            <v>14463750</v>
          </cell>
          <cell r="L14147">
            <v>14463750</v>
          </cell>
          <cell r="M14147">
            <v>0</v>
          </cell>
          <cell r="N14147" t="str">
            <v/>
          </cell>
          <cell r="O14147" t="str">
            <v>Còn học</v>
          </cell>
        </row>
        <row r="14148">
          <cell r="B14148" t="str">
            <v>1921006097</v>
          </cell>
          <cell r="C14148" t="str">
            <v>Trần Thị Kiều Trinh</v>
          </cell>
          <cell r="D14148" t="str">
            <v>Nữ</v>
          </cell>
          <cell r="E14148" t="str">
            <v>26/07/2001</v>
          </cell>
          <cell r="F14148" t="str">
            <v>CLC_19DTM04</v>
          </cell>
          <cell r="G14148" t="str">
            <v>Khoa Thương mại</v>
          </cell>
          <cell r="H14148" t="str">
            <v>Thương mại quốc tế</v>
          </cell>
          <cell r="I14148" t="str">
            <v>Chương trình chất lượng cao</v>
          </cell>
          <cell r="J14148" t="str">
            <v>Khóa 19D(CLC)</v>
          </cell>
          <cell r="K14148">
            <v>14463750</v>
          </cell>
          <cell r="L14148">
            <v>14463750</v>
          </cell>
          <cell r="M14148">
            <v>0</v>
          </cell>
          <cell r="N14148" t="str">
            <v/>
          </cell>
          <cell r="O14148" t="str">
            <v>Còn học</v>
          </cell>
        </row>
        <row r="14149">
          <cell r="B14149" t="str">
            <v>1921005847</v>
          </cell>
          <cell r="C14149" t="str">
            <v>Lê Nguyễn Phương Anh</v>
          </cell>
          <cell r="D14149" t="str">
            <v>Nữ</v>
          </cell>
          <cell r="E14149" t="str">
            <v>08/10/2001</v>
          </cell>
          <cell r="F14149" t="str">
            <v>CLC_19DTM04</v>
          </cell>
          <cell r="G14149" t="str">
            <v>Khoa Thương mại</v>
          </cell>
          <cell r="H14149" t="str">
            <v>Thương mại quốc tế</v>
          </cell>
          <cell r="I14149" t="str">
            <v>Chương trình chất lượng cao</v>
          </cell>
          <cell r="J14149" t="str">
            <v>Khóa 19D(CLC)</v>
          </cell>
          <cell r="K14149">
            <v>14463750</v>
          </cell>
          <cell r="L14149">
            <v>14463750</v>
          </cell>
          <cell r="M14149">
            <v>0</v>
          </cell>
          <cell r="N14149" t="str">
            <v/>
          </cell>
          <cell r="O14149" t="str">
            <v>Còn học</v>
          </cell>
        </row>
        <row r="14150">
          <cell r="B14150" t="str">
            <v>1921005941</v>
          </cell>
          <cell r="C14150" t="str">
            <v>Lê Ngọc Khánh Linh</v>
          </cell>
          <cell r="D14150" t="str">
            <v>Nữ</v>
          </cell>
          <cell r="E14150" t="str">
            <v>07/09/2001</v>
          </cell>
          <cell r="F14150" t="str">
            <v>CLC_19DTM04</v>
          </cell>
          <cell r="G14150" t="str">
            <v>Khoa Thương mại</v>
          </cell>
          <cell r="H14150" t="str">
            <v>Thương mại quốc tế</v>
          </cell>
          <cell r="I14150" t="str">
            <v>Chương trình chất lượng cao</v>
          </cell>
          <cell r="J14150" t="str">
            <v>Khóa 19D(CLC)</v>
          </cell>
          <cell r="K14150">
            <v>14463750</v>
          </cell>
          <cell r="L14150">
            <v>14463750</v>
          </cell>
          <cell r="M14150">
            <v>0</v>
          </cell>
          <cell r="N14150" t="str">
            <v/>
          </cell>
          <cell r="O14150" t="str">
            <v>Còn học</v>
          </cell>
        </row>
        <row r="14151">
          <cell r="B14151" t="str">
            <v>1921005854</v>
          </cell>
          <cell r="C14151" t="str">
            <v>Nguyễn Ngọc Lan Anh</v>
          </cell>
          <cell r="D14151" t="str">
            <v>Nữ</v>
          </cell>
          <cell r="E14151" t="str">
            <v>24/03/2001</v>
          </cell>
          <cell r="F14151" t="str">
            <v>CLC_19DTM04</v>
          </cell>
          <cell r="G14151" t="str">
            <v>Khoa Thương mại</v>
          </cell>
          <cell r="H14151" t="str">
            <v>Thương mại quốc tế</v>
          </cell>
          <cell r="I14151" t="str">
            <v>Chương trình chất lượng cao</v>
          </cell>
          <cell r="J14151" t="str">
            <v>Khóa 19D(CLC)</v>
          </cell>
          <cell r="K14151">
            <v>14463750</v>
          </cell>
          <cell r="L14151">
            <v>14463750</v>
          </cell>
          <cell r="M14151">
            <v>0</v>
          </cell>
          <cell r="N14151" t="str">
            <v/>
          </cell>
          <cell r="O14151" t="str">
            <v>Còn học</v>
          </cell>
        </row>
        <row r="14152">
          <cell r="B14152" t="str">
            <v>1921005922</v>
          </cell>
          <cell r="C14152" t="str">
            <v>Lại Thu Huyền</v>
          </cell>
          <cell r="D14152" t="str">
            <v>Nữ</v>
          </cell>
          <cell r="E14152" t="str">
            <v>15/02/2001</v>
          </cell>
          <cell r="F14152" t="str">
            <v>CLC_19DTM04</v>
          </cell>
          <cell r="G14152" t="str">
            <v>Khoa Thương mại</v>
          </cell>
          <cell r="H14152" t="str">
            <v>Thương mại quốc tế</v>
          </cell>
          <cell r="I14152" t="str">
            <v>Chương trình chất lượng cao</v>
          </cell>
          <cell r="J14152" t="str">
            <v>Khóa 19D(CLC)</v>
          </cell>
          <cell r="K14152">
            <v>17356500</v>
          </cell>
          <cell r="L14152">
            <v>204000</v>
          </cell>
          <cell r="M14152">
            <v>17152500</v>
          </cell>
          <cell r="N14152" t="str">
            <v>2021-2022-HK01: Phí học phần( 020179, 020155, 020187, 020521, 020323, 020452)</v>
          </cell>
          <cell r="O14152" t="str">
            <v>Còn học</v>
          </cell>
        </row>
        <row r="14153">
          <cell r="B14153" t="str">
            <v>1921005978</v>
          </cell>
          <cell r="C14153" t="str">
            <v>Nguyễn Thảo Nguyên</v>
          </cell>
          <cell r="D14153" t="str">
            <v>Nữ</v>
          </cell>
          <cell r="E14153" t="str">
            <v>09/12/2001</v>
          </cell>
          <cell r="F14153" t="str">
            <v>CLC_19DTM04</v>
          </cell>
          <cell r="G14153" t="str">
            <v>Khoa Thương mại</v>
          </cell>
          <cell r="H14153" t="str">
            <v>Thương mại quốc tế</v>
          </cell>
          <cell r="I14153" t="str">
            <v>Chương trình chất lượng cao</v>
          </cell>
          <cell r="J14153" t="str">
            <v>Khóa 19D(CLC)</v>
          </cell>
          <cell r="K14153">
            <v>17356500</v>
          </cell>
          <cell r="L14153">
            <v>568750</v>
          </cell>
          <cell r="M14153">
            <v>16787750</v>
          </cell>
          <cell r="N14153" t="str">
            <v>2021-2022-HK01: Phí học phần( 020179, 020155, 020187, 020521, 020323, 020452)</v>
          </cell>
          <cell r="O14153" t="str">
            <v>Còn học</v>
          </cell>
        </row>
        <row r="14154">
          <cell r="B14154" t="str">
            <v>1921003508</v>
          </cell>
          <cell r="C14154" t="str">
            <v>Nguyễn Thị Huỳnh Hương</v>
          </cell>
          <cell r="D14154" t="str">
            <v>Nữ</v>
          </cell>
          <cell r="E14154" t="str">
            <v>14/08/2001</v>
          </cell>
          <cell r="F14154" t="str">
            <v>CLC_19DTM04</v>
          </cell>
          <cell r="G14154" t="str">
            <v>Khoa Thương mại</v>
          </cell>
          <cell r="H14154" t="str">
            <v>Thương mại quốc tế</v>
          </cell>
          <cell r="I14154" t="str">
            <v>Chương trình chất lượng cao</v>
          </cell>
          <cell r="J14154" t="str">
            <v>Khóa 19D(CLC)</v>
          </cell>
          <cell r="K14154">
            <v>17356500</v>
          </cell>
          <cell r="L14154">
            <v>17355530</v>
          </cell>
          <cell r="M14154">
            <v>970</v>
          </cell>
          <cell r="N14154" t="str">
            <v>2021-2022-HK01: Phí học phần( 020452)</v>
          </cell>
          <cell r="O14154" t="str">
            <v>Còn học</v>
          </cell>
        </row>
        <row r="14155">
          <cell r="B14155" t="str">
            <v>1921005862</v>
          </cell>
          <cell r="C14155" t="str">
            <v>Võ Ngọc Phương Anh</v>
          </cell>
          <cell r="D14155" t="str">
            <v>Nữ</v>
          </cell>
          <cell r="E14155" t="str">
            <v>19/07/2001</v>
          </cell>
          <cell r="F14155" t="str">
            <v>CLC_19DTM04</v>
          </cell>
          <cell r="G14155" t="str">
            <v>Khoa Thương mại</v>
          </cell>
          <cell r="H14155" t="str">
            <v>Thương mại quốc tế</v>
          </cell>
          <cell r="I14155" t="str">
            <v>Chương trình chất lượng cao</v>
          </cell>
          <cell r="J14155" t="str">
            <v>Khóa 19D(CLC)</v>
          </cell>
          <cell r="K14155">
            <v>17356500</v>
          </cell>
          <cell r="L14155">
            <v>17356000</v>
          </cell>
          <cell r="M14155">
            <v>500</v>
          </cell>
          <cell r="N14155" t="str">
            <v>2021-2022-HK01: Phí học phần( 020452)</v>
          </cell>
          <cell r="O14155" t="str">
            <v>Còn học</v>
          </cell>
        </row>
        <row r="14156">
          <cell r="B14156" t="str">
            <v>1921005883</v>
          </cell>
          <cell r="C14156" t="str">
            <v>Nguyễn Hữu Anh Đức</v>
          </cell>
          <cell r="D14156" t="str">
            <v>Nam</v>
          </cell>
          <cell r="E14156" t="str">
            <v>24/05/2001</v>
          </cell>
          <cell r="F14156" t="str">
            <v>CLC_19DTM04</v>
          </cell>
          <cell r="G14156" t="str">
            <v>Khoa Thương mại</v>
          </cell>
          <cell r="H14156" t="str">
            <v>Thương mại quốc tế</v>
          </cell>
          <cell r="I14156" t="str">
            <v>Chương trình chất lượng cao</v>
          </cell>
          <cell r="J14156" t="str">
            <v>Khóa 19D(CLC)</v>
          </cell>
          <cell r="K14156">
            <v>17356500</v>
          </cell>
          <cell r="L14156">
            <v>17356500</v>
          </cell>
          <cell r="M14156">
            <v>0</v>
          </cell>
          <cell r="N14156" t="str">
            <v/>
          </cell>
          <cell r="O14156" t="str">
            <v>Còn học</v>
          </cell>
        </row>
        <row r="14157">
          <cell r="B14157" t="str">
            <v>1921005896</v>
          </cell>
          <cell r="C14157" t="str">
            <v>Vũ Thu Giang</v>
          </cell>
          <cell r="D14157" t="str">
            <v>Nữ</v>
          </cell>
          <cell r="E14157" t="str">
            <v>16/06/2001</v>
          </cell>
          <cell r="F14157" t="str">
            <v>CLC_19DTM04</v>
          </cell>
          <cell r="G14157" t="str">
            <v>Khoa Thương mại</v>
          </cell>
          <cell r="H14157" t="str">
            <v>Thương mại quốc tế</v>
          </cell>
          <cell r="I14157" t="str">
            <v>Chương trình chất lượng cao</v>
          </cell>
          <cell r="J14157" t="str">
            <v>Khóa 19D(CLC)</v>
          </cell>
          <cell r="K14157">
            <v>17356500</v>
          </cell>
          <cell r="L14157">
            <v>17356500</v>
          </cell>
          <cell r="M14157">
            <v>0</v>
          </cell>
          <cell r="N14157" t="str">
            <v/>
          </cell>
          <cell r="O14157" t="str">
            <v>Còn học</v>
          </cell>
        </row>
        <row r="14158">
          <cell r="B14158" t="str">
            <v>1921005969</v>
          </cell>
          <cell r="C14158" t="str">
            <v>Thái Ngọc Phương Ngân</v>
          </cell>
          <cell r="D14158" t="str">
            <v>Nữ</v>
          </cell>
          <cell r="E14158" t="str">
            <v>20/10/2001</v>
          </cell>
          <cell r="F14158" t="str">
            <v>CLC_19DTM04</v>
          </cell>
          <cell r="G14158" t="str">
            <v>Khoa Thương mại</v>
          </cell>
          <cell r="H14158" t="str">
            <v>Thương mại quốc tế</v>
          </cell>
          <cell r="I14158" t="str">
            <v>Chương trình chất lượng cao</v>
          </cell>
          <cell r="J14158" t="str">
            <v>Khóa 19D(CLC)</v>
          </cell>
          <cell r="K14158">
            <v>17356500</v>
          </cell>
          <cell r="L14158">
            <v>17356500</v>
          </cell>
          <cell r="M14158">
            <v>0</v>
          </cell>
          <cell r="N14158" t="str">
            <v/>
          </cell>
          <cell r="O14158" t="str">
            <v>Còn học</v>
          </cell>
        </row>
        <row r="14159">
          <cell r="B14159" t="str">
            <v>1921006032</v>
          </cell>
          <cell r="C14159" t="str">
            <v>Nguyễn Thị Thanh Sang</v>
          </cell>
          <cell r="D14159" t="str">
            <v>Nữ</v>
          </cell>
          <cell r="E14159" t="str">
            <v>16/09/2001</v>
          </cell>
          <cell r="F14159" t="str">
            <v>CLC_19DTM04</v>
          </cell>
          <cell r="G14159" t="str">
            <v>Khoa Thương mại</v>
          </cell>
          <cell r="H14159" t="str">
            <v>Thương mại quốc tế</v>
          </cell>
          <cell r="I14159" t="str">
            <v>Chương trình chất lượng cao</v>
          </cell>
          <cell r="J14159" t="str">
            <v>Khóa 19D(CLC)</v>
          </cell>
          <cell r="K14159">
            <v>17356500</v>
          </cell>
          <cell r="L14159">
            <v>17356500</v>
          </cell>
          <cell r="M14159">
            <v>0</v>
          </cell>
          <cell r="N14159" t="str">
            <v/>
          </cell>
          <cell r="O14159" t="str">
            <v>Còn học</v>
          </cell>
        </row>
        <row r="14160">
          <cell r="B14160" t="str">
            <v>1921006087</v>
          </cell>
          <cell r="C14160" t="str">
            <v>Lý Nguyễn Yến Trân</v>
          </cell>
          <cell r="D14160" t="str">
            <v>Nữ</v>
          </cell>
          <cell r="E14160" t="str">
            <v>13/02/2001</v>
          </cell>
          <cell r="F14160" t="str">
            <v>CLC_19DTM04</v>
          </cell>
          <cell r="G14160" t="str">
            <v>Khoa Thương mại</v>
          </cell>
          <cell r="H14160" t="str">
            <v>Thương mại quốc tế</v>
          </cell>
          <cell r="I14160" t="str">
            <v>Chương trình chất lượng cao</v>
          </cell>
          <cell r="J14160" t="str">
            <v>Khóa 19D(CLC)</v>
          </cell>
          <cell r="K14160">
            <v>17356500</v>
          </cell>
          <cell r="L14160">
            <v>17356500</v>
          </cell>
          <cell r="M14160">
            <v>0</v>
          </cell>
          <cell r="N14160" t="str">
            <v/>
          </cell>
          <cell r="O14160" t="str">
            <v>Còn học</v>
          </cell>
        </row>
        <row r="14161">
          <cell r="B14161" t="str">
            <v>1921005841</v>
          </cell>
          <cell r="C14161" t="str">
            <v>Đỗ Nguyễn Tú Anh</v>
          </cell>
          <cell r="D14161" t="str">
            <v>Nữ</v>
          </cell>
          <cell r="E14161" t="str">
            <v>07/11/2001</v>
          </cell>
          <cell r="F14161" t="str">
            <v>CLC_19DTM04</v>
          </cell>
          <cell r="G14161" t="str">
            <v>Khoa Thương mại</v>
          </cell>
          <cell r="H14161" t="str">
            <v>Thương mại quốc tế</v>
          </cell>
          <cell r="I14161" t="str">
            <v>Chương trình chất lượng cao</v>
          </cell>
          <cell r="J14161" t="str">
            <v>Khóa 19D(CLC)</v>
          </cell>
          <cell r="K14161">
            <v>17356500</v>
          </cell>
          <cell r="L14161">
            <v>17356500</v>
          </cell>
          <cell r="M14161">
            <v>0</v>
          </cell>
          <cell r="N14161" t="str">
            <v/>
          </cell>
          <cell r="O14161" t="str">
            <v>Còn học</v>
          </cell>
        </row>
        <row r="14162">
          <cell r="B14162" t="str">
            <v>1921005906</v>
          </cell>
          <cell r="C14162" t="str">
            <v>Đặng Bá Hiếu</v>
          </cell>
          <cell r="D14162" t="str">
            <v>Nam</v>
          </cell>
          <cell r="E14162" t="str">
            <v>14/08/2001</v>
          </cell>
          <cell r="F14162" t="str">
            <v>CLC_19DTM04</v>
          </cell>
          <cell r="G14162" t="str">
            <v>Khoa Thương mại</v>
          </cell>
          <cell r="H14162" t="str">
            <v>Thương mại quốc tế</v>
          </cell>
          <cell r="I14162" t="str">
            <v>Chương trình chất lượng cao</v>
          </cell>
          <cell r="J14162" t="str">
            <v>Khóa 19D(CLC)</v>
          </cell>
          <cell r="K14162">
            <v>17356500</v>
          </cell>
          <cell r="L14162">
            <v>17356500</v>
          </cell>
          <cell r="M14162">
            <v>0</v>
          </cell>
          <cell r="N14162" t="str">
            <v/>
          </cell>
          <cell r="O14162" t="str">
            <v>Còn học</v>
          </cell>
        </row>
        <row r="14163">
          <cell r="B14163" t="str">
            <v>1921005982</v>
          </cell>
          <cell r="C14163" t="str">
            <v>Tạ Nguyễn Đình Nhân</v>
          </cell>
          <cell r="D14163" t="str">
            <v>Nam</v>
          </cell>
          <cell r="E14163" t="str">
            <v>08/05/2001</v>
          </cell>
          <cell r="F14163" t="str">
            <v>CLC_19DTM04</v>
          </cell>
          <cell r="G14163" t="str">
            <v>Khoa Thương mại</v>
          </cell>
          <cell r="H14163" t="str">
            <v>Thương mại quốc tế</v>
          </cell>
          <cell r="I14163" t="str">
            <v>Chương trình chất lượng cao</v>
          </cell>
          <cell r="J14163" t="str">
            <v>Khóa 19D(CLC)</v>
          </cell>
          <cell r="K14163">
            <v>17356500</v>
          </cell>
          <cell r="L14163">
            <v>17356500</v>
          </cell>
          <cell r="M14163">
            <v>0</v>
          </cell>
          <cell r="N14163" t="str">
            <v/>
          </cell>
          <cell r="O14163" t="str">
            <v>Còn học</v>
          </cell>
        </row>
        <row r="14164">
          <cell r="B14164" t="str">
            <v>1921005983</v>
          </cell>
          <cell r="C14164" t="str">
            <v>Triệu Hoài Nhân</v>
          </cell>
          <cell r="D14164" t="str">
            <v>Nam</v>
          </cell>
          <cell r="E14164" t="str">
            <v>18/02/2001</v>
          </cell>
          <cell r="F14164" t="str">
            <v>CLC_19DTM04</v>
          </cell>
          <cell r="G14164" t="str">
            <v>Khoa Thương mại</v>
          </cell>
          <cell r="H14164" t="str">
            <v>Thương mại quốc tế</v>
          </cell>
          <cell r="I14164" t="str">
            <v>Chương trình chất lượng cao</v>
          </cell>
          <cell r="J14164" t="str">
            <v>Khóa 19D(CLC)</v>
          </cell>
          <cell r="K14164">
            <v>17356500</v>
          </cell>
          <cell r="L14164">
            <v>17356500</v>
          </cell>
          <cell r="M14164">
            <v>0</v>
          </cell>
          <cell r="N14164" t="str">
            <v/>
          </cell>
          <cell r="O14164" t="str">
            <v>Còn học</v>
          </cell>
        </row>
        <row r="14165">
          <cell r="B14165" t="str">
            <v>1921005904</v>
          </cell>
          <cell r="C14165" t="str">
            <v>Phan Thị ánh Hiền</v>
          </cell>
          <cell r="D14165" t="str">
            <v>Nữ</v>
          </cell>
          <cell r="E14165" t="str">
            <v>15/10/2001</v>
          </cell>
          <cell r="F14165" t="str">
            <v>CLC_19DTM04</v>
          </cell>
          <cell r="G14165" t="str">
            <v>Khoa Thương mại</v>
          </cell>
          <cell r="H14165" t="str">
            <v>Thương mại quốc tế</v>
          </cell>
          <cell r="I14165" t="str">
            <v>Chương trình chất lượng cao</v>
          </cell>
          <cell r="J14165" t="str">
            <v>Khóa 19D(CLC)</v>
          </cell>
          <cell r="K14165">
            <v>17356500</v>
          </cell>
          <cell r="L14165">
            <v>17356500</v>
          </cell>
          <cell r="M14165">
            <v>0</v>
          </cell>
          <cell r="N14165" t="str">
            <v/>
          </cell>
          <cell r="O14165" t="str">
            <v>Còn học</v>
          </cell>
        </row>
        <row r="14166">
          <cell r="B14166" t="str">
            <v>1921005945</v>
          </cell>
          <cell r="C14166" t="str">
            <v>Võ Duy Linh</v>
          </cell>
          <cell r="D14166" t="str">
            <v>Nam</v>
          </cell>
          <cell r="E14166" t="str">
            <v>27/01/2001</v>
          </cell>
          <cell r="F14166" t="str">
            <v>CLC_19DTM04</v>
          </cell>
          <cell r="G14166" t="str">
            <v>Khoa Thương mại</v>
          </cell>
          <cell r="H14166" t="str">
            <v>Thương mại quốc tế</v>
          </cell>
          <cell r="I14166" t="str">
            <v>Chương trình chất lượng cao</v>
          </cell>
          <cell r="J14166" t="str">
            <v>Khóa 19D(CLC)</v>
          </cell>
          <cell r="K14166">
            <v>17356500</v>
          </cell>
          <cell r="L14166">
            <v>17356500</v>
          </cell>
          <cell r="M14166">
            <v>0</v>
          </cell>
          <cell r="N14166" t="str">
            <v/>
          </cell>
          <cell r="O14166" t="str">
            <v>Còn học</v>
          </cell>
        </row>
        <row r="14167">
          <cell r="B14167" t="str">
            <v>1921006119</v>
          </cell>
          <cell r="C14167" t="str">
            <v>Vũ Thị Thanh Vân</v>
          </cell>
          <cell r="D14167" t="str">
            <v>Nữ</v>
          </cell>
          <cell r="E14167" t="str">
            <v>26/10/2001</v>
          </cell>
          <cell r="F14167" t="str">
            <v>CLC_19DTM04</v>
          </cell>
          <cell r="G14167" t="str">
            <v>Khoa Thương mại</v>
          </cell>
          <cell r="H14167" t="str">
            <v>Thương mại quốc tế</v>
          </cell>
          <cell r="I14167" t="str">
            <v>Chương trình chất lượng cao</v>
          </cell>
          <cell r="J14167" t="str">
            <v>Khóa 19D(CLC)</v>
          </cell>
          <cell r="K14167">
            <v>17356500</v>
          </cell>
          <cell r="L14167">
            <v>17356500</v>
          </cell>
          <cell r="M14167">
            <v>0</v>
          </cell>
          <cell r="N14167" t="str">
            <v/>
          </cell>
          <cell r="O14167" t="str">
            <v>Còn học</v>
          </cell>
        </row>
        <row r="14168">
          <cell r="B14168" t="str">
            <v>1921006029</v>
          </cell>
          <cell r="C14168" t="str">
            <v>Trần Đặng Như Quỳnh</v>
          </cell>
          <cell r="D14168" t="str">
            <v>Nữ</v>
          </cell>
          <cell r="E14168" t="str">
            <v>18/02/2001</v>
          </cell>
          <cell r="F14168" t="str">
            <v>CLC_19DTM04</v>
          </cell>
          <cell r="G14168" t="str">
            <v>Khoa Thương mại</v>
          </cell>
          <cell r="H14168" t="str">
            <v>Thương mại quốc tế</v>
          </cell>
          <cell r="I14168" t="str">
            <v>Chương trình chất lượng cao</v>
          </cell>
          <cell r="J14168" t="str">
            <v>Khóa 19D(CLC)</v>
          </cell>
          <cell r="K14168">
            <v>17356500</v>
          </cell>
          <cell r="L14168">
            <v>17356500</v>
          </cell>
          <cell r="M14168">
            <v>0</v>
          </cell>
          <cell r="N14168" t="str">
            <v/>
          </cell>
          <cell r="O14168" t="str">
            <v>Còn học</v>
          </cell>
        </row>
        <row r="14169">
          <cell r="B14169" t="str">
            <v>1921006060</v>
          </cell>
          <cell r="C14169" t="str">
            <v>Trần Anh Thư</v>
          </cell>
          <cell r="D14169" t="str">
            <v>Nữ</v>
          </cell>
          <cell r="E14169" t="str">
            <v>20/10/2001</v>
          </cell>
          <cell r="F14169" t="str">
            <v>CLC_19DTM04</v>
          </cell>
          <cell r="G14169" t="str">
            <v>Khoa Thương mại</v>
          </cell>
          <cell r="H14169" t="str">
            <v>Thương mại quốc tế</v>
          </cell>
          <cell r="I14169" t="str">
            <v>Chương trình chất lượng cao</v>
          </cell>
          <cell r="J14169" t="str">
            <v>Khóa 19D(CLC)</v>
          </cell>
          <cell r="K14169">
            <v>17356500</v>
          </cell>
          <cell r="L14169">
            <v>17356500</v>
          </cell>
          <cell r="M14169">
            <v>0</v>
          </cell>
          <cell r="N14169" t="str">
            <v/>
          </cell>
          <cell r="O14169" t="str">
            <v>Còn học</v>
          </cell>
        </row>
        <row r="14170">
          <cell r="B14170" t="str">
            <v>1921006066</v>
          </cell>
          <cell r="C14170" t="str">
            <v>Phạm Thanh Thúy</v>
          </cell>
          <cell r="D14170" t="str">
            <v>Nữ</v>
          </cell>
          <cell r="E14170" t="str">
            <v>20/12/2001</v>
          </cell>
          <cell r="F14170" t="str">
            <v>CLC_19DTM04</v>
          </cell>
          <cell r="G14170" t="str">
            <v>Khoa Thương mại</v>
          </cell>
          <cell r="H14170" t="str">
            <v>Thương mại quốc tế</v>
          </cell>
          <cell r="I14170" t="str">
            <v>Chương trình chất lượng cao</v>
          </cell>
          <cell r="J14170" t="str">
            <v>Khóa 19D(CLC)</v>
          </cell>
          <cell r="K14170">
            <v>17356500</v>
          </cell>
          <cell r="L14170">
            <v>17356500</v>
          </cell>
          <cell r="M14170">
            <v>0</v>
          </cell>
          <cell r="N14170" t="str">
            <v/>
          </cell>
          <cell r="O14170" t="str">
            <v>Còn học</v>
          </cell>
        </row>
        <row r="14171">
          <cell r="B14171" t="str">
            <v>1921006103</v>
          </cell>
          <cell r="C14171" t="str">
            <v>Thân Ngọc Yến Trúc</v>
          </cell>
          <cell r="D14171" t="str">
            <v>Nữ</v>
          </cell>
          <cell r="E14171" t="str">
            <v>18/05/2001</v>
          </cell>
          <cell r="F14171" t="str">
            <v>CLC_19DTM04</v>
          </cell>
          <cell r="G14171" t="str">
            <v>Khoa Thương mại</v>
          </cell>
          <cell r="H14171" t="str">
            <v>Thương mại quốc tế</v>
          </cell>
          <cell r="I14171" t="str">
            <v>Chương trình chất lượng cao</v>
          </cell>
          <cell r="J14171" t="str">
            <v>Khóa 19D(CLC)</v>
          </cell>
          <cell r="K14171">
            <v>17356500</v>
          </cell>
          <cell r="L14171">
            <v>17356500</v>
          </cell>
          <cell r="M14171">
            <v>0</v>
          </cell>
          <cell r="N14171" t="str">
            <v/>
          </cell>
          <cell r="O14171" t="str">
            <v>Còn học</v>
          </cell>
        </row>
        <row r="14172">
          <cell r="B14172" t="str">
            <v>1921005880</v>
          </cell>
          <cell r="C14172" t="str">
            <v>Nguyễn Thành Đạt</v>
          </cell>
          <cell r="D14172" t="str">
            <v>Nam</v>
          </cell>
          <cell r="E14172" t="str">
            <v>02/07/2001</v>
          </cell>
          <cell r="F14172" t="str">
            <v>CLC_19DTM04</v>
          </cell>
          <cell r="G14172" t="str">
            <v>Khoa Thương mại</v>
          </cell>
          <cell r="H14172" t="str">
            <v>Thương mại quốc tế</v>
          </cell>
          <cell r="I14172" t="str">
            <v>Chương trình chất lượng cao</v>
          </cell>
          <cell r="J14172" t="str">
            <v>Khóa 19D(CLC)</v>
          </cell>
          <cell r="K14172">
            <v>17356500</v>
          </cell>
          <cell r="L14172">
            <v>17356500</v>
          </cell>
          <cell r="M14172">
            <v>0</v>
          </cell>
          <cell r="N14172" t="str">
            <v/>
          </cell>
          <cell r="O14172" t="str">
            <v>Còn học</v>
          </cell>
        </row>
        <row r="14173">
          <cell r="B14173" t="str">
            <v>1921006079</v>
          </cell>
          <cell r="C14173" t="str">
            <v>Nguyễn Thị Thanh Trà</v>
          </cell>
          <cell r="D14173" t="str">
            <v>Nữ</v>
          </cell>
          <cell r="E14173" t="str">
            <v>04/11/2001</v>
          </cell>
          <cell r="F14173" t="str">
            <v>CLC_19DTM04</v>
          </cell>
          <cell r="G14173" t="str">
            <v>Khoa Thương mại</v>
          </cell>
          <cell r="H14173" t="str">
            <v>Thương mại quốc tế</v>
          </cell>
          <cell r="I14173" t="str">
            <v>Chương trình chất lượng cao</v>
          </cell>
          <cell r="J14173" t="str">
            <v>Khóa 19D(CLC)</v>
          </cell>
          <cell r="K14173">
            <v>17356500</v>
          </cell>
          <cell r="L14173">
            <v>17356500</v>
          </cell>
          <cell r="M14173">
            <v>0</v>
          </cell>
          <cell r="N14173" t="str">
            <v/>
          </cell>
          <cell r="O14173" t="str">
            <v>Còn học</v>
          </cell>
        </row>
        <row r="14174">
          <cell r="B14174" t="str">
            <v>1921005892</v>
          </cell>
          <cell r="C14174" t="str">
            <v>Võ Lê Mỹ Duyên</v>
          </cell>
          <cell r="D14174" t="str">
            <v>Nữ</v>
          </cell>
          <cell r="E14174" t="str">
            <v>11/08/2001</v>
          </cell>
          <cell r="F14174" t="str">
            <v>CLC_19DTM04</v>
          </cell>
          <cell r="G14174" t="str">
            <v>Khoa Thương mại</v>
          </cell>
          <cell r="H14174" t="str">
            <v>Thương mại quốc tế</v>
          </cell>
          <cell r="I14174" t="str">
            <v>Chương trình chất lượng cao</v>
          </cell>
          <cell r="J14174" t="str">
            <v>Khóa 19D(CLC)</v>
          </cell>
          <cell r="K14174">
            <v>17356500</v>
          </cell>
          <cell r="L14174">
            <v>17356500</v>
          </cell>
          <cell r="M14174">
            <v>0</v>
          </cell>
          <cell r="N14174" t="str">
            <v/>
          </cell>
          <cell r="O14174" t="str">
            <v>Còn học</v>
          </cell>
        </row>
        <row r="14175">
          <cell r="B14175" t="str">
            <v>1921005980</v>
          </cell>
          <cell r="C14175" t="str">
            <v>Đặng Nguyễn Thành Nhân</v>
          </cell>
          <cell r="D14175" t="str">
            <v>Nam</v>
          </cell>
          <cell r="E14175" t="str">
            <v>22/08/2001</v>
          </cell>
          <cell r="F14175" t="str">
            <v>CLC_19DTM04</v>
          </cell>
          <cell r="G14175" t="str">
            <v>Khoa Thương mại</v>
          </cell>
          <cell r="H14175" t="str">
            <v>Thương mại quốc tế</v>
          </cell>
          <cell r="I14175" t="str">
            <v>Chương trình chất lượng cao</v>
          </cell>
          <cell r="J14175" t="str">
            <v>Khóa 19D(CLC)</v>
          </cell>
          <cell r="K14175">
            <v>17356500</v>
          </cell>
          <cell r="L14175">
            <v>17356500</v>
          </cell>
          <cell r="M14175">
            <v>0</v>
          </cell>
          <cell r="N14175" t="str">
            <v/>
          </cell>
          <cell r="O14175" t="str">
            <v>Còn học</v>
          </cell>
        </row>
        <row r="14176">
          <cell r="B14176" t="str">
            <v>1921006109</v>
          </cell>
          <cell r="C14176" t="str">
            <v>Nguyễn Phan Bích Tuyền</v>
          </cell>
          <cell r="D14176" t="str">
            <v>Nữ</v>
          </cell>
          <cell r="E14176" t="str">
            <v>22/07/2001</v>
          </cell>
          <cell r="F14176" t="str">
            <v>CLC_19DTM04</v>
          </cell>
          <cell r="G14176" t="str">
            <v>Khoa Thương mại</v>
          </cell>
          <cell r="H14176" t="str">
            <v>Thương mại quốc tế</v>
          </cell>
          <cell r="I14176" t="str">
            <v>Chương trình chất lượng cao</v>
          </cell>
          <cell r="J14176" t="str">
            <v>Khóa 19D(CLC)</v>
          </cell>
          <cell r="K14176">
            <v>17356500</v>
          </cell>
          <cell r="L14176">
            <v>17356500</v>
          </cell>
          <cell r="M14176">
            <v>0</v>
          </cell>
          <cell r="N14176" t="str">
            <v/>
          </cell>
          <cell r="O14176" t="str">
            <v>Còn học</v>
          </cell>
        </row>
        <row r="14177">
          <cell r="B14177" t="str">
            <v>1921006124</v>
          </cell>
          <cell r="C14177" t="str">
            <v>Trần Gia Vũ</v>
          </cell>
          <cell r="D14177" t="str">
            <v>Nam</v>
          </cell>
          <cell r="E14177" t="str">
            <v>01/10/2001</v>
          </cell>
          <cell r="F14177" t="str">
            <v>CLC_19DTM04</v>
          </cell>
          <cell r="G14177" t="str">
            <v>Khoa Thương mại</v>
          </cell>
          <cell r="H14177" t="str">
            <v>Thương mại quốc tế</v>
          </cell>
          <cell r="I14177" t="str">
            <v>Chương trình chất lượng cao</v>
          </cell>
          <cell r="J14177" t="str">
            <v>Khóa 19D(CLC)</v>
          </cell>
          <cell r="K14177">
            <v>17356500</v>
          </cell>
          <cell r="L14177">
            <v>17356500</v>
          </cell>
          <cell r="M14177">
            <v>0</v>
          </cell>
          <cell r="N14177" t="str">
            <v/>
          </cell>
          <cell r="O14177" t="str">
            <v>Còn học</v>
          </cell>
        </row>
        <row r="14178">
          <cell r="B14178" t="str">
            <v>1921005901</v>
          </cell>
          <cell r="C14178" t="str">
            <v>Phạm Minh Hạnh</v>
          </cell>
          <cell r="D14178" t="str">
            <v>Nữ</v>
          </cell>
          <cell r="E14178" t="str">
            <v>17/08/2001</v>
          </cell>
          <cell r="F14178" t="str">
            <v>CLC_19DTM04</v>
          </cell>
          <cell r="G14178" t="str">
            <v>Khoa Thương mại</v>
          </cell>
          <cell r="H14178" t="str">
            <v>Thương mại quốc tế</v>
          </cell>
          <cell r="I14178" t="str">
            <v>Chương trình chất lượng cao</v>
          </cell>
          <cell r="J14178" t="str">
            <v>Khóa 19D(CLC)</v>
          </cell>
          <cell r="K14178">
            <v>17356500</v>
          </cell>
          <cell r="L14178">
            <v>17356500</v>
          </cell>
          <cell r="M14178">
            <v>0</v>
          </cell>
          <cell r="N14178" t="str">
            <v/>
          </cell>
          <cell r="O14178" t="str">
            <v>Còn học</v>
          </cell>
        </row>
        <row r="14179">
          <cell r="B14179" t="str">
            <v>1921006132</v>
          </cell>
          <cell r="C14179" t="str">
            <v>Trần Nguyễn ái Vy</v>
          </cell>
          <cell r="D14179" t="str">
            <v>Nữ</v>
          </cell>
          <cell r="E14179" t="str">
            <v>09/01/2001</v>
          </cell>
          <cell r="F14179" t="str">
            <v>CLC_19DTM04</v>
          </cell>
          <cell r="G14179" t="str">
            <v>Khoa Thương mại</v>
          </cell>
          <cell r="H14179" t="str">
            <v>Thương mại quốc tế</v>
          </cell>
          <cell r="I14179" t="str">
            <v>Chương trình chất lượng cao</v>
          </cell>
          <cell r="J14179" t="str">
            <v>Khóa 19D(CLC)</v>
          </cell>
          <cell r="K14179">
            <v>17356500</v>
          </cell>
          <cell r="L14179">
            <v>17356500</v>
          </cell>
          <cell r="M14179">
            <v>0</v>
          </cell>
          <cell r="N14179" t="str">
            <v/>
          </cell>
          <cell r="O14179" t="str">
            <v>Còn học</v>
          </cell>
        </row>
        <row r="14180">
          <cell r="B14180" t="str">
            <v>1921005991</v>
          </cell>
          <cell r="C14180" t="str">
            <v>Nguyễn Bảo Nhi</v>
          </cell>
          <cell r="D14180" t="str">
            <v>Nữ</v>
          </cell>
          <cell r="E14180" t="str">
            <v>04/02/2001</v>
          </cell>
          <cell r="F14180" t="str">
            <v>CLC_19DTM04</v>
          </cell>
          <cell r="G14180" t="str">
            <v>Khoa Thương mại</v>
          </cell>
          <cell r="H14180" t="str">
            <v>Thương mại quốc tế</v>
          </cell>
          <cell r="I14180" t="str">
            <v>Chương trình chất lượng cao</v>
          </cell>
          <cell r="J14180" t="str">
            <v>Khóa 19D(CLC)</v>
          </cell>
          <cell r="K14180">
            <v>17356500</v>
          </cell>
          <cell r="L14180">
            <v>17356500</v>
          </cell>
          <cell r="M14180">
            <v>0</v>
          </cell>
          <cell r="N14180" t="str">
            <v/>
          </cell>
          <cell r="O14180" t="str">
            <v>Còn học</v>
          </cell>
        </row>
        <row r="14181">
          <cell r="B14181" t="str">
            <v>1921005903</v>
          </cell>
          <cell r="C14181" t="str">
            <v>Nguyễn Đức Nhật Hào</v>
          </cell>
          <cell r="D14181" t="str">
            <v>Nam</v>
          </cell>
          <cell r="E14181" t="str">
            <v>17/02/2001</v>
          </cell>
          <cell r="F14181" t="str">
            <v>CLC_19DTM04</v>
          </cell>
          <cell r="G14181" t="str">
            <v>Khoa Thương mại</v>
          </cell>
          <cell r="H14181" t="str">
            <v>Thương mại quốc tế</v>
          </cell>
          <cell r="I14181" t="str">
            <v>Chương trình chất lượng cao</v>
          </cell>
          <cell r="J14181" t="str">
            <v>Khóa 19D(CLC)</v>
          </cell>
          <cell r="K14181">
            <v>17356500</v>
          </cell>
          <cell r="L14181">
            <v>17356500</v>
          </cell>
          <cell r="M14181">
            <v>0</v>
          </cell>
          <cell r="N14181" t="str">
            <v/>
          </cell>
          <cell r="O14181" t="str">
            <v>Còn học</v>
          </cell>
        </row>
        <row r="14182">
          <cell r="B14182" t="str">
            <v>1921005908</v>
          </cell>
          <cell r="C14182" t="str">
            <v>Trương Minh Hoàng</v>
          </cell>
          <cell r="D14182" t="str">
            <v>Nam</v>
          </cell>
          <cell r="E14182" t="str">
            <v>10/01/2001</v>
          </cell>
          <cell r="F14182" t="str">
            <v>CLC_19DTM04</v>
          </cell>
          <cell r="G14182" t="str">
            <v>Khoa Thương mại</v>
          </cell>
          <cell r="H14182" t="str">
            <v>Thương mại quốc tế</v>
          </cell>
          <cell r="I14182" t="str">
            <v>Chương trình chất lượng cao</v>
          </cell>
          <cell r="J14182" t="str">
            <v>Khóa 19D(CLC)</v>
          </cell>
          <cell r="K14182">
            <v>18031000</v>
          </cell>
          <cell r="L14182">
            <v>18031000</v>
          </cell>
          <cell r="M14182">
            <v>0</v>
          </cell>
          <cell r="N14182" t="str">
            <v/>
          </cell>
          <cell r="O14182" t="str">
            <v>Còn học</v>
          </cell>
        </row>
        <row r="14183">
          <cell r="B14183" t="str">
            <v>1921005895</v>
          </cell>
          <cell r="C14183" t="str">
            <v>Nguyễn Quỳnh Giang</v>
          </cell>
          <cell r="D14183" t="str">
            <v>Nữ</v>
          </cell>
          <cell r="E14183" t="str">
            <v>05/02/2001</v>
          </cell>
          <cell r="F14183" t="str">
            <v>CLC_19DTM04</v>
          </cell>
          <cell r="G14183" t="str">
            <v>Khoa Thương mại</v>
          </cell>
          <cell r="H14183" t="str">
            <v>Thương mại quốc tế</v>
          </cell>
          <cell r="I14183" t="str">
            <v>Chương trình chất lượng cao</v>
          </cell>
          <cell r="J14183" t="str">
            <v>Khóa 19D(CLC)</v>
          </cell>
          <cell r="K14183">
            <v>19418000</v>
          </cell>
          <cell r="L14183">
            <v>19418000</v>
          </cell>
          <cell r="M14183">
            <v>0</v>
          </cell>
          <cell r="N14183" t="str">
            <v/>
          </cell>
          <cell r="O14183" t="str">
            <v>Còn học</v>
          </cell>
        </row>
        <row r="14184">
          <cell r="B14184" t="str">
            <v>1921006025</v>
          </cell>
          <cell r="C14184" t="str">
            <v>Đoàn Thị Như Quỳnh</v>
          </cell>
          <cell r="D14184" t="str">
            <v>Nữ</v>
          </cell>
          <cell r="E14184" t="str">
            <v>30/08/2001</v>
          </cell>
          <cell r="F14184" t="str">
            <v>CLC_19DTM04</v>
          </cell>
          <cell r="G14184" t="str">
            <v>Khoa Thương mại</v>
          </cell>
          <cell r="H14184" t="str">
            <v>Thương mại quốc tế</v>
          </cell>
          <cell r="I14184" t="str">
            <v>Chương trình chất lượng cao</v>
          </cell>
          <cell r="J14184" t="str">
            <v>Khóa 19D(CLC)</v>
          </cell>
          <cell r="K14184">
            <v>20448750</v>
          </cell>
          <cell r="L14184">
            <v>20448750</v>
          </cell>
          <cell r="M14184">
            <v>0</v>
          </cell>
          <cell r="N14184" t="str">
            <v/>
          </cell>
          <cell r="O14184" t="str">
            <v>Còn học</v>
          </cell>
        </row>
        <row r="14185">
          <cell r="B14185" t="str">
            <v>1921006091</v>
          </cell>
          <cell r="C14185" t="str">
            <v>Lê Nguyễn Huyền Trang</v>
          </cell>
          <cell r="D14185" t="str">
            <v>Nữ</v>
          </cell>
          <cell r="E14185" t="str">
            <v>12/11/2001</v>
          </cell>
          <cell r="F14185" t="str">
            <v>CLC_19DTM05</v>
          </cell>
          <cell r="G14185" t="str">
            <v>Khoa Thương mại</v>
          </cell>
          <cell r="H14185" t="str">
            <v>Thương mại quốc tế</v>
          </cell>
          <cell r="I14185" t="str">
            <v>Chương trình chất lượng cao</v>
          </cell>
          <cell r="J14185" t="str">
            <v>Khóa 19D(CLC)</v>
          </cell>
          <cell r="K14185">
            <v>7215250</v>
          </cell>
          <cell r="L14185">
            <v>7215250</v>
          </cell>
          <cell r="M14185">
            <v>0</v>
          </cell>
          <cell r="N14185" t="str">
            <v/>
          </cell>
          <cell r="O14185" t="str">
            <v>Còn học</v>
          </cell>
        </row>
        <row r="14186">
          <cell r="B14186" t="str">
            <v>1921006006</v>
          </cell>
          <cell r="C14186" t="str">
            <v>Lại Trần Thanh Phúc</v>
          </cell>
          <cell r="D14186" t="str">
            <v>Nữ</v>
          </cell>
          <cell r="E14186" t="str">
            <v>23/08/2001</v>
          </cell>
          <cell r="F14186" t="str">
            <v>CLC_19DTM05</v>
          </cell>
          <cell r="G14186" t="str">
            <v>Khoa Thương mại</v>
          </cell>
          <cell r="H14186" t="str">
            <v>Thương mại quốc tế</v>
          </cell>
          <cell r="I14186" t="str">
            <v>Chương trình chất lượng cao</v>
          </cell>
          <cell r="J14186" t="str">
            <v>Khóa 19D(CLC)</v>
          </cell>
          <cell r="K14186">
            <v>14463750</v>
          </cell>
          <cell r="L14186">
            <v>14463750</v>
          </cell>
          <cell r="M14186">
            <v>0</v>
          </cell>
          <cell r="N14186" t="str">
            <v/>
          </cell>
          <cell r="O14186" t="str">
            <v>Còn học</v>
          </cell>
        </row>
        <row r="14187">
          <cell r="B14187" t="str">
            <v>1921006056</v>
          </cell>
          <cell r="C14187" t="str">
            <v>Đỗ Lê Anh Thư</v>
          </cell>
          <cell r="D14187" t="str">
            <v>Nữ</v>
          </cell>
          <cell r="E14187" t="str">
            <v>13/08/2001</v>
          </cell>
          <cell r="F14187" t="str">
            <v>CLC_19DTM05</v>
          </cell>
          <cell r="G14187" t="str">
            <v>Khoa Thương mại</v>
          </cell>
          <cell r="H14187" t="str">
            <v>Thương mại quốc tế</v>
          </cell>
          <cell r="I14187" t="str">
            <v>Chương trình chất lượng cao</v>
          </cell>
          <cell r="J14187" t="str">
            <v>Khóa 19D(CLC)</v>
          </cell>
          <cell r="K14187">
            <v>14463750</v>
          </cell>
          <cell r="L14187">
            <v>14463750</v>
          </cell>
          <cell r="M14187">
            <v>0</v>
          </cell>
          <cell r="N14187" t="str">
            <v/>
          </cell>
          <cell r="O14187" t="str">
            <v>Còn học</v>
          </cell>
        </row>
        <row r="14188">
          <cell r="B14188" t="str">
            <v>1921005853</v>
          </cell>
          <cell r="C14188" t="str">
            <v>Nguyễn Lan Anh</v>
          </cell>
          <cell r="D14188" t="str">
            <v>Nữ</v>
          </cell>
          <cell r="E14188" t="str">
            <v>11/05/2001</v>
          </cell>
          <cell r="F14188" t="str">
            <v>CLC_19DTM05</v>
          </cell>
          <cell r="G14188" t="str">
            <v>Khoa Thương mại</v>
          </cell>
          <cell r="H14188" t="str">
            <v>Thương mại quốc tế</v>
          </cell>
          <cell r="I14188" t="str">
            <v>Chương trình chất lượng cao</v>
          </cell>
          <cell r="J14188" t="str">
            <v>Khóa 19D(CLC)</v>
          </cell>
          <cell r="K14188">
            <v>14463750</v>
          </cell>
          <cell r="L14188">
            <v>14463750</v>
          </cell>
          <cell r="M14188">
            <v>0</v>
          </cell>
          <cell r="N14188" t="str">
            <v/>
          </cell>
          <cell r="O14188" t="str">
            <v>Còn học</v>
          </cell>
        </row>
        <row r="14189">
          <cell r="B14189" t="str">
            <v>1921005929</v>
          </cell>
          <cell r="C14189" t="str">
            <v>Diệp Duy Khương</v>
          </cell>
          <cell r="D14189" t="str">
            <v>Nam</v>
          </cell>
          <cell r="E14189" t="str">
            <v>02/04/2001</v>
          </cell>
          <cell r="F14189" t="str">
            <v>CLC_19DTM05</v>
          </cell>
          <cell r="G14189" t="str">
            <v>Khoa Thương mại</v>
          </cell>
          <cell r="H14189" t="str">
            <v>Thương mại quốc tế</v>
          </cell>
          <cell r="I14189" t="str">
            <v>Chương trình chất lượng cao</v>
          </cell>
          <cell r="J14189" t="str">
            <v>Khóa 19D(CLC)</v>
          </cell>
          <cell r="K14189">
            <v>14463750</v>
          </cell>
          <cell r="L14189">
            <v>14463750</v>
          </cell>
          <cell r="M14189">
            <v>0</v>
          </cell>
          <cell r="N14189" t="str">
            <v/>
          </cell>
          <cell r="O14189" t="str">
            <v>Còn học</v>
          </cell>
        </row>
        <row r="14190">
          <cell r="B14190" t="str">
            <v>1921005989</v>
          </cell>
          <cell r="C14190" t="str">
            <v>Huỳnh Yến Nhi</v>
          </cell>
          <cell r="D14190" t="str">
            <v>Nữ</v>
          </cell>
          <cell r="E14190" t="str">
            <v>11/05/2001</v>
          </cell>
          <cell r="F14190" t="str">
            <v>CLC_19DTM05</v>
          </cell>
          <cell r="G14190" t="str">
            <v>Khoa Thương mại</v>
          </cell>
          <cell r="H14190" t="str">
            <v>Thương mại quốc tế</v>
          </cell>
          <cell r="I14190" t="str">
            <v>Chương trình chất lượng cao</v>
          </cell>
          <cell r="J14190" t="str">
            <v>Khóa 19D(CLC)</v>
          </cell>
          <cell r="K14190">
            <v>17356500</v>
          </cell>
          <cell r="L14190">
            <v>17356500</v>
          </cell>
          <cell r="M14190">
            <v>0</v>
          </cell>
          <cell r="N14190" t="str">
            <v/>
          </cell>
          <cell r="O14190" t="str">
            <v>Còn học</v>
          </cell>
        </row>
        <row r="14191">
          <cell r="B14191" t="str">
            <v>1921006002</v>
          </cell>
          <cell r="C14191" t="str">
            <v>Nguyễn Trần Quỳnh Như</v>
          </cell>
          <cell r="D14191" t="str">
            <v>Nữ</v>
          </cell>
          <cell r="E14191" t="str">
            <v>06/05/2001</v>
          </cell>
          <cell r="F14191" t="str">
            <v>CLC_19DTM05</v>
          </cell>
          <cell r="G14191" t="str">
            <v>Khoa Thương mại</v>
          </cell>
          <cell r="H14191" t="str">
            <v>Thương mại quốc tế</v>
          </cell>
          <cell r="I14191" t="str">
            <v>Chương trình chất lượng cao</v>
          </cell>
          <cell r="J14191" t="str">
            <v>Khóa 19D(CLC)</v>
          </cell>
          <cell r="K14191">
            <v>17356500</v>
          </cell>
          <cell r="L14191">
            <v>17356500</v>
          </cell>
          <cell r="M14191">
            <v>0</v>
          </cell>
          <cell r="N14191" t="str">
            <v/>
          </cell>
          <cell r="O14191" t="str">
            <v>Còn học</v>
          </cell>
        </row>
        <row r="14192">
          <cell r="B14192" t="str">
            <v>1921005857</v>
          </cell>
          <cell r="C14192" t="str">
            <v>Nguyễn Yến Anh</v>
          </cell>
          <cell r="D14192" t="str">
            <v>Nữ</v>
          </cell>
          <cell r="E14192" t="str">
            <v>06/02/2001</v>
          </cell>
          <cell r="F14192" t="str">
            <v>CLC_19DTM05</v>
          </cell>
          <cell r="G14192" t="str">
            <v>Khoa Thương mại</v>
          </cell>
          <cell r="H14192" t="str">
            <v>Thương mại quốc tế</v>
          </cell>
          <cell r="I14192" t="str">
            <v>Chương trình chất lượng cao</v>
          </cell>
          <cell r="J14192" t="str">
            <v>Khóa 19D(CLC)</v>
          </cell>
          <cell r="K14192">
            <v>17356500</v>
          </cell>
          <cell r="L14192">
            <v>17356500</v>
          </cell>
          <cell r="M14192">
            <v>0</v>
          </cell>
          <cell r="N14192" t="str">
            <v/>
          </cell>
          <cell r="O14192" t="str">
            <v>Còn học</v>
          </cell>
        </row>
        <row r="14193">
          <cell r="B14193" t="str">
            <v>1921005939</v>
          </cell>
          <cell r="C14193" t="str">
            <v>Huỳnh Ngọc Khánh Linh</v>
          </cell>
          <cell r="D14193" t="str">
            <v>Nữ</v>
          </cell>
          <cell r="E14193" t="str">
            <v>23/07/2001</v>
          </cell>
          <cell r="F14193" t="str">
            <v>CLC_19DTM05</v>
          </cell>
          <cell r="G14193" t="str">
            <v>Khoa Thương mại</v>
          </cell>
          <cell r="H14193" t="str">
            <v>Thương mại quốc tế</v>
          </cell>
          <cell r="I14193" t="str">
            <v>Chương trình chất lượng cao</v>
          </cell>
          <cell r="J14193" t="str">
            <v>Khóa 19D(CLC)</v>
          </cell>
          <cell r="K14193">
            <v>17356500</v>
          </cell>
          <cell r="L14193">
            <v>17356500</v>
          </cell>
          <cell r="M14193">
            <v>0</v>
          </cell>
          <cell r="N14193" t="str">
            <v/>
          </cell>
          <cell r="O14193" t="str">
            <v>Còn học</v>
          </cell>
        </row>
        <row r="14194">
          <cell r="B14194" t="str">
            <v>1921006115</v>
          </cell>
          <cell r="C14194" t="str">
            <v>Nguyễn Trương Thu Uyên</v>
          </cell>
          <cell r="D14194" t="str">
            <v>Nữ</v>
          </cell>
          <cell r="E14194" t="str">
            <v>26/10/2001</v>
          </cell>
          <cell r="F14194" t="str">
            <v>CLC_19DTM05</v>
          </cell>
          <cell r="G14194" t="str">
            <v>Khoa Thương mại</v>
          </cell>
          <cell r="H14194" t="str">
            <v>Thương mại quốc tế</v>
          </cell>
          <cell r="I14194" t="str">
            <v>Chương trình chất lượng cao</v>
          </cell>
          <cell r="J14194" t="str">
            <v>Khóa 19D(CLC)</v>
          </cell>
          <cell r="K14194">
            <v>17356500</v>
          </cell>
          <cell r="L14194">
            <v>17356500</v>
          </cell>
          <cell r="M14194">
            <v>0</v>
          </cell>
          <cell r="N14194" t="str">
            <v/>
          </cell>
          <cell r="O14194" t="str">
            <v>Còn học</v>
          </cell>
        </row>
        <row r="14195">
          <cell r="B14195" t="str">
            <v>1921006092</v>
          </cell>
          <cell r="C14195" t="str">
            <v>Nguyễn Như Trang</v>
          </cell>
          <cell r="D14195" t="str">
            <v>Nữ</v>
          </cell>
          <cell r="E14195" t="str">
            <v>20/09/2001</v>
          </cell>
          <cell r="F14195" t="str">
            <v>CLC_19DTM05</v>
          </cell>
          <cell r="G14195" t="str">
            <v>Khoa Thương mại</v>
          </cell>
          <cell r="H14195" t="str">
            <v>Thương mại quốc tế</v>
          </cell>
          <cell r="I14195" t="str">
            <v>Chương trình chất lượng cao</v>
          </cell>
          <cell r="J14195" t="str">
            <v>Khóa 19D(CLC)</v>
          </cell>
          <cell r="K14195">
            <v>17356500</v>
          </cell>
          <cell r="L14195">
            <v>17356500</v>
          </cell>
          <cell r="M14195">
            <v>0</v>
          </cell>
          <cell r="N14195" t="str">
            <v/>
          </cell>
          <cell r="O14195" t="str">
            <v>Còn học</v>
          </cell>
        </row>
        <row r="14196">
          <cell r="B14196" t="str">
            <v>1921006059</v>
          </cell>
          <cell r="C14196" t="str">
            <v>Nguyễn Thị Anh Thư</v>
          </cell>
          <cell r="D14196" t="str">
            <v>Nữ</v>
          </cell>
          <cell r="E14196" t="str">
            <v>17/02/2001</v>
          </cell>
          <cell r="F14196" t="str">
            <v>CLC_19DTM05</v>
          </cell>
          <cell r="G14196" t="str">
            <v>Khoa Thương mại</v>
          </cell>
          <cell r="H14196" t="str">
            <v>Thương mại quốc tế</v>
          </cell>
          <cell r="I14196" t="str">
            <v>Chương trình chất lượng cao</v>
          </cell>
          <cell r="J14196" t="str">
            <v>Khóa 19D(CLC)</v>
          </cell>
          <cell r="K14196">
            <v>17356500</v>
          </cell>
          <cell r="L14196">
            <v>17356500</v>
          </cell>
          <cell r="M14196">
            <v>0</v>
          </cell>
          <cell r="N14196" t="str">
            <v/>
          </cell>
          <cell r="O14196" t="str">
            <v>Còn học</v>
          </cell>
        </row>
        <row r="14197">
          <cell r="B14197" t="str">
            <v>1921006055</v>
          </cell>
          <cell r="C14197" t="str">
            <v>Phạm Thị Thu Thu</v>
          </cell>
          <cell r="D14197" t="str">
            <v>Nữ</v>
          </cell>
          <cell r="E14197" t="str">
            <v>21/11/2001</v>
          </cell>
          <cell r="F14197" t="str">
            <v>CLC_19DTM05</v>
          </cell>
          <cell r="G14197" t="str">
            <v>Khoa Thương mại</v>
          </cell>
          <cell r="H14197" t="str">
            <v>Thương mại quốc tế</v>
          </cell>
          <cell r="I14197" t="str">
            <v>Chương trình chất lượng cao</v>
          </cell>
          <cell r="J14197" t="str">
            <v>Khóa 19D(CLC)</v>
          </cell>
          <cell r="K14197">
            <v>17356500</v>
          </cell>
          <cell r="L14197">
            <v>17356500</v>
          </cell>
          <cell r="M14197">
            <v>0</v>
          </cell>
          <cell r="N14197" t="str">
            <v/>
          </cell>
          <cell r="O14197" t="str">
            <v>Còn học</v>
          </cell>
        </row>
        <row r="14198">
          <cell r="B14198" t="str">
            <v>1921006102</v>
          </cell>
          <cell r="C14198" t="str">
            <v>Phan Huệ Trúc</v>
          </cell>
          <cell r="D14198" t="str">
            <v>Nữ</v>
          </cell>
          <cell r="E14198" t="str">
            <v>20/04/2001</v>
          </cell>
          <cell r="F14198" t="str">
            <v>CLC_19DTM05</v>
          </cell>
          <cell r="G14198" t="str">
            <v>Khoa Thương mại</v>
          </cell>
          <cell r="H14198" t="str">
            <v>Thương mại quốc tế</v>
          </cell>
          <cell r="I14198" t="str">
            <v>Chương trình chất lượng cao</v>
          </cell>
          <cell r="J14198" t="str">
            <v>Khóa 19D(CLC)</v>
          </cell>
          <cell r="K14198">
            <v>17356500</v>
          </cell>
          <cell r="L14198">
            <v>17356500</v>
          </cell>
          <cell r="M14198">
            <v>0</v>
          </cell>
          <cell r="N14198" t="str">
            <v/>
          </cell>
          <cell r="O14198" t="str">
            <v>Còn học</v>
          </cell>
        </row>
        <row r="14199">
          <cell r="B14199" t="str">
            <v>1921005837</v>
          </cell>
          <cell r="C14199" t="str">
            <v>Huỳnh An</v>
          </cell>
          <cell r="D14199" t="str">
            <v>Nam</v>
          </cell>
          <cell r="E14199" t="str">
            <v>06/08/2001</v>
          </cell>
          <cell r="F14199" t="str">
            <v>CLC_19DTM05</v>
          </cell>
          <cell r="G14199" t="str">
            <v>Khoa Thương mại</v>
          </cell>
          <cell r="H14199" t="str">
            <v>Thương mại quốc tế</v>
          </cell>
          <cell r="I14199" t="str">
            <v>Chương trình chất lượng cao</v>
          </cell>
          <cell r="J14199" t="str">
            <v>Khóa 19D(CLC)</v>
          </cell>
          <cell r="K14199">
            <v>17356500</v>
          </cell>
          <cell r="L14199">
            <v>17356500</v>
          </cell>
          <cell r="M14199">
            <v>0</v>
          </cell>
          <cell r="N14199" t="str">
            <v/>
          </cell>
          <cell r="O14199" t="str">
            <v>Còn học</v>
          </cell>
        </row>
        <row r="14200">
          <cell r="B14200" t="str">
            <v>1921005875</v>
          </cell>
          <cell r="C14200" t="str">
            <v>Bùi Huy Cường</v>
          </cell>
          <cell r="D14200" t="str">
            <v>Nam</v>
          </cell>
          <cell r="E14200" t="str">
            <v>31/01/2001</v>
          </cell>
          <cell r="F14200" t="str">
            <v>CLC_19DTM05</v>
          </cell>
          <cell r="G14200" t="str">
            <v>Khoa Thương mại</v>
          </cell>
          <cell r="H14200" t="str">
            <v>Thương mại quốc tế</v>
          </cell>
          <cell r="I14200" t="str">
            <v>Chương trình chất lượng cao</v>
          </cell>
          <cell r="J14200" t="str">
            <v>Khóa 19D(CLC)</v>
          </cell>
          <cell r="K14200">
            <v>17356500</v>
          </cell>
          <cell r="L14200">
            <v>17356500</v>
          </cell>
          <cell r="M14200">
            <v>0</v>
          </cell>
          <cell r="N14200" t="str">
            <v/>
          </cell>
          <cell r="O14200" t="str">
            <v>Còn học</v>
          </cell>
        </row>
        <row r="14201">
          <cell r="B14201" t="str">
            <v>1921005999</v>
          </cell>
          <cell r="C14201" t="str">
            <v>Phan Thị Yến Nhi</v>
          </cell>
          <cell r="D14201" t="str">
            <v>Nữ</v>
          </cell>
          <cell r="E14201" t="str">
            <v>30/10/2001</v>
          </cell>
          <cell r="F14201" t="str">
            <v>CLC_19DTM05</v>
          </cell>
          <cell r="G14201" t="str">
            <v>Khoa Thương mại</v>
          </cell>
          <cell r="H14201" t="str">
            <v>Thương mại quốc tế</v>
          </cell>
          <cell r="I14201" t="str">
            <v>Chương trình chất lượng cao</v>
          </cell>
          <cell r="J14201" t="str">
            <v>Khóa 19D(CLC)</v>
          </cell>
          <cell r="K14201">
            <v>17356500</v>
          </cell>
          <cell r="L14201">
            <v>17356500</v>
          </cell>
          <cell r="M14201">
            <v>0</v>
          </cell>
          <cell r="N14201" t="str">
            <v/>
          </cell>
          <cell r="O14201" t="str">
            <v>Còn học</v>
          </cell>
        </row>
        <row r="14202">
          <cell r="B14202" t="str">
            <v>1921006000</v>
          </cell>
          <cell r="C14202" t="str">
            <v>Lê Thụy Quỳnh Như</v>
          </cell>
          <cell r="D14202" t="str">
            <v>Nữ</v>
          </cell>
          <cell r="E14202" t="str">
            <v>29/09/2001</v>
          </cell>
          <cell r="F14202" t="str">
            <v>CLC_19DTM05</v>
          </cell>
          <cell r="G14202" t="str">
            <v>Khoa Thương mại</v>
          </cell>
          <cell r="H14202" t="str">
            <v>Thương mại quốc tế</v>
          </cell>
          <cell r="I14202" t="str">
            <v>Chương trình chất lượng cao</v>
          </cell>
          <cell r="J14202" t="str">
            <v>Khóa 19D(CLC)</v>
          </cell>
          <cell r="K14202">
            <v>17356500</v>
          </cell>
          <cell r="L14202">
            <v>17356500</v>
          </cell>
          <cell r="M14202">
            <v>0</v>
          </cell>
          <cell r="N14202" t="str">
            <v/>
          </cell>
          <cell r="O14202" t="str">
            <v>Còn học</v>
          </cell>
        </row>
        <row r="14203">
          <cell r="B14203" t="str">
            <v>1921006004</v>
          </cell>
          <cell r="C14203" t="str">
            <v>Nguyễn Trương Kiều Oanh</v>
          </cell>
          <cell r="D14203" t="str">
            <v>Nữ</v>
          </cell>
          <cell r="E14203" t="str">
            <v>22/09/2001</v>
          </cell>
          <cell r="F14203" t="str">
            <v>CLC_19DTM05</v>
          </cell>
          <cell r="G14203" t="str">
            <v>Khoa Thương mại</v>
          </cell>
          <cell r="H14203" t="str">
            <v>Thương mại quốc tế</v>
          </cell>
          <cell r="I14203" t="str">
            <v>Chương trình chất lượng cao</v>
          </cell>
          <cell r="J14203" t="str">
            <v>Khóa 19D(CLC)</v>
          </cell>
          <cell r="K14203">
            <v>17356500</v>
          </cell>
          <cell r="L14203">
            <v>17356500</v>
          </cell>
          <cell r="M14203">
            <v>0</v>
          </cell>
          <cell r="N14203" t="str">
            <v/>
          </cell>
          <cell r="O14203" t="str">
            <v>Còn học</v>
          </cell>
        </row>
        <row r="14204">
          <cell r="B14204" t="str">
            <v>1921006130</v>
          </cell>
          <cell r="C14204" t="str">
            <v>Phan Thúy Vy</v>
          </cell>
          <cell r="D14204" t="str">
            <v>Nữ</v>
          </cell>
          <cell r="E14204" t="str">
            <v>24/02/2001</v>
          </cell>
          <cell r="F14204" t="str">
            <v>CLC_19DTM05</v>
          </cell>
          <cell r="G14204" t="str">
            <v>Khoa Thương mại</v>
          </cell>
          <cell r="H14204" t="str">
            <v>Thương mại quốc tế</v>
          </cell>
          <cell r="I14204" t="str">
            <v>Chương trình chất lượng cao</v>
          </cell>
          <cell r="J14204" t="str">
            <v>Khóa 19D(CLC)</v>
          </cell>
          <cell r="K14204">
            <v>17356500</v>
          </cell>
          <cell r="L14204">
            <v>17356500</v>
          </cell>
          <cell r="M14204">
            <v>0</v>
          </cell>
          <cell r="N14204" t="str">
            <v/>
          </cell>
          <cell r="O14204" t="str">
            <v>Còn học</v>
          </cell>
        </row>
        <row r="14205">
          <cell r="B14205" t="str">
            <v>1921005960</v>
          </cell>
          <cell r="C14205" t="str">
            <v>Phan Thị Ngọc Mỹ</v>
          </cell>
          <cell r="D14205" t="str">
            <v>Nữ</v>
          </cell>
          <cell r="E14205" t="str">
            <v>21/01/2001</v>
          </cell>
          <cell r="F14205" t="str">
            <v>CLC_19DTM05</v>
          </cell>
          <cell r="G14205" t="str">
            <v>Khoa Thương mại</v>
          </cell>
          <cell r="H14205" t="str">
            <v>Thương mại quốc tế</v>
          </cell>
          <cell r="I14205" t="str">
            <v>Chương trình chất lượng cao</v>
          </cell>
          <cell r="J14205" t="str">
            <v>Khóa 19D(CLC)</v>
          </cell>
          <cell r="K14205">
            <v>17356500</v>
          </cell>
          <cell r="L14205">
            <v>17356500</v>
          </cell>
          <cell r="M14205">
            <v>0</v>
          </cell>
          <cell r="N14205" t="str">
            <v/>
          </cell>
          <cell r="O14205" t="str">
            <v>Còn học</v>
          </cell>
        </row>
        <row r="14206">
          <cell r="B14206" t="str">
            <v>1921006075</v>
          </cell>
          <cell r="C14206" t="str">
            <v>Phạm Thị Thủy Tiên</v>
          </cell>
          <cell r="D14206" t="str">
            <v>Nữ</v>
          </cell>
          <cell r="E14206" t="str">
            <v>19/01/2001</v>
          </cell>
          <cell r="F14206" t="str">
            <v>CLC_19DTM05</v>
          </cell>
          <cell r="G14206" t="str">
            <v>Khoa Thương mại</v>
          </cell>
          <cell r="H14206" t="str">
            <v>Thương mại quốc tế</v>
          </cell>
          <cell r="I14206" t="str">
            <v>Chương trình chất lượng cao</v>
          </cell>
          <cell r="J14206" t="str">
            <v>Khóa 19D(CLC)</v>
          </cell>
          <cell r="K14206">
            <v>17356500</v>
          </cell>
          <cell r="L14206">
            <v>17356500</v>
          </cell>
          <cell r="M14206">
            <v>0</v>
          </cell>
          <cell r="N14206" t="str">
            <v/>
          </cell>
          <cell r="O14206" t="str">
            <v>Còn học</v>
          </cell>
        </row>
        <row r="14207">
          <cell r="B14207" t="str">
            <v>1921006100</v>
          </cell>
          <cell r="C14207" t="str">
            <v>Hoàng Thanh Trúc</v>
          </cell>
          <cell r="D14207" t="str">
            <v>Nữ</v>
          </cell>
          <cell r="E14207" t="str">
            <v>13/04/2001</v>
          </cell>
          <cell r="F14207" t="str">
            <v>CLC_19DTM05</v>
          </cell>
          <cell r="G14207" t="str">
            <v>Khoa Thương mại</v>
          </cell>
          <cell r="H14207" t="str">
            <v>Thương mại quốc tế</v>
          </cell>
          <cell r="I14207" t="str">
            <v>Chương trình chất lượng cao</v>
          </cell>
          <cell r="J14207" t="str">
            <v>Khóa 19D(CLC)</v>
          </cell>
          <cell r="K14207">
            <v>18031000</v>
          </cell>
          <cell r="L14207">
            <v>18031000</v>
          </cell>
          <cell r="M14207">
            <v>0</v>
          </cell>
          <cell r="N14207" t="str">
            <v/>
          </cell>
          <cell r="O14207" t="str">
            <v>Còn học</v>
          </cell>
        </row>
        <row r="14208">
          <cell r="B14208" t="str">
            <v>1921005935</v>
          </cell>
          <cell r="C14208" t="str">
            <v>Mai Nhật Trường Lâm</v>
          </cell>
          <cell r="D14208" t="str">
            <v>Nam</v>
          </cell>
          <cell r="E14208" t="str">
            <v>29/11/2001</v>
          </cell>
          <cell r="F14208" t="str">
            <v>CLC_19DTM05</v>
          </cell>
          <cell r="G14208" t="str">
            <v>Khoa Thương mại</v>
          </cell>
          <cell r="H14208" t="str">
            <v>Thương mại quốc tế</v>
          </cell>
          <cell r="I14208" t="str">
            <v>Chương trình chất lượng cao</v>
          </cell>
          <cell r="J14208" t="str">
            <v>Khóa 19D(CLC)</v>
          </cell>
          <cell r="K14208">
            <v>20249250</v>
          </cell>
          <cell r="L14208">
            <v>20249250</v>
          </cell>
          <cell r="M14208">
            <v>0</v>
          </cell>
          <cell r="N14208" t="str">
            <v/>
          </cell>
          <cell r="O14208" t="str">
            <v>Còn học</v>
          </cell>
        </row>
        <row r="14209">
          <cell r="B14209" t="str">
            <v>1921006120</v>
          </cell>
          <cell r="C14209" t="str">
            <v>Bùi Nhật Vi</v>
          </cell>
          <cell r="D14209" t="str">
            <v>Nữ</v>
          </cell>
          <cell r="E14209" t="str">
            <v>29/04/2001</v>
          </cell>
          <cell r="F14209" t="str">
            <v>CLC_19DTM05</v>
          </cell>
          <cell r="G14209" t="str">
            <v>Khoa Thương mại</v>
          </cell>
          <cell r="H14209" t="str">
            <v>Thương mại quốc tế</v>
          </cell>
          <cell r="I14209" t="str">
            <v>Chương trình chất lượng cao</v>
          </cell>
          <cell r="J14209" t="str">
            <v>Khóa 19D(CLC)</v>
          </cell>
          <cell r="K14209">
            <v>20249250</v>
          </cell>
          <cell r="L14209">
            <v>20249250</v>
          </cell>
          <cell r="M14209">
            <v>0</v>
          </cell>
          <cell r="N14209" t="str">
            <v/>
          </cell>
          <cell r="O14209" t="str">
            <v>Còn học</v>
          </cell>
        </row>
        <row r="14210">
          <cell r="B14210" t="str">
            <v>1921006047</v>
          </cell>
          <cell r="C14210" t="str">
            <v>Đỗ Minh Thi</v>
          </cell>
          <cell r="D14210" t="str">
            <v>Nữ</v>
          </cell>
          <cell r="E14210" t="str">
            <v>24/10/2001</v>
          </cell>
          <cell r="F14210" t="str">
            <v>CLC_19DTM05</v>
          </cell>
          <cell r="G14210" t="str">
            <v>Khoa Thương mại</v>
          </cell>
          <cell r="H14210" t="str">
            <v>Thương mại quốc tế</v>
          </cell>
          <cell r="I14210" t="str">
            <v>Chương trình chất lượng cao</v>
          </cell>
          <cell r="J14210" t="str">
            <v>Khóa 19D(CLC)</v>
          </cell>
          <cell r="K14210">
            <v>20249250</v>
          </cell>
          <cell r="L14210">
            <v>20249250</v>
          </cell>
          <cell r="M14210">
            <v>0</v>
          </cell>
          <cell r="N14210" t="str">
            <v/>
          </cell>
          <cell r="O14210" t="str">
            <v>Còn học</v>
          </cell>
        </row>
        <row r="14211">
          <cell r="B14211" t="str">
            <v>1921006230</v>
          </cell>
          <cell r="C14211" t="str">
            <v>Phạm Huy Hoàng</v>
          </cell>
          <cell r="D14211" t="str">
            <v>Nam</v>
          </cell>
          <cell r="E14211" t="str">
            <v>02/08/2001</v>
          </cell>
          <cell r="F14211" t="str">
            <v>CLC_19DTM05</v>
          </cell>
          <cell r="G14211" t="str">
            <v>Khoa Thương mại</v>
          </cell>
          <cell r="H14211" t="str">
            <v>Thương mại quốc tế</v>
          </cell>
          <cell r="I14211" t="str">
            <v>Chương trình chất lượng cao</v>
          </cell>
          <cell r="J14211" t="str">
            <v>Khóa 19D(CLC)</v>
          </cell>
          <cell r="K14211">
            <v>20249250</v>
          </cell>
          <cell r="L14211">
            <v>20249250</v>
          </cell>
          <cell r="M14211">
            <v>0</v>
          </cell>
          <cell r="N14211" t="str">
            <v/>
          </cell>
          <cell r="O14211" t="str">
            <v>Còn học</v>
          </cell>
        </row>
        <row r="14212">
          <cell r="B14212" t="str">
            <v>1921006034</v>
          </cell>
          <cell r="C14212" t="str">
            <v>Phạm Văn Tài</v>
          </cell>
          <cell r="D14212" t="str">
            <v>Nam</v>
          </cell>
          <cell r="E14212" t="str">
            <v>12/06/2001</v>
          </cell>
          <cell r="F14212" t="str">
            <v>CLC_19DTM05</v>
          </cell>
          <cell r="G14212" t="str">
            <v>Khoa Thương mại</v>
          </cell>
          <cell r="H14212" t="str">
            <v>Thương mại quốc tế</v>
          </cell>
          <cell r="I14212" t="str">
            <v>Chương trình chất lượng cao</v>
          </cell>
          <cell r="J14212" t="str">
            <v>Khóa 19D(CLC)</v>
          </cell>
          <cell r="K14212">
            <v>20249250</v>
          </cell>
          <cell r="L14212">
            <v>20249250</v>
          </cell>
          <cell r="M14212">
            <v>0</v>
          </cell>
          <cell r="N14212" t="str">
            <v/>
          </cell>
          <cell r="O14212" t="str">
            <v>Còn học</v>
          </cell>
        </row>
        <row r="14213">
          <cell r="B14213" t="str">
            <v>1921006128</v>
          </cell>
          <cell r="C14213" t="str">
            <v>Lưu Uyên Vy</v>
          </cell>
          <cell r="D14213" t="str">
            <v>Nữ</v>
          </cell>
          <cell r="E14213" t="str">
            <v>08/06/2001</v>
          </cell>
          <cell r="F14213" t="str">
            <v>CLC_19DTM05</v>
          </cell>
          <cell r="G14213" t="str">
            <v>Khoa Thương mại</v>
          </cell>
          <cell r="H14213" t="str">
            <v>Thương mại quốc tế</v>
          </cell>
          <cell r="I14213" t="str">
            <v>Chương trình chất lượng cao</v>
          </cell>
          <cell r="J14213" t="str">
            <v>Khóa 19D(CLC)</v>
          </cell>
          <cell r="K14213">
            <v>20448750</v>
          </cell>
          <cell r="L14213">
            <v>20448750</v>
          </cell>
          <cell r="M14213">
            <v>0</v>
          </cell>
          <cell r="N14213" t="str">
            <v/>
          </cell>
          <cell r="O14213" t="str">
            <v>Còn học</v>
          </cell>
        </row>
        <row r="14214">
          <cell r="B14214" t="str">
            <v>1921005947</v>
          </cell>
          <cell r="C14214" t="str">
            <v>Hồ Gia Lợi</v>
          </cell>
          <cell r="D14214" t="str">
            <v>Nữ</v>
          </cell>
          <cell r="E14214" t="str">
            <v>23/04/2001</v>
          </cell>
          <cell r="F14214" t="str">
            <v>CLC_19DTM05</v>
          </cell>
          <cell r="G14214" t="str">
            <v>Khoa Thương mại</v>
          </cell>
          <cell r="H14214" t="str">
            <v>Thương mại quốc tế</v>
          </cell>
          <cell r="I14214" t="str">
            <v>Chương trình chất lượng cao</v>
          </cell>
          <cell r="J14214" t="str">
            <v>Khóa 19D(CLC)</v>
          </cell>
          <cell r="K14214">
            <v>20448750</v>
          </cell>
          <cell r="L14214">
            <v>20448750</v>
          </cell>
          <cell r="M14214">
            <v>0</v>
          </cell>
          <cell r="N14214" t="str">
            <v/>
          </cell>
          <cell r="O14214" t="str">
            <v>Còn học</v>
          </cell>
        </row>
        <row r="14215">
          <cell r="B14215" t="str">
            <v>1921005972</v>
          </cell>
          <cell r="C14215" t="str">
            <v>Đỗ Tuyết Nghi</v>
          </cell>
          <cell r="D14215" t="str">
            <v>Nữ</v>
          </cell>
          <cell r="E14215" t="str">
            <v>22/05/2001</v>
          </cell>
          <cell r="F14215" t="str">
            <v>CLC_19DTM05</v>
          </cell>
          <cell r="G14215" t="str">
            <v>Khoa Thương mại</v>
          </cell>
          <cell r="H14215" t="str">
            <v>Thương mại quốc tế</v>
          </cell>
          <cell r="I14215" t="str">
            <v>Chương trình chất lượng cao</v>
          </cell>
          <cell r="J14215" t="str">
            <v>Khóa 19D(CLC)</v>
          </cell>
          <cell r="K14215">
            <v>20923750</v>
          </cell>
          <cell r="L14215">
            <v>20923000</v>
          </cell>
          <cell r="M14215">
            <v>750</v>
          </cell>
          <cell r="N14215" t="str">
            <v>2021-2022-HK01: Phí học phần( 020559)</v>
          </cell>
          <cell r="O14215" t="str">
            <v>Còn học</v>
          </cell>
        </row>
        <row r="14216">
          <cell r="B14216" t="str">
            <v>1921005855</v>
          </cell>
          <cell r="C14216" t="str">
            <v>Nguyễn Ngọc Lan Anh</v>
          </cell>
          <cell r="D14216" t="str">
            <v>Nữ</v>
          </cell>
          <cell r="E14216" t="str">
            <v>24/12/2001</v>
          </cell>
          <cell r="F14216" t="str">
            <v>CLC_19DTM05</v>
          </cell>
          <cell r="G14216" t="str">
            <v>Khoa Thương mại</v>
          </cell>
          <cell r="H14216" t="str">
            <v>Thương mại quốc tế</v>
          </cell>
          <cell r="I14216" t="str">
            <v>Chương trình chất lượng cao</v>
          </cell>
          <cell r="J14216" t="str">
            <v>Khóa 19D(CLC)</v>
          </cell>
          <cell r="K14216">
            <v>20923750</v>
          </cell>
          <cell r="L14216">
            <v>20923750</v>
          </cell>
          <cell r="M14216">
            <v>0</v>
          </cell>
          <cell r="N14216" t="str">
            <v/>
          </cell>
          <cell r="O14216" t="str">
            <v>Còn học</v>
          </cell>
        </row>
        <row r="14217">
          <cell r="B14217" t="str">
            <v>1921006064</v>
          </cell>
          <cell r="C14217" t="str">
            <v>Phạm Thị Ngọc Thương</v>
          </cell>
          <cell r="D14217" t="str">
            <v>Nữ</v>
          </cell>
          <cell r="E14217" t="str">
            <v>10/05/2001</v>
          </cell>
          <cell r="F14217" t="str">
            <v>CLC_19DTM05</v>
          </cell>
          <cell r="G14217" t="str">
            <v>Khoa Thương mại</v>
          </cell>
          <cell r="H14217" t="str">
            <v>Thương mại quốc tế</v>
          </cell>
          <cell r="I14217" t="str">
            <v>Chương trình chất lượng cao</v>
          </cell>
          <cell r="J14217" t="str">
            <v>Khóa 19D(CLC)</v>
          </cell>
          <cell r="K14217">
            <v>20923750</v>
          </cell>
          <cell r="L14217">
            <v>20923750</v>
          </cell>
          <cell r="M14217">
            <v>0</v>
          </cell>
          <cell r="N14217" t="str">
            <v/>
          </cell>
          <cell r="O14217" t="str">
            <v>Còn học</v>
          </cell>
        </row>
        <row r="14218">
          <cell r="B14218" t="str">
            <v>1921006112</v>
          </cell>
          <cell r="C14218" t="str">
            <v>Bùi Ngọc Tuyết</v>
          </cell>
          <cell r="D14218" t="str">
            <v>Nữ</v>
          </cell>
          <cell r="E14218" t="str">
            <v>07/02/2001</v>
          </cell>
          <cell r="F14218" t="str">
            <v>CLC_19DTM05</v>
          </cell>
          <cell r="G14218" t="str">
            <v>Khoa Thương mại</v>
          </cell>
          <cell r="H14218" t="str">
            <v>Thương mại quốc tế</v>
          </cell>
          <cell r="I14218" t="str">
            <v>Chương trình chất lượng cao</v>
          </cell>
          <cell r="J14218" t="str">
            <v>Khóa 19D(CLC)</v>
          </cell>
          <cell r="K14218">
            <v>20923750</v>
          </cell>
          <cell r="L14218">
            <v>20923750</v>
          </cell>
          <cell r="M14218">
            <v>0</v>
          </cell>
          <cell r="N14218" t="str">
            <v/>
          </cell>
          <cell r="O14218" t="str">
            <v>Còn học</v>
          </cell>
        </row>
        <row r="14219">
          <cell r="B14219" t="str">
            <v>1921005959</v>
          </cell>
          <cell r="C14219" t="str">
            <v>Phạm Thị Huyền My</v>
          </cell>
          <cell r="D14219" t="str">
            <v>Nữ</v>
          </cell>
          <cell r="E14219" t="str">
            <v>28/12/2001</v>
          </cell>
          <cell r="F14219" t="str">
            <v>CLC_19DTM05</v>
          </cell>
          <cell r="G14219" t="str">
            <v>Khoa Thương mại</v>
          </cell>
          <cell r="H14219" t="str">
            <v>Thương mại quốc tế</v>
          </cell>
          <cell r="I14219" t="str">
            <v>Chương trình chất lượng cao</v>
          </cell>
          <cell r="J14219" t="str">
            <v>Khóa 19D(CLC)</v>
          </cell>
          <cell r="K14219">
            <v>20923750</v>
          </cell>
          <cell r="L14219">
            <v>20923750</v>
          </cell>
          <cell r="M14219">
            <v>0</v>
          </cell>
          <cell r="N14219" t="str">
            <v/>
          </cell>
          <cell r="O14219" t="str">
            <v>Còn học</v>
          </cell>
        </row>
        <row r="14220">
          <cell r="B14220" t="str">
            <v>1921005979</v>
          </cell>
          <cell r="C14220" t="str">
            <v>Nguyễn Thị Minh Nguyệt</v>
          </cell>
          <cell r="D14220" t="str">
            <v>Nữ</v>
          </cell>
          <cell r="E14220" t="str">
            <v>22/12/2001</v>
          </cell>
          <cell r="F14220" t="str">
            <v>CLC_19DTM05</v>
          </cell>
          <cell r="G14220" t="str">
            <v>Khoa Thương mại</v>
          </cell>
          <cell r="H14220" t="str">
            <v>Thương mại quốc tế</v>
          </cell>
          <cell r="I14220" t="str">
            <v>Chương trình chất lượng cao</v>
          </cell>
          <cell r="J14220" t="str">
            <v>Khóa 19D(CLC)</v>
          </cell>
          <cell r="K14220">
            <v>20923750</v>
          </cell>
          <cell r="L14220">
            <v>20923750</v>
          </cell>
          <cell r="M14220">
            <v>0</v>
          </cell>
          <cell r="N14220" t="str">
            <v/>
          </cell>
          <cell r="O14220" t="str">
            <v>Còn học</v>
          </cell>
        </row>
        <row r="14221">
          <cell r="B14221" t="str">
            <v>1921006041</v>
          </cell>
          <cell r="C14221" t="str">
            <v>Lê Đặng Phương Thảo</v>
          </cell>
          <cell r="D14221" t="str">
            <v>Nữ</v>
          </cell>
          <cell r="E14221" t="str">
            <v>29/09/2001</v>
          </cell>
          <cell r="F14221" t="str">
            <v>CLC_19DTM05</v>
          </cell>
          <cell r="G14221" t="str">
            <v>Khoa Thương mại</v>
          </cell>
          <cell r="H14221" t="str">
            <v>Thương mại quốc tế</v>
          </cell>
          <cell r="I14221" t="str">
            <v>Chương trình chất lượng cao</v>
          </cell>
          <cell r="J14221" t="str">
            <v>Khóa 19D(CLC)</v>
          </cell>
          <cell r="K14221">
            <v>21598250</v>
          </cell>
          <cell r="L14221">
            <v>21598250</v>
          </cell>
          <cell r="M14221">
            <v>0</v>
          </cell>
          <cell r="N14221" t="str">
            <v/>
          </cell>
          <cell r="O14221" t="str">
            <v>Còn học</v>
          </cell>
        </row>
        <row r="14222">
          <cell r="B14222" t="str">
            <v>1921005996</v>
          </cell>
          <cell r="C14222" t="str">
            <v>Phan Bảo Nhi</v>
          </cell>
          <cell r="D14222" t="str">
            <v>Nữ</v>
          </cell>
          <cell r="E14222" t="str">
            <v>12/05/2001</v>
          </cell>
          <cell r="F14222" t="str">
            <v>CLC_19DTM06</v>
          </cell>
          <cell r="G14222" t="str">
            <v>Khoa Thương mại</v>
          </cell>
          <cell r="H14222" t="str">
            <v>Thương mại quốc tế</v>
          </cell>
          <cell r="I14222" t="str">
            <v>Chương trình chất lượng cao</v>
          </cell>
          <cell r="J14222" t="str">
            <v>Khóa 19D(CLC)</v>
          </cell>
          <cell r="K14222">
            <v>14463750</v>
          </cell>
          <cell r="L14222">
            <v>14463750</v>
          </cell>
          <cell r="M14222">
            <v>0</v>
          </cell>
          <cell r="N14222" t="str">
            <v/>
          </cell>
          <cell r="O14222" t="str">
            <v>Còn học</v>
          </cell>
        </row>
        <row r="14223">
          <cell r="B14223" t="str">
            <v>1921005877</v>
          </cell>
          <cell r="C14223" t="str">
            <v>Huỳnh Ngọc Trang Đài</v>
          </cell>
          <cell r="D14223" t="str">
            <v>Nữ</v>
          </cell>
          <cell r="E14223" t="str">
            <v>13/11/2001</v>
          </cell>
          <cell r="F14223" t="str">
            <v>CLC_19DTM06</v>
          </cell>
          <cell r="G14223" t="str">
            <v>Khoa Thương mại</v>
          </cell>
          <cell r="H14223" t="str">
            <v>Thương mại quốc tế</v>
          </cell>
          <cell r="I14223" t="str">
            <v>Chương trình chất lượng cao</v>
          </cell>
          <cell r="J14223" t="str">
            <v>Khóa 19D(CLC)</v>
          </cell>
          <cell r="K14223">
            <v>17356500</v>
          </cell>
          <cell r="L14223">
            <v>17356500</v>
          </cell>
          <cell r="M14223">
            <v>0</v>
          </cell>
          <cell r="N14223" t="str">
            <v/>
          </cell>
          <cell r="O14223" t="str">
            <v>Còn học</v>
          </cell>
        </row>
        <row r="14224">
          <cell r="B14224" t="str">
            <v>1921006022</v>
          </cell>
          <cell r="C14224" t="str">
            <v>Lưu Trạch Quyền</v>
          </cell>
          <cell r="D14224" t="str">
            <v>Nam</v>
          </cell>
          <cell r="E14224" t="str">
            <v>26/02/2001</v>
          </cell>
          <cell r="F14224" t="str">
            <v>CLC_19DTM06</v>
          </cell>
          <cell r="G14224" t="str">
            <v>Khoa Thương mại</v>
          </cell>
          <cell r="H14224" t="str">
            <v>Thương mại quốc tế</v>
          </cell>
          <cell r="I14224" t="str">
            <v>Chương trình chất lượng cao</v>
          </cell>
          <cell r="J14224" t="str">
            <v>Khóa 19D(CLC)</v>
          </cell>
          <cell r="K14224">
            <v>17356500</v>
          </cell>
          <cell r="L14224">
            <v>17356500</v>
          </cell>
          <cell r="M14224">
            <v>0</v>
          </cell>
          <cell r="N14224" t="str">
            <v/>
          </cell>
          <cell r="O14224" t="str">
            <v>Còn học</v>
          </cell>
        </row>
        <row r="14225">
          <cell r="B14225" t="str">
            <v>1921006065</v>
          </cell>
          <cell r="C14225" t="str">
            <v>Phan Thanh Thúy</v>
          </cell>
          <cell r="D14225" t="str">
            <v>Nữ</v>
          </cell>
          <cell r="E14225" t="str">
            <v>24/05/2001</v>
          </cell>
          <cell r="F14225" t="str">
            <v>CLC_19DTM06</v>
          </cell>
          <cell r="G14225" t="str">
            <v>Khoa Thương mại</v>
          </cell>
          <cell r="H14225" t="str">
            <v>Thương mại quốc tế</v>
          </cell>
          <cell r="I14225" t="str">
            <v>Chương trình chất lượng cao</v>
          </cell>
          <cell r="J14225" t="str">
            <v>Khóa 19D(CLC)</v>
          </cell>
          <cell r="K14225">
            <v>17356500</v>
          </cell>
          <cell r="L14225">
            <v>17356500</v>
          </cell>
          <cell r="M14225">
            <v>0</v>
          </cell>
          <cell r="N14225" t="str">
            <v/>
          </cell>
          <cell r="O14225" t="str">
            <v>Còn học</v>
          </cell>
        </row>
        <row r="14226">
          <cell r="B14226" t="str">
            <v>1921006078</v>
          </cell>
          <cell r="C14226" t="str">
            <v>Huỳnh Trung Tín</v>
          </cell>
          <cell r="D14226" t="str">
            <v>Nam</v>
          </cell>
          <cell r="E14226" t="str">
            <v>08/10/2001</v>
          </cell>
          <cell r="F14226" t="str">
            <v>CLC_19DTM06</v>
          </cell>
          <cell r="G14226" t="str">
            <v>Khoa Thương mại</v>
          </cell>
          <cell r="H14226" t="str">
            <v>Thương mại quốc tế</v>
          </cell>
          <cell r="I14226" t="str">
            <v>Chương trình chất lượng cao</v>
          </cell>
          <cell r="J14226" t="str">
            <v>Khóa 19D(CLC)</v>
          </cell>
          <cell r="K14226">
            <v>17356500</v>
          </cell>
          <cell r="L14226">
            <v>17356500</v>
          </cell>
          <cell r="M14226">
            <v>0</v>
          </cell>
          <cell r="N14226" t="str">
            <v/>
          </cell>
          <cell r="O14226" t="str">
            <v>Còn học</v>
          </cell>
        </row>
        <row r="14227">
          <cell r="B14227" t="str">
            <v>1921005919</v>
          </cell>
          <cell r="C14227" t="str">
            <v>Đỗ Quang Huy</v>
          </cell>
          <cell r="D14227" t="str">
            <v>Nam</v>
          </cell>
          <cell r="E14227" t="str">
            <v>27/11/2001</v>
          </cell>
          <cell r="F14227" t="str">
            <v>CLC_19DTM06</v>
          </cell>
          <cell r="G14227" t="str">
            <v>Khoa Thương mại</v>
          </cell>
          <cell r="H14227" t="str">
            <v>Thương mại quốc tế</v>
          </cell>
          <cell r="I14227" t="str">
            <v>Chương trình chất lượng cao</v>
          </cell>
          <cell r="J14227" t="str">
            <v>Khóa 19D(CLC)</v>
          </cell>
          <cell r="K14227">
            <v>17356500</v>
          </cell>
          <cell r="L14227">
            <v>17356500</v>
          </cell>
          <cell r="M14227">
            <v>0</v>
          </cell>
          <cell r="N14227" t="str">
            <v/>
          </cell>
          <cell r="O14227" t="str">
            <v>Còn học</v>
          </cell>
        </row>
        <row r="14228">
          <cell r="B14228" t="str">
            <v>1921005966</v>
          </cell>
          <cell r="C14228" t="str">
            <v>Nguyễn Ngọc Phương Ngân</v>
          </cell>
          <cell r="D14228" t="str">
            <v>Nữ</v>
          </cell>
          <cell r="E14228" t="str">
            <v>15/07/2001</v>
          </cell>
          <cell r="F14228" t="str">
            <v>CLC_19DTM06</v>
          </cell>
          <cell r="G14228" t="str">
            <v>Khoa Thương mại</v>
          </cell>
          <cell r="H14228" t="str">
            <v>Thương mại quốc tế</v>
          </cell>
          <cell r="I14228" t="str">
            <v>Chương trình chất lượng cao</v>
          </cell>
          <cell r="J14228" t="str">
            <v>Khóa 19D(CLC)</v>
          </cell>
          <cell r="K14228">
            <v>17356500</v>
          </cell>
          <cell r="L14228">
            <v>17356500</v>
          </cell>
          <cell r="M14228">
            <v>0</v>
          </cell>
          <cell r="N14228" t="str">
            <v/>
          </cell>
          <cell r="O14228" t="str">
            <v>Còn học</v>
          </cell>
        </row>
        <row r="14229">
          <cell r="B14229" t="str">
            <v>1921005976</v>
          </cell>
          <cell r="C14229" t="str">
            <v>Trịnh Nguyễn Bảo Ngọc</v>
          </cell>
          <cell r="D14229" t="str">
            <v>Nữ</v>
          </cell>
          <cell r="E14229" t="str">
            <v>01/08/2001</v>
          </cell>
          <cell r="F14229" t="str">
            <v>CLC_19DTM06</v>
          </cell>
          <cell r="G14229" t="str">
            <v>Khoa Thương mại</v>
          </cell>
          <cell r="H14229" t="str">
            <v>Thương mại quốc tế</v>
          </cell>
          <cell r="I14229" t="str">
            <v>Chương trình chất lượng cao</v>
          </cell>
          <cell r="J14229" t="str">
            <v>Khóa 19D(CLC)</v>
          </cell>
          <cell r="K14229">
            <v>17356500</v>
          </cell>
          <cell r="L14229">
            <v>17356500</v>
          </cell>
          <cell r="M14229">
            <v>0</v>
          </cell>
          <cell r="N14229" t="str">
            <v/>
          </cell>
          <cell r="O14229" t="str">
            <v>Còn học</v>
          </cell>
        </row>
        <row r="14230">
          <cell r="B14230" t="str">
            <v>1921005881</v>
          </cell>
          <cell r="C14230" t="str">
            <v>Bùi Thị Kiều Diễm</v>
          </cell>
          <cell r="D14230" t="str">
            <v>Nữ</v>
          </cell>
          <cell r="E14230" t="str">
            <v>01/02/2001</v>
          </cell>
          <cell r="F14230" t="str">
            <v>CLC_19DTM06</v>
          </cell>
          <cell r="G14230" t="str">
            <v>Khoa Thương mại</v>
          </cell>
          <cell r="H14230" t="str">
            <v>Thương mại quốc tế</v>
          </cell>
          <cell r="I14230" t="str">
            <v>Chương trình chất lượng cao</v>
          </cell>
          <cell r="J14230" t="str">
            <v>Khóa 19D(CLC)</v>
          </cell>
          <cell r="K14230">
            <v>17356500</v>
          </cell>
          <cell r="L14230">
            <v>17356500</v>
          </cell>
          <cell r="M14230">
            <v>0</v>
          </cell>
          <cell r="N14230" t="str">
            <v/>
          </cell>
          <cell r="O14230" t="str">
            <v>Còn học</v>
          </cell>
        </row>
        <row r="14231">
          <cell r="B14231" t="str">
            <v>1921005894</v>
          </cell>
          <cell r="C14231" t="str">
            <v>Phạm Thế Duyệt</v>
          </cell>
          <cell r="D14231" t="str">
            <v>Nam</v>
          </cell>
          <cell r="E14231" t="str">
            <v>03/07/2001</v>
          </cell>
          <cell r="F14231" t="str">
            <v>CLC_19DTM06</v>
          </cell>
          <cell r="G14231" t="str">
            <v>Khoa Thương mại</v>
          </cell>
          <cell r="H14231" t="str">
            <v>Thương mại quốc tế</v>
          </cell>
          <cell r="I14231" t="str">
            <v>Chương trình chất lượng cao</v>
          </cell>
          <cell r="J14231" t="str">
            <v>Khóa 19D(CLC)</v>
          </cell>
          <cell r="K14231">
            <v>17356500</v>
          </cell>
          <cell r="L14231">
            <v>17356500</v>
          </cell>
          <cell r="M14231">
            <v>0</v>
          </cell>
          <cell r="N14231" t="str">
            <v/>
          </cell>
          <cell r="O14231" t="str">
            <v>Còn học</v>
          </cell>
        </row>
        <row r="14232">
          <cell r="B14232" t="str">
            <v>1921006136</v>
          </cell>
          <cell r="C14232" t="str">
            <v>Nguyễn Ngô Hải Yến</v>
          </cell>
          <cell r="D14232" t="str">
            <v>Nữ</v>
          </cell>
          <cell r="E14232" t="str">
            <v>14/07/2001</v>
          </cell>
          <cell r="F14232" t="str">
            <v>CLC_19DTM06</v>
          </cell>
          <cell r="G14232" t="str">
            <v>Khoa Thương mại</v>
          </cell>
          <cell r="H14232" t="str">
            <v>Thương mại quốc tế</v>
          </cell>
          <cell r="I14232" t="str">
            <v>Chương trình chất lượng cao</v>
          </cell>
          <cell r="J14232" t="str">
            <v>Khóa 19D(CLC)</v>
          </cell>
          <cell r="K14232">
            <v>17356500</v>
          </cell>
          <cell r="L14232">
            <v>17356500</v>
          </cell>
          <cell r="M14232">
            <v>0</v>
          </cell>
          <cell r="N14232" t="str">
            <v/>
          </cell>
          <cell r="O14232" t="str">
            <v>Còn học</v>
          </cell>
        </row>
        <row r="14233">
          <cell r="B14233" t="str">
            <v>1921005900</v>
          </cell>
          <cell r="C14233" t="str">
            <v>Phạm Trương Nhật Hằng</v>
          </cell>
          <cell r="D14233" t="str">
            <v>Nữ</v>
          </cell>
          <cell r="E14233" t="str">
            <v>24/11/2001</v>
          </cell>
          <cell r="F14233" t="str">
            <v>CLC_19DTM06</v>
          </cell>
          <cell r="G14233" t="str">
            <v>Khoa Thương mại</v>
          </cell>
          <cell r="H14233" t="str">
            <v>Thương mại quốc tế</v>
          </cell>
          <cell r="I14233" t="str">
            <v>Chương trình chất lượng cao</v>
          </cell>
          <cell r="J14233" t="str">
            <v>Khóa 19D(CLC)</v>
          </cell>
          <cell r="K14233">
            <v>17356500</v>
          </cell>
          <cell r="L14233">
            <v>17356500</v>
          </cell>
          <cell r="M14233">
            <v>0</v>
          </cell>
          <cell r="N14233" t="str">
            <v/>
          </cell>
          <cell r="O14233" t="str">
            <v>Còn học</v>
          </cell>
        </row>
        <row r="14234">
          <cell r="B14234" t="str">
            <v>1921005955</v>
          </cell>
          <cell r="C14234" t="str">
            <v>Nguyễn Phan Thảo Minh</v>
          </cell>
          <cell r="D14234" t="str">
            <v>Nữ</v>
          </cell>
          <cell r="E14234" t="str">
            <v>10/04/2001</v>
          </cell>
          <cell r="F14234" t="str">
            <v>CLC_19DTM06</v>
          </cell>
          <cell r="G14234" t="str">
            <v>Khoa Thương mại</v>
          </cell>
          <cell r="H14234" t="str">
            <v>Thương mại quốc tế</v>
          </cell>
          <cell r="I14234" t="str">
            <v>Chương trình chất lượng cao</v>
          </cell>
          <cell r="J14234" t="str">
            <v>Khóa 19D(CLC)</v>
          </cell>
          <cell r="K14234">
            <v>17356500</v>
          </cell>
          <cell r="L14234">
            <v>17356500</v>
          </cell>
          <cell r="M14234">
            <v>0</v>
          </cell>
          <cell r="N14234" t="str">
            <v/>
          </cell>
          <cell r="O14234" t="str">
            <v>Còn học</v>
          </cell>
        </row>
        <row r="14235">
          <cell r="B14235" t="str">
            <v>1921006062</v>
          </cell>
          <cell r="C14235" t="str">
            <v>Tạ Như Thuần</v>
          </cell>
          <cell r="D14235" t="str">
            <v>Nam</v>
          </cell>
          <cell r="E14235" t="str">
            <v>24/11/2001</v>
          </cell>
          <cell r="F14235" t="str">
            <v>CLC_19DTM06</v>
          </cell>
          <cell r="G14235" t="str">
            <v>Khoa Thương mại</v>
          </cell>
          <cell r="H14235" t="str">
            <v>Thương mại quốc tế</v>
          </cell>
          <cell r="I14235" t="str">
            <v>Chương trình chất lượng cao</v>
          </cell>
          <cell r="J14235" t="str">
            <v>Khóa 19D(CLC)</v>
          </cell>
          <cell r="K14235">
            <v>17356500</v>
          </cell>
          <cell r="L14235">
            <v>17356500</v>
          </cell>
          <cell r="M14235">
            <v>0</v>
          </cell>
          <cell r="N14235" t="str">
            <v/>
          </cell>
          <cell r="O14235" t="str">
            <v>Còn học</v>
          </cell>
        </row>
        <row r="14236">
          <cell r="B14236" t="str">
            <v>1921006111</v>
          </cell>
          <cell r="C14236" t="str">
            <v>Vũ Thanh Phương Tuyền</v>
          </cell>
          <cell r="D14236" t="str">
            <v>Nữ</v>
          </cell>
          <cell r="E14236" t="str">
            <v>15/02/2001</v>
          </cell>
          <cell r="F14236" t="str">
            <v>CLC_19DTM06</v>
          </cell>
          <cell r="G14236" t="str">
            <v>Khoa Thương mại</v>
          </cell>
          <cell r="H14236" t="str">
            <v>Thương mại quốc tế</v>
          </cell>
          <cell r="I14236" t="str">
            <v>Chương trình chất lượng cao</v>
          </cell>
          <cell r="J14236" t="str">
            <v>Khóa 19D(CLC)</v>
          </cell>
          <cell r="K14236">
            <v>17356500</v>
          </cell>
          <cell r="L14236">
            <v>17356500</v>
          </cell>
          <cell r="M14236">
            <v>0</v>
          </cell>
          <cell r="N14236" t="str">
            <v/>
          </cell>
          <cell r="O14236" t="str">
            <v>Còn học</v>
          </cell>
        </row>
        <row r="14237">
          <cell r="B14237" t="str">
            <v>1921006009</v>
          </cell>
          <cell r="C14237" t="str">
            <v>Trần Hồng Phúc</v>
          </cell>
          <cell r="D14237" t="str">
            <v>Nam</v>
          </cell>
          <cell r="E14237" t="str">
            <v>18/06/2001</v>
          </cell>
          <cell r="F14237" t="str">
            <v>CLC_19DTM06</v>
          </cell>
          <cell r="G14237" t="str">
            <v>Khoa Thương mại</v>
          </cell>
          <cell r="H14237" t="str">
            <v>Thương mại quốc tế</v>
          </cell>
          <cell r="I14237" t="str">
            <v>Chương trình chất lượng cao</v>
          </cell>
          <cell r="J14237" t="str">
            <v>Khóa 19D(CLC)</v>
          </cell>
          <cell r="K14237">
            <v>17356500</v>
          </cell>
          <cell r="L14237">
            <v>17356500</v>
          </cell>
          <cell r="M14237">
            <v>0</v>
          </cell>
          <cell r="N14237" t="str">
            <v/>
          </cell>
          <cell r="O14237" t="str">
            <v>Còn học</v>
          </cell>
        </row>
        <row r="14238">
          <cell r="B14238" t="str">
            <v>1921006016</v>
          </cell>
          <cell r="C14238" t="str">
            <v>Trần Mai Phương</v>
          </cell>
          <cell r="D14238" t="str">
            <v>Nữ</v>
          </cell>
          <cell r="E14238" t="str">
            <v>14/10/2001</v>
          </cell>
          <cell r="F14238" t="str">
            <v>CLC_19DTM06</v>
          </cell>
          <cell r="G14238" t="str">
            <v>Khoa Thương mại</v>
          </cell>
          <cell r="H14238" t="str">
            <v>Thương mại quốc tế</v>
          </cell>
          <cell r="I14238" t="str">
            <v>Chương trình chất lượng cao</v>
          </cell>
          <cell r="J14238" t="str">
            <v>Khóa 19D(CLC)</v>
          </cell>
          <cell r="K14238">
            <v>17356500</v>
          </cell>
          <cell r="L14238">
            <v>17356500</v>
          </cell>
          <cell r="M14238">
            <v>0</v>
          </cell>
          <cell r="N14238" t="str">
            <v/>
          </cell>
          <cell r="O14238" t="str">
            <v>Còn học</v>
          </cell>
        </row>
        <row r="14239">
          <cell r="B14239" t="str">
            <v>1921005858</v>
          </cell>
          <cell r="C14239" t="str">
            <v>Phan Kim Anh</v>
          </cell>
          <cell r="D14239" t="str">
            <v>Nữ</v>
          </cell>
          <cell r="E14239" t="str">
            <v>02/12/2001</v>
          </cell>
          <cell r="F14239" t="str">
            <v>CLC_19DTM06</v>
          </cell>
          <cell r="G14239" t="str">
            <v>Khoa Thương mại</v>
          </cell>
          <cell r="H14239" t="str">
            <v>Thương mại quốc tế</v>
          </cell>
          <cell r="I14239" t="str">
            <v>Chương trình chất lượng cao</v>
          </cell>
          <cell r="J14239" t="str">
            <v>Khóa 19D(CLC)</v>
          </cell>
          <cell r="K14239">
            <v>17356500</v>
          </cell>
          <cell r="L14239">
            <v>17356500</v>
          </cell>
          <cell r="M14239">
            <v>0</v>
          </cell>
          <cell r="N14239" t="str">
            <v/>
          </cell>
          <cell r="O14239" t="str">
            <v>Còn học</v>
          </cell>
        </row>
        <row r="14240">
          <cell r="B14240" t="str">
            <v>1921005887</v>
          </cell>
          <cell r="C14240" t="str">
            <v>Nguyễn Thị Bắc Dương</v>
          </cell>
          <cell r="D14240" t="str">
            <v>Nữ</v>
          </cell>
          <cell r="E14240" t="str">
            <v>05/08/2001</v>
          </cell>
          <cell r="F14240" t="str">
            <v>CLC_19DTM06</v>
          </cell>
          <cell r="G14240" t="str">
            <v>Khoa Thương mại</v>
          </cell>
          <cell r="H14240" t="str">
            <v>Thương mại quốc tế</v>
          </cell>
          <cell r="I14240" t="str">
            <v>Chương trình chất lượng cao</v>
          </cell>
          <cell r="J14240" t="str">
            <v>Khóa 19D(CLC)</v>
          </cell>
          <cell r="K14240">
            <v>17356500</v>
          </cell>
          <cell r="L14240">
            <v>17356500</v>
          </cell>
          <cell r="M14240">
            <v>0</v>
          </cell>
          <cell r="N14240" t="str">
            <v/>
          </cell>
          <cell r="O14240" t="str">
            <v>Còn học</v>
          </cell>
        </row>
        <row r="14241">
          <cell r="B14241" t="str">
            <v>1921005899</v>
          </cell>
          <cell r="C14241" t="str">
            <v>Đinh Thủy Xuân Hằng</v>
          </cell>
          <cell r="D14241" t="str">
            <v>Nữ</v>
          </cell>
          <cell r="E14241" t="str">
            <v>05/01/2001</v>
          </cell>
          <cell r="F14241" t="str">
            <v>CLC_19DTM06</v>
          </cell>
          <cell r="G14241" t="str">
            <v>Khoa Thương mại</v>
          </cell>
          <cell r="H14241" t="str">
            <v>Thương mại quốc tế</v>
          </cell>
          <cell r="I14241" t="str">
            <v>Chương trình chất lượng cao</v>
          </cell>
          <cell r="J14241" t="str">
            <v>Khóa 19D(CLC)</v>
          </cell>
          <cell r="K14241">
            <v>17356500</v>
          </cell>
          <cell r="L14241">
            <v>17356500</v>
          </cell>
          <cell r="M14241">
            <v>0</v>
          </cell>
          <cell r="N14241" t="str">
            <v/>
          </cell>
          <cell r="O14241" t="str">
            <v>Còn học</v>
          </cell>
        </row>
        <row r="14242">
          <cell r="B14242" t="str">
            <v>1921005920</v>
          </cell>
          <cell r="C14242" t="str">
            <v>Nguyễn Ngọc Huy</v>
          </cell>
          <cell r="D14242" t="str">
            <v>Nam</v>
          </cell>
          <cell r="E14242" t="str">
            <v>20/09/2001</v>
          </cell>
          <cell r="F14242" t="str">
            <v>CLC_19DTM06</v>
          </cell>
          <cell r="G14242" t="str">
            <v>Khoa Thương mại</v>
          </cell>
          <cell r="H14242" t="str">
            <v>Thương mại quốc tế</v>
          </cell>
          <cell r="I14242" t="str">
            <v>Chương trình chất lượng cao</v>
          </cell>
          <cell r="J14242" t="str">
            <v>Khóa 19D(CLC)</v>
          </cell>
          <cell r="K14242">
            <v>17356500</v>
          </cell>
          <cell r="L14242">
            <v>17356500</v>
          </cell>
          <cell r="M14242">
            <v>0</v>
          </cell>
          <cell r="N14242" t="str">
            <v/>
          </cell>
          <cell r="O14242" t="str">
            <v>Còn học</v>
          </cell>
        </row>
        <row r="14243">
          <cell r="B14243" t="str">
            <v>1921005973</v>
          </cell>
          <cell r="C14243" t="str">
            <v>Nguyễn Phước Nghĩa</v>
          </cell>
          <cell r="D14243" t="str">
            <v>Nam</v>
          </cell>
          <cell r="E14243" t="str">
            <v>05/03/2001</v>
          </cell>
          <cell r="F14243" t="str">
            <v>CLC_19DTM06</v>
          </cell>
          <cell r="G14243" t="str">
            <v>Khoa Thương mại</v>
          </cell>
          <cell r="H14243" t="str">
            <v>Thương mại quốc tế</v>
          </cell>
          <cell r="I14243" t="str">
            <v>Chương trình chất lượng cao</v>
          </cell>
          <cell r="J14243" t="str">
            <v>Khóa 19D(CLC)</v>
          </cell>
          <cell r="K14243">
            <v>17356500</v>
          </cell>
          <cell r="L14243">
            <v>17356500</v>
          </cell>
          <cell r="M14243">
            <v>0</v>
          </cell>
          <cell r="N14243" t="str">
            <v/>
          </cell>
          <cell r="O14243" t="str">
            <v>Còn học</v>
          </cell>
        </row>
        <row r="14244">
          <cell r="B14244" t="str">
            <v>1921005975</v>
          </cell>
          <cell r="C14244" t="str">
            <v>Phan Thị Bích Ngọc</v>
          </cell>
          <cell r="D14244" t="str">
            <v>Nữ</v>
          </cell>
          <cell r="E14244" t="str">
            <v>15/02/2001</v>
          </cell>
          <cell r="F14244" t="str">
            <v>CLC_19DTM06</v>
          </cell>
          <cell r="G14244" t="str">
            <v>Khoa Thương mại</v>
          </cell>
          <cell r="H14244" t="str">
            <v>Thương mại quốc tế</v>
          </cell>
          <cell r="I14244" t="str">
            <v>Chương trình chất lượng cao</v>
          </cell>
          <cell r="J14244" t="str">
            <v>Khóa 19D(CLC)</v>
          </cell>
          <cell r="K14244">
            <v>17356500</v>
          </cell>
          <cell r="L14244">
            <v>17356500</v>
          </cell>
          <cell r="M14244">
            <v>0</v>
          </cell>
          <cell r="N14244" t="str">
            <v/>
          </cell>
          <cell r="O14244" t="str">
            <v>Còn học</v>
          </cell>
        </row>
        <row r="14245">
          <cell r="B14245" t="str">
            <v>1921005977</v>
          </cell>
          <cell r="C14245" t="str">
            <v>Nguyễn Hữu Đông Nguyên</v>
          </cell>
          <cell r="D14245" t="str">
            <v>Nam</v>
          </cell>
          <cell r="E14245" t="str">
            <v>03/09/2001</v>
          </cell>
          <cell r="F14245" t="str">
            <v>CLC_19DTM06</v>
          </cell>
          <cell r="G14245" t="str">
            <v>Khoa Thương mại</v>
          </cell>
          <cell r="H14245" t="str">
            <v>Thương mại quốc tế</v>
          </cell>
          <cell r="I14245" t="str">
            <v>Chương trình chất lượng cao</v>
          </cell>
          <cell r="J14245" t="str">
            <v>Khóa 19D(CLC)</v>
          </cell>
          <cell r="K14245">
            <v>17356500</v>
          </cell>
          <cell r="L14245">
            <v>17356500</v>
          </cell>
          <cell r="M14245">
            <v>0</v>
          </cell>
          <cell r="N14245" t="str">
            <v/>
          </cell>
          <cell r="O14245" t="str">
            <v>Còn học</v>
          </cell>
        </row>
        <row r="14246">
          <cell r="B14246" t="str">
            <v>1921006076</v>
          </cell>
          <cell r="C14246" t="str">
            <v>Hồ Mạnh Tiến</v>
          </cell>
          <cell r="D14246" t="str">
            <v>Nam</v>
          </cell>
          <cell r="E14246" t="str">
            <v>17/06/2001</v>
          </cell>
          <cell r="F14246" t="str">
            <v>CLC_19DTM06</v>
          </cell>
          <cell r="G14246" t="str">
            <v>Khoa Thương mại</v>
          </cell>
          <cell r="H14246" t="str">
            <v>Thương mại quốc tế</v>
          </cell>
          <cell r="I14246" t="str">
            <v>Chương trình chất lượng cao</v>
          </cell>
          <cell r="J14246" t="str">
            <v>Khóa 19D(CLC)</v>
          </cell>
          <cell r="K14246">
            <v>17356500</v>
          </cell>
          <cell r="L14246">
            <v>17356500</v>
          </cell>
          <cell r="M14246">
            <v>0</v>
          </cell>
          <cell r="N14246" t="str">
            <v/>
          </cell>
          <cell r="O14246" t="str">
            <v>Còn học</v>
          </cell>
        </row>
        <row r="14247">
          <cell r="B14247" t="str">
            <v>1921005940</v>
          </cell>
          <cell r="C14247" t="str">
            <v>Lê Khánh Linh</v>
          </cell>
          <cell r="D14247" t="str">
            <v>Nữ</v>
          </cell>
          <cell r="E14247" t="str">
            <v>06/01/2001</v>
          </cell>
          <cell r="F14247" t="str">
            <v>CLC_19DTM06</v>
          </cell>
          <cell r="G14247" t="str">
            <v>Khoa Thương mại</v>
          </cell>
          <cell r="H14247" t="str">
            <v>Thương mại quốc tế</v>
          </cell>
          <cell r="I14247" t="str">
            <v>Chương trình chất lượng cao</v>
          </cell>
          <cell r="J14247" t="str">
            <v>Khóa 19D(CLC)</v>
          </cell>
          <cell r="K14247">
            <v>18031000</v>
          </cell>
          <cell r="L14247">
            <v>18031000</v>
          </cell>
          <cell r="M14247">
            <v>0</v>
          </cell>
          <cell r="N14247" t="str">
            <v/>
          </cell>
          <cell r="O14247" t="str">
            <v>Còn học</v>
          </cell>
        </row>
        <row r="14248">
          <cell r="B14248" t="str">
            <v>1921005851</v>
          </cell>
          <cell r="C14248" t="str">
            <v>Nguyễn Hồ Lan Anh</v>
          </cell>
          <cell r="D14248" t="str">
            <v>Nữ</v>
          </cell>
          <cell r="E14248" t="str">
            <v>16/07/2001</v>
          </cell>
          <cell r="F14248" t="str">
            <v>CLC_19DTM06</v>
          </cell>
          <cell r="G14248" t="str">
            <v>Khoa Thương mại</v>
          </cell>
          <cell r="H14248" t="str">
            <v>Thương mại quốc tế</v>
          </cell>
          <cell r="I14248" t="str">
            <v>Chương trình chất lượng cao</v>
          </cell>
          <cell r="J14248" t="str">
            <v>Khóa 19D(CLC)</v>
          </cell>
          <cell r="K14248">
            <v>18031000</v>
          </cell>
          <cell r="L14248">
            <v>18031000</v>
          </cell>
          <cell r="M14248">
            <v>0</v>
          </cell>
          <cell r="N14248" t="str">
            <v/>
          </cell>
          <cell r="O14248" t="str">
            <v>Còn học</v>
          </cell>
        </row>
        <row r="14249">
          <cell r="B14249" t="str">
            <v>1921005891</v>
          </cell>
          <cell r="C14249" t="str">
            <v>Trần Lê Thảo Duyên</v>
          </cell>
          <cell r="D14249" t="str">
            <v>Nữ</v>
          </cell>
          <cell r="E14249" t="str">
            <v>12/10/2001</v>
          </cell>
          <cell r="F14249" t="str">
            <v>CLC_19DTM06</v>
          </cell>
          <cell r="G14249" t="str">
            <v>Khoa Thương mại</v>
          </cell>
          <cell r="H14249" t="str">
            <v>Thương mại quốc tế</v>
          </cell>
          <cell r="I14249" t="str">
            <v>Chương trình chất lượng cao</v>
          </cell>
          <cell r="J14249" t="str">
            <v>Khóa 19D(CLC)</v>
          </cell>
          <cell r="K14249">
            <v>18031000</v>
          </cell>
          <cell r="L14249">
            <v>18031000</v>
          </cell>
          <cell r="M14249">
            <v>0</v>
          </cell>
          <cell r="N14249" t="str">
            <v/>
          </cell>
          <cell r="O14249" t="str">
            <v>Còn học</v>
          </cell>
        </row>
        <row r="14250">
          <cell r="B14250" t="str">
            <v>1921005994</v>
          </cell>
          <cell r="C14250" t="str">
            <v>Nguyễn Phương Nhi</v>
          </cell>
          <cell r="D14250" t="str">
            <v>Nữ</v>
          </cell>
          <cell r="E14250" t="str">
            <v>12/05/2001</v>
          </cell>
          <cell r="F14250" t="str">
            <v>CLC_19DTM06</v>
          </cell>
          <cell r="G14250" t="str">
            <v>Khoa Thương mại</v>
          </cell>
          <cell r="H14250" t="str">
            <v>Thương mại quốc tế</v>
          </cell>
          <cell r="I14250" t="str">
            <v>Chương trình chất lượng cao</v>
          </cell>
          <cell r="J14250" t="str">
            <v>Khóa 19D(CLC)</v>
          </cell>
          <cell r="K14250">
            <v>18031000</v>
          </cell>
          <cell r="L14250">
            <v>18031000</v>
          </cell>
          <cell r="M14250">
            <v>0</v>
          </cell>
          <cell r="N14250" t="str">
            <v/>
          </cell>
          <cell r="O14250" t="str">
            <v>Còn học</v>
          </cell>
        </row>
        <row r="14251">
          <cell r="B14251" t="str">
            <v>1921005970</v>
          </cell>
          <cell r="C14251" t="str">
            <v>Trần Thị Kim Ngân</v>
          </cell>
          <cell r="D14251" t="str">
            <v>Nữ</v>
          </cell>
          <cell r="E14251" t="str">
            <v>16/04/2001</v>
          </cell>
          <cell r="F14251" t="str">
            <v>CLC_19DTM06</v>
          </cell>
          <cell r="G14251" t="str">
            <v>Khoa Thương mại</v>
          </cell>
          <cell r="H14251" t="str">
            <v>Thương mại quốc tế</v>
          </cell>
          <cell r="I14251" t="str">
            <v>Chương trình chất lượng cao</v>
          </cell>
          <cell r="J14251" t="str">
            <v>Khóa 19D(CLC)</v>
          </cell>
          <cell r="K14251">
            <v>20249250</v>
          </cell>
          <cell r="L14251">
            <v>20249250</v>
          </cell>
          <cell r="M14251">
            <v>0</v>
          </cell>
          <cell r="N14251" t="str">
            <v/>
          </cell>
          <cell r="O14251" t="str">
            <v>Còn học</v>
          </cell>
        </row>
        <row r="14252">
          <cell r="B14252" t="str">
            <v>1921006053</v>
          </cell>
          <cell r="C14252" t="str">
            <v>Nguyễn Thị Ngọc Thơ</v>
          </cell>
          <cell r="D14252" t="str">
            <v>Nữ</v>
          </cell>
          <cell r="E14252" t="str">
            <v>05/02/2001</v>
          </cell>
          <cell r="F14252" t="str">
            <v>CLC_19DTM06</v>
          </cell>
          <cell r="G14252" t="str">
            <v>Khoa Thương mại</v>
          </cell>
          <cell r="H14252" t="str">
            <v>Thương mại quốc tế</v>
          </cell>
          <cell r="I14252" t="str">
            <v>Chương trình chất lượng cao</v>
          </cell>
          <cell r="J14252" t="str">
            <v>Khóa 19D(CLC)</v>
          </cell>
          <cell r="K14252">
            <v>20249250</v>
          </cell>
          <cell r="L14252">
            <v>20249250</v>
          </cell>
          <cell r="M14252">
            <v>0</v>
          </cell>
          <cell r="N14252" t="str">
            <v/>
          </cell>
          <cell r="O14252" t="str">
            <v>Còn học</v>
          </cell>
        </row>
        <row r="14253">
          <cell r="B14253" t="str">
            <v>1921006093</v>
          </cell>
          <cell r="C14253" t="str">
            <v>Nguyễn Thị Huyền Trang</v>
          </cell>
          <cell r="D14253" t="str">
            <v>Nữ</v>
          </cell>
          <cell r="E14253" t="str">
            <v>09/01/2001</v>
          </cell>
          <cell r="F14253" t="str">
            <v>CLC_19DTM06</v>
          </cell>
          <cell r="G14253" t="str">
            <v>Khoa Thương mại</v>
          </cell>
          <cell r="H14253" t="str">
            <v>Thương mại quốc tế</v>
          </cell>
          <cell r="I14253" t="str">
            <v>Chương trình chất lượng cao</v>
          </cell>
          <cell r="J14253" t="str">
            <v>Khóa 19D(CLC)</v>
          </cell>
          <cell r="K14253">
            <v>20249250</v>
          </cell>
          <cell r="L14253">
            <v>20249250</v>
          </cell>
          <cell r="M14253">
            <v>0</v>
          </cell>
          <cell r="N14253" t="str">
            <v/>
          </cell>
          <cell r="O14253" t="str">
            <v>Còn học</v>
          </cell>
        </row>
        <row r="14254">
          <cell r="B14254" t="str">
            <v>1921005943</v>
          </cell>
          <cell r="C14254" t="str">
            <v>Nguyễn Thị Trúc Linh</v>
          </cell>
          <cell r="D14254" t="str">
            <v>Nữ</v>
          </cell>
          <cell r="E14254" t="str">
            <v>18/06/2001</v>
          </cell>
          <cell r="F14254" t="str">
            <v>CLC_19DTM06</v>
          </cell>
          <cell r="G14254" t="str">
            <v>Khoa Thương mại</v>
          </cell>
          <cell r="H14254" t="str">
            <v>Thương mại quốc tế</v>
          </cell>
          <cell r="I14254" t="str">
            <v>Chương trình chất lượng cao</v>
          </cell>
          <cell r="J14254" t="str">
            <v>Khóa 19D(CLC)</v>
          </cell>
          <cell r="K14254">
            <v>20249250</v>
          </cell>
          <cell r="L14254">
            <v>20249250</v>
          </cell>
          <cell r="M14254">
            <v>0</v>
          </cell>
          <cell r="N14254" t="str">
            <v/>
          </cell>
          <cell r="O14254" t="str">
            <v>Còn học</v>
          </cell>
        </row>
        <row r="14255">
          <cell r="B14255" t="str">
            <v>1921006012</v>
          </cell>
          <cell r="C14255" t="str">
            <v>Cao Trúc Phương</v>
          </cell>
          <cell r="D14255" t="str">
            <v>Nữ</v>
          </cell>
          <cell r="E14255" t="str">
            <v>24/09/2001</v>
          </cell>
          <cell r="F14255" t="str">
            <v>CLC_19DTM06</v>
          </cell>
          <cell r="G14255" t="str">
            <v>Khoa Thương mại</v>
          </cell>
          <cell r="H14255" t="str">
            <v>Thương mại quốc tế</v>
          </cell>
          <cell r="I14255" t="str">
            <v>Chương trình chất lượng cao</v>
          </cell>
          <cell r="J14255" t="str">
            <v>Khóa 19D(CLC)</v>
          </cell>
          <cell r="K14255">
            <v>20611500</v>
          </cell>
          <cell r="L14255">
            <v>20611500</v>
          </cell>
          <cell r="M14255">
            <v>0</v>
          </cell>
          <cell r="N14255" t="str">
            <v/>
          </cell>
          <cell r="O14255" t="str">
            <v>Còn học</v>
          </cell>
        </row>
        <row r="14256">
          <cell r="B14256" t="str">
            <v>1921006068</v>
          </cell>
          <cell r="C14256" t="str">
            <v>Nguyễn Phạm Ngọc Thùy</v>
          </cell>
          <cell r="D14256" t="str">
            <v>Nữ</v>
          </cell>
          <cell r="E14256" t="str">
            <v>07/03/2001</v>
          </cell>
          <cell r="F14256" t="str">
            <v>CLC_19DTM06</v>
          </cell>
          <cell r="G14256" t="str">
            <v>Khoa Thương mại</v>
          </cell>
          <cell r="H14256" t="str">
            <v>Thương mại quốc tế</v>
          </cell>
          <cell r="I14256" t="str">
            <v>Chương trình chất lượng cao</v>
          </cell>
          <cell r="J14256" t="str">
            <v>Khóa 19D(CLC)</v>
          </cell>
          <cell r="K14256">
            <v>20923750</v>
          </cell>
          <cell r="L14256">
            <v>20923750</v>
          </cell>
          <cell r="M14256">
            <v>0</v>
          </cell>
          <cell r="N14256" t="str">
            <v/>
          </cell>
          <cell r="O14256" t="str">
            <v>Còn học</v>
          </cell>
        </row>
        <row r="14257">
          <cell r="B14257" t="str">
            <v>1921006117</v>
          </cell>
          <cell r="C14257" t="str">
            <v>Trần Huỳnh Nhã Uyên</v>
          </cell>
          <cell r="D14257" t="str">
            <v>Nữ</v>
          </cell>
          <cell r="E14257" t="str">
            <v>28/07/2001</v>
          </cell>
          <cell r="F14257" t="str">
            <v>CLC_19DTM06</v>
          </cell>
          <cell r="G14257" t="str">
            <v>Khoa Thương mại</v>
          </cell>
          <cell r="H14257" t="str">
            <v>Thương mại quốc tế</v>
          </cell>
          <cell r="I14257" t="str">
            <v>Chương trình chất lượng cao</v>
          </cell>
          <cell r="J14257" t="str">
            <v>Khóa 19D(CLC)</v>
          </cell>
          <cell r="K14257">
            <v>21090000</v>
          </cell>
          <cell r="L14257">
            <v>898250</v>
          </cell>
          <cell r="M14257">
            <v>20191750</v>
          </cell>
          <cell r="N14257" t="str">
            <v>2021-2022-HK01: Phí học phần( 020559, 020016, 020045, 020152, 020265, 020387, 020479, 020481)</v>
          </cell>
          <cell r="O14257" t="str">
            <v>Còn học</v>
          </cell>
        </row>
        <row r="14258">
          <cell r="B14258" t="str">
            <v>1921006046</v>
          </cell>
          <cell r="C14258" t="str">
            <v>Trần Nguyễn Thanh Thảo</v>
          </cell>
          <cell r="D14258" t="str">
            <v>Nữ</v>
          </cell>
          <cell r="E14258" t="str">
            <v>25/01/2001</v>
          </cell>
          <cell r="F14258" t="str">
            <v>CLC_19DTM06</v>
          </cell>
          <cell r="G14258" t="str">
            <v>Khoa Thương mại</v>
          </cell>
          <cell r="H14258" t="str">
            <v>Thương mại quốc tế</v>
          </cell>
          <cell r="I14258" t="str">
            <v>Chương trình chất lượng cao</v>
          </cell>
          <cell r="J14258" t="str">
            <v>Khóa 19D(CLC)</v>
          </cell>
          <cell r="K14258">
            <v>22154000</v>
          </cell>
          <cell r="L14258">
            <v>22154000</v>
          </cell>
          <cell r="M14258">
            <v>0</v>
          </cell>
          <cell r="N14258" t="str">
            <v/>
          </cell>
          <cell r="O14258" t="str">
            <v>Còn học</v>
          </cell>
        </row>
        <row r="14259">
          <cell r="B14259" t="str">
            <v>1921006027</v>
          </cell>
          <cell r="C14259" t="str">
            <v>Nguyễn Thị Thúy Quỳnh</v>
          </cell>
          <cell r="D14259" t="str">
            <v>Nữ</v>
          </cell>
          <cell r="E14259" t="str">
            <v>02/12/2001</v>
          </cell>
          <cell r="F14259" t="str">
            <v>CLC_19DTM06</v>
          </cell>
          <cell r="G14259" t="str">
            <v>Khoa Thương mại</v>
          </cell>
          <cell r="H14259" t="str">
            <v>Thương mại quốc tế</v>
          </cell>
          <cell r="I14259" t="str">
            <v>Chương trình chất lượng cao</v>
          </cell>
          <cell r="J14259" t="str">
            <v>Khóa 19D(CLC)</v>
          </cell>
          <cell r="K14259">
            <v>25602500</v>
          </cell>
          <cell r="L14259">
            <v>25602500</v>
          </cell>
          <cell r="M14259">
            <v>0</v>
          </cell>
          <cell r="N14259" t="str">
            <v/>
          </cell>
          <cell r="O14259" t="str">
            <v>Còn học</v>
          </cell>
        </row>
        <row r="14260">
          <cell r="B14260" t="str">
            <v>1921005924</v>
          </cell>
          <cell r="C14260" t="str">
            <v>Nguyễn Trần Gia Khang</v>
          </cell>
          <cell r="D14260" t="str">
            <v>Nam</v>
          </cell>
          <cell r="E14260" t="str">
            <v>24/02/2001</v>
          </cell>
          <cell r="F14260" t="str">
            <v>CLC_19DTM07</v>
          </cell>
          <cell r="G14260" t="str">
            <v>Khoa Thương mại</v>
          </cell>
          <cell r="H14260" t="str">
            <v>Thương mại quốc tế</v>
          </cell>
          <cell r="I14260" t="str">
            <v>Chương trình chất lượng cao</v>
          </cell>
          <cell r="J14260" t="str">
            <v>Khóa 19D(CLC)</v>
          </cell>
          <cell r="K14260">
            <v>17356500</v>
          </cell>
          <cell r="L14260">
            <v>785750</v>
          </cell>
          <cell r="M14260">
            <v>16570750</v>
          </cell>
          <cell r="N14260" t="str">
            <v>2021-2022-HK01: Phí học phần( 020155, 020187, 020179, 020521, 020452, 020323)</v>
          </cell>
          <cell r="O14260" t="str">
            <v>Còn học</v>
          </cell>
        </row>
        <row r="14261">
          <cell r="B14261" t="str">
            <v>1921006019</v>
          </cell>
          <cell r="C14261" t="str">
            <v>Trần Đức Quang</v>
          </cell>
          <cell r="D14261" t="str">
            <v>Nam</v>
          </cell>
          <cell r="E14261" t="str">
            <v>13/11/2001</v>
          </cell>
          <cell r="F14261" t="str">
            <v>CLC_19DTM07</v>
          </cell>
          <cell r="G14261" t="str">
            <v>Khoa Thương mại</v>
          </cell>
          <cell r="H14261" t="str">
            <v>Thương mại quốc tế</v>
          </cell>
          <cell r="I14261" t="str">
            <v>Chương trình chất lượng cao</v>
          </cell>
          <cell r="J14261" t="str">
            <v>Khóa 19D(CLC)</v>
          </cell>
          <cell r="K14261">
            <v>17356500</v>
          </cell>
          <cell r="L14261">
            <v>17356500</v>
          </cell>
          <cell r="M14261">
            <v>0</v>
          </cell>
          <cell r="N14261" t="str">
            <v/>
          </cell>
          <cell r="O14261" t="str">
            <v>Còn học</v>
          </cell>
        </row>
        <row r="14262">
          <cell r="B14262" t="str">
            <v>1921006105</v>
          </cell>
          <cell r="C14262" t="str">
            <v>Bùi Thanh Tú</v>
          </cell>
          <cell r="D14262" t="str">
            <v>Nam</v>
          </cell>
          <cell r="E14262" t="str">
            <v>01/03/2001</v>
          </cell>
          <cell r="F14262" t="str">
            <v>CLC_19DTM07</v>
          </cell>
          <cell r="G14262" t="str">
            <v>Khoa Thương mại</v>
          </cell>
          <cell r="H14262" t="str">
            <v>Thương mại quốc tế</v>
          </cell>
          <cell r="I14262" t="str">
            <v>Chương trình chất lượng cao</v>
          </cell>
          <cell r="J14262" t="str">
            <v>Khóa 19D(CLC)</v>
          </cell>
          <cell r="K14262">
            <v>17356500</v>
          </cell>
          <cell r="L14262">
            <v>17356500</v>
          </cell>
          <cell r="M14262">
            <v>0</v>
          </cell>
          <cell r="N14262" t="str">
            <v/>
          </cell>
          <cell r="O14262" t="str">
            <v>Còn học</v>
          </cell>
        </row>
        <row r="14263">
          <cell r="B14263" t="str">
            <v>1921006072</v>
          </cell>
          <cell r="C14263" t="str">
            <v>Nguyễn Mộng Tuyết Thy</v>
          </cell>
          <cell r="D14263" t="str">
            <v>Nữ</v>
          </cell>
          <cell r="E14263" t="str">
            <v>02/06/2001</v>
          </cell>
          <cell r="F14263" t="str">
            <v>CLC_19DTM07</v>
          </cell>
          <cell r="G14263" t="str">
            <v>Khoa Thương mại</v>
          </cell>
          <cell r="H14263" t="str">
            <v>Thương mại quốc tế</v>
          </cell>
          <cell r="I14263" t="str">
            <v>Chương trình chất lượng cao</v>
          </cell>
          <cell r="J14263" t="str">
            <v>Khóa 19D(CLC)</v>
          </cell>
          <cell r="K14263">
            <v>17356500</v>
          </cell>
          <cell r="L14263">
            <v>17356500</v>
          </cell>
          <cell r="M14263">
            <v>0</v>
          </cell>
          <cell r="N14263" t="str">
            <v/>
          </cell>
          <cell r="O14263" t="str">
            <v>Còn học</v>
          </cell>
        </row>
        <row r="14264">
          <cell r="B14264" t="str">
            <v>1921005871</v>
          </cell>
          <cell r="C14264" t="str">
            <v>Nguyễn Thị Hải Châu</v>
          </cell>
          <cell r="D14264" t="str">
            <v>Nữ</v>
          </cell>
          <cell r="E14264" t="str">
            <v>14/09/2001</v>
          </cell>
          <cell r="F14264" t="str">
            <v>CLC_19DTM07</v>
          </cell>
          <cell r="G14264" t="str">
            <v>Khoa Thương mại</v>
          </cell>
          <cell r="H14264" t="str">
            <v>Thương mại quốc tế</v>
          </cell>
          <cell r="I14264" t="str">
            <v>Chương trình chất lượng cao</v>
          </cell>
          <cell r="J14264" t="str">
            <v>Khóa 19D(CLC)</v>
          </cell>
          <cell r="K14264">
            <v>17356500</v>
          </cell>
          <cell r="L14264">
            <v>17356500</v>
          </cell>
          <cell r="M14264">
            <v>0</v>
          </cell>
          <cell r="N14264" t="str">
            <v/>
          </cell>
          <cell r="O14264" t="str">
            <v>Còn học</v>
          </cell>
        </row>
        <row r="14265">
          <cell r="B14265" t="str">
            <v>1921005988</v>
          </cell>
          <cell r="C14265" t="str">
            <v>Bùi Thị Phương Nhi</v>
          </cell>
          <cell r="D14265" t="str">
            <v>Nữ</v>
          </cell>
          <cell r="E14265" t="str">
            <v>06/05/2001</v>
          </cell>
          <cell r="F14265" t="str">
            <v>CLC_19DTM07</v>
          </cell>
          <cell r="G14265" t="str">
            <v>Khoa Thương mại</v>
          </cell>
          <cell r="H14265" t="str">
            <v>Thương mại quốc tế</v>
          </cell>
          <cell r="I14265" t="str">
            <v>Chương trình chất lượng cao</v>
          </cell>
          <cell r="J14265" t="str">
            <v>Khóa 19D(CLC)</v>
          </cell>
          <cell r="K14265">
            <v>17356500</v>
          </cell>
          <cell r="L14265">
            <v>17356500</v>
          </cell>
          <cell r="M14265">
            <v>0</v>
          </cell>
          <cell r="N14265" t="str">
            <v/>
          </cell>
          <cell r="O14265" t="str">
            <v>Còn học</v>
          </cell>
        </row>
        <row r="14266">
          <cell r="B14266" t="str">
            <v>1921006005</v>
          </cell>
          <cell r="C14266" t="str">
            <v>Đỗ Tấn Phát</v>
          </cell>
          <cell r="D14266" t="str">
            <v>Nam</v>
          </cell>
          <cell r="E14266" t="str">
            <v>18/01/2001</v>
          </cell>
          <cell r="F14266" t="str">
            <v>CLC_19DTM07</v>
          </cell>
          <cell r="G14266" t="str">
            <v>Khoa Thương mại</v>
          </cell>
          <cell r="H14266" t="str">
            <v>Thương mại quốc tế</v>
          </cell>
          <cell r="I14266" t="str">
            <v>Chương trình chất lượng cao</v>
          </cell>
          <cell r="J14266" t="str">
            <v>Khóa 19D(CLC)</v>
          </cell>
          <cell r="K14266">
            <v>17356500</v>
          </cell>
          <cell r="L14266">
            <v>17356500</v>
          </cell>
          <cell r="M14266">
            <v>0</v>
          </cell>
          <cell r="N14266" t="str">
            <v/>
          </cell>
          <cell r="O14266" t="str">
            <v>Còn học</v>
          </cell>
        </row>
        <row r="14267">
          <cell r="B14267" t="str">
            <v>1921006113</v>
          </cell>
          <cell r="C14267" t="str">
            <v>Nguyễn Hoàng Lan Uyên</v>
          </cell>
          <cell r="D14267" t="str">
            <v>Nữ</v>
          </cell>
          <cell r="E14267" t="str">
            <v>16/02/2001</v>
          </cell>
          <cell r="F14267" t="str">
            <v>CLC_19DTM07</v>
          </cell>
          <cell r="G14267" t="str">
            <v>Khoa Thương mại</v>
          </cell>
          <cell r="H14267" t="str">
            <v>Thương mại quốc tế</v>
          </cell>
          <cell r="I14267" t="str">
            <v>Chương trình chất lượng cao</v>
          </cell>
          <cell r="J14267" t="str">
            <v>Khóa 19D(CLC)</v>
          </cell>
          <cell r="K14267">
            <v>17356500</v>
          </cell>
          <cell r="L14267">
            <v>17356500</v>
          </cell>
          <cell r="M14267">
            <v>0</v>
          </cell>
          <cell r="N14267" t="str">
            <v/>
          </cell>
          <cell r="O14267" t="str">
            <v>Còn học</v>
          </cell>
        </row>
        <row r="14268">
          <cell r="B14268" t="str">
            <v>1921006114</v>
          </cell>
          <cell r="C14268" t="str">
            <v>Nguyễn Thị Thu Uyên</v>
          </cell>
          <cell r="D14268" t="str">
            <v>Nữ</v>
          </cell>
          <cell r="E14268" t="str">
            <v>06/10/2001</v>
          </cell>
          <cell r="F14268" t="str">
            <v>CLC_19DTM07</v>
          </cell>
          <cell r="G14268" t="str">
            <v>Khoa Thương mại</v>
          </cell>
          <cell r="H14268" t="str">
            <v>Thương mại quốc tế</v>
          </cell>
          <cell r="I14268" t="str">
            <v>Chương trình chất lượng cao</v>
          </cell>
          <cell r="J14268" t="str">
            <v>Khóa 19D(CLC)</v>
          </cell>
          <cell r="K14268">
            <v>17556000</v>
          </cell>
          <cell r="L14268">
            <v>17556000</v>
          </cell>
          <cell r="M14268">
            <v>0</v>
          </cell>
          <cell r="N14268" t="str">
            <v/>
          </cell>
          <cell r="O14268" t="str">
            <v>Còn học</v>
          </cell>
        </row>
        <row r="14269">
          <cell r="B14269" t="str">
            <v>1921006061</v>
          </cell>
          <cell r="C14269" t="str">
            <v>Vũ Ngọc Anh Thư</v>
          </cell>
          <cell r="D14269" t="str">
            <v>Nữ</v>
          </cell>
          <cell r="E14269" t="str">
            <v>28/02/2001</v>
          </cell>
          <cell r="F14269" t="str">
            <v>CLC_19DTM07</v>
          </cell>
          <cell r="G14269" t="str">
            <v>Khoa Thương mại</v>
          </cell>
          <cell r="H14269" t="str">
            <v>Thương mại quốc tế</v>
          </cell>
          <cell r="I14269" t="str">
            <v>Chương trình chất lượng cao</v>
          </cell>
          <cell r="J14269" t="str">
            <v>Khóa 19D(CLC)</v>
          </cell>
          <cell r="K14269">
            <v>18031000</v>
          </cell>
          <cell r="L14269">
            <v>18031000</v>
          </cell>
          <cell r="M14269">
            <v>0</v>
          </cell>
          <cell r="N14269" t="str">
            <v/>
          </cell>
          <cell r="O14269" t="str">
            <v>Còn học</v>
          </cell>
        </row>
        <row r="14270">
          <cell r="B14270" t="str">
            <v>1921005962</v>
          </cell>
          <cell r="C14270" t="str">
            <v>Nguyễn Hoàng Nam</v>
          </cell>
          <cell r="D14270" t="str">
            <v>Nam</v>
          </cell>
          <cell r="E14270" t="str">
            <v>04/03/2001</v>
          </cell>
          <cell r="F14270" t="str">
            <v>CLC_19DTM07</v>
          </cell>
          <cell r="G14270" t="str">
            <v>Khoa Thương mại</v>
          </cell>
          <cell r="H14270" t="str">
            <v>Thương mại quốc tế</v>
          </cell>
          <cell r="I14270" t="str">
            <v>Chương trình chất lượng cao</v>
          </cell>
          <cell r="J14270" t="str">
            <v>Khóa 19D(CLC)</v>
          </cell>
          <cell r="K14270">
            <v>18705500</v>
          </cell>
          <cell r="L14270">
            <v>18705500</v>
          </cell>
          <cell r="M14270">
            <v>0</v>
          </cell>
          <cell r="N14270" t="str">
            <v/>
          </cell>
          <cell r="O14270" t="str">
            <v>Còn học</v>
          </cell>
        </row>
        <row r="14271">
          <cell r="B14271" t="str">
            <v>1921006116</v>
          </cell>
          <cell r="C14271" t="str">
            <v>Phạm Hồ Phương Uyên</v>
          </cell>
          <cell r="D14271" t="str">
            <v>Nữ</v>
          </cell>
          <cell r="E14271" t="str">
            <v>17/05/2001</v>
          </cell>
          <cell r="F14271" t="str">
            <v>CLC_19DTM07</v>
          </cell>
          <cell r="G14271" t="str">
            <v>Khoa Thương mại</v>
          </cell>
          <cell r="H14271" t="str">
            <v>Thương mại quốc tế</v>
          </cell>
          <cell r="I14271" t="str">
            <v>Chương trình chất lượng cao</v>
          </cell>
          <cell r="J14271" t="str">
            <v>Khóa 19D(CLC)</v>
          </cell>
          <cell r="K14271">
            <v>20092500</v>
          </cell>
          <cell r="L14271">
            <v>1368500</v>
          </cell>
          <cell r="M14271">
            <v>18724000</v>
          </cell>
          <cell r="N14271" t="str">
            <v>2021-2022-HK01: Phí học phần( 020016, 020155, 020187, 020179, 020521, 020452, 020323, 020559)</v>
          </cell>
          <cell r="O14271" t="str">
            <v>Còn học</v>
          </cell>
        </row>
        <row r="14272">
          <cell r="B14272" t="str">
            <v>1921006023</v>
          </cell>
          <cell r="C14272" t="str">
            <v>Hoàng Thị Như Quỳnh</v>
          </cell>
          <cell r="D14272" t="str">
            <v>Nữ</v>
          </cell>
          <cell r="E14272" t="str">
            <v>23/05/2001</v>
          </cell>
          <cell r="F14272" t="str">
            <v>CLC_19DTM07</v>
          </cell>
          <cell r="G14272" t="str">
            <v>Khoa Thương mại</v>
          </cell>
          <cell r="H14272" t="str">
            <v>Thương mại quốc tế</v>
          </cell>
          <cell r="I14272" t="str">
            <v>Chương trình chất lượng cao</v>
          </cell>
          <cell r="J14272" t="str">
            <v>Khóa 19D(CLC)</v>
          </cell>
          <cell r="K14272">
            <v>20249250</v>
          </cell>
          <cell r="L14272">
            <v>594030</v>
          </cell>
          <cell r="M14272">
            <v>19655220</v>
          </cell>
          <cell r="N14272" t="str">
            <v>2021-2022-HK01: Phí học phần( 020380, 020155, 020187, 020179, 020521, 020452, 020323)</v>
          </cell>
          <cell r="O14272" t="str">
            <v>Còn học</v>
          </cell>
        </row>
        <row r="14273">
          <cell r="B14273" t="str">
            <v>1921006035</v>
          </cell>
          <cell r="C14273" t="str">
            <v>Nguyễn Hoàng Tâm</v>
          </cell>
          <cell r="D14273" t="str">
            <v>Nam</v>
          </cell>
          <cell r="E14273" t="str">
            <v>18/10/2001</v>
          </cell>
          <cell r="F14273" t="str">
            <v>CLC_19DTM07</v>
          </cell>
          <cell r="G14273" t="str">
            <v>Khoa Thương mại</v>
          </cell>
          <cell r="H14273" t="str">
            <v>Thương mại quốc tế</v>
          </cell>
          <cell r="I14273" t="str">
            <v>Chương trình chất lượng cao</v>
          </cell>
          <cell r="J14273" t="str">
            <v>Khóa 19D(CLC)</v>
          </cell>
          <cell r="K14273">
            <v>20249250</v>
          </cell>
          <cell r="L14273">
            <v>1166000</v>
          </cell>
          <cell r="M14273">
            <v>19083250</v>
          </cell>
          <cell r="N14273" t="str">
            <v>2021-2022-HK01: Phí học phần( 020380, 020155, 020187, 020179, 020521, 020452, 020323)</v>
          </cell>
          <cell r="O14273" t="str">
            <v>Còn học</v>
          </cell>
        </row>
        <row r="14274">
          <cell r="B14274" t="str">
            <v>1921006096</v>
          </cell>
          <cell r="C14274" t="str">
            <v>Đỗ Phương Trinh</v>
          </cell>
          <cell r="D14274" t="str">
            <v>Nữ</v>
          </cell>
          <cell r="E14274" t="str">
            <v>08/05/2001</v>
          </cell>
          <cell r="F14274" t="str">
            <v>CLC_19DTM07</v>
          </cell>
          <cell r="G14274" t="str">
            <v>Khoa Thương mại</v>
          </cell>
          <cell r="H14274" t="str">
            <v>Thương mại quốc tế</v>
          </cell>
          <cell r="I14274" t="str">
            <v>Chương trình chất lượng cao</v>
          </cell>
          <cell r="J14274" t="str">
            <v>Khóa 19D(CLC)</v>
          </cell>
          <cell r="K14274">
            <v>20249250</v>
          </cell>
          <cell r="L14274">
            <v>20249250</v>
          </cell>
          <cell r="M14274">
            <v>0</v>
          </cell>
          <cell r="N14274" t="str">
            <v/>
          </cell>
          <cell r="O14274" t="str">
            <v>Còn học</v>
          </cell>
        </row>
        <row r="14275">
          <cell r="B14275" t="str">
            <v>1921006020</v>
          </cell>
          <cell r="C14275" t="str">
            <v>Bùi Nguyễn Thảo Quyên</v>
          </cell>
          <cell r="D14275" t="str">
            <v>Nữ</v>
          </cell>
          <cell r="E14275" t="str">
            <v>27/10/2001</v>
          </cell>
          <cell r="F14275" t="str">
            <v>CLC_19DTM07</v>
          </cell>
          <cell r="G14275" t="str">
            <v>Khoa Thương mại</v>
          </cell>
          <cell r="H14275" t="str">
            <v>Thương mại quốc tế</v>
          </cell>
          <cell r="I14275" t="str">
            <v>Chương trình chất lượng cao</v>
          </cell>
          <cell r="J14275" t="str">
            <v>Khóa 19D(CLC)</v>
          </cell>
          <cell r="K14275">
            <v>20249250</v>
          </cell>
          <cell r="L14275">
            <v>20249250</v>
          </cell>
          <cell r="M14275">
            <v>0</v>
          </cell>
          <cell r="N14275" t="str">
            <v/>
          </cell>
          <cell r="O14275" t="str">
            <v>Còn học</v>
          </cell>
        </row>
        <row r="14276">
          <cell r="B14276" t="str">
            <v>1921006001</v>
          </cell>
          <cell r="C14276" t="str">
            <v>Nguyễn Châu Như</v>
          </cell>
          <cell r="D14276" t="str">
            <v>Nữ</v>
          </cell>
          <cell r="E14276" t="str">
            <v>21/10/2000</v>
          </cell>
          <cell r="F14276" t="str">
            <v>CLC_19DTM07</v>
          </cell>
          <cell r="G14276" t="str">
            <v>Khoa Thương mại</v>
          </cell>
          <cell r="H14276" t="str">
            <v>Thương mại quốc tế</v>
          </cell>
          <cell r="I14276" t="str">
            <v>Chương trình chất lượng cao</v>
          </cell>
          <cell r="J14276" t="str">
            <v>Khóa 19D(CLC)</v>
          </cell>
          <cell r="K14276">
            <v>20249250</v>
          </cell>
          <cell r="L14276">
            <v>20249250</v>
          </cell>
          <cell r="M14276">
            <v>0</v>
          </cell>
          <cell r="N14276" t="str">
            <v/>
          </cell>
          <cell r="O14276" t="str">
            <v>Còn học</v>
          </cell>
        </row>
        <row r="14277">
          <cell r="B14277" t="str">
            <v>1921005867</v>
          </cell>
          <cell r="C14277" t="str">
            <v>Lê Thị Ngọc Cẩm</v>
          </cell>
          <cell r="D14277" t="str">
            <v>Nữ</v>
          </cell>
          <cell r="E14277" t="str">
            <v>21/11/2001</v>
          </cell>
          <cell r="F14277" t="str">
            <v>CLC_19DTM07</v>
          </cell>
          <cell r="G14277" t="str">
            <v>Khoa Thương mại</v>
          </cell>
          <cell r="H14277" t="str">
            <v>Thương mại quốc tế</v>
          </cell>
          <cell r="I14277" t="str">
            <v>Chương trình chất lượng cao</v>
          </cell>
          <cell r="J14277" t="str">
            <v>Khóa 19D(CLC)</v>
          </cell>
          <cell r="K14277">
            <v>20249250</v>
          </cell>
          <cell r="L14277">
            <v>20249250</v>
          </cell>
          <cell r="M14277">
            <v>0</v>
          </cell>
          <cell r="N14277" t="str">
            <v/>
          </cell>
          <cell r="O14277" t="str">
            <v>Còn học</v>
          </cell>
        </row>
        <row r="14278">
          <cell r="B14278" t="str">
            <v>1921006073</v>
          </cell>
          <cell r="C14278" t="str">
            <v>Bùi Thị Xuân Tiên</v>
          </cell>
          <cell r="D14278" t="str">
            <v>Nữ</v>
          </cell>
          <cell r="E14278" t="str">
            <v>03/09/2001</v>
          </cell>
          <cell r="F14278" t="str">
            <v>CLC_19DTM07</v>
          </cell>
          <cell r="G14278" t="str">
            <v>Khoa Thương mại</v>
          </cell>
          <cell r="H14278" t="str">
            <v>Thương mại quốc tế</v>
          </cell>
          <cell r="I14278" t="str">
            <v>Chương trình chất lượng cao</v>
          </cell>
          <cell r="J14278" t="str">
            <v>Khóa 19D(CLC)</v>
          </cell>
          <cell r="K14278">
            <v>20249250</v>
          </cell>
          <cell r="L14278">
            <v>20249250</v>
          </cell>
          <cell r="M14278">
            <v>0</v>
          </cell>
          <cell r="N14278" t="str">
            <v/>
          </cell>
          <cell r="O14278" t="str">
            <v>Còn học</v>
          </cell>
        </row>
        <row r="14279">
          <cell r="B14279" t="str">
            <v>1921006077</v>
          </cell>
          <cell r="C14279" t="str">
            <v>Nguyễn Đức Tiến</v>
          </cell>
          <cell r="D14279" t="str">
            <v>Nam</v>
          </cell>
          <cell r="E14279" t="str">
            <v>01/06/2001</v>
          </cell>
          <cell r="F14279" t="str">
            <v>CLC_19DTM07</v>
          </cell>
          <cell r="G14279" t="str">
            <v>Khoa Thương mại</v>
          </cell>
          <cell r="H14279" t="str">
            <v>Thương mại quốc tế</v>
          </cell>
          <cell r="I14279" t="str">
            <v>Chương trình chất lượng cao</v>
          </cell>
          <cell r="J14279" t="str">
            <v>Khóa 19D(CLC)</v>
          </cell>
          <cell r="K14279">
            <v>20249250</v>
          </cell>
          <cell r="L14279">
            <v>20249250</v>
          </cell>
          <cell r="M14279">
            <v>0</v>
          </cell>
          <cell r="N14279" t="str">
            <v/>
          </cell>
          <cell r="O14279" t="str">
            <v>Còn học</v>
          </cell>
        </row>
        <row r="14280">
          <cell r="B14280" t="str">
            <v>1921006131</v>
          </cell>
          <cell r="C14280" t="str">
            <v>Thái Thị Thanh Vy</v>
          </cell>
          <cell r="D14280" t="str">
            <v>Nữ</v>
          </cell>
          <cell r="E14280" t="str">
            <v>23/05/2001</v>
          </cell>
          <cell r="F14280" t="str">
            <v>CLC_19DTM07</v>
          </cell>
          <cell r="G14280" t="str">
            <v>Khoa Thương mại</v>
          </cell>
          <cell r="H14280" t="str">
            <v>Thương mại quốc tế</v>
          </cell>
          <cell r="I14280" t="str">
            <v>Chương trình chất lượng cao</v>
          </cell>
          <cell r="J14280" t="str">
            <v>Khóa 19D(CLC)</v>
          </cell>
          <cell r="K14280">
            <v>20249250</v>
          </cell>
          <cell r="L14280">
            <v>20249250</v>
          </cell>
          <cell r="M14280">
            <v>0</v>
          </cell>
          <cell r="N14280" t="str">
            <v/>
          </cell>
          <cell r="O14280" t="str">
            <v>Còn học</v>
          </cell>
        </row>
        <row r="14281">
          <cell r="B14281" t="str">
            <v>1921005934</v>
          </cell>
          <cell r="C14281" t="str">
            <v>Huỳnh Thế Kỷ</v>
          </cell>
          <cell r="D14281" t="str">
            <v>Nam</v>
          </cell>
          <cell r="E14281" t="str">
            <v>11/03/2001</v>
          </cell>
          <cell r="F14281" t="str">
            <v>CLC_19DTM07</v>
          </cell>
          <cell r="G14281" t="str">
            <v>Khoa Thương mại</v>
          </cell>
          <cell r="H14281" t="str">
            <v>Thương mại quốc tế</v>
          </cell>
          <cell r="I14281" t="str">
            <v>Chương trình chất lượng cao</v>
          </cell>
          <cell r="J14281" t="str">
            <v>Khóa 19D(CLC)</v>
          </cell>
          <cell r="K14281">
            <v>20249250</v>
          </cell>
          <cell r="L14281">
            <v>20249250</v>
          </cell>
          <cell r="M14281">
            <v>0</v>
          </cell>
          <cell r="N14281" t="str">
            <v/>
          </cell>
          <cell r="O14281" t="str">
            <v>Còn học</v>
          </cell>
        </row>
        <row r="14282">
          <cell r="B14282" t="str">
            <v>1921006031</v>
          </cell>
          <cell r="C14282" t="str">
            <v>Nguyễn Ngọc Sa Sa</v>
          </cell>
          <cell r="D14282" t="str">
            <v>Nữ</v>
          </cell>
          <cell r="E14282" t="str">
            <v>12/05/2001</v>
          </cell>
          <cell r="F14282" t="str">
            <v>CLC_19DTM07</v>
          </cell>
          <cell r="G14282" t="str">
            <v>Khoa Thương mại</v>
          </cell>
          <cell r="H14282" t="str">
            <v>Thương mại quốc tế</v>
          </cell>
          <cell r="I14282" t="str">
            <v>Chương trình chất lượng cao</v>
          </cell>
          <cell r="J14282" t="str">
            <v>Khóa 19D(CLC)</v>
          </cell>
          <cell r="K14282">
            <v>20249250</v>
          </cell>
          <cell r="L14282">
            <v>20249250</v>
          </cell>
          <cell r="M14282">
            <v>0</v>
          </cell>
          <cell r="N14282" t="str">
            <v/>
          </cell>
          <cell r="O14282" t="str">
            <v>Còn học</v>
          </cell>
        </row>
        <row r="14283">
          <cell r="B14283" t="str">
            <v>1921005849</v>
          </cell>
          <cell r="C14283" t="str">
            <v>Lê Thị Vân Anh</v>
          </cell>
          <cell r="D14283" t="str">
            <v>Nữ</v>
          </cell>
          <cell r="E14283" t="str">
            <v>20/03/2001</v>
          </cell>
          <cell r="F14283" t="str">
            <v>CLC_19DTM07</v>
          </cell>
          <cell r="G14283" t="str">
            <v>Khoa Thương mại</v>
          </cell>
          <cell r="H14283" t="str">
            <v>Thương mại quốc tế</v>
          </cell>
          <cell r="I14283" t="str">
            <v>Chương trình chất lượng cao</v>
          </cell>
          <cell r="J14283" t="str">
            <v>Khóa 19D(CLC)</v>
          </cell>
          <cell r="K14283">
            <v>20249250</v>
          </cell>
          <cell r="L14283">
            <v>20249250</v>
          </cell>
          <cell r="M14283">
            <v>0</v>
          </cell>
          <cell r="N14283" t="str">
            <v/>
          </cell>
          <cell r="O14283" t="str">
            <v>Còn học</v>
          </cell>
        </row>
        <row r="14284">
          <cell r="B14284" t="str">
            <v>1921005884</v>
          </cell>
          <cell r="C14284" t="str">
            <v>Nguyễn Thị Thùy Dung</v>
          </cell>
          <cell r="D14284" t="str">
            <v>Nữ</v>
          </cell>
          <cell r="E14284" t="str">
            <v>09/12/2001</v>
          </cell>
          <cell r="F14284" t="str">
            <v>CLC_19DTM07</v>
          </cell>
          <cell r="G14284" t="str">
            <v>Khoa Thương mại</v>
          </cell>
          <cell r="H14284" t="str">
            <v>Thương mại quốc tế</v>
          </cell>
          <cell r="I14284" t="str">
            <v>Chương trình chất lượng cao</v>
          </cell>
          <cell r="J14284" t="str">
            <v>Khóa 19D(CLC)</v>
          </cell>
          <cell r="K14284">
            <v>20249250</v>
          </cell>
          <cell r="L14284">
            <v>20249250</v>
          </cell>
          <cell r="M14284">
            <v>0</v>
          </cell>
          <cell r="N14284" t="str">
            <v/>
          </cell>
          <cell r="O14284" t="str">
            <v>Còn học</v>
          </cell>
        </row>
        <row r="14285">
          <cell r="B14285" t="str">
            <v>1921005990</v>
          </cell>
          <cell r="C14285" t="str">
            <v>Lê Yến Nhi</v>
          </cell>
          <cell r="D14285" t="str">
            <v>Nữ</v>
          </cell>
          <cell r="E14285" t="str">
            <v>05/11/2001</v>
          </cell>
          <cell r="F14285" t="str">
            <v>CLC_19DTM07</v>
          </cell>
          <cell r="G14285" t="str">
            <v>Khoa Thương mại</v>
          </cell>
          <cell r="H14285" t="str">
            <v>Thương mại quốc tế</v>
          </cell>
          <cell r="I14285" t="str">
            <v>Chương trình chất lượng cao</v>
          </cell>
          <cell r="J14285" t="str">
            <v>Khóa 19D(CLC)</v>
          </cell>
          <cell r="K14285">
            <v>20249250</v>
          </cell>
          <cell r="L14285">
            <v>20249250</v>
          </cell>
          <cell r="M14285">
            <v>0</v>
          </cell>
          <cell r="N14285" t="str">
            <v/>
          </cell>
          <cell r="O14285" t="str">
            <v>Còn học</v>
          </cell>
        </row>
        <row r="14286">
          <cell r="B14286" t="str">
            <v>1921005874</v>
          </cell>
          <cell r="C14286" t="str">
            <v>Vũ Huỳnh Kim Chi</v>
          </cell>
          <cell r="D14286" t="str">
            <v>Nữ</v>
          </cell>
          <cell r="E14286" t="str">
            <v>24/08/2001</v>
          </cell>
          <cell r="F14286" t="str">
            <v>CLC_19DTM07</v>
          </cell>
          <cell r="G14286" t="str">
            <v>Khoa Thương mại</v>
          </cell>
          <cell r="H14286" t="str">
            <v>Thương mại quốc tế</v>
          </cell>
          <cell r="I14286" t="str">
            <v>Chương trình chất lượng cao</v>
          </cell>
          <cell r="J14286" t="str">
            <v>Khóa 19D(CLC)</v>
          </cell>
          <cell r="K14286">
            <v>20611500</v>
          </cell>
          <cell r="L14286">
            <v>20611500</v>
          </cell>
          <cell r="M14286">
            <v>0</v>
          </cell>
          <cell r="N14286" t="str">
            <v/>
          </cell>
          <cell r="O14286" t="str">
            <v>Còn học</v>
          </cell>
        </row>
        <row r="14287">
          <cell r="B14287" t="str">
            <v>1921006063</v>
          </cell>
          <cell r="C14287" t="str">
            <v>Phạm Hoài Thương</v>
          </cell>
          <cell r="D14287" t="str">
            <v>Nữ</v>
          </cell>
          <cell r="E14287" t="str">
            <v>25/10/2001</v>
          </cell>
          <cell r="F14287" t="str">
            <v>CLC_19DTM07</v>
          </cell>
          <cell r="G14287" t="str">
            <v>Khoa Thương mại</v>
          </cell>
          <cell r="H14287" t="str">
            <v>Thương mại quốc tế</v>
          </cell>
          <cell r="I14287" t="str">
            <v>Chương trình chất lượng cao</v>
          </cell>
          <cell r="J14287" t="str">
            <v>Khóa 19D(CLC)</v>
          </cell>
          <cell r="K14287">
            <v>20611500</v>
          </cell>
          <cell r="L14287">
            <v>20611500</v>
          </cell>
          <cell r="M14287">
            <v>0</v>
          </cell>
          <cell r="N14287" t="str">
            <v/>
          </cell>
          <cell r="O14287" t="str">
            <v>Còn học</v>
          </cell>
        </row>
        <row r="14288">
          <cell r="B14288" t="str">
            <v>1921005986</v>
          </cell>
          <cell r="C14288" t="str">
            <v>Trịnh Quang Nhật</v>
          </cell>
          <cell r="D14288" t="str">
            <v>Nam</v>
          </cell>
          <cell r="E14288" t="str">
            <v>08/07/2001</v>
          </cell>
          <cell r="F14288" t="str">
            <v>CLC_19DTM07</v>
          </cell>
          <cell r="G14288" t="str">
            <v>Khoa Thương mại</v>
          </cell>
          <cell r="H14288" t="str">
            <v>Thương mại quốc tế</v>
          </cell>
          <cell r="I14288" t="str">
            <v>Chương trình chất lượng cao</v>
          </cell>
          <cell r="J14288" t="str">
            <v>Khóa 19D(CLC)</v>
          </cell>
          <cell r="K14288">
            <v>20611500</v>
          </cell>
          <cell r="L14288">
            <v>20611500</v>
          </cell>
          <cell r="M14288">
            <v>0</v>
          </cell>
          <cell r="N14288" t="str">
            <v/>
          </cell>
          <cell r="O14288" t="str">
            <v>Còn học</v>
          </cell>
        </row>
        <row r="14289">
          <cell r="B14289" t="str">
            <v>1921005950</v>
          </cell>
          <cell r="C14289" t="str">
            <v>Nguyễn Thảo Ly</v>
          </cell>
          <cell r="D14289" t="str">
            <v>Nữ</v>
          </cell>
          <cell r="E14289" t="str">
            <v>03/03/2001</v>
          </cell>
          <cell r="F14289" t="str">
            <v>CLC_19DTM07</v>
          </cell>
          <cell r="G14289" t="str">
            <v>Khoa Thương mại</v>
          </cell>
          <cell r="H14289" t="str">
            <v>Thương mại quốc tế</v>
          </cell>
          <cell r="I14289" t="str">
            <v>Chương trình chất lượng cao</v>
          </cell>
          <cell r="J14289" t="str">
            <v>Khóa 19D(CLC)</v>
          </cell>
          <cell r="K14289">
            <v>20923750</v>
          </cell>
          <cell r="L14289">
            <v>20923750</v>
          </cell>
          <cell r="M14289">
            <v>0</v>
          </cell>
          <cell r="N14289" t="str">
            <v/>
          </cell>
          <cell r="O14289" t="str">
            <v>Còn học</v>
          </cell>
        </row>
        <row r="14290">
          <cell r="B14290" t="str">
            <v>1921005852</v>
          </cell>
          <cell r="C14290" t="str">
            <v>Nguyễn Hoài Phương Anh</v>
          </cell>
          <cell r="D14290" t="str">
            <v>Nữ</v>
          </cell>
          <cell r="E14290" t="str">
            <v>24/06/2001</v>
          </cell>
          <cell r="F14290" t="str">
            <v>CLC_19DTM07</v>
          </cell>
          <cell r="G14290" t="str">
            <v>Khoa Thương mại</v>
          </cell>
          <cell r="H14290" t="str">
            <v>Thương mại quốc tế</v>
          </cell>
          <cell r="I14290" t="str">
            <v>Chương trình chất lượng cao</v>
          </cell>
          <cell r="J14290" t="str">
            <v>Khóa 19D(CLC)</v>
          </cell>
          <cell r="K14290">
            <v>20923750</v>
          </cell>
          <cell r="L14290">
            <v>20923750</v>
          </cell>
          <cell r="M14290">
            <v>0</v>
          </cell>
          <cell r="N14290" t="str">
            <v/>
          </cell>
          <cell r="O14290" t="str">
            <v>Còn học</v>
          </cell>
        </row>
        <row r="14291">
          <cell r="B14291" t="str">
            <v>1921006106</v>
          </cell>
          <cell r="C14291" t="str">
            <v>Nguyễn Thị Cẩm Tú</v>
          </cell>
          <cell r="D14291" t="str">
            <v>Nữ</v>
          </cell>
          <cell r="E14291" t="str">
            <v>21/04/2001</v>
          </cell>
          <cell r="F14291" t="str">
            <v>CLC_19DTM07</v>
          </cell>
          <cell r="G14291" t="str">
            <v>Khoa Thương mại</v>
          </cell>
          <cell r="H14291" t="str">
            <v>Thương mại quốc tế</v>
          </cell>
          <cell r="I14291" t="str">
            <v>Chương trình chất lượng cao</v>
          </cell>
          <cell r="J14291" t="str">
            <v>Khóa 19D(CLC)</v>
          </cell>
          <cell r="K14291">
            <v>20923750</v>
          </cell>
          <cell r="L14291">
            <v>20923750</v>
          </cell>
          <cell r="M14291">
            <v>0</v>
          </cell>
          <cell r="N14291" t="str">
            <v/>
          </cell>
          <cell r="O14291" t="str">
            <v>Còn học</v>
          </cell>
        </row>
        <row r="14292">
          <cell r="B14292" t="str">
            <v>1921005912</v>
          </cell>
          <cell r="C14292" t="str">
            <v>Nguyễn Thị Quỳnh Hương</v>
          </cell>
          <cell r="D14292" t="str">
            <v>Nữ</v>
          </cell>
          <cell r="E14292" t="str">
            <v>26/10/2001</v>
          </cell>
          <cell r="F14292" t="str">
            <v>CLC_19DTM07</v>
          </cell>
          <cell r="G14292" t="str">
            <v>Khoa Thương mại</v>
          </cell>
          <cell r="H14292" t="str">
            <v>Thương mại quốc tế</v>
          </cell>
          <cell r="I14292" t="str">
            <v>Chương trình chất lượng cao</v>
          </cell>
          <cell r="J14292" t="str">
            <v>Khóa 19D(CLC)</v>
          </cell>
          <cell r="K14292">
            <v>21286000</v>
          </cell>
          <cell r="L14292">
            <v>21286000</v>
          </cell>
          <cell r="M14292">
            <v>0</v>
          </cell>
          <cell r="N14292" t="str">
            <v/>
          </cell>
          <cell r="O14292" t="str">
            <v>Còn học</v>
          </cell>
        </row>
        <row r="14293">
          <cell r="B14293" t="str">
            <v>1921005914</v>
          </cell>
          <cell r="C14293" t="str">
            <v>Phạm Thu Hương</v>
          </cell>
          <cell r="D14293" t="str">
            <v>Nữ</v>
          </cell>
          <cell r="E14293" t="str">
            <v>02/11/2001</v>
          </cell>
          <cell r="F14293" t="str">
            <v>CLC_19DTM07</v>
          </cell>
          <cell r="G14293" t="str">
            <v>Khoa Thương mại</v>
          </cell>
          <cell r="H14293" t="str">
            <v>Thương mại quốc tế</v>
          </cell>
          <cell r="I14293" t="str">
            <v>Chương trình chất lượng cao</v>
          </cell>
          <cell r="J14293" t="str">
            <v>Khóa 19D(CLC)</v>
          </cell>
          <cell r="K14293">
            <v>21598250</v>
          </cell>
          <cell r="L14293">
            <v>21598250</v>
          </cell>
          <cell r="M14293">
            <v>0</v>
          </cell>
          <cell r="N14293" t="str">
            <v/>
          </cell>
          <cell r="O14293" t="str">
            <v>Còn học</v>
          </cell>
        </row>
        <row r="14294">
          <cell r="B14294" t="str">
            <v>1921005967</v>
          </cell>
          <cell r="C14294" t="str">
            <v>Phan Thị Kim Ngân</v>
          </cell>
          <cell r="D14294" t="str">
            <v>Nữ</v>
          </cell>
          <cell r="E14294" t="str">
            <v>24/04/2001</v>
          </cell>
          <cell r="F14294" t="str">
            <v>CLC_19DTM07</v>
          </cell>
          <cell r="G14294" t="str">
            <v>Khoa Thương mại</v>
          </cell>
          <cell r="H14294" t="str">
            <v>Thương mại quốc tế</v>
          </cell>
          <cell r="I14294" t="str">
            <v>Chương trình chất lượng cao</v>
          </cell>
          <cell r="J14294" t="str">
            <v>Khóa 19D(CLC)</v>
          </cell>
          <cell r="K14294">
            <v>24178750</v>
          </cell>
          <cell r="L14294">
            <v>24178750</v>
          </cell>
          <cell r="M14294">
            <v>0</v>
          </cell>
          <cell r="N14294" t="str">
            <v/>
          </cell>
          <cell r="O14294" t="str">
            <v>Còn học</v>
          </cell>
        </row>
        <row r="14295">
          <cell r="B14295" t="str">
            <v>1921005957</v>
          </cell>
          <cell r="C14295" t="str">
            <v>Nguyễn Thụy Trà My</v>
          </cell>
          <cell r="D14295" t="str">
            <v>Nữ</v>
          </cell>
          <cell r="E14295" t="str">
            <v>15/07/2001</v>
          </cell>
          <cell r="F14295" t="str">
            <v>CLC_19DTM07</v>
          </cell>
          <cell r="G14295" t="str">
            <v>Khoa Thương mại</v>
          </cell>
          <cell r="H14295" t="str">
            <v>Thương mại quốc tế</v>
          </cell>
          <cell r="I14295" t="str">
            <v>Chương trình chất lượng cao</v>
          </cell>
          <cell r="J14295" t="str">
            <v>Khóa 19D(CLC)</v>
          </cell>
          <cell r="K14295">
            <v>24178750</v>
          </cell>
          <cell r="L14295">
            <v>24178750</v>
          </cell>
          <cell r="M14295">
            <v>0</v>
          </cell>
          <cell r="N14295" t="str">
            <v/>
          </cell>
          <cell r="O14295" t="str">
            <v>Còn học</v>
          </cell>
        </row>
        <row r="14296">
          <cell r="B14296" t="str">
            <v>1921005850</v>
          </cell>
          <cell r="C14296" t="str">
            <v>Lầu Phụng Anh</v>
          </cell>
          <cell r="D14296" t="str">
            <v>Nữ</v>
          </cell>
          <cell r="E14296" t="str">
            <v>15/08/2001</v>
          </cell>
          <cell r="F14296" t="str">
            <v>CLC_19DTM08</v>
          </cell>
          <cell r="G14296" t="str">
            <v>Khoa Thương mại</v>
          </cell>
          <cell r="H14296" t="str">
            <v>Thương mại quốc tế</v>
          </cell>
          <cell r="I14296" t="str">
            <v>Chương trình chất lượng cao</v>
          </cell>
          <cell r="J14296" t="str">
            <v>Khóa 19D(CLC)</v>
          </cell>
          <cell r="K14296">
            <v>17356500</v>
          </cell>
          <cell r="L14296">
            <v>17356500</v>
          </cell>
          <cell r="M14296">
            <v>0</v>
          </cell>
          <cell r="N14296" t="str">
            <v/>
          </cell>
          <cell r="O14296" t="str">
            <v>Còn học</v>
          </cell>
        </row>
        <row r="14297">
          <cell r="B14297" t="str">
            <v>1921001609</v>
          </cell>
          <cell r="C14297" t="str">
            <v>Phan Thị Thanh Thủy</v>
          </cell>
          <cell r="D14297" t="str">
            <v>Nữ</v>
          </cell>
          <cell r="E14297" t="str">
            <v>10/01/2001</v>
          </cell>
          <cell r="F14297" t="str">
            <v>CLC_19DTM08</v>
          </cell>
          <cell r="G14297" t="str">
            <v>Khoa Thương mại</v>
          </cell>
          <cell r="H14297" t="str">
            <v>Thương mại quốc tế</v>
          </cell>
          <cell r="I14297" t="str">
            <v>Chương trình chất lượng cao</v>
          </cell>
          <cell r="J14297" t="str">
            <v>Khóa 19D(CLC)</v>
          </cell>
          <cell r="K14297">
            <v>17356500</v>
          </cell>
          <cell r="L14297">
            <v>17356500</v>
          </cell>
          <cell r="M14297">
            <v>0</v>
          </cell>
          <cell r="N14297" t="str">
            <v/>
          </cell>
          <cell r="O14297" t="str">
            <v>Còn học</v>
          </cell>
        </row>
        <row r="14298">
          <cell r="B14298" t="str">
            <v>1921004275</v>
          </cell>
          <cell r="C14298" t="str">
            <v>Phan Thị Hoàng Yến</v>
          </cell>
          <cell r="D14298" t="str">
            <v>Nữ</v>
          </cell>
          <cell r="E14298" t="str">
            <v>13/06/2001</v>
          </cell>
          <cell r="F14298" t="str">
            <v>CLC_19DTM08</v>
          </cell>
          <cell r="G14298" t="str">
            <v>Khoa Thương mại</v>
          </cell>
          <cell r="H14298" t="str">
            <v>Thương mại quốc tế</v>
          </cell>
          <cell r="I14298" t="str">
            <v>Chương trình chất lượng cao</v>
          </cell>
          <cell r="J14298" t="str">
            <v>Khóa 19D(CLC)</v>
          </cell>
          <cell r="K14298">
            <v>17356500</v>
          </cell>
          <cell r="L14298">
            <v>17356500</v>
          </cell>
          <cell r="M14298">
            <v>0</v>
          </cell>
          <cell r="N14298" t="str">
            <v/>
          </cell>
          <cell r="O14298" t="str">
            <v>Còn học</v>
          </cell>
        </row>
        <row r="14299">
          <cell r="B14299" t="str">
            <v>1921006054</v>
          </cell>
          <cell r="C14299" t="str">
            <v>Nguyễn Cẩm Thu</v>
          </cell>
          <cell r="D14299" t="str">
            <v>Nữ</v>
          </cell>
          <cell r="E14299" t="str">
            <v>14/07/2001</v>
          </cell>
          <cell r="F14299" t="str">
            <v>CLC_19DTM08</v>
          </cell>
          <cell r="G14299" t="str">
            <v>Khoa Thương mại</v>
          </cell>
          <cell r="H14299" t="str">
            <v>Thương mại quốc tế</v>
          </cell>
          <cell r="I14299" t="str">
            <v>Chương trình chất lượng cao</v>
          </cell>
          <cell r="J14299" t="str">
            <v>Khóa 19D(CLC)</v>
          </cell>
          <cell r="K14299">
            <v>17356500</v>
          </cell>
          <cell r="L14299">
            <v>17356500</v>
          </cell>
          <cell r="M14299">
            <v>0</v>
          </cell>
          <cell r="N14299" t="str">
            <v/>
          </cell>
          <cell r="O14299" t="str">
            <v>Còn học</v>
          </cell>
        </row>
        <row r="14300">
          <cell r="B14300" t="str">
            <v>1921003614</v>
          </cell>
          <cell r="C14300" t="str">
            <v>Huỳnh Hồng Ngọc</v>
          </cell>
          <cell r="D14300" t="str">
            <v>Nữ</v>
          </cell>
          <cell r="E14300" t="str">
            <v>23/01/2001</v>
          </cell>
          <cell r="F14300" t="str">
            <v>CLC_19DTM08</v>
          </cell>
          <cell r="G14300" t="str">
            <v>Khoa Thương mại</v>
          </cell>
          <cell r="H14300" t="str">
            <v>Thương mại quốc tế</v>
          </cell>
          <cell r="I14300" t="str">
            <v>Chương trình chất lượng cao</v>
          </cell>
          <cell r="J14300" t="str">
            <v>Khóa 19D(CLC)</v>
          </cell>
          <cell r="K14300">
            <v>17356500</v>
          </cell>
          <cell r="L14300">
            <v>17356500</v>
          </cell>
          <cell r="M14300">
            <v>0</v>
          </cell>
          <cell r="N14300" t="str">
            <v/>
          </cell>
          <cell r="O14300" t="str">
            <v>Còn học</v>
          </cell>
        </row>
        <row r="14301">
          <cell r="B14301" t="str">
            <v>1921004254</v>
          </cell>
          <cell r="C14301" t="str">
            <v>Nguyễn Lê Trinh</v>
          </cell>
          <cell r="D14301" t="str">
            <v>Nữ</v>
          </cell>
          <cell r="E14301" t="str">
            <v>08/12/2001</v>
          </cell>
          <cell r="F14301" t="str">
            <v>CLC_19DTM08</v>
          </cell>
          <cell r="G14301" t="str">
            <v>Khoa Thương mại</v>
          </cell>
          <cell r="H14301" t="str">
            <v>Thương mại quốc tế</v>
          </cell>
          <cell r="I14301" t="str">
            <v>Chương trình chất lượng cao</v>
          </cell>
          <cell r="J14301" t="str">
            <v>Khóa 19D(CLC)</v>
          </cell>
          <cell r="K14301">
            <v>17356500</v>
          </cell>
          <cell r="L14301">
            <v>17356500</v>
          </cell>
          <cell r="M14301">
            <v>0</v>
          </cell>
          <cell r="N14301" t="str">
            <v/>
          </cell>
          <cell r="O14301" t="str">
            <v>Còn học</v>
          </cell>
        </row>
        <row r="14302">
          <cell r="B14302" t="str">
            <v>1921004276</v>
          </cell>
          <cell r="C14302" t="str">
            <v>Phạm Thị Hoàng Yến</v>
          </cell>
          <cell r="D14302" t="str">
            <v>Nữ</v>
          </cell>
          <cell r="E14302" t="str">
            <v>05/11/2001</v>
          </cell>
          <cell r="F14302" t="str">
            <v>CLC_19DTM08</v>
          </cell>
          <cell r="G14302" t="str">
            <v>Khoa Thương mại</v>
          </cell>
          <cell r="H14302" t="str">
            <v>Thương mại quốc tế</v>
          </cell>
          <cell r="I14302" t="str">
            <v>Chương trình chất lượng cao</v>
          </cell>
          <cell r="J14302" t="str">
            <v>Khóa 19D(CLC)</v>
          </cell>
          <cell r="K14302">
            <v>17356500</v>
          </cell>
          <cell r="L14302">
            <v>17356500</v>
          </cell>
          <cell r="M14302">
            <v>0</v>
          </cell>
          <cell r="N14302" t="str">
            <v/>
          </cell>
          <cell r="O14302" t="str">
            <v>Còn học</v>
          </cell>
        </row>
        <row r="14303">
          <cell r="B14303" t="str">
            <v>1921004346</v>
          </cell>
          <cell r="C14303" t="str">
            <v>Võ Quang Đức</v>
          </cell>
          <cell r="D14303" t="str">
            <v>Nam</v>
          </cell>
          <cell r="E14303" t="str">
            <v>09/10/2001</v>
          </cell>
          <cell r="F14303" t="str">
            <v>CLC_19DTM08</v>
          </cell>
          <cell r="G14303" t="str">
            <v>Khoa Thương mại</v>
          </cell>
          <cell r="H14303" t="str">
            <v>Thương mại quốc tế</v>
          </cell>
          <cell r="I14303" t="str">
            <v>Chương trình chất lượng cao</v>
          </cell>
          <cell r="J14303" t="str">
            <v>Khóa 19D(CLC)</v>
          </cell>
          <cell r="K14303">
            <v>17356500</v>
          </cell>
          <cell r="L14303">
            <v>17356500</v>
          </cell>
          <cell r="M14303">
            <v>0</v>
          </cell>
          <cell r="N14303" t="str">
            <v/>
          </cell>
          <cell r="O14303" t="str">
            <v>Còn học</v>
          </cell>
        </row>
        <row r="14304">
          <cell r="B14304" t="str">
            <v>1921003483</v>
          </cell>
          <cell r="C14304" t="str">
            <v>Nguyễn Xuân Hào</v>
          </cell>
          <cell r="D14304" t="str">
            <v>Nam</v>
          </cell>
          <cell r="E14304" t="str">
            <v>05/04/2001</v>
          </cell>
          <cell r="F14304" t="str">
            <v>CLC_19DTM08</v>
          </cell>
          <cell r="G14304" t="str">
            <v>Khoa Thương mại</v>
          </cell>
          <cell r="H14304" t="str">
            <v>Thương mại quốc tế</v>
          </cell>
          <cell r="I14304" t="str">
            <v>Chương trình chất lượng cao</v>
          </cell>
          <cell r="J14304" t="str">
            <v>Khóa 19D(CLC)</v>
          </cell>
          <cell r="K14304">
            <v>17356500</v>
          </cell>
          <cell r="L14304">
            <v>17356500</v>
          </cell>
          <cell r="M14304">
            <v>0</v>
          </cell>
          <cell r="N14304" t="str">
            <v/>
          </cell>
          <cell r="O14304" t="str">
            <v>Còn học</v>
          </cell>
        </row>
        <row r="14305">
          <cell r="B14305" t="str">
            <v>1921003273</v>
          </cell>
          <cell r="C14305" t="str">
            <v>Trần Gia Ngọc</v>
          </cell>
          <cell r="D14305" t="str">
            <v>Nữ</v>
          </cell>
          <cell r="E14305" t="str">
            <v>21/04/2001</v>
          </cell>
          <cell r="F14305" t="str">
            <v>CLC_19DTM08</v>
          </cell>
          <cell r="G14305" t="str">
            <v>Khoa Thương mại</v>
          </cell>
          <cell r="H14305" t="str">
            <v>Thương mại quốc tế</v>
          </cell>
          <cell r="I14305" t="str">
            <v>Chương trình chất lượng cao</v>
          </cell>
          <cell r="J14305" t="str">
            <v>Khóa 19D(CLC)</v>
          </cell>
          <cell r="K14305">
            <v>17356500</v>
          </cell>
          <cell r="L14305">
            <v>17356500</v>
          </cell>
          <cell r="M14305">
            <v>0</v>
          </cell>
          <cell r="N14305" t="str">
            <v/>
          </cell>
          <cell r="O14305" t="str">
            <v>Còn học</v>
          </cell>
        </row>
        <row r="14306">
          <cell r="B14306" t="str">
            <v>1921003372</v>
          </cell>
          <cell r="C14306" t="str">
            <v>Nguyễn Thụy Hoàng Trúc</v>
          </cell>
          <cell r="D14306" t="str">
            <v>Nữ</v>
          </cell>
          <cell r="E14306" t="str">
            <v>31/03/2001</v>
          </cell>
          <cell r="F14306" t="str">
            <v>CLC_19DTM08</v>
          </cell>
          <cell r="G14306" t="str">
            <v>Khoa Thương mại</v>
          </cell>
          <cell r="H14306" t="str">
            <v>Thương mại quốc tế</v>
          </cell>
          <cell r="I14306" t="str">
            <v>Chương trình chất lượng cao</v>
          </cell>
          <cell r="J14306" t="str">
            <v>Khóa 19D(CLC)</v>
          </cell>
          <cell r="K14306">
            <v>17356500</v>
          </cell>
          <cell r="L14306">
            <v>17356500</v>
          </cell>
          <cell r="M14306">
            <v>0</v>
          </cell>
          <cell r="N14306" t="str">
            <v/>
          </cell>
          <cell r="O14306" t="str">
            <v>Còn học</v>
          </cell>
        </row>
        <row r="14307">
          <cell r="B14307" t="str">
            <v>1921005889</v>
          </cell>
          <cell r="C14307" t="str">
            <v>Nguyễn Anh Duy</v>
          </cell>
          <cell r="D14307" t="str">
            <v>Nam</v>
          </cell>
          <cell r="E14307" t="str">
            <v>11/06/2001</v>
          </cell>
          <cell r="F14307" t="str">
            <v>CLC_19DTM08</v>
          </cell>
          <cell r="G14307" t="str">
            <v>Khoa Thương mại</v>
          </cell>
          <cell r="H14307" t="str">
            <v>Thương mại quốc tế</v>
          </cell>
          <cell r="I14307" t="str">
            <v>Chương trình chất lượng cao</v>
          </cell>
          <cell r="J14307" t="str">
            <v>Khóa 19D(CLC)</v>
          </cell>
          <cell r="K14307">
            <v>17356500</v>
          </cell>
          <cell r="L14307">
            <v>17356500</v>
          </cell>
          <cell r="M14307">
            <v>0</v>
          </cell>
          <cell r="N14307" t="str">
            <v/>
          </cell>
          <cell r="O14307" t="str">
            <v>Còn học</v>
          </cell>
        </row>
        <row r="14308">
          <cell r="B14308" t="str">
            <v>1921004521</v>
          </cell>
          <cell r="C14308" t="str">
            <v>Lê Kim Ngân</v>
          </cell>
          <cell r="D14308" t="str">
            <v>Nữ</v>
          </cell>
          <cell r="E14308" t="str">
            <v>12/03/2001</v>
          </cell>
          <cell r="F14308" t="str">
            <v>CLC_19DTM08</v>
          </cell>
          <cell r="G14308" t="str">
            <v>Khoa Thương mại</v>
          </cell>
          <cell r="H14308" t="str">
            <v>Thương mại quốc tế</v>
          </cell>
          <cell r="I14308" t="str">
            <v>Chương trình chất lượng cao</v>
          </cell>
          <cell r="J14308" t="str">
            <v>Khóa 19D(CLC)</v>
          </cell>
          <cell r="K14308">
            <v>17356500</v>
          </cell>
          <cell r="L14308">
            <v>17356500</v>
          </cell>
          <cell r="M14308">
            <v>0</v>
          </cell>
          <cell r="N14308" t="str">
            <v/>
          </cell>
          <cell r="O14308" t="str">
            <v>Còn học</v>
          </cell>
        </row>
        <row r="14309">
          <cell r="B14309" t="str">
            <v>1921003605</v>
          </cell>
          <cell r="C14309" t="str">
            <v>Nguyễn Thị Tuyết Ngân</v>
          </cell>
          <cell r="D14309" t="str">
            <v>Nữ</v>
          </cell>
          <cell r="E14309" t="str">
            <v>14/12/2001</v>
          </cell>
          <cell r="F14309" t="str">
            <v>CLC_19DTM08</v>
          </cell>
          <cell r="G14309" t="str">
            <v>Khoa Thương mại</v>
          </cell>
          <cell r="H14309" t="str">
            <v>Thương mại quốc tế</v>
          </cell>
          <cell r="I14309" t="str">
            <v>Chương trình chất lượng cao</v>
          </cell>
          <cell r="J14309" t="str">
            <v>Khóa 19D(CLC)</v>
          </cell>
          <cell r="K14309">
            <v>17356500</v>
          </cell>
          <cell r="L14309">
            <v>17356500</v>
          </cell>
          <cell r="M14309">
            <v>0</v>
          </cell>
          <cell r="N14309" t="str">
            <v/>
          </cell>
          <cell r="O14309" t="str">
            <v>Còn học</v>
          </cell>
        </row>
        <row r="14310">
          <cell r="B14310" t="str">
            <v>1921004095</v>
          </cell>
          <cell r="C14310" t="str">
            <v>Trịnh Thị Thu</v>
          </cell>
          <cell r="D14310" t="str">
            <v>Nữ</v>
          </cell>
          <cell r="E14310" t="str">
            <v>18/11/2001</v>
          </cell>
          <cell r="F14310" t="str">
            <v>CLC_19DTM08</v>
          </cell>
          <cell r="G14310" t="str">
            <v>Khoa Thương mại</v>
          </cell>
          <cell r="H14310" t="str">
            <v>Thương mại quốc tế</v>
          </cell>
          <cell r="I14310" t="str">
            <v>Chương trình chất lượng cao</v>
          </cell>
          <cell r="J14310" t="str">
            <v>Khóa 19D(CLC)</v>
          </cell>
          <cell r="K14310">
            <v>17356500</v>
          </cell>
          <cell r="L14310">
            <v>17356500</v>
          </cell>
          <cell r="M14310">
            <v>0</v>
          </cell>
          <cell r="N14310" t="str">
            <v/>
          </cell>
          <cell r="O14310" t="str">
            <v>Còn học</v>
          </cell>
        </row>
        <row r="14311">
          <cell r="B14311" t="str">
            <v>1921004264</v>
          </cell>
          <cell r="C14311" t="str">
            <v>Nguyễn Phương Uyển</v>
          </cell>
          <cell r="D14311" t="str">
            <v>Nữ</v>
          </cell>
          <cell r="E14311" t="str">
            <v>16/05/2001</v>
          </cell>
          <cell r="F14311" t="str">
            <v>CLC_19DTM08</v>
          </cell>
          <cell r="G14311" t="str">
            <v>Khoa Thương mại</v>
          </cell>
          <cell r="H14311" t="str">
            <v>Thương mại quốc tế</v>
          </cell>
          <cell r="I14311" t="str">
            <v>Chương trình chất lượng cao</v>
          </cell>
          <cell r="J14311" t="str">
            <v>Khóa 19D(CLC)</v>
          </cell>
          <cell r="K14311">
            <v>17356500</v>
          </cell>
          <cell r="L14311">
            <v>17356500</v>
          </cell>
          <cell r="M14311">
            <v>0</v>
          </cell>
          <cell r="N14311" t="str">
            <v/>
          </cell>
          <cell r="O14311" t="str">
            <v>Còn học</v>
          </cell>
        </row>
        <row r="14312">
          <cell r="B14312" t="str">
            <v>1921001839</v>
          </cell>
          <cell r="C14312" t="str">
            <v>Nguyễn Trần Hữu Hào</v>
          </cell>
          <cell r="D14312" t="str">
            <v>Nam</v>
          </cell>
          <cell r="E14312" t="str">
            <v>16/11/2001</v>
          </cell>
          <cell r="F14312" t="str">
            <v>CLC_19DTM08</v>
          </cell>
          <cell r="G14312" t="str">
            <v>Khoa Thương mại</v>
          </cell>
          <cell r="H14312" t="str">
            <v>Thương mại quốc tế</v>
          </cell>
          <cell r="I14312" t="str">
            <v>Chương trình chất lượng cao</v>
          </cell>
          <cell r="J14312" t="str">
            <v>Khóa 19D(CLC)</v>
          </cell>
          <cell r="K14312">
            <v>17356500</v>
          </cell>
          <cell r="L14312">
            <v>17356500</v>
          </cell>
          <cell r="M14312">
            <v>0</v>
          </cell>
          <cell r="N14312" t="str">
            <v/>
          </cell>
          <cell r="O14312" t="str">
            <v>Còn học</v>
          </cell>
        </row>
        <row r="14313">
          <cell r="B14313" t="str">
            <v>1921004248</v>
          </cell>
          <cell r="C14313" t="str">
            <v>Trần Thị Diễm Thương</v>
          </cell>
          <cell r="D14313" t="str">
            <v>Nữ</v>
          </cell>
          <cell r="E14313" t="str">
            <v>15/08/2001</v>
          </cell>
          <cell r="F14313" t="str">
            <v>CLC_19DTM08</v>
          </cell>
          <cell r="G14313" t="str">
            <v>Khoa Thương mại</v>
          </cell>
          <cell r="H14313" t="str">
            <v>Thương mại quốc tế</v>
          </cell>
          <cell r="I14313" t="str">
            <v>Chương trình chất lượng cao</v>
          </cell>
          <cell r="J14313" t="str">
            <v>Khóa 19D(CLC)</v>
          </cell>
          <cell r="K14313">
            <v>17356500</v>
          </cell>
          <cell r="L14313">
            <v>17356500</v>
          </cell>
          <cell r="M14313">
            <v>0</v>
          </cell>
          <cell r="N14313" t="str">
            <v/>
          </cell>
          <cell r="O14313" t="str">
            <v>Còn học</v>
          </cell>
        </row>
        <row r="14314">
          <cell r="B14314" t="str">
            <v>1921004272</v>
          </cell>
          <cell r="C14314" t="str">
            <v>Thái Trần Thanh Vy</v>
          </cell>
          <cell r="D14314" t="str">
            <v>Nữ</v>
          </cell>
          <cell r="E14314" t="str">
            <v>13/10/2001</v>
          </cell>
          <cell r="F14314" t="str">
            <v>CLC_19DTM08</v>
          </cell>
          <cell r="G14314" t="str">
            <v>Khoa Thương mại</v>
          </cell>
          <cell r="H14314" t="str">
            <v>Thương mại quốc tế</v>
          </cell>
          <cell r="I14314" t="str">
            <v>Chương trình chất lượng cao</v>
          </cell>
          <cell r="J14314" t="str">
            <v>Khóa 19D(CLC)</v>
          </cell>
          <cell r="K14314">
            <v>17356500</v>
          </cell>
          <cell r="L14314">
            <v>17356500</v>
          </cell>
          <cell r="M14314">
            <v>0</v>
          </cell>
          <cell r="N14314" t="str">
            <v/>
          </cell>
          <cell r="O14314" t="str">
            <v>Còn học</v>
          </cell>
        </row>
        <row r="14315">
          <cell r="B14315" t="str">
            <v>1921001673</v>
          </cell>
          <cell r="C14315" t="str">
            <v>Nguyễn Ngọc Anh Thơ</v>
          </cell>
          <cell r="D14315" t="str">
            <v>Nữ</v>
          </cell>
          <cell r="E14315" t="str">
            <v>15/08/2001</v>
          </cell>
          <cell r="F14315" t="str">
            <v>CLC_19DTM08</v>
          </cell>
          <cell r="G14315" t="str">
            <v>Khoa Thương mại</v>
          </cell>
          <cell r="H14315" t="str">
            <v>Thương mại quốc tế</v>
          </cell>
          <cell r="I14315" t="str">
            <v>Chương trình chất lượng cao</v>
          </cell>
          <cell r="J14315" t="str">
            <v>Khóa 19D(CLC)</v>
          </cell>
          <cell r="K14315">
            <v>17356500</v>
          </cell>
          <cell r="L14315">
            <v>17356500</v>
          </cell>
          <cell r="M14315">
            <v>0</v>
          </cell>
          <cell r="N14315" t="str">
            <v/>
          </cell>
          <cell r="O14315" t="str">
            <v>Còn học</v>
          </cell>
        </row>
        <row r="14316">
          <cell r="B14316" t="str">
            <v>1921004231</v>
          </cell>
          <cell r="C14316" t="str">
            <v>Lê Thị Diễm Phương</v>
          </cell>
          <cell r="D14316" t="str">
            <v>Nữ</v>
          </cell>
          <cell r="E14316" t="str">
            <v>26/02/2001</v>
          </cell>
          <cell r="F14316" t="str">
            <v>CLC_19DTM08</v>
          </cell>
          <cell r="G14316" t="str">
            <v>Khoa Thương mại</v>
          </cell>
          <cell r="H14316" t="str">
            <v>Thương mại quốc tế</v>
          </cell>
          <cell r="I14316" t="str">
            <v>Chương trình chất lượng cao</v>
          </cell>
          <cell r="J14316" t="str">
            <v>Khóa 19D(CLC)</v>
          </cell>
          <cell r="K14316">
            <v>17356500</v>
          </cell>
          <cell r="L14316">
            <v>17356500</v>
          </cell>
          <cell r="M14316">
            <v>0</v>
          </cell>
          <cell r="N14316" t="str">
            <v/>
          </cell>
          <cell r="O14316" t="str">
            <v>Còn học</v>
          </cell>
        </row>
        <row r="14317">
          <cell r="B14317" t="str">
            <v>1921003815</v>
          </cell>
          <cell r="C14317" t="str">
            <v>Nguyễn Quang Trường</v>
          </cell>
          <cell r="D14317" t="str">
            <v>Nam</v>
          </cell>
          <cell r="E14317" t="str">
            <v>11/01/2001</v>
          </cell>
          <cell r="F14317" t="str">
            <v>CLC_19DTM08</v>
          </cell>
          <cell r="G14317" t="str">
            <v>Khoa Thương mại</v>
          </cell>
          <cell r="H14317" t="str">
            <v>Thương mại quốc tế</v>
          </cell>
          <cell r="I14317" t="str">
            <v>Chương trình chất lượng cao</v>
          </cell>
          <cell r="J14317" t="str">
            <v>Khóa 19D(CLC)</v>
          </cell>
          <cell r="K14317">
            <v>18031000</v>
          </cell>
          <cell r="L14317">
            <v>18031000</v>
          </cell>
          <cell r="M14317">
            <v>0</v>
          </cell>
          <cell r="N14317" t="str">
            <v/>
          </cell>
          <cell r="O14317" t="str">
            <v>Còn học</v>
          </cell>
        </row>
        <row r="14318">
          <cell r="B14318" t="str">
            <v>1921006014</v>
          </cell>
          <cell r="C14318" t="str">
            <v>Hà Trần Mai Phương</v>
          </cell>
          <cell r="D14318" t="str">
            <v>Nữ</v>
          </cell>
          <cell r="E14318" t="str">
            <v>08/10/2001</v>
          </cell>
          <cell r="F14318" t="str">
            <v>CLC_19DTM08</v>
          </cell>
          <cell r="G14318" t="str">
            <v>Khoa Thương mại</v>
          </cell>
          <cell r="H14318" t="str">
            <v>Thương mại quốc tế</v>
          </cell>
          <cell r="I14318" t="str">
            <v>Chương trình chất lượng cao</v>
          </cell>
          <cell r="J14318" t="str">
            <v>Khóa 19D(CLC)</v>
          </cell>
          <cell r="K14318">
            <v>18031000</v>
          </cell>
          <cell r="L14318">
            <v>18031000</v>
          </cell>
          <cell r="M14318">
            <v>0</v>
          </cell>
          <cell r="N14318" t="str">
            <v/>
          </cell>
          <cell r="O14318" t="str">
            <v>Còn học</v>
          </cell>
        </row>
        <row r="14319">
          <cell r="B14319" t="str">
            <v>1921004201</v>
          </cell>
          <cell r="C14319" t="str">
            <v>Phạm Nguyên Khang</v>
          </cell>
          <cell r="D14319" t="str">
            <v>Nam</v>
          </cell>
          <cell r="E14319" t="str">
            <v>13/12/2001</v>
          </cell>
          <cell r="F14319" t="str">
            <v>CLC_19DTM08</v>
          </cell>
          <cell r="G14319" t="str">
            <v>Khoa Thương mại</v>
          </cell>
          <cell r="H14319" t="str">
            <v>Thương mại quốc tế</v>
          </cell>
          <cell r="I14319" t="str">
            <v>Chương trình chất lượng cao</v>
          </cell>
          <cell r="J14319" t="str">
            <v>Khóa 19D(CLC)</v>
          </cell>
          <cell r="K14319">
            <v>18031000</v>
          </cell>
          <cell r="L14319">
            <v>18031000</v>
          </cell>
          <cell r="M14319">
            <v>0</v>
          </cell>
          <cell r="N14319" t="str">
            <v/>
          </cell>
          <cell r="O14319" t="str">
            <v>Còn học</v>
          </cell>
        </row>
        <row r="14320">
          <cell r="B14320" t="str">
            <v>1921003936</v>
          </cell>
          <cell r="C14320" t="str">
            <v>Hồ Trường Giang</v>
          </cell>
          <cell r="D14320" t="str">
            <v>Nam</v>
          </cell>
          <cell r="E14320" t="str">
            <v>21/10/2001</v>
          </cell>
          <cell r="F14320" t="str">
            <v>CLC_19DTM08</v>
          </cell>
          <cell r="G14320" t="str">
            <v>Khoa Thương mại</v>
          </cell>
          <cell r="H14320" t="str">
            <v>Thương mại quốc tế</v>
          </cell>
          <cell r="I14320" t="str">
            <v>Chương trình chất lượng cao</v>
          </cell>
          <cell r="J14320" t="str">
            <v>Khóa 19D(CLC)</v>
          </cell>
          <cell r="K14320">
            <v>18705500</v>
          </cell>
          <cell r="L14320">
            <v>18705500</v>
          </cell>
          <cell r="M14320">
            <v>0</v>
          </cell>
          <cell r="N14320" t="str">
            <v/>
          </cell>
          <cell r="O14320" t="str">
            <v>Còn học</v>
          </cell>
        </row>
        <row r="14321">
          <cell r="B14321" t="str">
            <v>1921000965</v>
          </cell>
          <cell r="C14321" t="str">
            <v>Đoàn Ngọc Thanh Uyên</v>
          </cell>
          <cell r="D14321" t="str">
            <v>Nữ</v>
          </cell>
          <cell r="E14321" t="str">
            <v>22/08/2001</v>
          </cell>
          <cell r="F14321" t="str">
            <v>CLC_19DTM08</v>
          </cell>
          <cell r="G14321" t="str">
            <v>Khoa Thương mại</v>
          </cell>
          <cell r="H14321" t="str">
            <v>Thương mại quốc tế</v>
          </cell>
          <cell r="I14321" t="str">
            <v>Chương trình chất lượng cao</v>
          </cell>
          <cell r="J14321" t="str">
            <v>Khóa 19D(CLC)</v>
          </cell>
          <cell r="K14321">
            <v>18705500</v>
          </cell>
          <cell r="L14321">
            <v>18705500</v>
          </cell>
          <cell r="M14321">
            <v>0</v>
          </cell>
          <cell r="N14321" t="str">
            <v/>
          </cell>
          <cell r="O14321" t="str">
            <v>Còn học</v>
          </cell>
        </row>
        <row r="14322">
          <cell r="B14322" t="str">
            <v>1921004117</v>
          </cell>
          <cell r="C14322" t="str">
            <v>Phạm Ngọc Quỳnh Trân</v>
          </cell>
          <cell r="D14322" t="str">
            <v>Nữ</v>
          </cell>
          <cell r="E14322" t="str">
            <v>09/09/2001</v>
          </cell>
          <cell r="F14322" t="str">
            <v>CLC_19DTM08</v>
          </cell>
          <cell r="G14322" t="str">
            <v>Khoa Thương mại</v>
          </cell>
          <cell r="H14322" t="str">
            <v>Thương mại quốc tế</v>
          </cell>
          <cell r="I14322" t="str">
            <v>Chương trình chất lượng cao</v>
          </cell>
          <cell r="J14322" t="str">
            <v>Khóa 19D(CLC)</v>
          </cell>
          <cell r="K14322">
            <v>20249250</v>
          </cell>
          <cell r="L14322">
            <v>406000</v>
          </cell>
          <cell r="M14322">
            <v>19843250</v>
          </cell>
          <cell r="N14322" t="str">
            <v>2021-2022-HK01: Phí học phần( 020155, 020452, 020521, 020323, 020179, 020187, 020380)</v>
          </cell>
          <cell r="O14322" t="str">
            <v>Còn học</v>
          </cell>
        </row>
        <row r="14323">
          <cell r="B14323" t="str">
            <v>1921004209</v>
          </cell>
          <cell r="C14323" t="str">
            <v>Trần Thị Trà Mi</v>
          </cell>
          <cell r="D14323" t="str">
            <v>Nữ</v>
          </cell>
          <cell r="E14323" t="str">
            <v>01/09/2001</v>
          </cell>
          <cell r="F14323" t="str">
            <v>CLC_19DTM08</v>
          </cell>
          <cell r="G14323" t="str">
            <v>Khoa Thương mại</v>
          </cell>
          <cell r="H14323" t="str">
            <v>Thương mại quốc tế</v>
          </cell>
          <cell r="I14323" t="str">
            <v>Chương trình chất lượng cao</v>
          </cell>
          <cell r="J14323" t="str">
            <v>Khóa 19D(CLC)</v>
          </cell>
          <cell r="K14323">
            <v>20249250</v>
          </cell>
          <cell r="L14323">
            <v>3461500</v>
          </cell>
          <cell r="M14323">
            <v>16787750</v>
          </cell>
          <cell r="N14323" t="str">
            <v>2021-2022-HK01: Phí học phần( 020452, 020521, 020179, 020187, 020063, 020285)</v>
          </cell>
          <cell r="O14323" t="str">
            <v>Còn học</v>
          </cell>
        </row>
        <row r="14324">
          <cell r="B14324" t="str">
            <v>1921006017</v>
          </cell>
          <cell r="C14324" t="str">
            <v>Đoàn Thị Phượng</v>
          </cell>
          <cell r="D14324" t="str">
            <v>Nữ</v>
          </cell>
          <cell r="E14324" t="str">
            <v>12/02/2001</v>
          </cell>
          <cell r="F14324" t="str">
            <v>CLC_19DTM08</v>
          </cell>
          <cell r="G14324" t="str">
            <v>Khoa Thương mại</v>
          </cell>
          <cell r="H14324" t="str">
            <v>Thương mại quốc tế</v>
          </cell>
          <cell r="I14324" t="str">
            <v>Chương trình chất lượng cao</v>
          </cell>
          <cell r="J14324" t="str">
            <v>Khóa 19D(CLC)</v>
          </cell>
          <cell r="K14324">
            <v>20249250</v>
          </cell>
          <cell r="L14324">
            <v>20249250</v>
          </cell>
          <cell r="M14324">
            <v>0</v>
          </cell>
          <cell r="N14324" t="str">
            <v/>
          </cell>
          <cell r="O14324" t="str">
            <v>Còn học</v>
          </cell>
        </row>
        <row r="14325">
          <cell r="B14325" t="str">
            <v>1921007367</v>
          </cell>
          <cell r="C14325" t="str">
            <v>Trương Thị Huỳnh Như</v>
          </cell>
          <cell r="D14325" t="str">
            <v>Nữ</v>
          </cell>
          <cell r="E14325" t="str">
            <v>23/03/2001</v>
          </cell>
          <cell r="F14325" t="str">
            <v>CLC_19DTM08</v>
          </cell>
          <cell r="G14325" t="str">
            <v>Khoa Thương mại</v>
          </cell>
          <cell r="H14325" t="str">
            <v>Thương mại quốc tế</v>
          </cell>
          <cell r="I14325" t="str">
            <v>Chương trình chất lượng cao</v>
          </cell>
          <cell r="J14325" t="str">
            <v>Khóa 19D(CLC)</v>
          </cell>
          <cell r="K14325">
            <v>20249250</v>
          </cell>
          <cell r="L14325">
            <v>20249250</v>
          </cell>
          <cell r="M14325">
            <v>0</v>
          </cell>
          <cell r="N14325" t="str">
            <v/>
          </cell>
          <cell r="O14325" t="str">
            <v>Còn học</v>
          </cell>
        </row>
        <row r="14326">
          <cell r="B14326" t="str">
            <v>1921004232</v>
          </cell>
          <cell r="C14326" t="str">
            <v>Lê Viết Phương</v>
          </cell>
          <cell r="D14326" t="str">
            <v>Nam</v>
          </cell>
          <cell r="E14326" t="str">
            <v>05/07/2001</v>
          </cell>
          <cell r="F14326" t="str">
            <v>CLC_19DTM08</v>
          </cell>
          <cell r="G14326" t="str">
            <v>Khoa Thương mại</v>
          </cell>
          <cell r="H14326" t="str">
            <v>Thương mại quốc tế</v>
          </cell>
          <cell r="I14326" t="str">
            <v>Chương trình chất lượng cao</v>
          </cell>
          <cell r="J14326" t="str">
            <v>Khóa 19D(CLC)</v>
          </cell>
          <cell r="K14326">
            <v>20249250</v>
          </cell>
          <cell r="L14326">
            <v>20249250</v>
          </cell>
          <cell r="M14326">
            <v>0</v>
          </cell>
          <cell r="N14326" t="str">
            <v/>
          </cell>
          <cell r="O14326" t="str">
            <v>Còn học</v>
          </cell>
        </row>
        <row r="14327">
          <cell r="B14327" t="str">
            <v>1921005952</v>
          </cell>
          <cell r="C14327" t="str">
            <v>Trần Thị Hà Mai</v>
          </cell>
          <cell r="D14327" t="str">
            <v>Nữ</v>
          </cell>
          <cell r="E14327" t="str">
            <v>02/07/2001</v>
          </cell>
          <cell r="F14327" t="str">
            <v>CLC_19DTM08</v>
          </cell>
          <cell r="G14327" t="str">
            <v>Khoa Thương mại</v>
          </cell>
          <cell r="H14327" t="str">
            <v>Thương mại quốc tế</v>
          </cell>
          <cell r="I14327" t="str">
            <v>Chương trình chất lượng cao</v>
          </cell>
          <cell r="J14327" t="str">
            <v>Khóa 19D(CLC)</v>
          </cell>
          <cell r="K14327">
            <v>20249250</v>
          </cell>
          <cell r="L14327">
            <v>20249250</v>
          </cell>
          <cell r="M14327">
            <v>0</v>
          </cell>
          <cell r="N14327" t="str">
            <v/>
          </cell>
          <cell r="O14327" t="str">
            <v>Còn học</v>
          </cell>
        </row>
        <row r="14328">
          <cell r="B14328" t="str">
            <v>1921004093</v>
          </cell>
          <cell r="C14328" t="str">
            <v>Nguyễn Thị Xuân Thời</v>
          </cell>
          <cell r="D14328" t="str">
            <v>Nữ</v>
          </cell>
          <cell r="E14328" t="str">
            <v>24/03/2001</v>
          </cell>
          <cell r="F14328" t="str">
            <v>CLC_19DTM08</v>
          </cell>
          <cell r="G14328" t="str">
            <v>Khoa Thương mại</v>
          </cell>
          <cell r="H14328" t="str">
            <v>Thương mại quốc tế</v>
          </cell>
          <cell r="I14328" t="str">
            <v>Chương trình chất lượng cao</v>
          </cell>
          <cell r="J14328" t="str">
            <v>Khóa 19D(CLC)</v>
          </cell>
          <cell r="K14328">
            <v>20249250</v>
          </cell>
          <cell r="L14328">
            <v>20249250</v>
          </cell>
          <cell r="M14328">
            <v>0</v>
          </cell>
          <cell r="N14328" t="str">
            <v/>
          </cell>
          <cell r="O14328" t="str">
            <v>Còn học</v>
          </cell>
        </row>
        <row r="14329">
          <cell r="B14329" t="str">
            <v>1921004580</v>
          </cell>
          <cell r="C14329" t="str">
            <v>Phạm Giang Ninh</v>
          </cell>
          <cell r="D14329" t="str">
            <v>Nam</v>
          </cell>
          <cell r="E14329" t="str">
            <v>31/10/2001</v>
          </cell>
          <cell r="F14329" t="str">
            <v>CLC_19DTM08</v>
          </cell>
          <cell r="G14329" t="str">
            <v>Khoa Thương mại</v>
          </cell>
          <cell r="H14329" t="str">
            <v>Thương mại quốc tế</v>
          </cell>
          <cell r="I14329" t="str">
            <v>Chương trình chất lượng cao</v>
          </cell>
          <cell r="J14329" t="str">
            <v>Khóa 19D(CLC)</v>
          </cell>
          <cell r="K14329">
            <v>20249250</v>
          </cell>
          <cell r="L14329">
            <v>20249250</v>
          </cell>
          <cell r="M14329">
            <v>0</v>
          </cell>
          <cell r="N14329" t="str">
            <v/>
          </cell>
          <cell r="O14329" t="str">
            <v>Còn học</v>
          </cell>
        </row>
        <row r="14330">
          <cell r="B14330" t="str">
            <v>1921005323</v>
          </cell>
          <cell r="C14330" t="str">
            <v>Trần Ngọc Thảo</v>
          </cell>
          <cell r="D14330" t="str">
            <v>Nữ</v>
          </cell>
          <cell r="E14330" t="str">
            <v>04/02/2001</v>
          </cell>
          <cell r="F14330" t="str">
            <v>CLC_19DTM08</v>
          </cell>
          <cell r="G14330" t="str">
            <v>Khoa Thương mại</v>
          </cell>
          <cell r="H14330" t="str">
            <v>Thương mại quốc tế</v>
          </cell>
          <cell r="I14330" t="str">
            <v>Chương trình chất lượng cao</v>
          </cell>
          <cell r="J14330" t="str">
            <v>Khóa 19D(CLC)</v>
          </cell>
          <cell r="K14330">
            <v>20923750</v>
          </cell>
          <cell r="L14330">
            <v>20923750</v>
          </cell>
          <cell r="M14330">
            <v>0</v>
          </cell>
          <cell r="N14330" t="str">
            <v/>
          </cell>
          <cell r="O14330" t="str">
            <v>Còn học</v>
          </cell>
        </row>
        <row r="14331">
          <cell r="B14331" t="str">
            <v>1921004006</v>
          </cell>
          <cell r="C14331" t="str">
            <v>Hà Phạm Ngọc Minh</v>
          </cell>
          <cell r="D14331" t="str">
            <v>Nữ</v>
          </cell>
          <cell r="E14331" t="str">
            <v>21/03/2001</v>
          </cell>
          <cell r="F14331" t="str">
            <v>CLC_19DTM08</v>
          </cell>
          <cell r="G14331" t="str">
            <v>Khoa Thương mại</v>
          </cell>
          <cell r="H14331" t="str">
            <v>Thương mại quốc tế</v>
          </cell>
          <cell r="I14331" t="str">
            <v>Chương trình chất lượng cao</v>
          </cell>
          <cell r="J14331" t="str">
            <v>Khóa 19D(CLC)</v>
          </cell>
          <cell r="K14331">
            <v>20923750</v>
          </cell>
          <cell r="L14331">
            <v>20923750</v>
          </cell>
          <cell r="M14331">
            <v>0</v>
          </cell>
          <cell r="N14331" t="str">
            <v/>
          </cell>
          <cell r="O14331" t="str">
            <v>Còn học</v>
          </cell>
        </row>
        <row r="14332">
          <cell r="B14332" t="str">
            <v>1921002228</v>
          </cell>
          <cell r="C14332" t="str">
            <v>Phan Văn Chung</v>
          </cell>
          <cell r="D14332" t="str">
            <v>Nam</v>
          </cell>
          <cell r="E14332" t="str">
            <v>26/01/2001</v>
          </cell>
          <cell r="F14332" t="str">
            <v>CLC_19DTM09</v>
          </cell>
          <cell r="G14332" t="str">
            <v>Khoa Thương mại</v>
          </cell>
          <cell r="H14332" t="str">
            <v>Thương mại quốc tế</v>
          </cell>
          <cell r="I14332" t="str">
            <v>Chương trình chất lượng cao</v>
          </cell>
          <cell r="J14332" t="str">
            <v>Khóa 19D(CLC)</v>
          </cell>
          <cell r="K14332">
            <v>5785500</v>
          </cell>
          <cell r="L14332">
            <v>5785500</v>
          </cell>
          <cell r="M14332">
            <v>0</v>
          </cell>
          <cell r="N14332" t="str">
            <v/>
          </cell>
          <cell r="O14332" t="str">
            <v>Còn học</v>
          </cell>
        </row>
        <row r="14333">
          <cell r="B14333" t="str">
            <v>1921001805</v>
          </cell>
          <cell r="C14333" t="str">
            <v>Bùi Đặng Bích Tuyền</v>
          </cell>
          <cell r="D14333" t="str">
            <v>Nữ</v>
          </cell>
          <cell r="E14333" t="str">
            <v>18/02/2001</v>
          </cell>
          <cell r="F14333" t="str">
            <v>CLC_19DTM09</v>
          </cell>
          <cell r="G14333" t="str">
            <v>Khoa Thương mại</v>
          </cell>
          <cell r="H14333" t="str">
            <v>Thương mại quốc tế</v>
          </cell>
          <cell r="I14333" t="str">
            <v>Chương trình chất lượng cao</v>
          </cell>
          <cell r="J14333" t="str">
            <v>Khóa 19D(CLC)</v>
          </cell>
          <cell r="K14333">
            <v>14463750</v>
          </cell>
          <cell r="L14333">
            <v>14463750</v>
          </cell>
          <cell r="M14333">
            <v>0</v>
          </cell>
          <cell r="N14333" t="str">
            <v/>
          </cell>
          <cell r="O14333" t="str">
            <v>Còn học</v>
          </cell>
        </row>
        <row r="14334">
          <cell r="B14334" t="str">
            <v>1921001931</v>
          </cell>
          <cell r="C14334" t="str">
            <v>Nguyễn Như Vân Anh</v>
          </cell>
          <cell r="D14334" t="str">
            <v>Nữ</v>
          </cell>
          <cell r="E14334" t="str">
            <v>04/03/2001</v>
          </cell>
          <cell r="F14334" t="str">
            <v>CLC_19DTM09</v>
          </cell>
          <cell r="G14334" t="str">
            <v>Khoa Thương mại</v>
          </cell>
          <cell r="H14334" t="str">
            <v>Thương mại quốc tế</v>
          </cell>
          <cell r="I14334" t="str">
            <v>Chương trình chất lượng cao</v>
          </cell>
          <cell r="J14334" t="str">
            <v>Khóa 19D(CLC)</v>
          </cell>
          <cell r="K14334">
            <v>14463750</v>
          </cell>
          <cell r="L14334">
            <v>14463750</v>
          </cell>
          <cell r="M14334">
            <v>0</v>
          </cell>
          <cell r="N14334" t="str">
            <v/>
          </cell>
          <cell r="O14334" t="str">
            <v>Còn học</v>
          </cell>
        </row>
        <row r="14335">
          <cell r="B14335" t="str">
            <v>1921006007</v>
          </cell>
          <cell r="C14335" t="str">
            <v>Nguyễn Gia Phúc</v>
          </cell>
          <cell r="D14335" t="str">
            <v>Nam</v>
          </cell>
          <cell r="E14335" t="str">
            <v>26/11/2001</v>
          </cell>
          <cell r="F14335" t="str">
            <v>CLC_19DTM09</v>
          </cell>
          <cell r="G14335" t="str">
            <v>Khoa Thương mại</v>
          </cell>
          <cell r="H14335" t="str">
            <v>Thương mại quốc tế</v>
          </cell>
          <cell r="I14335" t="str">
            <v>Chương trình chất lượng cao</v>
          </cell>
          <cell r="J14335" t="str">
            <v>Khóa 19D(CLC)</v>
          </cell>
          <cell r="K14335">
            <v>15138250</v>
          </cell>
          <cell r="L14335">
            <v>15138250</v>
          </cell>
          <cell r="M14335">
            <v>0</v>
          </cell>
          <cell r="N14335" t="str">
            <v/>
          </cell>
          <cell r="O14335" t="str">
            <v>Còn học</v>
          </cell>
        </row>
        <row r="14336">
          <cell r="B14336" t="str">
            <v>1921003305</v>
          </cell>
          <cell r="C14336" t="str">
            <v>Trương Thị Ngọc Qúi</v>
          </cell>
          <cell r="D14336" t="str">
            <v>Nữ</v>
          </cell>
          <cell r="E14336" t="str">
            <v>11/01/2001</v>
          </cell>
          <cell r="F14336" t="str">
            <v>CLC_19DTM09</v>
          </cell>
          <cell r="G14336" t="str">
            <v>Khoa Thương mại</v>
          </cell>
          <cell r="H14336" t="str">
            <v>Thương mại quốc tế</v>
          </cell>
          <cell r="I14336" t="str">
            <v>Chương trình chất lượng cao</v>
          </cell>
          <cell r="J14336" t="str">
            <v>Khóa 19D(CLC)</v>
          </cell>
          <cell r="K14336">
            <v>15138250</v>
          </cell>
          <cell r="L14336">
            <v>15138250</v>
          </cell>
          <cell r="M14336">
            <v>0</v>
          </cell>
          <cell r="N14336" t="str">
            <v/>
          </cell>
          <cell r="O14336" t="str">
            <v>Còn học</v>
          </cell>
        </row>
        <row r="14337">
          <cell r="B14337" t="str">
            <v>1921005886</v>
          </cell>
          <cell r="C14337" t="str">
            <v>Nguyễn Khánh Dương</v>
          </cell>
          <cell r="D14337" t="str">
            <v>Nam</v>
          </cell>
          <cell r="E14337" t="str">
            <v>07/05/2001</v>
          </cell>
          <cell r="F14337" t="str">
            <v>CLC_19DTM09</v>
          </cell>
          <cell r="G14337" t="str">
            <v>Khoa Thương mại</v>
          </cell>
          <cell r="H14337" t="str">
            <v>Thương mại quốc tế</v>
          </cell>
          <cell r="I14337" t="str">
            <v>Chương trình chất lượng cao</v>
          </cell>
          <cell r="J14337" t="str">
            <v>Khóa 19D(CLC)</v>
          </cell>
          <cell r="K14337">
            <v>17356500</v>
          </cell>
          <cell r="L14337">
            <v>204445</v>
          </cell>
          <cell r="M14337">
            <v>17152055</v>
          </cell>
          <cell r="N14337" t="str">
            <v>2021-2022-HK01: Phí học phần( 020179, 020155, 020323, 020521, 020187, 020452)</v>
          </cell>
          <cell r="O14337" t="str">
            <v>Còn học</v>
          </cell>
        </row>
        <row r="14338">
          <cell r="B14338" t="str">
            <v>1921005866</v>
          </cell>
          <cell r="C14338" t="str">
            <v>Nguyễn Trọng Gia Bảo</v>
          </cell>
          <cell r="D14338" t="str">
            <v>Nam</v>
          </cell>
          <cell r="E14338" t="str">
            <v>24/04/2001</v>
          </cell>
          <cell r="F14338" t="str">
            <v>CLC_19DTM09</v>
          </cell>
          <cell r="G14338" t="str">
            <v>Khoa Thương mại</v>
          </cell>
          <cell r="H14338" t="str">
            <v>Thương mại quốc tế</v>
          </cell>
          <cell r="I14338" t="str">
            <v>Chương trình chất lượng cao</v>
          </cell>
          <cell r="J14338" t="str">
            <v>Khóa 19D(CLC)</v>
          </cell>
          <cell r="K14338">
            <v>17356500</v>
          </cell>
          <cell r="L14338">
            <v>17356000</v>
          </cell>
          <cell r="M14338">
            <v>500</v>
          </cell>
          <cell r="N14338" t="str">
            <v>2021-2022-HK01: Phí học phần( 020187)</v>
          </cell>
          <cell r="O14338" t="str">
            <v>Còn học</v>
          </cell>
        </row>
        <row r="14339">
          <cell r="B14339" t="str">
            <v>1921001643</v>
          </cell>
          <cell r="C14339" t="str">
            <v>Lương Nguyễn Đức Anh</v>
          </cell>
          <cell r="D14339" t="str">
            <v>Nam</v>
          </cell>
          <cell r="E14339" t="str">
            <v>02/03/2001</v>
          </cell>
          <cell r="F14339" t="str">
            <v>CLC_19DTM09</v>
          </cell>
          <cell r="G14339" t="str">
            <v>Khoa Thương mại</v>
          </cell>
          <cell r="H14339" t="str">
            <v>Thương mại quốc tế</v>
          </cell>
          <cell r="I14339" t="str">
            <v>Chương trình chất lượng cao</v>
          </cell>
          <cell r="J14339" t="str">
            <v>Khóa 19D(CLC)</v>
          </cell>
          <cell r="K14339">
            <v>17356500</v>
          </cell>
          <cell r="L14339">
            <v>17356500</v>
          </cell>
          <cell r="M14339">
            <v>0</v>
          </cell>
          <cell r="N14339" t="str">
            <v/>
          </cell>
          <cell r="O14339" t="str">
            <v>Còn học</v>
          </cell>
        </row>
        <row r="14340">
          <cell r="B14340" t="str">
            <v>1921004148</v>
          </cell>
          <cell r="C14340" t="str">
            <v>Hồng Võ Xuân Vinh</v>
          </cell>
          <cell r="D14340" t="str">
            <v>Nam</v>
          </cell>
          <cell r="E14340" t="str">
            <v>22/10/2001</v>
          </cell>
          <cell r="F14340" t="str">
            <v>CLC_19DTM09</v>
          </cell>
          <cell r="G14340" t="str">
            <v>Khoa Thương mại</v>
          </cell>
          <cell r="H14340" t="str">
            <v>Thương mại quốc tế</v>
          </cell>
          <cell r="I14340" t="str">
            <v>Chương trình chất lượng cao</v>
          </cell>
          <cell r="J14340" t="str">
            <v>Khóa 19D(CLC)</v>
          </cell>
          <cell r="K14340">
            <v>17356500</v>
          </cell>
          <cell r="L14340">
            <v>17356500</v>
          </cell>
          <cell r="M14340">
            <v>0</v>
          </cell>
          <cell r="N14340" t="str">
            <v/>
          </cell>
          <cell r="O14340" t="str">
            <v>Còn học</v>
          </cell>
        </row>
        <row r="14341">
          <cell r="B14341" t="str">
            <v>1921006088</v>
          </cell>
          <cell r="C14341" t="str">
            <v>Nguyễn Ngọc Kỳ Trân</v>
          </cell>
          <cell r="D14341" t="str">
            <v>Nữ</v>
          </cell>
          <cell r="E14341" t="str">
            <v>08/06/2001</v>
          </cell>
          <cell r="F14341" t="str">
            <v>CLC_19DTM09</v>
          </cell>
          <cell r="G14341" t="str">
            <v>Khoa Thương mại</v>
          </cell>
          <cell r="H14341" t="str">
            <v>Thương mại quốc tế</v>
          </cell>
          <cell r="I14341" t="str">
            <v>Chương trình chất lượng cao</v>
          </cell>
          <cell r="J14341" t="str">
            <v>Khóa 19D(CLC)</v>
          </cell>
          <cell r="K14341">
            <v>17356500</v>
          </cell>
          <cell r="L14341">
            <v>17356500</v>
          </cell>
          <cell r="M14341">
            <v>0</v>
          </cell>
          <cell r="N14341" t="str">
            <v/>
          </cell>
          <cell r="O14341" t="str">
            <v>Còn học</v>
          </cell>
        </row>
        <row r="14342">
          <cell r="B14342" t="str">
            <v>1921005948</v>
          </cell>
          <cell r="C14342" t="str">
            <v>Trương Hoàng Long</v>
          </cell>
          <cell r="D14342" t="str">
            <v>Nam</v>
          </cell>
          <cell r="E14342" t="str">
            <v>03/09/2001</v>
          </cell>
          <cell r="F14342" t="str">
            <v>CLC_19DTM09</v>
          </cell>
          <cell r="G14342" t="str">
            <v>Khoa Thương mại</v>
          </cell>
          <cell r="H14342" t="str">
            <v>Thương mại quốc tế</v>
          </cell>
          <cell r="I14342" t="str">
            <v>Chương trình chất lượng cao</v>
          </cell>
          <cell r="J14342" t="str">
            <v>Khóa 19D(CLC)</v>
          </cell>
          <cell r="K14342">
            <v>17356500</v>
          </cell>
          <cell r="L14342">
            <v>17356500</v>
          </cell>
          <cell r="M14342">
            <v>0</v>
          </cell>
          <cell r="N14342" t="str">
            <v/>
          </cell>
          <cell r="O14342" t="str">
            <v>Còn học</v>
          </cell>
        </row>
        <row r="14343">
          <cell r="B14343" t="str">
            <v>1921005964</v>
          </cell>
          <cell r="C14343" t="str">
            <v>Đặng Lê Hoài Ngân</v>
          </cell>
          <cell r="D14343" t="str">
            <v>Nữ</v>
          </cell>
          <cell r="E14343" t="str">
            <v>23/05/2001</v>
          </cell>
          <cell r="F14343" t="str">
            <v>CLC_19DTM09</v>
          </cell>
          <cell r="G14343" t="str">
            <v>Khoa Thương mại</v>
          </cell>
          <cell r="H14343" t="str">
            <v>Thương mại quốc tế</v>
          </cell>
          <cell r="I14343" t="str">
            <v>Chương trình chất lượng cao</v>
          </cell>
          <cell r="J14343" t="str">
            <v>Khóa 19D(CLC)</v>
          </cell>
          <cell r="K14343">
            <v>17356500</v>
          </cell>
          <cell r="L14343">
            <v>17356500</v>
          </cell>
          <cell r="M14343">
            <v>0</v>
          </cell>
          <cell r="N14343" t="str">
            <v/>
          </cell>
          <cell r="O14343" t="str">
            <v>Còn học</v>
          </cell>
        </row>
        <row r="14344">
          <cell r="B14344" t="str">
            <v>1921001517</v>
          </cell>
          <cell r="C14344" t="str">
            <v>Phạm Thị Hồng Hoa</v>
          </cell>
          <cell r="D14344" t="str">
            <v>Nữ</v>
          </cell>
          <cell r="E14344" t="str">
            <v>29/07/2001</v>
          </cell>
          <cell r="F14344" t="str">
            <v>CLC_19DTM09</v>
          </cell>
          <cell r="G14344" t="str">
            <v>Khoa Thương mại</v>
          </cell>
          <cell r="H14344" t="str">
            <v>Thương mại quốc tế</v>
          </cell>
          <cell r="I14344" t="str">
            <v>Chương trình chất lượng cao</v>
          </cell>
          <cell r="J14344" t="str">
            <v>Khóa 19D(CLC)</v>
          </cell>
          <cell r="K14344">
            <v>17356500</v>
          </cell>
          <cell r="L14344">
            <v>17356500</v>
          </cell>
          <cell r="M14344">
            <v>0</v>
          </cell>
          <cell r="N14344" t="str">
            <v/>
          </cell>
          <cell r="O14344" t="str">
            <v>Còn học</v>
          </cell>
        </row>
        <row r="14345">
          <cell r="B14345" t="str">
            <v>1921001630</v>
          </cell>
          <cell r="C14345" t="str">
            <v>Bùi Thị Thùy Ngân</v>
          </cell>
          <cell r="D14345" t="str">
            <v>Nữ</v>
          </cell>
          <cell r="E14345" t="str">
            <v>27/04/2001</v>
          </cell>
          <cell r="F14345" t="str">
            <v>CLC_19DTM09</v>
          </cell>
          <cell r="G14345" t="str">
            <v>Khoa Thương mại</v>
          </cell>
          <cell r="H14345" t="str">
            <v>Thương mại quốc tế</v>
          </cell>
          <cell r="I14345" t="str">
            <v>Chương trình chất lượng cao</v>
          </cell>
          <cell r="J14345" t="str">
            <v>Khóa 19D(CLC)</v>
          </cell>
          <cell r="K14345">
            <v>17356500</v>
          </cell>
          <cell r="L14345">
            <v>17356500</v>
          </cell>
          <cell r="M14345">
            <v>0</v>
          </cell>
          <cell r="N14345" t="str">
            <v/>
          </cell>
          <cell r="O14345" t="str">
            <v>Còn học</v>
          </cell>
        </row>
        <row r="14346">
          <cell r="B14346" t="str">
            <v>1921003684</v>
          </cell>
          <cell r="C14346" t="str">
            <v>Võ Trần Quốc</v>
          </cell>
          <cell r="D14346" t="str">
            <v>Nam</v>
          </cell>
          <cell r="E14346" t="str">
            <v>25/01/2001</v>
          </cell>
          <cell r="F14346" t="str">
            <v>CLC_19DTM09</v>
          </cell>
          <cell r="G14346" t="str">
            <v>Khoa Thương mại</v>
          </cell>
          <cell r="H14346" t="str">
            <v>Thương mại quốc tế</v>
          </cell>
          <cell r="I14346" t="str">
            <v>Chương trình chất lượng cao</v>
          </cell>
          <cell r="J14346" t="str">
            <v>Khóa 19D(CLC)</v>
          </cell>
          <cell r="K14346">
            <v>17356500</v>
          </cell>
          <cell r="L14346">
            <v>17356500</v>
          </cell>
          <cell r="M14346">
            <v>0</v>
          </cell>
          <cell r="N14346" t="str">
            <v/>
          </cell>
          <cell r="O14346" t="str">
            <v>Còn học</v>
          </cell>
        </row>
        <row r="14347">
          <cell r="B14347" t="str">
            <v>1921005141</v>
          </cell>
          <cell r="C14347" t="str">
            <v>Đặng Minh Nhã</v>
          </cell>
          <cell r="D14347" t="str">
            <v>Nữ</v>
          </cell>
          <cell r="E14347" t="str">
            <v>30/01/2001</v>
          </cell>
          <cell r="F14347" t="str">
            <v>CLC_19DTM09</v>
          </cell>
          <cell r="G14347" t="str">
            <v>Khoa Thương mại</v>
          </cell>
          <cell r="H14347" t="str">
            <v>Thương mại quốc tế</v>
          </cell>
          <cell r="I14347" t="str">
            <v>Chương trình chất lượng cao</v>
          </cell>
          <cell r="J14347" t="str">
            <v>Khóa 19D(CLC)</v>
          </cell>
          <cell r="K14347">
            <v>17356500</v>
          </cell>
          <cell r="L14347">
            <v>17356500</v>
          </cell>
          <cell r="M14347">
            <v>0</v>
          </cell>
          <cell r="N14347" t="str">
            <v/>
          </cell>
          <cell r="O14347" t="str">
            <v>Còn học</v>
          </cell>
        </row>
        <row r="14348">
          <cell r="B14348" t="str">
            <v>1921004197</v>
          </cell>
          <cell r="C14348" t="str">
            <v>Sim Từ Đạt Huy</v>
          </cell>
          <cell r="D14348" t="str">
            <v>Nam</v>
          </cell>
          <cell r="E14348" t="str">
            <v>01/04/2001</v>
          </cell>
          <cell r="F14348" t="str">
            <v>CLC_19DTM09</v>
          </cell>
          <cell r="G14348" t="str">
            <v>Khoa Thương mại</v>
          </cell>
          <cell r="H14348" t="str">
            <v>Thương mại quốc tế</v>
          </cell>
          <cell r="I14348" t="str">
            <v>Chương trình chất lượng cao</v>
          </cell>
          <cell r="J14348" t="str">
            <v>Khóa 19D(CLC)</v>
          </cell>
          <cell r="K14348">
            <v>17356500</v>
          </cell>
          <cell r="L14348">
            <v>17356500</v>
          </cell>
          <cell r="M14348">
            <v>0</v>
          </cell>
          <cell r="N14348" t="str">
            <v/>
          </cell>
          <cell r="O14348" t="str">
            <v>Còn học</v>
          </cell>
        </row>
        <row r="14349">
          <cell r="B14349" t="str">
            <v>1921001829</v>
          </cell>
          <cell r="C14349" t="str">
            <v>Nguyễn Tuấn Khải</v>
          </cell>
          <cell r="D14349" t="str">
            <v>Nam</v>
          </cell>
          <cell r="E14349" t="str">
            <v>02/11/2001</v>
          </cell>
          <cell r="F14349" t="str">
            <v>CLC_19DTM09</v>
          </cell>
          <cell r="G14349" t="str">
            <v>Khoa Thương mại</v>
          </cell>
          <cell r="H14349" t="str">
            <v>Thương mại quốc tế</v>
          </cell>
          <cell r="I14349" t="str">
            <v>Chương trình chất lượng cao</v>
          </cell>
          <cell r="J14349" t="str">
            <v>Khóa 19D(CLC)</v>
          </cell>
          <cell r="K14349">
            <v>17356500</v>
          </cell>
          <cell r="L14349">
            <v>17356500</v>
          </cell>
          <cell r="M14349">
            <v>0</v>
          </cell>
          <cell r="N14349" t="str">
            <v/>
          </cell>
          <cell r="O14349" t="str">
            <v>Còn học</v>
          </cell>
        </row>
        <row r="14350">
          <cell r="B14350" t="str">
            <v>1921005910</v>
          </cell>
          <cell r="C14350" t="str">
            <v>Nguyễn Duy Hưng</v>
          </cell>
          <cell r="D14350" t="str">
            <v>Nam</v>
          </cell>
          <cell r="E14350" t="str">
            <v>03/01/2001</v>
          </cell>
          <cell r="F14350" t="str">
            <v>CLC_19DTM09</v>
          </cell>
          <cell r="G14350" t="str">
            <v>Khoa Thương mại</v>
          </cell>
          <cell r="H14350" t="str">
            <v>Thương mại quốc tế</v>
          </cell>
          <cell r="I14350" t="str">
            <v>Chương trình chất lượng cao</v>
          </cell>
          <cell r="J14350" t="str">
            <v>Khóa 19D(CLC)</v>
          </cell>
          <cell r="K14350">
            <v>17356500</v>
          </cell>
          <cell r="L14350">
            <v>17356500</v>
          </cell>
          <cell r="M14350">
            <v>0</v>
          </cell>
          <cell r="N14350" t="str">
            <v/>
          </cell>
          <cell r="O14350" t="str">
            <v>Còn học</v>
          </cell>
        </row>
        <row r="14351">
          <cell r="B14351" t="str">
            <v>1921001532</v>
          </cell>
          <cell r="C14351" t="str">
            <v>Ngô Thị Lan Anh</v>
          </cell>
          <cell r="D14351" t="str">
            <v>Nữ</v>
          </cell>
          <cell r="E14351" t="str">
            <v>27/03/2001</v>
          </cell>
          <cell r="F14351" t="str">
            <v>CLC_19DTM09</v>
          </cell>
          <cell r="G14351" t="str">
            <v>Khoa Thương mại</v>
          </cell>
          <cell r="H14351" t="str">
            <v>Thương mại quốc tế</v>
          </cell>
          <cell r="I14351" t="str">
            <v>Chương trình chất lượng cao</v>
          </cell>
          <cell r="J14351" t="str">
            <v>Khóa 19D(CLC)</v>
          </cell>
          <cell r="K14351">
            <v>17356500</v>
          </cell>
          <cell r="L14351">
            <v>17356500</v>
          </cell>
          <cell r="M14351">
            <v>0</v>
          </cell>
          <cell r="N14351" t="str">
            <v/>
          </cell>
          <cell r="O14351" t="str">
            <v>Còn học</v>
          </cell>
        </row>
        <row r="14352">
          <cell r="B14352" t="str">
            <v>1921001882</v>
          </cell>
          <cell r="C14352" t="str">
            <v>Bùi Thị Yến</v>
          </cell>
          <cell r="D14352" t="str">
            <v>Nữ</v>
          </cell>
          <cell r="E14352" t="str">
            <v>19/07/2001</v>
          </cell>
          <cell r="F14352" t="str">
            <v>CLC_19DTM09</v>
          </cell>
          <cell r="G14352" t="str">
            <v>Khoa Thương mại</v>
          </cell>
          <cell r="H14352" t="str">
            <v>Thương mại quốc tế</v>
          </cell>
          <cell r="I14352" t="str">
            <v>Chương trình chất lượng cao</v>
          </cell>
          <cell r="J14352" t="str">
            <v>Khóa 19D(CLC)</v>
          </cell>
          <cell r="K14352">
            <v>17356500</v>
          </cell>
          <cell r="L14352">
            <v>17356500</v>
          </cell>
          <cell r="M14352">
            <v>0</v>
          </cell>
          <cell r="N14352" t="str">
            <v/>
          </cell>
          <cell r="O14352" t="str">
            <v>Còn học</v>
          </cell>
        </row>
        <row r="14353">
          <cell r="B14353" t="str">
            <v>1921006038</v>
          </cell>
          <cell r="C14353" t="str">
            <v>Trần Nhựt Tân</v>
          </cell>
          <cell r="D14353" t="str">
            <v>Nam</v>
          </cell>
          <cell r="E14353" t="str">
            <v>19/02/2001</v>
          </cell>
          <cell r="F14353" t="str">
            <v>CLC_19DTM09</v>
          </cell>
          <cell r="G14353" t="str">
            <v>Khoa Thương mại</v>
          </cell>
          <cell r="H14353" t="str">
            <v>Thương mại quốc tế</v>
          </cell>
          <cell r="I14353" t="str">
            <v>Chương trình chất lượng cao</v>
          </cell>
          <cell r="J14353" t="str">
            <v>Khóa 19D(CLC)</v>
          </cell>
          <cell r="K14353">
            <v>17356500</v>
          </cell>
          <cell r="L14353">
            <v>17356500</v>
          </cell>
          <cell r="M14353">
            <v>0</v>
          </cell>
          <cell r="N14353" t="str">
            <v/>
          </cell>
          <cell r="O14353" t="str">
            <v>Còn học</v>
          </cell>
        </row>
        <row r="14354">
          <cell r="B14354" t="str">
            <v>1921001962</v>
          </cell>
          <cell r="C14354" t="str">
            <v>Huỳnh Thị Tuyết Nhi</v>
          </cell>
          <cell r="D14354" t="str">
            <v>Nữ</v>
          </cell>
          <cell r="E14354" t="str">
            <v>08/03/2001</v>
          </cell>
          <cell r="F14354" t="str">
            <v>CLC_19DTM09</v>
          </cell>
          <cell r="G14354" t="str">
            <v>Khoa Thương mại</v>
          </cell>
          <cell r="H14354" t="str">
            <v>Thương mại quốc tế</v>
          </cell>
          <cell r="I14354" t="str">
            <v>Chương trình chất lượng cao</v>
          </cell>
          <cell r="J14354" t="str">
            <v>Khóa 19D(CLC)</v>
          </cell>
          <cell r="K14354">
            <v>17356500</v>
          </cell>
          <cell r="L14354">
            <v>17356500</v>
          </cell>
          <cell r="M14354">
            <v>0</v>
          </cell>
          <cell r="N14354" t="str">
            <v/>
          </cell>
          <cell r="O14354" t="str">
            <v>Còn học</v>
          </cell>
        </row>
        <row r="14355">
          <cell r="B14355" t="str">
            <v>1921006083</v>
          </cell>
          <cell r="C14355" t="str">
            <v>Nguyễn Thị Huyền Trâm</v>
          </cell>
          <cell r="D14355" t="str">
            <v>Nữ</v>
          </cell>
          <cell r="E14355" t="str">
            <v>21/10/2001</v>
          </cell>
          <cell r="F14355" t="str">
            <v>CLC_19DTM09</v>
          </cell>
          <cell r="G14355" t="str">
            <v>Khoa Thương mại</v>
          </cell>
          <cell r="H14355" t="str">
            <v>Thương mại quốc tế</v>
          </cell>
          <cell r="I14355" t="str">
            <v>Chương trình chất lượng cao</v>
          </cell>
          <cell r="J14355" t="str">
            <v>Khóa 19D(CLC)</v>
          </cell>
          <cell r="K14355">
            <v>17356500</v>
          </cell>
          <cell r="L14355">
            <v>17356500</v>
          </cell>
          <cell r="M14355">
            <v>0</v>
          </cell>
          <cell r="N14355" t="str">
            <v/>
          </cell>
          <cell r="O14355" t="str">
            <v>Còn học</v>
          </cell>
        </row>
        <row r="14356">
          <cell r="B14356" t="str">
            <v>1921006108</v>
          </cell>
          <cell r="C14356" t="str">
            <v>Lê Thanh Tùng</v>
          </cell>
          <cell r="D14356" t="str">
            <v>Nam</v>
          </cell>
          <cell r="E14356" t="str">
            <v>26/10/2001</v>
          </cell>
          <cell r="F14356" t="str">
            <v>CLC_19DTM09</v>
          </cell>
          <cell r="G14356" t="str">
            <v>Khoa Thương mại</v>
          </cell>
          <cell r="H14356" t="str">
            <v>Thương mại quốc tế</v>
          </cell>
          <cell r="I14356" t="str">
            <v>Chương trình chất lượng cao</v>
          </cell>
          <cell r="J14356" t="str">
            <v>Khóa 19D(CLC)</v>
          </cell>
          <cell r="K14356">
            <v>17356500</v>
          </cell>
          <cell r="L14356">
            <v>17356500</v>
          </cell>
          <cell r="M14356">
            <v>0</v>
          </cell>
          <cell r="N14356" t="str">
            <v/>
          </cell>
          <cell r="O14356" t="str">
            <v>Còn học</v>
          </cell>
        </row>
        <row r="14357">
          <cell r="B14357" t="str">
            <v>1921004883</v>
          </cell>
          <cell r="C14357" t="str">
            <v>Nguyễn Thành Duy Long</v>
          </cell>
          <cell r="D14357" t="str">
            <v>Nam</v>
          </cell>
          <cell r="E14357" t="str">
            <v>10/01/2001</v>
          </cell>
          <cell r="F14357" t="str">
            <v>CLC_19DTM09</v>
          </cell>
          <cell r="G14357" t="str">
            <v>Khoa Thương mại</v>
          </cell>
          <cell r="H14357" t="str">
            <v>Thương mại quốc tế</v>
          </cell>
          <cell r="I14357" t="str">
            <v>Chương trình chất lượng cao</v>
          </cell>
          <cell r="J14357" t="str">
            <v>Khóa 19D(CLC)</v>
          </cell>
          <cell r="K14357">
            <v>17356500</v>
          </cell>
          <cell r="L14357">
            <v>17356500</v>
          </cell>
          <cell r="M14357">
            <v>0</v>
          </cell>
          <cell r="N14357" t="str">
            <v/>
          </cell>
          <cell r="O14357" t="str">
            <v>Còn học</v>
          </cell>
        </row>
        <row r="14358">
          <cell r="B14358" t="str">
            <v>1921004929</v>
          </cell>
          <cell r="C14358" t="str">
            <v>Lê Hà Thạch Thảo</v>
          </cell>
          <cell r="D14358" t="str">
            <v>Nữ</v>
          </cell>
          <cell r="E14358" t="str">
            <v>27/11/2001</v>
          </cell>
          <cell r="F14358" t="str">
            <v>CLC_19DTM09</v>
          </cell>
          <cell r="G14358" t="str">
            <v>Khoa Thương mại</v>
          </cell>
          <cell r="H14358" t="str">
            <v>Thương mại quốc tế</v>
          </cell>
          <cell r="I14358" t="str">
            <v>Chương trình chất lượng cao</v>
          </cell>
          <cell r="J14358" t="str">
            <v>Khóa 19D(CLC)</v>
          </cell>
          <cell r="K14358">
            <v>18031000</v>
          </cell>
          <cell r="L14358">
            <v>18031000</v>
          </cell>
          <cell r="M14358">
            <v>0</v>
          </cell>
          <cell r="N14358" t="str">
            <v/>
          </cell>
          <cell r="O14358" t="str">
            <v>Còn học</v>
          </cell>
        </row>
        <row r="14359">
          <cell r="B14359" t="str">
            <v>1921006674</v>
          </cell>
          <cell r="C14359" t="str">
            <v>Nguyễn Hà Giang</v>
          </cell>
          <cell r="D14359" t="str">
            <v>Nữ</v>
          </cell>
          <cell r="E14359" t="str">
            <v>21/05/2001</v>
          </cell>
          <cell r="F14359" t="str">
            <v>CLC_19DTM09</v>
          </cell>
          <cell r="G14359" t="str">
            <v>Khoa Thương mại</v>
          </cell>
          <cell r="H14359" t="str">
            <v>Thương mại quốc tế</v>
          </cell>
          <cell r="I14359" t="str">
            <v>Chương trình chất lượng cao</v>
          </cell>
          <cell r="J14359" t="str">
            <v>Khóa 19D(CLC)</v>
          </cell>
          <cell r="K14359">
            <v>18031000</v>
          </cell>
          <cell r="L14359">
            <v>18031000</v>
          </cell>
          <cell r="M14359">
            <v>0</v>
          </cell>
          <cell r="N14359" t="str">
            <v/>
          </cell>
          <cell r="O14359" t="str">
            <v>Còn học</v>
          </cell>
        </row>
        <row r="14360">
          <cell r="B14360" t="str">
            <v>1921001924</v>
          </cell>
          <cell r="C14360" t="str">
            <v>Lê Hoàng Phượng Vi</v>
          </cell>
          <cell r="D14360" t="str">
            <v>Nữ</v>
          </cell>
          <cell r="E14360" t="str">
            <v>05/07/2001</v>
          </cell>
          <cell r="F14360" t="str">
            <v>CLC_19DTM09</v>
          </cell>
          <cell r="G14360" t="str">
            <v>Khoa Thương mại</v>
          </cell>
          <cell r="H14360" t="str">
            <v>Thương mại quốc tế</v>
          </cell>
          <cell r="I14360" t="str">
            <v>Chương trình chất lượng cao</v>
          </cell>
          <cell r="J14360" t="str">
            <v>Khóa 19D(CLC)</v>
          </cell>
          <cell r="K14360">
            <v>18031000</v>
          </cell>
          <cell r="L14360">
            <v>18031000</v>
          </cell>
          <cell r="M14360">
            <v>0</v>
          </cell>
          <cell r="N14360" t="str">
            <v/>
          </cell>
          <cell r="O14360" t="str">
            <v>Còn học</v>
          </cell>
        </row>
        <row r="14361">
          <cell r="B14361" t="str">
            <v>1921006714</v>
          </cell>
          <cell r="C14361" t="str">
            <v>Nguyễn Anh Khoa</v>
          </cell>
          <cell r="D14361" t="str">
            <v>Nam</v>
          </cell>
          <cell r="E14361" t="str">
            <v>11/02/2001</v>
          </cell>
          <cell r="F14361" t="str">
            <v>CLC_19DTM09</v>
          </cell>
          <cell r="G14361" t="str">
            <v>Khoa Thương mại</v>
          </cell>
          <cell r="H14361" t="str">
            <v>Thương mại quốc tế</v>
          </cell>
          <cell r="I14361" t="str">
            <v>Chương trình chất lượng cao</v>
          </cell>
          <cell r="J14361" t="str">
            <v>Khóa 19D(CLC)</v>
          </cell>
          <cell r="K14361">
            <v>18031000</v>
          </cell>
          <cell r="L14361">
            <v>18031000</v>
          </cell>
          <cell r="M14361">
            <v>0</v>
          </cell>
          <cell r="N14361" t="str">
            <v/>
          </cell>
          <cell r="O14361" t="str">
            <v>Còn học</v>
          </cell>
        </row>
        <row r="14362">
          <cell r="B14362" t="str">
            <v>1921000313</v>
          </cell>
          <cell r="C14362" t="str">
            <v>Huỳnh Kim Tiền</v>
          </cell>
          <cell r="D14362" t="str">
            <v>Nữ</v>
          </cell>
          <cell r="E14362" t="str">
            <v>19/04/2001</v>
          </cell>
          <cell r="F14362" t="str">
            <v>CLC_19DTM09</v>
          </cell>
          <cell r="G14362" t="str">
            <v>Khoa Thương mại</v>
          </cell>
          <cell r="H14362" t="str">
            <v>Thương mại quốc tế</v>
          </cell>
          <cell r="I14362" t="str">
            <v>Chương trình chất lượng cao</v>
          </cell>
          <cell r="J14362" t="str">
            <v>Khóa 19D(CLC)</v>
          </cell>
          <cell r="K14362">
            <v>18031000</v>
          </cell>
          <cell r="L14362">
            <v>18031000</v>
          </cell>
          <cell r="M14362">
            <v>0</v>
          </cell>
          <cell r="N14362" t="str">
            <v/>
          </cell>
          <cell r="O14362" t="str">
            <v>Còn học</v>
          </cell>
        </row>
        <row r="14363">
          <cell r="B14363" t="str">
            <v>1921004218</v>
          </cell>
          <cell r="C14363" t="str">
            <v>Trần Khánh Ngân</v>
          </cell>
          <cell r="D14363" t="str">
            <v>Nữ</v>
          </cell>
          <cell r="E14363" t="str">
            <v>12/10/2001</v>
          </cell>
          <cell r="F14363" t="str">
            <v>CLC_19DTM09</v>
          </cell>
          <cell r="G14363" t="str">
            <v>Khoa Thương mại</v>
          </cell>
          <cell r="H14363" t="str">
            <v>Thương mại quốc tế</v>
          </cell>
          <cell r="I14363" t="str">
            <v>Chương trình chất lượng cao</v>
          </cell>
          <cell r="J14363" t="str">
            <v>Khóa 19D(CLC)</v>
          </cell>
          <cell r="K14363">
            <v>21009250</v>
          </cell>
          <cell r="L14363">
            <v>21009250</v>
          </cell>
          <cell r="M14363">
            <v>0</v>
          </cell>
          <cell r="N14363" t="str">
            <v/>
          </cell>
          <cell r="O14363" t="str">
            <v>Còn học</v>
          </cell>
        </row>
        <row r="14364">
          <cell r="B14364" t="str">
            <v>1921001740</v>
          </cell>
          <cell r="C14364" t="str">
            <v>Nguyễn Hoàng Ngọc Linh</v>
          </cell>
          <cell r="D14364" t="str">
            <v>Nữ</v>
          </cell>
          <cell r="E14364" t="str">
            <v>12/04/2001</v>
          </cell>
          <cell r="F14364" t="str">
            <v>CLC_19DTM09</v>
          </cell>
          <cell r="G14364" t="str">
            <v>Khoa Thương mại</v>
          </cell>
          <cell r="H14364" t="str">
            <v>Thương mại quốc tế</v>
          </cell>
          <cell r="I14364" t="str">
            <v>Chương trình chất lượng cao</v>
          </cell>
          <cell r="J14364" t="str">
            <v>Khóa 19D(CLC)</v>
          </cell>
          <cell r="K14364">
            <v>21797750</v>
          </cell>
          <cell r="L14364">
            <v>21797750</v>
          </cell>
          <cell r="M14364">
            <v>0</v>
          </cell>
          <cell r="N14364" t="str">
            <v/>
          </cell>
          <cell r="O14364" t="str">
            <v>Còn học</v>
          </cell>
        </row>
        <row r="14365">
          <cell r="B14365" t="str">
            <v>2021010466</v>
          </cell>
          <cell r="C14365" t="str">
            <v>Nguyễn Ngọc Gia Bảo</v>
          </cell>
          <cell r="D14365" t="str">
            <v>Nam</v>
          </cell>
          <cell r="E14365" t="str">
            <v>17/09/2002</v>
          </cell>
          <cell r="F14365" t="str">
            <v>CLC_20DKS01</v>
          </cell>
          <cell r="G14365" t="str">
            <v>Khoa Du lịch</v>
          </cell>
          <cell r="H14365" t="str">
            <v>Quản trị KS - NH</v>
          </cell>
          <cell r="I14365" t="str">
            <v>Chương trình chất lượng cao</v>
          </cell>
          <cell r="J14365" t="str">
            <v>Khóa 20D(CLC)</v>
          </cell>
          <cell r="K14365">
            <v>10307500</v>
          </cell>
          <cell r="L14365">
            <v>10307500</v>
          </cell>
          <cell r="M14365">
            <v>0</v>
          </cell>
          <cell r="N14365" t="str">
            <v/>
          </cell>
          <cell r="O14365" t="str">
            <v>Còn học</v>
          </cell>
        </row>
        <row r="14366">
          <cell r="B14366" t="str">
            <v>2021000353</v>
          </cell>
          <cell r="C14366" t="str">
            <v>Ngô Thanh Trúc</v>
          </cell>
          <cell r="D14366" t="str">
            <v>Nữ</v>
          </cell>
          <cell r="E14366" t="str">
            <v>08/01/2002</v>
          </cell>
          <cell r="F14366" t="str">
            <v>CLC_20DKS01</v>
          </cell>
          <cell r="G14366" t="str">
            <v>Khoa Du lịch</v>
          </cell>
          <cell r="H14366" t="str">
            <v>Quản trị KS - NH</v>
          </cell>
          <cell r="I14366" t="str">
            <v>Chương trình chất lượng cao</v>
          </cell>
          <cell r="J14366" t="str">
            <v>Khóa 20D(CLC)</v>
          </cell>
          <cell r="K14366">
            <v>18553500</v>
          </cell>
          <cell r="L14366">
            <v>0</v>
          </cell>
          <cell r="M14366">
            <v>18553500</v>
          </cell>
          <cell r="N14366" t="str">
            <v>2021-2022-HK01: Phí học phần( 020145, 020016, 020152, 020144, 020479, 020217, 020265)</v>
          </cell>
          <cell r="O14366" t="str">
            <v>Còn học</v>
          </cell>
        </row>
        <row r="14367">
          <cell r="B14367" t="str">
            <v>2021000362</v>
          </cell>
          <cell r="C14367" t="str">
            <v>Nguyễn Hoàng Chương</v>
          </cell>
          <cell r="D14367" t="str">
            <v>Nam</v>
          </cell>
          <cell r="E14367" t="str">
            <v>30/07/2002</v>
          </cell>
          <cell r="F14367" t="str">
            <v>CLC_20DKS01</v>
          </cell>
          <cell r="G14367" t="str">
            <v>Khoa Du lịch</v>
          </cell>
          <cell r="H14367" t="str">
            <v>Quản trị KS - NH</v>
          </cell>
          <cell r="I14367" t="str">
            <v>Chương trình chất lượng cao</v>
          </cell>
          <cell r="J14367" t="str">
            <v>Khóa 20D(CLC)</v>
          </cell>
          <cell r="K14367">
            <v>18553500</v>
          </cell>
          <cell r="L14367">
            <v>195</v>
          </cell>
          <cell r="M14367">
            <v>18553305</v>
          </cell>
          <cell r="N14367" t="str">
            <v>2021-2022-HK01: Phí học phần( 020016, 020152, 020144, 020479, 020217, 020265, 020145)</v>
          </cell>
          <cell r="O14367" t="str">
            <v>Còn học</v>
          </cell>
        </row>
        <row r="14368">
          <cell r="B14368" t="str">
            <v>2021002306</v>
          </cell>
          <cell r="C14368" t="str">
            <v>Nguyễn Thanh Tài</v>
          </cell>
          <cell r="D14368" t="str">
            <v>Nam</v>
          </cell>
          <cell r="E14368" t="str">
            <v>19/07/2000</v>
          </cell>
          <cell r="F14368" t="str">
            <v>CLC_20DKS01</v>
          </cell>
          <cell r="G14368" t="str">
            <v>Khoa Du lịch</v>
          </cell>
          <cell r="H14368" t="str">
            <v>Quản trị KS - NH</v>
          </cell>
          <cell r="I14368" t="str">
            <v>Chương trình chất lượng cao</v>
          </cell>
          <cell r="J14368" t="str">
            <v>Khóa 20D(CLC)</v>
          </cell>
          <cell r="K14368">
            <v>18553500</v>
          </cell>
          <cell r="L14368">
            <v>18553500</v>
          </cell>
          <cell r="M14368">
            <v>0</v>
          </cell>
          <cell r="N14368" t="str">
            <v/>
          </cell>
          <cell r="O14368" t="str">
            <v>Còn học</v>
          </cell>
        </row>
        <row r="14369">
          <cell r="B14369" t="str">
            <v>2021010476</v>
          </cell>
          <cell r="C14369" t="str">
            <v>Hồ Tấn Đạt</v>
          </cell>
          <cell r="D14369" t="str">
            <v>Nam</v>
          </cell>
          <cell r="E14369" t="str">
            <v>23/08/2002</v>
          </cell>
          <cell r="F14369" t="str">
            <v>CLC_20DKS01</v>
          </cell>
          <cell r="G14369" t="str">
            <v>Khoa Du lịch</v>
          </cell>
          <cell r="H14369" t="str">
            <v>Quản trị KS - NH</v>
          </cell>
          <cell r="I14369" t="str">
            <v>Chương trình chất lượng cao</v>
          </cell>
          <cell r="J14369" t="str">
            <v>Khóa 20D(CLC)</v>
          </cell>
          <cell r="K14369">
            <v>18553500</v>
          </cell>
          <cell r="L14369">
            <v>18553500</v>
          </cell>
          <cell r="M14369">
            <v>0</v>
          </cell>
          <cell r="N14369" t="str">
            <v/>
          </cell>
          <cell r="O14369" t="str">
            <v>Còn học</v>
          </cell>
        </row>
        <row r="14370">
          <cell r="B14370" t="str">
            <v>2021010464</v>
          </cell>
          <cell r="C14370" t="str">
            <v>Võ Phạm Minh Anh</v>
          </cell>
          <cell r="D14370" t="str">
            <v>Nữ</v>
          </cell>
          <cell r="E14370" t="str">
            <v>12/05/2002</v>
          </cell>
          <cell r="F14370" t="str">
            <v>CLC_20DKS01</v>
          </cell>
          <cell r="G14370" t="str">
            <v>Khoa Du lịch</v>
          </cell>
          <cell r="H14370" t="str">
            <v>Quản trị KS - NH</v>
          </cell>
          <cell r="I14370" t="str">
            <v>Chương trình chất lượng cao</v>
          </cell>
          <cell r="J14370" t="str">
            <v>Khóa 20D(CLC)</v>
          </cell>
          <cell r="K14370">
            <v>18553500</v>
          </cell>
          <cell r="L14370">
            <v>18553500</v>
          </cell>
          <cell r="M14370">
            <v>0</v>
          </cell>
          <cell r="N14370" t="str">
            <v/>
          </cell>
          <cell r="O14370" t="str">
            <v>Còn học</v>
          </cell>
        </row>
        <row r="14371">
          <cell r="B14371" t="str">
            <v>2021010556</v>
          </cell>
          <cell r="C14371" t="str">
            <v>Lương Đại Phát</v>
          </cell>
          <cell r="D14371" t="str">
            <v>Nam</v>
          </cell>
          <cell r="E14371" t="str">
            <v>06/10/2002</v>
          </cell>
          <cell r="F14371" t="str">
            <v>CLC_20DKS01</v>
          </cell>
          <cell r="G14371" t="str">
            <v>Khoa Du lịch</v>
          </cell>
          <cell r="H14371" t="str">
            <v>Quản trị KS - NH</v>
          </cell>
          <cell r="I14371" t="str">
            <v>Chương trình chất lượng cao</v>
          </cell>
          <cell r="J14371" t="str">
            <v>Khóa 20D(CLC)</v>
          </cell>
          <cell r="K14371">
            <v>18553500</v>
          </cell>
          <cell r="L14371">
            <v>18553500</v>
          </cell>
          <cell r="M14371">
            <v>0</v>
          </cell>
          <cell r="N14371" t="str">
            <v/>
          </cell>
          <cell r="O14371" t="str">
            <v>Còn học</v>
          </cell>
        </row>
        <row r="14372">
          <cell r="B14372" t="str">
            <v>2021010558</v>
          </cell>
          <cell r="C14372" t="str">
            <v>Lê Hữu Phong</v>
          </cell>
          <cell r="D14372" t="str">
            <v>Nam</v>
          </cell>
          <cell r="E14372" t="str">
            <v>27/03/2002</v>
          </cell>
          <cell r="F14372" t="str">
            <v>CLC_20DKS01</v>
          </cell>
          <cell r="G14372" t="str">
            <v>Khoa Du lịch</v>
          </cell>
          <cell r="H14372" t="str">
            <v>Quản trị KS - NH</v>
          </cell>
          <cell r="I14372" t="str">
            <v>Chương trình chất lượng cao</v>
          </cell>
          <cell r="J14372" t="str">
            <v>Khóa 20D(CLC)</v>
          </cell>
          <cell r="K14372">
            <v>18553500</v>
          </cell>
          <cell r="L14372">
            <v>18553500</v>
          </cell>
          <cell r="M14372">
            <v>0</v>
          </cell>
          <cell r="N14372" t="str">
            <v/>
          </cell>
          <cell r="O14372" t="str">
            <v>Còn học</v>
          </cell>
        </row>
        <row r="14373">
          <cell r="B14373" t="str">
            <v>2021010559</v>
          </cell>
          <cell r="C14373" t="str">
            <v>Trần Ngọc Kim Phụng</v>
          </cell>
          <cell r="D14373" t="str">
            <v>Nữ</v>
          </cell>
          <cell r="E14373" t="str">
            <v>08/07/2002</v>
          </cell>
          <cell r="F14373" t="str">
            <v>CLC_20DKS01</v>
          </cell>
          <cell r="G14373" t="str">
            <v>Khoa Du lịch</v>
          </cell>
          <cell r="H14373" t="str">
            <v>Quản trị KS - NH</v>
          </cell>
          <cell r="I14373" t="str">
            <v>Chương trình chất lượng cao</v>
          </cell>
          <cell r="J14373" t="str">
            <v>Khóa 20D(CLC)</v>
          </cell>
          <cell r="K14373">
            <v>18553500</v>
          </cell>
          <cell r="L14373">
            <v>18553500</v>
          </cell>
          <cell r="M14373">
            <v>0</v>
          </cell>
          <cell r="N14373" t="str">
            <v/>
          </cell>
          <cell r="O14373" t="str">
            <v>Còn học</v>
          </cell>
        </row>
        <row r="14374">
          <cell r="B14374" t="str">
            <v>2021010544</v>
          </cell>
          <cell r="C14374" t="str">
            <v>Trần Trọng Nghĩa</v>
          </cell>
          <cell r="D14374" t="str">
            <v>Nam</v>
          </cell>
          <cell r="E14374" t="str">
            <v>03/02/2002</v>
          </cell>
          <cell r="F14374" t="str">
            <v>CLC_20DKS01</v>
          </cell>
          <cell r="G14374" t="str">
            <v>Khoa Du lịch</v>
          </cell>
          <cell r="H14374" t="str">
            <v>Quản trị KS - NH</v>
          </cell>
          <cell r="I14374" t="str">
            <v>Chương trình chất lượng cao</v>
          </cell>
          <cell r="J14374" t="str">
            <v>Khóa 20D(CLC)</v>
          </cell>
          <cell r="K14374">
            <v>18553500</v>
          </cell>
          <cell r="L14374">
            <v>18553500</v>
          </cell>
          <cell r="M14374">
            <v>0</v>
          </cell>
          <cell r="N14374" t="str">
            <v/>
          </cell>
          <cell r="O14374" t="str">
            <v>Còn học</v>
          </cell>
        </row>
        <row r="14375">
          <cell r="B14375" t="str">
            <v>2021007515</v>
          </cell>
          <cell r="C14375" t="str">
            <v>Lê Hương Nhi</v>
          </cell>
          <cell r="D14375" t="str">
            <v>Nữ</v>
          </cell>
          <cell r="E14375" t="str">
            <v>17/09/2002</v>
          </cell>
          <cell r="F14375" t="str">
            <v>CLC_20DKS01</v>
          </cell>
          <cell r="G14375" t="str">
            <v>Khoa Du lịch</v>
          </cell>
          <cell r="H14375" t="str">
            <v>Quản trị KS - NH</v>
          </cell>
          <cell r="I14375" t="str">
            <v>Chương trình chất lượng cao</v>
          </cell>
          <cell r="J14375" t="str">
            <v>Khóa 20D(CLC)</v>
          </cell>
          <cell r="K14375">
            <v>18553500</v>
          </cell>
          <cell r="L14375">
            <v>18553500</v>
          </cell>
          <cell r="M14375">
            <v>0</v>
          </cell>
          <cell r="N14375" t="str">
            <v/>
          </cell>
          <cell r="O14375" t="str">
            <v>Còn học</v>
          </cell>
        </row>
        <row r="14376">
          <cell r="B14376" t="str">
            <v>2021010505</v>
          </cell>
          <cell r="C14376" t="str">
            <v>Trần Quốc Huy</v>
          </cell>
          <cell r="D14376" t="str">
            <v>Nam</v>
          </cell>
          <cell r="E14376" t="str">
            <v>31/07/2002</v>
          </cell>
          <cell r="F14376" t="str">
            <v>CLC_20DKS01</v>
          </cell>
          <cell r="G14376" t="str">
            <v>Khoa Du lịch</v>
          </cell>
          <cell r="H14376" t="str">
            <v>Quản trị KS - NH</v>
          </cell>
          <cell r="I14376" t="str">
            <v>Chương trình chất lượng cao</v>
          </cell>
          <cell r="J14376" t="str">
            <v>Khóa 20D(CLC)</v>
          </cell>
          <cell r="K14376">
            <v>18553500</v>
          </cell>
          <cell r="L14376">
            <v>18553500</v>
          </cell>
          <cell r="M14376">
            <v>0</v>
          </cell>
          <cell r="N14376" t="str">
            <v/>
          </cell>
          <cell r="O14376" t="str">
            <v>Còn học</v>
          </cell>
        </row>
        <row r="14377">
          <cell r="B14377" t="str">
            <v>2021010517</v>
          </cell>
          <cell r="C14377" t="str">
            <v>Huỳnh Anh Kiệt</v>
          </cell>
          <cell r="D14377" t="str">
            <v>Nam</v>
          </cell>
          <cell r="E14377" t="str">
            <v>05/02/2002</v>
          </cell>
          <cell r="F14377" t="str">
            <v>CLC_20DKS01</v>
          </cell>
          <cell r="G14377" t="str">
            <v>Khoa Du lịch</v>
          </cell>
          <cell r="H14377" t="str">
            <v>Quản trị KS - NH</v>
          </cell>
          <cell r="I14377" t="str">
            <v>Chương trình chất lượng cao</v>
          </cell>
          <cell r="J14377" t="str">
            <v>Khóa 20D(CLC)</v>
          </cell>
          <cell r="K14377">
            <v>18553500</v>
          </cell>
          <cell r="L14377">
            <v>18553500</v>
          </cell>
          <cell r="M14377">
            <v>0</v>
          </cell>
          <cell r="N14377" t="str">
            <v/>
          </cell>
          <cell r="O14377" t="str">
            <v>Còn học</v>
          </cell>
        </row>
        <row r="14378">
          <cell r="B14378" t="str">
            <v>2021010529</v>
          </cell>
          <cell r="C14378" t="str">
            <v>Nguyễn Quang Minh</v>
          </cell>
          <cell r="D14378" t="str">
            <v>Nam</v>
          </cell>
          <cell r="E14378" t="str">
            <v>22/05/2002</v>
          </cell>
          <cell r="F14378" t="str">
            <v>CLC_20DKS01</v>
          </cell>
          <cell r="G14378" t="str">
            <v>Khoa Du lịch</v>
          </cell>
          <cell r="H14378" t="str">
            <v>Quản trị KS - NH</v>
          </cell>
          <cell r="I14378" t="str">
            <v>Chương trình chất lượng cao</v>
          </cell>
          <cell r="J14378" t="str">
            <v>Khóa 20D(CLC)</v>
          </cell>
          <cell r="K14378">
            <v>18553500</v>
          </cell>
          <cell r="L14378">
            <v>18553500</v>
          </cell>
          <cell r="M14378">
            <v>0</v>
          </cell>
          <cell r="N14378" t="str">
            <v/>
          </cell>
          <cell r="O14378" t="str">
            <v>Còn học</v>
          </cell>
        </row>
        <row r="14379">
          <cell r="B14379" t="str">
            <v>2021006127</v>
          </cell>
          <cell r="C14379" t="str">
            <v>Hà Thị Bảo Ngân</v>
          </cell>
          <cell r="D14379" t="str">
            <v>Nữ</v>
          </cell>
          <cell r="E14379" t="str">
            <v>07/09/2002</v>
          </cell>
          <cell r="F14379" t="str">
            <v>CLC_20DKS01</v>
          </cell>
          <cell r="G14379" t="str">
            <v>Khoa Du lịch</v>
          </cell>
          <cell r="H14379" t="str">
            <v>Quản trị KS - NH</v>
          </cell>
          <cell r="I14379" t="str">
            <v>Chương trình chất lượng cao</v>
          </cell>
          <cell r="J14379" t="str">
            <v>Khóa 20D(CLC)</v>
          </cell>
          <cell r="K14379">
            <v>19275500</v>
          </cell>
          <cell r="L14379">
            <v>19275500</v>
          </cell>
          <cell r="M14379">
            <v>0</v>
          </cell>
          <cell r="N14379" t="str">
            <v/>
          </cell>
          <cell r="O14379" t="str">
            <v>Còn học</v>
          </cell>
        </row>
        <row r="14380">
          <cell r="B14380" t="str">
            <v>2021000375</v>
          </cell>
          <cell r="C14380" t="str">
            <v>Dương Anh Thư</v>
          </cell>
          <cell r="D14380" t="str">
            <v>Nữ</v>
          </cell>
          <cell r="E14380" t="str">
            <v>19/05/2002</v>
          </cell>
          <cell r="F14380" t="str">
            <v>CLC_20DKS01</v>
          </cell>
          <cell r="G14380" t="str">
            <v>Khoa Du lịch</v>
          </cell>
          <cell r="H14380" t="str">
            <v>Quản trị KS - NH</v>
          </cell>
          <cell r="I14380" t="str">
            <v>Chương trình chất lượng cao</v>
          </cell>
          <cell r="J14380" t="str">
            <v>Khóa 20D(CLC)</v>
          </cell>
          <cell r="K14380">
            <v>19275500</v>
          </cell>
          <cell r="L14380">
            <v>19275500</v>
          </cell>
          <cell r="M14380">
            <v>0</v>
          </cell>
          <cell r="N14380" t="str">
            <v/>
          </cell>
          <cell r="O14380" t="str">
            <v>Còn học</v>
          </cell>
        </row>
        <row r="14381">
          <cell r="B14381" t="str">
            <v>2021000343</v>
          </cell>
          <cell r="C14381" t="str">
            <v>Ngô Thị Thuỳ Linh</v>
          </cell>
          <cell r="D14381" t="str">
            <v>Nữ</v>
          </cell>
          <cell r="E14381" t="str">
            <v>29/09/2002</v>
          </cell>
          <cell r="F14381" t="str">
            <v>CLC_20DKS01</v>
          </cell>
          <cell r="G14381" t="str">
            <v>Khoa Du lịch</v>
          </cell>
          <cell r="H14381" t="str">
            <v>Quản trị KS - NH</v>
          </cell>
          <cell r="I14381" t="str">
            <v>Chương trình chất lượng cao</v>
          </cell>
          <cell r="J14381" t="str">
            <v>Khóa 20D(CLC)</v>
          </cell>
          <cell r="K14381">
            <v>19275500</v>
          </cell>
          <cell r="L14381">
            <v>19275500</v>
          </cell>
          <cell r="M14381">
            <v>0</v>
          </cell>
          <cell r="N14381" t="str">
            <v/>
          </cell>
          <cell r="O14381" t="str">
            <v>Còn học</v>
          </cell>
        </row>
        <row r="14382">
          <cell r="B14382" t="str">
            <v>2021000374</v>
          </cell>
          <cell r="C14382" t="str">
            <v>Võ Nguyễn ánh Ngân</v>
          </cell>
          <cell r="D14382" t="str">
            <v>Nữ</v>
          </cell>
          <cell r="E14382" t="str">
            <v>16/04/2002</v>
          </cell>
          <cell r="F14382" t="str">
            <v>CLC_20DKS01</v>
          </cell>
          <cell r="G14382" t="str">
            <v>Khoa Du lịch</v>
          </cell>
          <cell r="H14382" t="str">
            <v>Quản trị KS - NH</v>
          </cell>
          <cell r="I14382" t="str">
            <v>Chương trình chất lượng cao</v>
          </cell>
          <cell r="J14382" t="str">
            <v>Khóa 20D(CLC)</v>
          </cell>
          <cell r="K14382">
            <v>19275500</v>
          </cell>
          <cell r="L14382">
            <v>19275500</v>
          </cell>
          <cell r="M14382">
            <v>0</v>
          </cell>
          <cell r="N14382" t="str">
            <v/>
          </cell>
          <cell r="O14382" t="str">
            <v>Còn học</v>
          </cell>
        </row>
        <row r="14383">
          <cell r="B14383" t="str">
            <v>2021010528</v>
          </cell>
          <cell r="C14383" t="str">
            <v>Hà Quang Minh</v>
          </cell>
          <cell r="D14383" t="str">
            <v>Nam</v>
          </cell>
          <cell r="E14383" t="str">
            <v>28/06/2002</v>
          </cell>
          <cell r="F14383" t="str">
            <v>CLC_20DKS01</v>
          </cell>
          <cell r="G14383" t="str">
            <v>Khoa Du lịch</v>
          </cell>
          <cell r="H14383" t="str">
            <v>Quản trị KS - NH</v>
          </cell>
          <cell r="I14383" t="str">
            <v>Chương trình chất lượng cao</v>
          </cell>
          <cell r="J14383" t="str">
            <v>Khóa 20D(CLC)</v>
          </cell>
          <cell r="K14383">
            <v>19275500</v>
          </cell>
          <cell r="L14383">
            <v>19275500</v>
          </cell>
          <cell r="M14383">
            <v>0</v>
          </cell>
          <cell r="N14383" t="str">
            <v/>
          </cell>
          <cell r="O14383" t="str">
            <v>Còn học</v>
          </cell>
        </row>
        <row r="14384">
          <cell r="B14384" t="str">
            <v>2021000360</v>
          </cell>
          <cell r="C14384" t="str">
            <v>Trần Thị Anh Thy</v>
          </cell>
          <cell r="D14384" t="str">
            <v>Nữ</v>
          </cell>
          <cell r="E14384" t="str">
            <v>19/03/2002</v>
          </cell>
          <cell r="F14384" t="str">
            <v>CLC_20DKS01</v>
          </cell>
          <cell r="G14384" t="str">
            <v>Khoa Du lịch</v>
          </cell>
          <cell r="H14384" t="str">
            <v>Quản trị KS - NH</v>
          </cell>
          <cell r="I14384" t="str">
            <v>Chương trình chất lượng cao</v>
          </cell>
          <cell r="J14384" t="str">
            <v>Khóa 20D(CLC)</v>
          </cell>
          <cell r="K14384">
            <v>19275500</v>
          </cell>
          <cell r="L14384">
            <v>19275500</v>
          </cell>
          <cell r="M14384">
            <v>0</v>
          </cell>
          <cell r="N14384" t="str">
            <v/>
          </cell>
          <cell r="O14384" t="str">
            <v>Còn học</v>
          </cell>
        </row>
        <row r="14385">
          <cell r="B14385" t="str">
            <v>2021010551</v>
          </cell>
          <cell r="C14385" t="str">
            <v>Trần Tuyết Nhi</v>
          </cell>
          <cell r="D14385" t="str">
            <v>Nữ</v>
          </cell>
          <cell r="E14385" t="str">
            <v>23/03/2002</v>
          </cell>
          <cell r="F14385" t="str">
            <v>CLC_20DKS01</v>
          </cell>
          <cell r="G14385" t="str">
            <v>Khoa Du lịch</v>
          </cell>
          <cell r="H14385" t="str">
            <v>Quản trị KS - NH</v>
          </cell>
          <cell r="I14385" t="str">
            <v>Chương trình chất lượng cao</v>
          </cell>
          <cell r="J14385" t="str">
            <v>Khóa 20D(CLC)</v>
          </cell>
          <cell r="K14385">
            <v>19275500</v>
          </cell>
          <cell r="L14385">
            <v>19275500</v>
          </cell>
          <cell r="M14385">
            <v>0</v>
          </cell>
          <cell r="N14385" t="str">
            <v/>
          </cell>
          <cell r="O14385" t="str">
            <v>Còn học</v>
          </cell>
        </row>
        <row r="14386">
          <cell r="B14386" t="str">
            <v>2021002298</v>
          </cell>
          <cell r="C14386" t="str">
            <v>Trần Quang Duy</v>
          </cell>
          <cell r="D14386" t="str">
            <v>Nam</v>
          </cell>
          <cell r="E14386" t="str">
            <v>23/07/2002</v>
          </cell>
          <cell r="F14386" t="str">
            <v>CLC_20DKS01</v>
          </cell>
          <cell r="G14386" t="str">
            <v>Khoa Du lịch</v>
          </cell>
          <cell r="H14386" t="str">
            <v>Quản trị KS - NH</v>
          </cell>
          <cell r="I14386" t="str">
            <v>Chương trình chất lượng cao</v>
          </cell>
          <cell r="J14386" t="str">
            <v>Khóa 20D(CLC)</v>
          </cell>
          <cell r="K14386">
            <v>19275500</v>
          </cell>
          <cell r="L14386">
            <v>19275500</v>
          </cell>
          <cell r="M14386">
            <v>0</v>
          </cell>
          <cell r="N14386" t="str">
            <v/>
          </cell>
          <cell r="O14386" t="str">
            <v>Còn học</v>
          </cell>
        </row>
        <row r="14387">
          <cell r="B14387" t="str">
            <v>2021010513</v>
          </cell>
          <cell r="C14387" t="str">
            <v>Trần An Khang</v>
          </cell>
          <cell r="D14387" t="str">
            <v>Nam</v>
          </cell>
          <cell r="E14387" t="str">
            <v>08/04/2002</v>
          </cell>
          <cell r="F14387" t="str">
            <v>CLC_20DKS01</v>
          </cell>
          <cell r="G14387" t="str">
            <v>Khoa Du lịch</v>
          </cell>
          <cell r="H14387" t="str">
            <v>Quản trị KS - NH</v>
          </cell>
          <cell r="I14387" t="str">
            <v>Chương trình chất lượng cao</v>
          </cell>
          <cell r="J14387" t="str">
            <v>Khóa 20D(CLC)</v>
          </cell>
          <cell r="K14387">
            <v>19997500</v>
          </cell>
          <cell r="L14387">
            <v>19997500</v>
          </cell>
          <cell r="M14387">
            <v>0</v>
          </cell>
          <cell r="N14387" t="str">
            <v/>
          </cell>
          <cell r="O14387" t="str">
            <v>Còn học</v>
          </cell>
        </row>
        <row r="14388">
          <cell r="B14388" t="str">
            <v>2021010547</v>
          </cell>
          <cell r="C14388" t="str">
            <v>Nguyễn Hiếu Nhân</v>
          </cell>
          <cell r="D14388" t="str">
            <v>Nam</v>
          </cell>
          <cell r="E14388" t="str">
            <v>12/09/2002</v>
          </cell>
          <cell r="F14388" t="str">
            <v>CLC_20DKS01</v>
          </cell>
          <cell r="G14388" t="str">
            <v>Khoa Du lịch</v>
          </cell>
          <cell r="H14388" t="str">
            <v>Quản trị KS - NH</v>
          </cell>
          <cell r="I14388" t="str">
            <v>Chương trình chất lượng cao</v>
          </cell>
          <cell r="J14388" t="str">
            <v>Khóa 20D(CLC)</v>
          </cell>
          <cell r="K14388">
            <v>19997500</v>
          </cell>
          <cell r="L14388">
            <v>19997500</v>
          </cell>
          <cell r="M14388">
            <v>0</v>
          </cell>
          <cell r="N14388" t="str">
            <v/>
          </cell>
          <cell r="O14388" t="str">
            <v>Còn học</v>
          </cell>
        </row>
        <row r="14389">
          <cell r="B14389" t="str">
            <v>2021010507</v>
          </cell>
          <cell r="C14389" t="str">
            <v>Lê Thị Huyền</v>
          </cell>
          <cell r="D14389" t="str">
            <v>Nữ</v>
          </cell>
          <cell r="E14389" t="str">
            <v>20/02/2002</v>
          </cell>
          <cell r="F14389" t="str">
            <v>CLC_20DKS01</v>
          </cell>
          <cell r="G14389" t="str">
            <v>Khoa Du lịch</v>
          </cell>
          <cell r="H14389" t="str">
            <v>Quản trị KS - NH</v>
          </cell>
          <cell r="I14389" t="str">
            <v>Chương trình chất lượng cao</v>
          </cell>
          <cell r="J14389" t="str">
            <v>Khóa 20D(CLC)</v>
          </cell>
          <cell r="K14389">
            <v>19997500</v>
          </cell>
          <cell r="L14389">
            <v>19997500</v>
          </cell>
          <cell r="M14389">
            <v>0</v>
          </cell>
          <cell r="N14389" t="str">
            <v/>
          </cell>
          <cell r="O14389" t="str">
            <v>Còn học</v>
          </cell>
        </row>
        <row r="14390">
          <cell r="B14390" t="str">
            <v>2021010460</v>
          </cell>
          <cell r="C14390" t="str">
            <v>Nguyễn Quế Anh</v>
          </cell>
          <cell r="D14390" t="str">
            <v>Nữ</v>
          </cell>
          <cell r="E14390" t="str">
            <v>16/04/2002</v>
          </cell>
          <cell r="F14390" t="str">
            <v>CLC_20DKS01</v>
          </cell>
          <cell r="G14390" t="str">
            <v>Khoa Du lịch</v>
          </cell>
          <cell r="H14390" t="str">
            <v>Quản trị KS - NH</v>
          </cell>
          <cell r="I14390" t="str">
            <v>Chương trình chất lượng cao</v>
          </cell>
          <cell r="J14390" t="str">
            <v>Khóa 20D(CLC)</v>
          </cell>
          <cell r="K14390">
            <v>19997500</v>
          </cell>
          <cell r="L14390">
            <v>19997500</v>
          </cell>
          <cell r="M14390">
            <v>0</v>
          </cell>
          <cell r="N14390" t="str">
            <v/>
          </cell>
          <cell r="O14390" t="str">
            <v>Còn học</v>
          </cell>
        </row>
        <row r="14391">
          <cell r="B14391" t="str">
            <v>2021010532</v>
          </cell>
          <cell r="C14391" t="str">
            <v>Võ Trương Huyền My</v>
          </cell>
          <cell r="D14391" t="str">
            <v>Nữ</v>
          </cell>
          <cell r="E14391" t="str">
            <v>12/04/2002</v>
          </cell>
          <cell r="F14391" t="str">
            <v>CLC_20DKS01</v>
          </cell>
          <cell r="G14391" t="str">
            <v>Khoa Du lịch</v>
          </cell>
          <cell r="H14391" t="str">
            <v>Quản trị KS - NH</v>
          </cell>
          <cell r="I14391" t="str">
            <v>Chương trình chất lượng cao</v>
          </cell>
          <cell r="J14391" t="str">
            <v>Khóa 20D(CLC)</v>
          </cell>
          <cell r="K14391">
            <v>19997500</v>
          </cell>
          <cell r="L14391">
            <v>19997500</v>
          </cell>
          <cell r="M14391">
            <v>0</v>
          </cell>
          <cell r="N14391" t="str">
            <v/>
          </cell>
          <cell r="O14391" t="str">
            <v>Còn học</v>
          </cell>
        </row>
        <row r="14392">
          <cell r="B14392" t="str">
            <v>2021010514</v>
          </cell>
          <cell r="C14392" t="str">
            <v>Nguyễn Đặng Trọng Khôi</v>
          </cell>
          <cell r="D14392" t="str">
            <v>Nam</v>
          </cell>
          <cell r="E14392" t="str">
            <v>23/01/2002</v>
          </cell>
          <cell r="F14392" t="str">
            <v>CLC_20DKS01</v>
          </cell>
          <cell r="G14392" t="str">
            <v>Khoa Du lịch</v>
          </cell>
          <cell r="H14392" t="str">
            <v>Quản trị KS - NH</v>
          </cell>
          <cell r="I14392" t="str">
            <v>Chương trình chất lượng cao</v>
          </cell>
          <cell r="J14392" t="str">
            <v>Khóa 20D(CLC)</v>
          </cell>
          <cell r="K14392">
            <v>19997500</v>
          </cell>
          <cell r="L14392">
            <v>19997500</v>
          </cell>
          <cell r="M14392">
            <v>0</v>
          </cell>
          <cell r="N14392" t="str">
            <v/>
          </cell>
          <cell r="O14392" t="str">
            <v>Còn học</v>
          </cell>
        </row>
        <row r="14393">
          <cell r="B14393" t="str">
            <v>2021010530</v>
          </cell>
          <cell r="C14393" t="str">
            <v>Lê Anh My</v>
          </cell>
          <cell r="D14393" t="str">
            <v>Nữ</v>
          </cell>
          <cell r="E14393" t="str">
            <v>25/09/2002</v>
          </cell>
          <cell r="F14393" t="str">
            <v>CLC_20DKS01</v>
          </cell>
          <cell r="G14393" t="str">
            <v>Khoa Du lịch</v>
          </cell>
          <cell r="H14393" t="str">
            <v>Quản trị KS - NH</v>
          </cell>
          <cell r="I14393" t="str">
            <v>Chương trình chất lượng cao</v>
          </cell>
          <cell r="J14393" t="str">
            <v>Khóa 20D(CLC)</v>
          </cell>
          <cell r="K14393">
            <v>19997500</v>
          </cell>
          <cell r="L14393">
            <v>19997500</v>
          </cell>
          <cell r="M14393">
            <v>0</v>
          </cell>
          <cell r="N14393" t="str">
            <v/>
          </cell>
          <cell r="O14393" t="str">
            <v>Còn học</v>
          </cell>
        </row>
        <row r="14394">
          <cell r="B14394" t="str">
            <v>2021010540</v>
          </cell>
          <cell r="C14394" t="str">
            <v>Nguyễn Thị Thúy Ngân</v>
          </cell>
          <cell r="D14394" t="str">
            <v>Nữ</v>
          </cell>
          <cell r="E14394" t="str">
            <v>30/04/2002</v>
          </cell>
          <cell r="F14394" t="str">
            <v>CLC_20DKS02</v>
          </cell>
          <cell r="G14394" t="str">
            <v>Khoa Du lịch</v>
          </cell>
          <cell r="H14394" t="str">
            <v>Quản trị KS - NH</v>
          </cell>
          <cell r="I14394" t="str">
            <v>Chương trình chất lượng cao</v>
          </cell>
          <cell r="J14394" t="str">
            <v>Khóa 20D(CLC)</v>
          </cell>
          <cell r="K14394">
            <v>3092250</v>
          </cell>
          <cell r="L14394">
            <v>3092250</v>
          </cell>
          <cell r="M14394">
            <v>0</v>
          </cell>
          <cell r="N14394" t="str">
            <v/>
          </cell>
          <cell r="O14394" t="str">
            <v>Còn học</v>
          </cell>
        </row>
        <row r="14395">
          <cell r="B14395" t="str">
            <v>2021010520</v>
          </cell>
          <cell r="C14395" t="str">
            <v>Võ Thị Vi Lê</v>
          </cell>
          <cell r="D14395" t="str">
            <v>Nữ</v>
          </cell>
          <cell r="E14395" t="str">
            <v>11/12/2002</v>
          </cell>
          <cell r="F14395" t="str">
            <v>CLC_20DKS02</v>
          </cell>
          <cell r="G14395" t="str">
            <v>Khoa Du lịch</v>
          </cell>
          <cell r="H14395" t="str">
            <v>Quản trị KS - NH</v>
          </cell>
          <cell r="I14395" t="str">
            <v>Chương trình chất lượng cao</v>
          </cell>
          <cell r="J14395" t="str">
            <v>Khóa 20D(CLC)</v>
          </cell>
          <cell r="K14395">
            <v>7215250</v>
          </cell>
          <cell r="L14395">
            <v>7215250</v>
          </cell>
          <cell r="M14395">
            <v>0</v>
          </cell>
          <cell r="N14395" t="str">
            <v/>
          </cell>
          <cell r="O14395" t="str">
            <v>Còn học</v>
          </cell>
        </row>
        <row r="14396">
          <cell r="B14396" t="str">
            <v>2021010541</v>
          </cell>
          <cell r="C14396" t="str">
            <v>Võ Trần Thị Kim Ngân</v>
          </cell>
          <cell r="D14396" t="str">
            <v>Nữ</v>
          </cell>
          <cell r="E14396" t="str">
            <v>17/04/2002</v>
          </cell>
          <cell r="F14396" t="str">
            <v>CLC_20DKS02</v>
          </cell>
          <cell r="G14396" t="str">
            <v>Khoa Du lịch</v>
          </cell>
          <cell r="H14396" t="str">
            <v>Quản trị KS - NH</v>
          </cell>
          <cell r="I14396" t="str">
            <v>Chương trình chất lượng cao</v>
          </cell>
          <cell r="J14396" t="str">
            <v>Khóa 20D(CLC)</v>
          </cell>
          <cell r="K14396">
            <v>14430500</v>
          </cell>
          <cell r="L14396">
            <v>14430500</v>
          </cell>
          <cell r="M14396">
            <v>0</v>
          </cell>
          <cell r="N14396" t="str">
            <v/>
          </cell>
          <cell r="O14396" t="str">
            <v>Còn học</v>
          </cell>
        </row>
        <row r="14397">
          <cell r="B14397" t="str">
            <v>2021010503</v>
          </cell>
          <cell r="C14397" t="str">
            <v>Lê Đức Huy</v>
          </cell>
          <cell r="D14397" t="str">
            <v>Nam</v>
          </cell>
          <cell r="E14397" t="str">
            <v>31/03/2002</v>
          </cell>
          <cell r="F14397" t="str">
            <v>CLC_20DKS02</v>
          </cell>
          <cell r="G14397" t="str">
            <v>Khoa Du lịch</v>
          </cell>
          <cell r="H14397" t="str">
            <v>Quản trị KS - NH</v>
          </cell>
          <cell r="I14397" t="str">
            <v>Chương trình chất lượng cao</v>
          </cell>
          <cell r="J14397" t="str">
            <v>Khóa 20D(CLC)</v>
          </cell>
          <cell r="K14397">
            <v>18553500</v>
          </cell>
          <cell r="L14397">
            <v>2090445</v>
          </cell>
          <cell r="M14397">
            <v>16463055</v>
          </cell>
          <cell r="N14397" t="str">
            <v>2021-2022-HK01: Phí học phần( 020016, 020144, 020152, 020145, 020217, 020479, 020265)</v>
          </cell>
          <cell r="O14397" t="str">
            <v>Còn học</v>
          </cell>
        </row>
        <row r="14398">
          <cell r="B14398" t="str">
            <v>2021010482</v>
          </cell>
          <cell r="C14398" t="str">
            <v>Kim Thị Thanh Giang</v>
          </cell>
          <cell r="D14398" t="str">
            <v>Nữ</v>
          </cell>
          <cell r="E14398" t="str">
            <v>10/07/2002</v>
          </cell>
          <cell r="F14398" t="str">
            <v>CLC_20DKS02</v>
          </cell>
          <cell r="G14398" t="str">
            <v>Khoa Du lịch</v>
          </cell>
          <cell r="H14398" t="str">
            <v>Quản trị KS - NH</v>
          </cell>
          <cell r="I14398" t="str">
            <v>Chương trình chất lượng cao</v>
          </cell>
          <cell r="J14398" t="str">
            <v>Khóa 20D(CLC)</v>
          </cell>
          <cell r="K14398">
            <v>18553500</v>
          </cell>
          <cell r="L14398">
            <v>2091250</v>
          </cell>
          <cell r="M14398">
            <v>16462250</v>
          </cell>
          <cell r="N14398" t="str">
            <v>2021-2022-HK01: Phí học phần( 020016, 020144, 020152, 020145, 020217, 020479, 020265)</v>
          </cell>
          <cell r="O14398" t="str">
            <v>Còn học</v>
          </cell>
        </row>
        <row r="14399">
          <cell r="B14399" t="str">
            <v>2021010560</v>
          </cell>
          <cell r="C14399" t="str">
            <v>Bùi Thị Kim Phương</v>
          </cell>
          <cell r="D14399" t="str">
            <v>Nữ</v>
          </cell>
          <cell r="E14399" t="str">
            <v>14/09/2002</v>
          </cell>
          <cell r="F14399" t="str">
            <v>CLC_20DKS02</v>
          </cell>
          <cell r="G14399" t="str">
            <v>Khoa Du lịch</v>
          </cell>
          <cell r="H14399" t="str">
            <v>Quản trị KS - NH</v>
          </cell>
          <cell r="I14399" t="str">
            <v>Chương trình chất lượng cao</v>
          </cell>
          <cell r="J14399" t="str">
            <v>Khóa 20D(CLC)</v>
          </cell>
          <cell r="K14399">
            <v>18553500</v>
          </cell>
          <cell r="L14399">
            <v>18553500</v>
          </cell>
          <cell r="M14399">
            <v>0</v>
          </cell>
          <cell r="N14399" t="str">
            <v/>
          </cell>
          <cell r="O14399" t="str">
            <v>Còn học</v>
          </cell>
        </row>
        <row r="14400">
          <cell r="B14400" t="str">
            <v>2021010491</v>
          </cell>
          <cell r="C14400" t="str">
            <v>Nguyễn Ngọc Bảo Hân</v>
          </cell>
          <cell r="D14400" t="str">
            <v>Nữ</v>
          </cell>
          <cell r="E14400" t="str">
            <v>24/08/2002</v>
          </cell>
          <cell r="F14400" t="str">
            <v>CLC_20DKS02</v>
          </cell>
          <cell r="G14400" t="str">
            <v>Khoa Du lịch</v>
          </cell>
          <cell r="H14400" t="str">
            <v>Quản trị KS - NH</v>
          </cell>
          <cell r="I14400" t="str">
            <v>Chương trình chất lượng cao</v>
          </cell>
          <cell r="J14400" t="str">
            <v>Khóa 20D(CLC)</v>
          </cell>
          <cell r="K14400">
            <v>18553500</v>
          </cell>
          <cell r="L14400">
            <v>18553500</v>
          </cell>
          <cell r="M14400">
            <v>0</v>
          </cell>
          <cell r="N14400" t="str">
            <v/>
          </cell>
          <cell r="O14400" t="str">
            <v>Còn học</v>
          </cell>
        </row>
        <row r="14401">
          <cell r="B14401" t="str">
            <v>2021010581</v>
          </cell>
          <cell r="C14401" t="str">
            <v>Kha Thị Phước Thuận</v>
          </cell>
          <cell r="D14401" t="str">
            <v>Nữ</v>
          </cell>
          <cell r="E14401" t="str">
            <v>30/03/2002</v>
          </cell>
          <cell r="F14401" t="str">
            <v>CLC_20DKS02</v>
          </cell>
          <cell r="G14401" t="str">
            <v>Khoa Du lịch</v>
          </cell>
          <cell r="H14401" t="str">
            <v>Quản trị KS - NH</v>
          </cell>
          <cell r="I14401" t="str">
            <v>Chương trình chất lượng cao</v>
          </cell>
          <cell r="J14401" t="str">
            <v>Khóa 20D(CLC)</v>
          </cell>
          <cell r="K14401">
            <v>18553500</v>
          </cell>
          <cell r="L14401">
            <v>18553500</v>
          </cell>
          <cell r="M14401">
            <v>0</v>
          </cell>
          <cell r="N14401" t="str">
            <v/>
          </cell>
          <cell r="O14401" t="str">
            <v>Còn học</v>
          </cell>
        </row>
        <row r="14402">
          <cell r="B14402" t="str">
            <v>2021010498</v>
          </cell>
          <cell r="C14402" t="str">
            <v>Nguyễn Thanh Hiếu</v>
          </cell>
          <cell r="D14402" t="str">
            <v>Nam</v>
          </cell>
          <cell r="E14402" t="str">
            <v>18/05/2002</v>
          </cell>
          <cell r="F14402" t="str">
            <v>CLC_20DKS02</v>
          </cell>
          <cell r="G14402" t="str">
            <v>Khoa Du lịch</v>
          </cell>
          <cell r="H14402" t="str">
            <v>Quản trị KS - NH</v>
          </cell>
          <cell r="I14402" t="str">
            <v>Chương trình chất lượng cao</v>
          </cell>
          <cell r="J14402" t="str">
            <v>Khóa 20D(CLC)</v>
          </cell>
          <cell r="K14402">
            <v>18553500</v>
          </cell>
          <cell r="L14402">
            <v>18553500</v>
          </cell>
          <cell r="M14402">
            <v>0</v>
          </cell>
          <cell r="N14402" t="str">
            <v/>
          </cell>
          <cell r="O14402" t="str">
            <v>Còn học</v>
          </cell>
        </row>
        <row r="14403">
          <cell r="B14403" t="str">
            <v>2021010548</v>
          </cell>
          <cell r="C14403" t="str">
            <v>Trần Anh Nhân</v>
          </cell>
          <cell r="D14403" t="str">
            <v>Nam</v>
          </cell>
          <cell r="E14403" t="str">
            <v>09/07/2002</v>
          </cell>
          <cell r="F14403" t="str">
            <v>CLC_20DKS02</v>
          </cell>
          <cell r="G14403" t="str">
            <v>Khoa Du lịch</v>
          </cell>
          <cell r="H14403" t="str">
            <v>Quản trị KS - NH</v>
          </cell>
          <cell r="I14403" t="str">
            <v>Chương trình chất lượng cao</v>
          </cell>
          <cell r="J14403" t="str">
            <v>Khóa 20D(CLC)</v>
          </cell>
          <cell r="K14403">
            <v>18553500</v>
          </cell>
          <cell r="L14403">
            <v>18553500</v>
          </cell>
          <cell r="M14403">
            <v>0</v>
          </cell>
          <cell r="N14403" t="str">
            <v/>
          </cell>
          <cell r="O14403" t="str">
            <v>Còn học</v>
          </cell>
        </row>
        <row r="14404">
          <cell r="B14404" t="str">
            <v>2021010458</v>
          </cell>
          <cell r="C14404" t="str">
            <v>Nguyễn Ngọc Lan Anh</v>
          </cell>
          <cell r="D14404" t="str">
            <v>Nữ</v>
          </cell>
          <cell r="E14404" t="str">
            <v>07/03/2002</v>
          </cell>
          <cell r="F14404" t="str">
            <v>CLC_20DKS02</v>
          </cell>
          <cell r="G14404" t="str">
            <v>Khoa Du lịch</v>
          </cell>
          <cell r="H14404" t="str">
            <v>Quản trị KS - NH</v>
          </cell>
          <cell r="I14404" t="str">
            <v>Chương trình chất lượng cao</v>
          </cell>
          <cell r="J14404" t="str">
            <v>Khóa 20D(CLC)</v>
          </cell>
          <cell r="K14404">
            <v>18553500</v>
          </cell>
          <cell r="L14404">
            <v>18553500</v>
          </cell>
          <cell r="M14404">
            <v>0</v>
          </cell>
          <cell r="N14404" t="str">
            <v/>
          </cell>
          <cell r="O14404" t="str">
            <v>Còn học</v>
          </cell>
        </row>
        <row r="14405">
          <cell r="B14405" t="str">
            <v>2021010509</v>
          </cell>
          <cell r="C14405" t="str">
            <v>Trần Ngọc Thuỳ Hương</v>
          </cell>
          <cell r="D14405" t="str">
            <v>Nữ</v>
          </cell>
          <cell r="E14405" t="str">
            <v>04/11/2002</v>
          </cell>
          <cell r="F14405" t="str">
            <v>CLC_20DKS02</v>
          </cell>
          <cell r="G14405" t="str">
            <v>Khoa Du lịch</v>
          </cell>
          <cell r="H14405" t="str">
            <v>Quản trị KS - NH</v>
          </cell>
          <cell r="I14405" t="str">
            <v>Chương trình chất lượng cao</v>
          </cell>
          <cell r="J14405" t="str">
            <v>Khóa 20D(CLC)</v>
          </cell>
          <cell r="K14405">
            <v>18553500</v>
          </cell>
          <cell r="L14405">
            <v>18553500</v>
          </cell>
          <cell r="M14405">
            <v>0</v>
          </cell>
          <cell r="N14405" t="str">
            <v/>
          </cell>
          <cell r="O14405" t="str">
            <v>Còn học</v>
          </cell>
        </row>
        <row r="14406">
          <cell r="B14406" t="str">
            <v>2021010508</v>
          </cell>
          <cell r="C14406" t="str">
            <v>Đinh Thị Thúy Huỳnh</v>
          </cell>
          <cell r="D14406" t="str">
            <v>Nữ</v>
          </cell>
          <cell r="E14406" t="str">
            <v>16/02/2002</v>
          </cell>
          <cell r="F14406" t="str">
            <v>CLC_20DKS02</v>
          </cell>
          <cell r="G14406" t="str">
            <v>Khoa Du lịch</v>
          </cell>
          <cell r="H14406" t="str">
            <v>Quản trị KS - NH</v>
          </cell>
          <cell r="I14406" t="str">
            <v>Chương trình chất lượng cao</v>
          </cell>
          <cell r="J14406" t="str">
            <v>Khóa 20D(CLC)</v>
          </cell>
          <cell r="K14406">
            <v>19275500</v>
          </cell>
          <cell r="L14406">
            <v>2096445</v>
          </cell>
          <cell r="M14406">
            <v>17179055</v>
          </cell>
          <cell r="N14406" t="str">
            <v>2021-2022-HK01: Phí học phần( 020148, 020016, 020144, 020152, 020145, 020217, 020479, 020265)</v>
          </cell>
          <cell r="O14406" t="str">
            <v>Còn học</v>
          </cell>
        </row>
        <row r="14407">
          <cell r="B14407" t="str">
            <v>2021010561</v>
          </cell>
          <cell r="C14407" t="str">
            <v>Lê Thị Yến Phương</v>
          </cell>
          <cell r="D14407" t="str">
            <v>Nữ</v>
          </cell>
          <cell r="E14407" t="str">
            <v>05/02/2002</v>
          </cell>
          <cell r="F14407" t="str">
            <v>CLC_20DKS02</v>
          </cell>
          <cell r="G14407" t="str">
            <v>Khoa Du lịch</v>
          </cell>
          <cell r="H14407" t="str">
            <v>Quản trị KS - NH</v>
          </cell>
          <cell r="I14407" t="str">
            <v>Chương trình chất lượng cao</v>
          </cell>
          <cell r="J14407" t="str">
            <v>Khóa 20D(CLC)</v>
          </cell>
          <cell r="K14407">
            <v>19275500</v>
          </cell>
          <cell r="L14407">
            <v>19275500</v>
          </cell>
          <cell r="M14407">
            <v>0</v>
          </cell>
          <cell r="N14407" t="str">
            <v/>
          </cell>
          <cell r="O14407" t="str">
            <v>Còn học</v>
          </cell>
        </row>
        <row r="14408">
          <cell r="B14408" t="str">
            <v>2021010470</v>
          </cell>
          <cell r="C14408" t="str">
            <v>Trần Tuấn Danh</v>
          </cell>
          <cell r="D14408" t="str">
            <v>Nam</v>
          </cell>
          <cell r="E14408" t="str">
            <v>25/08/2002</v>
          </cell>
          <cell r="F14408" t="str">
            <v>CLC_20DKS02</v>
          </cell>
          <cell r="G14408" t="str">
            <v>Khoa Du lịch</v>
          </cell>
          <cell r="H14408" t="str">
            <v>Quản trị KS - NH</v>
          </cell>
          <cell r="I14408" t="str">
            <v>Chương trình chất lượng cao</v>
          </cell>
          <cell r="J14408" t="str">
            <v>Khóa 20D(CLC)</v>
          </cell>
          <cell r="K14408">
            <v>19275500</v>
          </cell>
          <cell r="L14408">
            <v>19275500</v>
          </cell>
          <cell r="M14408">
            <v>0</v>
          </cell>
          <cell r="N14408" t="str">
            <v/>
          </cell>
          <cell r="O14408" t="str">
            <v>Còn học</v>
          </cell>
        </row>
        <row r="14409">
          <cell r="B14409" t="str">
            <v>2021010521</v>
          </cell>
          <cell r="C14409" t="str">
            <v>Hồ Thanh Liên</v>
          </cell>
          <cell r="D14409" t="str">
            <v>Nữ</v>
          </cell>
          <cell r="E14409" t="str">
            <v>12/08/2002</v>
          </cell>
          <cell r="F14409" t="str">
            <v>CLC_20DKS02</v>
          </cell>
          <cell r="G14409" t="str">
            <v>Khoa Du lịch</v>
          </cell>
          <cell r="H14409" t="str">
            <v>Quản trị KS - NH</v>
          </cell>
          <cell r="I14409" t="str">
            <v>Chương trình chất lượng cao</v>
          </cell>
          <cell r="J14409" t="str">
            <v>Khóa 20D(CLC)</v>
          </cell>
          <cell r="K14409">
            <v>19275500</v>
          </cell>
          <cell r="L14409">
            <v>19275500</v>
          </cell>
          <cell r="M14409">
            <v>0</v>
          </cell>
          <cell r="N14409" t="str">
            <v/>
          </cell>
          <cell r="O14409" t="str">
            <v>Còn học</v>
          </cell>
        </row>
        <row r="14410">
          <cell r="B14410" t="str">
            <v>2021010542</v>
          </cell>
          <cell r="C14410" t="str">
            <v>Huỳnh Đặng Phương Nghi</v>
          </cell>
          <cell r="D14410" t="str">
            <v>Nữ</v>
          </cell>
          <cell r="E14410" t="str">
            <v>20/07/2002</v>
          </cell>
          <cell r="F14410" t="str">
            <v>CLC_20DKS02</v>
          </cell>
          <cell r="G14410" t="str">
            <v>Khoa Du lịch</v>
          </cell>
          <cell r="H14410" t="str">
            <v>Quản trị KS - NH</v>
          </cell>
          <cell r="I14410" t="str">
            <v>Chương trình chất lượng cao</v>
          </cell>
          <cell r="J14410" t="str">
            <v>Khóa 20D(CLC)</v>
          </cell>
          <cell r="K14410">
            <v>19275500</v>
          </cell>
          <cell r="L14410">
            <v>19275500</v>
          </cell>
          <cell r="M14410">
            <v>0</v>
          </cell>
          <cell r="N14410" t="str">
            <v/>
          </cell>
          <cell r="O14410" t="str">
            <v>Còn học</v>
          </cell>
        </row>
        <row r="14411">
          <cell r="B14411" t="str">
            <v>2021010577</v>
          </cell>
          <cell r="C14411" t="str">
            <v>Trương Nguyễn Dạ Thi</v>
          </cell>
          <cell r="D14411" t="str">
            <v>Nữ</v>
          </cell>
          <cell r="E14411" t="str">
            <v>25/01/2002</v>
          </cell>
          <cell r="F14411" t="str">
            <v>CLC_20DKS02</v>
          </cell>
          <cell r="G14411" t="str">
            <v>Khoa Du lịch</v>
          </cell>
          <cell r="H14411" t="str">
            <v>Quản trị KS - NH</v>
          </cell>
          <cell r="I14411" t="str">
            <v>Chương trình chất lượng cao</v>
          </cell>
          <cell r="J14411" t="str">
            <v>Khóa 20D(CLC)</v>
          </cell>
          <cell r="K14411">
            <v>19275500</v>
          </cell>
          <cell r="L14411">
            <v>19275500</v>
          </cell>
          <cell r="M14411">
            <v>0</v>
          </cell>
          <cell r="N14411" t="str">
            <v/>
          </cell>
          <cell r="O14411" t="str">
            <v>Còn học</v>
          </cell>
        </row>
        <row r="14412">
          <cell r="B14412" t="str">
            <v>2021010600</v>
          </cell>
          <cell r="C14412" t="str">
            <v>Trần Xuân Tứ</v>
          </cell>
          <cell r="D14412" t="str">
            <v>Nam</v>
          </cell>
          <cell r="E14412" t="str">
            <v>04/07/2002</v>
          </cell>
          <cell r="F14412" t="str">
            <v>CLC_20DKS02</v>
          </cell>
          <cell r="G14412" t="str">
            <v>Khoa Du lịch</v>
          </cell>
          <cell r="H14412" t="str">
            <v>Quản trị KS - NH</v>
          </cell>
          <cell r="I14412" t="str">
            <v>Chương trình chất lượng cao</v>
          </cell>
          <cell r="J14412" t="str">
            <v>Khóa 20D(CLC)</v>
          </cell>
          <cell r="K14412">
            <v>19275500</v>
          </cell>
          <cell r="L14412">
            <v>19275500</v>
          </cell>
          <cell r="M14412">
            <v>0</v>
          </cell>
          <cell r="N14412" t="str">
            <v/>
          </cell>
          <cell r="O14412" t="str">
            <v>Còn học</v>
          </cell>
        </row>
        <row r="14413">
          <cell r="B14413" t="str">
            <v>2021010495</v>
          </cell>
          <cell r="C14413" t="str">
            <v>Trương Võ Bảo Hân</v>
          </cell>
          <cell r="D14413" t="str">
            <v>Nữ</v>
          </cell>
          <cell r="E14413" t="str">
            <v>11/11/2002</v>
          </cell>
          <cell r="F14413" t="str">
            <v>CLC_20DKS02</v>
          </cell>
          <cell r="G14413" t="str">
            <v>Khoa Du lịch</v>
          </cell>
          <cell r="H14413" t="str">
            <v>Quản trị KS - NH</v>
          </cell>
          <cell r="I14413" t="str">
            <v>Chương trình chất lượng cao</v>
          </cell>
          <cell r="J14413" t="str">
            <v>Khóa 20D(CLC)</v>
          </cell>
          <cell r="K14413">
            <v>19275500</v>
          </cell>
          <cell r="L14413">
            <v>19275500</v>
          </cell>
          <cell r="M14413">
            <v>0</v>
          </cell>
          <cell r="N14413" t="str">
            <v/>
          </cell>
          <cell r="O14413" t="str">
            <v>Còn học</v>
          </cell>
        </row>
        <row r="14414">
          <cell r="B14414" t="str">
            <v>2021010519</v>
          </cell>
          <cell r="C14414" t="str">
            <v>Thái Thị Phương Kiều</v>
          </cell>
          <cell r="D14414" t="str">
            <v>Nữ</v>
          </cell>
          <cell r="E14414" t="str">
            <v>28/06/2002</v>
          </cell>
          <cell r="F14414" t="str">
            <v>CLC_20DKS02</v>
          </cell>
          <cell r="G14414" t="str">
            <v>Khoa Du lịch</v>
          </cell>
          <cell r="H14414" t="str">
            <v>Quản trị KS - NH</v>
          </cell>
          <cell r="I14414" t="str">
            <v>Chương trình chất lượng cao</v>
          </cell>
          <cell r="J14414" t="str">
            <v>Khóa 20D(CLC)</v>
          </cell>
          <cell r="K14414">
            <v>19275500</v>
          </cell>
          <cell r="L14414">
            <v>19275500</v>
          </cell>
          <cell r="M14414">
            <v>0</v>
          </cell>
          <cell r="N14414" t="str">
            <v/>
          </cell>
          <cell r="O14414" t="str">
            <v>Còn học</v>
          </cell>
        </row>
        <row r="14415">
          <cell r="B14415" t="str">
            <v>2021010536</v>
          </cell>
          <cell r="C14415" t="str">
            <v>Lê Nguyễn Châu Ngân</v>
          </cell>
          <cell r="D14415" t="str">
            <v>Nữ</v>
          </cell>
          <cell r="E14415" t="str">
            <v>06/08/2002</v>
          </cell>
          <cell r="F14415" t="str">
            <v>CLC_20DKS02</v>
          </cell>
          <cell r="G14415" t="str">
            <v>Khoa Du lịch</v>
          </cell>
          <cell r="H14415" t="str">
            <v>Quản trị KS - NH</v>
          </cell>
          <cell r="I14415" t="str">
            <v>Chương trình chất lượng cao</v>
          </cell>
          <cell r="J14415" t="str">
            <v>Khóa 20D(CLC)</v>
          </cell>
          <cell r="K14415">
            <v>19275500</v>
          </cell>
          <cell r="L14415">
            <v>19275500</v>
          </cell>
          <cell r="M14415">
            <v>0</v>
          </cell>
          <cell r="N14415" t="str">
            <v/>
          </cell>
          <cell r="O14415" t="str">
            <v>Còn học</v>
          </cell>
        </row>
        <row r="14416">
          <cell r="B14416" t="str">
            <v>2021010473</v>
          </cell>
          <cell r="C14416" t="str">
            <v>Nguyễn Trọng Duy</v>
          </cell>
          <cell r="D14416" t="str">
            <v>Nam</v>
          </cell>
          <cell r="E14416" t="str">
            <v>01/10/2002</v>
          </cell>
          <cell r="F14416" t="str">
            <v>CLC_20DKS02</v>
          </cell>
          <cell r="G14416" t="str">
            <v>Khoa Du lịch</v>
          </cell>
          <cell r="H14416" t="str">
            <v>Quản trị KS - NH</v>
          </cell>
          <cell r="I14416" t="str">
            <v>Chương trình chất lượng cao</v>
          </cell>
          <cell r="J14416" t="str">
            <v>Khóa 20D(CLC)</v>
          </cell>
          <cell r="K14416">
            <v>19275500</v>
          </cell>
          <cell r="L14416">
            <v>19275500</v>
          </cell>
          <cell r="M14416">
            <v>0</v>
          </cell>
          <cell r="N14416" t="str">
            <v/>
          </cell>
          <cell r="O14416" t="str">
            <v>Còn học</v>
          </cell>
        </row>
        <row r="14417">
          <cell r="B14417" t="str">
            <v>2021010492</v>
          </cell>
          <cell r="C14417" t="str">
            <v>Nguyễn Thị Ngọc Hân</v>
          </cell>
          <cell r="D14417" t="str">
            <v>Nữ</v>
          </cell>
          <cell r="E14417" t="str">
            <v>25/04/2002</v>
          </cell>
          <cell r="F14417" t="str">
            <v>CLC_20DKS02</v>
          </cell>
          <cell r="G14417" t="str">
            <v>Khoa Du lịch</v>
          </cell>
          <cell r="H14417" t="str">
            <v>Quản trị KS - NH</v>
          </cell>
          <cell r="I14417" t="str">
            <v>Chương trình chất lượng cao</v>
          </cell>
          <cell r="J14417" t="str">
            <v>Khóa 20D(CLC)</v>
          </cell>
          <cell r="K14417">
            <v>19275500</v>
          </cell>
          <cell r="L14417">
            <v>19275500</v>
          </cell>
          <cell r="M14417">
            <v>0</v>
          </cell>
          <cell r="N14417" t="str">
            <v/>
          </cell>
          <cell r="O14417" t="str">
            <v>Còn học</v>
          </cell>
        </row>
        <row r="14418">
          <cell r="B14418" t="str">
            <v>2021010510</v>
          </cell>
          <cell r="C14418" t="str">
            <v>Võ Hồ Lan Hương</v>
          </cell>
          <cell r="D14418" t="str">
            <v>Nữ</v>
          </cell>
          <cell r="E14418" t="str">
            <v>24/01/2002</v>
          </cell>
          <cell r="F14418" t="str">
            <v>CLC_20DKS02</v>
          </cell>
          <cell r="G14418" t="str">
            <v>Khoa Du lịch</v>
          </cell>
          <cell r="H14418" t="str">
            <v>Quản trị KS - NH</v>
          </cell>
          <cell r="I14418" t="str">
            <v>Chương trình chất lượng cao</v>
          </cell>
          <cell r="J14418" t="str">
            <v>Khóa 20D(CLC)</v>
          </cell>
          <cell r="K14418">
            <v>19275500</v>
          </cell>
          <cell r="L14418">
            <v>19275500</v>
          </cell>
          <cell r="M14418">
            <v>0</v>
          </cell>
          <cell r="N14418" t="str">
            <v/>
          </cell>
          <cell r="O14418" t="str">
            <v>Còn học</v>
          </cell>
        </row>
        <row r="14419">
          <cell r="B14419" t="str">
            <v>2021010553</v>
          </cell>
          <cell r="C14419" t="str">
            <v>Võ Thị Yến Nhi</v>
          </cell>
          <cell r="D14419" t="str">
            <v>Nữ</v>
          </cell>
          <cell r="E14419" t="str">
            <v>30/10/2002</v>
          </cell>
          <cell r="F14419" t="str">
            <v>CLC_20DKS02</v>
          </cell>
          <cell r="G14419" t="str">
            <v>Khoa Du lịch</v>
          </cell>
          <cell r="H14419" t="str">
            <v>Quản trị KS - NH</v>
          </cell>
          <cell r="I14419" t="str">
            <v>Chương trình chất lượng cao</v>
          </cell>
          <cell r="J14419" t="str">
            <v>Khóa 20D(CLC)</v>
          </cell>
          <cell r="K14419">
            <v>19275500</v>
          </cell>
          <cell r="L14419">
            <v>19275500</v>
          </cell>
          <cell r="M14419">
            <v>0</v>
          </cell>
          <cell r="N14419" t="str">
            <v/>
          </cell>
          <cell r="O14419" t="str">
            <v>Còn học</v>
          </cell>
        </row>
        <row r="14420">
          <cell r="B14420" t="str">
            <v>2021010479</v>
          </cell>
          <cell r="C14420" t="str">
            <v>Huỳnh Minh Nhật Đoan</v>
          </cell>
          <cell r="D14420" t="str">
            <v>Nữ</v>
          </cell>
          <cell r="E14420" t="str">
            <v>26/03/2002</v>
          </cell>
          <cell r="F14420" t="str">
            <v>CLC_20DKS02</v>
          </cell>
          <cell r="G14420" t="str">
            <v>Khoa Du lịch</v>
          </cell>
          <cell r="H14420" t="str">
            <v>Quản trị KS - NH</v>
          </cell>
          <cell r="I14420" t="str">
            <v>Chương trình chất lượng cao</v>
          </cell>
          <cell r="J14420" t="str">
            <v>Khóa 20D(CLC)</v>
          </cell>
          <cell r="K14420">
            <v>19275500</v>
          </cell>
          <cell r="L14420">
            <v>19275500</v>
          </cell>
          <cell r="M14420">
            <v>0</v>
          </cell>
          <cell r="N14420" t="str">
            <v/>
          </cell>
          <cell r="O14420" t="str">
            <v>Còn học</v>
          </cell>
        </row>
        <row r="14421">
          <cell r="B14421" t="str">
            <v>2021010568</v>
          </cell>
          <cell r="C14421" t="str">
            <v>Hoàng Ngọc Quỳnh</v>
          </cell>
          <cell r="D14421" t="str">
            <v>Nữ</v>
          </cell>
          <cell r="E14421" t="str">
            <v>05/10/2002</v>
          </cell>
          <cell r="F14421" t="str">
            <v>CLC_20DKS02</v>
          </cell>
          <cell r="G14421" t="str">
            <v>Khoa Du lịch</v>
          </cell>
          <cell r="H14421" t="str">
            <v>Quản trị KS - NH</v>
          </cell>
          <cell r="I14421" t="str">
            <v>Chương trình chất lượng cao</v>
          </cell>
          <cell r="J14421" t="str">
            <v>Khóa 20D(CLC)</v>
          </cell>
          <cell r="K14421">
            <v>19275500</v>
          </cell>
          <cell r="L14421">
            <v>19275500</v>
          </cell>
          <cell r="M14421">
            <v>0</v>
          </cell>
          <cell r="N14421" t="str">
            <v/>
          </cell>
          <cell r="O14421" t="str">
            <v>Còn học</v>
          </cell>
        </row>
        <row r="14422">
          <cell r="B14422" t="str">
            <v>2021010484</v>
          </cell>
          <cell r="C14422" t="str">
            <v>Tạ Thị Phương Giang</v>
          </cell>
          <cell r="D14422" t="str">
            <v>Nữ</v>
          </cell>
          <cell r="E14422" t="str">
            <v>24/09/2002</v>
          </cell>
          <cell r="F14422" t="str">
            <v>CLC_20DKS02</v>
          </cell>
          <cell r="G14422" t="str">
            <v>Khoa Du lịch</v>
          </cell>
          <cell r="H14422" t="str">
            <v>Quản trị KS - NH</v>
          </cell>
          <cell r="I14422" t="str">
            <v>Chương trình chất lượng cao</v>
          </cell>
          <cell r="J14422" t="str">
            <v>Khóa 20D(CLC)</v>
          </cell>
          <cell r="K14422">
            <v>19275500</v>
          </cell>
          <cell r="L14422">
            <v>19275500</v>
          </cell>
          <cell r="M14422">
            <v>0</v>
          </cell>
          <cell r="N14422" t="str">
            <v/>
          </cell>
          <cell r="O14422" t="str">
            <v>Còn học</v>
          </cell>
        </row>
        <row r="14423">
          <cell r="B14423" t="str">
            <v>2021010562</v>
          </cell>
          <cell r="C14423" t="str">
            <v>Lê Kiến Quân</v>
          </cell>
          <cell r="D14423" t="str">
            <v>Nữ</v>
          </cell>
          <cell r="E14423" t="str">
            <v>19/09/2002</v>
          </cell>
          <cell r="F14423" t="str">
            <v>CLC_20DKS02</v>
          </cell>
          <cell r="G14423" t="str">
            <v>Khoa Du lịch</v>
          </cell>
          <cell r="H14423" t="str">
            <v>Quản trị KS - NH</v>
          </cell>
          <cell r="I14423" t="str">
            <v>Chương trình chất lượng cao</v>
          </cell>
          <cell r="J14423" t="str">
            <v>Khóa 20D(CLC)</v>
          </cell>
          <cell r="K14423">
            <v>19275500</v>
          </cell>
          <cell r="L14423">
            <v>19275500</v>
          </cell>
          <cell r="M14423">
            <v>0</v>
          </cell>
          <cell r="N14423" t="str">
            <v/>
          </cell>
          <cell r="O14423" t="str">
            <v>Còn học</v>
          </cell>
        </row>
        <row r="14424">
          <cell r="B14424" t="str">
            <v>2021010457</v>
          </cell>
          <cell r="C14424" t="str">
            <v>Đỗ Hoàng Quế Anh</v>
          </cell>
          <cell r="D14424" t="str">
            <v>Nữ</v>
          </cell>
          <cell r="E14424" t="str">
            <v>29/04/2002</v>
          </cell>
          <cell r="F14424" t="str">
            <v>CLC_20DKS02</v>
          </cell>
          <cell r="G14424" t="str">
            <v>Khoa Du lịch</v>
          </cell>
          <cell r="H14424" t="str">
            <v>Quản trị KS - NH</v>
          </cell>
          <cell r="I14424" t="str">
            <v>Chương trình chất lượng cao</v>
          </cell>
          <cell r="J14424" t="str">
            <v>Khóa 20D(CLC)</v>
          </cell>
          <cell r="K14424">
            <v>19997500</v>
          </cell>
          <cell r="L14424">
            <v>19997500</v>
          </cell>
          <cell r="M14424">
            <v>0</v>
          </cell>
          <cell r="N14424" t="str">
            <v/>
          </cell>
          <cell r="O14424" t="str">
            <v>Còn học</v>
          </cell>
        </row>
        <row r="14425">
          <cell r="B14425" t="str">
            <v>2021010512</v>
          </cell>
          <cell r="C14425" t="str">
            <v>Nguyễn Quang Khải</v>
          </cell>
          <cell r="D14425" t="str">
            <v>Nam</v>
          </cell>
          <cell r="E14425" t="str">
            <v>19/01/2002</v>
          </cell>
          <cell r="F14425" t="str">
            <v>CLC_20DKS03</v>
          </cell>
          <cell r="G14425" t="str">
            <v>Khoa Du lịch</v>
          </cell>
          <cell r="H14425" t="str">
            <v>Quản trị KS - NH</v>
          </cell>
          <cell r="I14425" t="str">
            <v>Chương trình chất lượng cao</v>
          </cell>
          <cell r="J14425" t="str">
            <v>Khóa 20D(CLC)</v>
          </cell>
          <cell r="K14425">
            <v>3092250</v>
          </cell>
          <cell r="L14425">
            <v>2090250</v>
          </cell>
          <cell r="M14425">
            <v>1002000</v>
          </cell>
          <cell r="N14425" t="str">
            <v>2021-2022-HK01: Phí học phần( 020152)</v>
          </cell>
          <cell r="O14425" t="str">
            <v>Còn học</v>
          </cell>
        </row>
        <row r="14426">
          <cell r="B14426" t="str">
            <v>2021010465</v>
          </cell>
          <cell r="C14426" t="str">
            <v>Huỳnh Đình Bảo</v>
          </cell>
          <cell r="D14426" t="str">
            <v>Nam</v>
          </cell>
          <cell r="E14426" t="str">
            <v>03/11/2002</v>
          </cell>
          <cell r="F14426" t="str">
            <v>CLC_20DKS03</v>
          </cell>
          <cell r="G14426" t="str">
            <v>Khoa Du lịch</v>
          </cell>
          <cell r="H14426" t="str">
            <v>Quản trị KS - NH</v>
          </cell>
          <cell r="I14426" t="str">
            <v>Chương trình chất lượng cao</v>
          </cell>
          <cell r="J14426" t="str">
            <v>Khóa 20D(CLC)</v>
          </cell>
          <cell r="K14426">
            <v>14430500</v>
          </cell>
          <cell r="L14426">
            <v>2091445</v>
          </cell>
          <cell r="M14426">
            <v>12339055</v>
          </cell>
          <cell r="N14426" t="str">
            <v>2021-2022-HK01: Phí học phần( 020016, 020144, 020152, 020145, 020217, 020479)</v>
          </cell>
          <cell r="O14426" t="str">
            <v>Còn học</v>
          </cell>
        </row>
        <row r="14427">
          <cell r="B14427" t="str">
            <v>2021010493</v>
          </cell>
          <cell r="C14427" t="str">
            <v>Phan Gia Hân</v>
          </cell>
          <cell r="D14427" t="str">
            <v>Nữ</v>
          </cell>
          <cell r="E14427" t="str">
            <v>19/02/2002</v>
          </cell>
          <cell r="F14427" t="str">
            <v>CLC_20DKS03</v>
          </cell>
          <cell r="G14427" t="str">
            <v>Khoa Du lịch</v>
          </cell>
          <cell r="H14427" t="str">
            <v>Quản trị KS - NH</v>
          </cell>
          <cell r="I14427" t="str">
            <v>Chương trình chất lượng cao</v>
          </cell>
          <cell r="J14427" t="str">
            <v>Khóa 20D(CLC)</v>
          </cell>
          <cell r="K14427">
            <v>15461250</v>
          </cell>
          <cell r="L14427">
            <v>15461250</v>
          </cell>
          <cell r="M14427">
            <v>0</v>
          </cell>
          <cell r="N14427" t="str">
            <v/>
          </cell>
          <cell r="O14427" t="str">
            <v>Còn học</v>
          </cell>
        </row>
        <row r="14428">
          <cell r="B14428" t="str">
            <v>2021010522</v>
          </cell>
          <cell r="C14428" t="str">
            <v>Nguyễn Trần Khánh Linh</v>
          </cell>
          <cell r="D14428" t="str">
            <v>Nữ</v>
          </cell>
          <cell r="E14428" t="str">
            <v>21/06/2002</v>
          </cell>
          <cell r="F14428" t="str">
            <v>CLC_20DKS03</v>
          </cell>
          <cell r="G14428" t="str">
            <v>Khoa Du lịch</v>
          </cell>
          <cell r="H14428" t="str">
            <v>Quản trị KS - NH</v>
          </cell>
          <cell r="I14428" t="str">
            <v>Chương trình chất lượng cao</v>
          </cell>
          <cell r="J14428" t="str">
            <v>Khóa 20D(CLC)</v>
          </cell>
          <cell r="K14428">
            <v>18553500</v>
          </cell>
          <cell r="L14428">
            <v>0</v>
          </cell>
          <cell r="M14428">
            <v>18553500</v>
          </cell>
          <cell r="N14428" t="str">
            <v>2021-2022-HK01: Phí học phần( 020144, 020152, 020145, 020265, 020217, 020479, 020016)</v>
          </cell>
          <cell r="O14428" t="str">
            <v>Còn học</v>
          </cell>
        </row>
        <row r="14429">
          <cell r="B14429" t="str">
            <v>2021010555</v>
          </cell>
          <cell r="C14429" t="str">
            <v>Trịnh Long Nữ</v>
          </cell>
          <cell r="D14429" t="str">
            <v>Nữ</v>
          </cell>
          <cell r="E14429" t="str">
            <v>05/07/2002</v>
          </cell>
          <cell r="F14429" t="str">
            <v>CLC_20DKS03</v>
          </cell>
          <cell r="G14429" t="str">
            <v>Khoa Du lịch</v>
          </cell>
          <cell r="H14429" t="str">
            <v>Quản trị KS - NH</v>
          </cell>
          <cell r="I14429" t="str">
            <v>Chương trình chất lượng cao</v>
          </cell>
          <cell r="J14429" t="str">
            <v>Khóa 20D(CLC)</v>
          </cell>
          <cell r="K14429">
            <v>18553500</v>
          </cell>
          <cell r="L14429">
            <v>0</v>
          </cell>
          <cell r="M14429">
            <v>18553500</v>
          </cell>
          <cell r="N14429" t="str">
            <v>2021-2022-HK01: Phí học phần( 020016, 020144, 020152, 020145, 020265, 020217, 020479)</v>
          </cell>
          <cell r="O14429" t="str">
            <v>Còn học</v>
          </cell>
        </row>
        <row r="14430">
          <cell r="B14430" t="str">
            <v>2021010538</v>
          </cell>
          <cell r="C14430" t="str">
            <v>Nguyễn Kim Ngân</v>
          </cell>
          <cell r="D14430" t="str">
            <v>Nữ</v>
          </cell>
          <cell r="E14430" t="str">
            <v>09/01/2002</v>
          </cell>
          <cell r="F14430" t="str">
            <v>CLC_20DKS03</v>
          </cell>
          <cell r="G14430" t="str">
            <v>Khoa Du lịch</v>
          </cell>
          <cell r="H14430" t="str">
            <v>Quản trị KS - NH</v>
          </cell>
          <cell r="I14430" t="str">
            <v>Chương trình chất lượng cao</v>
          </cell>
          <cell r="J14430" t="str">
            <v>Khóa 20D(CLC)</v>
          </cell>
          <cell r="K14430">
            <v>18553500</v>
          </cell>
          <cell r="L14430">
            <v>18553500</v>
          </cell>
          <cell r="M14430">
            <v>0</v>
          </cell>
          <cell r="N14430" t="str">
            <v/>
          </cell>
          <cell r="O14430" t="str">
            <v>Còn học</v>
          </cell>
        </row>
        <row r="14431">
          <cell r="B14431" t="str">
            <v>2021010499</v>
          </cell>
          <cell r="C14431" t="str">
            <v>Nguyễn Xuân Hiếu</v>
          </cell>
          <cell r="D14431" t="str">
            <v>Nam</v>
          </cell>
          <cell r="E14431" t="str">
            <v>31/01/2002</v>
          </cell>
          <cell r="F14431" t="str">
            <v>CLC_20DKS03</v>
          </cell>
          <cell r="G14431" t="str">
            <v>Khoa Du lịch</v>
          </cell>
          <cell r="H14431" t="str">
            <v>Quản trị KS - NH</v>
          </cell>
          <cell r="I14431" t="str">
            <v>Chương trình chất lượng cao</v>
          </cell>
          <cell r="J14431" t="str">
            <v>Khóa 20D(CLC)</v>
          </cell>
          <cell r="K14431">
            <v>18553500</v>
          </cell>
          <cell r="L14431">
            <v>18553500</v>
          </cell>
          <cell r="M14431">
            <v>0</v>
          </cell>
          <cell r="N14431" t="str">
            <v/>
          </cell>
          <cell r="O14431" t="str">
            <v>Còn học</v>
          </cell>
        </row>
        <row r="14432">
          <cell r="B14432" t="str">
            <v>2021010563</v>
          </cell>
          <cell r="C14432" t="str">
            <v>Nguyễn Anh Quân</v>
          </cell>
          <cell r="D14432" t="str">
            <v>Nam</v>
          </cell>
          <cell r="E14432" t="str">
            <v>27/10/2002</v>
          </cell>
          <cell r="F14432" t="str">
            <v>CLC_20DKS03</v>
          </cell>
          <cell r="G14432" t="str">
            <v>Khoa Du lịch</v>
          </cell>
          <cell r="H14432" t="str">
            <v>Quản trị KS - NH</v>
          </cell>
          <cell r="I14432" t="str">
            <v>Chương trình chất lượng cao</v>
          </cell>
          <cell r="J14432" t="str">
            <v>Khóa 20D(CLC)</v>
          </cell>
          <cell r="K14432">
            <v>18553500</v>
          </cell>
          <cell r="L14432">
            <v>18553500</v>
          </cell>
          <cell r="M14432">
            <v>0</v>
          </cell>
          <cell r="N14432" t="str">
            <v/>
          </cell>
          <cell r="O14432" t="str">
            <v>Còn học</v>
          </cell>
        </row>
        <row r="14433">
          <cell r="B14433" t="str">
            <v>2021010480</v>
          </cell>
          <cell r="C14433" t="str">
            <v>Ngô Minh Đức</v>
          </cell>
          <cell r="D14433" t="str">
            <v>Nam</v>
          </cell>
          <cell r="E14433" t="str">
            <v>23/09/2002</v>
          </cell>
          <cell r="F14433" t="str">
            <v>CLC_20DKS03</v>
          </cell>
          <cell r="G14433" t="str">
            <v>Khoa Du lịch</v>
          </cell>
          <cell r="H14433" t="str">
            <v>Quản trị KS - NH</v>
          </cell>
          <cell r="I14433" t="str">
            <v>Chương trình chất lượng cao</v>
          </cell>
          <cell r="J14433" t="str">
            <v>Khóa 20D(CLC)</v>
          </cell>
          <cell r="K14433">
            <v>18553500</v>
          </cell>
          <cell r="L14433">
            <v>18553500</v>
          </cell>
          <cell r="M14433">
            <v>0</v>
          </cell>
          <cell r="N14433" t="str">
            <v/>
          </cell>
          <cell r="O14433" t="str">
            <v>Còn học</v>
          </cell>
        </row>
        <row r="14434">
          <cell r="B14434" t="str">
            <v>2021010566</v>
          </cell>
          <cell r="C14434" t="str">
            <v>Nguyễn Thị Thùy Quyên</v>
          </cell>
          <cell r="D14434" t="str">
            <v>Nữ</v>
          </cell>
          <cell r="E14434" t="str">
            <v>18/06/2002</v>
          </cell>
          <cell r="F14434" t="str">
            <v>CLC_20DKS03</v>
          </cell>
          <cell r="G14434" t="str">
            <v>Khoa Du lịch</v>
          </cell>
          <cell r="H14434" t="str">
            <v>Quản trị KS - NH</v>
          </cell>
          <cell r="I14434" t="str">
            <v>Chương trình chất lượng cao</v>
          </cell>
          <cell r="J14434" t="str">
            <v>Khóa 20D(CLC)</v>
          </cell>
          <cell r="K14434">
            <v>18553500</v>
          </cell>
          <cell r="L14434">
            <v>18553500</v>
          </cell>
          <cell r="M14434">
            <v>0</v>
          </cell>
          <cell r="N14434" t="str">
            <v/>
          </cell>
          <cell r="O14434" t="str">
            <v>Còn học</v>
          </cell>
        </row>
        <row r="14435">
          <cell r="B14435" t="str">
            <v>2021010486</v>
          </cell>
          <cell r="C14435" t="str">
            <v>Nguyễn Thu Hà</v>
          </cell>
          <cell r="D14435" t="str">
            <v>Nữ</v>
          </cell>
          <cell r="E14435" t="str">
            <v>25/01/2002</v>
          </cell>
          <cell r="F14435" t="str">
            <v>CLC_20DKS03</v>
          </cell>
          <cell r="G14435" t="str">
            <v>Khoa Du lịch</v>
          </cell>
          <cell r="H14435" t="str">
            <v>Quản trị KS - NH</v>
          </cell>
          <cell r="I14435" t="str">
            <v>Chương trình chất lượng cao</v>
          </cell>
          <cell r="J14435" t="str">
            <v>Khóa 20D(CLC)</v>
          </cell>
          <cell r="K14435">
            <v>18553500</v>
          </cell>
          <cell r="L14435">
            <v>18553500</v>
          </cell>
          <cell r="M14435">
            <v>0</v>
          </cell>
          <cell r="N14435" t="str">
            <v/>
          </cell>
          <cell r="O14435" t="str">
            <v>Còn học</v>
          </cell>
        </row>
        <row r="14436">
          <cell r="B14436" t="str">
            <v>2021010537</v>
          </cell>
          <cell r="C14436" t="str">
            <v>Lưu Tố Ngân</v>
          </cell>
          <cell r="D14436" t="str">
            <v>Nữ</v>
          </cell>
          <cell r="E14436" t="str">
            <v>03/10/2002</v>
          </cell>
          <cell r="F14436" t="str">
            <v>CLC_20DKS03</v>
          </cell>
          <cell r="G14436" t="str">
            <v>Khoa Du lịch</v>
          </cell>
          <cell r="H14436" t="str">
            <v>Quản trị KS - NH</v>
          </cell>
          <cell r="I14436" t="str">
            <v>Chương trình chất lượng cao</v>
          </cell>
          <cell r="J14436" t="str">
            <v>Khóa 20D(CLC)</v>
          </cell>
          <cell r="K14436">
            <v>18553500</v>
          </cell>
          <cell r="L14436">
            <v>18553500</v>
          </cell>
          <cell r="M14436">
            <v>0</v>
          </cell>
          <cell r="N14436" t="str">
            <v/>
          </cell>
          <cell r="O14436" t="str">
            <v>Còn học</v>
          </cell>
        </row>
        <row r="14437">
          <cell r="B14437" t="str">
            <v>2021010515</v>
          </cell>
          <cell r="C14437" t="str">
            <v>Trương Quang Khôi</v>
          </cell>
          <cell r="D14437" t="str">
            <v>Nam</v>
          </cell>
          <cell r="E14437" t="str">
            <v>24/11/2002</v>
          </cell>
          <cell r="F14437" t="str">
            <v>CLC_20DKS03</v>
          </cell>
          <cell r="G14437" t="str">
            <v>Khoa Du lịch</v>
          </cell>
          <cell r="H14437" t="str">
            <v>Quản trị KS - NH</v>
          </cell>
          <cell r="I14437" t="str">
            <v>Chương trình chất lượng cao</v>
          </cell>
          <cell r="J14437" t="str">
            <v>Khóa 20D(CLC)</v>
          </cell>
          <cell r="K14437">
            <v>19275500</v>
          </cell>
          <cell r="L14437">
            <v>2090250</v>
          </cell>
          <cell r="M14437">
            <v>17185250</v>
          </cell>
          <cell r="N14437" t="str">
            <v>2021-2022-HK01: Phí học phần( 020265, 020217, 020479, 020559, 020016, 020144, 020152, 020145)</v>
          </cell>
          <cell r="O14437" t="str">
            <v>Còn học</v>
          </cell>
        </row>
        <row r="14438">
          <cell r="B14438" t="str">
            <v>2021010506</v>
          </cell>
          <cell r="C14438" t="str">
            <v>Đỗ Thị Khánh Huyền</v>
          </cell>
          <cell r="D14438" t="str">
            <v>Nữ</v>
          </cell>
          <cell r="E14438" t="str">
            <v>12/11/2002</v>
          </cell>
          <cell r="F14438" t="str">
            <v>CLC_20DKS03</v>
          </cell>
          <cell r="G14438" t="str">
            <v>Khoa Du lịch</v>
          </cell>
          <cell r="H14438" t="str">
            <v>Quản trị KS - NH</v>
          </cell>
          <cell r="I14438" t="str">
            <v>Chương trình chất lượng cao</v>
          </cell>
          <cell r="J14438" t="str">
            <v>Khóa 20D(CLC)</v>
          </cell>
          <cell r="K14438">
            <v>19275500</v>
          </cell>
          <cell r="L14438">
            <v>19275500</v>
          </cell>
          <cell r="M14438">
            <v>0</v>
          </cell>
          <cell r="N14438" t="str">
            <v/>
          </cell>
          <cell r="O14438" t="str">
            <v>Còn học</v>
          </cell>
        </row>
        <row r="14439">
          <cell r="B14439" t="str">
            <v>2021010523</v>
          </cell>
          <cell r="C14439" t="str">
            <v>Phạm Hoàng Nhật Linh</v>
          </cell>
          <cell r="D14439" t="str">
            <v>Nữ</v>
          </cell>
          <cell r="E14439" t="str">
            <v>08/05/2002</v>
          </cell>
          <cell r="F14439" t="str">
            <v>CLC_20DKS03</v>
          </cell>
          <cell r="G14439" t="str">
            <v>Khoa Du lịch</v>
          </cell>
          <cell r="H14439" t="str">
            <v>Quản trị KS - NH</v>
          </cell>
          <cell r="I14439" t="str">
            <v>Chương trình chất lượng cao</v>
          </cell>
          <cell r="J14439" t="str">
            <v>Khóa 20D(CLC)</v>
          </cell>
          <cell r="K14439">
            <v>19275500</v>
          </cell>
          <cell r="L14439">
            <v>19275500</v>
          </cell>
          <cell r="M14439">
            <v>0</v>
          </cell>
          <cell r="N14439" t="str">
            <v/>
          </cell>
          <cell r="O14439" t="str">
            <v>Còn học</v>
          </cell>
        </row>
        <row r="14440">
          <cell r="B14440" t="str">
            <v>2021010533</v>
          </cell>
          <cell r="C14440" t="str">
            <v>Phan Ngô Hoàn Mỹ</v>
          </cell>
          <cell r="D14440" t="str">
            <v>Nam</v>
          </cell>
          <cell r="E14440" t="str">
            <v>19/08/2002</v>
          </cell>
          <cell r="F14440" t="str">
            <v>CLC_20DKS03</v>
          </cell>
          <cell r="G14440" t="str">
            <v>Khoa Du lịch</v>
          </cell>
          <cell r="H14440" t="str">
            <v>Quản trị KS - NH</v>
          </cell>
          <cell r="I14440" t="str">
            <v>Chương trình chất lượng cao</v>
          </cell>
          <cell r="J14440" t="str">
            <v>Khóa 20D(CLC)</v>
          </cell>
          <cell r="K14440">
            <v>19275500</v>
          </cell>
          <cell r="L14440">
            <v>19275500</v>
          </cell>
          <cell r="M14440">
            <v>0</v>
          </cell>
          <cell r="N14440" t="str">
            <v/>
          </cell>
          <cell r="O14440" t="str">
            <v>Còn học</v>
          </cell>
        </row>
        <row r="14441">
          <cell r="B14441" t="str">
            <v>2021010472</v>
          </cell>
          <cell r="C14441" t="str">
            <v>Ngô Quốc Duy</v>
          </cell>
          <cell r="D14441" t="str">
            <v>Nam</v>
          </cell>
          <cell r="E14441" t="str">
            <v>02/11/2002</v>
          </cell>
          <cell r="F14441" t="str">
            <v>CLC_20DKS03</v>
          </cell>
          <cell r="G14441" t="str">
            <v>Khoa Du lịch</v>
          </cell>
          <cell r="H14441" t="str">
            <v>Quản trị KS - NH</v>
          </cell>
          <cell r="I14441" t="str">
            <v>Chương trình chất lượng cao</v>
          </cell>
          <cell r="J14441" t="str">
            <v>Khóa 20D(CLC)</v>
          </cell>
          <cell r="K14441">
            <v>19275500</v>
          </cell>
          <cell r="L14441">
            <v>19275500</v>
          </cell>
          <cell r="M14441">
            <v>0</v>
          </cell>
          <cell r="N14441" t="str">
            <v/>
          </cell>
          <cell r="O14441" t="str">
            <v>Còn học</v>
          </cell>
        </row>
        <row r="14442">
          <cell r="B14442" t="str">
            <v>2021010483</v>
          </cell>
          <cell r="C14442" t="str">
            <v>Nguyễn Hương Giang</v>
          </cell>
          <cell r="D14442" t="str">
            <v>Nữ</v>
          </cell>
          <cell r="E14442" t="str">
            <v>28/04/2002</v>
          </cell>
          <cell r="F14442" t="str">
            <v>CLC_20DKS03</v>
          </cell>
          <cell r="G14442" t="str">
            <v>Khoa Du lịch</v>
          </cell>
          <cell r="H14442" t="str">
            <v>Quản trị KS - NH</v>
          </cell>
          <cell r="I14442" t="str">
            <v>Chương trình chất lượng cao</v>
          </cell>
          <cell r="J14442" t="str">
            <v>Khóa 20D(CLC)</v>
          </cell>
          <cell r="K14442">
            <v>19275500</v>
          </cell>
          <cell r="L14442">
            <v>19275500</v>
          </cell>
          <cell r="M14442">
            <v>0</v>
          </cell>
          <cell r="N14442" t="str">
            <v/>
          </cell>
          <cell r="O14442" t="str">
            <v>Còn học</v>
          </cell>
        </row>
        <row r="14443">
          <cell r="B14443" t="str">
            <v>2021010481</v>
          </cell>
          <cell r="C14443" t="str">
            <v>Vũ Ngọc Tài Đức</v>
          </cell>
          <cell r="D14443" t="str">
            <v>Nam</v>
          </cell>
          <cell r="E14443" t="str">
            <v>13/06/2002</v>
          </cell>
          <cell r="F14443" t="str">
            <v>CLC_20DKS03</v>
          </cell>
          <cell r="G14443" t="str">
            <v>Khoa Du lịch</v>
          </cell>
          <cell r="H14443" t="str">
            <v>Quản trị KS - NH</v>
          </cell>
          <cell r="I14443" t="str">
            <v>Chương trình chất lượng cao</v>
          </cell>
          <cell r="J14443" t="str">
            <v>Khóa 20D(CLC)</v>
          </cell>
          <cell r="K14443">
            <v>19275500</v>
          </cell>
          <cell r="L14443">
            <v>19275500</v>
          </cell>
          <cell r="M14443">
            <v>0</v>
          </cell>
          <cell r="N14443" t="str">
            <v/>
          </cell>
          <cell r="O14443" t="str">
            <v>Còn học</v>
          </cell>
        </row>
        <row r="14444">
          <cell r="B14444" t="str">
            <v>2021010496</v>
          </cell>
          <cell r="C14444" t="str">
            <v>Trần Minh Hậu</v>
          </cell>
          <cell r="D14444" t="str">
            <v>Nữ</v>
          </cell>
          <cell r="E14444" t="str">
            <v>31/10/2002</v>
          </cell>
          <cell r="F14444" t="str">
            <v>CLC_20DKS03</v>
          </cell>
          <cell r="G14444" t="str">
            <v>Khoa Du lịch</v>
          </cell>
          <cell r="H14444" t="str">
            <v>Quản trị KS - NH</v>
          </cell>
          <cell r="I14444" t="str">
            <v>Chương trình chất lượng cao</v>
          </cell>
          <cell r="J14444" t="str">
            <v>Khóa 20D(CLC)</v>
          </cell>
          <cell r="K14444">
            <v>19275500</v>
          </cell>
          <cell r="L14444">
            <v>19275500</v>
          </cell>
          <cell r="M14444">
            <v>0</v>
          </cell>
          <cell r="N14444" t="str">
            <v/>
          </cell>
          <cell r="O14444" t="str">
            <v>Còn học</v>
          </cell>
        </row>
        <row r="14445">
          <cell r="B14445" t="str">
            <v>2021010462</v>
          </cell>
          <cell r="C14445" t="str">
            <v>Phan Thị Ngọc Anh</v>
          </cell>
          <cell r="D14445" t="str">
            <v>Nữ</v>
          </cell>
          <cell r="E14445" t="str">
            <v>25/11/2002</v>
          </cell>
          <cell r="F14445" t="str">
            <v>CLC_20DKS03</v>
          </cell>
          <cell r="G14445" t="str">
            <v>Khoa Du lịch</v>
          </cell>
          <cell r="H14445" t="str">
            <v>Quản trị KS - NH</v>
          </cell>
          <cell r="I14445" t="str">
            <v>Chương trình chất lượng cao</v>
          </cell>
          <cell r="J14445" t="str">
            <v>Khóa 20D(CLC)</v>
          </cell>
          <cell r="K14445">
            <v>19275500</v>
          </cell>
          <cell r="L14445">
            <v>19275500</v>
          </cell>
          <cell r="M14445">
            <v>0</v>
          </cell>
          <cell r="N14445" t="str">
            <v/>
          </cell>
          <cell r="O14445" t="str">
            <v>Còn học</v>
          </cell>
        </row>
        <row r="14446">
          <cell r="B14446" t="str">
            <v>2021010475</v>
          </cell>
          <cell r="C14446" t="str">
            <v>Nguyễn Thị Đào</v>
          </cell>
          <cell r="D14446" t="str">
            <v>Nữ</v>
          </cell>
          <cell r="E14446" t="str">
            <v>10/06/2002</v>
          </cell>
          <cell r="F14446" t="str">
            <v>CLC_20DKS03</v>
          </cell>
          <cell r="G14446" t="str">
            <v>Khoa Du lịch</v>
          </cell>
          <cell r="H14446" t="str">
            <v>Quản trị KS - NH</v>
          </cell>
          <cell r="I14446" t="str">
            <v>Chương trình chất lượng cao</v>
          </cell>
          <cell r="J14446" t="str">
            <v>Khóa 20D(CLC)</v>
          </cell>
          <cell r="K14446">
            <v>19997500</v>
          </cell>
          <cell r="L14446">
            <v>19997500</v>
          </cell>
          <cell r="M14446">
            <v>0</v>
          </cell>
          <cell r="N14446" t="str">
            <v/>
          </cell>
          <cell r="O14446" t="str">
            <v>Còn học</v>
          </cell>
        </row>
        <row r="14447">
          <cell r="B14447" t="str">
            <v>2021010524</v>
          </cell>
          <cell r="C14447" t="str">
            <v>Lê Hồng Cẩm Ly</v>
          </cell>
          <cell r="D14447" t="str">
            <v>Nữ</v>
          </cell>
          <cell r="E14447" t="str">
            <v>09/05/2002</v>
          </cell>
          <cell r="F14447" t="str">
            <v>CLC_20DKS03</v>
          </cell>
          <cell r="G14447" t="str">
            <v>Khoa Du lịch</v>
          </cell>
          <cell r="H14447" t="str">
            <v>Quản trị KS - NH</v>
          </cell>
          <cell r="I14447" t="str">
            <v>Chương trình chất lượng cao</v>
          </cell>
          <cell r="J14447" t="str">
            <v>Khóa 20D(CLC)</v>
          </cell>
          <cell r="K14447">
            <v>19997500</v>
          </cell>
          <cell r="L14447">
            <v>19997500</v>
          </cell>
          <cell r="M14447">
            <v>0</v>
          </cell>
          <cell r="N14447" t="str">
            <v/>
          </cell>
          <cell r="O14447" t="str">
            <v>Còn học</v>
          </cell>
        </row>
        <row r="14448">
          <cell r="B14448" t="str">
            <v>2021010552</v>
          </cell>
          <cell r="C14448" t="str">
            <v>Võ Thị Tuyết Nhi</v>
          </cell>
          <cell r="D14448" t="str">
            <v>Nữ</v>
          </cell>
          <cell r="E14448" t="str">
            <v>10/02/2002</v>
          </cell>
          <cell r="F14448" t="str">
            <v>CLC_20DKS03</v>
          </cell>
          <cell r="G14448" t="str">
            <v>Khoa Du lịch</v>
          </cell>
          <cell r="H14448" t="str">
            <v>Quản trị KS - NH</v>
          </cell>
          <cell r="I14448" t="str">
            <v>Chương trình chất lượng cao</v>
          </cell>
          <cell r="J14448" t="str">
            <v>Khóa 20D(CLC)</v>
          </cell>
          <cell r="K14448">
            <v>19997500</v>
          </cell>
          <cell r="L14448">
            <v>19997500</v>
          </cell>
          <cell r="M14448">
            <v>0</v>
          </cell>
          <cell r="N14448" t="str">
            <v/>
          </cell>
          <cell r="O14448" t="str">
            <v>Còn học</v>
          </cell>
        </row>
        <row r="14449">
          <cell r="B14449" t="str">
            <v>2021010546</v>
          </cell>
          <cell r="C14449" t="str">
            <v>Huỳnh Thanh Ngọc</v>
          </cell>
          <cell r="D14449" t="str">
            <v>Nữ</v>
          </cell>
          <cell r="E14449" t="str">
            <v>01/10/2002</v>
          </cell>
          <cell r="F14449" t="str">
            <v>CLC_20DKS03</v>
          </cell>
          <cell r="G14449" t="str">
            <v>Khoa Du lịch</v>
          </cell>
          <cell r="H14449" t="str">
            <v>Quản trị KS - NH</v>
          </cell>
          <cell r="I14449" t="str">
            <v>Chương trình chất lượng cao</v>
          </cell>
          <cell r="J14449" t="str">
            <v>Khóa 20D(CLC)</v>
          </cell>
          <cell r="K14449">
            <v>19997500</v>
          </cell>
          <cell r="L14449">
            <v>19997500</v>
          </cell>
          <cell r="M14449">
            <v>0</v>
          </cell>
          <cell r="N14449" t="str">
            <v/>
          </cell>
          <cell r="O14449" t="str">
            <v>Còn học</v>
          </cell>
        </row>
        <row r="14450">
          <cell r="B14450" t="str">
            <v>2021010569</v>
          </cell>
          <cell r="C14450" t="str">
            <v>Huỳnh Nguyễn Bảo Quỳnh</v>
          </cell>
          <cell r="D14450" t="str">
            <v>Nữ</v>
          </cell>
          <cell r="E14450" t="str">
            <v>05/08/2002</v>
          </cell>
          <cell r="F14450" t="str">
            <v>CLC_20DKS03</v>
          </cell>
          <cell r="G14450" t="str">
            <v>Khoa Du lịch</v>
          </cell>
          <cell r="H14450" t="str">
            <v>Quản trị KS - NH</v>
          </cell>
          <cell r="I14450" t="str">
            <v>Chương trình chất lượng cao</v>
          </cell>
          <cell r="J14450" t="str">
            <v>Khóa 20D(CLC)</v>
          </cell>
          <cell r="K14450">
            <v>19997500</v>
          </cell>
          <cell r="L14450">
            <v>19997500</v>
          </cell>
          <cell r="M14450">
            <v>0</v>
          </cell>
          <cell r="N14450" t="str">
            <v/>
          </cell>
          <cell r="O14450" t="str">
            <v>Còn học</v>
          </cell>
        </row>
        <row r="14451">
          <cell r="B14451" t="str">
            <v>2021010461</v>
          </cell>
          <cell r="C14451" t="str">
            <v>Nguyễn Thị Trâm Anh</v>
          </cell>
          <cell r="D14451" t="str">
            <v>Nữ</v>
          </cell>
          <cell r="E14451" t="str">
            <v>06/12/2002</v>
          </cell>
          <cell r="F14451" t="str">
            <v>CLC_20DKS03</v>
          </cell>
          <cell r="G14451" t="str">
            <v>Khoa Du lịch</v>
          </cell>
          <cell r="H14451" t="str">
            <v>Quản trị KS - NH</v>
          </cell>
          <cell r="I14451" t="str">
            <v>Chương trình chất lượng cao</v>
          </cell>
          <cell r="J14451" t="str">
            <v>Khóa 20D(CLC)</v>
          </cell>
          <cell r="K14451">
            <v>19997500</v>
          </cell>
          <cell r="L14451">
            <v>19997500</v>
          </cell>
          <cell r="M14451">
            <v>0</v>
          </cell>
          <cell r="N14451" t="str">
            <v/>
          </cell>
          <cell r="O14451" t="str">
            <v>Còn học</v>
          </cell>
        </row>
        <row r="14452">
          <cell r="B14452" t="str">
            <v>2021010526</v>
          </cell>
          <cell r="C14452" t="str">
            <v>Vũ Hồng Xuân Mai</v>
          </cell>
          <cell r="D14452" t="str">
            <v>Nữ</v>
          </cell>
          <cell r="E14452" t="str">
            <v>31/10/2002</v>
          </cell>
          <cell r="F14452" t="str">
            <v>CLC_20DKS03</v>
          </cell>
          <cell r="G14452" t="str">
            <v>Khoa Du lịch</v>
          </cell>
          <cell r="H14452" t="str">
            <v>Quản trị KS - NH</v>
          </cell>
          <cell r="I14452" t="str">
            <v>Chương trình chất lượng cao</v>
          </cell>
          <cell r="J14452" t="str">
            <v>Khóa 20D(CLC)</v>
          </cell>
          <cell r="K14452">
            <v>19997500</v>
          </cell>
          <cell r="L14452">
            <v>19997500</v>
          </cell>
          <cell r="M14452">
            <v>0</v>
          </cell>
          <cell r="N14452" t="str">
            <v/>
          </cell>
          <cell r="O14452" t="str">
            <v>Còn học</v>
          </cell>
        </row>
        <row r="14453">
          <cell r="B14453" t="str">
            <v>2021010589</v>
          </cell>
          <cell r="C14453" t="str">
            <v>Trần Vũ Anh Thư</v>
          </cell>
          <cell r="D14453" t="str">
            <v>Nữ</v>
          </cell>
          <cell r="E14453" t="str">
            <v>16/09/2002</v>
          </cell>
          <cell r="F14453" t="str">
            <v>CLC_20DKS04</v>
          </cell>
          <cell r="G14453" t="str">
            <v>Khoa Du lịch</v>
          </cell>
          <cell r="H14453" t="str">
            <v>Quản trị KS - NH</v>
          </cell>
          <cell r="I14453" t="str">
            <v>Chương trình chất lượng cao</v>
          </cell>
          <cell r="J14453" t="str">
            <v>Khóa 20D(CLC)</v>
          </cell>
          <cell r="K14453">
            <v>14430500</v>
          </cell>
          <cell r="L14453">
            <v>14430500</v>
          </cell>
          <cell r="M14453">
            <v>0</v>
          </cell>
          <cell r="N14453" t="str">
            <v/>
          </cell>
          <cell r="O14453" t="str">
            <v>Còn học</v>
          </cell>
        </row>
        <row r="14454">
          <cell r="B14454" t="str">
            <v>2021010586</v>
          </cell>
          <cell r="C14454" t="str">
            <v>Phạm Minh Thư</v>
          </cell>
          <cell r="D14454" t="str">
            <v>Nữ</v>
          </cell>
          <cell r="E14454" t="str">
            <v>22/07/2002</v>
          </cell>
          <cell r="F14454" t="str">
            <v>CLC_20DKS04</v>
          </cell>
          <cell r="G14454" t="str">
            <v>Khoa Du lịch</v>
          </cell>
          <cell r="H14454" t="str">
            <v>Quản trị KS - NH</v>
          </cell>
          <cell r="I14454" t="str">
            <v>Chương trình chất lượng cao</v>
          </cell>
          <cell r="J14454" t="str">
            <v>Khóa 20D(CLC)</v>
          </cell>
          <cell r="K14454">
            <v>18553500</v>
          </cell>
          <cell r="L14454">
            <v>0</v>
          </cell>
          <cell r="M14454">
            <v>18553500</v>
          </cell>
          <cell r="N14454" t="str">
            <v>2021-2022-HK01: Phí học phần( 020145, 020016, 020152, 020144, 020479, 020265, 020217)</v>
          </cell>
          <cell r="O14454" t="str">
            <v>Còn học</v>
          </cell>
        </row>
        <row r="14455">
          <cell r="B14455" t="str">
            <v>2021010539</v>
          </cell>
          <cell r="C14455" t="str">
            <v>Nguyễn Ngọc Thanh Ngân</v>
          </cell>
          <cell r="D14455" t="str">
            <v>Nữ</v>
          </cell>
          <cell r="E14455" t="str">
            <v>18/10/2002</v>
          </cell>
          <cell r="F14455" t="str">
            <v>CLC_20DKS04</v>
          </cell>
          <cell r="G14455" t="str">
            <v>Khoa Du lịch</v>
          </cell>
          <cell r="H14455" t="str">
            <v>Quản trị KS - NH</v>
          </cell>
          <cell r="I14455" t="str">
            <v>Chương trình chất lượng cao</v>
          </cell>
          <cell r="J14455" t="str">
            <v>Khóa 20D(CLC)</v>
          </cell>
          <cell r="K14455">
            <v>18553500</v>
          </cell>
          <cell r="L14455">
            <v>18553500</v>
          </cell>
          <cell r="M14455">
            <v>0</v>
          </cell>
          <cell r="N14455" t="str">
            <v/>
          </cell>
          <cell r="O14455" t="str">
            <v>Còn học</v>
          </cell>
        </row>
        <row r="14456">
          <cell r="B14456" t="str">
            <v>2021010619</v>
          </cell>
          <cell r="C14456" t="str">
            <v>Nguyễn Thị Hoàng Yến</v>
          </cell>
          <cell r="D14456" t="str">
            <v>Nữ</v>
          </cell>
          <cell r="E14456" t="str">
            <v>06/10/2002</v>
          </cell>
          <cell r="F14456" t="str">
            <v>CLC_20DKS04</v>
          </cell>
          <cell r="G14456" t="str">
            <v>Khoa Du lịch</v>
          </cell>
          <cell r="H14456" t="str">
            <v>Quản trị KS - NH</v>
          </cell>
          <cell r="I14456" t="str">
            <v>Chương trình chất lượng cao</v>
          </cell>
          <cell r="J14456" t="str">
            <v>Khóa 20D(CLC)</v>
          </cell>
          <cell r="K14456">
            <v>18553500</v>
          </cell>
          <cell r="L14456">
            <v>18553500</v>
          </cell>
          <cell r="M14456">
            <v>0</v>
          </cell>
          <cell r="N14456" t="str">
            <v/>
          </cell>
          <cell r="O14456" t="str">
            <v>Còn học</v>
          </cell>
        </row>
        <row r="14457">
          <cell r="B14457" t="str">
            <v>2021010527</v>
          </cell>
          <cell r="C14457" t="str">
            <v>Nguyễn Ngọc Mạnh</v>
          </cell>
          <cell r="D14457" t="str">
            <v>Nam</v>
          </cell>
          <cell r="E14457" t="str">
            <v>03/11/2002</v>
          </cell>
          <cell r="F14457" t="str">
            <v>CLC_20DKS04</v>
          </cell>
          <cell r="G14457" t="str">
            <v>Khoa Du lịch</v>
          </cell>
          <cell r="H14457" t="str">
            <v>Quản trị KS - NH</v>
          </cell>
          <cell r="I14457" t="str">
            <v>Chương trình chất lượng cao</v>
          </cell>
          <cell r="J14457" t="str">
            <v>Khóa 20D(CLC)</v>
          </cell>
          <cell r="K14457">
            <v>18553500</v>
          </cell>
          <cell r="L14457">
            <v>18553500</v>
          </cell>
          <cell r="M14457">
            <v>0</v>
          </cell>
          <cell r="N14457" t="str">
            <v/>
          </cell>
          <cell r="O14457" t="str">
            <v>Còn học</v>
          </cell>
        </row>
        <row r="14458">
          <cell r="B14458" t="str">
            <v>2021010575</v>
          </cell>
          <cell r="C14458" t="str">
            <v>Nguyễn Quốc Thắng</v>
          </cell>
          <cell r="D14458" t="str">
            <v>Nam</v>
          </cell>
          <cell r="E14458" t="str">
            <v>15/05/2002</v>
          </cell>
          <cell r="F14458" t="str">
            <v>CLC_20DKS04</v>
          </cell>
          <cell r="G14458" t="str">
            <v>Khoa Du lịch</v>
          </cell>
          <cell r="H14458" t="str">
            <v>Quản trị KS - NH</v>
          </cell>
          <cell r="I14458" t="str">
            <v>Chương trình chất lượng cao</v>
          </cell>
          <cell r="J14458" t="str">
            <v>Khóa 20D(CLC)</v>
          </cell>
          <cell r="K14458">
            <v>18553500</v>
          </cell>
          <cell r="L14458">
            <v>18553500</v>
          </cell>
          <cell r="M14458">
            <v>0</v>
          </cell>
          <cell r="N14458" t="str">
            <v/>
          </cell>
          <cell r="O14458" t="str">
            <v>Còn học</v>
          </cell>
        </row>
        <row r="14459">
          <cell r="B14459" t="str">
            <v>2021010609</v>
          </cell>
          <cell r="C14459" t="str">
            <v>Nguyễn Văn Hoàng Vũ</v>
          </cell>
          <cell r="D14459" t="str">
            <v>Nam</v>
          </cell>
          <cell r="E14459" t="str">
            <v>12/12/2002</v>
          </cell>
          <cell r="F14459" t="str">
            <v>CLC_20DKS04</v>
          </cell>
          <cell r="G14459" t="str">
            <v>Khoa Du lịch</v>
          </cell>
          <cell r="H14459" t="str">
            <v>Quản trị KS - NH</v>
          </cell>
          <cell r="I14459" t="str">
            <v>Chương trình chất lượng cao</v>
          </cell>
          <cell r="J14459" t="str">
            <v>Khóa 20D(CLC)</v>
          </cell>
          <cell r="K14459">
            <v>18553500</v>
          </cell>
          <cell r="L14459">
            <v>18553500</v>
          </cell>
          <cell r="M14459">
            <v>0</v>
          </cell>
          <cell r="N14459" t="str">
            <v/>
          </cell>
          <cell r="O14459" t="str">
            <v>Còn học</v>
          </cell>
        </row>
        <row r="14460">
          <cell r="B14460" t="str">
            <v>2021010615</v>
          </cell>
          <cell r="C14460" t="str">
            <v>Trần Mẫn Vy</v>
          </cell>
          <cell r="D14460" t="str">
            <v>Nữ</v>
          </cell>
          <cell r="E14460" t="str">
            <v>18/03/2002</v>
          </cell>
          <cell r="F14460" t="str">
            <v>CLC_20DKS04</v>
          </cell>
          <cell r="G14460" t="str">
            <v>Khoa Du lịch</v>
          </cell>
          <cell r="H14460" t="str">
            <v>Quản trị KS - NH</v>
          </cell>
          <cell r="I14460" t="str">
            <v>Chương trình chất lượng cao</v>
          </cell>
          <cell r="J14460" t="str">
            <v>Khóa 20D(CLC)</v>
          </cell>
          <cell r="K14460">
            <v>18553500</v>
          </cell>
          <cell r="L14460">
            <v>18553500</v>
          </cell>
          <cell r="M14460">
            <v>0</v>
          </cell>
          <cell r="N14460" t="str">
            <v/>
          </cell>
          <cell r="O14460" t="str">
            <v>Còn học</v>
          </cell>
        </row>
        <row r="14461">
          <cell r="B14461" t="str">
            <v>2021010594</v>
          </cell>
          <cell r="C14461" t="str">
            <v>Đỗ Cao Trí</v>
          </cell>
          <cell r="D14461" t="str">
            <v>Nam</v>
          </cell>
          <cell r="E14461" t="str">
            <v>19/12/2002</v>
          </cell>
          <cell r="F14461" t="str">
            <v>CLC_20DKS04</v>
          </cell>
          <cell r="G14461" t="str">
            <v>Khoa Du lịch</v>
          </cell>
          <cell r="H14461" t="str">
            <v>Quản trị KS - NH</v>
          </cell>
          <cell r="I14461" t="str">
            <v>Chương trình chất lượng cao</v>
          </cell>
          <cell r="J14461" t="str">
            <v>Khóa 20D(CLC)</v>
          </cell>
          <cell r="K14461">
            <v>18553500</v>
          </cell>
          <cell r="L14461">
            <v>18553500</v>
          </cell>
          <cell r="M14461">
            <v>0</v>
          </cell>
          <cell r="N14461" t="str">
            <v/>
          </cell>
          <cell r="O14461" t="str">
            <v>Còn học</v>
          </cell>
        </row>
        <row r="14462">
          <cell r="B14462" t="str">
            <v>2021010716</v>
          </cell>
          <cell r="C14462" t="str">
            <v>Phạm Chí Cao</v>
          </cell>
          <cell r="D14462" t="str">
            <v>Nam</v>
          </cell>
          <cell r="E14462" t="str">
            <v>24/12/2002</v>
          </cell>
          <cell r="F14462" t="str">
            <v>CLC_20DKS04</v>
          </cell>
          <cell r="G14462" t="str">
            <v>Khoa Du lịch</v>
          </cell>
          <cell r="H14462" t="str">
            <v>Quản trị KS - NH</v>
          </cell>
          <cell r="I14462" t="str">
            <v>Chương trình chất lượng cao</v>
          </cell>
          <cell r="J14462" t="str">
            <v>Khóa 20D(CLC)</v>
          </cell>
          <cell r="K14462">
            <v>18553500</v>
          </cell>
          <cell r="L14462">
            <v>18553500</v>
          </cell>
          <cell r="M14462">
            <v>0</v>
          </cell>
          <cell r="N14462" t="str">
            <v/>
          </cell>
          <cell r="O14462" t="str">
            <v>Còn học</v>
          </cell>
        </row>
        <row r="14463">
          <cell r="B14463" t="str">
            <v>2021010572</v>
          </cell>
          <cell r="C14463" t="str">
            <v>Dương Bảo Thanh</v>
          </cell>
          <cell r="D14463" t="str">
            <v>Nữ</v>
          </cell>
          <cell r="E14463" t="str">
            <v>01/09/2002</v>
          </cell>
          <cell r="F14463" t="str">
            <v>CLC_20DKS04</v>
          </cell>
          <cell r="G14463" t="str">
            <v>Khoa Du lịch</v>
          </cell>
          <cell r="H14463" t="str">
            <v>Quản trị KS - NH</v>
          </cell>
          <cell r="I14463" t="str">
            <v>Chương trình chất lượng cao</v>
          </cell>
          <cell r="J14463" t="str">
            <v>Khóa 20D(CLC)</v>
          </cell>
          <cell r="K14463">
            <v>19275500</v>
          </cell>
          <cell r="L14463">
            <v>19275500</v>
          </cell>
          <cell r="M14463">
            <v>0</v>
          </cell>
          <cell r="N14463" t="str">
            <v/>
          </cell>
          <cell r="O14463" t="str">
            <v>Còn học</v>
          </cell>
        </row>
        <row r="14464">
          <cell r="B14464" t="str">
            <v>2021010585</v>
          </cell>
          <cell r="C14464" t="str">
            <v>Đỗ Phạm Anh Thư</v>
          </cell>
          <cell r="D14464" t="str">
            <v>Nữ</v>
          </cell>
          <cell r="E14464" t="str">
            <v>24/09/2002</v>
          </cell>
          <cell r="F14464" t="str">
            <v>CLC_20DKS04</v>
          </cell>
          <cell r="G14464" t="str">
            <v>Khoa Du lịch</v>
          </cell>
          <cell r="H14464" t="str">
            <v>Quản trị KS - NH</v>
          </cell>
          <cell r="I14464" t="str">
            <v>Chương trình chất lượng cao</v>
          </cell>
          <cell r="J14464" t="str">
            <v>Khóa 20D(CLC)</v>
          </cell>
          <cell r="K14464">
            <v>19275500</v>
          </cell>
          <cell r="L14464">
            <v>19275500</v>
          </cell>
          <cell r="M14464">
            <v>0</v>
          </cell>
          <cell r="N14464" t="str">
            <v/>
          </cell>
          <cell r="O14464" t="str">
            <v>Còn học</v>
          </cell>
        </row>
        <row r="14465">
          <cell r="B14465" t="str">
            <v>2021010753</v>
          </cell>
          <cell r="C14465" t="str">
            <v>Nguyễn Thị Thanh Huyền</v>
          </cell>
          <cell r="D14465" t="str">
            <v>Nữ</v>
          </cell>
          <cell r="E14465" t="str">
            <v>27/07/2002</v>
          </cell>
          <cell r="F14465" t="str">
            <v>CLC_20DKS04</v>
          </cell>
          <cell r="G14465" t="str">
            <v>Khoa Du lịch</v>
          </cell>
          <cell r="H14465" t="str">
            <v>Quản trị KS - NH</v>
          </cell>
          <cell r="I14465" t="str">
            <v>Chương trình chất lượng cao</v>
          </cell>
          <cell r="J14465" t="str">
            <v>Khóa 20D(CLC)</v>
          </cell>
          <cell r="K14465">
            <v>19275500</v>
          </cell>
          <cell r="L14465">
            <v>19275500</v>
          </cell>
          <cell r="M14465">
            <v>0</v>
          </cell>
          <cell r="N14465" t="str">
            <v/>
          </cell>
          <cell r="O14465" t="str">
            <v>Còn học</v>
          </cell>
        </row>
        <row r="14466">
          <cell r="B14466" t="str">
            <v>2021010611</v>
          </cell>
          <cell r="C14466" t="str">
            <v>Đoàn Ngọc Phương Vy</v>
          </cell>
          <cell r="D14466" t="str">
            <v>Nữ</v>
          </cell>
          <cell r="E14466" t="str">
            <v>20/05/2002</v>
          </cell>
          <cell r="F14466" t="str">
            <v>CLC_20DKS04</v>
          </cell>
          <cell r="G14466" t="str">
            <v>Khoa Du lịch</v>
          </cell>
          <cell r="H14466" t="str">
            <v>Quản trị KS - NH</v>
          </cell>
          <cell r="I14466" t="str">
            <v>Chương trình chất lượng cao</v>
          </cell>
          <cell r="J14466" t="str">
            <v>Khóa 20D(CLC)</v>
          </cell>
          <cell r="K14466">
            <v>19275500</v>
          </cell>
          <cell r="L14466">
            <v>19275500</v>
          </cell>
          <cell r="M14466">
            <v>0</v>
          </cell>
          <cell r="N14466" t="str">
            <v/>
          </cell>
          <cell r="O14466" t="str">
            <v>Còn học</v>
          </cell>
        </row>
        <row r="14467">
          <cell r="B14467" t="str">
            <v>2021010601</v>
          </cell>
          <cell r="C14467" t="str">
            <v>Lê Nguyễn Vân Tường</v>
          </cell>
          <cell r="D14467" t="str">
            <v>Nữ</v>
          </cell>
          <cell r="E14467" t="str">
            <v>10/06/2002</v>
          </cell>
          <cell r="F14467" t="str">
            <v>CLC_20DKS04</v>
          </cell>
          <cell r="G14467" t="str">
            <v>Khoa Du lịch</v>
          </cell>
          <cell r="H14467" t="str">
            <v>Quản trị KS - NH</v>
          </cell>
          <cell r="I14467" t="str">
            <v>Chương trình chất lượng cao</v>
          </cell>
          <cell r="J14467" t="str">
            <v>Khóa 20D(CLC)</v>
          </cell>
          <cell r="K14467">
            <v>19275500</v>
          </cell>
          <cell r="L14467">
            <v>19275500</v>
          </cell>
          <cell r="M14467">
            <v>0</v>
          </cell>
          <cell r="N14467" t="str">
            <v/>
          </cell>
          <cell r="O14467" t="str">
            <v>Còn học</v>
          </cell>
        </row>
        <row r="14468">
          <cell r="B14468" t="str">
            <v>2021010814</v>
          </cell>
          <cell r="C14468" t="str">
            <v>Phạm Hoàng Tú Quyên</v>
          </cell>
          <cell r="D14468" t="str">
            <v>Nữ</v>
          </cell>
          <cell r="E14468" t="str">
            <v>07/08/2002</v>
          </cell>
          <cell r="F14468" t="str">
            <v>CLC_20DKS04</v>
          </cell>
          <cell r="G14468" t="str">
            <v>Khoa Du lịch</v>
          </cell>
          <cell r="H14468" t="str">
            <v>Quản trị KS - NH</v>
          </cell>
          <cell r="I14468" t="str">
            <v>Chương trình chất lượng cao</v>
          </cell>
          <cell r="J14468" t="str">
            <v>Khóa 20D(CLC)</v>
          </cell>
          <cell r="K14468">
            <v>19275500</v>
          </cell>
          <cell r="L14468">
            <v>19275500</v>
          </cell>
          <cell r="M14468">
            <v>0</v>
          </cell>
          <cell r="N14468" t="str">
            <v/>
          </cell>
          <cell r="O14468" t="str">
            <v>Còn học</v>
          </cell>
        </row>
        <row r="14469">
          <cell r="B14469" t="str">
            <v>2021010604</v>
          </cell>
          <cell r="C14469" t="str">
            <v>Nguyễn Ngọc Minh Uyên</v>
          </cell>
          <cell r="D14469" t="str">
            <v>Nữ</v>
          </cell>
          <cell r="E14469" t="str">
            <v>04/06/2002</v>
          </cell>
          <cell r="F14469" t="str">
            <v>CLC_20DKS04</v>
          </cell>
          <cell r="G14469" t="str">
            <v>Khoa Du lịch</v>
          </cell>
          <cell r="H14469" t="str">
            <v>Quản trị KS - NH</v>
          </cell>
          <cell r="I14469" t="str">
            <v>Chương trình chất lượng cao</v>
          </cell>
          <cell r="J14469" t="str">
            <v>Khóa 20D(CLC)</v>
          </cell>
          <cell r="K14469">
            <v>19275500</v>
          </cell>
          <cell r="L14469">
            <v>19275500</v>
          </cell>
          <cell r="M14469">
            <v>0</v>
          </cell>
          <cell r="N14469" t="str">
            <v/>
          </cell>
          <cell r="O14469" t="str">
            <v>Còn học</v>
          </cell>
        </row>
        <row r="14470">
          <cell r="B14470" t="str">
            <v>2021010591</v>
          </cell>
          <cell r="C14470" t="str">
            <v>Nguyễn Ngọc Trang</v>
          </cell>
          <cell r="D14470" t="str">
            <v>Nữ</v>
          </cell>
          <cell r="E14470" t="str">
            <v>23/11/2002</v>
          </cell>
          <cell r="F14470" t="str">
            <v>CLC_20DKS04</v>
          </cell>
          <cell r="G14470" t="str">
            <v>Khoa Du lịch</v>
          </cell>
          <cell r="H14470" t="str">
            <v>Quản trị KS - NH</v>
          </cell>
          <cell r="I14470" t="str">
            <v>Chương trình chất lượng cao</v>
          </cell>
          <cell r="J14470" t="str">
            <v>Khóa 20D(CLC)</v>
          </cell>
          <cell r="K14470">
            <v>19275500</v>
          </cell>
          <cell r="L14470">
            <v>19275500</v>
          </cell>
          <cell r="M14470">
            <v>0</v>
          </cell>
          <cell r="N14470" t="str">
            <v/>
          </cell>
          <cell r="O14470" t="str">
            <v>Còn học</v>
          </cell>
        </row>
        <row r="14471">
          <cell r="B14471" t="str">
            <v>2021010612</v>
          </cell>
          <cell r="C14471" t="str">
            <v>Lê Trần Nhã Vy</v>
          </cell>
          <cell r="D14471" t="str">
            <v>Nữ</v>
          </cell>
          <cell r="E14471" t="str">
            <v>01/09/2002</v>
          </cell>
          <cell r="F14471" t="str">
            <v>CLC_20DKS04</v>
          </cell>
          <cell r="G14471" t="str">
            <v>Khoa Du lịch</v>
          </cell>
          <cell r="H14471" t="str">
            <v>Quản trị KS - NH</v>
          </cell>
          <cell r="I14471" t="str">
            <v>Chương trình chất lượng cao</v>
          </cell>
          <cell r="J14471" t="str">
            <v>Khóa 20D(CLC)</v>
          </cell>
          <cell r="K14471">
            <v>19275500</v>
          </cell>
          <cell r="L14471">
            <v>19275500</v>
          </cell>
          <cell r="M14471">
            <v>0</v>
          </cell>
          <cell r="N14471" t="str">
            <v/>
          </cell>
          <cell r="O14471" t="str">
            <v>Còn học</v>
          </cell>
        </row>
        <row r="14472">
          <cell r="B14472" t="str">
            <v>2021010571</v>
          </cell>
          <cell r="C14472" t="str">
            <v>Dương Thanh Tâm</v>
          </cell>
          <cell r="D14472" t="str">
            <v>Nữ</v>
          </cell>
          <cell r="E14472" t="str">
            <v>21/02/2002</v>
          </cell>
          <cell r="F14472" t="str">
            <v>CLC_20DKS04</v>
          </cell>
          <cell r="G14472" t="str">
            <v>Khoa Du lịch</v>
          </cell>
          <cell r="H14472" t="str">
            <v>Quản trị KS - NH</v>
          </cell>
          <cell r="I14472" t="str">
            <v>Chương trình chất lượng cao</v>
          </cell>
          <cell r="J14472" t="str">
            <v>Khóa 20D(CLC)</v>
          </cell>
          <cell r="K14472">
            <v>19275500</v>
          </cell>
          <cell r="L14472">
            <v>19275500</v>
          </cell>
          <cell r="M14472">
            <v>0</v>
          </cell>
          <cell r="N14472" t="str">
            <v/>
          </cell>
          <cell r="O14472" t="str">
            <v>Còn học</v>
          </cell>
        </row>
        <row r="14473">
          <cell r="B14473" t="str">
            <v>2021010614</v>
          </cell>
          <cell r="C14473" t="str">
            <v>Nguyễn Kim Mai Vy</v>
          </cell>
          <cell r="D14473" t="str">
            <v>Nữ</v>
          </cell>
          <cell r="E14473" t="str">
            <v>11/02/2002</v>
          </cell>
          <cell r="F14473" t="str">
            <v>CLC_20DKS04</v>
          </cell>
          <cell r="G14473" t="str">
            <v>Khoa Du lịch</v>
          </cell>
          <cell r="H14473" t="str">
            <v>Quản trị KS - NH</v>
          </cell>
          <cell r="I14473" t="str">
            <v>Chương trình chất lượng cao</v>
          </cell>
          <cell r="J14473" t="str">
            <v>Khóa 20D(CLC)</v>
          </cell>
          <cell r="K14473">
            <v>19275500</v>
          </cell>
          <cell r="L14473">
            <v>19275500</v>
          </cell>
          <cell r="M14473">
            <v>0</v>
          </cell>
          <cell r="N14473" t="str">
            <v/>
          </cell>
          <cell r="O14473" t="str">
            <v>Còn học</v>
          </cell>
        </row>
        <row r="14474">
          <cell r="B14474" t="str">
            <v>2021010603</v>
          </cell>
          <cell r="C14474" t="str">
            <v>Nguyễn Mỹ Uyên</v>
          </cell>
          <cell r="D14474" t="str">
            <v>Nữ</v>
          </cell>
          <cell r="E14474" t="str">
            <v>25/10/2002</v>
          </cell>
          <cell r="F14474" t="str">
            <v>CLC_20DKS04</v>
          </cell>
          <cell r="G14474" t="str">
            <v>Khoa Du lịch</v>
          </cell>
          <cell r="H14474" t="str">
            <v>Quản trị KS - NH</v>
          </cell>
          <cell r="I14474" t="str">
            <v>Chương trình chất lượng cao</v>
          </cell>
          <cell r="J14474" t="str">
            <v>Khóa 20D(CLC)</v>
          </cell>
          <cell r="K14474">
            <v>19275500</v>
          </cell>
          <cell r="L14474">
            <v>19275500</v>
          </cell>
          <cell r="M14474">
            <v>0</v>
          </cell>
          <cell r="N14474" t="str">
            <v/>
          </cell>
          <cell r="O14474" t="str">
            <v>Còn học</v>
          </cell>
        </row>
        <row r="14475">
          <cell r="B14475" t="str">
            <v>2021010607</v>
          </cell>
          <cell r="C14475" t="str">
            <v>Nguyễn Thị Thảo Vân</v>
          </cell>
          <cell r="D14475" t="str">
            <v>Nữ</v>
          </cell>
          <cell r="E14475" t="str">
            <v>27/10/2002</v>
          </cell>
          <cell r="F14475" t="str">
            <v>CLC_20DKS04</v>
          </cell>
          <cell r="G14475" t="str">
            <v>Khoa Du lịch</v>
          </cell>
          <cell r="H14475" t="str">
            <v>Quản trị KS - NH</v>
          </cell>
          <cell r="I14475" t="str">
            <v>Chương trình chất lượng cao</v>
          </cell>
          <cell r="J14475" t="str">
            <v>Khóa 20D(CLC)</v>
          </cell>
          <cell r="K14475">
            <v>19275500</v>
          </cell>
          <cell r="L14475">
            <v>19275500</v>
          </cell>
          <cell r="M14475">
            <v>0</v>
          </cell>
          <cell r="N14475" t="str">
            <v/>
          </cell>
          <cell r="O14475" t="str">
            <v>Còn học</v>
          </cell>
        </row>
        <row r="14476">
          <cell r="B14476" t="str">
            <v>2021010570</v>
          </cell>
          <cell r="C14476" t="str">
            <v>Võ Thị Như Quỳnh</v>
          </cell>
          <cell r="D14476" t="str">
            <v>Nữ</v>
          </cell>
          <cell r="E14476" t="str">
            <v>15/12/2002</v>
          </cell>
          <cell r="F14476" t="str">
            <v>CLC_20DKS04</v>
          </cell>
          <cell r="G14476" t="str">
            <v>Khoa Du lịch</v>
          </cell>
          <cell r="H14476" t="str">
            <v>Quản trị KS - NH</v>
          </cell>
          <cell r="I14476" t="str">
            <v>Chương trình chất lượng cao</v>
          </cell>
          <cell r="J14476" t="str">
            <v>Khóa 20D(CLC)</v>
          </cell>
          <cell r="K14476">
            <v>19997500</v>
          </cell>
          <cell r="L14476">
            <v>2090250</v>
          </cell>
          <cell r="M14476">
            <v>17907250</v>
          </cell>
          <cell r="N14476" t="str">
            <v>2021-2022-HK01: Phí học phần( 020482, 020559, 020479, 020265, 020217, 020145, 020016, 020152, 020144)</v>
          </cell>
          <cell r="O14476" t="str">
            <v>Còn học</v>
          </cell>
        </row>
        <row r="14477">
          <cell r="B14477" t="str">
            <v>2021010578</v>
          </cell>
          <cell r="C14477" t="str">
            <v>Vũ Đức Thiện</v>
          </cell>
          <cell r="D14477" t="str">
            <v>Nam</v>
          </cell>
          <cell r="E14477" t="str">
            <v>28/01/2002</v>
          </cell>
          <cell r="F14477" t="str">
            <v>CLC_20DKS04</v>
          </cell>
          <cell r="G14477" t="str">
            <v>Khoa Du lịch</v>
          </cell>
          <cell r="H14477" t="str">
            <v>Quản trị KS - NH</v>
          </cell>
          <cell r="I14477" t="str">
            <v>Chương trình chất lượng cao</v>
          </cell>
          <cell r="J14477" t="str">
            <v>Khóa 20D(CLC)</v>
          </cell>
          <cell r="K14477">
            <v>19997500</v>
          </cell>
          <cell r="L14477">
            <v>2090250</v>
          </cell>
          <cell r="M14477">
            <v>17907250</v>
          </cell>
          <cell r="N14477" t="str">
            <v>2021-2022-HK01: Phí học phần( 020148, 020559, 020145, 020016, 020152, 020144, 020479, 020265, 020217)</v>
          </cell>
          <cell r="O14477" t="str">
            <v>Còn học</v>
          </cell>
        </row>
        <row r="14478">
          <cell r="B14478" t="str">
            <v>2021010588</v>
          </cell>
          <cell r="C14478" t="str">
            <v>Trần Hoàng Anh Thư</v>
          </cell>
          <cell r="D14478" t="str">
            <v>Nữ</v>
          </cell>
          <cell r="E14478" t="str">
            <v>11/04/2002</v>
          </cell>
          <cell r="F14478" t="str">
            <v>CLC_20DKS04</v>
          </cell>
          <cell r="G14478" t="str">
            <v>Khoa Du lịch</v>
          </cell>
          <cell r="H14478" t="str">
            <v>Quản trị KS - NH</v>
          </cell>
          <cell r="I14478" t="str">
            <v>Chương trình chất lượng cao</v>
          </cell>
          <cell r="J14478" t="str">
            <v>Khóa 20D(CLC)</v>
          </cell>
          <cell r="K14478">
            <v>19997500</v>
          </cell>
          <cell r="L14478">
            <v>2090250</v>
          </cell>
          <cell r="M14478">
            <v>17907250</v>
          </cell>
          <cell r="N14478" t="str">
            <v>2021-2022-HK01: Phí học phần( 020148, 020559, 020145, 020016, 020152, 020144, 020479, 020265, 020217)</v>
          </cell>
          <cell r="O14478" t="str">
            <v>Còn học</v>
          </cell>
        </row>
        <row r="14479">
          <cell r="B14479" t="str">
            <v>2021010576</v>
          </cell>
          <cell r="C14479" t="str">
            <v>Trần Thị Uyên Thi</v>
          </cell>
          <cell r="D14479" t="str">
            <v>Nữ</v>
          </cell>
          <cell r="E14479" t="str">
            <v>26/03/2002</v>
          </cell>
          <cell r="F14479" t="str">
            <v>CLC_20DKS04</v>
          </cell>
          <cell r="G14479" t="str">
            <v>Khoa Du lịch</v>
          </cell>
          <cell r="H14479" t="str">
            <v>Quản trị KS - NH</v>
          </cell>
          <cell r="I14479" t="str">
            <v>Chương trình chất lượng cao</v>
          </cell>
          <cell r="J14479" t="str">
            <v>Khóa 20D(CLC)</v>
          </cell>
          <cell r="K14479">
            <v>19997500</v>
          </cell>
          <cell r="L14479">
            <v>19997445</v>
          </cell>
          <cell r="M14479">
            <v>55</v>
          </cell>
          <cell r="N14479" t="str">
            <v>2021-2022-HK01: Phí học phần( 020148)</v>
          </cell>
          <cell r="O14479" t="str">
            <v>Còn học</v>
          </cell>
        </row>
        <row r="14480">
          <cell r="B14480" t="str">
            <v>2021010583</v>
          </cell>
          <cell r="C14480" t="str">
            <v>Phạm Nguyễn Bích Thục</v>
          </cell>
          <cell r="D14480" t="str">
            <v>Nữ</v>
          </cell>
          <cell r="E14480" t="str">
            <v>22/06/2002</v>
          </cell>
          <cell r="F14480" t="str">
            <v>CLC_20DKS04</v>
          </cell>
          <cell r="G14480" t="str">
            <v>Khoa Du lịch</v>
          </cell>
          <cell r="H14480" t="str">
            <v>Quản trị KS - NH</v>
          </cell>
          <cell r="I14480" t="str">
            <v>Chương trình chất lượng cao</v>
          </cell>
          <cell r="J14480" t="str">
            <v>Khóa 20D(CLC)</v>
          </cell>
          <cell r="K14480">
            <v>19997500</v>
          </cell>
          <cell r="L14480">
            <v>19997500</v>
          </cell>
          <cell r="M14480">
            <v>0</v>
          </cell>
          <cell r="N14480" t="str">
            <v/>
          </cell>
          <cell r="O14480" t="str">
            <v>Còn học</v>
          </cell>
        </row>
        <row r="14481">
          <cell r="B14481" t="str">
            <v>2021010593</v>
          </cell>
          <cell r="C14481" t="str">
            <v>Trần Đình Bảo Trân</v>
          </cell>
          <cell r="D14481" t="str">
            <v>Nữ</v>
          </cell>
          <cell r="E14481" t="str">
            <v>16/11/2002</v>
          </cell>
          <cell r="F14481" t="str">
            <v>CLC_20DKS04</v>
          </cell>
          <cell r="G14481" t="str">
            <v>Khoa Du lịch</v>
          </cell>
          <cell r="H14481" t="str">
            <v>Quản trị KS - NH</v>
          </cell>
          <cell r="I14481" t="str">
            <v>Chương trình chất lượng cao</v>
          </cell>
          <cell r="J14481" t="str">
            <v>Khóa 20D(CLC)</v>
          </cell>
          <cell r="K14481">
            <v>19997500</v>
          </cell>
          <cell r="L14481">
            <v>19997500</v>
          </cell>
          <cell r="M14481">
            <v>0</v>
          </cell>
          <cell r="N14481" t="str">
            <v/>
          </cell>
          <cell r="O14481" t="str">
            <v>Còn học</v>
          </cell>
        </row>
        <row r="14482">
          <cell r="B14482" t="str">
            <v>2021010637</v>
          </cell>
          <cell r="C14482" t="str">
            <v>Trần Nữ Tố Hiên</v>
          </cell>
          <cell r="D14482" t="str">
            <v>Nữ</v>
          </cell>
          <cell r="E14482" t="str">
            <v>19/11/2002</v>
          </cell>
          <cell r="F14482" t="str">
            <v>CLC_20DKS04</v>
          </cell>
          <cell r="G14482" t="str">
            <v>Khoa Du lịch</v>
          </cell>
          <cell r="H14482" t="str">
            <v>Quản trị KS - NH</v>
          </cell>
          <cell r="I14482" t="str">
            <v>Chương trình chất lượng cao</v>
          </cell>
          <cell r="J14482" t="str">
            <v>Khóa 20D(CLC)</v>
          </cell>
          <cell r="K14482">
            <v>19997500</v>
          </cell>
          <cell r="L14482">
            <v>19997500</v>
          </cell>
          <cell r="M14482">
            <v>0</v>
          </cell>
          <cell r="N14482" t="str">
            <v/>
          </cell>
          <cell r="O14482" t="str">
            <v>Còn học</v>
          </cell>
        </row>
        <row r="14483">
          <cell r="B14483" t="str">
            <v>2021010599</v>
          </cell>
          <cell r="C14483" t="str">
            <v>Huỳnh Thị Bích Tuyền</v>
          </cell>
          <cell r="D14483" t="str">
            <v>Nữ</v>
          </cell>
          <cell r="E14483" t="str">
            <v>08/10/2002</v>
          </cell>
          <cell r="F14483" t="str">
            <v>CLC_20DKS04</v>
          </cell>
          <cell r="G14483" t="str">
            <v>Khoa Du lịch</v>
          </cell>
          <cell r="H14483" t="str">
            <v>Quản trị KS - NH</v>
          </cell>
          <cell r="I14483" t="str">
            <v>Chương trình chất lượng cao</v>
          </cell>
          <cell r="J14483" t="str">
            <v>Khóa 20D(CLC)</v>
          </cell>
          <cell r="K14483">
            <v>19997500</v>
          </cell>
          <cell r="L14483">
            <v>19997500</v>
          </cell>
          <cell r="M14483">
            <v>0</v>
          </cell>
          <cell r="N14483" t="str">
            <v/>
          </cell>
          <cell r="O14483" t="str">
            <v>Còn học</v>
          </cell>
        </row>
        <row r="14484">
          <cell r="B14484" t="str">
            <v>2021010602</v>
          </cell>
          <cell r="C14484" t="str">
            <v>Mai Thu Uyên</v>
          </cell>
          <cell r="D14484" t="str">
            <v>Nữ</v>
          </cell>
          <cell r="E14484" t="str">
            <v>18/06/2002</v>
          </cell>
          <cell r="F14484" t="str">
            <v>CLC_20DKS04</v>
          </cell>
          <cell r="G14484" t="str">
            <v>Khoa Du lịch</v>
          </cell>
          <cell r="H14484" t="str">
            <v>Quản trị KS - NH</v>
          </cell>
          <cell r="I14484" t="str">
            <v>Chương trình chất lượng cao</v>
          </cell>
          <cell r="J14484" t="str">
            <v>Khóa 20D(CLC)</v>
          </cell>
          <cell r="K14484">
            <v>19997500</v>
          </cell>
          <cell r="L14484">
            <v>19997500</v>
          </cell>
          <cell r="M14484">
            <v>0</v>
          </cell>
          <cell r="N14484" t="str">
            <v/>
          </cell>
          <cell r="O14484" t="str">
            <v>Còn học</v>
          </cell>
        </row>
        <row r="14485">
          <cell r="B14485" t="str">
            <v>2021010052</v>
          </cell>
          <cell r="C14485" t="str">
            <v>Huỳnh Công Trí</v>
          </cell>
          <cell r="D14485" t="str">
            <v>Nam</v>
          </cell>
          <cell r="E14485" t="str">
            <v>11/07/2002</v>
          </cell>
          <cell r="F14485" t="str">
            <v>CLC_20DKT01</v>
          </cell>
          <cell r="G14485" t="str">
            <v>Khoa Kế toán - Kiểm toán</v>
          </cell>
          <cell r="H14485" t="str">
            <v>Kế toán doanh nghiệp</v>
          </cell>
          <cell r="I14485" t="str">
            <v>Chương trình chất lượng cao</v>
          </cell>
          <cell r="J14485" t="str">
            <v>Khóa 20D(CLC)</v>
          </cell>
          <cell r="K14485">
            <v>10307500</v>
          </cell>
          <cell r="L14485">
            <v>9440000</v>
          </cell>
          <cell r="M14485">
            <v>867500</v>
          </cell>
          <cell r="N14485" t="str">
            <v>2021-2022-HK01: Phí học phần( 020265)</v>
          </cell>
          <cell r="O14485" t="str">
            <v>Còn học</v>
          </cell>
        </row>
        <row r="14486">
          <cell r="B14486" t="str">
            <v>2021009972</v>
          </cell>
          <cell r="C14486" t="str">
            <v>Trần Huỳnh Giao</v>
          </cell>
          <cell r="D14486" t="str">
            <v>Nữ</v>
          </cell>
          <cell r="E14486" t="str">
            <v>17/06/2002</v>
          </cell>
          <cell r="F14486" t="str">
            <v>CLC_20DKT01</v>
          </cell>
          <cell r="G14486" t="str">
            <v>Khoa Kế toán - Kiểm toán</v>
          </cell>
          <cell r="H14486" t="str">
            <v>Kế toán doanh nghiệp</v>
          </cell>
          <cell r="I14486" t="str">
            <v>Chương trình chất lượng cao</v>
          </cell>
          <cell r="J14486" t="str">
            <v>Khóa 20D(CLC)</v>
          </cell>
          <cell r="K14486">
            <v>13399750</v>
          </cell>
          <cell r="L14486">
            <v>13399750</v>
          </cell>
          <cell r="M14486">
            <v>0</v>
          </cell>
          <cell r="N14486" t="str">
            <v/>
          </cell>
          <cell r="O14486" t="str">
            <v>Còn học</v>
          </cell>
        </row>
        <row r="14487">
          <cell r="B14487" t="str">
            <v>2021006693</v>
          </cell>
          <cell r="C14487" t="str">
            <v>Nguyễn Ngọc Minh Như</v>
          </cell>
          <cell r="D14487" t="str">
            <v>Nữ</v>
          </cell>
          <cell r="E14487" t="str">
            <v>26/09/2002</v>
          </cell>
          <cell r="F14487" t="str">
            <v>CLC_20DKT01</v>
          </cell>
          <cell r="G14487" t="str">
            <v>Khoa Kế toán - Kiểm toán</v>
          </cell>
          <cell r="H14487" t="str">
            <v>Kế toán doanh nghiệp</v>
          </cell>
          <cell r="I14487" t="str">
            <v>Chương trình chất lượng cao</v>
          </cell>
          <cell r="J14487" t="str">
            <v>Khóa 20D(CLC)</v>
          </cell>
          <cell r="K14487">
            <v>15461250</v>
          </cell>
          <cell r="L14487">
            <v>15461250</v>
          </cell>
          <cell r="M14487">
            <v>0</v>
          </cell>
          <cell r="N14487" t="str">
            <v/>
          </cell>
          <cell r="O14487" t="str">
            <v>Còn học</v>
          </cell>
        </row>
        <row r="14488">
          <cell r="B14488" t="str">
            <v>2021005555</v>
          </cell>
          <cell r="C14488" t="str">
            <v>Đào Thu Hà</v>
          </cell>
          <cell r="D14488" t="str">
            <v>Nữ</v>
          </cell>
          <cell r="E14488" t="str">
            <v>12/11/2002</v>
          </cell>
          <cell r="F14488" t="str">
            <v>CLC_20DKT01</v>
          </cell>
          <cell r="G14488" t="str">
            <v>Khoa Kế toán - Kiểm toán</v>
          </cell>
          <cell r="H14488" t="str">
            <v>Kế toán doanh nghiệp</v>
          </cell>
          <cell r="I14488" t="str">
            <v>Chương trình chất lượng cao</v>
          </cell>
          <cell r="J14488" t="str">
            <v>Khóa 20D(CLC)</v>
          </cell>
          <cell r="K14488">
            <v>15461250</v>
          </cell>
          <cell r="L14488">
            <v>15461250</v>
          </cell>
          <cell r="M14488">
            <v>0</v>
          </cell>
          <cell r="N14488" t="str">
            <v/>
          </cell>
          <cell r="O14488" t="str">
            <v>Còn học</v>
          </cell>
        </row>
        <row r="14489">
          <cell r="B14489" t="str">
            <v>2021005715</v>
          </cell>
          <cell r="C14489" t="str">
            <v>Phạm Thị Thu Minh</v>
          </cell>
          <cell r="D14489" t="str">
            <v>Nữ</v>
          </cell>
          <cell r="E14489" t="str">
            <v>07/10/2002</v>
          </cell>
          <cell r="F14489" t="str">
            <v>CLC_20DKT01</v>
          </cell>
          <cell r="G14489" t="str">
            <v>Khoa Kế toán - Kiểm toán</v>
          </cell>
          <cell r="H14489" t="str">
            <v>Kế toán doanh nghiệp</v>
          </cell>
          <cell r="I14489" t="str">
            <v>Chương trình chất lượng cao</v>
          </cell>
          <cell r="J14489" t="str">
            <v>Khóa 20D(CLC)</v>
          </cell>
          <cell r="K14489">
            <v>15461250</v>
          </cell>
          <cell r="L14489">
            <v>15461250</v>
          </cell>
          <cell r="M14489">
            <v>0</v>
          </cell>
          <cell r="N14489" t="str">
            <v/>
          </cell>
          <cell r="O14489" t="str">
            <v>Còn học</v>
          </cell>
        </row>
        <row r="14490">
          <cell r="B14490" t="str">
            <v>2021009960</v>
          </cell>
          <cell r="C14490" t="str">
            <v>Nguyễn Phan Bình</v>
          </cell>
          <cell r="D14490" t="str">
            <v>Nam</v>
          </cell>
          <cell r="E14490" t="str">
            <v>23/04/2002</v>
          </cell>
          <cell r="F14490" t="str">
            <v>CLC_20DKT01</v>
          </cell>
          <cell r="G14490" t="str">
            <v>Khoa Kế toán - Kiểm toán</v>
          </cell>
          <cell r="H14490" t="str">
            <v>Kế toán doanh nghiệp</v>
          </cell>
          <cell r="I14490" t="str">
            <v>Chương trình chất lượng cao</v>
          </cell>
          <cell r="J14490" t="str">
            <v>Khóa 20D(CLC)</v>
          </cell>
          <cell r="K14490">
            <v>15461250</v>
          </cell>
          <cell r="L14490">
            <v>15461250</v>
          </cell>
          <cell r="M14490">
            <v>0</v>
          </cell>
          <cell r="N14490" t="str">
            <v/>
          </cell>
          <cell r="O14490" t="str">
            <v>Còn học</v>
          </cell>
        </row>
        <row r="14491">
          <cell r="B14491" t="str">
            <v>2021010059</v>
          </cell>
          <cell r="C14491" t="str">
            <v>Nguyễn Hạ Uyên</v>
          </cell>
          <cell r="D14491" t="str">
            <v>Nữ</v>
          </cell>
          <cell r="E14491" t="str">
            <v>10/04/2002</v>
          </cell>
          <cell r="F14491" t="str">
            <v>CLC_20DKT01</v>
          </cell>
          <cell r="G14491" t="str">
            <v>Khoa Kế toán - Kiểm toán</v>
          </cell>
          <cell r="H14491" t="str">
            <v>Kế toán doanh nghiệp</v>
          </cell>
          <cell r="I14491" t="str">
            <v>Chương trình chất lượng cao</v>
          </cell>
          <cell r="J14491" t="str">
            <v>Khóa 20D(CLC)</v>
          </cell>
          <cell r="K14491">
            <v>15461250</v>
          </cell>
          <cell r="L14491">
            <v>15461250</v>
          </cell>
          <cell r="M14491">
            <v>0</v>
          </cell>
          <cell r="N14491" t="str">
            <v/>
          </cell>
          <cell r="O14491" t="str">
            <v>Còn học</v>
          </cell>
        </row>
        <row r="14492">
          <cell r="B14492" t="str">
            <v>2021000326</v>
          </cell>
          <cell r="C14492" t="str">
            <v>Nguyễn Thị Thanh Tuyền</v>
          </cell>
          <cell r="D14492" t="str">
            <v>Nữ</v>
          </cell>
          <cell r="E14492" t="str">
            <v>01/06/2002</v>
          </cell>
          <cell r="F14492" t="str">
            <v>CLC_20DKT01</v>
          </cell>
          <cell r="G14492" t="str">
            <v>Khoa Kế toán - Kiểm toán</v>
          </cell>
          <cell r="H14492" t="str">
            <v>Kế toán doanh nghiệp</v>
          </cell>
          <cell r="I14492" t="str">
            <v>Chương trình chất lượng cao</v>
          </cell>
          <cell r="J14492" t="str">
            <v>Khóa 20D(CLC)</v>
          </cell>
          <cell r="K14492">
            <v>15461250</v>
          </cell>
          <cell r="L14492">
            <v>15461250</v>
          </cell>
          <cell r="M14492">
            <v>0</v>
          </cell>
          <cell r="N14492" t="str">
            <v/>
          </cell>
          <cell r="O14492" t="str">
            <v>Còn học</v>
          </cell>
        </row>
        <row r="14493">
          <cell r="B14493" t="str">
            <v>2021005829</v>
          </cell>
          <cell r="C14493" t="str">
            <v>Phạm Ngọc Quỳnh</v>
          </cell>
          <cell r="D14493" t="str">
            <v>Nữ</v>
          </cell>
          <cell r="E14493" t="str">
            <v>25/02/2002</v>
          </cell>
          <cell r="F14493" t="str">
            <v>CLC_20DKT01</v>
          </cell>
          <cell r="G14493" t="str">
            <v>Khoa Kế toán - Kiểm toán</v>
          </cell>
          <cell r="H14493" t="str">
            <v>Kế toán doanh nghiệp</v>
          </cell>
          <cell r="I14493" t="str">
            <v>Chương trình chất lượng cao</v>
          </cell>
          <cell r="J14493" t="str">
            <v>Khóa 20D(CLC)</v>
          </cell>
          <cell r="K14493">
            <v>15461250</v>
          </cell>
          <cell r="L14493">
            <v>15461250</v>
          </cell>
          <cell r="M14493">
            <v>0</v>
          </cell>
          <cell r="N14493" t="str">
            <v/>
          </cell>
          <cell r="O14493" t="str">
            <v>Còn học</v>
          </cell>
        </row>
        <row r="14494">
          <cell r="B14494" t="str">
            <v>2021002273</v>
          </cell>
          <cell r="C14494" t="str">
            <v>Vũ Tiến Nam</v>
          </cell>
          <cell r="D14494" t="str">
            <v>Nam</v>
          </cell>
          <cell r="E14494" t="str">
            <v>13/08/2002</v>
          </cell>
          <cell r="F14494" t="str">
            <v>CLC_20DKT01</v>
          </cell>
          <cell r="G14494" t="str">
            <v>Khoa Kế toán - Kiểm toán</v>
          </cell>
          <cell r="H14494" t="str">
            <v>Kế toán doanh nghiệp</v>
          </cell>
          <cell r="I14494" t="str">
            <v>Chương trình chất lượng cao</v>
          </cell>
          <cell r="J14494" t="str">
            <v>Khóa 20D(CLC)</v>
          </cell>
          <cell r="K14494">
            <v>15461250</v>
          </cell>
          <cell r="L14494">
            <v>15461250</v>
          </cell>
          <cell r="M14494">
            <v>0</v>
          </cell>
          <cell r="N14494" t="str">
            <v/>
          </cell>
          <cell r="O14494" t="str">
            <v>Còn học</v>
          </cell>
        </row>
        <row r="14495">
          <cell r="B14495" t="str">
            <v>2021010046</v>
          </cell>
          <cell r="C14495" t="str">
            <v>Nguyễn Hoàng Diễm Thy</v>
          </cell>
          <cell r="D14495" t="str">
            <v>Nữ</v>
          </cell>
          <cell r="E14495" t="str">
            <v>20/09/2002</v>
          </cell>
          <cell r="F14495" t="str">
            <v>CLC_20DKT01</v>
          </cell>
          <cell r="G14495" t="str">
            <v>Khoa Kế toán - Kiểm toán</v>
          </cell>
          <cell r="H14495" t="str">
            <v>Kế toán doanh nghiệp</v>
          </cell>
          <cell r="I14495" t="str">
            <v>Chương trình chất lượng cao</v>
          </cell>
          <cell r="J14495" t="str">
            <v>Khóa 20D(CLC)</v>
          </cell>
          <cell r="K14495">
            <v>16183250</v>
          </cell>
          <cell r="L14495">
            <v>16183250</v>
          </cell>
          <cell r="M14495">
            <v>0</v>
          </cell>
          <cell r="N14495" t="str">
            <v/>
          </cell>
          <cell r="O14495" t="str">
            <v>Còn học</v>
          </cell>
        </row>
        <row r="14496">
          <cell r="B14496" t="str">
            <v>2021009967</v>
          </cell>
          <cell r="C14496" t="str">
            <v>Bùi Thái Dương</v>
          </cell>
          <cell r="D14496" t="str">
            <v>Nam</v>
          </cell>
          <cell r="E14496" t="str">
            <v>05/03/2002</v>
          </cell>
          <cell r="F14496" t="str">
            <v>CLC_20DKT01</v>
          </cell>
          <cell r="G14496" t="str">
            <v>Khoa Kế toán - Kiểm toán</v>
          </cell>
          <cell r="H14496" t="str">
            <v>Kế toán doanh nghiệp</v>
          </cell>
          <cell r="I14496" t="str">
            <v>Chương trình chất lượng cao</v>
          </cell>
          <cell r="J14496" t="str">
            <v>Khóa 20D(CLC)</v>
          </cell>
          <cell r="K14496">
            <v>16183250</v>
          </cell>
          <cell r="L14496">
            <v>16183250</v>
          </cell>
          <cell r="M14496">
            <v>0</v>
          </cell>
          <cell r="N14496" t="str">
            <v/>
          </cell>
          <cell r="O14496" t="str">
            <v>Còn học</v>
          </cell>
        </row>
        <row r="14497">
          <cell r="B14497" t="str">
            <v>2021002282</v>
          </cell>
          <cell r="C14497" t="str">
            <v>Lê Thị Thanh Trúc</v>
          </cell>
          <cell r="D14497" t="str">
            <v>Nữ</v>
          </cell>
          <cell r="E14497" t="str">
            <v>13/12/2002</v>
          </cell>
          <cell r="F14497" t="str">
            <v>CLC_20DKT01</v>
          </cell>
          <cell r="G14497" t="str">
            <v>Khoa Kế toán - Kiểm toán</v>
          </cell>
          <cell r="H14497" t="str">
            <v>Kế toán doanh nghiệp</v>
          </cell>
          <cell r="I14497" t="str">
            <v>Chương trình chất lượng cao</v>
          </cell>
          <cell r="J14497" t="str">
            <v>Khóa 20D(CLC)</v>
          </cell>
          <cell r="K14497">
            <v>16183250</v>
          </cell>
          <cell r="L14497">
            <v>16183250</v>
          </cell>
          <cell r="M14497">
            <v>0</v>
          </cell>
          <cell r="N14497" t="str">
            <v/>
          </cell>
          <cell r="O14497" t="str">
            <v>Còn học</v>
          </cell>
        </row>
        <row r="14498">
          <cell r="B14498" t="str">
            <v>2021010067</v>
          </cell>
          <cell r="C14498" t="str">
            <v>Lê Nguyễn Kiều Vy</v>
          </cell>
          <cell r="D14498" t="str">
            <v>Nữ</v>
          </cell>
          <cell r="E14498" t="str">
            <v>26/08/2002</v>
          </cell>
          <cell r="F14498" t="str">
            <v>CLC_20DKT01</v>
          </cell>
          <cell r="G14498" t="str">
            <v>Khoa Kế toán - Kiểm toán</v>
          </cell>
          <cell r="H14498" t="str">
            <v>Kế toán doanh nghiệp</v>
          </cell>
          <cell r="I14498" t="str">
            <v>Chương trình chất lượng cao</v>
          </cell>
          <cell r="J14498" t="str">
            <v>Khóa 20D(CLC)</v>
          </cell>
          <cell r="K14498">
            <v>16183250</v>
          </cell>
          <cell r="L14498">
            <v>16183250</v>
          </cell>
          <cell r="M14498">
            <v>0</v>
          </cell>
          <cell r="N14498" t="str">
            <v/>
          </cell>
          <cell r="O14498" t="str">
            <v>Còn học</v>
          </cell>
        </row>
        <row r="14499">
          <cell r="B14499" t="str">
            <v>2021010017</v>
          </cell>
          <cell r="C14499" t="str">
            <v>Huỳnh Thị Quỳnh Như</v>
          </cell>
          <cell r="D14499" t="str">
            <v>Nữ</v>
          </cell>
          <cell r="E14499" t="str">
            <v>22/10/2002</v>
          </cell>
          <cell r="F14499" t="str">
            <v>CLC_20DKT01</v>
          </cell>
          <cell r="G14499" t="str">
            <v>Khoa Kế toán - Kiểm toán</v>
          </cell>
          <cell r="H14499" t="str">
            <v>Kế toán doanh nghiệp</v>
          </cell>
          <cell r="I14499" t="str">
            <v>Chương trình chất lượng cao</v>
          </cell>
          <cell r="J14499" t="str">
            <v>Khóa 20D(CLC)</v>
          </cell>
          <cell r="K14499">
            <v>16183250</v>
          </cell>
          <cell r="L14499">
            <v>16183250</v>
          </cell>
          <cell r="M14499">
            <v>0</v>
          </cell>
          <cell r="N14499" t="str">
            <v/>
          </cell>
          <cell r="O14499" t="str">
            <v>Còn học</v>
          </cell>
        </row>
        <row r="14500">
          <cell r="B14500" t="str">
            <v>2021010061</v>
          </cell>
          <cell r="C14500" t="str">
            <v>Võ Thị Cẩm Vân</v>
          </cell>
          <cell r="D14500" t="str">
            <v>Nữ</v>
          </cell>
          <cell r="E14500" t="str">
            <v>10/12/2002</v>
          </cell>
          <cell r="F14500" t="str">
            <v>CLC_20DKT01</v>
          </cell>
          <cell r="G14500" t="str">
            <v>Khoa Kế toán - Kiểm toán</v>
          </cell>
          <cell r="H14500" t="str">
            <v>Kế toán doanh nghiệp</v>
          </cell>
          <cell r="I14500" t="str">
            <v>Chương trình chất lượng cao</v>
          </cell>
          <cell r="J14500" t="str">
            <v>Khóa 20D(CLC)</v>
          </cell>
          <cell r="K14500">
            <v>16183250</v>
          </cell>
          <cell r="L14500">
            <v>16183250</v>
          </cell>
          <cell r="M14500">
            <v>0</v>
          </cell>
          <cell r="N14500" t="str">
            <v/>
          </cell>
          <cell r="O14500" t="str">
            <v>Còn học</v>
          </cell>
        </row>
        <row r="14501">
          <cell r="B14501" t="str">
            <v>2021005545</v>
          </cell>
          <cell r="C14501" t="str">
            <v>Trần Thị Thúy Vy</v>
          </cell>
          <cell r="D14501" t="str">
            <v>Nữ</v>
          </cell>
          <cell r="E14501" t="str">
            <v>10/12/2002</v>
          </cell>
          <cell r="F14501" t="str">
            <v>CLC_20DKT01</v>
          </cell>
          <cell r="G14501" t="str">
            <v>Khoa Kế toán - Kiểm toán</v>
          </cell>
          <cell r="H14501" t="str">
            <v>Kế toán doanh nghiệp</v>
          </cell>
          <cell r="I14501" t="str">
            <v>Chương trình chất lượng cao</v>
          </cell>
          <cell r="J14501" t="str">
            <v>Khóa 20D(CLC)</v>
          </cell>
          <cell r="K14501">
            <v>16183250</v>
          </cell>
          <cell r="L14501">
            <v>16183250</v>
          </cell>
          <cell r="M14501">
            <v>0</v>
          </cell>
          <cell r="N14501" t="str">
            <v/>
          </cell>
          <cell r="O14501" t="str">
            <v>Còn học</v>
          </cell>
        </row>
        <row r="14502">
          <cell r="B14502" t="str">
            <v>2021010020</v>
          </cell>
          <cell r="C14502" t="str">
            <v>Nguyễn Ngọc Oanh</v>
          </cell>
          <cell r="D14502" t="str">
            <v>Nữ</v>
          </cell>
          <cell r="E14502" t="str">
            <v>18/10/2002</v>
          </cell>
          <cell r="F14502" t="str">
            <v>CLC_20DKT01</v>
          </cell>
          <cell r="G14502" t="str">
            <v>Khoa Kế toán - Kiểm toán</v>
          </cell>
          <cell r="H14502" t="str">
            <v>Kế toán doanh nghiệp</v>
          </cell>
          <cell r="I14502" t="str">
            <v>Chương trình chất lượng cao</v>
          </cell>
          <cell r="J14502" t="str">
            <v>Khóa 20D(CLC)</v>
          </cell>
          <cell r="K14502">
            <v>16183250</v>
          </cell>
          <cell r="L14502">
            <v>16183250</v>
          </cell>
          <cell r="M14502">
            <v>0</v>
          </cell>
          <cell r="N14502" t="str">
            <v/>
          </cell>
          <cell r="O14502" t="str">
            <v>Còn học</v>
          </cell>
        </row>
        <row r="14503">
          <cell r="B14503" t="str">
            <v>2021010043</v>
          </cell>
          <cell r="C14503" t="str">
            <v>Phạm Thị Minh Thư</v>
          </cell>
          <cell r="D14503" t="str">
            <v>Nữ</v>
          </cell>
          <cell r="E14503" t="str">
            <v>08/12/2001</v>
          </cell>
          <cell r="F14503" t="str">
            <v>CLC_20DKT01</v>
          </cell>
          <cell r="G14503" t="str">
            <v>Khoa Kế toán - Kiểm toán</v>
          </cell>
          <cell r="H14503" t="str">
            <v>Kế toán doanh nghiệp</v>
          </cell>
          <cell r="I14503" t="str">
            <v>Chương trình chất lượng cao</v>
          </cell>
          <cell r="J14503" t="str">
            <v>Khóa 20D(CLC)</v>
          </cell>
          <cell r="K14503">
            <v>16183250</v>
          </cell>
          <cell r="L14503">
            <v>16183250</v>
          </cell>
          <cell r="M14503">
            <v>0</v>
          </cell>
          <cell r="N14503" t="str">
            <v/>
          </cell>
          <cell r="O14503" t="str">
            <v>Còn học</v>
          </cell>
        </row>
        <row r="14504">
          <cell r="B14504" t="str">
            <v>2021009989</v>
          </cell>
          <cell r="C14504" t="str">
            <v>Huỳnh Ngọc Thùy Linh</v>
          </cell>
          <cell r="D14504" t="str">
            <v>Nữ</v>
          </cell>
          <cell r="E14504" t="str">
            <v>28/06/2001</v>
          </cell>
          <cell r="F14504" t="str">
            <v>CLC_20DKT01</v>
          </cell>
          <cell r="G14504" t="str">
            <v>Khoa Kế toán - Kiểm toán</v>
          </cell>
          <cell r="H14504" t="str">
            <v>Kế toán doanh nghiệp</v>
          </cell>
          <cell r="I14504" t="str">
            <v>Chương trình chất lượng cao</v>
          </cell>
          <cell r="J14504" t="str">
            <v>Khóa 20D(CLC)</v>
          </cell>
          <cell r="K14504">
            <v>16183250</v>
          </cell>
          <cell r="L14504">
            <v>16183250</v>
          </cell>
          <cell r="M14504">
            <v>0</v>
          </cell>
          <cell r="N14504" t="str">
            <v/>
          </cell>
          <cell r="O14504" t="str">
            <v>Còn học</v>
          </cell>
        </row>
        <row r="14505">
          <cell r="B14505" t="str">
            <v>2021000342</v>
          </cell>
          <cell r="C14505" t="str">
            <v>Dương Thuỳ Anh</v>
          </cell>
          <cell r="D14505" t="str">
            <v>Nữ</v>
          </cell>
          <cell r="E14505" t="str">
            <v>09/09/2002</v>
          </cell>
          <cell r="F14505" t="str">
            <v>CLC_20DKT01</v>
          </cell>
          <cell r="G14505" t="str">
            <v>Khoa Kế toán - Kiểm toán</v>
          </cell>
          <cell r="H14505" t="str">
            <v>Kế toán doanh nghiệp</v>
          </cell>
          <cell r="I14505" t="str">
            <v>Chương trình chất lượng cao</v>
          </cell>
          <cell r="J14505" t="str">
            <v>Khóa 20D(CLC)</v>
          </cell>
          <cell r="K14505">
            <v>16183250</v>
          </cell>
          <cell r="L14505">
            <v>16183250</v>
          </cell>
          <cell r="M14505">
            <v>0</v>
          </cell>
          <cell r="N14505" t="str">
            <v/>
          </cell>
          <cell r="O14505" t="str">
            <v>Còn học</v>
          </cell>
        </row>
        <row r="14506">
          <cell r="B14506" t="str">
            <v>2021009975</v>
          </cell>
          <cell r="C14506" t="str">
            <v>Lê Hồ Thanh Hạnh</v>
          </cell>
          <cell r="D14506" t="str">
            <v>Nữ</v>
          </cell>
          <cell r="E14506" t="str">
            <v>11/09/2002</v>
          </cell>
          <cell r="F14506" t="str">
            <v>CLC_20DKT01</v>
          </cell>
          <cell r="G14506" t="str">
            <v>Khoa Kế toán - Kiểm toán</v>
          </cell>
          <cell r="H14506" t="str">
            <v>Kế toán doanh nghiệp</v>
          </cell>
          <cell r="I14506" t="str">
            <v>Chương trình chất lượng cao</v>
          </cell>
          <cell r="J14506" t="str">
            <v>Khóa 20D(CLC)</v>
          </cell>
          <cell r="K14506">
            <v>16183250</v>
          </cell>
          <cell r="L14506">
            <v>16183250</v>
          </cell>
          <cell r="M14506">
            <v>0</v>
          </cell>
          <cell r="N14506" t="str">
            <v/>
          </cell>
          <cell r="O14506" t="str">
            <v>Còn học</v>
          </cell>
        </row>
        <row r="14507">
          <cell r="B14507" t="str">
            <v>2021010057</v>
          </cell>
          <cell r="C14507" t="str">
            <v>Nguyễn Ngọc Thanh Tuyền</v>
          </cell>
          <cell r="D14507" t="str">
            <v>Nữ</v>
          </cell>
          <cell r="E14507" t="str">
            <v>08/03/2002</v>
          </cell>
          <cell r="F14507" t="str">
            <v>CLC_20DKT01</v>
          </cell>
          <cell r="G14507" t="str">
            <v>Khoa Kế toán - Kiểm toán</v>
          </cell>
          <cell r="H14507" t="str">
            <v>Kế toán doanh nghiệp</v>
          </cell>
          <cell r="I14507" t="str">
            <v>Chương trình chất lượng cao</v>
          </cell>
          <cell r="J14507" t="str">
            <v>Khóa 20D(CLC)</v>
          </cell>
          <cell r="K14507">
            <v>16183250</v>
          </cell>
          <cell r="L14507">
            <v>16183250</v>
          </cell>
          <cell r="M14507">
            <v>0</v>
          </cell>
          <cell r="N14507" t="str">
            <v/>
          </cell>
          <cell r="O14507" t="str">
            <v>Còn học</v>
          </cell>
        </row>
        <row r="14508">
          <cell r="B14508" t="str">
            <v>2021010050</v>
          </cell>
          <cell r="C14508" t="str">
            <v>Hồ Như Trân</v>
          </cell>
          <cell r="D14508" t="str">
            <v>Nữ</v>
          </cell>
          <cell r="E14508" t="str">
            <v>29/03/2002</v>
          </cell>
          <cell r="F14508" t="str">
            <v>CLC_20DKT01</v>
          </cell>
          <cell r="G14508" t="str">
            <v>Khoa Kế toán - Kiểm toán</v>
          </cell>
          <cell r="H14508" t="str">
            <v>Kế toán doanh nghiệp</v>
          </cell>
          <cell r="I14508" t="str">
            <v>Chương trình chất lượng cao</v>
          </cell>
          <cell r="J14508" t="str">
            <v>Khóa 20D(CLC)</v>
          </cell>
          <cell r="K14508">
            <v>16905250</v>
          </cell>
          <cell r="L14508">
            <v>16905250</v>
          </cell>
          <cell r="M14508">
            <v>0</v>
          </cell>
          <cell r="N14508" t="str">
            <v/>
          </cell>
          <cell r="O14508" t="str">
            <v>Còn học</v>
          </cell>
        </row>
        <row r="14509">
          <cell r="B14509" t="str">
            <v>2021002279</v>
          </cell>
          <cell r="C14509" t="str">
            <v>Nguyễn Thị Như Ngọc</v>
          </cell>
          <cell r="D14509" t="str">
            <v>Nữ</v>
          </cell>
          <cell r="E14509" t="str">
            <v>23/09/2002</v>
          </cell>
          <cell r="F14509" t="str">
            <v>CLC_20DKT01</v>
          </cell>
          <cell r="G14509" t="str">
            <v>Khoa Kế toán - Kiểm toán</v>
          </cell>
          <cell r="H14509" t="str">
            <v>Kế toán doanh nghiệp</v>
          </cell>
          <cell r="I14509" t="str">
            <v>Chương trình chất lượng cao</v>
          </cell>
          <cell r="J14509" t="str">
            <v>Khóa 20D(CLC)</v>
          </cell>
          <cell r="K14509">
            <v>17014500</v>
          </cell>
          <cell r="L14509">
            <v>17014500</v>
          </cell>
          <cell r="M14509">
            <v>0</v>
          </cell>
          <cell r="N14509" t="str">
            <v/>
          </cell>
          <cell r="O14509" t="str">
            <v>Còn học</v>
          </cell>
        </row>
        <row r="14510">
          <cell r="B14510" t="str">
            <v>2021010027</v>
          </cell>
          <cell r="C14510" t="str">
            <v>Nguyễn Thị Tuyết Sương</v>
          </cell>
          <cell r="D14510" t="str">
            <v>Nữ</v>
          </cell>
          <cell r="E14510" t="str">
            <v>01/11/2002</v>
          </cell>
          <cell r="F14510" t="str">
            <v>CLC_20DKT01</v>
          </cell>
          <cell r="G14510" t="str">
            <v>Khoa Kế toán - Kiểm toán</v>
          </cell>
          <cell r="H14510" t="str">
            <v>Kế toán doanh nghiệp</v>
          </cell>
          <cell r="I14510" t="str">
            <v>Chương trình chất lượng cao</v>
          </cell>
          <cell r="J14510" t="str">
            <v>Khóa 20D(CLC)</v>
          </cell>
          <cell r="K14510">
            <v>17522750</v>
          </cell>
          <cell r="L14510">
            <v>0</v>
          </cell>
          <cell r="M14510">
            <v>17522750</v>
          </cell>
          <cell r="N14510" t="str">
            <v>2021-2022-HK01: Phí học phần( 020296, 020479, 020460, 020265, 020152, 020016)</v>
          </cell>
          <cell r="O14510" t="str">
            <v>Còn học</v>
          </cell>
        </row>
        <row r="14511">
          <cell r="B14511" t="str">
            <v>2021009961</v>
          </cell>
          <cell r="C14511" t="str">
            <v>Nguyễn Triệu Y Bình</v>
          </cell>
          <cell r="D14511" t="str">
            <v>Nam</v>
          </cell>
          <cell r="E14511" t="str">
            <v>31/07/2002</v>
          </cell>
          <cell r="F14511" t="str">
            <v>CLC_20DKT01</v>
          </cell>
          <cell r="G14511" t="str">
            <v>Khoa Kế toán - Kiểm toán</v>
          </cell>
          <cell r="H14511" t="str">
            <v>Kế toán doanh nghiệp</v>
          </cell>
          <cell r="I14511" t="str">
            <v>Chương trình chất lượng cao</v>
          </cell>
          <cell r="J14511" t="str">
            <v>Khóa 20D(CLC)</v>
          </cell>
          <cell r="K14511">
            <v>17522750</v>
          </cell>
          <cell r="L14511">
            <v>17522750</v>
          </cell>
          <cell r="M14511">
            <v>0</v>
          </cell>
          <cell r="N14511" t="str">
            <v/>
          </cell>
          <cell r="O14511" t="str">
            <v>Còn học</v>
          </cell>
        </row>
        <row r="14512">
          <cell r="B14512" t="str">
            <v>2021005796</v>
          </cell>
          <cell r="C14512" t="str">
            <v>Nguyễn Thị Tuyết Ngân</v>
          </cell>
          <cell r="D14512" t="str">
            <v>Nữ</v>
          </cell>
          <cell r="E14512" t="str">
            <v>27/06/2002</v>
          </cell>
          <cell r="F14512" t="str">
            <v>CLC_20DKT01</v>
          </cell>
          <cell r="G14512" t="str">
            <v>Khoa Kế toán - Kiểm toán</v>
          </cell>
          <cell r="H14512" t="str">
            <v>Kế toán doanh nghiệp</v>
          </cell>
          <cell r="I14512" t="str">
            <v>Chương trình chất lượng cao</v>
          </cell>
          <cell r="J14512" t="str">
            <v>Khóa 20D(CLC)</v>
          </cell>
          <cell r="K14512">
            <v>17522750</v>
          </cell>
          <cell r="L14512">
            <v>17522750</v>
          </cell>
          <cell r="M14512">
            <v>0</v>
          </cell>
          <cell r="N14512" t="str">
            <v/>
          </cell>
          <cell r="O14512" t="str">
            <v>Còn học</v>
          </cell>
        </row>
        <row r="14513">
          <cell r="B14513" t="str">
            <v>2021009953</v>
          </cell>
          <cell r="C14513" t="str">
            <v>Lê Duy Anh</v>
          </cell>
          <cell r="D14513" t="str">
            <v>Nam</v>
          </cell>
          <cell r="E14513" t="str">
            <v>23/08/2002</v>
          </cell>
          <cell r="F14513" t="str">
            <v>CLC_20DKT01</v>
          </cell>
          <cell r="G14513" t="str">
            <v>Khoa Kế toán - Kiểm toán</v>
          </cell>
          <cell r="H14513" t="str">
            <v>Kế toán doanh nghiệp</v>
          </cell>
          <cell r="I14513" t="str">
            <v>Chương trình chất lượng cao</v>
          </cell>
          <cell r="J14513" t="str">
            <v>Khóa 20D(CLC)</v>
          </cell>
          <cell r="K14513">
            <v>18244750</v>
          </cell>
          <cell r="L14513">
            <v>18244750</v>
          </cell>
          <cell r="M14513">
            <v>0</v>
          </cell>
          <cell r="N14513" t="str">
            <v/>
          </cell>
          <cell r="O14513" t="str">
            <v>Còn học</v>
          </cell>
        </row>
        <row r="14514">
          <cell r="B14514" t="str">
            <v>2021000328</v>
          </cell>
          <cell r="C14514" t="str">
            <v>Tăng Gia Nguyên</v>
          </cell>
          <cell r="D14514" t="str">
            <v>Nam</v>
          </cell>
          <cell r="E14514" t="str">
            <v>05/05/2002</v>
          </cell>
          <cell r="F14514" t="str">
            <v>CLC_20DKT01</v>
          </cell>
          <cell r="G14514" t="str">
            <v>Khoa Kế toán - Kiểm toán</v>
          </cell>
          <cell r="H14514" t="str">
            <v>Kế toán doanh nghiệp</v>
          </cell>
          <cell r="I14514" t="str">
            <v>Chương trình chất lượng cao</v>
          </cell>
          <cell r="J14514" t="str">
            <v>Khóa 20D(CLC)</v>
          </cell>
          <cell r="K14514">
            <v>18244750</v>
          </cell>
          <cell r="L14514">
            <v>18244750</v>
          </cell>
          <cell r="M14514">
            <v>0</v>
          </cell>
          <cell r="N14514" t="str">
            <v/>
          </cell>
          <cell r="O14514" t="str">
            <v>Còn học</v>
          </cell>
        </row>
        <row r="14515">
          <cell r="B14515" t="str">
            <v>2021000340</v>
          </cell>
          <cell r="C14515" t="str">
            <v>Trần Thị Yến Linh</v>
          </cell>
          <cell r="D14515" t="str">
            <v>Nữ</v>
          </cell>
          <cell r="E14515" t="str">
            <v>30/05/2002</v>
          </cell>
          <cell r="F14515" t="str">
            <v>CLC_20DKT01</v>
          </cell>
          <cell r="G14515" t="str">
            <v>Khoa Kế toán - Kiểm toán</v>
          </cell>
          <cell r="H14515" t="str">
            <v>Kế toán doanh nghiệp</v>
          </cell>
          <cell r="I14515" t="str">
            <v>Chương trình chất lượng cao</v>
          </cell>
          <cell r="J14515" t="str">
            <v>Khóa 20D(CLC)</v>
          </cell>
          <cell r="K14515">
            <v>18244750</v>
          </cell>
          <cell r="L14515">
            <v>18244750</v>
          </cell>
          <cell r="M14515">
            <v>0</v>
          </cell>
          <cell r="N14515" t="str">
            <v/>
          </cell>
          <cell r="O14515" t="str">
            <v>Còn học</v>
          </cell>
        </row>
        <row r="14516">
          <cell r="B14516" t="str">
            <v>2021006691</v>
          </cell>
          <cell r="C14516" t="str">
            <v>Nguyễn Kim Ngọc</v>
          </cell>
          <cell r="D14516" t="str">
            <v>Nữ</v>
          </cell>
          <cell r="E14516" t="str">
            <v>21/08/2002</v>
          </cell>
          <cell r="F14516" t="str">
            <v>CLC_20DKT01</v>
          </cell>
          <cell r="G14516" t="str">
            <v>Khoa Kế toán - Kiểm toán</v>
          </cell>
          <cell r="H14516" t="str">
            <v>Kế toán doanh nghiệp</v>
          </cell>
          <cell r="I14516" t="str">
            <v>Chương trình chất lượng cao</v>
          </cell>
          <cell r="J14516" t="str">
            <v>Khóa 20D(CLC)</v>
          </cell>
          <cell r="K14516">
            <v>18244750</v>
          </cell>
          <cell r="L14516">
            <v>18244750</v>
          </cell>
          <cell r="M14516">
            <v>0</v>
          </cell>
          <cell r="N14516" t="str">
            <v/>
          </cell>
          <cell r="O14516" t="str">
            <v>Còn học</v>
          </cell>
        </row>
        <row r="14517">
          <cell r="B14517" t="str">
            <v>2021002274</v>
          </cell>
          <cell r="C14517" t="str">
            <v>Trần Thị Tú Uyên</v>
          </cell>
          <cell r="D14517" t="str">
            <v>Nữ</v>
          </cell>
          <cell r="E14517" t="str">
            <v>17/06/2002</v>
          </cell>
          <cell r="F14517" t="str">
            <v>CLC_20DKT01</v>
          </cell>
          <cell r="G14517" t="str">
            <v>Khoa Kế toán - Kiểm toán</v>
          </cell>
          <cell r="H14517" t="str">
            <v>Kế toán doanh nghiệp</v>
          </cell>
          <cell r="I14517" t="str">
            <v>Chương trình chất lượng cao</v>
          </cell>
          <cell r="J14517" t="str">
            <v>Khóa 20D(CLC)</v>
          </cell>
          <cell r="K14517">
            <v>18354000</v>
          </cell>
          <cell r="L14517">
            <v>18354000</v>
          </cell>
          <cell r="M14517">
            <v>0</v>
          </cell>
          <cell r="N14517" t="str">
            <v/>
          </cell>
          <cell r="O14517" t="str">
            <v>Còn học</v>
          </cell>
        </row>
        <row r="14518">
          <cell r="B14518" t="str">
            <v>2021005851</v>
          </cell>
          <cell r="C14518" t="str">
            <v>Nguyễn Vũ Quỳnh Hương</v>
          </cell>
          <cell r="D14518" t="str">
            <v>Nữ</v>
          </cell>
          <cell r="E14518" t="str">
            <v>22/01/2002</v>
          </cell>
          <cell r="F14518" t="str">
            <v>CLC_20DKT01</v>
          </cell>
          <cell r="G14518" t="str">
            <v>Khoa Kế toán - Kiểm toán</v>
          </cell>
          <cell r="H14518" t="str">
            <v>Kế toán doanh nghiệp</v>
          </cell>
          <cell r="I14518" t="str">
            <v>Chương trình chất lượng cao</v>
          </cell>
          <cell r="J14518" t="str">
            <v>Khóa 20D(CLC)</v>
          </cell>
          <cell r="K14518">
            <v>18354000</v>
          </cell>
          <cell r="L14518">
            <v>18354000</v>
          </cell>
          <cell r="M14518">
            <v>0</v>
          </cell>
          <cell r="N14518" t="str">
            <v/>
          </cell>
          <cell r="O14518" t="str">
            <v>Còn học</v>
          </cell>
        </row>
        <row r="14519">
          <cell r="B14519" t="str">
            <v>2021000339</v>
          </cell>
          <cell r="C14519" t="str">
            <v>Đồng Mai Thảo</v>
          </cell>
          <cell r="D14519" t="str">
            <v>Nữ</v>
          </cell>
          <cell r="E14519" t="str">
            <v>11/03/2002</v>
          </cell>
          <cell r="F14519" t="str">
            <v>CLC_20DKT01</v>
          </cell>
          <cell r="G14519" t="str">
            <v>Khoa Kế toán - Kiểm toán</v>
          </cell>
          <cell r="H14519" t="str">
            <v>Kế toán doanh nghiệp</v>
          </cell>
          <cell r="I14519" t="str">
            <v>Chương trình chất lượng cao</v>
          </cell>
          <cell r="J14519" t="str">
            <v>Khóa 20D(CLC)</v>
          </cell>
          <cell r="K14519">
            <v>18354000</v>
          </cell>
          <cell r="L14519">
            <v>18354000</v>
          </cell>
          <cell r="M14519">
            <v>0</v>
          </cell>
          <cell r="N14519" t="str">
            <v/>
          </cell>
          <cell r="O14519" t="str">
            <v>Còn học</v>
          </cell>
        </row>
        <row r="14520">
          <cell r="B14520" t="str">
            <v>2021009958</v>
          </cell>
          <cell r="C14520" t="str">
            <v>Vũ Quỳnh Anh</v>
          </cell>
          <cell r="D14520" t="str">
            <v>Nữ</v>
          </cell>
          <cell r="E14520" t="str">
            <v>02/07/2002</v>
          </cell>
          <cell r="F14520" t="str">
            <v>CLC_20DKT01</v>
          </cell>
          <cell r="G14520" t="str">
            <v>Khoa Kế toán - Kiểm toán</v>
          </cell>
          <cell r="H14520" t="str">
            <v>Kế toán doanh nghiệp</v>
          </cell>
          <cell r="I14520" t="str">
            <v>Chương trình chất lượng cao</v>
          </cell>
          <cell r="J14520" t="str">
            <v>Khóa 20D(CLC)</v>
          </cell>
          <cell r="K14520">
            <v>20415500</v>
          </cell>
          <cell r="L14520">
            <v>20415500</v>
          </cell>
          <cell r="M14520">
            <v>0</v>
          </cell>
          <cell r="N14520" t="str">
            <v/>
          </cell>
          <cell r="O14520" t="str">
            <v>Còn học</v>
          </cell>
        </row>
        <row r="14521">
          <cell r="B14521" t="str">
            <v>2021010013</v>
          </cell>
          <cell r="C14521" t="str">
            <v>Nguyễn Trần Yến Nhi</v>
          </cell>
          <cell r="D14521" t="str">
            <v>Nữ</v>
          </cell>
          <cell r="E14521" t="str">
            <v>20/11/2002</v>
          </cell>
          <cell r="F14521" t="str">
            <v>CLC_20DKT01</v>
          </cell>
          <cell r="G14521" t="str">
            <v>Khoa Kế toán - Kiểm toán</v>
          </cell>
          <cell r="H14521" t="str">
            <v>Kế toán doanh nghiệp</v>
          </cell>
          <cell r="I14521" t="str">
            <v>Chương trình chất lượng cao</v>
          </cell>
          <cell r="J14521" t="str">
            <v>Khóa 20D(CLC)</v>
          </cell>
          <cell r="K14521">
            <v>20615000</v>
          </cell>
          <cell r="L14521">
            <v>20615000</v>
          </cell>
          <cell r="M14521">
            <v>0</v>
          </cell>
          <cell r="N14521" t="str">
            <v/>
          </cell>
          <cell r="O14521" t="str">
            <v>Còn học</v>
          </cell>
        </row>
        <row r="14522">
          <cell r="B14522" t="str">
            <v>2021010056</v>
          </cell>
          <cell r="C14522" t="str">
            <v>Võ Nguyễn Anh Tuấn</v>
          </cell>
          <cell r="D14522" t="str">
            <v>Nam</v>
          </cell>
          <cell r="E14522" t="str">
            <v>07/11/2002</v>
          </cell>
          <cell r="F14522" t="str">
            <v>CLC_20DKT01</v>
          </cell>
          <cell r="G14522" t="str">
            <v>Khoa Kế toán - Kiểm toán</v>
          </cell>
          <cell r="H14522" t="str">
            <v>Kế toán doanh nghiệp</v>
          </cell>
          <cell r="I14522" t="str">
            <v>Chương trình chất lượng cao</v>
          </cell>
          <cell r="J14522" t="str">
            <v>Khóa 20D(CLC)</v>
          </cell>
          <cell r="K14522">
            <v>21337000</v>
          </cell>
          <cell r="L14522">
            <v>21337000</v>
          </cell>
          <cell r="M14522">
            <v>0</v>
          </cell>
          <cell r="N14522" t="str">
            <v/>
          </cell>
          <cell r="O14522" t="str">
            <v>Còn học</v>
          </cell>
        </row>
        <row r="14523">
          <cell r="B14523" t="str">
            <v>2021009951</v>
          </cell>
          <cell r="C14523" t="str">
            <v>Bùi Ngọc Bảo Anh</v>
          </cell>
          <cell r="D14523" t="str">
            <v>Nữ</v>
          </cell>
          <cell r="E14523" t="str">
            <v>05/05/2002</v>
          </cell>
          <cell r="F14523" t="str">
            <v>CLC_20DKT01</v>
          </cell>
          <cell r="G14523" t="str">
            <v>Khoa Kế toán - Kiểm toán</v>
          </cell>
          <cell r="H14523" t="str">
            <v>Kế toán doanh nghiệp</v>
          </cell>
          <cell r="I14523" t="str">
            <v>Chương trình chất lượng cao</v>
          </cell>
          <cell r="J14523" t="str">
            <v>Khóa 20D(CLC)</v>
          </cell>
          <cell r="K14523">
            <v>21337000</v>
          </cell>
          <cell r="L14523">
            <v>21337000</v>
          </cell>
          <cell r="M14523">
            <v>0</v>
          </cell>
          <cell r="N14523" t="str">
            <v/>
          </cell>
          <cell r="O14523" t="str">
            <v>Còn học</v>
          </cell>
        </row>
        <row r="14524">
          <cell r="B14524" t="str">
            <v>2021010003</v>
          </cell>
          <cell r="C14524" t="str">
            <v>Nguyễn Ngọc Thúy Nga</v>
          </cell>
          <cell r="D14524" t="str">
            <v>Nữ</v>
          </cell>
          <cell r="E14524" t="str">
            <v>08/05/2002</v>
          </cell>
          <cell r="F14524" t="str">
            <v>CLC_20DKT02</v>
          </cell>
          <cell r="G14524" t="str">
            <v>Khoa Kế toán - Kiểm toán</v>
          </cell>
          <cell r="H14524" t="str">
            <v>Kế toán doanh nghiệp</v>
          </cell>
          <cell r="I14524" t="str">
            <v>Chương trình chất lượng cao</v>
          </cell>
          <cell r="J14524" t="str">
            <v>Khóa 20D(CLC)</v>
          </cell>
          <cell r="K14524">
            <v>13399750</v>
          </cell>
          <cell r="L14524">
            <v>13399750</v>
          </cell>
          <cell r="M14524">
            <v>0</v>
          </cell>
          <cell r="N14524" t="str">
            <v/>
          </cell>
          <cell r="O14524" t="str">
            <v>Còn học</v>
          </cell>
        </row>
        <row r="14525">
          <cell r="B14525" t="str">
            <v>2021009962</v>
          </cell>
          <cell r="C14525" t="str">
            <v>Nguyễn Đức Châu</v>
          </cell>
          <cell r="D14525" t="str">
            <v>Nam</v>
          </cell>
          <cell r="E14525" t="str">
            <v>10/11/2002</v>
          </cell>
          <cell r="F14525" t="str">
            <v>CLC_20DKT02</v>
          </cell>
          <cell r="G14525" t="str">
            <v>Khoa Kế toán - Kiểm toán</v>
          </cell>
          <cell r="H14525" t="str">
            <v>Kế toán doanh nghiệp</v>
          </cell>
          <cell r="I14525" t="str">
            <v>Chương trình chất lượng cao</v>
          </cell>
          <cell r="J14525" t="str">
            <v>Khóa 20D(CLC)</v>
          </cell>
          <cell r="K14525">
            <v>13399750</v>
          </cell>
          <cell r="L14525">
            <v>13399750</v>
          </cell>
          <cell r="M14525">
            <v>0</v>
          </cell>
          <cell r="N14525" t="str">
            <v/>
          </cell>
          <cell r="O14525" t="str">
            <v>Còn học</v>
          </cell>
        </row>
        <row r="14526">
          <cell r="B14526" t="str">
            <v>2021009990</v>
          </cell>
          <cell r="C14526" t="str">
            <v>Huỳnh Thị Tú Linh</v>
          </cell>
          <cell r="D14526" t="str">
            <v>Nữ</v>
          </cell>
          <cell r="E14526" t="str">
            <v>24/01/2002</v>
          </cell>
          <cell r="F14526" t="str">
            <v>CLC_20DKT02</v>
          </cell>
          <cell r="G14526" t="str">
            <v>Khoa Kế toán - Kiểm toán</v>
          </cell>
          <cell r="H14526" t="str">
            <v>Kế toán doanh nghiệp</v>
          </cell>
          <cell r="I14526" t="str">
            <v>Chương trình chất lượng cao</v>
          </cell>
          <cell r="J14526" t="str">
            <v>Khóa 20D(CLC)</v>
          </cell>
          <cell r="K14526">
            <v>14843750</v>
          </cell>
          <cell r="L14526">
            <v>14843750</v>
          </cell>
          <cell r="M14526">
            <v>0</v>
          </cell>
          <cell r="N14526" t="str">
            <v/>
          </cell>
          <cell r="O14526" t="str">
            <v>Còn học</v>
          </cell>
        </row>
        <row r="14527">
          <cell r="B14527" t="str">
            <v>2021010049</v>
          </cell>
          <cell r="C14527" t="str">
            <v>Phạm Thị Kiều Trang</v>
          </cell>
          <cell r="D14527" t="str">
            <v>Nữ</v>
          </cell>
          <cell r="E14527" t="str">
            <v>13/10/2002</v>
          </cell>
          <cell r="F14527" t="str">
            <v>CLC_20DKT02</v>
          </cell>
          <cell r="G14527" t="str">
            <v>Khoa Kế toán - Kiểm toán</v>
          </cell>
          <cell r="H14527" t="str">
            <v>Kế toán doanh nghiệp</v>
          </cell>
          <cell r="I14527" t="str">
            <v>Chương trình chất lượng cao</v>
          </cell>
          <cell r="J14527" t="str">
            <v>Khóa 20D(CLC)</v>
          </cell>
          <cell r="K14527">
            <v>15461250</v>
          </cell>
          <cell r="L14527">
            <v>1845695</v>
          </cell>
          <cell r="M14527">
            <v>13615555</v>
          </cell>
          <cell r="N14527" t="str">
            <v>2021-2022-HK01: Phí học phần( 020152, 020016, 020296, 020265, 020460)</v>
          </cell>
          <cell r="O14527" t="str">
            <v>Còn học</v>
          </cell>
        </row>
        <row r="14528">
          <cell r="B14528" t="str">
            <v>2021009976</v>
          </cell>
          <cell r="C14528" t="str">
            <v>Nguyễn Phạm Mỹ Hạnh</v>
          </cell>
          <cell r="D14528" t="str">
            <v>Nữ</v>
          </cell>
          <cell r="E14528" t="str">
            <v>10/10/2002</v>
          </cell>
          <cell r="F14528" t="str">
            <v>CLC_20DKT02</v>
          </cell>
          <cell r="G14528" t="str">
            <v>Khoa Kế toán - Kiểm toán</v>
          </cell>
          <cell r="H14528" t="str">
            <v>Kế toán doanh nghiệp</v>
          </cell>
          <cell r="I14528" t="str">
            <v>Chương trình chất lượng cao</v>
          </cell>
          <cell r="J14528" t="str">
            <v>Khóa 20D(CLC)</v>
          </cell>
          <cell r="K14528">
            <v>17014500</v>
          </cell>
          <cell r="L14528">
            <v>17014500</v>
          </cell>
          <cell r="M14528">
            <v>0</v>
          </cell>
          <cell r="N14528" t="str">
            <v/>
          </cell>
          <cell r="O14528" t="str">
            <v>Còn học</v>
          </cell>
        </row>
        <row r="14529">
          <cell r="B14529" t="str">
            <v>2021010004</v>
          </cell>
          <cell r="C14529" t="str">
            <v>Nguyễn Thị Kim Ngân</v>
          </cell>
          <cell r="D14529" t="str">
            <v>Nữ</v>
          </cell>
          <cell r="E14529" t="str">
            <v>21/08/2002</v>
          </cell>
          <cell r="F14529" t="str">
            <v>CLC_20DKT02</v>
          </cell>
          <cell r="G14529" t="str">
            <v>Khoa Kế toán - Kiểm toán</v>
          </cell>
          <cell r="H14529" t="str">
            <v>Kế toán doanh nghiệp</v>
          </cell>
          <cell r="I14529" t="str">
            <v>Chương trình chất lượng cao</v>
          </cell>
          <cell r="J14529" t="str">
            <v>Khóa 20D(CLC)</v>
          </cell>
          <cell r="K14529">
            <v>17522750</v>
          </cell>
          <cell r="L14529">
            <v>17522750</v>
          </cell>
          <cell r="M14529">
            <v>0</v>
          </cell>
          <cell r="N14529" t="str">
            <v/>
          </cell>
          <cell r="O14529" t="str">
            <v>Còn học</v>
          </cell>
        </row>
        <row r="14530">
          <cell r="B14530" t="str">
            <v>2021009974</v>
          </cell>
          <cell r="C14530" t="str">
            <v>Phan Thị Thu Hà</v>
          </cell>
          <cell r="D14530" t="str">
            <v>Nữ</v>
          </cell>
          <cell r="E14530" t="str">
            <v>05/05/2002</v>
          </cell>
          <cell r="F14530" t="str">
            <v>CLC_20DKT02</v>
          </cell>
          <cell r="G14530" t="str">
            <v>Khoa Kế toán - Kiểm toán</v>
          </cell>
          <cell r="H14530" t="str">
            <v>Kế toán doanh nghiệp</v>
          </cell>
          <cell r="I14530" t="str">
            <v>Chương trình chất lượng cao</v>
          </cell>
          <cell r="J14530" t="str">
            <v>Khóa 20D(CLC)</v>
          </cell>
          <cell r="K14530">
            <v>17522750</v>
          </cell>
          <cell r="L14530">
            <v>17522750</v>
          </cell>
          <cell r="M14530">
            <v>0</v>
          </cell>
          <cell r="N14530" t="str">
            <v/>
          </cell>
          <cell r="O14530" t="str">
            <v>Còn học</v>
          </cell>
        </row>
        <row r="14531">
          <cell r="B14531" t="str">
            <v>2021010036</v>
          </cell>
          <cell r="C14531" t="str">
            <v>Nguyễn Thị Thu Thúy</v>
          </cell>
          <cell r="D14531" t="str">
            <v>Nữ</v>
          </cell>
          <cell r="E14531" t="str">
            <v>15/05/2002</v>
          </cell>
          <cell r="F14531" t="str">
            <v>CLC_20DKT02</v>
          </cell>
          <cell r="G14531" t="str">
            <v>Khoa Kế toán - Kiểm toán</v>
          </cell>
          <cell r="H14531" t="str">
            <v>Kế toán doanh nghiệp</v>
          </cell>
          <cell r="I14531" t="str">
            <v>Chương trình chất lượng cao</v>
          </cell>
          <cell r="J14531" t="str">
            <v>Khóa 20D(CLC)</v>
          </cell>
          <cell r="K14531">
            <v>17522750</v>
          </cell>
          <cell r="L14531">
            <v>17522750</v>
          </cell>
          <cell r="M14531">
            <v>0</v>
          </cell>
          <cell r="N14531" t="str">
            <v/>
          </cell>
          <cell r="O14531" t="str">
            <v>Còn học</v>
          </cell>
        </row>
        <row r="14532">
          <cell r="B14532" t="str">
            <v>2021010042</v>
          </cell>
          <cell r="C14532" t="str">
            <v>Nguyễn Thị Minh Thư</v>
          </cell>
          <cell r="D14532" t="str">
            <v>Nữ</v>
          </cell>
          <cell r="E14532" t="str">
            <v>01/05/2002</v>
          </cell>
          <cell r="F14532" t="str">
            <v>CLC_20DKT02</v>
          </cell>
          <cell r="G14532" t="str">
            <v>Khoa Kế toán - Kiểm toán</v>
          </cell>
          <cell r="H14532" t="str">
            <v>Kế toán doanh nghiệp</v>
          </cell>
          <cell r="I14532" t="str">
            <v>Chương trình chất lượng cao</v>
          </cell>
          <cell r="J14532" t="str">
            <v>Khóa 20D(CLC)</v>
          </cell>
          <cell r="K14532">
            <v>17522750</v>
          </cell>
          <cell r="L14532">
            <v>17522750</v>
          </cell>
          <cell r="M14532">
            <v>0</v>
          </cell>
          <cell r="N14532" t="str">
            <v/>
          </cell>
          <cell r="O14532" t="str">
            <v>Còn học</v>
          </cell>
        </row>
        <row r="14533">
          <cell r="B14533" t="str">
            <v>2021009983</v>
          </cell>
          <cell r="C14533" t="str">
            <v>Nguyễn  Khánh</v>
          </cell>
          <cell r="D14533" t="str">
            <v>Nam</v>
          </cell>
          <cell r="E14533" t="str">
            <v>02/09/2002</v>
          </cell>
          <cell r="F14533" t="str">
            <v>CLC_20DKT02</v>
          </cell>
          <cell r="G14533" t="str">
            <v>Khoa Kế toán - Kiểm toán</v>
          </cell>
          <cell r="H14533" t="str">
            <v>Kế toán doanh nghiệp</v>
          </cell>
          <cell r="I14533" t="str">
            <v>Chương trình chất lượng cao</v>
          </cell>
          <cell r="J14533" t="str">
            <v>Khóa 20D(CLC)</v>
          </cell>
          <cell r="K14533">
            <v>17522750</v>
          </cell>
          <cell r="L14533">
            <v>17522750</v>
          </cell>
          <cell r="M14533">
            <v>0</v>
          </cell>
          <cell r="N14533" t="str">
            <v/>
          </cell>
          <cell r="O14533" t="str">
            <v>Còn học</v>
          </cell>
        </row>
        <row r="14534">
          <cell r="B14534" t="str">
            <v>2021010031</v>
          </cell>
          <cell r="C14534" t="str">
            <v>Lê Xuân Thiện Thanh</v>
          </cell>
          <cell r="D14534" t="str">
            <v>Nam</v>
          </cell>
          <cell r="E14534" t="str">
            <v>08/11/2002</v>
          </cell>
          <cell r="F14534" t="str">
            <v>CLC_20DKT02</v>
          </cell>
          <cell r="G14534" t="str">
            <v>Khoa Kế toán - Kiểm toán</v>
          </cell>
          <cell r="H14534" t="str">
            <v>Kế toán doanh nghiệp</v>
          </cell>
          <cell r="I14534" t="str">
            <v>Chương trình chất lượng cao</v>
          </cell>
          <cell r="J14534" t="str">
            <v>Khóa 20D(CLC)</v>
          </cell>
          <cell r="K14534">
            <v>17522750</v>
          </cell>
          <cell r="L14534">
            <v>17522750</v>
          </cell>
          <cell r="M14534">
            <v>0</v>
          </cell>
          <cell r="N14534" t="str">
            <v/>
          </cell>
          <cell r="O14534" t="str">
            <v>Còn học</v>
          </cell>
        </row>
        <row r="14535">
          <cell r="B14535" t="str">
            <v>2021010062</v>
          </cell>
          <cell r="C14535" t="str">
            <v>Lê Bảo Vi</v>
          </cell>
          <cell r="D14535" t="str">
            <v>Nữ</v>
          </cell>
          <cell r="E14535" t="str">
            <v>26/05/2002</v>
          </cell>
          <cell r="F14535" t="str">
            <v>CLC_20DKT02</v>
          </cell>
          <cell r="G14535" t="str">
            <v>Khoa Kế toán - Kiểm toán</v>
          </cell>
          <cell r="H14535" t="str">
            <v>Kế toán doanh nghiệp</v>
          </cell>
          <cell r="I14535" t="str">
            <v>Chương trình chất lượng cao</v>
          </cell>
          <cell r="J14535" t="str">
            <v>Khóa 20D(CLC)</v>
          </cell>
          <cell r="K14535">
            <v>17522750</v>
          </cell>
          <cell r="L14535">
            <v>17522750</v>
          </cell>
          <cell r="M14535">
            <v>0</v>
          </cell>
          <cell r="N14535" t="str">
            <v/>
          </cell>
          <cell r="O14535" t="str">
            <v>Còn học</v>
          </cell>
        </row>
        <row r="14536">
          <cell r="B14536" t="str">
            <v>2021010010</v>
          </cell>
          <cell r="C14536" t="str">
            <v>Nguyễn Trần Thảo Nguyên</v>
          </cell>
          <cell r="D14536" t="str">
            <v>Nữ</v>
          </cell>
          <cell r="E14536" t="str">
            <v>08/07/2002</v>
          </cell>
          <cell r="F14536" t="str">
            <v>CLC_20DKT02</v>
          </cell>
          <cell r="G14536" t="str">
            <v>Khoa Kế toán - Kiểm toán</v>
          </cell>
          <cell r="H14536" t="str">
            <v>Kế toán doanh nghiệp</v>
          </cell>
          <cell r="I14536" t="str">
            <v>Chương trình chất lượng cao</v>
          </cell>
          <cell r="J14536" t="str">
            <v>Khóa 20D(CLC)</v>
          </cell>
          <cell r="K14536">
            <v>17522750</v>
          </cell>
          <cell r="L14536">
            <v>17522750</v>
          </cell>
          <cell r="M14536">
            <v>0</v>
          </cell>
          <cell r="N14536" t="str">
            <v/>
          </cell>
          <cell r="O14536" t="str">
            <v>Còn học</v>
          </cell>
        </row>
        <row r="14537">
          <cell r="B14537" t="str">
            <v>2021010030</v>
          </cell>
          <cell r="C14537" t="str">
            <v>Võ Thị Băng Tâm</v>
          </cell>
          <cell r="D14537" t="str">
            <v>Nữ</v>
          </cell>
          <cell r="E14537" t="str">
            <v>02/05/2002</v>
          </cell>
          <cell r="F14537" t="str">
            <v>CLC_20DKT02</v>
          </cell>
          <cell r="G14537" t="str">
            <v>Khoa Kế toán - Kiểm toán</v>
          </cell>
          <cell r="H14537" t="str">
            <v>Kế toán doanh nghiệp</v>
          </cell>
          <cell r="I14537" t="str">
            <v>Chương trình chất lượng cao</v>
          </cell>
          <cell r="J14537" t="str">
            <v>Khóa 20D(CLC)</v>
          </cell>
          <cell r="K14537">
            <v>17522750</v>
          </cell>
          <cell r="L14537">
            <v>17522750</v>
          </cell>
          <cell r="M14537">
            <v>0</v>
          </cell>
          <cell r="N14537" t="str">
            <v/>
          </cell>
          <cell r="O14537" t="str">
            <v>Còn học</v>
          </cell>
        </row>
        <row r="14538">
          <cell r="B14538" t="str">
            <v>2021010021</v>
          </cell>
          <cell r="C14538" t="str">
            <v>Hà Thu Phương</v>
          </cell>
          <cell r="D14538" t="str">
            <v>Nữ</v>
          </cell>
          <cell r="E14538" t="str">
            <v>03/06/2002</v>
          </cell>
          <cell r="F14538" t="str">
            <v>CLC_20DKT02</v>
          </cell>
          <cell r="G14538" t="str">
            <v>Khoa Kế toán - Kiểm toán</v>
          </cell>
          <cell r="H14538" t="str">
            <v>Kế toán doanh nghiệp</v>
          </cell>
          <cell r="I14538" t="str">
            <v>Chương trình chất lượng cao</v>
          </cell>
          <cell r="J14538" t="str">
            <v>Khóa 20D(CLC)</v>
          </cell>
          <cell r="K14538">
            <v>17522750</v>
          </cell>
          <cell r="L14538">
            <v>17522750</v>
          </cell>
          <cell r="M14538">
            <v>0</v>
          </cell>
          <cell r="N14538" t="str">
            <v/>
          </cell>
          <cell r="O14538" t="str">
            <v>Còn học</v>
          </cell>
        </row>
        <row r="14539">
          <cell r="B14539" t="str">
            <v>2021010007</v>
          </cell>
          <cell r="C14539" t="str">
            <v>Vũ Nguyễn Hồng Ngọc</v>
          </cell>
          <cell r="D14539" t="str">
            <v>Nữ</v>
          </cell>
          <cell r="E14539" t="str">
            <v>21/07/2002</v>
          </cell>
          <cell r="F14539" t="str">
            <v>CLC_20DKT02</v>
          </cell>
          <cell r="G14539" t="str">
            <v>Khoa Kế toán - Kiểm toán</v>
          </cell>
          <cell r="H14539" t="str">
            <v>Kế toán doanh nghiệp</v>
          </cell>
          <cell r="I14539" t="str">
            <v>Chương trình chất lượng cao</v>
          </cell>
          <cell r="J14539" t="str">
            <v>Khóa 20D(CLC)</v>
          </cell>
          <cell r="K14539">
            <v>17522750</v>
          </cell>
          <cell r="L14539">
            <v>17522750</v>
          </cell>
          <cell r="M14539">
            <v>0</v>
          </cell>
          <cell r="N14539" t="str">
            <v/>
          </cell>
          <cell r="O14539" t="str">
            <v>Còn học</v>
          </cell>
        </row>
        <row r="14540">
          <cell r="B14540" t="str">
            <v>2021010019</v>
          </cell>
          <cell r="C14540" t="str">
            <v>Nguyễn Bình Phương Oanh</v>
          </cell>
          <cell r="D14540" t="str">
            <v>Nữ</v>
          </cell>
          <cell r="E14540" t="str">
            <v>10/02/2002</v>
          </cell>
          <cell r="F14540" t="str">
            <v>CLC_20DKT02</v>
          </cell>
          <cell r="G14540" t="str">
            <v>Khoa Kế toán - Kiểm toán</v>
          </cell>
          <cell r="H14540" t="str">
            <v>Kế toán doanh nghiệp</v>
          </cell>
          <cell r="I14540" t="str">
            <v>Chương trình chất lượng cao</v>
          </cell>
          <cell r="J14540" t="str">
            <v>Khóa 20D(CLC)</v>
          </cell>
          <cell r="K14540">
            <v>17522750</v>
          </cell>
          <cell r="L14540">
            <v>17522750</v>
          </cell>
          <cell r="M14540">
            <v>0</v>
          </cell>
          <cell r="N14540" t="str">
            <v/>
          </cell>
          <cell r="O14540" t="str">
            <v>Còn học</v>
          </cell>
        </row>
        <row r="14541">
          <cell r="B14541" t="str">
            <v>2021009968</v>
          </cell>
          <cell r="C14541" t="str">
            <v>Mã Lâm Dương</v>
          </cell>
          <cell r="D14541" t="str">
            <v>Nữ</v>
          </cell>
          <cell r="E14541" t="str">
            <v>12/09/2002</v>
          </cell>
          <cell r="F14541" t="str">
            <v>CLC_20DKT02</v>
          </cell>
          <cell r="G14541" t="str">
            <v>Khoa Kế toán - Kiểm toán</v>
          </cell>
          <cell r="H14541" t="str">
            <v>Kế toán doanh nghiệp</v>
          </cell>
          <cell r="I14541" t="str">
            <v>Chương trình chất lượng cao</v>
          </cell>
          <cell r="J14541" t="str">
            <v>Khóa 20D(CLC)</v>
          </cell>
          <cell r="K14541">
            <v>17522750</v>
          </cell>
          <cell r="L14541">
            <v>17522750</v>
          </cell>
          <cell r="M14541">
            <v>0</v>
          </cell>
          <cell r="N14541" t="str">
            <v/>
          </cell>
          <cell r="O14541" t="str">
            <v>Còn học</v>
          </cell>
        </row>
        <row r="14542">
          <cell r="B14542" t="str">
            <v>2021009977</v>
          </cell>
          <cell r="C14542" t="str">
            <v>Ngô Thị Kim Hoàng</v>
          </cell>
          <cell r="D14542" t="str">
            <v>Nữ</v>
          </cell>
          <cell r="E14542" t="str">
            <v>19/01/2002</v>
          </cell>
          <cell r="F14542" t="str">
            <v>CLC_20DKT02</v>
          </cell>
          <cell r="G14542" t="str">
            <v>Khoa Kế toán - Kiểm toán</v>
          </cell>
          <cell r="H14542" t="str">
            <v>Kế toán doanh nghiệp</v>
          </cell>
          <cell r="I14542" t="str">
            <v>Chương trình chất lượng cao</v>
          </cell>
          <cell r="J14542" t="str">
            <v>Khóa 20D(CLC)</v>
          </cell>
          <cell r="K14542">
            <v>17522750</v>
          </cell>
          <cell r="L14542">
            <v>17522750</v>
          </cell>
          <cell r="M14542">
            <v>0</v>
          </cell>
          <cell r="N14542" t="str">
            <v/>
          </cell>
          <cell r="O14542" t="str">
            <v>Còn học</v>
          </cell>
        </row>
        <row r="14543">
          <cell r="B14543" t="str">
            <v>2021010002</v>
          </cell>
          <cell r="C14543" t="str">
            <v>Hồ Thượng Nam</v>
          </cell>
          <cell r="D14543" t="str">
            <v>Nam</v>
          </cell>
          <cell r="E14543" t="str">
            <v>09/01/2002</v>
          </cell>
          <cell r="F14543" t="str">
            <v>CLC_20DKT02</v>
          </cell>
          <cell r="G14543" t="str">
            <v>Khoa Kế toán - Kiểm toán</v>
          </cell>
          <cell r="H14543" t="str">
            <v>Kế toán doanh nghiệp</v>
          </cell>
          <cell r="I14543" t="str">
            <v>Chương trình chất lượng cao</v>
          </cell>
          <cell r="J14543" t="str">
            <v>Khóa 20D(CLC)</v>
          </cell>
          <cell r="K14543">
            <v>17522750</v>
          </cell>
          <cell r="L14543">
            <v>17522750</v>
          </cell>
          <cell r="M14543">
            <v>0</v>
          </cell>
          <cell r="N14543" t="str">
            <v/>
          </cell>
          <cell r="O14543" t="str">
            <v>Còn học</v>
          </cell>
        </row>
        <row r="14544">
          <cell r="B14544" t="str">
            <v>2021010023</v>
          </cell>
          <cell r="C14544" t="str">
            <v>Trần Thị Thu Phượng</v>
          </cell>
          <cell r="D14544" t="str">
            <v>Nữ</v>
          </cell>
          <cell r="E14544" t="str">
            <v>22/02/2002</v>
          </cell>
          <cell r="F14544" t="str">
            <v>CLC_20DKT02</v>
          </cell>
          <cell r="G14544" t="str">
            <v>Khoa Kế toán - Kiểm toán</v>
          </cell>
          <cell r="H14544" t="str">
            <v>Kế toán doanh nghiệp</v>
          </cell>
          <cell r="I14544" t="str">
            <v>Chương trình chất lượng cao</v>
          </cell>
          <cell r="J14544" t="str">
            <v>Khóa 20D(CLC)</v>
          </cell>
          <cell r="K14544">
            <v>18244750</v>
          </cell>
          <cell r="L14544">
            <v>18244750</v>
          </cell>
          <cell r="M14544">
            <v>0</v>
          </cell>
          <cell r="N14544" t="str">
            <v/>
          </cell>
          <cell r="O14544" t="str">
            <v>Còn học</v>
          </cell>
        </row>
        <row r="14545">
          <cell r="B14545" t="str">
            <v>2021009986</v>
          </cell>
          <cell r="C14545" t="str">
            <v>Nguyễn Hoàng Lan</v>
          </cell>
          <cell r="D14545" t="str">
            <v>Nữ</v>
          </cell>
          <cell r="E14545" t="str">
            <v>06/08/2002</v>
          </cell>
          <cell r="F14545" t="str">
            <v>CLC_20DKT02</v>
          </cell>
          <cell r="G14545" t="str">
            <v>Khoa Kế toán - Kiểm toán</v>
          </cell>
          <cell r="H14545" t="str">
            <v>Kế toán doanh nghiệp</v>
          </cell>
          <cell r="I14545" t="str">
            <v>Chương trình chất lượng cao</v>
          </cell>
          <cell r="J14545" t="str">
            <v>Khóa 20D(CLC)</v>
          </cell>
          <cell r="K14545">
            <v>18244750</v>
          </cell>
          <cell r="L14545">
            <v>18244750</v>
          </cell>
          <cell r="M14545">
            <v>0</v>
          </cell>
          <cell r="N14545" t="str">
            <v/>
          </cell>
          <cell r="O14545" t="str">
            <v>Còn học</v>
          </cell>
        </row>
        <row r="14546">
          <cell r="B14546" t="str">
            <v>2021009991</v>
          </cell>
          <cell r="C14546" t="str">
            <v>Nguyễn Thị Linh</v>
          </cell>
          <cell r="D14546" t="str">
            <v>Nữ</v>
          </cell>
          <cell r="E14546" t="str">
            <v>21/03/2002</v>
          </cell>
          <cell r="F14546" t="str">
            <v>CLC_20DKT02</v>
          </cell>
          <cell r="G14546" t="str">
            <v>Khoa Kế toán - Kiểm toán</v>
          </cell>
          <cell r="H14546" t="str">
            <v>Kế toán doanh nghiệp</v>
          </cell>
          <cell r="I14546" t="str">
            <v>Chương trình chất lượng cao</v>
          </cell>
          <cell r="J14546" t="str">
            <v>Khóa 20D(CLC)</v>
          </cell>
          <cell r="K14546">
            <v>18244750</v>
          </cell>
          <cell r="L14546">
            <v>18244750</v>
          </cell>
          <cell r="M14546">
            <v>0</v>
          </cell>
          <cell r="N14546" t="str">
            <v/>
          </cell>
          <cell r="O14546" t="str">
            <v>Còn học</v>
          </cell>
        </row>
        <row r="14547">
          <cell r="B14547" t="str">
            <v>2021010045</v>
          </cell>
          <cell r="C14547" t="str">
            <v>Tân Lê Thanh Thương</v>
          </cell>
          <cell r="D14547" t="str">
            <v>Nữ</v>
          </cell>
          <cell r="E14547" t="str">
            <v>29/11/2002</v>
          </cell>
          <cell r="F14547" t="str">
            <v>CLC_20DKT02</v>
          </cell>
          <cell r="G14547" t="str">
            <v>Khoa Kế toán - Kiểm toán</v>
          </cell>
          <cell r="H14547" t="str">
            <v>Kế toán doanh nghiệp</v>
          </cell>
          <cell r="I14547" t="str">
            <v>Chương trình chất lượng cao</v>
          </cell>
          <cell r="J14547" t="str">
            <v>Khóa 20D(CLC)</v>
          </cell>
          <cell r="K14547">
            <v>18244750</v>
          </cell>
          <cell r="L14547">
            <v>18244750</v>
          </cell>
          <cell r="M14547">
            <v>0</v>
          </cell>
          <cell r="N14547" t="str">
            <v/>
          </cell>
          <cell r="O14547" t="str">
            <v>Còn học</v>
          </cell>
        </row>
        <row r="14548">
          <cell r="B14548" t="str">
            <v>2021010060</v>
          </cell>
          <cell r="C14548" t="str">
            <v>Trần Nguyễn Phụng Uyên</v>
          </cell>
          <cell r="D14548" t="str">
            <v>Nữ</v>
          </cell>
          <cell r="E14548" t="str">
            <v>26/08/2002</v>
          </cell>
          <cell r="F14548" t="str">
            <v>CLC_20DKT02</v>
          </cell>
          <cell r="G14548" t="str">
            <v>Khoa Kế toán - Kiểm toán</v>
          </cell>
          <cell r="H14548" t="str">
            <v>Kế toán doanh nghiệp</v>
          </cell>
          <cell r="I14548" t="str">
            <v>Chương trình chất lượng cao</v>
          </cell>
          <cell r="J14548" t="str">
            <v>Khóa 20D(CLC)</v>
          </cell>
          <cell r="K14548">
            <v>18244750</v>
          </cell>
          <cell r="L14548">
            <v>18244750</v>
          </cell>
          <cell r="M14548">
            <v>0</v>
          </cell>
          <cell r="N14548" t="str">
            <v/>
          </cell>
          <cell r="O14548" t="str">
            <v>Còn học</v>
          </cell>
        </row>
        <row r="14549">
          <cell r="B14549" t="str">
            <v>2021010064</v>
          </cell>
          <cell r="C14549" t="str">
            <v>Hoàng Ngọc Thảo Vy</v>
          </cell>
          <cell r="D14549" t="str">
            <v>Nữ</v>
          </cell>
          <cell r="E14549" t="str">
            <v>01/01/2002</v>
          </cell>
          <cell r="F14549" t="str">
            <v>CLC_20DKT02</v>
          </cell>
          <cell r="G14549" t="str">
            <v>Khoa Kế toán - Kiểm toán</v>
          </cell>
          <cell r="H14549" t="str">
            <v>Kế toán doanh nghiệp</v>
          </cell>
          <cell r="I14549" t="str">
            <v>Chương trình chất lượng cao</v>
          </cell>
          <cell r="J14549" t="str">
            <v>Khóa 20D(CLC)</v>
          </cell>
          <cell r="K14549">
            <v>18244750</v>
          </cell>
          <cell r="L14549">
            <v>18244750</v>
          </cell>
          <cell r="M14549">
            <v>0</v>
          </cell>
          <cell r="N14549" t="str">
            <v/>
          </cell>
          <cell r="O14549" t="str">
            <v>Còn học</v>
          </cell>
        </row>
        <row r="14550">
          <cell r="B14550" t="str">
            <v>2021010040</v>
          </cell>
          <cell r="C14550" t="str">
            <v>Lê Trần Anh Thư</v>
          </cell>
          <cell r="D14550" t="str">
            <v>Nữ</v>
          </cell>
          <cell r="E14550" t="str">
            <v>19/07/2002</v>
          </cell>
          <cell r="F14550" t="str">
            <v>CLC_20DKT02</v>
          </cell>
          <cell r="G14550" t="str">
            <v>Khoa Kế toán - Kiểm toán</v>
          </cell>
          <cell r="H14550" t="str">
            <v>Kế toán doanh nghiệp</v>
          </cell>
          <cell r="I14550" t="str">
            <v>Chương trình chất lượng cao</v>
          </cell>
          <cell r="J14550" t="str">
            <v>Khóa 20D(CLC)</v>
          </cell>
          <cell r="K14550">
            <v>18244750</v>
          </cell>
          <cell r="L14550">
            <v>18244750</v>
          </cell>
          <cell r="M14550">
            <v>0</v>
          </cell>
          <cell r="N14550" t="str">
            <v/>
          </cell>
          <cell r="O14550" t="str">
            <v>Còn học</v>
          </cell>
        </row>
        <row r="14551">
          <cell r="B14551" t="str">
            <v>2021010072</v>
          </cell>
          <cell r="C14551" t="str">
            <v>Huỳnh Ngọc Như ý</v>
          </cell>
          <cell r="D14551" t="str">
            <v>Nữ</v>
          </cell>
          <cell r="E14551" t="str">
            <v>21/06/2002</v>
          </cell>
          <cell r="F14551" t="str">
            <v>CLC_20DKT02</v>
          </cell>
          <cell r="G14551" t="str">
            <v>Khoa Kế toán - Kiểm toán</v>
          </cell>
          <cell r="H14551" t="str">
            <v>Kế toán doanh nghiệp</v>
          </cell>
          <cell r="I14551" t="str">
            <v>Chương trình chất lượng cao</v>
          </cell>
          <cell r="J14551" t="str">
            <v>Khóa 20D(CLC)</v>
          </cell>
          <cell r="K14551">
            <v>18244750</v>
          </cell>
          <cell r="L14551">
            <v>18244750</v>
          </cell>
          <cell r="M14551">
            <v>0</v>
          </cell>
          <cell r="N14551" t="str">
            <v/>
          </cell>
          <cell r="O14551" t="str">
            <v>Còn học</v>
          </cell>
        </row>
        <row r="14552">
          <cell r="B14552" t="str">
            <v>2021009970</v>
          </cell>
          <cell r="C14552" t="str">
            <v>Lại Hà Thu Giang</v>
          </cell>
          <cell r="D14552" t="str">
            <v>Nữ</v>
          </cell>
          <cell r="E14552" t="str">
            <v>17/07/2002</v>
          </cell>
          <cell r="F14552" t="str">
            <v>CLC_20DKT02</v>
          </cell>
          <cell r="G14552" t="str">
            <v>Khoa Kế toán - Kiểm toán</v>
          </cell>
          <cell r="H14552" t="str">
            <v>Kế toán doanh nghiệp</v>
          </cell>
          <cell r="I14552" t="str">
            <v>Chương trình chất lượng cao</v>
          </cell>
          <cell r="J14552" t="str">
            <v>Khóa 20D(CLC)</v>
          </cell>
          <cell r="K14552">
            <v>18244750</v>
          </cell>
          <cell r="L14552">
            <v>18244750</v>
          </cell>
          <cell r="M14552">
            <v>0</v>
          </cell>
          <cell r="N14552" t="str">
            <v/>
          </cell>
          <cell r="O14552" t="str">
            <v>Còn học</v>
          </cell>
        </row>
        <row r="14553">
          <cell r="B14553" t="str">
            <v>2021010032</v>
          </cell>
          <cell r="C14553" t="str">
            <v>Nguyễn Thị Phương Thanh</v>
          </cell>
          <cell r="D14553" t="str">
            <v>Nữ</v>
          </cell>
          <cell r="E14553" t="str">
            <v>29/05/2002</v>
          </cell>
          <cell r="F14553" t="str">
            <v>CLC_20DKT02</v>
          </cell>
          <cell r="G14553" t="str">
            <v>Khoa Kế toán - Kiểm toán</v>
          </cell>
          <cell r="H14553" t="str">
            <v>Kế toán doanh nghiệp</v>
          </cell>
          <cell r="I14553" t="str">
            <v>Chương trình chất lượng cao</v>
          </cell>
          <cell r="J14553" t="str">
            <v>Khóa 20D(CLC)</v>
          </cell>
          <cell r="K14553">
            <v>18244750</v>
          </cell>
          <cell r="L14553">
            <v>18244750</v>
          </cell>
          <cell r="M14553">
            <v>0</v>
          </cell>
          <cell r="N14553" t="str">
            <v/>
          </cell>
          <cell r="O14553" t="str">
            <v>Còn học</v>
          </cell>
        </row>
        <row r="14554">
          <cell r="B14554" t="str">
            <v>2021010048</v>
          </cell>
          <cell r="C14554" t="str">
            <v>Diệp Nguyễn Thùy Trang</v>
          </cell>
          <cell r="D14554" t="str">
            <v>Nữ</v>
          </cell>
          <cell r="E14554" t="str">
            <v>04/11/2002</v>
          </cell>
          <cell r="F14554" t="str">
            <v>CLC_20DKT02</v>
          </cell>
          <cell r="G14554" t="str">
            <v>Khoa Kế toán - Kiểm toán</v>
          </cell>
          <cell r="H14554" t="str">
            <v>Kế toán doanh nghiệp</v>
          </cell>
          <cell r="I14554" t="str">
            <v>Chương trình chất lượng cao</v>
          </cell>
          <cell r="J14554" t="str">
            <v>Khóa 20D(CLC)</v>
          </cell>
          <cell r="K14554">
            <v>18244750</v>
          </cell>
          <cell r="L14554">
            <v>18244750</v>
          </cell>
          <cell r="M14554">
            <v>0</v>
          </cell>
          <cell r="N14554" t="str">
            <v/>
          </cell>
          <cell r="O14554" t="str">
            <v>Còn học</v>
          </cell>
        </row>
        <row r="14555">
          <cell r="B14555" t="str">
            <v>2021010058</v>
          </cell>
          <cell r="C14555" t="str">
            <v>Tô Thanh Tuyền</v>
          </cell>
          <cell r="D14555" t="str">
            <v>Nữ</v>
          </cell>
          <cell r="E14555" t="str">
            <v>09/05/2002</v>
          </cell>
          <cell r="F14555" t="str">
            <v>CLC_20DKT02</v>
          </cell>
          <cell r="G14555" t="str">
            <v>Khoa Kế toán - Kiểm toán</v>
          </cell>
          <cell r="H14555" t="str">
            <v>Kế toán doanh nghiệp</v>
          </cell>
          <cell r="I14555" t="str">
            <v>Chương trình chất lượng cao</v>
          </cell>
          <cell r="J14555" t="str">
            <v>Khóa 20D(CLC)</v>
          </cell>
          <cell r="K14555">
            <v>18244750</v>
          </cell>
          <cell r="L14555">
            <v>18244750</v>
          </cell>
          <cell r="M14555">
            <v>0</v>
          </cell>
          <cell r="N14555" t="str">
            <v/>
          </cell>
          <cell r="O14555" t="str">
            <v>Còn học</v>
          </cell>
        </row>
        <row r="14556">
          <cell r="B14556" t="str">
            <v>2021010066</v>
          </cell>
          <cell r="C14556" t="str">
            <v>Lê Lương Nhật Vy</v>
          </cell>
          <cell r="D14556" t="str">
            <v>Nữ</v>
          </cell>
          <cell r="E14556" t="str">
            <v>06/11/2002</v>
          </cell>
          <cell r="F14556" t="str">
            <v>CLC_20DKT02</v>
          </cell>
          <cell r="G14556" t="str">
            <v>Khoa Kế toán - Kiểm toán</v>
          </cell>
          <cell r="H14556" t="str">
            <v>Kế toán doanh nghiệp</v>
          </cell>
          <cell r="I14556" t="str">
            <v>Chương trình chất lượng cao</v>
          </cell>
          <cell r="J14556" t="str">
            <v>Khóa 20D(CLC)</v>
          </cell>
          <cell r="K14556">
            <v>18244750</v>
          </cell>
          <cell r="L14556">
            <v>18244750</v>
          </cell>
          <cell r="M14556">
            <v>0</v>
          </cell>
          <cell r="N14556" t="str">
            <v/>
          </cell>
          <cell r="O14556" t="str">
            <v>Còn học</v>
          </cell>
        </row>
        <row r="14557">
          <cell r="B14557" t="str">
            <v>2021009955</v>
          </cell>
          <cell r="C14557" t="str">
            <v>Nguyễn Thị Lan Anh</v>
          </cell>
          <cell r="D14557" t="str">
            <v>Nữ</v>
          </cell>
          <cell r="E14557" t="str">
            <v>17/11/2002</v>
          </cell>
          <cell r="F14557" t="str">
            <v>CLC_20DKT02</v>
          </cell>
          <cell r="G14557" t="str">
            <v>Khoa Kế toán - Kiểm toán</v>
          </cell>
          <cell r="H14557" t="str">
            <v>Kế toán doanh nghiệp</v>
          </cell>
          <cell r="I14557" t="str">
            <v>Chương trình chất lượng cao</v>
          </cell>
          <cell r="J14557" t="str">
            <v>Khóa 20D(CLC)</v>
          </cell>
          <cell r="K14557">
            <v>18244750</v>
          </cell>
          <cell r="L14557">
            <v>18244750</v>
          </cell>
          <cell r="M14557">
            <v>0</v>
          </cell>
          <cell r="N14557" t="str">
            <v/>
          </cell>
          <cell r="O14557" t="str">
            <v>Còn học</v>
          </cell>
        </row>
        <row r="14558">
          <cell r="B14558" t="str">
            <v>2021009980</v>
          </cell>
          <cell r="C14558" t="str">
            <v>Trần Thành Hưng</v>
          </cell>
          <cell r="D14558" t="str">
            <v>Nam</v>
          </cell>
          <cell r="E14558" t="str">
            <v>14/09/2002</v>
          </cell>
          <cell r="F14558" t="str">
            <v>CLC_20DKT02</v>
          </cell>
          <cell r="G14558" t="str">
            <v>Khoa Kế toán - Kiểm toán</v>
          </cell>
          <cell r="H14558" t="str">
            <v>Kế toán doanh nghiệp</v>
          </cell>
          <cell r="I14558" t="str">
            <v>Chương trình chất lượng cao</v>
          </cell>
          <cell r="J14558" t="str">
            <v>Khóa 20D(CLC)</v>
          </cell>
          <cell r="K14558">
            <v>18244750</v>
          </cell>
          <cell r="L14558">
            <v>18244750</v>
          </cell>
          <cell r="M14558">
            <v>0</v>
          </cell>
          <cell r="N14558" t="str">
            <v/>
          </cell>
          <cell r="O14558" t="str">
            <v>Còn học</v>
          </cell>
        </row>
        <row r="14559">
          <cell r="B14559" t="str">
            <v>2021010006</v>
          </cell>
          <cell r="C14559" t="str">
            <v>Trần Phan Mỹ Ngọc</v>
          </cell>
          <cell r="D14559" t="str">
            <v>Nữ</v>
          </cell>
          <cell r="E14559" t="str">
            <v>31/10/2002</v>
          </cell>
          <cell r="F14559" t="str">
            <v>CLC_20DKT02</v>
          </cell>
          <cell r="G14559" t="str">
            <v>Khoa Kế toán - Kiểm toán</v>
          </cell>
          <cell r="H14559" t="str">
            <v>Kế toán doanh nghiệp</v>
          </cell>
          <cell r="I14559" t="str">
            <v>Chương trình chất lượng cao</v>
          </cell>
          <cell r="J14559" t="str">
            <v>Khóa 20D(CLC)</v>
          </cell>
          <cell r="K14559">
            <v>18244750</v>
          </cell>
          <cell r="L14559">
            <v>18244750</v>
          </cell>
          <cell r="M14559">
            <v>0</v>
          </cell>
          <cell r="N14559" t="str">
            <v/>
          </cell>
          <cell r="O14559" t="str">
            <v>Còn học</v>
          </cell>
        </row>
        <row r="14560">
          <cell r="B14560" t="str">
            <v>2021009969</v>
          </cell>
          <cell r="C14560" t="str">
            <v>Lê Võ Trúc Đào</v>
          </cell>
          <cell r="D14560" t="str">
            <v>Nữ</v>
          </cell>
          <cell r="E14560" t="str">
            <v>20/02/2002</v>
          </cell>
          <cell r="F14560" t="str">
            <v>CLC_20DKT02</v>
          </cell>
          <cell r="G14560" t="str">
            <v>Khoa Kế toán - Kiểm toán</v>
          </cell>
          <cell r="H14560" t="str">
            <v>Kế toán doanh nghiệp</v>
          </cell>
          <cell r="I14560" t="str">
            <v>Chương trình chất lượng cao</v>
          </cell>
          <cell r="J14560" t="str">
            <v>Khóa 20D(CLC)</v>
          </cell>
          <cell r="K14560">
            <v>18244750</v>
          </cell>
          <cell r="L14560">
            <v>18244750</v>
          </cell>
          <cell r="M14560">
            <v>0</v>
          </cell>
          <cell r="N14560" t="str">
            <v/>
          </cell>
          <cell r="O14560" t="str">
            <v>Còn học</v>
          </cell>
        </row>
        <row r="14561">
          <cell r="B14561" t="str">
            <v>2021009973</v>
          </cell>
          <cell r="C14561" t="str">
            <v>Nguyễn Vũ Hà</v>
          </cell>
          <cell r="D14561" t="str">
            <v>Nữ</v>
          </cell>
          <cell r="E14561" t="str">
            <v>19/10/2002</v>
          </cell>
          <cell r="F14561" t="str">
            <v>CLC_20DKT02</v>
          </cell>
          <cell r="G14561" t="str">
            <v>Khoa Kế toán - Kiểm toán</v>
          </cell>
          <cell r="H14561" t="str">
            <v>Kế toán doanh nghiệp</v>
          </cell>
          <cell r="I14561" t="str">
            <v>Chương trình chất lượng cao</v>
          </cell>
          <cell r="J14561" t="str">
            <v>Khóa 20D(CLC)</v>
          </cell>
          <cell r="K14561">
            <v>18244750</v>
          </cell>
          <cell r="L14561">
            <v>18244750</v>
          </cell>
          <cell r="M14561">
            <v>0</v>
          </cell>
          <cell r="N14561" t="str">
            <v/>
          </cell>
          <cell r="O14561" t="str">
            <v>Còn học</v>
          </cell>
        </row>
        <row r="14562">
          <cell r="B14562" t="str">
            <v>2021010015</v>
          </cell>
          <cell r="C14562" t="str">
            <v>Nguyễn Thị Hồng Nhung</v>
          </cell>
          <cell r="D14562" t="str">
            <v>Nữ</v>
          </cell>
          <cell r="E14562" t="str">
            <v>30/04/2002</v>
          </cell>
          <cell r="F14562" t="str">
            <v>CLC_20DKT02</v>
          </cell>
          <cell r="G14562" t="str">
            <v>Khoa Kế toán - Kiểm toán</v>
          </cell>
          <cell r="H14562" t="str">
            <v>Kế toán doanh nghiệp</v>
          </cell>
          <cell r="I14562" t="str">
            <v>Chương trình chất lượng cao</v>
          </cell>
          <cell r="J14562" t="str">
            <v>Khóa 20D(CLC)</v>
          </cell>
          <cell r="K14562">
            <v>18966750</v>
          </cell>
          <cell r="L14562">
            <v>18966750</v>
          </cell>
          <cell r="M14562">
            <v>0</v>
          </cell>
          <cell r="N14562" t="str">
            <v/>
          </cell>
          <cell r="O14562" t="str">
            <v>Còn học</v>
          </cell>
        </row>
        <row r="14563">
          <cell r="B14563" t="str">
            <v>2021009971</v>
          </cell>
          <cell r="C14563" t="str">
            <v>Nguyễn Quỳnh Giang</v>
          </cell>
          <cell r="D14563" t="str">
            <v>Nữ</v>
          </cell>
          <cell r="E14563" t="str">
            <v>27/10/2002</v>
          </cell>
          <cell r="F14563" t="str">
            <v>CLC_20DKT02</v>
          </cell>
          <cell r="G14563" t="str">
            <v>Khoa Kế toán - Kiểm toán</v>
          </cell>
          <cell r="H14563" t="str">
            <v>Kế toán doanh nghiệp</v>
          </cell>
          <cell r="I14563" t="str">
            <v>Chương trình chất lượng cao</v>
          </cell>
          <cell r="J14563" t="str">
            <v>Khóa 20D(CLC)</v>
          </cell>
          <cell r="K14563">
            <v>21862750</v>
          </cell>
          <cell r="L14563">
            <v>21862750</v>
          </cell>
          <cell r="M14563">
            <v>0</v>
          </cell>
          <cell r="N14563" t="str">
            <v/>
          </cell>
          <cell r="O14563" t="str">
            <v>Còn học</v>
          </cell>
        </row>
        <row r="14564">
          <cell r="B14564" t="str">
            <v>2021009993</v>
          </cell>
          <cell r="C14564" t="str">
            <v>Nguyễn Trần Khánh Linh</v>
          </cell>
          <cell r="D14564" t="str">
            <v>Nữ</v>
          </cell>
          <cell r="E14564" t="str">
            <v>26/10/2002</v>
          </cell>
          <cell r="F14564" t="str">
            <v>CLC_20DKT03</v>
          </cell>
          <cell r="G14564" t="str">
            <v>Khoa Kế toán - Kiểm toán</v>
          </cell>
          <cell r="H14564" t="str">
            <v>Kế toán doanh nghiệp</v>
          </cell>
          <cell r="I14564" t="str">
            <v>Chương trình chất lượng cao</v>
          </cell>
          <cell r="J14564" t="str">
            <v>Khóa 20D(CLC)</v>
          </cell>
          <cell r="K14564">
            <v>11338250</v>
          </cell>
          <cell r="L14564">
            <v>11338250</v>
          </cell>
          <cell r="M14564">
            <v>0</v>
          </cell>
          <cell r="N14564" t="str">
            <v/>
          </cell>
          <cell r="O14564" t="str">
            <v>Còn học</v>
          </cell>
        </row>
        <row r="14565">
          <cell r="B14565" t="str">
            <v>2021010051</v>
          </cell>
          <cell r="C14565" t="str">
            <v>Nguyễn Thị Mỹ Trân</v>
          </cell>
          <cell r="D14565" t="str">
            <v>Nữ</v>
          </cell>
          <cell r="E14565" t="str">
            <v>21/01/2002</v>
          </cell>
          <cell r="F14565" t="str">
            <v>CLC_20DKT03</v>
          </cell>
          <cell r="G14565" t="str">
            <v>Khoa Kế toán - Kiểm toán</v>
          </cell>
          <cell r="H14565" t="str">
            <v>Kế toán doanh nghiệp</v>
          </cell>
          <cell r="I14565" t="str">
            <v>Chương trình chất lượng cao</v>
          </cell>
          <cell r="J14565" t="str">
            <v>Khóa 20D(CLC)</v>
          </cell>
          <cell r="K14565">
            <v>17522750</v>
          </cell>
          <cell r="L14565">
            <v>325500</v>
          </cell>
          <cell r="M14565">
            <v>17197250</v>
          </cell>
          <cell r="N14565" t="str">
            <v>2021-2022-HK01: Phí học phần( 020479, 020460, 020296, 020265, 020016, 020152)</v>
          </cell>
          <cell r="O14565" t="str">
            <v>Còn học</v>
          </cell>
        </row>
        <row r="14566">
          <cell r="B14566" t="str">
            <v>2021010029</v>
          </cell>
          <cell r="C14566" t="str">
            <v>Phạm Đoàn Minh Tâm</v>
          </cell>
          <cell r="D14566" t="str">
            <v>Nữ</v>
          </cell>
          <cell r="E14566" t="str">
            <v>23/03/2002</v>
          </cell>
          <cell r="F14566" t="str">
            <v>CLC_20DKT03</v>
          </cell>
          <cell r="G14566" t="str">
            <v>Khoa Kế toán - Kiểm toán</v>
          </cell>
          <cell r="H14566" t="str">
            <v>Kế toán doanh nghiệp</v>
          </cell>
          <cell r="I14566" t="str">
            <v>Chương trình chất lượng cao</v>
          </cell>
          <cell r="J14566" t="str">
            <v>Khóa 20D(CLC)</v>
          </cell>
          <cell r="K14566">
            <v>17522750</v>
          </cell>
          <cell r="L14566">
            <v>17522750</v>
          </cell>
          <cell r="M14566">
            <v>0</v>
          </cell>
          <cell r="N14566" t="str">
            <v/>
          </cell>
          <cell r="O14566" t="str">
            <v>Còn học</v>
          </cell>
        </row>
        <row r="14567">
          <cell r="B14567" t="str">
            <v>2021009995</v>
          </cell>
          <cell r="C14567" t="str">
            <v>Nguyễn Lê Hương Ly</v>
          </cell>
          <cell r="D14567" t="str">
            <v>Nữ</v>
          </cell>
          <cell r="E14567" t="str">
            <v>06/09/2002</v>
          </cell>
          <cell r="F14567" t="str">
            <v>CLC_20DKT03</v>
          </cell>
          <cell r="G14567" t="str">
            <v>Khoa Kế toán - Kiểm toán</v>
          </cell>
          <cell r="H14567" t="str">
            <v>Kế toán doanh nghiệp</v>
          </cell>
          <cell r="I14567" t="str">
            <v>Chương trình chất lượng cao</v>
          </cell>
          <cell r="J14567" t="str">
            <v>Khóa 20D(CLC)</v>
          </cell>
          <cell r="K14567">
            <v>17522750</v>
          </cell>
          <cell r="L14567">
            <v>17522750</v>
          </cell>
          <cell r="M14567">
            <v>0</v>
          </cell>
          <cell r="N14567" t="str">
            <v/>
          </cell>
          <cell r="O14567" t="str">
            <v>Còn học</v>
          </cell>
        </row>
        <row r="14568">
          <cell r="B14568" t="str">
            <v>2021010014</v>
          </cell>
          <cell r="C14568" t="str">
            <v>Phạm Ngọc Thảo Nhiên</v>
          </cell>
          <cell r="D14568" t="str">
            <v>Nữ</v>
          </cell>
          <cell r="E14568" t="str">
            <v>28/09/2002</v>
          </cell>
          <cell r="F14568" t="str">
            <v>CLC_20DKT03</v>
          </cell>
          <cell r="G14568" t="str">
            <v>Khoa Kế toán - Kiểm toán</v>
          </cell>
          <cell r="H14568" t="str">
            <v>Kế toán doanh nghiệp</v>
          </cell>
          <cell r="I14568" t="str">
            <v>Chương trình chất lượng cao</v>
          </cell>
          <cell r="J14568" t="str">
            <v>Khóa 20D(CLC)</v>
          </cell>
          <cell r="K14568">
            <v>17522750</v>
          </cell>
          <cell r="L14568">
            <v>17522750</v>
          </cell>
          <cell r="M14568">
            <v>0</v>
          </cell>
          <cell r="N14568" t="str">
            <v/>
          </cell>
          <cell r="O14568" t="str">
            <v>Còn học</v>
          </cell>
        </row>
        <row r="14569">
          <cell r="B14569" t="str">
            <v>2021010053</v>
          </cell>
          <cell r="C14569" t="str">
            <v>Trần Thị Huệ Trinh</v>
          </cell>
          <cell r="D14569" t="str">
            <v>Nữ</v>
          </cell>
          <cell r="E14569" t="str">
            <v>06/11/2002</v>
          </cell>
          <cell r="F14569" t="str">
            <v>CLC_20DKT03</v>
          </cell>
          <cell r="G14569" t="str">
            <v>Khoa Kế toán - Kiểm toán</v>
          </cell>
          <cell r="H14569" t="str">
            <v>Kế toán doanh nghiệp</v>
          </cell>
          <cell r="I14569" t="str">
            <v>Chương trình chất lượng cao</v>
          </cell>
          <cell r="J14569" t="str">
            <v>Khóa 20D(CLC)</v>
          </cell>
          <cell r="K14569">
            <v>17522750</v>
          </cell>
          <cell r="L14569">
            <v>17522750</v>
          </cell>
          <cell r="M14569">
            <v>0</v>
          </cell>
          <cell r="N14569" t="str">
            <v/>
          </cell>
          <cell r="O14569" t="str">
            <v>Còn học</v>
          </cell>
        </row>
        <row r="14570">
          <cell r="B14570" t="str">
            <v>2021009948</v>
          </cell>
          <cell r="C14570" t="str">
            <v>Vu Thị Như ý</v>
          </cell>
          <cell r="D14570" t="str">
            <v>Nữ</v>
          </cell>
          <cell r="E14570" t="str">
            <v>29/06/2002</v>
          </cell>
          <cell r="F14570" t="str">
            <v>CLC_20DKT03</v>
          </cell>
          <cell r="G14570" t="str">
            <v>Khoa Kế toán - Kiểm toán</v>
          </cell>
          <cell r="H14570" t="str">
            <v>Kế toán doanh nghiệp</v>
          </cell>
          <cell r="I14570" t="str">
            <v>Chương trình chất lượng cao</v>
          </cell>
          <cell r="J14570" t="str">
            <v>Khóa 20D(CLC)</v>
          </cell>
          <cell r="K14570">
            <v>17522750</v>
          </cell>
          <cell r="L14570">
            <v>17522750</v>
          </cell>
          <cell r="M14570">
            <v>0</v>
          </cell>
          <cell r="N14570" t="str">
            <v/>
          </cell>
          <cell r="O14570" t="str">
            <v>Còn học</v>
          </cell>
        </row>
        <row r="14571">
          <cell r="B14571" t="str">
            <v>2021010037</v>
          </cell>
          <cell r="C14571" t="str">
            <v>Chế Thị Minh Thư</v>
          </cell>
          <cell r="D14571" t="str">
            <v>Nữ</v>
          </cell>
          <cell r="E14571" t="str">
            <v>05/12/2002</v>
          </cell>
          <cell r="F14571" t="str">
            <v>CLC_20DKT03</v>
          </cell>
          <cell r="G14571" t="str">
            <v>Khoa Kế toán - Kiểm toán</v>
          </cell>
          <cell r="H14571" t="str">
            <v>Kế toán doanh nghiệp</v>
          </cell>
          <cell r="I14571" t="str">
            <v>Chương trình chất lượng cao</v>
          </cell>
          <cell r="J14571" t="str">
            <v>Khóa 20D(CLC)</v>
          </cell>
          <cell r="K14571">
            <v>17522750</v>
          </cell>
          <cell r="L14571">
            <v>17522750</v>
          </cell>
          <cell r="M14571">
            <v>0</v>
          </cell>
          <cell r="N14571" t="str">
            <v/>
          </cell>
          <cell r="O14571" t="str">
            <v>Còn học</v>
          </cell>
        </row>
        <row r="14572">
          <cell r="B14572" t="str">
            <v>2021009911</v>
          </cell>
          <cell r="C14572" t="str">
            <v>Vũ Minh Quân</v>
          </cell>
          <cell r="D14572" t="str">
            <v>Nam</v>
          </cell>
          <cell r="E14572" t="str">
            <v>26/07/2002</v>
          </cell>
          <cell r="F14572" t="str">
            <v>CLC_20DKT03</v>
          </cell>
          <cell r="G14572" t="str">
            <v>Khoa Kế toán - Kiểm toán</v>
          </cell>
          <cell r="H14572" t="str">
            <v>Kế toán doanh nghiệp</v>
          </cell>
          <cell r="I14572" t="str">
            <v>Chương trình chất lượng cao</v>
          </cell>
          <cell r="J14572" t="str">
            <v>Khóa 20D(CLC)</v>
          </cell>
          <cell r="K14572">
            <v>18244750</v>
          </cell>
          <cell r="L14572">
            <v>542500</v>
          </cell>
          <cell r="M14572">
            <v>17702250</v>
          </cell>
          <cell r="N14572" t="str">
            <v>2021-2022-HK01: Phí học phần( 020482, 020479, 020460, 020296, 020265, 020016, 020152)</v>
          </cell>
          <cell r="O14572" t="str">
            <v>Còn học</v>
          </cell>
        </row>
        <row r="14573">
          <cell r="B14573" t="str">
            <v>2021009957</v>
          </cell>
          <cell r="C14573" t="str">
            <v>Nguyễn Uyên Trúc Anh</v>
          </cell>
          <cell r="D14573" t="str">
            <v>Nữ</v>
          </cell>
          <cell r="E14573" t="str">
            <v>01/01/2002</v>
          </cell>
          <cell r="F14573" t="str">
            <v>CLC_20DKT03</v>
          </cell>
          <cell r="G14573" t="str">
            <v>Khoa Kế toán - Kiểm toán</v>
          </cell>
          <cell r="H14573" t="str">
            <v>Kế toán doanh nghiệp</v>
          </cell>
          <cell r="I14573" t="str">
            <v>Chương trình chất lượng cao</v>
          </cell>
          <cell r="J14573" t="str">
            <v>Khóa 20D(CLC)</v>
          </cell>
          <cell r="K14573">
            <v>18244750</v>
          </cell>
          <cell r="L14573">
            <v>1302695</v>
          </cell>
          <cell r="M14573">
            <v>16942055</v>
          </cell>
          <cell r="N14573" t="str">
            <v>2021-2022-HK01: Phí học phần( 020016, 020152, 020479, 020460, 020296, 020148, 020265)</v>
          </cell>
          <cell r="O14573" t="str">
            <v>Còn học</v>
          </cell>
        </row>
        <row r="14574">
          <cell r="B14574" t="str">
            <v>2021009910</v>
          </cell>
          <cell r="C14574" t="str">
            <v>Võ Thị Tuyết Phương</v>
          </cell>
          <cell r="D14574" t="str">
            <v>Nữ</v>
          </cell>
          <cell r="E14574" t="str">
            <v>01/03/2002</v>
          </cell>
          <cell r="F14574" t="str">
            <v>CLC_20DKT03</v>
          </cell>
          <cell r="G14574" t="str">
            <v>Khoa Kế toán - Kiểm toán</v>
          </cell>
          <cell r="H14574" t="str">
            <v>Kế toán doanh nghiệp</v>
          </cell>
          <cell r="I14574" t="str">
            <v>Chương trình chất lượng cao</v>
          </cell>
          <cell r="J14574" t="str">
            <v>Khóa 20D(CLC)</v>
          </cell>
          <cell r="K14574">
            <v>18244750</v>
          </cell>
          <cell r="L14574">
            <v>18244750</v>
          </cell>
          <cell r="M14574">
            <v>0</v>
          </cell>
          <cell r="N14574" t="str">
            <v/>
          </cell>
          <cell r="O14574" t="str">
            <v>Còn học</v>
          </cell>
        </row>
        <row r="14575">
          <cell r="B14575" t="str">
            <v>2021009999</v>
          </cell>
          <cell r="C14575" t="str">
            <v>Trương Phan Minh Mẩn</v>
          </cell>
          <cell r="D14575" t="str">
            <v>Nam</v>
          </cell>
          <cell r="E14575" t="str">
            <v>25/01/2002</v>
          </cell>
          <cell r="F14575" t="str">
            <v>CLC_20DKT03</v>
          </cell>
          <cell r="G14575" t="str">
            <v>Khoa Kế toán - Kiểm toán</v>
          </cell>
          <cell r="H14575" t="str">
            <v>Kế toán doanh nghiệp</v>
          </cell>
          <cell r="I14575" t="str">
            <v>Chương trình chất lượng cao</v>
          </cell>
          <cell r="J14575" t="str">
            <v>Khóa 20D(CLC)</v>
          </cell>
          <cell r="K14575">
            <v>18244750</v>
          </cell>
          <cell r="L14575">
            <v>18244750</v>
          </cell>
          <cell r="M14575">
            <v>0</v>
          </cell>
          <cell r="N14575" t="str">
            <v/>
          </cell>
          <cell r="O14575" t="str">
            <v>Còn học</v>
          </cell>
        </row>
        <row r="14576">
          <cell r="B14576" t="str">
            <v>2021009966</v>
          </cell>
          <cell r="C14576" t="str">
            <v>Chương Ngọc Diệp</v>
          </cell>
          <cell r="D14576" t="str">
            <v>Nữ</v>
          </cell>
          <cell r="E14576" t="str">
            <v>17/11/2002</v>
          </cell>
          <cell r="F14576" t="str">
            <v>CLC_20DKT03</v>
          </cell>
          <cell r="G14576" t="str">
            <v>Khoa Kế toán - Kiểm toán</v>
          </cell>
          <cell r="H14576" t="str">
            <v>Kế toán doanh nghiệp</v>
          </cell>
          <cell r="I14576" t="str">
            <v>Chương trình chất lượng cao</v>
          </cell>
          <cell r="J14576" t="str">
            <v>Khóa 20D(CLC)</v>
          </cell>
          <cell r="K14576">
            <v>18244750</v>
          </cell>
          <cell r="L14576">
            <v>18244750</v>
          </cell>
          <cell r="M14576">
            <v>0</v>
          </cell>
          <cell r="N14576" t="str">
            <v/>
          </cell>
          <cell r="O14576" t="str">
            <v>Còn học</v>
          </cell>
        </row>
        <row r="14577">
          <cell r="B14577" t="str">
            <v>2021009559</v>
          </cell>
          <cell r="C14577" t="str">
            <v>Dương Quỳnh Phương Vy</v>
          </cell>
          <cell r="D14577" t="str">
            <v>Nữ</v>
          </cell>
          <cell r="E14577" t="str">
            <v>06/03/2002</v>
          </cell>
          <cell r="F14577" t="str">
            <v>CLC_20DKT03</v>
          </cell>
          <cell r="G14577" t="str">
            <v>Khoa Kế toán - Kiểm toán</v>
          </cell>
          <cell r="H14577" t="str">
            <v>Kế toán doanh nghiệp</v>
          </cell>
          <cell r="I14577" t="str">
            <v>Chương trình chất lượng cao</v>
          </cell>
          <cell r="J14577" t="str">
            <v>Khóa 20D(CLC)</v>
          </cell>
          <cell r="K14577">
            <v>18244750</v>
          </cell>
          <cell r="L14577">
            <v>18244750</v>
          </cell>
          <cell r="M14577">
            <v>0</v>
          </cell>
          <cell r="N14577" t="str">
            <v/>
          </cell>
          <cell r="O14577" t="str">
            <v>Còn học</v>
          </cell>
        </row>
        <row r="14578">
          <cell r="B14578" t="str">
            <v>2021010000</v>
          </cell>
          <cell r="C14578" t="str">
            <v>Lê Thị Hoàng My</v>
          </cell>
          <cell r="D14578" t="str">
            <v>Nữ</v>
          </cell>
          <cell r="E14578" t="str">
            <v>21/10/2002</v>
          </cell>
          <cell r="F14578" t="str">
            <v>CLC_20DKT03</v>
          </cell>
          <cell r="G14578" t="str">
            <v>Khoa Kế toán - Kiểm toán</v>
          </cell>
          <cell r="H14578" t="str">
            <v>Kế toán doanh nghiệp</v>
          </cell>
          <cell r="I14578" t="str">
            <v>Chương trình chất lượng cao</v>
          </cell>
          <cell r="J14578" t="str">
            <v>Khóa 20D(CLC)</v>
          </cell>
          <cell r="K14578">
            <v>18244750</v>
          </cell>
          <cell r="L14578">
            <v>18244750</v>
          </cell>
          <cell r="M14578">
            <v>0</v>
          </cell>
          <cell r="N14578" t="str">
            <v/>
          </cell>
          <cell r="O14578" t="str">
            <v>Còn học</v>
          </cell>
        </row>
        <row r="14579">
          <cell r="B14579" t="str">
            <v>2021010068</v>
          </cell>
          <cell r="C14579" t="str">
            <v>Nguyễn Thị Thanh Vy</v>
          </cell>
          <cell r="D14579" t="str">
            <v>Nữ</v>
          </cell>
          <cell r="E14579" t="str">
            <v>09/09/2002</v>
          </cell>
          <cell r="F14579" t="str">
            <v>CLC_20DKT03</v>
          </cell>
          <cell r="G14579" t="str">
            <v>Khoa Kế toán - Kiểm toán</v>
          </cell>
          <cell r="H14579" t="str">
            <v>Kế toán doanh nghiệp</v>
          </cell>
          <cell r="I14579" t="str">
            <v>Chương trình chất lượng cao</v>
          </cell>
          <cell r="J14579" t="str">
            <v>Khóa 20D(CLC)</v>
          </cell>
          <cell r="K14579">
            <v>18244750</v>
          </cell>
          <cell r="L14579">
            <v>18244750</v>
          </cell>
          <cell r="M14579">
            <v>0</v>
          </cell>
          <cell r="N14579" t="str">
            <v/>
          </cell>
          <cell r="O14579" t="str">
            <v>Còn học</v>
          </cell>
        </row>
        <row r="14580">
          <cell r="B14580" t="str">
            <v>2021009950</v>
          </cell>
          <cell r="C14580" t="str">
            <v>Bùi Mỹ Anh</v>
          </cell>
          <cell r="D14580" t="str">
            <v>Nữ</v>
          </cell>
          <cell r="E14580" t="str">
            <v>07/07/2002</v>
          </cell>
          <cell r="F14580" t="str">
            <v>CLC_20DKT03</v>
          </cell>
          <cell r="G14580" t="str">
            <v>Khoa Kế toán - Kiểm toán</v>
          </cell>
          <cell r="H14580" t="str">
            <v>Kế toán doanh nghiệp</v>
          </cell>
          <cell r="I14580" t="str">
            <v>Chương trình chất lượng cao</v>
          </cell>
          <cell r="J14580" t="str">
            <v>Khóa 20D(CLC)</v>
          </cell>
          <cell r="K14580">
            <v>18244750</v>
          </cell>
          <cell r="L14580">
            <v>18244750</v>
          </cell>
          <cell r="M14580">
            <v>0</v>
          </cell>
          <cell r="N14580" t="str">
            <v/>
          </cell>
          <cell r="O14580" t="str">
            <v>Còn học</v>
          </cell>
        </row>
        <row r="14581">
          <cell r="B14581" t="str">
            <v>2021010041</v>
          </cell>
          <cell r="C14581" t="str">
            <v>Ngô Minh Thư</v>
          </cell>
          <cell r="D14581" t="str">
            <v>Nữ</v>
          </cell>
          <cell r="E14581" t="str">
            <v>25/02/2002</v>
          </cell>
          <cell r="F14581" t="str">
            <v>CLC_20DKT03</v>
          </cell>
          <cell r="G14581" t="str">
            <v>Khoa Kế toán - Kiểm toán</v>
          </cell>
          <cell r="H14581" t="str">
            <v>Kế toán doanh nghiệp</v>
          </cell>
          <cell r="I14581" t="str">
            <v>Chương trình chất lượng cao</v>
          </cell>
          <cell r="J14581" t="str">
            <v>Khóa 20D(CLC)</v>
          </cell>
          <cell r="K14581">
            <v>18244750</v>
          </cell>
          <cell r="L14581">
            <v>18244750</v>
          </cell>
          <cell r="M14581">
            <v>0</v>
          </cell>
          <cell r="N14581" t="str">
            <v/>
          </cell>
          <cell r="O14581" t="str">
            <v>Còn học</v>
          </cell>
        </row>
        <row r="14582">
          <cell r="B14582" t="str">
            <v>2021010025</v>
          </cell>
          <cell r="C14582" t="str">
            <v>Trần Diễm Quỳnh</v>
          </cell>
          <cell r="D14582" t="str">
            <v>Nữ</v>
          </cell>
          <cell r="E14582" t="str">
            <v>05/01/2002</v>
          </cell>
          <cell r="F14582" t="str">
            <v>CLC_20DKT03</v>
          </cell>
          <cell r="G14582" t="str">
            <v>Khoa Kế toán - Kiểm toán</v>
          </cell>
          <cell r="H14582" t="str">
            <v>Kế toán doanh nghiệp</v>
          </cell>
          <cell r="I14582" t="str">
            <v>Chương trình chất lượng cao</v>
          </cell>
          <cell r="J14582" t="str">
            <v>Khóa 20D(CLC)</v>
          </cell>
          <cell r="K14582">
            <v>18244750</v>
          </cell>
          <cell r="L14582">
            <v>18244750</v>
          </cell>
          <cell r="M14582">
            <v>0</v>
          </cell>
          <cell r="N14582" t="str">
            <v/>
          </cell>
          <cell r="O14582" t="str">
            <v>Còn học</v>
          </cell>
        </row>
        <row r="14583">
          <cell r="B14583" t="str">
            <v>2021009925</v>
          </cell>
          <cell r="C14583" t="str">
            <v>Phạm Anh Thư</v>
          </cell>
          <cell r="D14583" t="str">
            <v>Nữ</v>
          </cell>
          <cell r="E14583" t="str">
            <v>15/02/2002</v>
          </cell>
          <cell r="F14583" t="str">
            <v>CLC_20DKT03</v>
          </cell>
          <cell r="G14583" t="str">
            <v>Khoa Kế toán - Kiểm toán</v>
          </cell>
          <cell r="H14583" t="str">
            <v>Kế toán doanh nghiệp</v>
          </cell>
          <cell r="I14583" t="str">
            <v>Chương trình chất lượng cao</v>
          </cell>
          <cell r="J14583" t="str">
            <v>Khóa 20D(CLC)</v>
          </cell>
          <cell r="K14583">
            <v>18244750</v>
          </cell>
          <cell r="L14583">
            <v>18244750</v>
          </cell>
          <cell r="M14583">
            <v>0</v>
          </cell>
          <cell r="N14583" t="str">
            <v/>
          </cell>
          <cell r="O14583" t="str">
            <v>Còn học</v>
          </cell>
        </row>
        <row r="14584">
          <cell r="B14584" t="str">
            <v>2021010035</v>
          </cell>
          <cell r="C14584" t="str">
            <v>Vũ Ngọc Bích Thủy</v>
          </cell>
          <cell r="D14584" t="str">
            <v>Nữ</v>
          </cell>
          <cell r="E14584" t="str">
            <v>22/09/2002</v>
          </cell>
          <cell r="F14584" t="str">
            <v>CLC_20DKT03</v>
          </cell>
          <cell r="G14584" t="str">
            <v>Khoa Kế toán - Kiểm toán</v>
          </cell>
          <cell r="H14584" t="str">
            <v>Kế toán doanh nghiệp</v>
          </cell>
          <cell r="I14584" t="str">
            <v>Chương trình chất lượng cao</v>
          </cell>
          <cell r="J14584" t="str">
            <v>Khóa 20D(CLC)</v>
          </cell>
          <cell r="K14584">
            <v>18244750</v>
          </cell>
          <cell r="L14584">
            <v>18244750</v>
          </cell>
          <cell r="M14584">
            <v>0</v>
          </cell>
          <cell r="N14584" t="str">
            <v/>
          </cell>
          <cell r="O14584" t="str">
            <v>Còn học</v>
          </cell>
        </row>
        <row r="14585">
          <cell r="B14585" t="str">
            <v>2021010054</v>
          </cell>
          <cell r="C14585" t="str">
            <v>Nguyễn Thị Cẩm Tú</v>
          </cell>
          <cell r="D14585" t="str">
            <v>Nữ</v>
          </cell>
          <cell r="E14585" t="str">
            <v>07/04/2002</v>
          </cell>
          <cell r="F14585" t="str">
            <v>CLC_20DKT03</v>
          </cell>
          <cell r="G14585" t="str">
            <v>Khoa Kế toán - Kiểm toán</v>
          </cell>
          <cell r="H14585" t="str">
            <v>Kế toán doanh nghiệp</v>
          </cell>
          <cell r="I14585" t="str">
            <v>Chương trình chất lượng cao</v>
          </cell>
          <cell r="J14585" t="str">
            <v>Khóa 20D(CLC)</v>
          </cell>
          <cell r="K14585">
            <v>18244750</v>
          </cell>
          <cell r="L14585">
            <v>18244750</v>
          </cell>
          <cell r="M14585">
            <v>0</v>
          </cell>
          <cell r="N14585" t="str">
            <v/>
          </cell>
          <cell r="O14585" t="str">
            <v>Còn học</v>
          </cell>
        </row>
        <row r="14586">
          <cell r="B14586" t="str">
            <v>2021009988</v>
          </cell>
          <cell r="C14586" t="str">
            <v>Hà Lê Thùy Linh</v>
          </cell>
          <cell r="D14586" t="str">
            <v>Nữ</v>
          </cell>
          <cell r="E14586" t="str">
            <v>25/08/2002</v>
          </cell>
          <cell r="F14586" t="str">
            <v>CLC_20DKT03</v>
          </cell>
          <cell r="G14586" t="str">
            <v>Khoa Kế toán - Kiểm toán</v>
          </cell>
          <cell r="H14586" t="str">
            <v>Kế toán doanh nghiệp</v>
          </cell>
          <cell r="I14586" t="str">
            <v>Chương trình chất lượng cao</v>
          </cell>
          <cell r="J14586" t="str">
            <v>Khóa 20D(CLC)</v>
          </cell>
          <cell r="K14586">
            <v>18244750</v>
          </cell>
          <cell r="L14586">
            <v>18244750</v>
          </cell>
          <cell r="M14586">
            <v>0</v>
          </cell>
          <cell r="N14586" t="str">
            <v/>
          </cell>
          <cell r="O14586" t="str">
            <v>Còn học</v>
          </cell>
        </row>
        <row r="14587">
          <cell r="B14587" t="str">
            <v>2021010011</v>
          </cell>
          <cell r="C14587" t="str">
            <v>Nguyễn Thảo Nhi</v>
          </cell>
          <cell r="D14587" t="str">
            <v>Nữ</v>
          </cell>
          <cell r="E14587" t="str">
            <v>14/07/2002</v>
          </cell>
          <cell r="F14587" t="str">
            <v>CLC_20DKT03</v>
          </cell>
          <cell r="G14587" t="str">
            <v>Khoa Kế toán - Kiểm toán</v>
          </cell>
          <cell r="H14587" t="str">
            <v>Kế toán doanh nghiệp</v>
          </cell>
          <cell r="I14587" t="str">
            <v>Chương trình chất lượng cao</v>
          </cell>
          <cell r="J14587" t="str">
            <v>Khóa 20D(CLC)</v>
          </cell>
          <cell r="K14587">
            <v>18244750</v>
          </cell>
          <cell r="L14587">
            <v>18244750</v>
          </cell>
          <cell r="M14587">
            <v>0</v>
          </cell>
          <cell r="N14587" t="str">
            <v/>
          </cell>
          <cell r="O14587" t="str">
            <v>Còn học</v>
          </cell>
        </row>
        <row r="14588">
          <cell r="B14588" t="str">
            <v>2021009987</v>
          </cell>
          <cell r="C14588" t="str">
            <v>Đặng Thị Thảo Linh</v>
          </cell>
          <cell r="D14588" t="str">
            <v>Nữ</v>
          </cell>
          <cell r="E14588" t="str">
            <v>24/02/2002</v>
          </cell>
          <cell r="F14588" t="str">
            <v>CLC_20DKT03</v>
          </cell>
          <cell r="G14588" t="str">
            <v>Khoa Kế toán - Kiểm toán</v>
          </cell>
          <cell r="H14588" t="str">
            <v>Kế toán doanh nghiệp</v>
          </cell>
          <cell r="I14588" t="str">
            <v>Chương trình chất lượng cao</v>
          </cell>
          <cell r="J14588" t="str">
            <v>Khóa 20D(CLC)</v>
          </cell>
          <cell r="K14588">
            <v>18244750</v>
          </cell>
          <cell r="L14588">
            <v>18244750</v>
          </cell>
          <cell r="M14588">
            <v>0</v>
          </cell>
          <cell r="N14588" t="str">
            <v/>
          </cell>
          <cell r="O14588" t="str">
            <v>Còn học</v>
          </cell>
        </row>
        <row r="14589">
          <cell r="B14589" t="str">
            <v>2021010069</v>
          </cell>
          <cell r="C14589" t="str">
            <v>Nguyễn Vũ Tường Vy</v>
          </cell>
          <cell r="D14589" t="str">
            <v>Nữ</v>
          </cell>
          <cell r="E14589" t="str">
            <v>14/12/2002</v>
          </cell>
          <cell r="F14589" t="str">
            <v>CLC_20DKT03</v>
          </cell>
          <cell r="G14589" t="str">
            <v>Khoa Kế toán - Kiểm toán</v>
          </cell>
          <cell r="H14589" t="str">
            <v>Kế toán doanh nghiệp</v>
          </cell>
          <cell r="I14589" t="str">
            <v>Chương trình chất lượng cao</v>
          </cell>
          <cell r="J14589" t="str">
            <v>Khóa 20D(CLC)</v>
          </cell>
          <cell r="K14589">
            <v>18966750</v>
          </cell>
          <cell r="L14589">
            <v>1085500</v>
          </cell>
          <cell r="M14589">
            <v>17881250</v>
          </cell>
          <cell r="N14589" t="str">
            <v>2021-2022-HK01: Phí học phần( 020479, 020460, 020296, 020265, 020016, 020152, 020148, 020559)</v>
          </cell>
          <cell r="O14589" t="str">
            <v>Còn học</v>
          </cell>
        </row>
        <row r="14590">
          <cell r="B14590" t="str">
            <v>2021009949</v>
          </cell>
          <cell r="C14590" t="str">
            <v>Nguyễn Thụy Bình An</v>
          </cell>
          <cell r="D14590" t="str">
            <v>Nữ</v>
          </cell>
          <cell r="E14590" t="str">
            <v>10/02/2002</v>
          </cell>
          <cell r="F14590" t="str">
            <v>CLC_20DKT03</v>
          </cell>
          <cell r="G14590" t="str">
            <v>Khoa Kế toán - Kiểm toán</v>
          </cell>
          <cell r="H14590" t="str">
            <v>Kế toán doanh nghiệp</v>
          </cell>
          <cell r="I14590" t="str">
            <v>Chương trình chất lượng cao</v>
          </cell>
          <cell r="J14590" t="str">
            <v>Khóa 20D(CLC)</v>
          </cell>
          <cell r="K14590">
            <v>18966750</v>
          </cell>
          <cell r="L14590">
            <v>18966750</v>
          </cell>
          <cell r="M14590">
            <v>0</v>
          </cell>
          <cell r="N14590" t="str">
            <v/>
          </cell>
          <cell r="O14590" t="str">
            <v>Còn học</v>
          </cell>
        </row>
        <row r="14591">
          <cell r="B14591" t="str">
            <v>2021009985</v>
          </cell>
          <cell r="C14591" t="str">
            <v>Nguyễn Hoàng Lam</v>
          </cell>
          <cell r="D14591" t="str">
            <v>Nữ</v>
          </cell>
          <cell r="E14591" t="str">
            <v>02/02/2002</v>
          </cell>
          <cell r="F14591" t="str">
            <v>CLC_20DKT03</v>
          </cell>
          <cell r="G14591" t="str">
            <v>Khoa Kế toán - Kiểm toán</v>
          </cell>
          <cell r="H14591" t="str">
            <v>Kế toán doanh nghiệp</v>
          </cell>
          <cell r="I14591" t="str">
            <v>Chương trình chất lượng cao</v>
          </cell>
          <cell r="J14591" t="str">
            <v>Khóa 20D(CLC)</v>
          </cell>
          <cell r="K14591">
            <v>18966750</v>
          </cell>
          <cell r="L14591">
            <v>18966750</v>
          </cell>
          <cell r="M14591">
            <v>0</v>
          </cell>
          <cell r="N14591" t="str">
            <v/>
          </cell>
          <cell r="O14591" t="str">
            <v>Còn học</v>
          </cell>
        </row>
        <row r="14592">
          <cell r="B14592" t="str">
            <v>2021009964</v>
          </cell>
          <cell r="C14592" t="str">
            <v>Đàm Thị Kim Chi</v>
          </cell>
          <cell r="D14592" t="str">
            <v>Nữ</v>
          </cell>
          <cell r="E14592" t="str">
            <v>21/06/2002</v>
          </cell>
          <cell r="F14592" t="str">
            <v>CLC_20DKT03</v>
          </cell>
          <cell r="G14592" t="str">
            <v>Khoa Kế toán - Kiểm toán</v>
          </cell>
          <cell r="H14592" t="str">
            <v>Kế toán doanh nghiệp</v>
          </cell>
          <cell r="I14592" t="str">
            <v>Chương trình chất lượng cao</v>
          </cell>
          <cell r="J14592" t="str">
            <v>Khóa 20D(CLC)</v>
          </cell>
          <cell r="K14592">
            <v>18966750</v>
          </cell>
          <cell r="L14592">
            <v>18966750</v>
          </cell>
          <cell r="M14592">
            <v>0</v>
          </cell>
          <cell r="N14592" t="str">
            <v/>
          </cell>
          <cell r="O14592" t="str">
            <v>Còn học</v>
          </cell>
        </row>
        <row r="14593">
          <cell r="B14593" t="str">
            <v>2021009862</v>
          </cell>
          <cell r="C14593" t="str">
            <v>Phạm Nguyễn Hoàng Dũng</v>
          </cell>
          <cell r="D14593" t="str">
            <v>Nam</v>
          </cell>
          <cell r="E14593" t="str">
            <v>30/07/2002</v>
          </cell>
          <cell r="F14593" t="str">
            <v>CLC_20DKT03</v>
          </cell>
          <cell r="G14593" t="str">
            <v>Khoa Kế toán - Kiểm toán</v>
          </cell>
          <cell r="H14593" t="str">
            <v>Kế toán doanh nghiệp</v>
          </cell>
          <cell r="I14593" t="str">
            <v>Chương trình chất lượng cao</v>
          </cell>
          <cell r="J14593" t="str">
            <v>Khóa 20D(CLC)</v>
          </cell>
          <cell r="K14593">
            <v>18966750</v>
          </cell>
          <cell r="L14593">
            <v>18966750</v>
          </cell>
          <cell r="M14593">
            <v>0</v>
          </cell>
          <cell r="N14593" t="str">
            <v/>
          </cell>
          <cell r="O14593" t="str">
            <v>Còn học</v>
          </cell>
        </row>
        <row r="14594">
          <cell r="B14594" t="str">
            <v>2021009873</v>
          </cell>
          <cell r="C14594" t="str">
            <v>Nguyễn Diệu Huyền</v>
          </cell>
          <cell r="D14594" t="str">
            <v>Nữ</v>
          </cell>
          <cell r="E14594" t="str">
            <v>28/06/2002</v>
          </cell>
          <cell r="F14594" t="str">
            <v>CLC_20DKT03</v>
          </cell>
          <cell r="G14594" t="str">
            <v>Khoa Kế toán - Kiểm toán</v>
          </cell>
          <cell r="H14594" t="str">
            <v>Kế toán doanh nghiệp</v>
          </cell>
          <cell r="I14594" t="str">
            <v>Chương trình chất lượng cao</v>
          </cell>
          <cell r="J14594" t="str">
            <v>Khóa 20D(CLC)</v>
          </cell>
          <cell r="K14594">
            <v>18966750</v>
          </cell>
          <cell r="L14594">
            <v>18966750</v>
          </cell>
          <cell r="M14594">
            <v>0</v>
          </cell>
          <cell r="N14594" t="str">
            <v/>
          </cell>
          <cell r="O14594" t="str">
            <v>Còn học</v>
          </cell>
        </row>
        <row r="14595">
          <cell r="B14595" t="str">
            <v>2021009943</v>
          </cell>
          <cell r="C14595" t="str">
            <v>Trần Võ Nhật Vinh</v>
          </cell>
          <cell r="D14595" t="str">
            <v>Nam</v>
          </cell>
          <cell r="E14595" t="str">
            <v>15/02/2002</v>
          </cell>
          <cell r="F14595" t="str">
            <v>CLC_20DKT03</v>
          </cell>
          <cell r="G14595" t="str">
            <v>Khoa Kế toán - Kiểm toán</v>
          </cell>
          <cell r="H14595" t="str">
            <v>Kế toán doanh nghiệp</v>
          </cell>
          <cell r="I14595" t="str">
            <v>Chương trình chất lượng cao</v>
          </cell>
          <cell r="J14595" t="str">
            <v>Khóa 20D(CLC)</v>
          </cell>
          <cell r="K14595">
            <v>18966750</v>
          </cell>
          <cell r="L14595">
            <v>18966750</v>
          </cell>
          <cell r="M14595">
            <v>0</v>
          </cell>
          <cell r="N14595" t="str">
            <v/>
          </cell>
          <cell r="O14595" t="str">
            <v>Còn học</v>
          </cell>
        </row>
        <row r="14596">
          <cell r="B14596" t="str">
            <v>2021009996</v>
          </cell>
          <cell r="C14596" t="str">
            <v>Vũ Hoàng Thiên Lý</v>
          </cell>
          <cell r="D14596" t="str">
            <v>Nữ</v>
          </cell>
          <cell r="E14596" t="str">
            <v>03/05/2002</v>
          </cell>
          <cell r="F14596" t="str">
            <v>CLC_20DKT03</v>
          </cell>
          <cell r="G14596" t="str">
            <v>Khoa Kế toán - Kiểm toán</v>
          </cell>
          <cell r="H14596" t="str">
            <v>Kế toán doanh nghiệp</v>
          </cell>
          <cell r="I14596" t="str">
            <v>Chương trình chất lượng cao</v>
          </cell>
          <cell r="J14596" t="str">
            <v>Khóa 20D(CLC)</v>
          </cell>
          <cell r="K14596">
            <v>18966750</v>
          </cell>
          <cell r="L14596">
            <v>18966750</v>
          </cell>
          <cell r="M14596">
            <v>0</v>
          </cell>
          <cell r="N14596" t="str">
            <v/>
          </cell>
          <cell r="O14596" t="str">
            <v>Còn học</v>
          </cell>
        </row>
        <row r="14597">
          <cell r="B14597" t="str">
            <v>2021010070</v>
          </cell>
          <cell r="C14597" t="str">
            <v>Phạm Ngọc Thanh Vy</v>
          </cell>
          <cell r="D14597" t="str">
            <v>Nữ</v>
          </cell>
          <cell r="E14597" t="str">
            <v>10/11/2002</v>
          </cell>
          <cell r="F14597" t="str">
            <v>CLC_20DKT03</v>
          </cell>
          <cell r="G14597" t="str">
            <v>Khoa Kế toán - Kiểm toán</v>
          </cell>
          <cell r="H14597" t="str">
            <v>Kế toán doanh nghiệp</v>
          </cell>
          <cell r="I14597" t="str">
            <v>Chương trình chất lượng cao</v>
          </cell>
          <cell r="J14597" t="str">
            <v>Khóa 20D(CLC)</v>
          </cell>
          <cell r="K14597">
            <v>18966750</v>
          </cell>
          <cell r="L14597">
            <v>18966750</v>
          </cell>
          <cell r="M14597">
            <v>0</v>
          </cell>
          <cell r="N14597" t="str">
            <v/>
          </cell>
          <cell r="O14597" t="str">
            <v>Còn học</v>
          </cell>
        </row>
        <row r="14598">
          <cell r="B14598" t="str">
            <v>2021009982</v>
          </cell>
          <cell r="C14598" t="str">
            <v>Nguyễn Hoàng Đăng Kha</v>
          </cell>
          <cell r="D14598" t="str">
            <v>Nam</v>
          </cell>
          <cell r="E14598" t="str">
            <v>06/11/2002</v>
          </cell>
          <cell r="F14598" t="str">
            <v>CLC_20DKT03</v>
          </cell>
          <cell r="G14598" t="str">
            <v>Khoa Kế toán - Kiểm toán</v>
          </cell>
          <cell r="H14598" t="str">
            <v>Kế toán doanh nghiệp</v>
          </cell>
          <cell r="I14598" t="str">
            <v>Chương trình chất lượng cao</v>
          </cell>
          <cell r="J14598" t="str">
            <v>Khóa 20D(CLC)</v>
          </cell>
          <cell r="K14598">
            <v>18966750</v>
          </cell>
          <cell r="L14598">
            <v>18966750</v>
          </cell>
          <cell r="M14598">
            <v>0</v>
          </cell>
          <cell r="N14598" t="str">
            <v/>
          </cell>
          <cell r="O14598" t="str">
            <v>Còn học</v>
          </cell>
        </row>
        <row r="14599">
          <cell r="B14599" t="str">
            <v>2021010018</v>
          </cell>
          <cell r="C14599" t="str">
            <v>Lê Thị Kiều Oanh</v>
          </cell>
          <cell r="D14599" t="str">
            <v>Nữ</v>
          </cell>
          <cell r="E14599" t="str">
            <v>14/10/2002</v>
          </cell>
          <cell r="F14599" t="str">
            <v>CLC_20DKT03</v>
          </cell>
          <cell r="G14599" t="str">
            <v>Khoa Kế toán - Kiểm toán</v>
          </cell>
          <cell r="H14599" t="str">
            <v>Kế toán doanh nghiệp</v>
          </cell>
          <cell r="I14599" t="str">
            <v>Chương trình chất lượng cao</v>
          </cell>
          <cell r="J14599" t="str">
            <v>Khóa 20D(CLC)</v>
          </cell>
          <cell r="K14599">
            <v>18966750</v>
          </cell>
          <cell r="L14599">
            <v>18966750</v>
          </cell>
          <cell r="M14599">
            <v>0</v>
          </cell>
          <cell r="N14599" t="str">
            <v/>
          </cell>
          <cell r="O14599" t="str">
            <v>Còn học</v>
          </cell>
        </row>
        <row r="14600">
          <cell r="B14600" t="str">
            <v>2021009954</v>
          </cell>
          <cell r="C14600" t="str">
            <v>Nguyễn Quỳnh Anh</v>
          </cell>
          <cell r="D14600" t="str">
            <v>Nữ</v>
          </cell>
          <cell r="E14600" t="str">
            <v>18/08/2002</v>
          </cell>
          <cell r="F14600" t="str">
            <v>CLC_20DKT03</v>
          </cell>
          <cell r="G14600" t="str">
            <v>Khoa Kế toán - Kiểm toán</v>
          </cell>
          <cell r="H14600" t="str">
            <v>Kế toán doanh nghiệp</v>
          </cell>
          <cell r="I14600" t="str">
            <v>Chương trình chất lượng cao</v>
          </cell>
          <cell r="J14600" t="str">
            <v>Khóa 20D(CLC)</v>
          </cell>
          <cell r="K14600">
            <v>18966750</v>
          </cell>
          <cell r="L14600">
            <v>18966750</v>
          </cell>
          <cell r="M14600">
            <v>0</v>
          </cell>
          <cell r="N14600" t="str">
            <v/>
          </cell>
          <cell r="O14600" t="str">
            <v>Còn học</v>
          </cell>
        </row>
        <row r="14601">
          <cell r="B14601" t="str">
            <v>2021010001</v>
          </cell>
          <cell r="C14601" t="str">
            <v>Lê Thảo My</v>
          </cell>
          <cell r="D14601" t="str">
            <v>Nữ</v>
          </cell>
          <cell r="E14601" t="str">
            <v>31/12/2002</v>
          </cell>
          <cell r="F14601" t="str">
            <v>CLC_20DKT03</v>
          </cell>
          <cell r="G14601" t="str">
            <v>Khoa Kế toán - Kiểm toán</v>
          </cell>
          <cell r="H14601" t="str">
            <v>Kế toán doanh nghiệp</v>
          </cell>
          <cell r="I14601" t="str">
            <v>Chương trình chất lượng cao</v>
          </cell>
          <cell r="J14601" t="str">
            <v>Khóa 20D(CLC)</v>
          </cell>
          <cell r="K14601">
            <v>18966750</v>
          </cell>
          <cell r="L14601">
            <v>18966750</v>
          </cell>
          <cell r="M14601">
            <v>0</v>
          </cell>
          <cell r="N14601" t="str">
            <v/>
          </cell>
          <cell r="O14601" t="str">
            <v>Còn học</v>
          </cell>
        </row>
        <row r="14602">
          <cell r="B14602" t="str">
            <v>2021009992</v>
          </cell>
          <cell r="C14602" t="str">
            <v>Nguyễn Thảo Linh</v>
          </cell>
          <cell r="D14602" t="str">
            <v>Nữ</v>
          </cell>
          <cell r="E14602" t="str">
            <v>24/10/2002</v>
          </cell>
          <cell r="F14602" t="str">
            <v>CLC_20DKT03</v>
          </cell>
          <cell r="G14602" t="str">
            <v>Khoa Kế toán - Kiểm toán</v>
          </cell>
          <cell r="H14602" t="str">
            <v>Kế toán doanh nghiệp</v>
          </cell>
          <cell r="I14602" t="str">
            <v>Chương trình chất lượng cao</v>
          </cell>
          <cell r="J14602" t="str">
            <v>Khóa 20D(CLC)</v>
          </cell>
          <cell r="K14602">
            <v>18966750</v>
          </cell>
          <cell r="L14602">
            <v>18966750</v>
          </cell>
          <cell r="M14602">
            <v>0</v>
          </cell>
          <cell r="N14602" t="str">
            <v/>
          </cell>
          <cell r="O14602" t="str">
            <v>Còn học</v>
          </cell>
        </row>
        <row r="14603">
          <cell r="B14603" t="str">
            <v>2021001505</v>
          </cell>
          <cell r="C14603" t="str">
            <v>Trương Thị Bích Trâm</v>
          </cell>
          <cell r="D14603" t="str">
            <v>Nữ</v>
          </cell>
          <cell r="E14603" t="str">
            <v>01/07/2002</v>
          </cell>
          <cell r="F14603" t="str">
            <v>CLC_20DKT04</v>
          </cell>
          <cell r="G14603" t="str">
            <v>Khoa Kế toán - Kiểm toán</v>
          </cell>
          <cell r="H14603" t="str">
            <v>Kế toán doanh nghiệp</v>
          </cell>
          <cell r="I14603" t="str">
            <v>Chương trình chất lượng cao</v>
          </cell>
          <cell r="J14603" t="str">
            <v>Khóa 20D(CLC)</v>
          </cell>
          <cell r="K14603">
            <v>12060250</v>
          </cell>
          <cell r="L14603">
            <v>12060250</v>
          </cell>
          <cell r="M14603">
            <v>0</v>
          </cell>
          <cell r="N14603" t="str">
            <v/>
          </cell>
          <cell r="O14603" t="str">
            <v>Còn học</v>
          </cell>
        </row>
        <row r="14604">
          <cell r="B14604" t="str">
            <v>2021010034</v>
          </cell>
          <cell r="C14604" t="str">
            <v>Nguyễn Trung Thắng</v>
          </cell>
          <cell r="D14604" t="str">
            <v>Nam</v>
          </cell>
          <cell r="E14604" t="str">
            <v>04/08/2002</v>
          </cell>
          <cell r="F14604" t="str">
            <v>CLC_20DKT04</v>
          </cell>
          <cell r="G14604" t="str">
            <v>Khoa Kế toán - Kiểm toán</v>
          </cell>
          <cell r="H14604" t="str">
            <v>Kế toán doanh nghiệp</v>
          </cell>
          <cell r="I14604" t="str">
            <v>Chương trình chất lượng cao</v>
          </cell>
          <cell r="J14604" t="str">
            <v>Khóa 20D(CLC)</v>
          </cell>
          <cell r="K14604">
            <v>17522750</v>
          </cell>
          <cell r="L14604">
            <v>0</v>
          </cell>
          <cell r="M14604">
            <v>17522750</v>
          </cell>
          <cell r="N14604" t="str">
            <v>2021-2022-HK01: Phí học phần( 020016, 020152, 020265, 020479, 020296, 020460)</v>
          </cell>
          <cell r="O14604" t="str">
            <v>Còn học</v>
          </cell>
        </row>
        <row r="14605">
          <cell r="B14605" t="str">
            <v>2021010044</v>
          </cell>
          <cell r="C14605" t="str">
            <v>Mai Nguyễn Hoài Thương</v>
          </cell>
          <cell r="D14605" t="str">
            <v>Nữ</v>
          </cell>
          <cell r="E14605" t="str">
            <v>19/08/2002</v>
          </cell>
          <cell r="F14605" t="str">
            <v>CLC_20DKT04</v>
          </cell>
          <cell r="G14605" t="str">
            <v>Khoa Kế toán - Kiểm toán</v>
          </cell>
          <cell r="H14605" t="str">
            <v>Kế toán doanh nghiệp</v>
          </cell>
          <cell r="I14605" t="str">
            <v>Chương trình chất lượng cao</v>
          </cell>
          <cell r="J14605" t="str">
            <v>Khóa 20D(CLC)</v>
          </cell>
          <cell r="K14605">
            <v>17522750</v>
          </cell>
          <cell r="L14605">
            <v>0</v>
          </cell>
          <cell r="M14605">
            <v>17522750</v>
          </cell>
          <cell r="N14605" t="str">
            <v>2021-2022-HK01: Phí học phần( 020016, 020152, 020265, 020479, 020296, 020460)</v>
          </cell>
          <cell r="O14605" t="str">
            <v>Còn học</v>
          </cell>
        </row>
        <row r="14606">
          <cell r="B14606" t="str">
            <v>2021009998</v>
          </cell>
          <cell r="C14606" t="str">
            <v>Trương Thùy Tuyết Mai</v>
          </cell>
          <cell r="D14606" t="str">
            <v>Nữ</v>
          </cell>
          <cell r="E14606" t="str">
            <v>31/08/2002</v>
          </cell>
          <cell r="F14606" t="str">
            <v>CLC_20DKT04</v>
          </cell>
          <cell r="G14606" t="str">
            <v>Khoa Kế toán - Kiểm toán</v>
          </cell>
          <cell r="H14606" t="str">
            <v>Kế toán doanh nghiệp</v>
          </cell>
          <cell r="I14606" t="str">
            <v>Chương trình chất lượng cao</v>
          </cell>
          <cell r="J14606" t="str">
            <v>Khóa 20D(CLC)</v>
          </cell>
          <cell r="K14606">
            <v>17522750</v>
          </cell>
          <cell r="L14606">
            <v>0</v>
          </cell>
          <cell r="M14606">
            <v>17522750</v>
          </cell>
          <cell r="N14606" t="str">
            <v>2021-2022-HK01: Phí học phần( 020479, 020296, 020460, 020265, 020016, 020152)</v>
          </cell>
          <cell r="O14606" t="str">
            <v>Còn học</v>
          </cell>
        </row>
        <row r="14607">
          <cell r="B14607" t="str">
            <v>2021010065</v>
          </cell>
          <cell r="C14607" t="str">
            <v>Lâm Thị Yến Vy</v>
          </cell>
          <cell r="D14607" t="str">
            <v>Nữ</v>
          </cell>
          <cell r="E14607" t="str">
            <v>25/02/2002</v>
          </cell>
          <cell r="F14607" t="str">
            <v>CLC_20DKT04</v>
          </cell>
          <cell r="G14607" t="str">
            <v>Khoa Kế toán - Kiểm toán</v>
          </cell>
          <cell r="H14607" t="str">
            <v>Kế toán doanh nghiệp</v>
          </cell>
          <cell r="I14607" t="str">
            <v>Chương trình chất lượng cao</v>
          </cell>
          <cell r="J14607" t="str">
            <v>Khóa 20D(CLC)</v>
          </cell>
          <cell r="K14607">
            <v>17522750</v>
          </cell>
          <cell r="L14607">
            <v>0</v>
          </cell>
          <cell r="M14607">
            <v>17522750</v>
          </cell>
          <cell r="N14607" t="str">
            <v>2021-2022-HK01: Phí học phần( 020016, 020152, 020265, 020479, 020296, 020460)</v>
          </cell>
          <cell r="O14607" t="str">
            <v>Còn học</v>
          </cell>
        </row>
        <row r="14608">
          <cell r="B14608" t="str">
            <v>2021010039</v>
          </cell>
          <cell r="C14608" t="str">
            <v>Lâm Anh Thư</v>
          </cell>
          <cell r="D14608" t="str">
            <v>Nữ</v>
          </cell>
          <cell r="E14608" t="str">
            <v>15/12/2002</v>
          </cell>
          <cell r="F14608" t="str">
            <v>CLC_20DKT04</v>
          </cell>
          <cell r="G14608" t="str">
            <v>Khoa Kế toán - Kiểm toán</v>
          </cell>
          <cell r="H14608" t="str">
            <v>Kế toán doanh nghiệp</v>
          </cell>
          <cell r="I14608" t="str">
            <v>Chương trình chất lượng cao</v>
          </cell>
          <cell r="J14608" t="str">
            <v>Khóa 20D(CLC)</v>
          </cell>
          <cell r="K14608">
            <v>17522750</v>
          </cell>
          <cell r="L14608">
            <v>15195</v>
          </cell>
          <cell r="M14608">
            <v>17507555</v>
          </cell>
          <cell r="N14608" t="str">
            <v>2021-2022-HK01: Phí học phần( 020016, 020152, 020265, 020479, 020296, 020460)</v>
          </cell>
          <cell r="O14608" t="str">
            <v>Còn học</v>
          </cell>
        </row>
        <row r="14609">
          <cell r="B14609" t="str">
            <v>2021009959</v>
          </cell>
          <cell r="C14609" t="str">
            <v>Tô Ngọc ân</v>
          </cell>
          <cell r="D14609" t="str">
            <v>Nữ</v>
          </cell>
          <cell r="E14609" t="str">
            <v>26/08/2002</v>
          </cell>
          <cell r="F14609" t="str">
            <v>CLC_20DKT04</v>
          </cell>
          <cell r="G14609" t="str">
            <v>Khoa Kế toán - Kiểm toán</v>
          </cell>
          <cell r="H14609" t="str">
            <v>Kế toán doanh nghiệp</v>
          </cell>
          <cell r="I14609" t="str">
            <v>Chương trình chất lượng cao</v>
          </cell>
          <cell r="J14609" t="str">
            <v>Khóa 20D(CLC)</v>
          </cell>
          <cell r="K14609">
            <v>17522750</v>
          </cell>
          <cell r="L14609">
            <v>1085500</v>
          </cell>
          <cell r="M14609">
            <v>16437250</v>
          </cell>
          <cell r="N14609" t="str">
            <v>2021-2022-HK01: Phí học phần( 020016, 020152, 020265, 020479, 020296, 020460)</v>
          </cell>
          <cell r="O14609" t="str">
            <v>Còn học</v>
          </cell>
        </row>
        <row r="14610">
          <cell r="B14610" t="str">
            <v>2021010008</v>
          </cell>
          <cell r="C14610" t="str">
            <v>Đào Nguyên Nguyên</v>
          </cell>
          <cell r="D14610" t="str">
            <v>Nữ</v>
          </cell>
          <cell r="E14610" t="str">
            <v>12/12/2002</v>
          </cell>
          <cell r="F14610" t="str">
            <v>CLC_20DKT04</v>
          </cell>
          <cell r="G14610" t="str">
            <v>Khoa Kế toán - Kiểm toán</v>
          </cell>
          <cell r="H14610" t="str">
            <v>Kế toán doanh nghiệp</v>
          </cell>
          <cell r="I14610" t="str">
            <v>Chương trình chất lượng cao</v>
          </cell>
          <cell r="J14610" t="str">
            <v>Khóa 20D(CLC)</v>
          </cell>
          <cell r="K14610">
            <v>17522750</v>
          </cell>
          <cell r="L14610">
            <v>1085695</v>
          </cell>
          <cell r="M14610">
            <v>16437055</v>
          </cell>
          <cell r="N14610" t="str">
            <v>2021-2022-HK01: Phí học phần( 020479, 020296, 020460, 020016, 020152, 020265)</v>
          </cell>
          <cell r="O14610" t="str">
            <v>Còn học</v>
          </cell>
        </row>
        <row r="14611">
          <cell r="B14611" t="str">
            <v>2021010047</v>
          </cell>
          <cell r="C14611" t="str">
            <v>Đào Thị Tiên Tiên</v>
          </cell>
          <cell r="D14611" t="str">
            <v>Nữ</v>
          </cell>
          <cell r="E14611" t="str">
            <v>21/05/2002</v>
          </cell>
          <cell r="F14611" t="str">
            <v>CLC_20DKT04</v>
          </cell>
          <cell r="G14611" t="str">
            <v>Khoa Kế toán - Kiểm toán</v>
          </cell>
          <cell r="H14611" t="str">
            <v>Kế toán doanh nghiệp</v>
          </cell>
          <cell r="I14611" t="str">
            <v>Chương trình chất lượng cao</v>
          </cell>
          <cell r="J14611" t="str">
            <v>Khóa 20D(CLC)</v>
          </cell>
          <cell r="K14611">
            <v>17522750</v>
          </cell>
          <cell r="L14611">
            <v>17522750</v>
          </cell>
          <cell r="M14611">
            <v>0</v>
          </cell>
          <cell r="N14611" t="str">
            <v/>
          </cell>
          <cell r="O14611" t="str">
            <v>Còn học</v>
          </cell>
        </row>
        <row r="14612">
          <cell r="B14612" t="str">
            <v>2021009567</v>
          </cell>
          <cell r="C14612" t="str">
            <v>Trần Thái Yến Vy</v>
          </cell>
          <cell r="D14612" t="str">
            <v>Nữ</v>
          </cell>
          <cell r="E14612" t="str">
            <v>22/10/2002</v>
          </cell>
          <cell r="F14612" t="str">
            <v>CLC_20DKT04</v>
          </cell>
          <cell r="G14612" t="str">
            <v>Khoa Kế toán - Kiểm toán</v>
          </cell>
          <cell r="H14612" t="str">
            <v>Kế toán doanh nghiệp</v>
          </cell>
          <cell r="I14612" t="str">
            <v>Chương trình chất lượng cao</v>
          </cell>
          <cell r="J14612" t="str">
            <v>Khóa 20D(CLC)</v>
          </cell>
          <cell r="K14612">
            <v>17522750</v>
          </cell>
          <cell r="L14612">
            <v>17522750</v>
          </cell>
          <cell r="M14612">
            <v>0</v>
          </cell>
          <cell r="N14612" t="str">
            <v/>
          </cell>
          <cell r="O14612" t="str">
            <v>Còn học</v>
          </cell>
        </row>
        <row r="14613">
          <cell r="B14613" t="str">
            <v>2021009869</v>
          </cell>
          <cell r="C14613" t="str">
            <v>Lý Thành Hiếu</v>
          </cell>
          <cell r="D14613" t="str">
            <v>Nam</v>
          </cell>
          <cell r="E14613" t="str">
            <v>06/09/2002</v>
          </cell>
          <cell r="F14613" t="str">
            <v>CLC_20DKT04</v>
          </cell>
          <cell r="G14613" t="str">
            <v>Khoa Kế toán - Kiểm toán</v>
          </cell>
          <cell r="H14613" t="str">
            <v>Kế toán doanh nghiệp</v>
          </cell>
          <cell r="I14613" t="str">
            <v>Chương trình chất lượng cao</v>
          </cell>
          <cell r="J14613" t="str">
            <v>Khóa 20D(CLC)</v>
          </cell>
          <cell r="K14613">
            <v>17522750</v>
          </cell>
          <cell r="L14613">
            <v>17522750</v>
          </cell>
          <cell r="M14613">
            <v>0</v>
          </cell>
          <cell r="N14613" t="str">
            <v/>
          </cell>
          <cell r="O14613" t="str">
            <v>Còn học</v>
          </cell>
        </row>
        <row r="14614">
          <cell r="B14614" t="str">
            <v>2021010073</v>
          </cell>
          <cell r="C14614" t="str">
            <v>Nguyễn Trần Như ý</v>
          </cell>
          <cell r="D14614" t="str">
            <v>Nữ</v>
          </cell>
          <cell r="E14614" t="str">
            <v>16/01/2002</v>
          </cell>
          <cell r="F14614" t="str">
            <v>CLC_20DKT04</v>
          </cell>
          <cell r="G14614" t="str">
            <v>Khoa Kế toán - Kiểm toán</v>
          </cell>
          <cell r="H14614" t="str">
            <v>Kế toán doanh nghiệp</v>
          </cell>
          <cell r="I14614" t="str">
            <v>Chương trình chất lượng cao</v>
          </cell>
          <cell r="J14614" t="str">
            <v>Khóa 20D(CLC)</v>
          </cell>
          <cell r="K14614">
            <v>17522750</v>
          </cell>
          <cell r="L14614">
            <v>17522750</v>
          </cell>
          <cell r="M14614">
            <v>0</v>
          </cell>
          <cell r="N14614" t="str">
            <v/>
          </cell>
          <cell r="O14614" t="str">
            <v>Còn học</v>
          </cell>
        </row>
        <row r="14615">
          <cell r="B14615" t="str">
            <v>2021010026</v>
          </cell>
          <cell r="C14615" t="str">
            <v>Trần Ngọc Phương Quỳnh</v>
          </cell>
          <cell r="D14615" t="str">
            <v>Nữ</v>
          </cell>
          <cell r="E14615" t="str">
            <v>10/03/2002</v>
          </cell>
          <cell r="F14615" t="str">
            <v>CLC_20DKT04</v>
          </cell>
          <cell r="G14615" t="str">
            <v>Khoa Kế toán - Kiểm toán</v>
          </cell>
          <cell r="H14615" t="str">
            <v>Kế toán doanh nghiệp</v>
          </cell>
          <cell r="I14615" t="str">
            <v>Chương trình chất lượng cao</v>
          </cell>
          <cell r="J14615" t="str">
            <v>Khóa 20D(CLC)</v>
          </cell>
          <cell r="K14615">
            <v>17522750</v>
          </cell>
          <cell r="L14615">
            <v>17522750</v>
          </cell>
          <cell r="M14615">
            <v>0</v>
          </cell>
          <cell r="N14615" t="str">
            <v/>
          </cell>
          <cell r="O14615" t="str">
            <v>Còn học</v>
          </cell>
        </row>
        <row r="14616">
          <cell r="B14616" t="str">
            <v>2021010028</v>
          </cell>
          <cell r="C14616" t="str">
            <v>Lê Mỹ Tâm</v>
          </cell>
          <cell r="D14616" t="str">
            <v>Nữ</v>
          </cell>
          <cell r="E14616" t="str">
            <v>24/03/2002</v>
          </cell>
          <cell r="F14616" t="str">
            <v>CLC_20DKT04</v>
          </cell>
          <cell r="G14616" t="str">
            <v>Khoa Kế toán - Kiểm toán</v>
          </cell>
          <cell r="H14616" t="str">
            <v>Kế toán doanh nghiệp</v>
          </cell>
          <cell r="I14616" t="str">
            <v>Chương trình chất lượng cao</v>
          </cell>
          <cell r="J14616" t="str">
            <v>Khóa 20D(CLC)</v>
          </cell>
          <cell r="K14616">
            <v>17522750</v>
          </cell>
          <cell r="L14616">
            <v>17522750</v>
          </cell>
          <cell r="M14616">
            <v>0</v>
          </cell>
          <cell r="N14616" t="str">
            <v/>
          </cell>
          <cell r="O14616" t="str">
            <v>Còn học</v>
          </cell>
        </row>
        <row r="14617">
          <cell r="B14617" t="str">
            <v>2021010033</v>
          </cell>
          <cell r="C14617" t="str">
            <v>Trần Huệ Thắm</v>
          </cell>
          <cell r="D14617" t="str">
            <v>Nữ</v>
          </cell>
          <cell r="E14617" t="str">
            <v>09/04/2002</v>
          </cell>
          <cell r="F14617" t="str">
            <v>CLC_20DKT04</v>
          </cell>
          <cell r="G14617" t="str">
            <v>Khoa Kế toán - Kiểm toán</v>
          </cell>
          <cell r="H14617" t="str">
            <v>Kế toán doanh nghiệp</v>
          </cell>
          <cell r="I14617" t="str">
            <v>Chương trình chất lượng cao</v>
          </cell>
          <cell r="J14617" t="str">
            <v>Khóa 20D(CLC)</v>
          </cell>
          <cell r="K14617">
            <v>17522750</v>
          </cell>
          <cell r="L14617">
            <v>17522750</v>
          </cell>
          <cell r="M14617">
            <v>0</v>
          </cell>
          <cell r="N14617" t="str">
            <v/>
          </cell>
          <cell r="O14617" t="str">
            <v>Còn học</v>
          </cell>
        </row>
        <row r="14618">
          <cell r="B14618" t="str">
            <v>2021010024</v>
          </cell>
          <cell r="C14618" t="str">
            <v>Nguyễn Thụy Tố Quỳnh</v>
          </cell>
          <cell r="D14618" t="str">
            <v>Nữ</v>
          </cell>
          <cell r="E14618" t="str">
            <v>03/06/2002</v>
          </cell>
          <cell r="F14618" t="str">
            <v>CLC_20DKT04</v>
          </cell>
          <cell r="G14618" t="str">
            <v>Khoa Kế toán - Kiểm toán</v>
          </cell>
          <cell r="H14618" t="str">
            <v>Kế toán doanh nghiệp</v>
          </cell>
          <cell r="I14618" t="str">
            <v>Chương trình chất lượng cao</v>
          </cell>
          <cell r="J14618" t="str">
            <v>Khóa 20D(CLC)</v>
          </cell>
          <cell r="K14618">
            <v>17522750</v>
          </cell>
          <cell r="L14618">
            <v>17522750</v>
          </cell>
          <cell r="M14618">
            <v>0</v>
          </cell>
          <cell r="N14618" t="str">
            <v/>
          </cell>
          <cell r="O14618" t="str">
            <v>Còn học</v>
          </cell>
        </row>
        <row r="14619">
          <cell r="B14619" t="str">
            <v>2021008625</v>
          </cell>
          <cell r="C14619" t="str">
            <v>Lâm Thị Anh</v>
          </cell>
          <cell r="D14619" t="str">
            <v>Nữ</v>
          </cell>
          <cell r="E14619" t="str">
            <v>08/09/2002</v>
          </cell>
          <cell r="F14619" t="str">
            <v>CLC_20DKT04</v>
          </cell>
          <cell r="G14619" t="str">
            <v>Khoa Kế toán - Kiểm toán</v>
          </cell>
          <cell r="H14619" t="str">
            <v>Kế toán doanh nghiệp</v>
          </cell>
          <cell r="I14619" t="str">
            <v>Chương trình chất lượng cao</v>
          </cell>
          <cell r="J14619" t="str">
            <v>Khóa 20D(CLC)</v>
          </cell>
          <cell r="K14619">
            <v>18244750</v>
          </cell>
          <cell r="L14619">
            <v>18244750</v>
          </cell>
          <cell r="M14619">
            <v>0</v>
          </cell>
          <cell r="N14619" t="str">
            <v/>
          </cell>
          <cell r="O14619" t="str">
            <v>Còn học</v>
          </cell>
        </row>
        <row r="14620">
          <cell r="B14620" t="str">
            <v>2021009956</v>
          </cell>
          <cell r="C14620" t="str">
            <v>Nguyễn Thị Ngọc Anh</v>
          </cell>
          <cell r="D14620" t="str">
            <v>Nữ</v>
          </cell>
          <cell r="E14620" t="str">
            <v>18/01/2002</v>
          </cell>
          <cell r="F14620" t="str">
            <v>CLC_20DKT04</v>
          </cell>
          <cell r="G14620" t="str">
            <v>Khoa Kế toán - Kiểm toán</v>
          </cell>
          <cell r="H14620" t="str">
            <v>Kế toán doanh nghiệp</v>
          </cell>
          <cell r="I14620" t="str">
            <v>Chương trình chất lượng cao</v>
          </cell>
          <cell r="J14620" t="str">
            <v>Khóa 20D(CLC)</v>
          </cell>
          <cell r="K14620">
            <v>18244750</v>
          </cell>
          <cell r="L14620">
            <v>18244750</v>
          </cell>
          <cell r="M14620">
            <v>0</v>
          </cell>
          <cell r="N14620" t="str">
            <v/>
          </cell>
          <cell r="O14620" t="str">
            <v>Còn học</v>
          </cell>
        </row>
        <row r="14621">
          <cell r="B14621" t="str">
            <v>2021009979</v>
          </cell>
          <cell r="C14621" t="str">
            <v>Nguyễn Võ Cao Hùng</v>
          </cell>
          <cell r="D14621" t="str">
            <v>Nam</v>
          </cell>
          <cell r="E14621" t="str">
            <v>29/03/2002</v>
          </cell>
          <cell r="F14621" t="str">
            <v>CLC_20DKT04</v>
          </cell>
          <cell r="G14621" t="str">
            <v>Khoa Kế toán - Kiểm toán</v>
          </cell>
          <cell r="H14621" t="str">
            <v>Kế toán doanh nghiệp</v>
          </cell>
          <cell r="I14621" t="str">
            <v>Chương trình chất lượng cao</v>
          </cell>
          <cell r="J14621" t="str">
            <v>Khóa 20D(CLC)</v>
          </cell>
          <cell r="K14621">
            <v>18244750</v>
          </cell>
          <cell r="L14621">
            <v>18244750</v>
          </cell>
          <cell r="M14621">
            <v>0</v>
          </cell>
          <cell r="N14621" t="str">
            <v/>
          </cell>
          <cell r="O14621" t="str">
            <v>Còn học</v>
          </cell>
        </row>
        <row r="14622">
          <cell r="B14622" t="str">
            <v>2021009978</v>
          </cell>
          <cell r="C14622" t="str">
            <v>Nguyễn Minh Hoàng</v>
          </cell>
          <cell r="D14622" t="str">
            <v>Nam</v>
          </cell>
          <cell r="E14622" t="str">
            <v>04/06/2002</v>
          </cell>
          <cell r="F14622" t="str">
            <v>CLC_20DKT04</v>
          </cell>
          <cell r="G14622" t="str">
            <v>Khoa Kế toán - Kiểm toán</v>
          </cell>
          <cell r="H14622" t="str">
            <v>Kế toán doanh nghiệp</v>
          </cell>
          <cell r="I14622" t="str">
            <v>Chương trình chất lượng cao</v>
          </cell>
          <cell r="J14622" t="str">
            <v>Khóa 20D(CLC)</v>
          </cell>
          <cell r="K14622">
            <v>18244750</v>
          </cell>
          <cell r="L14622">
            <v>18244750</v>
          </cell>
          <cell r="M14622">
            <v>0</v>
          </cell>
          <cell r="N14622" t="str">
            <v/>
          </cell>
          <cell r="O14622" t="str">
            <v>Còn học</v>
          </cell>
        </row>
        <row r="14623">
          <cell r="B14623" t="str">
            <v>2021009884</v>
          </cell>
          <cell r="C14623" t="str">
            <v>Nguyễn Ngọc Mai</v>
          </cell>
          <cell r="D14623" t="str">
            <v>Nữ</v>
          </cell>
          <cell r="E14623" t="str">
            <v>22/12/2002</v>
          </cell>
          <cell r="F14623" t="str">
            <v>CLC_20DKT04</v>
          </cell>
          <cell r="G14623" t="str">
            <v>Khoa Kế toán - Kiểm toán</v>
          </cell>
          <cell r="H14623" t="str">
            <v>Kế toán doanh nghiệp</v>
          </cell>
          <cell r="I14623" t="str">
            <v>Chương trình chất lượng cao</v>
          </cell>
          <cell r="J14623" t="str">
            <v>Khóa 20D(CLC)</v>
          </cell>
          <cell r="K14623">
            <v>18244750</v>
          </cell>
          <cell r="L14623">
            <v>18244750</v>
          </cell>
          <cell r="M14623">
            <v>0</v>
          </cell>
          <cell r="N14623" t="str">
            <v/>
          </cell>
          <cell r="O14623" t="str">
            <v>Còn học</v>
          </cell>
        </row>
        <row r="14624">
          <cell r="B14624" t="str">
            <v>2021010009</v>
          </cell>
          <cell r="C14624" t="str">
            <v>Hồng Kim Nguyên</v>
          </cell>
          <cell r="D14624" t="str">
            <v>Nữ</v>
          </cell>
          <cell r="E14624" t="str">
            <v>14/08/2002</v>
          </cell>
          <cell r="F14624" t="str">
            <v>CLC_20DKT04</v>
          </cell>
          <cell r="G14624" t="str">
            <v>Khoa Kế toán - Kiểm toán</v>
          </cell>
          <cell r="H14624" t="str">
            <v>Kế toán doanh nghiệp</v>
          </cell>
          <cell r="I14624" t="str">
            <v>Chương trình chất lượng cao</v>
          </cell>
          <cell r="J14624" t="str">
            <v>Khóa 20D(CLC)</v>
          </cell>
          <cell r="K14624">
            <v>18966750</v>
          </cell>
          <cell r="L14624">
            <v>18966750</v>
          </cell>
          <cell r="M14624">
            <v>0</v>
          </cell>
          <cell r="N14624" t="str">
            <v/>
          </cell>
          <cell r="O14624" t="str">
            <v>Còn học</v>
          </cell>
        </row>
        <row r="14625">
          <cell r="B14625" t="str">
            <v>2021009997</v>
          </cell>
          <cell r="C14625" t="str">
            <v>Huyết Thị Xuân Mai</v>
          </cell>
          <cell r="D14625" t="str">
            <v>Nữ</v>
          </cell>
          <cell r="E14625" t="str">
            <v>09/10/2002</v>
          </cell>
          <cell r="F14625" t="str">
            <v>CLC_20DKT04</v>
          </cell>
          <cell r="G14625" t="str">
            <v>Khoa Kế toán - Kiểm toán</v>
          </cell>
          <cell r="H14625" t="str">
            <v>Kế toán doanh nghiệp</v>
          </cell>
          <cell r="I14625" t="str">
            <v>Chương trình chất lượng cao</v>
          </cell>
          <cell r="J14625" t="str">
            <v>Khóa 20D(CLC)</v>
          </cell>
          <cell r="K14625">
            <v>18966750</v>
          </cell>
          <cell r="L14625">
            <v>18966750</v>
          </cell>
          <cell r="M14625">
            <v>0</v>
          </cell>
          <cell r="N14625" t="str">
            <v/>
          </cell>
          <cell r="O14625" t="str">
            <v>Còn học</v>
          </cell>
        </row>
        <row r="14626">
          <cell r="B14626" t="str">
            <v>2021009512</v>
          </cell>
          <cell r="C14626" t="str">
            <v>Huỳnh Phương Trang</v>
          </cell>
          <cell r="D14626" t="str">
            <v>Nữ</v>
          </cell>
          <cell r="E14626" t="str">
            <v>05/11/2002</v>
          </cell>
          <cell r="F14626" t="str">
            <v>CLC_20DMA01</v>
          </cell>
          <cell r="G14626" t="str">
            <v>Khoa Marketing</v>
          </cell>
          <cell r="H14626" t="str">
            <v>Quản trị Marketing</v>
          </cell>
          <cell r="I14626" t="str">
            <v>Chương trình chất lượng cao</v>
          </cell>
          <cell r="J14626" t="str">
            <v>Khóa 20D(CLC)</v>
          </cell>
          <cell r="K14626">
            <v>11338250</v>
          </cell>
          <cell r="L14626">
            <v>11338250</v>
          </cell>
          <cell r="M14626">
            <v>0</v>
          </cell>
          <cell r="N14626" t="str">
            <v/>
          </cell>
          <cell r="O14626" t="str">
            <v>Còn học</v>
          </cell>
        </row>
        <row r="14627">
          <cell r="B14627" t="str">
            <v>2021001756</v>
          </cell>
          <cell r="C14627" t="str">
            <v>Tô Xíu Khanh</v>
          </cell>
          <cell r="D14627" t="str">
            <v>Nữ</v>
          </cell>
          <cell r="E14627" t="str">
            <v>25/04/2002</v>
          </cell>
          <cell r="F14627" t="str">
            <v>CLC_20DMA01</v>
          </cell>
          <cell r="G14627" t="str">
            <v>Khoa Marketing</v>
          </cell>
          <cell r="H14627" t="str">
            <v>Quản trị Marketing</v>
          </cell>
          <cell r="I14627" t="str">
            <v>Chương trình chất lượng cao</v>
          </cell>
          <cell r="J14627" t="str">
            <v>Khóa 20D(CLC)</v>
          </cell>
          <cell r="K14627">
            <v>16492000</v>
          </cell>
          <cell r="L14627">
            <v>16492000</v>
          </cell>
          <cell r="M14627">
            <v>0</v>
          </cell>
          <cell r="N14627" t="str">
            <v/>
          </cell>
          <cell r="O14627" t="str">
            <v>Còn học</v>
          </cell>
        </row>
        <row r="14628">
          <cell r="B14628" t="str">
            <v>2021001830</v>
          </cell>
          <cell r="C14628" t="str">
            <v>Phạm Duy An</v>
          </cell>
          <cell r="D14628" t="str">
            <v>Nam</v>
          </cell>
          <cell r="E14628" t="str">
            <v>17/07/2002</v>
          </cell>
          <cell r="F14628" t="str">
            <v>CLC_20DMA01</v>
          </cell>
          <cell r="G14628" t="str">
            <v>Khoa Marketing</v>
          </cell>
          <cell r="H14628" t="str">
            <v>Quản trị Marketing</v>
          </cell>
          <cell r="I14628" t="str">
            <v>Chương trình chất lượng cao</v>
          </cell>
          <cell r="J14628" t="str">
            <v>Khóa 20D(CLC)</v>
          </cell>
          <cell r="K14628">
            <v>16492000</v>
          </cell>
          <cell r="L14628">
            <v>16492000</v>
          </cell>
          <cell r="M14628">
            <v>0</v>
          </cell>
          <cell r="N14628" t="str">
            <v/>
          </cell>
          <cell r="O14628" t="str">
            <v>Còn học</v>
          </cell>
        </row>
        <row r="14629">
          <cell r="B14629" t="str">
            <v>2021001778</v>
          </cell>
          <cell r="C14629" t="str">
            <v>Lê Thị Ngọc Diễm</v>
          </cell>
          <cell r="D14629" t="str">
            <v>Nữ</v>
          </cell>
          <cell r="E14629" t="str">
            <v>28/03/2002</v>
          </cell>
          <cell r="F14629" t="str">
            <v>CLC_20DMA01</v>
          </cell>
          <cell r="G14629" t="str">
            <v>Khoa Marketing</v>
          </cell>
          <cell r="H14629" t="str">
            <v>Quản trị Marketing</v>
          </cell>
          <cell r="I14629" t="str">
            <v>Chương trình chất lượng cao</v>
          </cell>
          <cell r="J14629" t="str">
            <v>Khóa 20D(CLC)</v>
          </cell>
          <cell r="K14629">
            <v>18966750</v>
          </cell>
          <cell r="L14629">
            <v>18966750</v>
          </cell>
          <cell r="M14629">
            <v>0</v>
          </cell>
          <cell r="N14629" t="str">
            <v/>
          </cell>
          <cell r="O14629" t="str">
            <v>Còn học</v>
          </cell>
        </row>
        <row r="14630">
          <cell r="B14630" t="str">
            <v>2021006382</v>
          </cell>
          <cell r="C14630" t="str">
            <v>Nguyễn Việt Huy</v>
          </cell>
          <cell r="D14630" t="str">
            <v>Nam</v>
          </cell>
          <cell r="E14630" t="str">
            <v>02/11/2000</v>
          </cell>
          <cell r="F14630" t="str">
            <v>CLC_20DMA01</v>
          </cell>
          <cell r="G14630" t="str">
            <v>Khoa Marketing</v>
          </cell>
          <cell r="H14630" t="str">
            <v>Quản trị Marketing</v>
          </cell>
          <cell r="I14630" t="str">
            <v>Chương trình chất lượng cao</v>
          </cell>
          <cell r="J14630" t="str">
            <v>Khóa 20D(CLC)</v>
          </cell>
          <cell r="K14630">
            <v>18966750</v>
          </cell>
          <cell r="L14630">
            <v>18966750</v>
          </cell>
          <cell r="M14630">
            <v>0</v>
          </cell>
          <cell r="N14630" t="str">
            <v/>
          </cell>
          <cell r="O14630" t="str">
            <v>Còn học</v>
          </cell>
        </row>
        <row r="14631">
          <cell r="B14631" t="str">
            <v>2021000107</v>
          </cell>
          <cell r="C14631" t="str">
            <v>Trần Hữu Hải</v>
          </cell>
          <cell r="D14631" t="str">
            <v>Nam</v>
          </cell>
          <cell r="E14631" t="str">
            <v>25/03/2002</v>
          </cell>
          <cell r="F14631" t="str">
            <v>CLC_20DMA01</v>
          </cell>
          <cell r="G14631" t="str">
            <v>Khoa Marketing</v>
          </cell>
          <cell r="H14631" t="str">
            <v>Quản trị Marketing</v>
          </cell>
          <cell r="I14631" t="str">
            <v>Chương trình chất lượng cao</v>
          </cell>
          <cell r="J14631" t="str">
            <v>Khóa 20D(CLC)</v>
          </cell>
          <cell r="K14631">
            <v>18966750</v>
          </cell>
          <cell r="L14631">
            <v>18966750</v>
          </cell>
          <cell r="M14631">
            <v>0</v>
          </cell>
          <cell r="N14631" t="str">
            <v/>
          </cell>
          <cell r="O14631" t="str">
            <v>Còn học</v>
          </cell>
        </row>
        <row r="14632">
          <cell r="B14632" t="str">
            <v>2021001742</v>
          </cell>
          <cell r="C14632" t="str">
            <v>Nguyễn Thị Thanh Huyền</v>
          </cell>
          <cell r="D14632" t="str">
            <v>Nữ</v>
          </cell>
          <cell r="E14632" t="str">
            <v>25/08/2002</v>
          </cell>
          <cell r="F14632" t="str">
            <v>CLC_20DMA01</v>
          </cell>
          <cell r="G14632" t="str">
            <v>Khoa Marketing</v>
          </cell>
          <cell r="H14632" t="str">
            <v>Quản trị Marketing</v>
          </cell>
          <cell r="I14632" t="str">
            <v>Chương trình chất lượng cao</v>
          </cell>
          <cell r="J14632" t="str">
            <v>Khóa 20D(CLC)</v>
          </cell>
          <cell r="K14632">
            <v>18966750</v>
          </cell>
          <cell r="L14632">
            <v>18966750</v>
          </cell>
          <cell r="M14632">
            <v>0</v>
          </cell>
          <cell r="N14632" t="str">
            <v/>
          </cell>
          <cell r="O14632" t="str">
            <v>Còn học</v>
          </cell>
        </row>
        <row r="14633">
          <cell r="B14633" t="str">
            <v>2021006503</v>
          </cell>
          <cell r="C14633" t="str">
            <v>Lâm Hoàng Mỹ Linh</v>
          </cell>
          <cell r="D14633" t="str">
            <v>Nữ</v>
          </cell>
          <cell r="E14633" t="str">
            <v>13/07/2002</v>
          </cell>
          <cell r="F14633" t="str">
            <v>CLC_20DMA01</v>
          </cell>
          <cell r="G14633" t="str">
            <v>Khoa Marketing</v>
          </cell>
          <cell r="H14633" t="str">
            <v>Quản trị Marketing</v>
          </cell>
          <cell r="I14633" t="str">
            <v>Chương trình chất lượng cao</v>
          </cell>
          <cell r="J14633" t="str">
            <v>Khóa 20D(CLC)</v>
          </cell>
          <cell r="K14633">
            <v>19584250</v>
          </cell>
          <cell r="L14633">
            <v>19584250</v>
          </cell>
          <cell r="M14633">
            <v>0</v>
          </cell>
          <cell r="N14633" t="str">
            <v/>
          </cell>
          <cell r="O14633" t="str">
            <v>Còn học</v>
          </cell>
        </row>
        <row r="14634">
          <cell r="B14634" t="str">
            <v>2021001579</v>
          </cell>
          <cell r="C14634" t="str">
            <v>Trần Thị Cẩm Tiên</v>
          </cell>
          <cell r="D14634" t="str">
            <v>Nữ</v>
          </cell>
          <cell r="E14634" t="str">
            <v>26/08/2002</v>
          </cell>
          <cell r="F14634" t="str">
            <v>CLC_20DMA01</v>
          </cell>
          <cell r="G14634" t="str">
            <v>Khoa Marketing</v>
          </cell>
          <cell r="H14634" t="str">
            <v>Quản trị Marketing</v>
          </cell>
          <cell r="I14634" t="str">
            <v>Chương trình chất lượng cao</v>
          </cell>
          <cell r="J14634" t="str">
            <v>Khóa 20D(CLC)</v>
          </cell>
          <cell r="K14634">
            <v>19584250</v>
          </cell>
          <cell r="L14634">
            <v>19584250</v>
          </cell>
          <cell r="M14634">
            <v>0</v>
          </cell>
          <cell r="N14634" t="str">
            <v/>
          </cell>
          <cell r="O14634" t="str">
            <v>Còn học</v>
          </cell>
        </row>
        <row r="14635">
          <cell r="B14635" t="str">
            <v>2021001835</v>
          </cell>
          <cell r="C14635" t="str">
            <v>Tống Viết Nguyên Đạt</v>
          </cell>
          <cell r="D14635" t="str">
            <v>Nam</v>
          </cell>
          <cell r="E14635" t="str">
            <v>03/04/2002</v>
          </cell>
          <cell r="F14635" t="str">
            <v>CLC_20DMA01</v>
          </cell>
          <cell r="G14635" t="str">
            <v>Khoa Marketing</v>
          </cell>
          <cell r="H14635" t="str">
            <v>Quản trị Marketing</v>
          </cell>
          <cell r="I14635" t="str">
            <v>Chương trình chất lượng cao</v>
          </cell>
          <cell r="J14635" t="str">
            <v>Khóa 20D(CLC)</v>
          </cell>
          <cell r="K14635">
            <v>19584250</v>
          </cell>
          <cell r="L14635">
            <v>19584250</v>
          </cell>
          <cell r="M14635">
            <v>0</v>
          </cell>
          <cell r="N14635" t="str">
            <v/>
          </cell>
          <cell r="O14635" t="str">
            <v>Còn học</v>
          </cell>
        </row>
        <row r="14636">
          <cell r="B14636" t="str">
            <v>2021001584</v>
          </cell>
          <cell r="C14636" t="str">
            <v>Lê Hoàng Mai Anh</v>
          </cell>
          <cell r="D14636" t="str">
            <v>Nữ</v>
          </cell>
          <cell r="E14636" t="str">
            <v>29/08/2002</v>
          </cell>
          <cell r="F14636" t="str">
            <v>CLC_20DMA01</v>
          </cell>
          <cell r="G14636" t="str">
            <v>Khoa Marketing</v>
          </cell>
          <cell r="H14636" t="str">
            <v>Quản trị Marketing</v>
          </cell>
          <cell r="I14636" t="str">
            <v>Chương trình chất lượng cao</v>
          </cell>
          <cell r="J14636" t="str">
            <v>Khóa 20D(CLC)</v>
          </cell>
          <cell r="K14636">
            <v>19584250</v>
          </cell>
          <cell r="L14636">
            <v>19584250</v>
          </cell>
          <cell r="M14636">
            <v>0</v>
          </cell>
          <cell r="N14636" t="str">
            <v/>
          </cell>
          <cell r="O14636" t="str">
            <v>Còn học</v>
          </cell>
        </row>
        <row r="14637">
          <cell r="B14637" t="str">
            <v>2021001564</v>
          </cell>
          <cell r="C14637" t="str">
            <v>Lê Nguyễn Minh Anh</v>
          </cell>
          <cell r="D14637" t="str">
            <v>Nữ</v>
          </cell>
          <cell r="E14637" t="str">
            <v>04/02/2002</v>
          </cell>
          <cell r="F14637" t="str">
            <v>CLC_20DMA01</v>
          </cell>
          <cell r="G14637" t="str">
            <v>Khoa Marketing</v>
          </cell>
          <cell r="H14637" t="str">
            <v>Quản trị Marketing</v>
          </cell>
          <cell r="I14637" t="str">
            <v>Chương trình chất lượng cao</v>
          </cell>
          <cell r="J14637" t="str">
            <v>Khóa 20D(CLC)</v>
          </cell>
          <cell r="K14637">
            <v>19584250</v>
          </cell>
          <cell r="L14637">
            <v>19584250</v>
          </cell>
          <cell r="M14637">
            <v>0</v>
          </cell>
          <cell r="N14637" t="str">
            <v/>
          </cell>
          <cell r="O14637" t="str">
            <v>Còn học</v>
          </cell>
        </row>
        <row r="14638">
          <cell r="B14638" t="str">
            <v>2021001576</v>
          </cell>
          <cell r="C14638" t="str">
            <v>Nguyễn Như Ngọc</v>
          </cell>
          <cell r="D14638" t="str">
            <v>Nữ</v>
          </cell>
          <cell r="E14638" t="str">
            <v>20/03/2002</v>
          </cell>
          <cell r="F14638" t="str">
            <v>CLC_20DMA01</v>
          </cell>
          <cell r="G14638" t="str">
            <v>Khoa Marketing</v>
          </cell>
          <cell r="H14638" t="str">
            <v>Quản trị Marketing</v>
          </cell>
          <cell r="I14638" t="str">
            <v>Chương trình chất lượng cao</v>
          </cell>
          <cell r="J14638" t="str">
            <v>Khóa 20D(CLC)</v>
          </cell>
          <cell r="K14638">
            <v>19584250</v>
          </cell>
          <cell r="L14638">
            <v>19584250</v>
          </cell>
          <cell r="M14638">
            <v>0</v>
          </cell>
          <cell r="N14638" t="str">
            <v/>
          </cell>
          <cell r="O14638" t="str">
            <v>Còn học</v>
          </cell>
        </row>
        <row r="14639">
          <cell r="B14639" t="str">
            <v>2021000057</v>
          </cell>
          <cell r="C14639" t="str">
            <v>Lê Kim Vàng</v>
          </cell>
          <cell r="D14639" t="str">
            <v>Nữ</v>
          </cell>
          <cell r="E14639" t="str">
            <v>04/03/2002</v>
          </cell>
          <cell r="F14639" t="str">
            <v>CLC_20DMA01</v>
          </cell>
          <cell r="G14639" t="str">
            <v>Khoa Marketing</v>
          </cell>
          <cell r="H14639" t="str">
            <v>Quản trị Marketing</v>
          </cell>
          <cell r="I14639" t="str">
            <v>Chương trình chất lượng cao</v>
          </cell>
          <cell r="J14639" t="str">
            <v>Khóa 20D(CLC)</v>
          </cell>
          <cell r="K14639">
            <v>19584250</v>
          </cell>
          <cell r="L14639">
            <v>19584250</v>
          </cell>
          <cell r="M14639">
            <v>0</v>
          </cell>
          <cell r="N14639" t="str">
            <v/>
          </cell>
          <cell r="O14639" t="str">
            <v>Còn học</v>
          </cell>
        </row>
        <row r="14640">
          <cell r="B14640" t="str">
            <v>2021000132</v>
          </cell>
          <cell r="C14640" t="str">
            <v>Lê Thị Như Thảo</v>
          </cell>
          <cell r="D14640" t="str">
            <v>Nữ</v>
          </cell>
          <cell r="E14640" t="str">
            <v>15/11/2002</v>
          </cell>
          <cell r="F14640" t="str">
            <v>CLC_20DMA01</v>
          </cell>
          <cell r="G14640" t="str">
            <v>Khoa Marketing</v>
          </cell>
          <cell r="H14640" t="str">
            <v>Quản trị Marketing</v>
          </cell>
          <cell r="I14640" t="str">
            <v>Chương trình chất lượng cao</v>
          </cell>
          <cell r="J14640" t="str">
            <v>Khóa 20D(CLC)</v>
          </cell>
          <cell r="K14640">
            <v>19584250</v>
          </cell>
          <cell r="L14640">
            <v>19584250</v>
          </cell>
          <cell r="M14640">
            <v>0</v>
          </cell>
          <cell r="N14640" t="str">
            <v/>
          </cell>
          <cell r="O14640" t="str">
            <v>Còn học</v>
          </cell>
        </row>
        <row r="14641">
          <cell r="B14641" t="str">
            <v>2021001507</v>
          </cell>
          <cell r="C14641" t="str">
            <v>Mai Hoàng Thu Uyên</v>
          </cell>
          <cell r="D14641" t="str">
            <v>Nữ</v>
          </cell>
          <cell r="E14641" t="str">
            <v>29/08/2002</v>
          </cell>
          <cell r="F14641" t="str">
            <v>CLC_20DMA01</v>
          </cell>
          <cell r="G14641" t="str">
            <v>Khoa Marketing</v>
          </cell>
          <cell r="H14641" t="str">
            <v>Quản trị Marketing</v>
          </cell>
          <cell r="I14641" t="str">
            <v>Chương trình chất lượng cao</v>
          </cell>
          <cell r="J14641" t="str">
            <v>Khóa 20D(CLC)</v>
          </cell>
          <cell r="K14641">
            <v>19584250</v>
          </cell>
          <cell r="L14641">
            <v>19584250</v>
          </cell>
          <cell r="M14641">
            <v>0</v>
          </cell>
          <cell r="N14641" t="str">
            <v/>
          </cell>
          <cell r="O14641" t="str">
            <v>Còn học</v>
          </cell>
        </row>
        <row r="14642">
          <cell r="B14642" t="str">
            <v>2021001520</v>
          </cell>
          <cell r="C14642" t="str">
            <v>Lê Đinh Phương Khanh</v>
          </cell>
          <cell r="D14642" t="str">
            <v>Nữ</v>
          </cell>
          <cell r="E14642" t="str">
            <v>23/06/2002</v>
          </cell>
          <cell r="F14642" t="str">
            <v>CLC_20DMA01</v>
          </cell>
          <cell r="G14642" t="str">
            <v>Khoa Marketing</v>
          </cell>
          <cell r="H14642" t="str">
            <v>Quản trị Marketing</v>
          </cell>
          <cell r="I14642" t="str">
            <v>Chương trình chất lượng cao</v>
          </cell>
          <cell r="J14642" t="str">
            <v>Khóa 20D(CLC)</v>
          </cell>
          <cell r="K14642">
            <v>19584250</v>
          </cell>
          <cell r="L14642">
            <v>19584250</v>
          </cell>
          <cell r="M14642">
            <v>0</v>
          </cell>
          <cell r="N14642" t="str">
            <v/>
          </cell>
          <cell r="O14642" t="str">
            <v>Còn học</v>
          </cell>
        </row>
        <row r="14643">
          <cell r="B14643" t="str">
            <v>2021001771</v>
          </cell>
          <cell r="C14643" t="str">
            <v>Bùi Hoàng Long</v>
          </cell>
          <cell r="D14643" t="str">
            <v>Nam</v>
          </cell>
          <cell r="E14643" t="str">
            <v>01/04/2002</v>
          </cell>
          <cell r="F14643" t="str">
            <v>CLC_20DMA01</v>
          </cell>
          <cell r="G14643" t="str">
            <v>Khoa Marketing</v>
          </cell>
          <cell r="H14643" t="str">
            <v>Quản trị Marketing</v>
          </cell>
          <cell r="I14643" t="str">
            <v>Chương trình chất lượng cao</v>
          </cell>
          <cell r="J14643" t="str">
            <v>Khóa 20D(CLC)</v>
          </cell>
          <cell r="K14643">
            <v>19584250</v>
          </cell>
          <cell r="L14643">
            <v>19584250</v>
          </cell>
          <cell r="M14643">
            <v>0</v>
          </cell>
          <cell r="N14643" t="str">
            <v/>
          </cell>
          <cell r="O14643" t="str">
            <v>Còn học</v>
          </cell>
        </row>
        <row r="14644">
          <cell r="B14644" t="str">
            <v>2021001530</v>
          </cell>
          <cell r="C14644" t="str">
            <v>Trương Huỳnh Thùy Lan</v>
          </cell>
          <cell r="D14644" t="str">
            <v>Nữ</v>
          </cell>
          <cell r="E14644" t="str">
            <v>17/08/2002</v>
          </cell>
          <cell r="F14644" t="str">
            <v>CLC_20DMA01</v>
          </cell>
          <cell r="G14644" t="str">
            <v>Khoa Marketing</v>
          </cell>
          <cell r="H14644" t="str">
            <v>Quản trị Marketing</v>
          </cell>
          <cell r="I14644" t="str">
            <v>Chương trình chất lượng cao</v>
          </cell>
          <cell r="J14644" t="str">
            <v>Khóa 20D(CLC)</v>
          </cell>
          <cell r="K14644">
            <v>19584250</v>
          </cell>
          <cell r="L14644">
            <v>19584250</v>
          </cell>
          <cell r="M14644">
            <v>0</v>
          </cell>
          <cell r="N14644" t="str">
            <v/>
          </cell>
          <cell r="O14644" t="str">
            <v>Còn học</v>
          </cell>
        </row>
        <row r="14645">
          <cell r="B14645" t="str">
            <v>2021000052</v>
          </cell>
          <cell r="C14645" t="str">
            <v>Lương ái Liên</v>
          </cell>
          <cell r="D14645" t="str">
            <v>Nữ</v>
          </cell>
          <cell r="E14645" t="str">
            <v>04/10/2001</v>
          </cell>
          <cell r="F14645" t="str">
            <v>CLC_20DMA01</v>
          </cell>
          <cell r="G14645" t="str">
            <v>Khoa Marketing</v>
          </cell>
          <cell r="H14645" t="str">
            <v>Quản trị Marketing</v>
          </cell>
          <cell r="I14645" t="str">
            <v>Chương trình chất lượng cao</v>
          </cell>
          <cell r="J14645" t="str">
            <v>Khóa 20D(CLC)</v>
          </cell>
          <cell r="K14645">
            <v>19584250</v>
          </cell>
          <cell r="L14645">
            <v>19584250</v>
          </cell>
          <cell r="M14645">
            <v>0</v>
          </cell>
          <cell r="N14645" t="str">
            <v/>
          </cell>
          <cell r="O14645" t="str">
            <v>Còn học</v>
          </cell>
        </row>
        <row r="14646">
          <cell r="B14646" t="str">
            <v>2021001806</v>
          </cell>
          <cell r="C14646" t="str">
            <v>Trịnh Nam Phương</v>
          </cell>
          <cell r="D14646" t="str">
            <v>Nữ</v>
          </cell>
          <cell r="E14646" t="str">
            <v>28/01/2002</v>
          </cell>
          <cell r="F14646" t="str">
            <v>CLC_20DMA01</v>
          </cell>
          <cell r="G14646" t="str">
            <v>Khoa Marketing</v>
          </cell>
          <cell r="H14646" t="str">
            <v>Quản trị Marketing</v>
          </cell>
          <cell r="I14646" t="str">
            <v>Chương trình chất lượng cao</v>
          </cell>
          <cell r="J14646" t="str">
            <v>Khóa 20D(CLC)</v>
          </cell>
          <cell r="K14646">
            <v>19584250</v>
          </cell>
          <cell r="L14646">
            <v>19584250</v>
          </cell>
          <cell r="M14646">
            <v>0</v>
          </cell>
          <cell r="N14646" t="str">
            <v/>
          </cell>
          <cell r="O14646" t="str">
            <v>Còn học</v>
          </cell>
        </row>
        <row r="14647">
          <cell r="B14647" t="str">
            <v>2021000082</v>
          </cell>
          <cell r="C14647" t="str">
            <v>Lâm Gia Phú</v>
          </cell>
          <cell r="D14647" t="str">
            <v>Nam</v>
          </cell>
          <cell r="E14647" t="str">
            <v>12/09/2002</v>
          </cell>
          <cell r="F14647" t="str">
            <v>CLC_20DMA01</v>
          </cell>
          <cell r="G14647" t="str">
            <v>Khoa Marketing</v>
          </cell>
          <cell r="H14647" t="str">
            <v>Quản trị Marketing</v>
          </cell>
          <cell r="I14647" t="str">
            <v>Chương trình chất lượng cao</v>
          </cell>
          <cell r="J14647" t="str">
            <v>Khóa 20D(CLC)</v>
          </cell>
          <cell r="K14647">
            <v>19584250</v>
          </cell>
          <cell r="L14647">
            <v>19584250</v>
          </cell>
          <cell r="M14647">
            <v>0</v>
          </cell>
          <cell r="N14647" t="str">
            <v/>
          </cell>
          <cell r="O14647" t="str">
            <v>Còn học</v>
          </cell>
        </row>
        <row r="14648">
          <cell r="B14648" t="str">
            <v>2021001711</v>
          </cell>
          <cell r="C14648" t="str">
            <v>Võ Đào Phương Mai</v>
          </cell>
          <cell r="D14648" t="str">
            <v>Nữ</v>
          </cell>
          <cell r="E14648" t="str">
            <v>21/05/2002</v>
          </cell>
          <cell r="F14648" t="str">
            <v>CLC_20DMA01</v>
          </cell>
          <cell r="G14648" t="str">
            <v>Khoa Marketing</v>
          </cell>
          <cell r="H14648" t="str">
            <v>Quản trị Marketing</v>
          </cell>
          <cell r="I14648" t="str">
            <v>Chương trình chất lượng cao</v>
          </cell>
          <cell r="J14648" t="str">
            <v>Khóa 20D(CLC)</v>
          </cell>
          <cell r="K14648">
            <v>19584250</v>
          </cell>
          <cell r="L14648">
            <v>19584250</v>
          </cell>
          <cell r="M14648">
            <v>0</v>
          </cell>
          <cell r="N14648" t="str">
            <v/>
          </cell>
          <cell r="O14648" t="str">
            <v>Còn học</v>
          </cell>
        </row>
        <row r="14649">
          <cell r="B14649" t="str">
            <v>2021001516</v>
          </cell>
          <cell r="C14649" t="str">
            <v>Trần Vũ Quỳnh Nhi</v>
          </cell>
          <cell r="D14649" t="str">
            <v>Nữ</v>
          </cell>
          <cell r="E14649" t="str">
            <v>20/04/2002</v>
          </cell>
          <cell r="F14649" t="str">
            <v>CLC_20DMA01</v>
          </cell>
          <cell r="G14649" t="str">
            <v>Khoa Marketing</v>
          </cell>
          <cell r="H14649" t="str">
            <v>Quản trị Marketing</v>
          </cell>
          <cell r="I14649" t="str">
            <v>Chương trình chất lượng cao</v>
          </cell>
          <cell r="J14649" t="str">
            <v>Khóa 20D(CLC)</v>
          </cell>
          <cell r="K14649">
            <v>19584250</v>
          </cell>
          <cell r="L14649">
            <v>19584250</v>
          </cell>
          <cell r="M14649">
            <v>0</v>
          </cell>
          <cell r="N14649" t="str">
            <v/>
          </cell>
          <cell r="O14649" t="str">
            <v>Còn học</v>
          </cell>
        </row>
        <row r="14650">
          <cell r="B14650" t="str">
            <v>2021001569</v>
          </cell>
          <cell r="C14650" t="str">
            <v>Hoàng Thị Kim Anh</v>
          </cell>
          <cell r="D14650" t="str">
            <v>Nữ</v>
          </cell>
          <cell r="E14650" t="str">
            <v>18/01/2002</v>
          </cell>
          <cell r="F14650" t="str">
            <v>CLC_20DMA01</v>
          </cell>
          <cell r="G14650" t="str">
            <v>Khoa Marketing</v>
          </cell>
          <cell r="H14650" t="str">
            <v>Quản trị Marketing</v>
          </cell>
          <cell r="I14650" t="str">
            <v>Chương trình chất lượng cao</v>
          </cell>
          <cell r="J14650" t="str">
            <v>Khóa 20D(CLC)</v>
          </cell>
          <cell r="K14650">
            <v>19584250</v>
          </cell>
          <cell r="L14650">
            <v>19584250</v>
          </cell>
          <cell r="M14650">
            <v>0</v>
          </cell>
          <cell r="N14650" t="str">
            <v/>
          </cell>
          <cell r="O14650" t="str">
            <v>Còn học</v>
          </cell>
        </row>
        <row r="14651">
          <cell r="B14651" t="str">
            <v>2021001533</v>
          </cell>
          <cell r="C14651" t="str">
            <v>Dương Thị Thu Thuỷ</v>
          </cell>
          <cell r="D14651" t="str">
            <v>Nữ</v>
          </cell>
          <cell r="E14651" t="str">
            <v>12/07/2002</v>
          </cell>
          <cell r="F14651" t="str">
            <v>CLC_20DMA01</v>
          </cell>
          <cell r="G14651" t="str">
            <v>Khoa Marketing</v>
          </cell>
          <cell r="H14651" t="str">
            <v>Quản trị Marketing</v>
          </cell>
          <cell r="I14651" t="str">
            <v>Chương trình chất lượng cao</v>
          </cell>
          <cell r="J14651" t="str">
            <v>Khóa 20D(CLC)</v>
          </cell>
          <cell r="K14651">
            <v>20306250</v>
          </cell>
          <cell r="L14651">
            <v>1085695</v>
          </cell>
          <cell r="M14651">
            <v>19220555</v>
          </cell>
          <cell r="N14651" t="str">
            <v>2021-2022-HK01: Phí học phần( 020286, 020321, 020479, 020400, 020559, 020016, 020152, 020060)</v>
          </cell>
          <cell r="O14651" t="str">
            <v>Còn học</v>
          </cell>
        </row>
        <row r="14652">
          <cell r="B14652" t="str">
            <v>2021000110</v>
          </cell>
          <cell r="C14652" t="str">
            <v>Đỗ Lương Phương Trinh</v>
          </cell>
          <cell r="D14652" t="str">
            <v>Nữ</v>
          </cell>
          <cell r="E14652" t="str">
            <v>18/07/2002</v>
          </cell>
          <cell r="F14652" t="str">
            <v>CLC_20DMA01</v>
          </cell>
          <cell r="G14652" t="str">
            <v>Khoa Marketing</v>
          </cell>
          <cell r="H14652" t="str">
            <v>Quản trị Marketing</v>
          </cell>
          <cell r="I14652" t="str">
            <v>Chương trình chất lượng cao</v>
          </cell>
          <cell r="J14652" t="str">
            <v>Khóa 20D(CLC)</v>
          </cell>
          <cell r="K14652">
            <v>20306250</v>
          </cell>
          <cell r="L14652">
            <v>20306250</v>
          </cell>
          <cell r="M14652">
            <v>0</v>
          </cell>
          <cell r="N14652" t="str">
            <v/>
          </cell>
          <cell r="O14652" t="str">
            <v>Còn học</v>
          </cell>
        </row>
        <row r="14653">
          <cell r="B14653" t="str">
            <v>2021001736</v>
          </cell>
          <cell r="C14653" t="str">
            <v>Nguyễn Đức Trung</v>
          </cell>
          <cell r="D14653" t="str">
            <v>Nam</v>
          </cell>
          <cell r="E14653" t="str">
            <v>23/05/2002</v>
          </cell>
          <cell r="F14653" t="str">
            <v>CLC_20DMA01</v>
          </cell>
          <cell r="G14653" t="str">
            <v>Khoa Marketing</v>
          </cell>
          <cell r="H14653" t="str">
            <v>Quản trị Marketing</v>
          </cell>
          <cell r="I14653" t="str">
            <v>Chương trình chất lượng cao</v>
          </cell>
          <cell r="J14653" t="str">
            <v>Khóa 20D(CLC)</v>
          </cell>
          <cell r="K14653">
            <v>20306250</v>
          </cell>
          <cell r="L14653">
            <v>20306250</v>
          </cell>
          <cell r="M14653">
            <v>0</v>
          </cell>
          <cell r="N14653" t="str">
            <v/>
          </cell>
          <cell r="O14653" t="str">
            <v>Còn học</v>
          </cell>
        </row>
        <row r="14654">
          <cell r="B14654" t="str">
            <v>2021000051</v>
          </cell>
          <cell r="C14654" t="str">
            <v>Nguyễn Minh Luân</v>
          </cell>
          <cell r="D14654" t="str">
            <v>Nam</v>
          </cell>
          <cell r="E14654" t="str">
            <v>18/07/2002</v>
          </cell>
          <cell r="F14654" t="str">
            <v>CLC_20DMA01</v>
          </cell>
          <cell r="G14654" t="str">
            <v>Khoa Marketing</v>
          </cell>
          <cell r="H14654" t="str">
            <v>Quản trị Marketing</v>
          </cell>
          <cell r="I14654" t="str">
            <v>Chương trình chất lượng cao</v>
          </cell>
          <cell r="J14654" t="str">
            <v>Khóa 20D(CLC)</v>
          </cell>
          <cell r="K14654">
            <v>20306250</v>
          </cell>
          <cell r="L14654">
            <v>20306250</v>
          </cell>
          <cell r="M14654">
            <v>0</v>
          </cell>
          <cell r="N14654" t="str">
            <v/>
          </cell>
          <cell r="O14654" t="str">
            <v>Còn học</v>
          </cell>
        </row>
        <row r="14655">
          <cell r="B14655" t="str">
            <v>2021000134</v>
          </cell>
          <cell r="C14655" t="str">
            <v>Đoàn Thị Thanh Lan</v>
          </cell>
          <cell r="D14655" t="str">
            <v>Nữ</v>
          </cell>
          <cell r="E14655" t="str">
            <v>29/01/2001</v>
          </cell>
          <cell r="F14655" t="str">
            <v>CLC_20DMA01</v>
          </cell>
          <cell r="G14655" t="str">
            <v>Khoa Marketing</v>
          </cell>
          <cell r="H14655" t="str">
            <v>Quản trị Marketing</v>
          </cell>
          <cell r="I14655" t="str">
            <v>Chương trình chất lượng cao</v>
          </cell>
          <cell r="J14655" t="str">
            <v>Khóa 20D(CLC)</v>
          </cell>
          <cell r="K14655">
            <v>20306250</v>
          </cell>
          <cell r="L14655">
            <v>20306250</v>
          </cell>
          <cell r="M14655">
            <v>0</v>
          </cell>
          <cell r="N14655" t="str">
            <v/>
          </cell>
          <cell r="O14655" t="str">
            <v>Còn học</v>
          </cell>
        </row>
        <row r="14656">
          <cell r="B14656" t="str">
            <v>2021001785</v>
          </cell>
          <cell r="C14656" t="str">
            <v>Văn Lê Quốc Trí</v>
          </cell>
          <cell r="D14656" t="str">
            <v>Nam</v>
          </cell>
          <cell r="E14656" t="str">
            <v>24/09/2002</v>
          </cell>
          <cell r="F14656" t="str">
            <v>CLC_20DMA01</v>
          </cell>
          <cell r="G14656" t="str">
            <v>Khoa Marketing</v>
          </cell>
          <cell r="H14656" t="str">
            <v>Quản trị Marketing</v>
          </cell>
          <cell r="I14656" t="str">
            <v>Chương trình chất lượng cao</v>
          </cell>
          <cell r="J14656" t="str">
            <v>Khóa 20D(CLC)</v>
          </cell>
          <cell r="K14656">
            <v>21028250</v>
          </cell>
          <cell r="L14656">
            <v>21028250</v>
          </cell>
          <cell r="M14656">
            <v>0</v>
          </cell>
          <cell r="N14656" t="str">
            <v/>
          </cell>
          <cell r="O14656" t="str">
            <v>Còn học</v>
          </cell>
        </row>
        <row r="14657">
          <cell r="B14657" t="str">
            <v>2021001674</v>
          </cell>
          <cell r="C14657" t="str">
            <v>Đinh Kim Khánh</v>
          </cell>
          <cell r="D14657" t="str">
            <v>Nữ</v>
          </cell>
          <cell r="E14657" t="str">
            <v>13/10/2002</v>
          </cell>
          <cell r="F14657" t="str">
            <v>CLC_20DMA01</v>
          </cell>
          <cell r="G14657" t="str">
            <v>Khoa Marketing</v>
          </cell>
          <cell r="H14657" t="str">
            <v>Quản trị Marketing</v>
          </cell>
          <cell r="I14657" t="str">
            <v>Chương trình chất lượng cao</v>
          </cell>
          <cell r="J14657" t="str">
            <v>Khóa 20D(CLC)</v>
          </cell>
          <cell r="K14657">
            <v>21028250</v>
          </cell>
          <cell r="L14657">
            <v>21028250</v>
          </cell>
          <cell r="M14657">
            <v>0</v>
          </cell>
          <cell r="N14657" t="str">
            <v/>
          </cell>
          <cell r="O14657" t="str">
            <v>Còn học</v>
          </cell>
        </row>
        <row r="14658">
          <cell r="B14658" t="str">
            <v>2021001744</v>
          </cell>
          <cell r="C14658" t="str">
            <v>Tăng Ngọc Như ý</v>
          </cell>
          <cell r="D14658" t="str">
            <v>Nữ</v>
          </cell>
          <cell r="E14658" t="str">
            <v>23/04/2002</v>
          </cell>
          <cell r="F14658" t="str">
            <v>CLC_20DMA01</v>
          </cell>
          <cell r="G14658" t="str">
            <v>Khoa Marketing</v>
          </cell>
          <cell r="H14658" t="str">
            <v>Quản trị Marketing</v>
          </cell>
          <cell r="I14658" t="str">
            <v>Chương trình chất lượng cao</v>
          </cell>
          <cell r="J14658" t="str">
            <v>Khóa 20D(CLC)</v>
          </cell>
          <cell r="K14658">
            <v>21028250</v>
          </cell>
          <cell r="L14658">
            <v>21028250</v>
          </cell>
          <cell r="M14658">
            <v>0</v>
          </cell>
          <cell r="N14658" t="str">
            <v/>
          </cell>
          <cell r="O14658" t="str">
            <v>Còn học</v>
          </cell>
        </row>
        <row r="14659">
          <cell r="B14659" t="str">
            <v>2021001500</v>
          </cell>
          <cell r="C14659" t="str">
            <v>Trương Việt Anh</v>
          </cell>
          <cell r="D14659" t="str">
            <v>Nam</v>
          </cell>
          <cell r="E14659" t="str">
            <v>23/04/2002</v>
          </cell>
          <cell r="F14659" t="str">
            <v>CLC_20DMA01</v>
          </cell>
          <cell r="G14659" t="str">
            <v>Khoa Marketing</v>
          </cell>
          <cell r="H14659" t="str">
            <v>Quản trị Marketing</v>
          </cell>
          <cell r="I14659" t="str">
            <v>Chương trình chất lượng cao</v>
          </cell>
          <cell r="J14659" t="str">
            <v>Khóa 20D(CLC)</v>
          </cell>
          <cell r="K14659">
            <v>21028250</v>
          </cell>
          <cell r="L14659">
            <v>21028250</v>
          </cell>
          <cell r="M14659">
            <v>0</v>
          </cell>
          <cell r="N14659" t="str">
            <v/>
          </cell>
          <cell r="O14659" t="str">
            <v>Còn học</v>
          </cell>
        </row>
        <row r="14660">
          <cell r="B14660" t="str">
            <v>2021000058</v>
          </cell>
          <cell r="C14660" t="str">
            <v>Lê Thuý An</v>
          </cell>
          <cell r="D14660" t="str">
            <v>Nữ</v>
          </cell>
          <cell r="E14660" t="str">
            <v>26/03/2002</v>
          </cell>
          <cell r="F14660" t="str">
            <v>CLC_20DMA01</v>
          </cell>
          <cell r="G14660" t="str">
            <v>Khoa Marketing</v>
          </cell>
          <cell r="H14660" t="str">
            <v>Quản trị Marketing</v>
          </cell>
          <cell r="I14660" t="str">
            <v>Chương trình chất lượng cao</v>
          </cell>
          <cell r="J14660" t="str">
            <v>Khóa 20D(CLC)</v>
          </cell>
          <cell r="K14660">
            <v>21028250</v>
          </cell>
          <cell r="L14660">
            <v>21028250</v>
          </cell>
          <cell r="M14660">
            <v>0</v>
          </cell>
          <cell r="N14660" t="str">
            <v/>
          </cell>
          <cell r="O14660" t="str">
            <v>Còn học</v>
          </cell>
        </row>
        <row r="14661">
          <cell r="B14661" t="str">
            <v>2021000105</v>
          </cell>
          <cell r="C14661" t="str">
            <v>Nguyễn Thị Bích Lệ</v>
          </cell>
          <cell r="D14661" t="str">
            <v>Nữ</v>
          </cell>
          <cell r="E14661" t="str">
            <v>29/12/2002</v>
          </cell>
          <cell r="F14661" t="str">
            <v>CLC_20DMA01</v>
          </cell>
          <cell r="G14661" t="str">
            <v>Khoa Marketing</v>
          </cell>
          <cell r="H14661" t="str">
            <v>Quản trị Marketing</v>
          </cell>
          <cell r="I14661" t="str">
            <v>Chương trình chất lượng cao</v>
          </cell>
          <cell r="J14661" t="str">
            <v>Khóa 20D(CLC)</v>
          </cell>
          <cell r="K14661">
            <v>21028250</v>
          </cell>
          <cell r="L14661">
            <v>21028250</v>
          </cell>
          <cell r="M14661">
            <v>0</v>
          </cell>
          <cell r="N14661" t="str">
            <v/>
          </cell>
          <cell r="O14661" t="str">
            <v>Còn học</v>
          </cell>
        </row>
        <row r="14662">
          <cell r="B14662" t="str">
            <v>2021000066</v>
          </cell>
          <cell r="C14662" t="str">
            <v>Hứa Thị Thu Thuỳ</v>
          </cell>
          <cell r="D14662" t="str">
            <v>Nữ</v>
          </cell>
          <cell r="E14662" t="str">
            <v>25/11/2002</v>
          </cell>
          <cell r="F14662" t="str">
            <v>CLC_20DMA01</v>
          </cell>
          <cell r="G14662" t="str">
            <v>Khoa Marketing</v>
          </cell>
          <cell r="H14662" t="str">
            <v>Quản trị Marketing</v>
          </cell>
          <cell r="I14662" t="str">
            <v>Chương trình chất lượng cao</v>
          </cell>
          <cell r="J14662" t="str">
            <v>Khóa 20D(CLC)</v>
          </cell>
          <cell r="K14662">
            <v>21028250</v>
          </cell>
          <cell r="L14662">
            <v>21028250</v>
          </cell>
          <cell r="M14662">
            <v>0</v>
          </cell>
          <cell r="N14662" t="str">
            <v/>
          </cell>
          <cell r="O14662" t="str">
            <v>Còn học</v>
          </cell>
        </row>
        <row r="14663">
          <cell r="B14663" t="str">
            <v>2021000150</v>
          </cell>
          <cell r="C14663" t="str">
            <v>Nguyễn Thị Tố Uyên</v>
          </cell>
          <cell r="D14663" t="str">
            <v>Nữ</v>
          </cell>
          <cell r="E14663" t="str">
            <v>12/11/2001</v>
          </cell>
          <cell r="F14663" t="str">
            <v>CLC_20DMA01</v>
          </cell>
          <cell r="G14663" t="str">
            <v>Khoa Marketing</v>
          </cell>
          <cell r="H14663" t="str">
            <v>Quản trị Marketing</v>
          </cell>
          <cell r="I14663" t="str">
            <v>Chương trình chất lượng cao</v>
          </cell>
          <cell r="J14663" t="str">
            <v>Khóa 20D(CLC)</v>
          </cell>
          <cell r="K14663">
            <v>21859500</v>
          </cell>
          <cell r="L14663">
            <v>21859500</v>
          </cell>
          <cell r="M14663">
            <v>0</v>
          </cell>
          <cell r="N14663" t="str">
            <v/>
          </cell>
          <cell r="O14663" t="str">
            <v>Còn học</v>
          </cell>
        </row>
        <row r="14664">
          <cell r="B14664" t="str">
            <v>2021001829</v>
          </cell>
          <cell r="C14664" t="str">
            <v>Lê Minh Thư</v>
          </cell>
          <cell r="D14664" t="str">
            <v>Nữ</v>
          </cell>
          <cell r="E14664" t="str">
            <v>21/12/2002</v>
          </cell>
          <cell r="F14664" t="str">
            <v>CLC_20DMA01</v>
          </cell>
          <cell r="G14664" t="str">
            <v>Khoa Marketing</v>
          </cell>
          <cell r="H14664" t="str">
            <v>Quản trị Marketing</v>
          </cell>
          <cell r="I14664" t="str">
            <v>Chương trình chất lượng cao</v>
          </cell>
          <cell r="J14664" t="str">
            <v>Khóa 20D(CLC)</v>
          </cell>
          <cell r="K14664">
            <v>23089750</v>
          </cell>
          <cell r="L14664">
            <v>23089750</v>
          </cell>
          <cell r="M14664">
            <v>0</v>
          </cell>
          <cell r="N14664" t="str">
            <v/>
          </cell>
          <cell r="O14664" t="str">
            <v>Còn học</v>
          </cell>
        </row>
        <row r="14665">
          <cell r="B14665" t="str">
            <v>2021000100</v>
          </cell>
          <cell r="C14665" t="str">
            <v>Nguyễn Thị Thảo Hương</v>
          </cell>
          <cell r="D14665" t="str">
            <v>Nữ</v>
          </cell>
          <cell r="E14665" t="str">
            <v>24/04/2002</v>
          </cell>
          <cell r="F14665" t="str">
            <v>CLC_20DMA01</v>
          </cell>
          <cell r="G14665" t="str">
            <v>Khoa Marketing</v>
          </cell>
          <cell r="H14665" t="str">
            <v>Quản trị Marketing</v>
          </cell>
          <cell r="I14665" t="str">
            <v>Chương trình chất lượng cao</v>
          </cell>
          <cell r="J14665" t="str">
            <v>Khóa 20D(CLC)</v>
          </cell>
          <cell r="K14665">
            <v>23707250</v>
          </cell>
          <cell r="L14665">
            <v>23707250</v>
          </cell>
          <cell r="M14665">
            <v>0</v>
          </cell>
          <cell r="N14665" t="str">
            <v/>
          </cell>
          <cell r="O14665" t="str">
            <v>Còn học</v>
          </cell>
        </row>
        <row r="14666">
          <cell r="B14666" t="str">
            <v>2021001604</v>
          </cell>
          <cell r="C14666" t="str">
            <v>Phạm Nguyễn Minh Ngọc</v>
          </cell>
          <cell r="D14666" t="str">
            <v>Nữ</v>
          </cell>
          <cell r="E14666" t="str">
            <v>10/08/2002</v>
          </cell>
          <cell r="F14666" t="str">
            <v>CLC_20DMA02</v>
          </cell>
          <cell r="G14666" t="str">
            <v>Khoa Marketing</v>
          </cell>
          <cell r="H14666" t="str">
            <v>Quản trị Marketing</v>
          </cell>
          <cell r="I14666" t="str">
            <v>Chương trình chất lượng cao</v>
          </cell>
          <cell r="J14666" t="str">
            <v>Khóa 20D(CLC)</v>
          </cell>
          <cell r="K14666">
            <v>17522750</v>
          </cell>
          <cell r="L14666">
            <v>17522750</v>
          </cell>
          <cell r="M14666">
            <v>0</v>
          </cell>
          <cell r="N14666" t="str">
            <v/>
          </cell>
          <cell r="O14666" t="str">
            <v>Còn học</v>
          </cell>
        </row>
        <row r="14667">
          <cell r="B14667" t="str">
            <v>2021001586</v>
          </cell>
          <cell r="C14667" t="str">
            <v>Đỗ Vân Du</v>
          </cell>
          <cell r="D14667" t="str">
            <v>Nữ</v>
          </cell>
          <cell r="E14667" t="str">
            <v>20/05/2002</v>
          </cell>
          <cell r="F14667" t="str">
            <v>CLC_20DMA02</v>
          </cell>
          <cell r="G14667" t="str">
            <v>Khoa Marketing</v>
          </cell>
          <cell r="H14667" t="str">
            <v>Quản trị Marketing</v>
          </cell>
          <cell r="I14667" t="str">
            <v>Chương trình chất lượng cao</v>
          </cell>
          <cell r="J14667" t="str">
            <v>Khóa 20D(CLC)</v>
          </cell>
          <cell r="K14667">
            <v>17522750</v>
          </cell>
          <cell r="L14667">
            <v>17522750</v>
          </cell>
          <cell r="M14667">
            <v>0</v>
          </cell>
          <cell r="N14667" t="str">
            <v/>
          </cell>
          <cell r="O14667" t="str">
            <v>Còn học</v>
          </cell>
        </row>
        <row r="14668">
          <cell r="B14668" t="str">
            <v>2021001817</v>
          </cell>
          <cell r="C14668" t="str">
            <v>Phạm Thu Thảo</v>
          </cell>
          <cell r="D14668" t="str">
            <v>Nữ</v>
          </cell>
          <cell r="E14668" t="str">
            <v>22/04/2002</v>
          </cell>
          <cell r="F14668" t="str">
            <v>CLC_20DMA02</v>
          </cell>
          <cell r="G14668" t="str">
            <v>Khoa Marketing</v>
          </cell>
          <cell r="H14668" t="str">
            <v>Quản trị Marketing</v>
          </cell>
          <cell r="I14668" t="str">
            <v>Chương trình chất lượng cao</v>
          </cell>
          <cell r="J14668" t="str">
            <v>Khóa 20D(CLC)</v>
          </cell>
          <cell r="K14668">
            <v>17936000</v>
          </cell>
          <cell r="L14668">
            <v>17936000</v>
          </cell>
          <cell r="M14668">
            <v>0</v>
          </cell>
          <cell r="N14668" t="str">
            <v/>
          </cell>
          <cell r="O14668" t="str">
            <v>Còn học</v>
          </cell>
        </row>
        <row r="14669">
          <cell r="B14669" t="str">
            <v>2021001487</v>
          </cell>
          <cell r="C14669" t="str">
            <v>Lê Thị Trúc Lam</v>
          </cell>
          <cell r="D14669" t="str">
            <v>Nữ</v>
          </cell>
          <cell r="E14669" t="str">
            <v>08/06/2002</v>
          </cell>
          <cell r="F14669" t="str">
            <v>CLC_20DMA02</v>
          </cell>
          <cell r="G14669" t="str">
            <v>Khoa Marketing</v>
          </cell>
          <cell r="H14669" t="str">
            <v>Quản trị Marketing</v>
          </cell>
          <cell r="I14669" t="str">
            <v>Chương trình chất lượng cao</v>
          </cell>
          <cell r="J14669" t="str">
            <v>Khóa 20D(CLC)</v>
          </cell>
          <cell r="K14669">
            <v>18244750</v>
          </cell>
          <cell r="L14669">
            <v>18244750</v>
          </cell>
          <cell r="M14669">
            <v>0</v>
          </cell>
          <cell r="N14669" t="str">
            <v/>
          </cell>
          <cell r="O14669" t="str">
            <v>Còn học</v>
          </cell>
        </row>
        <row r="14670">
          <cell r="B14670" t="str">
            <v>2021000095</v>
          </cell>
          <cell r="C14670" t="str">
            <v>Lê Thị Thuý Anh</v>
          </cell>
          <cell r="D14670" t="str">
            <v>Nữ</v>
          </cell>
          <cell r="E14670" t="str">
            <v>29/10/2002</v>
          </cell>
          <cell r="F14670" t="str">
            <v>CLC_20DMA02</v>
          </cell>
          <cell r="G14670" t="str">
            <v>Khoa Marketing</v>
          </cell>
          <cell r="H14670" t="str">
            <v>Quản trị Marketing</v>
          </cell>
          <cell r="I14670" t="str">
            <v>Chương trình chất lượng cao</v>
          </cell>
          <cell r="J14670" t="str">
            <v>Khóa 20D(CLC)</v>
          </cell>
          <cell r="K14670">
            <v>19584250</v>
          </cell>
          <cell r="L14670">
            <v>0</v>
          </cell>
          <cell r="M14670">
            <v>19584250</v>
          </cell>
          <cell r="N14670" t="str">
            <v>2021-2022-HK01: Phí học phần( 020321, 020479, 020400, 020016, 020060, 020286, 020152)</v>
          </cell>
          <cell r="O14670" t="str">
            <v>Còn học</v>
          </cell>
        </row>
        <row r="14671">
          <cell r="B14671" t="str">
            <v>2021000055</v>
          </cell>
          <cell r="C14671" t="str">
            <v>Nguyễn Bùi Thanh Ngân</v>
          </cell>
          <cell r="D14671" t="str">
            <v>Nữ</v>
          </cell>
          <cell r="E14671" t="str">
            <v>07/10/2002</v>
          </cell>
          <cell r="F14671" t="str">
            <v>CLC_20DMA02</v>
          </cell>
          <cell r="G14671" t="str">
            <v>Khoa Marketing</v>
          </cell>
          <cell r="H14671" t="str">
            <v>Quản trị Marketing</v>
          </cell>
          <cell r="I14671" t="str">
            <v>Chương trình chất lượng cao</v>
          </cell>
          <cell r="J14671" t="str">
            <v>Khóa 20D(CLC)</v>
          </cell>
          <cell r="K14671">
            <v>19584250</v>
          </cell>
          <cell r="L14671">
            <v>19584250</v>
          </cell>
          <cell r="M14671">
            <v>0</v>
          </cell>
          <cell r="N14671" t="str">
            <v/>
          </cell>
          <cell r="O14671" t="str">
            <v>Còn học</v>
          </cell>
        </row>
        <row r="14672">
          <cell r="B14672" t="str">
            <v>2021001697</v>
          </cell>
          <cell r="C14672" t="str">
            <v>Nguyễn Mạnh Lâm Điền</v>
          </cell>
          <cell r="D14672" t="str">
            <v>Nam</v>
          </cell>
          <cell r="E14672" t="str">
            <v>01/05/2002</v>
          </cell>
          <cell r="F14672" t="str">
            <v>CLC_20DMA02</v>
          </cell>
          <cell r="G14672" t="str">
            <v>Khoa Marketing</v>
          </cell>
          <cell r="H14672" t="str">
            <v>Quản trị Marketing</v>
          </cell>
          <cell r="I14672" t="str">
            <v>Chương trình chất lượng cao</v>
          </cell>
          <cell r="J14672" t="str">
            <v>Khóa 20D(CLC)</v>
          </cell>
          <cell r="K14672">
            <v>19584250</v>
          </cell>
          <cell r="L14672">
            <v>19584250</v>
          </cell>
          <cell r="M14672">
            <v>0</v>
          </cell>
          <cell r="N14672" t="str">
            <v/>
          </cell>
          <cell r="O14672" t="str">
            <v>Còn học</v>
          </cell>
        </row>
        <row r="14673">
          <cell r="B14673" t="str">
            <v>2021001592</v>
          </cell>
          <cell r="C14673" t="str">
            <v>Đào Thị Anh Thư</v>
          </cell>
          <cell r="D14673" t="str">
            <v>Nữ</v>
          </cell>
          <cell r="E14673" t="str">
            <v>13/09/2002</v>
          </cell>
          <cell r="F14673" t="str">
            <v>CLC_20DMA02</v>
          </cell>
          <cell r="G14673" t="str">
            <v>Khoa Marketing</v>
          </cell>
          <cell r="H14673" t="str">
            <v>Quản trị Marketing</v>
          </cell>
          <cell r="I14673" t="str">
            <v>Chương trình chất lượng cao</v>
          </cell>
          <cell r="J14673" t="str">
            <v>Khóa 20D(CLC)</v>
          </cell>
          <cell r="K14673">
            <v>19584250</v>
          </cell>
          <cell r="L14673">
            <v>19584250</v>
          </cell>
          <cell r="M14673">
            <v>0</v>
          </cell>
          <cell r="N14673" t="str">
            <v/>
          </cell>
          <cell r="O14673" t="str">
            <v>Còn học</v>
          </cell>
        </row>
        <row r="14674">
          <cell r="B14674" t="str">
            <v>2021000080</v>
          </cell>
          <cell r="C14674" t="str">
            <v>Đinh Thị Thanh Thảo</v>
          </cell>
          <cell r="D14674" t="str">
            <v>Nữ</v>
          </cell>
          <cell r="E14674" t="str">
            <v>14/04/2001</v>
          </cell>
          <cell r="F14674" t="str">
            <v>CLC_20DMA02</v>
          </cell>
          <cell r="G14674" t="str">
            <v>Khoa Marketing</v>
          </cell>
          <cell r="H14674" t="str">
            <v>Quản trị Marketing</v>
          </cell>
          <cell r="I14674" t="str">
            <v>Chương trình chất lượng cao</v>
          </cell>
          <cell r="J14674" t="str">
            <v>Khóa 20D(CLC)</v>
          </cell>
          <cell r="K14674">
            <v>19584250</v>
          </cell>
          <cell r="L14674">
            <v>19584250</v>
          </cell>
          <cell r="M14674">
            <v>0</v>
          </cell>
          <cell r="N14674" t="str">
            <v/>
          </cell>
          <cell r="O14674" t="str">
            <v>Còn học</v>
          </cell>
        </row>
        <row r="14675">
          <cell r="B14675" t="str">
            <v>2021001706</v>
          </cell>
          <cell r="C14675" t="str">
            <v>Lã Thị Ngọc Huyền</v>
          </cell>
          <cell r="D14675" t="str">
            <v>Nữ</v>
          </cell>
          <cell r="E14675" t="str">
            <v>15/10/2002</v>
          </cell>
          <cell r="F14675" t="str">
            <v>CLC_20DMA02</v>
          </cell>
          <cell r="G14675" t="str">
            <v>Khoa Marketing</v>
          </cell>
          <cell r="H14675" t="str">
            <v>Quản trị Marketing</v>
          </cell>
          <cell r="I14675" t="str">
            <v>Chương trình chất lượng cao</v>
          </cell>
          <cell r="J14675" t="str">
            <v>Khóa 20D(CLC)</v>
          </cell>
          <cell r="K14675">
            <v>19584250</v>
          </cell>
          <cell r="L14675">
            <v>19584250</v>
          </cell>
          <cell r="M14675">
            <v>0</v>
          </cell>
          <cell r="N14675" t="str">
            <v/>
          </cell>
          <cell r="O14675" t="str">
            <v>Còn học</v>
          </cell>
        </row>
        <row r="14676">
          <cell r="B14676" t="str">
            <v>2021001752</v>
          </cell>
          <cell r="C14676" t="str">
            <v>Trần Trung Vĩnh</v>
          </cell>
          <cell r="D14676" t="str">
            <v>Nam</v>
          </cell>
          <cell r="E14676" t="str">
            <v>03/09/2002</v>
          </cell>
          <cell r="F14676" t="str">
            <v>CLC_20DMA02</v>
          </cell>
          <cell r="G14676" t="str">
            <v>Khoa Marketing</v>
          </cell>
          <cell r="H14676" t="str">
            <v>Quản trị Marketing</v>
          </cell>
          <cell r="I14676" t="str">
            <v>Chương trình chất lượng cao</v>
          </cell>
          <cell r="J14676" t="str">
            <v>Khóa 20D(CLC)</v>
          </cell>
          <cell r="K14676">
            <v>19584250</v>
          </cell>
          <cell r="L14676">
            <v>19584250</v>
          </cell>
          <cell r="M14676">
            <v>0</v>
          </cell>
          <cell r="N14676" t="str">
            <v/>
          </cell>
          <cell r="O14676" t="str">
            <v>Còn học</v>
          </cell>
        </row>
        <row r="14677">
          <cell r="B14677" t="str">
            <v>2021000109</v>
          </cell>
          <cell r="C14677" t="str">
            <v>Trương Phạm Hạnh Phước</v>
          </cell>
          <cell r="D14677" t="str">
            <v>Nữ</v>
          </cell>
          <cell r="E14677" t="str">
            <v>01/11/2002</v>
          </cell>
          <cell r="F14677" t="str">
            <v>CLC_20DMA02</v>
          </cell>
          <cell r="G14677" t="str">
            <v>Khoa Marketing</v>
          </cell>
          <cell r="H14677" t="str">
            <v>Quản trị Marketing</v>
          </cell>
          <cell r="I14677" t="str">
            <v>Chương trình chất lượng cao</v>
          </cell>
          <cell r="J14677" t="str">
            <v>Khóa 20D(CLC)</v>
          </cell>
          <cell r="K14677">
            <v>19584250</v>
          </cell>
          <cell r="L14677">
            <v>19584250</v>
          </cell>
          <cell r="M14677">
            <v>0</v>
          </cell>
          <cell r="N14677" t="str">
            <v/>
          </cell>
          <cell r="O14677" t="str">
            <v>Còn học</v>
          </cell>
        </row>
        <row r="14678">
          <cell r="B14678" t="str">
            <v>2021001495</v>
          </cell>
          <cell r="C14678" t="str">
            <v>Trần Ngọc Lam Vi</v>
          </cell>
          <cell r="D14678" t="str">
            <v>Nữ</v>
          </cell>
          <cell r="E14678" t="str">
            <v>17/10/2002</v>
          </cell>
          <cell r="F14678" t="str">
            <v>CLC_20DMA02</v>
          </cell>
          <cell r="G14678" t="str">
            <v>Khoa Marketing</v>
          </cell>
          <cell r="H14678" t="str">
            <v>Quản trị Marketing</v>
          </cell>
          <cell r="I14678" t="str">
            <v>Chương trình chất lượng cao</v>
          </cell>
          <cell r="J14678" t="str">
            <v>Khóa 20D(CLC)</v>
          </cell>
          <cell r="K14678">
            <v>20306250</v>
          </cell>
          <cell r="L14678">
            <v>20306250</v>
          </cell>
          <cell r="M14678">
            <v>0</v>
          </cell>
          <cell r="N14678" t="str">
            <v/>
          </cell>
          <cell r="O14678" t="str">
            <v>Còn học</v>
          </cell>
        </row>
        <row r="14679">
          <cell r="B14679" t="str">
            <v>2021001640</v>
          </cell>
          <cell r="C14679" t="str">
            <v>Nguyễn Thị Duyên Tiên</v>
          </cell>
          <cell r="D14679" t="str">
            <v>Nữ</v>
          </cell>
          <cell r="E14679" t="str">
            <v>09/10/2002</v>
          </cell>
          <cell r="F14679" t="str">
            <v>CLC_20DMA02</v>
          </cell>
          <cell r="G14679" t="str">
            <v>Khoa Marketing</v>
          </cell>
          <cell r="H14679" t="str">
            <v>Quản trị Marketing</v>
          </cell>
          <cell r="I14679" t="str">
            <v>Chương trình chất lượng cao</v>
          </cell>
          <cell r="J14679" t="str">
            <v>Khóa 20D(CLC)</v>
          </cell>
          <cell r="K14679">
            <v>20306250</v>
          </cell>
          <cell r="L14679">
            <v>20306250</v>
          </cell>
          <cell r="M14679">
            <v>0</v>
          </cell>
          <cell r="N14679" t="str">
            <v/>
          </cell>
          <cell r="O14679" t="str">
            <v>Còn học</v>
          </cell>
        </row>
        <row r="14680">
          <cell r="B14680" t="str">
            <v>2021001643</v>
          </cell>
          <cell r="C14680" t="str">
            <v>Trần Thị Thương</v>
          </cell>
          <cell r="D14680" t="str">
            <v>Nữ</v>
          </cell>
          <cell r="E14680" t="str">
            <v>25/10/2002</v>
          </cell>
          <cell r="F14680" t="str">
            <v>CLC_20DMA02</v>
          </cell>
          <cell r="G14680" t="str">
            <v>Khoa Marketing</v>
          </cell>
          <cell r="H14680" t="str">
            <v>Quản trị Marketing</v>
          </cell>
          <cell r="I14680" t="str">
            <v>Chương trình chất lượng cao</v>
          </cell>
          <cell r="J14680" t="str">
            <v>Khóa 20D(CLC)</v>
          </cell>
          <cell r="K14680">
            <v>20306250</v>
          </cell>
          <cell r="L14680">
            <v>20306250</v>
          </cell>
          <cell r="M14680">
            <v>0</v>
          </cell>
          <cell r="N14680" t="str">
            <v/>
          </cell>
          <cell r="O14680" t="str">
            <v>Còn học</v>
          </cell>
        </row>
        <row r="14681">
          <cell r="B14681" t="str">
            <v>2021000053</v>
          </cell>
          <cell r="C14681" t="str">
            <v>Trần Minh Nghĩa</v>
          </cell>
          <cell r="D14681" t="str">
            <v>Nam</v>
          </cell>
          <cell r="E14681" t="str">
            <v>08/12/2002</v>
          </cell>
          <cell r="F14681" t="str">
            <v>CLC_20DMA02</v>
          </cell>
          <cell r="G14681" t="str">
            <v>Khoa Marketing</v>
          </cell>
          <cell r="H14681" t="str">
            <v>Quản trị Marketing</v>
          </cell>
          <cell r="I14681" t="str">
            <v>Chương trình chất lượng cao</v>
          </cell>
          <cell r="J14681" t="str">
            <v>Khóa 20D(CLC)</v>
          </cell>
          <cell r="K14681">
            <v>20306250</v>
          </cell>
          <cell r="L14681">
            <v>20306250</v>
          </cell>
          <cell r="M14681">
            <v>0</v>
          </cell>
          <cell r="N14681" t="str">
            <v/>
          </cell>
          <cell r="O14681" t="str">
            <v>Còn học</v>
          </cell>
        </row>
        <row r="14682">
          <cell r="B14682" t="str">
            <v>2021000133</v>
          </cell>
          <cell r="C14682" t="str">
            <v>Trần Thị Quỳnh Nhi</v>
          </cell>
          <cell r="D14682" t="str">
            <v>Nữ</v>
          </cell>
          <cell r="E14682" t="str">
            <v>24/03/2002</v>
          </cell>
          <cell r="F14682" t="str">
            <v>CLC_20DMA02</v>
          </cell>
          <cell r="G14682" t="str">
            <v>Khoa Marketing</v>
          </cell>
          <cell r="H14682" t="str">
            <v>Quản trị Marketing</v>
          </cell>
          <cell r="I14682" t="str">
            <v>Chương trình chất lượng cao</v>
          </cell>
          <cell r="J14682" t="str">
            <v>Khóa 20D(CLC)</v>
          </cell>
          <cell r="K14682">
            <v>20306250</v>
          </cell>
          <cell r="L14682">
            <v>20306250</v>
          </cell>
          <cell r="M14682">
            <v>0</v>
          </cell>
          <cell r="N14682" t="str">
            <v/>
          </cell>
          <cell r="O14682" t="str">
            <v>Còn học</v>
          </cell>
        </row>
        <row r="14683">
          <cell r="B14683" t="str">
            <v>2021001608</v>
          </cell>
          <cell r="C14683" t="str">
            <v>Nguyễn An Thương</v>
          </cell>
          <cell r="D14683" t="str">
            <v>Nữ</v>
          </cell>
          <cell r="E14683" t="str">
            <v>04/11/2002</v>
          </cell>
          <cell r="F14683" t="str">
            <v>CLC_20DMA02</v>
          </cell>
          <cell r="G14683" t="str">
            <v>Khoa Marketing</v>
          </cell>
          <cell r="H14683" t="str">
            <v>Quản trị Marketing</v>
          </cell>
          <cell r="I14683" t="str">
            <v>Chương trình chất lượng cao</v>
          </cell>
          <cell r="J14683" t="str">
            <v>Khóa 20D(CLC)</v>
          </cell>
          <cell r="K14683">
            <v>20306250</v>
          </cell>
          <cell r="L14683">
            <v>20306250</v>
          </cell>
          <cell r="M14683">
            <v>0</v>
          </cell>
          <cell r="N14683" t="str">
            <v/>
          </cell>
          <cell r="O14683" t="str">
            <v>Còn học</v>
          </cell>
        </row>
        <row r="14684">
          <cell r="B14684" t="str">
            <v>2021001822</v>
          </cell>
          <cell r="C14684" t="str">
            <v>Võ Hoàng Nam</v>
          </cell>
          <cell r="D14684" t="str">
            <v>Nam</v>
          </cell>
          <cell r="E14684" t="str">
            <v>23/02/2002</v>
          </cell>
          <cell r="F14684" t="str">
            <v>CLC_20DMA02</v>
          </cell>
          <cell r="G14684" t="str">
            <v>Khoa Marketing</v>
          </cell>
          <cell r="H14684" t="str">
            <v>Quản trị Marketing</v>
          </cell>
          <cell r="I14684" t="str">
            <v>Chương trình chất lượng cao</v>
          </cell>
          <cell r="J14684" t="str">
            <v>Khóa 20D(CLC)</v>
          </cell>
          <cell r="K14684">
            <v>20306250</v>
          </cell>
          <cell r="L14684">
            <v>20306250</v>
          </cell>
          <cell r="M14684">
            <v>0</v>
          </cell>
          <cell r="N14684" t="str">
            <v/>
          </cell>
          <cell r="O14684" t="str">
            <v>Còn học</v>
          </cell>
        </row>
        <row r="14685">
          <cell r="B14685" t="str">
            <v>2021006533</v>
          </cell>
          <cell r="C14685" t="str">
            <v>Nguyễn Thúy Nga</v>
          </cell>
          <cell r="D14685" t="str">
            <v>Nữ</v>
          </cell>
          <cell r="E14685" t="str">
            <v>28/07/2002</v>
          </cell>
          <cell r="F14685" t="str">
            <v>CLC_20DMA02</v>
          </cell>
          <cell r="G14685" t="str">
            <v>Khoa Marketing</v>
          </cell>
          <cell r="H14685" t="str">
            <v>Quản trị Marketing</v>
          </cell>
          <cell r="I14685" t="str">
            <v>Chương trình chất lượng cao</v>
          </cell>
          <cell r="J14685" t="str">
            <v>Khóa 20D(CLC)</v>
          </cell>
          <cell r="K14685">
            <v>20306250</v>
          </cell>
          <cell r="L14685">
            <v>20306250</v>
          </cell>
          <cell r="M14685">
            <v>0</v>
          </cell>
          <cell r="N14685" t="str">
            <v/>
          </cell>
          <cell r="O14685" t="str">
            <v>Còn học</v>
          </cell>
        </row>
        <row r="14686">
          <cell r="B14686" t="str">
            <v>2021001612</v>
          </cell>
          <cell r="C14686" t="str">
            <v>Nguyễn Ngọc Thảo Vy</v>
          </cell>
          <cell r="D14686" t="str">
            <v>Nữ</v>
          </cell>
          <cell r="E14686" t="str">
            <v>03/06/2002</v>
          </cell>
          <cell r="F14686" t="str">
            <v>CLC_20DMA02</v>
          </cell>
          <cell r="G14686" t="str">
            <v>Khoa Marketing</v>
          </cell>
          <cell r="H14686" t="str">
            <v>Quản trị Marketing</v>
          </cell>
          <cell r="I14686" t="str">
            <v>Chương trình chất lượng cao</v>
          </cell>
          <cell r="J14686" t="str">
            <v>Khóa 20D(CLC)</v>
          </cell>
          <cell r="K14686">
            <v>20306250</v>
          </cell>
          <cell r="L14686">
            <v>20306250</v>
          </cell>
          <cell r="M14686">
            <v>0</v>
          </cell>
          <cell r="N14686" t="str">
            <v/>
          </cell>
          <cell r="O14686" t="str">
            <v>Còn học</v>
          </cell>
        </row>
        <row r="14687">
          <cell r="B14687" t="str">
            <v>2021001542</v>
          </cell>
          <cell r="C14687" t="str">
            <v>Nguyễn Thị Hải Vy</v>
          </cell>
          <cell r="D14687" t="str">
            <v>Nữ</v>
          </cell>
          <cell r="E14687" t="str">
            <v>27/01/2002</v>
          </cell>
          <cell r="F14687" t="str">
            <v>CLC_20DMA02</v>
          </cell>
          <cell r="G14687" t="str">
            <v>Khoa Marketing</v>
          </cell>
          <cell r="H14687" t="str">
            <v>Quản trị Marketing</v>
          </cell>
          <cell r="I14687" t="str">
            <v>Chương trình chất lượng cao</v>
          </cell>
          <cell r="J14687" t="str">
            <v>Khóa 20D(CLC)</v>
          </cell>
          <cell r="K14687">
            <v>20306250</v>
          </cell>
          <cell r="L14687">
            <v>20306250</v>
          </cell>
          <cell r="M14687">
            <v>0</v>
          </cell>
          <cell r="N14687" t="str">
            <v/>
          </cell>
          <cell r="O14687" t="str">
            <v>Còn học</v>
          </cell>
        </row>
        <row r="14688">
          <cell r="B14688" t="str">
            <v>2021000102</v>
          </cell>
          <cell r="C14688" t="str">
            <v>Nguyễn Thị Thu Trang</v>
          </cell>
          <cell r="D14688" t="str">
            <v>Nữ</v>
          </cell>
          <cell r="E14688" t="str">
            <v>05/03/2002</v>
          </cell>
          <cell r="F14688" t="str">
            <v>CLC_20DMA02</v>
          </cell>
          <cell r="G14688" t="str">
            <v>Khoa Marketing</v>
          </cell>
          <cell r="H14688" t="str">
            <v>Quản trị Marketing</v>
          </cell>
          <cell r="I14688" t="str">
            <v>Chương trình chất lượng cao</v>
          </cell>
          <cell r="J14688" t="str">
            <v>Khóa 20D(CLC)</v>
          </cell>
          <cell r="K14688">
            <v>21028250</v>
          </cell>
          <cell r="L14688">
            <v>21028250</v>
          </cell>
          <cell r="M14688">
            <v>0</v>
          </cell>
          <cell r="N14688" t="str">
            <v/>
          </cell>
          <cell r="O14688" t="str">
            <v>Còn học</v>
          </cell>
        </row>
        <row r="14689">
          <cell r="B14689" t="str">
            <v>2021000148</v>
          </cell>
          <cell r="C14689" t="str">
            <v>Nguyễn Như Tài</v>
          </cell>
          <cell r="D14689" t="str">
            <v>Nam</v>
          </cell>
          <cell r="E14689" t="str">
            <v>25/07/2001</v>
          </cell>
          <cell r="F14689" t="str">
            <v>CLC_20DMA02</v>
          </cell>
          <cell r="G14689" t="str">
            <v>Khoa Marketing</v>
          </cell>
          <cell r="H14689" t="str">
            <v>Quản trị Marketing</v>
          </cell>
          <cell r="I14689" t="str">
            <v>Chương trình chất lượng cao</v>
          </cell>
          <cell r="J14689" t="str">
            <v>Khóa 20D(CLC)</v>
          </cell>
          <cell r="K14689">
            <v>21028250</v>
          </cell>
          <cell r="L14689">
            <v>21028250</v>
          </cell>
          <cell r="M14689">
            <v>0</v>
          </cell>
          <cell r="N14689" t="str">
            <v/>
          </cell>
          <cell r="O14689" t="str">
            <v>Còn học</v>
          </cell>
        </row>
        <row r="14690">
          <cell r="B14690" t="str">
            <v>2021006460</v>
          </cell>
          <cell r="C14690" t="str">
            <v>Vũ Ngọc Thuỳ Linh</v>
          </cell>
          <cell r="D14690" t="str">
            <v>Nữ</v>
          </cell>
          <cell r="E14690" t="str">
            <v>28/06/2002</v>
          </cell>
          <cell r="F14690" t="str">
            <v>CLC_20DMA02</v>
          </cell>
          <cell r="G14690" t="str">
            <v>Khoa Marketing</v>
          </cell>
          <cell r="H14690" t="str">
            <v>Quản trị Marketing</v>
          </cell>
          <cell r="I14690" t="str">
            <v>Chương trình chất lượng cao</v>
          </cell>
          <cell r="J14690" t="str">
            <v>Khóa 20D(CLC)</v>
          </cell>
          <cell r="K14690">
            <v>21028250</v>
          </cell>
          <cell r="L14690">
            <v>21028250</v>
          </cell>
          <cell r="M14690">
            <v>0</v>
          </cell>
          <cell r="N14690" t="str">
            <v/>
          </cell>
          <cell r="O14690" t="str">
            <v>Còn học</v>
          </cell>
        </row>
        <row r="14691">
          <cell r="B14691" t="str">
            <v>2021006517</v>
          </cell>
          <cell r="C14691" t="str">
            <v>Lưu Thị Thanh Tâm</v>
          </cell>
          <cell r="D14691" t="str">
            <v>Nữ</v>
          </cell>
          <cell r="E14691" t="str">
            <v>01/04/2002</v>
          </cell>
          <cell r="F14691" t="str">
            <v>CLC_20DMA02</v>
          </cell>
          <cell r="G14691" t="str">
            <v>Khoa Marketing</v>
          </cell>
          <cell r="H14691" t="str">
            <v>Quản trị Marketing</v>
          </cell>
          <cell r="I14691" t="str">
            <v>Chương trình chất lượng cao</v>
          </cell>
          <cell r="J14691" t="str">
            <v>Khóa 20D(CLC)</v>
          </cell>
          <cell r="K14691">
            <v>21028250</v>
          </cell>
          <cell r="L14691">
            <v>21028250</v>
          </cell>
          <cell r="M14691">
            <v>0</v>
          </cell>
          <cell r="N14691" t="str">
            <v/>
          </cell>
          <cell r="O14691" t="str">
            <v>Còn học</v>
          </cell>
        </row>
        <row r="14692">
          <cell r="B14692" t="str">
            <v>2021001522</v>
          </cell>
          <cell r="C14692" t="str">
            <v>Lê Thị Thu</v>
          </cell>
          <cell r="D14692" t="str">
            <v>Nữ</v>
          </cell>
          <cell r="E14692" t="str">
            <v>01/07/2002</v>
          </cell>
          <cell r="F14692" t="str">
            <v>CLC_20DMA02</v>
          </cell>
          <cell r="G14692" t="str">
            <v>Khoa Marketing</v>
          </cell>
          <cell r="H14692" t="str">
            <v>Quản trị Marketing</v>
          </cell>
          <cell r="I14692" t="str">
            <v>Chương trình chất lượng cao</v>
          </cell>
          <cell r="J14692" t="str">
            <v>Khóa 20D(CLC)</v>
          </cell>
          <cell r="K14692">
            <v>21028250</v>
          </cell>
          <cell r="L14692">
            <v>21028250</v>
          </cell>
          <cell r="M14692">
            <v>0</v>
          </cell>
          <cell r="N14692" t="str">
            <v/>
          </cell>
          <cell r="O14692" t="str">
            <v>Còn học</v>
          </cell>
        </row>
        <row r="14693">
          <cell r="B14693" t="str">
            <v>2021001768</v>
          </cell>
          <cell r="C14693" t="str">
            <v>Nguyễn Lê Nhật Vy</v>
          </cell>
          <cell r="D14693" t="str">
            <v>Nữ</v>
          </cell>
          <cell r="E14693" t="str">
            <v>05/03/2002</v>
          </cell>
          <cell r="F14693" t="str">
            <v>CLC_20DMA02</v>
          </cell>
          <cell r="G14693" t="str">
            <v>Khoa Marketing</v>
          </cell>
          <cell r="H14693" t="str">
            <v>Quản trị Marketing</v>
          </cell>
          <cell r="I14693" t="str">
            <v>Chương trình chất lượng cao</v>
          </cell>
          <cell r="J14693" t="str">
            <v>Khóa 20D(CLC)</v>
          </cell>
          <cell r="K14693">
            <v>21028250</v>
          </cell>
          <cell r="L14693">
            <v>21028250</v>
          </cell>
          <cell r="M14693">
            <v>0</v>
          </cell>
          <cell r="N14693" t="str">
            <v/>
          </cell>
          <cell r="O14693" t="str">
            <v>Còn học</v>
          </cell>
        </row>
        <row r="14694">
          <cell r="B14694" t="str">
            <v>2021000114</v>
          </cell>
          <cell r="C14694" t="str">
            <v>Thạch Thị Ngọc Hân</v>
          </cell>
          <cell r="D14694" t="str">
            <v>Nữ</v>
          </cell>
          <cell r="E14694" t="str">
            <v>02/06/2002</v>
          </cell>
          <cell r="F14694" t="str">
            <v>CLC_20DMA02</v>
          </cell>
          <cell r="G14694" t="str">
            <v>Khoa Marketing</v>
          </cell>
          <cell r="H14694" t="str">
            <v>Quản trị Marketing</v>
          </cell>
          <cell r="I14694" t="str">
            <v>Chương trình chất lượng cao</v>
          </cell>
          <cell r="J14694" t="str">
            <v>Khóa 20D(CLC)</v>
          </cell>
          <cell r="K14694">
            <v>21028250</v>
          </cell>
          <cell r="L14694">
            <v>21028250</v>
          </cell>
          <cell r="M14694">
            <v>0</v>
          </cell>
          <cell r="N14694" t="str">
            <v/>
          </cell>
          <cell r="O14694" t="str">
            <v>Còn học</v>
          </cell>
        </row>
        <row r="14695">
          <cell r="B14695" t="str">
            <v>2021001635</v>
          </cell>
          <cell r="C14695" t="str">
            <v>Trần Hải Đăng</v>
          </cell>
          <cell r="D14695" t="str">
            <v>Nam</v>
          </cell>
          <cell r="E14695" t="str">
            <v>08/02/2002</v>
          </cell>
          <cell r="F14695" t="str">
            <v>CLC_20DMA02</v>
          </cell>
          <cell r="G14695" t="str">
            <v>Khoa Marketing</v>
          </cell>
          <cell r="H14695" t="str">
            <v>Quản trị Marketing</v>
          </cell>
          <cell r="I14695" t="str">
            <v>Chương trình chất lượng cao</v>
          </cell>
          <cell r="J14695" t="str">
            <v>Khóa 20D(CLC)</v>
          </cell>
          <cell r="K14695">
            <v>21028250</v>
          </cell>
          <cell r="L14695">
            <v>21028250</v>
          </cell>
          <cell r="M14695">
            <v>0</v>
          </cell>
          <cell r="N14695" t="str">
            <v/>
          </cell>
          <cell r="O14695" t="str">
            <v>Còn học</v>
          </cell>
        </row>
        <row r="14696">
          <cell r="B14696" t="str">
            <v>2021001691</v>
          </cell>
          <cell r="C14696" t="str">
            <v>Nguyễn Kim Tuyền</v>
          </cell>
          <cell r="D14696" t="str">
            <v>Nữ</v>
          </cell>
          <cell r="E14696" t="str">
            <v>18/09/2002</v>
          </cell>
          <cell r="F14696" t="str">
            <v>CLC_20DMA02</v>
          </cell>
          <cell r="G14696" t="str">
            <v>Khoa Marketing</v>
          </cell>
          <cell r="H14696" t="str">
            <v>Quản trị Marketing</v>
          </cell>
          <cell r="I14696" t="str">
            <v>Chương trình chất lượng cao</v>
          </cell>
          <cell r="J14696" t="str">
            <v>Khóa 20D(CLC)</v>
          </cell>
          <cell r="K14696">
            <v>21028250</v>
          </cell>
          <cell r="L14696">
            <v>21028250</v>
          </cell>
          <cell r="M14696">
            <v>0</v>
          </cell>
          <cell r="N14696" t="str">
            <v/>
          </cell>
          <cell r="O14696" t="str">
            <v>Còn học</v>
          </cell>
        </row>
        <row r="14697">
          <cell r="B14697" t="str">
            <v>2021000064</v>
          </cell>
          <cell r="C14697" t="str">
            <v>Trần Nguyễn Phương Thúy Vy</v>
          </cell>
          <cell r="D14697" t="str">
            <v>Nữ</v>
          </cell>
          <cell r="E14697" t="str">
            <v>31/03/2002</v>
          </cell>
          <cell r="F14697" t="str">
            <v>CLC_20DMA02</v>
          </cell>
          <cell r="G14697" t="str">
            <v>Khoa Marketing</v>
          </cell>
          <cell r="H14697" t="str">
            <v>Quản trị Marketing</v>
          </cell>
          <cell r="I14697" t="str">
            <v>Chương trình chất lượng cao</v>
          </cell>
          <cell r="J14697" t="str">
            <v>Khóa 20D(CLC)</v>
          </cell>
          <cell r="K14697">
            <v>21028250</v>
          </cell>
          <cell r="L14697">
            <v>21028250</v>
          </cell>
          <cell r="M14697">
            <v>0</v>
          </cell>
          <cell r="N14697" t="str">
            <v/>
          </cell>
          <cell r="O14697" t="str">
            <v>Còn học</v>
          </cell>
        </row>
        <row r="14698">
          <cell r="B14698" t="str">
            <v>2021000131</v>
          </cell>
          <cell r="C14698" t="str">
            <v>Trần Thị Tường Vy</v>
          </cell>
          <cell r="D14698" t="str">
            <v>Nữ</v>
          </cell>
          <cell r="E14698" t="str">
            <v>10/02/2002</v>
          </cell>
          <cell r="F14698" t="str">
            <v>CLC_20DMA02</v>
          </cell>
          <cell r="G14698" t="str">
            <v>Khoa Marketing</v>
          </cell>
          <cell r="H14698" t="str">
            <v>Quản trị Marketing</v>
          </cell>
          <cell r="I14698" t="str">
            <v>Chương trình chất lượng cao</v>
          </cell>
          <cell r="J14698" t="str">
            <v>Khóa 20D(CLC)</v>
          </cell>
          <cell r="K14698">
            <v>21028250</v>
          </cell>
          <cell r="L14698">
            <v>21028250</v>
          </cell>
          <cell r="M14698">
            <v>0</v>
          </cell>
          <cell r="N14698" t="str">
            <v/>
          </cell>
          <cell r="O14698" t="str">
            <v>Còn học</v>
          </cell>
        </row>
        <row r="14699">
          <cell r="B14699" t="str">
            <v>2021006536</v>
          </cell>
          <cell r="C14699" t="str">
            <v>Phạm Phương Uyên</v>
          </cell>
          <cell r="D14699" t="str">
            <v>Nữ</v>
          </cell>
          <cell r="E14699" t="str">
            <v>03/08/2002</v>
          </cell>
          <cell r="F14699" t="str">
            <v>CLC_20DMA02</v>
          </cell>
          <cell r="G14699" t="str">
            <v>Khoa Marketing</v>
          </cell>
          <cell r="H14699" t="str">
            <v>Quản trị Marketing</v>
          </cell>
          <cell r="I14699" t="str">
            <v>Chương trình chất lượng cao</v>
          </cell>
          <cell r="J14699" t="str">
            <v>Khóa 20D(CLC)</v>
          </cell>
          <cell r="K14699">
            <v>21028250</v>
          </cell>
          <cell r="L14699">
            <v>21028250</v>
          </cell>
          <cell r="M14699">
            <v>0</v>
          </cell>
          <cell r="N14699" t="str">
            <v/>
          </cell>
          <cell r="O14699" t="str">
            <v>Còn học</v>
          </cell>
        </row>
        <row r="14700">
          <cell r="B14700" t="str">
            <v>2021001834</v>
          </cell>
          <cell r="C14700" t="str">
            <v>Nguyễn Hương Giang</v>
          </cell>
          <cell r="D14700" t="str">
            <v>Nữ</v>
          </cell>
          <cell r="E14700" t="str">
            <v>10/07/2002</v>
          </cell>
          <cell r="F14700" t="str">
            <v>CLC_20DMA02</v>
          </cell>
          <cell r="G14700" t="str">
            <v>Khoa Marketing</v>
          </cell>
          <cell r="H14700" t="str">
            <v>Quản trị Marketing</v>
          </cell>
          <cell r="I14700" t="str">
            <v>Chương trình chất lượng cao</v>
          </cell>
          <cell r="J14700" t="str">
            <v>Khóa 20D(CLC)</v>
          </cell>
          <cell r="K14700">
            <v>21028250</v>
          </cell>
          <cell r="L14700">
            <v>21028250</v>
          </cell>
          <cell r="M14700">
            <v>0</v>
          </cell>
          <cell r="N14700" t="str">
            <v/>
          </cell>
          <cell r="O14700" t="str">
            <v>Còn học</v>
          </cell>
        </row>
        <row r="14701">
          <cell r="B14701" t="str">
            <v>2021001677</v>
          </cell>
          <cell r="C14701" t="str">
            <v>Văng Đỗ Giao Linh</v>
          </cell>
          <cell r="D14701" t="str">
            <v>Nữ</v>
          </cell>
          <cell r="E14701" t="str">
            <v>11/05/2002</v>
          </cell>
          <cell r="F14701" t="str">
            <v>CLC_20DMA02</v>
          </cell>
          <cell r="G14701" t="str">
            <v>Khoa Marketing</v>
          </cell>
          <cell r="H14701" t="str">
            <v>Quản trị Marketing</v>
          </cell>
          <cell r="I14701" t="str">
            <v>Chương trình chất lượng cao</v>
          </cell>
          <cell r="J14701" t="str">
            <v>Khóa 20D(CLC)</v>
          </cell>
          <cell r="K14701">
            <v>21028250</v>
          </cell>
          <cell r="L14701">
            <v>21028250</v>
          </cell>
          <cell r="M14701">
            <v>0</v>
          </cell>
          <cell r="N14701" t="str">
            <v/>
          </cell>
          <cell r="O14701" t="str">
            <v>Còn học</v>
          </cell>
        </row>
        <row r="14702">
          <cell r="B14702" t="str">
            <v>2021001809</v>
          </cell>
          <cell r="C14702" t="str">
            <v>Nguyễn Ngọc Thảo Hiền</v>
          </cell>
          <cell r="D14702" t="str">
            <v>Nữ</v>
          </cell>
          <cell r="E14702" t="str">
            <v>01/01/2002</v>
          </cell>
          <cell r="F14702" t="str">
            <v>CLC_20DMA02</v>
          </cell>
          <cell r="G14702" t="str">
            <v>Khoa Marketing</v>
          </cell>
          <cell r="H14702" t="str">
            <v>Quản trị Marketing</v>
          </cell>
          <cell r="I14702" t="str">
            <v>Chương trình chất lượng cao</v>
          </cell>
          <cell r="J14702" t="str">
            <v>Khóa 20D(CLC)</v>
          </cell>
          <cell r="K14702">
            <v>21028250</v>
          </cell>
          <cell r="L14702">
            <v>21028250</v>
          </cell>
          <cell r="M14702">
            <v>0</v>
          </cell>
          <cell r="N14702" t="str">
            <v/>
          </cell>
          <cell r="O14702" t="str">
            <v>Còn học</v>
          </cell>
        </row>
        <row r="14703">
          <cell r="B14703" t="str">
            <v>2021001662</v>
          </cell>
          <cell r="C14703" t="str">
            <v>Lương Hoàng Di Linh</v>
          </cell>
          <cell r="D14703" t="str">
            <v>Nam</v>
          </cell>
          <cell r="E14703" t="str">
            <v>11/05/2002</v>
          </cell>
          <cell r="F14703" t="str">
            <v>CLC_20DMA02</v>
          </cell>
          <cell r="G14703" t="str">
            <v>Khoa Marketing</v>
          </cell>
          <cell r="H14703" t="str">
            <v>Quản trị Marketing</v>
          </cell>
          <cell r="I14703" t="str">
            <v>Chương trình chất lượng cao</v>
          </cell>
          <cell r="J14703" t="str">
            <v>Khóa 20D(CLC)</v>
          </cell>
          <cell r="K14703">
            <v>21028250</v>
          </cell>
          <cell r="L14703">
            <v>21028250</v>
          </cell>
          <cell r="M14703">
            <v>0</v>
          </cell>
          <cell r="N14703" t="str">
            <v/>
          </cell>
          <cell r="O14703" t="str">
            <v>Còn học</v>
          </cell>
        </row>
        <row r="14704">
          <cell r="B14704" t="str">
            <v>2021001791</v>
          </cell>
          <cell r="C14704" t="str">
            <v>Nguyễn Đặng Quốc Thịnh</v>
          </cell>
          <cell r="D14704" t="str">
            <v>Nam</v>
          </cell>
          <cell r="E14704" t="str">
            <v>02/02/2002</v>
          </cell>
          <cell r="F14704" t="str">
            <v>CLC_20DMA03</v>
          </cell>
          <cell r="G14704" t="str">
            <v>Khoa Marketing</v>
          </cell>
          <cell r="H14704" t="str">
            <v>Quản trị Marketing</v>
          </cell>
          <cell r="I14704" t="str">
            <v>Chương trình chất lượng cao</v>
          </cell>
          <cell r="J14704" t="str">
            <v>Khóa 20D(CLC)</v>
          </cell>
          <cell r="K14704">
            <v>16492000</v>
          </cell>
          <cell r="L14704">
            <v>16492000</v>
          </cell>
          <cell r="M14704">
            <v>0</v>
          </cell>
          <cell r="N14704" t="str">
            <v/>
          </cell>
          <cell r="O14704" t="str">
            <v>Còn học</v>
          </cell>
        </row>
        <row r="14705">
          <cell r="B14705" t="str">
            <v>2021006508</v>
          </cell>
          <cell r="C14705" t="str">
            <v>Nguyễn Hoàng Ngân</v>
          </cell>
          <cell r="D14705" t="str">
            <v>Nam</v>
          </cell>
          <cell r="E14705" t="str">
            <v>15/10/2002</v>
          </cell>
          <cell r="F14705" t="str">
            <v>CLC_20DMA03</v>
          </cell>
          <cell r="G14705" t="str">
            <v>Khoa Marketing</v>
          </cell>
          <cell r="H14705" t="str">
            <v>Quản trị Marketing</v>
          </cell>
          <cell r="I14705" t="str">
            <v>Chương trình chất lượng cao</v>
          </cell>
          <cell r="J14705" t="str">
            <v>Khóa 20D(CLC)</v>
          </cell>
          <cell r="K14705">
            <v>17522750</v>
          </cell>
          <cell r="L14705">
            <v>17522750</v>
          </cell>
          <cell r="M14705">
            <v>0</v>
          </cell>
          <cell r="N14705" t="str">
            <v/>
          </cell>
          <cell r="O14705" t="str">
            <v>Còn học</v>
          </cell>
        </row>
        <row r="14706">
          <cell r="B14706" t="str">
            <v>2021001528</v>
          </cell>
          <cell r="C14706" t="str">
            <v>Nguyễn Thị Thuỳ Trang</v>
          </cell>
          <cell r="D14706" t="str">
            <v>Nữ</v>
          </cell>
          <cell r="E14706" t="str">
            <v>16/05/2002</v>
          </cell>
          <cell r="F14706" t="str">
            <v>CLC_20DMA03</v>
          </cell>
          <cell r="G14706" t="str">
            <v>Khoa Marketing</v>
          </cell>
          <cell r="H14706" t="str">
            <v>Quản trị Marketing</v>
          </cell>
          <cell r="I14706" t="str">
            <v>Chương trình chất lượng cao</v>
          </cell>
          <cell r="J14706" t="str">
            <v>Khóa 20D(CLC)</v>
          </cell>
          <cell r="K14706">
            <v>17522750</v>
          </cell>
          <cell r="L14706">
            <v>17522750</v>
          </cell>
          <cell r="M14706">
            <v>0</v>
          </cell>
          <cell r="N14706" t="str">
            <v/>
          </cell>
          <cell r="O14706" t="str">
            <v>Còn học</v>
          </cell>
        </row>
        <row r="14707">
          <cell r="B14707" t="str">
            <v>2021001583</v>
          </cell>
          <cell r="C14707" t="str">
            <v>Lê Thị Minh Thư</v>
          </cell>
          <cell r="D14707" t="str">
            <v>Nữ</v>
          </cell>
          <cell r="E14707" t="str">
            <v>26/03/2002</v>
          </cell>
          <cell r="F14707" t="str">
            <v>CLC_20DMA03</v>
          </cell>
          <cell r="G14707" t="str">
            <v>Khoa Marketing</v>
          </cell>
          <cell r="H14707" t="str">
            <v>Quản trị Marketing</v>
          </cell>
          <cell r="I14707" t="str">
            <v>Chương trình chất lượng cao</v>
          </cell>
          <cell r="J14707" t="str">
            <v>Khóa 20D(CLC)</v>
          </cell>
          <cell r="K14707">
            <v>18244750</v>
          </cell>
          <cell r="L14707">
            <v>18244750</v>
          </cell>
          <cell r="M14707">
            <v>0</v>
          </cell>
          <cell r="N14707" t="str">
            <v/>
          </cell>
          <cell r="O14707" t="str">
            <v>Còn học</v>
          </cell>
        </row>
        <row r="14708">
          <cell r="B14708" t="str">
            <v>2021006486</v>
          </cell>
          <cell r="C14708" t="str">
            <v>Vũ Đỗ Trung Quốc</v>
          </cell>
          <cell r="D14708" t="str">
            <v>Nam</v>
          </cell>
          <cell r="E14708" t="str">
            <v>05/08/2002</v>
          </cell>
          <cell r="F14708" t="str">
            <v>CLC_20DMA03</v>
          </cell>
          <cell r="G14708" t="str">
            <v>Khoa Marketing</v>
          </cell>
          <cell r="H14708" t="str">
            <v>Quản trị Marketing</v>
          </cell>
          <cell r="I14708" t="str">
            <v>Chương trình chất lượng cao</v>
          </cell>
          <cell r="J14708" t="str">
            <v>Khóa 20D(CLC)</v>
          </cell>
          <cell r="K14708">
            <v>18244750</v>
          </cell>
          <cell r="L14708">
            <v>18244750</v>
          </cell>
          <cell r="M14708">
            <v>0</v>
          </cell>
          <cell r="N14708" t="str">
            <v/>
          </cell>
          <cell r="O14708" t="str">
            <v>Còn học</v>
          </cell>
        </row>
        <row r="14709">
          <cell r="B14709" t="str">
            <v>2021007561</v>
          </cell>
          <cell r="C14709" t="str">
            <v>Cao Mỹ Nhi</v>
          </cell>
          <cell r="D14709" t="str">
            <v>Nữ</v>
          </cell>
          <cell r="E14709" t="str">
            <v>27/10/2002</v>
          </cell>
          <cell r="F14709" t="str">
            <v>CLC_20DMA03</v>
          </cell>
          <cell r="G14709" t="str">
            <v>Khoa Marketing</v>
          </cell>
          <cell r="H14709" t="str">
            <v>Quản trị Marketing</v>
          </cell>
          <cell r="I14709" t="str">
            <v>Chương trình chất lượng cao</v>
          </cell>
          <cell r="J14709" t="str">
            <v>Khóa 20D(CLC)</v>
          </cell>
          <cell r="K14709">
            <v>18244750</v>
          </cell>
          <cell r="L14709">
            <v>18244750</v>
          </cell>
          <cell r="M14709">
            <v>0</v>
          </cell>
          <cell r="N14709" t="str">
            <v/>
          </cell>
          <cell r="O14709" t="str">
            <v>Còn học</v>
          </cell>
        </row>
        <row r="14710">
          <cell r="B14710" t="str">
            <v>2021000123</v>
          </cell>
          <cell r="C14710" t="str">
            <v>Nguyễn Thị Thúy Duy</v>
          </cell>
          <cell r="D14710" t="str">
            <v>Nữ</v>
          </cell>
          <cell r="E14710" t="str">
            <v>10/01/2002</v>
          </cell>
          <cell r="F14710" t="str">
            <v>CLC_20DMA03</v>
          </cell>
          <cell r="G14710" t="str">
            <v>Khoa Marketing</v>
          </cell>
          <cell r="H14710" t="str">
            <v>Quản trị Marketing</v>
          </cell>
          <cell r="I14710" t="str">
            <v>Chương trình chất lượng cao</v>
          </cell>
          <cell r="J14710" t="str">
            <v>Khóa 20D(CLC)</v>
          </cell>
          <cell r="K14710">
            <v>18244750</v>
          </cell>
          <cell r="L14710">
            <v>18244750</v>
          </cell>
          <cell r="M14710">
            <v>0</v>
          </cell>
          <cell r="N14710" t="str">
            <v/>
          </cell>
          <cell r="O14710" t="str">
            <v>Còn học</v>
          </cell>
        </row>
        <row r="14711">
          <cell r="B14711" t="str">
            <v>2021001789</v>
          </cell>
          <cell r="C14711" t="str">
            <v>Đinh Nhi Thuần</v>
          </cell>
          <cell r="D14711" t="str">
            <v>Nữ</v>
          </cell>
          <cell r="E14711" t="str">
            <v>17/02/2002</v>
          </cell>
          <cell r="F14711" t="str">
            <v>CLC_20DMA03</v>
          </cell>
          <cell r="G14711" t="str">
            <v>Khoa Marketing</v>
          </cell>
          <cell r="H14711" t="str">
            <v>Quản trị Marketing</v>
          </cell>
          <cell r="I14711" t="str">
            <v>Chương trình chất lượng cao</v>
          </cell>
          <cell r="J14711" t="str">
            <v>Khóa 20D(CLC)</v>
          </cell>
          <cell r="K14711">
            <v>18966750</v>
          </cell>
          <cell r="L14711">
            <v>18966750</v>
          </cell>
          <cell r="M14711">
            <v>0</v>
          </cell>
          <cell r="N14711" t="str">
            <v/>
          </cell>
          <cell r="O14711" t="str">
            <v>Còn học</v>
          </cell>
        </row>
        <row r="14712">
          <cell r="B14712" t="str">
            <v>2021001670</v>
          </cell>
          <cell r="C14712" t="str">
            <v>Mai Thu Hà</v>
          </cell>
          <cell r="D14712" t="str">
            <v>Nữ</v>
          </cell>
          <cell r="E14712" t="str">
            <v>10/06/2002</v>
          </cell>
          <cell r="F14712" t="str">
            <v>CLC_20DMA03</v>
          </cell>
          <cell r="G14712" t="str">
            <v>Khoa Marketing</v>
          </cell>
          <cell r="H14712" t="str">
            <v>Quản trị Marketing</v>
          </cell>
          <cell r="I14712" t="str">
            <v>Chương trình chất lượng cao</v>
          </cell>
          <cell r="J14712" t="str">
            <v>Khóa 20D(CLC)</v>
          </cell>
          <cell r="K14712">
            <v>19584250</v>
          </cell>
          <cell r="L14712">
            <v>325500</v>
          </cell>
          <cell r="M14712">
            <v>19258750</v>
          </cell>
          <cell r="N14712" t="str">
            <v>2021-2022-HK01: Phí học phần( 020060, 020016, 020152, 020286, 020321, 020479, 020400)</v>
          </cell>
          <cell r="O14712" t="str">
            <v>Còn học</v>
          </cell>
        </row>
        <row r="14713">
          <cell r="B14713" t="str">
            <v>2021001594</v>
          </cell>
          <cell r="C14713" t="str">
            <v>Trần Thị Tú Linh</v>
          </cell>
          <cell r="D14713" t="str">
            <v>Nữ</v>
          </cell>
          <cell r="E14713" t="str">
            <v>23/12/2002</v>
          </cell>
          <cell r="F14713" t="str">
            <v>CLC_20DMA03</v>
          </cell>
          <cell r="G14713" t="str">
            <v>Khoa Marketing</v>
          </cell>
          <cell r="H14713" t="str">
            <v>Quản trị Marketing</v>
          </cell>
          <cell r="I14713" t="str">
            <v>Chương trình chất lượng cao</v>
          </cell>
          <cell r="J14713" t="str">
            <v>Khóa 20D(CLC)</v>
          </cell>
          <cell r="K14713">
            <v>19584250</v>
          </cell>
          <cell r="L14713">
            <v>19584250</v>
          </cell>
          <cell r="M14713">
            <v>0</v>
          </cell>
          <cell r="N14713" t="str">
            <v/>
          </cell>
          <cell r="O14713" t="str">
            <v>Còn học</v>
          </cell>
        </row>
        <row r="14714">
          <cell r="B14714" t="str">
            <v>2021001672</v>
          </cell>
          <cell r="C14714" t="str">
            <v>Mai Thị Thu Hà</v>
          </cell>
          <cell r="D14714" t="str">
            <v>Nữ</v>
          </cell>
          <cell r="E14714" t="str">
            <v>17/04/2002</v>
          </cell>
          <cell r="F14714" t="str">
            <v>CLC_20DMA03</v>
          </cell>
          <cell r="G14714" t="str">
            <v>Khoa Marketing</v>
          </cell>
          <cell r="H14714" t="str">
            <v>Quản trị Marketing</v>
          </cell>
          <cell r="I14714" t="str">
            <v>Chương trình chất lượng cao</v>
          </cell>
          <cell r="J14714" t="str">
            <v>Khóa 20D(CLC)</v>
          </cell>
          <cell r="K14714">
            <v>19584250</v>
          </cell>
          <cell r="L14714">
            <v>19584250</v>
          </cell>
          <cell r="M14714">
            <v>0</v>
          </cell>
          <cell r="N14714" t="str">
            <v/>
          </cell>
          <cell r="O14714" t="str">
            <v>Còn học</v>
          </cell>
        </row>
        <row r="14715">
          <cell r="B14715" t="str">
            <v>2021001484</v>
          </cell>
          <cell r="C14715" t="str">
            <v>Lê Trần Duy Tài</v>
          </cell>
          <cell r="D14715" t="str">
            <v>Nam</v>
          </cell>
          <cell r="E14715" t="str">
            <v>09/03/2002</v>
          </cell>
          <cell r="F14715" t="str">
            <v>CLC_20DMA03</v>
          </cell>
          <cell r="G14715" t="str">
            <v>Khoa Marketing</v>
          </cell>
          <cell r="H14715" t="str">
            <v>Quản trị Marketing</v>
          </cell>
          <cell r="I14715" t="str">
            <v>Chương trình chất lượng cao</v>
          </cell>
          <cell r="J14715" t="str">
            <v>Khóa 20D(CLC)</v>
          </cell>
          <cell r="K14715">
            <v>19584250</v>
          </cell>
          <cell r="L14715">
            <v>19584250</v>
          </cell>
          <cell r="M14715">
            <v>0</v>
          </cell>
          <cell r="N14715" t="str">
            <v/>
          </cell>
          <cell r="O14715" t="str">
            <v>Còn học</v>
          </cell>
        </row>
        <row r="14716">
          <cell r="B14716" t="str">
            <v>2021001814</v>
          </cell>
          <cell r="C14716" t="str">
            <v>Nguyễn Ngọc Trâm Anh</v>
          </cell>
          <cell r="D14716" t="str">
            <v>Nữ</v>
          </cell>
          <cell r="E14716" t="str">
            <v>11/01/2002</v>
          </cell>
          <cell r="F14716" t="str">
            <v>CLC_20DMA03</v>
          </cell>
          <cell r="G14716" t="str">
            <v>Khoa Marketing</v>
          </cell>
          <cell r="H14716" t="str">
            <v>Quản trị Marketing</v>
          </cell>
          <cell r="I14716" t="str">
            <v>Chương trình chất lượng cao</v>
          </cell>
          <cell r="J14716" t="str">
            <v>Khóa 20D(CLC)</v>
          </cell>
          <cell r="K14716">
            <v>19584250</v>
          </cell>
          <cell r="L14716">
            <v>19584250</v>
          </cell>
          <cell r="M14716">
            <v>0</v>
          </cell>
          <cell r="N14716" t="str">
            <v/>
          </cell>
          <cell r="O14716" t="str">
            <v>Còn học</v>
          </cell>
        </row>
        <row r="14717">
          <cell r="B14717" t="str">
            <v>2021000063</v>
          </cell>
          <cell r="C14717" t="str">
            <v>Hà Phong Tài</v>
          </cell>
          <cell r="D14717" t="str">
            <v>Nam</v>
          </cell>
          <cell r="E14717" t="str">
            <v>27/10/2002</v>
          </cell>
          <cell r="F14717" t="str">
            <v>CLC_20DMA03</v>
          </cell>
          <cell r="G14717" t="str">
            <v>Khoa Marketing</v>
          </cell>
          <cell r="H14717" t="str">
            <v>Quản trị Marketing</v>
          </cell>
          <cell r="I14717" t="str">
            <v>Chương trình chất lượng cao</v>
          </cell>
          <cell r="J14717" t="str">
            <v>Khóa 20D(CLC)</v>
          </cell>
          <cell r="K14717">
            <v>19584250</v>
          </cell>
          <cell r="L14717">
            <v>19584250</v>
          </cell>
          <cell r="M14717">
            <v>0</v>
          </cell>
          <cell r="N14717" t="str">
            <v/>
          </cell>
          <cell r="O14717" t="str">
            <v>Còn học</v>
          </cell>
        </row>
        <row r="14718">
          <cell r="B14718" t="str">
            <v>2021001692</v>
          </cell>
          <cell r="C14718" t="str">
            <v>Trương Tuệ Nhi</v>
          </cell>
          <cell r="D14718" t="str">
            <v>Nữ</v>
          </cell>
          <cell r="E14718" t="str">
            <v>28/03/2002</v>
          </cell>
          <cell r="F14718" t="str">
            <v>CLC_20DMA03</v>
          </cell>
          <cell r="G14718" t="str">
            <v>Khoa Marketing</v>
          </cell>
          <cell r="H14718" t="str">
            <v>Quản trị Marketing</v>
          </cell>
          <cell r="I14718" t="str">
            <v>Chương trình chất lượng cao</v>
          </cell>
          <cell r="J14718" t="str">
            <v>Khóa 20D(CLC)</v>
          </cell>
          <cell r="K14718">
            <v>19584250</v>
          </cell>
          <cell r="L14718">
            <v>19584250</v>
          </cell>
          <cell r="M14718">
            <v>0</v>
          </cell>
          <cell r="N14718" t="str">
            <v/>
          </cell>
          <cell r="O14718" t="str">
            <v>Còn học</v>
          </cell>
        </row>
        <row r="14719">
          <cell r="B14719" t="str">
            <v>2021001524</v>
          </cell>
          <cell r="C14719" t="str">
            <v>Nguyễn Chí Hiếu</v>
          </cell>
          <cell r="D14719" t="str">
            <v>Nam</v>
          </cell>
          <cell r="E14719" t="str">
            <v>10/08/2002</v>
          </cell>
          <cell r="F14719" t="str">
            <v>CLC_20DMA03</v>
          </cell>
          <cell r="G14719" t="str">
            <v>Khoa Marketing</v>
          </cell>
          <cell r="H14719" t="str">
            <v>Quản trị Marketing</v>
          </cell>
          <cell r="I14719" t="str">
            <v>Chương trình chất lượng cao</v>
          </cell>
          <cell r="J14719" t="str">
            <v>Khóa 20D(CLC)</v>
          </cell>
          <cell r="K14719">
            <v>19584250</v>
          </cell>
          <cell r="L14719">
            <v>19584250</v>
          </cell>
          <cell r="M14719">
            <v>0</v>
          </cell>
          <cell r="N14719" t="str">
            <v/>
          </cell>
          <cell r="O14719" t="str">
            <v>Còn học</v>
          </cell>
        </row>
        <row r="14720">
          <cell r="B14720" t="str">
            <v>2021000092</v>
          </cell>
          <cell r="C14720" t="str">
            <v>Huỳnh Thanh Phong</v>
          </cell>
          <cell r="D14720" t="str">
            <v>Nam</v>
          </cell>
          <cell r="E14720" t="str">
            <v>04/03/2002</v>
          </cell>
          <cell r="F14720" t="str">
            <v>CLC_20DMA03</v>
          </cell>
          <cell r="G14720" t="str">
            <v>Khoa Marketing</v>
          </cell>
          <cell r="H14720" t="str">
            <v>Quản trị Marketing</v>
          </cell>
          <cell r="I14720" t="str">
            <v>Chương trình chất lượng cao</v>
          </cell>
          <cell r="J14720" t="str">
            <v>Khóa 20D(CLC)</v>
          </cell>
          <cell r="K14720">
            <v>19584250</v>
          </cell>
          <cell r="L14720">
            <v>19584250</v>
          </cell>
          <cell r="M14720">
            <v>0</v>
          </cell>
          <cell r="N14720" t="str">
            <v/>
          </cell>
          <cell r="O14720" t="str">
            <v>Còn học</v>
          </cell>
        </row>
        <row r="14721">
          <cell r="B14721" t="str">
            <v>2021000111</v>
          </cell>
          <cell r="C14721" t="str">
            <v>Nguyễn Thị Phương Trinh</v>
          </cell>
          <cell r="D14721" t="str">
            <v>Nữ</v>
          </cell>
          <cell r="E14721" t="str">
            <v>18/03/2002</v>
          </cell>
          <cell r="F14721" t="str">
            <v>CLC_20DMA03</v>
          </cell>
          <cell r="G14721" t="str">
            <v>Khoa Marketing</v>
          </cell>
          <cell r="H14721" t="str">
            <v>Quản trị Marketing</v>
          </cell>
          <cell r="I14721" t="str">
            <v>Chương trình chất lượng cao</v>
          </cell>
          <cell r="J14721" t="str">
            <v>Khóa 20D(CLC)</v>
          </cell>
          <cell r="K14721">
            <v>19584250</v>
          </cell>
          <cell r="L14721">
            <v>19584250</v>
          </cell>
          <cell r="M14721">
            <v>0</v>
          </cell>
          <cell r="N14721" t="str">
            <v/>
          </cell>
          <cell r="O14721" t="str">
            <v>Còn học</v>
          </cell>
        </row>
        <row r="14722">
          <cell r="B14722" t="str">
            <v>2021001719</v>
          </cell>
          <cell r="C14722" t="str">
            <v>Đoàn Thị Thu Hiền</v>
          </cell>
          <cell r="D14722" t="str">
            <v>Nữ</v>
          </cell>
          <cell r="E14722" t="str">
            <v>01/12/2002</v>
          </cell>
          <cell r="F14722" t="str">
            <v>CLC_20DMA03</v>
          </cell>
          <cell r="G14722" t="str">
            <v>Khoa Marketing</v>
          </cell>
          <cell r="H14722" t="str">
            <v>Quản trị Marketing</v>
          </cell>
          <cell r="I14722" t="str">
            <v>Chương trình chất lượng cao</v>
          </cell>
          <cell r="J14722" t="str">
            <v>Khóa 20D(CLC)</v>
          </cell>
          <cell r="K14722">
            <v>19584250</v>
          </cell>
          <cell r="L14722">
            <v>19584250</v>
          </cell>
          <cell r="M14722">
            <v>0</v>
          </cell>
          <cell r="N14722" t="str">
            <v/>
          </cell>
          <cell r="O14722" t="str">
            <v>Còn học</v>
          </cell>
        </row>
        <row r="14723">
          <cell r="B14723" t="str">
            <v>2021001710</v>
          </cell>
          <cell r="C14723" t="str">
            <v>Phạm Giáng Quỳnh Như</v>
          </cell>
          <cell r="D14723" t="str">
            <v>Nữ</v>
          </cell>
          <cell r="E14723" t="str">
            <v>26/12/2002</v>
          </cell>
          <cell r="F14723" t="str">
            <v>CLC_20DMA03</v>
          </cell>
          <cell r="G14723" t="str">
            <v>Khoa Marketing</v>
          </cell>
          <cell r="H14723" t="str">
            <v>Quản trị Marketing</v>
          </cell>
          <cell r="I14723" t="str">
            <v>Chương trình chất lượng cao</v>
          </cell>
          <cell r="J14723" t="str">
            <v>Khóa 20D(CLC)</v>
          </cell>
          <cell r="K14723">
            <v>19584250</v>
          </cell>
          <cell r="L14723">
            <v>19584250</v>
          </cell>
          <cell r="M14723">
            <v>0</v>
          </cell>
          <cell r="N14723" t="str">
            <v/>
          </cell>
          <cell r="O14723" t="str">
            <v>Còn học</v>
          </cell>
        </row>
        <row r="14724">
          <cell r="B14724" t="str">
            <v>2021006465</v>
          </cell>
          <cell r="C14724" t="str">
            <v>Nguyễn Đông Bảo Châu</v>
          </cell>
          <cell r="D14724" t="str">
            <v>Nữ</v>
          </cell>
          <cell r="E14724" t="str">
            <v>29/08/2002</v>
          </cell>
          <cell r="F14724" t="str">
            <v>CLC_20DMA03</v>
          </cell>
          <cell r="G14724" t="str">
            <v>Khoa Marketing</v>
          </cell>
          <cell r="H14724" t="str">
            <v>Quản trị Marketing</v>
          </cell>
          <cell r="I14724" t="str">
            <v>Chương trình chất lượng cao</v>
          </cell>
          <cell r="J14724" t="str">
            <v>Khóa 20D(CLC)</v>
          </cell>
          <cell r="K14724">
            <v>20106750</v>
          </cell>
          <cell r="L14724">
            <v>20106750</v>
          </cell>
          <cell r="M14724">
            <v>0</v>
          </cell>
          <cell r="N14724" t="str">
            <v/>
          </cell>
          <cell r="O14724" t="str">
            <v>Còn học</v>
          </cell>
        </row>
        <row r="14725">
          <cell r="B14725" t="str">
            <v>2021006471</v>
          </cell>
          <cell r="C14725" t="str">
            <v>Nguyễn Vũ Vân Giang</v>
          </cell>
          <cell r="D14725" t="str">
            <v>Nữ</v>
          </cell>
          <cell r="E14725" t="str">
            <v>21/07/2002</v>
          </cell>
          <cell r="F14725" t="str">
            <v>CLC_20DMA03</v>
          </cell>
          <cell r="G14725" t="str">
            <v>Khoa Marketing</v>
          </cell>
          <cell r="H14725" t="str">
            <v>Quản trị Marketing</v>
          </cell>
          <cell r="I14725" t="str">
            <v>Chương trình chất lượng cao</v>
          </cell>
          <cell r="J14725" t="str">
            <v>Khóa 20D(CLC)</v>
          </cell>
          <cell r="K14725">
            <v>20306250</v>
          </cell>
          <cell r="L14725">
            <v>20306250</v>
          </cell>
          <cell r="M14725">
            <v>0</v>
          </cell>
          <cell r="N14725" t="str">
            <v/>
          </cell>
          <cell r="O14725" t="str">
            <v>Còn học</v>
          </cell>
        </row>
        <row r="14726">
          <cell r="B14726" t="str">
            <v>2021006499</v>
          </cell>
          <cell r="C14726" t="str">
            <v>Đặng Thanh Quý</v>
          </cell>
          <cell r="D14726" t="str">
            <v>Nam</v>
          </cell>
          <cell r="E14726" t="str">
            <v>10/09/2001</v>
          </cell>
          <cell r="F14726" t="str">
            <v>CLC_20DMA03</v>
          </cell>
          <cell r="G14726" t="str">
            <v>Khoa Marketing</v>
          </cell>
          <cell r="H14726" t="str">
            <v>Quản trị Marketing</v>
          </cell>
          <cell r="I14726" t="str">
            <v>Chương trình chất lượng cao</v>
          </cell>
          <cell r="J14726" t="str">
            <v>Khóa 20D(CLC)</v>
          </cell>
          <cell r="K14726">
            <v>20306250</v>
          </cell>
          <cell r="L14726">
            <v>20306250</v>
          </cell>
          <cell r="M14726">
            <v>0</v>
          </cell>
          <cell r="N14726" t="str">
            <v/>
          </cell>
          <cell r="O14726" t="str">
            <v>Còn học</v>
          </cell>
        </row>
        <row r="14727">
          <cell r="B14727" t="str">
            <v>2021001621</v>
          </cell>
          <cell r="C14727" t="str">
            <v>Lê Thị Quế Trân</v>
          </cell>
          <cell r="D14727" t="str">
            <v>Nữ</v>
          </cell>
          <cell r="E14727" t="str">
            <v>07/10/2002</v>
          </cell>
          <cell r="F14727" t="str">
            <v>CLC_20DMA03</v>
          </cell>
          <cell r="G14727" t="str">
            <v>Khoa Marketing</v>
          </cell>
          <cell r="H14727" t="str">
            <v>Quản trị Marketing</v>
          </cell>
          <cell r="I14727" t="str">
            <v>Chương trình chất lượng cao</v>
          </cell>
          <cell r="J14727" t="str">
            <v>Khóa 20D(CLC)</v>
          </cell>
          <cell r="K14727">
            <v>20306250</v>
          </cell>
          <cell r="L14727">
            <v>20306250</v>
          </cell>
          <cell r="M14727">
            <v>0</v>
          </cell>
          <cell r="N14727" t="str">
            <v/>
          </cell>
          <cell r="O14727" t="str">
            <v>Còn học</v>
          </cell>
        </row>
        <row r="14728">
          <cell r="B14728" t="str">
            <v>2021001496</v>
          </cell>
          <cell r="C14728" t="str">
            <v>Đỗ Trần Anh Thư</v>
          </cell>
          <cell r="D14728" t="str">
            <v>Nữ</v>
          </cell>
          <cell r="E14728" t="str">
            <v>04/06/2020</v>
          </cell>
          <cell r="F14728" t="str">
            <v>CLC_20DMA03</v>
          </cell>
          <cell r="G14728" t="str">
            <v>Khoa Marketing</v>
          </cell>
          <cell r="H14728" t="str">
            <v>Quản trị Marketing</v>
          </cell>
          <cell r="I14728" t="str">
            <v>Chương trình chất lượng cao</v>
          </cell>
          <cell r="J14728" t="str">
            <v>Khóa 20D(CLC)</v>
          </cell>
          <cell r="K14728">
            <v>20306250</v>
          </cell>
          <cell r="L14728">
            <v>20306250</v>
          </cell>
          <cell r="M14728">
            <v>0</v>
          </cell>
          <cell r="N14728" t="str">
            <v/>
          </cell>
          <cell r="O14728" t="str">
            <v>Còn học</v>
          </cell>
        </row>
        <row r="14729">
          <cell r="B14729" t="str">
            <v>2021001763</v>
          </cell>
          <cell r="C14729" t="str">
            <v>Huỳnh Thị Yến Nhi</v>
          </cell>
          <cell r="D14729" t="str">
            <v>Nữ</v>
          </cell>
          <cell r="E14729" t="str">
            <v>08/11/2002</v>
          </cell>
          <cell r="F14729" t="str">
            <v>CLC_20DMA03</v>
          </cell>
          <cell r="G14729" t="str">
            <v>Khoa Marketing</v>
          </cell>
          <cell r="H14729" t="str">
            <v>Quản trị Marketing</v>
          </cell>
          <cell r="I14729" t="str">
            <v>Chương trình chất lượng cao</v>
          </cell>
          <cell r="J14729" t="str">
            <v>Khóa 20D(CLC)</v>
          </cell>
          <cell r="K14729">
            <v>20306250</v>
          </cell>
          <cell r="L14729">
            <v>20306250</v>
          </cell>
          <cell r="M14729">
            <v>0</v>
          </cell>
          <cell r="N14729" t="str">
            <v/>
          </cell>
          <cell r="O14729" t="str">
            <v>Còn học</v>
          </cell>
        </row>
        <row r="14730">
          <cell r="B14730" t="str">
            <v>2021001613</v>
          </cell>
          <cell r="C14730" t="str">
            <v>Đặng Thị Yến Như</v>
          </cell>
          <cell r="D14730" t="str">
            <v>Nữ</v>
          </cell>
          <cell r="E14730" t="str">
            <v>29/01/2002</v>
          </cell>
          <cell r="F14730" t="str">
            <v>CLC_20DMA03</v>
          </cell>
          <cell r="G14730" t="str">
            <v>Khoa Marketing</v>
          </cell>
          <cell r="H14730" t="str">
            <v>Quản trị Marketing</v>
          </cell>
          <cell r="I14730" t="str">
            <v>Chương trình chất lượng cao</v>
          </cell>
          <cell r="J14730" t="str">
            <v>Khóa 20D(CLC)</v>
          </cell>
          <cell r="K14730">
            <v>20306250</v>
          </cell>
          <cell r="L14730">
            <v>20306250</v>
          </cell>
          <cell r="M14730">
            <v>0</v>
          </cell>
          <cell r="N14730" t="str">
            <v/>
          </cell>
          <cell r="O14730" t="str">
            <v>Còn học</v>
          </cell>
        </row>
        <row r="14731">
          <cell r="B14731" t="str">
            <v>2021001609</v>
          </cell>
          <cell r="C14731" t="str">
            <v>Nguyễn Văn Lắm</v>
          </cell>
          <cell r="D14731" t="str">
            <v>Nam</v>
          </cell>
          <cell r="E14731" t="str">
            <v>07/05/2002</v>
          </cell>
          <cell r="F14731" t="str">
            <v>CLC_20DMA03</v>
          </cell>
          <cell r="G14731" t="str">
            <v>Khoa Marketing</v>
          </cell>
          <cell r="H14731" t="str">
            <v>Quản trị Marketing</v>
          </cell>
          <cell r="I14731" t="str">
            <v>Chương trình chất lượng cao</v>
          </cell>
          <cell r="J14731" t="str">
            <v>Khóa 20D(CLC)</v>
          </cell>
          <cell r="K14731">
            <v>20306250</v>
          </cell>
          <cell r="L14731">
            <v>20306250</v>
          </cell>
          <cell r="M14731">
            <v>0</v>
          </cell>
          <cell r="N14731" t="str">
            <v/>
          </cell>
          <cell r="O14731" t="str">
            <v>Còn học</v>
          </cell>
        </row>
        <row r="14732">
          <cell r="B14732" t="str">
            <v>2021001482</v>
          </cell>
          <cell r="C14732" t="str">
            <v>Nguyễn Hữu Duy</v>
          </cell>
          <cell r="D14732" t="str">
            <v>Nam</v>
          </cell>
          <cell r="E14732" t="str">
            <v>28/10/2002</v>
          </cell>
          <cell r="F14732" t="str">
            <v>CLC_20DMA03</v>
          </cell>
          <cell r="G14732" t="str">
            <v>Khoa Marketing</v>
          </cell>
          <cell r="H14732" t="str">
            <v>Quản trị Marketing</v>
          </cell>
          <cell r="I14732" t="str">
            <v>Chương trình chất lượng cao</v>
          </cell>
          <cell r="J14732" t="str">
            <v>Khóa 20D(CLC)</v>
          </cell>
          <cell r="K14732">
            <v>20306250</v>
          </cell>
          <cell r="L14732">
            <v>20306250</v>
          </cell>
          <cell r="M14732">
            <v>0</v>
          </cell>
          <cell r="N14732" t="str">
            <v/>
          </cell>
          <cell r="O14732" t="str">
            <v>Còn học</v>
          </cell>
        </row>
        <row r="14733">
          <cell r="B14733" t="str">
            <v>2021001509</v>
          </cell>
          <cell r="C14733" t="str">
            <v>Trần Xuân Thống</v>
          </cell>
          <cell r="D14733" t="str">
            <v>Nam</v>
          </cell>
          <cell r="E14733" t="str">
            <v>30/11/2002</v>
          </cell>
          <cell r="F14733" t="str">
            <v>CLC_20DMA03</v>
          </cell>
          <cell r="G14733" t="str">
            <v>Khoa Marketing</v>
          </cell>
          <cell r="H14733" t="str">
            <v>Quản trị Marketing</v>
          </cell>
          <cell r="I14733" t="str">
            <v>Chương trình chất lượng cao</v>
          </cell>
          <cell r="J14733" t="str">
            <v>Khóa 20D(CLC)</v>
          </cell>
          <cell r="K14733">
            <v>20306250</v>
          </cell>
          <cell r="L14733">
            <v>20306250</v>
          </cell>
          <cell r="M14733">
            <v>0</v>
          </cell>
          <cell r="N14733" t="str">
            <v/>
          </cell>
          <cell r="O14733" t="str">
            <v>Còn học</v>
          </cell>
        </row>
        <row r="14734">
          <cell r="B14734" t="str">
            <v>2021006474</v>
          </cell>
          <cell r="C14734" t="str">
            <v>Nguyễn Quang Nhật</v>
          </cell>
          <cell r="D14734" t="str">
            <v>Nam</v>
          </cell>
          <cell r="E14734" t="str">
            <v>03/05/2002</v>
          </cell>
          <cell r="F14734" t="str">
            <v>CLC_20DMA03</v>
          </cell>
          <cell r="G14734" t="str">
            <v>Khoa Marketing</v>
          </cell>
          <cell r="H14734" t="str">
            <v>Quản trị Marketing</v>
          </cell>
          <cell r="I14734" t="str">
            <v>Chương trình chất lượng cao</v>
          </cell>
          <cell r="J14734" t="str">
            <v>Khóa 20D(CLC)</v>
          </cell>
          <cell r="K14734">
            <v>20306250</v>
          </cell>
          <cell r="L14734">
            <v>20306250</v>
          </cell>
          <cell r="M14734">
            <v>0</v>
          </cell>
          <cell r="N14734" t="str">
            <v/>
          </cell>
          <cell r="O14734" t="str">
            <v>Còn học</v>
          </cell>
        </row>
        <row r="14735">
          <cell r="B14735" t="str">
            <v>2021001616</v>
          </cell>
          <cell r="C14735" t="str">
            <v>Trương Thị Ngọc Hà</v>
          </cell>
          <cell r="D14735" t="str">
            <v>Nữ</v>
          </cell>
          <cell r="E14735" t="str">
            <v>22/05/2002</v>
          </cell>
          <cell r="F14735" t="str">
            <v>CLC_20DMA03</v>
          </cell>
          <cell r="G14735" t="str">
            <v>Khoa Marketing</v>
          </cell>
          <cell r="H14735" t="str">
            <v>Quản trị Marketing</v>
          </cell>
          <cell r="I14735" t="str">
            <v>Chương trình chất lượng cao</v>
          </cell>
          <cell r="J14735" t="str">
            <v>Khóa 20D(CLC)</v>
          </cell>
          <cell r="K14735">
            <v>20306250</v>
          </cell>
          <cell r="L14735">
            <v>20306250</v>
          </cell>
          <cell r="M14735">
            <v>0</v>
          </cell>
          <cell r="N14735" t="str">
            <v/>
          </cell>
          <cell r="O14735" t="str">
            <v>Còn học</v>
          </cell>
        </row>
        <row r="14736">
          <cell r="B14736" t="str">
            <v>2021001716</v>
          </cell>
          <cell r="C14736" t="str">
            <v>Nguyễn Thị Hoàng Nhi</v>
          </cell>
          <cell r="D14736" t="str">
            <v>Nữ</v>
          </cell>
          <cell r="E14736" t="str">
            <v>21/12/2002</v>
          </cell>
          <cell r="F14736" t="str">
            <v>CLC_20DMA03</v>
          </cell>
          <cell r="G14736" t="str">
            <v>Khoa Marketing</v>
          </cell>
          <cell r="H14736" t="str">
            <v>Quản trị Marketing</v>
          </cell>
          <cell r="I14736" t="str">
            <v>Chương trình chất lượng cao</v>
          </cell>
          <cell r="J14736" t="str">
            <v>Khóa 20D(CLC)</v>
          </cell>
          <cell r="K14736">
            <v>20306250</v>
          </cell>
          <cell r="L14736">
            <v>20306250</v>
          </cell>
          <cell r="M14736">
            <v>0</v>
          </cell>
          <cell r="N14736" t="str">
            <v/>
          </cell>
          <cell r="O14736" t="str">
            <v>Còn học</v>
          </cell>
        </row>
        <row r="14737">
          <cell r="B14737" t="str">
            <v>2021001815</v>
          </cell>
          <cell r="C14737" t="str">
            <v>Nguyễn Thùy An</v>
          </cell>
          <cell r="D14737" t="str">
            <v>Nữ</v>
          </cell>
          <cell r="E14737" t="str">
            <v>31/07/2002</v>
          </cell>
          <cell r="F14737" t="str">
            <v>CLC_20DMA03</v>
          </cell>
          <cell r="G14737" t="str">
            <v>Khoa Marketing</v>
          </cell>
          <cell r="H14737" t="str">
            <v>Quản trị Marketing</v>
          </cell>
          <cell r="I14737" t="str">
            <v>Chương trình chất lượng cao</v>
          </cell>
          <cell r="J14737" t="str">
            <v>Khóa 20D(CLC)</v>
          </cell>
          <cell r="K14737">
            <v>20306250</v>
          </cell>
          <cell r="L14737">
            <v>20306250</v>
          </cell>
          <cell r="M14737">
            <v>0</v>
          </cell>
          <cell r="N14737" t="str">
            <v/>
          </cell>
          <cell r="O14737" t="str">
            <v>Còn học</v>
          </cell>
        </row>
        <row r="14738">
          <cell r="B14738" t="str">
            <v>2021001731</v>
          </cell>
          <cell r="C14738" t="str">
            <v>Cao Tuấn Kiệt</v>
          </cell>
          <cell r="D14738" t="str">
            <v>Nam</v>
          </cell>
          <cell r="E14738" t="str">
            <v>07/07/2002</v>
          </cell>
          <cell r="F14738" t="str">
            <v>CLC_20DMA03</v>
          </cell>
          <cell r="G14738" t="str">
            <v>Khoa Marketing</v>
          </cell>
          <cell r="H14738" t="str">
            <v>Quản trị Marketing</v>
          </cell>
          <cell r="I14738" t="str">
            <v>Chương trình chất lượng cao</v>
          </cell>
          <cell r="J14738" t="str">
            <v>Khóa 20D(CLC)</v>
          </cell>
          <cell r="K14738">
            <v>21028250</v>
          </cell>
          <cell r="L14738">
            <v>21028250</v>
          </cell>
          <cell r="M14738">
            <v>0</v>
          </cell>
          <cell r="N14738" t="str">
            <v/>
          </cell>
          <cell r="O14738" t="str">
            <v>Còn học</v>
          </cell>
        </row>
        <row r="14739">
          <cell r="B14739" t="str">
            <v>2021006480</v>
          </cell>
          <cell r="C14739" t="str">
            <v>Nguyễn Ngọc Trâm Anh</v>
          </cell>
          <cell r="D14739" t="str">
            <v>Nữ</v>
          </cell>
          <cell r="E14739" t="str">
            <v>16/02/2002</v>
          </cell>
          <cell r="F14739" t="str">
            <v>CLC_20DMA03</v>
          </cell>
          <cell r="G14739" t="str">
            <v>Khoa Marketing</v>
          </cell>
          <cell r="H14739" t="str">
            <v>Quản trị Marketing</v>
          </cell>
          <cell r="I14739" t="str">
            <v>Chương trình chất lượng cao</v>
          </cell>
          <cell r="J14739" t="str">
            <v>Khóa 20D(CLC)</v>
          </cell>
          <cell r="K14739">
            <v>21028250</v>
          </cell>
          <cell r="L14739">
            <v>21028250</v>
          </cell>
          <cell r="M14739">
            <v>0</v>
          </cell>
          <cell r="N14739" t="str">
            <v/>
          </cell>
          <cell r="O14739" t="str">
            <v>Còn học</v>
          </cell>
        </row>
        <row r="14740">
          <cell r="B14740" t="str">
            <v>2021000116</v>
          </cell>
          <cell r="C14740" t="str">
            <v>Phạm Huỳnh Quỳnh Giang</v>
          </cell>
          <cell r="D14740" t="str">
            <v>Nữ</v>
          </cell>
          <cell r="E14740" t="str">
            <v>28/09/2002</v>
          </cell>
          <cell r="F14740" t="str">
            <v>CLC_20DMA03</v>
          </cell>
          <cell r="G14740" t="str">
            <v>Khoa Marketing</v>
          </cell>
          <cell r="H14740" t="str">
            <v>Quản trị Marketing</v>
          </cell>
          <cell r="I14740" t="str">
            <v>Chương trình chất lượng cao</v>
          </cell>
          <cell r="J14740" t="str">
            <v>Khóa 20D(CLC)</v>
          </cell>
          <cell r="K14740">
            <v>21028250</v>
          </cell>
          <cell r="L14740">
            <v>21028250</v>
          </cell>
          <cell r="M14740">
            <v>0</v>
          </cell>
          <cell r="N14740" t="str">
            <v/>
          </cell>
          <cell r="O14740" t="str">
            <v>Còn học</v>
          </cell>
        </row>
        <row r="14741">
          <cell r="B14741" t="str">
            <v>2021006515</v>
          </cell>
          <cell r="C14741" t="str">
            <v>Trần Khánh Vân</v>
          </cell>
          <cell r="D14741" t="str">
            <v>Nữ</v>
          </cell>
          <cell r="E14741" t="str">
            <v>05/01/2002</v>
          </cell>
          <cell r="F14741" t="str">
            <v>CLC_20DMA03</v>
          </cell>
          <cell r="G14741" t="str">
            <v>Khoa Marketing</v>
          </cell>
          <cell r="H14741" t="str">
            <v>Quản trị Marketing</v>
          </cell>
          <cell r="I14741" t="str">
            <v>Chương trình chất lượng cao</v>
          </cell>
          <cell r="J14741" t="str">
            <v>Khóa 20D(CLC)</v>
          </cell>
          <cell r="K14741">
            <v>21028250</v>
          </cell>
          <cell r="L14741">
            <v>21028250</v>
          </cell>
          <cell r="M14741">
            <v>0</v>
          </cell>
          <cell r="N14741" t="str">
            <v/>
          </cell>
          <cell r="O14741" t="str">
            <v>Còn học</v>
          </cell>
        </row>
        <row r="14742">
          <cell r="B14742" t="str">
            <v>2021006538</v>
          </cell>
          <cell r="C14742" t="str">
            <v>Trần Minh Anh</v>
          </cell>
          <cell r="D14742" t="str">
            <v>Nữ</v>
          </cell>
          <cell r="E14742" t="str">
            <v>16/11/2002</v>
          </cell>
          <cell r="F14742" t="str">
            <v>CLC_20DMA03</v>
          </cell>
          <cell r="G14742" t="str">
            <v>Khoa Marketing</v>
          </cell>
          <cell r="H14742" t="str">
            <v>Quản trị Marketing</v>
          </cell>
          <cell r="I14742" t="str">
            <v>Chương trình chất lượng cao</v>
          </cell>
          <cell r="J14742" t="str">
            <v>Khóa 20D(CLC)</v>
          </cell>
          <cell r="K14742">
            <v>21028250</v>
          </cell>
          <cell r="L14742">
            <v>21028250</v>
          </cell>
          <cell r="M14742">
            <v>0</v>
          </cell>
          <cell r="N14742" t="str">
            <v/>
          </cell>
          <cell r="O14742" t="str">
            <v>Còn học</v>
          </cell>
        </row>
        <row r="14743">
          <cell r="B14743" t="str">
            <v>2021000079</v>
          </cell>
          <cell r="C14743" t="str">
            <v>Huỳnh Công Trường</v>
          </cell>
          <cell r="D14743" t="str">
            <v>Nam</v>
          </cell>
          <cell r="E14743" t="str">
            <v>04/12/2002</v>
          </cell>
          <cell r="F14743" t="str">
            <v>CLC_20DMA04</v>
          </cell>
          <cell r="G14743" t="str">
            <v>Khoa Marketing</v>
          </cell>
          <cell r="H14743" t="str">
            <v>Quản trị Marketing</v>
          </cell>
          <cell r="I14743" t="str">
            <v>Chương trình chất lượng cao</v>
          </cell>
          <cell r="J14743" t="str">
            <v>Khóa 20D(CLC)</v>
          </cell>
          <cell r="K14743">
            <v>3092250</v>
          </cell>
          <cell r="L14743">
            <v>1121695</v>
          </cell>
          <cell r="M14743">
            <v>1970555</v>
          </cell>
          <cell r="N14743" t="str">
            <v>2021-2022-HK01: Phí học phần( 020152)</v>
          </cell>
          <cell r="O14743" t="str">
            <v>Còn học</v>
          </cell>
        </row>
        <row r="14744">
          <cell r="B14744" t="str">
            <v>2021007962</v>
          </cell>
          <cell r="C14744" t="str">
            <v>Trần Thị Minh Thoa</v>
          </cell>
          <cell r="D14744" t="str">
            <v>Nữ</v>
          </cell>
          <cell r="E14744" t="str">
            <v>26/10/2002</v>
          </cell>
          <cell r="F14744" t="str">
            <v>CLC_20DMA04</v>
          </cell>
          <cell r="G14744" t="str">
            <v>Khoa Marketing</v>
          </cell>
          <cell r="H14744" t="str">
            <v>Quản trị Marketing</v>
          </cell>
          <cell r="I14744" t="str">
            <v>Chương trình chất lượng cao</v>
          </cell>
          <cell r="J14744" t="str">
            <v>Khóa 20D(CLC)</v>
          </cell>
          <cell r="K14744">
            <v>15461250</v>
          </cell>
          <cell r="L14744">
            <v>15461250</v>
          </cell>
          <cell r="M14744">
            <v>0</v>
          </cell>
          <cell r="N14744" t="str">
            <v/>
          </cell>
          <cell r="O14744" t="str">
            <v>Còn học</v>
          </cell>
        </row>
        <row r="14745">
          <cell r="B14745" t="str">
            <v>2021001681</v>
          </cell>
          <cell r="C14745" t="str">
            <v>Hồ Nguyễn Thục Trinh</v>
          </cell>
          <cell r="D14745" t="str">
            <v>Nữ</v>
          </cell>
          <cell r="E14745" t="str">
            <v>21/02/2002</v>
          </cell>
          <cell r="F14745" t="str">
            <v>CLC_20DMA04</v>
          </cell>
          <cell r="G14745" t="str">
            <v>Khoa Marketing</v>
          </cell>
          <cell r="H14745" t="str">
            <v>Quản trị Marketing</v>
          </cell>
          <cell r="I14745" t="str">
            <v>Chương trình chất lượng cao</v>
          </cell>
          <cell r="J14745" t="str">
            <v>Khóa 20D(CLC)</v>
          </cell>
          <cell r="K14745">
            <v>16492000</v>
          </cell>
          <cell r="L14745">
            <v>16492000</v>
          </cell>
          <cell r="M14745">
            <v>0</v>
          </cell>
          <cell r="N14745" t="str">
            <v/>
          </cell>
          <cell r="O14745" t="str">
            <v>Còn học</v>
          </cell>
        </row>
        <row r="14746">
          <cell r="B14746" t="str">
            <v>2021006534</v>
          </cell>
          <cell r="C14746" t="str">
            <v>Nguyễn Trung Kiên</v>
          </cell>
          <cell r="D14746" t="str">
            <v>Nam</v>
          </cell>
          <cell r="E14746" t="str">
            <v>12/09/2002</v>
          </cell>
          <cell r="F14746" t="str">
            <v>CLC_20DMA04</v>
          </cell>
          <cell r="G14746" t="str">
            <v>Khoa Marketing</v>
          </cell>
          <cell r="H14746" t="str">
            <v>Quản trị Marketing</v>
          </cell>
          <cell r="I14746" t="str">
            <v>Chương trình chất lượng cao</v>
          </cell>
          <cell r="J14746" t="str">
            <v>Khóa 20D(CLC)</v>
          </cell>
          <cell r="K14746">
            <v>19584250</v>
          </cell>
          <cell r="L14746">
            <v>0</v>
          </cell>
          <cell r="M14746">
            <v>19584250</v>
          </cell>
          <cell r="N14746" t="str">
            <v>2021-2022-HK01: Phí học phần( 020060, 020152, 020016, 020321, 020286, 020479, 020400)</v>
          </cell>
          <cell r="O14746" t="str">
            <v>Còn học</v>
          </cell>
        </row>
        <row r="14747">
          <cell r="B14747" t="str">
            <v>2021006532</v>
          </cell>
          <cell r="C14747" t="str">
            <v>Nguyễn Ngọc Yến Nhi</v>
          </cell>
          <cell r="D14747" t="str">
            <v>Nữ</v>
          </cell>
          <cell r="E14747" t="str">
            <v>10/01/2002</v>
          </cell>
          <cell r="F14747" t="str">
            <v>CLC_20DMA04</v>
          </cell>
          <cell r="G14747" t="str">
            <v>Khoa Marketing</v>
          </cell>
          <cell r="H14747" t="str">
            <v>Quản trị Marketing</v>
          </cell>
          <cell r="I14747" t="str">
            <v>Chương trình chất lượng cao</v>
          </cell>
          <cell r="J14747" t="str">
            <v>Khóa 20D(CLC)</v>
          </cell>
          <cell r="K14747">
            <v>19584250</v>
          </cell>
          <cell r="L14747">
            <v>195</v>
          </cell>
          <cell r="M14747">
            <v>19584055</v>
          </cell>
          <cell r="N14747" t="str">
            <v>2021-2022-HK01: Phí học phần( 020060, 020152, 020016, 020321, 020286, 020479, 020400)</v>
          </cell>
          <cell r="O14747" t="str">
            <v>Còn học</v>
          </cell>
        </row>
        <row r="14748">
          <cell r="B14748" t="str">
            <v>2021006516</v>
          </cell>
          <cell r="C14748" t="str">
            <v>Nguyễn Ngọc Mai Anh</v>
          </cell>
          <cell r="D14748" t="str">
            <v>Nữ</v>
          </cell>
          <cell r="E14748" t="str">
            <v>23/11/2002</v>
          </cell>
          <cell r="F14748" t="str">
            <v>CLC_20DMA04</v>
          </cell>
          <cell r="G14748" t="str">
            <v>Khoa Marketing</v>
          </cell>
          <cell r="H14748" t="str">
            <v>Quản trị Marketing</v>
          </cell>
          <cell r="I14748" t="str">
            <v>Chương trình chất lượng cao</v>
          </cell>
          <cell r="J14748" t="str">
            <v>Khóa 20D(CLC)</v>
          </cell>
          <cell r="K14748">
            <v>19584250</v>
          </cell>
          <cell r="L14748">
            <v>19584250</v>
          </cell>
          <cell r="M14748">
            <v>0</v>
          </cell>
          <cell r="N14748" t="str">
            <v/>
          </cell>
          <cell r="O14748" t="str">
            <v>Còn học</v>
          </cell>
        </row>
        <row r="14749">
          <cell r="B14749" t="str">
            <v>2021001531</v>
          </cell>
          <cell r="C14749" t="str">
            <v>Hoàng Quốc Hưng</v>
          </cell>
          <cell r="D14749" t="str">
            <v>Nam</v>
          </cell>
          <cell r="E14749" t="str">
            <v>31/05/2002</v>
          </cell>
          <cell r="F14749" t="str">
            <v>CLC_20DMA04</v>
          </cell>
          <cell r="G14749" t="str">
            <v>Khoa Marketing</v>
          </cell>
          <cell r="H14749" t="str">
            <v>Quản trị Marketing</v>
          </cell>
          <cell r="I14749" t="str">
            <v>Chương trình chất lượng cao</v>
          </cell>
          <cell r="J14749" t="str">
            <v>Khóa 20D(CLC)</v>
          </cell>
          <cell r="K14749">
            <v>19584250</v>
          </cell>
          <cell r="L14749">
            <v>19584250</v>
          </cell>
          <cell r="M14749">
            <v>0</v>
          </cell>
          <cell r="N14749" t="str">
            <v/>
          </cell>
          <cell r="O14749" t="str">
            <v>Còn học</v>
          </cell>
        </row>
        <row r="14750">
          <cell r="B14750" t="str">
            <v>2021007586</v>
          </cell>
          <cell r="C14750" t="str">
            <v>Ngô Gia Cát Bảo</v>
          </cell>
          <cell r="D14750" t="str">
            <v>Nữ</v>
          </cell>
          <cell r="E14750" t="str">
            <v>23/04/2002</v>
          </cell>
          <cell r="F14750" t="str">
            <v>CLC_20DMA04</v>
          </cell>
          <cell r="G14750" t="str">
            <v>Khoa Marketing</v>
          </cell>
          <cell r="H14750" t="str">
            <v>Quản trị Marketing</v>
          </cell>
          <cell r="I14750" t="str">
            <v>Chương trình chất lượng cao</v>
          </cell>
          <cell r="J14750" t="str">
            <v>Khóa 20D(CLC)</v>
          </cell>
          <cell r="K14750">
            <v>20106750</v>
          </cell>
          <cell r="L14750">
            <v>20106750</v>
          </cell>
          <cell r="M14750">
            <v>0</v>
          </cell>
          <cell r="N14750" t="str">
            <v/>
          </cell>
          <cell r="O14750" t="str">
            <v>Còn học</v>
          </cell>
        </row>
        <row r="14751">
          <cell r="B14751" t="str">
            <v>2021006504</v>
          </cell>
          <cell r="C14751" t="str">
            <v>Dương Mỹ Trân</v>
          </cell>
          <cell r="D14751" t="str">
            <v>Nữ</v>
          </cell>
          <cell r="E14751" t="str">
            <v>01/02/2002</v>
          </cell>
          <cell r="F14751" t="str">
            <v>CLC_20DMA04</v>
          </cell>
          <cell r="G14751" t="str">
            <v>Khoa Marketing</v>
          </cell>
          <cell r="H14751" t="str">
            <v>Quản trị Marketing</v>
          </cell>
          <cell r="I14751" t="str">
            <v>Chương trình chất lượng cao</v>
          </cell>
          <cell r="J14751" t="str">
            <v>Khóa 20D(CLC)</v>
          </cell>
          <cell r="K14751">
            <v>20306250</v>
          </cell>
          <cell r="L14751">
            <v>20305500</v>
          </cell>
          <cell r="M14751">
            <v>750</v>
          </cell>
          <cell r="N14751" t="str">
            <v>2021-2022-HK01: Phí học phần( 020482)</v>
          </cell>
          <cell r="O14751" t="str">
            <v>Còn học</v>
          </cell>
        </row>
        <row r="14752">
          <cell r="B14752" t="str">
            <v>2021006531</v>
          </cell>
          <cell r="C14752" t="str">
            <v>Võ Phúc An</v>
          </cell>
          <cell r="D14752" t="str">
            <v>Nam</v>
          </cell>
          <cell r="E14752" t="str">
            <v>27/01/2002</v>
          </cell>
          <cell r="F14752" t="str">
            <v>CLC_20DMA04</v>
          </cell>
          <cell r="G14752" t="str">
            <v>Khoa Marketing</v>
          </cell>
          <cell r="H14752" t="str">
            <v>Quản trị Marketing</v>
          </cell>
          <cell r="I14752" t="str">
            <v>Chương trình chất lượng cao</v>
          </cell>
          <cell r="J14752" t="str">
            <v>Khóa 20D(CLC)</v>
          </cell>
          <cell r="K14752">
            <v>20306250</v>
          </cell>
          <cell r="L14752">
            <v>20306250</v>
          </cell>
          <cell r="M14752">
            <v>0</v>
          </cell>
          <cell r="N14752" t="str">
            <v/>
          </cell>
          <cell r="O14752" t="str">
            <v>Còn học</v>
          </cell>
        </row>
        <row r="14753">
          <cell r="B14753" t="str">
            <v>2021006514</v>
          </cell>
          <cell r="C14753" t="str">
            <v>Trương Thị Thùy Trang</v>
          </cell>
          <cell r="D14753" t="str">
            <v>Nữ</v>
          </cell>
          <cell r="E14753" t="str">
            <v>27/06/2002</v>
          </cell>
          <cell r="F14753" t="str">
            <v>CLC_20DMA04</v>
          </cell>
          <cell r="G14753" t="str">
            <v>Khoa Marketing</v>
          </cell>
          <cell r="H14753" t="str">
            <v>Quản trị Marketing</v>
          </cell>
          <cell r="I14753" t="str">
            <v>Chương trình chất lượng cao</v>
          </cell>
          <cell r="J14753" t="str">
            <v>Khóa 20D(CLC)</v>
          </cell>
          <cell r="K14753">
            <v>20306250</v>
          </cell>
          <cell r="L14753">
            <v>20306250</v>
          </cell>
          <cell r="M14753">
            <v>0</v>
          </cell>
          <cell r="N14753" t="str">
            <v/>
          </cell>
          <cell r="O14753" t="str">
            <v>Còn học</v>
          </cell>
        </row>
        <row r="14754">
          <cell r="B14754" t="str">
            <v>2021001654</v>
          </cell>
          <cell r="C14754" t="str">
            <v>Nguyễn Hồng Ngọc</v>
          </cell>
          <cell r="D14754" t="str">
            <v>Nữ</v>
          </cell>
          <cell r="E14754" t="str">
            <v>03/09/2002</v>
          </cell>
          <cell r="F14754" t="str">
            <v>CLC_20DMA04</v>
          </cell>
          <cell r="G14754" t="str">
            <v>Khoa Marketing</v>
          </cell>
          <cell r="H14754" t="str">
            <v>Quản trị Marketing</v>
          </cell>
          <cell r="I14754" t="str">
            <v>Chương trình chất lượng cao</v>
          </cell>
          <cell r="J14754" t="str">
            <v>Khóa 20D(CLC)</v>
          </cell>
          <cell r="K14754">
            <v>20306250</v>
          </cell>
          <cell r="L14754">
            <v>20306250</v>
          </cell>
          <cell r="M14754">
            <v>0</v>
          </cell>
          <cell r="N14754" t="str">
            <v/>
          </cell>
          <cell r="O14754" t="str">
            <v>Còn học</v>
          </cell>
        </row>
        <row r="14755">
          <cell r="B14755" t="str">
            <v>2021001527</v>
          </cell>
          <cell r="C14755" t="str">
            <v>Vũ Phan Xuân Quỳnh</v>
          </cell>
          <cell r="D14755" t="str">
            <v>Nữ</v>
          </cell>
          <cell r="E14755" t="str">
            <v>31/03/2002</v>
          </cell>
          <cell r="F14755" t="str">
            <v>CLC_20DMA04</v>
          </cell>
          <cell r="G14755" t="str">
            <v>Khoa Marketing</v>
          </cell>
          <cell r="H14755" t="str">
            <v>Quản trị Marketing</v>
          </cell>
          <cell r="I14755" t="str">
            <v>Chương trình chất lượng cao</v>
          </cell>
          <cell r="J14755" t="str">
            <v>Khóa 20D(CLC)</v>
          </cell>
          <cell r="K14755">
            <v>20306250</v>
          </cell>
          <cell r="L14755">
            <v>20306250</v>
          </cell>
          <cell r="M14755">
            <v>0</v>
          </cell>
          <cell r="N14755" t="str">
            <v/>
          </cell>
          <cell r="O14755" t="str">
            <v>Còn học</v>
          </cell>
        </row>
        <row r="14756">
          <cell r="B14756" t="str">
            <v>2021001688</v>
          </cell>
          <cell r="C14756" t="str">
            <v>Nguyễn Mai Khanh</v>
          </cell>
          <cell r="D14756" t="str">
            <v>Nữ</v>
          </cell>
          <cell r="E14756" t="str">
            <v>23/12/2002</v>
          </cell>
          <cell r="F14756" t="str">
            <v>CLC_20DMA04</v>
          </cell>
          <cell r="G14756" t="str">
            <v>Khoa Marketing</v>
          </cell>
          <cell r="H14756" t="str">
            <v>Quản trị Marketing</v>
          </cell>
          <cell r="I14756" t="str">
            <v>Chương trình chất lượng cao</v>
          </cell>
          <cell r="J14756" t="str">
            <v>Khóa 20D(CLC)</v>
          </cell>
          <cell r="K14756">
            <v>20306250</v>
          </cell>
          <cell r="L14756">
            <v>20306250</v>
          </cell>
          <cell r="M14756">
            <v>0</v>
          </cell>
          <cell r="N14756" t="str">
            <v/>
          </cell>
          <cell r="O14756" t="str">
            <v>Còn học</v>
          </cell>
        </row>
        <row r="14757">
          <cell r="B14757" t="str">
            <v>2021006522</v>
          </cell>
          <cell r="C14757" t="str">
            <v>Huỳnh Trọng Bích Trâm</v>
          </cell>
          <cell r="D14757" t="str">
            <v>Nữ</v>
          </cell>
          <cell r="E14757" t="str">
            <v>29/10/2002</v>
          </cell>
          <cell r="F14757" t="str">
            <v>CLC_20DMA04</v>
          </cell>
          <cell r="G14757" t="str">
            <v>Khoa Marketing</v>
          </cell>
          <cell r="H14757" t="str">
            <v>Quản trị Marketing</v>
          </cell>
          <cell r="I14757" t="str">
            <v>Chương trình chất lượng cao</v>
          </cell>
          <cell r="J14757" t="str">
            <v>Khóa 20D(CLC)</v>
          </cell>
          <cell r="K14757">
            <v>20306250</v>
          </cell>
          <cell r="L14757">
            <v>20306250</v>
          </cell>
          <cell r="M14757">
            <v>0</v>
          </cell>
          <cell r="N14757" t="str">
            <v/>
          </cell>
          <cell r="O14757" t="str">
            <v>Còn học</v>
          </cell>
        </row>
        <row r="14758">
          <cell r="B14758" t="str">
            <v>2021006526</v>
          </cell>
          <cell r="C14758" t="str">
            <v>Đinh Ngọc Quỳnh Trang</v>
          </cell>
          <cell r="D14758" t="str">
            <v>Nữ</v>
          </cell>
          <cell r="E14758" t="str">
            <v>03/07/2002</v>
          </cell>
          <cell r="F14758" t="str">
            <v>CLC_20DMA04</v>
          </cell>
          <cell r="G14758" t="str">
            <v>Khoa Marketing</v>
          </cell>
          <cell r="H14758" t="str">
            <v>Quản trị Marketing</v>
          </cell>
          <cell r="I14758" t="str">
            <v>Chương trình chất lượng cao</v>
          </cell>
          <cell r="J14758" t="str">
            <v>Khóa 20D(CLC)</v>
          </cell>
          <cell r="K14758">
            <v>20306250</v>
          </cell>
          <cell r="L14758">
            <v>20306250</v>
          </cell>
          <cell r="M14758">
            <v>0</v>
          </cell>
          <cell r="N14758" t="str">
            <v/>
          </cell>
          <cell r="O14758" t="str">
            <v>Còn học</v>
          </cell>
        </row>
        <row r="14759">
          <cell r="B14759" t="str">
            <v>2021000097</v>
          </cell>
          <cell r="C14759" t="str">
            <v>Trần Thị Mai Hồng</v>
          </cell>
          <cell r="D14759" t="str">
            <v>Nữ</v>
          </cell>
          <cell r="E14759" t="str">
            <v>17/08/2002</v>
          </cell>
          <cell r="F14759" t="str">
            <v>CLC_20DMA04</v>
          </cell>
          <cell r="G14759" t="str">
            <v>Khoa Marketing</v>
          </cell>
          <cell r="H14759" t="str">
            <v>Quản trị Marketing</v>
          </cell>
          <cell r="I14759" t="str">
            <v>Chương trình chất lượng cao</v>
          </cell>
          <cell r="J14759" t="str">
            <v>Khóa 20D(CLC)</v>
          </cell>
          <cell r="K14759">
            <v>20306250</v>
          </cell>
          <cell r="L14759">
            <v>20306250</v>
          </cell>
          <cell r="M14759">
            <v>0</v>
          </cell>
          <cell r="N14759" t="str">
            <v/>
          </cell>
          <cell r="O14759" t="str">
            <v>Còn học</v>
          </cell>
        </row>
        <row r="14760">
          <cell r="B14760" t="str">
            <v>2021006477</v>
          </cell>
          <cell r="C14760" t="str">
            <v>Trần Thu Hương</v>
          </cell>
          <cell r="D14760" t="str">
            <v>Nữ</v>
          </cell>
          <cell r="E14760" t="str">
            <v>25/01/2002</v>
          </cell>
          <cell r="F14760" t="str">
            <v>CLC_20DMA04</v>
          </cell>
          <cell r="G14760" t="str">
            <v>Khoa Marketing</v>
          </cell>
          <cell r="H14760" t="str">
            <v>Quản trị Marketing</v>
          </cell>
          <cell r="I14760" t="str">
            <v>Chương trình chất lượng cao</v>
          </cell>
          <cell r="J14760" t="str">
            <v>Khóa 20D(CLC)</v>
          </cell>
          <cell r="K14760">
            <v>20306250</v>
          </cell>
          <cell r="L14760">
            <v>20306250</v>
          </cell>
          <cell r="M14760">
            <v>0</v>
          </cell>
          <cell r="N14760" t="str">
            <v/>
          </cell>
          <cell r="O14760" t="str">
            <v>Còn học</v>
          </cell>
        </row>
        <row r="14761">
          <cell r="B14761" t="str">
            <v>2021006521</v>
          </cell>
          <cell r="C14761" t="str">
            <v>Mạch Bùi Thanh Phượng</v>
          </cell>
          <cell r="D14761" t="str">
            <v>Nữ</v>
          </cell>
          <cell r="E14761" t="str">
            <v>25/06/2002</v>
          </cell>
          <cell r="F14761" t="str">
            <v>CLC_20DMA04</v>
          </cell>
          <cell r="G14761" t="str">
            <v>Khoa Marketing</v>
          </cell>
          <cell r="H14761" t="str">
            <v>Quản trị Marketing</v>
          </cell>
          <cell r="I14761" t="str">
            <v>Chương trình chất lượng cao</v>
          </cell>
          <cell r="J14761" t="str">
            <v>Khóa 20D(CLC)</v>
          </cell>
          <cell r="K14761">
            <v>20306250</v>
          </cell>
          <cell r="L14761">
            <v>20306250</v>
          </cell>
          <cell r="M14761">
            <v>0</v>
          </cell>
          <cell r="N14761" t="str">
            <v/>
          </cell>
          <cell r="O14761" t="str">
            <v>Còn học</v>
          </cell>
        </row>
        <row r="14762">
          <cell r="B14762" t="str">
            <v>2021006524</v>
          </cell>
          <cell r="C14762" t="str">
            <v>Lê Cát Tiên</v>
          </cell>
          <cell r="D14762" t="str">
            <v>Nữ</v>
          </cell>
          <cell r="E14762" t="str">
            <v>10/11/2002</v>
          </cell>
          <cell r="F14762" t="str">
            <v>CLC_20DMA04</v>
          </cell>
          <cell r="G14762" t="str">
            <v>Khoa Marketing</v>
          </cell>
          <cell r="H14762" t="str">
            <v>Quản trị Marketing</v>
          </cell>
          <cell r="I14762" t="str">
            <v>Chương trình chất lượng cao</v>
          </cell>
          <cell r="J14762" t="str">
            <v>Khóa 20D(CLC)</v>
          </cell>
          <cell r="K14762">
            <v>20306250</v>
          </cell>
          <cell r="L14762">
            <v>20306250</v>
          </cell>
          <cell r="M14762">
            <v>0</v>
          </cell>
          <cell r="N14762" t="str">
            <v/>
          </cell>
          <cell r="O14762" t="str">
            <v>Còn học</v>
          </cell>
        </row>
        <row r="14763">
          <cell r="B14763" t="str">
            <v>2021007562</v>
          </cell>
          <cell r="C14763" t="str">
            <v>Ngô Thanh Nhã</v>
          </cell>
          <cell r="D14763" t="str">
            <v>Nữ</v>
          </cell>
          <cell r="E14763" t="str">
            <v>09/11/2002</v>
          </cell>
          <cell r="F14763" t="str">
            <v>CLC_20DMA04</v>
          </cell>
          <cell r="G14763" t="str">
            <v>Khoa Marketing</v>
          </cell>
          <cell r="H14763" t="str">
            <v>Quản trị Marketing</v>
          </cell>
          <cell r="I14763" t="str">
            <v>Chương trình chất lượng cao</v>
          </cell>
          <cell r="J14763" t="str">
            <v>Khóa 20D(CLC)</v>
          </cell>
          <cell r="K14763">
            <v>20306250</v>
          </cell>
          <cell r="L14763">
            <v>20306250</v>
          </cell>
          <cell r="M14763">
            <v>0</v>
          </cell>
          <cell r="N14763" t="str">
            <v/>
          </cell>
          <cell r="O14763" t="str">
            <v>Còn học</v>
          </cell>
        </row>
        <row r="14764">
          <cell r="B14764" t="str">
            <v>2021006491</v>
          </cell>
          <cell r="C14764" t="str">
            <v>Nguyễn Tú Minh Phương</v>
          </cell>
          <cell r="D14764" t="str">
            <v>Nữ</v>
          </cell>
          <cell r="E14764" t="str">
            <v>04/02/2002</v>
          </cell>
          <cell r="F14764" t="str">
            <v>CLC_20DMA04</v>
          </cell>
          <cell r="G14764" t="str">
            <v>Khoa Marketing</v>
          </cell>
          <cell r="H14764" t="str">
            <v>Quản trị Marketing</v>
          </cell>
          <cell r="I14764" t="str">
            <v>Chương trình chất lượng cao</v>
          </cell>
          <cell r="J14764" t="str">
            <v>Khóa 20D(CLC)</v>
          </cell>
          <cell r="K14764">
            <v>20306250</v>
          </cell>
          <cell r="L14764">
            <v>20306250</v>
          </cell>
          <cell r="M14764">
            <v>0</v>
          </cell>
          <cell r="N14764" t="str">
            <v/>
          </cell>
          <cell r="O14764" t="str">
            <v>Còn học</v>
          </cell>
        </row>
        <row r="14765">
          <cell r="B14765" t="str">
            <v>2021006527</v>
          </cell>
          <cell r="C14765" t="str">
            <v>Trần Thị Thanh Ngân</v>
          </cell>
          <cell r="D14765" t="str">
            <v>Nữ</v>
          </cell>
          <cell r="E14765" t="str">
            <v>26/12/2002</v>
          </cell>
          <cell r="F14765" t="str">
            <v>CLC_20DMA04</v>
          </cell>
          <cell r="G14765" t="str">
            <v>Khoa Marketing</v>
          </cell>
          <cell r="H14765" t="str">
            <v>Quản trị Marketing</v>
          </cell>
          <cell r="I14765" t="str">
            <v>Chương trình chất lượng cao</v>
          </cell>
          <cell r="J14765" t="str">
            <v>Khóa 20D(CLC)</v>
          </cell>
          <cell r="K14765">
            <v>20306250</v>
          </cell>
          <cell r="L14765">
            <v>20306250</v>
          </cell>
          <cell r="M14765">
            <v>0</v>
          </cell>
          <cell r="N14765" t="str">
            <v/>
          </cell>
          <cell r="O14765" t="str">
            <v>Còn học</v>
          </cell>
        </row>
        <row r="14766">
          <cell r="B14766" t="str">
            <v>2021006484</v>
          </cell>
          <cell r="C14766" t="str">
            <v>Phạm Đức Thành Ngọc Anh</v>
          </cell>
          <cell r="D14766" t="str">
            <v>Nữ</v>
          </cell>
          <cell r="E14766" t="str">
            <v>02/07/2002</v>
          </cell>
          <cell r="F14766" t="str">
            <v>CLC_20DMA04</v>
          </cell>
          <cell r="G14766" t="str">
            <v>Khoa Marketing</v>
          </cell>
          <cell r="H14766" t="str">
            <v>Quản trị Marketing</v>
          </cell>
          <cell r="I14766" t="str">
            <v>Chương trình chất lượng cao</v>
          </cell>
          <cell r="J14766" t="str">
            <v>Khóa 20D(CLC)</v>
          </cell>
          <cell r="K14766">
            <v>20306250</v>
          </cell>
          <cell r="L14766">
            <v>20306250</v>
          </cell>
          <cell r="M14766">
            <v>0</v>
          </cell>
          <cell r="N14766" t="str">
            <v/>
          </cell>
          <cell r="O14766" t="str">
            <v>Còn học</v>
          </cell>
        </row>
        <row r="14767">
          <cell r="B14767" t="str">
            <v>2021001730</v>
          </cell>
          <cell r="C14767" t="str">
            <v>Nguyễn Thị Quỳnh My</v>
          </cell>
          <cell r="D14767" t="str">
            <v>Nữ</v>
          </cell>
          <cell r="E14767" t="str">
            <v>15/10/2002</v>
          </cell>
          <cell r="F14767" t="str">
            <v>CLC_20DMA04</v>
          </cell>
          <cell r="G14767" t="str">
            <v>Khoa Marketing</v>
          </cell>
          <cell r="H14767" t="str">
            <v>Quản trị Marketing</v>
          </cell>
          <cell r="I14767" t="str">
            <v>Chương trình chất lượng cao</v>
          </cell>
          <cell r="J14767" t="str">
            <v>Khóa 20D(CLC)</v>
          </cell>
          <cell r="K14767">
            <v>20306250</v>
          </cell>
          <cell r="L14767">
            <v>20306250</v>
          </cell>
          <cell r="M14767">
            <v>0</v>
          </cell>
          <cell r="N14767" t="str">
            <v/>
          </cell>
          <cell r="O14767" t="str">
            <v>Còn học</v>
          </cell>
        </row>
        <row r="14768">
          <cell r="B14768" t="str">
            <v>2021001757</v>
          </cell>
          <cell r="C14768" t="str">
            <v>Ngô Thị Mỹ Viên</v>
          </cell>
          <cell r="D14768" t="str">
            <v>Nữ</v>
          </cell>
          <cell r="E14768" t="str">
            <v>21/07/2002</v>
          </cell>
          <cell r="F14768" t="str">
            <v>CLC_20DMA04</v>
          </cell>
          <cell r="G14768" t="str">
            <v>Khoa Marketing</v>
          </cell>
          <cell r="H14768" t="str">
            <v>Quản trị Marketing</v>
          </cell>
          <cell r="I14768" t="str">
            <v>Chương trình chất lượng cao</v>
          </cell>
          <cell r="J14768" t="str">
            <v>Khóa 20D(CLC)</v>
          </cell>
          <cell r="K14768">
            <v>20306250</v>
          </cell>
          <cell r="L14768">
            <v>20306250</v>
          </cell>
          <cell r="M14768">
            <v>0</v>
          </cell>
          <cell r="N14768" t="str">
            <v/>
          </cell>
          <cell r="O14768" t="str">
            <v>Còn học</v>
          </cell>
        </row>
        <row r="14769">
          <cell r="B14769" t="str">
            <v>2021001758</v>
          </cell>
          <cell r="C14769" t="str">
            <v>Tôn Nguyễn Từ Dung</v>
          </cell>
          <cell r="D14769" t="str">
            <v>Nữ</v>
          </cell>
          <cell r="E14769" t="str">
            <v>05/01/2002</v>
          </cell>
          <cell r="F14769" t="str">
            <v>CLC_20DMA04</v>
          </cell>
          <cell r="G14769" t="str">
            <v>Khoa Marketing</v>
          </cell>
          <cell r="H14769" t="str">
            <v>Quản trị Marketing</v>
          </cell>
          <cell r="I14769" t="str">
            <v>Chương trình chất lượng cao</v>
          </cell>
          <cell r="J14769" t="str">
            <v>Khóa 20D(CLC)</v>
          </cell>
          <cell r="K14769">
            <v>20306250</v>
          </cell>
          <cell r="L14769">
            <v>20306250</v>
          </cell>
          <cell r="M14769">
            <v>0</v>
          </cell>
          <cell r="N14769" t="str">
            <v/>
          </cell>
          <cell r="O14769" t="str">
            <v>Còn học</v>
          </cell>
        </row>
        <row r="14770">
          <cell r="B14770" t="str">
            <v>2021000138</v>
          </cell>
          <cell r="C14770" t="str">
            <v>Bùi Quỳnh Ly</v>
          </cell>
          <cell r="D14770" t="str">
            <v>Nữ</v>
          </cell>
          <cell r="E14770" t="str">
            <v>08/01/2002</v>
          </cell>
          <cell r="F14770" t="str">
            <v>CLC_20DMA04</v>
          </cell>
          <cell r="G14770" t="str">
            <v>Khoa Marketing</v>
          </cell>
          <cell r="H14770" t="str">
            <v>Quản trị Marketing</v>
          </cell>
          <cell r="I14770" t="str">
            <v>Chương trình chất lượng cao</v>
          </cell>
          <cell r="J14770" t="str">
            <v>Khóa 20D(CLC)</v>
          </cell>
          <cell r="K14770">
            <v>20306250</v>
          </cell>
          <cell r="L14770">
            <v>20306250</v>
          </cell>
          <cell r="M14770">
            <v>0</v>
          </cell>
          <cell r="N14770" t="str">
            <v/>
          </cell>
          <cell r="O14770" t="str">
            <v>Còn học</v>
          </cell>
        </row>
        <row r="14771">
          <cell r="B14771" t="str">
            <v>2021001714</v>
          </cell>
          <cell r="C14771" t="str">
            <v>Lương Phương Thảo</v>
          </cell>
          <cell r="D14771" t="str">
            <v>Nữ</v>
          </cell>
          <cell r="E14771" t="str">
            <v>22/02/2002</v>
          </cell>
          <cell r="F14771" t="str">
            <v>CLC_20DMA04</v>
          </cell>
          <cell r="G14771" t="str">
            <v>Khoa Marketing</v>
          </cell>
          <cell r="H14771" t="str">
            <v>Quản trị Marketing</v>
          </cell>
          <cell r="I14771" t="str">
            <v>Chương trình chất lượng cao</v>
          </cell>
          <cell r="J14771" t="str">
            <v>Khóa 20D(CLC)</v>
          </cell>
          <cell r="K14771">
            <v>20306250</v>
          </cell>
          <cell r="L14771">
            <v>20306250</v>
          </cell>
          <cell r="M14771">
            <v>0</v>
          </cell>
          <cell r="N14771" t="str">
            <v/>
          </cell>
          <cell r="O14771" t="str">
            <v>Còn học</v>
          </cell>
        </row>
        <row r="14772">
          <cell r="B14772" t="str">
            <v>2021001548</v>
          </cell>
          <cell r="C14772" t="str">
            <v>Nguyễn Thanh Hường</v>
          </cell>
          <cell r="D14772" t="str">
            <v>Nữ</v>
          </cell>
          <cell r="E14772" t="str">
            <v>10/06/2002</v>
          </cell>
          <cell r="F14772" t="str">
            <v>CLC_20DMA04</v>
          </cell>
          <cell r="G14772" t="str">
            <v>Khoa Marketing</v>
          </cell>
          <cell r="H14772" t="str">
            <v>Quản trị Marketing</v>
          </cell>
          <cell r="I14772" t="str">
            <v>Chương trình chất lượng cao</v>
          </cell>
          <cell r="J14772" t="str">
            <v>Khóa 20D(CLC)</v>
          </cell>
          <cell r="K14772">
            <v>20306250</v>
          </cell>
          <cell r="L14772">
            <v>20306250</v>
          </cell>
          <cell r="M14772">
            <v>0</v>
          </cell>
          <cell r="N14772" t="str">
            <v/>
          </cell>
          <cell r="O14772" t="str">
            <v>Còn học</v>
          </cell>
        </row>
        <row r="14773">
          <cell r="B14773" t="str">
            <v>2021001619</v>
          </cell>
          <cell r="C14773" t="str">
            <v>Nguyễn Thanh Ngân</v>
          </cell>
          <cell r="D14773" t="str">
            <v>Nữ</v>
          </cell>
          <cell r="E14773" t="str">
            <v>04/12/2002</v>
          </cell>
          <cell r="F14773" t="str">
            <v>CLC_20DMA04</v>
          </cell>
          <cell r="G14773" t="str">
            <v>Khoa Marketing</v>
          </cell>
          <cell r="H14773" t="str">
            <v>Quản trị Marketing</v>
          </cell>
          <cell r="I14773" t="str">
            <v>Chương trình chất lượng cao</v>
          </cell>
          <cell r="J14773" t="str">
            <v>Khóa 20D(CLC)</v>
          </cell>
          <cell r="K14773">
            <v>20306250</v>
          </cell>
          <cell r="L14773">
            <v>20306250</v>
          </cell>
          <cell r="M14773">
            <v>0</v>
          </cell>
          <cell r="N14773" t="str">
            <v/>
          </cell>
          <cell r="O14773" t="str">
            <v>Còn học</v>
          </cell>
        </row>
        <row r="14774">
          <cell r="B14774" t="str">
            <v>2021006454</v>
          </cell>
          <cell r="C14774" t="str">
            <v>Phan Ngọc Linh Nhi</v>
          </cell>
          <cell r="D14774" t="str">
            <v>Nữ</v>
          </cell>
          <cell r="E14774" t="str">
            <v>24/10/2002</v>
          </cell>
          <cell r="F14774" t="str">
            <v>CLC_20DMA04</v>
          </cell>
          <cell r="G14774" t="str">
            <v>Khoa Marketing</v>
          </cell>
          <cell r="H14774" t="str">
            <v>Quản trị Marketing</v>
          </cell>
          <cell r="I14774" t="str">
            <v>Chương trình chất lượng cao</v>
          </cell>
          <cell r="J14774" t="str">
            <v>Khóa 20D(CLC)</v>
          </cell>
          <cell r="K14774">
            <v>21028250</v>
          </cell>
          <cell r="L14774">
            <v>21028250</v>
          </cell>
          <cell r="M14774">
            <v>0</v>
          </cell>
          <cell r="N14774" t="str">
            <v/>
          </cell>
          <cell r="O14774" t="str">
            <v>Còn học</v>
          </cell>
        </row>
        <row r="14775">
          <cell r="B14775" t="str">
            <v>2021000130</v>
          </cell>
          <cell r="C14775" t="str">
            <v>Nguyễn Ngọc Hương Trà</v>
          </cell>
          <cell r="D14775" t="str">
            <v>Nữ</v>
          </cell>
          <cell r="E14775" t="str">
            <v>26/03/2002</v>
          </cell>
          <cell r="F14775" t="str">
            <v>CLC_20DMA04</v>
          </cell>
          <cell r="G14775" t="str">
            <v>Khoa Marketing</v>
          </cell>
          <cell r="H14775" t="str">
            <v>Quản trị Marketing</v>
          </cell>
          <cell r="I14775" t="str">
            <v>Chương trình chất lượng cao</v>
          </cell>
          <cell r="J14775" t="str">
            <v>Khóa 20D(CLC)</v>
          </cell>
          <cell r="K14775">
            <v>21028250</v>
          </cell>
          <cell r="L14775">
            <v>21028250</v>
          </cell>
          <cell r="M14775">
            <v>0</v>
          </cell>
          <cell r="N14775" t="str">
            <v/>
          </cell>
          <cell r="O14775" t="str">
            <v>Còn học</v>
          </cell>
        </row>
        <row r="14776">
          <cell r="B14776" t="str">
            <v>2021000146</v>
          </cell>
          <cell r="C14776" t="str">
            <v>Bùi Thị Bích Ngọc</v>
          </cell>
          <cell r="D14776" t="str">
            <v>Nữ</v>
          </cell>
          <cell r="E14776" t="str">
            <v>19/01/2002</v>
          </cell>
          <cell r="F14776" t="str">
            <v>CLC_20DMA04</v>
          </cell>
          <cell r="G14776" t="str">
            <v>Khoa Marketing</v>
          </cell>
          <cell r="H14776" t="str">
            <v>Quản trị Marketing</v>
          </cell>
          <cell r="I14776" t="str">
            <v>Chương trình chất lượng cao</v>
          </cell>
          <cell r="J14776" t="str">
            <v>Khóa 20D(CLC)</v>
          </cell>
          <cell r="K14776">
            <v>21028250</v>
          </cell>
          <cell r="L14776">
            <v>21028250</v>
          </cell>
          <cell r="M14776">
            <v>0</v>
          </cell>
          <cell r="N14776" t="str">
            <v/>
          </cell>
          <cell r="O14776" t="str">
            <v>Còn học</v>
          </cell>
        </row>
        <row r="14777">
          <cell r="B14777" t="str">
            <v>2021001772</v>
          </cell>
          <cell r="C14777" t="str">
            <v>Nguyễn Thị Như ý</v>
          </cell>
          <cell r="D14777" t="str">
            <v>Nữ</v>
          </cell>
          <cell r="E14777" t="str">
            <v>26/04/2002</v>
          </cell>
          <cell r="F14777" t="str">
            <v>CLC_20DMA04</v>
          </cell>
          <cell r="G14777" t="str">
            <v>Khoa Marketing</v>
          </cell>
          <cell r="H14777" t="str">
            <v>Quản trị Marketing</v>
          </cell>
          <cell r="I14777" t="str">
            <v>Chương trình chất lượng cao</v>
          </cell>
          <cell r="J14777" t="str">
            <v>Khóa 20D(CLC)</v>
          </cell>
          <cell r="K14777">
            <v>21028250</v>
          </cell>
          <cell r="L14777">
            <v>21028250</v>
          </cell>
          <cell r="M14777">
            <v>0</v>
          </cell>
          <cell r="N14777" t="str">
            <v/>
          </cell>
          <cell r="O14777" t="str">
            <v>Còn học</v>
          </cell>
        </row>
        <row r="14778">
          <cell r="B14778" t="str">
            <v>2021006479</v>
          </cell>
          <cell r="C14778" t="str">
            <v>Nguyễn Tú Liễu</v>
          </cell>
          <cell r="D14778" t="str">
            <v>Nữ</v>
          </cell>
          <cell r="E14778" t="str">
            <v>29/06/2002</v>
          </cell>
          <cell r="F14778" t="str">
            <v>CLC_20DMA04</v>
          </cell>
          <cell r="G14778" t="str">
            <v>Khoa Marketing</v>
          </cell>
          <cell r="H14778" t="str">
            <v>Quản trị Marketing</v>
          </cell>
          <cell r="I14778" t="str">
            <v>Chương trình chất lượng cao</v>
          </cell>
          <cell r="J14778" t="str">
            <v>Khóa 20D(CLC)</v>
          </cell>
          <cell r="K14778">
            <v>21028250</v>
          </cell>
          <cell r="L14778">
            <v>21028250</v>
          </cell>
          <cell r="M14778">
            <v>0</v>
          </cell>
          <cell r="N14778" t="str">
            <v/>
          </cell>
          <cell r="O14778" t="str">
            <v>Còn học</v>
          </cell>
        </row>
        <row r="14779">
          <cell r="B14779" t="str">
            <v>2021001782</v>
          </cell>
          <cell r="C14779" t="str">
            <v>Nguyễn Hồ Thanh Vân</v>
          </cell>
          <cell r="D14779" t="str">
            <v>Nữ</v>
          </cell>
          <cell r="E14779" t="str">
            <v>25/05/2002</v>
          </cell>
          <cell r="F14779" t="str">
            <v>CLC_20DMA04</v>
          </cell>
          <cell r="G14779" t="str">
            <v>Khoa Marketing</v>
          </cell>
          <cell r="H14779" t="str">
            <v>Quản trị Marketing</v>
          </cell>
          <cell r="I14779" t="str">
            <v>Chương trình chất lượng cao</v>
          </cell>
          <cell r="J14779" t="str">
            <v>Khóa 20D(CLC)</v>
          </cell>
          <cell r="K14779">
            <v>21028250</v>
          </cell>
          <cell r="L14779">
            <v>21028250</v>
          </cell>
          <cell r="M14779">
            <v>0</v>
          </cell>
          <cell r="N14779" t="str">
            <v/>
          </cell>
          <cell r="O14779" t="str">
            <v>Còn học</v>
          </cell>
        </row>
        <row r="14780">
          <cell r="B14780" t="str">
            <v>2021001724</v>
          </cell>
          <cell r="C14780" t="str">
            <v>Nguyễn Thảo Sương</v>
          </cell>
          <cell r="D14780" t="str">
            <v>Nữ</v>
          </cell>
          <cell r="E14780" t="str">
            <v>04/01/2002</v>
          </cell>
          <cell r="F14780" t="str">
            <v>CLC_20DMA04</v>
          </cell>
          <cell r="G14780" t="str">
            <v>Khoa Marketing</v>
          </cell>
          <cell r="H14780" t="str">
            <v>Quản trị Marketing</v>
          </cell>
          <cell r="I14780" t="str">
            <v>Chương trình chất lượng cao</v>
          </cell>
          <cell r="J14780" t="str">
            <v>Khóa 20D(CLC)</v>
          </cell>
          <cell r="K14780">
            <v>21028250</v>
          </cell>
          <cell r="L14780">
            <v>21028250</v>
          </cell>
          <cell r="M14780">
            <v>0</v>
          </cell>
          <cell r="N14780" t="str">
            <v/>
          </cell>
          <cell r="O14780" t="str">
            <v>Còn học</v>
          </cell>
        </row>
        <row r="14781">
          <cell r="B14781" t="str">
            <v>2021001770</v>
          </cell>
          <cell r="C14781" t="str">
            <v>Mai Thị Thu Hương</v>
          </cell>
          <cell r="D14781" t="str">
            <v>Nữ</v>
          </cell>
          <cell r="E14781" t="str">
            <v>21/09/2002</v>
          </cell>
          <cell r="F14781" t="str">
            <v>CLC_20DMA04</v>
          </cell>
          <cell r="G14781" t="str">
            <v>Khoa Marketing</v>
          </cell>
          <cell r="H14781" t="str">
            <v>Quản trị Marketing</v>
          </cell>
          <cell r="I14781" t="str">
            <v>Chương trình chất lượng cao</v>
          </cell>
          <cell r="J14781" t="str">
            <v>Khóa 20D(CLC)</v>
          </cell>
          <cell r="K14781">
            <v>21028250</v>
          </cell>
          <cell r="L14781">
            <v>21028250</v>
          </cell>
          <cell r="M14781">
            <v>0</v>
          </cell>
          <cell r="N14781" t="str">
            <v/>
          </cell>
          <cell r="O14781" t="str">
            <v>Còn học</v>
          </cell>
        </row>
        <row r="14782">
          <cell r="B14782" t="str">
            <v>2021008574</v>
          </cell>
          <cell r="C14782" t="str">
            <v>Trương Bảo Trân</v>
          </cell>
          <cell r="D14782" t="str">
            <v>Nữ</v>
          </cell>
          <cell r="E14782" t="str">
            <v>11/11/2002</v>
          </cell>
          <cell r="F14782" t="str">
            <v>CLC_20DMA05</v>
          </cell>
          <cell r="G14782" t="str">
            <v>Khoa Marketing</v>
          </cell>
          <cell r="H14782" t="str">
            <v>Quản trị Marketing</v>
          </cell>
          <cell r="I14782" t="str">
            <v>Chương trình chất lượng cao</v>
          </cell>
          <cell r="J14782" t="str">
            <v>Khóa 20D(CLC)</v>
          </cell>
          <cell r="K14782">
            <v>18244750</v>
          </cell>
          <cell r="L14782">
            <v>18244750</v>
          </cell>
          <cell r="M14782">
            <v>0</v>
          </cell>
          <cell r="N14782" t="str">
            <v/>
          </cell>
          <cell r="O14782" t="str">
            <v>Còn học</v>
          </cell>
        </row>
        <row r="14783">
          <cell r="B14783" t="str">
            <v>2021003840</v>
          </cell>
          <cell r="C14783" t="str">
            <v>Trần Thị Ngọc Tuyền</v>
          </cell>
          <cell r="D14783" t="str">
            <v>Nữ</v>
          </cell>
          <cell r="E14783" t="str">
            <v>25/03/2002</v>
          </cell>
          <cell r="F14783" t="str">
            <v>CLC_20DMA05</v>
          </cell>
          <cell r="G14783" t="str">
            <v>Khoa Marketing</v>
          </cell>
          <cell r="H14783" t="str">
            <v>Quản trị Marketing</v>
          </cell>
          <cell r="I14783" t="str">
            <v>Chương trình chất lượng cao</v>
          </cell>
          <cell r="J14783" t="str">
            <v>Khóa 20D(CLC)</v>
          </cell>
          <cell r="K14783">
            <v>18966750</v>
          </cell>
          <cell r="L14783">
            <v>18966750</v>
          </cell>
          <cell r="M14783">
            <v>0</v>
          </cell>
          <cell r="N14783" t="str">
            <v/>
          </cell>
          <cell r="O14783" t="str">
            <v>Còn học</v>
          </cell>
        </row>
        <row r="14784">
          <cell r="B14784" t="str">
            <v>2021008585</v>
          </cell>
          <cell r="C14784" t="str">
            <v>Hồ Thị Kim Tuyền</v>
          </cell>
          <cell r="D14784" t="str">
            <v>Nữ</v>
          </cell>
          <cell r="E14784" t="str">
            <v>01/09/2002</v>
          </cell>
          <cell r="F14784" t="str">
            <v>CLC_20DMA05</v>
          </cell>
          <cell r="G14784" t="str">
            <v>Khoa Marketing</v>
          </cell>
          <cell r="H14784" t="str">
            <v>Quản trị Marketing</v>
          </cell>
          <cell r="I14784" t="str">
            <v>Chương trình chất lượng cao</v>
          </cell>
          <cell r="J14784" t="str">
            <v>Khóa 20D(CLC)</v>
          </cell>
          <cell r="K14784">
            <v>18966750</v>
          </cell>
          <cell r="L14784">
            <v>18966750</v>
          </cell>
          <cell r="M14784">
            <v>0</v>
          </cell>
          <cell r="N14784" t="str">
            <v/>
          </cell>
          <cell r="O14784" t="str">
            <v>Còn học</v>
          </cell>
        </row>
        <row r="14785">
          <cell r="B14785" t="str">
            <v>2021006017</v>
          </cell>
          <cell r="C14785" t="str">
            <v>Dương Thuỳ Trâm</v>
          </cell>
          <cell r="D14785" t="str">
            <v>Nữ</v>
          </cell>
          <cell r="E14785" t="str">
            <v>15/07/2002</v>
          </cell>
          <cell r="F14785" t="str">
            <v>CLC_20DMA05</v>
          </cell>
          <cell r="G14785" t="str">
            <v>Khoa Marketing</v>
          </cell>
          <cell r="H14785" t="str">
            <v>Quản trị Marketing</v>
          </cell>
          <cell r="I14785" t="str">
            <v>Chương trình chất lượng cao</v>
          </cell>
          <cell r="J14785" t="str">
            <v>Khóa 20D(CLC)</v>
          </cell>
          <cell r="K14785">
            <v>18966750</v>
          </cell>
          <cell r="L14785">
            <v>18966750</v>
          </cell>
          <cell r="M14785">
            <v>0</v>
          </cell>
          <cell r="N14785" t="str">
            <v/>
          </cell>
          <cell r="O14785" t="str">
            <v>Còn học</v>
          </cell>
        </row>
        <row r="14786">
          <cell r="B14786" t="str">
            <v>2021008524</v>
          </cell>
          <cell r="C14786" t="str">
            <v>Đinh Lê Uyên Phương</v>
          </cell>
          <cell r="D14786" t="str">
            <v>Nữ</v>
          </cell>
          <cell r="E14786" t="str">
            <v>08/04/2002</v>
          </cell>
          <cell r="F14786" t="str">
            <v>CLC_20DMA05</v>
          </cell>
          <cell r="G14786" t="str">
            <v>Khoa Marketing</v>
          </cell>
          <cell r="H14786" t="str">
            <v>Quản trị Marketing</v>
          </cell>
          <cell r="I14786" t="str">
            <v>Chương trình chất lượng cao</v>
          </cell>
          <cell r="J14786" t="str">
            <v>Khóa 20D(CLC)</v>
          </cell>
          <cell r="K14786">
            <v>18966750</v>
          </cell>
          <cell r="L14786">
            <v>18966750</v>
          </cell>
          <cell r="M14786">
            <v>0</v>
          </cell>
          <cell r="N14786" t="str">
            <v/>
          </cell>
          <cell r="O14786" t="str">
            <v>Còn học</v>
          </cell>
        </row>
        <row r="14787">
          <cell r="B14787" t="str">
            <v>2021006745</v>
          </cell>
          <cell r="C14787" t="str">
            <v>Nguyễn Tường Vi</v>
          </cell>
          <cell r="D14787" t="str">
            <v>Nữ</v>
          </cell>
          <cell r="E14787" t="str">
            <v>27/08/2002</v>
          </cell>
          <cell r="F14787" t="str">
            <v>CLC_20DMA05</v>
          </cell>
          <cell r="G14787" t="str">
            <v>Khoa Marketing</v>
          </cell>
          <cell r="H14787" t="str">
            <v>Quản trị Marketing</v>
          </cell>
          <cell r="I14787" t="str">
            <v>Chương trình chất lượng cao</v>
          </cell>
          <cell r="J14787" t="str">
            <v>Khóa 20D(CLC)</v>
          </cell>
          <cell r="K14787">
            <v>18966750</v>
          </cell>
          <cell r="L14787">
            <v>18966750</v>
          </cell>
          <cell r="M14787">
            <v>0</v>
          </cell>
          <cell r="N14787" t="str">
            <v/>
          </cell>
          <cell r="O14787" t="str">
            <v>Còn học</v>
          </cell>
        </row>
        <row r="14788">
          <cell r="B14788" t="str">
            <v>2021008596</v>
          </cell>
          <cell r="C14788" t="str">
            <v>Trần Bích Vy</v>
          </cell>
          <cell r="D14788" t="str">
            <v>Nữ</v>
          </cell>
          <cell r="E14788" t="str">
            <v>03/03/2002</v>
          </cell>
          <cell r="F14788" t="str">
            <v>CLC_20DMA05</v>
          </cell>
          <cell r="G14788" t="str">
            <v>Khoa Marketing</v>
          </cell>
          <cell r="H14788" t="str">
            <v>Quản trị Marketing</v>
          </cell>
          <cell r="I14788" t="str">
            <v>Chương trình chất lượng cao</v>
          </cell>
          <cell r="J14788" t="str">
            <v>Khóa 20D(CLC)</v>
          </cell>
          <cell r="K14788">
            <v>18966750</v>
          </cell>
          <cell r="L14788">
            <v>18966750</v>
          </cell>
          <cell r="M14788">
            <v>0</v>
          </cell>
          <cell r="N14788" t="str">
            <v/>
          </cell>
          <cell r="O14788" t="str">
            <v>Còn học</v>
          </cell>
        </row>
        <row r="14789">
          <cell r="B14789" t="str">
            <v>2021000648</v>
          </cell>
          <cell r="C14789" t="str">
            <v>Lê Thị Bích Du</v>
          </cell>
          <cell r="D14789" t="str">
            <v>Nữ</v>
          </cell>
          <cell r="E14789" t="str">
            <v>08/05/2002</v>
          </cell>
          <cell r="F14789" t="str">
            <v>CLC_20DMA05</v>
          </cell>
          <cell r="G14789" t="str">
            <v>Khoa Marketing</v>
          </cell>
          <cell r="H14789" t="str">
            <v>Quản trị Marketing</v>
          </cell>
          <cell r="I14789" t="str">
            <v>Chương trình chất lượng cao</v>
          </cell>
          <cell r="J14789" t="str">
            <v>Khóa 20D(CLC)</v>
          </cell>
          <cell r="K14789">
            <v>19584250</v>
          </cell>
          <cell r="L14789">
            <v>0</v>
          </cell>
          <cell r="M14789">
            <v>19584250</v>
          </cell>
          <cell r="N14789" t="str">
            <v>2021-2022-HK01: Phí học phần( 020060, 020152, 020016, 020321, 020286, 020479, 020400)</v>
          </cell>
          <cell r="O14789" t="str">
            <v>Còn học</v>
          </cell>
        </row>
        <row r="14790">
          <cell r="B14790" t="str">
            <v>2021008536</v>
          </cell>
          <cell r="C14790" t="str">
            <v>Nguyễn Như Quỳnh</v>
          </cell>
          <cell r="D14790" t="str">
            <v>Nữ</v>
          </cell>
          <cell r="E14790" t="str">
            <v>14/07/2002</v>
          </cell>
          <cell r="F14790" t="str">
            <v>CLC_20DMA05</v>
          </cell>
          <cell r="G14790" t="str">
            <v>Khoa Marketing</v>
          </cell>
          <cell r="H14790" t="str">
            <v>Quản trị Marketing</v>
          </cell>
          <cell r="I14790" t="str">
            <v>Chương trình chất lượng cao</v>
          </cell>
          <cell r="J14790" t="str">
            <v>Khóa 20D(CLC)</v>
          </cell>
          <cell r="K14790">
            <v>19584250</v>
          </cell>
          <cell r="L14790">
            <v>19584250</v>
          </cell>
          <cell r="M14790">
            <v>0</v>
          </cell>
          <cell r="N14790" t="str">
            <v/>
          </cell>
          <cell r="O14790" t="str">
            <v>Còn học</v>
          </cell>
        </row>
        <row r="14791">
          <cell r="B14791" t="str">
            <v>2021001786</v>
          </cell>
          <cell r="C14791" t="str">
            <v>Phạm Minh Quang</v>
          </cell>
          <cell r="D14791" t="str">
            <v>Nam</v>
          </cell>
          <cell r="E14791" t="str">
            <v>27/04/2002</v>
          </cell>
          <cell r="F14791" t="str">
            <v>CLC_20DMA05</v>
          </cell>
          <cell r="G14791" t="str">
            <v>Khoa Marketing</v>
          </cell>
          <cell r="H14791" t="str">
            <v>Quản trị Marketing</v>
          </cell>
          <cell r="I14791" t="str">
            <v>Chương trình chất lượng cao</v>
          </cell>
          <cell r="J14791" t="str">
            <v>Khóa 20D(CLC)</v>
          </cell>
          <cell r="K14791">
            <v>19584250</v>
          </cell>
          <cell r="L14791">
            <v>19584250</v>
          </cell>
          <cell r="M14791">
            <v>0</v>
          </cell>
          <cell r="N14791" t="str">
            <v/>
          </cell>
          <cell r="O14791" t="str">
            <v>Còn học</v>
          </cell>
        </row>
        <row r="14792">
          <cell r="B14792" t="str">
            <v>2021008471</v>
          </cell>
          <cell r="C14792" t="str">
            <v>Nguyễn Tấn Lộc</v>
          </cell>
          <cell r="D14792" t="str">
            <v>Nam</v>
          </cell>
          <cell r="E14792" t="str">
            <v>22/10/2002</v>
          </cell>
          <cell r="F14792" t="str">
            <v>CLC_20DMA05</v>
          </cell>
          <cell r="G14792" t="str">
            <v>Khoa Marketing</v>
          </cell>
          <cell r="H14792" t="str">
            <v>Quản trị Marketing</v>
          </cell>
          <cell r="I14792" t="str">
            <v>Chương trình chất lượng cao</v>
          </cell>
          <cell r="J14792" t="str">
            <v>Khóa 20D(CLC)</v>
          </cell>
          <cell r="K14792">
            <v>19584250</v>
          </cell>
          <cell r="L14792">
            <v>19584250</v>
          </cell>
          <cell r="M14792">
            <v>0</v>
          </cell>
          <cell r="N14792" t="str">
            <v/>
          </cell>
          <cell r="O14792" t="str">
            <v>Còn học</v>
          </cell>
        </row>
        <row r="14793">
          <cell r="B14793" t="str">
            <v>2021000089</v>
          </cell>
          <cell r="C14793" t="str">
            <v>Hoàng Thị Bạch Thuận</v>
          </cell>
          <cell r="D14793" t="str">
            <v>Nữ</v>
          </cell>
          <cell r="E14793" t="str">
            <v>13/11/2002</v>
          </cell>
          <cell r="F14793" t="str">
            <v>CLC_20DMA05</v>
          </cell>
          <cell r="G14793" t="str">
            <v>Khoa Marketing</v>
          </cell>
          <cell r="H14793" t="str">
            <v>Quản trị Marketing</v>
          </cell>
          <cell r="I14793" t="str">
            <v>Chương trình chất lượng cao</v>
          </cell>
          <cell r="J14793" t="str">
            <v>Khóa 20D(CLC)</v>
          </cell>
          <cell r="K14793">
            <v>20306250</v>
          </cell>
          <cell r="L14793">
            <v>20306250</v>
          </cell>
          <cell r="M14793">
            <v>0</v>
          </cell>
          <cell r="N14793" t="str">
            <v/>
          </cell>
          <cell r="O14793" t="str">
            <v>Còn học</v>
          </cell>
        </row>
        <row r="14794">
          <cell r="B14794" t="str">
            <v>2021006897</v>
          </cell>
          <cell r="C14794" t="str">
            <v>Hồ Ngọc Gia Linh</v>
          </cell>
          <cell r="D14794" t="str">
            <v>Nam</v>
          </cell>
          <cell r="E14794" t="str">
            <v>26/02/2002</v>
          </cell>
          <cell r="F14794" t="str">
            <v>CLC_20DMA05</v>
          </cell>
          <cell r="G14794" t="str">
            <v>Khoa Marketing</v>
          </cell>
          <cell r="H14794" t="str">
            <v>Quản trị Marketing</v>
          </cell>
          <cell r="I14794" t="str">
            <v>Chương trình chất lượng cao</v>
          </cell>
          <cell r="J14794" t="str">
            <v>Khóa 20D(CLC)</v>
          </cell>
          <cell r="K14794">
            <v>20306250</v>
          </cell>
          <cell r="L14794">
            <v>20306250</v>
          </cell>
          <cell r="M14794">
            <v>0</v>
          </cell>
          <cell r="N14794" t="str">
            <v/>
          </cell>
          <cell r="O14794" t="str">
            <v>Còn học</v>
          </cell>
        </row>
        <row r="14795">
          <cell r="B14795" t="str">
            <v>2021008457</v>
          </cell>
          <cell r="C14795" t="str">
            <v>Phạm Anh Khôi</v>
          </cell>
          <cell r="D14795" t="str">
            <v>Nam</v>
          </cell>
          <cell r="E14795" t="str">
            <v>27/10/2002</v>
          </cell>
          <cell r="F14795" t="str">
            <v>CLC_20DMA05</v>
          </cell>
          <cell r="G14795" t="str">
            <v>Khoa Marketing</v>
          </cell>
          <cell r="H14795" t="str">
            <v>Quản trị Marketing</v>
          </cell>
          <cell r="I14795" t="str">
            <v>Chương trình chất lượng cao</v>
          </cell>
          <cell r="J14795" t="str">
            <v>Khóa 20D(CLC)</v>
          </cell>
          <cell r="K14795">
            <v>20306250</v>
          </cell>
          <cell r="L14795">
            <v>20306250</v>
          </cell>
          <cell r="M14795">
            <v>0</v>
          </cell>
          <cell r="N14795" t="str">
            <v/>
          </cell>
          <cell r="O14795" t="str">
            <v>Còn học</v>
          </cell>
        </row>
        <row r="14796">
          <cell r="B14796" t="str">
            <v>2021008563</v>
          </cell>
          <cell r="C14796" t="str">
            <v>Đoàn Trần Khả Thy</v>
          </cell>
          <cell r="D14796" t="str">
            <v>Nữ</v>
          </cell>
          <cell r="E14796" t="str">
            <v>16/08/2002</v>
          </cell>
          <cell r="F14796" t="str">
            <v>CLC_20DMA05</v>
          </cell>
          <cell r="G14796" t="str">
            <v>Khoa Marketing</v>
          </cell>
          <cell r="H14796" t="str">
            <v>Quản trị Marketing</v>
          </cell>
          <cell r="I14796" t="str">
            <v>Chương trình chất lượng cao</v>
          </cell>
          <cell r="J14796" t="str">
            <v>Khóa 20D(CLC)</v>
          </cell>
          <cell r="K14796">
            <v>20306250</v>
          </cell>
          <cell r="L14796">
            <v>20306250</v>
          </cell>
          <cell r="M14796">
            <v>0</v>
          </cell>
          <cell r="N14796" t="str">
            <v/>
          </cell>
          <cell r="O14796" t="str">
            <v>Còn học</v>
          </cell>
        </row>
        <row r="14797">
          <cell r="B14797" t="str">
            <v>2021006311</v>
          </cell>
          <cell r="C14797" t="str">
            <v>Nguyễn Ngọc Ngân Quỳnh</v>
          </cell>
          <cell r="D14797" t="str">
            <v>Nữ</v>
          </cell>
          <cell r="E14797" t="str">
            <v>11/08/2002</v>
          </cell>
          <cell r="F14797" t="str">
            <v>CLC_20DMA05</v>
          </cell>
          <cell r="G14797" t="str">
            <v>Khoa Marketing</v>
          </cell>
          <cell r="H14797" t="str">
            <v>Quản trị Marketing</v>
          </cell>
          <cell r="I14797" t="str">
            <v>Chương trình chất lượng cao</v>
          </cell>
          <cell r="J14797" t="str">
            <v>Khóa 20D(CLC)</v>
          </cell>
          <cell r="K14797">
            <v>20306250</v>
          </cell>
          <cell r="L14797">
            <v>20306250</v>
          </cell>
          <cell r="M14797">
            <v>0</v>
          </cell>
          <cell r="N14797" t="str">
            <v/>
          </cell>
          <cell r="O14797" t="str">
            <v>Còn học</v>
          </cell>
        </row>
        <row r="14798">
          <cell r="B14798" t="str">
            <v>2021008571</v>
          </cell>
          <cell r="C14798" t="str">
            <v>Nguyễn Mai Trâm</v>
          </cell>
          <cell r="D14798" t="str">
            <v>Nữ</v>
          </cell>
          <cell r="E14798" t="str">
            <v>21/05/2002</v>
          </cell>
          <cell r="F14798" t="str">
            <v>CLC_20DMA05</v>
          </cell>
          <cell r="G14798" t="str">
            <v>Khoa Marketing</v>
          </cell>
          <cell r="H14798" t="str">
            <v>Quản trị Marketing</v>
          </cell>
          <cell r="I14798" t="str">
            <v>Chương trình chất lượng cao</v>
          </cell>
          <cell r="J14798" t="str">
            <v>Khóa 20D(CLC)</v>
          </cell>
          <cell r="K14798">
            <v>20306250</v>
          </cell>
          <cell r="L14798">
            <v>20306250</v>
          </cell>
          <cell r="M14798">
            <v>0</v>
          </cell>
          <cell r="N14798" t="str">
            <v/>
          </cell>
          <cell r="O14798" t="str">
            <v>Còn học</v>
          </cell>
        </row>
        <row r="14799">
          <cell r="B14799" t="str">
            <v>2021007027</v>
          </cell>
          <cell r="C14799" t="str">
            <v>Trần Ngọc Thảo Ngân</v>
          </cell>
          <cell r="D14799" t="str">
            <v>Nữ</v>
          </cell>
          <cell r="E14799" t="str">
            <v>25/11/2002</v>
          </cell>
          <cell r="F14799" t="str">
            <v>CLC_20DMA05</v>
          </cell>
          <cell r="G14799" t="str">
            <v>Khoa Marketing</v>
          </cell>
          <cell r="H14799" t="str">
            <v>Quản trị Marketing</v>
          </cell>
          <cell r="I14799" t="str">
            <v>Chương trình chất lượng cao</v>
          </cell>
          <cell r="J14799" t="str">
            <v>Khóa 20D(CLC)</v>
          </cell>
          <cell r="K14799">
            <v>20306250</v>
          </cell>
          <cell r="L14799">
            <v>20306250</v>
          </cell>
          <cell r="M14799">
            <v>0</v>
          </cell>
          <cell r="N14799" t="str">
            <v/>
          </cell>
          <cell r="O14799" t="str">
            <v>Còn học</v>
          </cell>
        </row>
        <row r="14800">
          <cell r="B14800" t="str">
            <v>2021006890</v>
          </cell>
          <cell r="C14800" t="str">
            <v>Trần Dương Trung Hiếu</v>
          </cell>
          <cell r="D14800" t="str">
            <v>Nam</v>
          </cell>
          <cell r="E14800" t="str">
            <v>04/10/2002</v>
          </cell>
          <cell r="F14800" t="str">
            <v>CLC_20DMA05</v>
          </cell>
          <cell r="G14800" t="str">
            <v>Khoa Marketing</v>
          </cell>
          <cell r="H14800" t="str">
            <v>Quản trị Marketing</v>
          </cell>
          <cell r="I14800" t="str">
            <v>Chương trình chất lượng cao</v>
          </cell>
          <cell r="J14800" t="str">
            <v>Khóa 20D(CLC)</v>
          </cell>
          <cell r="K14800">
            <v>20306250</v>
          </cell>
          <cell r="L14800">
            <v>20306250</v>
          </cell>
          <cell r="M14800">
            <v>0</v>
          </cell>
          <cell r="N14800" t="str">
            <v/>
          </cell>
          <cell r="O14800" t="str">
            <v>Còn học</v>
          </cell>
        </row>
        <row r="14801">
          <cell r="B14801" t="str">
            <v>2021008462</v>
          </cell>
          <cell r="C14801" t="str">
            <v>Nguyễn Quân Kỳ</v>
          </cell>
          <cell r="D14801" t="str">
            <v>Nam</v>
          </cell>
          <cell r="E14801" t="str">
            <v>18/07/2002</v>
          </cell>
          <cell r="F14801" t="str">
            <v>CLC_20DMA05</v>
          </cell>
          <cell r="G14801" t="str">
            <v>Khoa Marketing</v>
          </cell>
          <cell r="H14801" t="str">
            <v>Quản trị Marketing</v>
          </cell>
          <cell r="I14801" t="str">
            <v>Chương trình chất lượng cao</v>
          </cell>
          <cell r="J14801" t="str">
            <v>Khóa 20D(CLC)</v>
          </cell>
          <cell r="K14801">
            <v>20306250</v>
          </cell>
          <cell r="L14801">
            <v>20306250</v>
          </cell>
          <cell r="M14801">
            <v>0</v>
          </cell>
          <cell r="N14801" t="str">
            <v/>
          </cell>
          <cell r="O14801" t="str">
            <v>Còn học</v>
          </cell>
        </row>
        <row r="14802">
          <cell r="B14802" t="str">
            <v>2021008459</v>
          </cell>
          <cell r="C14802" t="str">
            <v>Phạm Vỹ Kiệt</v>
          </cell>
          <cell r="D14802" t="str">
            <v>Nam</v>
          </cell>
          <cell r="E14802" t="str">
            <v>01/11/2002</v>
          </cell>
          <cell r="F14802" t="str">
            <v>CLC_20DMA05</v>
          </cell>
          <cell r="G14802" t="str">
            <v>Khoa Marketing</v>
          </cell>
          <cell r="H14802" t="str">
            <v>Quản trị Marketing</v>
          </cell>
          <cell r="I14802" t="str">
            <v>Chương trình chất lượng cao</v>
          </cell>
          <cell r="J14802" t="str">
            <v>Khóa 20D(CLC)</v>
          </cell>
          <cell r="K14802">
            <v>20306250</v>
          </cell>
          <cell r="L14802">
            <v>20306250</v>
          </cell>
          <cell r="M14802">
            <v>0</v>
          </cell>
          <cell r="N14802" t="str">
            <v/>
          </cell>
          <cell r="O14802" t="str">
            <v>Còn học</v>
          </cell>
        </row>
        <row r="14803">
          <cell r="B14803" t="str">
            <v>2021008447</v>
          </cell>
          <cell r="C14803" t="str">
            <v>Phạm Quang Huy</v>
          </cell>
          <cell r="D14803" t="str">
            <v>Nam</v>
          </cell>
          <cell r="E14803" t="str">
            <v>03/04/2002</v>
          </cell>
          <cell r="F14803" t="str">
            <v>CLC_20DMA05</v>
          </cell>
          <cell r="G14803" t="str">
            <v>Khoa Marketing</v>
          </cell>
          <cell r="H14803" t="str">
            <v>Quản trị Marketing</v>
          </cell>
          <cell r="I14803" t="str">
            <v>Chương trình chất lượng cao</v>
          </cell>
          <cell r="J14803" t="str">
            <v>Khóa 20D(CLC)</v>
          </cell>
          <cell r="K14803">
            <v>20306250</v>
          </cell>
          <cell r="L14803">
            <v>20306250</v>
          </cell>
          <cell r="M14803">
            <v>0</v>
          </cell>
          <cell r="N14803" t="str">
            <v/>
          </cell>
          <cell r="O14803" t="str">
            <v>Còn học</v>
          </cell>
        </row>
        <row r="14804">
          <cell r="B14804" t="str">
            <v>2021008499</v>
          </cell>
          <cell r="C14804" t="str">
            <v>Lê Hoàng Khải Nguyên</v>
          </cell>
          <cell r="D14804" t="str">
            <v>Nam</v>
          </cell>
          <cell r="E14804" t="str">
            <v>03/03/2002</v>
          </cell>
          <cell r="F14804" t="str">
            <v>CLC_20DMA05</v>
          </cell>
          <cell r="G14804" t="str">
            <v>Khoa Marketing</v>
          </cell>
          <cell r="H14804" t="str">
            <v>Quản trị Marketing</v>
          </cell>
          <cell r="I14804" t="str">
            <v>Chương trình chất lượng cao</v>
          </cell>
          <cell r="J14804" t="str">
            <v>Khóa 20D(CLC)</v>
          </cell>
          <cell r="K14804">
            <v>20306250</v>
          </cell>
          <cell r="L14804">
            <v>20306250</v>
          </cell>
          <cell r="M14804">
            <v>0</v>
          </cell>
          <cell r="N14804" t="str">
            <v/>
          </cell>
          <cell r="O14804" t="str">
            <v>Còn học</v>
          </cell>
        </row>
        <row r="14805">
          <cell r="B14805" t="str">
            <v>2021008551</v>
          </cell>
          <cell r="C14805" t="str">
            <v>Nguyễn Lê Xuân Thảo</v>
          </cell>
          <cell r="D14805" t="str">
            <v>Nữ</v>
          </cell>
          <cell r="E14805" t="str">
            <v>07/12/2002</v>
          </cell>
          <cell r="F14805" t="str">
            <v>CLC_20DMA05</v>
          </cell>
          <cell r="G14805" t="str">
            <v>Khoa Marketing</v>
          </cell>
          <cell r="H14805" t="str">
            <v>Quản trị Marketing</v>
          </cell>
          <cell r="I14805" t="str">
            <v>Chương trình chất lượng cao</v>
          </cell>
          <cell r="J14805" t="str">
            <v>Khóa 20D(CLC)</v>
          </cell>
          <cell r="K14805">
            <v>21028250</v>
          </cell>
          <cell r="L14805">
            <v>9195</v>
          </cell>
          <cell r="M14805">
            <v>21019055</v>
          </cell>
          <cell r="N14805" t="str">
            <v>2021-2022-HK01: Phí học phần( 020148, 020559, 020016, 020060, 020152, 020286, 020321, 020400, 020479)</v>
          </cell>
          <cell r="O14805" t="str">
            <v>Còn học</v>
          </cell>
        </row>
        <row r="14806">
          <cell r="B14806" t="str">
            <v>2021001663</v>
          </cell>
          <cell r="C14806" t="str">
            <v>Trần Nữ Uyên Thy</v>
          </cell>
          <cell r="D14806" t="str">
            <v>Nữ</v>
          </cell>
          <cell r="E14806" t="str">
            <v>06/05/2002</v>
          </cell>
          <cell r="F14806" t="str">
            <v>CLC_20DMA05</v>
          </cell>
          <cell r="G14806" t="str">
            <v>Khoa Marketing</v>
          </cell>
          <cell r="H14806" t="str">
            <v>Quản trị Marketing</v>
          </cell>
          <cell r="I14806" t="str">
            <v>Chương trình chất lượng cao</v>
          </cell>
          <cell r="J14806" t="str">
            <v>Khóa 20D(CLC)</v>
          </cell>
          <cell r="K14806">
            <v>21028250</v>
          </cell>
          <cell r="L14806">
            <v>21028250</v>
          </cell>
          <cell r="M14806">
            <v>0</v>
          </cell>
          <cell r="N14806" t="str">
            <v/>
          </cell>
          <cell r="O14806" t="str">
            <v>Còn học</v>
          </cell>
        </row>
        <row r="14807">
          <cell r="B14807" t="str">
            <v>2021008535</v>
          </cell>
          <cell r="C14807" t="str">
            <v>Nguyễn Lâm Phương Quỳnh</v>
          </cell>
          <cell r="D14807" t="str">
            <v>Nữ</v>
          </cell>
          <cell r="E14807" t="str">
            <v>27/05/2002</v>
          </cell>
          <cell r="F14807" t="str">
            <v>CLC_20DMA05</v>
          </cell>
          <cell r="G14807" t="str">
            <v>Khoa Marketing</v>
          </cell>
          <cell r="H14807" t="str">
            <v>Quản trị Marketing</v>
          </cell>
          <cell r="I14807" t="str">
            <v>Chương trình chất lượng cao</v>
          </cell>
          <cell r="J14807" t="str">
            <v>Khóa 20D(CLC)</v>
          </cell>
          <cell r="K14807">
            <v>21028250</v>
          </cell>
          <cell r="L14807">
            <v>21028250</v>
          </cell>
          <cell r="M14807">
            <v>0</v>
          </cell>
          <cell r="N14807" t="str">
            <v/>
          </cell>
          <cell r="O14807" t="str">
            <v>Còn học</v>
          </cell>
        </row>
        <row r="14808">
          <cell r="B14808" t="str">
            <v>2021008477</v>
          </cell>
          <cell r="C14808" t="str">
            <v>Lê Phan Diệu My</v>
          </cell>
          <cell r="D14808" t="str">
            <v>Nữ</v>
          </cell>
          <cell r="E14808" t="str">
            <v>16/09/2002</v>
          </cell>
          <cell r="F14808" t="str">
            <v>CLC_20DMA05</v>
          </cell>
          <cell r="G14808" t="str">
            <v>Khoa Marketing</v>
          </cell>
          <cell r="H14808" t="str">
            <v>Quản trị Marketing</v>
          </cell>
          <cell r="I14808" t="str">
            <v>Chương trình chất lượng cao</v>
          </cell>
          <cell r="J14808" t="str">
            <v>Khóa 20D(CLC)</v>
          </cell>
          <cell r="K14808">
            <v>21028250</v>
          </cell>
          <cell r="L14808">
            <v>21028250</v>
          </cell>
          <cell r="M14808">
            <v>0</v>
          </cell>
          <cell r="N14808" t="str">
            <v/>
          </cell>
          <cell r="O14808" t="str">
            <v>Còn học</v>
          </cell>
        </row>
        <row r="14809">
          <cell r="B14809" t="str">
            <v>2021008495</v>
          </cell>
          <cell r="C14809" t="str">
            <v>Nguyễn Hoàng Bảo Ngọc</v>
          </cell>
          <cell r="D14809" t="str">
            <v>Nữ</v>
          </cell>
          <cell r="E14809" t="str">
            <v>14/02/2002</v>
          </cell>
          <cell r="F14809" t="str">
            <v>CLC_20DMA05</v>
          </cell>
          <cell r="G14809" t="str">
            <v>Khoa Marketing</v>
          </cell>
          <cell r="H14809" t="str">
            <v>Quản trị Marketing</v>
          </cell>
          <cell r="I14809" t="str">
            <v>Chương trình chất lượng cao</v>
          </cell>
          <cell r="J14809" t="str">
            <v>Khóa 20D(CLC)</v>
          </cell>
          <cell r="K14809">
            <v>21028250</v>
          </cell>
          <cell r="L14809">
            <v>21028250</v>
          </cell>
          <cell r="M14809">
            <v>0</v>
          </cell>
          <cell r="N14809" t="str">
            <v/>
          </cell>
          <cell r="O14809" t="str">
            <v>Còn học</v>
          </cell>
        </row>
        <row r="14810">
          <cell r="B14810" t="str">
            <v>2021008539</v>
          </cell>
          <cell r="C14810" t="str">
            <v>Trần Hoàng Minh Sang</v>
          </cell>
          <cell r="D14810" t="str">
            <v>Nam</v>
          </cell>
          <cell r="E14810" t="str">
            <v>01/10/2002</v>
          </cell>
          <cell r="F14810" t="str">
            <v>CLC_20DMA05</v>
          </cell>
          <cell r="G14810" t="str">
            <v>Khoa Marketing</v>
          </cell>
          <cell r="H14810" t="str">
            <v>Quản trị Marketing</v>
          </cell>
          <cell r="I14810" t="str">
            <v>Chương trình chất lượng cao</v>
          </cell>
          <cell r="J14810" t="str">
            <v>Khóa 20D(CLC)</v>
          </cell>
          <cell r="K14810">
            <v>21028250</v>
          </cell>
          <cell r="L14810">
            <v>21028250</v>
          </cell>
          <cell r="M14810">
            <v>0</v>
          </cell>
          <cell r="N14810" t="str">
            <v/>
          </cell>
          <cell r="O14810" t="str">
            <v>Còn học</v>
          </cell>
        </row>
        <row r="14811">
          <cell r="B14811" t="str">
            <v>2021008510</v>
          </cell>
          <cell r="C14811" t="str">
            <v>Trần Thị Tuyết Nhung</v>
          </cell>
          <cell r="D14811" t="str">
            <v>Nữ</v>
          </cell>
          <cell r="E14811" t="str">
            <v>02/07/2002</v>
          </cell>
          <cell r="F14811" t="str">
            <v>CLC_20DMA05</v>
          </cell>
          <cell r="G14811" t="str">
            <v>Khoa Marketing</v>
          </cell>
          <cell r="H14811" t="str">
            <v>Quản trị Marketing</v>
          </cell>
          <cell r="I14811" t="str">
            <v>Chương trình chất lượng cao</v>
          </cell>
          <cell r="J14811" t="str">
            <v>Khóa 20D(CLC)</v>
          </cell>
          <cell r="K14811">
            <v>21028250</v>
          </cell>
          <cell r="L14811">
            <v>21028250</v>
          </cell>
          <cell r="M14811">
            <v>0</v>
          </cell>
          <cell r="N14811" t="str">
            <v/>
          </cell>
          <cell r="O14811" t="str">
            <v>Còn học</v>
          </cell>
        </row>
        <row r="14812">
          <cell r="B14812" t="str">
            <v>2021008513</v>
          </cell>
          <cell r="C14812" t="str">
            <v>Nguyễn Ngọc Khánh Như</v>
          </cell>
          <cell r="D14812" t="str">
            <v>Nữ</v>
          </cell>
          <cell r="E14812" t="str">
            <v>29/06/2002</v>
          </cell>
          <cell r="F14812" t="str">
            <v>CLC_20DMA05</v>
          </cell>
          <cell r="G14812" t="str">
            <v>Khoa Marketing</v>
          </cell>
          <cell r="H14812" t="str">
            <v>Quản trị Marketing</v>
          </cell>
          <cell r="I14812" t="str">
            <v>Chương trình chất lượng cao</v>
          </cell>
          <cell r="J14812" t="str">
            <v>Khóa 20D(CLC)</v>
          </cell>
          <cell r="K14812">
            <v>21028250</v>
          </cell>
          <cell r="L14812">
            <v>21028250</v>
          </cell>
          <cell r="M14812">
            <v>0</v>
          </cell>
          <cell r="N14812" t="str">
            <v/>
          </cell>
          <cell r="O14812" t="str">
            <v>Còn học</v>
          </cell>
        </row>
        <row r="14813">
          <cell r="B14813" t="str">
            <v>2021001512</v>
          </cell>
          <cell r="C14813" t="str">
            <v>Nguyễn Đỗ Huy Hoàng</v>
          </cell>
          <cell r="D14813" t="str">
            <v>Nam</v>
          </cell>
          <cell r="E14813" t="str">
            <v>26/11/2002</v>
          </cell>
          <cell r="F14813" t="str">
            <v>CLC_20DMA05</v>
          </cell>
          <cell r="G14813" t="str">
            <v>Khoa Marketing</v>
          </cell>
          <cell r="H14813" t="str">
            <v>Quản trị Marketing</v>
          </cell>
          <cell r="I14813" t="str">
            <v>Chương trình chất lượng cao</v>
          </cell>
          <cell r="J14813" t="str">
            <v>Khóa 20D(CLC)</v>
          </cell>
          <cell r="K14813">
            <v>21028250</v>
          </cell>
          <cell r="L14813">
            <v>21028250</v>
          </cell>
          <cell r="M14813">
            <v>0</v>
          </cell>
          <cell r="N14813" t="str">
            <v/>
          </cell>
          <cell r="O14813" t="str">
            <v>Còn học</v>
          </cell>
        </row>
        <row r="14814">
          <cell r="B14814" t="str">
            <v>2021008573</v>
          </cell>
          <cell r="C14814" t="str">
            <v>Nguyễn Thị Kiều Trâm</v>
          </cell>
          <cell r="D14814" t="str">
            <v>Nữ</v>
          </cell>
          <cell r="E14814" t="str">
            <v>09/09/2002</v>
          </cell>
          <cell r="F14814" t="str">
            <v>CLC_20DMA05</v>
          </cell>
          <cell r="G14814" t="str">
            <v>Khoa Marketing</v>
          </cell>
          <cell r="H14814" t="str">
            <v>Quản trị Marketing</v>
          </cell>
          <cell r="I14814" t="str">
            <v>Chương trình chất lượng cao</v>
          </cell>
          <cell r="J14814" t="str">
            <v>Khóa 20D(CLC)</v>
          </cell>
          <cell r="K14814">
            <v>21028250</v>
          </cell>
          <cell r="L14814">
            <v>21028250</v>
          </cell>
          <cell r="M14814">
            <v>0</v>
          </cell>
          <cell r="N14814" t="str">
            <v/>
          </cell>
          <cell r="O14814" t="str">
            <v>Còn học</v>
          </cell>
        </row>
        <row r="14815">
          <cell r="B14815" t="str">
            <v>2021008401</v>
          </cell>
          <cell r="C14815" t="str">
            <v>Nguyễn Hoàng Tú Anh</v>
          </cell>
          <cell r="D14815" t="str">
            <v>Nữ</v>
          </cell>
          <cell r="E14815" t="str">
            <v>08/10/2002</v>
          </cell>
          <cell r="F14815" t="str">
            <v>CLC_20DMA05</v>
          </cell>
          <cell r="G14815" t="str">
            <v>Khoa Marketing</v>
          </cell>
          <cell r="H14815" t="str">
            <v>Quản trị Marketing</v>
          </cell>
          <cell r="I14815" t="str">
            <v>Chương trình chất lượng cao</v>
          </cell>
          <cell r="J14815" t="str">
            <v>Khóa 20D(CLC)</v>
          </cell>
          <cell r="K14815">
            <v>21028250</v>
          </cell>
          <cell r="L14815">
            <v>21028250</v>
          </cell>
          <cell r="M14815">
            <v>0</v>
          </cell>
          <cell r="N14815" t="str">
            <v/>
          </cell>
          <cell r="O14815" t="str">
            <v>Còn học</v>
          </cell>
        </row>
        <row r="14816">
          <cell r="B14816" t="str">
            <v>2021008466</v>
          </cell>
          <cell r="C14816" t="str">
            <v>Nguyễn Trần Tùng Linh</v>
          </cell>
          <cell r="D14816" t="str">
            <v>Nữ</v>
          </cell>
          <cell r="E14816" t="str">
            <v>11/03/2002</v>
          </cell>
          <cell r="F14816" t="str">
            <v>CLC_20DMA05</v>
          </cell>
          <cell r="G14816" t="str">
            <v>Khoa Marketing</v>
          </cell>
          <cell r="H14816" t="str">
            <v>Quản trị Marketing</v>
          </cell>
          <cell r="I14816" t="str">
            <v>Chương trình chất lượng cao</v>
          </cell>
          <cell r="J14816" t="str">
            <v>Khóa 20D(CLC)</v>
          </cell>
          <cell r="K14816">
            <v>21028250</v>
          </cell>
          <cell r="L14816">
            <v>21028250</v>
          </cell>
          <cell r="M14816">
            <v>0</v>
          </cell>
          <cell r="N14816" t="str">
            <v/>
          </cell>
          <cell r="O14816" t="str">
            <v>Còn học</v>
          </cell>
        </row>
        <row r="14817">
          <cell r="B14817" t="str">
            <v>2021008514</v>
          </cell>
          <cell r="C14817" t="str">
            <v>Nguyễn Song Huỳnh Như</v>
          </cell>
          <cell r="D14817" t="str">
            <v>Nữ</v>
          </cell>
          <cell r="E14817" t="str">
            <v>22/01/2001</v>
          </cell>
          <cell r="F14817" t="str">
            <v>CLC_20DMA05</v>
          </cell>
          <cell r="G14817" t="str">
            <v>Khoa Marketing</v>
          </cell>
          <cell r="H14817" t="str">
            <v>Quản trị Marketing</v>
          </cell>
          <cell r="I14817" t="str">
            <v>Chương trình chất lượng cao</v>
          </cell>
          <cell r="J14817" t="str">
            <v>Khóa 20D(CLC)</v>
          </cell>
          <cell r="K14817">
            <v>21028250</v>
          </cell>
          <cell r="L14817">
            <v>21028250</v>
          </cell>
          <cell r="M14817">
            <v>0</v>
          </cell>
          <cell r="N14817" t="str">
            <v/>
          </cell>
          <cell r="O14817" t="str">
            <v>Còn học</v>
          </cell>
        </row>
        <row r="14818">
          <cell r="B14818" t="str">
            <v>2021008467</v>
          </cell>
          <cell r="C14818" t="str">
            <v>Phan Diệp Khánh Linh</v>
          </cell>
          <cell r="D14818" t="str">
            <v>Nữ</v>
          </cell>
          <cell r="E14818" t="str">
            <v>02/04/2002</v>
          </cell>
          <cell r="F14818" t="str">
            <v>CLC_20DMA05</v>
          </cell>
          <cell r="G14818" t="str">
            <v>Khoa Marketing</v>
          </cell>
          <cell r="H14818" t="str">
            <v>Quản trị Marketing</v>
          </cell>
          <cell r="I14818" t="str">
            <v>Chương trình chất lượng cao</v>
          </cell>
          <cell r="J14818" t="str">
            <v>Khóa 20D(CLC)</v>
          </cell>
          <cell r="K14818">
            <v>21028250</v>
          </cell>
          <cell r="L14818">
            <v>21028250</v>
          </cell>
          <cell r="M14818">
            <v>0</v>
          </cell>
          <cell r="N14818" t="str">
            <v/>
          </cell>
          <cell r="O14818" t="str">
            <v>Còn học</v>
          </cell>
        </row>
        <row r="14819">
          <cell r="B14819" t="str">
            <v>2021008430</v>
          </cell>
          <cell r="C14819" t="str">
            <v>Đoàn Thu Hà</v>
          </cell>
          <cell r="D14819" t="str">
            <v>Nữ</v>
          </cell>
          <cell r="E14819" t="str">
            <v>17/04/2002</v>
          </cell>
          <cell r="F14819" t="str">
            <v>CLC_20DMA05</v>
          </cell>
          <cell r="G14819" t="str">
            <v>Khoa Marketing</v>
          </cell>
          <cell r="H14819" t="str">
            <v>Quản trị Marketing</v>
          </cell>
          <cell r="I14819" t="str">
            <v>Chương trình chất lượng cao</v>
          </cell>
          <cell r="J14819" t="str">
            <v>Khóa 20D(CLC)</v>
          </cell>
          <cell r="K14819">
            <v>21028250</v>
          </cell>
          <cell r="L14819">
            <v>21028250</v>
          </cell>
          <cell r="M14819">
            <v>0</v>
          </cell>
          <cell r="N14819" t="str">
            <v/>
          </cell>
          <cell r="O14819" t="str">
            <v>Còn học</v>
          </cell>
        </row>
        <row r="14820">
          <cell r="B14820" t="str">
            <v>2021008433</v>
          </cell>
          <cell r="C14820" t="str">
            <v>Phí Ngọc Hà</v>
          </cell>
          <cell r="D14820" t="str">
            <v>Nữ</v>
          </cell>
          <cell r="E14820" t="str">
            <v>24/02/2002</v>
          </cell>
          <cell r="F14820" t="str">
            <v>CLC_20DMA05</v>
          </cell>
          <cell r="G14820" t="str">
            <v>Khoa Marketing</v>
          </cell>
          <cell r="H14820" t="str">
            <v>Quản trị Marketing</v>
          </cell>
          <cell r="I14820" t="str">
            <v>Chương trình chất lượng cao</v>
          </cell>
          <cell r="J14820" t="str">
            <v>Khóa 20D(CLC)</v>
          </cell>
          <cell r="K14820">
            <v>21028250</v>
          </cell>
          <cell r="L14820">
            <v>21028250</v>
          </cell>
          <cell r="M14820">
            <v>0</v>
          </cell>
          <cell r="N14820" t="str">
            <v/>
          </cell>
          <cell r="O14820" t="str">
            <v>Còn học</v>
          </cell>
        </row>
        <row r="14821">
          <cell r="B14821" t="str">
            <v>2021008446</v>
          </cell>
          <cell r="C14821" t="str">
            <v>Nguyễn Tân Huy</v>
          </cell>
          <cell r="D14821" t="str">
            <v>Nam</v>
          </cell>
          <cell r="E14821" t="str">
            <v>01/01/2002</v>
          </cell>
          <cell r="F14821" t="str">
            <v>CLC_20DMA06</v>
          </cell>
          <cell r="G14821" t="str">
            <v>Khoa Marketing</v>
          </cell>
          <cell r="H14821" t="str">
            <v>Quản trị Marketing</v>
          </cell>
          <cell r="I14821" t="str">
            <v>Chương trình chất lượng cao</v>
          </cell>
          <cell r="J14821" t="str">
            <v>Khóa 20D(CLC)</v>
          </cell>
          <cell r="K14821">
            <v>10307500</v>
          </cell>
          <cell r="L14821">
            <v>10307500</v>
          </cell>
          <cell r="M14821">
            <v>0</v>
          </cell>
          <cell r="N14821" t="str">
            <v/>
          </cell>
          <cell r="O14821" t="str">
            <v>Còn học</v>
          </cell>
        </row>
        <row r="14822">
          <cell r="B14822" t="str">
            <v>2021009387</v>
          </cell>
          <cell r="C14822" t="str">
            <v>Trịnh Thị Huyền Nga</v>
          </cell>
          <cell r="D14822" t="str">
            <v>Nữ</v>
          </cell>
          <cell r="E14822" t="str">
            <v>04/04/2002</v>
          </cell>
          <cell r="F14822" t="str">
            <v>CLC_20DMA06</v>
          </cell>
          <cell r="G14822" t="str">
            <v>Khoa Marketing</v>
          </cell>
          <cell r="H14822" t="str">
            <v>Quản trị Marketing</v>
          </cell>
          <cell r="I14822" t="str">
            <v>Chương trình chất lượng cao</v>
          </cell>
          <cell r="J14822" t="str">
            <v>Khóa 20D(CLC)</v>
          </cell>
          <cell r="K14822">
            <v>14430500</v>
          </cell>
          <cell r="L14822">
            <v>14430500</v>
          </cell>
          <cell r="M14822">
            <v>0</v>
          </cell>
          <cell r="N14822" t="str">
            <v/>
          </cell>
          <cell r="O14822" t="str">
            <v>Còn học</v>
          </cell>
        </row>
        <row r="14823">
          <cell r="B14823" t="str">
            <v>2021008412</v>
          </cell>
          <cell r="C14823" t="str">
            <v>Ngô Phụng Cầm</v>
          </cell>
          <cell r="D14823" t="str">
            <v>Nữ</v>
          </cell>
          <cell r="E14823" t="str">
            <v>01/12/2002</v>
          </cell>
          <cell r="F14823" t="str">
            <v>CLC_20DMA06</v>
          </cell>
          <cell r="G14823" t="str">
            <v>Khoa Marketing</v>
          </cell>
          <cell r="H14823" t="str">
            <v>Quản trị Marketing</v>
          </cell>
          <cell r="I14823" t="str">
            <v>Chương trình chất lượng cao</v>
          </cell>
          <cell r="J14823" t="str">
            <v>Khóa 20D(CLC)</v>
          </cell>
          <cell r="K14823">
            <v>16492000</v>
          </cell>
          <cell r="L14823">
            <v>16492000</v>
          </cell>
          <cell r="M14823">
            <v>0</v>
          </cell>
          <cell r="N14823" t="str">
            <v/>
          </cell>
          <cell r="O14823" t="str">
            <v>Còn học</v>
          </cell>
        </row>
        <row r="14824">
          <cell r="B14824" t="str">
            <v>2021008509</v>
          </cell>
          <cell r="C14824" t="str">
            <v>Nguyễn Thị Hồng Nhung</v>
          </cell>
          <cell r="D14824" t="str">
            <v>Nữ</v>
          </cell>
          <cell r="E14824" t="str">
            <v>18/09/2002</v>
          </cell>
          <cell r="F14824" t="str">
            <v>CLC_20DMA06</v>
          </cell>
          <cell r="G14824" t="str">
            <v>Khoa Marketing</v>
          </cell>
          <cell r="H14824" t="str">
            <v>Quản trị Marketing</v>
          </cell>
          <cell r="I14824" t="str">
            <v>Chương trình chất lượng cao</v>
          </cell>
          <cell r="J14824" t="str">
            <v>Khóa 20D(CLC)</v>
          </cell>
          <cell r="K14824">
            <v>17936000</v>
          </cell>
          <cell r="L14824">
            <v>17936000</v>
          </cell>
          <cell r="M14824">
            <v>0</v>
          </cell>
          <cell r="N14824" t="str">
            <v/>
          </cell>
          <cell r="O14824" t="str">
            <v>Còn học</v>
          </cell>
        </row>
        <row r="14825">
          <cell r="B14825" t="str">
            <v>2021008530</v>
          </cell>
          <cell r="C14825" t="str">
            <v>Lâm Thị Thùy Quyên</v>
          </cell>
          <cell r="D14825" t="str">
            <v>Nữ</v>
          </cell>
          <cell r="E14825" t="str">
            <v>24/03/2002</v>
          </cell>
          <cell r="F14825" t="str">
            <v>CLC_20DMA06</v>
          </cell>
          <cell r="G14825" t="str">
            <v>Khoa Marketing</v>
          </cell>
          <cell r="H14825" t="str">
            <v>Quản trị Marketing</v>
          </cell>
          <cell r="I14825" t="str">
            <v>Chương trình chất lượng cao</v>
          </cell>
          <cell r="J14825" t="str">
            <v>Khóa 20D(CLC)</v>
          </cell>
          <cell r="K14825">
            <v>19584250</v>
          </cell>
          <cell r="L14825">
            <v>325500</v>
          </cell>
          <cell r="M14825">
            <v>19258750</v>
          </cell>
          <cell r="N14825" t="str">
            <v>2021-2022-HK01: Phí học phần( 020286, 020321, 020479, 020400, 020152, 020016, 020060)</v>
          </cell>
          <cell r="O14825" t="str">
            <v>Còn học</v>
          </cell>
        </row>
        <row r="14826">
          <cell r="B14826" t="str">
            <v>2021008581</v>
          </cell>
          <cell r="C14826" t="str">
            <v>Nguyễn Minh Tú</v>
          </cell>
          <cell r="D14826" t="str">
            <v>Nam</v>
          </cell>
          <cell r="E14826" t="str">
            <v>24/12/2002</v>
          </cell>
          <cell r="F14826" t="str">
            <v>CLC_20DMA06</v>
          </cell>
          <cell r="G14826" t="str">
            <v>Khoa Marketing</v>
          </cell>
          <cell r="H14826" t="str">
            <v>Quản trị Marketing</v>
          </cell>
          <cell r="I14826" t="str">
            <v>Chương trình chất lượng cao</v>
          </cell>
          <cell r="J14826" t="str">
            <v>Khóa 20D(CLC)</v>
          </cell>
          <cell r="K14826">
            <v>19584250</v>
          </cell>
          <cell r="L14826">
            <v>19584250</v>
          </cell>
          <cell r="M14826">
            <v>0</v>
          </cell>
          <cell r="N14826" t="str">
            <v/>
          </cell>
          <cell r="O14826" t="str">
            <v>Còn học</v>
          </cell>
        </row>
        <row r="14827">
          <cell r="B14827" t="str">
            <v>2021008506</v>
          </cell>
          <cell r="C14827" t="str">
            <v>Nguyễn Thị Thanh Nhi</v>
          </cell>
          <cell r="D14827" t="str">
            <v>Nữ</v>
          </cell>
          <cell r="E14827" t="str">
            <v>02/08/2002</v>
          </cell>
          <cell r="F14827" t="str">
            <v>CLC_20DMA06</v>
          </cell>
          <cell r="G14827" t="str">
            <v>Khoa Marketing</v>
          </cell>
          <cell r="H14827" t="str">
            <v>Quản trị Marketing</v>
          </cell>
          <cell r="I14827" t="str">
            <v>Chương trình chất lượng cao</v>
          </cell>
          <cell r="J14827" t="str">
            <v>Khóa 20D(CLC)</v>
          </cell>
          <cell r="K14827">
            <v>19584250</v>
          </cell>
          <cell r="L14827">
            <v>19584250</v>
          </cell>
          <cell r="M14827">
            <v>0</v>
          </cell>
          <cell r="N14827" t="str">
            <v/>
          </cell>
          <cell r="O14827" t="str">
            <v>Còn học</v>
          </cell>
        </row>
        <row r="14828">
          <cell r="B14828" t="str">
            <v>2021008564</v>
          </cell>
          <cell r="C14828" t="str">
            <v>Trần Hồng Thy</v>
          </cell>
          <cell r="D14828" t="str">
            <v>Nữ</v>
          </cell>
          <cell r="E14828" t="str">
            <v>27/02/2002</v>
          </cell>
          <cell r="F14828" t="str">
            <v>CLC_20DMA06</v>
          </cell>
          <cell r="G14828" t="str">
            <v>Khoa Marketing</v>
          </cell>
          <cell r="H14828" t="str">
            <v>Quản trị Marketing</v>
          </cell>
          <cell r="I14828" t="str">
            <v>Chương trình chất lượng cao</v>
          </cell>
          <cell r="J14828" t="str">
            <v>Khóa 20D(CLC)</v>
          </cell>
          <cell r="K14828">
            <v>19584250</v>
          </cell>
          <cell r="L14828">
            <v>19584250</v>
          </cell>
          <cell r="M14828">
            <v>0</v>
          </cell>
          <cell r="N14828" t="str">
            <v/>
          </cell>
          <cell r="O14828" t="str">
            <v>Còn học</v>
          </cell>
        </row>
        <row r="14829">
          <cell r="B14829" t="str">
            <v>2021008521</v>
          </cell>
          <cell r="C14829" t="str">
            <v>Lý Hồng Phẩm</v>
          </cell>
          <cell r="D14829" t="str">
            <v>Nam</v>
          </cell>
          <cell r="E14829" t="str">
            <v>01/10/2002</v>
          </cell>
          <cell r="F14829" t="str">
            <v>CLC_20DMA06</v>
          </cell>
          <cell r="G14829" t="str">
            <v>Khoa Marketing</v>
          </cell>
          <cell r="H14829" t="str">
            <v>Quản trị Marketing</v>
          </cell>
          <cell r="I14829" t="str">
            <v>Chương trình chất lượng cao</v>
          </cell>
          <cell r="J14829" t="str">
            <v>Khóa 20D(CLC)</v>
          </cell>
          <cell r="K14829">
            <v>19584250</v>
          </cell>
          <cell r="L14829">
            <v>19584250</v>
          </cell>
          <cell r="M14829">
            <v>0</v>
          </cell>
          <cell r="N14829" t="str">
            <v/>
          </cell>
          <cell r="O14829" t="str">
            <v>Còn học</v>
          </cell>
        </row>
        <row r="14830">
          <cell r="B14830" t="str">
            <v>2021008576</v>
          </cell>
          <cell r="C14830" t="str">
            <v>Nguyễn Thị Đào Trinh</v>
          </cell>
          <cell r="D14830" t="str">
            <v>Nữ</v>
          </cell>
          <cell r="E14830" t="str">
            <v>09/04/2002</v>
          </cell>
          <cell r="F14830" t="str">
            <v>CLC_20DMA06</v>
          </cell>
          <cell r="G14830" t="str">
            <v>Khoa Marketing</v>
          </cell>
          <cell r="H14830" t="str">
            <v>Quản trị Marketing</v>
          </cell>
          <cell r="I14830" t="str">
            <v>Chương trình chất lượng cao</v>
          </cell>
          <cell r="J14830" t="str">
            <v>Khóa 20D(CLC)</v>
          </cell>
          <cell r="K14830">
            <v>19584250</v>
          </cell>
          <cell r="L14830">
            <v>19584250</v>
          </cell>
          <cell r="M14830">
            <v>0</v>
          </cell>
          <cell r="N14830" t="str">
            <v/>
          </cell>
          <cell r="O14830" t="str">
            <v>Còn học</v>
          </cell>
        </row>
        <row r="14831">
          <cell r="B14831" t="str">
            <v>2021008566</v>
          </cell>
          <cell r="C14831" t="str">
            <v>Phạm Văn Tiến</v>
          </cell>
          <cell r="D14831" t="str">
            <v>Nam</v>
          </cell>
          <cell r="E14831" t="str">
            <v>17/04/2002</v>
          </cell>
          <cell r="F14831" t="str">
            <v>CLC_20DMA06</v>
          </cell>
          <cell r="G14831" t="str">
            <v>Khoa Marketing</v>
          </cell>
          <cell r="H14831" t="str">
            <v>Quản trị Marketing</v>
          </cell>
          <cell r="I14831" t="str">
            <v>Chương trình chất lượng cao</v>
          </cell>
          <cell r="J14831" t="str">
            <v>Khóa 20D(CLC)</v>
          </cell>
          <cell r="K14831">
            <v>19584250</v>
          </cell>
          <cell r="L14831">
            <v>19584250</v>
          </cell>
          <cell r="M14831">
            <v>0</v>
          </cell>
          <cell r="N14831" t="str">
            <v/>
          </cell>
          <cell r="O14831" t="str">
            <v>Còn học</v>
          </cell>
        </row>
        <row r="14832">
          <cell r="B14832" t="str">
            <v>2021008493</v>
          </cell>
          <cell r="C14832" t="str">
            <v>Cao Thị Bích Ngọc</v>
          </cell>
          <cell r="D14832" t="str">
            <v>Nữ</v>
          </cell>
          <cell r="E14832" t="str">
            <v>30/10/2002</v>
          </cell>
          <cell r="F14832" t="str">
            <v>CLC_20DMA06</v>
          </cell>
          <cell r="G14832" t="str">
            <v>Khoa Marketing</v>
          </cell>
          <cell r="H14832" t="str">
            <v>Quản trị Marketing</v>
          </cell>
          <cell r="I14832" t="str">
            <v>Chương trình chất lượng cao</v>
          </cell>
          <cell r="J14832" t="str">
            <v>Khóa 20D(CLC)</v>
          </cell>
          <cell r="K14832">
            <v>19584250</v>
          </cell>
          <cell r="L14832">
            <v>19584250</v>
          </cell>
          <cell r="M14832">
            <v>0</v>
          </cell>
          <cell r="N14832" t="str">
            <v/>
          </cell>
          <cell r="O14832" t="str">
            <v>Còn học</v>
          </cell>
        </row>
        <row r="14833">
          <cell r="B14833" t="str">
            <v>2021008454</v>
          </cell>
          <cell r="C14833" t="str">
            <v>Lê Nguyễn Hoàng Khang</v>
          </cell>
          <cell r="D14833" t="str">
            <v>Nam</v>
          </cell>
          <cell r="E14833" t="str">
            <v>13/04/2002</v>
          </cell>
          <cell r="F14833" t="str">
            <v>CLC_20DMA06</v>
          </cell>
          <cell r="G14833" t="str">
            <v>Khoa Marketing</v>
          </cell>
          <cell r="H14833" t="str">
            <v>Quản trị Marketing</v>
          </cell>
          <cell r="I14833" t="str">
            <v>Chương trình chất lượng cao</v>
          </cell>
          <cell r="J14833" t="str">
            <v>Khóa 20D(CLC)</v>
          </cell>
          <cell r="K14833">
            <v>20306250</v>
          </cell>
          <cell r="L14833">
            <v>20305500</v>
          </cell>
          <cell r="M14833">
            <v>750</v>
          </cell>
          <cell r="N14833" t="str">
            <v>2021-2022-HK01: Phí học phần( 020482)</v>
          </cell>
          <cell r="O14833" t="str">
            <v>Còn học</v>
          </cell>
        </row>
        <row r="14834">
          <cell r="B14834" t="str">
            <v>2021008561</v>
          </cell>
          <cell r="C14834" t="str">
            <v>Võ Minh Thức</v>
          </cell>
          <cell r="D14834" t="str">
            <v>Nam</v>
          </cell>
          <cell r="E14834" t="str">
            <v>21/11/2002</v>
          </cell>
          <cell r="F14834" t="str">
            <v>CLC_20DMA06</v>
          </cell>
          <cell r="G14834" t="str">
            <v>Khoa Marketing</v>
          </cell>
          <cell r="H14834" t="str">
            <v>Quản trị Marketing</v>
          </cell>
          <cell r="I14834" t="str">
            <v>Chương trình chất lượng cao</v>
          </cell>
          <cell r="J14834" t="str">
            <v>Khóa 20D(CLC)</v>
          </cell>
          <cell r="K14834">
            <v>20306250</v>
          </cell>
          <cell r="L14834">
            <v>20306250</v>
          </cell>
          <cell r="M14834">
            <v>0</v>
          </cell>
          <cell r="N14834" t="str">
            <v/>
          </cell>
          <cell r="O14834" t="str">
            <v>Còn học</v>
          </cell>
        </row>
        <row r="14835">
          <cell r="B14835" t="str">
            <v>2021008425</v>
          </cell>
          <cell r="C14835" t="str">
            <v>Nguyễn Thành Đạt</v>
          </cell>
          <cell r="D14835" t="str">
            <v>Nam</v>
          </cell>
          <cell r="E14835" t="str">
            <v>07/09/2002</v>
          </cell>
          <cell r="F14835" t="str">
            <v>CLC_20DMA06</v>
          </cell>
          <cell r="G14835" t="str">
            <v>Khoa Marketing</v>
          </cell>
          <cell r="H14835" t="str">
            <v>Quản trị Marketing</v>
          </cell>
          <cell r="I14835" t="str">
            <v>Chương trình chất lượng cao</v>
          </cell>
          <cell r="J14835" t="str">
            <v>Khóa 20D(CLC)</v>
          </cell>
          <cell r="K14835">
            <v>20306250</v>
          </cell>
          <cell r="L14835">
            <v>20306250</v>
          </cell>
          <cell r="M14835">
            <v>0</v>
          </cell>
          <cell r="N14835" t="str">
            <v/>
          </cell>
          <cell r="O14835" t="str">
            <v>Còn học</v>
          </cell>
        </row>
        <row r="14836">
          <cell r="B14836" t="str">
            <v>2021008533</v>
          </cell>
          <cell r="C14836" t="str">
            <v>Bùi Như Quỳnh</v>
          </cell>
          <cell r="D14836" t="str">
            <v>Nữ</v>
          </cell>
          <cell r="E14836" t="str">
            <v>27/06/2002</v>
          </cell>
          <cell r="F14836" t="str">
            <v>CLC_20DMA06</v>
          </cell>
          <cell r="G14836" t="str">
            <v>Khoa Marketing</v>
          </cell>
          <cell r="H14836" t="str">
            <v>Quản trị Marketing</v>
          </cell>
          <cell r="I14836" t="str">
            <v>Chương trình chất lượng cao</v>
          </cell>
          <cell r="J14836" t="str">
            <v>Khóa 20D(CLC)</v>
          </cell>
          <cell r="K14836">
            <v>20306250</v>
          </cell>
          <cell r="L14836">
            <v>20306250</v>
          </cell>
          <cell r="M14836">
            <v>0</v>
          </cell>
          <cell r="N14836" t="str">
            <v/>
          </cell>
          <cell r="O14836" t="str">
            <v>Còn học</v>
          </cell>
        </row>
        <row r="14837">
          <cell r="B14837" t="str">
            <v>2021008470</v>
          </cell>
          <cell r="C14837" t="str">
            <v>Nguyễn Thành Long</v>
          </cell>
          <cell r="D14837" t="str">
            <v>Nam</v>
          </cell>
          <cell r="E14837" t="str">
            <v>09/03/2002</v>
          </cell>
          <cell r="F14837" t="str">
            <v>CLC_20DMA06</v>
          </cell>
          <cell r="G14837" t="str">
            <v>Khoa Marketing</v>
          </cell>
          <cell r="H14837" t="str">
            <v>Quản trị Marketing</v>
          </cell>
          <cell r="I14837" t="str">
            <v>Chương trình chất lượng cao</v>
          </cell>
          <cell r="J14837" t="str">
            <v>Khóa 20D(CLC)</v>
          </cell>
          <cell r="K14837">
            <v>20306250</v>
          </cell>
          <cell r="L14837">
            <v>20306250</v>
          </cell>
          <cell r="M14837">
            <v>0</v>
          </cell>
          <cell r="N14837" t="str">
            <v/>
          </cell>
          <cell r="O14837" t="str">
            <v>Còn học</v>
          </cell>
        </row>
        <row r="14838">
          <cell r="B14838" t="str">
            <v>2021008584</v>
          </cell>
          <cell r="C14838" t="str">
            <v>Nguyễn Đức Tuệ</v>
          </cell>
          <cell r="D14838" t="str">
            <v>Nam</v>
          </cell>
          <cell r="E14838" t="str">
            <v>31/03/2002</v>
          </cell>
          <cell r="F14838" t="str">
            <v>CLC_20DMA06</v>
          </cell>
          <cell r="G14838" t="str">
            <v>Khoa Marketing</v>
          </cell>
          <cell r="H14838" t="str">
            <v>Quản trị Marketing</v>
          </cell>
          <cell r="I14838" t="str">
            <v>Chương trình chất lượng cao</v>
          </cell>
          <cell r="J14838" t="str">
            <v>Khóa 20D(CLC)</v>
          </cell>
          <cell r="K14838">
            <v>20306250</v>
          </cell>
          <cell r="L14838">
            <v>20306250</v>
          </cell>
          <cell r="M14838">
            <v>0</v>
          </cell>
          <cell r="N14838" t="str">
            <v/>
          </cell>
          <cell r="O14838" t="str">
            <v>Còn học</v>
          </cell>
        </row>
        <row r="14839">
          <cell r="B14839" t="str">
            <v>2021008547</v>
          </cell>
          <cell r="C14839" t="str">
            <v>Võ Minh Thành</v>
          </cell>
          <cell r="D14839" t="str">
            <v>Nam</v>
          </cell>
          <cell r="E14839" t="str">
            <v>21/08/2002</v>
          </cell>
          <cell r="F14839" t="str">
            <v>CLC_20DMA06</v>
          </cell>
          <cell r="G14839" t="str">
            <v>Khoa Marketing</v>
          </cell>
          <cell r="H14839" t="str">
            <v>Quản trị Marketing</v>
          </cell>
          <cell r="I14839" t="str">
            <v>Chương trình chất lượng cao</v>
          </cell>
          <cell r="J14839" t="str">
            <v>Khóa 20D(CLC)</v>
          </cell>
          <cell r="K14839">
            <v>20306250</v>
          </cell>
          <cell r="L14839">
            <v>20306250</v>
          </cell>
          <cell r="M14839">
            <v>0</v>
          </cell>
          <cell r="N14839" t="str">
            <v/>
          </cell>
          <cell r="O14839" t="str">
            <v>Còn học</v>
          </cell>
        </row>
        <row r="14840">
          <cell r="B14840" t="str">
            <v>2021008552</v>
          </cell>
          <cell r="C14840" t="str">
            <v>Trương Thanh Thảo</v>
          </cell>
          <cell r="D14840" t="str">
            <v>Nữ</v>
          </cell>
          <cell r="E14840" t="str">
            <v>19/11/2002</v>
          </cell>
          <cell r="F14840" t="str">
            <v>CLC_20DMA06</v>
          </cell>
          <cell r="G14840" t="str">
            <v>Khoa Marketing</v>
          </cell>
          <cell r="H14840" t="str">
            <v>Quản trị Marketing</v>
          </cell>
          <cell r="I14840" t="str">
            <v>Chương trình chất lượng cao</v>
          </cell>
          <cell r="J14840" t="str">
            <v>Khóa 20D(CLC)</v>
          </cell>
          <cell r="K14840">
            <v>20306250</v>
          </cell>
          <cell r="L14840">
            <v>20306250</v>
          </cell>
          <cell r="M14840">
            <v>0</v>
          </cell>
          <cell r="N14840" t="str">
            <v/>
          </cell>
          <cell r="O14840" t="str">
            <v>Còn học</v>
          </cell>
        </row>
        <row r="14841">
          <cell r="B14841" t="str">
            <v>2021008503</v>
          </cell>
          <cell r="C14841" t="str">
            <v>Nguyễn Minh Nhật</v>
          </cell>
          <cell r="D14841" t="str">
            <v>Nam</v>
          </cell>
          <cell r="E14841" t="str">
            <v>25/05/2002</v>
          </cell>
          <cell r="F14841" t="str">
            <v>CLC_20DMA06</v>
          </cell>
          <cell r="G14841" t="str">
            <v>Khoa Marketing</v>
          </cell>
          <cell r="H14841" t="str">
            <v>Quản trị Marketing</v>
          </cell>
          <cell r="I14841" t="str">
            <v>Chương trình chất lượng cao</v>
          </cell>
          <cell r="J14841" t="str">
            <v>Khóa 20D(CLC)</v>
          </cell>
          <cell r="K14841">
            <v>20306250</v>
          </cell>
          <cell r="L14841">
            <v>20306250</v>
          </cell>
          <cell r="M14841">
            <v>0</v>
          </cell>
          <cell r="N14841" t="str">
            <v/>
          </cell>
          <cell r="O14841" t="str">
            <v>Còn học</v>
          </cell>
        </row>
        <row r="14842">
          <cell r="B14842" t="str">
            <v>2021008505</v>
          </cell>
          <cell r="C14842" t="str">
            <v>Nguyễn Linh Nhi</v>
          </cell>
          <cell r="D14842" t="str">
            <v>Nữ</v>
          </cell>
          <cell r="E14842" t="str">
            <v>18/12/2002</v>
          </cell>
          <cell r="F14842" t="str">
            <v>CLC_20DMA06</v>
          </cell>
          <cell r="G14842" t="str">
            <v>Khoa Marketing</v>
          </cell>
          <cell r="H14842" t="str">
            <v>Quản trị Marketing</v>
          </cell>
          <cell r="I14842" t="str">
            <v>Chương trình chất lượng cao</v>
          </cell>
          <cell r="J14842" t="str">
            <v>Khóa 20D(CLC)</v>
          </cell>
          <cell r="K14842">
            <v>20306250</v>
          </cell>
          <cell r="L14842">
            <v>20306250</v>
          </cell>
          <cell r="M14842">
            <v>0</v>
          </cell>
          <cell r="N14842" t="str">
            <v/>
          </cell>
          <cell r="O14842" t="str">
            <v>Còn học</v>
          </cell>
        </row>
        <row r="14843">
          <cell r="B14843" t="str">
            <v>2021008417</v>
          </cell>
          <cell r="C14843" t="str">
            <v>Nguyễn Thanh Danh</v>
          </cell>
          <cell r="D14843" t="str">
            <v>Nam</v>
          </cell>
          <cell r="E14843" t="str">
            <v>25/04/2002</v>
          </cell>
          <cell r="F14843" t="str">
            <v>CLC_20DMA06</v>
          </cell>
          <cell r="G14843" t="str">
            <v>Khoa Marketing</v>
          </cell>
          <cell r="H14843" t="str">
            <v>Quản trị Marketing</v>
          </cell>
          <cell r="I14843" t="str">
            <v>Chương trình chất lượng cao</v>
          </cell>
          <cell r="J14843" t="str">
            <v>Khóa 20D(CLC)</v>
          </cell>
          <cell r="K14843">
            <v>20306250</v>
          </cell>
          <cell r="L14843">
            <v>20306250</v>
          </cell>
          <cell r="M14843">
            <v>0</v>
          </cell>
          <cell r="N14843" t="str">
            <v/>
          </cell>
          <cell r="O14843" t="str">
            <v>Còn học</v>
          </cell>
        </row>
        <row r="14844">
          <cell r="B14844" t="str">
            <v>2021008464</v>
          </cell>
          <cell r="C14844" t="str">
            <v>Hoàng Thu Lan</v>
          </cell>
          <cell r="D14844" t="str">
            <v>Nữ</v>
          </cell>
          <cell r="E14844" t="str">
            <v>30/08/2002</v>
          </cell>
          <cell r="F14844" t="str">
            <v>CLC_20DMA06</v>
          </cell>
          <cell r="G14844" t="str">
            <v>Khoa Marketing</v>
          </cell>
          <cell r="H14844" t="str">
            <v>Quản trị Marketing</v>
          </cell>
          <cell r="I14844" t="str">
            <v>Chương trình chất lượng cao</v>
          </cell>
          <cell r="J14844" t="str">
            <v>Khóa 20D(CLC)</v>
          </cell>
          <cell r="K14844">
            <v>20306250</v>
          </cell>
          <cell r="L14844">
            <v>20306250</v>
          </cell>
          <cell r="M14844">
            <v>0</v>
          </cell>
          <cell r="N14844" t="str">
            <v/>
          </cell>
          <cell r="O14844" t="str">
            <v>Còn học</v>
          </cell>
        </row>
        <row r="14845">
          <cell r="B14845" t="str">
            <v>2021008468</v>
          </cell>
          <cell r="C14845" t="str">
            <v>Tả Lê Ngọc Linh</v>
          </cell>
          <cell r="D14845" t="str">
            <v>Nữ</v>
          </cell>
          <cell r="E14845" t="str">
            <v>19/01/2002</v>
          </cell>
          <cell r="F14845" t="str">
            <v>CLC_20DMA06</v>
          </cell>
          <cell r="G14845" t="str">
            <v>Khoa Marketing</v>
          </cell>
          <cell r="H14845" t="str">
            <v>Quản trị Marketing</v>
          </cell>
          <cell r="I14845" t="str">
            <v>Chương trình chất lượng cao</v>
          </cell>
          <cell r="J14845" t="str">
            <v>Khóa 20D(CLC)</v>
          </cell>
          <cell r="K14845">
            <v>20306250</v>
          </cell>
          <cell r="L14845">
            <v>20306250</v>
          </cell>
          <cell r="M14845">
            <v>0</v>
          </cell>
          <cell r="N14845" t="str">
            <v/>
          </cell>
          <cell r="O14845" t="str">
            <v>Còn học</v>
          </cell>
        </row>
        <row r="14846">
          <cell r="B14846" t="str">
            <v>2021008498</v>
          </cell>
          <cell r="C14846" t="str">
            <v>Võ Nguyễn Hoàng Ngọc</v>
          </cell>
          <cell r="D14846" t="str">
            <v>Nữ</v>
          </cell>
          <cell r="E14846" t="str">
            <v>14/10/2002</v>
          </cell>
          <cell r="F14846" t="str">
            <v>CLC_20DMA06</v>
          </cell>
          <cell r="G14846" t="str">
            <v>Khoa Marketing</v>
          </cell>
          <cell r="H14846" t="str">
            <v>Quản trị Marketing</v>
          </cell>
          <cell r="I14846" t="str">
            <v>Chương trình chất lượng cao</v>
          </cell>
          <cell r="J14846" t="str">
            <v>Khóa 20D(CLC)</v>
          </cell>
          <cell r="K14846">
            <v>21028250</v>
          </cell>
          <cell r="L14846">
            <v>21028250</v>
          </cell>
          <cell r="M14846">
            <v>0</v>
          </cell>
          <cell r="N14846" t="str">
            <v/>
          </cell>
          <cell r="O14846" t="str">
            <v>Còn học</v>
          </cell>
        </row>
        <row r="14847">
          <cell r="B14847" t="str">
            <v>2021008488</v>
          </cell>
          <cell r="C14847" t="str">
            <v>Trần Thị Kim Ngân</v>
          </cell>
          <cell r="D14847" t="str">
            <v>Nữ</v>
          </cell>
          <cell r="E14847" t="str">
            <v>10/12/2002</v>
          </cell>
          <cell r="F14847" t="str">
            <v>CLC_20DMA06</v>
          </cell>
          <cell r="G14847" t="str">
            <v>Khoa Marketing</v>
          </cell>
          <cell r="H14847" t="str">
            <v>Quản trị Marketing</v>
          </cell>
          <cell r="I14847" t="str">
            <v>Chương trình chất lượng cao</v>
          </cell>
          <cell r="J14847" t="str">
            <v>Khóa 20D(CLC)</v>
          </cell>
          <cell r="K14847">
            <v>21028250</v>
          </cell>
          <cell r="L14847">
            <v>21028250</v>
          </cell>
          <cell r="M14847">
            <v>0</v>
          </cell>
          <cell r="N14847" t="str">
            <v/>
          </cell>
          <cell r="O14847" t="str">
            <v>Còn học</v>
          </cell>
        </row>
        <row r="14848">
          <cell r="B14848" t="str">
            <v>2021008497</v>
          </cell>
          <cell r="C14848" t="str">
            <v>Nguyễn Thị Bích Ngọc</v>
          </cell>
          <cell r="D14848" t="str">
            <v>Nữ</v>
          </cell>
          <cell r="E14848" t="str">
            <v>31/01/2002</v>
          </cell>
          <cell r="F14848" t="str">
            <v>CLC_20DMA06</v>
          </cell>
          <cell r="G14848" t="str">
            <v>Khoa Marketing</v>
          </cell>
          <cell r="H14848" t="str">
            <v>Quản trị Marketing</v>
          </cell>
          <cell r="I14848" t="str">
            <v>Chương trình chất lượng cao</v>
          </cell>
          <cell r="J14848" t="str">
            <v>Khóa 20D(CLC)</v>
          </cell>
          <cell r="K14848">
            <v>21028250</v>
          </cell>
          <cell r="L14848">
            <v>21028250</v>
          </cell>
          <cell r="M14848">
            <v>0</v>
          </cell>
          <cell r="N14848" t="str">
            <v/>
          </cell>
          <cell r="O14848" t="str">
            <v>Còn học</v>
          </cell>
        </row>
        <row r="14849">
          <cell r="B14849" t="str">
            <v>2021008588</v>
          </cell>
          <cell r="C14849" t="str">
            <v>Nguyễn Thụy Tuyết Vân</v>
          </cell>
          <cell r="D14849" t="str">
            <v>Nữ</v>
          </cell>
          <cell r="E14849" t="str">
            <v>23/08/2002</v>
          </cell>
          <cell r="F14849" t="str">
            <v>CLC_20DMA06</v>
          </cell>
          <cell r="G14849" t="str">
            <v>Khoa Marketing</v>
          </cell>
          <cell r="H14849" t="str">
            <v>Quản trị Marketing</v>
          </cell>
          <cell r="I14849" t="str">
            <v>Chương trình chất lượng cao</v>
          </cell>
          <cell r="J14849" t="str">
            <v>Khóa 20D(CLC)</v>
          </cell>
          <cell r="K14849">
            <v>21028250</v>
          </cell>
          <cell r="L14849">
            <v>21028250</v>
          </cell>
          <cell r="M14849">
            <v>0</v>
          </cell>
          <cell r="N14849" t="str">
            <v/>
          </cell>
          <cell r="O14849" t="str">
            <v>Còn học</v>
          </cell>
        </row>
        <row r="14850">
          <cell r="B14850" t="str">
            <v>2021008593</v>
          </cell>
          <cell r="C14850" t="str">
            <v>Lê Huỳnh Thanh Vy</v>
          </cell>
          <cell r="D14850" t="str">
            <v>Nữ</v>
          </cell>
          <cell r="E14850" t="str">
            <v>12/11/2002</v>
          </cell>
          <cell r="F14850" t="str">
            <v>CLC_20DMA06</v>
          </cell>
          <cell r="G14850" t="str">
            <v>Khoa Marketing</v>
          </cell>
          <cell r="H14850" t="str">
            <v>Quản trị Marketing</v>
          </cell>
          <cell r="I14850" t="str">
            <v>Chương trình chất lượng cao</v>
          </cell>
          <cell r="J14850" t="str">
            <v>Khóa 20D(CLC)</v>
          </cell>
          <cell r="K14850">
            <v>21028250</v>
          </cell>
          <cell r="L14850">
            <v>21028250</v>
          </cell>
          <cell r="M14850">
            <v>0</v>
          </cell>
          <cell r="N14850" t="str">
            <v/>
          </cell>
          <cell r="O14850" t="str">
            <v>Còn học</v>
          </cell>
        </row>
        <row r="14851">
          <cell r="B14851" t="str">
            <v>2021008519</v>
          </cell>
          <cell r="C14851" t="str">
            <v>Lê Hữu Phát</v>
          </cell>
          <cell r="D14851" t="str">
            <v>Nam</v>
          </cell>
          <cell r="E14851" t="str">
            <v>20/11/2002</v>
          </cell>
          <cell r="F14851" t="str">
            <v>CLC_20DMA06</v>
          </cell>
          <cell r="G14851" t="str">
            <v>Khoa Marketing</v>
          </cell>
          <cell r="H14851" t="str">
            <v>Quản trị Marketing</v>
          </cell>
          <cell r="I14851" t="str">
            <v>Chương trình chất lượng cao</v>
          </cell>
          <cell r="J14851" t="str">
            <v>Khóa 20D(CLC)</v>
          </cell>
          <cell r="K14851">
            <v>21028250</v>
          </cell>
          <cell r="L14851">
            <v>21028250</v>
          </cell>
          <cell r="M14851">
            <v>0</v>
          </cell>
          <cell r="N14851" t="str">
            <v/>
          </cell>
          <cell r="O14851" t="str">
            <v>Còn học</v>
          </cell>
        </row>
        <row r="14852">
          <cell r="B14852" t="str">
            <v>2021008451</v>
          </cell>
          <cell r="C14852" t="str">
            <v>Hà Giang Hương</v>
          </cell>
          <cell r="D14852" t="str">
            <v>Nữ</v>
          </cell>
          <cell r="E14852" t="str">
            <v>07/03/2002</v>
          </cell>
          <cell r="F14852" t="str">
            <v>CLC_20DMA06</v>
          </cell>
          <cell r="G14852" t="str">
            <v>Khoa Marketing</v>
          </cell>
          <cell r="H14852" t="str">
            <v>Quản trị Marketing</v>
          </cell>
          <cell r="I14852" t="str">
            <v>Chương trình chất lượng cao</v>
          </cell>
          <cell r="J14852" t="str">
            <v>Khóa 20D(CLC)</v>
          </cell>
          <cell r="K14852">
            <v>21028250</v>
          </cell>
          <cell r="L14852">
            <v>21028250</v>
          </cell>
          <cell r="M14852">
            <v>0</v>
          </cell>
          <cell r="N14852" t="str">
            <v/>
          </cell>
          <cell r="O14852" t="str">
            <v>Còn học</v>
          </cell>
        </row>
        <row r="14853">
          <cell r="B14853" t="str">
            <v>2021008480</v>
          </cell>
          <cell r="C14853" t="str">
            <v>Trần Thị Phương My</v>
          </cell>
          <cell r="D14853" t="str">
            <v>Nữ</v>
          </cell>
          <cell r="E14853" t="str">
            <v>05/10/2002</v>
          </cell>
          <cell r="F14853" t="str">
            <v>CLC_20DMA06</v>
          </cell>
          <cell r="G14853" t="str">
            <v>Khoa Marketing</v>
          </cell>
          <cell r="H14853" t="str">
            <v>Quản trị Marketing</v>
          </cell>
          <cell r="I14853" t="str">
            <v>Chương trình chất lượng cao</v>
          </cell>
          <cell r="J14853" t="str">
            <v>Khóa 20D(CLC)</v>
          </cell>
          <cell r="K14853">
            <v>21028250</v>
          </cell>
          <cell r="L14853">
            <v>21028250</v>
          </cell>
          <cell r="M14853">
            <v>0</v>
          </cell>
          <cell r="N14853" t="str">
            <v/>
          </cell>
          <cell r="O14853" t="str">
            <v>Còn học</v>
          </cell>
        </row>
        <row r="14854">
          <cell r="B14854" t="str">
            <v>2021008448</v>
          </cell>
          <cell r="C14854" t="str">
            <v>Võ Nguyễn Như Huynh</v>
          </cell>
          <cell r="D14854" t="str">
            <v>Nữ</v>
          </cell>
          <cell r="E14854" t="str">
            <v>27/11/2002</v>
          </cell>
          <cell r="F14854" t="str">
            <v>CLC_20DMA06</v>
          </cell>
          <cell r="G14854" t="str">
            <v>Khoa Marketing</v>
          </cell>
          <cell r="H14854" t="str">
            <v>Quản trị Marketing</v>
          </cell>
          <cell r="I14854" t="str">
            <v>Chương trình chất lượng cao</v>
          </cell>
          <cell r="J14854" t="str">
            <v>Khóa 20D(CLC)</v>
          </cell>
          <cell r="K14854">
            <v>21028250</v>
          </cell>
          <cell r="L14854">
            <v>21028250</v>
          </cell>
          <cell r="M14854">
            <v>0</v>
          </cell>
          <cell r="N14854" t="str">
            <v/>
          </cell>
          <cell r="O14854" t="str">
            <v>Còn học</v>
          </cell>
        </row>
        <row r="14855">
          <cell r="B14855" t="str">
            <v>2021008542</v>
          </cell>
          <cell r="C14855" t="str">
            <v>Nguyễn Tấn Huy Tâm</v>
          </cell>
          <cell r="D14855" t="str">
            <v>Nam</v>
          </cell>
          <cell r="E14855" t="str">
            <v>03/01/2002</v>
          </cell>
          <cell r="F14855" t="str">
            <v>CLC_20DMA06</v>
          </cell>
          <cell r="G14855" t="str">
            <v>Khoa Marketing</v>
          </cell>
          <cell r="H14855" t="str">
            <v>Quản trị Marketing</v>
          </cell>
          <cell r="I14855" t="str">
            <v>Chương trình chất lượng cao</v>
          </cell>
          <cell r="J14855" t="str">
            <v>Khóa 20D(CLC)</v>
          </cell>
          <cell r="K14855">
            <v>21028250</v>
          </cell>
          <cell r="L14855">
            <v>21028250</v>
          </cell>
          <cell r="M14855">
            <v>0</v>
          </cell>
          <cell r="N14855" t="str">
            <v/>
          </cell>
          <cell r="O14855" t="str">
            <v>Còn học</v>
          </cell>
        </row>
        <row r="14856">
          <cell r="B14856" t="str">
            <v>2021008440</v>
          </cell>
          <cell r="C14856" t="str">
            <v>Nguyễn Viết Hân</v>
          </cell>
          <cell r="D14856" t="str">
            <v>Nam</v>
          </cell>
          <cell r="E14856" t="str">
            <v>14/02/2002</v>
          </cell>
          <cell r="F14856" t="str">
            <v>CLC_20DMA06</v>
          </cell>
          <cell r="G14856" t="str">
            <v>Khoa Marketing</v>
          </cell>
          <cell r="H14856" t="str">
            <v>Quản trị Marketing</v>
          </cell>
          <cell r="I14856" t="str">
            <v>Chương trình chất lượng cao</v>
          </cell>
          <cell r="J14856" t="str">
            <v>Khóa 20D(CLC)</v>
          </cell>
          <cell r="K14856">
            <v>21028250</v>
          </cell>
          <cell r="L14856">
            <v>21028250</v>
          </cell>
          <cell r="M14856">
            <v>0</v>
          </cell>
          <cell r="N14856" t="str">
            <v/>
          </cell>
          <cell r="O14856" t="str">
            <v>Còn học</v>
          </cell>
        </row>
        <row r="14857">
          <cell r="B14857" t="str">
            <v>2021008492</v>
          </cell>
          <cell r="C14857" t="str">
            <v>Nguyễn Đình Nghĩa</v>
          </cell>
          <cell r="D14857" t="str">
            <v>Nam</v>
          </cell>
          <cell r="E14857" t="str">
            <v>16/06/2002</v>
          </cell>
          <cell r="F14857" t="str">
            <v>CLC_20DMA06</v>
          </cell>
          <cell r="G14857" t="str">
            <v>Khoa Marketing</v>
          </cell>
          <cell r="H14857" t="str">
            <v>Quản trị Marketing</v>
          </cell>
          <cell r="I14857" t="str">
            <v>Chương trình chất lượng cao</v>
          </cell>
          <cell r="J14857" t="str">
            <v>Khóa 20D(CLC)</v>
          </cell>
          <cell r="K14857">
            <v>21028250</v>
          </cell>
          <cell r="L14857">
            <v>21028250</v>
          </cell>
          <cell r="M14857">
            <v>0</v>
          </cell>
          <cell r="N14857" t="str">
            <v/>
          </cell>
          <cell r="O14857" t="str">
            <v>Còn học</v>
          </cell>
        </row>
        <row r="14858">
          <cell r="B14858" t="str">
            <v>2021006481</v>
          </cell>
          <cell r="C14858" t="str">
            <v>Đặng Huỳnh Vĩnh An</v>
          </cell>
          <cell r="D14858" t="str">
            <v>Nữ</v>
          </cell>
          <cell r="E14858" t="str">
            <v>13/12/2002</v>
          </cell>
          <cell r="F14858" t="str">
            <v>CLC_20DMA06</v>
          </cell>
          <cell r="G14858" t="str">
            <v>Khoa Marketing</v>
          </cell>
          <cell r="H14858" t="str">
            <v>Quản trị Marketing</v>
          </cell>
          <cell r="I14858" t="str">
            <v>Chương trình chất lượng cao</v>
          </cell>
          <cell r="J14858" t="str">
            <v>Khóa 20D(CLC)</v>
          </cell>
          <cell r="K14858">
            <v>21028250</v>
          </cell>
          <cell r="L14858">
            <v>21028250</v>
          </cell>
          <cell r="M14858">
            <v>0</v>
          </cell>
          <cell r="N14858" t="str">
            <v/>
          </cell>
          <cell r="O14858" t="str">
            <v>Còn học</v>
          </cell>
        </row>
        <row r="14859">
          <cell r="B14859" t="str">
            <v>2021008456</v>
          </cell>
          <cell r="C14859" t="str">
            <v>Nguyễn Đình Ngọc Khánh</v>
          </cell>
          <cell r="D14859" t="str">
            <v>Nam</v>
          </cell>
          <cell r="E14859" t="str">
            <v>31/07/2002</v>
          </cell>
          <cell r="F14859" t="str">
            <v>CLC_20DMA06</v>
          </cell>
          <cell r="G14859" t="str">
            <v>Khoa Marketing</v>
          </cell>
          <cell r="H14859" t="str">
            <v>Quản trị Marketing</v>
          </cell>
          <cell r="I14859" t="str">
            <v>Chương trình chất lượng cao</v>
          </cell>
          <cell r="J14859" t="str">
            <v>Khóa 20D(CLC)</v>
          </cell>
          <cell r="K14859">
            <v>21028250</v>
          </cell>
          <cell r="L14859">
            <v>21028250</v>
          </cell>
          <cell r="M14859">
            <v>0</v>
          </cell>
          <cell r="N14859" t="str">
            <v/>
          </cell>
          <cell r="O14859" t="str">
            <v>Còn học</v>
          </cell>
        </row>
        <row r="14860">
          <cell r="B14860" t="str">
            <v>2021008478</v>
          </cell>
          <cell r="C14860" t="str">
            <v>Lê Thị Huỳnh My</v>
          </cell>
          <cell r="D14860" t="str">
            <v>Nữ</v>
          </cell>
          <cell r="E14860" t="str">
            <v>26/10/2002</v>
          </cell>
          <cell r="F14860" t="str">
            <v>CLC_20DMA06</v>
          </cell>
          <cell r="G14860" t="str">
            <v>Khoa Marketing</v>
          </cell>
          <cell r="H14860" t="str">
            <v>Quản trị Marketing</v>
          </cell>
          <cell r="I14860" t="str">
            <v>Chương trình chất lượng cao</v>
          </cell>
          <cell r="J14860" t="str">
            <v>Khóa 20D(CLC)</v>
          </cell>
          <cell r="K14860">
            <v>21028250</v>
          </cell>
          <cell r="L14860">
            <v>21028250</v>
          </cell>
          <cell r="M14860">
            <v>0</v>
          </cell>
          <cell r="N14860" t="str">
            <v/>
          </cell>
          <cell r="O14860" t="str">
            <v>Còn học</v>
          </cell>
        </row>
        <row r="14861">
          <cell r="B14861" t="str">
            <v>2021008553</v>
          </cell>
          <cell r="C14861" t="str">
            <v>Đỗ Thị Xuân Thắm</v>
          </cell>
          <cell r="D14861" t="str">
            <v>Nữ</v>
          </cell>
          <cell r="E14861" t="str">
            <v>11/03/2002</v>
          </cell>
          <cell r="F14861" t="str">
            <v>CLC_20DMA07</v>
          </cell>
          <cell r="G14861" t="str">
            <v>Khoa Marketing</v>
          </cell>
          <cell r="H14861" t="str">
            <v>Quản trị Marketing</v>
          </cell>
          <cell r="I14861" t="str">
            <v>Chương trình chất lượng cao</v>
          </cell>
          <cell r="J14861" t="str">
            <v>Khóa 20D(CLC)</v>
          </cell>
          <cell r="K14861">
            <v>18244750</v>
          </cell>
          <cell r="L14861">
            <v>18244750</v>
          </cell>
          <cell r="M14861">
            <v>0</v>
          </cell>
          <cell r="N14861" t="str">
            <v/>
          </cell>
          <cell r="O14861" t="str">
            <v>Còn học</v>
          </cell>
        </row>
        <row r="14862">
          <cell r="B14862" t="str">
            <v>2021008528</v>
          </cell>
          <cell r="C14862" t="str">
            <v>Nguyễn Thị Quí</v>
          </cell>
          <cell r="D14862" t="str">
            <v>Nữ</v>
          </cell>
          <cell r="E14862" t="str">
            <v>23/11/2002</v>
          </cell>
          <cell r="F14862" t="str">
            <v>CLC_20DMA07</v>
          </cell>
          <cell r="G14862" t="str">
            <v>Khoa Marketing</v>
          </cell>
          <cell r="H14862" t="str">
            <v>Quản trị Marketing</v>
          </cell>
          <cell r="I14862" t="str">
            <v>Chương trình chất lượng cao</v>
          </cell>
          <cell r="J14862" t="str">
            <v>Khóa 20D(CLC)</v>
          </cell>
          <cell r="K14862">
            <v>18244750</v>
          </cell>
          <cell r="L14862">
            <v>18244750</v>
          </cell>
          <cell r="M14862">
            <v>0</v>
          </cell>
          <cell r="N14862" t="str">
            <v/>
          </cell>
          <cell r="O14862" t="str">
            <v>Còn học</v>
          </cell>
        </row>
        <row r="14863">
          <cell r="B14863" t="str">
            <v>2021008545</v>
          </cell>
          <cell r="C14863" t="str">
            <v>Tạ Thị Phương Thanh</v>
          </cell>
          <cell r="D14863" t="str">
            <v>Nữ</v>
          </cell>
          <cell r="E14863" t="str">
            <v>10/12/2002</v>
          </cell>
          <cell r="F14863" t="str">
            <v>CLC_20DMA07</v>
          </cell>
          <cell r="G14863" t="str">
            <v>Khoa Marketing</v>
          </cell>
          <cell r="H14863" t="str">
            <v>Quản trị Marketing</v>
          </cell>
          <cell r="I14863" t="str">
            <v>Chương trình chất lượng cao</v>
          </cell>
          <cell r="J14863" t="str">
            <v>Khóa 20D(CLC)</v>
          </cell>
          <cell r="K14863">
            <v>18244750</v>
          </cell>
          <cell r="L14863">
            <v>18244750</v>
          </cell>
          <cell r="M14863">
            <v>0</v>
          </cell>
          <cell r="N14863" t="str">
            <v/>
          </cell>
          <cell r="O14863" t="str">
            <v>Còn học</v>
          </cell>
        </row>
        <row r="14864">
          <cell r="B14864" t="str">
            <v>2021008422</v>
          </cell>
          <cell r="C14864" t="str">
            <v>Trần Thị Mỹ Duyên</v>
          </cell>
          <cell r="D14864" t="str">
            <v>Nữ</v>
          </cell>
          <cell r="E14864" t="str">
            <v>05/12/2002</v>
          </cell>
          <cell r="F14864" t="str">
            <v>CLC_20DMA07</v>
          </cell>
          <cell r="G14864" t="str">
            <v>Khoa Marketing</v>
          </cell>
          <cell r="H14864" t="str">
            <v>Quản trị Marketing</v>
          </cell>
          <cell r="I14864" t="str">
            <v>Chương trình chất lượng cao</v>
          </cell>
          <cell r="J14864" t="str">
            <v>Khóa 20D(CLC)</v>
          </cell>
          <cell r="K14864">
            <v>18244750</v>
          </cell>
          <cell r="L14864">
            <v>18244750</v>
          </cell>
          <cell r="M14864">
            <v>0</v>
          </cell>
          <cell r="N14864" t="str">
            <v/>
          </cell>
          <cell r="O14864" t="str">
            <v>Còn học</v>
          </cell>
        </row>
        <row r="14865">
          <cell r="B14865" t="str">
            <v>2021008516</v>
          </cell>
          <cell r="C14865" t="str">
            <v>Phạm Huỳnh Tâm Như</v>
          </cell>
          <cell r="D14865" t="str">
            <v>Nữ</v>
          </cell>
          <cell r="E14865" t="str">
            <v>14/11/2002</v>
          </cell>
          <cell r="F14865" t="str">
            <v>CLC_20DMA07</v>
          </cell>
          <cell r="G14865" t="str">
            <v>Khoa Marketing</v>
          </cell>
          <cell r="H14865" t="str">
            <v>Quản trị Marketing</v>
          </cell>
          <cell r="I14865" t="str">
            <v>Chương trình chất lượng cao</v>
          </cell>
          <cell r="J14865" t="str">
            <v>Khóa 20D(CLC)</v>
          </cell>
          <cell r="K14865">
            <v>18244750</v>
          </cell>
          <cell r="L14865">
            <v>18244750</v>
          </cell>
          <cell r="M14865">
            <v>0</v>
          </cell>
          <cell r="N14865" t="str">
            <v/>
          </cell>
          <cell r="O14865" t="str">
            <v>Còn học</v>
          </cell>
        </row>
        <row r="14866">
          <cell r="B14866" t="str">
            <v>2021008534</v>
          </cell>
          <cell r="C14866" t="str">
            <v>Cai Thị Diễm Quỳnh</v>
          </cell>
          <cell r="D14866" t="str">
            <v>Nữ</v>
          </cell>
          <cell r="E14866" t="str">
            <v>27/05/2002</v>
          </cell>
          <cell r="F14866" t="str">
            <v>CLC_20DMA07</v>
          </cell>
          <cell r="G14866" t="str">
            <v>Khoa Marketing</v>
          </cell>
          <cell r="H14866" t="str">
            <v>Quản trị Marketing</v>
          </cell>
          <cell r="I14866" t="str">
            <v>Chương trình chất lượng cao</v>
          </cell>
          <cell r="J14866" t="str">
            <v>Khóa 20D(CLC)</v>
          </cell>
          <cell r="K14866">
            <v>18244750</v>
          </cell>
          <cell r="L14866">
            <v>18244750</v>
          </cell>
          <cell r="M14866">
            <v>0</v>
          </cell>
          <cell r="N14866" t="str">
            <v/>
          </cell>
          <cell r="O14866" t="str">
            <v>Còn học</v>
          </cell>
        </row>
        <row r="14867">
          <cell r="B14867" t="str">
            <v>2021008508</v>
          </cell>
          <cell r="C14867" t="str">
            <v>Đỗ Thị Thuỳ Nhung</v>
          </cell>
          <cell r="D14867" t="str">
            <v>Nữ</v>
          </cell>
          <cell r="E14867" t="str">
            <v>04/12/2002</v>
          </cell>
          <cell r="F14867" t="str">
            <v>CLC_20DMA07</v>
          </cell>
          <cell r="G14867" t="str">
            <v>Khoa Marketing</v>
          </cell>
          <cell r="H14867" t="str">
            <v>Quản trị Marketing</v>
          </cell>
          <cell r="I14867" t="str">
            <v>Chương trình chất lượng cao</v>
          </cell>
          <cell r="J14867" t="str">
            <v>Khóa 20D(CLC)</v>
          </cell>
          <cell r="K14867">
            <v>18966750</v>
          </cell>
          <cell r="L14867">
            <v>18966750</v>
          </cell>
          <cell r="M14867">
            <v>0</v>
          </cell>
          <cell r="N14867" t="str">
            <v/>
          </cell>
          <cell r="O14867" t="str">
            <v>Còn học</v>
          </cell>
        </row>
        <row r="14868">
          <cell r="B14868" t="str">
            <v>2021008544</v>
          </cell>
          <cell r="C14868" t="str">
            <v>Nguyễn Kiều Thanh</v>
          </cell>
          <cell r="D14868" t="str">
            <v>Nữ</v>
          </cell>
          <cell r="E14868" t="str">
            <v>23/07/2002</v>
          </cell>
          <cell r="F14868" t="str">
            <v>CLC_20DMA07</v>
          </cell>
          <cell r="G14868" t="str">
            <v>Khoa Marketing</v>
          </cell>
          <cell r="H14868" t="str">
            <v>Quản trị Marketing</v>
          </cell>
          <cell r="I14868" t="str">
            <v>Chương trình chất lượng cao</v>
          </cell>
          <cell r="J14868" t="str">
            <v>Khóa 20D(CLC)</v>
          </cell>
          <cell r="K14868">
            <v>18966750</v>
          </cell>
          <cell r="L14868">
            <v>18966750</v>
          </cell>
          <cell r="M14868">
            <v>0</v>
          </cell>
          <cell r="N14868" t="str">
            <v/>
          </cell>
          <cell r="O14868" t="str">
            <v>Còn học</v>
          </cell>
        </row>
        <row r="14869">
          <cell r="B14869" t="str">
            <v>2021008504</v>
          </cell>
          <cell r="C14869" t="str">
            <v>Bùi Thị Hương Nhi</v>
          </cell>
          <cell r="D14869" t="str">
            <v>Nữ</v>
          </cell>
          <cell r="E14869" t="str">
            <v>15/10/2002</v>
          </cell>
          <cell r="F14869" t="str">
            <v>CLC_20DMA07</v>
          </cell>
          <cell r="G14869" t="str">
            <v>Khoa Marketing</v>
          </cell>
          <cell r="H14869" t="str">
            <v>Quản trị Marketing</v>
          </cell>
          <cell r="I14869" t="str">
            <v>Chương trình chất lượng cao</v>
          </cell>
          <cell r="J14869" t="str">
            <v>Khóa 20D(CLC)</v>
          </cell>
          <cell r="K14869">
            <v>18966750</v>
          </cell>
          <cell r="L14869">
            <v>18966750</v>
          </cell>
          <cell r="M14869">
            <v>0</v>
          </cell>
          <cell r="N14869" t="str">
            <v/>
          </cell>
          <cell r="O14869" t="str">
            <v>Còn học</v>
          </cell>
        </row>
        <row r="14870">
          <cell r="B14870" t="str">
            <v>2021008484</v>
          </cell>
          <cell r="C14870" t="str">
            <v>Lê Tố Nga</v>
          </cell>
          <cell r="D14870" t="str">
            <v>Nữ</v>
          </cell>
          <cell r="E14870" t="str">
            <v>24/05/2002</v>
          </cell>
          <cell r="F14870" t="str">
            <v>CLC_20DMA07</v>
          </cell>
          <cell r="G14870" t="str">
            <v>Khoa Marketing</v>
          </cell>
          <cell r="H14870" t="str">
            <v>Quản trị Marketing</v>
          </cell>
          <cell r="I14870" t="str">
            <v>Chương trình chất lượng cao</v>
          </cell>
          <cell r="J14870" t="str">
            <v>Khóa 20D(CLC)</v>
          </cell>
          <cell r="K14870">
            <v>18966750</v>
          </cell>
          <cell r="L14870">
            <v>18966750</v>
          </cell>
          <cell r="M14870">
            <v>0</v>
          </cell>
          <cell r="N14870" t="str">
            <v/>
          </cell>
          <cell r="O14870" t="str">
            <v>Còn học</v>
          </cell>
        </row>
        <row r="14871">
          <cell r="B14871" t="str">
            <v>2021008489</v>
          </cell>
          <cell r="C14871" t="str">
            <v>Võ Kim Ngân</v>
          </cell>
          <cell r="D14871" t="str">
            <v>Nữ</v>
          </cell>
          <cell r="E14871" t="str">
            <v>10/12/2002</v>
          </cell>
          <cell r="F14871" t="str">
            <v>CLC_20DMA07</v>
          </cell>
          <cell r="G14871" t="str">
            <v>Khoa Marketing</v>
          </cell>
          <cell r="H14871" t="str">
            <v>Quản trị Marketing</v>
          </cell>
          <cell r="I14871" t="str">
            <v>Chương trình chất lượng cao</v>
          </cell>
          <cell r="J14871" t="str">
            <v>Khóa 20D(CLC)</v>
          </cell>
          <cell r="K14871">
            <v>18966750</v>
          </cell>
          <cell r="L14871">
            <v>18966750</v>
          </cell>
          <cell r="M14871">
            <v>0</v>
          </cell>
          <cell r="N14871" t="str">
            <v/>
          </cell>
          <cell r="O14871" t="str">
            <v>Còn học</v>
          </cell>
        </row>
        <row r="14872">
          <cell r="B14872" t="str">
            <v>2021008404</v>
          </cell>
          <cell r="C14872" t="str">
            <v>Nguyễn Thị Vân Anh</v>
          </cell>
          <cell r="D14872" t="str">
            <v>Nữ</v>
          </cell>
          <cell r="E14872" t="str">
            <v>26/05/2002</v>
          </cell>
          <cell r="F14872" t="str">
            <v>CLC_20DMA07</v>
          </cell>
          <cell r="G14872" t="str">
            <v>Khoa Marketing</v>
          </cell>
          <cell r="H14872" t="str">
            <v>Quản trị Marketing</v>
          </cell>
          <cell r="I14872" t="str">
            <v>Chương trình chất lượng cao</v>
          </cell>
          <cell r="J14872" t="str">
            <v>Khóa 20D(CLC)</v>
          </cell>
          <cell r="K14872">
            <v>19584250</v>
          </cell>
          <cell r="L14872">
            <v>0</v>
          </cell>
          <cell r="M14872">
            <v>19584250</v>
          </cell>
          <cell r="N14872" t="str">
            <v>2021-2022-HK01: Phí học phần( 020060, 020016, 020152, 020321, 020286, 020400, 020479)</v>
          </cell>
          <cell r="O14872" t="str">
            <v>Còn học</v>
          </cell>
        </row>
        <row r="14873">
          <cell r="B14873" t="str">
            <v>2021008527</v>
          </cell>
          <cell r="C14873" t="str">
            <v>Hồ Nguyên Quân</v>
          </cell>
          <cell r="D14873" t="str">
            <v>Nam</v>
          </cell>
          <cell r="E14873" t="str">
            <v>19/02/2002</v>
          </cell>
          <cell r="F14873" t="str">
            <v>CLC_20DMA07</v>
          </cell>
          <cell r="G14873" t="str">
            <v>Khoa Marketing</v>
          </cell>
          <cell r="H14873" t="str">
            <v>Quản trị Marketing</v>
          </cell>
          <cell r="I14873" t="str">
            <v>Chương trình chất lượng cao</v>
          </cell>
          <cell r="J14873" t="str">
            <v>Khóa 20D(CLC)</v>
          </cell>
          <cell r="K14873">
            <v>20306250</v>
          </cell>
          <cell r="L14873">
            <v>20306250</v>
          </cell>
          <cell r="M14873">
            <v>0</v>
          </cell>
          <cell r="N14873" t="str">
            <v/>
          </cell>
          <cell r="O14873" t="str">
            <v>Còn học</v>
          </cell>
        </row>
        <row r="14874">
          <cell r="B14874" t="str">
            <v>2021008473</v>
          </cell>
          <cell r="C14874" t="str">
            <v>Trần Thị Xuân Mai</v>
          </cell>
          <cell r="D14874" t="str">
            <v>Nữ</v>
          </cell>
          <cell r="E14874" t="str">
            <v>16/11/2002</v>
          </cell>
          <cell r="F14874" t="str">
            <v>CLC_20DMA07</v>
          </cell>
          <cell r="G14874" t="str">
            <v>Khoa Marketing</v>
          </cell>
          <cell r="H14874" t="str">
            <v>Quản trị Marketing</v>
          </cell>
          <cell r="I14874" t="str">
            <v>Chương trình chất lượng cao</v>
          </cell>
          <cell r="J14874" t="str">
            <v>Khóa 20D(CLC)</v>
          </cell>
          <cell r="K14874">
            <v>20306250</v>
          </cell>
          <cell r="L14874">
            <v>20306250</v>
          </cell>
          <cell r="M14874">
            <v>0</v>
          </cell>
          <cell r="N14874" t="str">
            <v/>
          </cell>
          <cell r="O14874" t="str">
            <v>Còn học</v>
          </cell>
        </row>
        <row r="14875">
          <cell r="B14875" t="str">
            <v>2021008409</v>
          </cell>
          <cell r="C14875" t="str">
            <v>Trương Lê Quỳnh Anh</v>
          </cell>
          <cell r="D14875" t="str">
            <v>Nữ</v>
          </cell>
          <cell r="E14875" t="str">
            <v>21/09/2002</v>
          </cell>
          <cell r="F14875" t="str">
            <v>CLC_20DMA07</v>
          </cell>
          <cell r="G14875" t="str">
            <v>Khoa Marketing</v>
          </cell>
          <cell r="H14875" t="str">
            <v>Quản trị Marketing</v>
          </cell>
          <cell r="I14875" t="str">
            <v>Chương trình chất lượng cao</v>
          </cell>
          <cell r="J14875" t="str">
            <v>Khóa 20D(CLC)</v>
          </cell>
          <cell r="K14875">
            <v>20306250</v>
          </cell>
          <cell r="L14875">
            <v>20306250</v>
          </cell>
          <cell r="M14875">
            <v>0</v>
          </cell>
          <cell r="N14875" t="str">
            <v/>
          </cell>
          <cell r="O14875" t="str">
            <v>Còn học</v>
          </cell>
        </row>
        <row r="14876">
          <cell r="B14876" t="str">
            <v>2021008426</v>
          </cell>
          <cell r="C14876" t="str">
            <v>Đặng Cao Minh Đông</v>
          </cell>
          <cell r="D14876" t="str">
            <v>Nữ</v>
          </cell>
          <cell r="E14876" t="str">
            <v>25/12/2002</v>
          </cell>
          <cell r="F14876" t="str">
            <v>CLC_20DMA07</v>
          </cell>
          <cell r="G14876" t="str">
            <v>Khoa Marketing</v>
          </cell>
          <cell r="H14876" t="str">
            <v>Quản trị Marketing</v>
          </cell>
          <cell r="I14876" t="str">
            <v>Chương trình chất lượng cao</v>
          </cell>
          <cell r="J14876" t="str">
            <v>Khóa 20D(CLC)</v>
          </cell>
          <cell r="K14876">
            <v>20306250</v>
          </cell>
          <cell r="L14876">
            <v>20306250</v>
          </cell>
          <cell r="M14876">
            <v>0</v>
          </cell>
          <cell r="N14876" t="str">
            <v/>
          </cell>
          <cell r="O14876" t="str">
            <v>Còn học</v>
          </cell>
        </row>
        <row r="14877">
          <cell r="B14877" t="str">
            <v>2021008591</v>
          </cell>
          <cell r="C14877" t="str">
            <v>Nguyễn Triệu Vi</v>
          </cell>
          <cell r="D14877" t="str">
            <v>Nữ</v>
          </cell>
          <cell r="E14877" t="str">
            <v>06/02/2002</v>
          </cell>
          <cell r="F14877" t="str">
            <v>CLC_20DMA07</v>
          </cell>
          <cell r="G14877" t="str">
            <v>Khoa Marketing</v>
          </cell>
          <cell r="H14877" t="str">
            <v>Quản trị Marketing</v>
          </cell>
          <cell r="I14877" t="str">
            <v>Chương trình chất lượng cao</v>
          </cell>
          <cell r="J14877" t="str">
            <v>Khóa 20D(CLC)</v>
          </cell>
          <cell r="K14877">
            <v>20306250</v>
          </cell>
          <cell r="L14877">
            <v>20306250</v>
          </cell>
          <cell r="M14877">
            <v>0</v>
          </cell>
          <cell r="N14877" t="str">
            <v/>
          </cell>
          <cell r="O14877" t="str">
            <v>Còn học</v>
          </cell>
        </row>
        <row r="14878">
          <cell r="B14878" t="str">
            <v>2021008424</v>
          </cell>
          <cell r="C14878" t="str">
            <v>Mai Thùy Dương</v>
          </cell>
          <cell r="D14878" t="str">
            <v>Nữ</v>
          </cell>
          <cell r="E14878" t="str">
            <v>28/09/2002</v>
          </cell>
          <cell r="F14878" t="str">
            <v>CLC_20DMA07</v>
          </cell>
          <cell r="G14878" t="str">
            <v>Khoa Marketing</v>
          </cell>
          <cell r="H14878" t="str">
            <v>Quản trị Marketing</v>
          </cell>
          <cell r="I14878" t="str">
            <v>Chương trình chất lượng cao</v>
          </cell>
          <cell r="J14878" t="str">
            <v>Khóa 20D(CLC)</v>
          </cell>
          <cell r="K14878">
            <v>20306250</v>
          </cell>
          <cell r="L14878">
            <v>20306250</v>
          </cell>
          <cell r="M14878">
            <v>0</v>
          </cell>
          <cell r="N14878" t="str">
            <v/>
          </cell>
          <cell r="O14878" t="str">
            <v>Còn học</v>
          </cell>
        </row>
        <row r="14879">
          <cell r="B14879" t="str">
            <v>2021008496</v>
          </cell>
          <cell r="C14879" t="str">
            <v>Nguyễn Hoàng Y Minh Ngọc</v>
          </cell>
          <cell r="D14879" t="str">
            <v>Nữ</v>
          </cell>
          <cell r="E14879" t="str">
            <v>31/03/2002</v>
          </cell>
          <cell r="F14879" t="str">
            <v>CLC_20DMA07</v>
          </cell>
          <cell r="G14879" t="str">
            <v>Khoa Marketing</v>
          </cell>
          <cell r="H14879" t="str">
            <v>Quản trị Marketing</v>
          </cell>
          <cell r="I14879" t="str">
            <v>Chương trình chất lượng cao</v>
          </cell>
          <cell r="J14879" t="str">
            <v>Khóa 20D(CLC)</v>
          </cell>
          <cell r="K14879">
            <v>20306250</v>
          </cell>
          <cell r="L14879">
            <v>20306250</v>
          </cell>
          <cell r="M14879">
            <v>0</v>
          </cell>
          <cell r="N14879" t="str">
            <v/>
          </cell>
          <cell r="O14879" t="str">
            <v>Còn học</v>
          </cell>
        </row>
        <row r="14880">
          <cell r="B14880" t="str">
            <v>2021008400</v>
          </cell>
          <cell r="C14880" t="str">
            <v>Nguyễn Thị Phương An</v>
          </cell>
          <cell r="D14880" t="str">
            <v>Nữ</v>
          </cell>
          <cell r="E14880" t="str">
            <v>02/03/2002</v>
          </cell>
          <cell r="F14880" t="str">
            <v>CLC_20DMA07</v>
          </cell>
          <cell r="G14880" t="str">
            <v>Khoa Marketing</v>
          </cell>
          <cell r="H14880" t="str">
            <v>Quản trị Marketing</v>
          </cell>
          <cell r="I14880" t="str">
            <v>Chương trình chất lượng cao</v>
          </cell>
          <cell r="J14880" t="str">
            <v>Khóa 20D(CLC)</v>
          </cell>
          <cell r="K14880">
            <v>20306250</v>
          </cell>
          <cell r="L14880">
            <v>20306250</v>
          </cell>
          <cell r="M14880">
            <v>0</v>
          </cell>
          <cell r="N14880" t="str">
            <v/>
          </cell>
          <cell r="O14880" t="str">
            <v>Còn học</v>
          </cell>
        </row>
        <row r="14881">
          <cell r="B14881" t="str">
            <v>2021008482</v>
          </cell>
          <cell r="C14881" t="str">
            <v>Huỳnh Lê Đức Nam</v>
          </cell>
          <cell r="D14881" t="str">
            <v>Nam</v>
          </cell>
          <cell r="E14881" t="str">
            <v>28/09/2002</v>
          </cell>
          <cell r="F14881" t="str">
            <v>CLC_20DMA07</v>
          </cell>
          <cell r="G14881" t="str">
            <v>Khoa Marketing</v>
          </cell>
          <cell r="H14881" t="str">
            <v>Quản trị Marketing</v>
          </cell>
          <cell r="I14881" t="str">
            <v>Chương trình chất lượng cao</v>
          </cell>
          <cell r="J14881" t="str">
            <v>Khóa 20D(CLC)</v>
          </cell>
          <cell r="K14881">
            <v>20306250</v>
          </cell>
          <cell r="L14881">
            <v>20306250</v>
          </cell>
          <cell r="M14881">
            <v>0</v>
          </cell>
          <cell r="N14881" t="str">
            <v/>
          </cell>
          <cell r="O14881" t="str">
            <v>Còn học</v>
          </cell>
        </row>
        <row r="14882">
          <cell r="B14882" t="str">
            <v>2021008491</v>
          </cell>
          <cell r="C14882" t="str">
            <v>Đào Ngọc Nghĩa</v>
          </cell>
          <cell r="D14882" t="str">
            <v>Nam</v>
          </cell>
          <cell r="E14882" t="str">
            <v>22/01/2002</v>
          </cell>
          <cell r="F14882" t="str">
            <v>CLC_20DMA07</v>
          </cell>
          <cell r="G14882" t="str">
            <v>Khoa Marketing</v>
          </cell>
          <cell r="H14882" t="str">
            <v>Quản trị Marketing</v>
          </cell>
          <cell r="I14882" t="str">
            <v>Chương trình chất lượng cao</v>
          </cell>
          <cell r="J14882" t="str">
            <v>Khóa 20D(CLC)</v>
          </cell>
          <cell r="K14882">
            <v>20306250</v>
          </cell>
          <cell r="L14882">
            <v>20306250</v>
          </cell>
          <cell r="M14882">
            <v>0</v>
          </cell>
          <cell r="N14882" t="str">
            <v/>
          </cell>
          <cell r="O14882" t="str">
            <v>Còn học</v>
          </cell>
        </row>
        <row r="14883">
          <cell r="B14883" t="str">
            <v>2021008450</v>
          </cell>
          <cell r="C14883" t="str">
            <v>Đào Trang Diễm Hương</v>
          </cell>
          <cell r="D14883" t="str">
            <v>Nữ</v>
          </cell>
          <cell r="E14883" t="str">
            <v>01/11/2002</v>
          </cell>
          <cell r="F14883" t="str">
            <v>CLC_20DMA07</v>
          </cell>
          <cell r="G14883" t="str">
            <v>Khoa Marketing</v>
          </cell>
          <cell r="H14883" t="str">
            <v>Quản trị Marketing</v>
          </cell>
          <cell r="I14883" t="str">
            <v>Chương trình chất lượng cao</v>
          </cell>
          <cell r="J14883" t="str">
            <v>Khóa 20D(CLC)</v>
          </cell>
          <cell r="K14883">
            <v>20306250</v>
          </cell>
          <cell r="L14883">
            <v>20306250</v>
          </cell>
          <cell r="M14883">
            <v>0</v>
          </cell>
          <cell r="N14883" t="str">
            <v/>
          </cell>
          <cell r="O14883" t="str">
            <v>Còn học</v>
          </cell>
        </row>
        <row r="14884">
          <cell r="B14884" t="str">
            <v>2021008469</v>
          </cell>
          <cell r="C14884" t="str">
            <v>Tăng Thị Kiều Linh</v>
          </cell>
          <cell r="D14884" t="str">
            <v>Nữ</v>
          </cell>
          <cell r="E14884" t="str">
            <v>10/03/2002</v>
          </cell>
          <cell r="F14884" t="str">
            <v>CLC_20DMA07</v>
          </cell>
          <cell r="G14884" t="str">
            <v>Khoa Marketing</v>
          </cell>
          <cell r="H14884" t="str">
            <v>Quản trị Marketing</v>
          </cell>
          <cell r="I14884" t="str">
            <v>Chương trình chất lượng cao</v>
          </cell>
          <cell r="J14884" t="str">
            <v>Khóa 20D(CLC)</v>
          </cell>
          <cell r="K14884">
            <v>20306250</v>
          </cell>
          <cell r="L14884">
            <v>20306250</v>
          </cell>
          <cell r="M14884">
            <v>0</v>
          </cell>
          <cell r="N14884" t="str">
            <v/>
          </cell>
          <cell r="O14884" t="str">
            <v>Còn học</v>
          </cell>
        </row>
        <row r="14885">
          <cell r="B14885" t="str">
            <v>2021008460</v>
          </cell>
          <cell r="C14885" t="str">
            <v>Nguyễn Ngọc Thiên Kim</v>
          </cell>
          <cell r="D14885" t="str">
            <v>Nữ</v>
          </cell>
          <cell r="E14885" t="str">
            <v>13/09/2002</v>
          </cell>
          <cell r="F14885" t="str">
            <v>CLC_20DMA07</v>
          </cell>
          <cell r="G14885" t="str">
            <v>Khoa Marketing</v>
          </cell>
          <cell r="H14885" t="str">
            <v>Quản trị Marketing</v>
          </cell>
          <cell r="I14885" t="str">
            <v>Chương trình chất lượng cao</v>
          </cell>
          <cell r="J14885" t="str">
            <v>Khóa 20D(CLC)</v>
          </cell>
          <cell r="K14885">
            <v>20306250</v>
          </cell>
          <cell r="L14885">
            <v>20306250</v>
          </cell>
          <cell r="M14885">
            <v>0</v>
          </cell>
          <cell r="N14885" t="str">
            <v/>
          </cell>
          <cell r="O14885" t="str">
            <v>Còn học</v>
          </cell>
        </row>
        <row r="14886">
          <cell r="B14886" t="str">
            <v>2021008406</v>
          </cell>
          <cell r="C14886" t="str">
            <v>Trần Lê Minh Anh</v>
          </cell>
          <cell r="D14886" t="str">
            <v>Nữ</v>
          </cell>
          <cell r="E14886" t="str">
            <v>19/08/2002</v>
          </cell>
          <cell r="F14886" t="str">
            <v>CLC_20DMA07</v>
          </cell>
          <cell r="G14886" t="str">
            <v>Khoa Marketing</v>
          </cell>
          <cell r="H14886" t="str">
            <v>Quản trị Marketing</v>
          </cell>
          <cell r="I14886" t="str">
            <v>Chương trình chất lượng cao</v>
          </cell>
          <cell r="J14886" t="str">
            <v>Khóa 20D(CLC)</v>
          </cell>
          <cell r="K14886">
            <v>20306250</v>
          </cell>
          <cell r="L14886">
            <v>20306250</v>
          </cell>
          <cell r="M14886">
            <v>0</v>
          </cell>
          <cell r="N14886" t="str">
            <v/>
          </cell>
          <cell r="O14886" t="str">
            <v>Còn học</v>
          </cell>
        </row>
        <row r="14887">
          <cell r="B14887" t="str">
            <v>2021007853</v>
          </cell>
          <cell r="C14887" t="str">
            <v>Nguyễn Việt Khánh</v>
          </cell>
          <cell r="D14887" t="str">
            <v>Nam</v>
          </cell>
          <cell r="E14887" t="str">
            <v>06/08/2002</v>
          </cell>
          <cell r="F14887" t="str">
            <v>CLC_20DMA07</v>
          </cell>
          <cell r="G14887" t="str">
            <v>Khoa Marketing</v>
          </cell>
          <cell r="H14887" t="str">
            <v>Quản trị Marketing</v>
          </cell>
          <cell r="I14887" t="str">
            <v>Chương trình chất lượng cao</v>
          </cell>
          <cell r="J14887" t="str">
            <v>Khóa 20D(CLC)</v>
          </cell>
          <cell r="K14887">
            <v>21028250</v>
          </cell>
          <cell r="L14887">
            <v>21028250</v>
          </cell>
          <cell r="M14887">
            <v>0</v>
          </cell>
          <cell r="N14887" t="str">
            <v/>
          </cell>
          <cell r="O14887" t="str">
            <v>Còn học</v>
          </cell>
        </row>
        <row r="14888">
          <cell r="B14888" t="str">
            <v>2021008523</v>
          </cell>
          <cell r="C14888" t="str">
            <v>Võ Duy Phú</v>
          </cell>
          <cell r="D14888" t="str">
            <v>Nam</v>
          </cell>
          <cell r="E14888" t="str">
            <v>02/07/2002</v>
          </cell>
          <cell r="F14888" t="str">
            <v>CLC_20DMA07</v>
          </cell>
          <cell r="G14888" t="str">
            <v>Khoa Marketing</v>
          </cell>
          <cell r="H14888" t="str">
            <v>Quản trị Marketing</v>
          </cell>
          <cell r="I14888" t="str">
            <v>Chương trình chất lượng cao</v>
          </cell>
          <cell r="J14888" t="str">
            <v>Khóa 20D(CLC)</v>
          </cell>
          <cell r="K14888">
            <v>21028250</v>
          </cell>
          <cell r="L14888">
            <v>21028250</v>
          </cell>
          <cell r="M14888">
            <v>0</v>
          </cell>
          <cell r="N14888" t="str">
            <v/>
          </cell>
          <cell r="O14888" t="str">
            <v>Còn học</v>
          </cell>
        </row>
        <row r="14889">
          <cell r="B14889" t="str">
            <v>2021008554</v>
          </cell>
          <cell r="C14889" t="str">
            <v>Lâm Hồng Thắng</v>
          </cell>
          <cell r="D14889" t="str">
            <v>Nam</v>
          </cell>
          <cell r="E14889" t="str">
            <v>19/09/2002</v>
          </cell>
          <cell r="F14889" t="str">
            <v>CLC_20DMA07</v>
          </cell>
          <cell r="G14889" t="str">
            <v>Khoa Marketing</v>
          </cell>
          <cell r="H14889" t="str">
            <v>Quản trị Marketing</v>
          </cell>
          <cell r="I14889" t="str">
            <v>Chương trình chất lượng cao</v>
          </cell>
          <cell r="J14889" t="str">
            <v>Khóa 20D(CLC)</v>
          </cell>
          <cell r="K14889">
            <v>21028250</v>
          </cell>
          <cell r="L14889">
            <v>21028250</v>
          </cell>
          <cell r="M14889">
            <v>0</v>
          </cell>
          <cell r="N14889" t="str">
            <v/>
          </cell>
          <cell r="O14889" t="str">
            <v>Còn học</v>
          </cell>
        </row>
        <row r="14890">
          <cell r="B14890" t="str">
            <v>2021008437</v>
          </cell>
          <cell r="C14890" t="str">
            <v>Trần Hồng Hạnh</v>
          </cell>
          <cell r="D14890" t="str">
            <v>Nữ</v>
          </cell>
          <cell r="E14890" t="str">
            <v>26/09/2002</v>
          </cell>
          <cell r="F14890" t="str">
            <v>CLC_20DMA07</v>
          </cell>
          <cell r="G14890" t="str">
            <v>Khoa Marketing</v>
          </cell>
          <cell r="H14890" t="str">
            <v>Quản trị Marketing</v>
          </cell>
          <cell r="I14890" t="str">
            <v>Chương trình chất lượng cao</v>
          </cell>
          <cell r="J14890" t="str">
            <v>Khóa 20D(CLC)</v>
          </cell>
          <cell r="K14890">
            <v>21028250</v>
          </cell>
          <cell r="L14890">
            <v>21028250</v>
          </cell>
          <cell r="M14890">
            <v>0</v>
          </cell>
          <cell r="N14890" t="str">
            <v/>
          </cell>
          <cell r="O14890" t="str">
            <v>Còn học</v>
          </cell>
        </row>
        <row r="14891">
          <cell r="B14891" t="str">
            <v>2021008485</v>
          </cell>
          <cell r="C14891" t="str">
            <v>Lê Thị Thúy Nga</v>
          </cell>
          <cell r="D14891" t="str">
            <v>Nữ</v>
          </cell>
          <cell r="E14891" t="str">
            <v>11/10/2002</v>
          </cell>
          <cell r="F14891" t="str">
            <v>CLC_20DMA07</v>
          </cell>
          <cell r="G14891" t="str">
            <v>Khoa Marketing</v>
          </cell>
          <cell r="H14891" t="str">
            <v>Quản trị Marketing</v>
          </cell>
          <cell r="I14891" t="str">
            <v>Chương trình chất lượng cao</v>
          </cell>
          <cell r="J14891" t="str">
            <v>Khóa 20D(CLC)</v>
          </cell>
          <cell r="K14891">
            <v>21028250</v>
          </cell>
          <cell r="L14891">
            <v>21028250</v>
          </cell>
          <cell r="M14891">
            <v>0</v>
          </cell>
          <cell r="N14891" t="str">
            <v/>
          </cell>
          <cell r="O14891" t="str">
            <v>Còn học</v>
          </cell>
        </row>
        <row r="14892">
          <cell r="B14892" t="str">
            <v>2021008410</v>
          </cell>
          <cell r="C14892" t="str">
            <v>Trần Thị Ngọc ánh</v>
          </cell>
          <cell r="D14892" t="str">
            <v>Nữ</v>
          </cell>
          <cell r="E14892" t="str">
            <v>11/11/2002</v>
          </cell>
          <cell r="F14892" t="str">
            <v>CLC_20DMA07</v>
          </cell>
          <cell r="G14892" t="str">
            <v>Khoa Marketing</v>
          </cell>
          <cell r="H14892" t="str">
            <v>Quản trị Marketing</v>
          </cell>
          <cell r="I14892" t="str">
            <v>Chương trình chất lượng cao</v>
          </cell>
          <cell r="J14892" t="str">
            <v>Khóa 20D(CLC)</v>
          </cell>
          <cell r="K14892">
            <v>21028250</v>
          </cell>
          <cell r="L14892">
            <v>21028250</v>
          </cell>
          <cell r="M14892">
            <v>0</v>
          </cell>
          <cell r="N14892" t="str">
            <v/>
          </cell>
          <cell r="O14892" t="str">
            <v>Còn học</v>
          </cell>
        </row>
        <row r="14893">
          <cell r="B14893" t="str">
            <v>2021008419</v>
          </cell>
          <cell r="C14893" t="str">
            <v>Nguyễn Anh Duy</v>
          </cell>
          <cell r="D14893" t="str">
            <v>Nam</v>
          </cell>
          <cell r="E14893" t="str">
            <v>27/09/2002</v>
          </cell>
          <cell r="F14893" t="str">
            <v>CLC_20DMA07</v>
          </cell>
          <cell r="G14893" t="str">
            <v>Khoa Marketing</v>
          </cell>
          <cell r="H14893" t="str">
            <v>Quản trị Marketing</v>
          </cell>
          <cell r="I14893" t="str">
            <v>Chương trình chất lượng cao</v>
          </cell>
          <cell r="J14893" t="str">
            <v>Khóa 20D(CLC)</v>
          </cell>
          <cell r="K14893">
            <v>21028250</v>
          </cell>
          <cell r="L14893">
            <v>21028250</v>
          </cell>
          <cell r="M14893">
            <v>0</v>
          </cell>
          <cell r="N14893" t="str">
            <v/>
          </cell>
          <cell r="O14893" t="str">
            <v>Còn học</v>
          </cell>
        </row>
        <row r="14894">
          <cell r="B14894" t="str">
            <v>2021008562</v>
          </cell>
          <cell r="C14894" t="str">
            <v>Châu Thị Diễm Thy</v>
          </cell>
          <cell r="D14894" t="str">
            <v>Nữ</v>
          </cell>
          <cell r="E14894" t="str">
            <v>17/07/2002</v>
          </cell>
          <cell r="F14894" t="str">
            <v>CLC_20DMA07</v>
          </cell>
          <cell r="G14894" t="str">
            <v>Khoa Marketing</v>
          </cell>
          <cell r="H14894" t="str">
            <v>Quản trị Marketing</v>
          </cell>
          <cell r="I14894" t="str">
            <v>Chương trình chất lượng cao</v>
          </cell>
          <cell r="J14894" t="str">
            <v>Khóa 20D(CLC)</v>
          </cell>
          <cell r="K14894">
            <v>21028250</v>
          </cell>
          <cell r="L14894">
            <v>21028250</v>
          </cell>
          <cell r="M14894">
            <v>0</v>
          </cell>
          <cell r="N14894" t="str">
            <v/>
          </cell>
          <cell r="O14894" t="str">
            <v>Còn học</v>
          </cell>
        </row>
        <row r="14895">
          <cell r="B14895" t="str">
            <v>2021008570</v>
          </cell>
          <cell r="C14895" t="str">
            <v>Đồng Bảo Trâm</v>
          </cell>
          <cell r="D14895" t="str">
            <v>Nữ</v>
          </cell>
          <cell r="E14895" t="str">
            <v>22/03/2002</v>
          </cell>
          <cell r="F14895" t="str">
            <v>CLC_20DMA07</v>
          </cell>
          <cell r="G14895" t="str">
            <v>Khoa Marketing</v>
          </cell>
          <cell r="H14895" t="str">
            <v>Quản trị Marketing</v>
          </cell>
          <cell r="I14895" t="str">
            <v>Chương trình chất lượng cao</v>
          </cell>
          <cell r="J14895" t="str">
            <v>Khóa 20D(CLC)</v>
          </cell>
          <cell r="K14895">
            <v>21028250</v>
          </cell>
          <cell r="L14895">
            <v>21028250</v>
          </cell>
          <cell r="M14895">
            <v>0</v>
          </cell>
          <cell r="N14895" t="str">
            <v/>
          </cell>
          <cell r="O14895" t="str">
            <v>Còn học</v>
          </cell>
        </row>
        <row r="14896">
          <cell r="B14896" t="str">
            <v>2021008405</v>
          </cell>
          <cell r="C14896" t="str">
            <v>Nguyễn Vân Anh</v>
          </cell>
          <cell r="D14896" t="str">
            <v>Nữ</v>
          </cell>
          <cell r="E14896" t="str">
            <v>22/10/2002</v>
          </cell>
          <cell r="F14896" t="str">
            <v>CLC_20DMA07</v>
          </cell>
          <cell r="G14896" t="str">
            <v>Khoa Marketing</v>
          </cell>
          <cell r="H14896" t="str">
            <v>Quản trị Marketing</v>
          </cell>
          <cell r="I14896" t="str">
            <v>Chương trình chất lượng cao</v>
          </cell>
          <cell r="J14896" t="str">
            <v>Khóa 20D(CLC)</v>
          </cell>
          <cell r="K14896">
            <v>21028250</v>
          </cell>
          <cell r="L14896">
            <v>21028250</v>
          </cell>
          <cell r="M14896">
            <v>0</v>
          </cell>
          <cell r="N14896" t="str">
            <v/>
          </cell>
          <cell r="O14896" t="str">
            <v>Còn học</v>
          </cell>
        </row>
        <row r="14897">
          <cell r="B14897" t="str">
            <v>2021008548</v>
          </cell>
          <cell r="C14897" t="str">
            <v>Đào Uyên Thảo</v>
          </cell>
          <cell r="D14897" t="str">
            <v>Nữ</v>
          </cell>
          <cell r="E14897" t="str">
            <v>06/05/2002</v>
          </cell>
          <cell r="F14897" t="str">
            <v>CLC_20DMA07</v>
          </cell>
          <cell r="G14897" t="str">
            <v>Khoa Marketing</v>
          </cell>
          <cell r="H14897" t="str">
            <v>Quản trị Marketing</v>
          </cell>
          <cell r="I14897" t="str">
            <v>Chương trình chất lượng cao</v>
          </cell>
          <cell r="J14897" t="str">
            <v>Khóa 20D(CLC)</v>
          </cell>
          <cell r="K14897">
            <v>21028250</v>
          </cell>
          <cell r="L14897">
            <v>21028250</v>
          </cell>
          <cell r="M14897">
            <v>0</v>
          </cell>
          <cell r="N14897" t="str">
            <v/>
          </cell>
          <cell r="O14897" t="str">
            <v>Còn học</v>
          </cell>
        </row>
        <row r="14898">
          <cell r="B14898" t="str">
            <v>2021008455</v>
          </cell>
          <cell r="C14898" t="str">
            <v>Nguyễn Duy Khang</v>
          </cell>
          <cell r="D14898" t="str">
            <v>Nam</v>
          </cell>
          <cell r="E14898" t="str">
            <v>03/11/2002</v>
          </cell>
          <cell r="F14898" t="str">
            <v>CLC_20DMA07</v>
          </cell>
          <cell r="G14898" t="str">
            <v>Khoa Marketing</v>
          </cell>
          <cell r="H14898" t="str">
            <v>Quản trị Marketing</v>
          </cell>
          <cell r="I14898" t="str">
            <v>Chương trình chất lượng cao</v>
          </cell>
          <cell r="J14898" t="str">
            <v>Khóa 20D(CLC)</v>
          </cell>
          <cell r="K14898">
            <v>21028250</v>
          </cell>
          <cell r="L14898">
            <v>21028250</v>
          </cell>
          <cell r="M14898">
            <v>0</v>
          </cell>
          <cell r="N14898" t="str">
            <v/>
          </cell>
          <cell r="O14898" t="str">
            <v>Còn học</v>
          </cell>
        </row>
        <row r="14899">
          <cell r="B14899" t="str">
            <v>2021008507</v>
          </cell>
          <cell r="C14899" t="str">
            <v>Võ Hồ Uyên Nhi</v>
          </cell>
          <cell r="D14899" t="str">
            <v>Nữ</v>
          </cell>
          <cell r="E14899" t="str">
            <v>25/06/2002</v>
          </cell>
          <cell r="F14899" t="str">
            <v>CLC_20DMA07</v>
          </cell>
          <cell r="G14899" t="str">
            <v>Khoa Marketing</v>
          </cell>
          <cell r="H14899" t="str">
            <v>Quản trị Marketing</v>
          </cell>
          <cell r="I14899" t="str">
            <v>Chương trình chất lượng cao</v>
          </cell>
          <cell r="J14899" t="str">
            <v>Khóa 20D(CLC)</v>
          </cell>
          <cell r="K14899">
            <v>21028250</v>
          </cell>
          <cell r="L14899">
            <v>21028250</v>
          </cell>
          <cell r="M14899">
            <v>0</v>
          </cell>
          <cell r="N14899" t="str">
            <v/>
          </cell>
          <cell r="O14899" t="str">
            <v>Còn học</v>
          </cell>
        </row>
        <row r="14900">
          <cell r="B14900" t="str">
            <v>2021008415</v>
          </cell>
          <cell r="C14900" t="str">
            <v>Phạm Lê Khánh Chi</v>
          </cell>
          <cell r="D14900" t="str">
            <v>Nữ</v>
          </cell>
          <cell r="E14900" t="str">
            <v>10/12/2002</v>
          </cell>
          <cell r="F14900" t="str">
            <v>CLC_20DMA08</v>
          </cell>
          <cell r="G14900" t="str">
            <v>Khoa Marketing</v>
          </cell>
          <cell r="H14900" t="str">
            <v>Quản trị Marketing</v>
          </cell>
          <cell r="I14900" t="str">
            <v>Chương trình chất lượng cao</v>
          </cell>
          <cell r="J14900" t="str">
            <v>Khóa 20D(CLC)</v>
          </cell>
          <cell r="K14900">
            <v>16492000</v>
          </cell>
          <cell r="L14900">
            <v>16492000</v>
          </cell>
          <cell r="M14900">
            <v>0</v>
          </cell>
          <cell r="N14900" t="str">
            <v/>
          </cell>
          <cell r="O14900" t="str">
            <v>Còn học</v>
          </cell>
        </row>
        <row r="14901">
          <cell r="B14901" t="str">
            <v>2021008490</v>
          </cell>
          <cell r="C14901" t="str">
            <v>Võ Vương Kim Ngân</v>
          </cell>
          <cell r="D14901" t="str">
            <v>Nữ</v>
          </cell>
          <cell r="E14901" t="str">
            <v>31/01/2002</v>
          </cell>
          <cell r="F14901" t="str">
            <v>CLC_20DMA08</v>
          </cell>
          <cell r="G14901" t="str">
            <v>Khoa Marketing</v>
          </cell>
          <cell r="H14901" t="str">
            <v>Quản trị Marketing</v>
          </cell>
          <cell r="I14901" t="str">
            <v>Chương trình chất lượng cao</v>
          </cell>
          <cell r="J14901" t="str">
            <v>Khóa 20D(CLC)</v>
          </cell>
          <cell r="K14901">
            <v>19584250</v>
          </cell>
          <cell r="L14901">
            <v>324595</v>
          </cell>
          <cell r="M14901">
            <v>19259655</v>
          </cell>
          <cell r="N14901" t="str">
            <v>2021-2022-HK01: Phí học phần( 020016, 020060, 020152, 020286, 020321, 020479, 020400)</v>
          </cell>
          <cell r="O14901" t="str">
            <v>Còn học</v>
          </cell>
        </row>
        <row r="14902">
          <cell r="B14902" t="str">
            <v>2021008532</v>
          </cell>
          <cell r="C14902" t="str">
            <v>Trần Tú Quyên</v>
          </cell>
          <cell r="D14902" t="str">
            <v>Nữ</v>
          </cell>
          <cell r="E14902" t="str">
            <v>18/02/2002</v>
          </cell>
          <cell r="F14902" t="str">
            <v>CLC_20DMA08</v>
          </cell>
          <cell r="G14902" t="str">
            <v>Khoa Marketing</v>
          </cell>
          <cell r="H14902" t="str">
            <v>Quản trị Marketing</v>
          </cell>
          <cell r="I14902" t="str">
            <v>Chương trình chất lượng cao</v>
          </cell>
          <cell r="J14902" t="str">
            <v>Khóa 20D(CLC)</v>
          </cell>
          <cell r="K14902">
            <v>19584250</v>
          </cell>
          <cell r="L14902">
            <v>1085500</v>
          </cell>
          <cell r="M14902">
            <v>18498750</v>
          </cell>
          <cell r="N14902" t="str">
            <v>2021-2022-HK01: Phí học phần( 020479, 020400, 020016, 020060, 020152, 020286, 020321)</v>
          </cell>
          <cell r="O14902" t="str">
            <v>Còn học</v>
          </cell>
        </row>
        <row r="14903">
          <cell r="B14903" t="str">
            <v>2021008501</v>
          </cell>
          <cell r="C14903" t="str">
            <v>Trần Nguyễn Hạnh Nguyên</v>
          </cell>
          <cell r="D14903" t="str">
            <v>Nữ</v>
          </cell>
          <cell r="E14903" t="str">
            <v>25/05/2002</v>
          </cell>
          <cell r="F14903" t="str">
            <v>CLC_20DMA08</v>
          </cell>
          <cell r="G14903" t="str">
            <v>Khoa Marketing</v>
          </cell>
          <cell r="H14903" t="str">
            <v>Quản trị Marketing</v>
          </cell>
          <cell r="I14903" t="str">
            <v>Chương trình chất lượng cao</v>
          </cell>
          <cell r="J14903" t="str">
            <v>Khóa 20D(CLC)</v>
          </cell>
          <cell r="K14903">
            <v>19584250</v>
          </cell>
          <cell r="L14903">
            <v>18824250</v>
          </cell>
          <cell r="M14903">
            <v>760000</v>
          </cell>
          <cell r="N14903" t="str">
            <v>2021-2022-HK01: Phí học phần( 020400)</v>
          </cell>
          <cell r="O14903" t="str">
            <v>Còn học</v>
          </cell>
        </row>
        <row r="14904">
          <cell r="B14904" t="str">
            <v>2021008598</v>
          </cell>
          <cell r="C14904" t="str">
            <v>Huỳnh Lệ Yến</v>
          </cell>
          <cell r="D14904" t="str">
            <v>Nữ</v>
          </cell>
          <cell r="E14904" t="str">
            <v>02/09/2002</v>
          </cell>
          <cell r="F14904" t="str">
            <v>CLC_20DMA08</v>
          </cell>
          <cell r="G14904" t="str">
            <v>Khoa Marketing</v>
          </cell>
          <cell r="H14904" t="str">
            <v>Quản trị Marketing</v>
          </cell>
          <cell r="I14904" t="str">
            <v>Chương trình chất lượng cao</v>
          </cell>
          <cell r="J14904" t="str">
            <v>Khóa 20D(CLC)</v>
          </cell>
          <cell r="K14904">
            <v>19584250</v>
          </cell>
          <cell r="L14904">
            <v>19584250</v>
          </cell>
          <cell r="M14904">
            <v>0</v>
          </cell>
          <cell r="N14904" t="str">
            <v/>
          </cell>
          <cell r="O14904" t="str">
            <v>Còn học</v>
          </cell>
        </row>
        <row r="14905">
          <cell r="B14905" t="str">
            <v>2021008560</v>
          </cell>
          <cell r="C14905" t="str">
            <v>Bùi Hoàng Minh Thư</v>
          </cell>
          <cell r="D14905" t="str">
            <v>Nữ</v>
          </cell>
          <cell r="E14905" t="str">
            <v>02/05/2002</v>
          </cell>
          <cell r="F14905" t="str">
            <v>CLC_20DMA08</v>
          </cell>
          <cell r="G14905" t="str">
            <v>Khoa Marketing</v>
          </cell>
          <cell r="H14905" t="str">
            <v>Quản trị Marketing</v>
          </cell>
          <cell r="I14905" t="str">
            <v>Chương trình chất lượng cao</v>
          </cell>
          <cell r="J14905" t="str">
            <v>Khóa 20D(CLC)</v>
          </cell>
          <cell r="K14905">
            <v>19584250</v>
          </cell>
          <cell r="L14905">
            <v>19584250</v>
          </cell>
          <cell r="M14905">
            <v>0</v>
          </cell>
          <cell r="N14905" t="str">
            <v/>
          </cell>
          <cell r="O14905" t="str">
            <v>Còn học</v>
          </cell>
        </row>
        <row r="14906">
          <cell r="B14906" t="str">
            <v>2021008565</v>
          </cell>
          <cell r="C14906" t="str">
            <v>Lê Hoàng Thủy Tiên</v>
          </cell>
          <cell r="D14906" t="str">
            <v>Nữ</v>
          </cell>
          <cell r="E14906" t="str">
            <v>01/04/2002</v>
          </cell>
          <cell r="F14906" t="str">
            <v>CLC_20DMA08</v>
          </cell>
          <cell r="G14906" t="str">
            <v>Khoa Marketing</v>
          </cell>
          <cell r="H14906" t="str">
            <v>Quản trị Marketing</v>
          </cell>
          <cell r="I14906" t="str">
            <v>Chương trình chất lượng cao</v>
          </cell>
          <cell r="J14906" t="str">
            <v>Khóa 20D(CLC)</v>
          </cell>
          <cell r="K14906">
            <v>19584250</v>
          </cell>
          <cell r="L14906">
            <v>19584250</v>
          </cell>
          <cell r="M14906">
            <v>0</v>
          </cell>
          <cell r="N14906" t="str">
            <v/>
          </cell>
          <cell r="O14906" t="str">
            <v>Còn học</v>
          </cell>
        </row>
        <row r="14907">
          <cell r="B14907" t="str">
            <v>2021008435</v>
          </cell>
          <cell r="C14907" t="str">
            <v>Lý Nhật Hải</v>
          </cell>
          <cell r="D14907" t="str">
            <v>Nam</v>
          </cell>
          <cell r="E14907" t="str">
            <v>18/01/2002</v>
          </cell>
          <cell r="F14907" t="str">
            <v>CLC_20DMA08</v>
          </cell>
          <cell r="G14907" t="str">
            <v>Khoa Marketing</v>
          </cell>
          <cell r="H14907" t="str">
            <v>Quản trị Marketing</v>
          </cell>
          <cell r="I14907" t="str">
            <v>Chương trình chất lượng cao</v>
          </cell>
          <cell r="J14907" t="str">
            <v>Khóa 20D(CLC)</v>
          </cell>
          <cell r="K14907">
            <v>19584250</v>
          </cell>
          <cell r="L14907">
            <v>19584250</v>
          </cell>
          <cell r="M14907">
            <v>0</v>
          </cell>
          <cell r="N14907" t="str">
            <v/>
          </cell>
          <cell r="O14907" t="str">
            <v>Còn học</v>
          </cell>
        </row>
        <row r="14908">
          <cell r="B14908" t="str">
            <v>2021008540</v>
          </cell>
          <cell r="C14908" t="str">
            <v>Lâm Thị Thoại Sơn</v>
          </cell>
          <cell r="D14908" t="str">
            <v>Nữ</v>
          </cell>
          <cell r="E14908" t="str">
            <v>02/05/2002</v>
          </cell>
          <cell r="F14908" t="str">
            <v>CLC_20DMA08</v>
          </cell>
          <cell r="G14908" t="str">
            <v>Khoa Marketing</v>
          </cell>
          <cell r="H14908" t="str">
            <v>Quản trị Marketing</v>
          </cell>
          <cell r="I14908" t="str">
            <v>Chương trình chất lượng cao</v>
          </cell>
          <cell r="J14908" t="str">
            <v>Khóa 20D(CLC)</v>
          </cell>
          <cell r="K14908">
            <v>19584250</v>
          </cell>
          <cell r="L14908">
            <v>19584250</v>
          </cell>
          <cell r="M14908">
            <v>0</v>
          </cell>
          <cell r="N14908" t="str">
            <v/>
          </cell>
          <cell r="O14908" t="str">
            <v>Còn học</v>
          </cell>
        </row>
        <row r="14909">
          <cell r="B14909" t="str">
            <v>2021008531</v>
          </cell>
          <cell r="C14909" t="str">
            <v>Nguyễn Ngọc Kỳ Quyên</v>
          </cell>
          <cell r="D14909" t="str">
            <v>Nữ</v>
          </cell>
          <cell r="E14909" t="str">
            <v>28/08/2002</v>
          </cell>
          <cell r="F14909" t="str">
            <v>CLC_20DMA08</v>
          </cell>
          <cell r="G14909" t="str">
            <v>Khoa Marketing</v>
          </cell>
          <cell r="H14909" t="str">
            <v>Quản trị Marketing</v>
          </cell>
          <cell r="I14909" t="str">
            <v>Chương trình chất lượng cao</v>
          </cell>
          <cell r="J14909" t="str">
            <v>Khóa 20D(CLC)</v>
          </cell>
          <cell r="K14909">
            <v>19584250</v>
          </cell>
          <cell r="L14909">
            <v>19584250</v>
          </cell>
          <cell r="M14909">
            <v>0</v>
          </cell>
          <cell r="N14909" t="str">
            <v/>
          </cell>
          <cell r="O14909" t="str">
            <v>Còn học</v>
          </cell>
        </row>
        <row r="14910">
          <cell r="B14910" t="str">
            <v>2021008487</v>
          </cell>
          <cell r="C14910" t="str">
            <v>Lê Võ Bảo Ngân</v>
          </cell>
          <cell r="D14910" t="str">
            <v>Nữ</v>
          </cell>
          <cell r="E14910" t="str">
            <v>25/06/2002</v>
          </cell>
          <cell r="F14910" t="str">
            <v>CLC_20DMA08</v>
          </cell>
          <cell r="G14910" t="str">
            <v>Khoa Marketing</v>
          </cell>
          <cell r="H14910" t="str">
            <v>Quản trị Marketing</v>
          </cell>
          <cell r="I14910" t="str">
            <v>Chương trình chất lượng cao</v>
          </cell>
          <cell r="J14910" t="str">
            <v>Khóa 20D(CLC)</v>
          </cell>
          <cell r="K14910">
            <v>19584250</v>
          </cell>
          <cell r="L14910">
            <v>19584250</v>
          </cell>
          <cell r="M14910">
            <v>0</v>
          </cell>
          <cell r="N14910" t="str">
            <v/>
          </cell>
          <cell r="O14910" t="str">
            <v>Còn học</v>
          </cell>
        </row>
        <row r="14911">
          <cell r="B14911" t="str">
            <v>2021008567</v>
          </cell>
          <cell r="C14911" t="str">
            <v>Phạm Ngọc Tịnh</v>
          </cell>
          <cell r="D14911" t="str">
            <v>Nam</v>
          </cell>
          <cell r="E14911" t="str">
            <v>02/05/2002</v>
          </cell>
          <cell r="F14911" t="str">
            <v>CLC_20DMA08</v>
          </cell>
          <cell r="G14911" t="str">
            <v>Khoa Marketing</v>
          </cell>
          <cell r="H14911" t="str">
            <v>Quản trị Marketing</v>
          </cell>
          <cell r="I14911" t="str">
            <v>Chương trình chất lượng cao</v>
          </cell>
          <cell r="J14911" t="str">
            <v>Khóa 20D(CLC)</v>
          </cell>
          <cell r="K14911">
            <v>19584250</v>
          </cell>
          <cell r="L14911">
            <v>19584250</v>
          </cell>
          <cell r="M14911">
            <v>0</v>
          </cell>
          <cell r="N14911" t="str">
            <v/>
          </cell>
          <cell r="O14911" t="str">
            <v>Còn học</v>
          </cell>
        </row>
        <row r="14912">
          <cell r="B14912" t="str">
            <v>2021008416</v>
          </cell>
          <cell r="C14912" t="str">
            <v>Bùi Thanh Chúc</v>
          </cell>
          <cell r="D14912" t="str">
            <v>Nam</v>
          </cell>
          <cell r="E14912" t="str">
            <v>09/09/2002</v>
          </cell>
          <cell r="F14912" t="str">
            <v>CLC_20DMA08</v>
          </cell>
          <cell r="G14912" t="str">
            <v>Khoa Marketing</v>
          </cell>
          <cell r="H14912" t="str">
            <v>Quản trị Marketing</v>
          </cell>
          <cell r="I14912" t="str">
            <v>Chương trình chất lượng cao</v>
          </cell>
          <cell r="J14912" t="str">
            <v>Khóa 20D(CLC)</v>
          </cell>
          <cell r="K14912">
            <v>19584250</v>
          </cell>
          <cell r="L14912">
            <v>19584250</v>
          </cell>
          <cell r="M14912">
            <v>0</v>
          </cell>
          <cell r="N14912" t="str">
            <v/>
          </cell>
          <cell r="O14912" t="str">
            <v>Còn học</v>
          </cell>
        </row>
        <row r="14913">
          <cell r="B14913" t="str">
            <v>2021008399</v>
          </cell>
          <cell r="C14913" t="str">
            <v>Nguyễn Ngọc Xuân An</v>
          </cell>
          <cell r="D14913" t="str">
            <v>Nữ</v>
          </cell>
          <cell r="E14913" t="str">
            <v>31/10/2002</v>
          </cell>
          <cell r="F14913" t="str">
            <v>CLC_20DMA08</v>
          </cell>
          <cell r="G14913" t="str">
            <v>Khoa Marketing</v>
          </cell>
          <cell r="H14913" t="str">
            <v>Quản trị Marketing</v>
          </cell>
          <cell r="I14913" t="str">
            <v>Chương trình chất lượng cao</v>
          </cell>
          <cell r="J14913" t="str">
            <v>Khóa 20D(CLC)</v>
          </cell>
          <cell r="K14913">
            <v>19584250</v>
          </cell>
          <cell r="L14913">
            <v>19584250</v>
          </cell>
          <cell r="M14913">
            <v>0</v>
          </cell>
          <cell r="N14913" t="str">
            <v/>
          </cell>
          <cell r="O14913" t="str">
            <v>Còn học</v>
          </cell>
        </row>
        <row r="14914">
          <cell r="B14914" t="str">
            <v>2021008465</v>
          </cell>
          <cell r="C14914" t="str">
            <v>Nguyễn Thị Diệu Linh</v>
          </cell>
          <cell r="D14914" t="str">
            <v>Nữ</v>
          </cell>
          <cell r="E14914" t="str">
            <v>10/08/2002</v>
          </cell>
          <cell r="F14914" t="str">
            <v>CLC_20DMA08</v>
          </cell>
          <cell r="G14914" t="str">
            <v>Khoa Marketing</v>
          </cell>
          <cell r="H14914" t="str">
            <v>Quản trị Marketing</v>
          </cell>
          <cell r="I14914" t="str">
            <v>Chương trình chất lượng cao</v>
          </cell>
          <cell r="J14914" t="str">
            <v>Khóa 20D(CLC)</v>
          </cell>
          <cell r="K14914">
            <v>19584250</v>
          </cell>
          <cell r="L14914">
            <v>19584250</v>
          </cell>
          <cell r="M14914">
            <v>0</v>
          </cell>
          <cell r="N14914" t="str">
            <v/>
          </cell>
          <cell r="O14914" t="str">
            <v>Còn học</v>
          </cell>
        </row>
        <row r="14915">
          <cell r="B14915" t="str">
            <v>2021008476</v>
          </cell>
          <cell r="C14915" t="str">
            <v>Lê Đình Cát My</v>
          </cell>
          <cell r="D14915" t="str">
            <v>Nữ</v>
          </cell>
          <cell r="E14915" t="str">
            <v>11/05/2002</v>
          </cell>
          <cell r="F14915" t="str">
            <v>CLC_20DMA08</v>
          </cell>
          <cell r="G14915" t="str">
            <v>Khoa Marketing</v>
          </cell>
          <cell r="H14915" t="str">
            <v>Quản trị Marketing</v>
          </cell>
          <cell r="I14915" t="str">
            <v>Chương trình chất lượng cao</v>
          </cell>
          <cell r="J14915" t="str">
            <v>Khóa 20D(CLC)</v>
          </cell>
          <cell r="K14915">
            <v>20306250</v>
          </cell>
          <cell r="L14915">
            <v>20306250</v>
          </cell>
          <cell r="M14915">
            <v>0</v>
          </cell>
          <cell r="N14915" t="str">
            <v/>
          </cell>
          <cell r="O14915" t="str">
            <v>Còn học</v>
          </cell>
        </row>
        <row r="14916">
          <cell r="B14916" t="str">
            <v>2021008595</v>
          </cell>
          <cell r="C14916" t="str">
            <v>Nguyễn Mai Bảo Vy</v>
          </cell>
          <cell r="D14916" t="str">
            <v>Nữ</v>
          </cell>
          <cell r="E14916" t="str">
            <v>25/01/2002</v>
          </cell>
          <cell r="F14916" t="str">
            <v>CLC_20DMA08</v>
          </cell>
          <cell r="G14916" t="str">
            <v>Khoa Marketing</v>
          </cell>
          <cell r="H14916" t="str">
            <v>Quản trị Marketing</v>
          </cell>
          <cell r="I14916" t="str">
            <v>Chương trình chất lượng cao</v>
          </cell>
          <cell r="J14916" t="str">
            <v>Khóa 20D(CLC)</v>
          </cell>
          <cell r="K14916">
            <v>20306250</v>
          </cell>
          <cell r="L14916">
            <v>20306250</v>
          </cell>
          <cell r="M14916">
            <v>0</v>
          </cell>
          <cell r="N14916" t="str">
            <v/>
          </cell>
          <cell r="O14916" t="str">
            <v>Còn học</v>
          </cell>
        </row>
        <row r="14917">
          <cell r="B14917" t="str">
            <v>2021008423</v>
          </cell>
          <cell r="C14917" t="str">
            <v>Ung Thị Mỹ Duyên</v>
          </cell>
          <cell r="D14917" t="str">
            <v>Nữ</v>
          </cell>
          <cell r="E14917" t="str">
            <v>11/05/2002</v>
          </cell>
          <cell r="F14917" t="str">
            <v>CLC_20DMA08</v>
          </cell>
          <cell r="G14917" t="str">
            <v>Khoa Marketing</v>
          </cell>
          <cell r="H14917" t="str">
            <v>Quản trị Marketing</v>
          </cell>
          <cell r="I14917" t="str">
            <v>Chương trình chất lượng cao</v>
          </cell>
          <cell r="J14917" t="str">
            <v>Khóa 20D(CLC)</v>
          </cell>
          <cell r="K14917">
            <v>20306250</v>
          </cell>
          <cell r="L14917">
            <v>20306250</v>
          </cell>
          <cell r="M14917">
            <v>0</v>
          </cell>
          <cell r="N14917" t="str">
            <v/>
          </cell>
          <cell r="O14917" t="str">
            <v>Còn học</v>
          </cell>
        </row>
        <row r="14918">
          <cell r="B14918" t="str">
            <v>2021008580</v>
          </cell>
          <cell r="C14918" t="str">
            <v>Đinh Minh Tú</v>
          </cell>
          <cell r="D14918" t="str">
            <v>Nam</v>
          </cell>
          <cell r="E14918" t="str">
            <v>13/06/2002</v>
          </cell>
          <cell r="F14918" t="str">
            <v>CLC_20DMA08</v>
          </cell>
          <cell r="G14918" t="str">
            <v>Khoa Marketing</v>
          </cell>
          <cell r="H14918" t="str">
            <v>Quản trị Marketing</v>
          </cell>
          <cell r="I14918" t="str">
            <v>Chương trình chất lượng cao</v>
          </cell>
          <cell r="J14918" t="str">
            <v>Khóa 20D(CLC)</v>
          </cell>
          <cell r="K14918">
            <v>20306250</v>
          </cell>
          <cell r="L14918">
            <v>20306250</v>
          </cell>
          <cell r="M14918">
            <v>0</v>
          </cell>
          <cell r="N14918" t="str">
            <v/>
          </cell>
          <cell r="O14918" t="str">
            <v>Còn học</v>
          </cell>
        </row>
        <row r="14919">
          <cell r="B14919" t="str">
            <v>2021008594</v>
          </cell>
          <cell r="C14919" t="str">
            <v>Lê Thị Hạ Vy</v>
          </cell>
          <cell r="D14919" t="str">
            <v>Nữ</v>
          </cell>
          <cell r="E14919" t="str">
            <v>24/08/2002</v>
          </cell>
          <cell r="F14919" t="str">
            <v>CLC_20DMA08</v>
          </cell>
          <cell r="G14919" t="str">
            <v>Khoa Marketing</v>
          </cell>
          <cell r="H14919" t="str">
            <v>Quản trị Marketing</v>
          </cell>
          <cell r="I14919" t="str">
            <v>Chương trình chất lượng cao</v>
          </cell>
          <cell r="J14919" t="str">
            <v>Khóa 20D(CLC)</v>
          </cell>
          <cell r="K14919">
            <v>20306250</v>
          </cell>
          <cell r="L14919">
            <v>20306250</v>
          </cell>
          <cell r="M14919">
            <v>0</v>
          </cell>
          <cell r="N14919" t="str">
            <v/>
          </cell>
          <cell r="O14919" t="str">
            <v>Còn học</v>
          </cell>
        </row>
        <row r="14920">
          <cell r="B14920" t="str">
            <v>2021001787</v>
          </cell>
          <cell r="C14920" t="str">
            <v>Lê Ngọc Minh Nguyên</v>
          </cell>
          <cell r="D14920" t="str">
            <v>Nữ</v>
          </cell>
          <cell r="E14920" t="str">
            <v>23/02/2002</v>
          </cell>
          <cell r="F14920" t="str">
            <v>CLC_20DMA08</v>
          </cell>
          <cell r="G14920" t="str">
            <v>Khoa Marketing</v>
          </cell>
          <cell r="H14920" t="str">
            <v>Quản trị Marketing</v>
          </cell>
          <cell r="I14920" t="str">
            <v>Chương trình chất lượng cao</v>
          </cell>
          <cell r="J14920" t="str">
            <v>Khóa 20D(CLC)</v>
          </cell>
          <cell r="K14920">
            <v>20306250</v>
          </cell>
          <cell r="L14920">
            <v>20306250</v>
          </cell>
          <cell r="M14920">
            <v>0</v>
          </cell>
          <cell r="N14920" t="str">
            <v/>
          </cell>
          <cell r="O14920" t="str">
            <v>Còn học</v>
          </cell>
        </row>
        <row r="14921">
          <cell r="B14921" t="str">
            <v>2021008481</v>
          </cell>
          <cell r="C14921" t="str">
            <v>Phạm Thị Huỳnh Na</v>
          </cell>
          <cell r="D14921" t="str">
            <v>Nữ</v>
          </cell>
          <cell r="E14921" t="str">
            <v>14/11/2002</v>
          </cell>
          <cell r="F14921" t="str">
            <v>CLC_20DMA08</v>
          </cell>
          <cell r="G14921" t="str">
            <v>Khoa Marketing</v>
          </cell>
          <cell r="H14921" t="str">
            <v>Quản trị Marketing</v>
          </cell>
          <cell r="I14921" t="str">
            <v>Chương trình chất lượng cao</v>
          </cell>
          <cell r="J14921" t="str">
            <v>Khóa 20D(CLC)</v>
          </cell>
          <cell r="K14921">
            <v>20306250</v>
          </cell>
          <cell r="L14921">
            <v>20306250</v>
          </cell>
          <cell r="M14921">
            <v>0</v>
          </cell>
          <cell r="N14921" t="str">
            <v/>
          </cell>
          <cell r="O14921" t="str">
            <v>Còn học</v>
          </cell>
        </row>
        <row r="14922">
          <cell r="B14922" t="str">
            <v>2021008458</v>
          </cell>
          <cell r="C14922" t="str">
            <v>Nguyễn Tuấn Kiệt</v>
          </cell>
          <cell r="D14922" t="str">
            <v>Nam</v>
          </cell>
          <cell r="E14922" t="str">
            <v>24/07/2002</v>
          </cell>
          <cell r="F14922" t="str">
            <v>CLC_20DMA08</v>
          </cell>
          <cell r="G14922" t="str">
            <v>Khoa Marketing</v>
          </cell>
          <cell r="H14922" t="str">
            <v>Quản trị Marketing</v>
          </cell>
          <cell r="I14922" t="str">
            <v>Chương trình chất lượng cao</v>
          </cell>
          <cell r="J14922" t="str">
            <v>Khóa 20D(CLC)</v>
          </cell>
          <cell r="K14922">
            <v>21028250</v>
          </cell>
          <cell r="L14922">
            <v>21028250</v>
          </cell>
          <cell r="M14922">
            <v>0</v>
          </cell>
          <cell r="N14922" t="str">
            <v/>
          </cell>
          <cell r="O14922" t="str">
            <v>Còn học</v>
          </cell>
        </row>
        <row r="14923">
          <cell r="B14923" t="str">
            <v>2021008518</v>
          </cell>
          <cell r="C14923" t="str">
            <v>Võ Hà Như</v>
          </cell>
          <cell r="D14923" t="str">
            <v>Nữ</v>
          </cell>
          <cell r="E14923" t="str">
            <v>17/01/2002</v>
          </cell>
          <cell r="F14923" t="str">
            <v>CLC_20DMA08</v>
          </cell>
          <cell r="G14923" t="str">
            <v>Khoa Marketing</v>
          </cell>
          <cell r="H14923" t="str">
            <v>Quản trị Marketing</v>
          </cell>
          <cell r="I14923" t="str">
            <v>Chương trình chất lượng cao</v>
          </cell>
          <cell r="J14923" t="str">
            <v>Khóa 20D(CLC)</v>
          </cell>
          <cell r="K14923">
            <v>21028250</v>
          </cell>
          <cell r="L14923">
            <v>21028250</v>
          </cell>
          <cell r="M14923">
            <v>0</v>
          </cell>
          <cell r="N14923" t="str">
            <v/>
          </cell>
          <cell r="O14923" t="str">
            <v>Còn học</v>
          </cell>
        </row>
        <row r="14924">
          <cell r="B14924" t="str">
            <v>2021008526</v>
          </cell>
          <cell r="C14924" t="str">
            <v>Nguyễn Duy Quang</v>
          </cell>
          <cell r="D14924" t="str">
            <v>Nam</v>
          </cell>
          <cell r="E14924" t="str">
            <v>25/12/2002</v>
          </cell>
          <cell r="F14924" t="str">
            <v>CLC_20DMA08</v>
          </cell>
          <cell r="G14924" t="str">
            <v>Khoa Marketing</v>
          </cell>
          <cell r="H14924" t="str">
            <v>Quản trị Marketing</v>
          </cell>
          <cell r="I14924" t="str">
            <v>Chương trình chất lượng cao</v>
          </cell>
          <cell r="J14924" t="str">
            <v>Khóa 20D(CLC)</v>
          </cell>
          <cell r="K14924">
            <v>21028250</v>
          </cell>
          <cell r="L14924">
            <v>21028250</v>
          </cell>
          <cell r="M14924">
            <v>0</v>
          </cell>
          <cell r="N14924" t="str">
            <v/>
          </cell>
          <cell r="O14924" t="str">
            <v>Còn học</v>
          </cell>
        </row>
        <row r="14925">
          <cell r="B14925" t="str">
            <v>2021008431</v>
          </cell>
          <cell r="C14925" t="str">
            <v>Hoàng Thu Hà</v>
          </cell>
          <cell r="D14925" t="str">
            <v>Nữ</v>
          </cell>
          <cell r="E14925" t="str">
            <v>01/08/2002</v>
          </cell>
          <cell r="F14925" t="str">
            <v>CLC_20DMA08</v>
          </cell>
          <cell r="G14925" t="str">
            <v>Khoa Marketing</v>
          </cell>
          <cell r="H14925" t="str">
            <v>Quản trị Marketing</v>
          </cell>
          <cell r="I14925" t="str">
            <v>Chương trình chất lượng cao</v>
          </cell>
          <cell r="J14925" t="str">
            <v>Khóa 20D(CLC)</v>
          </cell>
          <cell r="K14925">
            <v>21028250</v>
          </cell>
          <cell r="L14925">
            <v>21028250</v>
          </cell>
          <cell r="M14925">
            <v>0</v>
          </cell>
          <cell r="N14925" t="str">
            <v/>
          </cell>
          <cell r="O14925" t="str">
            <v>Còn học</v>
          </cell>
        </row>
        <row r="14926">
          <cell r="B14926" t="str">
            <v>2021008520</v>
          </cell>
          <cell r="C14926" t="str">
            <v>Trương Tấn Phát</v>
          </cell>
          <cell r="D14926" t="str">
            <v>Nam</v>
          </cell>
          <cell r="E14926" t="str">
            <v>27/01/2002</v>
          </cell>
          <cell r="F14926" t="str">
            <v>CLC_20DMA08</v>
          </cell>
          <cell r="G14926" t="str">
            <v>Khoa Marketing</v>
          </cell>
          <cell r="H14926" t="str">
            <v>Quản trị Marketing</v>
          </cell>
          <cell r="I14926" t="str">
            <v>Chương trình chất lượng cao</v>
          </cell>
          <cell r="J14926" t="str">
            <v>Khóa 20D(CLC)</v>
          </cell>
          <cell r="K14926">
            <v>21028250</v>
          </cell>
          <cell r="L14926">
            <v>21028250</v>
          </cell>
          <cell r="M14926">
            <v>0</v>
          </cell>
          <cell r="N14926" t="str">
            <v/>
          </cell>
          <cell r="O14926" t="str">
            <v>Còn học</v>
          </cell>
        </row>
        <row r="14927">
          <cell r="B14927" t="str">
            <v>2021008525</v>
          </cell>
          <cell r="C14927" t="str">
            <v>Lê Thị Ngọc Phượng</v>
          </cell>
          <cell r="D14927" t="str">
            <v>Nữ</v>
          </cell>
          <cell r="E14927" t="str">
            <v>20/10/2002</v>
          </cell>
          <cell r="F14927" t="str">
            <v>CLC_20DMA08</v>
          </cell>
          <cell r="G14927" t="str">
            <v>Khoa Marketing</v>
          </cell>
          <cell r="H14927" t="str">
            <v>Quản trị Marketing</v>
          </cell>
          <cell r="I14927" t="str">
            <v>Chương trình chất lượng cao</v>
          </cell>
          <cell r="J14927" t="str">
            <v>Khóa 20D(CLC)</v>
          </cell>
          <cell r="K14927">
            <v>21028250</v>
          </cell>
          <cell r="L14927">
            <v>21028250</v>
          </cell>
          <cell r="M14927">
            <v>0</v>
          </cell>
          <cell r="N14927" t="str">
            <v/>
          </cell>
          <cell r="O14927" t="str">
            <v>Còn học</v>
          </cell>
        </row>
        <row r="14928">
          <cell r="B14928" t="str">
            <v>2021008569</v>
          </cell>
          <cell r="C14928" t="str">
            <v>Nguyễn Thị Thùy Trang</v>
          </cell>
          <cell r="D14928" t="str">
            <v>Nữ</v>
          </cell>
          <cell r="E14928" t="str">
            <v>21/02/2002</v>
          </cell>
          <cell r="F14928" t="str">
            <v>CLC_20DMA08</v>
          </cell>
          <cell r="G14928" t="str">
            <v>Khoa Marketing</v>
          </cell>
          <cell r="H14928" t="str">
            <v>Quản trị Marketing</v>
          </cell>
          <cell r="I14928" t="str">
            <v>Chương trình chất lượng cao</v>
          </cell>
          <cell r="J14928" t="str">
            <v>Khóa 20D(CLC)</v>
          </cell>
          <cell r="K14928">
            <v>21028250</v>
          </cell>
          <cell r="L14928">
            <v>21028250</v>
          </cell>
          <cell r="M14928">
            <v>0</v>
          </cell>
          <cell r="N14928" t="str">
            <v/>
          </cell>
          <cell r="O14928" t="str">
            <v>Còn học</v>
          </cell>
        </row>
        <row r="14929">
          <cell r="B14929" t="str">
            <v>2021008607</v>
          </cell>
          <cell r="C14929" t="str">
            <v>Nguyễn Thị Khánh Hà</v>
          </cell>
          <cell r="D14929" t="str">
            <v>Nữ</v>
          </cell>
          <cell r="E14929" t="str">
            <v>11/11/2002</v>
          </cell>
          <cell r="F14929" t="str">
            <v>CLC_20DMA08</v>
          </cell>
          <cell r="G14929" t="str">
            <v>Khoa Marketing</v>
          </cell>
          <cell r="H14929" t="str">
            <v>Quản trị Marketing</v>
          </cell>
          <cell r="I14929" t="str">
            <v>Chương trình chất lượng cao</v>
          </cell>
          <cell r="J14929" t="str">
            <v>Khóa 20D(CLC)</v>
          </cell>
          <cell r="K14929">
            <v>21028250</v>
          </cell>
          <cell r="L14929">
            <v>21028250</v>
          </cell>
          <cell r="M14929">
            <v>0</v>
          </cell>
          <cell r="N14929" t="str">
            <v/>
          </cell>
          <cell r="O14929" t="str">
            <v>Còn học</v>
          </cell>
        </row>
        <row r="14930">
          <cell r="B14930" t="str">
            <v>2021008597</v>
          </cell>
          <cell r="C14930" t="str">
            <v>Bùi Phương Như ý</v>
          </cell>
          <cell r="D14930" t="str">
            <v>Nữ</v>
          </cell>
          <cell r="E14930" t="str">
            <v>29/06/2002</v>
          </cell>
          <cell r="F14930" t="str">
            <v>CLC_20DMA08</v>
          </cell>
          <cell r="G14930" t="str">
            <v>Khoa Marketing</v>
          </cell>
          <cell r="H14930" t="str">
            <v>Quản trị Marketing</v>
          </cell>
          <cell r="I14930" t="str">
            <v>Chương trình chất lượng cao</v>
          </cell>
          <cell r="J14930" t="str">
            <v>Khóa 20D(CLC)</v>
          </cell>
          <cell r="K14930">
            <v>21028250</v>
          </cell>
          <cell r="L14930">
            <v>21028250</v>
          </cell>
          <cell r="M14930">
            <v>0</v>
          </cell>
          <cell r="N14930" t="str">
            <v/>
          </cell>
          <cell r="O14930" t="str">
            <v>Còn học</v>
          </cell>
        </row>
        <row r="14931">
          <cell r="B14931" t="str">
            <v>2021008512</v>
          </cell>
          <cell r="C14931" t="str">
            <v>Lê Ngọc Như</v>
          </cell>
          <cell r="D14931" t="str">
            <v>Nữ</v>
          </cell>
          <cell r="E14931" t="str">
            <v>29/09/2002</v>
          </cell>
          <cell r="F14931" t="str">
            <v>CLC_20DMA08</v>
          </cell>
          <cell r="G14931" t="str">
            <v>Khoa Marketing</v>
          </cell>
          <cell r="H14931" t="str">
            <v>Quản trị Marketing</v>
          </cell>
          <cell r="I14931" t="str">
            <v>Chương trình chất lượng cao</v>
          </cell>
          <cell r="J14931" t="str">
            <v>Khóa 20D(CLC)</v>
          </cell>
          <cell r="K14931">
            <v>21028250</v>
          </cell>
          <cell r="L14931">
            <v>21028250</v>
          </cell>
          <cell r="M14931">
            <v>0</v>
          </cell>
          <cell r="N14931" t="str">
            <v/>
          </cell>
          <cell r="O14931" t="str">
            <v>Còn học</v>
          </cell>
        </row>
        <row r="14932">
          <cell r="B14932" t="str">
            <v>2021008546</v>
          </cell>
          <cell r="C14932" t="str">
            <v>Trương Mỹ Thanh</v>
          </cell>
          <cell r="D14932" t="str">
            <v>Nữ</v>
          </cell>
          <cell r="E14932" t="str">
            <v>10/08/2002</v>
          </cell>
          <cell r="F14932" t="str">
            <v>CLC_20DMA08</v>
          </cell>
          <cell r="G14932" t="str">
            <v>Khoa Marketing</v>
          </cell>
          <cell r="H14932" t="str">
            <v>Quản trị Marketing</v>
          </cell>
          <cell r="I14932" t="str">
            <v>Chương trình chất lượng cao</v>
          </cell>
          <cell r="J14932" t="str">
            <v>Khóa 20D(CLC)</v>
          </cell>
          <cell r="K14932">
            <v>21028250</v>
          </cell>
          <cell r="L14932">
            <v>21028250</v>
          </cell>
          <cell r="M14932">
            <v>0</v>
          </cell>
          <cell r="N14932" t="str">
            <v/>
          </cell>
          <cell r="O14932" t="str">
            <v>Còn học</v>
          </cell>
        </row>
        <row r="14933">
          <cell r="B14933" t="str">
            <v>2021008559</v>
          </cell>
          <cell r="C14933" t="str">
            <v>Vũ Thị Minh Thủy</v>
          </cell>
          <cell r="D14933" t="str">
            <v>Nữ</v>
          </cell>
          <cell r="E14933" t="str">
            <v>19/07/2002</v>
          </cell>
          <cell r="F14933" t="str">
            <v>CLC_20DMA08</v>
          </cell>
          <cell r="G14933" t="str">
            <v>Khoa Marketing</v>
          </cell>
          <cell r="H14933" t="str">
            <v>Quản trị Marketing</v>
          </cell>
          <cell r="I14933" t="str">
            <v>Chương trình chất lượng cao</v>
          </cell>
          <cell r="J14933" t="str">
            <v>Khóa 20D(CLC)</v>
          </cell>
          <cell r="K14933">
            <v>21028250</v>
          </cell>
          <cell r="L14933">
            <v>21028250</v>
          </cell>
          <cell r="M14933">
            <v>0</v>
          </cell>
          <cell r="N14933" t="str">
            <v/>
          </cell>
          <cell r="O14933" t="str">
            <v>Còn học</v>
          </cell>
        </row>
        <row r="14934">
          <cell r="B14934" t="str">
            <v>2021008408</v>
          </cell>
          <cell r="C14934" t="str">
            <v>Trần Nhất Anh</v>
          </cell>
          <cell r="D14934" t="str">
            <v>Nữ</v>
          </cell>
          <cell r="E14934" t="str">
            <v>14/11/2002</v>
          </cell>
          <cell r="F14934" t="str">
            <v>CLC_20DMA08</v>
          </cell>
          <cell r="G14934" t="str">
            <v>Khoa Marketing</v>
          </cell>
          <cell r="H14934" t="str">
            <v>Quản trị Marketing</v>
          </cell>
          <cell r="I14934" t="str">
            <v>Chương trình chất lượng cao</v>
          </cell>
          <cell r="J14934" t="str">
            <v>Khóa 20D(CLC)</v>
          </cell>
          <cell r="K14934">
            <v>21028250</v>
          </cell>
          <cell r="L14934">
            <v>21028250</v>
          </cell>
          <cell r="M14934">
            <v>0</v>
          </cell>
          <cell r="N14934" t="str">
            <v/>
          </cell>
          <cell r="O14934" t="str">
            <v>Còn học</v>
          </cell>
        </row>
        <row r="14935">
          <cell r="B14935" t="str">
            <v>2021008452</v>
          </cell>
          <cell r="C14935" t="str">
            <v>Nguyễn Thị Cẩm Hương</v>
          </cell>
          <cell r="D14935" t="str">
            <v>Nữ</v>
          </cell>
          <cell r="E14935" t="str">
            <v>24/12/2002</v>
          </cell>
          <cell r="F14935" t="str">
            <v>CLC_20DMA08</v>
          </cell>
          <cell r="G14935" t="str">
            <v>Khoa Marketing</v>
          </cell>
          <cell r="H14935" t="str">
            <v>Quản trị Marketing</v>
          </cell>
          <cell r="I14935" t="str">
            <v>Chương trình chất lượng cao</v>
          </cell>
          <cell r="J14935" t="str">
            <v>Khóa 20D(CLC)</v>
          </cell>
          <cell r="K14935">
            <v>21028250</v>
          </cell>
          <cell r="L14935">
            <v>21028250</v>
          </cell>
          <cell r="M14935">
            <v>0</v>
          </cell>
          <cell r="N14935" t="str">
            <v/>
          </cell>
          <cell r="O14935" t="str">
            <v>Còn học</v>
          </cell>
        </row>
        <row r="14936">
          <cell r="B14936" t="str">
            <v>2021008479</v>
          </cell>
          <cell r="C14936" t="str">
            <v>Trần Ngọc Trà My</v>
          </cell>
          <cell r="D14936" t="str">
            <v>Nữ</v>
          </cell>
          <cell r="E14936" t="str">
            <v>22/09/2002</v>
          </cell>
          <cell r="F14936" t="str">
            <v>CLC_20DMA08</v>
          </cell>
          <cell r="G14936" t="str">
            <v>Khoa Marketing</v>
          </cell>
          <cell r="H14936" t="str">
            <v>Quản trị Marketing</v>
          </cell>
          <cell r="I14936" t="str">
            <v>Chương trình chất lượng cao</v>
          </cell>
          <cell r="J14936" t="str">
            <v>Khóa 20D(CLC)</v>
          </cell>
          <cell r="K14936">
            <v>21028250</v>
          </cell>
          <cell r="L14936">
            <v>21028250</v>
          </cell>
          <cell r="M14936">
            <v>0</v>
          </cell>
          <cell r="N14936" t="str">
            <v/>
          </cell>
          <cell r="O14936" t="str">
            <v>Còn học</v>
          </cell>
        </row>
        <row r="14937">
          <cell r="B14937" t="str">
            <v>2021008403</v>
          </cell>
          <cell r="C14937" t="str">
            <v>Nguyễn Thị Phương Anh</v>
          </cell>
          <cell r="D14937" t="str">
            <v>Nữ</v>
          </cell>
          <cell r="E14937" t="str">
            <v>18/04/2002</v>
          </cell>
          <cell r="F14937" t="str">
            <v>CLC_20DMA08</v>
          </cell>
          <cell r="G14937" t="str">
            <v>Khoa Marketing</v>
          </cell>
          <cell r="H14937" t="str">
            <v>Quản trị Marketing</v>
          </cell>
          <cell r="I14937" t="str">
            <v>Chương trình chất lượng cao</v>
          </cell>
          <cell r="J14937" t="str">
            <v>Khóa 20D(CLC)</v>
          </cell>
          <cell r="K14937">
            <v>21028250</v>
          </cell>
          <cell r="L14937">
            <v>21028250</v>
          </cell>
          <cell r="M14937">
            <v>0</v>
          </cell>
          <cell r="N14937" t="str">
            <v/>
          </cell>
          <cell r="O14937" t="str">
            <v>Còn học</v>
          </cell>
        </row>
        <row r="14938">
          <cell r="B14938" t="str">
            <v>2021008511</v>
          </cell>
          <cell r="C14938" t="str">
            <v>Đoàn Gia Khánh Như</v>
          </cell>
          <cell r="D14938" t="str">
            <v>Nữ</v>
          </cell>
          <cell r="E14938" t="str">
            <v>02/11/2002</v>
          </cell>
          <cell r="F14938" t="str">
            <v>CLC_20DMA08</v>
          </cell>
          <cell r="G14938" t="str">
            <v>Khoa Marketing</v>
          </cell>
          <cell r="H14938" t="str">
            <v>Quản trị Marketing</v>
          </cell>
          <cell r="I14938" t="str">
            <v>Chương trình chất lượng cao</v>
          </cell>
          <cell r="J14938" t="str">
            <v>Khóa 20D(CLC)</v>
          </cell>
          <cell r="K14938">
            <v>23398500</v>
          </cell>
          <cell r="L14938">
            <v>23398500</v>
          </cell>
          <cell r="M14938">
            <v>0</v>
          </cell>
          <cell r="N14938" t="str">
            <v/>
          </cell>
          <cell r="O14938" t="str">
            <v>Còn học</v>
          </cell>
        </row>
        <row r="14939">
          <cell r="B14939" t="str">
            <v>2021008322</v>
          </cell>
          <cell r="C14939" t="str">
            <v>Lâm Tuấn Phát</v>
          </cell>
          <cell r="D14939" t="str">
            <v>Nam</v>
          </cell>
          <cell r="E14939" t="str">
            <v>18/08/2002</v>
          </cell>
          <cell r="F14939" t="str">
            <v>CLC_20DMA09</v>
          </cell>
          <cell r="G14939" t="str">
            <v>Khoa Marketing</v>
          </cell>
          <cell r="H14939" t="str">
            <v>Quản trị Marketing</v>
          </cell>
          <cell r="I14939" t="str">
            <v>Chương trình chất lượng cao</v>
          </cell>
          <cell r="J14939" t="str">
            <v>Khóa 20D(CLC)</v>
          </cell>
          <cell r="K14939">
            <v>3092250</v>
          </cell>
          <cell r="L14939">
            <v>321695</v>
          </cell>
          <cell r="M14939">
            <v>2770555</v>
          </cell>
          <cell r="N14939" t="str">
            <v>2021-2022-HK01: Phí học phần( 020152)</v>
          </cell>
          <cell r="O14939" t="str">
            <v>Còn học</v>
          </cell>
        </row>
        <row r="14940">
          <cell r="B14940" t="str">
            <v>2021008364</v>
          </cell>
          <cell r="C14940" t="str">
            <v>Cao Minh Toàn</v>
          </cell>
          <cell r="D14940" t="str">
            <v>Nam</v>
          </cell>
          <cell r="E14940" t="str">
            <v>19/08/2002</v>
          </cell>
          <cell r="F14940" t="str">
            <v>CLC_20DMA09</v>
          </cell>
          <cell r="G14940" t="str">
            <v>Khoa Marketing</v>
          </cell>
          <cell r="H14940" t="str">
            <v>Quản trị Marketing</v>
          </cell>
          <cell r="I14940" t="str">
            <v>Chương trình chất lượng cao</v>
          </cell>
          <cell r="J14940" t="str">
            <v>Khóa 20D(CLC)</v>
          </cell>
          <cell r="K14940">
            <v>16492000</v>
          </cell>
          <cell r="L14940">
            <v>16492000</v>
          </cell>
          <cell r="M14940">
            <v>0</v>
          </cell>
          <cell r="N14940" t="str">
            <v/>
          </cell>
          <cell r="O14940" t="str">
            <v>Còn học</v>
          </cell>
        </row>
        <row r="14941">
          <cell r="B14941" t="str">
            <v>2021007766</v>
          </cell>
          <cell r="C14941" t="str">
            <v>Nguyễn Vũ Nhật Quyên</v>
          </cell>
          <cell r="D14941" t="str">
            <v>Nữ</v>
          </cell>
          <cell r="E14941" t="str">
            <v>06/01/2002</v>
          </cell>
          <cell r="F14941" t="str">
            <v>CLC_20DMA09</v>
          </cell>
          <cell r="G14941" t="str">
            <v>Khoa Marketing</v>
          </cell>
          <cell r="H14941" t="str">
            <v>Quản trị Marketing</v>
          </cell>
          <cell r="I14941" t="str">
            <v>Chương trình chất lượng cao</v>
          </cell>
          <cell r="J14941" t="str">
            <v>Khóa 20D(CLC)</v>
          </cell>
          <cell r="K14941">
            <v>17214000</v>
          </cell>
          <cell r="L14941">
            <v>17214000</v>
          </cell>
          <cell r="M14941">
            <v>0</v>
          </cell>
          <cell r="N14941" t="str">
            <v/>
          </cell>
          <cell r="O14941" t="str">
            <v>Còn học</v>
          </cell>
        </row>
        <row r="14942">
          <cell r="B14942" t="str">
            <v>2021008413</v>
          </cell>
          <cell r="C14942" t="str">
            <v>Võ Minh Châu</v>
          </cell>
          <cell r="D14942" t="str">
            <v>Nữ</v>
          </cell>
          <cell r="E14942" t="str">
            <v>27/04/2002</v>
          </cell>
          <cell r="F14942" t="str">
            <v>CLC_20DMA09</v>
          </cell>
          <cell r="G14942" t="str">
            <v>Khoa Marketing</v>
          </cell>
          <cell r="H14942" t="str">
            <v>Quản trị Marketing</v>
          </cell>
          <cell r="I14942" t="str">
            <v>Chương trình chất lượng cao</v>
          </cell>
          <cell r="J14942" t="str">
            <v>Khóa 20D(CLC)</v>
          </cell>
          <cell r="K14942">
            <v>17214000</v>
          </cell>
          <cell r="L14942">
            <v>17214000</v>
          </cell>
          <cell r="M14942">
            <v>0</v>
          </cell>
          <cell r="N14942" t="str">
            <v/>
          </cell>
          <cell r="O14942" t="str">
            <v>Còn học</v>
          </cell>
        </row>
        <row r="14943">
          <cell r="B14943" t="str">
            <v>2021008842</v>
          </cell>
          <cell r="C14943" t="str">
            <v>Nguyễn Thị Ngọc Châu</v>
          </cell>
          <cell r="D14943" t="str">
            <v>Nữ</v>
          </cell>
          <cell r="E14943" t="str">
            <v>11/03/2002</v>
          </cell>
          <cell r="F14943" t="str">
            <v>CLC_20DMA09</v>
          </cell>
          <cell r="G14943" t="str">
            <v>Khoa Marketing</v>
          </cell>
          <cell r="H14943" t="str">
            <v>Quản trị Marketing</v>
          </cell>
          <cell r="I14943" t="str">
            <v>Chương trình chất lượng cao</v>
          </cell>
          <cell r="J14943" t="str">
            <v>Khóa 20D(CLC)</v>
          </cell>
          <cell r="K14943">
            <v>17214000</v>
          </cell>
          <cell r="L14943">
            <v>17214000</v>
          </cell>
          <cell r="M14943">
            <v>0</v>
          </cell>
          <cell r="N14943" t="str">
            <v/>
          </cell>
          <cell r="O14943" t="str">
            <v>Còn học</v>
          </cell>
        </row>
        <row r="14944">
          <cell r="B14944" t="str">
            <v>2021008280</v>
          </cell>
          <cell r="C14944" t="str">
            <v>Phạm Minh Khôi</v>
          </cell>
          <cell r="D14944" t="str">
            <v>Nam</v>
          </cell>
          <cell r="E14944" t="str">
            <v>19/10/2001</v>
          </cell>
          <cell r="F14944" t="str">
            <v>CLC_20DMA09</v>
          </cell>
          <cell r="G14944" t="str">
            <v>Khoa Marketing</v>
          </cell>
          <cell r="H14944" t="str">
            <v>Quản trị Marketing</v>
          </cell>
          <cell r="I14944" t="str">
            <v>Chương trình chất lượng cao</v>
          </cell>
          <cell r="J14944" t="str">
            <v>Khóa 20D(CLC)</v>
          </cell>
          <cell r="K14944">
            <v>17214000</v>
          </cell>
          <cell r="L14944">
            <v>17214000</v>
          </cell>
          <cell r="M14944">
            <v>0</v>
          </cell>
          <cell r="N14944" t="str">
            <v/>
          </cell>
          <cell r="O14944" t="str">
            <v>Còn học</v>
          </cell>
        </row>
        <row r="14945">
          <cell r="B14945" t="str">
            <v>2021008541</v>
          </cell>
          <cell r="C14945" t="str">
            <v>Huỳnh Ngọc Tâm</v>
          </cell>
          <cell r="D14945" t="str">
            <v>Nữ</v>
          </cell>
          <cell r="E14945" t="str">
            <v>12/02/2002</v>
          </cell>
          <cell r="F14945" t="str">
            <v>CLC_20DMA09</v>
          </cell>
          <cell r="G14945" t="str">
            <v>Khoa Marketing</v>
          </cell>
          <cell r="H14945" t="str">
            <v>Quản trị Marketing</v>
          </cell>
          <cell r="I14945" t="str">
            <v>Chương trình chất lượng cao</v>
          </cell>
          <cell r="J14945" t="str">
            <v>Khóa 20D(CLC)</v>
          </cell>
          <cell r="K14945">
            <v>17936000</v>
          </cell>
          <cell r="L14945">
            <v>17936000</v>
          </cell>
          <cell r="M14945">
            <v>0</v>
          </cell>
          <cell r="N14945" t="str">
            <v/>
          </cell>
          <cell r="O14945" t="str">
            <v>Còn học</v>
          </cell>
        </row>
        <row r="14946">
          <cell r="B14946" t="str">
            <v>2021009905</v>
          </cell>
          <cell r="C14946" t="str">
            <v>Đặng Quốc Pha</v>
          </cell>
          <cell r="D14946" t="str">
            <v>Nam</v>
          </cell>
          <cell r="E14946" t="str">
            <v>01/05/2002</v>
          </cell>
          <cell r="F14946" t="str">
            <v>CLC_20DMA09</v>
          </cell>
          <cell r="G14946" t="str">
            <v>Khoa Marketing</v>
          </cell>
          <cell r="H14946" t="str">
            <v>Quản trị Marketing</v>
          </cell>
          <cell r="I14946" t="str">
            <v>Chương trình chất lượng cao</v>
          </cell>
          <cell r="J14946" t="str">
            <v>Khóa 20D(CLC)</v>
          </cell>
          <cell r="K14946">
            <v>19584250</v>
          </cell>
          <cell r="L14946">
            <v>19584250</v>
          </cell>
          <cell r="M14946">
            <v>0</v>
          </cell>
          <cell r="N14946" t="str">
            <v/>
          </cell>
          <cell r="O14946" t="str">
            <v>Còn học</v>
          </cell>
        </row>
        <row r="14947">
          <cell r="B14947" t="str">
            <v>2021008557</v>
          </cell>
          <cell r="C14947" t="str">
            <v>Nguyễn Thị Hồng Thơm</v>
          </cell>
          <cell r="D14947" t="str">
            <v>Nữ</v>
          </cell>
          <cell r="E14947" t="str">
            <v>08/03/2002</v>
          </cell>
          <cell r="F14947" t="str">
            <v>CLC_20DMA09</v>
          </cell>
          <cell r="G14947" t="str">
            <v>Khoa Marketing</v>
          </cell>
          <cell r="H14947" t="str">
            <v>Quản trị Marketing</v>
          </cell>
          <cell r="I14947" t="str">
            <v>Chương trình chất lượng cao</v>
          </cell>
          <cell r="J14947" t="str">
            <v>Khóa 20D(CLC)</v>
          </cell>
          <cell r="K14947">
            <v>19584250</v>
          </cell>
          <cell r="L14947">
            <v>19584250</v>
          </cell>
          <cell r="M14947">
            <v>0</v>
          </cell>
          <cell r="N14947" t="str">
            <v/>
          </cell>
          <cell r="O14947" t="str">
            <v>Còn học</v>
          </cell>
        </row>
        <row r="14948">
          <cell r="B14948" t="str">
            <v>2021007644</v>
          </cell>
          <cell r="C14948" t="str">
            <v>Trần Hữu Huy</v>
          </cell>
          <cell r="D14948" t="str">
            <v>Nam</v>
          </cell>
          <cell r="E14948" t="str">
            <v>02/07/2002</v>
          </cell>
          <cell r="F14948" t="str">
            <v>CLC_20DMA09</v>
          </cell>
          <cell r="G14948" t="str">
            <v>Khoa Marketing</v>
          </cell>
          <cell r="H14948" t="str">
            <v>Quản trị Marketing</v>
          </cell>
          <cell r="I14948" t="str">
            <v>Chương trình chất lượng cao</v>
          </cell>
          <cell r="J14948" t="str">
            <v>Khóa 20D(CLC)</v>
          </cell>
          <cell r="K14948">
            <v>19584250</v>
          </cell>
          <cell r="L14948">
            <v>19584250</v>
          </cell>
          <cell r="M14948">
            <v>0</v>
          </cell>
          <cell r="N14948" t="str">
            <v/>
          </cell>
          <cell r="O14948" t="str">
            <v>Còn học</v>
          </cell>
        </row>
        <row r="14949">
          <cell r="B14949" t="str">
            <v>2021008240</v>
          </cell>
          <cell r="C14949" t="str">
            <v>Hà Mạnh Cường</v>
          </cell>
          <cell r="D14949" t="str">
            <v>Nam</v>
          </cell>
          <cell r="E14949" t="str">
            <v>18/09/2002</v>
          </cell>
          <cell r="F14949" t="str">
            <v>CLC_20DMA09</v>
          </cell>
          <cell r="G14949" t="str">
            <v>Khoa Marketing</v>
          </cell>
          <cell r="H14949" t="str">
            <v>Quản trị Marketing</v>
          </cell>
          <cell r="I14949" t="str">
            <v>Chương trình chất lượng cao</v>
          </cell>
          <cell r="J14949" t="str">
            <v>Khóa 20D(CLC)</v>
          </cell>
          <cell r="K14949">
            <v>19584250</v>
          </cell>
          <cell r="L14949">
            <v>19584250</v>
          </cell>
          <cell r="M14949">
            <v>0</v>
          </cell>
          <cell r="N14949" t="str">
            <v/>
          </cell>
          <cell r="O14949" t="str">
            <v>Còn học</v>
          </cell>
        </row>
        <row r="14950">
          <cell r="B14950" t="str">
            <v>2021008292</v>
          </cell>
          <cell r="C14950" t="str">
            <v>Nguyễn Đức Mạnh</v>
          </cell>
          <cell r="D14950" t="str">
            <v>Nam</v>
          </cell>
          <cell r="E14950" t="str">
            <v>25/05/2002</v>
          </cell>
          <cell r="F14950" t="str">
            <v>CLC_20DMA09</v>
          </cell>
          <cell r="G14950" t="str">
            <v>Khoa Marketing</v>
          </cell>
          <cell r="H14950" t="str">
            <v>Quản trị Marketing</v>
          </cell>
          <cell r="I14950" t="str">
            <v>Chương trình chất lượng cao</v>
          </cell>
          <cell r="J14950" t="str">
            <v>Khóa 20D(CLC)</v>
          </cell>
          <cell r="K14950">
            <v>19584250</v>
          </cell>
          <cell r="L14950">
            <v>19584250</v>
          </cell>
          <cell r="M14950">
            <v>0</v>
          </cell>
          <cell r="N14950" t="str">
            <v/>
          </cell>
          <cell r="O14950" t="str">
            <v>Còn học</v>
          </cell>
        </row>
        <row r="14951">
          <cell r="B14951" t="str">
            <v>2021008500</v>
          </cell>
          <cell r="C14951" t="str">
            <v>Nguyễn Hồ Thảo Nguyên</v>
          </cell>
          <cell r="D14951" t="str">
            <v>Nữ</v>
          </cell>
          <cell r="E14951" t="str">
            <v>02/04/2002</v>
          </cell>
          <cell r="F14951" t="str">
            <v>CLC_20DMA09</v>
          </cell>
          <cell r="G14951" t="str">
            <v>Khoa Marketing</v>
          </cell>
          <cell r="H14951" t="str">
            <v>Quản trị Marketing</v>
          </cell>
          <cell r="I14951" t="str">
            <v>Chương trình chất lượng cao</v>
          </cell>
          <cell r="J14951" t="str">
            <v>Khóa 20D(CLC)</v>
          </cell>
          <cell r="K14951">
            <v>19584250</v>
          </cell>
          <cell r="L14951">
            <v>19584250</v>
          </cell>
          <cell r="M14951">
            <v>0</v>
          </cell>
          <cell r="N14951" t="str">
            <v/>
          </cell>
          <cell r="O14951" t="str">
            <v>Còn học</v>
          </cell>
        </row>
        <row r="14952">
          <cell r="B14952" t="str">
            <v>2021007850</v>
          </cell>
          <cell r="C14952" t="str">
            <v>Nguyễn Phúc Bảo Khang</v>
          </cell>
          <cell r="D14952" t="str">
            <v>Nam</v>
          </cell>
          <cell r="E14952" t="str">
            <v>24/04/2002</v>
          </cell>
          <cell r="F14952" t="str">
            <v>CLC_20DMA09</v>
          </cell>
          <cell r="G14952" t="str">
            <v>Khoa Marketing</v>
          </cell>
          <cell r="H14952" t="str">
            <v>Quản trị Marketing</v>
          </cell>
          <cell r="I14952" t="str">
            <v>Chương trình chất lượng cao</v>
          </cell>
          <cell r="J14952" t="str">
            <v>Khóa 20D(CLC)</v>
          </cell>
          <cell r="K14952">
            <v>19584250</v>
          </cell>
          <cell r="L14952">
            <v>19584250</v>
          </cell>
          <cell r="M14952">
            <v>0</v>
          </cell>
          <cell r="N14952" t="str">
            <v/>
          </cell>
          <cell r="O14952" t="str">
            <v>Còn học</v>
          </cell>
        </row>
        <row r="14953">
          <cell r="B14953" t="str">
            <v>2021008443</v>
          </cell>
          <cell r="C14953" t="str">
            <v>Trịnh Vũ Minh Hoàng</v>
          </cell>
          <cell r="D14953" t="str">
            <v>Nam</v>
          </cell>
          <cell r="E14953" t="str">
            <v>18/09/2002</v>
          </cell>
          <cell r="F14953" t="str">
            <v>CLC_20DMA09</v>
          </cell>
          <cell r="G14953" t="str">
            <v>Khoa Marketing</v>
          </cell>
          <cell r="H14953" t="str">
            <v>Quản trị Marketing</v>
          </cell>
          <cell r="I14953" t="str">
            <v>Chương trình chất lượng cao</v>
          </cell>
          <cell r="J14953" t="str">
            <v>Khóa 20D(CLC)</v>
          </cell>
          <cell r="K14953">
            <v>19584250</v>
          </cell>
          <cell r="L14953">
            <v>19584250</v>
          </cell>
          <cell r="M14953">
            <v>0</v>
          </cell>
          <cell r="N14953" t="str">
            <v/>
          </cell>
          <cell r="O14953" t="str">
            <v>Còn học</v>
          </cell>
        </row>
        <row r="14954">
          <cell r="B14954" t="str">
            <v>2021008522</v>
          </cell>
          <cell r="C14954" t="str">
            <v>Hồ Thanh Phú</v>
          </cell>
          <cell r="D14954" t="str">
            <v>Nam</v>
          </cell>
          <cell r="E14954" t="str">
            <v>25/04/2002</v>
          </cell>
          <cell r="F14954" t="str">
            <v>CLC_20DMA09</v>
          </cell>
          <cell r="G14954" t="str">
            <v>Khoa Marketing</v>
          </cell>
          <cell r="H14954" t="str">
            <v>Quản trị Marketing</v>
          </cell>
          <cell r="I14954" t="str">
            <v>Chương trình chất lượng cao</v>
          </cell>
          <cell r="J14954" t="str">
            <v>Khóa 20D(CLC)</v>
          </cell>
          <cell r="K14954">
            <v>19584250</v>
          </cell>
          <cell r="L14954">
            <v>19584250</v>
          </cell>
          <cell r="M14954">
            <v>0</v>
          </cell>
          <cell r="N14954" t="str">
            <v/>
          </cell>
          <cell r="O14954" t="str">
            <v>Còn học</v>
          </cell>
        </row>
        <row r="14955">
          <cell r="B14955" t="str">
            <v>2021008555</v>
          </cell>
          <cell r="C14955" t="str">
            <v>Phan Huỳnh Thoại</v>
          </cell>
          <cell r="D14955" t="str">
            <v>Nam</v>
          </cell>
          <cell r="E14955" t="str">
            <v>06/05/2002</v>
          </cell>
          <cell r="F14955" t="str">
            <v>CLC_20DMA09</v>
          </cell>
          <cell r="G14955" t="str">
            <v>Khoa Marketing</v>
          </cell>
          <cell r="H14955" t="str">
            <v>Quản trị Marketing</v>
          </cell>
          <cell r="I14955" t="str">
            <v>Chương trình chất lượng cao</v>
          </cell>
          <cell r="J14955" t="str">
            <v>Khóa 20D(CLC)</v>
          </cell>
          <cell r="K14955">
            <v>19584250</v>
          </cell>
          <cell r="L14955">
            <v>19584250</v>
          </cell>
          <cell r="M14955">
            <v>0</v>
          </cell>
          <cell r="N14955" t="str">
            <v/>
          </cell>
          <cell r="O14955" t="str">
            <v>Còn học</v>
          </cell>
        </row>
        <row r="14956">
          <cell r="B14956" t="str">
            <v>2021007918</v>
          </cell>
          <cell r="C14956" t="str">
            <v>Đinh Võ Kiều Oanh</v>
          </cell>
          <cell r="D14956" t="str">
            <v>Nữ</v>
          </cell>
          <cell r="E14956" t="str">
            <v>25/05/2002</v>
          </cell>
          <cell r="F14956" t="str">
            <v>CLC_20DMA09</v>
          </cell>
          <cell r="G14956" t="str">
            <v>Khoa Marketing</v>
          </cell>
          <cell r="H14956" t="str">
            <v>Quản trị Marketing</v>
          </cell>
          <cell r="I14956" t="str">
            <v>Chương trình chất lượng cao</v>
          </cell>
          <cell r="J14956" t="str">
            <v>Khóa 20D(CLC)</v>
          </cell>
          <cell r="K14956">
            <v>19584250</v>
          </cell>
          <cell r="L14956">
            <v>19584250</v>
          </cell>
          <cell r="M14956">
            <v>0</v>
          </cell>
          <cell r="N14956" t="str">
            <v/>
          </cell>
          <cell r="O14956" t="str">
            <v>Còn học</v>
          </cell>
        </row>
        <row r="14957">
          <cell r="B14957" t="str">
            <v>2021008315</v>
          </cell>
          <cell r="C14957" t="str">
            <v>Nguyễn Ngọc Quỳnh Như</v>
          </cell>
          <cell r="D14957" t="str">
            <v>Nữ</v>
          </cell>
          <cell r="E14957" t="str">
            <v>03/10/2002</v>
          </cell>
          <cell r="F14957" t="str">
            <v>CLC_20DMA09</v>
          </cell>
          <cell r="G14957" t="str">
            <v>Khoa Marketing</v>
          </cell>
          <cell r="H14957" t="str">
            <v>Quản trị Marketing</v>
          </cell>
          <cell r="I14957" t="str">
            <v>Chương trình chất lượng cao</v>
          </cell>
          <cell r="J14957" t="str">
            <v>Khóa 20D(CLC)</v>
          </cell>
          <cell r="K14957">
            <v>19584250</v>
          </cell>
          <cell r="L14957">
            <v>19584250</v>
          </cell>
          <cell r="M14957">
            <v>0</v>
          </cell>
          <cell r="N14957" t="str">
            <v/>
          </cell>
          <cell r="O14957" t="str">
            <v>Còn học</v>
          </cell>
        </row>
        <row r="14958">
          <cell r="B14958" t="str">
            <v>2021009395</v>
          </cell>
          <cell r="C14958" t="str">
            <v>Huỳnh Trọng Nghĩa</v>
          </cell>
          <cell r="D14958" t="str">
            <v>Nam</v>
          </cell>
          <cell r="E14958" t="str">
            <v>09/09/2002</v>
          </cell>
          <cell r="F14958" t="str">
            <v>CLC_20DMA09</v>
          </cell>
          <cell r="G14958" t="str">
            <v>Khoa Marketing</v>
          </cell>
          <cell r="H14958" t="str">
            <v>Quản trị Marketing</v>
          </cell>
          <cell r="I14958" t="str">
            <v>Chương trình chất lượng cao</v>
          </cell>
          <cell r="J14958" t="str">
            <v>Khóa 20D(CLC)</v>
          </cell>
          <cell r="K14958">
            <v>19584250</v>
          </cell>
          <cell r="L14958">
            <v>19584250</v>
          </cell>
          <cell r="M14958">
            <v>0</v>
          </cell>
          <cell r="N14958" t="str">
            <v/>
          </cell>
          <cell r="O14958" t="str">
            <v>Còn học</v>
          </cell>
        </row>
        <row r="14959">
          <cell r="B14959" t="str">
            <v>2021008461</v>
          </cell>
          <cell r="C14959" t="str">
            <v>Trương Quốc King</v>
          </cell>
          <cell r="D14959" t="str">
            <v>Nam</v>
          </cell>
          <cell r="E14959" t="str">
            <v>27/06/2002</v>
          </cell>
          <cell r="F14959" t="str">
            <v>CLC_20DMA09</v>
          </cell>
          <cell r="G14959" t="str">
            <v>Khoa Marketing</v>
          </cell>
          <cell r="H14959" t="str">
            <v>Quản trị Marketing</v>
          </cell>
          <cell r="I14959" t="str">
            <v>Chương trình chất lượng cao</v>
          </cell>
          <cell r="J14959" t="str">
            <v>Khóa 20D(CLC)</v>
          </cell>
          <cell r="K14959">
            <v>19584250</v>
          </cell>
          <cell r="L14959">
            <v>19584250</v>
          </cell>
          <cell r="M14959">
            <v>0</v>
          </cell>
          <cell r="N14959" t="str">
            <v/>
          </cell>
          <cell r="O14959" t="str">
            <v>Còn học</v>
          </cell>
        </row>
        <row r="14960">
          <cell r="B14960" t="str">
            <v>2021008483</v>
          </cell>
          <cell r="C14960" t="str">
            <v>Nguyễn Hoài Nam</v>
          </cell>
          <cell r="D14960" t="str">
            <v>Nam</v>
          </cell>
          <cell r="E14960" t="str">
            <v>11/11/2002</v>
          </cell>
          <cell r="F14960" t="str">
            <v>CLC_20DMA09</v>
          </cell>
          <cell r="G14960" t="str">
            <v>Khoa Marketing</v>
          </cell>
          <cell r="H14960" t="str">
            <v>Quản trị Marketing</v>
          </cell>
          <cell r="I14960" t="str">
            <v>Chương trình chất lượng cao</v>
          </cell>
          <cell r="J14960" t="str">
            <v>Khóa 20D(CLC)</v>
          </cell>
          <cell r="K14960">
            <v>19584250</v>
          </cell>
          <cell r="L14960">
            <v>19584250</v>
          </cell>
          <cell r="M14960">
            <v>0</v>
          </cell>
          <cell r="N14960" t="str">
            <v/>
          </cell>
          <cell r="O14960" t="str">
            <v>Còn học</v>
          </cell>
        </row>
        <row r="14961">
          <cell r="B14961" t="str">
            <v>2021009411</v>
          </cell>
          <cell r="C14961" t="str">
            <v>Triệu Thị Thanh Nhàn</v>
          </cell>
          <cell r="D14961" t="str">
            <v>Nữ</v>
          </cell>
          <cell r="E14961" t="str">
            <v>09/03/2002</v>
          </cell>
          <cell r="F14961" t="str">
            <v>CLC_20DMA09</v>
          </cell>
          <cell r="G14961" t="str">
            <v>Khoa Marketing</v>
          </cell>
          <cell r="H14961" t="str">
            <v>Quản trị Marketing</v>
          </cell>
          <cell r="I14961" t="str">
            <v>Chương trình chất lượng cao</v>
          </cell>
          <cell r="J14961" t="str">
            <v>Khóa 20D(CLC)</v>
          </cell>
          <cell r="K14961">
            <v>19584250</v>
          </cell>
          <cell r="L14961">
            <v>19584250</v>
          </cell>
          <cell r="M14961">
            <v>0</v>
          </cell>
          <cell r="N14961" t="str">
            <v/>
          </cell>
          <cell r="O14961" t="str">
            <v>Còn học</v>
          </cell>
        </row>
        <row r="14962">
          <cell r="B14962" t="str">
            <v>2021009248</v>
          </cell>
          <cell r="C14962" t="str">
            <v>Hoàng Mạnh Cường</v>
          </cell>
          <cell r="D14962" t="str">
            <v>Nam</v>
          </cell>
          <cell r="E14962" t="str">
            <v>22/11/2002</v>
          </cell>
          <cell r="F14962" t="str">
            <v>CLC_20DMA09</v>
          </cell>
          <cell r="G14962" t="str">
            <v>Khoa Marketing</v>
          </cell>
          <cell r="H14962" t="str">
            <v>Quản trị Marketing</v>
          </cell>
          <cell r="I14962" t="str">
            <v>Chương trình chất lượng cao</v>
          </cell>
          <cell r="J14962" t="str">
            <v>Khóa 20D(CLC)</v>
          </cell>
          <cell r="K14962">
            <v>19584250</v>
          </cell>
          <cell r="L14962">
            <v>19584250</v>
          </cell>
          <cell r="M14962">
            <v>0</v>
          </cell>
          <cell r="N14962" t="str">
            <v/>
          </cell>
          <cell r="O14962" t="str">
            <v>Còn học</v>
          </cell>
        </row>
        <row r="14963">
          <cell r="B14963" t="str">
            <v>2021008439</v>
          </cell>
          <cell r="C14963" t="str">
            <v>Lưu Gia Hân</v>
          </cell>
          <cell r="D14963" t="str">
            <v>Nữ</v>
          </cell>
          <cell r="E14963" t="str">
            <v>06/11/2002</v>
          </cell>
          <cell r="F14963" t="str">
            <v>CLC_20DMA09</v>
          </cell>
          <cell r="G14963" t="str">
            <v>Khoa Marketing</v>
          </cell>
          <cell r="H14963" t="str">
            <v>Quản trị Marketing</v>
          </cell>
          <cell r="I14963" t="str">
            <v>Chương trình chất lượng cao</v>
          </cell>
          <cell r="J14963" t="str">
            <v>Khóa 20D(CLC)</v>
          </cell>
          <cell r="K14963">
            <v>20306250</v>
          </cell>
          <cell r="L14963">
            <v>20306250</v>
          </cell>
          <cell r="M14963">
            <v>0</v>
          </cell>
          <cell r="N14963" t="str">
            <v/>
          </cell>
          <cell r="O14963" t="str">
            <v>Còn học</v>
          </cell>
        </row>
        <row r="14964">
          <cell r="B14964" t="str">
            <v>2021007952</v>
          </cell>
          <cell r="C14964" t="str">
            <v>Trần Minh Thành</v>
          </cell>
          <cell r="D14964" t="str">
            <v>Nam</v>
          </cell>
          <cell r="E14964" t="str">
            <v>21/12/2002</v>
          </cell>
          <cell r="F14964" t="str">
            <v>CLC_20DMA09</v>
          </cell>
          <cell r="G14964" t="str">
            <v>Khoa Marketing</v>
          </cell>
          <cell r="H14964" t="str">
            <v>Quản trị Marketing</v>
          </cell>
          <cell r="I14964" t="str">
            <v>Chương trình chất lượng cao</v>
          </cell>
          <cell r="J14964" t="str">
            <v>Khóa 20D(CLC)</v>
          </cell>
          <cell r="K14964">
            <v>20306250</v>
          </cell>
          <cell r="L14964">
            <v>20306250</v>
          </cell>
          <cell r="M14964">
            <v>0</v>
          </cell>
          <cell r="N14964" t="str">
            <v/>
          </cell>
          <cell r="O14964" t="str">
            <v>Còn học</v>
          </cell>
        </row>
        <row r="14965">
          <cell r="B14965" t="str">
            <v>2021008587</v>
          </cell>
          <cell r="C14965" t="str">
            <v>Trần Thanh Tuyền</v>
          </cell>
          <cell r="D14965" t="str">
            <v>Nữ</v>
          </cell>
          <cell r="E14965" t="str">
            <v>06/02/2002</v>
          </cell>
          <cell r="F14965" t="str">
            <v>CLC_20DMA09</v>
          </cell>
          <cell r="G14965" t="str">
            <v>Khoa Marketing</v>
          </cell>
          <cell r="H14965" t="str">
            <v>Quản trị Marketing</v>
          </cell>
          <cell r="I14965" t="str">
            <v>Chương trình chất lượng cao</v>
          </cell>
          <cell r="J14965" t="str">
            <v>Khóa 20D(CLC)</v>
          </cell>
          <cell r="K14965">
            <v>20306250</v>
          </cell>
          <cell r="L14965">
            <v>20306250</v>
          </cell>
          <cell r="M14965">
            <v>0</v>
          </cell>
          <cell r="N14965" t="str">
            <v/>
          </cell>
          <cell r="O14965" t="str">
            <v>Còn học</v>
          </cell>
        </row>
        <row r="14966">
          <cell r="B14966" t="str">
            <v>2021009516</v>
          </cell>
          <cell r="C14966" t="str">
            <v>Đỗ Lê Trâm</v>
          </cell>
          <cell r="D14966" t="str">
            <v>Nữ</v>
          </cell>
          <cell r="E14966" t="str">
            <v>03/08/2002</v>
          </cell>
          <cell r="F14966" t="str">
            <v>CLC_20DMA09</v>
          </cell>
          <cell r="G14966" t="str">
            <v>Khoa Marketing</v>
          </cell>
          <cell r="H14966" t="str">
            <v>Quản trị Marketing</v>
          </cell>
          <cell r="I14966" t="str">
            <v>Chương trình chất lượng cao</v>
          </cell>
          <cell r="J14966" t="str">
            <v>Khóa 20D(CLC)</v>
          </cell>
          <cell r="K14966">
            <v>20306250</v>
          </cell>
          <cell r="L14966">
            <v>20306250</v>
          </cell>
          <cell r="M14966">
            <v>0</v>
          </cell>
          <cell r="N14966" t="str">
            <v/>
          </cell>
          <cell r="O14966" t="str">
            <v>Còn học</v>
          </cell>
        </row>
        <row r="14967">
          <cell r="B14967" t="str">
            <v>2021009941</v>
          </cell>
          <cell r="C14967" t="str">
            <v>Phạm Thị Tường Vi</v>
          </cell>
          <cell r="D14967" t="str">
            <v>Nữ</v>
          </cell>
          <cell r="E14967" t="str">
            <v>01/08/2002</v>
          </cell>
          <cell r="F14967" t="str">
            <v>CLC_20DMA09</v>
          </cell>
          <cell r="G14967" t="str">
            <v>Khoa Marketing</v>
          </cell>
          <cell r="H14967" t="str">
            <v>Quản trị Marketing</v>
          </cell>
          <cell r="I14967" t="str">
            <v>Chương trình chất lượng cao</v>
          </cell>
          <cell r="J14967" t="str">
            <v>Khóa 20D(CLC)</v>
          </cell>
          <cell r="K14967">
            <v>20306250</v>
          </cell>
          <cell r="L14967">
            <v>20306250</v>
          </cell>
          <cell r="M14967">
            <v>0</v>
          </cell>
          <cell r="N14967" t="str">
            <v/>
          </cell>
          <cell r="O14967" t="str">
            <v>Còn học</v>
          </cell>
        </row>
        <row r="14968">
          <cell r="B14968" t="str">
            <v>2021008575</v>
          </cell>
          <cell r="C14968" t="str">
            <v>Trần Minh Trí</v>
          </cell>
          <cell r="D14968" t="str">
            <v>Nam</v>
          </cell>
          <cell r="E14968" t="str">
            <v>21/01/2002</v>
          </cell>
          <cell r="F14968" t="str">
            <v>CLC_20DMA09</v>
          </cell>
          <cell r="G14968" t="str">
            <v>Khoa Marketing</v>
          </cell>
          <cell r="H14968" t="str">
            <v>Quản trị Marketing</v>
          </cell>
          <cell r="I14968" t="str">
            <v>Chương trình chất lượng cao</v>
          </cell>
          <cell r="J14968" t="str">
            <v>Khóa 20D(CLC)</v>
          </cell>
          <cell r="K14968">
            <v>20306250</v>
          </cell>
          <cell r="L14968">
            <v>20306250</v>
          </cell>
          <cell r="M14968">
            <v>0</v>
          </cell>
          <cell r="N14968" t="str">
            <v/>
          </cell>
          <cell r="O14968" t="str">
            <v>Còn học</v>
          </cell>
        </row>
        <row r="14969">
          <cell r="B14969" t="str">
            <v>2021008227</v>
          </cell>
          <cell r="C14969" t="str">
            <v>Đặng Thị Tú Anh</v>
          </cell>
          <cell r="D14969" t="str">
            <v>Nữ</v>
          </cell>
          <cell r="E14969" t="str">
            <v>10/08/2002</v>
          </cell>
          <cell r="F14969" t="str">
            <v>CLC_20DMA09</v>
          </cell>
          <cell r="G14969" t="str">
            <v>Khoa Marketing</v>
          </cell>
          <cell r="H14969" t="str">
            <v>Quản trị Marketing</v>
          </cell>
          <cell r="I14969" t="str">
            <v>Chương trình chất lượng cao</v>
          </cell>
          <cell r="J14969" t="str">
            <v>Khóa 20D(CLC)</v>
          </cell>
          <cell r="K14969">
            <v>20306250</v>
          </cell>
          <cell r="L14969">
            <v>20306250</v>
          </cell>
          <cell r="M14969">
            <v>0</v>
          </cell>
          <cell r="N14969" t="str">
            <v/>
          </cell>
          <cell r="O14969" t="str">
            <v>Còn học</v>
          </cell>
        </row>
        <row r="14970">
          <cell r="B14970" t="str">
            <v>2021008421</v>
          </cell>
          <cell r="C14970" t="str">
            <v>Nguyễn Mai Thục Duyên</v>
          </cell>
          <cell r="D14970" t="str">
            <v>Nữ</v>
          </cell>
          <cell r="E14970" t="str">
            <v>18/09/2002</v>
          </cell>
          <cell r="F14970" t="str">
            <v>CLC_20DMA09</v>
          </cell>
          <cell r="G14970" t="str">
            <v>Khoa Marketing</v>
          </cell>
          <cell r="H14970" t="str">
            <v>Quản trị Marketing</v>
          </cell>
          <cell r="I14970" t="str">
            <v>Chương trình chất lượng cao</v>
          </cell>
          <cell r="J14970" t="str">
            <v>Khóa 20D(CLC)</v>
          </cell>
          <cell r="K14970">
            <v>20306250</v>
          </cell>
          <cell r="L14970">
            <v>20306250</v>
          </cell>
          <cell r="M14970">
            <v>0</v>
          </cell>
          <cell r="N14970" t="str">
            <v/>
          </cell>
          <cell r="O14970" t="str">
            <v>Còn học</v>
          </cell>
        </row>
        <row r="14971">
          <cell r="B14971" t="str">
            <v>2021008445</v>
          </cell>
          <cell r="C14971" t="str">
            <v>Lê Tuấn Hùng</v>
          </cell>
          <cell r="D14971" t="str">
            <v>Nam</v>
          </cell>
          <cell r="E14971" t="str">
            <v>10/07/2002</v>
          </cell>
          <cell r="F14971" t="str">
            <v>CLC_20DMA09</v>
          </cell>
          <cell r="G14971" t="str">
            <v>Khoa Marketing</v>
          </cell>
          <cell r="H14971" t="str">
            <v>Quản trị Marketing</v>
          </cell>
          <cell r="I14971" t="str">
            <v>Chương trình chất lượng cao</v>
          </cell>
          <cell r="J14971" t="str">
            <v>Khóa 20D(CLC)</v>
          </cell>
          <cell r="K14971">
            <v>20306250</v>
          </cell>
          <cell r="L14971">
            <v>20306250</v>
          </cell>
          <cell r="M14971">
            <v>0</v>
          </cell>
          <cell r="N14971" t="str">
            <v/>
          </cell>
          <cell r="O14971" t="str">
            <v>Còn học</v>
          </cell>
        </row>
        <row r="14972">
          <cell r="B14972" t="str">
            <v>2021008298</v>
          </cell>
          <cell r="C14972" t="str">
            <v>Mai Vũ Đông Nghi</v>
          </cell>
          <cell r="D14972" t="str">
            <v>Nữ</v>
          </cell>
          <cell r="E14972" t="str">
            <v>25/10/2002</v>
          </cell>
          <cell r="F14972" t="str">
            <v>CLC_20DMA09</v>
          </cell>
          <cell r="G14972" t="str">
            <v>Khoa Marketing</v>
          </cell>
          <cell r="H14972" t="str">
            <v>Quản trị Marketing</v>
          </cell>
          <cell r="I14972" t="str">
            <v>Chương trình chất lượng cao</v>
          </cell>
          <cell r="J14972" t="str">
            <v>Khóa 20D(CLC)</v>
          </cell>
          <cell r="K14972">
            <v>20306250</v>
          </cell>
          <cell r="L14972">
            <v>20306250</v>
          </cell>
          <cell r="M14972">
            <v>0</v>
          </cell>
          <cell r="N14972" t="str">
            <v/>
          </cell>
          <cell r="O14972" t="str">
            <v>Còn học</v>
          </cell>
        </row>
        <row r="14973">
          <cell r="B14973" t="str">
            <v>2021008309</v>
          </cell>
          <cell r="C14973" t="str">
            <v>Phạm Hoàng Yến Nhi</v>
          </cell>
          <cell r="D14973" t="str">
            <v>Nữ</v>
          </cell>
          <cell r="E14973" t="str">
            <v>31/08/2002</v>
          </cell>
          <cell r="F14973" t="str">
            <v>CLC_20DMA09</v>
          </cell>
          <cell r="G14973" t="str">
            <v>Khoa Marketing</v>
          </cell>
          <cell r="H14973" t="str">
            <v>Quản trị Marketing</v>
          </cell>
          <cell r="I14973" t="str">
            <v>Chương trình chất lượng cao</v>
          </cell>
          <cell r="J14973" t="str">
            <v>Khóa 20D(CLC)</v>
          </cell>
          <cell r="K14973">
            <v>20306250</v>
          </cell>
          <cell r="L14973">
            <v>20306250</v>
          </cell>
          <cell r="M14973">
            <v>0</v>
          </cell>
          <cell r="N14973" t="str">
            <v/>
          </cell>
          <cell r="O14973" t="str">
            <v>Còn học</v>
          </cell>
        </row>
        <row r="14974">
          <cell r="B14974" t="str">
            <v>2021008402</v>
          </cell>
          <cell r="C14974" t="str">
            <v>Nguyễn Ngọc Minh Anh</v>
          </cell>
          <cell r="D14974" t="str">
            <v>Nữ</v>
          </cell>
          <cell r="E14974" t="str">
            <v>31/10/2002</v>
          </cell>
          <cell r="F14974" t="str">
            <v>CLC_20DMA09</v>
          </cell>
          <cell r="G14974" t="str">
            <v>Khoa Marketing</v>
          </cell>
          <cell r="H14974" t="str">
            <v>Quản trị Marketing</v>
          </cell>
          <cell r="I14974" t="str">
            <v>Chương trình chất lượng cao</v>
          </cell>
          <cell r="J14974" t="str">
            <v>Khóa 20D(CLC)</v>
          </cell>
          <cell r="K14974">
            <v>20306250</v>
          </cell>
          <cell r="L14974">
            <v>20306250</v>
          </cell>
          <cell r="M14974">
            <v>0</v>
          </cell>
          <cell r="N14974" t="str">
            <v/>
          </cell>
          <cell r="O14974" t="str">
            <v>Còn học</v>
          </cell>
        </row>
        <row r="14975">
          <cell r="B14975" t="str">
            <v>2021008494</v>
          </cell>
          <cell r="C14975" t="str">
            <v>Đặng Nguyễn Như Ngọc</v>
          </cell>
          <cell r="D14975" t="str">
            <v>Nữ</v>
          </cell>
          <cell r="E14975" t="str">
            <v>03/06/2002</v>
          </cell>
          <cell r="F14975" t="str">
            <v>CLC_20DMA09</v>
          </cell>
          <cell r="G14975" t="str">
            <v>Khoa Marketing</v>
          </cell>
          <cell r="H14975" t="str">
            <v>Quản trị Marketing</v>
          </cell>
          <cell r="I14975" t="str">
            <v>Chương trình chất lượng cao</v>
          </cell>
          <cell r="J14975" t="str">
            <v>Khóa 20D(CLC)</v>
          </cell>
          <cell r="K14975">
            <v>20306250</v>
          </cell>
          <cell r="L14975">
            <v>20306250</v>
          </cell>
          <cell r="M14975">
            <v>0</v>
          </cell>
          <cell r="N14975" t="str">
            <v/>
          </cell>
          <cell r="O14975" t="str">
            <v>Còn học</v>
          </cell>
        </row>
        <row r="14976">
          <cell r="B14976" t="str">
            <v>2021009412</v>
          </cell>
          <cell r="C14976" t="str">
            <v>Lê Trọng Nhân</v>
          </cell>
          <cell r="D14976" t="str">
            <v>Nam</v>
          </cell>
          <cell r="E14976" t="str">
            <v>24/06/2002</v>
          </cell>
          <cell r="F14976" t="str">
            <v>CLC_20DMA09</v>
          </cell>
          <cell r="G14976" t="str">
            <v>Khoa Marketing</v>
          </cell>
          <cell r="H14976" t="str">
            <v>Quản trị Marketing</v>
          </cell>
          <cell r="I14976" t="str">
            <v>Chương trình chất lượng cao</v>
          </cell>
          <cell r="J14976" t="str">
            <v>Khóa 20D(CLC)</v>
          </cell>
          <cell r="K14976">
            <v>21028250</v>
          </cell>
          <cell r="L14976">
            <v>21028250</v>
          </cell>
          <cell r="M14976">
            <v>0</v>
          </cell>
          <cell r="N14976" t="str">
            <v/>
          </cell>
          <cell r="O14976" t="str">
            <v>Còn học</v>
          </cell>
        </row>
        <row r="14977">
          <cell r="B14977" t="str">
            <v>2021008550</v>
          </cell>
          <cell r="C14977" t="str">
            <v>Lê Thanh Thảo</v>
          </cell>
          <cell r="D14977" t="str">
            <v>Nữ</v>
          </cell>
          <cell r="E14977" t="str">
            <v>19/11/2002</v>
          </cell>
          <cell r="F14977" t="str">
            <v>CLC_20DMA09</v>
          </cell>
          <cell r="G14977" t="str">
            <v>Khoa Marketing</v>
          </cell>
          <cell r="H14977" t="str">
            <v>Quản trị Marketing</v>
          </cell>
          <cell r="I14977" t="str">
            <v>Chương trình chất lượng cao</v>
          </cell>
          <cell r="J14977" t="str">
            <v>Khóa 20D(CLC)</v>
          </cell>
          <cell r="K14977">
            <v>21028250</v>
          </cell>
          <cell r="L14977">
            <v>21028250</v>
          </cell>
          <cell r="M14977">
            <v>0</v>
          </cell>
          <cell r="N14977" t="str">
            <v/>
          </cell>
          <cell r="O14977" t="str">
            <v>Còn học</v>
          </cell>
        </row>
        <row r="14978">
          <cell r="B14978" t="str">
            <v>2021010872</v>
          </cell>
          <cell r="C14978" t="str">
            <v>Lê Gia Sơn</v>
          </cell>
          <cell r="D14978" t="str">
            <v>Nam</v>
          </cell>
          <cell r="E14978" t="str">
            <v>12/05/2001</v>
          </cell>
          <cell r="F14978" t="str">
            <v>CLC_20DMA10</v>
          </cell>
          <cell r="G14978" t="str">
            <v>Khoa Marketing</v>
          </cell>
          <cell r="H14978" t="str">
            <v>Quản trị Marketing</v>
          </cell>
          <cell r="I14978" t="str">
            <v>Chương trình chất lượng cao</v>
          </cell>
          <cell r="J14978" t="str">
            <v>Khóa 20D(CLC)</v>
          </cell>
          <cell r="K14978">
            <v>13091000</v>
          </cell>
          <cell r="L14978">
            <v>13091000</v>
          </cell>
          <cell r="M14978">
            <v>0</v>
          </cell>
          <cell r="N14978" t="str">
            <v/>
          </cell>
          <cell r="O14978" t="str">
            <v>Còn học</v>
          </cell>
        </row>
        <row r="14979">
          <cell r="B14979" t="str">
            <v>2021008600</v>
          </cell>
          <cell r="C14979" t="str">
            <v>Trần Phi Yến</v>
          </cell>
          <cell r="D14979" t="str">
            <v>Nữ</v>
          </cell>
          <cell r="E14979" t="str">
            <v>12/08/2002</v>
          </cell>
          <cell r="F14979" t="str">
            <v>CLC_20DMA10</v>
          </cell>
          <cell r="G14979" t="str">
            <v>Khoa Marketing</v>
          </cell>
          <cell r="H14979" t="str">
            <v>Quản trị Marketing</v>
          </cell>
          <cell r="I14979" t="str">
            <v>Chương trình chất lượng cao</v>
          </cell>
          <cell r="J14979" t="str">
            <v>Khóa 20D(CLC)</v>
          </cell>
          <cell r="K14979">
            <v>14121750</v>
          </cell>
          <cell r="L14979">
            <v>14121750</v>
          </cell>
          <cell r="M14979">
            <v>0</v>
          </cell>
          <cell r="N14979" t="str">
            <v/>
          </cell>
          <cell r="O14979" t="str">
            <v>Còn học</v>
          </cell>
        </row>
        <row r="14980">
          <cell r="B14980" t="str">
            <v>2021008590</v>
          </cell>
          <cell r="C14980" t="str">
            <v>Trần Thị ái Vân</v>
          </cell>
          <cell r="D14980" t="str">
            <v>Nữ</v>
          </cell>
          <cell r="E14980" t="str">
            <v>05/09/2002</v>
          </cell>
          <cell r="F14980" t="str">
            <v>CLC_20DMA10</v>
          </cell>
          <cell r="G14980" t="str">
            <v>Khoa Marketing</v>
          </cell>
          <cell r="H14980" t="str">
            <v>Quản trị Marketing</v>
          </cell>
          <cell r="I14980" t="str">
            <v>Chương trình chất lượng cao</v>
          </cell>
          <cell r="J14980" t="str">
            <v>Khóa 20D(CLC)</v>
          </cell>
          <cell r="K14980">
            <v>15461250</v>
          </cell>
          <cell r="L14980">
            <v>15461250</v>
          </cell>
          <cell r="M14980">
            <v>0</v>
          </cell>
          <cell r="N14980" t="str">
            <v/>
          </cell>
          <cell r="O14980" t="str">
            <v>Còn học</v>
          </cell>
        </row>
        <row r="14981">
          <cell r="B14981" t="str">
            <v>2021008577</v>
          </cell>
          <cell r="C14981" t="str">
            <v>Lưu Quốc Trung</v>
          </cell>
          <cell r="D14981" t="str">
            <v>Nam</v>
          </cell>
          <cell r="E14981" t="str">
            <v>25/09/2002</v>
          </cell>
          <cell r="F14981" t="str">
            <v>CLC_20DMA10</v>
          </cell>
          <cell r="G14981" t="str">
            <v>Khoa Marketing</v>
          </cell>
          <cell r="H14981" t="str">
            <v>Quản trị Marketing</v>
          </cell>
          <cell r="I14981" t="str">
            <v>Chương trình chất lượng cao</v>
          </cell>
          <cell r="J14981" t="str">
            <v>Khóa 20D(CLC)</v>
          </cell>
          <cell r="K14981">
            <v>16492000</v>
          </cell>
          <cell r="L14981">
            <v>16492000</v>
          </cell>
          <cell r="M14981">
            <v>0</v>
          </cell>
          <cell r="N14981" t="str">
            <v/>
          </cell>
          <cell r="O14981" t="str">
            <v>Còn học</v>
          </cell>
        </row>
        <row r="14982">
          <cell r="B14982" t="str">
            <v>2021009443</v>
          </cell>
          <cell r="C14982" t="str">
            <v>Lê Anh Phương</v>
          </cell>
          <cell r="D14982" t="str">
            <v>Nữ</v>
          </cell>
          <cell r="E14982" t="str">
            <v>05/01/2002</v>
          </cell>
          <cell r="F14982" t="str">
            <v>CLC_20DMA10</v>
          </cell>
          <cell r="G14982" t="str">
            <v>Khoa Marketing</v>
          </cell>
          <cell r="H14982" t="str">
            <v>Quản trị Marketing</v>
          </cell>
          <cell r="I14982" t="str">
            <v>Chương trình chất lượng cao</v>
          </cell>
          <cell r="J14982" t="str">
            <v>Khóa 20D(CLC)</v>
          </cell>
          <cell r="K14982">
            <v>17522750</v>
          </cell>
          <cell r="L14982">
            <v>17522750</v>
          </cell>
          <cell r="M14982">
            <v>0</v>
          </cell>
          <cell r="N14982" t="str">
            <v/>
          </cell>
          <cell r="O14982" t="str">
            <v>Còn học</v>
          </cell>
        </row>
        <row r="14983">
          <cell r="B14983" t="str">
            <v>2021007378</v>
          </cell>
          <cell r="C14983" t="str">
            <v>Lê Thị Kim Cúc</v>
          </cell>
          <cell r="D14983" t="str">
            <v>Nữ</v>
          </cell>
          <cell r="E14983" t="str">
            <v>02/08/2002</v>
          </cell>
          <cell r="F14983" t="str">
            <v>CLC_20DMA10</v>
          </cell>
          <cell r="G14983" t="str">
            <v>Khoa Marketing</v>
          </cell>
          <cell r="H14983" t="str">
            <v>Quản trị Marketing</v>
          </cell>
          <cell r="I14983" t="str">
            <v>Chương trình chất lượng cao</v>
          </cell>
          <cell r="J14983" t="str">
            <v>Khóa 20D(CLC)</v>
          </cell>
          <cell r="K14983">
            <v>17522750</v>
          </cell>
          <cell r="L14983">
            <v>17522750</v>
          </cell>
          <cell r="M14983">
            <v>0</v>
          </cell>
          <cell r="N14983" t="str">
            <v/>
          </cell>
          <cell r="O14983" t="str">
            <v>Còn học</v>
          </cell>
        </row>
        <row r="14984">
          <cell r="B14984" t="str">
            <v>2021008335</v>
          </cell>
          <cell r="C14984" t="str">
            <v>Lê Đức Sơn</v>
          </cell>
          <cell r="D14984" t="str">
            <v>Nam</v>
          </cell>
          <cell r="E14984" t="str">
            <v>17/12/2002</v>
          </cell>
          <cell r="F14984" t="str">
            <v>CLC_20DMA10</v>
          </cell>
          <cell r="G14984" t="str">
            <v>Khoa Marketing</v>
          </cell>
          <cell r="H14984" t="str">
            <v>Quản trị Marketing</v>
          </cell>
          <cell r="I14984" t="str">
            <v>Chương trình chất lượng cao</v>
          </cell>
          <cell r="J14984" t="str">
            <v>Khóa 20D(CLC)</v>
          </cell>
          <cell r="K14984">
            <v>19584250</v>
          </cell>
          <cell r="L14984">
            <v>0</v>
          </cell>
          <cell r="M14984">
            <v>19584250</v>
          </cell>
          <cell r="N14984" t="str">
            <v>2021-2022-HK01: Phí học phần( 020152, 020016, 020060, 020321, 020286, 020479, 020400)</v>
          </cell>
          <cell r="O14984" t="str">
            <v>Còn học</v>
          </cell>
        </row>
        <row r="14985">
          <cell r="B14985" t="str">
            <v>2021007797</v>
          </cell>
          <cell r="C14985" t="str">
            <v>Đỗ Mạnh Cường</v>
          </cell>
          <cell r="D14985" t="str">
            <v>Nam</v>
          </cell>
          <cell r="E14985" t="str">
            <v>24/07/2001</v>
          </cell>
          <cell r="F14985" t="str">
            <v>CLC_20DMA10</v>
          </cell>
          <cell r="G14985" t="str">
            <v>Khoa Marketing</v>
          </cell>
          <cell r="H14985" t="str">
            <v>Quản trị Marketing</v>
          </cell>
          <cell r="I14985" t="str">
            <v>Chương trình chất lượng cao</v>
          </cell>
          <cell r="J14985" t="str">
            <v>Khóa 20D(CLC)</v>
          </cell>
          <cell r="K14985">
            <v>19584250</v>
          </cell>
          <cell r="L14985">
            <v>325500</v>
          </cell>
          <cell r="M14985">
            <v>19258750</v>
          </cell>
          <cell r="N14985" t="str">
            <v>2021-2022-HK01: Phí học phần( 020152, 020016, 020060, 020321, 020286, 020479, 020400)</v>
          </cell>
          <cell r="O14985" t="str">
            <v>Còn học</v>
          </cell>
        </row>
        <row r="14986">
          <cell r="B14986" t="str">
            <v>2021008589</v>
          </cell>
          <cell r="C14986" t="str">
            <v>Phó Thúy Vân</v>
          </cell>
          <cell r="D14986" t="str">
            <v>Nữ</v>
          </cell>
          <cell r="E14986" t="str">
            <v>02/01/2002</v>
          </cell>
          <cell r="F14986" t="str">
            <v>CLC_20DMA10</v>
          </cell>
          <cell r="G14986" t="str">
            <v>Khoa Marketing</v>
          </cell>
          <cell r="H14986" t="str">
            <v>Quản trị Marketing</v>
          </cell>
          <cell r="I14986" t="str">
            <v>Chương trình chất lượng cao</v>
          </cell>
          <cell r="J14986" t="str">
            <v>Khóa 20D(CLC)</v>
          </cell>
          <cell r="K14986">
            <v>19584250</v>
          </cell>
          <cell r="L14986">
            <v>325695</v>
          </cell>
          <cell r="M14986">
            <v>19258555</v>
          </cell>
          <cell r="N14986" t="str">
            <v>2021-2022-HK01: Phí học phần( 020152, 020016, 020060, 020321, 020286, 020479, 020400)</v>
          </cell>
          <cell r="O14986" t="str">
            <v>Còn học</v>
          </cell>
        </row>
        <row r="14987">
          <cell r="B14987" t="str">
            <v>2021008579</v>
          </cell>
          <cell r="C14987" t="str">
            <v>Tạ Quang Trường</v>
          </cell>
          <cell r="D14987" t="str">
            <v>Nam</v>
          </cell>
          <cell r="E14987" t="str">
            <v>28/04/2002</v>
          </cell>
          <cell r="F14987" t="str">
            <v>CLC_20DMA10</v>
          </cell>
          <cell r="G14987" t="str">
            <v>Khoa Marketing</v>
          </cell>
          <cell r="H14987" t="str">
            <v>Quản trị Marketing</v>
          </cell>
          <cell r="I14987" t="str">
            <v>Chương trình chất lượng cao</v>
          </cell>
          <cell r="J14987" t="str">
            <v>Khóa 20D(CLC)</v>
          </cell>
          <cell r="K14987">
            <v>19584250</v>
          </cell>
          <cell r="L14987">
            <v>19584250</v>
          </cell>
          <cell r="M14987">
            <v>0</v>
          </cell>
          <cell r="N14987" t="str">
            <v/>
          </cell>
          <cell r="O14987" t="str">
            <v>Còn học</v>
          </cell>
        </row>
        <row r="14988">
          <cell r="B14988" t="str">
            <v>2021006020</v>
          </cell>
          <cell r="C14988" t="str">
            <v>Mai Thị Anh Thư</v>
          </cell>
          <cell r="D14988" t="str">
            <v>Nữ</v>
          </cell>
          <cell r="E14988" t="str">
            <v>02/05/2002</v>
          </cell>
          <cell r="F14988" t="str">
            <v>CLC_20DMA10</v>
          </cell>
          <cell r="G14988" t="str">
            <v>Khoa Marketing</v>
          </cell>
          <cell r="H14988" t="str">
            <v>Quản trị Marketing</v>
          </cell>
          <cell r="I14988" t="str">
            <v>Chương trình chất lượng cao</v>
          </cell>
          <cell r="J14988" t="str">
            <v>Khóa 20D(CLC)</v>
          </cell>
          <cell r="K14988">
            <v>19584250</v>
          </cell>
          <cell r="L14988">
            <v>19584250</v>
          </cell>
          <cell r="M14988">
            <v>0</v>
          </cell>
          <cell r="N14988" t="str">
            <v/>
          </cell>
          <cell r="O14988" t="str">
            <v>Còn học</v>
          </cell>
        </row>
        <row r="14989">
          <cell r="B14989" t="str">
            <v>2021008328</v>
          </cell>
          <cell r="C14989" t="str">
            <v>Trần Nguyễn Cát Phượng</v>
          </cell>
          <cell r="D14989" t="str">
            <v>Nữ</v>
          </cell>
          <cell r="E14989" t="str">
            <v>11/08/2002</v>
          </cell>
          <cell r="F14989" t="str">
            <v>CLC_20DMA10</v>
          </cell>
          <cell r="G14989" t="str">
            <v>Khoa Marketing</v>
          </cell>
          <cell r="H14989" t="str">
            <v>Quản trị Marketing</v>
          </cell>
          <cell r="I14989" t="str">
            <v>Chương trình chất lượng cao</v>
          </cell>
          <cell r="J14989" t="str">
            <v>Khóa 20D(CLC)</v>
          </cell>
          <cell r="K14989">
            <v>19584250</v>
          </cell>
          <cell r="L14989">
            <v>19584250</v>
          </cell>
          <cell r="M14989">
            <v>0</v>
          </cell>
          <cell r="N14989" t="str">
            <v/>
          </cell>
          <cell r="O14989" t="str">
            <v>Còn học</v>
          </cell>
        </row>
        <row r="14990">
          <cell r="B14990" t="str">
            <v>2021008441</v>
          </cell>
          <cell r="C14990" t="str">
            <v>Nguyễn Thu Hiền</v>
          </cell>
          <cell r="D14990" t="str">
            <v>Nữ</v>
          </cell>
          <cell r="E14990" t="str">
            <v>19/05/2002</v>
          </cell>
          <cell r="F14990" t="str">
            <v>CLC_20DMA10</v>
          </cell>
          <cell r="G14990" t="str">
            <v>Khoa Marketing</v>
          </cell>
          <cell r="H14990" t="str">
            <v>Quản trị Marketing</v>
          </cell>
          <cell r="I14990" t="str">
            <v>Chương trình chất lượng cao</v>
          </cell>
          <cell r="J14990" t="str">
            <v>Khóa 20D(CLC)</v>
          </cell>
          <cell r="K14990">
            <v>19584250</v>
          </cell>
          <cell r="L14990">
            <v>19584250</v>
          </cell>
          <cell r="M14990">
            <v>0</v>
          </cell>
          <cell r="N14990" t="str">
            <v/>
          </cell>
          <cell r="O14990" t="str">
            <v>Còn học</v>
          </cell>
        </row>
        <row r="14991">
          <cell r="B14991" t="str">
            <v>2021008517</v>
          </cell>
          <cell r="C14991" t="str">
            <v>Phạm Nhật Tâm Như</v>
          </cell>
          <cell r="D14991" t="str">
            <v>Nữ</v>
          </cell>
          <cell r="E14991" t="str">
            <v>06/04/2002</v>
          </cell>
          <cell r="F14991" t="str">
            <v>CLC_20DMA10</v>
          </cell>
          <cell r="G14991" t="str">
            <v>Khoa Marketing</v>
          </cell>
          <cell r="H14991" t="str">
            <v>Quản trị Marketing</v>
          </cell>
          <cell r="I14991" t="str">
            <v>Chương trình chất lượng cao</v>
          </cell>
          <cell r="J14991" t="str">
            <v>Khóa 20D(CLC)</v>
          </cell>
          <cell r="K14991">
            <v>19584250</v>
          </cell>
          <cell r="L14991">
            <v>19584250</v>
          </cell>
          <cell r="M14991">
            <v>0</v>
          </cell>
          <cell r="N14991" t="str">
            <v/>
          </cell>
          <cell r="O14991" t="str">
            <v>Còn học</v>
          </cell>
        </row>
        <row r="14992">
          <cell r="B14992" t="str">
            <v>2021010143</v>
          </cell>
          <cell r="C14992" t="str">
            <v>Nguyễn Hoàng Bảo Hân</v>
          </cell>
          <cell r="D14992" t="str">
            <v>Nữ</v>
          </cell>
          <cell r="E14992" t="str">
            <v>26/03/2002</v>
          </cell>
          <cell r="F14992" t="str">
            <v>CLC_20DMA10</v>
          </cell>
          <cell r="G14992" t="str">
            <v>Khoa Marketing</v>
          </cell>
          <cell r="H14992" t="str">
            <v>Quản trị Marketing</v>
          </cell>
          <cell r="I14992" t="str">
            <v>Chương trình chất lượng cao</v>
          </cell>
          <cell r="J14992" t="str">
            <v>Khóa 20D(CLC)</v>
          </cell>
          <cell r="K14992">
            <v>19584250</v>
          </cell>
          <cell r="L14992">
            <v>19584250</v>
          </cell>
          <cell r="M14992">
            <v>0</v>
          </cell>
          <cell r="N14992" t="str">
            <v/>
          </cell>
          <cell r="O14992" t="str">
            <v>Còn học</v>
          </cell>
        </row>
        <row r="14993">
          <cell r="B14993" t="str">
            <v>2021008582</v>
          </cell>
          <cell r="C14993" t="str">
            <v>Phạm Thị Cẩm Tú</v>
          </cell>
          <cell r="D14993" t="str">
            <v>Nữ</v>
          </cell>
          <cell r="E14993" t="str">
            <v>17/03/2002</v>
          </cell>
          <cell r="F14993" t="str">
            <v>CLC_20DMA10</v>
          </cell>
          <cell r="G14993" t="str">
            <v>Khoa Marketing</v>
          </cell>
          <cell r="H14993" t="str">
            <v>Quản trị Marketing</v>
          </cell>
          <cell r="I14993" t="str">
            <v>Chương trình chất lượng cao</v>
          </cell>
          <cell r="J14993" t="str">
            <v>Khóa 20D(CLC)</v>
          </cell>
          <cell r="K14993">
            <v>19584250</v>
          </cell>
          <cell r="L14993">
            <v>19584250</v>
          </cell>
          <cell r="M14993">
            <v>0</v>
          </cell>
          <cell r="N14993" t="str">
            <v/>
          </cell>
          <cell r="O14993" t="str">
            <v>Còn học</v>
          </cell>
        </row>
        <row r="14994">
          <cell r="B14994" t="str">
            <v>2021008474</v>
          </cell>
          <cell r="C14994" t="str">
            <v>Phạm Lê Ngọc Minh</v>
          </cell>
          <cell r="D14994" t="str">
            <v>Nữ</v>
          </cell>
          <cell r="E14994" t="str">
            <v>15/05/2002</v>
          </cell>
          <cell r="F14994" t="str">
            <v>CLC_20DMA10</v>
          </cell>
          <cell r="G14994" t="str">
            <v>Khoa Marketing</v>
          </cell>
          <cell r="H14994" t="str">
            <v>Quản trị Marketing</v>
          </cell>
          <cell r="I14994" t="str">
            <v>Chương trình chất lượng cao</v>
          </cell>
          <cell r="J14994" t="str">
            <v>Khóa 20D(CLC)</v>
          </cell>
          <cell r="K14994">
            <v>19584250</v>
          </cell>
          <cell r="L14994">
            <v>19584250</v>
          </cell>
          <cell r="M14994">
            <v>0</v>
          </cell>
          <cell r="N14994" t="str">
            <v/>
          </cell>
          <cell r="O14994" t="str">
            <v>Còn học</v>
          </cell>
        </row>
        <row r="14995">
          <cell r="B14995" t="str">
            <v>2021008537</v>
          </cell>
          <cell r="C14995" t="str">
            <v>Nguyễn Trần Như Quỳnh</v>
          </cell>
          <cell r="D14995" t="str">
            <v>Nữ</v>
          </cell>
          <cell r="E14995" t="str">
            <v>15/11/2002</v>
          </cell>
          <cell r="F14995" t="str">
            <v>CLC_20DMA10</v>
          </cell>
          <cell r="G14995" t="str">
            <v>Khoa Marketing</v>
          </cell>
          <cell r="H14995" t="str">
            <v>Quản trị Marketing</v>
          </cell>
          <cell r="I14995" t="str">
            <v>Chương trình chất lượng cao</v>
          </cell>
          <cell r="J14995" t="str">
            <v>Khóa 20D(CLC)</v>
          </cell>
          <cell r="K14995">
            <v>19584250</v>
          </cell>
          <cell r="L14995">
            <v>19584250</v>
          </cell>
          <cell r="M14995">
            <v>0</v>
          </cell>
          <cell r="N14995" t="str">
            <v/>
          </cell>
          <cell r="O14995" t="str">
            <v>Còn học</v>
          </cell>
        </row>
        <row r="14996">
          <cell r="B14996" t="str">
            <v>2021008297</v>
          </cell>
          <cell r="C14996" t="str">
            <v>Nguyễn Ngọc Bích Ngân</v>
          </cell>
          <cell r="D14996" t="str">
            <v>Nữ</v>
          </cell>
          <cell r="E14996" t="str">
            <v>08/06/2002</v>
          </cell>
          <cell r="F14996" t="str">
            <v>CLC_20DMA10</v>
          </cell>
          <cell r="G14996" t="str">
            <v>Khoa Marketing</v>
          </cell>
          <cell r="H14996" t="str">
            <v>Quản trị Marketing</v>
          </cell>
          <cell r="I14996" t="str">
            <v>Chương trình chất lượng cao</v>
          </cell>
          <cell r="J14996" t="str">
            <v>Khóa 20D(CLC)</v>
          </cell>
          <cell r="K14996">
            <v>19584250</v>
          </cell>
          <cell r="L14996">
            <v>19584250</v>
          </cell>
          <cell r="M14996">
            <v>0</v>
          </cell>
          <cell r="N14996" t="str">
            <v/>
          </cell>
          <cell r="O14996" t="str">
            <v>Còn học</v>
          </cell>
        </row>
        <row r="14997">
          <cell r="B14997" t="str">
            <v>2021008337</v>
          </cell>
          <cell r="C14997" t="str">
            <v>Châu Quốc Thái</v>
          </cell>
          <cell r="D14997" t="str">
            <v>Nam</v>
          </cell>
          <cell r="E14997" t="str">
            <v>25/04/2002</v>
          </cell>
          <cell r="F14997" t="str">
            <v>CLC_20DMA10</v>
          </cell>
          <cell r="G14997" t="str">
            <v>Khoa Marketing</v>
          </cell>
          <cell r="H14997" t="str">
            <v>Quản trị Marketing</v>
          </cell>
          <cell r="I14997" t="str">
            <v>Chương trình chất lượng cao</v>
          </cell>
          <cell r="J14997" t="str">
            <v>Khóa 20D(CLC)</v>
          </cell>
          <cell r="K14997">
            <v>19584250</v>
          </cell>
          <cell r="L14997">
            <v>19584250</v>
          </cell>
          <cell r="M14997">
            <v>0</v>
          </cell>
          <cell r="N14997" t="str">
            <v/>
          </cell>
          <cell r="O14997" t="str">
            <v>Còn học</v>
          </cell>
        </row>
        <row r="14998">
          <cell r="B14998" t="str">
            <v>2021008427</v>
          </cell>
          <cell r="C14998" t="str">
            <v>Nguyễn Anh Đức</v>
          </cell>
          <cell r="D14998" t="str">
            <v>Nam</v>
          </cell>
          <cell r="E14998" t="str">
            <v>04/08/2002</v>
          </cell>
          <cell r="F14998" t="str">
            <v>CLC_20DMA10</v>
          </cell>
          <cell r="G14998" t="str">
            <v>Khoa Marketing</v>
          </cell>
          <cell r="H14998" t="str">
            <v>Quản trị Marketing</v>
          </cell>
          <cell r="I14998" t="str">
            <v>Chương trình chất lượng cao</v>
          </cell>
          <cell r="J14998" t="str">
            <v>Khóa 20D(CLC)</v>
          </cell>
          <cell r="K14998">
            <v>19584250</v>
          </cell>
          <cell r="L14998">
            <v>19584250</v>
          </cell>
          <cell r="M14998">
            <v>0</v>
          </cell>
          <cell r="N14998" t="str">
            <v/>
          </cell>
          <cell r="O14998" t="str">
            <v>Còn học</v>
          </cell>
        </row>
        <row r="14999">
          <cell r="B14999" t="str">
            <v>2021007588</v>
          </cell>
          <cell r="C14999" t="str">
            <v>Nguyễn Thanh Nhân</v>
          </cell>
          <cell r="D14999" t="str">
            <v>Nam</v>
          </cell>
          <cell r="E14999" t="str">
            <v>13/10/2002</v>
          </cell>
          <cell r="F14999" t="str">
            <v>CLC_20DMA10</v>
          </cell>
          <cell r="G14999" t="str">
            <v>Khoa Marketing</v>
          </cell>
          <cell r="H14999" t="str">
            <v>Quản trị Marketing</v>
          </cell>
          <cell r="I14999" t="str">
            <v>Chương trình chất lượng cao</v>
          </cell>
          <cell r="J14999" t="str">
            <v>Khóa 20D(CLC)</v>
          </cell>
          <cell r="K14999">
            <v>19584250</v>
          </cell>
          <cell r="L14999">
            <v>19584250</v>
          </cell>
          <cell r="M14999">
            <v>0</v>
          </cell>
          <cell r="N14999" t="str">
            <v/>
          </cell>
          <cell r="O14999" t="str">
            <v>Còn học</v>
          </cell>
        </row>
        <row r="15000">
          <cell r="B15000" t="str">
            <v>2021008599</v>
          </cell>
          <cell r="C15000" t="str">
            <v>Ngô Hoàng Yến</v>
          </cell>
          <cell r="D15000" t="str">
            <v>Nữ</v>
          </cell>
          <cell r="E15000" t="str">
            <v>30/03/2002</v>
          </cell>
          <cell r="F15000" t="str">
            <v>CLC_20DMA10</v>
          </cell>
          <cell r="G15000" t="str">
            <v>Khoa Marketing</v>
          </cell>
          <cell r="H15000" t="str">
            <v>Quản trị Marketing</v>
          </cell>
          <cell r="I15000" t="str">
            <v>Chương trình chất lượng cao</v>
          </cell>
          <cell r="J15000" t="str">
            <v>Khóa 20D(CLC)</v>
          </cell>
          <cell r="K15000">
            <v>20306250</v>
          </cell>
          <cell r="L15000">
            <v>20306250</v>
          </cell>
          <cell r="M15000">
            <v>0</v>
          </cell>
          <cell r="N15000" t="str">
            <v/>
          </cell>
          <cell r="O15000" t="str">
            <v>Còn học</v>
          </cell>
        </row>
        <row r="15001">
          <cell r="B15001" t="str">
            <v>2021010405</v>
          </cell>
          <cell r="C15001" t="str">
            <v>Nguyễn Thị Thanh Nhàn</v>
          </cell>
          <cell r="D15001" t="str">
            <v>Nữ</v>
          </cell>
          <cell r="E15001" t="str">
            <v>24/01/2002</v>
          </cell>
          <cell r="F15001" t="str">
            <v>CLC_20DMA10</v>
          </cell>
          <cell r="G15001" t="str">
            <v>Khoa Marketing</v>
          </cell>
          <cell r="H15001" t="str">
            <v>Quản trị Marketing</v>
          </cell>
          <cell r="I15001" t="str">
            <v>Chương trình chất lượng cao</v>
          </cell>
          <cell r="J15001" t="str">
            <v>Khóa 20D(CLC)</v>
          </cell>
          <cell r="K15001">
            <v>20306250</v>
          </cell>
          <cell r="L15001">
            <v>20306250</v>
          </cell>
          <cell r="M15001">
            <v>0</v>
          </cell>
          <cell r="N15001" t="str">
            <v/>
          </cell>
          <cell r="O15001" t="str">
            <v>Còn học</v>
          </cell>
        </row>
        <row r="15002">
          <cell r="B15002" t="str">
            <v>2021008568</v>
          </cell>
          <cell r="C15002" t="str">
            <v>Hoàng Thị Trang</v>
          </cell>
          <cell r="D15002" t="str">
            <v>Nữ</v>
          </cell>
          <cell r="E15002" t="str">
            <v>28/04/2002</v>
          </cell>
          <cell r="F15002" t="str">
            <v>CLC_20DMA10</v>
          </cell>
          <cell r="G15002" t="str">
            <v>Khoa Marketing</v>
          </cell>
          <cell r="H15002" t="str">
            <v>Quản trị Marketing</v>
          </cell>
          <cell r="I15002" t="str">
            <v>Chương trình chất lượng cao</v>
          </cell>
          <cell r="J15002" t="str">
            <v>Khóa 20D(CLC)</v>
          </cell>
          <cell r="K15002">
            <v>20306250</v>
          </cell>
          <cell r="L15002">
            <v>20306250</v>
          </cell>
          <cell r="M15002">
            <v>0</v>
          </cell>
          <cell r="N15002" t="str">
            <v/>
          </cell>
          <cell r="O15002" t="str">
            <v>Còn học</v>
          </cell>
        </row>
        <row r="15003">
          <cell r="B15003" t="str">
            <v>2021008444</v>
          </cell>
          <cell r="C15003" t="str">
            <v>Nguyễn Thị Thu Hồng</v>
          </cell>
          <cell r="D15003" t="str">
            <v>Nữ</v>
          </cell>
          <cell r="E15003" t="str">
            <v>27/01/2002</v>
          </cell>
          <cell r="F15003" t="str">
            <v>CLC_20DMA10</v>
          </cell>
          <cell r="G15003" t="str">
            <v>Khoa Marketing</v>
          </cell>
          <cell r="H15003" t="str">
            <v>Quản trị Marketing</v>
          </cell>
          <cell r="I15003" t="str">
            <v>Chương trình chất lượng cao</v>
          </cell>
          <cell r="J15003" t="str">
            <v>Khóa 20D(CLC)</v>
          </cell>
          <cell r="K15003">
            <v>20306250</v>
          </cell>
          <cell r="L15003">
            <v>20306250</v>
          </cell>
          <cell r="M15003">
            <v>0</v>
          </cell>
          <cell r="N15003" t="str">
            <v/>
          </cell>
          <cell r="O15003" t="str">
            <v>Còn học</v>
          </cell>
        </row>
        <row r="15004">
          <cell r="B15004" t="str">
            <v>2021008586</v>
          </cell>
          <cell r="C15004" t="str">
            <v>Phan Thị Thanh Tuyền</v>
          </cell>
          <cell r="D15004" t="str">
            <v>Nữ</v>
          </cell>
          <cell r="E15004" t="str">
            <v>16/08/2002</v>
          </cell>
          <cell r="F15004" t="str">
            <v>CLC_20DMA10</v>
          </cell>
          <cell r="G15004" t="str">
            <v>Khoa Marketing</v>
          </cell>
          <cell r="H15004" t="str">
            <v>Quản trị Marketing</v>
          </cell>
          <cell r="I15004" t="str">
            <v>Chương trình chất lượng cao</v>
          </cell>
          <cell r="J15004" t="str">
            <v>Khóa 20D(CLC)</v>
          </cell>
          <cell r="K15004">
            <v>20306250</v>
          </cell>
          <cell r="L15004">
            <v>20306250</v>
          </cell>
          <cell r="M15004">
            <v>0</v>
          </cell>
          <cell r="N15004" t="str">
            <v/>
          </cell>
          <cell r="O15004" t="str">
            <v>Còn học</v>
          </cell>
        </row>
        <row r="15005">
          <cell r="B15005" t="str">
            <v>2021008278</v>
          </cell>
          <cell r="C15005" t="str">
            <v>Nguyễn Thị Hương</v>
          </cell>
          <cell r="D15005" t="str">
            <v>Nữ</v>
          </cell>
          <cell r="E15005" t="str">
            <v>13/02/2002</v>
          </cell>
          <cell r="F15005" t="str">
            <v>CLC_20DMA10</v>
          </cell>
          <cell r="G15005" t="str">
            <v>Khoa Marketing</v>
          </cell>
          <cell r="H15005" t="str">
            <v>Quản trị Marketing</v>
          </cell>
          <cell r="I15005" t="str">
            <v>Chương trình chất lượng cao</v>
          </cell>
          <cell r="J15005" t="str">
            <v>Khóa 20D(CLC)</v>
          </cell>
          <cell r="K15005">
            <v>20306250</v>
          </cell>
          <cell r="L15005">
            <v>20306250</v>
          </cell>
          <cell r="M15005">
            <v>0</v>
          </cell>
          <cell r="N15005" t="str">
            <v/>
          </cell>
          <cell r="O15005" t="str">
            <v>Còn học</v>
          </cell>
        </row>
        <row r="15006">
          <cell r="B15006" t="str">
            <v>2021008432</v>
          </cell>
          <cell r="C15006" t="str">
            <v>Phan Ngân Hà</v>
          </cell>
          <cell r="D15006" t="str">
            <v>Nữ</v>
          </cell>
          <cell r="E15006" t="str">
            <v>08/01/2002</v>
          </cell>
          <cell r="F15006" t="str">
            <v>CLC_20DMA10</v>
          </cell>
          <cell r="G15006" t="str">
            <v>Khoa Marketing</v>
          </cell>
          <cell r="H15006" t="str">
            <v>Quản trị Marketing</v>
          </cell>
          <cell r="I15006" t="str">
            <v>Chương trình chất lượng cao</v>
          </cell>
          <cell r="J15006" t="str">
            <v>Khóa 20D(CLC)</v>
          </cell>
          <cell r="K15006">
            <v>20306250</v>
          </cell>
          <cell r="L15006">
            <v>20306250</v>
          </cell>
          <cell r="M15006">
            <v>0</v>
          </cell>
          <cell r="N15006" t="str">
            <v/>
          </cell>
          <cell r="O15006" t="str">
            <v>Còn học</v>
          </cell>
        </row>
        <row r="15007">
          <cell r="B15007" t="str">
            <v>2021008463</v>
          </cell>
          <cell r="C15007" t="str">
            <v>Bùi Hoàng Lam</v>
          </cell>
          <cell r="D15007" t="str">
            <v>Nữ</v>
          </cell>
          <cell r="E15007" t="str">
            <v>07/07/2002</v>
          </cell>
          <cell r="F15007" t="str">
            <v>CLC_20DMA10</v>
          </cell>
          <cell r="G15007" t="str">
            <v>Khoa Marketing</v>
          </cell>
          <cell r="H15007" t="str">
            <v>Quản trị Marketing</v>
          </cell>
          <cell r="I15007" t="str">
            <v>Chương trình chất lượng cao</v>
          </cell>
          <cell r="J15007" t="str">
            <v>Khóa 20D(CLC)</v>
          </cell>
          <cell r="K15007">
            <v>20306250</v>
          </cell>
          <cell r="L15007">
            <v>20306250</v>
          </cell>
          <cell r="M15007">
            <v>0</v>
          </cell>
          <cell r="N15007" t="str">
            <v/>
          </cell>
          <cell r="O15007" t="str">
            <v>Còn học</v>
          </cell>
        </row>
        <row r="15008">
          <cell r="B15008" t="str">
            <v>2021008434</v>
          </cell>
          <cell r="C15008" t="str">
            <v>Đỗ Lê Khánh Hạ</v>
          </cell>
          <cell r="D15008" t="str">
            <v>Nữ</v>
          </cell>
          <cell r="E15008" t="str">
            <v>10/09/2002</v>
          </cell>
          <cell r="F15008" t="str">
            <v>CLC_20DMA10</v>
          </cell>
          <cell r="G15008" t="str">
            <v>Khoa Marketing</v>
          </cell>
          <cell r="H15008" t="str">
            <v>Quản trị Marketing</v>
          </cell>
          <cell r="I15008" t="str">
            <v>Chương trình chất lượng cao</v>
          </cell>
          <cell r="J15008" t="str">
            <v>Khóa 20D(CLC)</v>
          </cell>
          <cell r="K15008">
            <v>20306250</v>
          </cell>
          <cell r="L15008">
            <v>20306250</v>
          </cell>
          <cell r="M15008">
            <v>0</v>
          </cell>
          <cell r="N15008" t="str">
            <v/>
          </cell>
          <cell r="O15008" t="str">
            <v>Còn học</v>
          </cell>
        </row>
        <row r="15009">
          <cell r="B15009" t="str">
            <v>2021008438</v>
          </cell>
          <cell r="C15009" t="str">
            <v>Đoàn Như Hảo</v>
          </cell>
          <cell r="D15009" t="str">
            <v>Nữ</v>
          </cell>
          <cell r="E15009" t="str">
            <v>22/10/2002</v>
          </cell>
          <cell r="F15009" t="str">
            <v>CLC_20DMA10</v>
          </cell>
          <cell r="G15009" t="str">
            <v>Khoa Marketing</v>
          </cell>
          <cell r="H15009" t="str">
            <v>Quản trị Marketing</v>
          </cell>
          <cell r="I15009" t="str">
            <v>Chương trình chất lượng cao</v>
          </cell>
          <cell r="J15009" t="str">
            <v>Khóa 20D(CLC)</v>
          </cell>
          <cell r="K15009">
            <v>20306250</v>
          </cell>
          <cell r="L15009">
            <v>20306250</v>
          </cell>
          <cell r="M15009">
            <v>0</v>
          </cell>
          <cell r="N15009" t="str">
            <v/>
          </cell>
          <cell r="O15009" t="str">
            <v>Còn học</v>
          </cell>
        </row>
        <row r="15010">
          <cell r="B15010" t="str">
            <v>2021008515</v>
          </cell>
          <cell r="C15010" t="str">
            <v>Nguyễn Tâm Như</v>
          </cell>
          <cell r="D15010" t="str">
            <v>Nữ</v>
          </cell>
          <cell r="E15010" t="str">
            <v>11/06/2002</v>
          </cell>
          <cell r="F15010" t="str">
            <v>CLC_20DMA10</v>
          </cell>
          <cell r="G15010" t="str">
            <v>Khoa Marketing</v>
          </cell>
          <cell r="H15010" t="str">
            <v>Quản trị Marketing</v>
          </cell>
          <cell r="I15010" t="str">
            <v>Chương trình chất lượng cao</v>
          </cell>
          <cell r="J15010" t="str">
            <v>Khóa 20D(CLC)</v>
          </cell>
          <cell r="K15010">
            <v>21028250</v>
          </cell>
          <cell r="L15010">
            <v>21028250</v>
          </cell>
          <cell r="M15010">
            <v>0</v>
          </cell>
          <cell r="N15010" t="str">
            <v/>
          </cell>
          <cell r="O15010" t="str">
            <v>Còn học</v>
          </cell>
        </row>
        <row r="15011">
          <cell r="B15011" t="str">
            <v>2021008543</v>
          </cell>
          <cell r="C15011" t="str">
            <v>Trần Thị Châu Thái</v>
          </cell>
          <cell r="D15011" t="str">
            <v>Nữ</v>
          </cell>
          <cell r="E15011" t="str">
            <v>08/09/2002</v>
          </cell>
          <cell r="F15011" t="str">
            <v>CLC_20DMA10</v>
          </cell>
          <cell r="G15011" t="str">
            <v>Khoa Marketing</v>
          </cell>
          <cell r="H15011" t="str">
            <v>Quản trị Marketing</v>
          </cell>
          <cell r="I15011" t="str">
            <v>Chương trình chất lượng cao</v>
          </cell>
          <cell r="J15011" t="str">
            <v>Khóa 20D(CLC)</v>
          </cell>
          <cell r="K15011">
            <v>21028250</v>
          </cell>
          <cell r="L15011">
            <v>21028250</v>
          </cell>
          <cell r="M15011">
            <v>0</v>
          </cell>
          <cell r="N15011" t="str">
            <v/>
          </cell>
          <cell r="O15011" t="str">
            <v>Còn học</v>
          </cell>
        </row>
        <row r="15012">
          <cell r="B15012" t="str">
            <v>2021008374</v>
          </cell>
          <cell r="C15012" t="str">
            <v>Nguyễn Đỗ Hoàng Trinh</v>
          </cell>
          <cell r="D15012" t="str">
            <v>Nữ</v>
          </cell>
          <cell r="E15012" t="str">
            <v>19/12/2002</v>
          </cell>
          <cell r="F15012" t="str">
            <v>CLC_20DMA10</v>
          </cell>
          <cell r="G15012" t="str">
            <v>Khoa Marketing</v>
          </cell>
          <cell r="H15012" t="str">
            <v>Quản trị Marketing</v>
          </cell>
          <cell r="I15012" t="str">
            <v>Chương trình chất lượng cao</v>
          </cell>
          <cell r="J15012" t="str">
            <v>Khóa 20D(CLC)</v>
          </cell>
          <cell r="K15012">
            <v>21028250</v>
          </cell>
          <cell r="L15012">
            <v>21028250</v>
          </cell>
          <cell r="M15012">
            <v>0</v>
          </cell>
          <cell r="N15012" t="str">
            <v/>
          </cell>
          <cell r="O15012" t="str">
            <v>Còn học</v>
          </cell>
        </row>
        <row r="15013">
          <cell r="B15013" t="str">
            <v>2021008269</v>
          </cell>
          <cell r="C15013" t="str">
            <v>Lê Trần Minh Hòa</v>
          </cell>
          <cell r="D15013" t="str">
            <v>Nữ</v>
          </cell>
          <cell r="E15013" t="str">
            <v>17/03/2002</v>
          </cell>
          <cell r="F15013" t="str">
            <v>CLC_20DMA10</v>
          </cell>
          <cell r="G15013" t="str">
            <v>Khoa Marketing</v>
          </cell>
          <cell r="H15013" t="str">
            <v>Quản trị Marketing</v>
          </cell>
          <cell r="I15013" t="str">
            <v>Chương trình chất lượng cao</v>
          </cell>
          <cell r="J15013" t="str">
            <v>Khóa 20D(CLC)</v>
          </cell>
          <cell r="K15013">
            <v>21028250</v>
          </cell>
          <cell r="L15013">
            <v>21028250</v>
          </cell>
          <cell r="M15013">
            <v>0</v>
          </cell>
          <cell r="N15013" t="str">
            <v/>
          </cell>
          <cell r="O15013" t="str">
            <v>Còn học</v>
          </cell>
        </row>
        <row r="15014">
          <cell r="B15014" t="str">
            <v>2021008418</v>
          </cell>
          <cell r="C15014" t="str">
            <v>Ngô Thị Mỹ Dung</v>
          </cell>
          <cell r="D15014" t="str">
            <v>Nữ</v>
          </cell>
          <cell r="E15014" t="str">
            <v>22/02/2002</v>
          </cell>
          <cell r="F15014" t="str">
            <v>CLC_20DMA10</v>
          </cell>
          <cell r="G15014" t="str">
            <v>Khoa Marketing</v>
          </cell>
          <cell r="H15014" t="str">
            <v>Quản trị Marketing</v>
          </cell>
          <cell r="I15014" t="str">
            <v>Chương trình chất lượng cao</v>
          </cell>
          <cell r="J15014" t="str">
            <v>Khóa 20D(CLC)</v>
          </cell>
          <cell r="K15014">
            <v>21028250</v>
          </cell>
          <cell r="L15014">
            <v>21028250</v>
          </cell>
          <cell r="M15014">
            <v>0</v>
          </cell>
          <cell r="N15014" t="str">
            <v/>
          </cell>
          <cell r="O15014" t="str">
            <v>Còn học</v>
          </cell>
        </row>
        <row r="15015">
          <cell r="B15015" t="str">
            <v>2021009605</v>
          </cell>
          <cell r="C15015" t="str">
            <v>Lý Chí Dũng</v>
          </cell>
          <cell r="D15015" t="str">
            <v>Nam</v>
          </cell>
          <cell r="E15015" t="str">
            <v>31/10/2002</v>
          </cell>
          <cell r="F15015" t="str">
            <v>CLC_20DNH01</v>
          </cell>
          <cell r="G15015" t="str">
            <v>Khoa Tài chính - Ngân hàng</v>
          </cell>
          <cell r="H15015" t="str">
            <v>Ngân hàng</v>
          </cell>
          <cell r="I15015" t="str">
            <v>Chương trình chất lượng cao</v>
          </cell>
          <cell r="J15015" t="str">
            <v>Khóa 20D(CLC)</v>
          </cell>
          <cell r="K15015">
            <v>18553500</v>
          </cell>
          <cell r="L15015">
            <v>18541445</v>
          </cell>
          <cell r="M15015">
            <v>12055</v>
          </cell>
          <cell r="N15015" t="str">
            <v>2021-2022-HK01: Phí học phần( 020328)</v>
          </cell>
          <cell r="O15015" t="str">
            <v>Còn học</v>
          </cell>
        </row>
        <row r="15016">
          <cell r="B15016" t="str">
            <v>2021009799</v>
          </cell>
          <cell r="C15016" t="str">
            <v>Võ Ngọc Phương Thy</v>
          </cell>
          <cell r="D15016" t="str">
            <v>Nữ</v>
          </cell>
          <cell r="E15016" t="str">
            <v>09/02/2002</v>
          </cell>
          <cell r="F15016" t="str">
            <v>CLC_20DNH01</v>
          </cell>
          <cell r="G15016" t="str">
            <v>Khoa Tài chính - Ngân hàng</v>
          </cell>
          <cell r="H15016" t="str">
            <v>Ngân hàng</v>
          </cell>
          <cell r="I15016" t="str">
            <v>Chương trình chất lượng cao</v>
          </cell>
          <cell r="J15016" t="str">
            <v>Khóa 20D(CLC)</v>
          </cell>
          <cell r="K15016">
            <v>18553500</v>
          </cell>
          <cell r="L15016">
            <v>18553500</v>
          </cell>
          <cell r="M15016">
            <v>0</v>
          </cell>
          <cell r="N15016" t="str">
            <v/>
          </cell>
          <cell r="O15016" t="str">
            <v>Còn học</v>
          </cell>
        </row>
        <row r="15017">
          <cell r="B15017" t="str">
            <v>2021005326</v>
          </cell>
          <cell r="C15017" t="str">
            <v>Nguyễn Như ý</v>
          </cell>
          <cell r="D15017" t="str">
            <v>Nữ</v>
          </cell>
          <cell r="E15017" t="str">
            <v>02/05/2002</v>
          </cell>
          <cell r="F15017" t="str">
            <v>CLC_20DNH01</v>
          </cell>
          <cell r="G15017" t="str">
            <v>Khoa Tài chính - Ngân hàng</v>
          </cell>
          <cell r="H15017" t="str">
            <v>Ngân hàng</v>
          </cell>
          <cell r="I15017" t="str">
            <v>Chương trình chất lượng cao</v>
          </cell>
          <cell r="J15017" t="str">
            <v>Khóa 20D(CLC)</v>
          </cell>
          <cell r="K15017">
            <v>18553500</v>
          </cell>
          <cell r="L15017">
            <v>18553500</v>
          </cell>
          <cell r="M15017">
            <v>0</v>
          </cell>
          <cell r="N15017" t="str">
            <v/>
          </cell>
          <cell r="O15017" t="str">
            <v>Còn học</v>
          </cell>
        </row>
        <row r="15018">
          <cell r="B15018" t="str">
            <v>2021009716</v>
          </cell>
          <cell r="C15018" t="str">
            <v>Nguyễn Thị Thanh Ngân</v>
          </cell>
          <cell r="D15018" t="str">
            <v>Nữ</v>
          </cell>
          <cell r="E15018" t="str">
            <v>07/06/2002</v>
          </cell>
          <cell r="F15018" t="str">
            <v>CLC_20DNH01</v>
          </cell>
          <cell r="G15018" t="str">
            <v>Khoa Tài chính - Ngân hàng</v>
          </cell>
          <cell r="H15018" t="str">
            <v>Ngân hàng</v>
          </cell>
          <cell r="I15018" t="str">
            <v>Chương trình chất lượng cao</v>
          </cell>
          <cell r="J15018" t="str">
            <v>Khóa 20D(CLC)</v>
          </cell>
          <cell r="K15018">
            <v>18553500</v>
          </cell>
          <cell r="L15018">
            <v>18553500</v>
          </cell>
          <cell r="M15018">
            <v>0</v>
          </cell>
          <cell r="N15018" t="str">
            <v/>
          </cell>
          <cell r="O15018" t="str">
            <v>Còn học</v>
          </cell>
        </row>
        <row r="15019">
          <cell r="B15019" t="str">
            <v>2021009825</v>
          </cell>
          <cell r="C15019" t="str">
            <v>Lê Thủy Trúc</v>
          </cell>
          <cell r="D15019" t="str">
            <v>Nữ</v>
          </cell>
          <cell r="E15019" t="str">
            <v>03/03/2002</v>
          </cell>
          <cell r="F15019" t="str">
            <v>CLC_20DNH01</v>
          </cell>
          <cell r="G15019" t="str">
            <v>Khoa Tài chính - Ngân hàng</v>
          </cell>
          <cell r="H15019" t="str">
            <v>Ngân hàng</v>
          </cell>
          <cell r="I15019" t="str">
            <v>Chương trình chất lượng cao</v>
          </cell>
          <cell r="J15019" t="str">
            <v>Khóa 20D(CLC)</v>
          </cell>
          <cell r="K15019">
            <v>18553500</v>
          </cell>
          <cell r="L15019">
            <v>18553500</v>
          </cell>
          <cell r="M15019">
            <v>0</v>
          </cell>
          <cell r="N15019" t="str">
            <v/>
          </cell>
          <cell r="O15019" t="str">
            <v>Còn học</v>
          </cell>
        </row>
        <row r="15020">
          <cell r="B15020" t="str">
            <v>2021009843</v>
          </cell>
          <cell r="C15020" t="str">
            <v>Phan Huỳnh Khánh Uyên</v>
          </cell>
          <cell r="D15020" t="str">
            <v>Nữ</v>
          </cell>
          <cell r="E15020" t="str">
            <v>17/02/2002</v>
          </cell>
          <cell r="F15020" t="str">
            <v>CLC_20DNH01</v>
          </cell>
          <cell r="G15020" t="str">
            <v>Khoa Tài chính - Ngân hàng</v>
          </cell>
          <cell r="H15020" t="str">
            <v>Ngân hàng</v>
          </cell>
          <cell r="I15020" t="str">
            <v>Chương trình chất lượng cao</v>
          </cell>
          <cell r="J15020" t="str">
            <v>Khóa 20D(CLC)</v>
          </cell>
          <cell r="K15020">
            <v>18553500</v>
          </cell>
          <cell r="L15020">
            <v>18553500</v>
          </cell>
          <cell r="M15020">
            <v>0</v>
          </cell>
          <cell r="N15020" t="str">
            <v/>
          </cell>
          <cell r="O15020" t="str">
            <v>Còn học</v>
          </cell>
        </row>
        <row r="15021">
          <cell r="B15021" t="str">
            <v>2021009748</v>
          </cell>
          <cell r="C15021" t="str">
            <v>Nguyễn Ngọc Vĩnh Phát</v>
          </cell>
          <cell r="D15021" t="str">
            <v>Nam</v>
          </cell>
          <cell r="E15021" t="str">
            <v>05/10/2002</v>
          </cell>
          <cell r="F15021" t="str">
            <v>CLC_20DNH01</v>
          </cell>
          <cell r="G15021" t="str">
            <v>Khoa Tài chính - Ngân hàng</v>
          </cell>
          <cell r="H15021" t="str">
            <v>Ngân hàng</v>
          </cell>
          <cell r="I15021" t="str">
            <v>Chương trình chất lượng cao</v>
          </cell>
          <cell r="J15021" t="str">
            <v>Khóa 20D(CLC)</v>
          </cell>
          <cell r="K15021">
            <v>18553500</v>
          </cell>
          <cell r="L15021">
            <v>18553500</v>
          </cell>
          <cell r="M15021">
            <v>0</v>
          </cell>
          <cell r="N15021" t="str">
            <v/>
          </cell>
          <cell r="O15021" t="str">
            <v>Còn học</v>
          </cell>
        </row>
        <row r="15022">
          <cell r="B15022" t="str">
            <v>2021009770</v>
          </cell>
          <cell r="C15022" t="str">
            <v>Nguyễn Ngọc Diễm Quỳnh</v>
          </cell>
          <cell r="D15022" t="str">
            <v>Nữ</v>
          </cell>
          <cell r="E15022" t="str">
            <v>07/12/2001</v>
          </cell>
          <cell r="F15022" t="str">
            <v>CLC_20DNH01</v>
          </cell>
          <cell r="G15022" t="str">
            <v>Khoa Tài chính - Ngân hàng</v>
          </cell>
          <cell r="H15022" t="str">
            <v>Ngân hàng</v>
          </cell>
          <cell r="I15022" t="str">
            <v>Chương trình chất lượng cao</v>
          </cell>
          <cell r="J15022" t="str">
            <v>Khóa 20D(CLC)</v>
          </cell>
          <cell r="K15022">
            <v>18553500</v>
          </cell>
          <cell r="L15022">
            <v>18553500</v>
          </cell>
          <cell r="M15022">
            <v>0</v>
          </cell>
          <cell r="N15022" t="str">
            <v/>
          </cell>
          <cell r="O15022" t="str">
            <v>Còn học</v>
          </cell>
        </row>
        <row r="15023">
          <cell r="B15023" t="str">
            <v>2021007264</v>
          </cell>
          <cell r="C15023" t="str">
            <v>Trần Lê Trâm Anh</v>
          </cell>
          <cell r="D15023" t="str">
            <v>Nữ</v>
          </cell>
          <cell r="E15023" t="str">
            <v>22/09/2002</v>
          </cell>
          <cell r="F15023" t="str">
            <v>CLC_20DNH01</v>
          </cell>
          <cell r="G15023" t="str">
            <v>Khoa Tài chính - Ngân hàng</v>
          </cell>
          <cell r="H15023" t="str">
            <v>Ngân hàng</v>
          </cell>
          <cell r="I15023" t="str">
            <v>Chương trình chất lượng cao</v>
          </cell>
          <cell r="J15023" t="str">
            <v>Khóa 20D(CLC)</v>
          </cell>
          <cell r="K15023">
            <v>18553500</v>
          </cell>
          <cell r="L15023">
            <v>18553500</v>
          </cell>
          <cell r="M15023">
            <v>0</v>
          </cell>
          <cell r="N15023" t="str">
            <v/>
          </cell>
          <cell r="O15023" t="str">
            <v>Còn học</v>
          </cell>
        </row>
        <row r="15024">
          <cell r="B15024" t="str">
            <v>2021009721</v>
          </cell>
          <cell r="C15024" t="str">
            <v>Lê Nguyễn Bích Ngọc</v>
          </cell>
          <cell r="D15024" t="str">
            <v>Nữ</v>
          </cell>
          <cell r="E15024" t="str">
            <v>26/01/2002</v>
          </cell>
          <cell r="F15024" t="str">
            <v>CLC_20DNH01</v>
          </cell>
          <cell r="G15024" t="str">
            <v>Khoa Tài chính - Ngân hàng</v>
          </cell>
          <cell r="H15024" t="str">
            <v>Ngân hàng</v>
          </cell>
          <cell r="I15024" t="str">
            <v>Chương trình chất lượng cao</v>
          </cell>
          <cell r="J15024" t="str">
            <v>Khóa 20D(CLC)</v>
          </cell>
          <cell r="K15024">
            <v>18553500</v>
          </cell>
          <cell r="L15024">
            <v>18553500</v>
          </cell>
          <cell r="M15024">
            <v>0</v>
          </cell>
          <cell r="N15024" t="str">
            <v/>
          </cell>
          <cell r="O15024" t="str">
            <v>Còn học</v>
          </cell>
        </row>
        <row r="15025">
          <cell r="B15025" t="str">
            <v>2021009646</v>
          </cell>
          <cell r="C15025" t="str">
            <v>Lâm Trường Hiếu</v>
          </cell>
          <cell r="D15025" t="str">
            <v>Nam</v>
          </cell>
          <cell r="E15025" t="str">
            <v>12/01/2002</v>
          </cell>
          <cell r="F15025" t="str">
            <v>CLC_20DNH01</v>
          </cell>
          <cell r="G15025" t="str">
            <v>Khoa Tài chính - Ngân hàng</v>
          </cell>
          <cell r="H15025" t="str">
            <v>Ngân hàng</v>
          </cell>
          <cell r="I15025" t="str">
            <v>Chương trình chất lượng cao</v>
          </cell>
          <cell r="J15025" t="str">
            <v>Khóa 20D(CLC)</v>
          </cell>
          <cell r="K15025">
            <v>18553500</v>
          </cell>
          <cell r="L15025">
            <v>18553500</v>
          </cell>
          <cell r="M15025">
            <v>0</v>
          </cell>
          <cell r="N15025" t="str">
            <v/>
          </cell>
          <cell r="O15025" t="str">
            <v>Còn học</v>
          </cell>
        </row>
        <row r="15026">
          <cell r="B15026" t="str">
            <v>2021009700</v>
          </cell>
          <cell r="C15026" t="str">
            <v>Nguyễn Đặng Bảo Minh</v>
          </cell>
          <cell r="D15026" t="str">
            <v>Nam</v>
          </cell>
          <cell r="E15026" t="str">
            <v>20/07/2002</v>
          </cell>
          <cell r="F15026" t="str">
            <v>CLC_20DNH01</v>
          </cell>
          <cell r="G15026" t="str">
            <v>Khoa Tài chính - Ngân hàng</v>
          </cell>
          <cell r="H15026" t="str">
            <v>Ngân hàng</v>
          </cell>
          <cell r="I15026" t="str">
            <v>Chương trình chất lượng cao</v>
          </cell>
          <cell r="J15026" t="str">
            <v>Khóa 20D(CLC)</v>
          </cell>
          <cell r="K15026">
            <v>18553500</v>
          </cell>
          <cell r="L15026">
            <v>18553500</v>
          </cell>
          <cell r="M15026">
            <v>0</v>
          </cell>
          <cell r="N15026" t="str">
            <v/>
          </cell>
          <cell r="O15026" t="str">
            <v>Còn học</v>
          </cell>
        </row>
        <row r="15027">
          <cell r="B15027" t="str">
            <v>2021009701</v>
          </cell>
          <cell r="C15027" t="str">
            <v>Nguyễn Ngọc Minh</v>
          </cell>
          <cell r="D15027" t="str">
            <v>Nữ</v>
          </cell>
          <cell r="E15027" t="str">
            <v>30/10/2002</v>
          </cell>
          <cell r="F15027" t="str">
            <v>CLC_20DNH01</v>
          </cell>
          <cell r="G15027" t="str">
            <v>Khoa Tài chính - Ngân hàng</v>
          </cell>
          <cell r="H15027" t="str">
            <v>Ngân hàng</v>
          </cell>
          <cell r="I15027" t="str">
            <v>Chương trình chất lượng cao</v>
          </cell>
          <cell r="J15027" t="str">
            <v>Khóa 20D(CLC)</v>
          </cell>
          <cell r="K15027">
            <v>18553500</v>
          </cell>
          <cell r="L15027">
            <v>18553500</v>
          </cell>
          <cell r="M15027">
            <v>0</v>
          </cell>
          <cell r="N15027" t="str">
            <v/>
          </cell>
          <cell r="O15027" t="str">
            <v>Còn học</v>
          </cell>
        </row>
        <row r="15028">
          <cell r="B15028" t="str">
            <v>2021009586</v>
          </cell>
          <cell r="C15028" t="str">
            <v>Trương Mỹ Anh</v>
          </cell>
          <cell r="D15028" t="str">
            <v>Nữ</v>
          </cell>
          <cell r="E15028" t="str">
            <v>21/03/2002</v>
          </cell>
          <cell r="F15028" t="str">
            <v>CLC_20DNH01</v>
          </cell>
          <cell r="G15028" t="str">
            <v>Khoa Tài chính - Ngân hàng</v>
          </cell>
          <cell r="H15028" t="str">
            <v>Ngân hàng</v>
          </cell>
          <cell r="I15028" t="str">
            <v>Chương trình chất lượng cao</v>
          </cell>
          <cell r="J15028" t="str">
            <v>Khóa 20D(CLC)</v>
          </cell>
          <cell r="K15028">
            <v>18553500</v>
          </cell>
          <cell r="L15028">
            <v>18553500</v>
          </cell>
          <cell r="M15028">
            <v>0</v>
          </cell>
          <cell r="N15028" t="str">
            <v/>
          </cell>
          <cell r="O15028" t="str">
            <v>Còn học</v>
          </cell>
        </row>
        <row r="15029">
          <cell r="B15029" t="str">
            <v>2021009788</v>
          </cell>
          <cell r="C15029" t="str">
            <v>Trương Lê Phương Thảo</v>
          </cell>
          <cell r="D15029" t="str">
            <v>Nữ</v>
          </cell>
          <cell r="E15029" t="str">
            <v>23/10/2002</v>
          </cell>
          <cell r="F15029" t="str">
            <v>CLC_20DNH01</v>
          </cell>
          <cell r="G15029" t="str">
            <v>Khoa Tài chính - Ngân hàng</v>
          </cell>
          <cell r="H15029" t="str">
            <v>Ngân hàng</v>
          </cell>
          <cell r="I15029" t="str">
            <v>Chương trình chất lượng cao</v>
          </cell>
          <cell r="J15029" t="str">
            <v>Khóa 20D(CLC)</v>
          </cell>
          <cell r="K15029">
            <v>18553500</v>
          </cell>
          <cell r="L15029">
            <v>18553500</v>
          </cell>
          <cell r="M15029">
            <v>0</v>
          </cell>
          <cell r="N15029" t="str">
            <v/>
          </cell>
          <cell r="O15029" t="str">
            <v>Còn học</v>
          </cell>
        </row>
        <row r="15030">
          <cell r="B15030" t="str">
            <v>2021009693</v>
          </cell>
          <cell r="C15030" t="str">
            <v>Trương Thị Ly</v>
          </cell>
          <cell r="D15030" t="str">
            <v>Nữ</v>
          </cell>
          <cell r="E15030" t="str">
            <v>29/09/2002</v>
          </cell>
          <cell r="F15030" t="str">
            <v>CLC_20DNH01</v>
          </cell>
          <cell r="G15030" t="str">
            <v>Khoa Tài chính - Ngân hàng</v>
          </cell>
          <cell r="H15030" t="str">
            <v>Ngân hàng</v>
          </cell>
          <cell r="I15030" t="str">
            <v>Chương trình chất lượng cao</v>
          </cell>
          <cell r="J15030" t="str">
            <v>Khóa 20D(CLC)</v>
          </cell>
          <cell r="K15030">
            <v>19275500</v>
          </cell>
          <cell r="L15030">
            <v>19275500</v>
          </cell>
          <cell r="M15030">
            <v>0</v>
          </cell>
          <cell r="N15030" t="str">
            <v/>
          </cell>
          <cell r="O15030" t="str">
            <v>Còn học</v>
          </cell>
        </row>
        <row r="15031">
          <cell r="B15031" t="str">
            <v>2021005014</v>
          </cell>
          <cell r="C15031" t="str">
            <v>Huỳnh Như Minh Hiếu</v>
          </cell>
          <cell r="D15031" t="str">
            <v>Nữ</v>
          </cell>
          <cell r="E15031" t="str">
            <v>27/05/2002</v>
          </cell>
          <cell r="F15031" t="str">
            <v>CLC_20DNH01</v>
          </cell>
          <cell r="G15031" t="str">
            <v>Khoa Tài chính - Ngân hàng</v>
          </cell>
          <cell r="H15031" t="str">
            <v>Ngân hàng</v>
          </cell>
          <cell r="I15031" t="str">
            <v>Chương trình chất lượng cao</v>
          </cell>
          <cell r="J15031" t="str">
            <v>Khóa 20D(CLC)</v>
          </cell>
          <cell r="K15031">
            <v>19275500</v>
          </cell>
          <cell r="L15031">
            <v>19275500</v>
          </cell>
          <cell r="M15031">
            <v>0</v>
          </cell>
          <cell r="N15031" t="str">
            <v/>
          </cell>
          <cell r="O15031" t="str">
            <v>Còn học</v>
          </cell>
        </row>
        <row r="15032">
          <cell r="B15032" t="str">
            <v>2021005387</v>
          </cell>
          <cell r="C15032" t="str">
            <v>Trần Lê Hoàng Trúc Linh</v>
          </cell>
          <cell r="D15032" t="str">
            <v>Nữ</v>
          </cell>
          <cell r="E15032" t="str">
            <v>25/03/2002</v>
          </cell>
          <cell r="F15032" t="str">
            <v>CLC_20DNH01</v>
          </cell>
          <cell r="G15032" t="str">
            <v>Khoa Tài chính - Ngân hàng</v>
          </cell>
          <cell r="H15032" t="str">
            <v>Ngân hàng</v>
          </cell>
          <cell r="I15032" t="str">
            <v>Chương trình chất lượng cao</v>
          </cell>
          <cell r="J15032" t="str">
            <v>Khóa 20D(CLC)</v>
          </cell>
          <cell r="K15032">
            <v>19275500</v>
          </cell>
          <cell r="L15032">
            <v>19275500</v>
          </cell>
          <cell r="M15032">
            <v>0</v>
          </cell>
          <cell r="N15032" t="str">
            <v/>
          </cell>
          <cell r="O15032" t="str">
            <v>Còn học</v>
          </cell>
        </row>
        <row r="15033">
          <cell r="B15033" t="str">
            <v>2021009582</v>
          </cell>
          <cell r="C15033" t="str">
            <v>Nguyễn Huỳnh Hải Anh</v>
          </cell>
          <cell r="D15033" t="str">
            <v>Nữ</v>
          </cell>
          <cell r="E15033" t="str">
            <v>15/11/2002</v>
          </cell>
          <cell r="F15033" t="str">
            <v>CLC_20DNH01</v>
          </cell>
          <cell r="G15033" t="str">
            <v>Khoa Tài chính - Ngân hàng</v>
          </cell>
          <cell r="H15033" t="str">
            <v>Ngân hàng</v>
          </cell>
          <cell r="I15033" t="str">
            <v>Chương trình chất lượng cao</v>
          </cell>
          <cell r="J15033" t="str">
            <v>Khóa 20D(CLC)</v>
          </cell>
          <cell r="K15033">
            <v>19275500</v>
          </cell>
          <cell r="L15033">
            <v>19275500</v>
          </cell>
          <cell r="M15033">
            <v>0</v>
          </cell>
          <cell r="N15033" t="str">
            <v/>
          </cell>
          <cell r="O15033" t="str">
            <v>Còn học</v>
          </cell>
        </row>
        <row r="15034">
          <cell r="B15034" t="str">
            <v>2021009705</v>
          </cell>
          <cell r="C15034" t="str">
            <v>Hàng Hồ Phương Na</v>
          </cell>
          <cell r="D15034" t="str">
            <v>Nữ</v>
          </cell>
          <cell r="E15034" t="str">
            <v>23/12/2002</v>
          </cell>
          <cell r="F15034" t="str">
            <v>CLC_20DNH01</v>
          </cell>
          <cell r="G15034" t="str">
            <v>Khoa Tài chính - Ngân hàng</v>
          </cell>
          <cell r="H15034" t="str">
            <v>Ngân hàng</v>
          </cell>
          <cell r="I15034" t="str">
            <v>Chương trình chất lượng cao</v>
          </cell>
          <cell r="J15034" t="str">
            <v>Khóa 20D(CLC)</v>
          </cell>
          <cell r="K15034">
            <v>19275500</v>
          </cell>
          <cell r="L15034">
            <v>19275500</v>
          </cell>
          <cell r="M15034">
            <v>0</v>
          </cell>
          <cell r="N15034" t="str">
            <v/>
          </cell>
          <cell r="O15034" t="str">
            <v>Còn học</v>
          </cell>
        </row>
        <row r="15035">
          <cell r="B15035" t="str">
            <v>2021009633</v>
          </cell>
          <cell r="C15035" t="str">
            <v>Lâm Như Hảo</v>
          </cell>
          <cell r="D15035" t="str">
            <v>Nữ</v>
          </cell>
          <cell r="E15035" t="str">
            <v>24/04/2002</v>
          </cell>
          <cell r="F15035" t="str">
            <v>CLC_20DNH01</v>
          </cell>
          <cell r="G15035" t="str">
            <v>Khoa Tài chính - Ngân hàng</v>
          </cell>
          <cell r="H15035" t="str">
            <v>Ngân hàng</v>
          </cell>
          <cell r="I15035" t="str">
            <v>Chương trình chất lượng cao</v>
          </cell>
          <cell r="J15035" t="str">
            <v>Khóa 20D(CLC)</v>
          </cell>
          <cell r="K15035">
            <v>19275500</v>
          </cell>
          <cell r="L15035">
            <v>19275500</v>
          </cell>
          <cell r="M15035">
            <v>0</v>
          </cell>
          <cell r="N15035" t="str">
            <v/>
          </cell>
          <cell r="O15035" t="str">
            <v>Còn học</v>
          </cell>
        </row>
        <row r="15036">
          <cell r="B15036" t="str">
            <v>2021009654</v>
          </cell>
          <cell r="C15036" t="str">
            <v>Bùi Quang Huy</v>
          </cell>
          <cell r="D15036" t="str">
            <v>Nam</v>
          </cell>
          <cell r="E15036" t="str">
            <v>08/10/2002</v>
          </cell>
          <cell r="F15036" t="str">
            <v>CLC_20DNH01</v>
          </cell>
          <cell r="G15036" t="str">
            <v>Khoa Tài chính - Ngân hàng</v>
          </cell>
          <cell r="H15036" t="str">
            <v>Ngân hàng</v>
          </cell>
          <cell r="I15036" t="str">
            <v>Chương trình chất lượng cao</v>
          </cell>
          <cell r="J15036" t="str">
            <v>Khóa 20D(CLC)</v>
          </cell>
          <cell r="K15036">
            <v>19275500</v>
          </cell>
          <cell r="L15036">
            <v>19275500</v>
          </cell>
          <cell r="M15036">
            <v>0</v>
          </cell>
          <cell r="N15036" t="str">
            <v/>
          </cell>
          <cell r="O15036" t="str">
            <v>Còn học</v>
          </cell>
        </row>
        <row r="15037">
          <cell r="B15037" t="str">
            <v>2021009760</v>
          </cell>
          <cell r="C15037" t="str">
            <v>Lê Cát Phượng</v>
          </cell>
          <cell r="D15037" t="str">
            <v>Nữ</v>
          </cell>
          <cell r="E15037" t="str">
            <v>06/01/2002</v>
          </cell>
          <cell r="F15037" t="str">
            <v>CLC_20DNH01</v>
          </cell>
          <cell r="G15037" t="str">
            <v>Khoa Tài chính - Ngân hàng</v>
          </cell>
          <cell r="H15037" t="str">
            <v>Ngân hàng</v>
          </cell>
          <cell r="I15037" t="str">
            <v>Chương trình chất lượng cao</v>
          </cell>
          <cell r="J15037" t="str">
            <v>Khóa 20D(CLC)</v>
          </cell>
          <cell r="K15037">
            <v>19275500</v>
          </cell>
          <cell r="L15037">
            <v>19275500</v>
          </cell>
          <cell r="M15037">
            <v>0</v>
          </cell>
          <cell r="N15037" t="str">
            <v/>
          </cell>
          <cell r="O15037" t="str">
            <v>Còn học</v>
          </cell>
        </row>
        <row r="15038">
          <cell r="B15038" t="str">
            <v>2021006676</v>
          </cell>
          <cell r="C15038" t="str">
            <v>Huỳnh Tường Vy</v>
          </cell>
          <cell r="D15038" t="str">
            <v>Nữ</v>
          </cell>
          <cell r="E15038" t="str">
            <v>04/09/2002</v>
          </cell>
          <cell r="F15038" t="str">
            <v>CLC_20DNH01</v>
          </cell>
          <cell r="G15038" t="str">
            <v>Khoa Tài chính - Ngân hàng</v>
          </cell>
          <cell r="H15038" t="str">
            <v>Ngân hàng</v>
          </cell>
          <cell r="I15038" t="str">
            <v>Chương trình chất lượng cao</v>
          </cell>
          <cell r="J15038" t="str">
            <v>Khóa 20D(CLC)</v>
          </cell>
          <cell r="K15038">
            <v>19275500</v>
          </cell>
          <cell r="L15038">
            <v>19275500</v>
          </cell>
          <cell r="M15038">
            <v>0</v>
          </cell>
          <cell r="N15038" t="str">
            <v/>
          </cell>
          <cell r="O15038" t="str">
            <v>Còn học</v>
          </cell>
        </row>
        <row r="15039">
          <cell r="B15039" t="str">
            <v>2021009840</v>
          </cell>
          <cell r="C15039" t="str">
            <v>Đỗ Thu Uyên</v>
          </cell>
          <cell r="D15039" t="str">
            <v>Nữ</v>
          </cell>
          <cell r="E15039" t="str">
            <v>26/10/2002</v>
          </cell>
          <cell r="F15039" t="str">
            <v>CLC_20DNH01</v>
          </cell>
          <cell r="G15039" t="str">
            <v>Khoa Tài chính - Ngân hàng</v>
          </cell>
          <cell r="H15039" t="str">
            <v>Ngân hàng</v>
          </cell>
          <cell r="I15039" t="str">
            <v>Chương trình chất lượng cao</v>
          </cell>
          <cell r="J15039" t="str">
            <v>Khóa 20D(CLC)</v>
          </cell>
          <cell r="K15039">
            <v>19275500</v>
          </cell>
          <cell r="L15039">
            <v>19275500</v>
          </cell>
          <cell r="M15039">
            <v>0</v>
          </cell>
          <cell r="N15039" t="str">
            <v/>
          </cell>
          <cell r="O15039" t="str">
            <v>Còn học</v>
          </cell>
        </row>
        <row r="15040">
          <cell r="B15040" t="str">
            <v>2021005404</v>
          </cell>
          <cell r="C15040" t="str">
            <v>Phan Thanh Tuyền</v>
          </cell>
          <cell r="D15040" t="str">
            <v>Nữ</v>
          </cell>
          <cell r="E15040" t="str">
            <v>01/07/2002</v>
          </cell>
          <cell r="F15040" t="str">
            <v>CLC_20DNH01</v>
          </cell>
          <cell r="G15040" t="str">
            <v>Khoa Tài chính - Ngân hàng</v>
          </cell>
          <cell r="H15040" t="str">
            <v>Ngân hàng</v>
          </cell>
          <cell r="I15040" t="str">
            <v>Chương trình chất lượng cao</v>
          </cell>
          <cell r="J15040" t="str">
            <v>Khóa 20D(CLC)</v>
          </cell>
          <cell r="K15040">
            <v>19275500</v>
          </cell>
          <cell r="L15040">
            <v>19275500</v>
          </cell>
          <cell r="M15040">
            <v>0</v>
          </cell>
          <cell r="N15040" t="str">
            <v/>
          </cell>
          <cell r="O15040" t="str">
            <v>Còn học</v>
          </cell>
        </row>
        <row r="15041">
          <cell r="B15041" t="str">
            <v>2021000838</v>
          </cell>
          <cell r="C15041" t="str">
            <v>Nguyễn Văn Thuận</v>
          </cell>
          <cell r="D15041" t="str">
            <v>Nam</v>
          </cell>
          <cell r="E15041" t="str">
            <v>10/06/2002</v>
          </cell>
          <cell r="F15041" t="str">
            <v>CLC_20DNH01</v>
          </cell>
          <cell r="G15041" t="str">
            <v>Khoa Tài chính - Ngân hàng</v>
          </cell>
          <cell r="H15041" t="str">
            <v>Ngân hàng</v>
          </cell>
          <cell r="I15041" t="str">
            <v>Chương trình chất lượng cao</v>
          </cell>
          <cell r="J15041" t="str">
            <v>Khóa 20D(CLC)</v>
          </cell>
          <cell r="K15041">
            <v>19997500</v>
          </cell>
          <cell r="L15041">
            <v>19997500</v>
          </cell>
          <cell r="M15041">
            <v>0</v>
          </cell>
          <cell r="N15041" t="str">
            <v/>
          </cell>
          <cell r="O15041" t="str">
            <v>Còn học</v>
          </cell>
        </row>
        <row r="15042">
          <cell r="B15042" t="str">
            <v>2021009803</v>
          </cell>
          <cell r="C15042" t="str">
            <v>Nguyễn Đình Tôn</v>
          </cell>
          <cell r="D15042" t="str">
            <v>Nam</v>
          </cell>
          <cell r="E15042" t="str">
            <v>01/08/2002</v>
          </cell>
          <cell r="F15042" t="str">
            <v>CLC_20DNH01</v>
          </cell>
          <cell r="G15042" t="str">
            <v>Khoa Tài chính - Ngân hàng</v>
          </cell>
          <cell r="H15042" t="str">
            <v>Ngân hàng</v>
          </cell>
          <cell r="I15042" t="str">
            <v>Chương trình chất lượng cao</v>
          </cell>
          <cell r="J15042" t="str">
            <v>Khóa 20D(CLC)</v>
          </cell>
          <cell r="K15042">
            <v>19997500</v>
          </cell>
          <cell r="L15042">
            <v>19997500</v>
          </cell>
          <cell r="M15042">
            <v>0</v>
          </cell>
          <cell r="N15042" t="str">
            <v/>
          </cell>
          <cell r="O15042" t="str">
            <v>Còn học</v>
          </cell>
        </row>
        <row r="15043">
          <cell r="B15043" t="str">
            <v>2021009820</v>
          </cell>
          <cell r="C15043" t="str">
            <v>Lê Long Triều</v>
          </cell>
          <cell r="D15043" t="str">
            <v>Nam</v>
          </cell>
          <cell r="E15043" t="str">
            <v>25/04/2002</v>
          </cell>
          <cell r="F15043" t="str">
            <v>CLC_20DNH01</v>
          </cell>
          <cell r="G15043" t="str">
            <v>Khoa Tài chính - Ngân hàng</v>
          </cell>
          <cell r="H15043" t="str">
            <v>Ngân hàng</v>
          </cell>
          <cell r="I15043" t="str">
            <v>Chương trình chất lượng cao</v>
          </cell>
          <cell r="J15043" t="str">
            <v>Khóa 20D(CLC)</v>
          </cell>
          <cell r="K15043">
            <v>19997500</v>
          </cell>
          <cell r="L15043">
            <v>19997500</v>
          </cell>
          <cell r="M15043">
            <v>0</v>
          </cell>
          <cell r="N15043" t="str">
            <v/>
          </cell>
          <cell r="O15043" t="str">
            <v>Còn học</v>
          </cell>
        </row>
        <row r="15044">
          <cell r="B15044" t="str">
            <v>2021009753</v>
          </cell>
          <cell r="C15044" t="str">
            <v>Nguyễn Hoàng Phúc</v>
          </cell>
          <cell r="D15044" t="str">
            <v>Nam</v>
          </cell>
          <cell r="E15044" t="str">
            <v>25/02/2002</v>
          </cell>
          <cell r="F15044" t="str">
            <v>CLC_20DNH01</v>
          </cell>
          <cell r="G15044" t="str">
            <v>Khoa Tài chính - Ngân hàng</v>
          </cell>
          <cell r="H15044" t="str">
            <v>Ngân hàng</v>
          </cell>
          <cell r="I15044" t="str">
            <v>Chương trình chất lượng cao</v>
          </cell>
          <cell r="J15044" t="str">
            <v>Khóa 20D(CLC)</v>
          </cell>
          <cell r="K15044">
            <v>19997500</v>
          </cell>
          <cell r="L15044">
            <v>19997500</v>
          </cell>
          <cell r="M15044">
            <v>0</v>
          </cell>
          <cell r="N15044" t="str">
            <v/>
          </cell>
          <cell r="O15044" t="str">
            <v>Còn học</v>
          </cell>
        </row>
        <row r="15045">
          <cell r="B15045" t="str">
            <v>2021009763</v>
          </cell>
          <cell r="C15045" t="str">
            <v>Phạm Tường Bảo Quân</v>
          </cell>
          <cell r="D15045" t="str">
            <v>Nam</v>
          </cell>
          <cell r="E15045" t="str">
            <v>17/11/2002</v>
          </cell>
          <cell r="F15045" t="str">
            <v>CLC_20DNH01</v>
          </cell>
          <cell r="G15045" t="str">
            <v>Khoa Tài chính - Ngân hàng</v>
          </cell>
          <cell r="H15045" t="str">
            <v>Ngân hàng</v>
          </cell>
          <cell r="I15045" t="str">
            <v>Chương trình chất lượng cao</v>
          </cell>
          <cell r="J15045" t="str">
            <v>Khóa 20D(CLC)</v>
          </cell>
          <cell r="K15045">
            <v>19997500</v>
          </cell>
          <cell r="L15045">
            <v>19997500</v>
          </cell>
          <cell r="M15045">
            <v>0</v>
          </cell>
          <cell r="N15045" t="str">
            <v/>
          </cell>
          <cell r="O15045" t="str">
            <v>Còn học</v>
          </cell>
        </row>
        <row r="15046">
          <cell r="B15046" t="str">
            <v>2021009595</v>
          </cell>
          <cell r="C15046" t="str">
            <v>Lý Thanh Bình</v>
          </cell>
          <cell r="D15046" t="str">
            <v>Nam</v>
          </cell>
          <cell r="E15046" t="str">
            <v>13/02/2002</v>
          </cell>
          <cell r="F15046" t="str">
            <v>CLC_20DNH01</v>
          </cell>
          <cell r="G15046" t="str">
            <v>Khoa Tài chính - Ngân hàng</v>
          </cell>
          <cell r="H15046" t="str">
            <v>Ngân hàng</v>
          </cell>
          <cell r="I15046" t="str">
            <v>Chương trình chất lượng cao</v>
          </cell>
          <cell r="J15046" t="str">
            <v>Khóa 20D(CLC)</v>
          </cell>
          <cell r="K15046">
            <v>19997500</v>
          </cell>
          <cell r="L15046">
            <v>19997500</v>
          </cell>
          <cell r="M15046">
            <v>0</v>
          </cell>
          <cell r="N15046" t="str">
            <v/>
          </cell>
          <cell r="O15046" t="str">
            <v>Còn học</v>
          </cell>
        </row>
        <row r="15047">
          <cell r="B15047" t="str">
            <v>2021009777</v>
          </cell>
          <cell r="C15047" t="str">
            <v>Võ Thanh Tâm</v>
          </cell>
          <cell r="D15047" t="str">
            <v>Nữ</v>
          </cell>
          <cell r="E15047" t="str">
            <v>22/09/2002</v>
          </cell>
          <cell r="F15047" t="str">
            <v>CLC_20DNH01</v>
          </cell>
          <cell r="G15047" t="str">
            <v>Khoa Tài chính - Ngân hàng</v>
          </cell>
          <cell r="H15047" t="str">
            <v>Ngân hàng</v>
          </cell>
          <cell r="I15047" t="str">
            <v>Chương trình chất lượng cao</v>
          </cell>
          <cell r="J15047" t="str">
            <v>Khóa 20D(CLC)</v>
          </cell>
          <cell r="K15047">
            <v>19997500</v>
          </cell>
          <cell r="L15047">
            <v>19997500</v>
          </cell>
          <cell r="M15047">
            <v>0</v>
          </cell>
          <cell r="N15047" t="str">
            <v/>
          </cell>
          <cell r="O15047" t="str">
            <v>Còn học</v>
          </cell>
        </row>
        <row r="15048">
          <cell r="B15048" t="str">
            <v>2021009831</v>
          </cell>
          <cell r="C15048" t="str">
            <v>Văn Nguyễn Anh Tú</v>
          </cell>
          <cell r="D15048" t="str">
            <v>Nam</v>
          </cell>
          <cell r="E15048" t="str">
            <v>09/06/2002</v>
          </cell>
          <cell r="F15048" t="str">
            <v>CLC_20DNH01</v>
          </cell>
          <cell r="G15048" t="str">
            <v>Khoa Tài chính - Ngân hàng</v>
          </cell>
          <cell r="H15048" t="str">
            <v>Ngân hàng</v>
          </cell>
          <cell r="I15048" t="str">
            <v>Chương trình chất lượng cao</v>
          </cell>
          <cell r="J15048" t="str">
            <v>Khóa 20D(CLC)</v>
          </cell>
          <cell r="K15048">
            <v>19997500</v>
          </cell>
          <cell r="L15048">
            <v>19997500</v>
          </cell>
          <cell r="M15048">
            <v>0</v>
          </cell>
          <cell r="N15048" t="str">
            <v/>
          </cell>
          <cell r="O15048" t="str">
            <v>Còn học</v>
          </cell>
        </row>
        <row r="15049">
          <cell r="B15049" t="str">
            <v>2021009752</v>
          </cell>
          <cell r="C15049" t="str">
            <v>Kiều Nguyễn Trọng Phúc</v>
          </cell>
          <cell r="D15049" t="str">
            <v>Nam</v>
          </cell>
          <cell r="E15049" t="str">
            <v>17/10/2002</v>
          </cell>
          <cell r="F15049" t="str">
            <v>CLC_20DNH01</v>
          </cell>
          <cell r="G15049" t="str">
            <v>Khoa Tài chính - Ngân hàng</v>
          </cell>
          <cell r="H15049" t="str">
            <v>Ngân hàng</v>
          </cell>
          <cell r="I15049" t="str">
            <v>Chương trình chất lượng cao</v>
          </cell>
          <cell r="J15049" t="str">
            <v>Khóa 20D(CLC)</v>
          </cell>
          <cell r="K15049">
            <v>19997500</v>
          </cell>
          <cell r="L15049">
            <v>19997500</v>
          </cell>
          <cell r="M15049">
            <v>0</v>
          </cell>
          <cell r="N15049" t="str">
            <v/>
          </cell>
          <cell r="O15049" t="str">
            <v>Còn học</v>
          </cell>
        </row>
        <row r="15050">
          <cell r="B15050" t="str">
            <v>2021009786</v>
          </cell>
          <cell r="C15050" t="str">
            <v>Nguyễn Thị Thu Thảo</v>
          </cell>
          <cell r="D15050" t="str">
            <v>Nữ</v>
          </cell>
          <cell r="E15050" t="str">
            <v>02/04/2002</v>
          </cell>
          <cell r="F15050" t="str">
            <v>CLC_20DNH01</v>
          </cell>
          <cell r="G15050" t="str">
            <v>Khoa Tài chính - Ngân hàng</v>
          </cell>
          <cell r="H15050" t="str">
            <v>Ngân hàng</v>
          </cell>
          <cell r="I15050" t="str">
            <v>Chương trình chất lượng cao</v>
          </cell>
          <cell r="J15050" t="str">
            <v>Khóa 20D(CLC)</v>
          </cell>
          <cell r="K15050">
            <v>19997500</v>
          </cell>
          <cell r="L15050">
            <v>19997500</v>
          </cell>
          <cell r="M15050">
            <v>0</v>
          </cell>
          <cell r="N15050" t="str">
            <v/>
          </cell>
          <cell r="O15050" t="str">
            <v>Còn học</v>
          </cell>
        </row>
        <row r="15051">
          <cell r="B15051" t="str">
            <v>2021009506</v>
          </cell>
          <cell r="C15051" t="str">
            <v>Nguyễn Ngọc Uyên Thy</v>
          </cell>
          <cell r="D15051" t="str">
            <v>Nữ</v>
          </cell>
          <cell r="E15051" t="str">
            <v>22/11/2002</v>
          </cell>
          <cell r="F15051" t="str">
            <v>CLC_20DNH02</v>
          </cell>
          <cell r="G15051" t="str">
            <v>Khoa Tài chính - Ngân hàng</v>
          </cell>
          <cell r="H15051" t="str">
            <v>Ngân hàng</v>
          </cell>
          <cell r="I15051" t="str">
            <v>Chương trình chất lượng cao</v>
          </cell>
          <cell r="J15051" t="str">
            <v>Khóa 20D(CLC)</v>
          </cell>
          <cell r="K15051">
            <v>3092250</v>
          </cell>
          <cell r="L15051">
            <v>2090250</v>
          </cell>
          <cell r="M15051">
            <v>1002000</v>
          </cell>
          <cell r="N15051" t="str">
            <v>2021-2022-HK01: Phí học phần( 020152)</v>
          </cell>
          <cell r="O15051" t="str">
            <v>Còn học</v>
          </cell>
        </row>
        <row r="15052">
          <cell r="B15052" t="str">
            <v>2021009670</v>
          </cell>
          <cell r="C15052" t="str">
            <v>Đào Nguyễn Phương Khanh</v>
          </cell>
          <cell r="D15052" t="str">
            <v>Nữ</v>
          </cell>
          <cell r="E15052" t="str">
            <v>12/08/2002</v>
          </cell>
          <cell r="F15052" t="str">
            <v>CLC_20DNH02</v>
          </cell>
          <cell r="G15052" t="str">
            <v>Khoa Tài chính - Ngân hàng</v>
          </cell>
          <cell r="H15052" t="str">
            <v>Ngân hàng</v>
          </cell>
          <cell r="I15052" t="str">
            <v>Chương trình chất lượng cao</v>
          </cell>
          <cell r="J15052" t="str">
            <v>Khóa 20D(CLC)</v>
          </cell>
          <cell r="K15052">
            <v>15461250</v>
          </cell>
          <cell r="L15052">
            <v>2086445</v>
          </cell>
          <cell r="M15052">
            <v>13374805</v>
          </cell>
          <cell r="N15052" t="str">
            <v>2021-2022-HK01: Phí học phần( 020328, 020481, 020369, 020479, 020016, 020152)</v>
          </cell>
          <cell r="O15052" t="str">
            <v>Còn học</v>
          </cell>
        </row>
        <row r="15053">
          <cell r="B15053" t="str">
            <v>2021009842</v>
          </cell>
          <cell r="C15053" t="str">
            <v>Nguyễn Thị Tố Uyên</v>
          </cell>
          <cell r="D15053" t="str">
            <v>Nữ</v>
          </cell>
          <cell r="E15053" t="str">
            <v>09/10/2002</v>
          </cell>
          <cell r="F15053" t="str">
            <v>CLC_20DNH02</v>
          </cell>
          <cell r="G15053" t="str">
            <v>Khoa Tài chính - Ngân hàng</v>
          </cell>
          <cell r="H15053" t="str">
            <v>Ngân hàng</v>
          </cell>
          <cell r="I15053" t="str">
            <v>Chương trình chất lượng cao</v>
          </cell>
          <cell r="J15053" t="str">
            <v>Khóa 20D(CLC)</v>
          </cell>
          <cell r="K15053">
            <v>18553500</v>
          </cell>
          <cell r="L15053">
            <v>18553500</v>
          </cell>
          <cell r="M15053">
            <v>0</v>
          </cell>
          <cell r="N15053" t="str">
            <v/>
          </cell>
          <cell r="O15053" t="str">
            <v>Còn học</v>
          </cell>
        </row>
        <row r="15054">
          <cell r="B15054" t="str">
            <v>2021009473</v>
          </cell>
          <cell r="C15054" t="str">
            <v>Đinh Thị Phương Thảo</v>
          </cell>
          <cell r="D15054" t="str">
            <v>Nữ</v>
          </cell>
          <cell r="E15054" t="str">
            <v>16/05/2002</v>
          </cell>
          <cell r="F15054" t="str">
            <v>CLC_20DNH02</v>
          </cell>
          <cell r="G15054" t="str">
            <v>Khoa Tài chính - Ngân hàng</v>
          </cell>
          <cell r="H15054" t="str">
            <v>Ngân hàng</v>
          </cell>
          <cell r="I15054" t="str">
            <v>Chương trình chất lượng cao</v>
          </cell>
          <cell r="J15054" t="str">
            <v>Khóa 20D(CLC)</v>
          </cell>
          <cell r="K15054">
            <v>18553500</v>
          </cell>
          <cell r="L15054">
            <v>18553500</v>
          </cell>
          <cell r="M15054">
            <v>0</v>
          </cell>
          <cell r="N15054" t="str">
            <v/>
          </cell>
          <cell r="O15054" t="str">
            <v>Còn học</v>
          </cell>
        </row>
        <row r="15055">
          <cell r="B15055" t="str">
            <v>2021009827</v>
          </cell>
          <cell r="C15055" t="str">
            <v>Nguyễn Thành Trung</v>
          </cell>
          <cell r="D15055" t="str">
            <v>Nam</v>
          </cell>
          <cell r="E15055" t="str">
            <v>22/03/2002</v>
          </cell>
          <cell r="F15055" t="str">
            <v>CLC_20DNH02</v>
          </cell>
          <cell r="G15055" t="str">
            <v>Khoa Tài chính - Ngân hàng</v>
          </cell>
          <cell r="H15055" t="str">
            <v>Ngân hàng</v>
          </cell>
          <cell r="I15055" t="str">
            <v>Chương trình chất lượng cao</v>
          </cell>
          <cell r="J15055" t="str">
            <v>Khóa 20D(CLC)</v>
          </cell>
          <cell r="K15055">
            <v>18553500</v>
          </cell>
          <cell r="L15055">
            <v>18553500</v>
          </cell>
          <cell r="M15055">
            <v>0</v>
          </cell>
          <cell r="N15055" t="str">
            <v/>
          </cell>
          <cell r="O15055" t="str">
            <v>Còn học</v>
          </cell>
        </row>
        <row r="15056">
          <cell r="B15056" t="str">
            <v>2021009391</v>
          </cell>
          <cell r="C15056" t="str">
            <v>Lê Thị Kim Ngân</v>
          </cell>
          <cell r="D15056" t="str">
            <v>Nữ</v>
          </cell>
          <cell r="E15056" t="str">
            <v>30/09/2002</v>
          </cell>
          <cell r="F15056" t="str">
            <v>CLC_20DNH02</v>
          </cell>
          <cell r="G15056" t="str">
            <v>Khoa Tài chính - Ngân hàng</v>
          </cell>
          <cell r="H15056" t="str">
            <v>Ngân hàng</v>
          </cell>
          <cell r="I15056" t="str">
            <v>Chương trình chất lượng cao</v>
          </cell>
          <cell r="J15056" t="str">
            <v>Khóa 20D(CLC)</v>
          </cell>
          <cell r="K15056">
            <v>18553500</v>
          </cell>
          <cell r="L15056">
            <v>18553500</v>
          </cell>
          <cell r="M15056">
            <v>0</v>
          </cell>
          <cell r="N15056" t="str">
            <v/>
          </cell>
          <cell r="O15056" t="str">
            <v>Còn học</v>
          </cell>
        </row>
        <row r="15057">
          <cell r="B15057" t="str">
            <v>2021009811</v>
          </cell>
          <cell r="C15057" t="str">
            <v>Nguyễn Ngọc Quí Trâm</v>
          </cell>
          <cell r="D15057" t="str">
            <v>Nữ</v>
          </cell>
          <cell r="E15057" t="str">
            <v>01/01/2002</v>
          </cell>
          <cell r="F15057" t="str">
            <v>CLC_20DNH02</v>
          </cell>
          <cell r="G15057" t="str">
            <v>Khoa Tài chính - Ngân hàng</v>
          </cell>
          <cell r="H15057" t="str">
            <v>Ngân hàng</v>
          </cell>
          <cell r="I15057" t="str">
            <v>Chương trình chất lượng cao</v>
          </cell>
          <cell r="J15057" t="str">
            <v>Khóa 20D(CLC)</v>
          </cell>
          <cell r="K15057">
            <v>18553500</v>
          </cell>
          <cell r="L15057">
            <v>18553500</v>
          </cell>
          <cell r="M15057">
            <v>0</v>
          </cell>
          <cell r="N15057" t="str">
            <v/>
          </cell>
          <cell r="O15057" t="str">
            <v>Còn học</v>
          </cell>
        </row>
        <row r="15058">
          <cell r="B15058" t="str">
            <v>2021009698</v>
          </cell>
          <cell r="C15058" t="str">
            <v>Bùi Thái Triệu Mẫn</v>
          </cell>
          <cell r="D15058" t="str">
            <v>Nữ</v>
          </cell>
          <cell r="E15058" t="str">
            <v>19/02/2002</v>
          </cell>
          <cell r="F15058" t="str">
            <v>CLC_20DNH02</v>
          </cell>
          <cell r="G15058" t="str">
            <v>Khoa Tài chính - Ngân hàng</v>
          </cell>
          <cell r="H15058" t="str">
            <v>Ngân hàng</v>
          </cell>
          <cell r="I15058" t="str">
            <v>Chương trình chất lượng cao</v>
          </cell>
          <cell r="J15058" t="str">
            <v>Khóa 20D(CLC)</v>
          </cell>
          <cell r="K15058">
            <v>18553500</v>
          </cell>
          <cell r="L15058">
            <v>18553500</v>
          </cell>
          <cell r="M15058">
            <v>0</v>
          </cell>
          <cell r="N15058" t="str">
            <v/>
          </cell>
          <cell r="O15058" t="str">
            <v>Còn học</v>
          </cell>
        </row>
        <row r="15059">
          <cell r="B15059" t="str">
            <v>2021009695</v>
          </cell>
          <cell r="C15059" t="str">
            <v>Nguyễn Thị Trúc Mai</v>
          </cell>
          <cell r="D15059" t="str">
            <v>Nữ</v>
          </cell>
          <cell r="E15059" t="str">
            <v>21/12/2002</v>
          </cell>
          <cell r="F15059" t="str">
            <v>CLC_20DNH02</v>
          </cell>
          <cell r="G15059" t="str">
            <v>Khoa Tài chính - Ngân hàng</v>
          </cell>
          <cell r="H15059" t="str">
            <v>Ngân hàng</v>
          </cell>
          <cell r="I15059" t="str">
            <v>Chương trình chất lượng cao</v>
          </cell>
          <cell r="J15059" t="str">
            <v>Khóa 20D(CLC)</v>
          </cell>
          <cell r="K15059">
            <v>18553500</v>
          </cell>
          <cell r="L15059">
            <v>18553500</v>
          </cell>
          <cell r="M15059">
            <v>0</v>
          </cell>
          <cell r="N15059" t="str">
            <v/>
          </cell>
          <cell r="O15059" t="str">
            <v>Còn học</v>
          </cell>
        </row>
        <row r="15060">
          <cell r="B15060" t="str">
            <v>2021008638</v>
          </cell>
          <cell r="C15060" t="str">
            <v>Trần Thanh Bình</v>
          </cell>
          <cell r="D15060" t="str">
            <v>Nữ</v>
          </cell>
          <cell r="E15060" t="str">
            <v>30/01/2002</v>
          </cell>
          <cell r="F15060" t="str">
            <v>CLC_20DNH02</v>
          </cell>
          <cell r="G15060" t="str">
            <v>Khoa Tài chính - Ngân hàng</v>
          </cell>
          <cell r="H15060" t="str">
            <v>Ngân hàng</v>
          </cell>
          <cell r="I15060" t="str">
            <v>Chương trình chất lượng cao</v>
          </cell>
          <cell r="J15060" t="str">
            <v>Khóa 20D(CLC)</v>
          </cell>
          <cell r="K15060">
            <v>18553500</v>
          </cell>
          <cell r="L15060">
            <v>18553500</v>
          </cell>
          <cell r="M15060">
            <v>0</v>
          </cell>
          <cell r="N15060" t="str">
            <v/>
          </cell>
          <cell r="O15060" t="str">
            <v>Còn học</v>
          </cell>
        </row>
        <row r="15061">
          <cell r="B15061" t="str">
            <v>2021009049</v>
          </cell>
          <cell r="C15061" t="str">
            <v>Nguyễn Thị Ngọc Hiên</v>
          </cell>
          <cell r="D15061" t="str">
            <v>Nữ</v>
          </cell>
          <cell r="E15061" t="str">
            <v>16/01/2002</v>
          </cell>
          <cell r="F15061" t="str">
            <v>CLC_20DNH02</v>
          </cell>
          <cell r="G15061" t="str">
            <v>Khoa Tài chính - Ngân hàng</v>
          </cell>
          <cell r="H15061" t="str">
            <v>Ngân hàng</v>
          </cell>
          <cell r="I15061" t="str">
            <v>Chương trình chất lượng cao</v>
          </cell>
          <cell r="J15061" t="str">
            <v>Khóa 20D(CLC)</v>
          </cell>
          <cell r="K15061">
            <v>18553500</v>
          </cell>
          <cell r="L15061">
            <v>18553500</v>
          </cell>
          <cell r="M15061">
            <v>0</v>
          </cell>
          <cell r="N15061" t="str">
            <v/>
          </cell>
          <cell r="O15061" t="str">
            <v>Còn học</v>
          </cell>
        </row>
        <row r="15062">
          <cell r="B15062" t="str">
            <v>2021010809</v>
          </cell>
          <cell r="C15062" t="str">
            <v>Nguyễn Trần Nguyên Phương</v>
          </cell>
          <cell r="D15062" t="str">
            <v>Nữ</v>
          </cell>
          <cell r="E15062" t="str">
            <v>04/07/2002</v>
          </cell>
          <cell r="F15062" t="str">
            <v>CLC_20DNH02</v>
          </cell>
          <cell r="G15062" t="str">
            <v>Khoa Tài chính - Ngân hàng</v>
          </cell>
          <cell r="H15062" t="str">
            <v>Ngân hàng</v>
          </cell>
          <cell r="I15062" t="str">
            <v>Chương trình chất lượng cao</v>
          </cell>
          <cell r="J15062" t="str">
            <v>Khóa 20D(CLC)</v>
          </cell>
          <cell r="K15062">
            <v>18553500</v>
          </cell>
          <cell r="L15062">
            <v>18553500</v>
          </cell>
          <cell r="M15062">
            <v>0</v>
          </cell>
          <cell r="N15062" t="str">
            <v/>
          </cell>
          <cell r="O15062" t="str">
            <v>Còn học</v>
          </cell>
        </row>
        <row r="15063">
          <cell r="B15063" t="str">
            <v>2021009634</v>
          </cell>
          <cell r="C15063" t="str">
            <v>Nguyễn Thị Tú Hảo</v>
          </cell>
          <cell r="D15063" t="str">
            <v>Nữ</v>
          </cell>
          <cell r="E15063" t="str">
            <v>28/01/2002</v>
          </cell>
          <cell r="F15063" t="str">
            <v>CLC_20DNH02</v>
          </cell>
          <cell r="G15063" t="str">
            <v>Khoa Tài chính - Ngân hàng</v>
          </cell>
          <cell r="H15063" t="str">
            <v>Ngân hàng</v>
          </cell>
          <cell r="I15063" t="str">
            <v>Chương trình chất lượng cao</v>
          </cell>
          <cell r="J15063" t="str">
            <v>Khóa 20D(CLC)</v>
          </cell>
          <cell r="K15063">
            <v>18553500</v>
          </cell>
          <cell r="L15063">
            <v>18553500</v>
          </cell>
          <cell r="M15063">
            <v>0</v>
          </cell>
          <cell r="N15063" t="str">
            <v/>
          </cell>
          <cell r="O15063" t="str">
            <v>Còn học</v>
          </cell>
        </row>
        <row r="15064">
          <cell r="B15064" t="str">
            <v>2021009796</v>
          </cell>
          <cell r="C15064" t="str">
            <v>Nguyễn Phúc Anh Thư</v>
          </cell>
          <cell r="D15064" t="str">
            <v>Nữ</v>
          </cell>
          <cell r="E15064" t="str">
            <v>12/08/2002</v>
          </cell>
          <cell r="F15064" t="str">
            <v>CLC_20DNH02</v>
          </cell>
          <cell r="G15064" t="str">
            <v>Khoa Tài chính - Ngân hàng</v>
          </cell>
          <cell r="H15064" t="str">
            <v>Ngân hàng</v>
          </cell>
          <cell r="I15064" t="str">
            <v>Chương trình chất lượng cao</v>
          </cell>
          <cell r="J15064" t="str">
            <v>Khóa 20D(CLC)</v>
          </cell>
          <cell r="K15064">
            <v>18553500</v>
          </cell>
          <cell r="L15064">
            <v>18553500</v>
          </cell>
          <cell r="M15064">
            <v>0</v>
          </cell>
          <cell r="N15064" t="str">
            <v/>
          </cell>
          <cell r="O15064" t="str">
            <v>Còn học</v>
          </cell>
        </row>
        <row r="15065">
          <cell r="B15065" t="str">
            <v>2021009311</v>
          </cell>
          <cell r="C15065" t="str">
            <v>Trần Minh Hoàng</v>
          </cell>
          <cell r="D15065" t="str">
            <v>Nam</v>
          </cell>
          <cell r="E15065" t="str">
            <v>01/10/2002</v>
          </cell>
          <cell r="F15065" t="str">
            <v>CLC_20DNH02</v>
          </cell>
          <cell r="G15065" t="str">
            <v>Khoa Tài chính - Ngân hàng</v>
          </cell>
          <cell r="H15065" t="str">
            <v>Ngân hàng</v>
          </cell>
          <cell r="I15065" t="str">
            <v>Chương trình chất lượng cao</v>
          </cell>
          <cell r="J15065" t="str">
            <v>Khóa 20D(CLC)</v>
          </cell>
          <cell r="K15065">
            <v>18553500</v>
          </cell>
          <cell r="L15065">
            <v>18553500</v>
          </cell>
          <cell r="M15065">
            <v>0</v>
          </cell>
          <cell r="N15065" t="str">
            <v/>
          </cell>
          <cell r="O15065" t="str">
            <v>Còn học</v>
          </cell>
        </row>
        <row r="15066">
          <cell r="B15066" t="str">
            <v>2021009485</v>
          </cell>
          <cell r="C15066" t="str">
            <v>Huỳnh Thị Anh Thơ</v>
          </cell>
          <cell r="D15066" t="str">
            <v>Nữ</v>
          </cell>
          <cell r="E15066" t="str">
            <v>11/06/2002</v>
          </cell>
          <cell r="F15066" t="str">
            <v>CLC_20DNH02</v>
          </cell>
          <cell r="G15066" t="str">
            <v>Khoa Tài chính - Ngân hàng</v>
          </cell>
          <cell r="H15066" t="str">
            <v>Ngân hàng</v>
          </cell>
          <cell r="I15066" t="str">
            <v>Chương trình chất lượng cao</v>
          </cell>
          <cell r="J15066" t="str">
            <v>Khóa 20D(CLC)</v>
          </cell>
          <cell r="K15066">
            <v>18553500</v>
          </cell>
          <cell r="L15066">
            <v>18553500</v>
          </cell>
          <cell r="M15066">
            <v>0</v>
          </cell>
          <cell r="N15066" t="str">
            <v/>
          </cell>
          <cell r="O15066" t="str">
            <v>Còn học</v>
          </cell>
        </row>
        <row r="15067">
          <cell r="B15067" t="str">
            <v>2021009797</v>
          </cell>
          <cell r="C15067" t="str">
            <v>Phạm Lê Hoàng Minh Thư</v>
          </cell>
          <cell r="D15067" t="str">
            <v>Nữ</v>
          </cell>
          <cell r="E15067" t="str">
            <v>25/12/2002</v>
          </cell>
          <cell r="F15067" t="str">
            <v>CLC_20DNH02</v>
          </cell>
          <cell r="G15067" t="str">
            <v>Khoa Tài chính - Ngân hàng</v>
          </cell>
          <cell r="H15067" t="str">
            <v>Ngân hàng</v>
          </cell>
          <cell r="I15067" t="str">
            <v>Chương trình chất lượng cao</v>
          </cell>
          <cell r="J15067" t="str">
            <v>Khóa 20D(CLC)</v>
          </cell>
          <cell r="K15067">
            <v>19275500</v>
          </cell>
          <cell r="L15067">
            <v>19275500</v>
          </cell>
          <cell r="M15067">
            <v>0</v>
          </cell>
          <cell r="N15067" t="str">
            <v/>
          </cell>
          <cell r="O15067" t="str">
            <v>Còn học</v>
          </cell>
        </row>
        <row r="15068">
          <cell r="B15068" t="str">
            <v>2021009729</v>
          </cell>
          <cell r="C15068" t="str">
            <v>Đàm Thị Ngọc Nhi</v>
          </cell>
          <cell r="D15068" t="str">
            <v>Nữ</v>
          </cell>
          <cell r="E15068" t="str">
            <v>07/12/2002</v>
          </cell>
          <cell r="F15068" t="str">
            <v>CLC_20DNH02</v>
          </cell>
          <cell r="G15068" t="str">
            <v>Khoa Tài chính - Ngân hàng</v>
          </cell>
          <cell r="H15068" t="str">
            <v>Ngân hàng</v>
          </cell>
          <cell r="I15068" t="str">
            <v>Chương trình chất lượng cao</v>
          </cell>
          <cell r="J15068" t="str">
            <v>Khóa 20D(CLC)</v>
          </cell>
          <cell r="K15068">
            <v>19275500</v>
          </cell>
          <cell r="L15068">
            <v>19275500</v>
          </cell>
          <cell r="M15068">
            <v>0</v>
          </cell>
          <cell r="N15068" t="str">
            <v/>
          </cell>
          <cell r="O15068" t="str">
            <v>Còn học</v>
          </cell>
        </row>
        <row r="15069">
          <cell r="B15069" t="str">
            <v>2021009614</v>
          </cell>
          <cell r="C15069" t="str">
            <v>Nguyễn Xuân Duyên</v>
          </cell>
          <cell r="D15069" t="str">
            <v>Nữ</v>
          </cell>
          <cell r="E15069" t="str">
            <v>13/04/2002</v>
          </cell>
          <cell r="F15069" t="str">
            <v>CLC_20DNH02</v>
          </cell>
          <cell r="G15069" t="str">
            <v>Khoa Tài chính - Ngân hàng</v>
          </cell>
          <cell r="H15069" t="str">
            <v>Ngân hàng</v>
          </cell>
          <cell r="I15069" t="str">
            <v>Chương trình chất lượng cao</v>
          </cell>
          <cell r="J15069" t="str">
            <v>Khóa 20D(CLC)</v>
          </cell>
          <cell r="K15069">
            <v>19275500</v>
          </cell>
          <cell r="L15069">
            <v>19275500</v>
          </cell>
          <cell r="M15069">
            <v>0</v>
          </cell>
          <cell r="N15069" t="str">
            <v/>
          </cell>
          <cell r="O15069" t="str">
            <v>Còn học</v>
          </cell>
        </row>
        <row r="15070">
          <cell r="B15070" t="str">
            <v>2021008658</v>
          </cell>
          <cell r="C15070" t="str">
            <v>Nông Tiến Đạt</v>
          </cell>
          <cell r="D15070" t="str">
            <v>Nam</v>
          </cell>
          <cell r="E15070" t="str">
            <v>19/09/2002</v>
          </cell>
          <cell r="F15070" t="str">
            <v>CLC_20DNH02</v>
          </cell>
          <cell r="G15070" t="str">
            <v>Khoa Tài chính - Ngân hàng</v>
          </cell>
          <cell r="H15070" t="str">
            <v>Ngân hàng</v>
          </cell>
          <cell r="I15070" t="str">
            <v>Chương trình chất lượng cao</v>
          </cell>
          <cell r="J15070" t="str">
            <v>Khóa 20D(CLC)</v>
          </cell>
          <cell r="K15070">
            <v>19275500</v>
          </cell>
          <cell r="L15070">
            <v>19275500</v>
          </cell>
          <cell r="M15070">
            <v>0</v>
          </cell>
          <cell r="N15070" t="str">
            <v/>
          </cell>
          <cell r="O15070" t="str">
            <v>Còn học</v>
          </cell>
        </row>
        <row r="15071">
          <cell r="B15071" t="str">
            <v>2021009684</v>
          </cell>
          <cell r="C15071" t="str">
            <v>Nguyễn Phương Linh</v>
          </cell>
          <cell r="D15071" t="str">
            <v>Nữ</v>
          </cell>
          <cell r="E15071" t="str">
            <v>15/08/2002</v>
          </cell>
          <cell r="F15071" t="str">
            <v>CLC_20DNH02</v>
          </cell>
          <cell r="G15071" t="str">
            <v>Khoa Tài chính - Ngân hàng</v>
          </cell>
          <cell r="H15071" t="str">
            <v>Ngân hàng</v>
          </cell>
          <cell r="I15071" t="str">
            <v>Chương trình chất lượng cao</v>
          </cell>
          <cell r="J15071" t="str">
            <v>Khóa 20D(CLC)</v>
          </cell>
          <cell r="K15071">
            <v>19275500</v>
          </cell>
          <cell r="L15071">
            <v>19275500</v>
          </cell>
          <cell r="M15071">
            <v>0</v>
          </cell>
          <cell r="N15071" t="str">
            <v/>
          </cell>
          <cell r="O15071" t="str">
            <v>Còn học</v>
          </cell>
        </row>
        <row r="15072">
          <cell r="B15072" t="str">
            <v>2021009761</v>
          </cell>
          <cell r="C15072" t="str">
            <v>Đoàn Hoàng Quân</v>
          </cell>
          <cell r="D15072" t="str">
            <v>Nam</v>
          </cell>
          <cell r="E15072" t="str">
            <v>12/08/2002</v>
          </cell>
          <cell r="F15072" t="str">
            <v>CLC_20DNH02</v>
          </cell>
          <cell r="G15072" t="str">
            <v>Khoa Tài chính - Ngân hàng</v>
          </cell>
          <cell r="H15072" t="str">
            <v>Ngân hàng</v>
          </cell>
          <cell r="I15072" t="str">
            <v>Chương trình chất lượng cao</v>
          </cell>
          <cell r="J15072" t="str">
            <v>Khóa 20D(CLC)</v>
          </cell>
          <cell r="K15072">
            <v>19275500</v>
          </cell>
          <cell r="L15072">
            <v>19275500</v>
          </cell>
          <cell r="M15072">
            <v>0</v>
          </cell>
          <cell r="N15072" t="str">
            <v/>
          </cell>
          <cell r="O15072" t="str">
            <v>Còn học</v>
          </cell>
        </row>
        <row r="15073">
          <cell r="B15073" t="str">
            <v>2021009589</v>
          </cell>
          <cell r="C15073" t="str">
            <v>Nguyễn Thị Kim ánh</v>
          </cell>
          <cell r="D15073" t="str">
            <v>Nữ</v>
          </cell>
          <cell r="E15073" t="str">
            <v>14/01/2002</v>
          </cell>
          <cell r="F15073" t="str">
            <v>CLC_20DNH02</v>
          </cell>
          <cell r="G15073" t="str">
            <v>Khoa Tài chính - Ngân hàng</v>
          </cell>
          <cell r="H15073" t="str">
            <v>Ngân hàng</v>
          </cell>
          <cell r="I15073" t="str">
            <v>Chương trình chất lượng cao</v>
          </cell>
          <cell r="J15073" t="str">
            <v>Khóa 20D(CLC)</v>
          </cell>
          <cell r="K15073">
            <v>19275500</v>
          </cell>
          <cell r="L15073">
            <v>19275500</v>
          </cell>
          <cell r="M15073">
            <v>0</v>
          </cell>
          <cell r="N15073" t="str">
            <v/>
          </cell>
          <cell r="O15073" t="str">
            <v>Còn học</v>
          </cell>
        </row>
        <row r="15074">
          <cell r="B15074" t="str">
            <v>2021009376</v>
          </cell>
          <cell r="C15074" t="str">
            <v>Lương Xuân Mai</v>
          </cell>
          <cell r="D15074" t="str">
            <v>Nữ</v>
          </cell>
          <cell r="E15074" t="str">
            <v>26/10/2002</v>
          </cell>
          <cell r="F15074" t="str">
            <v>CLC_20DNH02</v>
          </cell>
          <cell r="G15074" t="str">
            <v>Khoa Tài chính - Ngân hàng</v>
          </cell>
          <cell r="H15074" t="str">
            <v>Ngân hàng</v>
          </cell>
          <cell r="I15074" t="str">
            <v>Chương trình chất lượng cao</v>
          </cell>
          <cell r="J15074" t="str">
            <v>Khóa 20D(CLC)</v>
          </cell>
          <cell r="K15074">
            <v>19275500</v>
          </cell>
          <cell r="L15074">
            <v>19275500</v>
          </cell>
          <cell r="M15074">
            <v>0</v>
          </cell>
          <cell r="N15074" t="str">
            <v/>
          </cell>
          <cell r="O15074" t="str">
            <v>Còn học</v>
          </cell>
        </row>
        <row r="15075">
          <cell r="B15075" t="str">
            <v>2021009561</v>
          </cell>
          <cell r="C15075" t="str">
            <v>Hà Phương Vy</v>
          </cell>
          <cell r="D15075" t="str">
            <v>Nữ</v>
          </cell>
          <cell r="E15075" t="str">
            <v>18/04/2002</v>
          </cell>
          <cell r="F15075" t="str">
            <v>CLC_20DNH02</v>
          </cell>
          <cell r="G15075" t="str">
            <v>Khoa Tài chính - Ngân hàng</v>
          </cell>
          <cell r="H15075" t="str">
            <v>Ngân hàng</v>
          </cell>
          <cell r="I15075" t="str">
            <v>Chương trình chất lượng cao</v>
          </cell>
          <cell r="J15075" t="str">
            <v>Khóa 20D(CLC)</v>
          </cell>
          <cell r="K15075">
            <v>19275500</v>
          </cell>
          <cell r="L15075">
            <v>19275500</v>
          </cell>
          <cell r="M15075">
            <v>0</v>
          </cell>
          <cell r="N15075" t="str">
            <v/>
          </cell>
          <cell r="O15075" t="str">
            <v>Còn học</v>
          </cell>
        </row>
        <row r="15076">
          <cell r="B15076" t="str">
            <v>2021009714</v>
          </cell>
          <cell r="C15076" t="str">
            <v>Nguyễn Lê Hồng Ngân</v>
          </cell>
          <cell r="D15076" t="str">
            <v>Nữ</v>
          </cell>
          <cell r="E15076" t="str">
            <v>22/02/2002</v>
          </cell>
          <cell r="F15076" t="str">
            <v>CLC_20DNH02</v>
          </cell>
          <cell r="G15076" t="str">
            <v>Khoa Tài chính - Ngân hàng</v>
          </cell>
          <cell r="H15076" t="str">
            <v>Ngân hàng</v>
          </cell>
          <cell r="I15076" t="str">
            <v>Chương trình chất lượng cao</v>
          </cell>
          <cell r="J15076" t="str">
            <v>Khóa 20D(CLC)</v>
          </cell>
          <cell r="K15076">
            <v>19275500</v>
          </cell>
          <cell r="L15076">
            <v>19275500</v>
          </cell>
          <cell r="M15076">
            <v>0</v>
          </cell>
          <cell r="N15076" t="str">
            <v/>
          </cell>
          <cell r="O15076" t="str">
            <v>Còn học</v>
          </cell>
        </row>
        <row r="15077">
          <cell r="B15077" t="str">
            <v>2021009731</v>
          </cell>
          <cell r="C15077" t="str">
            <v>Huỳnh Nguyễn Thảo Nhi</v>
          </cell>
          <cell r="D15077" t="str">
            <v>Nữ</v>
          </cell>
          <cell r="E15077" t="str">
            <v>18/07/2002</v>
          </cell>
          <cell r="F15077" t="str">
            <v>CLC_20DNH02</v>
          </cell>
          <cell r="G15077" t="str">
            <v>Khoa Tài chính - Ngân hàng</v>
          </cell>
          <cell r="H15077" t="str">
            <v>Ngân hàng</v>
          </cell>
          <cell r="I15077" t="str">
            <v>Chương trình chất lượng cao</v>
          </cell>
          <cell r="J15077" t="str">
            <v>Khóa 20D(CLC)</v>
          </cell>
          <cell r="K15077">
            <v>19275500</v>
          </cell>
          <cell r="L15077">
            <v>19275500</v>
          </cell>
          <cell r="M15077">
            <v>0</v>
          </cell>
          <cell r="N15077" t="str">
            <v/>
          </cell>
          <cell r="O15077" t="str">
            <v>Còn học</v>
          </cell>
        </row>
        <row r="15078">
          <cell r="B15078" t="str">
            <v>2021008713</v>
          </cell>
          <cell r="C15078" t="str">
            <v>Đoàn Tạ Trúc Linh</v>
          </cell>
          <cell r="D15078" t="str">
            <v>Nữ</v>
          </cell>
          <cell r="E15078" t="str">
            <v>13/09/2002</v>
          </cell>
          <cell r="F15078" t="str">
            <v>CLC_20DNH02</v>
          </cell>
          <cell r="G15078" t="str">
            <v>Khoa Tài chính - Ngân hàng</v>
          </cell>
          <cell r="H15078" t="str">
            <v>Ngân hàng</v>
          </cell>
          <cell r="I15078" t="str">
            <v>Chương trình chất lượng cao</v>
          </cell>
          <cell r="J15078" t="str">
            <v>Khóa 20D(CLC)</v>
          </cell>
          <cell r="K15078">
            <v>19275500</v>
          </cell>
          <cell r="L15078">
            <v>19275500</v>
          </cell>
          <cell r="M15078">
            <v>0</v>
          </cell>
          <cell r="N15078" t="str">
            <v/>
          </cell>
          <cell r="O15078" t="str">
            <v>Còn học</v>
          </cell>
        </row>
        <row r="15079">
          <cell r="B15079" t="str">
            <v>2021009279</v>
          </cell>
          <cell r="C15079" t="str">
            <v>Lê Anh Đức</v>
          </cell>
          <cell r="D15079" t="str">
            <v>Nam</v>
          </cell>
          <cell r="E15079" t="str">
            <v>29/04/2002</v>
          </cell>
          <cell r="F15079" t="str">
            <v>CLC_20DNH02</v>
          </cell>
          <cell r="G15079" t="str">
            <v>Khoa Tài chính - Ngân hàng</v>
          </cell>
          <cell r="H15079" t="str">
            <v>Ngân hàng</v>
          </cell>
          <cell r="I15079" t="str">
            <v>Chương trình chất lượng cao</v>
          </cell>
          <cell r="J15079" t="str">
            <v>Khóa 20D(CLC)</v>
          </cell>
          <cell r="K15079">
            <v>19275500</v>
          </cell>
          <cell r="L15079">
            <v>19275500</v>
          </cell>
          <cell r="M15079">
            <v>0</v>
          </cell>
          <cell r="N15079" t="str">
            <v/>
          </cell>
          <cell r="O15079" t="str">
            <v>Còn học</v>
          </cell>
        </row>
        <row r="15080">
          <cell r="B15080" t="str">
            <v>2021009822</v>
          </cell>
          <cell r="C15080" t="str">
            <v>Hoàng Thị Trinh</v>
          </cell>
          <cell r="D15080" t="str">
            <v>Nữ</v>
          </cell>
          <cell r="E15080" t="str">
            <v>22/06/2002</v>
          </cell>
          <cell r="F15080" t="str">
            <v>CLC_20DNH02</v>
          </cell>
          <cell r="G15080" t="str">
            <v>Khoa Tài chính - Ngân hàng</v>
          </cell>
          <cell r="H15080" t="str">
            <v>Ngân hàng</v>
          </cell>
          <cell r="I15080" t="str">
            <v>Chương trình chất lượng cao</v>
          </cell>
          <cell r="J15080" t="str">
            <v>Khóa 20D(CLC)</v>
          </cell>
          <cell r="K15080">
            <v>19997500</v>
          </cell>
          <cell r="L15080">
            <v>19997500</v>
          </cell>
          <cell r="M15080">
            <v>0</v>
          </cell>
          <cell r="N15080" t="str">
            <v/>
          </cell>
          <cell r="O15080" t="str">
            <v>Còn học</v>
          </cell>
        </row>
        <row r="15081">
          <cell r="B15081" t="str">
            <v>2021009762</v>
          </cell>
          <cell r="C15081" t="str">
            <v>Phạm Đức Quân</v>
          </cell>
          <cell r="D15081" t="str">
            <v>Nam</v>
          </cell>
          <cell r="E15081" t="str">
            <v>24/11/2002</v>
          </cell>
          <cell r="F15081" t="str">
            <v>CLC_20DNH02</v>
          </cell>
          <cell r="G15081" t="str">
            <v>Khoa Tài chính - Ngân hàng</v>
          </cell>
          <cell r="H15081" t="str">
            <v>Ngân hàng</v>
          </cell>
          <cell r="I15081" t="str">
            <v>Chương trình chất lượng cao</v>
          </cell>
          <cell r="J15081" t="str">
            <v>Khóa 20D(CLC)</v>
          </cell>
          <cell r="K15081">
            <v>19997500</v>
          </cell>
          <cell r="L15081">
            <v>19997500</v>
          </cell>
          <cell r="M15081">
            <v>0</v>
          </cell>
          <cell r="N15081" t="str">
            <v/>
          </cell>
          <cell r="O15081" t="str">
            <v>Còn học</v>
          </cell>
        </row>
        <row r="15082">
          <cell r="B15082" t="str">
            <v>2021009801</v>
          </cell>
          <cell r="C15082" t="str">
            <v>Nguyễn Quốc Toàn</v>
          </cell>
          <cell r="D15082" t="str">
            <v>Nam</v>
          </cell>
          <cell r="E15082" t="str">
            <v>11/08/2002</v>
          </cell>
          <cell r="F15082" t="str">
            <v>CLC_20DNH02</v>
          </cell>
          <cell r="G15082" t="str">
            <v>Khoa Tài chính - Ngân hàng</v>
          </cell>
          <cell r="H15082" t="str">
            <v>Ngân hàng</v>
          </cell>
          <cell r="I15082" t="str">
            <v>Chương trình chất lượng cao</v>
          </cell>
          <cell r="J15082" t="str">
            <v>Khóa 20D(CLC)</v>
          </cell>
          <cell r="K15082">
            <v>19997500</v>
          </cell>
          <cell r="L15082">
            <v>19997500</v>
          </cell>
          <cell r="M15082">
            <v>0</v>
          </cell>
          <cell r="N15082" t="str">
            <v/>
          </cell>
          <cell r="O15082" t="str">
            <v>Còn học</v>
          </cell>
        </row>
        <row r="15083">
          <cell r="B15083" t="str">
            <v>2021009648</v>
          </cell>
          <cell r="C15083" t="str">
            <v>Lê Kim Hoài</v>
          </cell>
          <cell r="D15083" t="str">
            <v>Nam</v>
          </cell>
          <cell r="E15083" t="str">
            <v>11/10/2002</v>
          </cell>
          <cell r="F15083" t="str">
            <v>CLC_20DNH02</v>
          </cell>
          <cell r="G15083" t="str">
            <v>Khoa Tài chính - Ngân hàng</v>
          </cell>
          <cell r="H15083" t="str">
            <v>Ngân hàng</v>
          </cell>
          <cell r="I15083" t="str">
            <v>Chương trình chất lượng cao</v>
          </cell>
          <cell r="J15083" t="str">
            <v>Khóa 20D(CLC)</v>
          </cell>
          <cell r="K15083">
            <v>19997500</v>
          </cell>
          <cell r="L15083">
            <v>19997500</v>
          </cell>
          <cell r="M15083">
            <v>0</v>
          </cell>
          <cell r="N15083" t="str">
            <v/>
          </cell>
          <cell r="O15083" t="str">
            <v>Còn học</v>
          </cell>
        </row>
        <row r="15084">
          <cell r="B15084" t="str">
            <v>2021009676</v>
          </cell>
          <cell r="C15084" t="str">
            <v>Nguyễn Hoàng Kim</v>
          </cell>
          <cell r="D15084" t="str">
            <v>Nam</v>
          </cell>
          <cell r="E15084" t="str">
            <v>11/01/2002</v>
          </cell>
          <cell r="F15084" t="str">
            <v>CLC_20DNH02</v>
          </cell>
          <cell r="G15084" t="str">
            <v>Khoa Tài chính - Ngân hàng</v>
          </cell>
          <cell r="H15084" t="str">
            <v>Ngân hàng</v>
          </cell>
          <cell r="I15084" t="str">
            <v>Chương trình chất lượng cao</v>
          </cell>
          <cell r="J15084" t="str">
            <v>Khóa 20D(CLC)</v>
          </cell>
          <cell r="K15084">
            <v>19997500</v>
          </cell>
          <cell r="L15084">
            <v>19997500</v>
          </cell>
          <cell r="M15084">
            <v>0</v>
          </cell>
          <cell r="N15084" t="str">
            <v/>
          </cell>
          <cell r="O15084" t="str">
            <v>Còn học</v>
          </cell>
        </row>
        <row r="15085">
          <cell r="B15085" t="str">
            <v>2021009386</v>
          </cell>
          <cell r="C15085" t="str">
            <v>Nguyễn Thành Nam</v>
          </cell>
          <cell r="D15085" t="str">
            <v>Nam</v>
          </cell>
          <cell r="E15085" t="str">
            <v>25/10/2002</v>
          </cell>
          <cell r="F15085" t="str">
            <v>CLC_20DNH02</v>
          </cell>
          <cell r="G15085" t="str">
            <v>Khoa Tài chính - Ngân hàng</v>
          </cell>
          <cell r="H15085" t="str">
            <v>Ngân hàng</v>
          </cell>
          <cell r="I15085" t="str">
            <v>Chương trình chất lượng cao</v>
          </cell>
          <cell r="J15085" t="str">
            <v>Khóa 20D(CLC)</v>
          </cell>
          <cell r="K15085">
            <v>19997500</v>
          </cell>
          <cell r="L15085">
            <v>19997500</v>
          </cell>
          <cell r="M15085">
            <v>0</v>
          </cell>
          <cell r="N15085" t="str">
            <v/>
          </cell>
          <cell r="O15085" t="str">
            <v>Còn học</v>
          </cell>
        </row>
        <row r="15086">
          <cell r="B15086" t="str">
            <v>2021009832</v>
          </cell>
          <cell r="C15086" t="str">
            <v>Nguyễn Ngọc Anh Tuấn</v>
          </cell>
          <cell r="D15086" t="str">
            <v>Nam</v>
          </cell>
          <cell r="E15086" t="str">
            <v>10/08/2002</v>
          </cell>
          <cell r="F15086" t="str">
            <v>CLC_20DNH02</v>
          </cell>
          <cell r="G15086" t="str">
            <v>Khoa Tài chính - Ngân hàng</v>
          </cell>
          <cell r="H15086" t="str">
            <v>Ngân hàng</v>
          </cell>
          <cell r="I15086" t="str">
            <v>Chương trình chất lượng cao</v>
          </cell>
          <cell r="J15086" t="str">
            <v>Khóa 20D(CLC)</v>
          </cell>
          <cell r="K15086">
            <v>19997500</v>
          </cell>
          <cell r="L15086">
            <v>19997500</v>
          </cell>
          <cell r="M15086">
            <v>0</v>
          </cell>
          <cell r="N15086" t="str">
            <v/>
          </cell>
          <cell r="O15086" t="str">
            <v>Còn học</v>
          </cell>
        </row>
        <row r="15087">
          <cell r="B15087" t="str">
            <v>2021001383</v>
          </cell>
          <cell r="C15087" t="str">
            <v>Huỳnh Nguyễn Phương Anh</v>
          </cell>
          <cell r="D15087" t="str">
            <v>Nữ</v>
          </cell>
          <cell r="E15087" t="str">
            <v>29/07/2001</v>
          </cell>
          <cell r="F15087" t="str">
            <v>CLC_20DQT01</v>
          </cell>
          <cell r="G15087" t="str">
            <v>Khoa Quản trị kinh doanh</v>
          </cell>
          <cell r="H15087" t="str">
            <v>Quản trị kinh doanh tổng hợp</v>
          </cell>
          <cell r="I15087" t="str">
            <v>Chương trình chất lượng cao</v>
          </cell>
          <cell r="J15087" t="str">
            <v>Khóa 20D(CLC)</v>
          </cell>
          <cell r="K15087">
            <v>16183250</v>
          </cell>
          <cell r="L15087">
            <v>16183250</v>
          </cell>
          <cell r="M15087">
            <v>0</v>
          </cell>
          <cell r="N15087" t="str">
            <v/>
          </cell>
          <cell r="O15087" t="str">
            <v>Còn học</v>
          </cell>
        </row>
        <row r="15088">
          <cell r="B15088" t="str">
            <v>2021001438</v>
          </cell>
          <cell r="C15088" t="str">
            <v>Huỳnh Đình Ngân Khánh</v>
          </cell>
          <cell r="D15088" t="str">
            <v>Nữ</v>
          </cell>
          <cell r="E15088" t="str">
            <v>28/12/2002</v>
          </cell>
          <cell r="F15088" t="str">
            <v>CLC_20DQT01</v>
          </cell>
          <cell r="G15088" t="str">
            <v>Khoa Quản trị kinh doanh</v>
          </cell>
          <cell r="H15088" t="str">
            <v>Quản trị kinh doanh tổng hợp</v>
          </cell>
          <cell r="I15088" t="str">
            <v>Chương trình chất lượng cao</v>
          </cell>
          <cell r="J15088" t="str">
            <v>Khóa 20D(CLC)</v>
          </cell>
          <cell r="K15088">
            <v>16183250</v>
          </cell>
          <cell r="L15088">
            <v>16183250</v>
          </cell>
          <cell r="M15088">
            <v>0</v>
          </cell>
          <cell r="N15088" t="str">
            <v/>
          </cell>
          <cell r="O15088" t="str">
            <v>Còn học</v>
          </cell>
        </row>
        <row r="15089">
          <cell r="B15089" t="str">
            <v>2021001428</v>
          </cell>
          <cell r="C15089" t="str">
            <v>Huỳnh Thị Cẩm Loan</v>
          </cell>
          <cell r="D15089" t="str">
            <v>Nữ</v>
          </cell>
          <cell r="E15089" t="str">
            <v>31/01/2002</v>
          </cell>
          <cell r="F15089" t="str">
            <v>CLC_20DQT01</v>
          </cell>
          <cell r="G15089" t="str">
            <v>Khoa Quản trị kinh doanh</v>
          </cell>
          <cell r="H15089" t="str">
            <v>Quản trị kinh doanh tổng hợp</v>
          </cell>
          <cell r="I15089" t="str">
            <v>Chương trình chất lượng cao</v>
          </cell>
          <cell r="J15089" t="str">
            <v>Khóa 20D(CLC)</v>
          </cell>
          <cell r="K15089">
            <v>18553500</v>
          </cell>
          <cell r="L15089">
            <v>0</v>
          </cell>
          <cell r="M15089">
            <v>18553500</v>
          </cell>
          <cell r="N15089" t="str">
            <v>2021-2022-HK01: Phí học phần( 020481, 020064, 020066, 020016, 020152, 020334, 020479)</v>
          </cell>
          <cell r="O15089" t="str">
            <v>Còn học</v>
          </cell>
        </row>
        <row r="15090">
          <cell r="B15090" t="str">
            <v>2021006422</v>
          </cell>
          <cell r="C15090" t="str">
            <v>Trần Gia Bảo Quang</v>
          </cell>
          <cell r="D15090" t="str">
            <v>Nam</v>
          </cell>
          <cell r="E15090" t="str">
            <v>14/07/2002</v>
          </cell>
          <cell r="F15090" t="str">
            <v>CLC_20DQT01</v>
          </cell>
          <cell r="G15090" t="str">
            <v>Khoa Quản trị kinh doanh</v>
          </cell>
          <cell r="H15090" t="str">
            <v>Quản trị kinh doanh tổng hợp</v>
          </cell>
          <cell r="I15090" t="str">
            <v>Chương trình chất lượng cao</v>
          </cell>
          <cell r="J15090" t="str">
            <v>Khóa 20D(CLC)</v>
          </cell>
          <cell r="K15090">
            <v>18553500</v>
          </cell>
          <cell r="L15090">
            <v>0</v>
          </cell>
          <cell r="M15090">
            <v>18553500</v>
          </cell>
          <cell r="N15090" t="str">
            <v>2021-2022-HK01: Phí học phần( 020064, 020066, 020016, 020152, 020479, 020334, 020481)</v>
          </cell>
          <cell r="O15090" t="str">
            <v>Còn học</v>
          </cell>
        </row>
        <row r="15091">
          <cell r="B15091" t="str">
            <v>2021000032</v>
          </cell>
          <cell r="C15091" t="str">
            <v>Lê Trương Thanh Ngân</v>
          </cell>
          <cell r="D15091" t="str">
            <v>Nữ</v>
          </cell>
          <cell r="E15091" t="str">
            <v>12/06/2002</v>
          </cell>
          <cell r="F15091" t="str">
            <v>CLC_20DQT01</v>
          </cell>
          <cell r="G15091" t="str">
            <v>Khoa Quản trị kinh doanh</v>
          </cell>
          <cell r="H15091" t="str">
            <v>Quản trị kinh doanh tổng hợp</v>
          </cell>
          <cell r="I15091" t="str">
            <v>Chương trình chất lượng cao</v>
          </cell>
          <cell r="J15091" t="str">
            <v>Khóa 20D(CLC)</v>
          </cell>
          <cell r="K15091">
            <v>18553500</v>
          </cell>
          <cell r="L15091">
            <v>2090445</v>
          </cell>
          <cell r="M15091">
            <v>16463055</v>
          </cell>
          <cell r="N15091" t="str">
            <v>2021-2022-HK01: Phí học phần( 020152, 020334, 020479, 020481, 020064, 020066, 020016)</v>
          </cell>
          <cell r="O15091" t="str">
            <v>Còn học</v>
          </cell>
        </row>
        <row r="15092">
          <cell r="B15092" t="str">
            <v>2021000005</v>
          </cell>
          <cell r="C15092" t="str">
            <v>Lâm Võ Thảo Vy</v>
          </cell>
          <cell r="D15092" t="str">
            <v>Nữ</v>
          </cell>
          <cell r="E15092" t="str">
            <v>30/11/2002</v>
          </cell>
          <cell r="F15092" t="str">
            <v>CLC_20DQT01</v>
          </cell>
          <cell r="G15092" t="str">
            <v>Khoa Quản trị kinh doanh</v>
          </cell>
          <cell r="H15092" t="str">
            <v>Quản trị kinh doanh tổng hợp</v>
          </cell>
          <cell r="I15092" t="str">
            <v>Chương trình chất lượng cao</v>
          </cell>
          <cell r="J15092" t="str">
            <v>Khóa 20D(CLC)</v>
          </cell>
          <cell r="K15092">
            <v>18553500</v>
          </cell>
          <cell r="L15092">
            <v>18553500</v>
          </cell>
          <cell r="M15092">
            <v>0</v>
          </cell>
          <cell r="N15092" t="str">
            <v/>
          </cell>
          <cell r="O15092" t="str">
            <v>Còn học</v>
          </cell>
        </row>
        <row r="15093">
          <cell r="B15093" t="str">
            <v>2021000011</v>
          </cell>
          <cell r="C15093" t="str">
            <v>Bùi Thị Nhâm</v>
          </cell>
          <cell r="D15093" t="str">
            <v>Nữ</v>
          </cell>
          <cell r="E15093" t="str">
            <v>20/06/2002</v>
          </cell>
          <cell r="F15093" t="str">
            <v>CLC_20DQT01</v>
          </cell>
          <cell r="G15093" t="str">
            <v>Khoa Quản trị kinh doanh</v>
          </cell>
          <cell r="H15093" t="str">
            <v>Quản trị kinh doanh tổng hợp</v>
          </cell>
          <cell r="I15093" t="str">
            <v>Chương trình chất lượng cao</v>
          </cell>
          <cell r="J15093" t="str">
            <v>Khóa 20D(CLC)</v>
          </cell>
          <cell r="K15093">
            <v>18553500</v>
          </cell>
          <cell r="L15093">
            <v>18553500</v>
          </cell>
          <cell r="M15093">
            <v>0</v>
          </cell>
          <cell r="N15093" t="str">
            <v/>
          </cell>
          <cell r="O15093" t="str">
            <v>Còn học</v>
          </cell>
        </row>
        <row r="15094">
          <cell r="B15094" t="str">
            <v>2021000040</v>
          </cell>
          <cell r="C15094" t="str">
            <v>Trần Ngọc Anh Thư</v>
          </cell>
          <cell r="D15094" t="str">
            <v>Nữ</v>
          </cell>
          <cell r="E15094" t="str">
            <v>06/12/2001</v>
          </cell>
          <cell r="F15094" t="str">
            <v>CLC_20DQT01</v>
          </cell>
          <cell r="G15094" t="str">
            <v>Khoa Quản trị kinh doanh</v>
          </cell>
          <cell r="H15094" t="str">
            <v>Quản trị kinh doanh tổng hợp</v>
          </cell>
          <cell r="I15094" t="str">
            <v>Chương trình chất lượng cao</v>
          </cell>
          <cell r="J15094" t="str">
            <v>Khóa 20D(CLC)</v>
          </cell>
          <cell r="K15094">
            <v>18553500</v>
          </cell>
          <cell r="L15094">
            <v>18553500</v>
          </cell>
          <cell r="M15094">
            <v>0</v>
          </cell>
          <cell r="N15094" t="str">
            <v/>
          </cell>
          <cell r="O15094" t="str">
            <v>Còn học</v>
          </cell>
        </row>
        <row r="15095">
          <cell r="B15095" t="str">
            <v>2021006392</v>
          </cell>
          <cell r="C15095" t="str">
            <v>Mai Minh Thuận</v>
          </cell>
          <cell r="D15095" t="str">
            <v>Nam</v>
          </cell>
          <cell r="E15095" t="str">
            <v>12/01/2002</v>
          </cell>
          <cell r="F15095" t="str">
            <v>CLC_20DQT01</v>
          </cell>
          <cell r="G15095" t="str">
            <v>Khoa Quản trị kinh doanh</v>
          </cell>
          <cell r="H15095" t="str">
            <v>Quản trị kinh doanh tổng hợp</v>
          </cell>
          <cell r="I15095" t="str">
            <v>Chương trình chất lượng cao</v>
          </cell>
          <cell r="J15095" t="str">
            <v>Khóa 20D(CLC)</v>
          </cell>
          <cell r="K15095">
            <v>18553500</v>
          </cell>
          <cell r="L15095">
            <v>18553500</v>
          </cell>
          <cell r="M15095">
            <v>0</v>
          </cell>
          <cell r="N15095" t="str">
            <v/>
          </cell>
          <cell r="O15095" t="str">
            <v>Còn học</v>
          </cell>
        </row>
        <row r="15096">
          <cell r="B15096" t="str">
            <v>2021000018</v>
          </cell>
          <cell r="C15096" t="str">
            <v>Trần Nguyễn Gia Linh</v>
          </cell>
          <cell r="D15096" t="str">
            <v>Nữ</v>
          </cell>
          <cell r="E15096" t="str">
            <v>15/09/2002</v>
          </cell>
          <cell r="F15096" t="str">
            <v>CLC_20DQT01</v>
          </cell>
          <cell r="G15096" t="str">
            <v>Khoa Quản trị kinh doanh</v>
          </cell>
          <cell r="H15096" t="str">
            <v>Quản trị kinh doanh tổng hợp</v>
          </cell>
          <cell r="I15096" t="str">
            <v>Chương trình chất lượng cao</v>
          </cell>
          <cell r="J15096" t="str">
            <v>Khóa 20D(CLC)</v>
          </cell>
          <cell r="K15096">
            <v>19275500</v>
          </cell>
          <cell r="L15096">
            <v>2090250</v>
          </cell>
          <cell r="M15096">
            <v>17185250</v>
          </cell>
          <cell r="N15096" t="str">
            <v>2021-2022-HK01: Phí học phần( 020066, 020016, 020064, 020148, 020152, 020334, 020479, 020481)</v>
          </cell>
          <cell r="O15096" t="str">
            <v>Còn học</v>
          </cell>
        </row>
        <row r="15097">
          <cell r="B15097" t="str">
            <v>2021001372</v>
          </cell>
          <cell r="C15097" t="str">
            <v>Hồ Hữu Tiến</v>
          </cell>
          <cell r="D15097" t="str">
            <v>Nam</v>
          </cell>
          <cell r="E15097" t="str">
            <v>28/11/2002</v>
          </cell>
          <cell r="F15097" t="str">
            <v>CLC_20DQT01</v>
          </cell>
          <cell r="G15097" t="str">
            <v>Khoa Quản trị kinh doanh</v>
          </cell>
          <cell r="H15097" t="str">
            <v>Quản trị kinh doanh tổng hợp</v>
          </cell>
          <cell r="I15097" t="str">
            <v>Chương trình chất lượng cao</v>
          </cell>
          <cell r="J15097" t="str">
            <v>Khóa 20D(CLC)</v>
          </cell>
          <cell r="K15097">
            <v>19275500</v>
          </cell>
          <cell r="L15097">
            <v>2090250</v>
          </cell>
          <cell r="M15097">
            <v>17185250</v>
          </cell>
          <cell r="N15097" t="str">
            <v>2021-2022-HK01: Phí học phần( 020481, 020152, 020334, 020479, 020064, 020066, 020016, 020482)</v>
          </cell>
          <cell r="O15097" t="str">
            <v>Còn học</v>
          </cell>
        </row>
        <row r="15098">
          <cell r="B15098" t="str">
            <v>2021001386</v>
          </cell>
          <cell r="C15098" t="str">
            <v>Nguyễn Huỳnh Giao</v>
          </cell>
          <cell r="D15098" t="str">
            <v>Nữ</v>
          </cell>
          <cell r="E15098" t="str">
            <v>01/01/2002</v>
          </cell>
          <cell r="F15098" t="str">
            <v>CLC_20DQT01</v>
          </cell>
          <cell r="G15098" t="str">
            <v>Khoa Quản trị kinh doanh</v>
          </cell>
          <cell r="H15098" t="str">
            <v>Quản trị kinh doanh tổng hợp</v>
          </cell>
          <cell r="I15098" t="str">
            <v>Chương trình chất lượng cao</v>
          </cell>
          <cell r="J15098" t="str">
            <v>Khóa 20D(CLC)</v>
          </cell>
          <cell r="K15098">
            <v>19275500</v>
          </cell>
          <cell r="L15098">
            <v>2090250</v>
          </cell>
          <cell r="M15098">
            <v>17185250</v>
          </cell>
          <cell r="N15098" t="str">
            <v>2021-2022-HK01: Phí học phần( 020064, 020066, 020016, 020152, 020334, 020479, 020481, 020559)</v>
          </cell>
          <cell r="O15098" t="str">
            <v>Còn học</v>
          </cell>
        </row>
        <row r="15099">
          <cell r="B15099" t="str">
            <v>2021001433</v>
          </cell>
          <cell r="C15099" t="str">
            <v>Huỳnh Bảo Châu</v>
          </cell>
          <cell r="D15099" t="str">
            <v>Nữ</v>
          </cell>
          <cell r="E15099" t="str">
            <v>15/08/2002</v>
          </cell>
          <cell r="F15099" t="str">
            <v>CLC_20DQT01</v>
          </cell>
          <cell r="G15099" t="str">
            <v>Khoa Quản trị kinh doanh</v>
          </cell>
          <cell r="H15099" t="str">
            <v>Quản trị kinh doanh tổng hợp</v>
          </cell>
          <cell r="I15099" t="str">
            <v>Chương trình chất lượng cao</v>
          </cell>
          <cell r="J15099" t="str">
            <v>Khóa 20D(CLC)</v>
          </cell>
          <cell r="K15099">
            <v>19275500</v>
          </cell>
          <cell r="L15099">
            <v>19275500</v>
          </cell>
          <cell r="M15099">
            <v>0</v>
          </cell>
          <cell r="N15099" t="str">
            <v/>
          </cell>
          <cell r="O15099" t="str">
            <v>Còn học</v>
          </cell>
        </row>
        <row r="15100">
          <cell r="B15100" t="str">
            <v>2021006427</v>
          </cell>
          <cell r="C15100" t="str">
            <v>Nguỵ Khánh Vy</v>
          </cell>
          <cell r="D15100" t="str">
            <v>Nữ</v>
          </cell>
          <cell r="E15100" t="str">
            <v>13/12/2002</v>
          </cell>
          <cell r="F15100" t="str">
            <v>CLC_20DQT01</v>
          </cell>
          <cell r="G15100" t="str">
            <v>Khoa Quản trị kinh doanh</v>
          </cell>
          <cell r="H15100" t="str">
            <v>Quản trị kinh doanh tổng hợp</v>
          </cell>
          <cell r="I15100" t="str">
            <v>Chương trình chất lượng cao</v>
          </cell>
          <cell r="J15100" t="str">
            <v>Khóa 20D(CLC)</v>
          </cell>
          <cell r="K15100">
            <v>19275500</v>
          </cell>
          <cell r="L15100">
            <v>19275500</v>
          </cell>
          <cell r="M15100">
            <v>0</v>
          </cell>
          <cell r="N15100" t="str">
            <v/>
          </cell>
          <cell r="O15100" t="str">
            <v>Còn học</v>
          </cell>
        </row>
        <row r="15101">
          <cell r="B15101" t="str">
            <v>2021006445</v>
          </cell>
          <cell r="C15101" t="str">
            <v>Trần Quỳnh Anh</v>
          </cell>
          <cell r="D15101" t="str">
            <v>Nữ</v>
          </cell>
          <cell r="E15101" t="str">
            <v>15/02/2002</v>
          </cell>
          <cell r="F15101" t="str">
            <v>CLC_20DQT01</v>
          </cell>
          <cell r="G15101" t="str">
            <v>Khoa Quản trị kinh doanh</v>
          </cell>
          <cell r="H15101" t="str">
            <v>Quản trị kinh doanh tổng hợp</v>
          </cell>
          <cell r="I15101" t="str">
            <v>Chương trình chất lượng cao</v>
          </cell>
          <cell r="J15101" t="str">
            <v>Khóa 20D(CLC)</v>
          </cell>
          <cell r="K15101">
            <v>19275500</v>
          </cell>
          <cell r="L15101">
            <v>19275500</v>
          </cell>
          <cell r="M15101">
            <v>0</v>
          </cell>
          <cell r="N15101" t="str">
            <v/>
          </cell>
          <cell r="O15101" t="str">
            <v>Còn học</v>
          </cell>
        </row>
        <row r="15102">
          <cell r="B15102" t="str">
            <v>2021006390</v>
          </cell>
          <cell r="C15102" t="str">
            <v>Đỗ Như Ngọc</v>
          </cell>
          <cell r="D15102" t="str">
            <v>Nữ</v>
          </cell>
          <cell r="E15102" t="str">
            <v>09/05/2002</v>
          </cell>
          <cell r="F15102" t="str">
            <v>CLC_20DQT01</v>
          </cell>
          <cell r="G15102" t="str">
            <v>Khoa Quản trị kinh doanh</v>
          </cell>
          <cell r="H15102" t="str">
            <v>Quản trị kinh doanh tổng hợp</v>
          </cell>
          <cell r="I15102" t="str">
            <v>Chương trình chất lượng cao</v>
          </cell>
          <cell r="J15102" t="str">
            <v>Khóa 20D(CLC)</v>
          </cell>
          <cell r="K15102">
            <v>19275500</v>
          </cell>
          <cell r="L15102">
            <v>19275500</v>
          </cell>
          <cell r="M15102">
            <v>0</v>
          </cell>
          <cell r="N15102" t="str">
            <v/>
          </cell>
          <cell r="O15102" t="str">
            <v>Còn học</v>
          </cell>
        </row>
        <row r="15103">
          <cell r="B15103" t="str">
            <v>2021001396</v>
          </cell>
          <cell r="C15103" t="str">
            <v>Ngô Nguyên Bảo Khánh</v>
          </cell>
          <cell r="D15103" t="str">
            <v>Nữ</v>
          </cell>
          <cell r="E15103" t="str">
            <v>30/03/2002</v>
          </cell>
          <cell r="F15103" t="str">
            <v>CLC_20DQT01</v>
          </cell>
          <cell r="G15103" t="str">
            <v>Khoa Quản trị kinh doanh</v>
          </cell>
          <cell r="H15103" t="str">
            <v>Quản trị kinh doanh tổng hợp</v>
          </cell>
          <cell r="I15103" t="str">
            <v>Chương trình chất lượng cao</v>
          </cell>
          <cell r="J15103" t="str">
            <v>Khóa 20D(CLC)</v>
          </cell>
          <cell r="K15103">
            <v>19275500</v>
          </cell>
          <cell r="L15103">
            <v>19275500</v>
          </cell>
          <cell r="M15103">
            <v>0</v>
          </cell>
          <cell r="N15103" t="str">
            <v/>
          </cell>
          <cell r="O15103" t="str">
            <v>Còn học</v>
          </cell>
        </row>
        <row r="15104">
          <cell r="B15104" t="str">
            <v>2021001420</v>
          </cell>
          <cell r="C15104" t="str">
            <v>Phan Dương Khang</v>
          </cell>
          <cell r="D15104" t="str">
            <v>Nam</v>
          </cell>
          <cell r="E15104" t="str">
            <v>26/11/2002</v>
          </cell>
          <cell r="F15104" t="str">
            <v>CLC_20DQT01</v>
          </cell>
          <cell r="G15104" t="str">
            <v>Khoa Quản trị kinh doanh</v>
          </cell>
          <cell r="H15104" t="str">
            <v>Quản trị kinh doanh tổng hợp</v>
          </cell>
          <cell r="I15104" t="str">
            <v>Chương trình chất lượng cao</v>
          </cell>
          <cell r="J15104" t="str">
            <v>Khóa 20D(CLC)</v>
          </cell>
          <cell r="K15104">
            <v>19275500</v>
          </cell>
          <cell r="L15104">
            <v>19275500</v>
          </cell>
          <cell r="M15104">
            <v>0</v>
          </cell>
          <cell r="N15104" t="str">
            <v/>
          </cell>
          <cell r="O15104" t="str">
            <v>Còn học</v>
          </cell>
        </row>
        <row r="15105">
          <cell r="B15105" t="str">
            <v>2021001430</v>
          </cell>
          <cell r="C15105" t="str">
            <v>Phan Ngọc Kim Ngân</v>
          </cell>
          <cell r="D15105" t="str">
            <v>Nữ</v>
          </cell>
          <cell r="E15105" t="str">
            <v>19/04/2002</v>
          </cell>
          <cell r="F15105" t="str">
            <v>CLC_20DQT01</v>
          </cell>
          <cell r="G15105" t="str">
            <v>Khoa Quản trị kinh doanh</v>
          </cell>
          <cell r="H15105" t="str">
            <v>Quản trị kinh doanh tổng hợp</v>
          </cell>
          <cell r="I15105" t="str">
            <v>Chương trình chất lượng cao</v>
          </cell>
          <cell r="J15105" t="str">
            <v>Khóa 20D(CLC)</v>
          </cell>
          <cell r="K15105">
            <v>19275500</v>
          </cell>
          <cell r="L15105">
            <v>19275500</v>
          </cell>
          <cell r="M15105">
            <v>0</v>
          </cell>
          <cell r="N15105" t="str">
            <v/>
          </cell>
          <cell r="O15105" t="str">
            <v>Còn học</v>
          </cell>
        </row>
        <row r="15106">
          <cell r="B15106" t="str">
            <v>2021001436</v>
          </cell>
          <cell r="C15106" t="str">
            <v>Đặng Trương Gia Hân</v>
          </cell>
          <cell r="D15106" t="str">
            <v>Nữ</v>
          </cell>
          <cell r="E15106" t="str">
            <v>14/01/2002</v>
          </cell>
          <cell r="F15106" t="str">
            <v>CLC_20DQT01</v>
          </cell>
          <cell r="G15106" t="str">
            <v>Khoa Quản trị kinh doanh</v>
          </cell>
          <cell r="H15106" t="str">
            <v>Quản trị kinh doanh tổng hợp</v>
          </cell>
          <cell r="I15106" t="str">
            <v>Chương trình chất lượng cao</v>
          </cell>
          <cell r="J15106" t="str">
            <v>Khóa 20D(CLC)</v>
          </cell>
          <cell r="K15106">
            <v>19275500</v>
          </cell>
          <cell r="L15106">
            <v>19275500</v>
          </cell>
          <cell r="M15106">
            <v>0</v>
          </cell>
          <cell r="N15106" t="str">
            <v/>
          </cell>
          <cell r="O15106" t="str">
            <v>Còn học</v>
          </cell>
        </row>
        <row r="15107">
          <cell r="B15107" t="str">
            <v>2021000013</v>
          </cell>
          <cell r="C15107" t="str">
            <v>Phạm Thị Thu Hà</v>
          </cell>
          <cell r="D15107" t="str">
            <v>Nữ</v>
          </cell>
          <cell r="E15107" t="str">
            <v>06/02/2002</v>
          </cell>
          <cell r="F15107" t="str">
            <v>CLC_20DQT01</v>
          </cell>
          <cell r="G15107" t="str">
            <v>Khoa Quản trị kinh doanh</v>
          </cell>
          <cell r="H15107" t="str">
            <v>Quản trị kinh doanh tổng hợp</v>
          </cell>
          <cell r="I15107" t="str">
            <v>Chương trình chất lượng cao</v>
          </cell>
          <cell r="J15107" t="str">
            <v>Khóa 20D(CLC)</v>
          </cell>
          <cell r="K15107">
            <v>19275500</v>
          </cell>
          <cell r="L15107">
            <v>19275500</v>
          </cell>
          <cell r="M15107">
            <v>0</v>
          </cell>
          <cell r="N15107" t="str">
            <v/>
          </cell>
          <cell r="O15107" t="str">
            <v>Còn học</v>
          </cell>
        </row>
        <row r="15108">
          <cell r="B15108" t="str">
            <v>2021000042</v>
          </cell>
          <cell r="C15108" t="str">
            <v>Nguyễn Thiện Phát</v>
          </cell>
          <cell r="D15108" t="str">
            <v>Nam</v>
          </cell>
          <cell r="E15108" t="str">
            <v>26/03/2002</v>
          </cell>
          <cell r="F15108" t="str">
            <v>CLC_20DQT01</v>
          </cell>
          <cell r="G15108" t="str">
            <v>Khoa Quản trị kinh doanh</v>
          </cell>
          <cell r="H15108" t="str">
            <v>Quản trị kinh doanh tổng hợp</v>
          </cell>
          <cell r="I15108" t="str">
            <v>Chương trình chất lượng cao</v>
          </cell>
          <cell r="J15108" t="str">
            <v>Khóa 20D(CLC)</v>
          </cell>
          <cell r="K15108">
            <v>19275500</v>
          </cell>
          <cell r="L15108">
            <v>19275500</v>
          </cell>
          <cell r="M15108">
            <v>0</v>
          </cell>
          <cell r="N15108" t="str">
            <v/>
          </cell>
          <cell r="O15108" t="str">
            <v>Còn học</v>
          </cell>
        </row>
        <row r="15109">
          <cell r="B15109" t="str">
            <v>2021006408</v>
          </cell>
          <cell r="C15109" t="str">
            <v>Nguyễn Thị Xuân ánh</v>
          </cell>
          <cell r="D15109" t="str">
            <v>Nữ</v>
          </cell>
          <cell r="E15109" t="str">
            <v>11/05/2002</v>
          </cell>
          <cell r="F15109" t="str">
            <v>CLC_20DQT01</v>
          </cell>
          <cell r="G15109" t="str">
            <v>Khoa Quản trị kinh doanh</v>
          </cell>
          <cell r="H15109" t="str">
            <v>Quản trị kinh doanh tổng hợp</v>
          </cell>
          <cell r="I15109" t="str">
            <v>Chương trình chất lượng cao</v>
          </cell>
          <cell r="J15109" t="str">
            <v>Khóa 20D(CLC)</v>
          </cell>
          <cell r="K15109">
            <v>19275500</v>
          </cell>
          <cell r="L15109">
            <v>19275500</v>
          </cell>
          <cell r="M15109">
            <v>0</v>
          </cell>
          <cell r="N15109" t="str">
            <v/>
          </cell>
          <cell r="O15109" t="str">
            <v>Còn học</v>
          </cell>
        </row>
        <row r="15110">
          <cell r="B15110" t="str">
            <v>2021006414</v>
          </cell>
          <cell r="C15110" t="str">
            <v>Nguyễn Trúc Phương Uyên</v>
          </cell>
          <cell r="D15110" t="str">
            <v>Nữ</v>
          </cell>
          <cell r="E15110" t="str">
            <v>21/04/2002</v>
          </cell>
          <cell r="F15110" t="str">
            <v>CLC_20DQT01</v>
          </cell>
          <cell r="G15110" t="str">
            <v>Khoa Quản trị kinh doanh</v>
          </cell>
          <cell r="H15110" t="str">
            <v>Quản trị kinh doanh tổng hợp</v>
          </cell>
          <cell r="I15110" t="str">
            <v>Chương trình chất lượng cao</v>
          </cell>
          <cell r="J15110" t="str">
            <v>Khóa 20D(CLC)</v>
          </cell>
          <cell r="K15110">
            <v>19275500</v>
          </cell>
          <cell r="L15110">
            <v>19275500</v>
          </cell>
          <cell r="M15110">
            <v>0</v>
          </cell>
          <cell r="N15110" t="str">
            <v/>
          </cell>
          <cell r="O15110" t="str">
            <v>Còn học</v>
          </cell>
        </row>
        <row r="15111">
          <cell r="B15111" t="str">
            <v>2021000004</v>
          </cell>
          <cell r="C15111" t="str">
            <v>Nguyễn Thị Hải Yến</v>
          </cell>
          <cell r="D15111" t="str">
            <v>Nữ</v>
          </cell>
          <cell r="E15111" t="str">
            <v>05/04/2002</v>
          </cell>
          <cell r="F15111" t="str">
            <v>CLC_20DQT01</v>
          </cell>
          <cell r="G15111" t="str">
            <v>Khoa Quản trị kinh doanh</v>
          </cell>
          <cell r="H15111" t="str">
            <v>Quản trị kinh doanh tổng hợp</v>
          </cell>
          <cell r="I15111" t="str">
            <v>Chương trình chất lượng cao</v>
          </cell>
          <cell r="J15111" t="str">
            <v>Khóa 20D(CLC)</v>
          </cell>
          <cell r="K15111">
            <v>19275500</v>
          </cell>
          <cell r="L15111">
            <v>19275500</v>
          </cell>
          <cell r="M15111">
            <v>0</v>
          </cell>
          <cell r="N15111" t="str">
            <v/>
          </cell>
          <cell r="O15111" t="str">
            <v>Còn học</v>
          </cell>
        </row>
        <row r="15112">
          <cell r="B15112" t="str">
            <v>2021000017</v>
          </cell>
          <cell r="C15112" t="str">
            <v>Võ Thái Hồng Vi</v>
          </cell>
          <cell r="D15112" t="str">
            <v>Nữ</v>
          </cell>
          <cell r="E15112" t="str">
            <v>06/04/2002</v>
          </cell>
          <cell r="F15112" t="str">
            <v>CLC_20DQT01</v>
          </cell>
          <cell r="G15112" t="str">
            <v>Khoa Quản trị kinh doanh</v>
          </cell>
          <cell r="H15112" t="str">
            <v>Quản trị kinh doanh tổng hợp</v>
          </cell>
          <cell r="I15112" t="str">
            <v>Chương trình chất lượng cao</v>
          </cell>
          <cell r="J15112" t="str">
            <v>Khóa 20D(CLC)</v>
          </cell>
          <cell r="K15112">
            <v>19275500</v>
          </cell>
          <cell r="L15112">
            <v>19275500</v>
          </cell>
          <cell r="M15112">
            <v>0</v>
          </cell>
          <cell r="N15112" t="str">
            <v/>
          </cell>
          <cell r="O15112" t="str">
            <v>Còn học</v>
          </cell>
        </row>
        <row r="15113">
          <cell r="B15113" t="str">
            <v>2021001441</v>
          </cell>
          <cell r="C15113" t="str">
            <v>Lê Huỳnh Minh Tú</v>
          </cell>
          <cell r="D15113" t="str">
            <v>Nam</v>
          </cell>
          <cell r="E15113" t="str">
            <v>25/06/2002</v>
          </cell>
          <cell r="F15113" t="str">
            <v>CLC_20DQT01</v>
          </cell>
          <cell r="G15113" t="str">
            <v>Khoa Quản trị kinh doanh</v>
          </cell>
          <cell r="H15113" t="str">
            <v>Quản trị kinh doanh tổng hợp</v>
          </cell>
          <cell r="I15113" t="str">
            <v>Chương trình chất lượng cao</v>
          </cell>
          <cell r="J15113" t="str">
            <v>Khóa 20D(CLC)</v>
          </cell>
          <cell r="K15113">
            <v>19275500</v>
          </cell>
          <cell r="L15113">
            <v>19275500</v>
          </cell>
          <cell r="M15113">
            <v>0</v>
          </cell>
          <cell r="N15113" t="str">
            <v/>
          </cell>
          <cell r="O15113" t="str">
            <v>Còn học</v>
          </cell>
        </row>
        <row r="15114">
          <cell r="B15114" t="str">
            <v>2021000026</v>
          </cell>
          <cell r="C15114" t="str">
            <v>Võ Thị Tuyết Nhi</v>
          </cell>
          <cell r="D15114" t="str">
            <v>Nữ</v>
          </cell>
          <cell r="E15114" t="str">
            <v>02/03/2002</v>
          </cell>
          <cell r="F15114" t="str">
            <v>CLC_20DQT01</v>
          </cell>
          <cell r="G15114" t="str">
            <v>Khoa Quản trị kinh doanh</v>
          </cell>
          <cell r="H15114" t="str">
            <v>Quản trị kinh doanh tổng hợp</v>
          </cell>
          <cell r="I15114" t="str">
            <v>Chương trình chất lượng cao</v>
          </cell>
          <cell r="J15114" t="str">
            <v>Khóa 20D(CLC)</v>
          </cell>
          <cell r="K15114">
            <v>19275500</v>
          </cell>
          <cell r="L15114">
            <v>19275500</v>
          </cell>
          <cell r="M15114">
            <v>0</v>
          </cell>
          <cell r="N15114" t="str">
            <v/>
          </cell>
          <cell r="O15114" t="str">
            <v>Còn học</v>
          </cell>
        </row>
        <row r="15115">
          <cell r="B15115" t="str">
            <v>2021000048</v>
          </cell>
          <cell r="C15115" t="str">
            <v>Đinh Thị Sang Sang</v>
          </cell>
          <cell r="D15115" t="str">
            <v>Nữ</v>
          </cell>
          <cell r="E15115" t="str">
            <v>31/08/2002</v>
          </cell>
          <cell r="F15115" t="str">
            <v>CLC_20DQT01</v>
          </cell>
          <cell r="G15115" t="str">
            <v>Khoa Quản trị kinh doanh</v>
          </cell>
          <cell r="H15115" t="str">
            <v>Quản trị kinh doanh tổng hợp</v>
          </cell>
          <cell r="I15115" t="str">
            <v>Chương trình chất lượng cao</v>
          </cell>
          <cell r="J15115" t="str">
            <v>Khóa 20D(CLC)</v>
          </cell>
          <cell r="K15115">
            <v>19275500</v>
          </cell>
          <cell r="L15115">
            <v>19275500</v>
          </cell>
          <cell r="M15115">
            <v>0</v>
          </cell>
          <cell r="N15115" t="str">
            <v/>
          </cell>
          <cell r="O15115" t="str">
            <v>Còn học</v>
          </cell>
        </row>
        <row r="15116">
          <cell r="B15116" t="str">
            <v>2021001422</v>
          </cell>
          <cell r="C15116" t="str">
            <v>Nguyễn Thanh Dung</v>
          </cell>
          <cell r="D15116" t="str">
            <v>Nữ</v>
          </cell>
          <cell r="E15116" t="str">
            <v>13/09/2002</v>
          </cell>
          <cell r="F15116" t="str">
            <v>CLC_20DQT01</v>
          </cell>
          <cell r="G15116" t="str">
            <v>Khoa Quản trị kinh doanh</v>
          </cell>
          <cell r="H15116" t="str">
            <v>Quản trị kinh doanh tổng hợp</v>
          </cell>
          <cell r="I15116" t="str">
            <v>Chương trình chất lượng cao</v>
          </cell>
          <cell r="J15116" t="str">
            <v>Khóa 20D(CLC)</v>
          </cell>
          <cell r="K15116">
            <v>19275500</v>
          </cell>
          <cell r="L15116">
            <v>19275500</v>
          </cell>
          <cell r="M15116">
            <v>0</v>
          </cell>
          <cell r="N15116" t="str">
            <v/>
          </cell>
          <cell r="O15116" t="str">
            <v>Còn học</v>
          </cell>
        </row>
        <row r="15117">
          <cell r="B15117" t="str">
            <v>2021000006</v>
          </cell>
          <cell r="C15117" t="str">
            <v>Nguyễn Thu Hiền</v>
          </cell>
          <cell r="D15117" t="str">
            <v>Nữ</v>
          </cell>
          <cell r="E15117" t="str">
            <v>23/05/2002</v>
          </cell>
          <cell r="F15117" t="str">
            <v>CLC_20DQT01</v>
          </cell>
          <cell r="G15117" t="str">
            <v>Khoa Quản trị kinh doanh</v>
          </cell>
          <cell r="H15117" t="str">
            <v>Quản trị kinh doanh tổng hợp</v>
          </cell>
          <cell r="I15117" t="str">
            <v>Chương trình chất lượng cao</v>
          </cell>
          <cell r="J15117" t="str">
            <v>Khóa 20D(CLC)</v>
          </cell>
          <cell r="K15117">
            <v>19275500</v>
          </cell>
          <cell r="L15117">
            <v>19275500</v>
          </cell>
          <cell r="M15117">
            <v>0</v>
          </cell>
          <cell r="N15117" t="str">
            <v/>
          </cell>
          <cell r="O15117" t="str">
            <v>Còn học</v>
          </cell>
        </row>
        <row r="15118">
          <cell r="B15118" t="str">
            <v>2021000016</v>
          </cell>
          <cell r="C15118" t="str">
            <v>Phạm Phương Thảo</v>
          </cell>
          <cell r="D15118" t="str">
            <v>Nữ</v>
          </cell>
          <cell r="E15118" t="str">
            <v>19/10/2002</v>
          </cell>
          <cell r="F15118" t="str">
            <v>CLC_20DQT01</v>
          </cell>
          <cell r="G15118" t="str">
            <v>Khoa Quản trị kinh doanh</v>
          </cell>
          <cell r="H15118" t="str">
            <v>Quản trị kinh doanh tổng hợp</v>
          </cell>
          <cell r="I15118" t="str">
            <v>Chương trình chất lượng cao</v>
          </cell>
          <cell r="J15118" t="str">
            <v>Khóa 20D(CLC)</v>
          </cell>
          <cell r="K15118">
            <v>19275500</v>
          </cell>
          <cell r="L15118">
            <v>19275500</v>
          </cell>
          <cell r="M15118">
            <v>0</v>
          </cell>
          <cell r="N15118" t="str">
            <v/>
          </cell>
          <cell r="O15118" t="str">
            <v>Còn học</v>
          </cell>
        </row>
        <row r="15119">
          <cell r="B15119" t="str">
            <v>2021006425</v>
          </cell>
          <cell r="C15119" t="str">
            <v>Trần Duy Khanh</v>
          </cell>
          <cell r="D15119" t="str">
            <v>Nam</v>
          </cell>
          <cell r="E15119" t="str">
            <v>10/05/2002</v>
          </cell>
          <cell r="F15119" t="str">
            <v>CLC_20DQT01</v>
          </cell>
          <cell r="G15119" t="str">
            <v>Khoa Quản trị kinh doanh</v>
          </cell>
          <cell r="H15119" t="str">
            <v>Quản trị kinh doanh tổng hợp</v>
          </cell>
          <cell r="I15119" t="str">
            <v>Chương trình chất lượng cao</v>
          </cell>
          <cell r="J15119" t="str">
            <v>Khóa 20D(CLC)</v>
          </cell>
          <cell r="K15119">
            <v>19275500</v>
          </cell>
          <cell r="L15119">
            <v>19275500</v>
          </cell>
          <cell r="M15119">
            <v>0</v>
          </cell>
          <cell r="N15119" t="str">
            <v/>
          </cell>
          <cell r="O15119" t="str">
            <v>Còn học</v>
          </cell>
        </row>
        <row r="15120">
          <cell r="B15120" t="str">
            <v>2021001404</v>
          </cell>
          <cell r="C15120" t="str">
            <v>Nguyễn Ngọc Lan Thảo</v>
          </cell>
          <cell r="D15120" t="str">
            <v>Nữ</v>
          </cell>
          <cell r="E15120" t="str">
            <v>08/11/2002</v>
          </cell>
          <cell r="F15120" t="str">
            <v>CLC_20DQT01</v>
          </cell>
          <cell r="G15120" t="str">
            <v>Khoa Quản trị kinh doanh</v>
          </cell>
          <cell r="H15120" t="str">
            <v>Quản trị kinh doanh tổng hợp</v>
          </cell>
          <cell r="I15120" t="str">
            <v>Chương trình chất lượng cao</v>
          </cell>
          <cell r="J15120" t="str">
            <v>Khóa 20D(CLC)</v>
          </cell>
          <cell r="K15120">
            <v>19275500</v>
          </cell>
          <cell r="L15120">
            <v>19275500</v>
          </cell>
          <cell r="M15120">
            <v>0</v>
          </cell>
          <cell r="N15120" t="str">
            <v/>
          </cell>
          <cell r="O15120" t="str">
            <v>Còn học</v>
          </cell>
        </row>
        <row r="15121">
          <cell r="B15121" t="str">
            <v>2021001432</v>
          </cell>
          <cell r="C15121" t="str">
            <v>Nguyễn Thị Yến Nhi</v>
          </cell>
          <cell r="D15121" t="str">
            <v>Nữ</v>
          </cell>
          <cell r="E15121" t="str">
            <v>04/11/2002</v>
          </cell>
          <cell r="F15121" t="str">
            <v>CLC_20DQT01</v>
          </cell>
          <cell r="G15121" t="str">
            <v>Khoa Quản trị kinh doanh</v>
          </cell>
          <cell r="H15121" t="str">
            <v>Quản trị kinh doanh tổng hợp</v>
          </cell>
          <cell r="I15121" t="str">
            <v>Chương trình chất lượng cao</v>
          </cell>
          <cell r="J15121" t="str">
            <v>Khóa 20D(CLC)</v>
          </cell>
          <cell r="K15121">
            <v>19997500</v>
          </cell>
          <cell r="L15121">
            <v>19997250</v>
          </cell>
          <cell r="M15121">
            <v>250</v>
          </cell>
          <cell r="N15121" t="str">
            <v>2021-2022-HK01: Phí học phần( 020559)</v>
          </cell>
          <cell r="O15121" t="str">
            <v>Còn học</v>
          </cell>
        </row>
        <row r="15122">
          <cell r="B15122" t="str">
            <v>2021001464</v>
          </cell>
          <cell r="C15122" t="str">
            <v>Lê Trịnh Thảo Uyên</v>
          </cell>
          <cell r="D15122" t="str">
            <v>Nữ</v>
          </cell>
          <cell r="E15122" t="str">
            <v>23/02/2002</v>
          </cell>
          <cell r="F15122" t="str">
            <v>CLC_20DQT01</v>
          </cell>
          <cell r="G15122" t="str">
            <v>Khoa Quản trị kinh doanh</v>
          </cell>
          <cell r="H15122" t="str">
            <v>Quản trị kinh doanh tổng hợp</v>
          </cell>
          <cell r="I15122" t="str">
            <v>Chương trình chất lượng cao</v>
          </cell>
          <cell r="J15122" t="str">
            <v>Khóa 20D(CLC)</v>
          </cell>
          <cell r="K15122">
            <v>19997500</v>
          </cell>
          <cell r="L15122">
            <v>19997500</v>
          </cell>
          <cell r="M15122">
            <v>0</v>
          </cell>
          <cell r="N15122" t="str">
            <v/>
          </cell>
          <cell r="O15122" t="str">
            <v>Còn học</v>
          </cell>
        </row>
        <row r="15123">
          <cell r="B15123" t="str">
            <v>2021006438</v>
          </cell>
          <cell r="C15123" t="str">
            <v>Đặng Minh Trâm</v>
          </cell>
          <cell r="D15123" t="str">
            <v>Nữ</v>
          </cell>
          <cell r="E15123" t="str">
            <v>09/01/2002</v>
          </cell>
          <cell r="F15123" t="str">
            <v>CLC_20DQT01</v>
          </cell>
          <cell r="G15123" t="str">
            <v>Khoa Quản trị kinh doanh</v>
          </cell>
          <cell r="H15123" t="str">
            <v>Quản trị kinh doanh tổng hợp</v>
          </cell>
          <cell r="I15123" t="str">
            <v>Chương trình chất lượng cao</v>
          </cell>
          <cell r="J15123" t="str">
            <v>Khóa 20D(CLC)</v>
          </cell>
          <cell r="K15123">
            <v>19997500</v>
          </cell>
          <cell r="L15123">
            <v>19997500</v>
          </cell>
          <cell r="M15123">
            <v>0</v>
          </cell>
          <cell r="N15123" t="str">
            <v/>
          </cell>
          <cell r="O15123" t="str">
            <v>Còn học</v>
          </cell>
        </row>
        <row r="15124">
          <cell r="B15124" t="str">
            <v>2021006914</v>
          </cell>
          <cell r="C15124" t="str">
            <v>Nguyễn Huyền Tuệ Nhi</v>
          </cell>
          <cell r="D15124" t="str">
            <v>Nữ</v>
          </cell>
          <cell r="E15124" t="str">
            <v>04/08/2002</v>
          </cell>
          <cell r="F15124" t="str">
            <v>CLC_20DQT02</v>
          </cell>
          <cell r="G15124" t="str">
            <v>Khoa Quản trị kinh doanh</v>
          </cell>
          <cell r="H15124" t="str">
            <v>Quản trị kinh doanh tổng hợp</v>
          </cell>
          <cell r="I15124" t="str">
            <v>Chương trình chất lượng cao</v>
          </cell>
          <cell r="J15124" t="str">
            <v>Khóa 20D(CLC)</v>
          </cell>
          <cell r="K15124">
            <v>16492000</v>
          </cell>
          <cell r="L15124">
            <v>16492000</v>
          </cell>
          <cell r="M15124">
            <v>0</v>
          </cell>
          <cell r="N15124" t="str">
            <v/>
          </cell>
          <cell r="O15124" t="str">
            <v>Còn học</v>
          </cell>
        </row>
        <row r="15125">
          <cell r="B15125" t="str">
            <v>2021003695</v>
          </cell>
          <cell r="C15125" t="str">
            <v>Trần Phụng Anh</v>
          </cell>
          <cell r="D15125" t="str">
            <v>Nữ</v>
          </cell>
          <cell r="E15125" t="str">
            <v>21/11/2002</v>
          </cell>
          <cell r="F15125" t="str">
            <v>CLC_20DQT02</v>
          </cell>
          <cell r="G15125" t="str">
            <v>Khoa Quản trị kinh doanh</v>
          </cell>
          <cell r="H15125" t="str">
            <v>Quản trị kinh doanh tổng hợp</v>
          </cell>
          <cell r="I15125" t="str">
            <v>Chương trình chất lượng cao</v>
          </cell>
          <cell r="J15125" t="str">
            <v>Khóa 20D(CLC)</v>
          </cell>
          <cell r="K15125">
            <v>18354000</v>
          </cell>
          <cell r="L15125">
            <v>18354000</v>
          </cell>
          <cell r="M15125">
            <v>0</v>
          </cell>
          <cell r="N15125" t="str">
            <v/>
          </cell>
          <cell r="O15125" t="str">
            <v>Còn học</v>
          </cell>
        </row>
        <row r="15126">
          <cell r="B15126" t="str">
            <v>2021003493</v>
          </cell>
          <cell r="C15126" t="str">
            <v>Ngô Minh Trí</v>
          </cell>
          <cell r="D15126" t="str">
            <v>Nam</v>
          </cell>
          <cell r="E15126" t="str">
            <v>04/10/2002</v>
          </cell>
          <cell r="F15126" t="str">
            <v>CLC_20DQT02</v>
          </cell>
          <cell r="G15126" t="str">
            <v>Khoa Quản trị kinh doanh</v>
          </cell>
          <cell r="H15126" t="str">
            <v>Quản trị kinh doanh tổng hợp</v>
          </cell>
          <cell r="I15126" t="str">
            <v>Chương trình chất lượng cao</v>
          </cell>
          <cell r="J15126" t="str">
            <v>Khóa 20D(CLC)</v>
          </cell>
          <cell r="K15126">
            <v>18553500</v>
          </cell>
          <cell r="L15126">
            <v>0</v>
          </cell>
          <cell r="M15126">
            <v>18553500</v>
          </cell>
          <cell r="N15126" t="str">
            <v>2021-2022-HK01: Phí học phần( 020152, 020334, 020064, 020066, 020016, 020479, 020481)</v>
          </cell>
          <cell r="O15126" t="str">
            <v>Còn học</v>
          </cell>
        </row>
        <row r="15127">
          <cell r="B15127" t="str">
            <v>2021000492</v>
          </cell>
          <cell r="C15127" t="str">
            <v>Trần Minh Anh</v>
          </cell>
          <cell r="D15127" t="str">
            <v>Nữ</v>
          </cell>
          <cell r="E15127" t="str">
            <v>25/02/2002</v>
          </cell>
          <cell r="F15127" t="str">
            <v>CLC_20DQT02</v>
          </cell>
          <cell r="G15127" t="str">
            <v>Khoa Quản trị kinh doanh</v>
          </cell>
          <cell r="H15127" t="str">
            <v>Quản trị kinh doanh tổng hợp</v>
          </cell>
          <cell r="I15127" t="str">
            <v>Chương trình chất lượng cao</v>
          </cell>
          <cell r="J15127" t="str">
            <v>Khóa 20D(CLC)</v>
          </cell>
          <cell r="K15127">
            <v>18553500</v>
          </cell>
          <cell r="L15127">
            <v>2090250</v>
          </cell>
          <cell r="M15127">
            <v>16463250</v>
          </cell>
          <cell r="N15127" t="str">
            <v>2021-2022-HK01: Phí học phần( 020066, 020016, 020064, 020479, 020481, 020152, 020334)</v>
          </cell>
          <cell r="O15127" t="str">
            <v>Còn học</v>
          </cell>
        </row>
        <row r="15128">
          <cell r="B15128" t="str">
            <v>2021008151</v>
          </cell>
          <cell r="C15128" t="str">
            <v>Đặng Quốc Tài</v>
          </cell>
          <cell r="D15128" t="str">
            <v>Nam</v>
          </cell>
          <cell r="E15128" t="str">
            <v>10/01/2002</v>
          </cell>
          <cell r="F15128" t="str">
            <v>CLC_20DQT02</v>
          </cell>
          <cell r="G15128" t="str">
            <v>Khoa Quản trị kinh doanh</v>
          </cell>
          <cell r="H15128" t="str">
            <v>Quản trị kinh doanh tổng hợp</v>
          </cell>
          <cell r="I15128" t="str">
            <v>Chương trình chất lượng cao</v>
          </cell>
          <cell r="J15128" t="str">
            <v>Khóa 20D(CLC)</v>
          </cell>
          <cell r="K15128">
            <v>18553500</v>
          </cell>
          <cell r="L15128">
            <v>18553445</v>
          </cell>
          <cell r="M15128">
            <v>55</v>
          </cell>
          <cell r="N15128" t="str">
            <v>2021-2022-HK01: Phí học phần( 020334)</v>
          </cell>
          <cell r="O15128" t="str">
            <v>Còn học</v>
          </cell>
        </row>
        <row r="15129">
          <cell r="B15129" t="str">
            <v>2021003632</v>
          </cell>
          <cell r="C15129" t="str">
            <v>Lê Quốc Khang</v>
          </cell>
          <cell r="D15129" t="str">
            <v>Nam</v>
          </cell>
          <cell r="E15129" t="str">
            <v>23/11/2002</v>
          </cell>
          <cell r="F15129" t="str">
            <v>CLC_20DQT02</v>
          </cell>
          <cell r="G15129" t="str">
            <v>Khoa Quản trị kinh doanh</v>
          </cell>
          <cell r="H15129" t="str">
            <v>Quản trị kinh doanh tổng hợp</v>
          </cell>
          <cell r="I15129" t="str">
            <v>Chương trình chất lượng cao</v>
          </cell>
          <cell r="J15129" t="str">
            <v>Khóa 20D(CLC)</v>
          </cell>
          <cell r="K15129">
            <v>18553500</v>
          </cell>
          <cell r="L15129">
            <v>18553500</v>
          </cell>
          <cell r="M15129">
            <v>0</v>
          </cell>
          <cell r="N15129" t="str">
            <v/>
          </cell>
          <cell r="O15129" t="str">
            <v>Còn học</v>
          </cell>
        </row>
        <row r="15130">
          <cell r="B15130" t="str">
            <v>2021008075</v>
          </cell>
          <cell r="C15130" t="str">
            <v>Lê Sơn Hưng</v>
          </cell>
          <cell r="D15130" t="str">
            <v>Nam</v>
          </cell>
          <cell r="E15130" t="str">
            <v>28/07/2002</v>
          </cell>
          <cell r="F15130" t="str">
            <v>CLC_20DQT02</v>
          </cell>
          <cell r="G15130" t="str">
            <v>Khoa Quản trị kinh doanh</v>
          </cell>
          <cell r="H15130" t="str">
            <v>Quản trị kinh doanh tổng hợp</v>
          </cell>
          <cell r="I15130" t="str">
            <v>Chương trình chất lượng cao</v>
          </cell>
          <cell r="J15130" t="str">
            <v>Khóa 20D(CLC)</v>
          </cell>
          <cell r="K15130">
            <v>18553500</v>
          </cell>
          <cell r="L15130">
            <v>18553500</v>
          </cell>
          <cell r="M15130">
            <v>0</v>
          </cell>
          <cell r="N15130" t="str">
            <v/>
          </cell>
          <cell r="O15130" t="str">
            <v>Còn học</v>
          </cell>
        </row>
        <row r="15131">
          <cell r="B15131" t="str">
            <v>2021006911</v>
          </cell>
          <cell r="C15131" t="str">
            <v>Phạm Phương Anh</v>
          </cell>
          <cell r="D15131" t="str">
            <v>Nữ</v>
          </cell>
          <cell r="E15131" t="str">
            <v>19/07/2002</v>
          </cell>
          <cell r="F15131" t="str">
            <v>CLC_20DQT02</v>
          </cell>
          <cell r="G15131" t="str">
            <v>Khoa Quản trị kinh doanh</v>
          </cell>
          <cell r="H15131" t="str">
            <v>Quản trị kinh doanh tổng hợp</v>
          </cell>
          <cell r="I15131" t="str">
            <v>Chương trình chất lượng cao</v>
          </cell>
          <cell r="J15131" t="str">
            <v>Khóa 20D(CLC)</v>
          </cell>
          <cell r="K15131">
            <v>18553500</v>
          </cell>
          <cell r="L15131">
            <v>18553500</v>
          </cell>
          <cell r="M15131">
            <v>0</v>
          </cell>
          <cell r="N15131" t="str">
            <v/>
          </cell>
          <cell r="O15131" t="str">
            <v>Còn học</v>
          </cell>
        </row>
        <row r="15132">
          <cell r="B15132" t="str">
            <v>2021006434</v>
          </cell>
          <cell r="C15132" t="str">
            <v>Bùi Thanh Nguyên</v>
          </cell>
          <cell r="D15132" t="str">
            <v>Nữ</v>
          </cell>
          <cell r="E15132" t="str">
            <v>25/10/2002</v>
          </cell>
          <cell r="F15132" t="str">
            <v>CLC_20DQT02</v>
          </cell>
          <cell r="G15132" t="str">
            <v>Khoa Quản trị kinh doanh</v>
          </cell>
          <cell r="H15132" t="str">
            <v>Quản trị kinh doanh tổng hợp</v>
          </cell>
          <cell r="I15132" t="str">
            <v>Chương trình chất lượng cao</v>
          </cell>
          <cell r="J15132" t="str">
            <v>Khóa 20D(CLC)</v>
          </cell>
          <cell r="K15132">
            <v>18553500</v>
          </cell>
          <cell r="L15132">
            <v>18553500</v>
          </cell>
          <cell r="M15132">
            <v>0</v>
          </cell>
          <cell r="N15132" t="str">
            <v/>
          </cell>
          <cell r="O15132" t="str">
            <v>Còn học</v>
          </cell>
        </row>
        <row r="15133">
          <cell r="B15133" t="str">
            <v>2021001434</v>
          </cell>
          <cell r="C15133" t="str">
            <v>Lê Nguyễn Gia Huy</v>
          </cell>
          <cell r="D15133" t="str">
            <v>Nam</v>
          </cell>
          <cell r="E15133" t="str">
            <v>17/04/2002</v>
          </cell>
          <cell r="F15133" t="str">
            <v>CLC_20DQT02</v>
          </cell>
          <cell r="G15133" t="str">
            <v>Khoa Quản trị kinh doanh</v>
          </cell>
          <cell r="H15133" t="str">
            <v>Quản trị kinh doanh tổng hợp</v>
          </cell>
          <cell r="I15133" t="str">
            <v>Chương trình chất lượng cao</v>
          </cell>
          <cell r="J15133" t="str">
            <v>Khóa 20D(CLC)</v>
          </cell>
          <cell r="K15133">
            <v>18553500</v>
          </cell>
          <cell r="L15133">
            <v>18553500</v>
          </cell>
          <cell r="M15133">
            <v>0</v>
          </cell>
          <cell r="N15133" t="str">
            <v/>
          </cell>
          <cell r="O15133" t="str">
            <v>Còn học</v>
          </cell>
        </row>
        <row r="15134">
          <cell r="B15134" t="str">
            <v>2021008162</v>
          </cell>
          <cell r="C15134" t="str">
            <v>Đinh Huỳnh Mỹ Thuận</v>
          </cell>
          <cell r="D15134" t="str">
            <v>Nữ</v>
          </cell>
          <cell r="E15134" t="str">
            <v>05/02/2002</v>
          </cell>
          <cell r="F15134" t="str">
            <v>CLC_20DQT02</v>
          </cell>
          <cell r="G15134" t="str">
            <v>Khoa Quản trị kinh doanh</v>
          </cell>
          <cell r="H15134" t="str">
            <v>Quản trị kinh doanh tổng hợp</v>
          </cell>
          <cell r="I15134" t="str">
            <v>Chương trình chất lượng cao</v>
          </cell>
          <cell r="J15134" t="str">
            <v>Khóa 20D(CLC)</v>
          </cell>
          <cell r="K15134">
            <v>18553500</v>
          </cell>
          <cell r="L15134">
            <v>18553500</v>
          </cell>
          <cell r="M15134">
            <v>0</v>
          </cell>
          <cell r="N15134" t="str">
            <v/>
          </cell>
          <cell r="O15134" t="str">
            <v>Còn học</v>
          </cell>
        </row>
        <row r="15135">
          <cell r="B15135" t="str">
            <v>2021008173</v>
          </cell>
          <cell r="C15135" t="str">
            <v>Huỳnh Ngọc Trân</v>
          </cell>
          <cell r="D15135" t="str">
            <v>Nữ</v>
          </cell>
          <cell r="E15135" t="str">
            <v>20/05/2002</v>
          </cell>
          <cell r="F15135" t="str">
            <v>CLC_20DQT02</v>
          </cell>
          <cell r="G15135" t="str">
            <v>Khoa Quản trị kinh doanh</v>
          </cell>
          <cell r="H15135" t="str">
            <v>Quản trị kinh doanh tổng hợp</v>
          </cell>
          <cell r="I15135" t="str">
            <v>Chương trình chất lượng cao</v>
          </cell>
          <cell r="J15135" t="str">
            <v>Khóa 20D(CLC)</v>
          </cell>
          <cell r="K15135">
            <v>18553500</v>
          </cell>
          <cell r="L15135">
            <v>18553500</v>
          </cell>
          <cell r="M15135">
            <v>0</v>
          </cell>
          <cell r="N15135" t="str">
            <v/>
          </cell>
          <cell r="O15135" t="str">
            <v>Còn học</v>
          </cell>
        </row>
        <row r="15136">
          <cell r="B15136" t="str">
            <v>2021008167</v>
          </cell>
          <cell r="C15136" t="str">
            <v>Đoàn Thị Anh Thư</v>
          </cell>
          <cell r="D15136" t="str">
            <v>Nữ</v>
          </cell>
          <cell r="E15136" t="str">
            <v>29/04/2002</v>
          </cell>
          <cell r="F15136" t="str">
            <v>CLC_20DQT02</v>
          </cell>
          <cell r="G15136" t="str">
            <v>Khoa Quản trị kinh doanh</v>
          </cell>
          <cell r="H15136" t="str">
            <v>Quản trị kinh doanh tổng hợp</v>
          </cell>
          <cell r="I15136" t="str">
            <v>Chương trình chất lượng cao</v>
          </cell>
          <cell r="J15136" t="str">
            <v>Khóa 20D(CLC)</v>
          </cell>
          <cell r="K15136">
            <v>18553500</v>
          </cell>
          <cell r="L15136">
            <v>18553500</v>
          </cell>
          <cell r="M15136">
            <v>0</v>
          </cell>
          <cell r="N15136" t="str">
            <v/>
          </cell>
          <cell r="O15136" t="str">
            <v>Còn học</v>
          </cell>
        </row>
        <row r="15137">
          <cell r="B15137" t="str">
            <v>2021008069</v>
          </cell>
          <cell r="C15137" t="str">
            <v>Dương Thị Mỹ Huệ</v>
          </cell>
          <cell r="D15137" t="str">
            <v>Nữ</v>
          </cell>
          <cell r="E15137" t="str">
            <v>10/06/2002</v>
          </cell>
          <cell r="F15137" t="str">
            <v>CLC_20DQT02</v>
          </cell>
          <cell r="G15137" t="str">
            <v>Khoa Quản trị kinh doanh</v>
          </cell>
          <cell r="H15137" t="str">
            <v>Quản trị kinh doanh tổng hợp</v>
          </cell>
          <cell r="I15137" t="str">
            <v>Chương trình chất lượng cao</v>
          </cell>
          <cell r="J15137" t="str">
            <v>Khóa 20D(CLC)</v>
          </cell>
          <cell r="K15137">
            <v>18553500</v>
          </cell>
          <cell r="L15137">
            <v>18553500</v>
          </cell>
          <cell r="M15137">
            <v>0</v>
          </cell>
          <cell r="N15137" t="str">
            <v/>
          </cell>
          <cell r="O15137" t="str">
            <v>Còn học</v>
          </cell>
        </row>
        <row r="15138">
          <cell r="B15138" t="str">
            <v>2021008070</v>
          </cell>
          <cell r="C15138" t="str">
            <v>Lê Phú Hùng</v>
          </cell>
          <cell r="D15138" t="str">
            <v>Nam</v>
          </cell>
          <cell r="E15138" t="str">
            <v>19/09/2002</v>
          </cell>
          <cell r="F15138" t="str">
            <v>CLC_20DQT02</v>
          </cell>
          <cell r="G15138" t="str">
            <v>Khoa Quản trị kinh doanh</v>
          </cell>
          <cell r="H15138" t="str">
            <v>Quản trị kinh doanh tổng hợp</v>
          </cell>
          <cell r="I15138" t="str">
            <v>Chương trình chất lượng cao</v>
          </cell>
          <cell r="J15138" t="str">
            <v>Khóa 20D(CLC)</v>
          </cell>
          <cell r="K15138">
            <v>18553500</v>
          </cell>
          <cell r="L15138">
            <v>18553500</v>
          </cell>
          <cell r="M15138">
            <v>0</v>
          </cell>
          <cell r="N15138" t="str">
            <v/>
          </cell>
          <cell r="O15138" t="str">
            <v>Còn học</v>
          </cell>
        </row>
        <row r="15139">
          <cell r="B15139" t="str">
            <v>2021002975</v>
          </cell>
          <cell r="C15139" t="str">
            <v>Trần Thị Kim Loan</v>
          </cell>
          <cell r="D15139" t="str">
            <v>Nữ</v>
          </cell>
          <cell r="E15139" t="str">
            <v>09/08/2001</v>
          </cell>
          <cell r="F15139" t="str">
            <v>CLC_20DQT02</v>
          </cell>
          <cell r="G15139" t="str">
            <v>Khoa Quản trị kinh doanh</v>
          </cell>
          <cell r="H15139" t="str">
            <v>Quản trị kinh doanh tổng hợp</v>
          </cell>
          <cell r="I15139" t="str">
            <v>Chương trình chất lượng cao</v>
          </cell>
          <cell r="J15139" t="str">
            <v>Khóa 20D(CLC)</v>
          </cell>
          <cell r="K15139">
            <v>18553500</v>
          </cell>
          <cell r="L15139">
            <v>18553500</v>
          </cell>
          <cell r="M15139">
            <v>0</v>
          </cell>
          <cell r="N15139" t="str">
            <v/>
          </cell>
          <cell r="O15139" t="str">
            <v>Còn học</v>
          </cell>
        </row>
        <row r="15140">
          <cell r="B15140" t="str">
            <v>2021000500</v>
          </cell>
          <cell r="C15140" t="str">
            <v>Lê Trần Minh Trí</v>
          </cell>
          <cell r="D15140" t="str">
            <v>Nam</v>
          </cell>
          <cell r="E15140" t="str">
            <v>13/11/2002</v>
          </cell>
          <cell r="F15140" t="str">
            <v>CLC_20DQT02</v>
          </cell>
          <cell r="G15140" t="str">
            <v>Khoa Quản trị kinh doanh</v>
          </cell>
          <cell r="H15140" t="str">
            <v>Quản trị kinh doanh tổng hợp</v>
          </cell>
          <cell r="I15140" t="str">
            <v>Chương trình chất lượng cao</v>
          </cell>
          <cell r="J15140" t="str">
            <v>Khóa 20D(CLC)</v>
          </cell>
          <cell r="K15140">
            <v>18553500</v>
          </cell>
          <cell r="L15140">
            <v>18553500</v>
          </cell>
          <cell r="M15140">
            <v>0</v>
          </cell>
          <cell r="N15140" t="str">
            <v/>
          </cell>
          <cell r="O15140" t="str">
            <v>Còn học</v>
          </cell>
        </row>
        <row r="15141">
          <cell r="B15141" t="str">
            <v>2021008182</v>
          </cell>
          <cell r="C15141" t="str">
            <v>Nguyễn Thành Trưởng</v>
          </cell>
          <cell r="D15141" t="str">
            <v>Nam</v>
          </cell>
          <cell r="E15141" t="str">
            <v>01/12/2002</v>
          </cell>
          <cell r="F15141" t="str">
            <v>CLC_20DQT02</v>
          </cell>
          <cell r="G15141" t="str">
            <v>Khoa Quản trị kinh doanh</v>
          </cell>
          <cell r="H15141" t="str">
            <v>Quản trị kinh doanh tổng hợp</v>
          </cell>
          <cell r="I15141" t="str">
            <v>Chương trình chất lượng cao</v>
          </cell>
          <cell r="J15141" t="str">
            <v>Khóa 20D(CLC)</v>
          </cell>
          <cell r="K15141">
            <v>18553500</v>
          </cell>
          <cell r="L15141">
            <v>18553500</v>
          </cell>
          <cell r="M15141">
            <v>0</v>
          </cell>
          <cell r="N15141" t="str">
            <v/>
          </cell>
          <cell r="O15141" t="str">
            <v>Còn học</v>
          </cell>
        </row>
        <row r="15142">
          <cell r="B15142" t="str">
            <v>2021008131</v>
          </cell>
          <cell r="C15142" t="str">
            <v>Nguyễn Ngọc Yến Nhi</v>
          </cell>
          <cell r="D15142" t="str">
            <v>Nữ</v>
          </cell>
          <cell r="E15142" t="str">
            <v>27/10/2002</v>
          </cell>
          <cell r="F15142" t="str">
            <v>CLC_20DQT02</v>
          </cell>
          <cell r="G15142" t="str">
            <v>Khoa Quản trị kinh doanh</v>
          </cell>
          <cell r="H15142" t="str">
            <v>Quản trị kinh doanh tổng hợp</v>
          </cell>
          <cell r="I15142" t="str">
            <v>Chương trình chất lượng cao</v>
          </cell>
          <cell r="J15142" t="str">
            <v>Khóa 20D(CLC)</v>
          </cell>
          <cell r="K15142">
            <v>18553500</v>
          </cell>
          <cell r="L15142">
            <v>18553500</v>
          </cell>
          <cell r="M15142">
            <v>0</v>
          </cell>
          <cell r="N15142" t="str">
            <v/>
          </cell>
          <cell r="O15142" t="str">
            <v>Còn học</v>
          </cell>
        </row>
        <row r="15143">
          <cell r="B15143" t="str">
            <v>2021008145</v>
          </cell>
          <cell r="C15143" t="str">
            <v>Nguyễn Thanh Quân</v>
          </cell>
          <cell r="D15143" t="str">
            <v>Nam</v>
          </cell>
          <cell r="E15143" t="str">
            <v>10/11/2002</v>
          </cell>
          <cell r="F15143" t="str">
            <v>CLC_20DQT02</v>
          </cell>
          <cell r="G15143" t="str">
            <v>Khoa Quản trị kinh doanh</v>
          </cell>
          <cell r="H15143" t="str">
            <v>Quản trị kinh doanh tổng hợp</v>
          </cell>
          <cell r="I15143" t="str">
            <v>Chương trình chất lượng cao</v>
          </cell>
          <cell r="J15143" t="str">
            <v>Khóa 20D(CLC)</v>
          </cell>
          <cell r="K15143">
            <v>18553500</v>
          </cell>
          <cell r="L15143">
            <v>18553500</v>
          </cell>
          <cell r="M15143">
            <v>0</v>
          </cell>
          <cell r="N15143" t="str">
            <v/>
          </cell>
          <cell r="O15143" t="str">
            <v>Còn học</v>
          </cell>
        </row>
        <row r="15144">
          <cell r="B15144" t="str">
            <v>2021008085</v>
          </cell>
          <cell r="C15144" t="str">
            <v>Vũ Dương Khánh</v>
          </cell>
          <cell r="D15144" t="str">
            <v>Nam</v>
          </cell>
          <cell r="E15144" t="str">
            <v>10/04/2002</v>
          </cell>
          <cell r="F15144" t="str">
            <v>CLC_20DQT02</v>
          </cell>
          <cell r="G15144" t="str">
            <v>Khoa Quản trị kinh doanh</v>
          </cell>
          <cell r="H15144" t="str">
            <v>Quản trị kinh doanh tổng hợp</v>
          </cell>
          <cell r="I15144" t="str">
            <v>Chương trình chất lượng cao</v>
          </cell>
          <cell r="J15144" t="str">
            <v>Khóa 20D(CLC)</v>
          </cell>
          <cell r="K15144">
            <v>18553500</v>
          </cell>
          <cell r="L15144">
            <v>18553500</v>
          </cell>
          <cell r="M15144">
            <v>0</v>
          </cell>
          <cell r="N15144" t="str">
            <v/>
          </cell>
          <cell r="O15144" t="str">
            <v>Còn học</v>
          </cell>
        </row>
        <row r="15145">
          <cell r="B15145" t="str">
            <v>2021008106</v>
          </cell>
          <cell r="C15145" t="str">
            <v>Nguyễn Văn Nam</v>
          </cell>
          <cell r="D15145" t="str">
            <v>Nam</v>
          </cell>
          <cell r="E15145" t="str">
            <v>07/03/2002</v>
          </cell>
          <cell r="F15145" t="str">
            <v>CLC_20DQT02</v>
          </cell>
          <cell r="G15145" t="str">
            <v>Khoa Quản trị kinh doanh</v>
          </cell>
          <cell r="H15145" t="str">
            <v>Quản trị kinh doanh tổng hợp</v>
          </cell>
          <cell r="I15145" t="str">
            <v>Chương trình chất lượng cao</v>
          </cell>
          <cell r="J15145" t="str">
            <v>Khóa 20D(CLC)</v>
          </cell>
          <cell r="K15145">
            <v>18553500</v>
          </cell>
          <cell r="L15145">
            <v>18553500</v>
          </cell>
          <cell r="M15145">
            <v>0</v>
          </cell>
          <cell r="N15145" t="str">
            <v/>
          </cell>
          <cell r="O15145" t="str">
            <v>Còn học</v>
          </cell>
        </row>
        <row r="15146">
          <cell r="B15146" t="str">
            <v>2021003213</v>
          </cell>
          <cell r="C15146" t="str">
            <v>Huỳnh Huế Anh</v>
          </cell>
          <cell r="D15146" t="str">
            <v>Nữ</v>
          </cell>
          <cell r="E15146" t="str">
            <v>25/04/2002</v>
          </cell>
          <cell r="F15146" t="str">
            <v>CLC_20DQT02</v>
          </cell>
          <cell r="G15146" t="str">
            <v>Khoa Quản trị kinh doanh</v>
          </cell>
          <cell r="H15146" t="str">
            <v>Quản trị kinh doanh tổng hợp</v>
          </cell>
          <cell r="I15146" t="str">
            <v>Chương trình chất lượng cao</v>
          </cell>
          <cell r="J15146" t="str">
            <v>Khóa 20D(CLC)</v>
          </cell>
          <cell r="K15146">
            <v>18553500</v>
          </cell>
          <cell r="L15146">
            <v>18553500</v>
          </cell>
          <cell r="M15146">
            <v>0</v>
          </cell>
          <cell r="N15146" t="str">
            <v/>
          </cell>
          <cell r="O15146" t="str">
            <v>Còn học</v>
          </cell>
        </row>
        <row r="15147">
          <cell r="B15147" t="str">
            <v>2021008149</v>
          </cell>
          <cell r="C15147" t="str">
            <v>Bùi Ngọc Sơn</v>
          </cell>
          <cell r="D15147" t="str">
            <v>Nam</v>
          </cell>
          <cell r="E15147" t="str">
            <v>17/08/2002</v>
          </cell>
          <cell r="F15147" t="str">
            <v>CLC_20DQT02</v>
          </cell>
          <cell r="G15147" t="str">
            <v>Khoa Quản trị kinh doanh</v>
          </cell>
          <cell r="H15147" t="str">
            <v>Quản trị kinh doanh tổng hợp</v>
          </cell>
          <cell r="I15147" t="str">
            <v>Chương trình chất lượng cao</v>
          </cell>
          <cell r="J15147" t="str">
            <v>Khóa 20D(CLC)</v>
          </cell>
          <cell r="K15147">
            <v>18553500</v>
          </cell>
          <cell r="L15147">
            <v>18553500</v>
          </cell>
          <cell r="M15147">
            <v>0</v>
          </cell>
          <cell r="N15147" t="str">
            <v/>
          </cell>
          <cell r="O15147" t="str">
            <v>Còn học</v>
          </cell>
        </row>
        <row r="15148">
          <cell r="B15148" t="str">
            <v>2021008043</v>
          </cell>
          <cell r="C15148" t="str">
            <v>Nguyễn Thành Danh</v>
          </cell>
          <cell r="D15148" t="str">
            <v>Nam</v>
          </cell>
          <cell r="E15148" t="str">
            <v>11/09/2002</v>
          </cell>
          <cell r="F15148" t="str">
            <v>CLC_20DQT02</v>
          </cell>
          <cell r="G15148" t="str">
            <v>Khoa Quản trị kinh doanh</v>
          </cell>
          <cell r="H15148" t="str">
            <v>Quản trị kinh doanh tổng hợp</v>
          </cell>
          <cell r="I15148" t="str">
            <v>Chương trình chất lượng cao</v>
          </cell>
          <cell r="J15148" t="str">
            <v>Khóa 20D(CLC)</v>
          </cell>
          <cell r="K15148">
            <v>18553500</v>
          </cell>
          <cell r="L15148">
            <v>18553500</v>
          </cell>
          <cell r="M15148">
            <v>0</v>
          </cell>
          <cell r="N15148" t="str">
            <v/>
          </cell>
          <cell r="O15148" t="str">
            <v>Còn học</v>
          </cell>
        </row>
        <row r="15149">
          <cell r="B15149" t="str">
            <v>2021008098</v>
          </cell>
          <cell r="C15149" t="str">
            <v>Võ Thị Thùy Linh</v>
          </cell>
          <cell r="D15149" t="str">
            <v>Nữ</v>
          </cell>
          <cell r="E15149" t="str">
            <v>19/04/2002</v>
          </cell>
          <cell r="F15149" t="str">
            <v>CLC_20DQT02</v>
          </cell>
          <cell r="G15149" t="str">
            <v>Khoa Quản trị kinh doanh</v>
          </cell>
          <cell r="H15149" t="str">
            <v>Quản trị kinh doanh tổng hợp</v>
          </cell>
          <cell r="I15149" t="str">
            <v>Chương trình chất lượng cao</v>
          </cell>
          <cell r="J15149" t="str">
            <v>Khóa 20D(CLC)</v>
          </cell>
          <cell r="K15149">
            <v>18553500</v>
          </cell>
          <cell r="L15149">
            <v>18553500</v>
          </cell>
          <cell r="M15149">
            <v>0</v>
          </cell>
          <cell r="N15149" t="str">
            <v/>
          </cell>
          <cell r="O15149" t="str">
            <v>Còn học</v>
          </cell>
        </row>
        <row r="15150">
          <cell r="B15150" t="str">
            <v>2021008154</v>
          </cell>
          <cell r="C15150" t="str">
            <v>Nguyễn Thị Ngọc Thanh</v>
          </cell>
          <cell r="D15150" t="str">
            <v>Nữ</v>
          </cell>
          <cell r="E15150" t="str">
            <v>09/07/2002</v>
          </cell>
          <cell r="F15150" t="str">
            <v>CLC_20DQT02</v>
          </cell>
          <cell r="G15150" t="str">
            <v>Khoa Quản trị kinh doanh</v>
          </cell>
          <cell r="H15150" t="str">
            <v>Quản trị kinh doanh tổng hợp</v>
          </cell>
          <cell r="I15150" t="str">
            <v>Chương trình chất lượng cao</v>
          </cell>
          <cell r="J15150" t="str">
            <v>Khóa 20D(CLC)</v>
          </cell>
          <cell r="K15150">
            <v>18553500</v>
          </cell>
          <cell r="L15150">
            <v>18553500</v>
          </cell>
          <cell r="M15150">
            <v>0</v>
          </cell>
          <cell r="N15150" t="str">
            <v/>
          </cell>
          <cell r="O15150" t="str">
            <v>Còn học</v>
          </cell>
        </row>
        <row r="15151">
          <cell r="B15151" t="str">
            <v>2021008028</v>
          </cell>
          <cell r="C15151" t="str">
            <v>Ngô Tuấn Anh</v>
          </cell>
          <cell r="D15151" t="str">
            <v>Nam</v>
          </cell>
          <cell r="E15151" t="str">
            <v>08/08/2002</v>
          </cell>
          <cell r="F15151" t="str">
            <v>CLC_20DQT02</v>
          </cell>
          <cell r="G15151" t="str">
            <v>Khoa Quản trị kinh doanh</v>
          </cell>
          <cell r="H15151" t="str">
            <v>Quản trị kinh doanh tổng hợp</v>
          </cell>
          <cell r="I15151" t="str">
            <v>Chương trình chất lượng cao</v>
          </cell>
          <cell r="J15151" t="str">
            <v>Khóa 20D(CLC)</v>
          </cell>
          <cell r="K15151">
            <v>18553500</v>
          </cell>
          <cell r="L15151">
            <v>18553500</v>
          </cell>
          <cell r="M15151">
            <v>0</v>
          </cell>
          <cell r="N15151" t="str">
            <v/>
          </cell>
          <cell r="O15151" t="str">
            <v>Còn học</v>
          </cell>
        </row>
        <row r="15152">
          <cell r="B15152" t="str">
            <v>2021008045</v>
          </cell>
          <cell r="C15152" t="str">
            <v>Võ Phúc Xuân Diệu</v>
          </cell>
          <cell r="D15152" t="str">
            <v>Nữ</v>
          </cell>
          <cell r="E15152" t="str">
            <v>16/01/2002</v>
          </cell>
          <cell r="F15152" t="str">
            <v>CLC_20DQT02</v>
          </cell>
          <cell r="G15152" t="str">
            <v>Khoa Quản trị kinh doanh</v>
          </cell>
          <cell r="H15152" t="str">
            <v>Quản trị kinh doanh tổng hợp</v>
          </cell>
          <cell r="I15152" t="str">
            <v>Chương trình chất lượng cao</v>
          </cell>
          <cell r="J15152" t="str">
            <v>Khóa 20D(CLC)</v>
          </cell>
          <cell r="K15152">
            <v>18553500</v>
          </cell>
          <cell r="L15152">
            <v>18553500</v>
          </cell>
          <cell r="M15152">
            <v>0</v>
          </cell>
          <cell r="N15152" t="str">
            <v/>
          </cell>
          <cell r="O15152" t="str">
            <v>Còn học</v>
          </cell>
        </row>
        <row r="15153">
          <cell r="B15153" t="str">
            <v>2021008065</v>
          </cell>
          <cell r="C15153" t="str">
            <v>Trần Thị Diệu Hiền</v>
          </cell>
          <cell r="D15153" t="str">
            <v>Nữ</v>
          </cell>
          <cell r="E15153" t="str">
            <v>26/07/2002</v>
          </cell>
          <cell r="F15153" t="str">
            <v>CLC_20DQT02</v>
          </cell>
          <cell r="G15153" t="str">
            <v>Khoa Quản trị kinh doanh</v>
          </cell>
          <cell r="H15153" t="str">
            <v>Quản trị kinh doanh tổng hợp</v>
          </cell>
          <cell r="I15153" t="str">
            <v>Chương trình chất lượng cao</v>
          </cell>
          <cell r="J15153" t="str">
            <v>Khóa 20D(CLC)</v>
          </cell>
          <cell r="K15153">
            <v>18553500</v>
          </cell>
          <cell r="L15153">
            <v>18553500</v>
          </cell>
          <cell r="M15153">
            <v>0</v>
          </cell>
          <cell r="N15153" t="str">
            <v/>
          </cell>
          <cell r="O15153" t="str">
            <v>Còn học</v>
          </cell>
        </row>
        <row r="15154">
          <cell r="B15154" t="str">
            <v>2021006399</v>
          </cell>
          <cell r="C15154" t="str">
            <v>Nguyễn Trương Thúy Vy</v>
          </cell>
          <cell r="D15154" t="str">
            <v>Nữ</v>
          </cell>
          <cell r="E15154" t="str">
            <v>21/06/2002</v>
          </cell>
          <cell r="F15154" t="str">
            <v>CLC_20DQT02</v>
          </cell>
          <cell r="G15154" t="str">
            <v>Khoa Quản trị kinh doanh</v>
          </cell>
          <cell r="H15154" t="str">
            <v>Quản trị kinh doanh tổng hợp</v>
          </cell>
          <cell r="I15154" t="str">
            <v>Chương trình chất lượng cao</v>
          </cell>
          <cell r="J15154" t="str">
            <v>Khóa 20D(CLC)</v>
          </cell>
          <cell r="K15154">
            <v>18553500</v>
          </cell>
          <cell r="L15154">
            <v>18553500</v>
          </cell>
          <cell r="M15154">
            <v>0</v>
          </cell>
          <cell r="N15154" t="str">
            <v/>
          </cell>
          <cell r="O15154" t="str">
            <v>Còn học</v>
          </cell>
        </row>
        <row r="15155">
          <cell r="B15155" t="str">
            <v>2021006395</v>
          </cell>
          <cell r="C15155" t="str">
            <v>Mai Ngọc Thy</v>
          </cell>
          <cell r="D15155" t="str">
            <v>Nữ</v>
          </cell>
          <cell r="E15155" t="str">
            <v>05/07/2002</v>
          </cell>
          <cell r="F15155" t="str">
            <v>CLC_20DQT02</v>
          </cell>
          <cell r="G15155" t="str">
            <v>Khoa Quản trị kinh doanh</v>
          </cell>
          <cell r="H15155" t="str">
            <v>Quản trị kinh doanh tổng hợp</v>
          </cell>
          <cell r="I15155" t="str">
            <v>Chương trình chất lượng cao</v>
          </cell>
          <cell r="J15155" t="str">
            <v>Khóa 20D(CLC)</v>
          </cell>
          <cell r="K15155">
            <v>18553500</v>
          </cell>
          <cell r="L15155">
            <v>18553500</v>
          </cell>
          <cell r="M15155">
            <v>0</v>
          </cell>
          <cell r="N15155" t="str">
            <v/>
          </cell>
          <cell r="O15155" t="str">
            <v>Còn học</v>
          </cell>
        </row>
        <row r="15156">
          <cell r="B15156" t="str">
            <v>2021008073</v>
          </cell>
          <cell r="C15156" t="str">
            <v>Phạm Đức Huy</v>
          </cell>
          <cell r="D15156" t="str">
            <v>Nam</v>
          </cell>
          <cell r="E15156" t="str">
            <v>10/09/2002</v>
          </cell>
          <cell r="F15156" t="str">
            <v>CLC_20DQT02</v>
          </cell>
          <cell r="G15156" t="str">
            <v>Khoa Quản trị kinh doanh</v>
          </cell>
          <cell r="H15156" t="str">
            <v>Quản trị kinh doanh tổng hợp</v>
          </cell>
          <cell r="I15156" t="str">
            <v>Chương trình chất lượng cao</v>
          </cell>
          <cell r="J15156" t="str">
            <v>Khóa 20D(CLC)</v>
          </cell>
          <cell r="K15156">
            <v>18553500</v>
          </cell>
          <cell r="L15156">
            <v>18553500</v>
          </cell>
          <cell r="M15156">
            <v>0</v>
          </cell>
          <cell r="N15156" t="str">
            <v/>
          </cell>
          <cell r="O15156" t="str">
            <v>Còn học</v>
          </cell>
        </row>
        <row r="15157">
          <cell r="B15157" t="str">
            <v>2021008180</v>
          </cell>
          <cell r="C15157" t="str">
            <v>Phan Văn Trọng</v>
          </cell>
          <cell r="D15157" t="str">
            <v>Nam</v>
          </cell>
          <cell r="E15157" t="str">
            <v>23/12/2000</v>
          </cell>
          <cell r="F15157" t="str">
            <v>CLC_20DQT02</v>
          </cell>
          <cell r="G15157" t="str">
            <v>Khoa Quản trị kinh doanh</v>
          </cell>
          <cell r="H15157" t="str">
            <v>Quản trị kinh doanh tổng hợp</v>
          </cell>
          <cell r="I15157" t="str">
            <v>Chương trình chất lượng cao</v>
          </cell>
          <cell r="J15157" t="str">
            <v>Khóa 20D(CLC)</v>
          </cell>
          <cell r="K15157">
            <v>18553500</v>
          </cell>
          <cell r="L15157">
            <v>18553500</v>
          </cell>
          <cell r="M15157">
            <v>0</v>
          </cell>
          <cell r="N15157" t="str">
            <v/>
          </cell>
          <cell r="O15157" t="str">
            <v>Còn học</v>
          </cell>
        </row>
        <row r="15158">
          <cell r="B15158" t="str">
            <v>2021008119</v>
          </cell>
          <cell r="C15158" t="str">
            <v>Nguyễn Hoàng Nguyên</v>
          </cell>
          <cell r="D15158" t="str">
            <v>Nam</v>
          </cell>
          <cell r="E15158" t="str">
            <v>28/09/2002</v>
          </cell>
          <cell r="F15158" t="str">
            <v>CLC_20DQT02</v>
          </cell>
          <cell r="G15158" t="str">
            <v>Khoa Quản trị kinh doanh</v>
          </cell>
          <cell r="H15158" t="str">
            <v>Quản trị kinh doanh tổng hợp</v>
          </cell>
          <cell r="I15158" t="str">
            <v>Chương trình chất lượng cao</v>
          </cell>
          <cell r="J15158" t="str">
            <v>Khóa 20D(CLC)</v>
          </cell>
          <cell r="K15158">
            <v>18553500</v>
          </cell>
          <cell r="L15158">
            <v>18553500</v>
          </cell>
          <cell r="M15158">
            <v>0</v>
          </cell>
          <cell r="N15158" t="str">
            <v/>
          </cell>
          <cell r="O15158" t="str">
            <v>Còn học</v>
          </cell>
        </row>
        <row r="15159">
          <cell r="B15159" t="str">
            <v>2021003228</v>
          </cell>
          <cell r="C15159" t="str">
            <v>Nguyễn Thị Thanh Vy</v>
          </cell>
          <cell r="D15159" t="str">
            <v>Nữ</v>
          </cell>
          <cell r="E15159" t="str">
            <v>09/04/2002</v>
          </cell>
          <cell r="F15159" t="str">
            <v>CLC_20DQT02</v>
          </cell>
          <cell r="G15159" t="str">
            <v>Khoa Quản trị kinh doanh</v>
          </cell>
          <cell r="H15159" t="str">
            <v>Quản trị kinh doanh tổng hợp</v>
          </cell>
          <cell r="I15159" t="str">
            <v>Chương trình chất lượng cao</v>
          </cell>
          <cell r="J15159" t="str">
            <v>Khóa 20D(CLC)</v>
          </cell>
          <cell r="K15159">
            <v>19275500</v>
          </cell>
          <cell r="L15159">
            <v>19275500</v>
          </cell>
          <cell r="M15159">
            <v>0</v>
          </cell>
          <cell r="N15159" t="str">
            <v/>
          </cell>
          <cell r="O15159" t="str">
            <v>Còn học</v>
          </cell>
        </row>
        <row r="15160">
          <cell r="B15160" t="str">
            <v>2021008128</v>
          </cell>
          <cell r="C15160" t="str">
            <v>Cao Thị Ngọc Nhi</v>
          </cell>
          <cell r="D15160" t="str">
            <v>Nữ</v>
          </cell>
          <cell r="E15160" t="str">
            <v>16/01/2002</v>
          </cell>
          <cell r="F15160" t="str">
            <v>CLC_20DQT02</v>
          </cell>
          <cell r="G15160" t="str">
            <v>Khoa Quản trị kinh doanh</v>
          </cell>
          <cell r="H15160" t="str">
            <v>Quản trị kinh doanh tổng hợp</v>
          </cell>
          <cell r="I15160" t="str">
            <v>Chương trình chất lượng cao</v>
          </cell>
          <cell r="J15160" t="str">
            <v>Khóa 20D(CLC)</v>
          </cell>
          <cell r="K15160">
            <v>19275500</v>
          </cell>
          <cell r="L15160">
            <v>19275500</v>
          </cell>
          <cell r="M15160">
            <v>0</v>
          </cell>
          <cell r="N15160" t="str">
            <v/>
          </cell>
          <cell r="O15160" t="str">
            <v>Còn học</v>
          </cell>
        </row>
        <row r="15161">
          <cell r="B15161" t="str">
            <v>2021008139</v>
          </cell>
          <cell r="C15161" t="str">
            <v>Ngô Tấn Phú</v>
          </cell>
          <cell r="D15161" t="str">
            <v>Nam</v>
          </cell>
          <cell r="E15161" t="str">
            <v>01/10/2002</v>
          </cell>
          <cell r="F15161" t="str">
            <v>CLC_20DQT02</v>
          </cell>
          <cell r="G15161" t="str">
            <v>Khoa Quản trị kinh doanh</v>
          </cell>
          <cell r="H15161" t="str">
            <v>Quản trị kinh doanh tổng hợp</v>
          </cell>
          <cell r="I15161" t="str">
            <v>Chương trình chất lượng cao</v>
          </cell>
          <cell r="J15161" t="str">
            <v>Khóa 20D(CLC)</v>
          </cell>
          <cell r="K15161">
            <v>19275500</v>
          </cell>
          <cell r="L15161">
            <v>19275500</v>
          </cell>
          <cell r="M15161">
            <v>0</v>
          </cell>
          <cell r="N15161" t="str">
            <v/>
          </cell>
          <cell r="O15161" t="str">
            <v>Còn học</v>
          </cell>
        </row>
        <row r="15162">
          <cell r="B15162" t="str">
            <v>2021006407</v>
          </cell>
          <cell r="C15162" t="str">
            <v>Nguyễn Đặng Anh Thư</v>
          </cell>
          <cell r="D15162" t="str">
            <v>Nữ</v>
          </cell>
          <cell r="E15162" t="str">
            <v>01/12/2002</v>
          </cell>
          <cell r="F15162" t="str">
            <v>CLC_20DQT02</v>
          </cell>
          <cell r="G15162" t="str">
            <v>Khoa Quản trị kinh doanh</v>
          </cell>
          <cell r="H15162" t="str">
            <v>Quản trị kinh doanh tổng hợp</v>
          </cell>
          <cell r="I15162" t="str">
            <v>Chương trình chất lượng cao</v>
          </cell>
          <cell r="J15162" t="str">
            <v>Khóa 20D(CLC)</v>
          </cell>
          <cell r="K15162">
            <v>19275500</v>
          </cell>
          <cell r="L15162">
            <v>19275500</v>
          </cell>
          <cell r="M15162">
            <v>0</v>
          </cell>
          <cell r="N15162" t="str">
            <v/>
          </cell>
          <cell r="O15162" t="str">
            <v>Còn học</v>
          </cell>
        </row>
        <row r="15163">
          <cell r="B15163" t="str">
            <v>2021008072</v>
          </cell>
          <cell r="C15163" t="str">
            <v>Nguyễn Trần Huy</v>
          </cell>
          <cell r="D15163" t="str">
            <v>Nam</v>
          </cell>
          <cell r="E15163" t="str">
            <v>01/08/2002</v>
          </cell>
          <cell r="F15163" t="str">
            <v>CLC_20DQT03</v>
          </cell>
          <cell r="G15163" t="str">
            <v>Khoa Quản trị kinh doanh</v>
          </cell>
          <cell r="H15163" t="str">
            <v>Quản trị kinh doanh tổng hợp</v>
          </cell>
          <cell r="I15163" t="str">
            <v>Chương trình chất lượng cao</v>
          </cell>
          <cell r="J15163" t="str">
            <v>Khóa 20D(CLC)</v>
          </cell>
          <cell r="K15163">
            <v>13399750</v>
          </cell>
          <cell r="L15163">
            <v>13399750</v>
          </cell>
          <cell r="M15163">
            <v>0</v>
          </cell>
          <cell r="N15163" t="str">
            <v/>
          </cell>
          <cell r="O15163" t="str">
            <v>Còn học</v>
          </cell>
        </row>
        <row r="15164">
          <cell r="B15164" t="str">
            <v>2021008115</v>
          </cell>
          <cell r="C15164" t="str">
            <v>Trần Gia Ngọc</v>
          </cell>
          <cell r="D15164" t="str">
            <v>Nữ</v>
          </cell>
          <cell r="E15164" t="str">
            <v>20/11/2001</v>
          </cell>
          <cell r="F15164" t="str">
            <v>CLC_20DQT03</v>
          </cell>
          <cell r="G15164" t="str">
            <v>Khoa Quản trị kinh doanh</v>
          </cell>
          <cell r="H15164" t="str">
            <v>Quản trị kinh doanh tổng hợp</v>
          </cell>
          <cell r="I15164" t="str">
            <v>Chương trình chất lượng cao</v>
          </cell>
          <cell r="J15164" t="str">
            <v>Khóa 20D(CLC)</v>
          </cell>
          <cell r="K15164">
            <v>18553500</v>
          </cell>
          <cell r="L15164">
            <v>0</v>
          </cell>
          <cell r="M15164">
            <v>18553500</v>
          </cell>
          <cell r="N15164" t="str">
            <v>2021-2022-HK01: Phí học phần( 020064, 020016, 020066, 020152, 020334, 020479, 020481)</v>
          </cell>
          <cell r="O15164" t="str">
            <v>Còn học</v>
          </cell>
        </row>
        <row r="15165">
          <cell r="B15165" t="str">
            <v>2021008168</v>
          </cell>
          <cell r="C15165" t="str">
            <v>Tống Nguyễn Minh Thư</v>
          </cell>
          <cell r="D15165" t="str">
            <v>Nữ</v>
          </cell>
          <cell r="E15165" t="str">
            <v>13/01/2002</v>
          </cell>
          <cell r="F15165" t="str">
            <v>CLC_20DQT03</v>
          </cell>
          <cell r="G15165" t="str">
            <v>Khoa Quản trị kinh doanh</v>
          </cell>
          <cell r="H15165" t="str">
            <v>Quản trị kinh doanh tổng hợp</v>
          </cell>
          <cell r="I15165" t="str">
            <v>Chương trình chất lượng cao</v>
          </cell>
          <cell r="J15165" t="str">
            <v>Khóa 20D(CLC)</v>
          </cell>
          <cell r="K15165">
            <v>18553500</v>
          </cell>
          <cell r="L15165">
            <v>2090250</v>
          </cell>
          <cell r="M15165">
            <v>16463250</v>
          </cell>
          <cell r="N15165" t="str">
            <v>2021-2022-HK01: Phí học phần( 020066, 020152, 020064, 020016, 020334, 020479, 020481)</v>
          </cell>
          <cell r="O15165" t="str">
            <v>Còn học</v>
          </cell>
        </row>
        <row r="15166">
          <cell r="B15166" t="str">
            <v>2021008166</v>
          </cell>
          <cell r="C15166" t="str">
            <v>Vũ Hồng Cẩm Thúy</v>
          </cell>
          <cell r="D15166" t="str">
            <v>Nữ</v>
          </cell>
          <cell r="E15166" t="str">
            <v>14/11/2002</v>
          </cell>
          <cell r="F15166" t="str">
            <v>CLC_20DQT03</v>
          </cell>
          <cell r="G15166" t="str">
            <v>Khoa Quản trị kinh doanh</v>
          </cell>
          <cell r="H15166" t="str">
            <v>Quản trị kinh doanh tổng hợp</v>
          </cell>
          <cell r="I15166" t="str">
            <v>Chương trình chất lượng cao</v>
          </cell>
          <cell r="J15166" t="str">
            <v>Khóa 20D(CLC)</v>
          </cell>
          <cell r="K15166">
            <v>18553500</v>
          </cell>
          <cell r="L15166">
            <v>2301445</v>
          </cell>
          <cell r="M15166">
            <v>16252055</v>
          </cell>
          <cell r="N15166" t="str">
            <v>2021-2022-HK01: Phí học phần( 020064, 020016, 020066, 020152, 020334, 020479, 020481)</v>
          </cell>
          <cell r="O15166" t="str">
            <v>Còn học</v>
          </cell>
        </row>
        <row r="15167">
          <cell r="B15167" t="str">
            <v>2021008105</v>
          </cell>
          <cell r="C15167" t="str">
            <v>Nguyễn Lê Hoàng Nam</v>
          </cell>
          <cell r="D15167" t="str">
            <v>Nam</v>
          </cell>
          <cell r="E15167" t="str">
            <v>12/03/2002</v>
          </cell>
          <cell r="F15167" t="str">
            <v>CLC_20DQT03</v>
          </cell>
          <cell r="G15167" t="str">
            <v>Khoa Quản trị kinh doanh</v>
          </cell>
          <cell r="H15167" t="str">
            <v>Quản trị kinh doanh tổng hợp</v>
          </cell>
          <cell r="I15167" t="str">
            <v>Chương trình chất lượng cao</v>
          </cell>
          <cell r="J15167" t="str">
            <v>Khóa 20D(CLC)</v>
          </cell>
          <cell r="K15167">
            <v>18553500</v>
          </cell>
          <cell r="L15167">
            <v>18553445</v>
          </cell>
          <cell r="M15167">
            <v>55</v>
          </cell>
          <cell r="N15167" t="str">
            <v>2021-2022-HK01: Phí học phần( 020481)</v>
          </cell>
          <cell r="O15167" t="str">
            <v>Còn học</v>
          </cell>
        </row>
        <row r="15168">
          <cell r="B15168" t="str">
            <v>2021008039</v>
          </cell>
          <cell r="C15168" t="str">
            <v>Phan Quốc Bảo</v>
          </cell>
          <cell r="D15168" t="str">
            <v>Nam</v>
          </cell>
          <cell r="E15168" t="str">
            <v>29/01/2002</v>
          </cell>
          <cell r="F15168" t="str">
            <v>CLC_20DQT03</v>
          </cell>
          <cell r="G15168" t="str">
            <v>Khoa Quản trị kinh doanh</v>
          </cell>
          <cell r="H15168" t="str">
            <v>Quản trị kinh doanh tổng hợp</v>
          </cell>
          <cell r="I15168" t="str">
            <v>Chương trình chất lượng cao</v>
          </cell>
          <cell r="J15168" t="str">
            <v>Khóa 20D(CLC)</v>
          </cell>
          <cell r="K15168">
            <v>18553500</v>
          </cell>
          <cell r="L15168">
            <v>18553445</v>
          </cell>
          <cell r="M15168">
            <v>55</v>
          </cell>
          <cell r="N15168" t="str">
            <v>2021-2022-HK01: Phí học phần( 020481)</v>
          </cell>
          <cell r="O15168" t="str">
            <v>Còn học</v>
          </cell>
        </row>
        <row r="15169">
          <cell r="B15169" t="str">
            <v>2021008044</v>
          </cell>
          <cell r="C15169" t="str">
            <v>Nguyễn Ngô Thanh Diệu</v>
          </cell>
          <cell r="D15169" t="str">
            <v>Nữ</v>
          </cell>
          <cell r="E15169" t="str">
            <v>28/05/2002</v>
          </cell>
          <cell r="F15169" t="str">
            <v>CLC_20DQT03</v>
          </cell>
          <cell r="G15169" t="str">
            <v>Khoa Quản trị kinh doanh</v>
          </cell>
          <cell r="H15169" t="str">
            <v>Quản trị kinh doanh tổng hợp</v>
          </cell>
          <cell r="I15169" t="str">
            <v>Chương trình chất lượng cao</v>
          </cell>
          <cell r="J15169" t="str">
            <v>Khóa 20D(CLC)</v>
          </cell>
          <cell r="K15169">
            <v>18553500</v>
          </cell>
          <cell r="L15169">
            <v>18553500</v>
          </cell>
          <cell r="M15169">
            <v>0</v>
          </cell>
          <cell r="N15169" t="str">
            <v/>
          </cell>
          <cell r="O15169" t="str">
            <v>Còn học</v>
          </cell>
        </row>
        <row r="15170">
          <cell r="B15170" t="str">
            <v>2021008140</v>
          </cell>
          <cell r="C15170" t="str">
            <v>Ngô Vĩnh Phú</v>
          </cell>
          <cell r="D15170" t="str">
            <v>Nam</v>
          </cell>
          <cell r="E15170" t="str">
            <v>13/04/2002</v>
          </cell>
          <cell r="F15170" t="str">
            <v>CLC_20DQT03</v>
          </cell>
          <cell r="G15170" t="str">
            <v>Khoa Quản trị kinh doanh</v>
          </cell>
          <cell r="H15170" t="str">
            <v>Quản trị kinh doanh tổng hợp</v>
          </cell>
          <cell r="I15170" t="str">
            <v>Chương trình chất lượng cao</v>
          </cell>
          <cell r="J15170" t="str">
            <v>Khóa 20D(CLC)</v>
          </cell>
          <cell r="K15170">
            <v>18553500</v>
          </cell>
          <cell r="L15170">
            <v>18553500</v>
          </cell>
          <cell r="M15170">
            <v>0</v>
          </cell>
          <cell r="N15170" t="str">
            <v/>
          </cell>
          <cell r="O15170" t="str">
            <v>Còn học</v>
          </cell>
        </row>
        <row r="15171">
          <cell r="B15171" t="str">
            <v>2021008189</v>
          </cell>
          <cell r="C15171" t="str">
            <v>Quách Gia Vinh</v>
          </cell>
          <cell r="D15171" t="str">
            <v>Nam</v>
          </cell>
          <cell r="E15171" t="str">
            <v>21/07/2002</v>
          </cell>
          <cell r="F15171" t="str">
            <v>CLC_20DQT03</v>
          </cell>
          <cell r="G15171" t="str">
            <v>Khoa Quản trị kinh doanh</v>
          </cell>
          <cell r="H15171" t="str">
            <v>Quản trị kinh doanh tổng hợp</v>
          </cell>
          <cell r="I15171" t="str">
            <v>Chương trình chất lượng cao</v>
          </cell>
          <cell r="J15171" t="str">
            <v>Khóa 20D(CLC)</v>
          </cell>
          <cell r="K15171">
            <v>18553500</v>
          </cell>
          <cell r="L15171">
            <v>18553500</v>
          </cell>
          <cell r="M15171">
            <v>0</v>
          </cell>
          <cell r="N15171" t="str">
            <v/>
          </cell>
          <cell r="O15171" t="str">
            <v>Còn học</v>
          </cell>
        </row>
        <row r="15172">
          <cell r="B15172" t="str">
            <v>2021008021</v>
          </cell>
          <cell r="C15172" t="str">
            <v>Nguyễn Thị Giang An</v>
          </cell>
          <cell r="D15172" t="str">
            <v>Nữ</v>
          </cell>
          <cell r="E15172" t="str">
            <v>06/08/2002</v>
          </cell>
          <cell r="F15172" t="str">
            <v>CLC_20DQT03</v>
          </cell>
          <cell r="G15172" t="str">
            <v>Khoa Quản trị kinh doanh</v>
          </cell>
          <cell r="H15172" t="str">
            <v>Quản trị kinh doanh tổng hợp</v>
          </cell>
          <cell r="I15172" t="str">
            <v>Chương trình chất lượng cao</v>
          </cell>
          <cell r="J15172" t="str">
            <v>Khóa 20D(CLC)</v>
          </cell>
          <cell r="K15172">
            <v>18553500</v>
          </cell>
          <cell r="L15172">
            <v>18553500</v>
          </cell>
          <cell r="M15172">
            <v>0</v>
          </cell>
          <cell r="N15172" t="str">
            <v/>
          </cell>
          <cell r="O15172" t="str">
            <v>Còn học</v>
          </cell>
        </row>
        <row r="15173">
          <cell r="B15173" t="str">
            <v>2021008034</v>
          </cell>
          <cell r="C15173" t="str">
            <v>Trần Hải Anh</v>
          </cell>
          <cell r="D15173" t="str">
            <v>Nữ</v>
          </cell>
          <cell r="E15173" t="str">
            <v>16/08/2002</v>
          </cell>
          <cell r="F15173" t="str">
            <v>CLC_20DQT03</v>
          </cell>
          <cell r="G15173" t="str">
            <v>Khoa Quản trị kinh doanh</v>
          </cell>
          <cell r="H15173" t="str">
            <v>Quản trị kinh doanh tổng hợp</v>
          </cell>
          <cell r="I15173" t="str">
            <v>Chương trình chất lượng cao</v>
          </cell>
          <cell r="J15173" t="str">
            <v>Khóa 20D(CLC)</v>
          </cell>
          <cell r="K15173">
            <v>18553500</v>
          </cell>
          <cell r="L15173">
            <v>18553500</v>
          </cell>
          <cell r="M15173">
            <v>0</v>
          </cell>
          <cell r="N15173" t="str">
            <v/>
          </cell>
          <cell r="O15173" t="str">
            <v>Còn học</v>
          </cell>
        </row>
        <row r="15174">
          <cell r="B15174" t="str">
            <v>2021008050</v>
          </cell>
          <cell r="C15174" t="str">
            <v>Bùi Chí Đạt</v>
          </cell>
          <cell r="D15174" t="str">
            <v>Nam</v>
          </cell>
          <cell r="E15174" t="str">
            <v>15/05/2002</v>
          </cell>
          <cell r="F15174" t="str">
            <v>CLC_20DQT03</v>
          </cell>
          <cell r="G15174" t="str">
            <v>Khoa Quản trị kinh doanh</v>
          </cell>
          <cell r="H15174" t="str">
            <v>Quản trị kinh doanh tổng hợp</v>
          </cell>
          <cell r="I15174" t="str">
            <v>Chương trình chất lượng cao</v>
          </cell>
          <cell r="J15174" t="str">
            <v>Khóa 20D(CLC)</v>
          </cell>
          <cell r="K15174">
            <v>18553500</v>
          </cell>
          <cell r="L15174">
            <v>18553500</v>
          </cell>
          <cell r="M15174">
            <v>0</v>
          </cell>
          <cell r="N15174" t="str">
            <v/>
          </cell>
          <cell r="O15174" t="str">
            <v>Còn học</v>
          </cell>
        </row>
        <row r="15175">
          <cell r="B15175" t="str">
            <v>2021008052</v>
          </cell>
          <cell r="C15175" t="str">
            <v>Hà Thị Hương Giang</v>
          </cell>
          <cell r="D15175" t="str">
            <v>Nữ</v>
          </cell>
          <cell r="E15175" t="str">
            <v>10/04/2002</v>
          </cell>
          <cell r="F15175" t="str">
            <v>CLC_20DQT03</v>
          </cell>
          <cell r="G15175" t="str">
            <v>Khoa Quản trị kinh doanh</v>
          </cell>
          <cell r="H15175" t="str">
            <v>Quản trị kinh doanh tổng hợp</v>
          </cell>
          <cell r="I15175" t="str">
            <v>Chương trình chất lượng cao</v>
          </cell>
          <cell r="J15175" t="str">
            <v>Khóa 20D(CLC)</v>
          </cell>
          <cell r="K15175">
            <v>18553500</v>
          </cell>
          <cell r="L15175">
            <v>18553500</v>
          </cell>
          <cell r="M15175">
            <v>0</v>
          </cell>
          <cell r="N15175" t="str">
            <v/>
          </cell>
          <cell r="O15175" t="str">
            <v>Còn học</v>
          </cell>
        </row>
        <row r="15176">
          <cell r="B15176" t="str">
            <v>2021008112</v>
          </cell>
          <cell r="C15176" t="str">
            <v>Trần Trọng Nghĩa</v>
          </cell>
          <cell r="D15176" t="str">
            <v>Nam</v>
          </cell>
          <cell r="E15176" t="str">
            <v>23/11/2002</v>
          </cell>
          <cell r="F15176" t="str">
            <v>CLC_20DQT03</v>
          </cell>
          <cell r="G15176" t="str">
            <v>Khoa Quản trị kinh doanh</v>
          </cell>
          <cell r="H15176" t="str">
            <v>Quản trị kinh doanh tổng hợp</v>
          </cell>
          <cell r="I15176" t="str">
            <v>Chương trình chất lượng cao</v>
          </cell>
          <cell r="J15176" t="str">
            <v>Khóa 20D(CLC)</v>
          </cell>
          <cell r="K15176">
            <v>18553500</v>
          </cell>
          <cell r="L15176">
            <v>18553500</v>
          </cell>
          <cell r="M15176">
            <v>0</v>
          </cell>
          <cell r="N15176" t="str">
            <v/>
          </cell>
          <cell r="O15176" t="str">
            <v>Còn học</v>
          </cell>
        </row>
        <row r="15177">
          <cell r="B15177" t="str">
            <v>2021008130</v>
          </cell>
          <cell r="C15177" t="str">
            <v>Hoàng  Nhi</v>
          </cell>
          <cell r="D15177" t="str">
            <v>Nữ</v>
          </cell>
          <cell r="E15177" t="str">
            <v>16/04/2002</v>
          </cell>
          <cell r="F15177" t="str">
            <v>CLC_20DQT03</v>
          </cell>
          <cell r="G15177" t="str">
            <v>Khoa Quản trị kinh doanh</v>
          </cell>
          <cell r="H15177" t="str">
            <v>Quản trị kinh doanh tổng hợp</v>
          </cell>
          <cell r="I15177" t="str">
            <v>Chương trình chất lượng cao</v>
          </cell>
          <cell r="J15177" t="str">
            <v>Khóa 20D(CLC)</v>
          </cell>
          <cell r="K15177">
            <v>18553500</v>
          </cell>
          <cell r="L15177">
            <v>18553500</v>
          </cell>
          <cell r="M15177">
            <v>0</v>
          </cell>
          <cell r="N15177" t="str">
            <v/>
          </cell>
          <cell r="O15177" t="str">
            <v>Còn học</v>
          </cell>
        </row>
        <row r="15178">
          <cell r="B15178" t="str">
            <v>2021008137</v>
          </cell>
          <cell r="C15178" t="str">
            <v>Hà Kiều Oanh</v>
          </cell>
          <cell r="D15178" t="str">
            <v>Nữ</v>
          </cell>
          <cell r="E15178" t="str">
            <v>19/10/2002</v>
          </cell>
          <cell r="F15178" t="str">
            <v>CLC_20DQT03</v>
          </cell>
          <cell r="G15178" t="str">
            <v>Khoa Quản trị kinh doanh</v>
          </cell>
          <cell r="H15178" t="str">
            <v>Quản trị kinh doanh tổng hợp</v>
          </cell>
          <cell r="I15178" t="str">
            <v>Chương trình chất lượng cao</v>
          </cell>
          <cell r="J15178" t="str">
            <v>Khóa 20D(CLC)</v>
          </cell>
          <cell r="K15178">
            <v>18553500</v>
          </cell>
          <cell r="L15178">
            <v>18553500</v>
          </cell>
          <cell r="M15178">
            <v>0</v>
          </cell>
          <cell r="N15178" t="str">
            <v/>
          </cell>
          <cell r="O15178" t="str">
            <v>Còn học</v>
          </cell>
        </row>
        <row r="15179">
          <cell r="B15179" t="str">
            <v>2021008153</v>
          </cell>
          <cell r="C15179" t="str">
            <v>Cao Hoài Tân</v>
          </cell>
          <cell r="D15179" t="str">
            <v>Nam</v>
          </cell>
          <cell r="E15179" t="str">
            <v>27/02/2002</v>
          </cell>
          <cell r="F15179" t="str">
            <v>CLC_20DQT03</v>
          </cell>
          <cell r="G15179" t="str">
            <v>Khoa Quản trị kinh doanh</v>
          </cell>
          <cell r="H15179" t="str">
            <v>Quản trị kinh doanh tổng hợp</v>
          </cell>
          <cell r="I15179" t="str">
            <v>Chương trình chất lượng cao</v>
          </cell>
          <cell r="J15179" t="str">
            <v>Khóa 20D(CLC)</v>
          </cell>
          <cell r="K15179">
            <v>18553500</v>
          </cell>
          <cell r="L15179">
            <v>18553500</v>
          </cell>
          <cell r="M15179">
            <v>0</v>
          </cell>
          <cell r="N15179" t="str">
            <v/>
          </cell>
          <cell r="O15179" t="str">
            <v>Còn học</v>
          </cell>
        </row>
        <row r="15180">
          <cell r="B15180" t="str">
            <v>2021008165</v>
          </cell>
          <cell r="C15180" t="str">
            <v>Phạm Phan Thanh Thúy</v>
          </cell>
          <cell r="D15180" t="str">
            <v>Nữ</v>
          </cell>
          <cell r="E15180" t="str">
            <v>05/02/2002</v>
          </cell>
          <cell r="F15180" t="str">
            <v>CLC_20DQT03</v>
          </cell>
          <cell r="G15180" t="str">
            <v>Khoa Quản trị kinh doanh</v>
          </cell>
          <cell r="H15180" t="str">
            <v>Quản trị kinh doanh tổng hợp</v>
          </cell>
          <cell r="I15180" t="str">
            <v>Chương trình chất lượng cao</v>
          </cell>
          <cell r="J15180" t="str">
            <v>Khóa 20D(CLC)</v>
          </cell>
          <cell r="K15180">
            <v>18553500</v>
          </cell>
          <cell r="L15180">
            <v>18553500</v>
          </cell>
          <cell r="M15180">
            <v>0</v>
          </cell>
          <cell r="N15180" t="str">
            <v/>
          </cell>
          <cell r="O15180" t="str">
            <v>Còn học</v>
          </cell>
        </row>
        <row r="15181">
          <cell r="B15181" t="str">
            <v>2021008035</v>
          </cell>
          <cell r="C15181" t="str">
            <v>Trần Sỹ Tùng Anh</v>
          </cell>
          <cell r="D15181" t="str">
            <v>Nam</v>
          </cell>
          <cell r="E15181" t="str">
            <v>18/08/2002</v>
          </cell>
          <cell r="F15181" t="str">
            <v>CLC_20DQT03</v>
          </cell>
          <cell r="G15181" t="str">
            <v>Khoa Quản trị kinh doanh</v>
          </cell>
          <cell r="H15181" t="str">
            <v>Quản trị kinh doanh tổng hợp</v>
          </cell>
          <cell r="I15181" t="str">
            <v>Chương trình chất lượng cao</v>
          </cell>
          <cell r="J15181" t="str">
            <v>Khóa 20D(CLC)</v>
          </cell>
          <cell r="K15181">
            <v>18553500</v>
          </cell>
          <cell r="L15181">
            <v>18553500</v>
          </cell>
          <cell r="M15181">
            <v>0</v>
          </cell>
          <cell r="N15181" t="str">
            <v/>
          </cell>
          <cell r="O15181" t="str">
            <v>Còn học</v>
          </cell>
        </row>
        <row r="15182">
          <cell r="B15182" t="str">
            <v>2021008141</v>
          </cell>
          <cell r="C15182" t="str">
            <v>Võ Nguyễn Đình Phú</v>
          </cell>
          <cell r="D15182" t="str">
            <v>Nam</v>
          </cell>
          <cell r="E15182" t="str">
            <v>03/10/2002</v>
          </cell>
          <cell r="F15182" t="str">
            <v>CLC_20DQT03</v>
          </cell>
          <cell r="G15182" t="str">
            <v>Khoa Quản trị kinh doanh</v>
          </cell>
          <cell r="H15182" t="str">
            <v>Quản trị kinh doanh tổng hợp</v>
          </cell>
          <cell r="I15182" t="str">
            <v>Chương trình chất lượng cao</v>
          </cell>
          <cell r="J15182" t="str">
            <v>Khóa 20D(CLC)</v>
          </cell>
          <cell r="K15182">
            <v>18553500</v>
          </cell>
          <cell r="L15182">
            <v>18553500</v>
          </cell>
          <cell r="M15182">
            <v>0</v>
          </cell>
          <cell r="N15182" t="str">
            <v/>
          </cell>
          <cell r="O15182" t="str">
            <v>Còn học</v>
          </cell>
        </row>
        <row r="15183">
          <cell r="B15183" t="str">
            <v>2021008066</v>
          </cell>
          <cell r="C15183" t="str">
            <v>Nguyễn Thị Thanh Hiệp</v>
          </cell>
          <cell r="D15183" t="str">
            <v>Nữ</v>
          </cell>
          <cell r="E15183" t="str">
            <v>14/01/2002</v>
          </cell>
          <cell r="F15183" t="str">
            <v>CLC_20DQT03</v>
          </cell>
          <cell r="G15183" t="str">
            <v>Khoa Quản trị kinh doanh</v>
          </cell>
          <cell r="H15183" t="str">
            <v>Quản trị kinh doanh tổng hợp</v>
          </cell>
          <cell r="I15183" t="str">
            <v>Chương trình chất lượng cao</v>
          </cell>
          <cell r="J15183" t="str">
            <v>Khóa 20D(CLC)</v>
          </cell>
          <cell r="K15183">
            <v>18553500</v>
          </cell>
          <cell r="L15183">
            <v>18553500</v>
          </cell>
          <cell r="M15183">
            <v>0</v>
          </cell>
          <cell r="N15183" t="str">
            <v/>
          </cell>
          <cell r="O15183" t="str">
            <v>Còn học</v>
          </cell>
        </row>
        <row r="15184">
          <cell r="B15184" t="str">
            <v>2021008090</v>
          </cell>
          <cell r="C15184" t="str">
            <v>Nguyễn Lê Tuấn Kiệt</v>
          </cell>
          <cell r="D15184" t="str">
            <v>Nam</v>
          </cell>
          <cell r="E15184" t="str">
            <v>10/09/2002</v>
          </cell>
          <cell r="F15184" t="str">
            <v>CLC_20DQT03</v>
          </cell>
          <cell r="G15184" t="str">
            <v>Khoa Quản trị kinh doanh</v>
          </cell>
          <cell r="H15184" t="str">
            <v>Quản trị kinh doanh tổng hợp</v>
          </cell>
          <cell r="I15184" t="str">
            <v>Chương trình chất lượng cao</v>
          </cell>
          <cell r="J15184" t="str">
            <v>Khóa 20D(CLC)</v>
          </cell>
          <cell r="K15184">
            <v>18553500</v>
          </cell>
          <cell r="L15184">
            <v>18553500</v>
          </cell>
          <cell r="M15184">
            <v>0</v>
          </cell>
          <cell r="N15184" t="str">
            <v/>
          </cell>
          <cell r="O15184" t="str">
            <v>Còn học</v>
          </cell>
        </row>
        <row r="15185">
          <cell r="B15185" t="str">
            <v>2021008096</v>
          </cell>
          <cell r="C15185" t="str">
            <v>Nguyễn Phương Linh</v>
          </cell>
          <cell r="D15185" t="str">
            <v>Nữ</v>
          </cell>
          <cell r="E15185" t="str">
            <v>20/04/2002</v>
          </cell>
          <cell r="F15185" t="str">
            <v>CLC_20DQT03</v>
          </cell>
          <cell r="G15185" t="str">
            <v>Khoa Quản trị kinh doanh</v>
          </cell>
          <cell r="H15185" t="str">
            <v>Quản trị kinh doanh tổng hợp</v>
          </cell>
          <cell r="I15185" t="str">
            <v>Chương trình chất lượng cao</v>
          </cell>
          <cell r="J15185" t="str">
            <v>Khóa 20D(CLC)</v>
          </cell>
          <cell r="K15185">
            <v>18553500</v>
          </cell>
          <cell r="L15185">
            <v>18553500</v>
          </cell>
          <cell r="M15185">
            <v>0</v>
          </cell>
          <cell r="N15185" t="str">
            <v/>
          </cell>
          <cell r="O15185" t="str">
            <v>Còn học</v>
          </cell>
        </row>
        <row r="15186">
          <cell r="B15186" t="str">
            <v>2021008102</v>
          </cell>
          <cell r="C15186" t="str">
            <v>Nguyễn Hoàng Nhật Minh</v>
          </cell>
          <cell r="D15186" t="str">
            <v>Nam</v>
          </cell>
          <cell r="E15186" t="str">
            <v>24/10/2002</v>
          </cell>
          <cell r="F15186" t="str">
            <v>CLC_20DQT03</v>
          </cell>
          <cell r="G15186" t="str">
            <v>Khoa Quản trị kinh doanh</v>
          </cell>
          <cell r="H15186" t="str">
            <v>Quản trị kinh doanh tổng hợp</v>
          </cell>
          <cell r="I15186" t="str">
            <v>Chương trình chất lượng cao</v>
          </cell>
          <cell r="J15186" t="str">
            <v>Khóa 20D(CLC)</v>
          </cell>
          <cell r="K15186">
            <v>18553500</v>
          </cell>
          <cell r="L15186">
            <v>18553500</v>
          </cell>
          <cell r="M15186">
            <v>0</v>
          </cell>
          <cell r="N15186" t="str">
            <v/>
          </cell>
          <cell r="O15186" t="str">
            <v>Còn học</v>
          </cell>
        </row>
        <row r="15187">
          <cell r="B15187" t="str">
            <v>2021008049</v>
          </cell>
          <cell r="C15187" t="str">
            <v>Dư Thão Dy</v>
          </cell>
          <cell r="D15187" t="str">
            <v>Nữ</v>
          </cell>
          <cell r="E15187" t="str">
            <v>01/01/2002</v>
          </cell>
          <cell r="F15187" t="str">
            <v>CLC_20DQT03</v>
          </cell>
          <cell r="G15187" t="str">
            <v>Khoa Quản trị kinh doanh</v>
          </cell>
          <cell r="H15187" t="str">
            <v>Quản trị kinh doanh tổng hợp</v>
          </cell>
          <cell r="I15187" t="str">
            <v>Chương trình chất lượng cao</v>
          </cell>
          <cell r="J15187" t="str">
            <v>Khóa 20D(CLC)</v>
          </cell>
          <cell r="K15187">
            <v>18553500</v>
          </cell>
          <cell r="L15187">
            <v>18553500</v>
          </cell>
          <cell r="M15187">
            <v>0</v>
          </cell>
          <cell r="N15187" t="str">
            <v/>
          </cell>
          <cell r="O15187" t="str">
            <v>Còn học</v>
          </cell>
        </row>
        <row r="15188">
          <cell r="B15188" t="str">
            <v>2021008068</v>
          </cell>
          <cell r="C15188" t="str">
            <v>Nguyễn Đức Huy Hoàng</v>
          </cell>
          <cell r="D15188" t="str">
            <v>Nam</v>
          </cell>
          <cell r="E15188" t="str">
            <v>12/01/2002</v>
          </cell>
          <cell r="F15188" t="str">
            <v>CLC_20DQT03</v>
          </cell>
          <cell r="G15188" t="str">
            <v>Khoa Quản trị kinh doanh</v>
          </cell>
          <cell r="H15188" t="str">
            <v>Quản trị kinh doanh tổng hợp</v>
          </cell>
          <cell r="I15188" t="str">
            <v>Chương trình chất lượng cao</v>
          </cell>
          <cell r="J15188" t="str">
            <v>Khóa 20D(CLC)</v>
          </cell>
          <cell r="K15188">
            <v>18553500</v>
          </cell>
          <cell r="L15188">
            <v>18553500</v>
          </cell>
          <cell r="M15188">
            <v>0</v>
          </cell>
          <cell r="N15188" t="str">
            <v/>
          </cell>
          <cell r="O15188" t="str">
            <v>Còn học</v>
          </cell>
        </row>
        <row r="15189">
          <cell r="B15189" t="str">
            <v>2021008083</v>
          </cell>
          <cell r="C15189" t="str">
            <v>Lâm Quang Khánh</v>
          </cell>
          <cell r="D15189" t="str">
            <v>Nam</v>
          </cell>
          <cell r="E15189" t="str">
            <v>08/04/2002</v>
          </cell>
          <cell r="F15189" t="str">
            <v>CLC_20DQT03</v>
          </cell>
          <cell r="G15189" t="str">
            <v>Khoa Quản trị kinh doanh</v>
          </cell>
          <cell r="H15189" t="str">
            <v>Quản trị kinh doanh tổng hợp</v>
          </cell>
          <cell r="I15189" t="str">
            <v>Chương trình chất lượng cao</v>
          </cell>
          <cell r="J15189" t="str">
            <v>Khóa 20D(CLC)</v>
          </cell>
          <cell r="K15189">
            <v>18553500</v>
          </cell>
          <cell r="L15189">
            <v>18553500</v>
          </cell>
          <cell r="M15189">
            <v>0</v>
          </cell>
          <cell r="N15189" t="str">
            <v/>
          </cell>
          <cell r="O15189" t="str">
            <v>Còn học</v>
          </cell>
        </row>
        <row r="15190">
          <cell r="B15190" t="str">
            <v>2021008079</v>
          </cell>
          <cell r="C15190" t="str">
            <v>Phạm Tuấn Kha</v>
          </cell>
          <cell r="D15190" t="str">
            <v>Nam</v>
          </cell>
          <cell r="E15190" t="str">
            <v>04/07/2002</v>
          </cell>
          <cell r="F15190" t="str">
            <v>CLC_20DQT03</v>
          </cell>
          <cell r="G15190" t="str">
            <v>Khoa Quản trị kinh doanh</v>
          </cell>
          <cell r="H15190" t="str">
            <v>Quản trị kinh doanh tổng hợp</v>
          </cell>
          <cell r="I15190" t="str">
            <v>Chương trình chất lượng cao</v>
          </cell>
          <cell r="J15190" t="str">
            <v>Khóa 20D(CLC)</v>
          </cell>
          <cell r="K15190">
            <v>18553500</v>
          </cell>
          <cell r="L15190">
            <v>18553500</v>
          </cell>
          <cell r="M15190">
            <v>0</v>
          </cell>
          <cell r="N15190" t="str">
            <v/>
          </cell>
          <cell r="O15190" t="str">
            <v>Còn học</v>
          </cell>
        </row>
        <row r="15191">
          <cell r="B15191" t="str">
            <v>2021008080</v>
          </cell>
          <cell r="C15191" t="str">
            <v>Nguyễn Vũ Khang</v>
          </cell>
          <cell r="D15191" t="str">
            <v>Nam</v>
          </cell>
          <cell r="E15191" t="str">
            <v>07/03/2002</v>
          </cell>
          <cell r="F15191" t="str">
            <v>CLC_20DQT03</v>
          </cell>
          <cell r="G15191" t="str">
            <v>Khoa Quản trị kinh doanh</v>
          </cell>
          <cell r="H15191" t="str">
            <v>Quản trị kinh doanh tổng hợp</v>
          </cell>
          <cell r="I15191" t="str">
            <v>Chương trình chất lượng cao</v>
          </cell>
          <cell r="J15191" t="str">
            <v>Khóa 20D(CLC)</v>
          </cell>
          <cell r="K15191">
            <v>18553500</v>
          </cell>
          <cell r="L15191">
            <v>18553500</v>
          </cell>
          <cell r="M15191">
            <v>0</v>
          </cell>
          <cell r="N15191" t="str">
            <v/>
          </cell>
          <cell r="O15191" t="str">
            <v>Còn học</v>
          </cell>
        </row>
        <row r="15192">
          <cell r="B15192" t="str">
            <v>2021008113</v>
          </cell>
          <cell r="C15192" t="str">
            <v>Nguyễn Lê ánh Ngọc</v>
          </cell>
          <cell r="D15192" t="str">
            <v>Nữ</v>
          </cell>
          <cell r="E15192" t="str">
            <v>06/10/2002</v>
          </cell>
          <cell r="F15192" t="str">
            <v>CLC_20DQT03</v>
          </cell>
          <cell r="G15192" t="str">
            <v>Khoa Quản trị kinh doanh</v>
          </cell>
          <cell r="H15192" t="str">
            <v>Quản trị kinh doanh tổng hợp</v>
          </cell>
          <cell r="I15192" t="str">
            <v>Chương trình chất lượng cao</v>
          </cell>
          <cell r="J15192" t="str">
            <v>Khóa 20D(CLC)</v>
          </cell>
          <cell r="K15192">
            <v>18553500</v>
          </cell>
          <cell r="L15192">
            <v>18553500</v>
          </cell>
          <cell r="M15192">
            <v>0</v>
          </cell>
          <cell r="N15192" t="str">
            <v/>
          </cell>
          <cell r="O15192" t="str">
            <v>Còn học</v>
          </cell>
        </row>
        <row r="15193">
          <cell r="B15193" t="str">
            <v>2021008169</v>
          </cell>
          <cell r="C15193" t="str">
            <v>Phạm Nhật Tiến</v>
          </cell>
          <cell r="D15193" t="str">
            <v>Nam</v>
          </cell>
          <cell r="E15193" t="str">
            <v>14/11/2002</v>
          </cell>
          <cell r="F15193" t="str">
            <v>CLC_20DQT03</v>
          </cell>
          <cell r="G15193" t="str">
            <v>Khoa Quản trị kinh doanh</v>
          </cell>
          <cell r="H15193" t="str">
            <v>Quản trị kinh doanh tổng hợp</v>
          </cell>
          <cell r="I15193" t="str">
            <v>Chương trình chất lượng cao</v>
          </cell>
          <cell r="J15193" t="str">
            <v>Khóa 20D(CLC)</v>
          </cell>
          <cell r="K15193">
            <v>18553500</v>
          </cell>
          <cell r="L15193">
            <v>18553500</v>
          </cell>
          <cell r="M15193">
            <v>0</v>
          </cell>
          <cell r="N15193" t="str">
            <v/>
          </cell>
          <cell r="O15193" t="str">
            <v>Còn học</v>
          </cell>
        </row>
        <row r="15194">
          <cell r="B15194" t="str">
            <v>2021001423</v>
          </cell>
          <cell r="C15194" t="str">
            <v>Dương Mỹ Hân</v>
          </cell>
          <cell r="D15194" t="str">
            <v>Nữ</v>
          </cell>
          <cell r="E15194" t="str">
            <v>28/05/2002</v>
          </cell>
          <cell r="F15194" t="str">
            <v>CLC_20DQT03</v>
          </cell>
          <cell r="G15194" t="str">
            <v>Khoa Quản trị kinh doanh</v>
          </cell>
          <cell r="H15194" t="str">
            <v>Quản trị kinh doanh tổng hợp</v>
          </cell>
          <cell r="I15194" t="str">
            <v>Chương trình chất lượng cao</v>
          </cell>
          <cell r="J15194" t="str">
            <v>Khóa 20D(CLC)</v>
          </cell>
          <cell r="K15194">
            <v>18553500</v>
          </cell>
          <cell r="L15194">
            <v>18553500</v>
          </cell>
          <cell r="M15194">
            <v>0</v>
          </cell>
          <cell r="N15194" t="str">
            <v/>
          </cell>
          <cell r="O15194" t="str">
            <v>Còn học</v>
          </cell>
        </row>
        <row r="15195">
          <cell r="B15195" t="str">
            <v>2021008185</v>
          </cell>
          <cell r="C15195" t="str">
            <v>Nguyễn Thành Tuấn</v>
          </cell>
          <cell r="D15195" t="str">
            <v>Nam</v>
          </cell>
          <cell r="E15195" t="str">
            <v>22/03/2002</v>
          </cell>
          <cell r="F15195" t="str">
            <v>CLC_20DQT03</v>
          </cell>
          <cell r="G15195" t="str">
            <v>Khoa Quản trị kinh doanh</v>
          </cell>
          <cell r="H15195" t="str">
            <v>Quản trị kinh doanh tổng hợp</v>
          </cell>
          <cell r="I15195" t="str">
            <v>Chương trình chất lượng cao</v>
          </cell>
          <cell r="J15195" t="str">
            <v>Khóa 20D(CLC)</v>
          </cell>
          <cell r="K15195">
            <v>18553500</v>
          </cell>
          <cell r="L15195">
            <v>18553500</v>
          </cell>
          <cell r="M15195">
            <v>0</v>
          </cell>
          <cell r="N15195" t="str">
            <v/>
          </cell>
          <cell r="O15195" t="str">
            <v>Còn học</v>
          </cell>
        </row>
        <row r="15196">
          <cell r="B15196" t="str">
            <v>2021008048</v>
          </cell>
          <cell r="C15196" t="str">
            <v>Trần Thị Thùy Dương</v>
          </cell>
          <cell r="D15196" t="str">
            <v>Nữ</v>
          </cell>
          <cell r="E15196" t="str">
            <v>19/12/2002</v>
          </cell>
          <cell r="F15196" t="str">
            <v>CLC_20DQT03</v>
          </cell>
          <cell r="G15196" t="str">
            <v>Khoa Quản trị kinh doanh</v>
          </cell>
          <cell r="H15196" t="str">
            <v>Quản trị kinh doanh tổng hợp</v>
          </cell>
          <cell r="I15196" t="str">
            <v>Chương trình chất lượng cao</v>
          </cell>
          <cell r="J15196" t="str">
            <v>Khóa 20D(CLC)</v>
          </cell>
          <cell r="K15196">
            <v>19275500</v>
          </cell>
          <cell r="L15196">
            <v>19275445</v>
          </cell>
          <cell r="M15196">
            <v>55</v>
          </cell>
          <cell r="N15196" t="str">
            <v>2021-2022-HK01: Phí học phần( 020559)</v>
          </cell>
          <cell r="O15196" t="str">
            <v>Còn học</v>
          </cell>
        </row>
        <row r="15197">
          <cell r="B15197" t="str">
            <v>2021008135</v>
          </cell>
          <cell r="C15197" t="str">
            <v>Phạm Thị Thúy Như</v>
          </cell>
          <cell r="D15197" t="str">
            <v>Nữ</v>
          </cell>
          <cell r="E15197" t="str">
            <v>02/11/2002</v>
          </cell>
          <cell r="F15197" t="str">
            <v>CLC_20DQT03</v>
          </cell>
          <cell r="G15197" t="str">
            <v>Khoa Quản trị kinh doanh</v>
          </cell>
          <cell r="H15197" t="str">
            <v>Quản trị kinh doanh tổng hợp</v>
          </cell>
          <cell r="I15197" t="str">
            <v>Chương trình chất lượng cao</v>
          </cell>
          <cell r="J15197" t="str">
            <v>Khóa 20D(CLC)</v>
          </cell>
          <cell r="K15197">
            <v>19275500</v>
          </cell>
          <cell r="L15197">
            <v>19275500</v>
          </cell>
          <cell r="M15197">
            <v>0</v>
          </cell>
          <cell r="N15197" t="str">
            <v/>
          </cell>
          <cell r="O15197" t="str">
            <v>Còn học</v>
          </cell>
        </row>
        <row r="15198">
          <cell r="B15198" t="str">
            <v>2021008194</v>
          </cell>
          <cell r="C15198" t="str">
            <v>Trần Thái Thảo Vy</v>
          </cell>
          <cell r="D15198" t="str">
            <v>Nữ</v>
          </cell>
          <cell r="E15198" t="str">
            <v>29/12/2002</v>
          </cell>
          <cell r="F15198" t="str">
            <v>CLC_20DQT03</v>
          </cell>
          <cell r="G15198" t="str">
            <v>Khoa Quản trị kinh doanh</v>
          </cell>
          <cell r="H15198" t="str">
            <v>Quản trị kinh doanh tổng hợp</v>
          </cell>
          <cell r="I15198" t="str">
            <v>Chương trình chất lượng cao</v>
          </cell>
          <cell r="J15198" t="str">
            <v>Khóa 20D(CLC)</v>
          </cell>
          <cell r="K15198">
            <v>19275500</v>
          </cell>
          <cell r="L15198">
            <v>19275500</v>
          </cell>
          <cell r="M15198">
            <v>0</v>
          </cell>
          <cell r="N15198" t="str">
            <v/>
          </cell>
          <cell r="O15198" t="str">
            <v>Còn học</v>
          </cell>
        </row>
        <row r="15199">
          <cell r="B15199" t="str">
            <v>2021008121</v>
          </cell>
          <cell r="C15199" t="str">
            <v>Phan Thị Tú Nguyên</v>
          </cell>
          <cell r="D15199" t="str">
            <v>Nữ</v>
          </cell>
          <cell r="E15199" t="str">
            <v>18/05/2002</v>
          </cell>
          <cell r="F15199" t="str">
            <v>CLC_20DQT03</v>
          </cell>
          <cell r="G15199" t="str">
            <v>Khoa Quản trị kinh doanh</v>
          </cell>
          <cell r="H15199" t="str">
            <v>Quản trị kinh doanh tổng hợp</v>
          </cell>
          <cell r="I15199" t="str">
            <v>Chương trình chất lượng cao</v>
          </cell>
          <cell r="J15199" t="str">
            <v>Khóa 20D(CLC)</v>
          </cell>
          <cell r="K15199">
            <v>19275500</v>
          </cell>
          <cell r="L15199">
            <v>19275500</v>
          </cell>
          <cell r="M15199">
            <v>0</v>
          </cell>
          <cell r="N15199" t="str">
            <v/>
          </cell>
          <cell r="O15199" t="str">
            <v>Còn học</v>
          </cell>
        </row>
        <row r="15200">
          <cell r="B15200" t="str">
            <v>2021008181</v>
          </cell>
          <cell r="C15200" t="str">
            <v>Trần Ngọc Bảo Trúc</v>
          </cell>
          <cell r="D15200" t="str">
            <v>Nữ</v>
          </cell>
          <cell r="E15200" t="str">
            <v>03/04/2002</v>
          </cell>
          <cell r="F15200" t="str">
            <v>CLC_20DQT03</v>
          </cell>
          <cell r="G15200" t="str">
            <v>Khoa Quản trị kinh doanh</v>
          </cell>
          <cell r="H15200" t="str">
            <v>Quản trị kinh doanh tổng hợp</v>
          </cell>
          <cell r="I15200" t="str">
            <v>Chương trình chất lượng cao</v>
          </cell>
          <cell r="J15200" t="str">
            <v>Khóa 20D(CLC)</v>
          </cell>
          <cell r="K15200">
            <v>19275500</v>
          </cell>
          <cell r="L15200">
            <v>19275500</v>
          </cell>
          <cell r="M15200">
            <v>0</v>
          </cell>
          <cell r="N15200" t="str">
            <v/>
          </cell>
          <cell r="O15200" t="str">
            <v>Còn học</v>
          </cell>
        </row>
        <row r="15201">
          <cell r="B15201" t="str">
            <v>2021008040</v>
          </cell>
          <cell r="C15201" t="str">
            <v>Mai Thị Bình</v>
          </cell>
          <cell r="D15201" t="str">
            <v>Nữ</v>
          </cell>
          <cell r="E15201" t="str">
            <v>28/02/2002</v>
          </cell>
          <cell r="F15201" t="str">
            <v>CLC_20DQT03</v>
          </cell>
          <cell r="G15201" t="str">
            <v>Khoa Quản trị kinh doanh</v>
          </cell>
          <cell r="H15201" t="str">
            <v>Quản trị kinh doanh tổng hợp</v>
          </cell>
          <cell r="I15201" t="str">
            <v>Chương trình chất lượng cao</v>
          </cell>
          <cell r="J15201" t="str">
            <v>Khóa 20D(CLC)</v>
          </cell>
          <cell r="K15201">
            <v>19997500</v>
          </cell>
          <cell r="L15201">
            <v>19997500</v>
          </cell>
          <cell r="M15201">
            <v>0</v>
          </cell>
          <cell r="N15201" t="str">
            <v/>
          </cell>
          <cell r="O15201" t="str">
            <v>Còn học</v>
          </cell>
        </row>
        <row r="15202">
          <cell r="B15202" t="str">
            <v>2021008158</v>
          </cell>
          <cell r="C15202" t="str">
            <v>Trần Thị Thu Thảo</v>
          </cell>
          <cell r="D15202" t="str">
            <v>Nữ</v>
          </cell>
          <cell r="E15202" t="str">
            <v>02/05/2002</v>
          </cell>
          <cell r="F15202" t="str">
            <v>CLC_20DQT03</v>
          </cell>
          <cell r="G15202" t="str">
            <v>Khoa Quản trị kinh doanh</v>
          </cell>
          <cell r="H15202" t="str">
            <v>Quản trị kinh doanh tổng hợp</v>
          </cell>
          <cell r="I15202" t="str">
            <v>Chương trình chất lượng cao</v>
          </cell>
          <cell r="J15202" t="str">
            <v>Khóa 20D(CLC)</v>
          </cell>
          <cell r="K15202">
            <v>19997500</v>
          </cell>
          <cell r="L15202">
            <v>19997500</v>
          </cell>
          <cell r="M15202">
            <v>0</v>
          </cell>
          <cell r="N15202" t="str">
            <v/>
          </cell>
          <cell r="O15202" t="str">
            <v>Còn học</v>
          </cell>
        </row>
        <row r="15203">
          <cell r="B15203" t="str">
            <v>2021008161</v>
          </cell>
          <cell r="C15203" t="str">
            <v>Đặng Hoàng Thi Thơ</v>
          </cell>
          <cell r="D15203" t="str">
            <v>Nữ</v>
          </cell>
          <cell r="E15203" t="str">
            <v>04/08/2002</v>
          </cell>
          <cell r="F15203" t="str">
            <v>CLC_20DQT04</v>
          </cell>
          <cell r="G15203" t="str">
            <v>Khoa Quản trị kinh doanh</v>
          </cell>
          <cell r="H15203" t="str">
            <v>Quản trị kinh doanh tổng hợp</v>
          </cell>
          <cell r="I15203" t="str">
            <v>Chương trình chất lượng cao</v>
          </cell>
          <cell r="J15203" t="str">
            <v>Khóa 20D(CLC)</v>
          </cell>
          <cell r="K15203">
            <v>16905250</v>
          </cell>
          <cell r="L15203">
            <v>16905250</v>
          </cell>
          <cell r="M15203">
            <v>0</v>
          </cell>
          <cell r="N15203" t="str">
            <v/>
          </cell>
          <cell r="O15203" t="str">
            <v>Còn học</v>
          </cell>
        </row>
        <row r="15204">
          <cell r="B15204" t="str">
            <v>2021008147</v>
          </cell>
          <cell r="C15204" t="str">
            <v>Hồ Minh Quốc</v>
          </cell>
          <cell r="D15204" t="str">
            <v>Nam</v>
          </cell>
          <cell r="E15204" t="str">
            <v>02/05/2002</v>
          </cell>
          <cell r="F15204" t="str">
            <v>CLC_20DQT04</v>
          </cell>
          <cell r="G15204" t="str">
            <v>Khoa Quản trị kinh doanh</v>
          </cell>
          <cell r="H15204" t="str">
            <v>Quản trị kinh doanh tổng hợp</v>
          </cell>
          <cell r="I15204" t="str">
            <v>Chương trình chất lượng cao</v>
          </cell>
          <cell r="J15204" t="str">
            <v>Khóa 20D(CLC)</v>
          </cell>
          <cell r="K15204">
            <v>18553500</v>
          </cell>
          <cell r="L15204">
            <v>18526445</v>
          </cell>
          <cell r="M15204">
            <v>27055</v>
          </cell>
          <cell r="N15204" t="str">
            <v>2021-2022-HK01: Phí học phần( 020481)</v>
          </cell>
          <cell r="O15204" t="str">
            <v>Còn học</v>
          </cell>
        </row>
        <row r="15205">
          <cell r="B15205" t="str">
            <v>2021008092</v>
          </cell>
          <cell r="C15205" t="str">
            <v>Ngô Thanh Lâm</v>
          </cell>
          <cell r="D15205" t="str">
            <v>Nam</v>
          </cell>
          <cell r="E15205" t="str">
            <v>12/06/2002</v>
          </cell>
          <cell r="F15205" t="str">
            <v>CLC_20DQT04</v>
          </cell>
          <cell r="G15205" t="str">
            <v>Khoa Quản trị kinh doanh</v>
          </cell>
          <cell r="H15205" t="str">
            <v>Quản trị kinh doanh tổng hợp</v>
          </cell>
          <cell r="I15205" t="str">
            <v>Chương trình chất lượng cao</v>
          </cell>
          <cell r="J15205" t="str">
            <v>Khóa 20D(CLC)</v>
          </cell>
          <cell r="K15205">
            <v>18553500</v>
          </cell>
          <cell r="L15205">
            <v>18553500</v>
          </cell>
          <cell r="M15205">
            <v>0</v>
          </cell>
          <cell r="N15205" t="str">
            <v/>
          </cell>
          <cell r="O15205" t="str">
            <v>Còn học</v>
          </cell>
        </row>
        <row r="15206">
          <cell r="B15206" t="str">
            <v>2021008184</v>
          </cell>
          <cell r="C15206" t="str">
            <v>Đoàn Quốc Tuấn</v>
          </cell>
          <cell r="D15206" t="str">
            <v>Nam</v>
          </cell>
          <cell r="E15206" t="str">
            <v>20/02/2002</v>
          </cell>
          <cell r="F15206" t="str">
            <v>CLC_20DQT04</v>
          </cell>
          <cell r="G15206" t="str">
            <v>Khoa Quản trị kinh doanh</v>
          </cell>
          <cell r="H15206" t="str">
            <v>Quản trị kinh doanh tổng hợp</v>
          </cell>
          <cell r="I15206" t="str">
            <v>Chương trình chất lượng cao</v>
          </cell>
          <cell r="J15206" t="str">
            <v>Khóa 20D(CLC)</v>
          </cell>
          <cell r="K15206">
            <v>18553500</v>
          </cell>
          <cell r="L15206">
            <v>18553500</v>
          </cell>
          <cell r="M15206">
            <v>0</v>
          </cell>
          <cell r="N15206" t="str">
            <v/>
          </cell>
          <cell r="O15206" t="str">
            <v>Còn học</v>
          </cell>
        </row>
        <row r="15207">
          <cell r="B15207" t="str">
            <v>2021008024</v>
          </cell>
          <cell r="C15207" t="str">
            <v>Hoàng Tiến Anh</v>
          </cell>
          <cell r="D15207" t="str">
            <v>Nam</v>
          </cell>
          <cell r="E15207" t="str">
            <v>20/12/2002</v>
          </cell>
          <cell r="F15207" t="str">
            <v>CLC_20DQT04</v>
          </cell>
          <cell r="G15207" t="str">
            <v>Khoa Quản trị kinh doanh</v>
          </cell>
          <cell r="H15207" t="str">
            <v>Quản trị kinh doanh tổng hợp</v>
          </cell>
          <cell r="I15207" t="str">
            <v>Chương trình chất lượng cao</v>
          </cell>
          <cell r="J15207" t="str">
            <v>Khóa 20D(CLC)</v>
          </cell>
          <cell r="K15207">
            <v>18553500</v>
          </cell>
          <cell r="L15207">
            <v>18553500</v>
          </cell>
          <cell r="M15207">
            <v>0</v>
          </cell>
          <cell r="N15207" t="str">
            <v/>
          </cell>
          <cell r="O15207" t="str">
            <v>Còn học</v>
          </cell>
        </row>
        <row r="15208">
          <cell r="B15208" t="str">
            <v>2021008089</v>
          </cell>
          <cell r="C15208" t="str">
            <v>Nguyễn Phạm Nhất Khương</v>
          </cell>
          <cell r="D15208" t="str">
            <v>Nam</v>
          </cell>
          <cell r="E15208" t="str">
            <v>25/09/2002</v>
          </cell>
          <cell r="F15208" t="str">
            <v>CLC_20DQT04</v>
          </cell>
          <cell r="G15208" t="str">
            <v>Khoa Quản trị kinh doanh</v>
          </cell>
          <cell r="H15208" t="str">
            <v>Quản trị kinh doanh tổng hợp</v>
          </cell>
          <cell r="I15208" t="str">
            <v>Chương trình chất lượng cao</v>
          </cell>
          <cell r="J15208" t="str">
            <v>Khóa 20D(CLC)</v>
          </cell>
          <cell r="K15208">
            <v>18553500</v>
          </cell>
          <cell r="L15208">
            <v>18553500</v>
          </cell>
          <cell r="M15208">
            <v>0</v>
          </cell>
          <cell r="N15208" t="str">
            <v/>
          </cell>
          <cell r="O15208" t="str">
            <v>Còn học</v>
          </cell>
        </row>
        <row r="15209">
          <cell r="B15209" t="str">
            <v>2021008051</v>
          </cell>
          <cell r="C15209" t="str">
            <v>Ngô Nguyễn Thành Đạt</v>
          </cell>
          <cell r="D15209" t="str">
            <v>Nam</v>
          </cell>
          <cell r="E15209" t="str">
            <v>24/05/2002</v>
          </cell>
          <cell r="F15209" t="str">
            <v>CLC_20DQT04</v>
          </cell>
          <cell r="G15209" t="str">
            <v>Khoa Quản trị kinh doanh</v>
          </cell>
          <cell r="H15209" t="str">
            <v>Quản trị kinh doanh tổng hợp</v>
          </cell>
          <cell r="I15209" t="str">
            <v>Chương trình chất lượng cao</v>
          </cell>
          <cell r="J15209" t="str">
            <v>Khóa 20D(CLC)</v>
          </cell>
          <cell r="K15209">
            <v>18553500</v>
          </cell>
          <cell r="L15209">
            <v>18553500</v>
          </cell>
          <cell r="M15209">
            <v>0</v>
          </cell>
          <cell r="N15209" t="str">
            <v/>
          </cell>
          <cell r="O15209" t="str">
            <v>Còn học</v>
          </cell>
        </row>
        <row r="15210">
          <cell r="B15210" t="str">
            <v>2021008107</v>
          </cell>
          <cell r="C15210" t="str">
            <v>Võ Ngọc Nam</v>
          </cell>
          <cell r="D15210" t="str">
            <v>Nam</v>
          </cell>
          <cell r="E15210" t="str">
            <v>19/10/2002</v>
          </cell>
          <cell r="F15210" t="str">
            <v>CLC_20DQT04</v>
          </cell>
          <cell r="G15210" t="str">
            <v>Khoa Quản trị kinh doanh</v>
          </cell>
          <cell r="H15210" t="str">
            <v>Quản trị kinh doanh tổng hợp</v>
          </cell>
          <cell r="I15210" t="str">
            <v>Chương trình chất lượng cao</v>
          </cell>
          <cell r="J15210" t="str">
            <v>Khóa 20D(CLC)</v>
          </cell>
          <cell r="K15210">
            <v>18553500</v>
          </cell>
          <cell r="L15210">
            <v>18553500</v>
          </cell>
          <cell r="M15210">
            <v>0</v>
          </cell>
          <cell r="N15210" t="str">
            <v/>
          </cell>
          <cell r="O15210" t="str">
            <v>Còn học</v>
          </cell>
        </row>
        <row r="15211">
          <cell r="B15211" t="str">
            <v>2021008087</v>
          </cell>
          <cell r="C15211" t="str">
            <v>Nguyễn Đăng Khoa</v>
          </cell>
          <cell r="D15211" t="str">
            <v>Nam</v>
          </cell>
          <cell r="E15211" t="str">
            <v>01/01/2002</v>
          </cell>
          <cell r="F15211" t="str">
            <v>CLC_20DQT04</v>
          </cell>
          <cell r="G15211" t="str">
            <v>Khoa Quản trị kinh doanh</v>
          </cell>
          <cell r="H15211" t="str">
            <v>Quản trị kinh doanh tổng hợp</v>
          </cell>
          <cell r="I15211" t="str">
            <v>Chương trình chất lượng cao</v>
          </cell>
          <cell r="J15211" t="str">
            <v>Khóa 20D(CLC)</v>
          </cell>
          <cell r="K15211">
            <v>18553500</v>
          </cell>
          <cell r="L15211">
            <v>18553500</v>
          </cell>
          <cell r="M15211">
            <v>0</v>
          </cell>
          <cell r="N15211" t="str">
            <v/>
          </cell>
          <cell r="O15211" t="str">
            <v>Còn học</v>
          </cell>
        </row>
        <row r="15212">
          <cell r="B15212" t="str">
            <v>2021008127</v>
          </cell>
          <cell r="C15212" t="str">
            <v>Phạm Hoàng Minh Nhật</v>
          </cell>
          <cell r="D15212" t="str">
            <v>Nam</v>
          </cell>
          <cell r="E15212" t="str">
            <v>01/01/2002</v>
          </cell>
          <cell r="F15212" t="str">
            <v>CLC_20DQT04</v>
          </cell>
          <cell r="G15212" t="str">
            <v>Khoa Quản trị kinh doanh</v>
          </cell>
          <cell r="H15212" t="str">
            <v>Quản trị kinh doanh tổng hợp</v>
          </cell>
          <cell r="I15212" t="str">
            <v>Chương trình chất lượng cao</v>
          </cell>
          <cell r="J15212" t="str">
            <v>Khóa 20D(CLC)</v>
          </cell>
          <cell r="K15212">
            <v>18553500</v>
          </cell>
          <cell r="L15212">
            <v>18553500</v>
          </cell>
          <cell r="M15212">
            <v>0</v>
          </cell>
          <cell r="N15212" t="str">
            <v/>
          </cell>
          <cell r="O15212" t="str">
            <v>Còn học</v>
          </cell>
        </row>
        <row r="15213">
          <cell r="B15213" t="str">
            <v>2021008188</v>
          </cell>
          <cell r="C15213" t="str">
            <v>Nguyễn Trần Phúc Vinh</v>
          </cell>
          <cell r="D15213" t="str">
            <v>Nam</v>
          </cell>
          <cell r="E15213" t="str">
            <v>05/05/2002</v>
          </cell>
          <cell r="F15213" t="str">
            <v>CLC_20DQT04</v>
          </cell>
          <cell r="G15213" t="str">
            <v>Khoa Quản trị kinh doanh</v>
          </cell>
          <cell r="H15213" t="str">
            <v>Quản trị kinh doanh tổng hợp</v>
          </cell>
          <cell r="I15213" t="str">
            <v>Chương trình chất lượng cao</v>
          </cell>
          <cell r="J15213" t="str">
            <v>Khóa 20D(CLC)</v>
          </cell>
          <cell r="K15213">
            <v>18553500</v>
          </cell>
          <cell r="L15213">
            <v>18553500</v>
          </cell>
          <cell r="M15213">
            <v>0</v>
          </cell>
          <cell r="N15213" t="str">
            <v/>
          </cell>
          <cell r="O15213" t="str">
            <v>Còn học</v>
          </cell>
        </row>
        <row r="15214">
          <cell r="B15214" t="str">
            <v>2021008056</v>
          </cell>
          <cell r="C15214" t="str">
            <v>Nguyễn Lê Diểm Hằng</v>
          </cell>
          <cell r="D15214" t="str">
            <v>Nữ</v>
          </cell>
          <cell r="E15214" t="str">
            <v>29/06/2002</v>
          </cell>
          <cell r="F15214" t="str">
            <v>CLC_20DQT04</v>
          </cell>
          <cell r="G15214" t="str">
            <v>Khoa Quản trị kinh doanh</v>
          </cell>
          <cell r="H15214" t="str">
            <v>Quản trị kinh doanh tổng hợp</v>
          </cell>
          <cell r="I15214" t="str">
            <v>Chương trình chất lượng cao</v>
          </cell>
          <cell r="J15214" t="str">
            <v>Khóa 20D(CLC)</v>
          </cell>
          <cell r="K15214">
            <v>19275500</v>
          </cell>
          <cell r="L15214">
            <v>19275500</v>
          </cell>
          <cell r="M15214">
            <v>0</v>
          </cell>
          <cell r="N15214" t="str">
            <v/>
          </cell>
          <cell r="O15214" t="str">
            <v>Còn học</v>
          </cell>
        </row>
        <row r="15215">
          <cell r="B15215" t="str">
            <v>2021008104</v>
          </cell>
          <cell r="C15215" t="str">
            <v>Trần Phụng Hoàng Minh</v>
          </cell>
          <cell r="D15215" t="str">
            <v>Nam</v>
          </cell>
          <cell r="E15215" t="str">
            <v>07/06/2002</v>
          </cell>
          <cell r="F15215" t="str">
            <v>CLC_20DQT04</v>
          </cell>
          <cell r="G15215" t="str">
            <v>Khoa Quản trị kinh doanh</v>
          </cell>
          <cell r="H15215" t="str">
            <v>Quản trị kinh doanh tổng hợp</v>
          </cell>
          <cell r="I15215" t="str">
            <v>Chương trình chất lượng cao</v>
          </cell>
          <cell r="J15215" t="str">
            <v>Khóa 20D(CLC)</v>
          </cell>
          <cell r="K15215">
            <v>19275500</v>
          </cell>
          <cell r="L15215">
            <v>19275500</v>
          </cell>
          <cell r="M15215">
            <v>0</v>
          </cell>
          <cell r="N15215" t="str">
            <v/>
          </cell>
          <cell r="O15215" t="str">
            <v>Còn học</v>
          </cell>
        </row>
        <row r="15216">
          <cell r="B15216" t="str">
            <v>2021008129</v>
          </cell>
          <cell r="C15216" t="str">
            <v>Đinh Phan Hoài Nhi</v>
          </cell>
          <cell r="D15216" t="str">
            <v>Nữ</v>
          </cell>
          <cell r="E15216" t="str">
            <v>19/09/2002</v>
          </cell>
          <cell r="F15216" t="str">
            <v>CLC_20DQT04</v>
          </cell>
          <cell r="G15216" t="str">
            <v>Khoa Quản trị kinh doanh</v>
          </cell>
          <cell r="H15216" t="str">
            <v>Quản trị kinh doanh tổng hợp</v>
          </cell>
          <cell r="I15216" t="str">
            <v>Chương trình chất lượng cao</v>
          </cell>
          <cell r="J15216" t="str">
            <v>Khóa 20D(CLC)</v>
          </cell>
          <cell r="K15216">
            <v>19275500</v>
          </cell>
          <cell r="L15216">
            <v>19275500</v>
          </cell>
          <cell r="M15216">
            <v>0</v>
          </cell>
          <cell r="N15216" t="str">
            <v/>
          </cell>
          <cell r="O15216" t="str">
            <v>Còn học</v>
          </cell>
        </row>
        <row r="15217">
          <cell r="B15217" t="str">
            <v>2021008160</v>
          </cell>
          <cell r="C15217" t="str">
            <v>Nguyễn Quốc Thông</v>
          </cell>
          <cell r="D15217" t="str">
            <v>Nam</v>
          </cell>
          <cell r="E15217" t="str">
            <v>06/12/2002</v>
          </cell>
          <cell r="F15217" t="str">
            <v>CLC_20DQT04</v>
          </cell>
          <cell r="G15217" t="str">
            <v>Khoa Quản trị kinh doanh</v>
          </cell>
          <cell r="H15217" t="str">
            <v>Quản trị kinh doanh tổng hợp</v>
          </cell>
          <cell r="I15217" t="str">
            <v>Chương trình chất lượng cao</v>
          </cell>
          <cell r="J15217" t="str">
            <v>Khóa 20D(CLC)</v>
          </cell>
          <cell r="K15217">
            <v>19275500</v>
          </cell>
          <cell r="L15217">
            <v>19275500</v>
          </cell>
          <cell r="M15217">
            <v>0</v>
          </cell>
          <cell r="N15217" t="str">
            <v/>
          </cell>
          <cell r="O15217" t="str">
            <v>Còn học</v>
          </cell>
        </row>
        <row r="15218">
          <cell r="B15218" t="str">
            <v>2021008042</v>
          </cell>
          <cell r="C15218" t="str">
            <v>Nguyễn Đặng Đan Chi</v>
          </cell>
          <cell r="D15218" t="str">
            <v>Nữ</v>
          </cell>
          <cell r="E15218" t="str">
            <v>27/04/2002</v>
          </cell>
          <cell r="F15218" t="str">
            <v>CLC_20DQT04</v>
          </cell>
          <cell r="G15218" t="str">
            <v>Khoa Quản trị kinh doanh</v>
          </cell>
          <cell r="H15218" t="str">
            <v>Quản trị kinh doanh tổng hợp</v>
          </cell>
          <cell r="I15218" t="str">
            <v>Chương trình chất lượng cao</v>
          </cell>
          <cell r="J15218" t="str">
            <v>Khóa 20D(CLC)</v>
          </cell>
          <cell r="K15218">
            <v>19275500</v>
          </cell>
          <cell r="L15218">
            <v>19275500</v>
          </cell>
          <cell r="M15218">
            <v>0</v>
          </cell>
          <cell r="N15218" t="str">
            <v/>
          </cell>
          <cell r="O15218" t="str">
            <v>Còn học</v>
          </cell>
        </row>
        <row r="15219">
          <cell r="B15219" t="str">
            <v>2021008095</v>
          </cell>
          <cell r="C15219" t="str">
            <v>Đinh Thị Phương Linh</v>
          </cell>
          <cell r="D15219" t="str">
            <v>Nữ</v>
          </cell>
          <cell r="E15219" t="str">
            <v>13/03/2002</v>
          </cell>
          <cell r="F15219" t="str">
            <v>CLC_20DQT04</v>
          </cell>
          <cell r="G15219" t="str">
            <v>Khoa Quản trị kinh doanh</v>
          </cell>
          <cell r="H15219" t="str">
            <v>Quản trị kinh doanh tổng hợp</v>
          </cell>
          <cell r="I15219" t="str">
            <v>Chương trình chất lượng cao</v>
          </cell>
          <cell r="J15219" t="str">
            <v>Khóa 20D(CLC)</v>
          </cell>
          <cell r="K15219">
            <v>19275500</v>
          </cell>
          <cell r="L15219">
            <v>19275500</v>
          </cell>
          <cell r="M15219">
            <v>0</v>
          </cell>
          <cell r="N15219" t="str">
            <v/>
          </cell>
          <cell r="O15219" t="str">
            <v>Còn học</v>
          </cell>
        </row>
        <row r="15220">
          <cell r="B15220" t="str">
            <v>2021008143</v>
          </cell>
          <cell r="C15220" t="str">
            <v>Nguyễn Mai Phương</v>
          </cell>
          <cell r="D15220" t="str">
            <v>Nữ</v>
          </cell>
          <cell r="E15220" t="str">
            <v>26/03/2002</v>
          </cell>
          <cell r="F15220" t="str">
            <v>CLC_20DQT04</v>
          </cell>
          <cell r="G15220" t="str">
            <v>Khoa Quản trị kinh doanh</v>
          </cell>
          <cell r="H15220" t="str">
            <v>Quản trị kinh doanh tổng hợp</v>
          </cell>
          <cell r="I15220" t="str">
            <v>Chương trình chất lượng cao</v>
          </cell>
          <cell r="J15220" t="str">
            <v>Khóa 20D(CLC)</v>
          </cell>
          <cell r="K15220">
            <v>19275500</v>
          </cell>
          <cell r="L15220">
            <v>19275500</v>
          </cell>
          <cell r="M15220">
            <v>0</v>
          </cell>
          <cell r="N15220" t="str">
            <v/>
          </cell>
          <cell r="O15220" t="str">
            <v>Còn học</v>
          </cell>
        </row>
        <row r="15221">
          <cell r="B15221" t="str">
            <v>2021008164</v>
          </cell>
          <cell r="C15221" t="str">
            <v>Đào Thị Thanh Thùy</v>
          </cell>
          <cell r="D15221" t="str">
            <v>Nữ</v>
          </cell>
          <cell r="E15221" t="str">
            <v>30/10/2002</v>
          </cell>
          <cell r="F15221" t="str">
            <v>CLC_20DQT04</v>
          </cell>
          <cell r="G15221" t="str">
            <v>Khoa Quản trị kinh doanh</v>
          </cell>
          <cell r="H15221" t="str">
            <v>Quản trị kinh doanh tổng hợp</v>
          </cell>
          <cell r="I15221" t="str">
            <v>Chương trình chất lượng cao</v>
          </cell>
          <cell r="J15221" t="str">
            <v>Khóa 20D(CLC)</v>
          </cell>
          <cell r="K15221">
            <v>19275500</v>
          </cell>
          <cell r="L15221">
            <v>19275500</v>
          </cell>
          <cell r="M15221">
            <v>0</v>
          </cell>
          <cell r="N15221" t="str">
            <v/>
          </cell>
          <cell r="O15221" t="str">
            <v>Còn học</v>
          </cell>
        </row>
        <row r="15222">
          <cell r="B15222" t="str">
            <v>2021008118</v>
          </cell>
          <cell r="C15222" t="str">
            <v>Lê Huỳnh Trung Nguyên</v>
          </cell>
          <cell r="D15222" t="str">
            <v>Nữ</v>
          </cell>
          <cell r="E15222" t="str">
            <v>26/01/2002</v>
          </cell>
          <cell r="F15222" t="str">
            <v>CLC_20DQT04</v>
          </cell>
          <cell r="G15222" t="str">
            <v>Khoa Quản trị kinh doanh</v>
          </cell>
          <cell r="H15222" t="str">
            <v>Quản trị kinh doanh tổng hợp</v>
          </cell>
          <cell r="I15222" t="str">
            <v>Chương trình chất lượng cao</v>
          </cell>
          <cell r="J15222" t="str">
            <v>Khóa 20D(CLC)</v>
          </cell>
          <cell r="K15222">
            <v>19275500</v>
          </cell>
          <cell r="L15222">
            <v>19275500</v>
          </cell>
          <cell r="M15222">
            <v>0</v>
          </cell>
          <cell r="N15222" t="str">
            <v/>
          </cell>
          <cell r="O15222" t="str">
            <v>Còn học</v>
          </cell>
        </row>
        <row r="15223">
          <cell r="B15223" t="str">
            <v>2021008191</v>
          </cell>
          <cell r="C15223" t="str">
            <v>Hồ Châu Thảo Vy</v>
          </cell>
          <cell r="D15223" t="str">
            <v>Nữ</v>
          </cell>
          <cell r="E15223" t="str">
            <v>06/01/2002</v>
          </cell>
          <cell r="F15223" t="str">
            <v>CLC_20DQT04</v>
          </cell>
          <cell r="G15223" t="str">
            <v>Khoa Quản trị kinh doanh</v>
          </cell>
          <cell r="H15223" t="str">
            <v>Quản trị kinh doanh tổng hợp</v>
          </cell>
          <cell r="I15223" t="str">
            <v>Chương trình chất lượng cao</v>
          </cell>
          <cell r="J15223" t="str">
            <v>Khóa 20D(CLC)</v>
          </cell>
          <cell r="K15223">
            <v>19275500</v>
          </cell>
          <cell r="L15223">
            <v>19275500</v>
          </cell>
          <cell r="M15223">
            <v>0</v>
          </cell>
          <cell r="N15223" t="str">
            <v/>
          </cell>
          <cell r="O15223" t="str">
            <v>Còn học</v>
          </cell>
        </row>
        <row r="15224">
          <cell r="B15224" t="str">
            <v>2021008036</v>
          </cell>
          <cell r="C15224" t="str">
            <v>Lê Thị Phương ánh</v>
          </cell>
          <cell r="D15224" t="str">
            <v>Nữ</v>
          </cell>
          <cell r="E15224" t="str">
            <v>25/08/2002</v>
          </cell>
          <cell r="F15224" t="str">
            <v>CLC_20DQT04</v>
          </cell>
          <cell r="G15224" t="str">
            <v>Khoa Quản trị kinh doanh</v>
          </cell>
          <cell r="H15224" t="str">
            <v>Quản trị kinh doanh tổng hợp</v>
          </cell>
          <cell r="I15224" t="str">
            <v>Chương trình chất lượng cao</v>
          </cell>
          <cell r="J15224" t="str">
            <v>Khóa 20D(CLC)</v>
          </cell>
          <cell r="K15224">
            <v>19275500</v>
          </cell>
          <cell r="L15224">
            <v>19275500</v>
          </cell>
          <cell r="M15224">
            <v>0</v>
          </cell>
          <cell r="N15224" t="str">
            <v/>
          </cell>
          <cell r="O15224" t="str">
            <v>Còn học</v>
          </cell>
        </row>
        <row r="15225">
          <cell r="B15225" t="str">
            <v>2021008082</v>
          </cell>
          <cell r="C15225" t="str">
            <v>Lê Ngọc Vi Khanh</v>
          </cell>
          <cell r="D15225" t="str">
            <v>Nữ</v>
          </cell>
          <cell r="E15225" t="str">
            <v>21/11/2002</v>
          </cell>
          <cell r="F15225" t="str">
            <v>CLC_20DQT04</v>
          </cell>
          <cell r="G15225" t="str">
            <v>Khoa Quản trị kinh doanh</v>
          </cell>
          <cell r="H15225" t="str">
            <v>Quản trị kinh doanh tổng hợp</v>
          </cell>
          <cell r="I15225" t="str">
            <v>Chương trình chất lượng cao</v>
          </cell>
          <cell r="J15225" t="str">
            <v>Khóa 20D(CLC)</v>
          </cell>
          <cell r="K15225">
            <v>19275500</v>
          </cell>
          <cell r="L15225">
            <v>19275500</v>
          </cell>
          <cell r="M15225">
            <v>0</v>
          </cell>
          <cell r="N15225" t="str">
            <v/>
          </cell>
          <cell r="O15225" t="str">
            <v>Còn học</v>
          </cell>
        </row>
        <row r="15226">
          <cell r="B15226" t="str">
            <v>2021008063</v>
          </cell>
          <cell r="C15226" t="str">
            <v>Nguyễn Dương Gia Hân</v>
          </cell>
          <cell r="D15226" t="str">
            <v>Nữ</v>
          </cell>
          <cell r="E15226" t="str">
            <v>16/11/2002</v>
          </cell>
          <cell r="F15226" t="str">
            <v>CLC_20DQT04</v>
          </cell>
          <cell r="G15226" t="str">
            <v>Khoa Quản trị kinh doanh</v>
          </cell>
          <cell r="H15226" t="str">
            <v>Quản trị kinh doanh tổng hợp</v>
          </cell>
          <cell r="I15226" t="str">
            <v>Chương trình chất lượng cao</v>
          </cell>
          <cell r="J15226" t="str">
            <v>Khóa 20D(CLC)</v>
          </cell>
          <cell r="K15226">
            <v>19275500</v>
          </cell>
          <cell r="L15226">
            <v>19275500</v>
          </cell>
          <cell r="M15226">
            <v>0</v>
          </cell>
          <cell r="N15226" t="str">
            <v/>
          </cell>
          <cell r="O15226" t="str">
            <v>Còn học</v>
          </cell>
        </row>
        <row r="15227">
          <cell r="B15227" t="str">
            <v>2021008100</v>
          </cell>
          <cell r="C15227" t="str">
            <v>Lê Ngọc Trà Mi</v>
          </cell>
          <cell r="D15227" t="str">
            <v>Nữ</v>
          </cell>
          <cell r="E15227" t="str">
            <v>02/04/2002</v>
          </cell>
          <cell r="F15227" t="str">
            <v>CLC_20DQT04</v>
          </cell>
          <cell r="G15227" t="str">
            <v>Khoa Quản trị kinh doanh</v>
          </cell>
          <cell r="H15227" t="str">
            <v>Quản trị kinh doanh tổng hợp</v>
          </cell>
          <cell r="I15227" t="str">
            <v>Chương trình chất lượng cao</v>
          </cell>
          <cell r="J15227" t="str">
            <v>Khóa 20D(CLC)</v>
          </cell>
          <cell r="K15227">
            <v>19275500</v>
          </cell>
          <cell r="L15227">
            <v>19275500</v>
          </cell>
          <cell r="M15227">
            <v>0</v>
          </cell>
          <cell r="N15227" t="str">
            <v/>
          </cell>
          <cell r="O15227" t="str">
            <v>Còn học</v>
          </cell>
        </row>
        <row r="15228">
          <cell r="B15228" t="str">
            <v>2021008030</v>
          </cell>
          <cell r="C15228" t="str">
            <v>Nguyễn Tuấn Anh</v>
          </cell>
          <cell r="D15228" t="str">
            <v>Nam</v>
          </cell>
          <cell r="E15228" t="str">
            <v>27/02/2002</v>
          </cell>
          <cell r="F15228" t="str">
            <v>CLC_20DQT04</v>
          </cell>
          <cell r="G15228" t="str">
            <v>Khoa Quản trị kinh doanh</v>
          </cell>
          <cell r="H15228" t="str">
            <v>Quản trị kinh doanh tổng hợp</v>
          </cell>
          <cell r="I15228" t="str">
            <v>Chương trình chất lượng cao</v>
          </cell>
          <cell r="J15228" t="str">
            <v>Khóa 20D(CLC)</v>
          </cell>
          <cell r="K15228">
            <v>19275500</v>
          </cell>
          <cell r="L15228">
            <v>19275500</v>
          </cell>
          <cell r="M15228">
            <v>0</v>
          </cell>
          <cell r="N15228" t="str">
            <v/>
          </cell>
          <cell r="O15228" t="str">
            <v>Còn học</v>
          </cell>
        </row>
        <row r="15229">
          <cell r="B15229" t="str">
            <v>2021008094</v>
          </cell>
          <cell r="C15229" t="str">
            <v>Đinh Thị Hoàng Linh</v>
          </cell>
          <cell r="D15229" t="str">
            <v>Nữ</v>
          </cell>
          <cell r="E15229" t="str">
            <v>17/07/2002</v>
          </cell>
          <cell r="F15229" t="str">
            <v>CLC_20DQT04</v>
          </cell>
          <cell r="G15229" t="str">
            <v>Khoa Quản trị kinh doanh</v>
          </cell>
          <cell r="H15229" t="str">
            <v>Quản trị kinh doanh tổng hợp</v>
          </cell>
          <cell r="I15229" t="str">
            <v>Chương trình chất lượng cao</v>
          </cell>
          <cell r="J15229" t="str">
            <v>Khóa 20D(CLC)</v>
          </cell>
          <cell r="K15229">
            <v>19275500</v>
          </cell>
          <cell r="L15229">
            <v>19275500</v>
          </cell>
          <cell r="M15229">
            <v>0</v>
          </cell>
          <cell r="N15229" t="str">
            <v/>
          </cell>
          <cell r="O15229" t="str">
            <v>Còn học</v>
          </cell>
        </row>
        <row r="15230">
          <cell r="B15230" t="str">
            <v>2021008032</v>
          </cell>
          <cell r="C15230" t="str">
            <v>Phan Trần Trâm Anh</v>
          </cell>
          <cell r="D15230" t="str">
            <v>Nữ</v>
          </cell>
          <cell r="E15230" t="str">
            <v>03/12/2002</v>
          </cell>
          <cell r="F15230" t="str">
            <v>CLC_20DQT04</v>
          </cell>
          <cell r="G15230" t="str">
            <v>Khoa Quản trị kinh doanh</v>
          </cell>
          <cell r="H15230" t="str">
            <v>Quản trị kinh doanh tổng hợp</v>
          </cell>
          <cell r="I15230" t="str">
            <v>Chương trình chất lượng cao</v>
          </cell>
          <cell r="J15230" t="str">
            <v>Khóa 20D(CLC)</v>
          </cell>
          <cell r="K15230">
            <v>19275500</v>
          </cell>
          <cell r="L15230">
            <v>19275500</v>
          </cell>
          <cell r="M15230">
            <v>0</v>
          </cell>
          <cell r="N15230" t="str">
            <v/>
          </cell>
          <cell r="O15230" t="str">
            <v>Còn học</v>
          </cell>
        </row>
        <row r="15231">
          <cell r="B15231" t="str">
            <v>2021008117</v>
          </cell>
          <cell r="C15231" t="str">
            <v>Đinh Bạch Kim Nguyên</v>
          </cell>
          <cell r="D15231" t="str">
            <v>Nữ</v>
          </cell>
          <cell r="E15231" t="str">
            <v>20/10/2001</v>
          </cell>
          <cell r="F15231" t="str">
            <v>CLC_20DQT04</v>
          </cell>
          <cell r="G15231" t="str">
            <v>Khoa Quản trị kinh doanh</v>
          </cell>
          <cell r="H15231" t="str">
            <v>Quản trị kinh doanh tổng hợp</v>
          </cell>
          <cell r="I15231" t="str">
            <v>Chương trình chất lượng cao</v>
          </cell>
          <cell r="J15231" t="str">
            <v>Khóa 20D(CLC)</v>
          </cell>
          <cell r="K15231">
            <v>19275500</v>
          </cell>
          <cell r="L15231">
            <v>19275500</v>
          </cell>
          <cell r="M15231">
            <v>0</v>
          </cell>
          <cell r="N15231" t="str">
            <v/>
          </cell>
          <cell r="O15231" t="str">
            <v>Còn học</v>
          </cell>
        </row>
        <row r="15232">
          <cell r="B15232" t="str">
            <v>2021008084</v>
          </cell>
          <cell r="C15232" t="str">
            <v>Trương Huỳnh Mỹ Khánh</v>
          </cell>
          <cell r="D15232" t="str">
            <v>Nữ</v>
          </cell>
          <cell r="E15232" t="str">
            <v>07/03/2002</v>
          </cell>
          <cell r="F15232" t="str">
            <v>CLC_20DQT04</v>
          </cell>
          <cell r="G15232" t="str">
            <v>Khoa Quản trị kinh doanh</v>
          </cell>
          <cell r="H15232" t="str">
            <v>Quản trị kinh doanh tổng hợp</v>
          </cell>
          <cell r="I15232" t="str">
            <v>Chương trình chất lượng cao</v>
          </cell>
          <cell r="J15232" t="str">
            <v>Khóa 20D(CLC)</v>
          </cell>
          <cell r="K15232">
            <v>19275500</v>
          </cell>
          <cell r="L15232">
            <v>19275500</v>
          </cell>
          <cell r="M15232">
            <v>0</v>
          </cell>
          <cell r="N15232" t="str">
            <v/>
          </cell>
          <cell r="O15232" t="str">
            <v>Còn học</v>
          </cell>
        </row>
        <row r="15233">
          <cell r="B15233" t="str">
            <v>2021008136</v>
          </cell>
          <cell r="C15233" t="str">
            <v>Võ Thái Thanh Như</v>
          </cell>
          <cell r="D15233" t="str">
            <v>Nữ</v>
          </cell>
          <cell r="E15233" t="str">
            <v>18/06/2002</v>
          </cell>
          <cell r="F15233" t="str">
            <v>CLC_20DQT04</v>
          </cell>
          <cell r="G15233" t="str">
            <v>Khoa Quản trị kinh doanh</v>
          </cell>
          <cell r="H15233" t="str">
            <v>Quản trị kinh doanh tổng hợp</v>
          </cell>
          <cell r="I15233" t="str">
            <v>Chương trình chất lượng cao</v>
          </cell>
          <cell r="J15233" t="str">
            <v>Khóa 20D(CLC)</v>
          </cell>
          <cell r="K15233">
            <v>19275500</v>
          </cell>
          <cell r="L15233">
            <v>19275500</v>
          </cell>
          <cell r="M15233">
            <v>0</v>
          </cell>
          <cell r="N15233" t="str">
            <v/>
          </cell>
          <cell r="O15233" t="str">
            <v>Còn học</v>
          </cell>
        </row>
        <row r="15234">
          <cell r="B15234" t="str">
            <v>2021008061</v>
          </cell>
          <cell r="C15234" t="str">
            <v>Đỗ Gia Hân</v>
          </cell>
          <cell r="D15234" t="str">
            <v>Nữ</v>
          </cell>
          <cell r="E15234" t="str">
            <v>27/09/2002</v>
          </cell>
          <cell r="F15234" t="str">
            <v>CLC_20DQT04</v>
          </cell>
          <cell r="G15234" t="str">
            <v>Khoa Quản trị kinh doanh</v>
          </cell>
          <cell r="H15234" t="str">
            <v>Quản trị kinh doanh tổng hợp</v>
          </cell>
          <cell r="I15234" t="str">
            <v>Chương trình chất lượng cao</v>
          </cell>
          <cell r="J15234" t="str">
            <v>Khóa 20D(CLC)</v>
          </cell>
          <cell r="K15234">
            <v>19275500</v>
          </cell>
          <cell r="L15234">
            <v>19275500</v>
          </cell>
          <cell r="M15234">
            <v>0</v>
          </cell>
          <cell r="N15234" t="str">
            <v/>
          </cell>
          <cell r="O15234" t="str">
            <v>Còn học</v>
          </cell>
        </row>
        <row r="15235">
          <cell r="B15235" t="str">
            <v>2021008077</v>
          </cell>
          <cell r="C15235" t="str">
            <v>Lê Thị Thu Hương</v>
          </cell>
          <cell r="D15235" t="str">
            <v>Nữ</v>
          </cell>
          <cell r="E15235" t="str">
            <v>09/12/2002</v>
          </cell>
          <cell r="F15235" t="str">
            <v>CLC_20DQT04</v>
          </cell>
          <cell r="G15235" t="str">
            <v>Khoa Quản trị kinh doanh</v>
          </cell>
          <cell r="H15235" t="str">
            <v>Quản trị kinh doanh tổng hợp</v>
          </cell>
          <cell r="I15235" t="str">
            <v>Chương trình chất lượng cao</v>
          </cell>
          <cell r="J15235" t="str">
            <v>Khóa 20D(CLC)</v>
          </cell>
          <cell r="K15235">
            <v>19275500</v>
          </cell>
          <cell r="L15235">
            <v>19275500</v>
          </cell>
          <cell r="M15235">
            <v>0</v>
          </cell>
          <cell r="N15235" t="str">
            <v/>
          </cell>
          <cell r="O15235" t="str">
            <v>Còn học</v>
          </cell>
        </row>
        <row r="15236">
          <cell r="B15236" t="str">
            <v>2021008116</v>
          </cell>
          <cell r="C15236" t="str">
            <v>Võ Châu Thảo Ngọc</v>
          </cell>
          <cell r="D15236" t="str">
            <v>Nữ</v>
          </cell>
          <cell r="E15236" t="str">
            <v>10/10/2002</v>
          </cell>
          <cell r="F15236" t="str">
            <v>CLC_20DQT04</v>
          </cell>
          <cell r="G15236" t="str">
            <v>Khoa Quản trị kinh doanh</v>
          </cell>
          <cell r="H15236" t="str">
            <v>Quản trị kinh doanh tổng hợp</v>
          </cell>
          <cell r="I15236" t="str">
            <v>Chương trình chất lượng cao</v>
          </cell>
          <cell r="J15236" t="str">
            <v>Khóa 20D(CLC)</v>
          </cell>
          <cell r="K15236">
            <v>19275500</v>
          </cell>
          <cell r="L15236">
            <v>19275500</v>
          </cell>
          <cell r="M15236">
            <v>0</v>
          </cell>
          <cell r="N15236" t="str">
            <v/>
          </cell>
          <cell r="O15236" t="str">
            <v>Còn học</v>
          </cell>
        </row>
        <row r="15237">
          <cell r="B15237" t="str">
            <v>2021008171</v>
          </cell>
          <cell r="C15237" t="str">
            <v>Nguyễn Thị Ngọc Trâm</v>
          </cell>
          <cell r="D15237" t="str">
            <v>Nữ</v>
          </cell>
          <cell r="E15237" t="str">
            <v>24/03/2002</v>
          </cell>
          <cell r="F15237" t="str">
            <v>CLC_20DQT04</v>
          </cell>
          <cell r="G15237" t="str">
            <v>Khoa Quản trị kinh doanh</v>
          </cell>
          <cell r="H15237" t="str">
            <v>Quản trị kinh doanh tổng hợp</v>
          </cell>
          <cell r="I15237" t="str">
            <v>Chương trình chất lượng cao</v>
          </cell>
          <cell r="J15237" t="str">
            <v>Khóa 20D(CLC)</v>
          </cell>
          <cell r="K15237">
            <v>19997500</v>
          </cell>
          <cell r="L15237">
            <v>19997500</v>
          </cell>
          <cell r="M15237">
            <v>0</v>
          </cell>
          <cell r="N15237" t="str">
            <v/>
          </cell>
          <cell r="O15237" t="str">
            <v>Còn học</v>
          </cell>
        </row>
        <row r="15238">
          <cell r="B15238" t="str">
            <v>2021008132</v>
          </cell>
          <cell r="C15238" t="str">
            <v>Trịnh Hà Yến Nhi</v>
          </cell>
          <cell r="D15238" t="str">
            <v>Nữ</v>
          </cell>
          <cell r="E15238" t="str">
            <v>29/03/2002</v>
          </cell>
          <cell r="F15238" t="str">
            <v>CLC_20DQT04</v>
          </cell>
          <cell r="G15238" t="str">
            <v>Khoa Quản trị kinh doanh</v>
          </cell>
          <cell r="H15238" t="str">
            <v>Quản trị kinh doanh tổng hợp</v>
          </cell>
          <cell r="I15238" t="str">
            <v>Chương trình chất lượng cao</v>
          </cell>
          <cell r="J15238" t="str">
            <v>Khóa 20D(CLC)</v>
          </cell>
          <cell r="K15238">
            <v>19997500</v>
          </cell>
          <cell r="L15238">
            <v>19997500</v>
          </cell>
          <cell r="M15238">
            <v>0</v>
          </cell>
          <cell r="N15238" t="str">
            <v/>
          </cell>
          <cell r="O15238" t="str">
            <v>Còn học</v>
          </cell>
        </row>
        <row r="15239">
          <cell r="B15239" t="str">
            <v>2021008187</v>
          </cell>
          <cell r="C15239" t="str">
            <v>Nguyễn Thị Tường Vân</v>
          </cell>
          <cell r="D15239" t="str">
            <v>Nữ</v>
          </cell>
          <cell r="E15239" t="str">
            <v>02/04/2002</v>
          </cell>
          <cell r="F15239" t="str">
            <v>CLC_20DQT04</v>
          </cell>
          <cell r="G15239" t="str">
            <v>Khoa Quản trị kinh doanh</v>
          </cell>
          <cell r="H15239" t="str">
            <v>Quản trị kinh doanh tổng hợp</v>
          </cell>
          <cell r="I15239" t="str">
            <v>Chương trình chất lượng cao</v>
          </cell>
          <cell r="J15239" t="str">
            <v>Khóa 20D(CLC)</v>
          </cell>
          <cell r="K15239">
            <v>19997500</v>
          </cell>
          <cell r="L15239">
            <v>19997500</v>
          </cell>
          <cell r="M15239">
            <v>0</v>
          </cell>
          <cell r="N15239" t="str">
            <v/>
          </cell>
          <cell r="O15239" t="str">
            <v>Còn học</v>
          </cell>
        </row>
        <row r="15240">
          <cell r="B15240" t="str">
            <v>2021008076</v>
          </cell>
          <cell r="C15240" t="str">
            <v>Lý Nguyên Hưng</v>
          </cell>
          <cell r="D15240" t="str">
            <v>Nam</v>
          </cell>
          <cell r="E15240" t="str">
            <v>22/07/2002</v>
          </cell>
          <cell r="F15240" t="str">
            <v>CLC_20DQT04</v>
          </cell>
          <cell r="G15240" t="str">
            <v>Khoa Quản trị kinh doanh</v>
          </cell>
          <cell r="H15240" t="str">
            <v>Quản trị kinh doanh tổng hợp</v>
          </cell>
          <cell r="I15240" t="str">
            <v>Chương trình chất lượng cao</v>
          </cell>
          <cell r="J15240" t="str">
            <v>Khóa 20D(CLC)</v>
          </cell>
          <cell r="K15240">
            <v>19997500</v>
          </cell>
          <cell r="L15240">
            <v>19997500</v>
          </cell>
          <cell r="M15240">
            <v>0</v>
          </cell>
          <cell r="N15240" t="str">
            <v/>
          </cell>
          <cell r="O15240" t="str">
            <v>Còn học</v>
          </cell>
        </row>
        <row r="15241">
          <cell r="B15241" t="str">
            <v>2021008053</v>
          </cell>
          <cell r="C15241" t="str">
            <v>Nguyễn Thị Cẩm Giang</v>
          </cell>
          <cell r="D15241" t="str">
            <v>Nữ</v>
          </cell>
          <cell r="E15241" t="str">
            <v>26/04/2002</v>
          </cell>
          <cell r="F15241" t="str">
            <v>CLC_20DQT04</v>
          </cell>
          <cell r="G15241" t="str">
            <v>Khoa Quản trị kinh doanh</v>
          </cell>
          <cell r="H15241" t="str">
            <v>Quản trị kinh doanh tổng hợp</v>
          </cell>
          <cell r="I15241" t="str">
            <v>Chương trình chất lượng cao</v>
          </cell>
          <cell r="J15241" t="str">
            <v>Khóa 20D(CLC)</v>
          </cell>
          <cell r="K15241">
            <v>19997500</v>
          </cell>
          <cell r="L15241">
            <v>19997500</v>
          </cell>
          <cell r="M15241">
            <v>0</v>
          </cell>
          <cell r="N15241" t="str">
            <v/>
          </cell>
          <cell r="O15241" t="str">
            <v>Còn học</v>
          </cell>
        </row>
        <row r="15242">
          <cell r="B15242" t="str">
            <v>2021008155</v>
          </cell>
          <cell r="C15242" t="str">
            <v>Trần Chí Thanh</v>
          </cell>
          <cell r="D15242" t="str">
            <v>Nam</v>
          </cell>
          <cell r="E15242" t="str">
            <v>07/05/2002</v>
          </cell>
          <cell r="F15242" t="str">
            <v>CLC_20DQT05</v>
          </cell>
          <cell r="G15242" t="str">
            <v>Khoa Quản trị kinh doanh</v>
          </cell>
          <cell r="H15242" t="str">
            <v>Quản trị kinh doanh tổng hợp</v>
          </cell>
          <cell r="I15242" t="str">
            <v>Chương trình chất lượng cao</v>
          </cell>
          <cell r="J15242" t="str">
            <v>Khóa 20D(CLC)</v>
          </cell>
          <cell r="K15242">
            <v>15461250</v>
          </cell>
          <cell r="L15242">
            <v>15461250</v>
          </cell>
          <cell r="M15242">
            <v>0</v>
          </cell>
          <cell r="N15242" t="str">
            <v/>
          </cell>
          <cell r="O15242" t="str">
            <v>Còn học</v>
          </cell>
        </row>
        <row r="15243">
          <cell r="B15243" t="str">
            <v>2021008163</v>
          </cell>
          <cell r="C15243" t="str">
            <v>Trần Đinh Hoàng Thuận</v>
          </cell>
          <cell r="D15243" t="str">
            <v>Nam</v>
          </cell>
          <cell r="E15243" t="str">
            <v>29/11/2002</v>
          </cell>
          <cell r="F15243" t="str">
            <v>CLC_20DQT05</v>
          </cell>
          <cell r="G15243" t="str">
            <v>Khoa Quản trị kinh doanh</v>
          </cell>
          <cell r="H15243" t="str">
            <v>Quản trị kinh doanh tổng hợp</v>
          </cell>
          <cell r="I15243" t="str">
            <v>Chương trình chất lượng cao</v>
          </cell>
          <cell r="J15243" t="str">
            <v>Khóa 20D(CLC)</v>
          </cell>
          <cell r="K15243">
            <v>15461250</v>
          </cell>
          <cell r="L15243">
            <v>15461250</v>
          </cell>
          <cell r="M15243">
            <v>0</v>
          </cell>
          <cell r="N15243" t="str">
            <v/>
          </cell>
          <cell r="O15243" t="str">
            <v>Còn học</v>
          </cell>
        </row>
        <row r="15244">
          <cell r="B15244" t="str">
            <v>2021008178</v>
          </cell>
          <cell r="C15244" t="str">
            <v>Nguyễn Cao Trí</v>
          </cell>
          <cell r="D15244" t="str">
            <v>Nam</v>
          </cell>
          <cell r="E15244" t="str">
            <v>22/01/2002</v>
          </cell>
          <cell r="F15244" t="str">
            <v>CLC_20DQT05</v>
          </cell>
          <cell r="G15244" t="str">
            <v>Khoa Quản trị kinh doanh</v>
          </cell>
          <cell r="H15244" t="str">
            <v>Quản trị kinh doanh tổng hợp</v>
          </cell>
          <cell r="I15244" t="str">
            <v>Chương trình chất lượng cao</v>
          </cell>
          <cell r="J15244" t="str">
            <v>Khóa 20D(CLC)</v>
          </cell>
          <cell r="K15244">
            <v>15461250</v>
          </cell>
          <cell r="L15244">
            <v>15461250</v>
          </cell>
          <cell r="M15244">
            <v>0</v>
          </cell>
          <cell r="N15244" t="str">
            <v/>
          </cell>
          <cell r="O15244" t="str">
            <v>Còn học</v>
          </cell>
        </row>
        <row r="15245">
          <cell r="B15245" t="str">
            <v>2021008183</v>
          </cell>
          <cell r="C15245" t="str">
            <v>Đinh Phạm Minh Tuấn</v>
          </cell>
          <cell r="D15245" t="str">
            <v>Nam</v>
          </cell>
          <cell r="E15245" t="str">
            <v>25/10/2002</v>
          </cell>
          <cell r="F15245" t="str">
            <v>CLC_20DQT05</v>
          </cell>
          <cell r="G15245" t="str">
            <v>Khoa Quản trị kinh doanh</v>
          </cell>
          <cell r="H15245" t="str">
            <v>Quản trị kinh doanh tổng hợp</v>
          </cell>
          <cell r="I15245" t="str">
            <v>Chương trình chất lượng cao</v>
          </cell>
          <cell r="J15245" t="str">
            <v>Khóa 20D(CLC)</v>
          </cell>
          <cell r="K15245">
            <v>15461250</v>
          </cell>
          <cell r="L15245">
            <v>15461250</v>
          </cell>
          <cell r="M15245">
            <v>0</v>
          </cell>
          <cell r="N15245" t="str">
            <v/>
          </cell>
          <cell r="O15245" t="str">
            <v>Còn học</v>
          </cell>
        </row>
        <row r="15246">
          <cell r="B15246" t="str">
            <v>2021008175</v>
          </cell>
          <cell r="C15246" t="str">
            <v>Trần Thị Trọng Trân</v>
          </cell>
          <cell r="D15246" t="str">
            <v>Nữ</v>
          </cell>
          <cell r="E15246" t="str">
            <v>01/06/2002</v>
          </cell>
          <cell r="F15246" t="str">
            <v>CLC_20DQT05</v>
          </cell>
          <cell r="G15246" t="str">
            <v>Khoa Quản trị kinh doanh</v>
          </cell>
          <cell r="H15246" t="str">
            <v>Quản trị kinh doanh tổng hợp</v>
          </cell>
          <cell r="I15246" t="str">
            <v>Chương trình chất lượng cao</v>
          </cell>
          <cell r="J15246" t="str">
            <v>Khóa 20D(CLC)</v>
          </cell>
          <cell r="K15246">
            <v>15461250</v>
          </cell>
          <cell r="L15246">
            <v>15461250</v>
          </cell>
          <cell r="M15246">
            <v>0</v>
          </cell>
          <cell r="N15246" t="str">
            <v/>
          </cell>
          <cell r="O15246" t="str">
            <v>Còn học</v>
          </cell>
        </row>
        <row r="15247">
          <cell r="B15247" t="str">
            <v>2021008020</v>
          </cell>
          <cell r="C15247" t="str">
            <v>Nguyễn Diệu ái</v>
          </cell>
          <cell r="D15247" t="str">
            <v>Nữ</v>
          </cell>
          <cell r="E15247" t="str">
            <v>24/02/2002</v>
          </cell>
          <cell r="F15247" t="str">
            <v>CLC_20DQT05</v>
          </cell>
          <cell r="G15247" t="str">
            <v>Khoa Quản trị kinh doanh</v>
          </cell>
          <cell r="H15247" t="str">
            <v>Quản trị kinh doanh tổng hợp</v>
          </cell>
          <cell r="I15247" t="str">
            <v>Chương trình chất lượng cao</v>
          </cell>
          <cell r="J15247" t="str">
            <v>Khóa 20D(CLC)</v>
          </cell>
          <cell r="K15247">
            <v>15461250</v>
          </cell>
          <cell r="L15247">
            <v>15461250</v>
          </cell>
          <cell r="M15247">
            <v>0</v>
          </cell>
          <cell r="N15247" t="str">
            <v/>
          </cell>
          <cell r="O15247" t="str">
            <v>Còn học</v>
          </cell>
        </row>
        <row r="15248">
          <cell r="B15248" t="str">
            <v>2021008111</v>
          </cell>
          <cell r="C15248" t="str">
            <v>Phạm Chấn Nghi</v>
          </cell>
          <cell r="D15248" t="str">
            <v>Nam</v>
          </cell>
          <cell r="E15248" t="str">
            <v>25/07/2002</v>
          </cell>
          <cell r="F15248" t="str">
            <v>CLC_20DQT05</v>
          </cell>
          <cell r="G15248" t="str">
            <v>Khoa Quản trị kinh doanh</v>
          </cell>
          <cell r="H15248" t="str">
            <v>Quản trị kinh doanh tổng hợp</v>
          </cell>
          <cell r="I15248" t="str">
            <v>Chương trình chất lượng cao</v>
          </cell>
          <cell r="J15248" t="str">
            <v>Khóa 20D(CLC)</v>
          </cell>
          <cell r="K15248">
            <v>15461250</v>
          </cell>
          <cell r="L15248">
            <v>15461250</v>
          </cell>
          <cell r="M15248">
            <v>0</v>
          </cell>
          <cell r="N15248" t="str">
            <v/>
          </cell>
          <cell r="O15248" t="str">
            <v>Còn học</v>
          </cell>
        </row>
        <row r="15249">
          <cell r="B15249" t="str">
            <v>2021008114</v>
          </cell>
          <cell r="C15249" t="str">
            <v>Nguyễn Phan Bảo Ngọc</v>
          </cell>
          <cell r="D15249" t="str">
            <v>Nữ</v>
          </cell>
          <cell r="E15249" t="str">
            <v>09/12/2002</v>
          </cell>
          <cell r="F15249" t="str">
            <v>CLC_20DQT05</v>
          </cell>
          <cell r="G15249" t="str">
            <v>Khoa Quản trị kinh doanh</v>
          </cell>
          <cell r="H15249" t="str">
            <v>Quản trị kinh doanh tổng hợp</v>
          </cell>
          <cell r="I15249" t="str">
            <v>Chương trình chất lượng cao</v>
          </cell>
          <cell r="J15249" t="str">
            <v>Khóa 20D(CLC)</v>
          </cell>
          <cell r="K15249">
            <v>15461250</v>
          </cell>
          <cell r="L15249">
            <v>15461250</v>
          </cell>
          <cell r="M15249">
            <v>0</v>
          </cell>
          <cell r="N15249" t="str">
            <v/>
          </cell>
          <cell r="O15249" t="str">
            <v>Còn học</v>
          </cell>
        </row>
        <row r="15250">
          <cell r="B15250" t="str">
            <v>2021008126</v>
          </cell>
          <cell r="C15250" t="str">
            <v>Lê Viết Minh Nhật</v>
          </cell>
          <cell r="D15250" t="str">
            <v>Nam</v>
          </cell>
          <cell r="E15250" t="str">
            <v>25/12/2002</v>
          </cell>
          <cell r="F15250" t="str">
            <v>CLC_20DQT05</v>
          </cell>
          <cell r="G15250" t="str">
            <v>Khoa Quản trị kinh doanh</v>
          </cell>
          <cell r="H15250" t="str">
            <v>Quản trị kinh doanh tổng hợp</v>
          </cell>
          <cell r="I15250" t="str">
            <v>Chương trình chất lượng cao</v>
          </cell>
          <cell r="J15250" t="str">
            <v>Khóa 20D(CLC)</v>
          </cell>
          <cell r="K15250">
            <v>15461250</v>
          </cell>
          <cell r="L15250">
            <v>15461250</v>
          </cell>
          <cell r="M15250">
            <v>0</v>
          </cell>
          <cell r="N15250" t="str">
            <v/>
          </cell>
          <cell r="O15250" t="str">
            <v>Còn học</v>
          </cell>
        </row>
        <row r="15251">
          <cell r="B15251" t="str">
            <v>2021008152</v>
          </cell>
          <cell r="C15251" t="str">
            <v>Nguyễn Anh Duy Tâm</v>
          </cell>
          <cell r="D15251" t="str">
            <v>Nam</v>
          </cell>
          <cell r="E15251" t="str">
            <v>07/12/2002</v>
          </cell>
          <cell r="F15251" t="str">
            <v>CLC_20DQT05</v>
          </cell>
          <cell r="G15251" t="str">
            <v>Khoa Quản trị kinh doanh</v>
          </cell>
          <cell r="H15251" t="str">
            <v>Quản trị kinh doanh tổng hợp</v>
          </cell>
          <cell r="I15251" t="str">
            <v>Chương trình chất lượng cao</v>
          </cell>
          <cell r="J15251" t="str">
            <v>Khóa 20D(CLC)</v>
          </cell>
          <cell r="K15251">
            <v>15461250</v>
          </cell>
          <cell r="L15251">
            <v>15461250</v>
          </cell>
          <cell r="M15251">
            <v>0</v>
          </cell>
          <cell r="N15251" t="str">
            <v/>
          </cell>
          <cell r="O15251" t="str">
            <v>Còn học</v>
          </cell>
        </row>
        <row r="15252">
          <cell r="B15252" t="str">
            <v>2021008091</v>
          </cell>
          <cell r="C15252" t="str">
            <v>Ngô Phương Lâm</v>
          </cell>
          <cell r="D15252" t="str">
            <v>Nam</v>
          </cell>
          <cell r="E15252" t="str">
            <v>23/05/2002</v>
          </cell>
          <cell r="F15252" t="str">
            <v>CLC_20DQT05</v>
          </cell>
          <cell r="G15252" t="str">
            <v>Khoa Quản trị kinh doanh</v>
          </cell>
          <cell r="H15252" t="str">
            <v>Quản trị kinh doanh tổng hợp</v>
          </cell>
          <cell r="I15252" t="str">
            <v>Chương trình chất lượng cao</v>
          </cell>
          <cell r="J15252" t="str">
            <v>Khóa 20D(CLC)</v>
          </cell>
          <cell r="K15252">
            <v>15461250</v>
          </cell>
          <cell r="L15252">
            <v>15461250</v>
          </cell>
          <cell r="M15252">
            <v>0</v>
          </cell>
          <cell r="N15252" t="str">
            <v/>
          </cell>
          <cell r="O15252" t="str">
            <v>Còn học</v>
          </cell>
        </row>
        <row r="15253">
          <cell r="B15253" t="str">
            <v>2021008186</v>
          </cell>
          <cell r="C15253" t="str">
            <v>Trần Minh Tuấn</v>
          </cell>
          <cell r="D15253" t="str">
            <v>Nam</v>
          </cell>
          <cell r="E15253" t="str">
            <v>11/12/2002</v>
          </cell>
          <cell r="F15253" t="str">
            <v>CLC_20DQT05</v>
          </cell>
          <cell r="G15253" t="str">
            <v>Khoa Quản trị kinh doanh</v>
          </cell>
          <cell r="H15253" t="str">
            <v>Quản trị kinh doanh tổng hợp</v>
          </cell>
          <cell r="I15253" t="str">
            <v>Chương trình chất lượng cao</v>
          </cell>
          <cell r="J15253" t="str">
            <v>Khóa 20D(CLC)</v>
          </cell>
          <cell r="K15253">
            <v>15461250</v>
          </cell>
          <cell r="L15253">
            <v>15461250</v>
          </cell>
          <cell r="M15253">
            <v>0</v>
          </cell>
          <cell r="N15253" t="str">
            <v/>
          </cell>
          <cell r="O15253" t="str">
            <v>Còn học</v>
          </cell>
        </row>
        <row r="15254">
          <cell r="B15254" t="str">
            <v>2021008074</v>
          </cell>
          <cell r="C15254" t="str">
            <v>Đỗ Ngọc Hưng</v>
          </cell>
          <cell r="D15254" t="str">
            <v>Nam</v>
          </cell>
          <cell r="E15254" t="str">
            <v>31/01/2002</v>
          </cell>
          <cell r="F15254" t="str">
            <v>CLC_20DQT05</v>
          </cell>
          <cell r="G15254" t="str">
            <v>Khoa Quản trị kinh doanh</v>
          </cell>
          <cell r="H15254" t="str">
            <v>Quản trị kinh doanh tổng hợp</v>
          </cell>
          <cell r="I15254" t="str">
            <v>Chương trình chất lượng cao</v>
          </cell>
          <cell r="J15254" t="str">
            <v>Khóa 20D(CLC)</v>
          </cell>
          <cell r="K15254">
            <v>15461250</v>
          </cell>
          <cell r="L15254">
            <v>15461250</v>
          </cell>
          <cell r="M15254">
            <v>0</v>
          </cell>
          <cell r="N15254" t="str">
            <v/>
          </cell>
          <cell r="O15254" t="str">
            <v>Còn học</v>
          </cell>
        </row>
        <row r="15255">
          <cell r="B15255" t="str">
            <v>2021008101</v>
          </cell>
          <cell r="C15255" t="str">
            <v>Hoàng Gia Minh</v>
          </cell>
          <cell r="D15255" t="str">
            <v>Nam</v>
          </cell>
          <cell r="E15255" t="str">
            <v>25/12/2002</v>
          </cell>
          <cell r="F15255" t="str">
            <v>CLC_20DQT05</v>
          </cell>
          <cell r="G15255" t="str">
            <v>Khoa Quản trị kinh doanh</v>
          </cell>
          <cell r="H15255" t="str">
            <v>Quản trị kinh doanh tổng hợp</v>
          </cell>
          <cell r="I15255" t="str">
            <v>Chương trình chất lượng cao</v>
          </cell>
          <cell r="J15255" t="str">
            <v>Khóa 20D(CLC)</v>
          </cell>
          <cell r="K15255">
            <v>15461250</v>
          </cell>
          <cell r="L15255">
            <v>15461250</v>
          </cell>
          <cell r="M15255">
            <v>0</v>
          </cell>
          <cell r="N15255" t="str">
            <v/>
          </cell>
          <cell r="O15255" t="str">
            <v>Còn học</v>
          </cell>
        </row>
        <row r="15256">
          <cell r="B15256" t="str">
            <v>2021008041</v>
          </cell>
          <cell r="C15256" t="str">
            <v>Cao Thị Kim Chi</v>
          </cell>
          <cell r="D15256" t="str">
            <v>Nữ</v>
          </cell>
          <cell r="E15256" t="str">
            <v>27/01/2002</v>
          </cell>
          <cell r="F15256" t="str">
            <v>CLC_20DQT05</v>
          </cell>
          <cell r="G15256" t="str">
            <v>Khoa Quản trị kinh doanh</v>
          </cell>
          <cell r="H15256" t="str">
            <v>Quản trị kinh doanh tổng hợp</v>
          </cell>
          <cell r="I15256" t="str">
            <v>Chương trình chất lượng cao</v>
          </cell>
          <cell r="J15256" t="str">
            <v>Khóa 20D(CLC)</v>
          </cell>
          <cell r="K15256">
            <v>15461250</v>
          </cell>
          <cell r="L15256">
            <v>15461250</v>
          </cell>
          <cell r="M15256">
            <v>0</v>
          </cell>
          <cell r="N15256" t="str">
            <v/>
          </cell>
          <cell r="O15256" t="str">
            <v>Còn học</v>
          </cell>
        </row>
        <row r="15257">
          <cell r="B15257" t="str">
            <v>2021008067</v>
          </cell>
          <cell r="C15257" t="str">
            <v>Huỳnh Kim Hoàng</v>
          </cell>
          <cell r="D15257" t="str">
            <v>Nữ</v>
          </cell>
          <cell r="E15257" t="str">
            <v>06/09/2002</v>
          </cell>
          <cell r="F15257" t="str">
            <v>CLC_20DQT05</v>
          </cell>
          <cell r="G15257" t="str">
            <v>Khoa Quản trị kinh doanh</v>
          </cell>
          <cell r="H15257" t="str">
            <v>Quản trị kinh doanh tổng hợp</v>
          </cell>
          <cell r="I15257" t="str">
            <v>Chương trình chất lượng cao</v>
          </cell>
          <cell r="J15257" t="str">
            <v>Khóa 20D(CLC)</v>
          </cell>
          <cell r="K15257">
            <v>15461250</v>
          </cell>
          <cell r="L15257">
            <v>15461250</v>
          </cell>
          <cell r="M15257">
            <v>0</v>
          </cell>
          <cell r="N15257" t="str">
            <v/>
          </cell>
          <cell r="O15257" t="str">
            <v>Còn học</v>
          </cell>
        </row>
        <row r="15258">
          <cell r="B15258" t="str">
            <v>2021008177</v>
          </cell>
          <cell r="C15258" t="str">
            <v>Võ Huyền Trân</v>
          </cell>
          <cell r="D15258" t="str">
            <v>Nữ</v>
          </cell>
          <cell r="E15258" t="str">
            <v>26/07/2002</v>
          </cell>
          <cell r="F15258" t="str">
            <v>CLC_20DQT05</v>
          </cell>
          <cell r="G15258" t="str">
            <v>Khoa Quản trị kinh doanh</v>
          </cell>
          <cell r="H15258" t="str">
            <v>Quản trị kinh doanh tổng hợp</v>
          </cell>
          <cell r="I15258" t="str">
            <v>Chương trình chất lượng cao</v>
          </cell>
          <cell r="J15258" t="str">
            <v>Khóa 20D(CLC)</v>
          </cell>
          <cell r="K15258">
            <v>16183250</v>
          </cell>
          <cell r="L15258">
            <v>16183250</v>
          </cell>
          <cell r="M15258">
            <v>0</v>
          </cell>
          <cell r="N15258" t="str">
            <v/>
          </cell>
          <cell r="O15258" t="str">
            <v>Còn học</v>
          </cell>
        </row>
        <row r="15259">
          <cell r="B15259" t="str">
            <v>2021008156</v>
          </cell>
          <cell r="C15259" t="str">
            <v>Trần Nguyễn Phương Thanh</v>
          </cell>
          <cell r="D15259" t="str">
            <v>Nữ</v>
          </cell>
          <cell r="E15259" t="str">
            <v>21/09/2002</v>
          </cell>
          <cell r="F15259" t="str">
            <v>CLC_20DQT05</v>
          </cell>
          <cell r="G15259" t="str">
            <v>Khoa Quản trị kinh doanh</v>
          </cell>
          <cell r="H15259" t="str">
            <v>Quản trị kinh doanh tổng hợp</v>
          </cell>
          <cell r="I15259" t="str">
            <v>Chương trình chất lượng cao</v>
          </cell>
          <cell r="J15259" t="str">
            <v>Khóa 20D(CLC)</v>
          </cell>
          <cell r="K15259">
            <v>16492000</v>
          </cell>
          <cell r="L15259">
            <v>16492000</v>
          </cell>
          <cell r="M15259">
            <v>0</v>
          </cell>
          <cell r="N15259" t="str">
            <v/>
          </cell>
          <cell r="O15259" t="str">
            <v>Còn học</v>
          </cell>
        </row>
        <row r="15260">
          <cell r="B15260" t="str">
            <v>2021008059</v>
          </cell>
          <cell r="C15260" t="str">
            <v>Võ Thị Mỹ Hằng</v>
          </cell>
          <cell r="D15260" t="str">
            <v>Nữ</v>
          </cell>
          <cell r="E15260" t="str">
            <v>12/11/2002</v>
          </cell>
          <cell r="F15260" t="str">
            <v>CLC_20DQT05</v>
          </cell>
          <cell r="G15260" t="str">
            <v>Khoa Quản trị kinh doanh</v>
          </cell>
          <cell r="H15260" t="str">
            <v>Quản trị kinh doanh tổng hợp</v>
          </cell>
          <cell r="I15260" t="str">
            <v>Chương trình chất lượng cao</v>
          </cell>
          <cell r="J15260" t="str">
            <v>Khóa 20D(CLC)</v>
          </cell>
          <cell r="K15260">
            <v>16905250</v>
          </cell>
          <cell r="L15260">
            <v>16905250</v>
          </cell>
          <cell r="M15260">
            <v>0</v>
          </cell>
          <cell r="N15260" t="str">
            <v/>
          </cell>
          <cell r="O15260" t="str">
            <v>Còn học</v>
          </cell>
        </row>
        <row r="15261">
          <cell r="B15261" t="str">
            <v>2021008071</v>
          </cell>
          <cell r="C15261" t="str">
            <v>Đặng Thanh Huy</v>
          </cell>
          <cell r="D15261" t="str">
            <v>Nam</v>
          </cell>
          <cell r="E15261" t="str">
            <v>12/08/2002</v>
          </cell>
          <cell r="F15261" t="str">
            <v>CLC_20DQT05</v>
          </cell>
          <cell r="G15261" t="str">
            <v>Khoa Quản trị kinh doanh</v>
          </cell>
          <cell r="H15261" t="str">
            <v>Quản trị kinh doanh tổng hợp</v>
          </cell>
          <cell r="I15261" t="str">
            <v>Chương trình chất lượng cao</v>
          </cell>
          <cell r="J15261" t="str">
            <v>Khóa 20D(CLC)</v>
          </cell>
          <cell r="K15261">
            <v>18553500</v>
          </cell>
          <cell r="L15261">
            <v>18535445</v>
          </cell>
          <cell r="M15261">
            <v>18055</v>
          </cell>
          <cell r="N15261" t="str">
            <v>2021-2022-HK01: Phí học phần( 020479)</v>
          </cell>
          <cell r="O15261" t="str">
            <v>Còn học</v>
          </cell>
        </row>
        <row r="15262">
          <cell r="B15262" t="str">
            <v>2021008157</v>
          </cell>
          <cell r="C15262" t="str">
            <v>Ngô Thị Như Thảo</v>
          </cell>
          <cell r="D15262" t="str">
            <v>Nữ</v>
          </cell>
          <cell r="E15262" t="str">
            <v>25/10/2002</v>
          </cell>
          <cell r="F15262" t="str">
            <v>CLC_20DQT05</v>
          </cell>
          <cell r="G15262" t="str">
            <v>Khoa Quản trị kinh doanh</v>
          </cell>
          <cell r="H15262" t="str">
            <v>Quản trị kinh doanh tổng hợp</v>
          </cell>
          <cell r="I15262" t="str">
            <v>Chương trình chất lượng cao</v>
          </cell>
          <cell r="J15262" t="str">
            <v>Khóa 20D(CLC)</v>
          </cell>
          <cell r="K15262">
            <v>18553500</v>
          </cell>
          <cell r="L15262">
            <v>18553500</v>
          </cell>
          <cell r="M15262">
            <v>0</v>
          </cell>
          <cell r="N15262" t="str">
            <v/>
          </cell>
          <cell r="O15262" t="str">
            <v>Còn học</v>
          </cell>
        </row>
        <row r="15263">
          <cell r="B15263" t="str">
            <v>2021008176</v>
          </cell>
          <cell r="C15263" t="str">
            <v>Trương Bảo Trân</v>
          </cell>
          <cell r="D15263" t="str">
            <v>Nữ</v>
          </cell>
          <cell r="E15263" t="str">
            <v>10/07/2001</v>
          </cell>
          <cell r="F15263" t="str">
            <v>CLC_20DQT05</v>
          </cell>
          <cell r="G15263" t="str">
            <v>Khoa Quản trị kinh doanh</v>
          </cell>
          <cell r="H15263" t="str">
            <v>Quản trị kinh doanh tổng hợp</v>
          </cell>
          <cell r="I15263" t="str">
            <v>Chương trình chất lượng cao</v>
          </cell>
          <cell r="J15263" t="str">
            <v>Khóa 20D(CLC)</v>
          </cell>
          <cell r="K15263">
            <v>18553500</v>
          </cell>
          <cell r="L15263">
            <v>18553500</v>
          </cell>
          <cell r="M15263">
            <v>0</v>
          </cell>
          <cell r="N15263" t="str">
            <v/>
          </cell>
          <cell r="O15263" t="str">
            <v>Còn học</v>
          </cell>
        </row>
        <row r="15264">
          <cell r="B15264" t="str">
            <v>2021008058</v>
          </cell>
          <cell r="C15264" t="str">
            <v>Nguyễn Thúy Hằng</v>
          </cell>
          <cell r="D15264" t="str">
            <v>Nữ</v>
          </cell>
          <cell r="E15264" t="str">
            <v>23/07/2002</v>
          </cell>
          <cell r="F15264" t="str">
            <v>CLC_20DQT05</v>
          </cell>
          <cell r="G15264" t="str">
            <v>Khoa Quản trị kinh doanh</v>
          </cell>
          <cell r="H15264" t="str">
            <v>Quản trị kinh doanh tổng hợp</v>
          </cell>
          <cell r="I15264" t="str">
            <v>Chương trình chất lượng cao</v>
          </cell>
          <cell r="J15264" t="str">
            <v>Khóa 20D(CLC)</v>
          </cell>
          <cell r="K15264">
            <v>18553500</v>
          </cell>
          <cell r="L15264">
            <v>18553500</v>
          </cell>
          <cell r="M15264">
            <v>0</v>
          </cell>
          <cell r="N15264" t="str">
            <v/>
          </cell>
          <cell r="O15264" t="str">
            <v>Còn học</v>
          </cell>
        </row>
        <row r="15265">
          <cell r="B15265" t="str">
            <v>2021008086</v>
          </cell>
          <cell r="C15265" t="str">
            <v>Nguyễn Anh Khoa</v>
          </cell>
          <cell r="D15265" t="str">
            <v>Nam</v>
          </cell>
          <cell r="E15265" t="str">
            <v>19/07/2002</v>
          </cell>
          <cell r="F15265" t="str">
            <v>CLC_20DQT05</v>
          </cell>
          <cell r="G15265" t="str">
            <v>Khoa Quản trị kinh doanh</v>
          </cell>
          <cell r="H15265" t="str">
            <v>Quản trị kinh doanh tổng hợp</v>
          </cell>
          <cell r="I15265" t="str">
            <v>Chương trình chất lượng cao</v>
          </cell>
          <cell r="J15265" t="str">
            <v>Khóa 20D(CLC)</v>
          </cell>
          <cell r="K15265">
            <v>18553500</v>
          </cell>
          <cell r="L15265">
            <v>18553500</v>
          </cell>
          <cell r="M15265">
            <v>0</v>
          </cell>
          <cell r="N15265" t="str">
            <v/>
          </cell>
          <cell r="O15265" t="str">
            <v>Còn học</v>
          </cell>
        </row>
        <row r="15266">
          <cell r="B15266" t="str">
            <v>2021008088</v>
          </cell>
          <cell r="C15266" t="str">
            <v>Phan Minh Khôi</v>
          </cell>
          <cell r="D15266" t="str">
            <v>Nam</v>
          </cell>
          <cell r="E15266" t="str">
            <v>13/07/2002</v>
          </cell>
          <cell r="F15266" t="str">
            <v>CLC_20DQT05</v>
          </cell>
          <cell r="G15266" t="str">
            <v>Khoa Quản trị kinh doanh</v>
          </cell>
          <cell r="H15266" t="str">
            <v>Quản trị kinh doanh tổng hợp</v>
          </cell>
          <cell r="I15266" t="str">
            <v>Chương trình chất lượng cao</v>
          </cell>
          <cell r="J15266" t="str">
            <v>Khóa 20D(CLC)</v>
          </cell>
          <cell r="K15266">
            <v>18553500</v>
          </cell>
          <cell r="L15266">
            <v>18553500</v>
          </cell>
          <cell r="M15266">
            <v>0</v>
          </cell>
          <cell r="N15266" t="str">
            <v/>
          </cell>
          <cell r="O15266" t="str">
            <v>Còn học</v>
          </cell>
        </row>
        <row r="15267">
          <cell r="B15267" t="str">
            <v>2021008138</v>
          </cell>
          <cell r="C15267" t="str">
            <v>Phạm Hồng Phi</v>
          </cell>
          <cell r="D15267" t="str">
            <v>Nam</v>
          </cell>
          <cell r="E15267" t="str">
            <v>01/04/2001</v>
          </cell>
          <cell r="F15267" t="str">
            <v>CLC_20DQT05</v>
          </cell>
          <cell r="G15267" t="str">
            <v>Khoa Quản trị kinh doanh</v>
          </cell>
          <cell r="H15267" t="str">
            <v>Quản trị kinh doanh tổng hợp</v>
          </cell>
          <cell r="I15267" t="str">
            <v>Chương trình chất lượng cao</v>
          </cell>
          <cell r="J15267" t="str">
            <v>Khóa 20D(CLC)</v>
          </cell>
          <cell r="K15267">
            <v>18553500</v>
          </cell>
          <cell r="L15267">
            <v>18553500</v>
          </cell>
          <cell r="M15267">
            <v>0</v>
          </cell>
          <cell r="N15267" t="str">
            <v/>
          </cell>
          <cell r="O15267" t="str">
            <v>Còn học</v>
          </cell>
        </row>
        <row r="15268">
          <cell r="B15268" t="str">
            <v>2021008027</v>
          </cell>
          <cell r="C15268" t="str">
            <v>Mai Ngọc Vân Anh</v>
          </cell>
          <cell r="D15268" t="str">
            <v>Nữ</v>
          </cell>
          <cell r="E15268" t="str">
            <v>15/04/2002</v>
          </cell>
          <cell r="F15268" t="str">
            <v>CLC_20DQT05</v>
          </cell>
          <cell r="G15268" t="str">
            <v>Khoa Quản trị kinh doanh</v>
          </cell>
          <cell r="H15268" t="str">
            <v>Quản trị kinh doanh tổng hợp</v>
          </cell>
          <cell r="I15268" t="str">
            <v>Chương trình chất lượng cao</v>
          </cell>
          <cell r="J15268" t="str">
            <v>Khóa 20D(CLC)</v>
          </cell>
          <cell r="K15268">
            <v>18553500</v>
          </cell>
          <cell r="L15268">
            <v>18553500</v>
          </cell>
          <cell r="M15268">
            <v>0</v>
          </cell>
          <cell r="N15268" t="str">
            <v/>
          </cell>
          <cell r="O15268" t="str">
            <v>Còn học</v>
          </cell>
        </row>
        <row r="15269">
          <cell r="B15269" t="str">
            <v>2021008150</v>
          </cell>
          <cell r="C15269" t="str">
            <v>Trần Thu Sương</v>
          </cell>
          <cell r="D15269" t="str">
            <v>Nữ</v>
          </cell>
          <cell r="E15269" t="str">
            <v>29/07/2002</v>
          </cell>
          <cell r="F15269" t="str">
            <v>CLC_20DQT05</v>
          </cell>
          <cell r="G15269" t="str">
            <v>Khoa Quản trị kinh doanh</v>
          </cell>
          <cell r="H15269" t="str">
            <v>Quản trị kinh doanh tổng hợp</v>
          </cell>
          <cell r="I15269" t="str">
            <v>Chương trình chất lượng cao</v>
          </cell>
          <cell r="J15269" t="str">
            <v>Khóa 20D(CLC)</v>
          </cell>
          <cell r="K15269">
            <v>18553500</v>
          </cell>
          <cell r="L15269">
            <v>18553500</v>
          </cell>
          <cell r="M15269">
            <v>0</v>
          </cell>
          <cell r="N15269" t="str">
            <v/>
          </cell>
          <cell r="O15269" t="str">
            <v>Còn học</v>
          </cell>
        </row>
        <row r="15270">
          <cell r="B15270" t="str">
            <v>2021008103</v>
          </cell>
          <cell r="C15270" t="str">
            <v>Phan Văn Bình Minh</v>
          </cell>
          <cell r="D15270" t="str">
            <v>Nam</v>
          </cell>
          <cell r="E15270" t="str">
            <v>20/04/2002</v>
          </cell>
          <cell r="F15270" t="str">
            <v>CLC_20DQT05</v>
          </cell>
          <cell r="G15270" t="str">
            <v>Khoa Quản trị kinh doanh</v>
          </cell>
          <cell r="H15270" t="str">
            <v>Quản trị kinh doanh tổng hợp</v>
          </cell>
          <cell r="I15270" t="str">
            <v>Chương trình chất lượng cao</v>
          </cell>
          <cell r="J15270" t="str">
            <v>Khóa 20D(CLC)</v>
          </cell>
          <cell r="K15270">
            <v>18553500</v>
          </cell>
          <cell r="L15270">
            <v>18553500</v>
          </cell>
          <cell r="M15270">
            <v>0</v>
          </cell>
          <cell r="N15270" t="str">
            <v/>
          </cell>
          <cell r="O15270" t="str">
            <v>Còn học</v>
          </cell>
        </row>
        <row r="15271">
          <cell r="B15271" t="str">
            <v>2021008099</v>
          </cell>
          <cell r="C15271" t="str">
            <v>Trần Thị Tuyết Mai</v>
          </cell>
          <cell r="D15271" t="str">
            <v>Nữ</v>
          </cell>
          <cell r="E15271" t="str">
            <v>30/06/2002</v>
          </cell>
          <cell r="F15271" t="str">
            <v>CLC_20DQT05</v>
          </cell>
          <cell r="G15271" t="str">
            <v>Khoa Quản trị kinh doanh</v>
          </cell>
          <cell r="H15271" t="str">
            <v>Quản trị kinh doanh tổng hợp</v>
          </cell>
          <cell r="I15271" t="str">
            <v>Chương trình chất lượng cao</v>
          </cell>
          <cell r="J15271" t="str">
            <v>Khóa 20D(CLC)</v>
          </cell>
          <cell r="K15271">
            <v>18553500</v>
          </cell>
          <cell r="L15271">
            <v>18553500</v>
          </cell>
          <cell r="M15271">
            <v>0</v>
          </cell>
          <cell r="N15271" t="str">
            <v/>
          </cell>
          <cell r="O15271" t="str">
            <v>Còn học</v>
          </cell>
        </row>
        <row r="15272">
          <cell r="B15272" t="str">
            <v>2021008122</v>
          </cell>
          <cell r="C15272" t="str">
            <v>Phạm Nguyễn Tâm Nguyện</v>
          </cell>
          <cell r="D15272" t="str">
            <v>Nữ</v>
          </cell>
          <cell r="E15272" t="str">
            <v>14/08/2002</v>
          </cell>
          <cell r="F15272" t="str">
            <v>CLC_20DQT05</v>
          </cell>
          <cell r="G15272" t="str">
            <v>Khoa Quản trị kinh doanh</v>
          </cell>
          <cell r="H15272" t="str">
            <v>Quản trị kinh doanh tổng hợp</v>
          </cell>
          <cell r="I15272" t="str">
            <v>Chương trình chất lượng cao</v>
          </cell>
          <cell r="J15272" t="str">
            <v>Khóa 20D(CLC)</v>
          </cell>
          <cell r="K15272">
            <v>18553500</v>
          </cell>
          <cell r="L15272">
            <v>18553500</v>
          </cell>
          <cell r="M15272">
            <v>0</v>
          </cell>
          <cell r="N15272" t="str">
            <v/>
          </cell>
          <cell r="O15272" t="str">
            <v>Còn học</v>
          </cell>
        </row>
        <row r="15273">
          <cell r="B15273" t="str">
            <v>2021008062</v>
          </cell>
          <cell r="C15273" t="str">
            <v>Đặng Thị Ngọc Hân</v>
          </cell>
          <cell r="D15273" t="str">
            <v>Nữ</v>
          </cell>
          <cell r="E15273" t="str">
            <v>29/01/2002</v>
          </cell>
          <cell r="F15273" t="str">
            <v>CLC_20DQT05</v>
          </cell>
          <cell r="G15273" t="str">
            <v>Khoa Quản trị kinh doanh</v>
          </cell>
          <cell r="H15273" t="str">
            <v>Quản trị kinh doanh tổng hợp</v>
          </cell>
          <cell r="I15273" t="str">
            <v>Chương trình chất lượng cao</v>
          </cell>
          <cell r="J15273" t="str">
            <v>Khóa 20D(CLC)</v>
          </cell>
          <cell r="K15273">
            <v>18553500</v>
          </cell>
          <cell r="L15273">
            <v>18553500</v>
          </cell>
          <cell r="M15273">
            <v>0</v>
          </cell>
          <cell r="N15273" t="str">
            <v/>
          </cell>
          <cell r="O15273" t="str">
            <v>Còn học</v>
          </cell>
        </row>
        <row r="15274">
          <cell r="B15274" t="str">
            <v>2021008110</v>
          </cell>
          <cell r="C15274" t="str">
            <v>Lư Bội Nghi</v>
          </cell>
          <cell r="D15274" t="str">
            <v>Nữ</v>
          </cell>
          <cell r="E15274" t="str">
            <v>21/01/2002</v>
          </cell>
          <cell r="F15274" t="str">
            <v>CLC_20DQT05</v>
          </cell>
          <cell r="G15274" t="str">
            <v>Khoa Quản trị kinh doanh</v>
          </cell>
          <cell r="H15274" t="str">
            <v>Quản trị kinh doanh tổng hợp</v>
          </cell>
          <cell r="I15274" t="str">
            <v>Chương trình chất lượng cao</v>
          </cell>
          <cell r="J15274" t="str">
            <v>Khóa 20D(CLC)</v>
          </cell>
          <cell r="K15274">
            <v>18553500</v>
          </cell>
          <cell r="L15274">
            <v>18553500</v>
          </cell>
          <cell r="M15274">
            <v>0</v>
          </cell>
          <cell r="N15274" t="str">
            <v/>
          </cell>
          <cell r="O15274" t="str">
            <v>Còn học</v>
          </cell>
        </row>
        <row r="15275">
          <cell r="B15275" t="str">
            <v>2021008029</v>
          </cell>
          <cell r="C15275" t="str">
            <v>Nguyễn Hoàng Ngọc Anh</v>
          </cell>
          <cell r="D15275" t="str">
            <v>Nữ</v>
          </cell>
          <cell r="E15275" t="str">
            <v>04/01/2002</v>
          </cell>
          <cell r="F15275" t="str">
            <v>CLC_20DQT05</v>
          </cell>
          <cell r="G15275" t="str">
            <v>Khoa Quản trị kinh doanh</v>
          </cell>
          <cell r="H15275" t="str">
            <v>Quản trị kinh doanh tổng hợp</v>
          </cell>
          <cell r="I15275" t="str">
            <v>Chương trình chất lượng cao</v>
          </cell>
          <cell r="J15275" t="str">
            <v>Khóa 20D(CLC)</v>
          </cell>
          <cell r="K15275">
            <v>19275500</v>
          </cell>
          <cell r="L15275">
            <v>19275500</v>
          </cell>
          <cell r="M15275">
            <v>0</v>
          </cell>
          <cell r="N15275" t="str">
            <v/>
          </cell>
          <cell r="O15275" t="str">
            <v>Còn học</v>
          </cell>
        </row>
        <row r="15276">
          <cell r="B15276" t="str">
            <v>2021008108</v>
          </cell>
          <cell r="C15276" t="str">
            <v>Châu Ngọc Kim Ngân</v>
          </cell>
          <cell r="D15276" t="str">
            <v>Nữ</v>
          </cell>
          <cell r="E15276" t="str">
            <v>19/11/2002</v>
          </cell>
          <cell r="F15276" t="str">
            <v>CLC_20DQT05</v>
          </cell>
          <cell r="G15276" t="str">
            <v>Khoa Quản trị kinh doanh</v>
          </cell>
          <cell r="H15276" t="str">
            <v>Quản trị kinh doanh tổng hợp</v>
          </cell>
          <cell r="I15276" t="str">
            <v>Chương trình chất lượng cao</v>
          </cell>
          <cell r="J15276" t="str">
            <v>Khóa 20D(CLC)</v>
          </cell>
          <cell r="K15276">
            <v>19275500</v>
          </cell>
          <cell r="L15276">
            <v>19275500</v>
          </cell>
          <cell r="M15276">
            <v>0</v>
          </cell>
          <cell r="N15276" t="str">
            <v/>
          </cell>
          <cell r="O15276" t="str">
            <v>Còn học</v>
          </cell>
        </row>
        <row r="15277">
          <cell r="B15277" t="str">
            <v>2021008193</v>
          </cell>
          <cell r="C15277" t="str">
            <v>Nguyễn Thị Mỹ Vy</v>
          </cell>
          <cell r="D15277" t="str">
            <v>Nữ</v>
          </cell>
          <cell r="E15277" t="str">
            <v>22/12/2002</v>
          </cell>
          <cell r="F15277" t="str">
            <v>CLC_20DQT05</v>
          </cell>
          <cell r="G15277" t="str">
            <v>Khoa Quản trị kinh doanh</v>
          </cell>
          <cell r="H15277" t="str">
            <v>Quản trị kinh doanh tổng hợp</v>
          </cell>
          <cell r="I15277" t="str">
            <v>Chương trình chất lượng cao</v>
          </cell>
          <cell r="J15277" t="str">
            <v>Khóa 20D(CLC)</v>
          </cell>
          <cell r="K15277">
            <v>19275500</v>
          </cell>
          <cell r="L15277">
            <v>19275500</v>
          </cell>
          <cell r="M15277">
            <v>0</v>
          </cell>
          <cell r="N15277" t="str">
            <v/>
          </cell>
          <cell r="O15277" t="str">
            <v>Còn học</v>
          </cell>
        </row>
        <row r="15278">
          <cell r="B15278" t="str">
            <v>2021008054</v>
          </cell>
          <cell r="C15278" t="str">
            <v>Lê Mỹ Hà</v>
          </cell>
          <cell r="D15278" t="str">
            <v>Nữ</v>
          </cell>
          <cell r="E15278" t="str">
            <v>13/03/2002</v>
          </cell>
          <cell r="F15278" t="str">
            <v>CLC_20DQT05</v>
          </cell>
          <cell r="G15278" t="str">
            <v>Khoa Quản trị kinh doanh</v>
          </cell>
          <cell r="H15278" t="str">
            <v>Quản trị kinh doanh tổng hợp</v>
          </cell>
          <cell r="I15278" t="str">
            <v>Chương trình chất lượng cao</v>
          </cell>
          <cell r="J15278" t="str">
            <v>Khóa 20D(CLC)</v>
          </cell>
          <cell r="K15278">
            <v>19275500</v>
          </cell>
          <cell r="L15278">
            <v>19275500</v>
          </cell>
          <cell r="M15278">
            <v>0</v>
          </cell>
          <cell r="N15278" t="str">
            <v/>
          </cell>
          <cell r="O15278" t="str">
            <v>Còn học</v>
          </cell>
        </row>
        <row r="15279">
          <cell r="B15279" t="str">
            <v>2021008133</v>
          </cell>
          <cell r="C15279" t="str">
            <v>Võ Hồng Thảo Nhi</v>
          </cell>
          <cell r="D15279" t="str">
            <v>Nữ</v>
          </cell>
          <cell r="E15279" t="str">
            <v>07/11/2002</v>
          </cell>
          <cell r="F15279" t="str">
            <v>CLC_20DQT05</v>
          </cell>
          <cell r="G15279" t="str">
            <v>Khoa Quản trị kinh doanh</v>
          </cell>
          <cell r="H15279" t="str">
            <v>Quản trị kinh doanh tổng hợp</v>
          </cell>
          <cell r="I15279" t="str">
            <v>Chương trình chất lượng cao</v>
          </cell>
          <cell r="J15279" t="str">
            <v>Khóa 20D(CLC)</v>
          </cell>
          <cell r="K15279">
            <v>19997500</v>
          </cell>
          <cell r="L15279">
            <v>19997500</v>
          </cell>
          <cell r="M15279">
            <v>0</v>
          </cell>
          <cell r="N15279" t="str">
            <v/>
          </cell>
          <cell r="O15279" t="str">
            <v>Còn học</v>
          </cell>
        </row>
        <row r="15280">
          <cell r="B15280" t="str">
            <v>2021008033</v>
          </cell>
          <cell r="C15280" t="str">
            <v>Phạm Hoàng Kim Anh</v>
          </cell>
          <cell r="D15280" t="str">
            <v>Nữ</v>
          </cell>
          <cell r="E15280" t="str">
            <v>26/11/2002</v>
          </cell>
          <cell r="F15280" t="str">
            <v>CLC_20DQT05</v>
          </cell>
          <cell r="G15280" t="str">
            <v>Khoa Quản trị kinh doanh</v>
          </cell>
          <cell r="H15280" t="str">
            <v>Quản trị kinh doanh tổng hợp</v>
          </cell>
          <cell r="I15280" t="str">
            <v>Chương trình chất lượng cao</v>
          </cell>
          <cell r="J15280" t="str">
            <v>Khóa 20D(CLC)</v>
          </cell>
          <cell r="K15280">
            <v>19997500</v>
          </cell>
          <cell r="L15280">
            <v>19997500</v>
          </cell>
          <cell r="M15280">
            <v>0</v>
          </cell>
          <cell r="N15280" t="str">
            <v/>
          </cell>
          <cell r="O15280" t="str">
            <v>Còn học</v>
          </cell>
        </row>
        <row r="15281">
          <cell r="B15281" t="str">
            <v>2021008023</v>
          </cell>
          <cell r="C15281" t="str">
            <v>Dương Thị Kiều Anh</v>
          </cell>
          <cell r="D15281" t="str">
            <v>Nữ</v>
          </cell>
          <cell r="E15281" t="str">
            <v>03/05/2002</v>
          </cell>
          <cell r="F15281" t="str">
            <v>CLC_20DQT05</v>
          </cell>
          <cell r="G15281" t="str">
            <v>Khoa Quản trị kinh doanh</v>
          </cell>
          <cell r="H15281" t="str">
            <v>Quản trị kinh doanh tổng hợp</v>
          </cell>
          <cell r="I15281" t="str">
            <v>Chương trình chất lượng cao</v>
          </cell>
          <cell r="J15281" t="str">
            <v>Khóa 20D(CLC)</v>
          </cell>
          <cell r="K15281">
            <v>19997500</v>
          </cell>
          <cell r="L15281">
            <v>19997500</v>
          </cell>
          <cell r="M15281">
            <v>0</v>
          </cell>
          <cell r="N15281" t="str">
            <v/>
          </cell>
          <cell r="O15281" t="str">
            <v>Còn học</v>
          </cell>
        </row>
        <row r="15282">
          <cell r="B15282" t="str">
            <v>2021008190</v>
          </cell>
          <cell r="C15282" t="str">
            <v>Lê Trọng Vương</v>
          </cell>
          <cell r="D15282" t="str">
            <v>Nam</v>
          </cell>
          <cell r="E15282" t="str">
            <v>16/01/2002</v>
          </cell>
          <cell r="F15282" t="str">
            <v>CLC_20DQT06</v>
          </cell>
          <cell r="G15282" t="str">
            <v>Khoa Quản trị kinh doanh</v>
          </cell>
          <cell r="H15282" t="str">
            <v>Quản trị kinh doanh tổng hợp</v>
          </cell>
          <cell r="I15282" t="str">
            <v>Chương trình chất lượng cao</v>
          </cell>
          <cell r="J15282" t="str">
            <v>Khóa 20D(CLC)</v>
          </cell>
          <cell r="K15282">
            <v>7215250</v>
          </cell>
          <cell r="L15282">
            <v>7215250</v>
          </cell>
          <cell r="M15282">
            <v>0</v>
          </cell>
          <cell r="N15282" t="str">
            <v/>
          </cell>
          <cell r="O15282" t="str">
            <v>Còn học</v>
          </cell>
        </row>
        <row r="15283">
          <cell r="B15283" t="str">
            <v>2021007565</v>
          </cell>
          <cell r="C15283" t="str">
            <v>Hoàng Lê Huỳnh Mai</v>
          </cell>
          <cell r="D15283" t="str">
            <v>Nữ</v>
          </cell>
          <cell r="E15283" t="str">
            <v>01/10/2002</v>
          </cell>
          <cell r="F15283" t="str">
            <v>CLC_20DQT06</v>
          </cell>
          <cell r="G15283" t="str">
            <v>Khoa Quản trị kinh doanh</v>
          </cell>
          <cell r="H15283" t="str">
            <v>Quản trị kinh doanh tổng hợp</v>
          </cell>
          <cell r="I15283" t="str">
            <v>Chương trình chất lượng cao</v>
          </cell>
          <cell r="J15283" t="str">
            <v>Khóa 20D(CLC)</v>
          </cell>
          <cell r="K15283">
            <v>13399750</v>
          </cell>
          <cell r="L15283">
            <v>13399750</v>
          </cell>
          <cell r="M15283">
            <v>0</v>
          </cell>
          <cell r="N15283" t="str">
            <v/>
          </cell>
          <cell r="O15283" t="str">
            <v>Còn học</v>
          </cell>
        </row>
        <row r="15284">
          <cell r="B15284" t="str">
            <v>2021008120</v>
          </cell>
          <cell r="C15284" t="str">
            <v>Nguyễn Khôi Nguyên</v>
          </cell>
          <cell r="D15284" t="str">
            <v>Nam</v>
          </cell>
          <cell r="E15284" t="str">
            <v>04/05/2002</v>
          </cell>
          <cell r="F15284" t="str">
            <v>CLC_20DQT06</v>
          </cell>
          <cell r="G15284" t="str">
            <v>Khoa Quản trị kinh doanh</v>
          </cell>
          <cell r="H15284" t="str">
            <v>Quản trị kinh doanh tổng hợp</v>
          </cell>
          <cell r="I15284" t="str">
            <v>Chương trình chất lượng cao</v>
          </cell>
          <cell r="J15284" t="str">
            <v>Khóa 20D(CLC)</v>
          </cell>
          <cell r="K15284">
            <v>15461250</v>
          </cell>
          <cell r="L15284">
            <v>15461250</v>
          </cell>
          <cell r="M15284">
            <v>0</v>
          </cell>
          <cell r="N15284" t="str">
            <v/>
          </cell>
          <cell r="O15284" t="str">
            <v>Còn học</v>
          </cell>
        </row>
        <row r="15285">
          <cell r="B15285" t="str">
            <v>2021007957</v>
          </cell>
          <cell r="C15285" t="str">
            <v>Trương Thị Thu Thảo</v>
          </cell>
          <cell r="D15285" t="str">
            <v>Nữ</v>
          </cell>
          <cell r="E15285" t="str">
            <v>31/01/2002</v>
          </cell>
          <cell r="F15285" t="str">
            <v>CLC_20DQT06</v>
          </cell>
          <cell r="G15285" t="str">
            <v>Khoa Quản trị kinh doanh</v>
          </cell>
          <cell r="H15285" t="str">
            <v>Quản trị kinh doanh tổng hợp</v>
          </cell>
          <cell r="I15285" t="str">
            <v>Chương trình chất lượng cao</v>
          </cell>
          <cell r="J15285" t="str">
            <v>Khóa 20D(CLC)</v>
          </cell>
          <cell r="K15285">
            <v>16905250</v>
          </cell>
          <cell r="L15285">
            <v>16905250</v>
          </cell>
          <cell r="M15285">
            <v>0</v>
          </cell>
          <cell r="N15285" t="str">
            <v/>
          </cell>
          <cell r="O15285" t="str">
            <v>Còn học</v>
          </cell>
        </row>
        <row r="15286">
          <cell r="B15286" t="str">
            <v>2021007999</v>
          </cell>
          <cell r="C15286" t="str">
            <v>Phạm Thị Hương Tuyền</v>
          </cell>
          <cell r="D15286" t="str">
            <v>Nữ</v>
          </cell>
          <cell r="E15286" t="str">
            <v>11/02/2002</v>
          </cell>
          <cell r="F15286" t="str">
            <v>CLC_20DQT06</v>
          </cell>
          <cell r="G15286" t="str">
            <v>Khoa Quản trị kinh doanh</v>
          </cell>
          <cell r="H15286" t="str">
            <v>Quản trị kinh doanh tổng hợp</v>
          </cell>
          <cell r="I15286" t="str">
            <v>Chương trình chất lượng cao</v>
          </cell>
          <cell r="J15286" t="str">
            <v>Khóa 20D(CLC)</v>
          </cell>
          <cell r="K15286">
            <v>18553500</v>
          </cell>
          <cell r="L15286">
            <v>2090445</v>
          </cell>
          <cell r="M15286">
            <v>16463055</v>
          </cell>
          <cell r="N15286" t="str">
            <v>2021-2022-HK01: Phí học phần( 020016, 020064, 020152, 020066, 020479, 020481, 020334)</v>
          </cell>
          <cell r="O15286" t="str">
            <v>Còn học</v>
          </cell>
        </row>
        <row r="15287">
          <cell r="B15287" t="str">
            <v>2021008038</v>
          </cell>
          <cell r="C15287" t="str">
            <v>Nguyễn Hữu Bảo</v>
          </cell>
          <cell r="D15287" t="str">
            <v>Nam</v>
          </cell>
          <cell r="E15287" t="str">
            <v>30/01/2002</v>
          </cell>
          <cell r="F15287" t="str">
            <v>CLC_20DQT06</v>
          </cell>
          <cell r="G15287" t="str">
            <v>Khoa Quản trị kinh doanh</v>
          </cell>
          <cell r="H15287" t="str">
            <v>Quản trị kinh doanh tổng hợp</v>
          </cell>
          <cell r="I15287" t="str">
            <v>Chương trình chất lượng cao</v>
          </cell>
          <cell r="J15287" t="str">
            <v>Khóa 20D(CLC)</v>
          </cell>
          <cell r="K15287">
            <v>18553500</v>
          </cell>
          <cell r="L15287">
            <v>18553445</v>
          </cell>
          <cell r="M15287">
            <v>55</v>
          </cell>
          <cell r="N15287" t="str">
            <v>2021-2022-HK01: Phí học phần( 020334)</v>
          </cell>
          <cell r="O15287" t="str">
            <v>Còn học</v>
          </cell>
        </row>
        <row r="15288">
          <cell r="B15288" t="str">
            <v>2021008148</v>
          </cell>
          <cell r="C15288" t="str">
            <v>Phan Thị Thu Quỳnh</v>
          </cell>
          <cell r="D15288" t="str">
            <v>Nữ</v>
          </cell>
          <cell r="E15288" t="str">
            <v>24/03/2002</v>
          </cell>
          <cell r="F15288" t="str">
            <v>CLC_20DQT06</v>
          </cell>
          <cell r="G15288" t="str">
            <v>Khoa Quản trị kinh doanh</v>
          </cell>
          <cell r="H15288" t="str">
            <v>Quản trị kinh doanh tổng hợp</v>
          </cell>
          <cell r="I15288" t="str">
            <v>Chương trình chất lượng cao</v>
          </cell>
          <cell r="J15288" t="str">
            <v>Khóa 20D(CLC)</v>
          </cell>
          <cell r="K15288">
            <v>18553500</v>
          </cell>
          <cell r="L15288">
            <v>18553500</v>
          </cell>
          <cell r="M15288">
            <v>0</v>
          </cell>
          <cell r="N15288" t="str">
            <v/>
          </cell>
          <cell r="O15288" t="str">
            <v>Còn học</v>
          </cell>
        </row>
        <row r="15289">
          <cell r="B15289" t="str">
            <v>2021008009</v>
          </cell>
          <cell r="C15289" t="str">
            <v>Nguyễn Đăng Vinh</v>
          </cell>
          <cell r="D15289" t="str">
            <v>Nam</v>
          </cell>
          <cell r="E15289" t="str">
            <v>26/04/2002</v>
          </cell>
          <cell r="F15289" t="str">
            <v>CLC_20DQT06</v>
          </cell>
          <cell r="G15289" t="str">
            <v>Khoa Quản trị kinh doanh</v>
          </cell>
          <cell r="H15289" t="str">
            <v>Quản trị kinh doanh tổng hợp</v>
          </cell>
          <cell r="I15289" t="str">
            <v>Chương trình chất lượng cao</v>
          </cell>
          <cell r="J15289" t="str">
            <v>Khóa 20D(CLC)</v>
          </cell>
          <cell r="K15289">
            <v>18553500</v>
          </cell>
          <cell r="L15289">
            <v>18553500</v>
          </cell>
          <cell r="M15289">
            <v>0</v>
          </cell>
          <cell r="N15289" t="str">
            <v/>
          </cell>
          <cell r="O15289" t="str">
            <v>Còn học</v>
          </cell>
        </row>
        <row r="15290">
          <cell r="B15290" t="str">
            <v>2021007945</v>
          </cell>
          <cell r="C15290" t="str">
            <v>Phan Quốc Thái</v>
          </cell>
          <cell r="D15290" t="str">
            <v>Nam</v>
          </cell>
          <cell r="E15290" t="str">
            <v>23/09/2002</v>
          </cell>
          <cell r="F15290" t="str">
            <v>CLC_20DQT06</v>
          </cell>
          <cell r="G15290" t="str">
            <v>Khoa Quản trị kinh doanh</v>
          </cell>
          <cell r="H15290" t="str">
            <v>Quản trị kinh doanh tổng hợp</v>
          </cell>
          <cell r="I15290" t="str">
            <v>Chương trình chất lượng cao</v>
          </cell>
          <cell r="J15290" t="str">
            <v>Khóa 20D(CLC)</v>
          </cell>
          <cell r="K15290">
            <v>18553500</v>
          </cell>
          <cell r="L15290">
            <v>18553500</v>
          </cell>
          <cell r="M15290">
            <v>0</v>
          </cell>
          <cell r="N15290" t="str">
            <v/>
          </cell>
          <cell r="O15290" t="str">
            <v>Còn học</v>
          </cell>
        </row>
        <row r="15291">
          <cell r="B15291" t="str">
            <v>2021007788</v>
          </cell>
          <cell r="C15291" t="str">
            <v>Trần Gia Bảo</v>
          </cell>
          <cell r="D15291" t="str">
            <v>Nam</v>
          </cell>
          <cell r="E15291" t="str">
            <v>09/03/2002</v>
          </cell>
          <cell r="F15291" t="str">
            <v>CLC_20DQT06</v>
          </cell>
          <cell r="G15291" t="str">
            <v>Khoa Quản trị kinh doanh</v>
          </cell>
          <cell r="H15291" t="str">
            <v>Quản trị kinh doanh tổng hợp</v>
          </cell>
          <cell r="I15291" t="str">
            <v>Chương trình chất lượng cao</v>
          </cell>
          <cell r="J15291" t="str">
            <v>Khóa 20D(CLC)</v>
          </cell>
          <cell r="K15291">
            <v>18553500</v>
          </cell>
          <cell r="L15291">
            <v>18553500</v>
          </cell>
          <cell r="M15291">
            <v>0</v>
          </cell>
          <cell r="N15291" t="str">
            <v/>
          </cell>
          <cell r="O15291" t="str">
            <v>Còn học</v>
          </cell>
        </row>
        <row r="15292">
          <cell r="B15292" t="str">
            <v>2021007795</v>
          </cell>
          <cell r="C15292" t="str">
            <v>Trần Trường Chinh</v>
          </cell>
          <cell r="D15292" t="str">
            <v>Nam</v>
          </cell>
          <cell r="E15292" t="str">
            <v>14/10/2002</v>
          </cell>
          <cell r="F15292" t="str">
            <v>CLC_20DQT06</v>
          </cell>
          <cell r="G15292" t="str">
            <v>Khoa Quản trị kinh doanh</v>
          </cell>
          <cell r="H15292" t="str">
            <v>Quản trị kinh doanh tổng hợp</v>
          </cell>
          <cell r="I15292" t="str">
            <v>Chương trình chất lượng cao</v>
          </cell>
          <cell r="J15292" t="str">
            <v>Khóa 20D(CLC)</v>
          </cell>
          <cell r="K15292">
            <v>18553500</v>
          </cell>
          <cell r="L15292">
            <v>18553500</v>
          </cell>
          <cell r="M15292">
            <v>0</v>
          </cell>
          <cell r="N15292" t="str">
            <v/>
          </cell>
          <cell r="O15292" t="str">
            <v>Còn học</v>
          </cell>
        </row>
        <row r="15293">
          <cell r="B15293" t="str">
            <v>2021009529</v>
          </cell>
          <cell r="C15293" t="str">
            <v>Nguyễn Lê Thanh Trúc</v>
          </cell>
          <cell r="D15293" t="str">
            <v>Nữ</v>
          </cell>
          <cell r="E15293" t="str">
            <v>13/03/2002</v>
          </cell>
          <cell r="F15293" t="str">
            <v>CLC_20DQT06</v>
          </cell>
          <cell r="G15293" t="str">
            <v>Khoa Quản trị kinh doanh</v>
          </cell>
          <cell r="H15293" t="str">
            <v>Quản trị kinh doanh tổng hợp</v>
          </cell>
          <cell r="I15293" t="str">
            <v>Chương trình chất lượng cao</v>
          </cell>
          <cell r="J15293" t="str">
            <v>Khóa 20D(CLC)</v>
          </cell>
          <cell r="K15293">
            <v>18553500</v>
          </cell>
          <cell r="L15293">
            <v>18553500</v>
          </cell>
          <cell r="M15293">
            <v>0</v>
          </cell>
          <cell r="N15293" t="str">
            <v/>
          </cell>
          <cell r="O15293" t="str">
            <v>Còn học</v>
          </cell>
        </row>
        <row r="15294">
          <cell r="B15294" t="str">
            <v>2021008002</v>
          </cell>
          <cell r="C15294" t="str">
            <v>Nguyễn Đỗ Nhã Uyên</v>
          </cell>
          <cell r="D15294" t="str">
            <v>Nữ</v>
          </cell>
          <cell r="E15294" t="str">
            <v>24/07/2002</v>
          </cell>
          <cell r="F15294" t="str">
            <v>CLC_20DQT06</v>
          </cell>
          <cell r="G15294" t="str">
            <v>Khoa Quản trị kinh doanh</v>
          </cell>
          <cell r="H15294" t="str">
            <v>Quản trị kinh doanh tổng hợp</v>
          </cell>
          <cell r="I15294" t="str">
            <v>Chương trình chất lượng cao</v>
          </cell>
          <cell r="J15294" t="str">
            <v>Khóa 20D(CLC)</v>
          </cell>
          <cell r="K15294">
            <v>18553500</v>
          </cell>
          <cell r="L15294">
            <v>18553500</v>
          </cell>
          <cell r="M15294">
            <v>0</v>
          </cell>
          <cell r="N15294" t="str">
            <v/>
          </cell>
          <cell r="O15294" t="str">
            <v>Còn học</v>
          </cell>
        </row>
        <row r="15295">
          <cell r="B15295" t="str">
            <v>2021007830</v>
          </cell>
          <cell r="C15295" t="str">
            <v>Trần Thị Ngọc Hân</v>
          </cell>
          <cell r="D15295" t="str">
            <v>Nữ</v>
          </cell>
          <cell r="E15295" t="str">
            <v>28/04/2002</v>
          </cell>
          <cell r="F15295" t="str">
            <v>CLC_20DQT06</v>
          </cell>
          <cell r="G15295" t="str">
            <v>Khoa Quản trị kinh doanh</v>
          </cell>
          <cell r="H15295" t="str">
            <v>Quản trị kinh doanh tổng hợp</v>
          </cell>
          <cell r="I15295" t="str">
            <v>Chương trình chất lượng cao</v>
          </cell>
          <cell r="J15295" t="str">
            <v>Khóa 20D(CLC)</v>
          </cell>
          <cell r="K15295">
            <v>18553500</v>
          </cell>
          <cell r="L15295">
            <v>18553500</v>
          </cell>
          <cell r="M15295">
            <v>0</v>
          </cell>
          <cell r="N15295" t="str">
            <v/>
          </cell>
          <cell r="O15295" t="str">
            <v>Còn học</v>
          </cell>
        </row>
        <row r="15296">
          <cell r="B15296" t="str">
            <v>2021008675</v>
          </cell>
          <cell r="C15296" t="str">
            <v>Phan Võ Mỹ Hân</v>
          </cell>
          <cell r="D15296" t="str">
            <v>Nữ</v>
          </cell>
          <cell r="E15296" t="str">
            <v>27/11/2002</v>
          </cell>
          <cell r="F15296" t="str">
            <v>CLC_20DQT06</v>
          </cell>
          <cell r="G15296" t="str">
            <v>Khoa Quản trị kinh doanh</v>
          </cell>
          <cell r="H15296" t="str">
            <v>Quản trị kinh doanh tổng hợp</v>
          </cell>
          <cell r="I15296" t="str">
            <v>Chương trình chất lượng cao</v>
          </cell>
          <cell r="J15296" t="str">
            <v>Khóa 20D(CLC)</v>
          </cell>
          <cell r="K15296">
            <v>19275500</v>
          </cell>
          <cell r="L15296">
            <v>19275500</v>
          </cell>
          <cell r="M15296">
            <v>0</v>
          </cell>
          <cell r="N15296" t="str">
            <v/>
          </cell>
          <cell r="O15296" t="str">
            <v>Còn học</v>
          </cell>
        </row>
        <row r="15297">
          <cell r="B15297" t="str">
            <v>2021008022</v>
          </cell>
          <cell r="C15297" t="str">
            <v>Vũ Thị Thúy An</v>
          </cell>
          <cell r="D15297" t="str">
            <v>Nữ</v>
          </cell>
          <cell r="E15297" t="str">
            <v>22/07/2002</v>
          </cell>
          <cell r="F15297" t="str">
            <v>CLC_20DQT06</v>
          </cell>
          <cell r="G15297" t="str">
            <v>Khoa Quản trị kinh doanh</v>
          </cell>
          <cell r="H15297" t="str">
            <v>Quản trị kinh doanh tổng hợp</v>
          </cell>
          <cell r="I15297" t="str">
            <v>Chương trình chất lượng cao</v>
          </cell>
          <cell r="J15297" t="str">
            <v>Khóa 20D(CLC)</v>
          </cell>
          <cell r="K15297">
            <v>19275500</v>
          </cell>
          <cell r="L15297">
            <v>19275500</v>
          </cell>
          <cell r="M15297">
            <v>0</v>
          </cell>
          <cell r="N15297" t="str">
            <v/>
          </cell>
          <cell r="O15297" t="str">
            <v>Còn học</v>
          </cell>
        </row>
        <row r="15298">
          <cell r="B15298" t="str">
            <v>2021008097</v>
          </cell>
          <cell r="C15298" t="str">
            <v>Nguyễn Thanh Phương Linh</v>
          </cell>
          <cell r="D15298" t="str">
            <v>Nữ</v>
          </cell>
          <cell r="E15298" t="str">
            <v>11/10/2002</v>
          </cell>
          <cell r="F15298" t="str">
            <v>CLC_20DQT06</v>
          </cell>
          <cell r="G15298" t="str">
            <v>Khoa Quản trị kinh doanh</v>
          </cell>
          <cell r="H15298" t="str">
            <v>Quản trị kinh doanh tổng hợp</v>
          </cell>
          <cell r="I15298" t="str">
            <v>Chương trình chất lượng cao</v>
          </cell>
          <cell r="J15298" t="str">
            <v>Khóa 20D(CLC)</v>
          </cell>
          <cell r="K15298">
            <v>19275500</v>
          </cell>
          <cell r="L15298">
            <v>19275500</v>
          </cell>
          <cell r="M15298">
            <v>0</v>
          </cell>
          <cell r="N15298" t="str">
            <v/>
          </cell>
          <cell r="O15298" t="str">
            <v>Còn học</v>
          </cell>
        </row>
        <row r="15299">
          <cell r="B15299" t="str">
            <v>2021008010</v>
          </cell>
          <cell r="C15299" t="str">
            <v>Phan Hoàng Vũ</v>
          </cell>
          <cell r="D15299" t="str">
            <v>Nam</v>
          </cell>
          <cell r="E15299" t="str">
            <v>15/04/2002</v>
          </cell>
          <cell r="F15299" t="str">
            <v>CLC_20DQT06</v>
          </cell>
          <cell r="G15299" t="str">
            <v>Khoa Quản trị kinh doanh</v>
          </cell>
          <cell r="H15299" t="str">
            <v>Quản trị kinh doanh tổng hợp</v>
          </cell>
          <cell r="I15299" t="str">
            <v>Chương trình chất lượng cao</v>
          </cell>
          <cell r="J15299" t="str">
            <v>Khóa 20D(CLC)</v>
          </cell>
          <cell r="K15299">
            <v>19275500</v>
          </cell>
          <cell r="L15299">
            <v>19275500</v>
          </cell>
          <cell r="M15299">
            <v>0</v>
          </cell>
          <cell r="N15299" t="str">
            <v/>
          </cell>
          <cell r="O15299" t="str">
            <v>Còn học</v>
          </cell>
        </row>
        <row r="15300">
          <cell r="B15300" t="str">
            <v>2021008025</v>
          </cell>
          <cell r="C15300" t="str">
            <v>Lê Nguyễn Vân Anh</v>
          </cell>
          <cell r="D15300" t="str">
            <v>Nữ</v>
          </cell>
          <cell r="E15300" t="str">
            <v>04/01/2002</v>
          </cell>
          <cell r="F15300" t="str">
            <v>CLC_20DQT06</v>
          </cell>
          <cell r="G15300" t="str">
            <v>Khoa Quản trị kinh doanh</v>
          </cell>
          <cell r="H15300" t="str">
            <v>Quản trị kinh doanh tổng hợp</v>
          </cell>
          <cell r="I15300" t="str">
            <v>Chương trình chất lượng cao</v>
          </cell>
          <cell r="J15300" t="str">
            <v>Khóa 20D(CLC)</v>
          </cell>
          <cell r="K15300">
            <v>19275500</v>
          </cell>
          <cell r="L15300">
            <v>19275500</v>
          </cell>
          <cell r="M15300">
            <v>0</v>
          </cell>
          <cell r="N15300" t="str">
            <v/>
          </cell>
          <cell r="O15300" t="str">
            <v>Còn học</v>
          </cell>
        </row>
        <row r="15301">
          <cell r="B15301" t="str">
            <v>2021007848</v>
          </cell>
          <cell r="C15301" t="str">
            <v>Phan Phước Khải</v>
          </cell>
          <cell r="D15301" t="str">
            <v>Nam</v>
          </cell>
          <cell r="E15301" t="str">
            <v>26/12/2002</v>
          </cell>
          <cell r="F15301" t="str">
            <v>CLC_20DQT06</v>
          </cell>
          <cell r="G15301" t="str">
            <v>Khoa Quản trị kinh doanh</v>
          </cell>
          <cell r="H15301" t="str">
            <v>Quản trị kinh doanh tổng hợp</v>
          </cell>
          <cell r="I15301" t="str">
            <v>Chương trình chất lượng cao</v>
          </cell>
          <cell r="J15301" t="str">
            <v>Khóa 20D(CLC)</v>
          </cell>
          <cell r="K15301">
            <v>19275500</v>
          </cell>
          <cell r="L15301">
            <v>19275500</v>
          </cell>
          <cell r="M15301">
            <v>0</v>
          </cell>
          <cell r="N15301" t="str">
            <v/>
          </cell>
          <cell r="O15301" t="str">
            <v>Còn học</v>
          </cell>
        </row>
        <row r="15302">
          <cell r="B15302" t="str">
            <v>2021008179</v>
          </cell>
          <cell r="C15302" t="str">
            <v>Trần Nhật Triều</v>
          </cell>
          <cell r="D15302" t="str">
            <v>Nam</v>
          </cell>
          <cell r="E15302" t="str">
            <v>23/07/2002</v>
          </cell>
          <cell r="F15302" t="str">
            <v>CLC_20DQT06</v>
          </cell>
          <cell r="G15302" t="str">
            <v>Khoa Quản trị kinh doanh</v>
          </cell>
          <cell r="H15302" t="str">
            <v>Quản trị kinh doanh tổng hợp</v>
          </cell>
          <cell r="I15302" t="str">
            <v>Chương trình chất lượng cao</v>
          </cell>
          <cell r="J15302" t="str">
            <v>Khóa 20D(CLC)</v>
          </cell>
          <cell r="K15302">
            <v>19997500</v>
          </cell>
          <cell r="L15302">
            <v>19997500</v>
          </cell>
          <cell r="M15302">
            <v>0</v>
          </cell>
          <cell r="N15302" t="str">
            <v/>
          </cell>
          <cell r="O15302" t="str">
            <v>Còn học</v>
          </cell>
        </row>
        <row r="15303">
          <cell r="B15303" t="str">
            <v>2021008124</v>
          </cell>
          <cell r="C15303" t="str">
            <v>Võ Quang Nhân</v>
          </cell>
          <cell r="D15303" t="str">
            <v>Nam</v>
          </cell>
          <cell r="E15303" t="str">
            <v>10/04/2002</v>
          </cell>
          <cell r="F15303" t="str">
            <v>CLC_20DQT06</v>
          </cell>
          <cell r="G15303" t="str">
            <v>Khoa Quản trị kinh doanh</v>
          </cell>
          <cell r="H15303" t="str">
            <v>Quản trị kinh doanh tổng hợp</v>
          </cell>
          <cell r="I15303" t="str">
            <v>Chương trình chất lượng cao</v>
          </cell>
          <cell r="J15303" t="str">
            <v>Khóa 20D(CLC)</v>
          </cell>
          <cell r="K15303">
            <v>19997500</v>
          </cell>
          <cell r="L15303">
            <v>19997500</v>
          </cell>
          <cell r="M15303">
            <v>0</v>
          </cell>
          <cell r="N15303" t="str">
            <v/>
          </cell>
          <cell r="O15303" t="str">
            <v>Còn học</v>
          </cell>
        </row>
        <row r="15304">
          <cell r="B15304" t="str">
            <v>2021003432</v>
          </cell>
          <cell r="C15304" t="str">
            <v>Nguyễn Thị Mai Nhi</v>
          </cell>
          <cell r="D15304" t="str">
            <v>Nữ</v>
          </cell>
          <cell r="E15304" t="str">
            <v>22/03/2002</v>
          </cell>
          <cell r="F15304" t="str">
            <v>CLC_20DQT06</v>
          </cell>
          <cell r="G15304" t="str">
            <v>Khoa Quản trị kinh doanh</v>
          </cell>
          <cell r="H15304" t="str">
            <v>Quản trị kinh doanh tổng hợp</v>
          </cell>
          <cell r="I15304" t="str">
            <v>Chương trình chất lượng cao</v>
          </cell>
          <cell r="J15304" t="str">
            <v>Khóa 20D(CLC)</v>
          </cell>
          <cell r="K15304">
            <v>19997500</v>
          </cell>
          <cell r="L15304">
            <v>19997500</v>
          </cell>
          <cell r="M15304">
            <v>0</v>
          </cell>
          <cell r="N15304" t="str">
            <v/>
          </cell>
          <cell r="O15304" t="str">
            <v>Còn học</v>
          </cell>
        </row>
        <row r="15305">
          <cell r="B15305" t="str">
            <v>2021008125</v>
          </cell>
          <cell r="C15305" t="str">
            <v>Võ Thị Hồng Nhân</v>
          </cell>
          <cell r="D15305" t="str">
            <v>Nữ</v>
          </cell>
          <cell r="E15305" t="str">
            <v>26/11/2002</v>
          </cell>
          <cell r="F15305" t="str">
            <v>CLC_20DQT06</v>
          </cell>
          <cell r="G15305" t="str">
            <v>Khoa Quản trị kinh doanh</v>
          </cell>
          <cell r="H15305" t="str">
            <v>Quản trị kinh doanh tổng hợp</v>
          </cell>
          <cell r="I15305" t="str">
            <v>Chương trình chất lượng cao</v>
          </cell>
          <cell r="J15305" t="str">
            <v>Khóa 20D(CLC)</v>
          </cell>
          <cell r="K15305">
            <v>19997500</v>
          </cell>
          <cell r="L15305">
            <v>19997500</v>
          </cell>
          <cell r="M15305">
            <v>0</v>
          </cell>
          <cell r="N15305" t="str">
            <v/>
          </cell>
          <cell r="O15305" t="str">
            <v>Còn học</v>
          </cell>
        </row>
        <row r="15306">
          <cell r="B15306" t="str">
            <v>2021008788</v>
          </cell>
          <cell r="C15306" t="str">
            <v>Trần Hưng Thịnh</v>
          </cell>
          <cell r="D15306" t="str">
            <v>Nam</v>
          </cell>
          <cell r="E15306" t="str">
            <v>03/02/2002</v>
          </cell>
          <cell r="F15306" t="str">
            <v>CLC_20DQT06</v>
          </cell>
          <cell r="G15306" t="str">
            <v>Khoa Quản trị kinh doanh</v>
          </cell>
          <cell r="H15306" t="str">
            <v>Quản trị kinh doanh tổng hợp</v>
          </cell>
          <cell r="I15306" t="str">
            <v>Chương trình chất lượng cao</v>
          </cell>
          <cell r="J15306" t="str">
            <v>Khóa 20D(CLC)</v>
          </cell>
          <cell r="K15306">
            <v>19997500</v>
          </cell>
          <cell r="L15306">
            <v>19997500</v>
          </cell>
          <cell r="M15306">
            <v>0</v>
          </cell>
          <cell r="N15306" t="str">
            <v/>
          </cell>
          <cell r="O15306" t="str">
            <v>Còn học</v>
          </cell>
        </row>
        <row r="15307">
          <cell r="B15307" t="str">
            <v>2021008704</v>
          </cell>
          <cell r="C15307" t="str">
            <v>Phan Lý Kiệt</v>
          </cell>
          <cell r="D15307" t="str">
            <v>Nam</v>
          </cell>
          <cell r="E15307" t="str">
            <v>03/07/2002</v>
          </cell>
          <cell r="F15307" t="str">
            <v>CLC_20DQT06</v>
          </cell>
          <cell r="G15307" t="str">
            <v>Khoa Quản trị kinh doanh</v>
          </cell>
          <cell r="H15307" t="str">
            <v>Quản trị kinh doanh tổng hợp</v>
          </cell>
          <cell r="I15307" t="str">
            <v>Chương trình chất lượng cao</v>
          </cell>
          <cell r="J15307" t="str">
            <v>Khóa 20D(CLC)</v>
          </cell>
          <cell r="K15307">
            <v>19997500</v>
          </cell>
          <cell r="L15307">
            <v>19997500</v>
          </cell>
          <cell r="M15307">
            <v>0</v>
          </cell>
          <cell r="N15307" t="str">
            <v/>
          </cell>
          <cell r="O15307" t="str">
            <v>Còn học</v>
          </cell>
        </row>
        <row r="15308">
          <cell r="B15308" t="str">
            <v>2021010259</v>
          </cell>
          <cell r="C15308" t="str">
            <v>Đỗ Hoài Phương</v>
          </cell>
          <cell r="D15308" t="str">
            <v>Nữ</v>
          </cell>
          <cell r="E15308" t="str">
            <v>04/05/2002</v>
          </cell>
          <cell r="F15308" t="str">
            <v>CLC_20DQT06</v>
          </cell>
          <cell r="G15308" t="str">
            <v>Khoa Quản trị kinh doanh</v>
          </cell>
          <cell r="H15308" t="str">
            <v>Quản trị kinh doanh tổng hợp</v>
          </cell>
          <cell r="I15308" t="str">
            <v>Chương trình chất lượng cao</v>
          </cell>
          <cell r="J15308" t="str">
            <v>Khóa 20D(CLC)</v>
          </cell>
          <cell r="K15308">
            <v>19997500</v>
          </cell>
          <cell r="L15308">
            <v>19997500</v>
          </cell>
          <cell r="M15308">
            <v>0</v>
          </cell>
          <cell r="N15308" t="str">
            <v/>
          </cell>
          <cell r="O15308" t="str">
            <v>Còn học</v>
          </cell>
        </row>
        <row r="15309">
          <cell r="B15309" t="str">
            <v>2021008134</v>
          </cell>
          <cell r="C15309" t="str">
            <v>Phạm Ngọc Quỳnh Như</v>
          </cell>
          <cell r="D15309" t="str">
            <v>Nữ</v>
          </cell>
          <cell r="E15309" t="str">
            <v>13/06/2002</v>
          </cell>
          <cell r="F15309" t="str">
            <v>CLC_20DQT06</v>
          </cell>
          <cell r="G15309" t="str">
            <v>Khoa Quản trị kinh doanh</v>
          </cell>
          <cell r="H15309" t="str">
            <v>Quản trị kinh doanh tổng hợp</v>
          </cell>
          <cell r="I15309" t="str">
            <v>Chương trình chất lượng cao</v>
          </cell>
          <cell r="J15309" t="str">
            <v>Khóa 20D(CLC)</v>
          </cell>
          <cell r="K15309">
            <v>22168250</v>
          </cell>
          <cell r="L15309">
            <v>22168250</v>
          </cell>
          <cell r="M15309">
            <v>0</v>
          </cell>
          <cell r="N15309" t="str">
            <v/>
          </cell>
          <cell r="O15309" t="str">
            <v>Còn học</v>
          </cell>
        </row>
        <row r="15310">
          <cell r="B15310" t="str">
            <v>2021009802</v>
          </cell>
          <cell r="C15310" t="str">
            <v>Tu Do Khánh Toàn</v>
          </cell>
          <cell r="D15310" t="str">
            <v>Nam</v>
          </cell>
          <cell r="E15310" t="str">
            <v>21/07/2002</v>
          </cell>
          <cell r="F15310" t="str">
            <v>CLC_20DTC01</v>
          </cell>
          <cell r="G15310" t="str">
            <v>Khoa Tài chính - Ngân hàng</v>
          </cell>
          <cell r="H15310" t="str">
            <v>Tài chính doanh nghiệp</v>
          </cell>
          <cell r="I15310" t="str">
            <v>Chương trình chất lượng cao</v>
          </cell>
          <cell r="J15310" t="str">
            <v>Khóa 20D(CLC)</v>
          </cell>
          <cell r="K15310">
            <v>15461250</v>
          </cell>
          <cell r="L15310">
            <v>2090250</v>
          </cell>
          <cell r="M15310">
            <v>13371000</v>
          </cell>
          <cell r="N15310" t="str">
            <v>2021-2022-HK01: Phí học phần( 020070, 020152, 020016, 020369, 020479, 020481)</v>
          </cell>
          <cell r="O15310" t="str">
            <v>Còn học</v>
          </cell>
        </row>
        <row r="15311">
          <cell r="B15311" t="str">
            <v>2021009678</v>
          </cell>
          <cell r="C15311" t="str">
            <v>Huỳnh Mai Lâm</v>
          </cell>
          <cell r="D15311" t="str">
            <v>Nữ</v>
          </cell>
          <cell r="E15311" t="str">
            <v>19/12/2002</v>
          </cell>
          <cell r="F15311" t="str">
            <v>CLC_20DTC01</v>
          </cell>
          <cell r="G15311" t="str">
            <v>Khoa Tài chính - Ngân hàng</v>
          </cell>
          <cell r="H15311" t="str">
            <v>Tài chính doanh nghiệp</v>
          </cell>
          <cell r="I15311" t="str">
            <v>Chương trình chất lượng cao</v>
          </cell>
          <cell r="J15311" t="str">
            <v>Khóa 20D(CLC)</v>
          </cell>
          <cell r="K15311">
            <v>15461250</v>
          </cell>
          <cell r="L15311">
            <v>2090250</v>
          </cell>
          <cell r="M15311">
            <v>13371000</v>
          </cell>
          <cell r="N15311" t="str">
            <v>2021-2022-HK01: Phí học phần( 020070, 020152, 020016, 020369, 020479, 020481)</v>
          </cell>
          <cell r="O15311" t="str">
            <v>Còn học</v>
          </cell>
        </row>
        <row r="15312">
          <cell r="B15312" t="str">
            <v>2021009780</v>
          </cell>
          <cell r="C15312" t="str">
            <v>Nguyễn Ngọc Thanh</v>
          </cell>
          <cell r="D15312" t="str">
            <v>Nam</v>
          </cell>
          <cell r="E15312" t="str">
            <v>12/09/2002</v>
          </cell>
          <cell r="F15312" t="str">
            <v>CLC_20DTC01</v>
          </cell>
          <cell r="G15312" t="str">
            <v>Khoa Tài chính - Ngân hàng</v>
          </cell>
          <cell r="H15312" t="str">
            <v>Tài chính doanh nghiệp</v>
          </cell>
          <cell r="I15312" t="str">
            <v>Chương trình chất lượng cao</v>
          </cell>
          <cell r="J15312" t="str">
            <v>Khóa 20D(CLC)</v>
          </cell>
          <cell r="K15312">
            <v>15461250</v>
          </cell>
          <cell r="L15312">
            <v>15461250</v>
          </cell>
          <cell r="M15312">
            <v>0</v>
          </cell>
          <cell r="N15312" t="str">
            <v/>
          </cell>
          <cell r="O15312" t="str">
            <v>Còn học</v>
          </cell>
        </row>
        <row r="15313">
          <cell r="B15313" t="str">
            <v>2021009849</v>
          </cell>
          <cell r="C15313" t="str">
            <v>Nguyễn Trường Vinh</v>
          </cell>
          <cell r="D15313" t="str">
            <v>Nam</v>
          </cell>
          <cell r="E15313" t="str">
            <v>04/07/2002</v>
          </cell>
          <cell r="F15313" t="str">
            <v>CLC_20DTC01</v>
          </cell>
          <cell r="G15313" t="str">
            <v>Khoa Tài chính - Ngân hàng</v>
          </cell>
          <cell r="H15313" t="str">
            <v>Tài chính doanh nghiệp</v>
          </cell>
          <cell r="I15313" t="str">
            <v>Chương trình chất lượng cao</v>
          </cell>
          <cell r="J15313" t="str">
            <v>Khóa 20D(CLC)</v>
          </cell>
          <cell r="K15313">
            <v>15461250</v>
          </cell>
          <cell r="L15313">
            <v>15461250</v>
          </cell>
          <cell r="M15313">
            <v>0</v>
          </cell>
          <cell r="N15313" t="str">
            <v/>
          </cell>
          <cell r="O15313" t="str">
            <v>Còn học</v>
          </cell>
        </row>
        <row r="15314">
          <cell r="B15314" t="str">
            <v>2021002251</v>
          </cell>
          <cell r="C15314" t="str">
            <v>Lê Hồ Phương Quyên</v>
          </cell>
          <cell r="D15314" t="str">
            <v>Nữ</v>
          </cell>
          <cell r="E15314" t="str">
            <v>20/08/2002</v>
          </cell>
          <cell r="F15314" t="str">
            <v>CLC_20DTC01</v>
          </cell>
          <cell r="G15314" t="str">
            <v>Khoa Tài chính - Ngân hàng</v>
          </cell>
          <cell r="H15314" t="str">
            <v>Tài chính doanh nghiệp</v>
          </cell>
          <cell r="I15314" t="str">
            <v>Chương trình chất lượng cao</v>
          </cell>
          <cell r="J15314" t="str">
            <v>Khóa 20D(CLC)</v>
          </cell>
          <cell r="K15314">
            <v>15461250</v>
          </cell>
          <cell r="L15314">
            <v>15461250</v>
          </cell>
          <cell r="M15314">
            <v>0</v>
          </cell>
          <cell r="N15314" t="str">
            <v/>
          </cell>
          <cell r="O15314" t="str">
            <v>Còn học</v>
          </cell>
        </row>
        <row r="15315">
          <cell r="B15315" t="str">
            <v>2021002250</v>
          </cell>
          <cell r="C15315" t="str">
            <v>Đặng Nguyễn Hoàng Quân</v>
          </cell>
          <cell r="D15315" t="str">
            <v>Nam</v>
          </cell>
          <cell r="E15315" t="str">
            <v>15/01/2001</v>
          </cell>
          <cell r="F15315" t="str">
            <v>CLC_20DTC01</v>
          </cell>
          <cell r="G15315" t="str">
            <v>Khoa Tài chính - Ngân hàng</v>
          </cell>
          <cell r="H15315" t="str">
            <v>Tài chính doanh nghiệp</v>
          </cell>
          <cell r="I15315" t="str">
            <v>Chương trình chất lượng cao</v>
          </cell>
          <cell r="J15315" t="str">
            <v>Khóa 20D(CLC)</v>
          </cell>
          <cell r="K15315">
            <v>15461250</v>
          </cell>
          <cell r="L15315">
            <v>15461250</v>
          </cell>
          <cell r="M15315">
            <v>0</v>
          </cell>
          <cell r="N15315" t="str">
            <v/>
          </cell>
          <cell r="O15315" t="str">
            <v>Còn học</v>
          </cell>
        </row>
        <row r="15316">
          <cell r="B15316" t="str">
            <v>2021000271</v>
          </cell>
          <cell r="C15316" t="str">
            <v>Lê Hồ Anh Thư</v>
          </cell>
          <cell r="D15316" t="str">
            <v>Nữ</v>
          </cell>
          <cell r="E15316" t="str">
            <v>31/03/2002</v>
          </cell>
          <cell r="F15316" t="str">
            <v>CLC_20DTC01</v>
          </cell>
          <cell r="G15316" t="str">
            <v>Khoa Tài chính - Ngân hàng</v>
          </cell>
          <cell r="H15316" t="str">
            <v>Tài chính doanh nghiệp</v>
          </cell>
          <cell r="I15316" t="str">
            <v>Chương trình chất lượng cao</v>
          </cell>
          <cell r="J15316" t="str">
            <v>Khóa 20D(CLC)</v>
          </cell>
          <cell r="K15316">
            <v>15461250</v>
          </cell>
          <cell r="L15316">
            <v>15461250</v>
          </cell>
          <cell r="M15316">
            <v>0</v>
          </cell>
          <cell r="N15316" t="str">
            <v/>
          </cell>
          <cell r="O15316" t="str">
            <v>Còn học</v>
          </cell>
        </row>
        <row r="15317">
          <cell r="B15317" t="str">
            <v>2021000307</v>
          </cell>
          <cell r="C15317" t="str">
            <v>Lê Thị Ngọc Hân</v>
          </cell>
          <cell r="D15317" t="str">
            <v>Nữ</v>
          </cell>
          <cell r="E15317" t="str">
            <v>26/04/2002</v>
          </cell>
          <cell r="F15317" t="str">
            <v>CLC_20DTC01</v>
          </cell>
          <cell r="G15317" t="str">
            <v>Khoa Tài chính - Ngân hàng</v>
          </cell>
          <cell r="H15317" t="str">
            <v>Tài chính doanh nghiệp</v>
          </cell>
          <cell r="I15317" t="str">
            <v>Chương trình chất lượng cao</v>
          </cell>
          <cell r="J15317" t="str">
            <v>Khóa 20D(CLC)</v>
          </cell>
          <cell r="K15317">
            <v>15461250</v>
          </cell>
          <cell r="L15317">
            <v>15461250</v>
          </cell>
          <cell r="M15317">
            <v>0</v>
          </cell>
          <cell r="N15317" t="str">
            <v/>
          </cell>
          <cell r="O15317" t="str">
            <v>Còn học</v>
          </cell>
        </row>
        <row r="15318">
          <cell r="B15318" t="str">
            <v>2021006654</v>
          </cell>
          <cell r="C15318" t="str">
            <v>Nguyễn Bá Tuyên</v>
          </cell>
          <cell r="D15318" t="str">
            <v>Nam</v>
          </cell>
          <cell r="E15318" t="str">
            <v>22/10/2002</v>
          </cell>
          <cell r="F15318" t="str">
            <v>CLC_20DTC01</v>
          </cell>
          <cell r="G15318" t="str">
            <v>Khoa Tài chính - Ngân hàng</v>
          </cell>
          <cell r="H15318" t="str">
            <v>Tài chính doanh nghiệp</v>
          </cell>
          <cell r="I15318" t="str">
            <v>Chương trình chất lượng cao</v>
          </cell>
          <cell r="J15318" t="str">
            <v>Khóa 20D(CLC)</v>
          </cell>
          <cell r="K15318">
            <v>15461250</v>
          </cell>
          <cell r="L15318">
            <v>15461250</v>
          </cell>
          <cell r="M15318">
            <v>0</v>
          </cell>
          <cell r="N15318" t="str">
            <v/>
          </cell>
          <cell r="O15318" t="str">
            <v>Còn học</v>
          </cell>
        </row>
        <row r="15319">
          <cell r="B15319" t="str">
            <v>2021006679</v>
          </cell>
          <cell r="C15319" t="str">
            <v>Đào Ngọc Nga My</v>
          </cell>
          <cell r="D15319" t="str">
            <v>Nữ</v>
          </cell>
          <cell r="E15319" t="str">
            <v>19/06/2002</v>
          </cell>
          <cell r="F15319" t="str">
            <v>CLC_20DTC01</v>
          </cell>
          <cell r="G15319" t="str">
            <v>Khoa Tài chính - Ngân hàng</v>
          </cell>
          <cell r="H15319" t="str">
            <v>Tài chính doanh nghiệp</v>
          </cell>
          <cell r="I15319" t="str">
            <v>Chương trình chất lượng cao</v>
          </cell>
          <cell r="J15319" t="str">
            <v>Khóa 20D(CLC)</v>
          </cell>
          <cell r="K15319">
            <v>15461250</v>
          </cell>
          <cell r="L15319">
            <v>15461250</v>
          </cell>
          <cell r="M15319">
            <v>0</v>
          </cell>
          <cell r="N15319" t="str">
            <v/>
          </cell>
          <cell r="O15319" t="str">
            <v>Còn học</v>
          </cell>
        </row>
        <row r="15320">
          <cell r="B15320" t="str">
            <v>2021009789</v>
          </cell>
          <cell r="C15320" t="str">
            <v>Lê Đức Thắng</v>
          </cell>
          <cell r="D15320" t="str">
            <v>Nam</v>
          </cell>
          <cell r="E15320" t="str">
            <v>27/03/2002</v>
          </cell>
          <cell r="F15320" t="str">
            <v>CLC_20DTC01</v>
          </cell>
          <cell r="G15320" t="str">
            <v>Khoa Tài chính - Ngân hàng</v>
          </cell>
          <cell r="H15320" t="str">
            <v>Tài chính doanh nghiệp</v>
          </cell>
          <cell r="I15320" t="str">
            <v>Chương trình chất lượng cao</v>
          </cell>
          <cell r="J15320" t="str">
            <v>Khóa 20D(CLC)</v>
          </cell>
          <cell r="K15320">
            <v>15461250</v>
          </cell>
          <cell r="L15320">
            <v>15461250</v>
          </cell>
          <cell r="M15320">
            <v>0</v>
          </cell>
          <cell r="N15320" t="str">
            <v/>
          </cell>
          <cell r="O15320" t="str">
            <v>Còn học</v>
          </cell>
        </row>
        <row r="15321">
          <cell r="B15321" t="str">
            <v>2021009577</v>
          </cell>
          <cell r="C15321" t="str">
            <v>Phan Bảo An</v>
          </cell>
          <cell r="D15321" t="str">
            <v>Nam</v>
          </cell>
          <cell r="E15321" t="str">
            <v>26/09/2002</v>
          </cell>
          <cell r="F15321" t="str">
            <v>CLC_20DTC01</v>
          </cell>
          <cell r="G15321" t="str">
            <v>Khoa Tài chính - Ngân hàng</v>
          </cell>
          <cell r="H15321" t="str">
            <v>Tài chính doanh nghiệp</v>
          </cell>
          <cell r="I15321" t="str">
            <v>Chương trình chất lượng cao</v>
          </cell>
          <cell r="J15321" t="str">
            <v>Khóa 20D(CLC)</v>
          </cell>
          <cell r="K15321">
            <v>15461250</v>
          </cell>
          <cell r="L15321">
            <v>15461250</v>
          </cell>
          <cell r="M15321">
            <v>0</v>
          </cell>
          <cell r="N15321" t="str">
            <v/>
          </cell>
          <cell r="O15321" t="str">
            <v>Còn học</v>
          </cell>
        </row>
        <row r="15322">
          <cell r="B15322" t="str">
            <v>2021006656</v>
          </cell>
          <cell r="C15322" t="str">
            <v>Nguyễn Tú Anh</v>
          </cell>
          <cell r="D15322" t="str">
            <v>Nữ</v>
          </cell>
          <cell r="E15322" t="str">
            <v>11/12/2002</v>
          </cell>
          <cell r="F15322" t="str">
            <v>CLC_20DTC01</v>
          </cell>
          <cell r="G15322" t="str">
            <v>Khoa Tài chính - Ngân hàng</v>
          </cell>
          <cell r="H15322" t="str">
            <v>Tài chính doanh nghiệp</v>
          </cell>
          <cell r="I15322" t="str">
            <v>Chương trình chất lượng cao</v>
          </cell>
          <cell r="J15322" t="str">
            <v>Khóa 20D(CLC)</v>
          </cell>
          <cell r="K15322">
            <v>15461250</v>
          </cell>
          <cell r="L15322">
            <v>15461250</v>
          </cell>
          <cell r="M15322">
            <v>0</v>
          </cell>
          <cell r="N15322" t="str">
            <v/>
          </cell>
          <cell r="O15322" t="str">
            <v>Còn học</v>
          </cell>
        </row>
        <row r="15323">
          <cell r="B15323" t="str">
            <v>2021009656</v>
          </cell>
          <cell r="C15323" t="str">
            <v>Vòng Quốc Huy</v>
          </cell>
          <cell r="D15323" t="str">
            <v>Nam</v>
          </cell>
          <cell r="E15323" t="str">
            <v>17/07/2002</v>
          </cell>
          <cell r="F15323" t="str">
            <v>CLC_20DTC01</v>
          </cell>
          <cell r="G15323" t="str">
            <v>Khoa Tài chính - Ngân hàng</v>
          </cell>
          <cell r="H15323" t="str">
            <v>Tài chính doanh nghiệp</v>
          </cell>
          <cell r="I15323" t="str">
            <v>Chương trình chất lượng cao</v>
          </cell>
          <cell r="J15323" t="str">
            <v>Khóa 20D(CLC)</v>
          </cell>
          <cell r="K15323">
            <v>15461250</v>
          </cell>
          <cell r="L15323">
            <v>15461250</v>
          </cell>
          <cell r="M15323">
            <v>0</v>
          </cell>
          <cell r="N15323" t="str">
            <v/>
          </cell>
          <cell r="O15323" t="str">
            <v>Còn học</v>
          </cell>
        </row>
        <row r="15324">
          <cell r="B15324" t="str">
            <v>2021002225</v>
          </cell>
          <cell r="C15324" t="str">
            <v>Hồ Thị Trúc Ngân</v>
          </cell>
          <cell r="D15324" t="str">
            <v>Nữ</v>
          </cell>
          <cell r="E15324" t="str">
            <v>26/06/2002</v>
          </cell>
          <cell r="F15324" t="str">
            <v>CLC_20DTC01</v>
          </cell>
          <cell r="G15324" t="str">
            <v>Khoa Tài chính - Ngân hàng</v>
          </cell>
          <cell r="H15324" t="str">
            <v>Tài chính doanh nghiệp</v>
          </cell>
          <cell r="I15324" t="str">
            <v>Chương trình chất lượng cao</v>
          </cell>
          <cell r="J15324" t="str">
            <v>Khóa 20D(CLC)</v>
          </cell>
          <cell r="K15324">
            <v>15461250</v>
          </cell>
          <cell r="L15324">
            <v>15461250</v>
          </cell>
          <cell r="M15324">
            <v>0</v>
          </cell>
          <cell r="N15324" t="str">
            <v/>
          </cell>
          <cell r="O15324" t="str">
            <v>Còn học</v>
          </cell>
        </row>
        <row r="15325">
          <cell r="B15325" t="str">
            <v>2021002246</v>
          </cell>
          <cell r="C15325" t="str">
            <v>Trần Thị Thu Thảo</v>
          </cell>
          <cell r="D15325" t="str">
            <v>Nữ</v>
          </cell>
          <cell r="E15325" t="str">
            <v>14/03/2000</v>
          </cell>
          <cell r="F15325" t="str">
            <v>CLC_20DTC01</v>
          </cell>
          <cell r="G15325" t="str">
            <v>Khoa Tài chính - Ngân hàng</v>
          </cell>
          <cell r="H15325" t="str">
            <v>Tài chính doanh nghiệp</v>
          </cell>
          <cell r="I15325" t="str">
            <v>Chương trình chất lượng cao</v>
          </cell>
          <cell r="J15325" t="str">
            <v>Khóa 20D(CLC)</v>
          </cell>
          <cell r="K15325">
            <v>15461250</v>
          </cell>
          <cell r="L15325">
            <v>15461250</v>
          </cell>
          <cell r="M15325">
            <v>0</v>
          </cell>
          <cell r="N15325" t="str">
            <v/>
          </cell>
          <cell r="O15325" t="str">
            <v>Còn học</v>
          </cell>
        </row>
        <row r="15326">
          <cell r="B15326" t="str">
            <v>2021000297</v>
          </cell>
          <cell r="C15326" t="str">
            <v>Trương Ngọc Lan Anh</v>
          </cell>
          <cell r="D15326" t="str">
            <v>Nữ</v>
          </cell>
          <cell r="E15326" t="str">
            <v>05/03/2002</v>
          </cell>
          <cell r="F15326" t="str">
            <v>CLC_20DTC01</v>
          </cell>
          <cell r="G15326" t="str">
            <v>Khoa Tài chính - Ngân hàng</v>
          </cell>
          <cell r="H15326" t="str">
            <v>Tài chính doanh nghiệp</v>
          </cell>
          <cell r="I15326" t="str">
            <v>Chương trình chất lượng cao</v>
          </cell>
          <cell r="J15326" t="str">
            <v>Khóa 20D(CLC)</v>
          </cell>
          <cell r="K15326">
            <v>16183250</v>
          </cell>
          <cell r="L15326">
            <v>16183250</v>
          </cell>
          <cell r="M15326">
            <v>0</v>
          </cell>
          <cell r="N15326" t="str">
            <v/>
          </cell>
          <cell r="O15326" t="str">
            <v>Còn học</v>
          </cell>
        </row>
        <row r="15327">
          <cell r="B15327" t="str">
            <v>2021006674</v>
          </cell>
          <cell r="C15327" t="str">
            <v>Vũ Nguyễn Ngọc Hoài</v>
          </cell>
          <cell r="D15327" t="str">
            <v>Nữ</v>
          </cell>
          <cell r="E15327" t="str">
            <v>30/01/2002</v>
          </cell>
          <cell r="F15327" t="str">
            <v>CLC_20DTC01</v>
          </cell>
          <cell r="G15327" t="str">
            <v>Khoa Tài chính - Ngân hàng</v>
          </cell>
          <cell r="H15327" t="str">
            <v>Tài chính doanh nghiệp</v>
          </cell>
          <cell r="I15327" t="str">
            <v>Chương trình chất lượng cao</v>
          </cell>
          <cell r="J15327" t="str">
            <v>Khóa 20D(CLC)</v>
          </cell>
          <cell r="K15327">
            <v>16183250</v>
          </cell>
          <cell r="L15327">
            <v>16183250</v>
          </cell>
          <cell r="M15327">
            <v>0</v>
          </cell>
          <cell r="N15327" t="str">
            <v/>
          </cell>
          <cell r="O15327" t="str">
            <v>Còn học</v>
          </cell>
        </row>
        <row r="15328">
          <cell r="B15328" t="str">
            <v>2021002208</v>
          </cell>
          <cell r="C15328" t="str">
            <v>Nguyễn Ngọc Thanh Trúc</v>
          </cell>
          <cell r="D15328" t="str">
            <v>Nữ</v>
          </cell>
          <cell r="E15328" t="str">
            <v>02/12/2002</v>
          </cell>
          <cell r="F15328" t="str">
            <v>CLC_20DTC01</v>
          </cell>
          <cell r="G15328" t="str">
            <v>Khoa Tài chính - Ngân hàng</v>
          </cell>
          <cell r="H15328" t="str">
            <v>Tài chính doanh nghiệp</v>
          </cell>
          <cell r="I15328" t="str">
            <v>Chương trình chất lượng cao</v>
          </cell>
          <cell r="J15328" t="str">
            <v>Khóa 20D(CLC)</v>
          </cell>
          <cell r="K15328">
            <v>16183250</v>
          </cell>
          <cell r="L15328">
            <v>16183250</v>
          </cell>
          <cell r="M15328">
            <v>0</v>
          </cell>
          <cell r="N15328" t="str">
            <v/>
          </cell>
          <cell r="O15328" t="str">
            <v>Còn học</v>
          </cell>
        </row>
        <row r="15329">
          <cell r="B15329" t="str">
            <v>2021002222</v>
          </cell>
          <cell r="C15329" t="str">
            <v>Khổng Thục Quyên</v>
          </cell>
          <cell r="D15329" t="str">
            <v>Nữ</v>
          </cell>
          <cell r="E15329" t="str">
            <v>15/04/2002</v>
          </cell>
          <cell r="F15329" t="str">
            <v>CLC_20DTC01</v>
          </cell>
          <cell r="G15329" t="str">
            <v>Khoa Tài chính - Ngân hàng</v>
          </cell>
          <cell r="H15329" t="str">
            <v>Tài chính doanh nghiệp</v>
          </cell>
          <cell r="I15329" t="str">
            <v>Chương trình chất lượng cao</v>
          </cell>
          <cell r="J15329" t="str">
            <v>Khóa 20D(CLC)</v>
          </cell>
          <cell r="K15329">
            <v>16183250</v>
          </cell>
          <cell r="L15329">
            <v>16183250</v>
          </cell>
          <cell r="M15329">
            <v>0</v>
          </cell>
          <cell r="N15329" t="str">
            <v/>
          </cell>
          <cell r="O15329" t="str">
            <v>Còn học</v>
          </cell>
        </row>
        <row r="15330">
          <cell r="B15330" t="str">
            <v>2021000281</v>
          </cell>
          <cell r="C15330" t="str">
            <v>Mạch Ngọc Ngân Tâm</v>
          </cell>
          <cell r="D15330" t="str">
            <v>Nữ</v>
          </cell>
          <cell r="E15330" t="str">
            <v>28/07/2002</v>
          </cell>
          <cell r="F15330" t="str">
            <v>CLC_20DTC01</v>
          </cell>
          <cell r="G15330" t="str">
            <v>Khoa Tài chính - Ngân hàng</v>
          </cell>
          <cell r="H15330" t="str">
            <v>Tài chính doanh nghiệp</v>
          </cell>
          <cell r="I15330" t="str">
            <v>Chương trình chất lượng cao</v>
          </cell>
          <cell r="J15330" t="str">
            <v>Khóa 20D(CLC)</v>
          </cell>
          <cell r="K15330">
            <v>16183250</v>
          </cell>
          <cell r="L15330">
            <v>16183250</v>
          </cell>
          <cell r="M15330">
            <v>0</v>
          </cell>
          <cell r="N15330" t="str">
            <v/>
          </cell>
          <cell r="O15330" t="str">
            <v>Còn học</v>
          </cell>
        </row>
        <row r="15331">
          <cell r="B15331" t="str">
            <v>2021002214</v>
          </cell>
          <cell r="C15331" t="str">
            <v>Nguyễn Thị Bích Nhi</v>
          </cell>
          <cell r="D15331" t="str">
            <v>Nữ</v>
          </cell>
          <cell r="E15331" t="str">
            <v>27/10/2002</v>
          </cell>
          <cell r="F15331" t="str">
            <v>CLC_20DTC01</v>
          </cell>
          <cell r="G15331" t="str">
            <v>Khoa Tài chính - Ngân hàng</v>
          </cell>
          <cell r="H15331" t="str">
            <v>Tài chính doanh nghiệp</v>
          </cell>
          <cell r="I15331" t="str">
            <v>Chương trình chất lượng cao</v>
          </cell>
          <cell r="J15331" t="str">
            <v>Khóa 20D(CLC)</v>
          </cell>
          <cell r="K15331">
            <v>16183250</v>
          </cell>
          <cell r="L15331">
            <v>16183250</v>
          </cell>
          <cell r="M15331">
            <v>0</v>
          </cell>
          <cell r="N15331" t="str">
            <v/>
          </cell>
          <cell r="O15331" t="str">
            <v>Còn học</v>
          </cell>
        </row>
        <row r="15332">
          <cell r="B15332" t="str">
            <v>2021002231</v>
          </cell>
          <cell r="C15332" t="str">
            <v>Nguyễn Ngọc Lan Hương</v>
          </cell>
          <cell r="D15332" t="str">
            <v>Nữ</v>
          </cell>
          <cell r="E15332" t="str">
            <v>10/08/2002</v>
          </cell>
          <cell r="F15332" t="str">
            <v>CLC_20DTC01</v>
          </cell>
          <cell r="G15332" t="str">
            <v>Khoa Tài chính - Ngân hàng</v>
          </cell>
          <cell r="H15332" t="str">
            <v>Tài chính doanh nghiệp</v>
          </cell>
          <cell r="I15332" t="str">
            <v>Chương trình chất lượng cao</v>
          </cell>
          <cell r="J15332" t="str">
            <v>Khóa 20D(CLC)</v>
          </cell>
          <cell r="K15332">
            <v>16183250</v>
          </cell>
          <cell r="L15332">
            <v>16183250</v>
          </cell>
          <cell r="M15332">
            <v>0</v>
          </cell>
          <cell r="N15332" t="str">
            <v/>
          </cell>
          <cell r="O15332" t="str">
            <v>Còn học</v>
          </cell>
        </row>
        <row r="15333">
          <cell r="B15333" t="str">
            <v>2021000264</v>
          </cell>
          <cell r="C15333" t="str">
            <v>Kiêm  Hân</v>
          </cell>
          <cell r="D15333" t="str">
            <v>Nữ</v>
          </cell>
          <cell r="E15333" t="str">
            <v>06/08/2002</v>
          </cell>
          <cell r="F15333" t="str">
            <v>CLC_20DTC01</v>
          </cell>
          <cell r="G15333" t="str">
            <v>Khoa Tài chính - Ngân hàng</v>
          </cell>
          <cell r="H15333" t="str">
            <v>Tài chính doanh nghiệp</v>
          </cell>
          <cell r="I15333" t="str">
            <v>Chương trình chất lượng cao</v>
          </cell>
          <cell r="J15333" t="str">
            <v>Khóa 20D(CLC)</v>
          </cell>
          <cell r="K15333">
            <v>16183250</v>
          </cell>
          <cell r="L15333">
            <v>16183250</v>
          </cell>
          <cell r="M15333">
            <v>0</v>
          </cell>
          <cell r="N15333" t="str">
            <v/>
          </cell>
          <cell r="O15333" t="str">
            <v>Còn học</v>
          </cell>
        </row>
        <row r="15334">
          <cell r="B15334" t="str">
            <v>2021006655</v>
          </cell>
          <cell r="C15334" t="str">
            <v>Nghiêm Lê Bảo Trâm</v>
          </cell>
          <cell r="D15334" t="str">
            <v>Nữ</v>
          </cell>
          <cell r="E15334" t="str">
            <v>09/10/2002</v>
          </cell>
          <cell r="F15334" t="str">
            <v>CLC_20DTC01</v>
          </cell>
          <cell r="G15334" t="str">
            <v>Khoa Tài chính - Ngân hàng</v>
          </cell>
          <cell r="H15334" t="str">
            <v>Tài chính doanh nghiệp</v>
          </cell>
          <cell r="I15334" t="str">
            <v>Chương trình chất lượng cao</v>
          </cell>
          <cell r="J15334" t="str">
            <v>Khóa 20D(CLC)</v>
          </cell>
          <cell r="K15334">
            <v>16183250</v>
          </cell>
          <cell r="L15334">
            <v>16183250</v>
          </cell>
          <cell r="M15334">
            <v>0</v>
          </cell>
          <cell r="N15334" t="str">
            <v/>
          </cell>
          <cell r="O15334" t="str">
            <v>Còn học</v>
          </cell>
        </row>
        <row r="15335">
          <cell r="B15335" t="str">
            <v>2021009852</v>
          </cell>
          <cell r="C15335" t="str">
            <v>Hồ Trần Thanh Vy</v>
          </cell>
          <cell r="D15335" t="str">
            <v>Nữ</v>
          </cell>
          <cell r="E15335" t="str">
            <v>27/12/2002</v>
          </cell>
          <cell r="F15335" t="str">
            <v>CLC_20DTC01</v>
          </cell>
          <cell r="G15335" t="str">
            <v>Khoa Tài chính - Ngân hàng</v>
          </cell>
          <cell r="H15335" t="str">
            <v>Tài chính doanh nghiệp</v>
          </cell>
          <cell r="I15335" t="str">
            <v>Chương trình chất lượng cao</v>
          </cell>
          <cell r="J15335" t="str">
            <v>Khóa 20D(CLC)</v>
          </cell>
          <cell r="K15335">
            <v>16183250</v>
          </cell>
          <cell r="L15335">
            <v>16183250</v>
          </cell>
          <cell r="M15335">
            <v>0</v>
          </cell>
          <cell r="N15335" t="str">
            <v/>
          </cell>
          <cell r="O15335" t="str">
            <v>Còn học</v>
          </cell>
        </row>
        <row r="15336">
          <cell r="B15336" t="str">
            <v>2021002217</v>
          </cell>
          <cell r="C15336" t="str">
            <v>Lê Hoàng Thảo Nhi</v>
          </cell>
          <cell r="D15336" t="str">
            <v>Nữ</v>
          </cell>
          <cell r="E15336" t="str">
            <v>25/04/2002</v>
          </cell>
          <cell r="F15336" t="str">
            <v>CLC_20DTC01</v>
          </cell>
          <cell r="G15336" t="str">
            <v>Khoa Tài chính - Ngân hàng</v>
          </cell>
          <cell r="H15336" t="str">
            <v>Tài chính doanh nghiệp</v>
          </cell>
          <cell r="I15336" t="str">
            <v>Chương trình chất lượng cao</v>
          </cell>
          <cell r="J15336" t="str">
            <v>Khóa 20D(CLC)</v>
          </cell>
          <cell r="K15336">
            <v>16183250</v>
          </cell>
          <cell r="L15336">
            <v>16183250</v>
          </cell>
          <cell r="M15336">
            <v>0</v>
          </cell>
          <cell r="N15336" t="str">
            <v/>
          </cell>
          <cell r="O15336" t="str">
            <v>Còn học</v>
          </cell>
        </row>
        <row r="15337">
          <cell r="B15337" t="str">
            <v>2021002232</v>
          </cell>
          <cell r="C15337" t="str">
            <v>Lê Thị Ngọc Thư</v>
          </cell>
          <cell r="D15337" t="str">
            <v>Nữ</v>
          </cell>
          <cell r="E15337" t="str">
            <v>02/08/2002</v>
          </cell>
          <cell r="F15337" t="str">
            <v>CLC_20DTC01</v>
          </cell>
          <cell r="G15337" t="str">
            <v>Khoa Tài chính - Ngân hàng</v>
          </cell>
          <cell r="H15337" t="str">
            <v>Tài chính doanh nghiệp</v>
          </cell>
          <cell r="I15337" t="str">
            <v>Chương trình chất lượng cao</v>
          </cell>
          <cell r="J15337" t="str">
            <v>Khóa 20D(CLC)</v>
          </cell>
          <cell r="K15337">
            <v>16183250</v>
          </cell>
          <cell r="L15337">
            <v>16183250</v>
          </cell>
          <cell r="M15337">
            <v>0</v>
          </cell>
          <cell r="N15337" t="str">
            <v/>
          </cell>
          <cell r="O15337" t="str">
            <v>Còn học</v>
          </cell>
        </row>
        <row r="15338">
          <cell r="B15338" t="str">
            <v>2021002202</v>
          </cell>
          <cell r="C15338" t="str">
            <v>Phan Thái Bảo Trâm</v>
          </cell>
          <cell r="D15338" t="str">
            <v>Nữ</v>
          </cell>
          <cell r="E15338" t="str">
            <v>17/12/2002</v>
          </cell>
          <cell r="F15338" t="str">
            <v>CLC_20DTC01</v>
          </cell>
          <cell r="G15338" t="str">
            <v>Khoa Tài chính - Ngân hàng</v>
          </cell>
          <cell r="H15338" t="str">
            <v>Tài chính doanh nghiệp</v>
          </cell>
          <cell r="I15338" t="str">
            <v>Chương trình chất lượng cao</v>
          </cell>
          <cell r="J15338" t="str">
            <v>Khóa 20D(CLC)</v>
          </cell>
          <cell r="K15338">
            <v>16183250</v>
          </cell>
          <cell r="L15338">
            <v>16183250</v>
          </cell>
          <cell r="M15338">
            <v>0</v>
          </cell>
          <cell r="N15338" t="str">
            <v/>
          </cell>
          <cell r="O15338" t="str">
            <v>Còn học</v>
          </cell>
        </row>
        <row r="15339">
          <cell r="B15339" t="str">
            <v>2021009659</v>
          </cell>
          <cell r="C15339" t="str">
            <v>Nguyễn Ngọc Huyền</v>
          </cell>
          <cell r="D15339" t="str">
            <v>Nữ</v>
          </cell>
          <cell r="E15339" t="str">
            <v>11/06/2002</v>
          </cell>
          <cell r="F15339" t="str">
            <v>CLC_20DTC01</v>
          </cell>
          <cell r="G15339" t="str">
            <v>Khoa Tài chính - Ngân hàng</v>
          </cell>
          <cell r="H15339" t="str">
            <v>Tài chính doanh nghiệp</v>
          </cell>
          <cell r="I15339" t="str">
            <v>Chương trình chất lượng cao</v>
          </cell>
          <cell r="J15339" t="str">
            <v>Khóa 20D(CLC)</v>
          </cell>
          <cell r="K15339">
            <v>16905250</v>
          </cell>
          <cell r="L15339">
            <v>16905250</v>
          </cell>
          <cell r="M15339">
            <v>0</v>
          </cell>
          <cell r="N15339" t="str">
            <v/>
          </cell>
          <cell r="O15339" t="str">
            <v>Còn học</v>
          </cell>
        </row>
        <row r="15340">
          <cell r="B15340" t="str">
            <v>2021007578</v>
          </cell>
          <cell r="C15340" t="str">
            <v>Ngô Thái Ngọc Hân</v>
          </cell>
          <cell r="D15340" t="str">
            <v>Nữ</v>
          </cell>
          <cell r="E15340" t="str">
            <v>28/06/2002</v>
          </cell>
          <cell r="F15340" t="str">
            <v>CLC_20DTC01</v>
          </cell>
          <cell r="G15340" t="str">
            <v>Khoa Tài chính - Ngân hàng</v>
          </cell>
          <cell r="H15340" t="str">
            <v>Tài chính doanh nghiệp</v>
          </cell>
          <cell r="I15340" t="str">
            <v>Chương trình chất lượng cao</v>
          </cell>
          <cell r="J15340" t="str">
            <v>Khóa 20D(CLC)</v>
          </cell>
          <cell r="K15340">
            <v>16905250</v>
          </cell>
          <cell r="L15340">
            <v>16905250</v>
          </cell>
          <cell r="M15340">
            <v>0</v>
          </cell>
          <cell r="N15340" t="str">
            <v/>
          </cell>
          <cell r="O15340" t="str">
            <v>Còn học</v>
          </cell>
        </row>
        <row r="15341">
          <cell r="B15341" t="str">
            <v>2021000296</v>
          </cell>
          <cell r="C15341" t="str">
            <v>Quách Mỹ Hương</v>
          </cell>
          <cell r="D15341" t="str">
            <v>Nữ</v>
          </cell>
          <cell r="E15341" t="str">
            <v>19/11/2002</v>
          </cell>
          <cell r="F15341" t="str">
            <v>CLC_20DTC01</v>
          </cell>
          <cell r="G15341" t="str">
            <v>Khoa Tài chính - Ngân hàng</v>
          </cell>
          <cell r="H15341" t="str">
            <v>Tài chính doanh nghiệp</v>
          </cell>
          <cell r="I15341" t="str">
            <v>Chương trình chất lượng cao</v>
          </cell>
          <cell r="J15341" t="str">
            <v>Khóa 20D(CLC)</v>
          </cell>
          <cell r="K15341">
            <v>18553500</v>
          </cell>
          <cell r="L15341">
            <v>18553500</v>
          </cell>
          <cell r="M15341">
            <v>0</v>
          </cell>
          <cell r="N15341" t="str">
            <v/>
          </cell>
          <cell r="O15341" t="str">
            <v>Còn học</v>
          </cell>
        </row>
        <row r="15342">
          <cell r="B15342" t="str">
            <v>2021000261</v>
          </cell>
          <cell r="C15342" t="str">
            <v>Nguyễn Thị Ngọc Lụa</v>
          </cell>
          <cell r="D15342" t="str">
            <v>Nữ</v>
          </cell>
          <cell r="E15342" t="str">
            <v>28/06/2002</v>
          </cell>
          <cell r="F15342" t="str">
            <v>CLC_20DTC01</v>
          </cell>
          <cell r="G15342" t="str">
            <v>Khoa Tài chính - Ngân hàng</v>
          </cell>
          <cell r="H15342" t="str">
            <v>Tài chính doanh nghiệp</v>
          </cell>
          <cell r="I15342" t="str">
            <v>Chương trình chất lượng cao</v>
          </cell>
          <cell r="J15342" t="str">
            <v>Khóa 20D(CLC)</v>
          </cell>
          <cell r="K15342">
            <v>18553500</v>
          </cell>
          <cell r="L15342">
            <v>18553500</v>
          </cell>
          <cell r="M15342">
            <v>0</v>
          </cell>
          <cell r="N15342" t="str">
            <v/>
          </cell>
          <cell r="O15342" t="str">
            <v>Còn học</v>
          </cell>
        </row>
        <row r="15343">
          <cell r="B15343" t="str">
            <v>2021002234</v>
          </cell>
          <cell r="C15343" t="str">
            <v>Trần Thị Kim Quý</v>
          </cell>
          <cell r="D15343" t="str">
            <v>Nữ</v>
          </cell>
          <cell r="E15343" t="str">
            <v>03/02/2002</v>
          </cell>
          <cell r="F15343" t="str">
            <v>CLC_20DTC01</v>
          </cell>
          <cell r="G15343" t="str">
            <v>Khoa Tài chính - Ngân hàng</v>
          </cell>
          <cell r="H15343" t="str">
            <v>Tài chính doanh nghiệp</v>
          </cell>
          <cell r="I15343" t="str">
            <v>Chương trình chất lượng cao</v>
          </cell>
          <cell r="J15343" t="str">
            <v>Khóa 20D(CLC)</v>
          </cell>
          <cell r="K15343">
            <v>18553500</v>
          </cell>
          <cell r="L15343">
            <v>18553500</v>
          </cell>
          <cell r="M15343">
            <v>0</v>
          </cell>
          <cell r="N15343" t="str">
            <v/>
          </cell>
          <cell r="O15343" t="str">
            <v>Còn học</v>
          </cell>
        </row>
        <row r="15344">
          <cell r="B15344" t="str">
            <v>2021000267</v>
          </cell>
          <cell r="C15344" t="str">
            <v>Đoàn Bảo Khôi</v>
          </cell>
          <cell r="D15344" t="str">
            <v>Nam</v>
          </cell>
          <cell r="E15344" t="str">
            <v>23/08/2002</v>
          </cell>
          <cell r="F15344" t="str">
            <v>CLC_20DTC01</v>
          </cell>
          <cell r="G15344" t="str">
            <v>Khoa Tài chính - Ngân hàng</v>
          </cell>
          <cell r="H15344" t="str">
            <v>Tài chính doanh nghiệp</v>
          </cell>
          <cell r="I15344" t="str">
            <v>Chương trình chất lượng cao</v>
          </cell>
          <cell r="J15344" t="str">
            <v>Khóa 20D(CLC)</v>
          </cell>
          <cell r="K15344">
            <v>18553500</v>
          </cell>
          <cell r="L15344">
            <v>18553500</v>
          </cell>
          <cell r="M15344">
            <v>0</v>
          </cell>
          <cell r="N15344" t="str">
            <v/>
          </cell>
          <cell r="O15344" t="str">
            <v>Còn học</v>
          </cell>
        </row>
        <row r="15345">
          <cell r="B15345" t="str">
            <v>2021000274</v>
          </cell>
          <cell r="C15345" t="str">
            <v>Nguyễn Ngọc Yến Nhi</v>
          </cell>
          <cell r="D15345" t="str">
            <v>Nữ</v>
          </cell>
          <cell r="E15345" t="str">
            <v>22/08/2002</v>
          </cell>
          <cell r="F15345" t="str">
            <v>CLC_20DTC01</v>
          </cell>
          <cell r="G15345" t="str">
            <v>Khoa Tài chính - Ngân hàng</v>
          </cell>
          <cell r="H15345" t="str">
            <v>Tài chính doanh nghiệp</v>
          </cell>
          <cell r="I15345" t="str">
            <v>Chương trình chất lượng cao</v>
          </cell>
          <cell r="J15345" t="str">
            <v>Khóa 20D(CLC)</v>
          </cell>
          <cell r="K15345">
            <v>18553500</v>
          </cell>
          <cell r="L15345">
            <v>18553500</v>
          </cell>
          <cell r="M15345">
            <v>0</v>
          </cell>
          <cell r="N15345" t="str">
            <v/>
          </cell>
          <cell r="O15345" t="str">
            <v>Còn học</v>
          </cell>
        </row>
        <row r="15346">
          <cell r="B15346" t="str">
            <v>2021002243</v>
          </cell>
          <cell r="C15346" t="str">
            <v>Trần Thị Nhật Linh</v>
          </cell>
          <cell r="D15346" t="str">
            <v>Nữ</v>
          </cell>
          <cell r="E15346" t="str">
            <v>08/05/2002</v>
          </cell>
          <cell r="F15346" t="str">
            <v>CLC_20DTC01</v>
          </cell>
          <cell r="G15346" t="str">
            <v>Khoa Tài chính - Ngân hàng</v>
          </cell>
          <cell r="H15346" t="str">
            <v>Tài chính doanh nghiệp</v>
          </cell>
          <cell r="I15346" t="str">
            <v>Chương trình chất lượng cao</v>
          </cell>
          <cell r="J15346" t="str">
            <v>Khóa 20D(CLC)</v>
          </cell>
          <cell r="K15346">
            <v>18553500</v>
          </cell>
          <cell r="L15346">
            <v>18553500</v>
          </cell>
          <cell r="M15346">
            <v>0</v>
          </cell>
          <cell r="N15346" t="str">
            <v/>
          </cell>
          <cell r="O15346" t="str">
            <v>Còn học</v>
          </cell>
        </row>
        <row r="15347">
          <cell r="B15347" t="str">
            <v>2021006687</v>
          </cell>
          <cell r="C15347" t="str">
            <v>Nguyễn Hoàng Phi</v>
          </cell>
          <cell r="D15347" t="str">
            <v>Nam</v>
          </cell>
          <cell r="E15347" t="str">
            <v>13/12/2002</v>
          </cell>
          <cell r="F15347" t="str">
            <v>CLC_20DTC01</v>
          </cell>
          <cell r="G15347" t="str">
            <v>Khoa Tài chính - Ngân hàng</v>
          </cell>
          <cell r="H15347" t="str">
            <v>Tài chính doanh nghiệp</v>
          </cell>
          <cell r="I15347" t="str">
            <v>Chương trình chất lượng cao</v>
          </cell>
          <cell r="J15347" t="str">
            <v>Khóa 20D(CLC)</v>
          </cell>
          <cell r="K15347">
            <v>18553500</v>
          </cell>
          <cell r="L15347">
            <v>18553500</v>
          </cell>
          <cell r="M15347">
            <v>0</v>
          </cell>
          <cell r="N15347" t="str">
            <v/>
          </cell>
          <cell r="O15347" t="str">
            <v>Còn học</v>
          </cell>
        </row>
        <row r="15348">
          <cell r="B15348" t="str">
            <v>2021007587</v>
          </cell>
          <cell r="C15348" t="str">
            <v>Nguyễn Thuận Gia Nghi</v>
          </cell>
          <cell r="D15348" t="str">
            <v>Nữ</v>
          </cell>
          <cell r="E15348" t="str">
            <v>07/12/2002</v>
          </cell>
          <cell r="F15348" t="str">
            <v>CLC_20DTC01</v>
          </cell>
          <cell r="G15348" t="str">
            <v>Khoa Tài chính - Ngân hàng</v>
          </cell>
          <cell r="H15348" t="str">
            <v>Tài chính doanh nghiệp</v>
          </cell>
          <cell r="I15348" t="str">
            <v>Chương trình chất lượng cao</v>
          </cell>
          <cell r="J15348" t="str">
            <v>Khóa 20D(CLC)</v>
          </cell>
          <cell r="K15348">
            <v>18553500</v>
          </cell>
          <cell r="L15348">
            <v>18553500</v>
          </cell>
          <cell r="M15348">
            <v>0</v>
          </cell>
          <cell r="N15348" t="str">
            <v/>
          </cell>
          <cell r="O15348" t="str">
            <v>Còn học</v>
          </cell>
        </row>
        <row r="15349">
          <cell r="B15349" t="str">
            <v>2021005209</v>
          </cell>
          <cell r="C15349" t="str">
            <v>Lê Hoài Thương</v>
          </cell>
          <cell r="D15349" t="str">
            <v>Nữ</v>
          </cell>
          <cell r="E15349" t="str">
            <v>12/04/2002</v>
          </cell>
          <cell r="F15349" t="str">
            <v>CLC_20DTC01</v>
          </cell>
          <cell r="G15349" t="str">
            <v>Khoa Tài chính - Ngân hàng</v>
          </cell>
          <cell r="H15349" t="str">
            <v>Tài chính doanh nghiệp</v>
          </cell>
          <cell r="I15349" t="str">
            <v>Chương trình chất lượng cao</v>
          </cell>
          <cell r="J15349" t="str">
            <v>Khóa 20D(CLC)</v>
          </cell>
          <cell r="K15349">
            <v>19997500</v>
          </cell>
          <cell r="L15349">
            <v>19997500</v>
          </cell>
          <cell r="M15349">
            <v>0</v>
          </cell>
          <cell r="N15349" t="str">
            <v/>
          </cell>
          <cell r="O15349" t="str">
            <v>Còn học</v>
          </cell>
        </row>
        <row r="15350">
          <cell r="B15350" t="str">
            <v>2021009623</v>
          </cell>
          <cell r="C15350" t="str">
            <v>Bùi Ngọc Khánh Giang</v>
          </cell>
          <cell r="D15350" t="str">
            <v>Nữ</v>
          </cell>
          <cell r="E15350" t="str">
            <v>06/03/2002</v>
          </cell>
          <cell r="F15350" t="str">
            <v>CLC_20DTC02</v>
          </cell>
          <cell r="G15350" t="str">
            <v>Khoa Tài chính - Ngân hàng</v>
          </cell>
          <cell r="H15350" t="str">
            <v>Tài chính doanh nghiệp</v>
          </cell>
          <cell r="I15350" t="str">
            <v>Chương trình chất lượng cao</v>
          </cell>
          <cell r="J15350" t="str">
            <v>Khóa 20D(CLC)</v>
          </cell>
          <cell r="K15350">
            <v>3092250</v>
          </cell>
          <cell r="L15350">
            <v>785200</v>
          </cell>
          <cell r="M15350">
            <v>2307050</v>
          </cell>
          <cell r="N15350" t="str">
            <v>2021-2022-HK01: Phí học phần( 020152)</v>
          </cell>
          <cell r="O15350" t="str">
            <v>Còn học</v>
          </cell>
        </row>
        <row r="15351">
          <cell r="B15351" t="str">
            <v>2021009262</v>
          </cell>
          <cell r="C15351" t="str">
            <v>Nguyễn Cao Thùy Duyên</v>
          </cell>
          <cell r="D15351" t="str">
            <v>Nữ</v>
          </cell>
          <cell r="E15351" t="str">
            <v>29/09/2002</v>
          </cell>
          <cell r="F15351" t="str">
            <v>CLC_20DTC02</v>
          </cell>
          <cell r="G15351" t="str">
            <v>Khoa Tài chính - Ngân hàng</v>
          </cell>
          <cell r="H15351" t="str">
            <v>Tài chính doanh nghiệp</v>
          </cell>
          <cell r="I15351" t="str">
            <v>Chương trình chất lượng cao</v>
          </cell>
          <cell r="J15351" t="str">
            <v>Khóa 20D(CLC)</v>
          </cell>
          <cell r="K15351">
            <v>15461250</v>
          </cell>
          <cell r="L15351">
            <v>15461250</v>
          </cell>
          <cell r="M15351">
            <v>0</v>
          </cell>
          <cell r="N15351" t="str">
            <v/>
          </cell>
          <cell r="O15351" t="str">
            <v>Còn học</v>
          </cell>
        </row>
        <row r="15352">
          <cell r="B15352" t="str">
            <v>2021009694</v>
          </cell>
          <cell r="C15352" t="str">
            <v>Nguyễn Huỳnh Xuân Mai</v>
          </cell>
          <cell r="D15352" t="str">
            <v>Nữ</v>
          </cell>
          <cell r="E15352" t="str">
            <v>02/10/2002</v>
          </cell>
          <cell r="F15352" t="str">
            <v>CLC_20DTC02</v>
          </cell>
          <cell r="G15352" t="str">
            <v>Khoa Tài chính - Ngân hàng</v>
          </cell>
          <cell r="H15352" t="str">
            <v>Tài chính doanh nghiệp</v>
          </cell>
          <cell r="I15352" t="str">
            <v>Chương trình chất lượng cao</v>
          </cell>
          <cell r="J15352" t="str">
            <v>Khóa 20D(CLC)</v>
          </cell>
          <cell r="K15352">
            <v>15461250</v>
          </cell>
          <cell r="L15352">
            <v>15461250</v>
          </cell>
          <cell r="M15352">
            <v>0</v>
          </cell>
          <cell r="N15352" t="str">
            <v/>
          </cell>
          <cell r="O15352" t="str">
            <v>Còn học</v>
          </cell>
        </row>
        <row r="15353">
          <cell r="B15353" t="str">
            <v>2021005411</v>
          </cell>
          <cell r="C15353" t="str">
            <v>Dương Ngọc Đoan Trinh</v>
          </cell>
          <cell r="D15353" t="str">
            <v>Nữ</v>
          </cell>
          <cell r="E15353" t="str">
            <v>02/04/2002</v>
          </cell>
          <cell r="F15353" t="str">
            <v>CLC_20DTC02</v>
          </cell>
          <cell r="G15353" t="str">
            <v>Khoa Tài chính - Ngân hàng</v>
          </cell>
          <cell r="H15353" t="str">
            <v>Tài chính doanh nghiệp</v>
          </cell>
          <cell r="I15353" t="str">
            <v>Chương trình chất lượng cao</v>
          </cell>
          <cell r="J15353" t="str">
            <v>Khóa 20D(CLC)</v>
          </cell>
          <cell r="K15353">
            <v>16905250</v>
          </cell>
          <cell r="L15353">
            <v>16905250</v>
          </cell>
          <cell r="M15353">
            <v>0</v>
          </cell>
          <cell r="N15353" t="str">
            <v/>
          </cell>
          <cell r="O15353" t="str">
            <v>Còn học</v>
          </cell>
        </row>
        <row r="15354">
          <cell r="B15354" t="str">
            <v>2021009755</v>
          </cell>
          <cell r="C15354" t="str">
            <v>Trương Hoàng Phúc</v>
          </cell>
          <cell r="D15354" t="str">
            <v>Nam</v>
          </cell>
          <cell r="E15354" t="str">
            <v>17/07/2002</v>
          </cell>
          <cell r="F15354" t="str">
            <v>CLC_20DTC02</v>
          </cell>
          <cell r="G15354" t="str">
            <v>Khoa Tài chính - Ngân hàng</v>
          </cell>
          <cell r="H15354" t="str">
            <v>Tài chính doanh nghiệp</v>
          </cell>
          <cell r="I15354" t="str">
            <v>Chương trình chất lượng cao</v>
          </cell>
          <cell r="J15354" t="str">
            <v>Khóa 20D(CLC)</v>
          </cell>
          <cell r="K15354">
            <v>18553500</v>
          </cell>
          <cell r="L15354">
            <v>0</v>
          </cell>
          <cell r="M15354">
            <v>18553500</v>
          </cell>
          <cell r="N15354" t="str">
            <v>2021-2022-HK01: Phí học phần( 020369, 020016, 020070, 020152, 020479, 020372, 020481)</v>
          </cell>
          <cell r="O15354" t="str">
            <v>Còn học</v>
          </cell>
        </row>
        <row r="15355">
          <cell r="B15355" t="str">
            <v>2021009609</v>
          </cell>
          <cell r="C15355" t="str">
            <v>Nguyễn Bảo Duy</v>
          </cell>
          <cell r="D15355" t="str">
            <v>Nam</v>
          </cell>
          <cell r="E15355" t="str">
            <v>05/11/2002</v>
          </cell>
          <cell r="F15355" t="str">
            <v>CLC_20DTC02</v>
          </cell>
          <cell r="G15355" t="str">
            <v>Khoa Tài chính - Ngân hàng</v>
          </cell>
          <cell r="H15355" t="str">
            <v>Tài chính doanh nghiệp</v>
          </cell>
          <cell r="I15355" t="str">
            <v>Chương trình chất lượng cao</v>
          </cell>
          <cell r="J15355" t="str">
            <v>Khóa 20D(CLC)</v>
          </cell>
          <cell r="K15355">
            <v>18553500</v>
          </cell>
          <cell r="L15355">
            <v>2091445</v>
          </cell>
          <cell r="M15355">
            <v>16462055</v>
          </cell>
          <cell r="N15355" t="str">
            <v>2021-2022-HK01: Phí học phần( 020070, 020016, 020152, 020369, 020481, 020479, 020372)</v>
          </cell>
          <cell r="O15355" t="str">
            <v>Còn học</v>
          </cell>
        </row>
        <row r="15356">
          <cell r="B15356" t="str">
            <v>2021009809</v>
          </cell>
          <cell r="C15356" t="str">
            <v>Lê Phạm Huyền Trâm</v>
          </cell>
          <cell r="D15356" t="str">
            <v>Nữ</v>
          </cell>
          <cell r="E15356" t="str">
            <v>28/08/2002</v>
          </cell>
          <cell r="F15356" t="str">
            <v>CLC_20DTC02</v>
          </cell>
          <cell r="G15356" t="str">
            <v>Khoa Tài chính - Ngân hàng</v>
          </cell>
          <cell r="H15356" t="str">
            <v>Tài chính doanh nghiệp</v>
          </cell>
          <cell r="I15356" t="str">
            <v>Chương trình chất lượng cao</v>
          </cell>
          <cell r="J15356" t="str">
            <v>Khóa 20D(CLC)</v>
          </cell>
          <cell r="K15356">
            <v>18553500</v>
          </cell>
          <cell r="L15356">
            <v>18553500</v>
          </cell>
          <cell r="M15356">
            <v>0</v>
          </cell>
          <cell r="N15356" t="str">
            <v/>
          </cell>
          <cell r="O15356" t="str">
            <v>Còn học</v>
          </cell>
        </row>
        <row r="15357">
          <cell r="B15357" t="str">
            <v>2021009810</v>
          </cell>
          <cell r="C15357" t="str">
            <v>Nguyễn Ngọc Bảo Trâm</v>
          </cell>
          <cell r="D15357" t="str">
            <v>Nữ</v>
          </cell>
          <cell r="E15357" t="str">
            <v>11/11/2002</v>
          </cell>
          <cell r="F15357" t="str">
            <v>CLC_20DTC02</v>
          </cell>
          <cell r="G15357" t="str">
            <v>Khoa Tài chính - Ngân hàng</v>
          </cell>
          <cell r="H15357" t="str">
            <v>Tài chính doanh nghiệp</v>
          </cell>
          <cell r="I15357" t="str">
            <v>Chương trình chất lượng cao</v>
          </cell>
          <cell r="J15357" t="str">
            <v>Khóa 20D(CLC)</v>
          </cell>
          <cell r="K15357">
            <v>18553500</v>
          </cell>
          <cell r="L15357">
            <v>18553500</v>
          </cell>
          <cell r="M15357">
            <v>0</v>
          </cell>
          <cell r="N15357" t="str">
            <v/>
          </cell>
          <cell r="O15357" t="str">
            <v>Còn học</v>
          </cell>
        </row>
        <row r="15358">
          <cell r="B15358" t="str">
            <v>2021009575</v>
          </cell>
          <cell r="C15358" t="str">
            <v>Nguyễn Bình An</v>
          </cell>
          <cell r="D15358" t="str">
            <v>Nam</v>
          </cell>
          <cell r="E15358" t="str">
            <v>18/05/2002</v>
          </cell>
          <cell r="F15358" t="str">
            <v>CLC_20DTC02</v>
          </cell>
          <cell r="G15358" t="str">
            <v>Khoa Tài chính - Ngân hàng</v>
          </cell>
          <cell r="H15358" t="str">
            <v>Tài chính doanh nghiệp</v>
          </cell>
          <cell r="I15358" t="str">
            <v>Chương trình chất lượng cao</v>
          </cell>
          <cell r="J15358" t="str">
            <v>Khóa 20D(CLC)</v>
          </cell>
          <cell r="K15358">
            <v>18553500</v>
          </cell>
          <cell r="L15358">
            <v>18553500</v>
          </cell>
          <cell r="M15358">
            <v>0</v>
          </cell>
          <cell r="N15358" t="str">
            <v/>
          </cell>
          <cell r="O15358" t="str">
            <v>Còn học</v>
          </cell>
        </row>
        <row r="15359">
          <cell r="B15359" t="str">
            <v>2021009579</v>
          </cell>
          <cell r="C15359" t="str">
            <v>Cao Huỳnh Lan Anh</v>
          </cell>
          <cell r="D15359" t="str">
            <v>Nữ</v>
          </cell>
          <cell r="E15359" t="str">
            <v>16/01/2002</v>
          </cell>
          <cell r="F15359" t="str">
            <v>CLC_20DTC02</v>
          </cell>
          <cell r="G15359" t="str">
            <v>Khoa Tài chính - Ngân hàng</v>
          </cell>
          <cell r="H15359" t="str">
            <v>Tài chính doanh nghiệp</v>
          </cell>
          <cell r="I15359" t="str">
            <v>Chương trình chất lượng cao</v>
          </cell>
          <cell r="J15359" t="str">
            <v>Khóa 20D(CLC)</v>
          </cell>
          <cell r="K15359">
            <v>18553500</v>
          </cell>
          <cell r="L15359">
            <v>18553500</v>
          </cell>
          <cell r="M15359">
            <v>0</v>
          </cell>
          <cell r="N15359" t="str">
            <v/>
          </cell>
          <cell r="O15359" t="str">
            <v>Còn học</v>
          </cell>
        </row>
        <row r="15360">
          <cell r="B15360" t="str">
            <v>2021009593</v>
          </cell>
          <cell r="C15360" t="str">
            <v>Phạm Thị Ngọc Bích</v>
          </cell>
          <cell r="D15360" t="str">
            <v>Nữ</v>
          </cell>
          <cell r="E15360" t="str">
            <v>01/01/2002</v>
          </cell>
          <cell r="F15360" t="str">
            <v>CLC_20DTC02</v>
          </cell>
          <cell r="G15360" t="str">
            <v>Khoa Tài chính - Ngân hàng</v>
          </cell>
          <cell r="H15360" t="str">
            <v>Tài chính doanh nghiệp</v>
          </cell>
          <cell r="I15360" t="str">
            <v>Chương trình chất lượng cao</v>
          </cell>
          <cell r="J15360" t="str">
            <v>Khóa 20D(CLC)</v>
          </cell>
          <cell r="K15360">
            <v>18553500</v>
          </cell>
          <cell r="L15360">
            <v>18553500</v>
          </cell>
          <cell r="M15360">
            <v>0</v>
          </cell>
          <cell r="N15360" t="str">
            <v/>
          </cell>
          <cell r="O15360" t="str">
            <v>Còn học</v>
          </cell>
        </row>
        <row r="15361">
          <cell r="B15361" t="str">
            <v>2021009601</v>
          </cell>
          <cell r="C15361" t="str">
            <v>Vi Thị Cúc</v>
          </cell>
          <cell r="D15361" t="str">
            <v>Nữ</v>
          </cell>
          <cell r="E15361" t="str">
            <v>05/11/2002</v>
          </cell>
          <cell r="F15361" t="str">
            <v>CLC_20DTC02</v>
          </cell>
          <cell r="G15361" t="str">
            <v>Khoa Tài chính - Ngân hàng</v>
          </cell>
          <cell r="H15361" t="str">
            <v>Tài chính doanh nghiệp</v>
          </cell>
          <cell r="I15361" t="str">
            <v>Chương trình chất lượng cao</v>
          </cell>
          <cell r="J15361" t="str">
            <v>Khóa 20D(CLC)</v>
          </cell>
          <cell r="K15361">
            <v>18553500</v>
          </cell>
          <cell r="L15361">
            <v>18553500</v>
          </cell>
          <cell r="M15361">
            <v>0</v>
          </cell>
          <cell r="N15361" t="str">
            <v/>
          </cell>
          <cell r="O15361" t="str">
            <v>Còn học</v>
          </cell>
        </row>
        <row r="15362">
          <cell r="B15362" t="str">
            <v>2021009611</v>
          </cell>
          <cell r="C15362" t="str">
            <v>Nguyễn Quang Duy</v>
          </cell>
          <cell r="D15362" t="str">
            <v>Nam</v>
          </cell>
          <cell r="E15362" t="str">
            <v>26/02/2002</v>
          </cell>
          <cell r="F15362" t="str">
            <v>CLC_20DTC02</v>
          </cell>
          <cell r="G15362" t="str">
            <v>Khoa Tài chính - Ngân hàng</v>
          </cell>
          <cell r="H15362" t="str">
            <v>Tài chính doanh nghiệp</v>
          </cell>
          <cell r="I15362" t="str">
            <v>Chương trình chất lượng cao</v>
          </cell>
          <cell r="J15362" t="str">
            <v>Khóa 20D(CLC)</v>
          </cell>
          <cell r="K15362">
            <v>18553500</v>
          </cell>
          <cell r="L15362">
            <v>18553500</v>
          </cell>
          <cell r="M15362">
            <v>0</v>
          </cell>
          <cell r="N15362" t="str">
            <v/>
          </cell>
          <cell r="O15362" t="str">
            <v>Còn học</v>
          </cell>
        </row>
        <row r="15363">
          <cell r="B15363" t="str">
            <v>2021009739</v>
          </cell>
          <cell r="C15363" t="str">
            <v>Nguyễn Thị Thu Nhiên</v>
          </cell>
          <cell r="D15363" t="str">
            <v>Nữ</v>
          </cell>
          <cell r="E15363" t="str">
            <v>15/07/2002</v>
          </cell>
          <cell r="F15363" t="str">
            <v>CLC_20DTC02</v>
          </cell>
          <cell r="G15363" t="str">
            <v>Khoa Tài chính - Ngân hàng</v>
          </cell>
          <cell r="H15363" t="str">
            <v>Tài chính doanh nghiệp</v>
          </cell>
          <cell r="I15363" t="str">
            <v>Chương trình chất lượng cao</v>
          </cell>
          <cell r="J15363" t="str">
            <v>Khóa 20D(CLC)</v>
          </cell>
          <cell r="K15363">
            <v>18553500</v>
          </cell>
          <cell r="L15363">
            <v>18553500</v>
          </cell>
          <cell r="M15363">
            <v>0</v>
          </cell>
          <cell r="N15363" t="str">
            <v/>
          </cell>
          <cell r="O15363" t="str">
            <v>Còn học</v>
          </cell>
        </row>
        <row r="15364">
          <cell r="B15364" t="str">
            <v>2021009523</v>
          </cell>
          <cell r="C15364" t="str">
            <v>Vương Đỉnh Trí</v>
          </cell>
          <cell r="D15364" t="str">
            <v>Nam</v>
          </cell>
          <cell r="E15364" t="str">
            <v>20/04/2002</v>
          </cell>
          <cell r="F15364" t="str">
            <v>CLC_20DTC02</v>
          </cell>
          <cell r="G15364" t="str">
            <v>Khoa Tài chính - Ngân hàng</v>
          </cell>
          <cell r="H15364" t="str">
            <v>Tài chính doanh nghiệp</v>
          </cell>
          <cell r="I15364" t="str">
            <v>Chương trình chất lượng cao</v>
          </cell>
          <cell r="J15364" t="str">
            <v>Khóa 20D(CLC)</v>
          </cell>
          <cell r="K15364">
            <v>18553500</v>
          </cell>
          <cell r="L15364">
            <v>18553500</v>
          </cell>
          <cell r="M15364">
            <v>0</v>
          </cell>
          <cell r="N15364" t="str">
            <v/>
          </cell>
          <cell r="O15364" t="str">
            <v>Còn học</v>
          </cell>
        </row>
        <row r="15365">
          <cell r="B15365" t="str">
            <v>2021009773</v>
          </cell>
          <cell r="C15365" t="str">
            <v>Nguyễn Ngọc Sang</v>
          </cell>
          <cell r="D15365" t="str">
            <v>Nam</v>
          </cell>
          <cell r="E15365" t="str">
            <v>04/10/2002</v>
          </cell>
          <cell r="F15365" t="str">
            <v>CLC_20DTC02</v>
          </cell>
          <cell r="G15365" t="str">
            <v>Khoa Tài chính - Ngân hàng</v>
          </cell>
          <cell r="H15365" t="str">
            <v>Tài chính doanh nghiệp</v>
          </cell>
          <cell r="I15365" t="str">
            <v>Chương trình chất lượng cao</v>
          </cell>
          <cell r="J15365" t="str">
            <v>Khóa 20D(CLC)</v>
          </cell>
          <cell r="K15365">
            <v>18553500</v>
          </cell>
          <cell r="L15365">
            <v>18553500</v>
          </cell>
          <cell r="M15365">
            <v>0</v>
          </cell>
          <cell r="N15365" t="str">
            <v/>
          </cell>
          <cell r="O15365" t="str">
            <v>Còn học</v>
          </cell>
        </row>
        <row r="15366">
          <cell r="B15366" t="str">
            <v>2021009655</v>
          </cell>
          <cell r="C15366" t="str">
            <v>Lê Ngọc Gia Huy</v>
          </cell>
          <cell r="D15366" t="str">
            <v>Nam</v>
          </cell>
          <cell r="E15366" t="str">
            <v>24/04/2002</v>
          </cell>
          <cell r="F15366" t="str">
            <v>CLC_20DTC02</v>
          </cell>
          <cell r="G15366" t="str">
            <v>Khoa Tài chính - Ngân hàng</v>
          </cell>
          <cell r="H15366" t="str">
            <v>Tài chính doanh nghiệp</v>
          </cell>
          <cell r="I15366" t="str">
            <v>Chương trình chất lượng cao</v>
          </cell>
          <cell r="J15366" t="str">
            <v>Khóa 20D(CLC)</v>
          </cell>
          <cell r="K15366">
            <v>18553500</v>
          </cell>
          <cell r="L15366">
            <v>18553500</v>
          </cell>
          <cell r="M15366">
            <v>0</v>
          </cell>
          <cell r="N15366" t="str">
            <v/>
          </cell>
          <cell r="O15366" t="str">
            <v>Còn học</v>
          </cell>
        </row>
        <row r="15367">
          <cell r="B15367" t="str">
            <v>2021005111</v>
          </cell>
          <cell r="C15367" t="str">
            <v>Ngô Minh Huy</v>
          </cell>
          <cell r="D15367" t="str">
            <v>Nam</v>
          </cell>
          <cell r="E15367" t="str">
            <v>22/04/2002</v>
          </cell>
          <cell r="F15367" t="str">
            <v>CLC_20DTC02</v>
          </cell>
          <cell r="G15367" t="str">
            <v>Khoa Tài chính - Ngân hàng</v>
          </cell>
          <cell r="H15367" t="str">
            <v>Tài chính doanh nghiệp</v>
          </cell>
          <cell r="I15367" t="str">
            <v>Chương trình chất lượng cao</v>
          </cell>
          <cell r="J15367" t="str">
            <v>Khóa 20D(CLC)</v>
          </cell>
          <cell r="K15367">
            <v>18553500</v>
          </cell>
          <cell r="L15367">
            <v>18553500</v>
          </cell>
          <cell r="M15367">
            <v>0</v>
          </cell>
          <cell r="N15367" t="str">
            <v/>
          </cell>
          <cell r="O15367" t="str">
            <v>Còn học</v>
          </cell>
        </row>
        <row r="15368">
          <cell r="B15368" t="str">
            <v>2021009666</v>
          </cell>
          <cell r="C15368" t="str">
            <v>Nguyễn Khải</v>
          </cell>
          <cell r="D15368" t="str">
            <v>Nam</v>
          </cell>
          <cell r="E15368" t="str">
            <v>23/10/2002</v>
          </cell>
          <cell r="F15368" t="str">
            <v>CLC_20DTC02</v>
          </cell>
          <cell r="G15368" t="str">
            <v>Khoa Tài chính - Ngân hàng</v>
          </cell>
          <cell r="H15368" t="str">
            <v>Tài chính doanh nghiệp</v>
          </cell>
          <cell r="I15368" t="str">
            <v>Chương trình chất lượng cao</v>
          </cell>
          <cell r="J15368" t="str">
            <v>Khóa 20D(CLC)</v>
          </cell>
          <cell r="K15368">
            <v>18553500</v>
          </cell>
          <cell r="L15368">
            <v>18553500</v>
          </cell>
          <cell r="M15368">
            <v>0</v>
          </cell>
          <cell r="N15368" t="str">
            <v/>
          </cell>
          <cell r="O15368" t="str">
            <v>Còn học</v>
          </cell>
        </row>
        <row r="15369">
          <cell r="B15369" t="str">
            <v>2021009736</v>
          </cell>
          <cell r="C15369" t="str">
            <v>Nguyễn Thị Hoài Nhi</v>
          </cell>
          <cell r="D15369" t="str">
            <v>Nữ</v>
          </cell>
          <cell r="E15369" t="str">
            <v>20/09/2002</v>
          </cell>
          <cell r="F15369" t="str">
            <v>CLC_20DTC02</v>
          </cell>
          <cell r="G15369" t="str">
            <v>Khoa Tài chính - Ngân hàng</v>
          </cell>
          <cell r="H15369" t="str">
            <v>Tài chính doanh nghiệp</v>
          </cell>
          <cell r="I15369" t="str">
            <v>Chương trình chất lượng cao</v>
          </cell>
          <cell r="J15369" t="str">
            <v>Khóa 20D(CLC)</v>
          </cell>
          <cell r="K15369">
            <v>18553500</v>
          </cell>
          <cell r="L15369">
            <v>18553500</v>
          </cell>
          <cell r="M15369">
            <v>0</v>
          </cell>
          <cell r="N15369" t="str">
            <v/>
          </cell>
          <cell r="O15369" t="str">
            <v>Còn học</v>
          </cell>
        </row>
        <row r="15370">
          <cell r="B15370" t="str">
            <v>2021009622</v>
          </cell>
          <cell r="C15370" t="str">
            <v>An Hoàng Đức</v>
          </cell>
          <cell r="D15370" t="str">
            <v>Nam</v>
          </cell>
          <cell r="E15370" t="str">
            <v>22/10/2002</v>
          </cell>
          <cell r="F15370" t="str">
            <v>CLC_20DTC02</v>
          </cell>
          <cell r="G15370" t="str">
            <v>Khoa Tài chính - Ngân hàng</v>
          </cell>
          <cell r="H15370" t="str">
            <v>Tài chính doanh nghiệp</v>
          </cell>
          <cell r="I15370" t="str">
            <v>Chương trình chất lượng cao</v>
          </cell>
          <cell r="J15370" t="str">
            <v>Khóa 20D(CLC)</v>
          </cell>
          <cell r="K15370">
            <v>18553500</v>
          </cell>
          <cell r="L15370">
            <v>18553500</v>
          </cell>
          <cell r="M15370">
            <v>0</v>
          </cell>
          <cell r="N15370" t="str">
            <v/>
          </cell>
          <cell r="O15370" t="str">
            <v>Còn học</v>
          </cell>
        </row>
        <row r="15371">
          <cell r="B15371" t="str">
            <v>2021009632</v>
          </cell>
          <cell r="C15371" t="str">
            <v>Trương Quang Hào</v>
          </cell>
          <cell r="D15371" t="str">
            <v>Nam</v>
          </cell>
          <cell r="E15371" t="str">
            <v>04/01/2002</v>
          </cell>
          <cell r="F15371" t="str">
            <v>CLC_20DTC02</v>
          </cell>
          <cell r="G15371" t="str">
            <v>Khoa Tài chính - Ngân hàng</v>
          </cell>
          <cell r="H15371" t="str">
            <v>Tài chính doanh nghiệp</v>
          </cell>
          <cell r="I15371" t="str">
            <v>Chương trình chất lượng cao</v>
          </cell>
          <cell r="J15371" t="str">
            <v>Khóa 20D(CLC)</v>
          </cell>
          <cell r="K15371">
            <v>18553500</v>
          </cell>
          <cell r="L15371">
            <v>18553500</v>
          </cell>
          <cell r="M15371">
            <v>0</v>
          </cell>
          <cell r="N15371" t="str">
            <v/>
          </cell>
          <cell r="O15371" t="str">
            <v>Còn học</v>
          </cell>
        </row>
        <row r="15372">
          <cell r="B15372" t="str">
            <v>2021009607</v>
          </cell>
          <cell r="C15372" t="str">
            <v>Lý Bảo Duy</v>
          </cell>
          <cell r="D15372" t="str">
            <v>Nam</v>
          </cell>
          <cell r="E15372" t="str">
            <v>25/11/2002</v>
          </cell>
          <cell r="F15372" t="str">
            <v>CLC_20DTC02</v>
          </cell>
          <cell r="G15372" t="str">
            <v>Khoa Tài chính - Ngân hàng</v>
          </cell>
          <cell r="H15372" t="str">
            <v>Tài chính doanh nghiệp</v>
          </cell>
          <cell r="I15372" t="str">
            <v>Chương trình chất lượng cao</v>
          </cell>
          <cell r="J15372" t="str">
            <v>Khóa 20D(CLC)</v>
          </cell>
          <cell r="K15372">
            <v>18553500</v>
          </cell>
          <cell r="L15372">
            <v>18553500</v>
          </cell>
          <cell r="M15372">
            <v>0</v>
          </cell>
          <cell r="N15372" t="str">
            <v/>
          </cell>
          <cell r="O15372" t="str">
            <v>Còn học</v>
          </cell>
        </row>
        <row r="15373">
          <cell r="B15373" t="str">
            <v>2021009583</v>
          </cell>
          <cell r="C15373" t="str">
            <v>Nguyễn Lan Anh</v>
          </cell>
          <cell r="D15373" t="str">
            <v>Nữ</v>
          </cell>
          <cell r="E15373" t="str">
            <v>27/02/2002</v>
          </cell>
          <cell r="F15373" t="str">
            <v>CLC_20DTC02</v>
          </cell>
          <cell r="G15373" t="str">
            <v>Khoa Tài chính - Ngân hàng</v>
          </cell>
          <cell r="H15373" t="str">
            <v>Tài chính doanh nghiệp</v>
          </cell>
          <cell r="I15373" t="str">
            <v>Chương trình chất lượng cao</v>
          </cell>
          <cell r="J15373" t="str">
            <v>Khóa 20D(CLC)</v>
          </cell>
          <cell r="K15373">
            <v>18553500</v>
          </cell>
          <cell r="L15373">
            <v>18553500</v>
          </cell>
          <cell r="M15373">
            <v>0</v>
          </cell>
          <cell r="N15373" t="str">
            <v/>
          </cell>
          <cell r="O15373" t="str">
            <v>Còn học</v>
          </cell>
        </row>
        <row r="15374">
          <cell r="B15374" t="str">
            <v>2021009250</v>
          </cell>
          <cell r="C15374" t="str">
            <v>Nguyễn Tuấn Thế Danh</v>
          </cell>
          <cell r="D15374" t="str">
            <v>Nam</v>
          </cell>
          <cell r="E15374" t="str">
            <v>30/09/2002</v>
          </cell>
          <cell r="F15374" t="str">
            <v>CLC_20DTC02</v>
          </cell>
          <cell r="G15374" t="str">
            <v>Khoa Tài chính - Ngân hàng</v>
          </cell>
          <cell r="H15374" t="str">
            <v>Tài chính doanh nghiệp</v>
          </cell>
          <cell r="I15374" t="str">
            <v>Chương trình chất lượng cao</v>
          </cell>
          <cell r="J15374" t="str">
            <v>Khóa 20D(CLC)</v>
          </cell>
          <cell r="K15374">
            <v>18553500</v>
          </cell>
          <cell r="L15374">
            <v>18553500</v>
          </cell>
          <cell r="M15374">
            <v>0</v>
          </cell>
          <cell r="N15374" t="str">
            <v/>
          </cell>
          <cell r="O15374" t="str">
            <v>Còn học</v>
          </cell>
        </row>
        <row r="15375">
          <cell r="B15375" t="str">
            <v>2021009835</v>
          </cell>
          <cell r="C15375" t="str">
            <v>Đặng Thị Ngọc Tuyết</v>
          </cell>
          <cell r="D15375" t="str">
            <v>Nữ</v>
          </cell>
          <cell r="E15375" t="str">
            <v>25/09/2002</v>
          </cell>
          <cell r="F15375" t="str">
            <v>CLC_20DTC02</v>
          </cell>
          <cell r="G15375" t="str">
            <v>Khoa Tài chính - Ngân hàng</v>
          </cell>
          <cell r="H15375" t="str">
            <v>Tài chính doanh nghiệp</v>
          </cell>
          <cell r="I15375" t="str">
            <v>Chương trình chất lượng cao</v>
          </cell>
          <cell r="J15375" t="str">
            <v>Khóa 20D(CLC)</v>
          </cell>
          <cell r="K15375">
            <v>18553500</v>
          </cell>
          <cell r="L15375">
            <v>18553500</v>
          </cell>
          <cell r="M15375">
            <v>0</v>
          </cell>
          <cell r="N15375" t="str">
            <v/>
          </cell>
          <cell r="O15375" t="str">
            <v>Còn học</v>
          </cell>
        </row>
        <row r="15376">
          <cell r="B15376" t="str">
            <v>2021009778</v>
          </cell>
          <cell r="C15376" t="str">
            <v>Lê Trần Nguyên Thanh</v>
          </cell>
          <cell r="D15376" t="str">
            <v>Nữ</v>
          </cell>
          <cell r="E15376" t="str">
            <v>06/10/2002</v>
          </cell>
          <cell r="F15376" t="str">
            <v>CLC_20DTC02</v>
          </cell>
          <cell r="G15376" t="str">
            <v>Khoa Tài chính - Ngân hàng</v>
          </cell>
          <cell r="H15376" t="str">
            <v>Tài chính doanh nghiệp</v>
          </cell>
          <cell r="I15376" t="str">
            <v>Chương trình chất lượng cao</v>
          </cell>
          <cell r="J15376" t="str">
            <v>Khóa 20D(CLC)</v>
          </cell>
          <cell r="K15376">
            <v>19275500</v>
          </cell>
          <cell r="L15376">
            <v>19275500</v>
          </cell>
          <cell r="M15376">
            <v>0</v>
          </cell>
          <cell r="N15376" t="str">
            <v/>
          </cell>
          <cell r="O15376" t="str">
            <v>Còn học</v>
          </cell>
        </row>
        <row r="15377">
          <cell r="B15377" t="str">
            <v>2021009804</v>
          </cell>
          <cell r="C15377" t="str">
            <v>Nguyễn Thị Phương Trang</v>
          </cell>
          <cell r="D15377" t="str">
            <v>Nữ</v>
          </cell>
          <cell r="E15377" t="str">
            <v>25/10/2002</v>
          </cell>
          <cell r="F15377" t="str">
            <v>CLC_20DTC02</v>
          </cell>
          <cell r="G15377" t="str">
            <v>Khoa Tài chính - Ngân hàng</v>
          </cell>
          <cell r="H15377" t="str">
            <v>Tài chính doanh nghiệp</v>
          </cell>
          <cell r="I15377" t="str">
            <v>Chương trình chất lượng cao</v>
          </cell>
          <cell r="J15377" t="str">
            <v>Khóa 20D(CLC)</v>
          </cell>
          <cell r="K15377">
            <v>19275500</v>
          </cell>
          <cell r="L15377">
            <v>19275500</v>
          </cell>
          <cell r="M15377">
            <v>0</v>
          </cell>
          <cell r="N15377" t="str">
            <v/>
          </cell>
          <cell r="O15377" t="str">
            <v>Còn học</v>
          </cell>
        </row>
        <row r="15378">
          <cell r="B15378" t="str">
            <v>2021009845</v>
          </cell>
          <cell r="C15378" t="str">
            <v>Lê Phạm Tường Vi</v>
          </cell>
          <cell r="D15378" t="str">
            <v>Nữ</v>
          </cell>
          <cell r="E15378" t="str">
            <v>26/07/2002</v>
          </cell>
          <cell r="F15378" t="str">
            <v>CLC_20DTC02</v>
          </cell>
          <cell r="G15378" t="str">
            <v>Khoa Tài chính - Ngân hàng</v>
          </cell>
          <cell r="H15378" t="str">
            <v>Tài chính doanh nghiệp</v>
          </cell>
          <cell r="I15378" t="str">
            <v>Chương trình chất lượng cao</v>
          </cell>
          <cell r="J15378" t="str">
            <v>Khóa 20D(CLC)</v>
          </cell>
          <cell r="K15378">
            <v>19275500</v>
          </cell>
          <cell r="L15378">
            <v>19275500</v>
          </cell>
          <cell r="M15378">
            <v>0</v>
          </cell>
          <cell r="N15378" t="str">
            <v/>
          </cell>
          <cell r="O15378" t="str">
            <v>Còn học</v>
          </cell>
        </row>
        <row r="15379">
          <cell r="B15379" t="str">
            <v>2021005237</v>
          </cell>
          <cell r="C15379" t="str">
            <v>Bùi Thị Thu Hương</v>
          </cell>
          <cell r="D15379" t="str">
            <v>Nữ</v>
          </cell>
          <cell r="E15379" t="str">
            <v>12/03/2002</v>
          </cell>
          <cell r="F15379" t="str">
            <v>CLC_20DTC02</v>
          </cell>
          <cell r="G15379" t="str">
            <v>Khoa Tài chính - Ngân hàng</v>
          </cell>
          <cell r="H15379" t="str">
            <v>Tài chính doanh nghiệp</v>
          </cell>
          <cell r="I15379" t="str">
            <v>Chương trình chất lượng cao</v>
          </cell>
          <cell r="J15379" t="str">
            <v>Khóa 20D(CLC)</v>
          </cell>
          <cell r="K15379">
            <v>19275500</v>
          </cell>
          <cell r="L15379">
            <v>19275500</v>
          </cell>
          <cell r="M15379">
            <v>0</v>
          </cell>
          <cell r="N15379" t="str">
            <v/>
          </cell>
          <cell r="O15379" t="str">
            <v>Còn học</v>
          </cell>
        </row>
        <row r="15380">
          <cell r="B15380" t="str">
            <v>2021009597</v>
          </cell>
          <cell r="C15380" t="str">
            <v>Lê Thị Bảo Châu</v>
          </cell>
          <cell r="D15380" t="str">
            <v>Nữ</v>
          </cell>
          <cell r="E15380" t="str">
            <v>30/10/2002</v>
          </cell>
          <cell r="F15380" t="str">
            <v>CLC_20DTC02</v>
          </cell>
          <cell r="G15380" t="str">
            <v>Khoa Tài chính - Ngân hàng</v>
          </cell>
          <cell r="H15380" t="str">
            <v>Tài chính doanh nghiệp</v>
          </cell>
          <cell r="I15380" t="str">
            <v>Chương trình chất lượng cao</v>
          </cell>
          <cell r="J15380" t="str">
            <v>Khóa 20D(CLC)</v>
          </cell>
          <cell r="K15380">
            <v>19275500</v>
          </cell>
          <cell r="L15380">
            <v>19275500</v>
          </cell>
          <cell r="M15380">
            <v>0</v>
          </cell>
          <cell r="N15380" t="str">
            <v/>
          </cell>
          <cell r="O15380" t="str">
            <v>Còn học</v>
          </cell>
        </row>
        <row r="15381">
          <cell r="B15381" t="str">
            <v>2021007313</v>
          </cell>
          <cell r="C15381" t="str">
            <v>Nguyễn Huỳnh Thiên Lộc</v>
          </cell>
          <cell r="D15381" t="str">
            <v>Nữ</v>
          </cell>
          <cell r="E15381" t="str">
            <v>23/10/2002</v>
          </cell>
          <cell r="F15381" t="str">
            <v>CLC_20DTC02</v>
          </cell>
          <cell r="G15381" t="str">
            <v>Khoa Tài chính - Ngân hàng</v>
          </cell>
          <cell r="H15381" t="str">
            <v>Tài chính doanh nghiệp</v>
          </cell>
          <cell r="I15381" t="str">
            <v>Chương trình chất lượng cao</v>
          </cell>
          <cell r="J15381" t="str">
            <v>Khóa 20D(CLC)</v>
          </cell>
          <cell r="K15381">
            <v>19275500</v>
          </cell>
          <cell r="L15381">
            <v>19275500</v>
          </cell>
          <cell r="M15381">
            <v>0</v>
          </cell>
          <cell r="N15381" t="str">
            <v/>
          </cell>
          <cell r="O15381" t="str">
            <v>Còn học</v>
          </cell>
        </row>
        <row r="15382">
          <cell r="B15382" t="str">
            <v>2021010738</v>
          </cell>
          <cell r="C15382" t="str">
            <v>Lê Mỹ Hà</v>
          </cell>
          <cell r="D15382" t="str">
            <v>Nữ</v>
          </cell>
          <cell r="E15382" t="str">
            <v>04/07/2002</v>
          </cell>
          <cell r="F15382" t="str">
            <v>CLC_20DTC02</v>
          </cell>
          <cell r="G15382" t="str">
            <v>Khoa Tài chính - Ngân hàng</v>
          </cell>
          <cell r="H15382" t="str">
            <v>Tài chính doanh nghiệp</v>
          </cell>
          <cell r="I15382" t="str">
            <v>Chương trình chất lượng cao</v>
          </cell>
          <cell r="J15382" t="str">
            <v>Khóa 20D(CLC)</v>
          </cell>
          <cell r="K15382">
            <v>19275500</v>
          </cell>
          <cell r="L15382">
            <v>19275500</v>
          </cell>
          <cell r="M15382">
            <v>0</v>
          </cell>
          <cell r="N15382" t="str">
            <v/>
          </cell>
          <cell r="O15382" t="str">
            <v>Còn học</v>
          </cell>
        </row>
        <row r="15383">
          <cell r="B15383" t="str">
            <v>2021000846</v>
          </cell>
          <cell r="C15383" t="str">
            <v>Nguyễn Thị Yến Nghi</v>
          </cell>
          <cell r="D15383" t="str">
            <v>Nữ</v>
          </cell>
          <cell r="E15383" t="str">
            <v>14/12/2002</v>
          </cell>
          <cell r="F15383" t="str">
            <v>CLC_20DTC02</v>
          </cell>
          <cell r="G15383" t="str">
            <v>Khoa Tài chính - Ngân hàng</v>
          </cell>
          <cell r="H15383" t="str">
            <v>Tài chính doanh nghiệp</v>
          </cell>
          <cell r="I15383" t="str">
            <v>Chương trình chất lượng cao</v>
          </cell>
          <cell r="J15383" t="str">
            <v>Khóa 20D(CLC)</v>
          </cell>
          <cell r="K15383">
            <v>19275500</v>
          </cell>
          <cell r="L15383">
            <v>19275500</v>
          </cell>
          <cell r="M15383">
            <v>0</v>
          </cell>
          <cell r="N15383" t="str">
            <v/>
          </cell>
          <cell r="O15383" t="str">
            <v>Còn học</v>
          </cell>
        </row>
        <row r="15384">
          <cell r="B15384" t="str">
            <v>2021009552</v>
          </cell>
          <cell r="C15384" t="str">
            <v>Huỳnh Nhật Thảo Vi</v>
          </cell>
          <cell r="D15384" t="str">
            <v>Nữ</v>
          </cell>
          <cell r="E15384" t="str">
            <v>17/06/2002</v>
          </cell>
          <cell r="F15384" t="str">
            <v>CLC_20DTC02</v>
          </cell>
          <cell r="G15384" t="str">
            <v>Khoa Tài chính - Ngân hàng</v>
          </cell>
          <cell r="H15384" t="str">
            <v>Tài chính doanh nghiệp</v>
          </cell>
          <cell r="I15384" t="str">
            <v>Chương trình chất lượng cao</v>
          </cell>
          <cell r="J15384" t="str">
            <v>Khóa 20D(CLC)</v>
          </cell>
          <cell r="K15384">
            <v>19275500</v>
          </cell>
          <cell r="L15384">
            <v>19275500</v>
          </cell>
          <cell r="M15384">
            <v>0</v>
          </cell>
          <cell r="N15384" t="str">
            <v/>
          </cell>
          <cell r="O15384" t="str">
            <v>Còn học</v>
          </cell>
        </row>
        <row r="15385">
          <cell r="B15385" t="str">
            <v>2021005165</v>
          </cell>
          <cell r="C15385" t="str">
            <v>Phạm Thị Ngọc Huyền</v>
          </cell>
          <cell r="D15385" t="str">
            <v>Nữ</v>
          </cell>
          <cell r="E15385" t="str">
            <v>25/01/2002</v>
          </cell>
          <cell r="F15385" t="str">
            <v>CLC_20DTC02</v>
          </cell>
          <cell r="G15385" t="str">
            <v>Khoa Tài chính - Ngân hàng</v>
          </cell>
          <cell r="H15385" t="str">
            <v>Tài chính doanh nghiệp</v>
          </cell>
          <cell r="I15385" t="str">
            <v>Chương trình chất lượng cao</v>
          </cell>
          <cell r="J15385" t="str">
            <v>Khóa 20D(CLC)</v>
          </cell>
          <cell r="K15385">
            <v>19275500</v>
          </cell>
          <cell r="L15385">
            <v>19275500</v>
          </cell>
          <cell r="M15385">
            <v>0</v>
          </cell>
          <cell r="N15385" t="str">
            <v/>
          </cell>
          <cell r="O15385" t="str">
            <v>Còn học</v>
          </cell>
        </row>
        <row r="15386">
          <cell r="B15386" t="str">
            <v>2021009712</v>
          </cell>
          <cell r="C15386" t="str">
            <v>Lê Hoàng Hải Ngân</v>
          </cell>
          <cell r="D15386" t="str">
            <v>Nữ</v>
          </cell>
          <cell r="E15386" t="str">
            <v>28/12/2002</v>
          </cell>
          <cell r="F15386" t="str">
            <v>CLC_20DTC02</v>
          </cell>
          <cell r="G15386" t="str">
            <v>Khoa Tài chính - Ngân hàng</v>
          </cell>
          <cell r="H15386" t="str">
            <v>Tài chính doanh nghiệp</v>
          </cell>
          <cell r="I15386" t="str">
            <v>Chương trình chất lượng cao</v>
          </cell>
          <cell r="J15386" t="str">
            <v>Khóa 20D(CLC)</v>
          </cell>
          <cell r="K15386">
            <v>19275500</v>
          </cell>
          <cell r="L15386">
            <v>19275500</v>
          </cell>
          <cell r="M15386">
            <v>0</v>
          </cell>
          <cell r="N15386" t="str">
            <v/>
          </cell>
          <cell r="O15386" t="str">
            <v>Còn học</v>
          </cell>
        </row>
        <row r="15387">
          <cell r="B15387" t="str">
            <v>2021009615</v>
          </cell>
          <cell r="C15387" t="str">
            <v>Tiền Mỹ Duyên</v>
          </cell>
          <cell r="D15387" t="str">
            <v>Nữ</v>
          </cell>
          <cell r="E15387" t="str">
            <v>05/05/2002</v>
          </cell>
          <cell r="F15387" t="str">
            <v>CLC_20DTC02</v>
          </cell>
          <cell r="G15387" t="str">
            <v>Khoa Tài chính - Ngân hàng</v>
          </cell>
          <cell r="H15387" t="str">
            <v>Tài chính doanh nghiệp</v>
          </cell>
          <cell r="I15387" t="str">
            <v>Chương trình chất lượng cao</v>
          </cell>
          <cell r="J15387" t="str">
            <v>Khóa 20D(CLC)</v>
          </cell>
          <cell r="K15387">
            <v>19275500</v>
          </cell>
          <cell r="L15387">
            <v>19275500</v>
          </cell>
          <cell r="M15387">
            <v>0</v>
          </cell>
          <cell r="N15387" t="str">
            <v/>
          </cell>
          <cell r="O15387" t="str">
            <v>Còn học</v>
          </cell>
        </row>
        <row r="15388">
          <cell r="B15388" t="str">
            <v>2021009741</v>
          </cell>
          <cell r="C15388" t="str">
            <v>Dương Ngọc Quỳnh Như</v>
          </cell>
          <cell r="D15388" t="str">
            <v>Nữ</v>
          </cell>
          <cell r="E15388" t="str">
            <v>16/08/2002</v>
          </cell>
          <cell r="F15388" t="str">
            <v>CLC_20DTC02</v>
          </cell>
          <cell r="G15388" t="str">
            <v>Khoa Tài chính - Ngân hàng</v>
          </cell>
          <cell r="H15388" t="str">
            <v>Tài chính doanh nghiệp</v>
          </cell>
          <cell r="I15388" t="str">
            <v>Chương trình chất lượng cao</v>
          </cell>
          <cell r="J15388" t="str">
            <v>Khóa 20D(CLC)</v>
          </cell>
          <cell r="K15388">
            <v>19275500</v>
          </cell>
          <cell r="L15388">
            <v>19275500</v>
          </cell>
          <cell r="M15388">
            <v>0</v>
          </cell>
          <cell r="N15388" t="str">
            <v/>
          </cell>
          <cell r="O15388" t="str">
            <v>Còn học</v>
          </cell>
        </row>
        <row r="15389">
          <cell r="B15389" t="str">
            <v>2021009651</v>
          </cell>
          <cell r="C15389" t="str">
            <v>Đinh Thị Kim Hồng</v>
          </cell>
          <cell r="D15389" t="str">
            <v>Nữ</v>
          </cell>
          <cell r="E15389" t="str">
            <v>24/01/2002</v>
          </cell>
          <cell r="F15389" t="str">
            <v>CLC_20DTC02</v>
          </cell>
          <cell r="G15389" t="str">
            <v>Khoa Tài chính - Ngân hàng</v>
          </cell>
          <cell r="H15389" t="str">
            <v>Tài chính doanh nghiệp</v>
          </cell>
          <cell r="I15389" t="str">
            <v>Chương trình chất lượng cao</v>
          </cell>
          <cell r="J15389" t="str">
            <v>Khóa 20D(CLC)</v>
          </cell>
          <cell r="K15389">
            <v>19275500</v>
          </cell>
          <cell r="L15389">
            <v>19275500</v>
          </cell>
          <cell r="M15389">
            <v>0</v>
          </cell>
          <cell r="N15389" t="str">
            <v/>
          </cell>
          <cell r="O15389" t="str">
            <v>Còn học</v>
          </cell>
        </row>
        <row r="15390">
          <cell r="B15390" t="str">
            <v>2021009681</v>
          </cell>
          <cell r="C15390" t="str">
            <v>Hà Phượng Linh</v>
          </cell>
          <cell r="D15390" t="str">
            <v>Nữ</v>
          </cell>
          <cell r="E15390" t="str">
            <v>05/06/2002</v>
          </cell>
          <cell r="F15390" t="str">
            <v>CLC_20DTC03</v>
          </cell>
          <cell r="G15390" t="str">
            <v>Khoa Tài chính - Ngân hàng</v>
          </cell>
          <cell r="H15390" t="str">
            <v>Tài chính doanh nghiệp</v>
          </cell>
          <cell r="I15390" t="str">
            <v>Chương trình chất lượng cao</v>
          </cell>
          <cell r="J15390" t="str">
            <v>Khóa 20D(CLC)</v>
          </cell>
          <cell r="K15390">
            <v>18553500</v>
          </cell>
          <cell r="L15390">
            <v>785395</v>
          </cell>
          <cell r="M15390">
            <v>17768105</v>
          </cell>
          <cell r="N15390" t="str">
            <v>2021-2022-HK01: Phí học phần( 020152, 020016, 020070, 020481, 020479, 020369, 020372)</v>
          </cell>
          <cell r="O15390" t="str">
            <v>Còn học</v>
          </cell>
        </row>
        <row r="15391">
          <cell r="B15391" t="str">
            <v>2021009800</v>
          </cell>
          <cell r="C15391" t="str">
            <v>Bùi Quang Tín</v>
          </cell>
          <cell r="D15391" t="str">
            <v>Nam</v>
          </cell>
          <cell r="E15391" t="str">
            <v>19/09/2002</v>
          </cell>
          <cell r="F15391" t="str">
            <v>CLC_20DTC03</v>
          </cell>
          <cell r="G15391" t="str">
            <v>Khoa Tài chính - Ngân hàng</v>
          </cell>
          <cell r="H15391" t="str">
            <v>Tài chính doanh nghiệp</v>
          </cell>
          <cell r="I15391" t="str">
            <v>Chương trình chất lượng cao</v>
          </cell>
          <cell r="J15391" t="str">
            <v>Khóa 20D(CLC)</v>
          </cell>
          <cell r="K15391">
            <v>18553500</v>
          </cell>
          <cell r="L15391">
            <v>2096445</v>
          </cell>
          <cell r="M15391">
            <v>16457055</v>
          </cell>
          <cell r="N15391" t="str">
            <v>2021-2022-HK01: Phí học phần( 020152, 020016, 020070, 020369, 020372, 020481, 020479)</v>
          </cell>
          <cell r="O15391" t="str">
            <v>Còn học</v>
          </cell>
        </row>
        <row r="15392">
          <cell r="B15392" t="str">
            <v>2021009751</v>
          </cell>
          <cell r="C15392" t="str">
            <v>Phạm Ngọc Thiên Phú</v>
          </cell>
          <cell r="D15392" t="str">
            <v>Nam</v>
          </cell>
          <cell r="E15392" t="str">
            <v>22/05/2002</v>
          </cell>
          <cell r="F15392" t="str">
            <v>CLC_20DTC03</v>
          </cell>
          <cell r="G15392" t="str">
            <v>Khoa Tài chính - Ngân hàng</v>
          </cell>
          <cell r="H15392" t="str">
            <v>Tài chính doanh nghiệp</v>
          </cell>
          <cell r="I15392" t="str">
            <v>Chương trình chất lượng cao</v>
          </cell>
          <cell r="J15392" t="str">
            <v>Khóa 20D(CLC)</v>
          </cell>
          <cell r="K15392">
            <v>18553500</v>
          </cell>
          <cell r="L15392">
            <v>18553500</v>
          </cell>
          <cell r="M15392">
            <v>0</v>
          </cell>
          <cell r="N15392" t="str">
            <v/>
          </cell>
          <cell r="O15392" t="str">
            <v>Còn học</v>
          </cell>
        </row>
        <row r="15393">
          <cell r="B15393" t="str">
            <v>2021009617</v>
          </cell>
          <cell r="C15393" t="str">
            <v>Nguyễn Minh Dương</v>
          </cell>
          <cell r="D15393" t="str">
            <v>Nam</v>
          </cell>
          <cell r="E15393" t="str">
            <v>13/10/2002</v>
          </cell>
          <cell r="F15393" t="str">
            <v>CLC_20DTC03</v>
          </cell>
          <cell r="G15393" t="str">
            <v>Khoa Tài chính - Ngân hàng</v>
          </cell>
          <cell r="H15393" t="str">
            <v>Tài chính doanh nghiệp</v>
          </cell>
          <cell r="I15393" t="str">
            <v>Chương trình chất lượng cao</v>
          </cell>
          <cell r="J15393" t="str">
            <v>Khóa 20D(CLC)</v>
          </cell>
          <cell r="K15393">
            <v>18553500</v>
          </cell>
          <cell r="L15393">
            <v>18553500</v>
          </cell>
          <cell r="M15393">
            <v>0</v>
          </cell>
          <cell r="N15393" t="str">
            <v/>
          </cell>
          <cell r="O15393" t="str">
            <v>Còn học</v>
          </cell>
        </row>
        <row r="15394">
          <cell r="B15394" t="str">
            <v>2021009264</v>
          </cell>
          <cell r="C15394" t="str">
            <v>Trần Thị Mỹ Duyên</v>
          </cell>
          <cell r="D15394" t="str">
            <v>Nữ</v>
          </cell>
          <cell r="E15394" t="str">
            <v>23/10/2002</v>
          </cell>
          <cell r="F15394" t="str">
            <v>CLC_20DTC03</v>
          </cell>
          <cell r="G15394" t="str">
            <v>Khoa Tài chính - Ngân hàng</v>
          </cell>
          <cell r="H15394" t="str">
            <v>Tài chính doanh nghiệp</v>
          </cell>
          <cell r="I15394" t="str">
            <v>Chương trình chất lượng cao</v>
          </cell>
          <cell r="J15394" t="str">
            <v>Khóa 20D(CLC)</v>
          </cell>
          <cell r="K15394">
            <v>18553500</v>
          </cell>
          <cell r="L15394">
            <v>18553500</v>
          </cell>
          <cell r="M15394">
            <v>0</v>
          </cell>
          <cell r="N15394" t="str">
            <v/>
          </cell>
          <cell r="O15394" t="str">
            <v>Còn học</v>
          </cell>
        </row>
        <row r="15395">
          <cell r="B15395" t="str">
            <v>2021009266</v>
          </cell>
          <cell r="C15395" t="str">
            <v>Lê Thiện Dương</v>
          </cell>
          <cell r="D15395" t="str">
            <v>Nam</v>
          </cell>
          <cell r="E15395" t="str">
            <v>10/09/2002</v>
          </cell>
          <cell r="F15395" t="str">
            <v>CLC_20DTC03</v>
          </cell>
          <cell r="G15395" t="str">
            <v>Khoa Tài chính - Ngân hàng</v>
          </cell>
          <cell r="H15395" t="str">
            <v>Tài chính doanh nghiệp</v>
          </cell>
          <cell r="I15395" t="str">
            <v>Chương trình chất lượng cao</v>
          </cell>
          <cell r="J15395" t="str">
            <v>Khóa 20D(CLC)</v>
          </cell>
          <cell r="K15395">
            <v>18553500</v>
          </cell>
          <cell r="L15395">
            <v>18553500</v>
          </cell>
          <cell r="M15395">
            <v>0</v>
          </cell>
          <cell r="N15395" t="str">
            <v/>
          </cell>
          <cell r="O15395" t="str">
            <v>Còn học</v>
          </cell>
        </row>
        <row r="15396">
          <cell r="B15396" t="str">
            <v>2021009688</v>
          </cell>
          <cell r="C15396" t="str">
            <v>Đặng Thiên Lộc</v>
          </cell>
          <cell r="D15396" t="str">
            <v>Nam</v>
          </cell>
          <cell r="E15396" t="str">
            <v>02/11/2002</v>
          </cell>
          <cell r="F15396" t="str">
            <v>CLC_20DTC03</v>
          </cell>
          <cell r="G15396" t="str">
            <v>Khoa Tài chính - Ngân hàng</v>
          </cell>
          <cell r="H15396" t="str">
            <v>Tài chính doanh nghiệp</v>
          </cell>
          <cell r="I15396" t="str">
            <v>Chương trình chất lượng cao</v>
          </cell>
          <cell r="J15396" t="str">
            <v>Khóa 20D(CLC)</v>
          </cell>
          <cell r="K15396">
            <v>18553500</v>
          </cell>
          <cell r="L15396">
            <v>18553500</v>
          </cell>
          <cell r="M15396">
            <v>0</v>
          </cell>
          <cell r="N15396" t="str">
            <v/>
          </cell>
          <cell r="O15396" t="str">
            <v>Còn học</v>
          </cell>
        </row>
        <row r="15397">
          <cell r="B15397" t="str">
            <v>2021009720</v>
          </cell>
          <cell r="C15397" t="str">
            <v>Hàng Bảo Ngọc</v>
          </cell>
          <cell r="D15397" t="str">
            <v>Nữ</v>
          </cell>
          <cell r="E15397" t="str">
            <v>02/05/2002</v>
          </cell>
          <cell r="F15397" t="str">
            <v>CLC_20DTC03</v>
          </cell>
          <cell r="G15397" t="str">
            <v>Khoa Tài chính - Ngân hàng</v>
          </cell>
          <cell r="H15397" t="str">
            <v>Tài chính doanh nghiệp</v>
          </cell>
          <cell r="I15397" t="str">
            <v>Chương trình chất lượng cao</v>
          </cell>
          <cell r="J15397" t="str">
            <v>Khóa 20D(CLC)</v>
          </cell>
          <cell r="K15397">
            <v>18553500</v>
          </cell>
          <cell r="L15397">
            <v>18553500</v>
          </cell>
          <cell r="M15397">
            <v>0</v>
          </cell>
          <cell r="N15397" t="str">
            <v/>
          </cell>
          <cell r="O15397" t="str">
            <v>Còn học</v>
          </cell>
        </row>
        <row r="15398">
          <cell r="B15398" t="str">
            <v>2021009590</v>
          </cell>
          <cell r="C15398" t="str">
            <v>Đỗ Huỳnh Gia Bảo</v>
          </cell>
          <cell r="D15398" t="str">
            <v>Nam</v>
          </cell>
          <cell r="E15398" t="str">
            <v>06/11/2002</v>
          </cell>
          <cell r="F15398" t="str">
            <v>CLC_20DTC03</v>
          </cell>
          <cell r="G15398" t="str">
            <v>Khoa Tài chính - Ngân hàng</v>
          </cell>
          <cell r="H15398" t="str">
            <v>Tài chính doanh nghiệp</v>
          </cell>
          <cell r="I15398" t="str">
            <v>Chương trình chất lượng cao</v>
          </cell>
          <cell r="J15398" t="str">
            <v>Khóa 20D(CLC)</v>
          </cell>
          <cell r="K15398">
            <v>18553500</v>
          </cell>
          <cell r="L15398">
            <v>18553500</v>
          </cell>
          <cell r="M15398">
            <v>0</v>
          </cell>
          <cell r="N15398" t="str">
            <v/>
          </cell>
          <cell r="O15398" t="str">
            <v>Còn học</v>
          </cell>
        </row>
        <row r="15399">
          <cell r="B15399" t="str">
            <v>2021009725</v>
          </cell>
          <cell r="C15399" t="str">
            <v>Trần Minh Nguyên</v>
          </cell>
          <cell r="D15399" t="str">
            <v>Nam</v>
          </cell>
          <cell r="E15399" t="str">
            <v>19/04/2002</v>
          </cell>
          <cell r="F15399" t="str">
            <v>CLC_20DTC03</v>
          </cell>
          <cell r="G15399" t="str">
            <v>Khoa Tài chính - Ngân hàng</v>
          </cell>
          <cell r="H15399" t="str">
            <v>Tài chính doanh nghiệp</v>
          </cell>
          <cell r="I15399" t="str">
            <v>Chương trình chất lượng cao</v>
          </cell>
          <cell r="J15399" t="str">
            <v>Khóa 20D(CLC)</v>
          </cell>
          <cell r="K15399">
            <v>18553500</v>
          </cell>
          <cell r="L15399">
            <v>18553500</v>
          </cell>
          <cell r="M15399">
            <v>0</v>
          </cell>
          <cell r="N15399" t="str">
            <v/>
          </cell>
          <cell r="O15399" t="str">
            <v>Còn học</v>
          </cell>
        </row>
        <row r="15400">
          <cell r="B15400" t="str">
            <v>2021009765</v>
          </cell>
          <cell r="C15400" t="str">
            <v>Trần Tuyết Quyên</v>
          </cell>
          <cell r="D15400" t="str">
            <v>Nữ</v>
          </cell>
          <cell r="E15400" t="str">
            <v>14/01/2002</v>
          </cell>
          <cell r="F15400" t="str">
            <v>CLC_20DTC03</v>
          </cell>
          <cell r="G15400" t="str">
            <v>Khoa Tài chính - Ngân hàng</v>
          </cell>
          <cell r="H15400" t="str">
            <v>Tài chính doanh nghiệp</v>
          </cell>
          <cell r="I15400" t="str">
            <v>Chương trình chất lượng cao</v>
          </cell>
          <cell r="J15400" t="str">
            <v>Khóa 20D(CLC)</v>
          </cell>
          <cell r="K15400">
            <v>19275500</v>
          </cell>
          <cell r="L15400">
            <v>19275500</v>
          </cell>
          <cell r="M15400">
            <v>0</v>
          </cell>
          <cell r="N15400" t="str">
            <v/>
          </cell>
          <cell r="O15400" t="str">
            <v>Còn học</v>
          </cell>
        </row>
        <row r="15401">
          <cell r="B15401" t="str">
            <v>2021009766</v>
          </cell>
          <cell r="C15401" t="str">
            <v>Ngô Quang Quyền</v>
          </cell>
          <cell r="D15401" t="str">
            <v>Nam</v>
          </cell>
          <cell r="E15401" t="str">
            <v>07/03/2002</v>
          </cell>
          <cell r="F15401" t="str">
            <v>CLC_20DTC03</v>
          </cell>
          <cell r="G15401" t="str">
            <v>Khoa Tài chính - Ngân hàng</v>
          </cell>
          <cell r="H15401" t="str">
            <v>Tài chính doanh nghiệp</v>
          </cell>
          <cell r="I15401" t="str">
            <v>Chương trình chất lượng cao</v>
          </cell>
          <cell r="J15401" t="str">
            <v>Khóa 20D(CLC)</v>
          </cell>
          <cell r="K15401">
            <v>19275500</v>
          </cell>
          <cell r="L15401">
            <v>19275500</v>
          </cell>
          <cell r="M15401">
            <v>0</v>
          </cell>
          <cell r="N15401" t="str">
            <v/>
          </cell>
          <cell r="O15401" t="str">
            <v>Còn học</v>
          </cell>
        </row>
        <row r="15402">
          <cell r="B15402" t="str">
            <v>2021009364</v>
          </cell>
          <cell r="C15402" t="str">
            <v>Đặng Bảo Hoàng Long</v>
          </cell>
          <cell r="D15402" t="str">
            <v>Nam</v>
          </cell>
          <cell r="E15402" t="str">
            <v>26/02/2002</v>
          </cell>
          <cell r="F15402" t="str">
            <v>CLC_20DTC03</v>
          </cell>
          <cell r="G15402" t="str">
            <v>Khoa Tài chính - Ngân hàng</v>
          </cell>
          <cell r="H15402" t="str">
            <v>Tài chính doanh nghiệp</v>
          </cell>
          <cell r="I15402" t="str">
            <v>Chương trình chất lượng cao</v>
          </cell>
          <cell r="J15402" t="str">
            <v>Khóa 20D(CLC)</v>
          </cell>
          <cell r="K15402">
            <v>19275500</v>
          </cell>
          <cell r="L15402">
            <v>19275500</v>
          </cell>
          <cell r="M15402">
            <v>0</v>
          </cell>
          <cell r="N15402" t="str">
            <v/>
          </cell>
          <cell r="O15402" t="str">
            <v>Còn học</v>
          </cell>
        </row>
        <row r="15403">
          <cell r="B15403" t="str">
            <v>2021009618</v>
          </cell>
          <cell r="C15403" t="str">
            <v>Dương Lê Quỳnh Đan</v>
          </cell>
          <cell r="D15403" t="str">
            <v>Nữ</v>
          </cell>
          <cell r="E15403" t="str">
            <v>28/10/2002</v>
          </cell>
          <cell r="F15403" t="str">
            <v>CLC_20DTC03</v>
          </cell>
          <cell r="G15403" t="str">
            <v>Khoa Tài chính - Ngân hàng</v>
          </cell>
          <cell r="H15403" t="str">
            <v>Tài chính doanh nghiệp</v>
          </cell>
          <cell r="I15403" t="str">
            <v>Chương trình chất lượng cao</v>
          </cell>
          <cell r="J15403" t="str">
            <v>Khóa 20D(CLC)</v>
          </cell>
          <cell r="K15403">
            <v>19275500</v>
          </cell>
          <cell r="L15403">
            <v>19275500</v>
          </cell>
          <cell r="M15403">
            <v>0</v>
          </cell>
          <cell r="N15403" t="str">
            <v/>
          </cell>
          <cell r="O15403" t="str">
            <v>Còn học</v>
          </cell>
        </row>
        <row r="15404">
          <cell r="B15404" t="str">
            <v>2021009348</v>
          </cell>
          <cell r="C15404" t="str">
            <v>Đỗ Khánh Linh</v>
          </cell>
          <cell r="D15404" t="str">
            <v>Nữ</v>
          </cell>
          <cell r="E15404" t="str">
            <v>26/08/2002</v>
          </cell>
          <cell r="F15404" t="str">
            <v>CLC_20DTC03</v>
          </cell>
          <cell r="G15404" t="str">
            <v>Khoa Tài chính - Ngân hàng</v>
          </cell>
          <cell r="H15404" t="str">
            <v>Tài chính doanh nghiệp</v>
          </cell>
          <cell r="I15404" t="str">
            <v>Chương trình chất lượng cao</v>
          </cell>
          <cell r="J15404" t="str">
            <v>Khóa 20D(CLC)</v>
          </cell>
          <cell r="K15404">
            <v>19275500</v>
          </cell>
          <cell r="L15404">
            <v>19275500</v>
          </cell>
          <cell r="M15404">
            <v>0</v>
          </cell>
          <cell r="N15404" t="str">
            <v/>
          </cell>
          <cell r="O15404" t="str">
            <v>Còn học</v>
          </cell>
        </row>
        <row r="15405">
          <cell r="B15405" t="str">
            <v>2021009405</v>
          </cell>
          <cell r="C15405" t="str">
            <v>Hồ Thị Hạnh Nguyên</v>
          </cell>
          <cell r="D15405" t="str">
            <v>Nữ</v>
          </cell>
          <cell r="E15405" t="str">
            <v>20/07/2002</v>
          </cell>
          <cell r="F15405" t="str">
            <v>CLC_20DTC03</v>
          </cell>
          <cell r="G15405" t="str">
            <v>Khoa Tài chính - Ngân hàng</v>
          </cell>
          <cell r="H15405" t="str">
            <v>Tài chính doanh nghiệp</v>
          </cell>
          <cell r="I15405" t="str">
            <v>Chương trình chất lượng cao</v>
          </cell>
          <cell r="J15405" t="str">
            <v>Khóa 20D(CLC)</v>
          </cell>
          <cell r="K15405">
            <v>19275500</v>
          </cell>
          <cell r="L15405">
            <v>19275500</v>
          </cell>
          <cell r="M15405">
            <v>0</v>
          </cell>
          <cell r="N15405" t="str">
            <v/>
          </cell>
          <cell r="O15405" t="str">
            <v>Còn học</v>
          </cell>
        </row>
        <row r="15406">
          <cell r="B15406" t="str">
            <v>2021009847</v>
          </cell>
          <cell r="C15406" t="str">
            <v>Võ Triều Vi</v>
          </cell>
          <cell r="D15406" t="str">
            <v>Nữ</v>
          </cell>
          <cell r="E15406" t="str">
            <v>30/04/2002</v>
          </cell>
          <cell r="F15406" t="str">
            <v>CLC_20DTC03</v>
          </cell>
          <cell r="G15406" t="str">
            <v>Khoa Tài chính - Ngân hàng</v>
          </cell>
          <cell r="H15406" t="str">
            <v>Tài chính doanh nghiệp</v>
          </cell>
          <cell r="I15406" t="str">
            <v>Chương trình chất lượng cao</v>
          </cell>
          <cell r="J15406" t="str">
            <v>Khóa 20D(CLC)</v>
          </cell>
          <cell r="K15406">
            <v>19275500</v>
          </cell>
          <cell r="L15406">
            <v>19275500</v>
          </cell>
          <cell r="M15406">
            <v>0</v>
          </cell>
          <cell r="N15406" t="str">
            <v/>
          </cell>
          <cell r="O15406" t="str">
            <v>Còn học</v>
          </cell>
        </row>
        <row r="15407">
          <cell r="B15407" t="str">
            <v>2021009782</v>
          </cell>
          <cell r="C15407" t="str">
            <v>Trịnh Kim Thanh</v>
          </cell>
          <cell r="D15407" t="str">
            <v>Nữ</v>
          </cell>
          <cell r="E15407" t="str">
            <v>26/09/2002</v>
          </cell>
          <cell r="F15407" t="str">
            <v>CLC_20DTC03</v>
          </cell>
          <cell r="G15407" t="str">
            <v>Khoa Tài chính - Ngân hàng</v>
          </cell>
          <cell r="H15407" t="str">
            <v>Tài chính doanh nghiệp</v>
          </cell>
          <cell r="I15407" t="str">
            <v>Chương trình chất lượng cao</v>
          </cell>
          <cell r="J15407" t="str">
            <v>Khóa 20D(CLC)</v>
          </cell>
          <cell r="K15407">
            <v>19275500</v>
          </cell>
          <cell r="L15407">
            <v>19275500</v>
          </cell>
          <cell r="M15407">
            <v>0</v>
          </cell>
          <cell r="N15407" t="str">
            <v/>
          </cell>
          <cell r="O15407" t="str">
            <v>Còn học</v>
          </cell>
        </row>
        <row r="15408">
          <cell r="B15408" t="str">
            <v>2021009817</v>
          </cell>
          <cell r="C15408" t="str">
            <v>Võ Thụy Bảo Trân</v>
          </cell>
          <cell r="D15408" t="str">
            <v>Nữ</v>
          </cell>
          <cell r="E15408" t="str">
            <v>13/05/2002</v>
          </cell>
          <cell r="F15408" t="str">
            <v>CLC_20DTC03</v>
          </cell>
          <cell r="G15408" t="str">
            <v>Khoa Tài chính - Ngân hàng</v>
          </cell>
          <cell r="H15408" t="str">
            <v>Tài chính doanh nghiệp</v>
          </cell>
          <cell r="I15408" t="str">
            <v>Chương trình chất lượng cao</v>
          </cell>
          <cell r="J15408" t="str">
            <v>Khóa 20D(CLC)</v>
          </cell>
          <cell r="K15408">
            <v>19275500</v>
          </cell>
          <cell r="L15408">
            <v>19275500</v>
          </cell>
          <cell r="M15408">
            <v>0</v>
          </cell>
          <cell r="N15408" t="str">
            <v/>
          </cell>
          <cell r="O15408" t="str">
            <v>Còn học</v>
          </cell>
        </row>
        <row r="15409">
          <cell r="B15409" t="str">
            <v>2021009756</v>
          </cell>
          <cell r="C15409" t="str">
            <v>Lê Ngọc Minh Phương</v>
          </cell>
          <cell r="D15409" t="str">
            <v>Nữ</v>
          </cell>
          <cell r="E15409" t="str">
            <v>18/09/2002</v>
          </cell>
          <cell r="F15409" t="str">
            <v>CLC_20DTC03</v>
          </cell>
          <cell r="G15409" t="str">
            <v>Khoa Tài chính - Ngân hàng</v>
          </cell>
          <cell r="H15409" t="str">
            <v>Tài chính doanh nghiệp</v>
          </cell>
          <cell r="I15409" t="str">
            <v>Chương trình chất lượng cao</v>
          </cell>
          <cell r="J15409" t="str">
            <v>Khóa 20D(CLC)</v>
          </cell>
          <cell r="K15409">
            <v>19275500</v>
          </cell>
          <cell r="L15409">
            <v>19275500</v>
          </cell>
          <cell r="M15409">
            <v>0</v>
          </cell>
          <cell r="N15409" t="str">
            <v/>
          </cell>
          <cell r="O15409" t="str">
            <v>Còn học</v>
          </cell>
        </row>
        <row r="15410">
          <cell r="B15410" t="str">
            <v>2021009650</v>
          </cell>
          <cell r="C15410" t="str">
            <v>Võ Lâm Phượng Hoàng</v>
          </cell>
          <cell r="D15410" t="str">
            <v>Nữ</v>
          </cell>
          <cell r="E15410" t="str">
            <v>01/11/2002</v>
          </cell>
          <cell r="F15410" t="str">
            <v>CLC_20DTC03</v>
          </cell>
          <cell r="G15410" t="str">
            <v>Khoa Tài chính - Ngân hàng</v>
          </cell>
          <cell r="H15410" t="str">
            <v>Tài chính doanh nghiệp</v>
          </cell>
          <cell r="I15410" t="str">
            <v>Chương trình chất lượng cao</v>
          </cell>
          <cell r="J15410" t="str">
            <v>Khóa 20D(CLC)</v>
          </cell>
          <cell r="K15410">
            <v>19275500</v>
          </cell>
          <cell r="L15410">
            <v>19275500</v>
          </cell>
          <cell r="M15410">
            <v>0</v>
          </cell>
          <cell r="N15410" t="str">
            <v/>
          </cell>
          <cell r="O15410" t="str">
            <v>Còn học</v>
          </cell>
        </row>
        <row r="15411">
          <cell r="B15411" t="str">
            <v>2021009380</v>
          </cell>
          <cell r="C15411" t="str">
            <v>Nguyễn Văn Tuấn Minh</v>
          </cell>
          <cell r="D15411" t="str">
            <v>Nam</v>
          </cell>
          <cell r="E15411" t="str">
            <v>27/11/2002</v>
          </cell>
          <cell r="F15411" t="str">
            <v>CLC_20DTC03</v>
          </cell>
          <cell r="G15411" t="str">
            <v>Khoa Tài chính - Ngân hàng</v>
          </cell>
          <cell r="H15411" t="str">
            <v>Tài chính doanh nghiệp</v>
          </cell>
          <cell r="I15411" t="str">
            <v>Chương trình chất lượng cao</v>
          </cell>
          <cell r="J15411" t="str">
            <v>Khóa 20D(CLC)</v>
          </cell>
          <cell r="K15411">
            <v>19275500</v>
          </cell>
          <cell r="L15411">
            <v>19275500</v>
          </cell>
          <cell r="M15411">
            <v>0</v>
          </cell>
          <cell r="N15411" t="str">
            <v/>
          </cell>
          <cell r="O15411" t="str">
            <v>Còn học</v>
          </cell>
        </row>
        <row r="15412">
          <cell r="B15412" t="str">
            <v>2021009591</v>
          </cell>
          <cell r="C15412" t="str">
            <v>Phan Trần Gia Bảo</v>
          </cell>
          <cell r="D15412" t="str">
            <v>Nam</v>
          </cell>
          <cell r="E15412" t="str">
            <v>30/10/2002</v>
          </cell>
          <cell r="F15412" t="str">
            <v>CLC_20DTC03</v>
          </cell>
          <cell r="G15412" t="str">
            <v>Khoa Tài chính - Ngân hàng</v>
          </cell>
          <cell r="H15412" t="str">
            <v>Tài chính doanh nghiệp</v>
          </cell>
          <cell r="I15412" t="str">
            <v>Chương trình chất lượng cao</v>
          </cell>
          <cell r="J15412" t="str">
            <v>Khóa 20D(CLC)</v>
          </cell>
          <cell r="K15412">
            <v>19275500</v>
          </cell>
          <cell r="L15412">
            <v>19275500</v>
          </cell>
          <cell r="M15412">
            <v>0</v>
          </cell>
          <cell r="N15412" t="str">
            <v/>
          </cell>
          <cell r="O15412" t="str">
            <v>Còn học</v>
          </cell>
        </row>
        <row r="15413">
          <cell r="B15413" t="str">
            <v>2021009616</v>
          </cell>
          <cell r="C15413" t="str">
            <v>Trương Huỳnh Mỹ Duyên</v>
          </cell>
          <cell r="D15413" t="str">
            <v>Nữ</v>
          </cell>
          <cell r="E15413" t="str">
            <v>20/06/2002</v>
          </cell>
          <cell r="F15413" t="str">
            <v>CLC_20DTC03</v>
          </cell>
          <cell r="G15413" t="str">
            <v>Khoa Tài chính - Ngân hàng</v>
          </cell>
          <cell r="H15413" t="str">
            <v>Tài chính doanh nghiệp</v>
          </cell>
          <cell r="I15413" t="str">
            <v>Chương trình chất lượng cao</v>
          </cell>
          <cell r="J15413" t="str">
            <v>Khóa 20D(CLC)</v>
          </cell>
          <cell r="K15413">
            <v>19275500</v>
          </cell>
          <cell r="L15413">
            <v>19275500</v>
          </cell>
          <cell r="M15413">
            <v>0</v>
          </cell>
          <cell r="N15413" t="str">
            <v/>
          </cell>
          <cell r="O15413" t="str">
            <v>Còn học</v>
          </cell>
        </row>
        <row r="15414">
          <cell r="B15414" t="str">
            <v>2021009662</v>
          </cell>
          <cell r="C15414" t="str">
            <v>Vũ Hà Ngọc Huyền</v>
          </cell>
          <cell r="D15414" t="str">
            <v>Nữ</v>
          </cell>
          <cell r="E15414" t="str">
            <v>01/02/2002</v>
          </cell>
          <cell r="F15414" t="str">
            <v>CLC_20DTC03</v>
          </cell>
          <cell r="G15414" t="str">
            <v>Khoa Tài chính - Ngân hàng</v>
          </cell>
          <cell r="H15414" t="str">
            <v>Tài chính doanh nghiệp</v>
          </cell>
          <cell r="I15414" t="str">
            <v>Chương trình chất lượng cao</v>
          </cell>
          <cell r="J15414" t="str">
            <v>Khóa 20D(CLC)</v>
          </cell>
          <cell r="K15414">
            <v>19275500</v>
          </cell>
          <cell r="L15414">
            <v>19275500</v>
          </cell>
          <cell r="M15414">
            <v>0</v>
          </cell>
          <cell r="N15414" t="str">
            <v/>
          </cell>
          <cell r="O15414" t="str">
            <v>Còn học</v>
          </cell>
        </row>
        <row r="15415">
          <cell r="B15415" t="str">
            <v>2021009628</v>
          </cell>
          <cell r="C15415" t="str">
            <v>Ma Thị Ngọc Hà</v>
          </cell>
          <cell r="D15415" t="str">
            <v>Nữ</v>
          </cell>
          <cell r="E15415" t="str">
            <v>21/11/2002</v>
          </cell>
          <cell r="F15415" t="str">
            <v>CLC_20DTC03</v>
          </cell>
          <cell r="G15415" t="str">
            <v>Khoa Tài chính - Ngân hàng</v>
          </cell>
          <cell r="H15415" t="str">
            <v>Tài chính doanh nghiệp</v>
          </cell>
          <cell r="I15415" t="str">
            <v>Chương trình chất lượng cao</v>
          </cell>
          <cell r="J15415" t="str">
            <v>Khóa 20D(CLC)</v>
          </cell>
          <cell r="K15415">
            <v>19275500</v>
          </cell>
          <cell r="L15415">
            <v>19275500</v>
          </cell>
          <cell r="M15415">
            <v>0</v>
          </cell>
          <cell r="N15415" t="str">
            <v/>
          </cell>
          <cell r="O15415" t="str">
            <v>Còn học</v>
          </cell>
        </row>
        <row r="15416">
          <cell r="B15416" t="str">
            <v>2021009691</v>
          </cell>
          <cell r="C15416" t="str">
            <v>Thạch Thị Ngọc Lụa</v>
          </cell>
          <cell r="D15416" t="str">
            <v>Nữ</v>
          </cell>
          <cell r="E15416" t="str">
            <v>21/02/2002</v>
          </cell>
          <cell r="F15416" t="str">
            <v>CLC_20DTC03</v>
          </cell>
          <cell r="G15416" t="str">
            <v>Khoa Tài chính - Ngân hàng</v>
          </cell>
          <cell r="H15416" t="str">
            <v>Tài chính doanh nghiệp</v>
          </cell>
          <cell r="I15416" t="str">
            <v>Chương trình chất lượng cao</v>
          </cell>
          <cell r="J15416" t="str">
            <v>Khóa 20D(CLC)</v>
          </cell>
          <cell r="K15416">
            <v>19275500</v>
          </cell>
          <cell r="L15416">
            <v>19275500</v>
          </cell>
          <cell r="M15416">
            <v>0</v>
          </cell>
          <cell r="N15416" t="str">
            <v/>
          </cell>
          <cell r="O15416" t="str">
            <v>Còn học</v>
          </cell>
        </row>
        <row r="15417">
          <cell r="B15417" t="str">
            <v>2021009619</v>
          </cell>
          <cell r="C15417" t="str">
            <v>La Thành Đạt</v>
          </cell>
          <cell r="D15417" t="str">
            <v>Nam</v>
          </cell>
          <cell r="E15417" t="str">
            <v>09/04/2002</v>
          </cell>
          <cell r="F15417" t="str">
            <v>CLC_20DTC03</v>
          </cell>
          <cell r="G15417" t="str">
            <v>Khoa Tài chính - Ngân hàng</v>
          </cell>
          <cell r="H15417" t="str">
            <v>Tài chính doanh nghiệp</v>
          </cell>
          <cell r="I15417" t="str">
            <v>Chương trình chất lượng cao</v>
          </cell>
          <cell r="J15417" t="str">
            <v>Khóa 20D(CLC)</v>
          </cell>
          <cell r="K15417">
            <v>19275500</v>
          </cell>
          <cell r="L15417">
            <v>19275500</v>
          </cell>
          <cell r="M15417">
            <v>0</v>
          </cell>
          <cell r="N15417" t="str">
            <v/>
          </cell>
          <cell r="O15417" t="str">
            <v>Còn học</v>
          </cell>
        </row>
        <row r="15418">
          <cell r="B15418" t="str">
            <v>2021009689</v>
          </cell>
          <cell r="C15418" t="str">
            <v>Trương Tấn Lộc</v>
          </cell>
          <cell r="D15418" t="str">
            <v>Nam</v>
          </cell>
          <cell r="E15418" t="str">
            <v>13/01/2002</v>
          </cell>
          <cell r="F15418" t="str">
            <v>CLC_20DTC03</v>
          </cell>
          <cell r="G15418" t="str">
            <v>Khoa Tài chính - Ngân hàng</v>
          </cell>
          <cell r="H15418" t="str">
            <v>Tài chính doanh nghiệp</v>
          </cell>
          <cell r="I15418" t="str">
            <v>Chương trình chất lượng cao</v>
          </cell>
          <cell r="J15418" t="str">
            <v>Khóa 20D(CLC)</v>
          </cell>
          <cell r="K15418">
            <v>19275500</v>
          </cell>
          <cell r="L15418">
            <v>19275500</v>
          </cell>
          <cell r="M15418">
            <v>0</v>
          </cell>
          <cell r="N15418" t="str">
            <v/>
          </cell>
          <cell r="O15418" t="str">
            <v>Còn học</v>
          </cell>
        </row>
        <row r="15419">
          <cell r="B15419" t="str">
            <v>2021009708</v>
          </cell>
          <cell r="C15419" t="str">
            <v>Bùi Việt Ngân</v>
          </cell>
          <cell r="D15419" t="str">
            <v>Nữ</v>
          </cell>
          <cell r="E15419" t="str">
            <v>12/05/2002</v>
          </cell>
          <cell r="F15419" t="str">
            <v>CLC_20DTC03</v>
          </cell>
          <cell r="G15419" t="str">
            <v>Khoa Tài chính - Ngân hàng</v>
          </cell>
          <cell r="H15419" t="str">
            <v>Tài chính doanh nghiệp</v>
          </cell>
          <cell r="I15419" t="str">
            <v>Chương trình chất lượng cao</v>
          </cell>
          <cell r="J15419" t="str">
            <v>Khóa 20D(CLC)</v>
          </cell>
          <cell r="K15419">
            <v>19275500</v>
          </cell>
          <cell r="L15419">
            <v>19275500</v>
          </cell>
          <cell r="M15419">
            <v>0</v>
          </cell>
          <cell r="N15419" t="str">
            <v/>
          </cell>
          <cell r="O15419" t="str">
            <v>Còn học</v>
          </cell>
        </row>
        <row r="15420">
          <cell r="B15420" t="str">
            <v>2021009643</v>
          </cell>
          <cell r="C15420" t="str">
            <v>Phạm Thương Hiền</v>
          </cell>
          <cell r="D15420" t="str">
            <v>Nữ</v>
          </cell>
          <cell r="E15420" t="str">
            <v>16/05/2002</v>
          </cell>
          <cell r="F15420" t="str">
            <v>CLC_20DTC03</v>
          </cell>
          <cell r="G15420" t="str">
            <v>Khoa Tài chính - Ngân hàng</v>
          </cell>
          <cell r="H15420" t="str">
            <v>Tài chính doanh nghiệp</v>
          </cell>
          <cell r="I15420" t="str">
            <v>Chương trình chất lượng cao</v>
          </cell>
          <cell r="J15420" t="str">
            <v>Khóa 20D(CLC)</v>
          </cell>
          <cell r="K15420">
            <v>19275500</v>
          </cell>
          <cell r="L15420">
            <v>19275500</v>
          </cell>
          <cell r="M15420">
            <v>0</v>
          </cell>
          <cell r="N15420" t="str">
            <v/>
          </cell>
          <cell r="O15420" t="str">
            <v>Còn học</v>
          </cell>
        </row>
        <row r="15421">
          <cell r="B15421" t="str">
            <v>2021009594</v>
          </cell>
          <cell r="C15421" t="str">
            <v>Bùi Thị Như Bình</v>
          </cell>
          <cell r="D15421" t="str">
            <v>Nữ</v>
          </cell>
          <cell r="E15421" t="str">
            <v>05/12/2002</v>
          </cell>
          <cell r="F15421" t="str">
            <v>CLC_20DTC03</v>
          </cell>
          <cell r="G15421" t="str">
            <v>Khoa Tài chính - Ngân hàng</v>
          </cell>
          <cell r="H15421" t="str">
            <v>Tài chính doanh nghiệp</v>
          </cell>
          <cell r="I15421" t="str">
            <v>Chương trình chất lượng cao</v>
          </cell>
          <cell r="J15421" t="str">
            <v>Khóa 20D(CLC)</v>
          </cell>
          <cell r="K15421">
            <v>19997500</v>
          </cell>
          <cell r="L15421">
            <v>19997500</v>
          </cell>
          <cell r="M15421">
            <v>0</v>
          </cell>
          <cell r="N15421" t="str">
            <v/>
          </cell>
          <cell r="O15421" t="str">
            <v>Còn học</v>
          </cell>
        </row>
        <row r="15422">
          <cell r="B15422" t="str">
            <v>2021009805</v>
          </cell>
          <cell r="C15422" t="str">
            <v>Nguyễn Thùy Trang</v>
          </cell>
          <cell r="D15422" t="str">
            <v>Nữ</v>
          </cell>
          <cell r="E15422" t="str">
            <v>14/08/2002</v>
          </cell>
          <cell r="F15422" t="str">
            <v>CLC_20DTC03</v>
          </cell>
          <cell r="G15422" t="str">
            <v>Khoa Tài chính - Ngân hàng</v>
          </cell>
          <cell r="H15422" t="str">
            <v>Tài chính doanh nghiệp</v>
          </cell>
          <cell r="I15422" t="str">
            <v>Chương trình chất lượng cao</v>
          </cell>
          <cell r="J15422" t="str">
            <v>Khóa 20D(CLC)</v>
          </cell>
          <cell r="K15422">
            <v>19997500</v>
          </cell>
          <cell r="L15422">
            <v>19997500</v>
          </cell>
          <cell r="M15422">
            <v>0</v>
          </cell>
          <cell r="N15422" t="str">
            <v/>
          </cell>
          <cell r="O15422" t="str">
            <v>Còn học</v>
          </cell>
        </row>
        <row r="15423">
          <cell r="B15423" t="str">
            <v>2021009426</v>
          </cell>
          <cell r="C15423" t="str">
            <v>Nguyễn Thị Ngọc Như</v>
          </cell>
          <cell r="D15423" t="str">
            <v>Nữ</v>
          </cell>
          <cell r="E15423" t="str">
            <v>15/02/2002</v>
          </cell>
          <cell r="F15423" t="str">
            <v>CLC_20DTC03</v>
          </cell>
          <cell r="G15423" t="str">
            <v>Khoa Tài chính - Ngân hàng</v>
          </cell>
          <cell r="H15423" t="str">
            <v>Tài chính doanh nghiệp</v>
          </cell>
          <cell r="I15423" t="str">
            <v>Chương trình chất lượng cao</v>
          </cell>
          <cell r="J15423" t="str">
            <v>Khóa 20D(CLC)</v>
          </cell>
          <cell r="K15423">
            <v>19997500</v>
          </cell>
          <cell r="L15423">
            <v>19997500</v>
          </cell>
          <cell r="M15423">
            <v>0</v>
          </cell>
          <cell r="N15423" t="str">
            <v/>
          </cell>
          <cell r="O15423" t="str">
            <v>Còn học</v>
          </cell>
        </row>
        <row r="15424">
          <cell r="B15424" t="str">
            <v>2021009826</v>
          </cell>
          <cell r="C15424" t="str">
            <v>Phạm Thị Thu Trúc</v>
          </cell>
          <cell r="D15424" t="str">
            <v>Nữ</v>
          </cell>
          <cell r="E15424" t="str">
            <v>18/02/2002</v>
          </cell>
          <cell r="F15424" t="str">
            <v>CLC_20DTC03</v>
          </cell>
          <cell r="G15424" t="str">
            <v>Khoa Tài chính - Ngân hàng</v>
          </cell>
          <cell r="H15424" t="str">
            <v>Tài chính doanh nghiệp</v>
          </cell>
          <cell r="I15424" t="str">
            <v>Chương trình chất lượng cao</v>
          </cell>
          <cell r="J15424" t="str">
            <v>Khóa 20D(CLC)</v>
          </cell>
          <cell r="K15424">
            <v>21808500</v>
          </cell>
          <cell r="L15424">
            <v>21808500</v>
          </cell>
          <cell r="M15424">
            <v>0</v>
          </cell>
          <cell r="N15424" t="str">
            <v/>
          </cell>
          <cell r="O15424" t="str">
            <v>Còn học</v>
          </cell>
        </row>
        <row r="15425">
          <cell r="B15425" t="str">
            <v>2021009638</v>
          </cell>
          <cell r="C15425" t="str">
            <v>Đoàn Phạm Ngọc Hân</v>
          </cell>
          <cell r="D15425" t="str">
            <v>Nữ</v>
          </cell>
          <cell r="E15425" t="str">
            <v>08/07/2002</v>
          </cell>
          <cell r="F15425" t="str">
            <v>CLC_20DTC03</v>
          </cell>
          <cell r="G15425" t="str">
            <v>Khoa Tài chính - Ngân hàng</v>
          </cell>
          <cell r="H15425" t="str">
            <v>Tài chính doanh nghiệp</v>
          </cell>
          <cell r="I15425" t="str">
            <v>Chương trình chất lượng cao</v>
          </cell>
          <cell r="J15425" t="str">
            <v>Khóa 20D(CLC)</v>
          </cell>
          <cell r="K15425">
            <v>22530500</v>
          </cell>
          <cell r="L15425">
            <v>22530500</v>
          </cell>
          <cell r="M15425">
            <v>0</v>
          </cell>
          <cell r="N15425" t="str">
            <v/>
          </cell>
          <cell r="O15425" t="str">
            <v>Còn học</v>
          </cell>
        </row>
        <row r="15426">
          <cell r="B15426" t="str">
            <v>2021009652</v>
          </cell>
          <cell r="C15426" t="str">
            <v>Trần Ngọc Huân</v>
          </cell>
          <cell r="D15426" t="str">
            <v>Nam</v>
          </cell>
          <cell r="E15426" t="str">
            <v>12/07/2002</v>
          </cell>
          <cell r="F15426" t="str">
            <v>CLC_20DTC03</v>
          </cell>
          <cell r="G15426" t="str">
            <v>Khoa Tài chính - Ngân hàng</v>
          </cell>
          <cell r="H15426" t="str">
            <v>Tài chính doanh nghiệp</v>
          </cell>
          <cell r="I15426" t="str">
            <v>Chương trình chất lượng cao</v>
          </cell>
          <cell r="J15426" t="str">
            <v>Khóa 20D(CLC)</v>
          </cell>
          <cell r="K15426">
            <v>22530500</v>
          </cell>
          <cell r="L15426">
            <v>22530500</v>
          </cell>
          <cell r="M15426">
            <v>0</v>
          </cell>
          <cell r="N15426" t="str">
            <v/>
          </cell>
          <cell r="O15426" t="str">
            <v>Còn học</v>
          </cell>
        </row>
        <row r="15427">
          <cell r="B15427" t="str">
            <v>2021009636</v>
          </cell>
          <cell r="C15427" t="str">
            <v>Lê Thị Thanh Hằng</v>
          </cell>
          <cell r="D15427" t="str">
            <v>Nữ</v>
          </cell>
          <cell r="E15427" t="str">
            <v>09/10/2002</v>
          </cell>
          <cell r="F15427" t="str">
            <v>CLC_20DTC03</v>
          </cell>
          <cell r="G15427" t="str">
            <v>Khoa Tài chính - Ngân hàng</v>
          </cell>
          <cell r="H15427" t="str">
            <v>Tài chính doanh nghiệp</v>
          </cell>
          <cell r="I15427" t="str">
            <v>Chương trình chất lượng cao</v>
          </cell>
          <cell r="J15427" t="str">
            <v>Khóa 20D(CLC)</v>
          </cell>
          <cell r="K15427">
            <v>23252500</v>
          </cell>
          <cell r="L15427">
            <v>23252500</v>
          </cell>
          <cell r="M15427">
            <v>0</v>
          </cell>
          <cell r="N15427" t="str">
            <v/>
          </cell>
          <cell r="O15427" t="str">
            <v>Còn học</v>
          </cell>
        </row>
        <row r="15428">
          <cell r="B15428" t="str">
            <v>2021009603</v>
          </cell>
          <cell r="C15428" t="str">
            <v>Quách Ngọc Mỹ Di</v>
          </cell>
          <cell r="D15428" t="str">
            <v>Nữ</v>
          </cell>
          <cell r="E15428" t="str">
            <v>05/08/2002</v>
          </cell>
          <cell r="F15428" t="str">
            <v>CLC_20DTC03</v>
          </cell>
          <cell r="G15428" t="str">
            <v>Khoa Tài chính - Ngân hàng</v>
          </cell>
          <cell r="H15428" t="str">
            <v>Tài chính doanh nghiệp</v>
          </cell>
          <cell r="I15428" t="str">
            <v>Chương trình chất lượng cao</v>
          </cell>
          <cell r="J15428" t="str">
            <v>Khóa 20D(CLC)</v>
          </cell>
          <cell r="K15428">
            <v>24337500</v>
          </cell>
          <cell r="L15428">
            <v>24337500</v>
          </cell>
          <cell r="M15428">
            <v>0</v>
          </cell>
          <cell r="N15428" t="str">
            <v/>
          </cell>
          <cell r="O15428" t="str">
            <v>Còn học</v>
          </cell>
        </row>
        <row r="15429">
          <cell r="B15429" t="str">
            <v>2021009819</v>
          </cell>
          <cell r="C15429" t="str">
            <v>Hồ Phạm Thủy Triều</v>
          </cell>
          <cell r="D15429" t="str">
            <v>Nam</v>
          </cell>
          <cell r="E15429" t="str">
            <v>22/07/2002</v>
          </cell>
          <cell r="F15429" t="str">
            <v>CLC_20DTC04</v>
          </cell>
          <cell r="G15429" t="str">
            <v>Khoa Tài chính - Ngân hàng</v>
          </cell>
          <cell r="H15429" t="str">
            <v>Tài chính doanh nghiệp</v>
          </cell>
          <cell r="I15429" t="str">
            <v>Chương trình chất lượng cao</v>
          </cell>
          <cell r="J15429" t="str">
            <v>Khóa 20D(CLC)</v>
          </cell>
          <cell r="K15429">
            <v>18553500</v>
          </cell>
          <cell r="L15429">
            <v>2001445</v>
          </cell>
          <cell r="M15429">
            <v>16552055</v>
          </cell>
          <cell r="N15429" t="str">
            <v>2021-2022-HK01: Phí học phần( 020152, 020070, 020016, 020369, 020372, 020479, 020481)</v>
          </cell>
          <cell r="O15429" t="str">
            <v>Còn học</v>
          </cell>
        </row>
        <row r="15430">
          <cell r="B15430" t="str">
            <v>2021009757</v>
          </cell>
          <cell r="C15430" t="str">
            <v>Lê Ngọc Minh Phương</v>
          </cell>
          <cell r="D15430" t="str">
            <v>Nữ</v>
          </cell>
          <cell r="E15430" t="str">
            <v>04/03/2002</v>
          </cell>
          <cell r="F15430" t="str">
            <v>CLC_20DTC04</v>
          </cell>
          <cell r="G15430" t="str">
            <v>Khoa Tài chính - Ngân hàng</v>
          </cell>
          <cell r="H15430" t="str">
            <v>Tài chính doanh nghiệp</v>
          </cell>
          <cell r="I15430" t="str">
            <v>Chương trình chất lượng cao</v>
          </cell>
          <cell r="J15430" t="str">
            <v>Khóa 20D(CLC)</v>
          </cell>
          <cell r="K15430">
            <v>18553500</v>
          </cell>
          <cell r="L15430">
            <v>2090250</v>
          </cell>
          <cell r="M15430">
            <v>16463250</v>
          </cell>
          <cell r="N15430" t="str">
            <v>2021-2022-HK01: Phí học phần( 020152, 020070, 020016, 020369, 020372, 020481, 020479)</v>
          </cell>
          <cell r="O15430" t="str">
            <v>Còn học</v>
          </cell>
        </row>
        <row r="15431">
          <cell r="B15431" t="str">
            <v>2021009798</v>
          </cell>
          <cell r="C15431" t="str">
            <v>Đinh Lê Hoài Thương</v>
          </cell>
          <cell r="D15431" t="str">
            <v>Nữ</v>
          </cell>
          <cell r="E15431" t="str">
            <v>18/11/2002</v>
          </cell>
          <cell r="F15431" t="str">
            <v>CLC_20DTC04</v>
          </cell>
          <cell r="G15431" t="str">
            <v>Khoa Tài chính - Ngân hàng</v>
          </cell>
          <cell r="H15431" t="str">
            <v>Tài chính doanh nghiệp</v>
          </cell>
          <cell r="I15431" t="str">
            <v>Chương trình chất lượng cao</v>
          </cell>
          <cell r="J15431" t="str">
            <v>Khóa 20D(CLC)</v>
          </cell>
          <cell r="K15431">
            <v>18553500</v>
          </cell>
          <cell r="L15431">
            <v>18553500</v>
          </cell>
          <cell r="M15431">
            <v>0</v>
          </cell>
          <cell r="N15431" t="str">
            <v/>
          </cell>
          <cell r="O15431" t="str">
            <v>Còn học</v>
          </cell>
        </row>
        <row r="15432">
          <cell r="B15432" t="str">
            <v>2021009836</v>
          </cell>
          <cell r="C15432" t="str">
            <v>Nguyễn Thị ánh Tuyết</v>
          </cell>
          <cell r="D15432" t="str">
            <v>Nữ</v>
          </cell>
          <cell r="E15432" t="str">
            <v>25/04/2002</v>
          </cell>
          <cell r="F15432" t="str">
            <v>CLC_20DTC04</v>
          </cell>
          <cell r="G15432" t="str">
            <v>Khoa Tài chính - Ngân hàng</v>
          </cell>
          <cell r="H15432" t="str">
            <v>Tài chính doanh nghiệp</v>
          </cell>
          <cell r="I15432" t="str">
            <v>Chương trình chất lượng cao</v>
          </cell>
          <cell r="J15432" t="str">
            <v>Khóa 20D(CLC)</v>
          </cell>
          <cell r="K15432">
            <v>18553500</v>
          </cell>
          <cell r="L15432">
            <v>18553500</v>
          </cell>
          <cell r="M15432">
            <v>0</v>
          </cell>
          <cell r="N15432" t="str">
            <v/>
          </cell>
          <cell r="O15432" t="str">
            <v>Còn học</v>
          </cell>
        </row>
        <row r="15433">
          <cell r="B15433" t="str">
            <v>2021009726</v>
          </cell>
          <cell r="C15433" t="str">
            <v>Phan Ngọc Như Nguyệt</v>
          </cell>
          <cell r="D15433" t="str">
            <v>Nữ</v>
          </cell>
          <cell r="E15433" t="str">
            <v>02/06/2002</v>
          </cell>
          <cell r="F15433" t="str">
            <v>CLC_20DTC04</v>
          </cell>
          <cell r="G15433" t="str">
            <v>Khoa Tài chính - Ngân hàng</v>
          </cell>
          <cell r="H15433" t="str">
            <v>Tài chính doanh nghiệp</v>
          </cell>
          <cell r="I15433" t="str">
            <v>Chương trình chất lượng cao</v>
          </cell>
          <cell r="J15433" t="str">
            <v>Khóa 20D(CLC)</v>
          </cell>
          <cell r="K15433">
            <v>18553500</v>
          </cell>
          <cell r="L15433">
            <v>18553500</v>
          </cell>
          <cell r="M15433">
            <v>0</v>
          </cell>
          <cell r="N15433" t="str">
            <v/>
          </cell>
          <cell r="O15433" t="str">
            <v>Còn học</v>
          </cell>
        </row>
        <row r="15434">
          <cell r="B15434" t="str">
            <v>2021009669</v>
          </cell>
          <cell r="C15434" t="str">
            <v>Lại Mỹ Khang</v>
          </cell>
          <cell r="D15434" t="str">
            <v>Nữ</v>
          </cell>
          <cell r="E15434" t="str">
            <v>10/08/2002</v>
          </cell>
          <cell r="F15434" t="str">
            <v>CLC_20DTC04</v>
          </cell>
          <cell r="G15434" t="str">
            <v>Khoa Tài chính - Ngân hàng</v>
          </cell>
          <cell r="H15434" t="str">
            <v>Tài chính doanh nghiệp</v>
          </cell>
          <cell r="I15434" t="str">
            <v>Chương trình chất lượng cao</v>
          </cell>
          <cell r="J15434" t="str">
            <v>Khóa 20D(CLC)</v>
          </cell>
          <cell r="K15434">
            <v>18553500</v>
          </cell>
          <cell r="L15434">
            <v>18553500</v>
          </cell>
          <cell r="M15434">
            <v>0</v>
          </cell>
          <cell r="N15434" t="str">
            <v/>
          </cell>
          <cell r="O15434" t="str">
            <v>Còn học</v>
          </cell>
        </row>
        <row r="15435">
          <cell r="B15435" t="str">
            <v>2021008734</v>
          </cell>
          <cell r="C15435" t="str">
            <v>Võ Hồng Thúy Nga</v>
          </cell>
          <cell r="D15435" t="str">
            <v>Nữ</v>
          </cell>
          <cell r="E15435" t="str">
            <v>10/06/2002</v>
          </cell>
          <cell r="F15435" t="str">
            <v>CLC_20DTC04</v>
          </cell>
          <cell r="G15435" t="str">
            <v>Khoa Tài chính - Ngân hàng</v>
          </cell>
          <cell r="H15435" t="str">
            <v>Tài chính doanh nghiệp</v>
          </cell>
          <cell r="I15435" t="str">
            <v>Chương trình chất lượng cao</v>
          </cell>
          <cell r="J15435" t="str">
            <v>Khóa 20D(CLC)</v>
          </cell>
          <cell r="K15435">
            <v>18553500</v>
          </cell>
          <cell r="L15435">
            <v>18553500</v>
          </cell>
          <cell r="M15435">
            <v>0</v>
          </cell>
          <cell r="N15435" t="str">
            <v/>
          </cell>
          <cell r="O15435" t="str">
            <v>Còn học</v>
          </cell>
        </row>
        <row r="15436">
          <cell r="B15436" t="str">
            <v>2021009610</v>
          </cell>
          <cell r="C15436" t="str">
            <v>Nguyễn Lê Đức Duy</v>
          </cell>
          <cell r="D15436" t="str">
            <v>Nam</v>
          </cell>
          <cell r="E15436" t="str">
            <v>14/02/2002</v>
          </cell>
          <cell r="F15436" t="str">
            <v>CLC_20DTC04</v>
          </cell>
          <cell r="G15436" t="str">
            <v>Khoa Tài chính - Ngân hàng</v>
          </cell>
          <cell r="H15436" t="str">
            <v>Tài chính doanh nghiệp</v>
          </cell>
          <cell r="I15436" t="str">
            <v>Chương trình chất lượng cao</v>
          </cell>
          <cell r="J15436" t="str">
            <v>Khóa 20D(CLC)</v>
          </cell>
          <cell r="K15436">
            <v>18553500</v>
          </cell>
          <cell r="L15436">
            <v>18553500</v>
          </cell>
          <cell r="M15436">
            <v>0</v>
          </cell>
          <cell r="N15436" t="str">
            <v/>
          </cell>
          <cell r="O15436" t="str">
            <v>Còn học</v>
          </cell>
        </row>
        <row r="15437">
          <cell r="B15437" t="str">
            <v>2021009665</v>
          </cell>
          <cell r="C15437" t="str">
            <v>Nguyễn Thị Thiên Hương</v>
          </cell>
          <cell r="D15437" t="str">
            <v>Nữ</v>
          </cell>
          <cell r="E15437" t="str">
            <v>06/05/2002</v>
          </cell>
          <cell r="F15437" t="str">
            <v>CLC_20DTC04</v>
          </cell>
          <cell r="G15437" t="str">
            <v>Khoa Tài chính - Ngân hàng</v>
          </cell>
          <cell r="H15437" t="str">
            <v>Tài chính doanh nghiệp</v>
          </cell>
          <cell r="I15437" t="str">
            <v>Chương trình chất lượng cao</v>
          </cell>
          <cell r="J15437" t="str">
            <v>Khóa 20D(CLC)</v>
          </cell>
          <cell r="K15437">
            <v>18553500</v>
          </cell>
          <cell r="L15437">
            <v>18553500</v>
          </cell>
          <cell r="M15437">
            <v>0</v>
          </cell>
          <cell r="N15437" t="str">
            <v/>
          </cell>
          <cell r="O15437" t="str">
            <v>Còn học</v>
          </cell>
        </row>
        <row r="15438">
          <cell r="B15438" t="str">
            <v>2021009613</v>
          </cell>
          <cell r="C15438" t="str">
            <v>Nguyễn Ngọc Thùy Duyên</v>
          </cell>
          <cell r="D15438" t="str">
            <v>Nữ</v>
          </cell>
          <cell r="E15438" t="str">
            <v>24/02/2002</v>
          </cell>
          <cell r="F15438" t="str">
            <v>CLC_20DTC04</v>
          </cell>
          <cell r="G15438" t="str">
            <v>Khoa Tài chính - Ngân hàng</v>
          </cell>
          <cell r="H15438" t="str">
            <v>Tài chính doanh nghiệp</v>
          </cell>
          <cell r="I15438" t="str">
            <v>Chương trình chất lượng cao</v>
          </cell>
          <cell r="J15438" t="str">
            <v>Khóa 20D(CLC)</v>
          </cell>
          <cell r="K15438">
            <v>18553500</v>
          </cell>
          <cell r="L15438">
            <v>18553500</v>
          </cell>
          <cell r="M15438">
            <v>0</v>
          </cell>
          <cell r="N15438" t="str">
            <v/>
          </cell>
          <cell r="O15438" t="str">
            <v>Còn học</v>
          </cell>
        </row>
        <row r="15439">
          <cell r="B15439" t="str">
            <v>2021009599</v>
          </cell>
          <cell r="C15439" t="str">
            <v>Phạm Tú Chi</v>
          </cell>
          <cell r="D15439" t="str">
            <v>Nữ</v>
          </cell>
          <cell r="E15439" t="str">
            <v>29/10/2002</v>
          </cell>
          <cell r="F15439" t="str">
            <v>CLC_20DTC04</v>
          </cell>
          <cell r="G15439" t="str">
            <v>Khoa Tài chính - Ngân hàng</v>
          </cell>
          <cell r="H15439" t="str">
            <v>Tài chính doanh nghiệp</v>
          </cell>
          <cell r="I15439" t="str">
            <v>Chương trình chất lượng cao</v>
          </cell>
          <cell r="J15439" t="str">
            <v>Khóa 20D(CLC)</v>
          </cell>
          <cell r="K15439">
            <v>18553500</v>
          </cell>
          <cell r="L15439">
            <v>18553500</v>
          </cell>
          <cell r="M15439">
            <v>0</v>
          </cell>
          <cell r="N15439" t="str">
            <v/>
          </cell>
          <cell r="O15439" t="str">
            <v>Còn học</v>
          </cell>
        </row>
        <row r="15440">
          <cell r="B15440" t="str">
            <v>2021009841</v>
          </cell>
          <cell r="C15440" t="str">
            <v>Nguyễn Hoàng Bảo Uyên</v>
          </cell>
          <cell r="D15440" t="str">
            <v>Nữ</v>
          </cell>
          <cell r="E15440" t="str">
            <v>08/11/2002</v>
          </cell>
          <cell r="F15440" t="str">
            <v>CLC_20DTC04</v>
          </cell>
          <cell r="G15440" t="str">
            <v>Khoa Tài chính - Ngân hàng</v>
          </cell>
          <cell r="H15440" t="str">
            <v>Tài chính doanh nghiệp</v>
          </cell>
          <cell r="I15440" t="str">
            <v>Chương trình chất lượng cao</v>
          </cell>
          <cell r="J15440" t="str">
            <v>Khóa 20D(CLC)</v>
          </cell>
          <cell r="K15440">
            <v>18553500</v>
          </cell>
          <cell r="L15440">
            <v>18553500</v>
          </cell>
          <cell r="M15440">
            <v>0</v>
          </cell>
          <cell r="N15440" t="str">
            <v/>
          </cell>
          <cell r="O15440" t="str">
            <v>Còn học</v>
          </cell>
        </row>
        <row r="15441">
          <cell r="B15441" t="str">
            <v>2021009673</v>
          </cell>
          <cell r="C15441" t="str">
            <v>Phạm Đăng Khoa</v>
          </cell>
          <cell r="D15441" t="str">
            <v>Nam</v>
          </cell>
          <cell r="E15441" t="str">
            <v>17/04/2002</v>
          </cell>
          <cell r="F15441" t="str">
            <v>CLC_20DTC04</v>
          </cell>
          <cell r="G15441" t="str">
            <v>Khoa Tài chính - Ngân hàng</v>
          </cell>
          <cell r="H15441" t="str">
            <v>Tài chính doanh nghiệp</v>
          </cell>
          <cell r="I15441" t="str">
            <v>Chương trình chất lượng cao</v>
          </cell>
          <cell r="J15441" t="str">
            <v>Khóa 20D(CLC)</v>
          </cell>
          <cell r="K15441">
            <v>18553500</v>
          </cell>
          <cell r="L15441">
            <v>18553500</v>
          </cell>
          <cell r="M15441">
            <v>0</v>
          </cell>
          <cell r="N15441" t="str">
            <v/>
          </cell>
          <cell r="O15441" t="str">
            <v>Còn học</v>
          </cell>
        </row>
        <row r="15442">
          <cell r="B15442" t="str">
            <v>2021009679</v>
          </cell>
          <cell r="C15442" t="str">
            <v>Nguyễn Đình Trúc Lân</v>
          </cell>
          <cell r="D15442" t="str">
            <v>Nam</v>
          </cell>
          <cell r="E15442" t="str">
            <v>16/04/2002</v>
          </cell>
          <cell r="F15442" t="str">
            <v>CLC_20DTC04</v>
          </cell>
          <cell r="G15442" t="str">
            <v>Khoa Tài chính - Ngân hàng</v>
          </cell>
          <cell r="H15442" t="str">
            <v>Tài chính doanh nghiệp</v>
          </cell>
          <cell r="I15442" t="str">
            <v>Chương trình chất lượng cao</v>
          </cell>
          <cell r="J15442" t="str">
            <v>Khóa 20D(CLC)</v>
          </cell>
          <cell r="K15442">
            <v>18553500</v>
          </cell>
          <cell r="L15442">
            <v>18553500</v>
          </cell>
          <cell r="M15442">
            <v>0</v>
          </cell>
          <cell r="N15442" t="str">
            <v/>
          </cell>
          <cell r="O15442" t="str">
            <v>Còn học</v>
          </cell>
        </row>
        <row r="15443">
          <cell r="B15443" t="str">
            <v>2021009608</v>
          </cell>
          <cell r="C15443" t="str">
            <v>Ngô Nguyễn Nhật Duy</v>
          </cell>
          <cell r="D15443" t="str">
            <v>Nam</v>
          </cell>
          <cell r="E15443" t="str">
            <v>15/05/2002</v>
          </cell>
          <cell r="F15443" t="str">
            <v>CLC_20DTC04</v>
          </cell>
          <cell r="G15443" t="str">
            <v>Khoa Tài chính - Ngân hàng</v>
          </cell>
          <cell r="H15443" t="str">
            <v>Tài chính doanh nghiệp</v>
          </cell>
          <cell r="I15443" t="str">
            <v>Chương trình chất lượng cao</v>
          </cell>
          <cell r="J15443" t="str">
            <v>Khóa 20D(CLC)</v>
          </cell>
          <cell r="K15443">
            <v>18553500</v>
          </cell>
          <cell r="L15443">
            <v>18553500</v>
          </cell>
          <cell r="M15443">
            <v>0</v>
          </cell>
          <cell r="N15443" t="str">
            <v/>
          </cell>
          <cell r="O15443" t="str">
            <v>Còn học</v>
          </cell>
        </row>
        <row r="15444">
          <cell r="B15444" t="str">
            <v>2021009764</v>
          </cell>
          <cell r="C15444" t="str">
            <v>Thái Thị Bích Quyên</v>
          </cell>
          <cell r="D15444" t="str">
            <v>Nữ</v>
          </cell>
          <cell r="E15444" t="str">
            <v>19/12/2002</v>
          </cell>
          <cell r="F15444" t="str">
            <v>CLC_20DTC04</v>
          </cell>
          <cell r="G15444" t="str">
            <v>Khoa Tài chính - Ngân hàng</v>
          </cell>
          <cell r="H15444" t="str">
            <v>Tài chính doanh nghiệp</v>
          </cell>
          <cell r="I15444" t="str">
            <v>Chương trình chất lượng cao</v>
          </cell>
          <cell r="J15444" t="str">
            <v>Khóa 20D(CLC)</v>
          </cell>
          <cell r="K15444">
            <v>18553500</v>
          </cell>
          <cell r="L15444">
            <v>18553500</v>
          </cell>
          <cell r="M15444">
            <v>0</v>
          </cell>
          <cell r="N15444" t="str">
            <v/>
          </cell>
          <cell r="O15444" t="str">
            <v>Còn học</v>
          </cell>
        </row>
        <row r="15445">
          <cell r="B15445" t="str">
            <v>2021009658</v>
          </cell>
          <cell r="C15445" t="str">
            <v>Lê Thị Diệu Huyền</v>
          </cell>
          <cell r="D15445" t="str">
            <v>Nữ</v>
          </cell>
          <cell r="E15445" t="str">
            <v>28/02/2002</v>
          </cell>
          <cell r="F15445" t="str">
            <v>CLC_20DTC04</v>
          </cell>
          <cell r="G15445" t="str">
            <v>Khoa Tài chính - Ngân hàng</v>
          </cell>
          <cell r="H15445" t="str">
            <v>Tài chính doanh nghiệp</v>
          </cell>
          <cell r="I15445" t="str">
            <v>Chương trình chất lượng cao</v>
          </cell>
          <cell r="J15445" t="str">
            <v>Khóa 20D(CLC)</v>
          </cell>
          <cell r="K15445">
            <v>18553500</v>
          </cell>
          <cell r="L15445">
            <v>18553500</v>
          </cell>
          <cell r="M15445">
            <v>0</v>
          </cell>
          <cell r="N15445" t="str">
            <v/>
          </cell>
          <cell r="O15445" t="str">
            <v>Còn học</v>
          </cell>
        </row>
        <row r="15446">
          <cell r="B15446" t="str">
            <v>2021009807</v>
          </cell>
          <cell r="C15446" t="str">
            <v>Đặng Ngọc Bảo Trâm</v>
          </cell>
          <cell r="D15446" t="str">
            <v>Nữ</v>
          </cell>
          <cell r="E15446" t="str">
            <v>22/03/2002</v>
          </cell>
          <cell r="F15446" t="str">
            <v>CLC_20DTC04</v>
          </cell>
          <cell r="G15446" t="str">
            <v>Khoa Tài chính - Ngân hàng</v>
          </cell>
          <cell r="H15446" t="str">
            <v>Tài chính doanh nghiệp</v>
          </cell>
          <cell r="I15446" t="str">
            <v>Chương trình chất lượng cao</v>
          </cell>
          <cell r="J15446" t="str">
            <v>Khóa 20D(CLC)</v>
          </cell>
          <cell r="K15446">
            <v>19275500</v>
          </cell>
          <cell r="L15446">
            <v>19275500</v>
          </cell>
          <cell r="M15446">
            <v>0</v>
          </cell>
          <cell r="N15446" t="str">
            <v/>
          </cell>
          <cell r="O15446" t="str">
            <v>Còn học</v>
          </cell>
        </row>
        <row r="15447">
          <cell r="B15447" t="str">
            <v>2021009626</v>
          </cell>
          <cell r="C15447" t="str">
            <v>Võ Trà Giang</v>
          </cell>
          <cell r="D15447" t="str">
            <v>Nam</v>
          </cell>
          <cell r="E15447" t="str">
            <v>24/02/2002</v>
          </cell>
          <cell r="F15447" t="str">
            <v>CLC_20DTC04</v>
          </cell>
          <cell r="G15447" t="str">
            <v>Khoa Tài chính - Ngân hàng</v>
          </cell>
          <cell r="H15447" t="str">
            <v>Tài chính doanh nghiệp</v>
          </cell>
          <cell r="I15447" t="str">
            <v>Chương trình chất lượng cao</v>
          </cell>
          <cell r="J15447" t="str">
            <v>Khóa 20D(CLC)</v>
          </cell>
          <cell r="K15447">
            <v>19275500</v>
          </cell>
          <cell r="L15447">
            <v>19275500</v>
          </cell>
          <cell r="M15447">
            <v>0</v>
          </cell>
          <cell r="N15447" t="str">
            <v/>
          </cell>
          <cell r="O15447" t="str">
            <v>Còn học</v>
          </cell>
        </row>
        <row r="15448">
          <cell r="B15448" t="str">
            <v>2021009846</v>
          </cell>
          <cell r="C15448" t="str">
            <v>Phạm Nhật Vi</v>
          </cell>
          <cell r="D15448" t="str">
            <v>Nữ</v>
          </cell>
          <cell r="E15448" t="str">
            <v>17/07/2001</v>
          </cell>
          <cell r="F15448" t="str">
            <v>CLC_20DTC04</v>
          </cell>
          <cell r="G15448" t="str">
            <v>Khoa Tài chính - Ngân hàng</v>
          </cell>
          <cell r="H15448" t="str">
            <v>Tài chính doanh nghiệp</v>
          </cell>
          <cell r="I15448" t="str">
            <v>Chương trình chất lượng cao</v>
          </cell>
          <cell r="J15448" t="str">
            <v>Khóa 20D(CLC)</v>
          </cell>
          <cell r="K15448">
            <v>19275500</v>
          </cell>
          <cell r="L15448">
            <v>19275500</v>
          </cell>
          <cell r="M15448">
            <v>0</v>
          </cell>
          <cell r="N15448" t="str">
            <v/>
          </cell>
          <cell r="O15448" t="str">
            <v>Còn học</v>
          </cell>
        </row>
        <row r="15449">
          <cell r="B15449" t="str">
            <v>2021009671</v>
          </cell>
          <cell r="C15449" t="str">
            <v>Lê Tiến Khoa</v>
          </cell>
          <cell r="D15449" t="str">
            <v>Nam</v>
          </cell>
          <cell r="E15449" t="str">
            <v>10/07/2002</v>
          </cell>
          <cell r="F15449" t="str">
            <v>CLC_20DTC04</v>
          </cell>
          <cell r="G15449" t="str">
            <v>Khoa Tài chính - Ngân hàng</v>
          </cell>
          <cell r="H15449" t="str">
            <v>Tài chính doanh nghiệp</v>
          </cell>
          <cell r="I15449" t="str">
            <v>Chương trình chất lượng cao</v>
          </cell>
          <cell r="J15449" t="str">
            <v>Khóa 20D(CLC)</v>
          </cell>
          <cell r="K15449">
            <v>19275500</v>
          </cell>
          <cell r="L15449">
            <v>19275500</v>
          </cell>
          <cell r="M15449">
            <v>0</v>
          </cell>
          <cell r="N15449" t="str">
            <v/>
          </cell>
          <cell r="O15449" t="str">
            <v>Còn học</v>
          </cell>
        </row>
        <row r="15450">
          <cell r="B15450" t="str">
            <v>2021009732</v>
          </cell>
          <cell r="C15450" t="str">
            <v>Lê Đặng Tuyết Nhi</v>
          </cell>
          <cell r="D15450" t="str">
            <v>Nữ</v>
          </cell>
          <cell r="E15450" t="str">
            <v>19/05/2002</v>
          </cell>
          <cell r="F15450" t="str">
            <v>CLC_20DTC04</v>
          </cell>
          <cell r="G15450" t="str">
            <v>Khoa Tài chính - Ngân hàng</v>
          </cell>
          <cell r="H15450" t="str">
            <v>Tài chính doanh nghiệp</v>
          </cell>
          <cell r="I15450" t="str">
            <v>Chương trình chất lượng cao</v>
          </cell>
          <cell r="J15450" t="str">
            <v>Khóa 20D(CLC)</v>
          </cell>
          <cell r="K15450">
            <v>19275500</v>
          </cell>
          <cell r="L15450">
            <v>19275500</v>
          </cell>
          <cell r="M15450">
            <v>0</v>
          </cell>
          <cell r="N15450" t="str">
            <v/>
          </cell>
          <cell r="O15450" t="str">
            <v>Còn học</v>
          </cell>
        </row>
        <row r="15451">
          <cell r="B15451" t="str">
            <v>2021009660</v>
          </cell>
          <cell r="C15451" t="str">
            <v>Nguyễn Thị Thanh Huyền</v>
          </cell>
          <cell r="D15451" t="str">
            <v>Nữ</v>
          </cell>
          <cell r="E15451" t="str">
            <v>21/09/2002</v>
          </cell>
          <cell r="F15451" t="str">
            <v>CLC_20DTC04</v>
          </cell>
          <cell r="G15451" t="str">
            <v>Khoa Tài chính - Ngân hàng</v>
          </cell>
          <cell r="H15451" t="str">
            <v>Tài chính doanh nghiệp</v>
          </cell>
          <cell r="I15451" t="str">
            <v>Chương trình chất lượng cao</v>
          </cell>
          <cell r="J15451" t="str">
            <v>Khóa 20D(CLC)</v>
          </cell>
          <cell r="K15451">
            <v>19275500</v>
          </cell>
          <cell r="L15451">
            <v>19275500</v>
          </cell>
          <cell r="M15451">
            <v>0</v>
          </cell>
          <cell r="N15451" t="str">
            <v/>
          </cell>
          <cell r="O15451" t="str">
            <v>Còn học</v>
          </cell>
        </row>
        <row r="15452">
          <cell r="B15452" t="str">
            <v>2021009697</v>
          </cell>
          <cell r="C15452" t="str">
            <v>Trần Ngọc Thanh Mai</v>
          </cell>
          <cell r="D15452" t="str">
            <v>Nữ</v>
          </cell>
          <cell r="E15452" t="str">
            <v>27/08/2002</v>
          </cell>
          <cell r="F15452" t="str">
            <v>CLC_20DTC04</v>
          </cell>
          <cell r="G15452" t="str">
            <v>Khoa Tài chính - Ngân hàng</v>
          </cell>
          <cell r="H15452" t="str">
            <v>Tài chính doanh nghiệp</v>
          </cell>
          <cell r="I15452" t="str">
            <v>Chương trình chất lượng cao</v>
          </cell>
          <cell r="J15452" t="str">
            <v>Khóa 20D(CLC)</v>
          </cell>
          <cell r="K15452">
            <v>19275500</v>
          </cell>
          <cell r="L15452">
            <v>19275500</v>
          </cell>
          <cell r="M15452">
            <v>0</v>
          </cell>
          <cell r="N15452" t="str">
            <v/>
          </cell>
          <cell r="O15452" t="str">
            <v>Còn học</v>
          </cell>
        </row>
        <row r="15453">
          <cell r="B15453" t="str">
            <v>2021009588</v>
          </cell>
          <cell r="C15453" t="str">
            <v>Bùi Thị Ngọc ánh</v>
          </cell>
          <cell r="D15453" t="str">
            <v>Nữ</v>
          </cell>
          <cell r="E15453" t="str">
            <v>12/07/2002</v>
          </cell>
          <cell r="F15453" t="str">
            <v>CLC_20DTC04</v>
          </cell>
          <cell r="G15453" t="str">
            <v>Khoa Tài chính - Ngân hàng</v>
          </cell>
          <cell r="H15453" t="str">
            <v>Tài chính doanh nghiệp</v>
          </cell>
          <cell r="I15453" t="str">
            <v>Chương trình chất lượng cao</v>
          </cell>
          <cell r="J15453" t="str">
            <v>Khóa 20D(CLC)</v>
          </cell>
          <cell r="K15453">
            <v>19275500</v>
          </cell>
          <cell r="L15453">
            <v>19275500</v>
          </cell>
          <cell r="M15453">
            <v>0</v>
          </cell>
          <cell r="N15453" t="str">
            <v/>
          </cell>
          <cell r="O15453" t="str">
            <v>Còn học</v>
          </cell>
        </row>
        <row r="15454">
          <cell r="B15454" t="str">
            <v>2021009785</v>
          </cell>
          <cell r="C15454" t="str">
            <v>Lê Thị Phương Thảo</v>
          </cell>
          <cell r="D15454" t="str">
            <v>Nữ</v>
          </cell>
          <cell r="E15454" t="str">
            <v>30/04/2002</v>
          </cell>
          <cell r="F15454" t="str">
            <v>CLC_20DTC04</v>
          </cell>
          <cell r="G15454" t="str">
            <v>Khoa Tài chính - Ngân hàng</v>
          </cell>
          <cell r="H15454" t="str">
            <v>Tài chính doanh nghiệp</v>
          </cell>
          <cell r="I15454" t="str">
            <v>Chương trình chất lượng cao</v>
          </cell>
          <cell r="J15454" t="str">
            <v>Khóa 20D(CLC)</v>
          </cell>
          <cell r="K15454">
            <v>19275500</v>
          </cell>
          <cell r="L15454">
            <v>19275500</v>
          </cell>
          <cell r="M15454">
            <v>0</v>
          </cell>
          <cell r="N15454" t="str">
            <v/>
          </cell>
          <cell r="O15454" t="str">
            <v>Còn học</v>
          </cell>
        </row>
        <row r="15455">
          <cell r="B15455" t="str">
            <v>2021009578</v>
          </cell>
          <cell r="C15455" t="str">
            <v>Trương Quỳnh An</v>
          </cell>
          <cell r="D15455" t="str">
            <v>Nữ</v>
          </cell>
          <cell r="E15455" t="str">
            <v>13/07/2002</v>
          </cell>
          <cell r="F15455" t="str">
            <v>CLC_20DTC04</v>
          </cell>
          <cell r="G15455" t="str">
            <v>Khoa Tài chính - Ngân hàng</v>
          </cell>
          <cell r="H15455" t="str">
            <v>Tài chính doanh nghiệp</v>
          </cell>
          <cell r="I15455" t="str">
            <v>Chương trình chất lượng cao</v>
          </cell>
          <cell r="J15455" t="str">
            <v>Khóa 20D(CLC)</v>
          </cell>
          <cell r="K15455">
            <v>19275500</v>
          </cell>
          <cell r="L15455">
            <v>19275500</v>
          </cell>
          <cell r="M15455">
            <v>0</v>
          </cell>
          <cell r="N15455" t="str">
            <v/>
          </cell>
          <cell r="O15455" t="str">
            <v>Còn học</v>
          </cell>
        </row>
        <row r="15456">
          <cell r="B15456" t="str">
            <v>2021009624</v>
          </cell>
          <cell r="C15456" t="str">
            <v>Hoàng Hương Giang</v>
          </cell>
          <cell r="D15456" t="str">
            <v>Nữ</v>
          </cell>
          <cell r="E15456" t="str">
            <v>19/02/2002</v>
          </cell>
          <cell r="F15456" t="str">
            <v>CLC_20DTC04</v>
          </cell>
          <cell r="G15456" t="str">
            <v>Khoa Tài chính - Ngân hàng</v>
          </cell>
          <cell r="H15456" t="str">
            <v>Tài chính doanh nghiệp</v>
          </cell>
          <cell r="I15456" t="str">
            <v>Chương trình chất lượng cao</v>
          </cell>
          <cell r="J15456" t="str">
            <v>Khóa 20D(CLC)</v>
          </cell>
          <cell r="K15456">
            <v>19275500</v>
          </cell>
          <cell r="L15456">
            <v>19275500</v>
          </cell>
          <cell r="M15456">
            <v>0</v>
          </cell>
          <cell r="N15456" t="str">
            <v/>
          </cell>
          <cell r="O15456" t="str">
            <v>Còn học</v>
          </cell>
        </row>
        <row r="15457">
          <cell r="B15457" t="str">
            <v>2021009661</v>
          </cell>
          <cell r="C15457" t="str">
            <v>Trần Thị Mỹ Huyền</v>
          </cell>
          <cell r="D15457" t="str">
            <v>Nữ</v>
          </cell>
          <cell r="E15457" t="str">
            <v>29/09/2002</v>
          </cell>
          <cell r="F15457" t="str">
            <v>CLC_20DTC04</v>
          </cell>
          <cell r="G15457" t="str">
            <v>Khoa Tài chính - Ngân hàng</v>
          </cell>
          <cell r="H15457" t="str">
            <v>Tài chính doanh nghiệp</v>
          </cell>
          <cell r="I15457" t="str">
            <v>Chương trình chất lượng cao</v>
          </cell>
          <cell r="J15457" t="str">
            <v>Khóa 20D(CLC)</v>
          </cell>
          <cell r="K15457">
            <v>19275500</v>
          </cell>
          <cell r="L15457">
            <v>19275500</v>
          </cell>
          <cell r="M15457">
            <v>0</v>
          </cell>
          <cell r="N15457" t="str">
            <v/>
          </cell>
          <cell r="O15457" t="str">
            <v>Còn học</v>
          </cell>
        </row>
        <row r="15458">
          <cell r="B15458" t="str">
            <v>2021009713</v>
          </cell>
          <cell r="C15458" t="str">
            <v>Lê Thủy Ngân</v>
          </cell>
          <cell r="D15458" t="str">
            <v>Nữ</v>
          </cell>
          <cell r="E15458" t="str">
            <v>14/03/2002</v>
          </cell>
          <cell r="F15458" t="str">
            <v>CLC_20DTC04</v>
          </cell>
          <cell r="G15458" t="str">
            <v>Khoa Tài chính - Ngân hàng</v>
          </cell>
          <cell r="H15458" t="str">
            <v>Tài chính doanh nghiệp</v>
          </cell>
          <cell r="I15458" t="str">
            <v>Chương trình chất lượng cao</v>
          </cell>
          <cell r="J15458" t="str">
            <v>Khóa 20D(CLC)</v>
          </cell>
          <cell r="K15458">
            <v>19275500</v>
          </cell>
          <cell r="L15458">
            <v>19275500</v>
          </cell>
          <cell r="M15458">
            <v>0</v>
          </cell>
          <cell r="N15458" t="str">
            <v/>
          </cell>
          <cell r="O15458" t="str">
            <v>Còn học</v>
          </cell>
        </row>
        <row r="15459">
          <cell r="B15459" t="str">
            <v>2021009718</v>
          </cell>
          <cell r="C15459" t="str">
            <v>Võ Thị Kim Ngân</v>
          </cell>
          <cell r="D15459" t="str">
            <v>Nữ</v>
          </cell>
          <cell r="E15459" t="str">
            <v>31/08/2002</v>
          </cell>
          <cell r="F15459" t="str">
            <v>CLC_20DTC04</v>
          </cell>
          <cell r="G15459" t="str">
            <v>Khoa Tài chính - Ngân hàng</v>
          </cell>
          <cell r="H15459" t="str">
            <v>Tài chính doanh nghiệp</v>
          </cell>
          <cell r="I15459" t="str">
            <v>Chương trình chất lượng cao</v>
          </cell>
          <cell r="J15459" t="str">
            <v>Khóa 20D(CLC)</v>
          </cell>
          <cell r="K15459">
            <v>19275500</v>
          </cell>
          <cell r="L15459">
            <v>19275500</v>
          </cell>
          <cell r="M15459">
            <v>0</v>
          </cell>
          <cell r="N15459" t="str">
            <v/>
          </cell>
          <cell r="O15459" t="str">
            <v>Còn học</v>
          </cell>
        </row>
        <row r="15460">
          <cell r="B15460" t="str">
            <v>2021009730</v>
          </cell>
          <cell r="C15460" t="str">
            <v>Huỳnh Ngọc Yến Nhi</v>
          </cell>
          <cell r="D15460" t="str">
            <v>Nữ</v>
          </cell>
          <cell r="E15460" t="str">
            <v>10/09/2002</v>
          </cell>
          <cell r="F15460" t="str">
            <v>CLC_20DTC04</v>
          </cell>
          <cell r="G15460" t="str">
            <v>Khoa Tài chính - Ngân hàng</v>
          </cell>
          <cell r="H15460" t="str">
            <v>Tài chính doanh nghiệp</v>
          </cell>
          <cell r="I15460" t="str">
            <v>Chương trình chất lượng cao</v>
          </cell>
          <cell r="J15460" t="str">
            <v>Khóa 20D(CLC)</v>
          </cell>
          <cell r="K15460">
            <v>19997500</v>
          </cell>
          <cell r="L15460">
            <v>19997500</v>
          </cell>
          <cell r="M15460">
            <v>0</v>
          </cell>
          <cell r="N15460" t="str">
            <v/>
          </cell>
          <cell r="O15460" t="str">
            <v>Còn học</v>
          </cell>
        </row>
        <row r="15461">
          <cell r="B15461" t="str">
            <v>2021009641</v>
          </cell>
          <cell r="C15461" t="str">
            <v>Thái Gia Hân</v>
          </cell>
          <cell r="D15461" t="str">
            <v>Nữ</v>
          </cell>
          <cell r="E15461" t="str">
            <v>25/08/2002</v>
          </cell>
          <cell r="F15461" t="str">
            <v>CLC_20DTC04</v>
          </cell>
          <cell r="G15461" t="str">
            <v>Khoa Tài chính - Ngân hàng</v>
          </cell>
          <cell r="H15461" t="str">
            <v>Tài chính doanh nghiệp</v>
          </cell>
          <cell r="I15461" t="str">
            <v>Chương trình chất lượng cao</v>
          </cell>
          <cell r="J15461" t="str">
            <v>Khóa 20D(CLC)</v>
          </cell>
          <cell r="K15461">
            <v>19997500</v>
          </cell>
          <cell r="L15461">
            <v>19997500</v>
          </cell>
          <cell r="M15461">
            <v>0</v>
          </cell>
          <cell r="N15461" t="str">
            <v/>
          </cell>
          <cell r="O15461" t="str">
            <v>Còn học</v>
          </cell>
        </row>
        <row r="15462">
          <cell r="B15462" t="str">
            <v>2021009683</v>
          </cell>
          <cell r="C15462" t="str">
            <v>Ngô Trần Phương Linh</v>
          </cell>
          <cell r="D15462" t="str">
            <v>Nữ</v>
          </cell>
          <cell r="E15462" t="str">
            <v>09/04/2002</v>
          </cell>
          <cell r="F15462" t="str">
            <v>CLC_20DTC04</v>
          </cell>
          <cell r="G15462" t="str">
            <v>Khoa Tài chính - Ngân hàng</v>
          </cell>
          <cell r="H15462" t="str">
            <v>Tài chính doanh nghiệp</v>
          </cell>
          <cell r="I15462" t="str">
            <v>Chương trình chất lượng cao</v>
          </cell>
          <cell r="J15462" t="str">
            <v>Khóa 20D(CLC)</v>
          </cell>
          <cell r="K15462">
            <v>19997500</v>
          </cell>
          <cell r="L15462">
            <v>19997500</v>
          </cell>
          <cell r="M15462">
            <v>0</v>
          </cell>
          <cell r="N15462" t="str">
            <v/>
          </cell>
          <cell r="O15462" t="str">
            <v>Còn học</v>
          </cell>
        </row>
        <row r="15463">
          <cell r="B15463" t="str">
            <v>2021009740</v>
          </cell>
          <cell r="C15463" t="str">
            <v>Đặng Thị Nhung</v>
          </cell>
          <cell r="D15463" t="str">
            <v>Nữ</v>
          </cell>
          <cell r="E15463" t="str">
            <v>05/12/2002</v>
          </cell>
          <cell r="F15463" t="str">
            <v>CLC_20DTC04</v>
          </cell>
          <cell r="G15463" t="str">
            <v>Khoa Tài chính - Ngân hàng</v>
          </cell>
          <cell r="H15463" t="str">
            <v>Tài chính doanh nghiệp</v>
          </cell>
          <cell r="I15463" t="str">
            <v>Chương trình chất lượng cao</v>
          </cell>
          <cell r="J15463" t="str">
            <v>Khóa 20D(CLC)</v>
          </cell>
          <cell r="K15463">
            <v>19997500</v>
          </cell>
          <cell r="L15463">
            <v>19997500</v>
          </cell>
          <cell r="M15463">
            <v>0</v>
          </cell>
          <cell r="N15463" t="str">
            <v/>
          </cell>
          <cell r="O15463" t="str">
            <v>Còn học</v>
          </cell>
        </row>
        <row r="15464">
          <cell r="B15464" t="str">
            <v>2021009742</v>
          </cell>
          <cell r="C15464" t="str">
            <v>Dương Thị Tâm Như</v>
          </cell>
          <cell r="D15464" t="str">
            <v>Nữ</v>
          </cell>
          <cell r="E15464" t="str">
            <v>05/08/2002</v>
          </cell>
          <cell r="F15464" t="str">
            <v>CLC_20DTC04</v>
          </cell>
          <cell r="G15464" t="str">
            <v>Khoa Tài chính - Ngân hàng</v>
          </cell>
          <cell r="H15464" t="str">
            <v>Tài chính doanh nghiệp</v>
          </cell>
          <cell r="I15464" t="str">
            <v>Chương trình chất lượng cao</v>
          </cell>
          <cell r="J15464" t="str">
            <v>Khóa 20D(CLC)</v>
          </cell>
          <cell r="K15464">
            <v>19997500</v>
          </cell>
          <cell r="L15464">
            <v>19997500</v>
          </cell>
          <cell r="M15464">
            <v>0</v>
          </cell>
          <cell r="N15464" t="str">
            <v/>
          </cell>
          <cell r="O15464" t="str">
            <v>Còn học</v>
          </cell>
        </row>
        <row r="15465">
          <cell r="B15465" t="str">
            <v>2021009668</v>
          </cell>
          <cell r="C15465" t="str">
            <v>Đỗ Gia Khang</v>
          </cell>
          <cell r="D15465" t="str">
            <v>Nam</v>
          </cell>
          <cell r="E15465" t="str">
            <v>02/07/2002</v>
          </cell>
          <cell r="F15465" t="str">
            <v>CLC_20DTC04</v>
          </cell>
          <cell r="G15465" t="str">
            <v>Khoa Tài chính - Ngân hàng</v>
          </cell>
          <cell r="H15465" t="str">
            <v>Tài chính doanh nghiệp</v>
          </cell>
          <cell r="I15465" t="str">
            <v>Chương trình chất lượng cao</v>
          </cell>
          <cell r="J15465" t="str">
            <v>Khóa 20D(CLC)</v>
          </cell>
          <cell r="K15465">
            <v>19997500</v>
          </cell>
          <cell r="L15465">
            <v>19997500</v>
          </cell>
          <cell r="M15465">
            <v>0</v>
          </cell>
          <cell r="N15465" t="str">
            <v/>
          </cell>
          <cell r="O15465" t="str">
            <v>Còn học</v>
          </cell>
        </row>
        <row r="15466">
          <cell r="B15466" t="str">
            <v>2021009649</v>
          </cell>
          <cell r="C15466" t="str">
            <v>Nguyễn Thị Thanh Hoài</v>
          </cell>
          <cell r="D15466" t="str">
            <v>Nữ</v>
          </cell>
          <cell r="E15466" t="str">
            <v>27/03/2002</v>
          </cell>
          <cell r="F15466" t="str">
            <v>CLC_20DTC04</v>
          </cell>
          <cell r="G15466" t="str">
            <v>Khoa Tài chính - Ngân hàng</v>
          </cell>
          <cell r="H15466" t="str">
            <v>Tài chính doanh nghiệp</v>
          </cell>
          <cell r="I15466" t="str">
            <v>Chương trình chất lượng cao</v>
          </cell>
          <cell r="J15466" t="str">
            <v>Khóa 20D(CLC)</v>
          </cell>
          <cell r="K15466">
            <v>19997500</v>
          </cell>
          <cell r="L15466">
            <v>19997500</v>
          </cell>
          <cell r="M15466">
            <v>0</v>
          </cell>
          <cell r="N15466" t="str">
            <v/>
          </cell>
          <cell r="O15466" t="str">
            <v>Còn học</v>
          </cell>
        </row>
        <row r="15467">
          <cell r="B15467" t="str">
            <v>2021010833</v>
          </cell>
          <cell r="C15467" t="str">
            <v>Thái Ngọc Xuân Thùy</v>
          </cell>
          <cell r="D15467" t="str">
            <v>Nữ</v>
          </cell>
          <cell r="E15467" t="str">
            <v>30/01/2002</v>
          </cell>
          <cell r="F15467" t="str">
            <v>CLC_20DTC04</v>
          </cell>
          <cell r="G15467" t="str">
            <v>Khoa Tài chính - Ngân hàng</v>
          </cell>
          <cell r="H15467" t="str">
            <v>Tài chính doanh nghiệp</v>
          </cell>
          <cell r="I15467" t="str">
            <v>Chương trình chất lượng cao</v>
          </cell>
          <cell r="J15467" t="str">
            <v>Khóa 20D(CLC)</v>
          </cell>
          <cell r="K15467">
            <v>19997500</v>
          </cell>
          <cell r="L15467">
            <v>19997500</v>
          </cell>
          <cell r="M15467">
            <v>0</v>
          </cell>
          <cell r="N15467" t="str">
            <v/>
          </cell>
          <cell r="O15467" t="str">
            <v>Còn học</v>
          </cell>
        </row>
        <row r="15468">
          <cell r="B15468" t="str">
            <v>2021009830</v>
          </cell>
          <cell r="C15468" t="str">
            <v>Trần Thị Cẩm Tú</v>
          </cell>
          <cell r="D15468" t="str">
            <v>Nữ</v>
          </cell>
          <cell r="E15468" t="str">
            <v>20/01/2002</v>
          </cell>
          <cell r="F15468" t="str">
            <v>CLC_20DTC04</v>
          </cell>
          <cell r="G15468" t="str">
            <v>Khoa Tài chính - Ngân hàng</v>
          </cell>
          <cell r="H15468" t="str">
            <v>Tài chính doanh nghiệp</v>
          </cell>
          <cell r="I15468" t="str">
            <v>Chương trình chất lượng cao</v>
          </cell>
          <cell r="J15468" t="str">
            <v>Khóa 20D(CLC)</v>
          </cell>
          <cell r="K15468">
            <v>19997500</v>
          </cell>
          <cell r="L15468">
            <v>19997500</v>
          </cell>
          <cell r="M15468">
            <v>0</v>
          </cell>
          <cell r="N15468" t="str">
            <v/>
          </cell>
          <cell r="O15468" t="str">
            <v>Còn học</v>
          </cell>
        </row>
        <row r="15469">
          <cell r="B15469" t="str">
            <v>2021009853</v>
          </cell>
          <cell r="C15469" t="str">
            <v>Lê Hoàng Thảo Vy</v>
          </cell>
          <cell r="D15469" t="str">
            <v>Nữ</v>
          </cell>
          <cell r="E15469" t="str">
            <v>19/10/2002</v>
          </cell>
          <cell r="F15469" t="str">
            <v>CLC_20DTC05</v>
          </cell>
          <cell r="G15469" t="str">
            <v>Khoa Tài chính - Ngân hàng</v>
          </cell>
          <cell r="H15469" t="str">
            <v>Tài chính doanh nghiệp</v>
          </cell>
          <cell r="I15469" t="str">
            <v>Chương trình chất lượng cao</v>
          </cell>
          <cell r="J15469" t="str">
            <v>Khóa 20D(CLC)</v>
          </cell>
          <cell r="K15469">
            <v>16183250</v>
          </cell>
          <cell r="L15469">
            <v>16183250</v>
          </cell>
          <cell r="M15469">
            <v>0</v>
          </cell>
          <cell r="N15469" t="str">
            <v/>
          </cell>
          <cell r="O15469" t="str">
            <v>Còn học</v>
          </cell>
        </row>
        <row r="15470">
          <cell r="B15470" t="str">
            <v>2021009837</v>
          </cell>
          <cell r="C15470" t="str">
            <v>Nguyễn Thị Tuyết</v>
          </cell>
          <cell r="D15470" t="str">
            <v>Nữ</v>
          </cell>
          <cell r="E15470" t="str">
            <v>21/11/2002</v>
          </cell>
          <cell r="F15470" t="str">
            <v>CLC_20DTC05</v>
          </cell>
          <cell r="G15470" t="str">
            <v>Khoa Tài chính - Ngân hàng</v>
          </cell>
          <cell r="H15470" t="str">
            <v>Tài chính doanh nghiệp</v>
          </cell>
          <cell r="I15470" t="str">
            <v>Chương trình chất lượng cao</v>
          </cell>
          <cell r="J15470" t="str">
            <v>Khóa 20D(CLC)</v>
          </cell>
          <cell r="K15470">
            <v>18553500</v>
          </cell>
          <cell r="L15470">
            <v>0</v>
          </cell>
          <cell r="M15470">
            <v>18553500</v>
          </cell>
          <cell r="N15470" t="str">
            <v>2021-2022-HK01: Phí học phần( 020479, 020481, 020016, 020152, 020369, 020372, 020070)</v>
          </cell>
          <cell r="O15470" t="str">
            <v>Còn học</v>
          </cell>
        </row>
        <row r="15471">
          <cell r="B15471" t="str">
            <v>2021009728</v>
          </cell>
          <cell r="C15471" t="str">
            <v>Nguyễn Minh Nhật</v>
          </cell>
          <cell r="D15471" t="str">
            <v>Nam</v>
          </cell>
          <cell r="E15471" t="str">
            <v>20/11/2002</v>
          </cell>
          <cell r="F15471" t="str">
            <v>CLC_20DTC05</v>
          </cell>
          <cell r="G15471" t="str">
            <v>Khoa Tài chính - Ngân hàng</v>
          </cell>
          <cell r="H15471" t="str">
            <v>Tài chính doanh nghiệp</v>
          </cell>
          <cell r="I15471" t="str">
            <v>Chương trình chất lượng cao</v>
          </cell>
          <cell r="J15471" t="str">
            <v>Khóa 20D(CLC)</v>
          </cell>
          <cell r="K15471">
            <v>18553500</v>
          </cell>
          <cell r="L15471">
            <v>2091445</v>
          </cell>
          <cell r="M15471">
            <v>16462055</v>
          </cell>
          <cell r="N15471" t="str">
            <v>2021-2022-HK01: Phí học phần( 020479, 020481, 020369, 020372, 020070, 020016, 020152)</v>
          </cell>
          <cell r="O15471" t="str">
            <v>Còn học</v>
          </cell>
        </row>
        <row r="15472">
          <cell r="B15472" t="str">
            <v>2021009723</v>
          </cell>
          <cell r="C15472" t="str">
            <v>Nguyễn Thị Mỹ Ngọc</v>
          </cell>
          <cell r="D15472" t="str">
            <v>Nữ</v>
          </cell>
          <cell r="E15472" t="str">
            <v>12/05/2002</v>
          </cell>
          <cell r="F15472" t="str">
            <v>CLC_20DTC05</v>
          </cell>
          <cell r="G15472" t="str">
            <v>Khoa Tài chính - Ngân hàng</v>
          </cell>
          <cell r="H15472" t="str">
            <v>Tài chính doanh nghiệp</v>
          </cell>
          <cell r="I15472" t="str">
            <v>Chương trình chất lượng cao</v>
          </cell>
          <cell r="J15472" t="str">
            <v>Khóa 20D(CLC)</v>
          </cell>
          <cell r="K15472">
            <v>18553500</v>
          </cell>
          <cell r="L15472">
            <v>18553500</v>
          </cell>
          <cell r="M15472">
            <v>0</v>
          </cell>
          <cell r="N15472" t="str">
            <v/>
          </cell>
          <cell r="O15472" t="str">
            <v>Còn học</v>
          </cell>
        </row>
        <row r="15473">
          <cell r="B15473" t="str">
            <v>2021009706</v>
          </cell>
          <cell r="C15473" t="str">
            <v>Đào Duy Nam</v>
          </cell>
          <cell r="D15473" t="str">
            <v>Nam</v>
          </cell>
          <cell r="E15473" t="str">
            <v>01/08/2002</v>
          </cell>
          <cell r="F15473" t="str">
            <v>CLC_20DTC05</v>
          </cell>
          <cell r="G15473" t="str">
            <v>Khoa Tài chính - Ngân hàng</v>
          </cell>
          <cell r="H15473" t="str">
            <v>Tài chính doanh nghiệp</v>
          </cell>
          <cell r="I15473" t="str">
            <v>Chương trình chất lượng cao</v>
          </cell>
          <cell r="J15473" t="str">
            <v>Khóa 20D(CLC)</v>
          </cell>
          <cell r="K15473">
            <v>18553500</v>
          </cell>
          <cell r="L15473">
            <v>18553500</v>
          </cell>
          <cell r="M15473">
            <v>0</v>
          </cell>
          <cell r="N15473" t="str">
            <v/>
          </cell>
          <cell r="O15473" t="str">
            <v>Còn học</v>
          </cell>
        </row>
        <row r="15474">
          <cell r="B15474" t="str">
            <v>2021009828</v>
          </cell>
          <cell r="C15474" t="str">
            <v>Vũ Anh Tú</v>
          </cell>
          <cell r="D15474" t="str">
            <v>Nam</v>
          </cell>
          <cell r="E15474" t="str">
            <v>10/04/2002</v>
          </cell>
          <cell r="F15474" t="str">
            <v>CLC_20DTC05</v>
          </cell>
          <cell r="G15474" t="str">
            <v>Khoa Tài chính - Ngân hàng</v>
          </cell>
          <cell r="H15474" t="str">
            <v>Tài chính doanh nghiệp</v>
          </cell>
          <cell r="I15474" t="str">
            <v>Chương trình chất lượng cao</v>
          </cell>
          <cell r="J15474" t="str">
            <v>Khóa 20D(CLC)</v>
          </cell>
          <cell r="K15474">
            <v>18553500</v>
          </cell>
          <cell r="L15474">
            <v>18553500</v>
          </cell>
          <cell r="M15474">
            <v>0</v>
          </cell>
          <cell r="N15474" t="str">
            <v/>
          </cell>
          <cell r="O15474" t="str">
            <v>Còn học</v>
          </cell>
        </row>
        <row r="15475">
          <cell r="B15475" t="str">
            <v>2021009758</v>
          </cell>
          <cell r="C15475" t="str">
            <v>Vũ Nam Phương</v>
          </cell>
          <cell r="D15475" t="str">
            <v>Nữ</v>
          </cell>
          <cell r="E15475" t="str">
            <v>26/07/2002</v>
          </cell>
          <cell r="F15475" t="str">
            <v>CLC_20DTC05</v>
          </cell>
          <cell r="G15475" t="str">
            <v>Khoa Tài chính - Ngân hàng</v>
          </cell>
          <cell r="H15475" t="str">
            <v>Tài chính doanh nghiệp</v>
          </cell>
          <cell r="I15475" t="str">
            <v>Chương trình chất lượng cao</v>
          </cell>
          <cell r="J15475" t="str">
            <v>Khóa 20D(CLC)</v>
          </cell>
          <cell r="K15475">
            <v>18553500</v>
          </cell>
          <cell r="L15475">
            <v>18553500</v>
          </cell>
          <cell r="M15475">
            <v>0</v>
          </cell>
          <cell r="N15475" t="str">
            <v/>
          </cell>
          <cell r="O15475" t="str">
            <v>Còn học</v>
          </cell>
        </row>
        <row r="15476">
          <cell r="B15476" t="str">
            <v>2021009657</v>
          </cell>
          <cell r="C15476" t="str">
            <v>Dương Ngọc Diệu Huyền</v>
          </cell>
          <cell r="D15476" t="str">
            <v>Nữ</v>
          </cell>
          <cell r="E15476" t="str">
            <v>22/08/2002</v>
          </cell>
          <cell r="F15476" t="str">
            <v>CLC_20DTC05</v>
          </cell>
          <cell r="G15476" t="str">
            <v>Khoa Tài chính - Ngân hàng</v>
          </cell>
          <cell r="H15476" t="str">
            <v>Tài chính doanh nghiệp</v>
          </cell>
          <cell r="I15476" t="str">
            <v>Chương trình chất lượng cao</v>
          </cell>
          <cell r="J15476" t="str">
            <v>Khóa 20D(CLC)</v>
          </cell>
          <cell r="K15476">
            <v>18553500</v>
          </cell>
          <cell r="L15476">
            <v>18553500</v>
          </cell>
          <cell r="M15476">
            <v>0</v>
          </cell>
          <cell r="N15476" t="str">
            <v/>
          </cell>
          <cell r="O15476" t="str">
            <v>Còn học</v>
          </cell>
        </row>
        <row r="15477">
          <cell r="B15477" t="str">
            <v>2021009672</v>
          </cell>
          <cell r="C15477" t="str">
            <v>Nguyễn Anh Khoa</v>
          </cell>
          <cell r="D15477" t="str">
            <v>Nam</v>
          </cell>
          <cell r="E15477" t="str">
            <v>06/07/2002</v>
          </cell>
          <cell r="F15477" t="str">
            <v>CLC_20DTC05</v>
          </cell>
          <cell r="G15477" t="str">
            <v>Khoa Tài chính - Ngân hàng</v>
          </cell>
          <cell r="H15477" t="str">
            <v>Tài chính doanh nghiệp</v>
          </cell>
          <cell r="I15477" t="str">
            <v>Chương trình chất lượng cao</v>
          </cell>
          <cell r="J15477" t="str">
            <v>Khóa 20D(CLC)</v>
          </cell>
          <cell r="K15477">
            <v>18553500</v>
          </cell>
          <cell r="L15477">
            <v>18553500</v>
          </cell>
          <cell r="M15477">
            <v>0</v>
          </cell>
          <cell r="N15477" t="str">
            <v/>
          </cell>
          <cell r="O15477" t="str">
            <v>Còn học</v>
          </cell>
        </row>
        <row r="15478">
          <cell r="B15478" t="str">
            <v>2021009710</v>
          </cell>
          <cell r="C15478" t="str">
            <v>Đặng Kim Ngân</v>
          </cell>
          <cell r="D15478" t="str">
            <v>Nữ</v>
          </cell>
          <cell r="E15478" t="str">
            <v>02/05/2002</v>
          </cell>
          <cell r="F15478" t="str">
            <v>CLC_20DTC05</v>
          </cell>
          <cell r="G15478" t="str">
            <v>Khoa Tài chính - Ngân hàng</v>
          </cell>
          <cell r="H15478" t="str">
            <v>Tài chính doanh nghiệp</v>
          </cell>
          <cell r="I15478" t="str">
            <v>Chương trình chất lượng cao</v>
          </cell>
          <cell r="J15478" t="str">
            <v>Khóa 20D(CLC)</v>
          </cell>
          <cell r="K15478">
            <v>18553500</v>
          </cell>
          <cell r="L15478">
            <v>18553500</v>
          </cell>
          <cell r="M15478">
            <v>0</v>
          </cell>
          <cell r="N15478" t="str">
            <v/>
          </cell>
          <cell r="O15478" t="str">
            <v>Còn học</v>
          </cell>
        </row>
        <row r="15479">
          <cell r="B15479" t="str">
            <v>2021009702</v>
          </cell>
          <cell r="C15479" t="str">
            <v>Nguyễn Tấn Minh</v>
          </cell>
          <cell r="D15479" t="str">
            <v>Nam</v>
          </cell>
          <cell r="E15479" t="str">
            <v>15/09/2002</v>
          </cell>
          <cell r="F15479" t="str">
            <v>CLC_20DTC05</v>
          </cell>
          <cell r="G15479" t="str">
            <v>Khoa Tài chính - Ngân hàng</v>
          </cell>
          <cell r="H15479" t="str">
            <v>Tài chính doanh nghiệp</v>
          </cell>
          <cell r="I15479" t="str">
            <v>Chương trình chất lượng cao</v>
          </cell>
          <cell r="J15479" t="str">
            <v>Khóa 20D(CLC)</v>
          </cell>
          <cell r="K15479">
            <v>18553500</v>
          </cell>
          <cell r="L15479">
            <v>18553500</v>
          </cell>
          <cell r="M15479">
            <v>0</v>
          </cell>
          <cell r="N15479" t="str">
            <v/>
          </cell>
          <cell r="O15479" t="str">
            <v>Còn học</v>
          </cell>
        </row>
        <row r="15480">
          <cell r="B15480" t="str">
            <v>2021009848</v>
          </cell>
          <cell r="C15480" t="str">
            <v>Nguyễn Anh Việt</v>
          </cell>
          <cell r="D15480" t="str">
            <v>Nam</v>
          </cell>
          <cell r="E15480" t="str">
            <v>04/12/2002</v>
          </cell>
          <cell r="F15480" t="str">
            <v>CLC_20DTC05</v>
          </cell>
          <cell r="G15480" t="str">
            <v>Khoa Tài chính - Ngân hàng</v>
          </cell>
          <cell r="H15480" t="str">
            <v>Tài chính doanh nghiệp</v>
          </cell>
          <cell r="I15480" t="str">
            <v>Chương trình chất lượng cao</v>
          </cell>
          <cell r="J15480" t="str">
            <v>Khóa 20D(CLC)</v>
          </cell>
          <cell r="K15480">
            <v>18553500</v>
          </cell>
          <cell r="L15480">
            <v>18553500</v>
          </cell>
          <cell r="M15480">
            <v>0</v>
          </cell>
          <cell r="N15480" t="str">
            <v/>
          </cell>
          <cell r="O15480" t="str">
            <v>Còn học</v>
          </cell>
        </row>
        <row r="15481">
          <cell r="B15481" t="str">
            <v>2021009749</v>
          </cell>
          <cell r="C15481" t="str">
            <v>Nguyễn Thành Phát</v>
          </cell>
          <cell r="D15481" t="str">
            <v>Nam</v>
          </cell>
          <cell r="E15481" t="str">
            <v>13/08/2002</v>
          </cell>
          <cell r="F15481" t="str">
            <v>CLC_20DTC05</v>
          </cell>
          <cell r="G15481" t="str">
            <v>Khoa Tài chính - Ngân hàng</v>
          </cell>
          <cell r="H15481" t="str">
            <v>Tài chính doanh nghiệp</v>
          </cell>
          <cell r="I15481" t="str">
            <v>Chương trình chất lượng cao</v>
          </cell>
          <cell r="J15481" t="str">
            <v>Khóa 20D(CLC)</v>
          </cell>
          <cell r="K15481">
            <v>18553500</v>
          </cell>
          <cell r="L15481">
            <v>18553500</v>
          </cell>
          <cell r="M15481">
            <v>0</v>
          </cell>
          <cell r="N15481" t="str">
            <v/>
          </cell>
          <cell r="O15481" t="str">
            <v>Còn học</v>
          </cell>
        </row>
        <row r="15482">
          <cell r="B15482" t="str">
            <v>2021009833</v>
          </cell>
          <cell r="C15482" t="str">
            <v>Nguyễn Văn Tuấn</v>
          </cell>
          <cell r="D15482" t="str">
            <v>Nam</v>
          </cell>
          <cell r="E15482" t="str">
            <v>30/05/2002</v>
          </cell>
          <cell r="F15482" t="str">
            <v>CLC_20DTC05</v>
          </cell>
          <cell r="G15482" t="str">
            <v>Khoa Tài chính - Ngân hàng</v>
          </cell>
          <cell r="H15482" t="str">
            <v>Tài chính doanh nghiệp</v>
          </cell>
          <cell r="I15482" t="str">
            <v>Chương trình chất lượng cao</v>
          </cell>
          <cell r="J15482" t="str">
            <v>Khóa 20D(CLC)</v>
          </cell>
          <cell r="K15482">
            <v>18553500</v>
          </cell>
          <cell r="L15482">
            <v>18553500</v>
          </cell>
          <cell r="M15482">
            <v>0</v>
          </cell>
          <cell r="N15482" t="str">
            <v/>
          </cell>
          <cell r="O15482" t="str">
            <v>Còn học</v>
          </cell>
        </row>
        <row r="15483">
          <cell r="B15483" t="str">
            <v>2021009818</v>
          </cell>
          <cell r="C15483" t="str">
            <v>Lê Minh Trí</v>
          </cell>
          <cell r="D15483" t="str">
            <v>Nam</v>
          </cell>
          <cell r="E15483" t="str">
            <v>17/01/2002</v>
          </cell>
          <cell r="F15483" t="str">
            <v>CLC_20DTC05</v>
          </cell>
          <cell r="G15483" t="str">
            <v>Khoa Tài chính - Ngân hàng</v>
          </cell>
          <cell r="H15483" t="str">
            <v>Tài chính doanh nghiệp</v>
          </cell>
          <cell r="I15483" t="str">
            <v>Chương trình chất lượng cao</v>
          </cell>
          <cell r="J15483" t="str">
            <v>Khóa 20D(CLC)</v>
          </cell>
          <cell r="K15483">
            <v>18553500</v>
          </cell>
          <cell r="L15483">
            <v>18553500</v>
          </cell>
          <cell r="M15483">
            <v>0</v>
          </cell>
          <cell r="N15483" t="str">
            <v/>
          </cell>
          <cell r="O15483" t="str">
            <v>Còn học</v>
          </cell>
        </row>
        <row r="15484">
          <cell r="B15484" t="str">
            <v>2021009851</v>
          </cell>
          <cell r="C15484" t="str">
            <v>Bùi Thị ánh Vy</v>
          </cell>
          <cell r="D15484" t="str">
            <v>Nữ</v>
          </cell>
          <cell r="E15484" t="str">
            <v>02/01/2002</v>
          </cell>
          <cell r="F15484" t="str">
            <v>CLC_20DTC05</v>
          </cell>
          <cell r="G15484" t="str">
            <v>Khoa Tài chính - Ngân hàng</v>
          </cell>
          <cell r="H15484" t="str">
            <v>Tài chính doanh nghiệp</v>
          </cell>
          <cell r="I15484" t="str">
            <v>Chương trình chất lượng cao</v>
          </cell>
          <cell r="J15484" t="str">
            <v>Khóa 20D(CLC)</v>
          </cell>
          <cell r="K15484">
            <v>18553500</v>
          </cell>
          <cell r="L15484">
            <v>18553500</v>
          </cell>
          <cell r="M15484">
            <v>0</v>
          </cell>
          <cell r="N15484" t="str">
            <v/>
          </cell>
          <cell r="O15484" t="str">
            <v>Còn học</v>
          </cell>
        </row>
        <row r="15485">
          <cell r="B15485" t="str">
            <v>2021009680</v>
          </cell>
          <cell r="C15485" t="str">
            <v>Đỗ Thị Thùy Liên</v>
          </cell>
          <cell r="D15485" t="str">
            <v>Nữ</v>
          </cell>
          <cell r="E15485" t="str">
            <v>01/11/2002</v>
          </cell>
          <cell r="F15485" t="str">
            <v>CLC_20DTC05</v>
          </cell>
          <cell r="G15485" t="str">
            <v>Khoa Tài chính - Ngân hàng</v>
          </cell>
          <cell r="H15485" t="str">
            <v>Tài chính doanh nghiệp</v>
          </cell>
          <cell r="I15485" t="str">
            <v>Chương trình chất lượng cao</v>
          </cell>
          <cell r="J15485" t="str">
            <v>Khóa 20D(CLC)</v>
          </cell>
          <cell r="K15485">
            <v>19275500</v>
          </cell>
          <cell r="L15485">
            <v>0</v>
          </cell>
          <cell r="M15485">
            <v>19275500</v>
          </cell>
          <cell r="N15485" t="str">
            <v>2021-2022-HK01: Phí học phần( 020148, 020479, 020481, 020369, 020372, 020070, 020016, 020152)</v>
          </cell>
          <cell r="O15485" t="str">
            <v>Còn học</v>
          </cell>
        </row>
        <row r="15486">
          <cell r="B15486" t="str">
            <v>2021009795</v>
          </cell>
          <cell r="C15486" t="str">
            <v>Nguyễn Bình Minh Thư</v>
          </cell>
          <cell r="D15486" t="str">
            <v>Nữ</v>
          </cell>
          <cell r="E15486" t="str">
            <v>04/10/2002</v>
          </cell>
          <cell r="F15486" t="str">
            <v>CLC_20DTC05</v>
          </cell>
          <cell r="G15486" t="str">
            <v>Khoa Tài chính - Ngân hàng</v>
          </cell>
          <cell r="H15486" t="str">
            <v>Tài chính doanh nghiệp</v>
          </cell>
          <cell r="I15486" t="str">
            <v>Chương trình chất lượng cao</v>
          </cell>
          <cell r="J15486" t="str">
            <v>Khóa 20D(CLC)</v>
          </cell>
          <cell r="K15486">
            <v>19275500</v>
          </cell>
          <cell r="L15486">
            <v>19275250</v>
          </cell>
          <cell r="M15486">
            <v>250</v>
          </cell>
          <cell r="N15486" t="str">
            <v>2021-2022-HK01: Phí học phần( 020148)</v>
          </cell>
          <cell r="O15486" t="str">
            <v>Còn học</v>
          </cell>
        </row>
        <row r="15487">
          <cell r="B15487" t="str">
            <v>2021009745</v>
          </cell>
          <cell r="C15487" t="str">
            <v>Nguyễn Lê Tâm Như</v>
          </cell>
          <cell r="D15487" t="str">
            <v>Nữ</v>
          </cell>
          <cell r="E15487" t="str">
            <v>21/11/2002</v>
          </cell>
          <cell r="F15487" t="str">
            <v>CLC_20DTC05</v>
          </cell>
          <cell r="G15487" t="str">
            <v>Khoa Tài chính - Ngân hàng</v>
          </cell>
          <cell r="H15487" t="str">
            <v>Tài chính doanh nghiệp</v>
          </cell>
          <cell r="I15487" t="str">
            <v>Chương trình chất lượng cao</v>
          </cell>
          <cell r="J15487" t="str">
            <v>Khóa 20D(CLC)</v>
          </cell>
          <cell r="K15487">
            <v>19275500</v>
          </cell>
          <cell r="L15487">
            <v>19275500</v>
          </cell>
          <cell r="M15487">
            <v>0</v>
          </cell>
          <cell r="N15487" t="str">
            <v/>
          </cell>
          <cell r="O15487" t="str">
            <v>Còn học</v>
          </cell>
        </row>
        <row r="15488">
          <cell r="B15488" t="str">
            <v>2021009814</v>
          </cell>
          <cell r="C15488" t="str">
            <v>Nguyễn Minh Huệ Trân</v>
          </cell>
          <cell r="D15488" t="str">
            <v>Nữ</v>
          </cell>
          <cell r="E15488" t="str">
            <v>02/04/2002</v>
          </cell>
          <cell r="F15488" t="str">
            <v>CLC_20DTC05</v>
          </cell>
          <cell r="G15488" t="str">
            <v>Khoa Tài chính - Ngân hàng</v>
          </cell>
          <cell r="H15488" t="str">
            <v>Tài chính doanh nghiệp</v>
          </cell>
          <cell r="I15488" t="str">
            <v>Chương trình chất lượng cao</v>
          </cell>
          <cell r="J15488" t="str">
            <v>Khóa 20D(CLC)</v>
          </cell>
          <cell r="K15488">
            <v>19275500</v>
          </cell>
          <cell r="L15488">
            <v>19275500</v>
          </cell>
          <cell r="M15488">
            <v>0</v>
          </cell>
          <cell r="N15488" t="str">
            <v/>
          </cell>
          <cell r="O15488" t="str">
            <v>Còn học</v>
          </cell>
        </row>
        <row r="15489">
          <cell r="B15489" t="str">
            <v>2021009580</v>
          </cell>
          <cell r="C15489" t="str">
            <v>Đỗ Nguyễn Hoàng Anh</v>
          </cell>
          <cell r="D15489" t="str">
            <v>Nữ</v>
          </cell>
          <cell r="E15489" t="str">
            <v>25/01/2002</v>
          </cell>
          <cell r="F15489" t="str">
            <v>CLC_20DTC05</v>
          </cell>
          <cell r="G15489" t="str">
            <v>Khoa Tài chính - Ngân hàng</v>
          </cell>
          <cell r="H15489" t="str">
            <v>Tài chính doanh nghiệp</v>
          </cell>
          <cell r="I15489" t="str">
            <v>Chương trình chất lượng cao</v>
          </cell>
          <cell r="J15489" t="str">
            <v>Khóa 20D(CLC)</v>
          </cell>
          <cell r="K15489">
            <v>19275500</v>
          </cell>
          <cell r="L15489">
            <v>19275500</v>
          </cell>
          <cell r="M15489">
            <v>0</v>
          </cell>
          <cell r="N15489" t="str">
            <v/>
          </cell>
          <cell r="O15489" t="str">
            <v>Còn học</v>
          </cell>
        </row>
        <row r="15490">
          <cell r="B15490" t="str">
            <v>2021009717</v>
          </cell>
          <cell r="C15490" t="str">
            <v>Trần Gia Ngân</v>
          </cell>
          <cell r="D15490" t="str">
            <v>Nữ</v>
          </cell>
          <cell r="E15490" t="str">
            <v>30/03/2002</v>
          </cell>
          <cell r="F15490" t="str">
            <v>CLC_20DTC05</v>
          </cell>
          <cell r="G15490" t="str">
            <v>Khoa Tài chính - Ngân hàng</v>
          </cell>
          <cell r="H15490" t="str">
            <v>Tài chính doanh nghiệp</v>
          </cell>
          <cell r="I15490" t="str">
            <v>Chương trình chất lượng cao</v>
          </cell>
          <cell r="J15490" t="str">
            <v>Khóa 20D(CLC)</v>
          </cell>
          <cell r="K15490">
            <v>19275500</v>
          </cell>
          <cell r="L15490">
            <v>19275500</v>
          </cell>
          <cell r="M15490">
            <v>0</v>
          </cell>
          <cell r="N15490" t="str">
            <v/>
          </cell>
          <cell r="O15490" t="str">
            <v>Còn học</v>
          </cell>
        </row>
        <row r="15491">
          <cell r="B15491" t="str">
            <v>2021009576</v>
          </cell>
          <cell r="C15491" t="str">
            <v>Nguyễn Thùy An</v>
          </cell>
          <cell r="D15491" t="str">
            <v>Nữ</v>
          </cell>
          <cell r="E15491" t="str">
            <v>06/08/2002</v>
          </cell>
          <cell r="F15491" t="str">
            <v>CLC_20DTC05</v>
          </cell>
          <cell r="G15491" t="str">
            <v>Khoa Tài chính - Ngân hàng</v>
          </cell>
          <cell r="H15491" t="str">
            <v>Tài chính doanh nghiệp</v>
          </cell>
          <cell r="I15491" t="str">
            <v>Chương trình chất lượng cao</v>
          </cell>
          <cell r="J15491" t="str">
            <v>Khóa 20D(CLC)</v>
          </cell>
          <cell r="K15491">
            <v>19275500</v>
          </cell>
          <cell r="L15491">
            <v>19275500</v>
          </cell>
          <cell r="M15491">
            <v>0</v>
          </cell>
          <cell r="N15491" t="str">
            <v/>
          </cell>
          <cell r="O15491" t="str">
            <v>Còn học</v>
          </cell>
        </row>
        <row r="15492">
          <cell r="B15492" t="str">
            <v>2021009746</v>
          </cell>
          <cell r="C15492" t="str">
            <v>Lê Thị Thu Oanh</v>
          </cell>
          <cell r="D15492" t="str">
            <v>Nữ</v>
          </cell>
          <cell r="E15492" t="str">
            <v>02/12/2002</v>
          </cell>
          <cell r="F15492" t="str">
            <v>CLC_20DTC05</v>
          </cell>
          <cell r="G15492" t="str">
            <v>Khoa Tài chính - Ngân hàng</v>
          </cell>
          <cell r="H15492" t="str">
            <v>Tài chính doanh nghiệp</v>
          </cell>
          <cell r="I15492" t="str">
            <v>Chương trình chất lượng cao</v>
          </cell>
          <cell r="J15492" t="str">
            <v>Khóa 20D(CLC)</v>
          </cell>
          <cell r="K15492">
            <v>19275500</v>
          </cell>
          <cell r="L15492">
            <v>19275500</v>
          </cell>
          <cell r="M15492">
            <v>0</v>
          </cell>
          <cell r="N15492" t="str">
            <v/>
          </cell>
          <cell r="O15492" t="str">
            <v>Còn học</v>
          </cell>
        </row>
        <row r="15493">
          <cell r="B15493" t="str">
            <v>2021009630</v>
          </cell>
          <cell r="C15493" t="str">
            <v>Nguyễn Minh Nhật Hạ</v>
          </cell>
          <cell r="D15493" t="str">
            <v>Nữ</v>
          </cell>
          <cell r="E15493" t="str">
            <v>20/06/2002</v>
          </cell>
          <cell r="F15493" t="str">
            <v>CLC_20DTC05</v>
          </cell>
          <cell r="G15493" t="str">
            <v>Khoa Tài chính - Ngân hàng</v>
          </cell>
          <cell r="H15493" t="str">
            <v>Tài chính doanh nghiệp</v>
          </cell>
          <cell r="I15493" t="str">
            <v>Chương trình chất lượng cao</v>
          </cell>
          <cell r="J15493" t="str">
            <v>Khóa 20D(CLC)</v>
          </cell>
          <cell r="K15493">
            <v>19275500</v>
          </cell>
          <cell r="L15493">
            <v>19275500</v>
          </cell>
          <cell r="M15493">
            <v>0</v>
          </cell>
          <cell r="N15493" t="str">
            <v/>
          </cell>
          <cell r="O15493" t="str">
            <v>Còn học</v>
          </cell>
        </row>
        <row r="15494">
          <cell r="B15494" t="str">
            <v>2021009598</v>
          </cell>
          <cell r="C15494" t="str">
            <v>Nguyễn Thị Bảo Châu</v>
          </cell>
          <cell r="D15494" t="str">
            <v>Nữ</v>
          </cell>
          <cell r="E15494" t="str">
            <v>18/06/2002</v>
          </cell>
          <cell r="F15494" t="str">
            <v>CLC_20DTC05</v>
          </cell>
          <cell r="G15494" t="str">
            <v>Khoa Tài chính - Ngân hàng</v>
          </cell>
          <cell r="H15494" t="str">
            <v>Tài chính doanh nghiệp</v>
          </cell>
          <cell r="I15494" t="str">
            <v>Chương trình chất lượng cao</v>
          </cell>
          <cell r="J15494" t="str">
            <v>Khóa 20D(CLC)</v>
          </cell>
          <cell r="K15494">
            <v>19275500</v>
          </cell>
          <cell r="L15494">
            <v>19275500</v>
          </cell>
          <cell r="M15494">
            <v>0</v>
          </cell>
          <cell r="N15494" t="str">
            <v/>
          </cell>
          <cell r="O15494" t="str">
            <v>Còn học</v>
          </cell>
        </row>
        <row r="15495">
          <cell r="B15495" t="str">
            <v>2021009674</v>
          </cell>
          <cell r="C15495" t="str">
            <v>Nguyễn Minh Khôi</v>
          </cell>
          <cell r="D15495" t="str">
            <v>Nam</v>
          </cell>
          <cell r="E15495" t="str">
            <v>04/09/2002</v>
          </cell>
          <cell r="F15495" t="str">
            <v>CLC_20DTC05</v>
          </cell>
          <cell r="G15495" t="str">
            <v>Khoa Tài chính - Ngân hàng</v>
          </cell>
          <cell r="H15495" t="str">
            <v>Tài chính doanh nghiệp</v>
          </cell>
          <cell r="I15495" t="str">
            <v>Chương trình chất lượng cao</v>
          </cell>
          <cell r="J15495" t="str">
            <v>Khóa 20D(CLC)</v>
          </cell>
          <cell r="K15495">
            <v>19275500</v>
          </cell>
          <cell r="L15495">
            <v>19275500</v>
          </cell>
          <cell r="M15495">
            <v>0</v>
          </cell>
          <cell r="N15495" t="str">
            <v/>
          </cell>
          <cell r="O15495" t="str">
            <v>Còn học</v>
          </cell>
        </row>
        <row r="15496">
          <cell r="B15496" t="str">
            <v>2021009629</v>
          </cell>
          <cell r="C15496" t="str">
            <v>Đoàn Vũ Hạ</v>
          </cell>
          <cell r="D15496" t="str">
            <v>Nữ</v>
          </cell>
          <cell r="E15496" t="str">
            <v>12/07/2002</v>
          </cell>
          <cell r="F15496" t="str">
            <v>CLC_20DTC05</v>
          </cell>
          <cell r="G15496" t="str">
            <v>Khoa Tài chính - Ngân hàng</v>
          </cell>
          <cell r="H15496" t="str">
            <v>Tài chính doanh nghiệp</v>
          </cell>
          <cell r="I15496" t="str">
            <v>Chương trình chất lượng cao</v>
          </cell>
          <cell r="J15496" t="str">
            <v>Khóa 20D(CLC)</v>
          </cell>
          <cell r="K15496">
            <v>19275500</v>
          </cell>
          <cell r="L15496">
            <v>19275500</v>
          </cell>
          <cell r="M15496">
            <v>0</v>
          </cell>
          <cell r="N15496" t="str">
            <v/>
          </cell>
          <cell r="O15496" t="str">
            <v>Còn học</v>
          </cell>
        </row>
        <row r="15497">
          <cell r="B15497" t="str">
            <v>2021009738</v>
          </cell>
          <cell r="C15497" t="str">
            <v>Trần Tuyết Nhi</v>
          </cell>
          <cell r="D15497" t="str">
            <v>Nữ</v>
          </cell>
          <cell r="E15497" t="str">
            <v>27/01/2002</v>
          </cell>
          <cell r="F15497" t="str">
            <v>CLC_20DTC05</v>
          </cell>
          <cell r="G15497" t="str">
            <v>Khoa Tài chính - Ngân hàng</v>
          </cell>
          <cell r="H15497" t="str">
            <v>Tài chính doanh nghiệp</v>
          </cell>
          <cell r="I15497" t="str">
            <v>Chương trình chất lượng cao</v>
          </cell>
          <cell r="J15497" t="str">
            <v>Khóa 20D(CLC)</v>
          </cell>
          <cell r="K15497">
            <v>19275500</v>
          </cell>
          <cell r="L15497">
            <v>19275500</v>
          </cell>
          <cell r="M15497">
            <v>0</v>
          </cell>
          <cell r="N15497" t="str">
            <v/>
          </cell>
          <cell r="O15497" t="str">
            <v>Còn học</v>
          </cell>
        </row>
        <row r="15498">
          <cell r="B15498" t="str">
            <v>2021009816</v>
          </cell>
          <cell r="C15498" t="str">
            <v>Thái Tú Trân</v>
          </cell>
          <cell r="D15498" t="str">
            <v>Nữ</v>
          </cell>
          <cell r="E15498" t="str">
            <v>02/02/2002</v>
          </cell>
          <cell r="F15498" t="str">
            <v>CLC_20DTC05</v>
          </cell>
          <cell r="G15498" t="str">
            <v>Khoa Tài chính - Ngân hàng</v>
          </cell>
          <cell r="H15498" t="str">
            <v>Tài chính doanh nghiệp</v>
          </cell>
          <cell r="I15498" t="str">
            <v>Chương trình chất lượng cao</v>
          </cell>
          <cell r="J15498" t="str">
            <v>Khóa 20D(CLC)</v>
          </cell>
          <cell r="K15498">
            <v>19275500</v>
          </cell>
          <cell r="L15498">
            <v>19275500</v>
          </cell>
          <cell r="M15498">
            <v>0</v>
          </cell>
          <cell r="N15498" t="str">
            <v/>
          </cell>
          <cell r="O15498" t="str">
            <v>Còn học</v>
          </cell>
        </row>
        <row r="15499">
          <cell r="B15499" t="str">
            <v>2021009812</v>
          </cell>
          <cell r="C15499" t="str">
            <v>Nguyễn Quỳnh Trâm</v>
          </cell>
          <cell r="D15499" t="str">
            <v>Nữ</v>
          </cell>
          <cell r="E15499" t="str">
            <v>10/02/2002</v>
          </cell>
          <cell r="F15499" t="str">
            <v>CLC_20DTC05</v>
          </cell>
          <cell r="G15499" t="str">
            <v>Khoa Tài chính - Ngân hàng</v>
          </cell>
          <cell r="H15499" t="str">
            <v>Tài chính doanh nghiệp</v>
          </cell>
          <cell r="I15499" t="str">
            <v>Chương trình chất lượng cao</v>
          </cell>
          <cell r="J15499" t="str">
            <v>Khóa 20D(CLC)</v>
          </cell>
          <cell r="K15499">
            <v>19275500</v>
          </cell>
          <cell r="L15499">
            <v>19275500</v>
          </cell>
          <cell r="M15499">
            <v>0</v>
          </cell>
          <cell r="N15499" t="str">
            <v/>
          </cell>
          <cell r="O15499" t="str">
            <v>Còn học</v>
          </cell>
        </row>
        <row r="15500">
          <cell r="B15500" t="str">
            <v>2021009776</v>
          </cell>
          <cell r="C15500" t="str">
            <v>Nguyễn Thị Tâm</v>
          </cell>
          <cell r="D15500" t="str">
            <v>Nữ</v>
          </cell>
          <cell r="E15500" t="str">
            <v>13/09/2002</v>
          </cell>
          <cell r="F15500" t="str">
            <v>CLC_20DTC05</v>
          </cell>
          <cell r="G15500" t="str">
            <v>Khoa Tài chính - Ngân hàng</v>
          </cell>
          <cell r="H15500" t="str">
            <v>Tài chính doanh nghiệp</v>
          </cell>
          <cell r="I15500" t="str">
            <v>Chương trình chất lượng cao</v>
          </cell>
          <cell r="J15500" t="str">
            <v>Khóa 20D(CLC)</v>
          </cell>
          <cell r="K15500">
            <v>19275500</v>
          </cell>
          <cell r="L15500">
            <v>19275500</v>
          </cell>
          <cell r="M15500">
            <v>0</v>
          </cell>
          <cell r="N15500" t="str">
            <v/>
          </cell>
          <cell r="O15500" t="str">
            <v>Còn học</v>
          </cell>
        </row>
        <row r="15501">
          <cell r="B15501" t="str">
            <v>2021009813</v>
          </cell>
          <cell r="C15501" t="str">
            <v>Nguyễn Lâm Ngọc Trân</v>
          </cell>
          <cell r="D15501" t="str">
            <v>Nữ</v>
          </cell>
          <cell r="E15501" t="str">
            <v>01/01/2002</v>
          </cell>
          <cell r="F15501" t="str">
            <v>CLC_20DTC05</v>
          </cell>
          <cell r="G15501" t="str">
            <v>Khoa Tài chính - Ngân hàng</v>
          </cell>
          <cell r="H15501" t="str">
            <v>Tài chính doanh nghiệp</v>
          </cell>
          <cell r="I15501" t="str">
            <v>Chương trình chất lượng cao</v>
          </cell>
          <cell r="J15501" t="str">
            <v>Khóa 20D(CLC)</v>
          </cell>
          <cell r="K15501">
            <v>19997500</v>
          </cell>
          <cell r="L15501">
            <v>19997500</v>
          </cell>
          <cell r="M15501">
            <v>0</v>
          </cell>
          <cell r="N15501" t="str">
            <v/>
          </cell>
          <cell r="O15501" t="str">
            <v>Còn học</v>
          </cell>
        </row>
        <row r="15502">
          <cell r="B15502" t="str">
            <v>2021009621</v>
          </cell>
          <cell r="C15502" t="str">
            <v>Nguyễn Khánh Đoan</v>
          </cell>
          <cell r="D15502" t="str">
            <v>Nữ</v>
          </cell>
          <cell r="E15502" t="str">
            <v>01/04/2002</v>
          </cell>
          <cell r="F15502" t="str">
            <v>CLC_20DTC05</v>
          </cell>
          <cell r="G15502" t="str">
            <v>Khoa Tài chính - Ngân hàng</v>
          </cell>
          <cell r="H15502" t="str">
            <v>Tài chính doanh nghiệp</v>
          </cell>
          <cell r="I15502" t="str">
            <v>Chương trình chất lượng cao</v>
          </cell>
          <cell r="J15502" t="str">
            <v>Khóa 20D(CLC)</v>
          </cell>
          <cell r="K15502">
            <v>22168250</v>
          </cell>
          <cell r="L15502">
            <v>22168250</v>
          </cell>
          <cell r="M15502">
            <v>0</v>
          </cell>
          <cell r="N15502" t="str">
            <v/>
          </cell>
          <cell r="O15502" t="str">
            <v>Còn học</v>
          </cell>
        </row>
        <row r="15503">
          <cell r="B15503" t="str">
            <v>2021009791</v>
          </cell>
          <cell r="C15503" t="str">
            <v>Nguyễn Ngọc Thiện</v>
          </cell>
          <cell r="D15503" t="str">
            <v>Nam</v>
          </cell>
          <cell r="E15503" t="str">
            <v>08/12/2002</v>
          </cell>
          <cell r="F15503" t="str">
            <v>CLC_20DTC05</v>
          </cell>
          <cell r="G15503" t="str">
            <v>Khoa Tài chính - Ngân hàng</v>
          </cell>
          <cell r="H15503" t="str">
            <v>Tài chính doanh nghiệp</v>
          </cell>
          <cell r="I15503" t="str">
            <v>Chương trình chất lượng cao</v>
          </cell>
          <cell r="J15503" t="str">
            <v>Khóa 20D(CLC)</v>
          </cell>
          <cell r="K15503">
            <v>22890250</v>
          </cell>
          <cell r="L15503">
            <v>22890250</v>
          </cell>
          <cell r="M15503">
            <v>0</v>
          </cell>
          <cell r="N15503" t="str">
            <v/>
          </cell>
          <cell r="O15503" t="str">
            <v>Còn học</v>
          </cell>
        </row>
        <row r="15504">
          <cell r="B15504" t="str">
            <v>2021009704</v>
          </cell>
          <cell r="C15504" t="str">
            <v>Bùi Hoàn Mỹ</v>
          </cell>
          <cell r="D15504" t="str">
            <v>Nữ</v>
          </cell>
          <cell r="E15504" t="str">
            <v>14/01/2002</v>
          </cell>
          <cell r="F15504" t="str">
            <v>CLC_20DTC05</v>
          </cell>
          <cell r="G15504" t="str">
            <v>Khoa Tài chính - Ngân hàng</v>
          </cell>
          <cell r="H15504" t="str">
            <v>Tài chính doanh nghiệp</v>
          </cell>
          <cell r="I15504" t="str">
            <v>Chương trình chất lượng cao</v>
          </cell>
          <cell r="J15504" t="str">
            <v>Khóa 20D(CLC)</v>
          </cell>
          <cell r="K15504">
            <v>22890250</v>
          </cell>
          <cell r="L15504">
            <v>22890250</v>
          </cell>
          <cell r="M15504">
            <v>0</v>
          </cell>
          <cell r="N15504" t="str">
            <v/>
          </cell>
          <cell r="O15504" t="str">
            <v>Còn học</v>
          </cell>
        </row>
        <row r="15505">
          <cell r="B15505" t="str">
            <v>2021009587</v>
          </cell>
          <cell r="C15505" t="str">
            <v>Võ Nguyễn Vân Anh</v>
          </cell>
          <cell r="D15505" t="str">
            <v>Nữ</v>
          </cell>
          <cell r="E15505" t="str">
            <v>25/08/2002</v>
          </cell>
          <cell r="F15505" t="str">
            <v>CLC_20DTC05</v>
          </cell>
          <cell r="G15505" t="str">
            <v>Khoa Tài chính - Ngân hàng</v>
          </cell>
          <cell r="H15505" t="str">
            <v>Tài chính doanh nghiệp</v>
          </cell>
          <cell r="I15505" t="str">
            <v>Chương trình chất lượng cao</v>
          </cell>
          <cell r="J15505" t="str">
            <v>Khóa 20D(CLC)</v>
          </cell>
          <cell r="K15505">
            <v>22890250</v>
          </cell>
          <cell r="L15505">
            <v>22890250</v>
          </cell>
          <cell r="M15505">
            <v>0</v>
          </cell>
          <cell r="N15505" t="str">
            <v/>
          </cell>
          <cell r="O15505" t="str">
            <v>Còn học</v>
          </cell>
        </row>
        <row r="15506">
          <cell r="B15506" t="str">
            <v>2021009790</v>
          </cell>
          <cell r="C15506" t="str">
            <v>Lê Nữ Dạ Thi</v>
          </cell>
          <cell r="D15506" t="str">
            <v>Nữ</v>
          </cell>
          <cell r="E15506" t="str">
            <v>01/09/2002</v>
          </cell>
          <cell r="F15506" t="str">
            <v>CLC_20DTC05</v>
          </cell>
          <cell r="G15506" t="str">
            <v>Khoa Tài chính - Ngân hàng</v>
          </cell>
          <cell r="H15506" t="str">
            <v>Tài chính doanh nghiệp</v>
          </cell>
          <cell r="I15506" t="str">
            <v>Chương trình chất lượng cao</v>
          </cell>
          <cell r="J15506" t="str">
            <v>Khóa 20D(CLC)</v>
          </cell>
          <cell r="K15506">
            <v>22890250</v>
          </cell>
          <cell r="L15506">
            <v>22890250</v>
          </cell>
          <cell r="M15506">
            <v>0</v>
          </cell>
          <cell r="N15506" t="str">
            <v/>
          </cell>
          <cell r="O15506" t="str">
            <v>Còn học</v>
          </cell>
        </row>
        <row r="15507">
          <cell r="B15507" t="str">
            <v>2021009690</v>
          </cell>
          <cell r="C15507" t="str">
            <v>Nguyễn Hoàng Ngọc Lợi</v>
          </cell>
          <cell r="D15507" t="str">
            <v>Nam</v>
          </cell>
          <cell r="E15507" t="str">
            <v>17/05/2002</v>
          </cell>
          <cell r="F15507" t="str">
            <v>CLC_20DTC06</v>
          </cell>
          <cell r="G15507" t="str">
            <v>Khoa Tài chính - Ngân hàng</v>
          </cell>
          <cell r="H15507" t="str">
            <v>Tài chính doanh nghiệp</v>
          </cell>
          <cell r="I15507" t="str">
            <v>Chương trình chất lượng cao</v>
          </cell>
          <cell r="J15507" t="str">
            <v>Khóa 20D(CLC)</v>
          </cell>
          <cell r="K15507">
            <v>15461250</v>
          </cell>
          <cell r="L15507">
            <v>15461248</v>
          </cell>
          <cell r="M15507">
            <v>2</v>
          </cell>
          <cell r="N15507" t="str">
            <v>2021-2022-HK01: Phí học phần( 020479)</v>
          </cell>
          <cell r="O15507" t="str">
            <v>Còn học</v>
          </cell>
        </row>
        <row r="15508">
          <cell r="B15508" t="str">
            <v>2021009727</v>
          </cell>
          <cell r="C15508" t="str">
            <v>Vũ Thị Thanh Nhàn</v>
          </cell>
          <cell r="D15508" t="str">
            <v>Nữ</v>
          </cell>
          <cell r="E15508" t="str">
            <v>07/02/2002</v>
          </cell>
          <cell r="F15508" t="str">
            <v>CLC_20DTC06</v>
          </cell>
          <cell r="G15508" t="str">
            <v>Khoa Tài chính - Ngân hàng</v>
          </cell>
          <cell r="H15508" t="str">
            <v>Tài chính doanh nghiệp</v>
          </cell>
          <cell r="I15508" t="str">
            <v>Chương trình chất lượng cao</v>
          </cell>
          <cell r="J15508" t="str">
            <v>Khóa 20D(CLC)</v>
          </cell>
          <cell r="K15508">
            <v>15461250</v>
          </cell>
          <cell r="L15508">
            <v>15461250</v>
          </cell>
          <cell r="M15508">
            <v>0</v>
          </cell>
          <cell r="N15508" t="str">
            <v/>
          </cell>
          <cell r="O15508" t="str">
            <v>Còn học</v>
          </cell>
        </row>
        <row r="15509">
          <cell r="B15509" t="str">
            <v>2021009767</v>
          </cell>
          <cell r="C15509" t="str">
            <v>Nguyễn Thanh Ngọc Quyền</v>
          </cell>
          <cell r="D15509" t="str">
            <v>Nữ</v>
          </cell>
          <cell r="E15509" t="str">
            <v>23/12/2002</v>
          </cell>
          <cell r="F15509" t="str">
            <v>CLC_20DTC06</v>
          </cell>
          <cell r="G15509" t="str">
            <v>Khoa Tài chính - Ngân hàng</v>
          </cell>
          <cell r="H15509" t="str">
            <v>Tài chính doanh nghiệp</v>
          </cell>
          <cell r="I15509" t="str">
            <v>Chương trình chất lượng cao</v>
          </cell>
          <cell r="J15509" t="str">
            <v>Khóa 20D(CLC)</v>
          </cell>
          <cell r="K15509">
            <v>15461250</v>
          </cell>
          <cell r="L15509">
            <v>15461250</v>
          </cell>
          <cell r="M15509">
            <v>0</v>
          </cell>
          <cell r="N15509" t="str">
            <v/>
          </cell>
          <cell r="O15509" t="str">
            <v>Còn học</v>
          </cell>
        </row>
        <row r="15510">
          <cell r="B15510" t="str">
            <v>2021009793</v>
          </cell>
          <cell r="C15510" t="str">
            <v>Võ Thị Bích Thủy</v>
          </cell>
          <cell r="D15510" t="str">
            <v>Nữ</v>
          </cell>
          <cell r="E15510" t="str">
            <v>27/12/2002</v>
          </cell>
          <cell r="F15510" t="str">
            <v>CLC_20DTC06</v>
          </cell>
          <cell r="G15510" t="str">
            <v>Khoa Tài chính - Ngân hàng</v>
          </cell>
          <cell r="H15510" t="str">
            <v>Tài chính doanh nghiệp</v>
          </cell>
          <cell r="I15510" t="str">
            <v>Chương trình chất lượng cao</v>
          </cell>
          <cell r="J15510" t="str">
            <v>Khóa 20D(CLC)</v>
          </cell>
          <cell r="K15510">
            <v>15461250</v>
          </cell>
          <cell r="L15510">
            <v>15461250</v>
          </cell>
          <cell r="M15510">
            <v>0</v>
          </cell>
          <cell r="N15510" t="str">
            <v/>
          </cell>
          <cell r="O15510" t="str">
            <v>Còn học</v>
          </cell>
        </row>
        <row r="15511">
          <cell r="B15511" t="str">
            <v>2021009596</v>
          </cell>
          <cell r="C15511" t="str">
            <v>Đinh Thị Bơ</v>
          </cell>
          <cell r="D15511" t="str">
            <v>Nữ</v>
          </cell>
          <cell r="E15511" t="str">
            <v>04/02/2002</v>
          </cell>
          <cell r="F15511" t="str">
            <v>CLC_20DTC06</v>
          </cell>
          <cell r="G15511" t="str">
            <v>Khoa Tài chính - Ngân hàng</v>
          </cell>
          <cell r="H15511" t="str">
            <v>Tài chính doanh nghiệp</v>
          </cell>
          <cell r="I15511" t="str">
            <v>Chương trình chất lượng cao</v>
          </cell>
          <cell r="J15511" t="str">
            <v>Khóa 20D(CLC)</v>
          </cell>
          <cell r="K15511">
            <v>15461250</v>
          </cell>
          <cell r="L15511">
            <v>15461250</v>
          </cell>
          <cell r="M15511">
            <v>0</v>
          </cell>
          <cell r="N15511" t="str">
            <v/>
          </cell>
          <cell r="O15511" t="str">
            <v>Còn học</v>
          </cell>
        </row>
        <row r="15512">
          <cell r="B15512" t="str">
            <v>2021009734</v>
          </cell>
          <cell r="C15512" t="str">
            <v>Nguyễn Phạm Hồng Nhi</v>
          </cell>
          <cell r="D15512" t="str">
            <v>Nữ</v>
          </cell>
          <cell r="E15512" t="str">
            <v>02/01/2002</v>
          </cell>
          <cell r="F15512" t="str">
            <v>CLC_20DTC06</v>
          </cell>
          <cell r="G15512" t="str">
            <v>Khoa Tài chính - Ngân hàng</v>
          </cell>
          <cell r="H15512" t="str">
            <v>Tài chính doanh nghiệp</v>
          </cell>
          <cell r="I15512" t="str">
            <v>Chương trình chất lượng cao</v>
          </cell>
          <cell r="J15512" t="str">
            <v>Khóa 20D(CLC)</v>
          </cell>
          <cell r="K15512">
            <v>15461250</v>
          </cell>
          <cell r="L15512">
            <v>15461250</v>
          </cell>
          <cell r="M15512">
            <v>0</v>
          </cell>
          <cell r="N15512" t="str">
            <v/>
          </cell>
          <cell r="O15512" t="str">
            <v>Còn học</v>
          </cell>
        </row>
        <row r="15513">
          <cell r="B15513" t="str">
            <v>2021009744</v>
          </cell>
          <cell r="C15513" t="str">
            <v>Lê Thị Quỳnh Như</v>
          </cell>
          <cell r="D15513" t="str">
            <v>Nữ</v>
          </cell>
          <cell r="E15513" t="str">
            <v>11/12/2002</v>
          </cell>
          <cell r="F15513" t="str">
            <v>CLC_20DTC06</v>
          </cell>
          <cell r="G15513" t="str">
            <v>Khoa Tài chính - Ngân hàng</v>
          </cell>
          <cell r="H15513" t="str">
            <v>Tài chính doanh nghiệp</v>
          </cell>
          <cell r="I15513" t="str">
            <v>Chương trình chất lượng cao</v>
          </cell>
          <cell r="J15513" t="str">
            <v>Khóa 20D(CLC)</v>
          </cell>
          <cell r="K15513">
            <v>15461250</v>
          </cell>
          <cell r="L15513">
            <v>15461250</v>
          </cell>
          <cell r="M15513">
            <v>0</v>
          </cell>
          <cell r="N15513" t="str">
            <v/>
          </cell>
          <cell r="O15513" t="str">
            <v>Còn học</v>
          </cell>
        </row>
        <row r="15514">
          <cell r="B15514" t="str">
            <v>2021009769</v>
          </cell>
          <cell r="C15514" t="str">
            <v>Nguyễn Dương Hương Quỳnh</v>
          </cell>
          <cell r="D15514" t="str">
            <v>Nữ</v>
          </cell>
          <cell r="E15514" t="str">
            <v>02/09/2002</v>
          </cell>
          <cell r="F15514" t="str">
            <v>CLC_20DTC06</v>
          </cell>
          <cell r="G15514" t="str">
            <v>Khoa Tài chính - Ngân hàng</v>
          </cell>
          <cell r="H15514" t="str">
            <v>Tài chính doanh nghiệp</v>
          </cell>
          <cell r="I15514" t="str">
            <v>Chương trình chất lượng cao</v>
          </cell>
          <cell r="J15514" t="str">
            <v>Khóa 20D(CLC)</v>
          </cell>
          <cell r="K15514">
            <v>15461250</v>
          </cell>
          <cell r="L15514">
            <v>15461250</v>
          </cell>
          <cell r="M15514">
            <v>0</v>
          </cell>
          <cell r="N15514" t="str">
            <v/>
          </cell>
          <cell r="O15514" t="str">
            <v>Còn học</v>
          </cell>
        </row>
        <row r="15515">
          <cell r="B15515" t="str">
            <v>2021009631</v>
          </cell>
          <cell r="C15515" t="str">
            <v>Trương Gia Hào</v>
          </cell>
          <cell r="D15515" t="str">
            <v>Nam</v>
          </cell>
          <cell r="E15515" t="str">
            <v>23/11/2002</v>
          </cell>
          <cell r="F15515" t="str">
            <v>CLC_20DTC06</v>
          </cell>
          <cell r="G15515" t="str">
            <v>Khoa Tài chính - Ngân hàng</v>
          </cell>
          <cell r="H15515" t="str">
            <v>Tài chính doanh nghiệp</v>
          </cell>
          <cell r="I15515" t="str">
            <v>Chương trình chất lượng cao</v>
          </cell>
          <cell r="J15515" t="str">
            <v>Khóa 20D(CLC)</v>
          </cell>
          <cell r="K15515">
            <v>15461250</v>
          </cell>
          <cell r="L15515">
            <v>15461250</v>
          </cell>
          <cell r="M15515">
            <v>0</v>
          </cell>
          <cell r="N15515" t="str">
            <v/>
          </cell>
          <cell r="O15515" t="str">
            <v>Còn học</v>
          </cell>
        </row>
        <row r="15516">
          <cell r="B15516" t="str">
            <v>2021009687</v>
          </cell>
          <cell r="C15516" t="str">
            <v>Võ Hoàng Long</v>
          </cell>
          <cell r="D15516" t="str">
            <v>Nam</v>
          </cell>
          <cell r="E15516" t="str">
            <v>22/12/2002</v>
          </cell>
          <cell r="F15516" t="str">
            <v>CLC_20DTC06</v>
          </cell>
          <cell r="G15516" t="str">
            <v>Khoa Tài chính - Ngân hàng</v>
          </cell>
          <cell r="H15516" t="str">
            <v>Tài chính doanh nghiệp</v>
          </cell>
          <cell r="I15516" t="str">
            <v>Chương trình chất lượng cao</v>
          </cell>
          <cell r="J15516" t="str">
            <v>Khóa 20D(CLC)</v>
          </cell>
          <cell r="K15516">
            <v>15461250</v>
          </cell>
          <cell r="L15516">
            <v>15461250</v>
          </cell>
          <cell r="M15516">
            <v>0</v>
          </cell>
          <cell r="N15516" t="str">
            <v/>
          </cell>
          <cell r="O15516" t="str">
            <v>Còn học</v>
          </cell>
        </row>
        <row r="15517">
          <cell r="B15517" t="str">
            <v>2021009625</v>
          </cell>
          <cell r="C15517" t="str">
            <v>Phạm Nguyễn Kiều Giang</v>
          </cell>
          <cell r="D15517" t="str">
            <v>Nữ</v>
          </cell>
          <cell r="E15517" t="str">
            <v>11/08/2002</v>
          </cell>
          <cell r="F15517" t="str">
            <v>CLC_20DTC06</v>
          </cell>
          <cell r="G15517" t="str">
            <v>Khoa Tài chính - Ngân hàng</v>
          </cell>
          <cell r="H15517" t="str">
            <v>Tài chính doanh nghiệp</v>
          </cell>
          <cell r="I15517" t="str">
            <v>Chương trình chất lượng cao</v>
          </cell>
          <cell r="J15517" t="str">
            <v>Khóa 20D(CLC)</v>
          </cell>
          <cell r="K15517">
            <v>15461250</v>
          </cell>
          <cell r="L15517">
            <v>15461250</v>
          </cell>
          <cell r="M15517">
            <v>0</v>
          </cell>
          <cell r="N15517" t="str">
            <v/>
          </cell>
          <cell r="O15517" t="str">
            <v>Còn học</v>
          </cell>
        </row>
        <row r="15518">
          <cell r="B15518" t="str">
            <v>2021009647</v>
          </cell>
          <cell r="C15518" t="str">
            <v>Phan Minh Hòa</v>
          </cell>
          <cell r="D15518" t="str">
            <v>Nam</v>
          </cell>
          <cell r="E15518" t="str">
            <v>02/04/2002</v>
          </cell>
          <cell r="F15518" t="str">
            <v>CLC_20DTC06</v>
          </cell>
          <cell r="G15518" t="str">
            <v>Khoa Tài chính - Ngân hàng</v>
          </cell>
          <cell r="H15518" t="str">
            <v>Tài chính doanh nghiệp</v>
          </cell>
          <cell r="I15518" t="str">
            <v>Chương trình chất lượng cao</v>
          </cell>
          <cell r="J15518" t="str">
            <v>Khóa 20D(CLC)</v>
          </cell>
          <cell r="K15518">
            <v>15461250</v>
          </cell>
          <cell r="L15518">
            <v>15461250</v>
          </cell>
          <cell r="M15518">
            <v>0</v>
          </cell>
          <cell r="N15518" t="str">
            <v/>
          </cell>
          <cell r="O15518" t="str">
            <v>Còn học</v>
          </cell>
        </row>
        <row r="15519">
          <cell r="B15519" t="str">
            <v>2021009787</v>
          </cell>
          <cell r="C15519" t="str">
            <v>Trần Kim Thảo</v>
          </cell>
          <cell r="D15519" t="str">
            <v>Nữ</v>
          </cell>
          <cell r="E15519" t="str">
            <v>27/07/2002</v>
          </cell>
          <cell r="F15519" t="str">
            <v>CLC_20DTC06</v>
          </cell>
          <cell r="G15519" t="str">
            <v>Khoa Tài chính - Ngân hàng</v>
          </cell>
          <cell r="H15519" t="str">
            <v>Tài chính doanh nghiệp</v>
          </cell>
          <cell r="I15519" t="str">
            <v>Chương trình chất lượng cao</v>
          </cell>
          <cell r="J15519" t="str">
            <v>Khóa 20D(CLC)</v>
          </cell>
          <cell r="K15519">
            <v>15461250</v>
          </cell>
          <cell r="L15519">
            <v>15461250</v>
          </cell>
          <cell r="M15519">
            <v>0</v>
          </cell>
          <cell r="N15519" t="str">
            <v/>
          </cell>
          <cell r="O15519" t="str">
            <v>Còn học</v>
          </cell>
        </row>
        <row r="15520">
          <cell r="B15520" t="str">
            <v>2021009707</v>
          </cell>
          <cell r="C15520" t="str">
            <v>Đậu Hải Nam</v>
          </cell>
          <cell r="D15520" t="str">
            <v>Nam</v>
          </cell>
          <cell r="E15520" t="str">
            <v>31/10/2002</v>
          </cell>
          <cell r="F15520" t="str">
            <v>CLC_20DTC06</v>
          </cell>
          <cell r="G15520" t="str">
            <v>Khoa Tài chính - Ngân hàng</v>
          </cell>
          <cell r="H15520" t="str">
            <v>Tài chính doanh nghiệp</v>
          </cell>
          <cell r="I15520" t="str">
            <v>Chương trình chất lượng cao</v>
          </cell>
          <cell r="J15520" t="str">
            <v>Khóa 20D(CLC)</v>
          </cell>
          <cell r="K15520">
            <v>15461250</v>
          </cell>
          <cell r="L15520">
            <v>15461250</v>
          </cell>
          <cell r="M15520">
            <v>0</v>
          </cell>
          <cell r="N15520" t="str">
            <v/>
          </cell>
          <cell r="O15520" t="str">
            <v>Còn học</v>
          </cell>
        </row>
        <row r="15521">
          <cell r="B15521" t="str">
            <v>2021009743</v>
          </cell>
          <cell r="C15521" t="str">
            <v>Lê Tâm Như</v>
          </cell>
          <cell r="D15521" t="str">
            <v>Nữ</v>
          </cell>
          <cell r="E15521" t="str">
            <v>06/08/2002</v>
          </cell>
          <cell r="F15521" t="str">
            <v>CLC_20DTC06</v>
          </cell>
          <cell r="G15521" t="str">
            <v>Khoa Tài chính - Ngân hàng</v>
          </cell>
          <cell r="H15521" t="str">
            <v>Tài chính doanh nghiệp</v>
          </cell>
          <cell r="I15521" t="str">
            <v>Chương trình chất lượng cao</v>
          </cell>
          <cell r="J15521" t="str">
            <v>Khóa 20D(CLC)</v>
          </cell>
          <cell r="K15521">
            <v>15461250</v>
          </cell>
          <cell r="L15521">
            <v>15461250</v>
          </cell>
          <cell r="M15521">
            <v>0</v>
          </cell>
          <cell r="N15521" t="str">
            <v/>
          </cell>
          <cell r="O15521" t="str">
            <v>Còn học</v>
          </cell>
        </row>
        <row r="15522">
          <cell r="B15522" t="str">
            <v>2021009806</v>
          </cell>
          <cell r="C15522" t="str">
            <v>Đặng Đình Ngọc Trâm</v>
          </cell>
          <cell r="D15522" t="str">
            <v>Nữ</v>
          </cell>
          <cell r="E15522" t="str">
            <v>30/01/2002</v>
          </cell>
          <cell r="F15522" t="str">
            <v>CLC_20DTC06</v>
          </cell>
          <cell r="G15522" t="str">
            <v>Khoa Tài chính - Ngân hàng</v>
          </cell>
          <cell r="H15522" t="str">
            <v>Tài chính doanh nghiệp</v>
          </cell>
          <cell r="I15522" t="str">
            <v>Chương trình chất lượng cao</v>
          </cell>
          <cell r="J15522" t="str">
            <v>Khóa 20D(CLC)</v>
          </cell>
          <cell r="K15522">
            <v>15461250</v>
          </cell>
          <cell r="L15522">
            <v>15461250</v>
          </cell>
          <cell r="M15522">
            <v>0</v>
          </cell>
          <cell r="N15522" t="str">
            <v/>
          </cell>
          <cell r="O15522" t="str">
            <v>Còn học</v>
          </cell>
        </row>
        <row r="15523">
          <cell r="B15523" t="str">
            <v>2021009735</v>
          </cell>
          <cell r="C15523" t="str">
            <v>Nguyễn Thị Hiền Nhi</v>
          </cell>
          <cell r="D15523" t="str">
            <v>Nữ</v>
          </cell>
          <cell r="E15523" t="str">
            <v>28/08/2002</v>
          </cell>
          <cell r="F15523" t="str">
            <v>CLC_20DTC06</v>
          </cell>
          <cell r="G15523" t="str">
            <v>Khoa Tài chính - Ngân hàng</v>
          </cell>
          <cell r="H15523" t="str">
            <v>Tài chính doanh nghiệp</v>
          </cell>
          <cell r="I15523" t="str">
            <v>Chương trình chất lượng cao</v>
          </cell>
          <cell r="J15523" t="str">
            <v>Khóa 20D(CLC)</v>
          </cell>
          <cell r="K15523">
            <v>15461250</v>
          </cell>
          <cell r="L15523">
            <v>15461250</v>
          </cell>
          <cell r="M15523">
            <v>0</v>
          </cell>
          <cell r="N15523" t="str">
            <v/>
          </cell>
          <cell r="O15523" t="str">
            <v>Còn học</v>
          </cell>
        </row>
        <row r="15524">
          <cell r="B15524" t="str">
            <v>2021009267</v>
          </cell>
          <cell r="C15524" t="str">
            <v>Nguyễn Trịnh Hoàng Dương</v>
          </cell>
          <cell r="D15524" t="str">
            <v>Nam</v>
          </cell>
          <cell r="E15524" t="str">
            <v>03/10/2002</v>
          </cell>
          <cell r="F15524" t="str">
            <v>CLC_20DTC06</v>
          </cell>
          <cell r="G15524" t="str">
            <v>Khoa Tài chính - Ngân hàng</v>
          </cell>
          <cell r="H15524" t="str">
            <v>Tài chính doanh nghiệp</v>
          </cell>
          <cell r="I15524" t="str">
            <v>Chương trình chất lượng cao</v>
          </cell>
          <cell r="J15524" t="str">
            <v>Khóa 20D(CLC)</v>
          </cell>
          <cell r="K15524">
            <v>15461250</v>
          </cell>
          <cell r="L15524">
            <v>15461250</v>
          </cell>
          <cell r="M15524">
            <v>0</v>
          </cell>
          <cell r="N15524" t="str">
            <v/>
          </cell>
          <cell r="O15524" t="str">
            <v>Còn học</v>
          </cell>
        </row>
        <row r="15525">
          <cell r="B15525" t="str">
            <v>2021009692</v>
          </cell>
          <cell r="C15525" t="str">
            <v>Trịnh Thị Khánh Ly</v>
          </cell>
          <cell r="D15525" t="str">
            <v>Nữ</v>
          </cell>
          <cell r="E15525" t="str">
            <v>26/08/2002</v>
          </cell>
          <cell r="F15525" t="str">
            <v>CLC_20DTC06</v>
          </cell>
          <cell r="G15525" t="str">
            <v>Khoa Tài chính - Ngân hàng</v>
          </cell>
          <cell r="H15525" t="str">
            <v>Tài chính doanh nghiệp</v>
          </cell>
          <cell r="I15525" t="str">
            <v>Chương trình chất lượng cao</v>
          </cell>
          <cell r="J15525" t="str">
            <v>Khóa 20D(CLC)</v>
          </cell>
          <cell r="K15525">
            <v>16183250</v>
          </cell>
          <cell r="L15525">
            <v>16183250</v>
          </cell>
          <cell r="M15525">
            <v>0</v>
          </cell>
          <cell r="N15525" t="str">
            <v/>
          </cell>
          <cell r="O15525" t="str">
            <v>Còn học</v>
          </cell>
        </row>
        <row r="15526">
          <cell r="B15526" t="str">
            <v>2021009768</v>
          </cell>
          <cell r="C15526" t="str">
            <v>Đặng Như Quỳnh</v>
          </cell>
          <cell r="D15526" t="str">
            <v>Nữ</v>
          </cell>
          <cell r="E15526" t="str">
            <v>12/01/2002</v>
          </cell>
          <cell r="F15526" t="str">
            <v>CLC_20DTC06</v>
          </cell>
          <cell r="G15526" t="str">
            <v>Khoa Tài chính - Ngân hàng</v>
          </cell>
          <cell r="H15526" t="str">
            <v>Tài chính doanh nghiệp</v>
          </cell>
          <cell r="I15526" t="str">
            <v>Chương trình chất lượng cao</v>
          </cell>
          <cell r="J15526" t="str">
            <v>Khóa 20D(CLC)</v>
          </cell>
          <cell r="K15526">
            <v>16183250</v>
          </cell>
          <cell r="L15526">
            <v>16183250</v>
          </cell>
          <cell r="M15526">
            <v>0</v>
          </cell>
          <cell r="N15526" t="str">
            <v/>
          </cell>
          <cell r="O15526" t="str">
            <v>Còn học</v>
          </cell>
        </row>
        <row r="15527">
          <cell r="B15527" t="str">
            <v>2021009784</v>
          </cell>
          <cell r="C15527" t="str">
            <v>Hoàng Thu Thảo</v>
          </cell>
          <cell r="D15527" t="str">
            <v>Nữ</v>
          </cell>
          <cell r="E15527" t="str">
            <v>18/04/2002</v>
          </cell>
          <cell r="F15527" t="str">
            <v>CLC_20DTC06</v>
          </cell>
          <cell r="G15527" t="str">
            <v>Khoa Tài chính - Ngân hàng</v>
          </cell>
          <cell r="H15527" t="str">
            <v>Tài chính doanh nghiệp</v>
          </cell>
          <cell r="I15527" t="str">
            <v>Chương trình chất lượng cao</v>
          </cell>
          <cell r="J15527" t="str">
            <v>Khóa 20D(CLC)</v>
          </cell>
          <cell r="K15527">
            <v>16183250</v>
          </cell>
          <cell r="L15527">
            <v>16183250</v>
          </cell>
          <cell r="M15527">
            <v>0</v>
          </cell>
          <cell r="N15527" t="str">
            <v/>
          </cell>
          <cell r="O15527" t="str">
            <v>Còn học</v>
          </cell>
        </row>
        <row r="15528">
          <cell r="B15528" t="str">
            <v>2021009850</v>
          </cell>
          <cell r="C15528" t="str">
            <v>Bạch Thị Thanh Vy</v>
          </cell>
          <cell r="D15528" t="str">
            <v>Nữ</v>
          </cell>
          <cell r="E15528" t="str">
            <v>02/11/2002</v>
          </cell>
          <cell r="F15528" t="str">
            <v>CLC_20DTC06</v>
          </cell>
          <cell r="G15528" t="str">
            <v>Khoa Tài chính - Ngân hàng</v>
          </cell>
          <cell r="H15528" t="str">
            <v>Tài chính doanh nghiệp</v>
          </cell>
          <cell r="I15528" t="str">
            <v>Chương trình chất lượng cao</v>
          </cell>
          <cell r="J15528" t="str">
            <v>Khóa 20D(CLC)</v>
          </cell>
          <cell r="K15528">
            <v>16183250</v>
          </cell>
          <cell r="L15528">
            <v>16183250</v>
          </cell>
          <cell r="M15528">
            <v>0</v>
          </cell>
          <cell r="N15528" t="str">
            <v/>
          </cell>
          <cell r="O15528" t="str">
            <v>Còn học</v>
          </cell>
        </row>
        <row r="15529">
          <cell r="B15529" t="str">
            <v>2021009645</v>
          </cell>
          <cell r="C15529" t="str">
            <v>Đỗ Trần Hiếu</v>
          </cell>
          <cell r="D15529" t="str">
            <v>Nam</v>
          </cell>
          <cell r="E15529" t="str">
            <v>30/01/2002</v>
          </cell>
          <cell r="F15529" t="str">
            <v>CLC_20DTC06</v>
          </cell>
          <cell r="G15529" t="str">
            <v>Khoa Tài chính - Ngân hàng</v>
          </cell>
          <cell r="H15529" t="str">
            <v>Tài chính doanh nghiệp</v>
          </cell>
          <cell r="I15529" t="str">
            <v>Chương trình chất lượng cao</v>
          </cell>
          <cell r="J15529" t="str">
            <v>Khóa 20D(CLC)</v>
          </cell>
          <cell r="K15529">
            <v>16183250</v>
          </cell>
          <cell r="L15529">
            <v>16183250</v>
          </cell>
          <cell r="M15529">
            <v>0</v>
          </cell>
          <cell r="N15529" t="str">
            <v/>
          </cell>
          <cell r="O15529" t="str">
            <v>Còn học</v>
          </cell>
        </row>
        <row r="15530">
          <cell r="B15530" t="str">
            <v>2021009783</v>
          </cell>
          <cell r="C15530" t="str">
            <v>Hoàng Thị Thao</v>
          </cell>
          <cell r="D15530" t="str">
            <v>Nữ</v>
          </cell>
          <cell r="E15530" t="str">
            <v>01/04/2002</v>
          </cell>
          <cell r="F15530" t="str">
            <v>CLC_20DTC06</v>
          </cell>
          <cell r="G15530" t="str">
            <v>Khoa Tài chính - Ngân hàng</v>
          </cell>
          <cell r="H15530" t="str">
            <v>Tài chính doanh nghiệp</v>
          </cell>
          <cell r="I15530" t="str">
            <v>Chương trình chất lượng cao</v>
          </cell>
          <cell r="J15530" t="str">
            <v>Khóa 20D(CLC)</v>
          </cell>
          <cell r="K15530">
            <v>16183250</v>
          </cell>
          <cell r="L15530">
            <v>16183250</v>
          </cell>
          <cell r="M15530">
            <v>0</v>
          </cell>
          <cell r="N15530" t="str">
            <v/>
          </cell>
          <cell r="O15530" t="str">
            <v>Còn học</v>
          </cell>
        </row>
        <row r="15531">
          <cell r="B15531" t="str">
            <v>2021009839</v>
          </cell>
          <cell r="C15531" t="str">
            <v>Bùi Nhã Uyên</v>
          </cell>
          <cell r="D15531" t="str">
            <v>Nữ</v>
          </cell>
          <cell r="E15531" t="str">
            <v>10/12/2002</v>
          </cell>
          <cell r="F15531" t="str">
            <v>CLC_20DTC06</v>
          </cell>
          <cell r="G15531" t="str">
            <v>Khoa Tài chính - Ngân hàng</v>
          </cell>
          <cell r="H15531" t="str">
            <v>Tài chính doanh nghiệp</v>
          </cell>
          <cell r="I15531" t="str">
            <v>Chương trình chất lượng cao</v>
          </cell>
          <cell r="J15531" t="str">
            <v>Khóa 20D(CLC)</v>
          </cell>
          <cell r="K15531">
            <v>18354000</v>
          </cell>
          <cell r="L15531">
            <v>18354000</v>
          </cell>
          <cell r="M15531">
            <v>0</v>
          </cell>
          <cell r="N15531" t="str">
            <v/>
          </cell>
          <cell r="O15531" t="str">
            <v>Còn học</v>
          </cell>
        </row>
        <row r="15532">
          <cell r="B15532" t="str">
            <v>2021009438</v>
          </cell>
          <cell r="C15532" t="str">
            <v>Nguyễn Phan Thiên Phúc</v>
          </cell>
          <cell r="D15532" t="str">
            <v>Nam</v>
          </cell>
          <cell r="E15532" t="str">
            <v>03/08/2002</v>
          </cell>
          <cell r="F15532" t="str">
            <v>CLC_20DTC06</v>
          </cell>
          <cell r="G15532" t="str">
            <v>Khoa Tài chính - Ngân hàng</v>
          </cell>
          <cell r="H15532" t="str">
            <v>Tài chính doanh nghiệp</v>
          </cell>
          <cell r="I15532" t="str">
            <v>Chương trình chất lượng cao</v>
          </cell>
          <cell r="J15532" t="str">
            <v>Khóa 20D(CLC)</v>
          </cell>
          <cell r="K15532">
            <v>18553500</v>
          </cell>
          <cell r="L15532">
            <v>18553500</v>
          </cell>
          <cell r="M15532">
            <v>0</v>
          </cell>
          <cell r="N15532" t="str">
            <v/>
          </cell>
          <cell r="O15532" t="str">
            <v>Còn học</v>
          </cell>
        </row>
        <row r="15533">
          <cell r="B15533" t="str">
            <v>2021009627</v>
          </cell>
          <cell r="C15533" t="str">
            <v>Đặng Thanh Hà</v>
          </cell>
          <cell r="D15533" t="str">
            <v>Nữ</v>
          </cell>
          <cell r="E15533" t="str">
            <v>29/10/2002</v>
          </cell>
          <cell r="F15533" t="str">
            <v>CLC_20DTC06</v>
          </cell>
          <cell r="G15533" t="str">
            <v>Khoa Tài chính - Ngân hàng</v>
          </cell>
          <cell r="H15533" t="str">
            <v>Tài chính doanh nghiệp</v>
          </cell>
          <cell r="I15533" t="str">
            <v>Chương trình chất lượng cao</v>
          </cell>
          <cell r="J15533" t="str">
            <v>Khóa 20D(CLC)</v>
          </cell>
          <cell r="K15533">
            <v>19275500</v>
          </cell>
          <cell r="L15533">
            <v>19275500</v>
          </cell>
          <cell r="M15533">
            <v>0</v>
          </cell>
          <cell r="N15533" t="str">
            <v/>
          </cell>
          <cell r="O15533" t="str">
            <v>Còn học</v>
          </cell>
        </row>
        <row r="15534">
          <cell r="B15534" t="str">
            <v>2021009779</v>
          </cell>
          <cell r="C15534" t="str">
            <v>Nguyễn Hải Thanh</v>
          </cell>
          <cell r="D15534" t="str">
            <v>Nữ</v>
          </cell>
          <cell r="E15534" t="str">
            <v>02/09/2002</v>
          </cell>
          <cell r="F15534" t="str">
            <v>CLC_20DTC06</v>
          </cell>
          <cell r="G15534" t="str">
            <v>Khoa Tài chính - Ngân hàng</v>
          </cell>
          <cell r="H15534" t="str">
            <v>Tài chính doanh nghiệp</v>
          </cell>
          <cell r="I15534" t="str">
            <v>Chương trình chất lượng cao</v>
          </cell>
          <cell r="J15534" t="str">
            <v>Khóa 20D(CLC)</v>
          </cell>
          <cell r="K15534">
            <v>19275500</v>
          </cell>
          <cell r="L15534">
            <v>19275500</v>
          </cell>
          <cell r="M15534">
            <v>0</v>
          </cell>
          <cell r="N15534" t="str">
            <v/>
          </cell>
          <cell r="O15534" t="str">
            <v>Còn học</v>
          </cell>
        </row>
        <row r="15535">
          <cell r="B15535" t="str">
            <v>2021009663</v>
          </cell>
          <cell r="C15535" t="str">
            <v>Bùi Thị Quỳnh Hương</v>
          </cell>
          <cell r="D15535" t="str">
            <v>Nữ</v>
          </cell>
          <cell r="E15535" t="str">
            <v>19/03/2002</v>
          </cell>
          <cell r="F15535" t="str">
            <v>CLC_20DTC06</v>
          </cell>
          <cell r="G15535" t="str">
            <v>Khoa Tài chính - Ngân hàng</v>
          </cell>
          <cell r="H15535" t="str">
            <v>Tài chính doanh nghiệp</v>
          </cell>
          <cell r="I15535" t="str">
            <v>Chương trình chất lượng cao</v>
          </cell>
          <cell r="J15535" t="str">
            <v>Khóa 20D(CLC)</v>
          </cell>
          <cell r="K15535">
            <v>19275500</v>
          </cell>
          <cell r="L15535">
            <v>19275500</v>
          </cell>
          <cell r="M15535">
            <v>0</v>
          </cell>
          <cell r="N15535" t="str">
            <v/>
          </cell>
          <cell r="O15535" t="str">
            <v>Còn học</v>
          </cell>
        </row>
        <row r="15536">
          <cell r="B15536" t="str">
            <v>2021009600</v>
          </cell>
          <cell r="C15536" t="str">
            <v>Trần Trang Cơ</v>
          </cell>
          <cell r="D15536" t="str">
            <v>Nữ</v>
          </cell>
          <cell r="E15536" t="str">
            <v>13/07/2002</v>
          </cell>
          <cell r="F15536" t="str">
            <v>CLC_20DTC06</v>
          </cell>
          <cell r="G15536" t="str">
            <v>Khoa Tài chính - Ngân hàng</v>
          </cell>
          <cell r="H15536" t="str">
            <v>Tài chính doanh nghiệp</v>
          </cell>
          <cell r="I15536" t="str">
            <v>Chương trình chất lượng cao</v>
          </cell>
          <cell r="J15536" t="str">
            <v>Khóa 20D(CLC)</v>
          </cell>
          <cell r="K15536">
            <v>19275500</v>
          </cell>
          <cell r="L15536">
            <v>19275500</v>
          </cell>
          <cell r="M15536">
            <v>0</v>
          </cell>
          <cell r="N15536" t="str">
            <v/>
          </cell>
          <cell r="O15536" t="str">
            <v>Còn học</v>
          </cell>
        </row>
        <row r="15537">
          <cell r="B15537" t="str">
            <v>2021009715</v>
          </cell>
          <cell r="C15537" t="str">
            <v>Nguyễn Ngọc Thiên Ngân</v>
          </cell>
          <cell r="D15537" t="str">
            <v>Nữ</v>
          </cell>
          <cell r="E15537" t="str">
            <v>30/11/2002</v>
          </cell>
          <cell r="F15537" t="str">
            <v>CLC_20DTC06</v>
          </cell>
          <cell r="G15537" t="str">
            <v>Khoa Tài chính - Ngân hàng</v>
          </cell>
          <cell r="H15537" t="str">
            <v>Tài chính doanh nghiệp</v>
          </cell>
          <cell r="I15537" t="str">
            <v>Chương trình chất lượng cao</v>
          </cell>
          <cell r="J15537" t="str">
            <v>Khóa 20D(CLC)</v>
          </cell>
          <cell r="K15537">
            <v>19275500</v>
          </cell>
          <cell r="L15537">
            <v>19275500</v>
          </cell>
          <cell r="M15537">
            <v>0</v>
          </cell>
          <cell r="N15537" t="str">
            <v/>
          </cell>
          <cell r="O15537" t="str">
            <v>Còn học</v>
          </cell>
        </row>
        <row r="15538">
          <cell r="B15538" t="str">
            <v>2021009750</v>
          </cell>
          <cell r="C15538" t="str">
            <v>Nguyễn Thị Kim Phi</v>
          </cell>
          <cell r="D15538" t="str">
            <v>Nữ</v>
          </cell>
          <cell r="E15538" t="str">
            <v>03/08/2002</v>
          </cell>
          <cell r="F15538" t="str">
            <v>CLC_20DTC06</v>
          </cell>
          <cell r="G15538" t="str">
            <v>Khoa Tài chính - Ngân hàng</v>
          </cell>
          <cell r="H15538" t="str">
            <v>Tài chính doanh nghiệp</v>
          </cell>
          <cell r="I15538" t="str">
            <v>Chương trình chất lượng cao</v>
          </cell>
          <cell r="J15538" t="str">
            <v>Khóa 20D(CLC)</v>
          </cell>
          <cell r="K15538">
            <v>19275500</v>
          </cell>
          <cell r="L15538">
            <v>19275500</v>
          </cell>
          <cell r="M15538">
            <v>0</v>
          </cell>
          <cell r="N15538" t="str">
            <v/>
          </cell>
          <cell r="O15538" t="str">
            <v>Còn học</v>
          </cell>
        </row>
        <row r="15539">
          <cell r="B15539" t="str">
            <v>2021009838</v>
          </cell>
          <cell r="C15539" t="str">
            <v>La Đức Uy</v>
          </cell>
          <cell r="D15539" t="str">
            <v>Nam</v>
          </cell>
          <cell r="E15539" t="str">
            <v>26/10/2002</v>
          </cell>
          <cell r="F15539" t="str">
            <v>CLC_20DTC06</v>
          </cell>
          <cell r="G15539" t="str">
            <v>Khoa Tài chính - Ngân hàng</v>
          </cell>
          <cell r="H15539" t="str">
            <v>Tài chính doanh nghiệp</v>
          </cell>
          <cell r="I15539" t="str">
            <v>Chương trình chất lượng cao</v>
          </cell>
          <cell r="J15539" t="str">
            <v>Khóa 20D(CLC)</v>
          </cell>
          <cell r="K15539">
            <v>19275500</v>
          </cell>
          <cell r="L15539">
            <v>19275500</v>
          </cell>
          <cell r="M15539">
            <v>0</v>
          </cell>
          <cell r="N15539" t="str">
            <v/>
          </cell>
          <cell r="O15539" t="str">
            <v>Còn học</v>
          </cell>
        </row>
        <row r="15540">
          <cell r="B15540" t="str">
            <v>2021009844</v>
          </cell>
          <cell r="C15540" t="str">
            <v>Nguyễn Thị Thanh Vân</v>
          </cell>
          <cell r="D15540" t="str">
            <v>Nữ</v>
          </cell>
          <cell r="E15540" t="str">
            <v>02/02/2002</v>
          </cell>
          <cell r="F15540" t="str">
            <v>CLC_20DTC06</v>
          </cell>
          <cell r="G15540" t="str">
            <v>Khoa Tài chính - Ngân hàng</v>
          </cell>
          <cell r="H15540" t="str">
            <v>Tài chính doanh nghiệp</v>
          </cell>
          <cell r="I15540" t="str">
            <v>Chương trình chất lượng cao</v>
          </cell>
          <cell r="J15540" t="str">
            <v>Khóa 20D(CLC)</v>
          </cell>
          <cell r="K15540">
            <v>19275500</v>
          </cell>
          <cell r="L15540">
            <v>19275500</v>
          </cell>
          <cell r="M15540">
            <v>0</v>
          </cell>
          <cell r="N15540" t="str">
            <v/>
          </cell>
          <cell r="O15540" t="str">
            <v>Còn học</v>
          </cell>
        </row>
        <row r="15541">
          <cell r="B15541" t="str">
            <v>2021009772</v>
          </cell>
          <cell r="C15541" t="str">
            <v>Trần Diễm Quỳnh</v>
          </cell>
          <cell r="D15541" t="str">
            <v>Nữ</v>
          </cell>
          <cell r="E15541" t="str">
            <v>05/08/2002</v>
          </cell>
          <cell r="F15541" t="str">
            <v>CLC_20DTC06</v>
          </cell>
          <cell r="G15541" t="str">
            <v>Khoa Tài chính - Ngân hàng</v>
          </cell>
          <cell r="H15541" t="str">
            <v>Tài chính doanh nghiệp</v>
          </cell>
          <cell r="I15541" t="str">
            <v>Chương trình chất lượng cao</v>
          </cell>
          <cell r="J15541" t="str">
            <v>Khóa 20D(CLC)</v>
          </cell>
          <cell r="K15541">
            <v>19275500</v>
          </cell>
          <cell r="L15541">
            <v>19275500</v>
          </cell>
          <cell r="M15541">
            <v>0</v>
          </cell>
          <cell r="N15541" t="str">
            <v/>
          </cell>
          <cell r="O15541" t="str">
            <v>Còn học</v>
          </cell>
        </row>
        <row r="15542">
          <cell r="B15542" t="str">
            <v>2021009675</v>
          </cell>
          <cell r="C15542" t="str">
            <v>Nguyễn Quốc Kiệt</v>
          </cell>
          <cell r="D15542" t="str">
            <v>Nam</v>
          </cell>
          <cell r="E15542" t="str">
            <v>09/11/2002</v>
          </cell>
          <cell r="F15542" t="str">
            <v>CLC_20DTC06</v>
          </cell>
          <cell r="G15542" t="str">
            <v>Khoa Tài chính - Ngân hàng</v>
          </cell>
          <cell r="H15542" t="str">
            <v>Tài chính doanh nghiệp</v>
          </cell>
          <cell r="I15542" t="str">
            <v>Chương trình chất lượng cao</v>
          </cell>
          <cell r="J15542" t="str">
            <v>Khóa 20D(CLC)</v>
          </cell>
          <cell r="K15542">
            <v>19584250</v>
          </cell>
          <cell r="L15542">
            <v>19584250</v>
          </cell>
          <cell r="M15542">
            <v>0</v>
          </cell>
          <cell r="N15542" t="str">
            <v/>
          </cell>
          <cell r="O15542" t="str">
            <v>Còn học</v>
          </cell>
        </row>
        <row r="15543">
          <cell r="B15543" t="str">
            <v>2021009709</v>
          </cell>
          <cell r="C15543" t="str">
            <v>Dương Thị Kim Ngân</v>
          </cell>
          <cell r="D15543" t="str">
            <v>Nữ</v>
          </cell>
          <cell r="E15543" t="str">
            <v>24/05/2002</v>
          </cell>
          <cell r="F15543" t="str">
            <v>CLC_20DTC06</v>
          </cell>
          <cell r="G15543" t="str">
            <v>Khoa Tài chính - Ngân hàng</v>
          </cell>
          <cell r="H15543" t="str">
            <v>Tài chính doanh nghiệp</v>
          </cell>
          <cell r="I15543" t="str">
            <v>Chương trình chất lượng cao</v>
          </cell>
          <cell r="J15543" t="str">
            <v>Khóa 20D(CLC)</v>
          </cell>
          <cell r="K15543">
            <v>19997500</v>
          </cell>
          <cell r="L15543">
            <v>19997500</v>
          </cell>
          <cell r="M15543">
            <v>0</v>
          </cell>
          <cell r="N15543" t="str">
            <v/>
          </cell>
          <cell r="O15543" t="str">
            <v>Còn học</v>
          </cell>
        </row>
        <row r="15544">
          <cell r="B15544" t="str">
            <v>2021010187</v>
          </cell>
          <cell r="C15544" t="str">
            <v>Lã Ngọc Linh</v>
          </cell>
          <cell r="D15544" t="str">
            <v>Nữ</v>
          </cell>
          <cell r="E15544" t="str">
            <v>16/10/2002</v>
          </cell>
          <cell r="F15544" t="str">
            <v>CLC_20DTC06</v>
          </cell>
          <cell r="G15544" t="str">
            <v>Khoa Tài chính - Ngân hàng</v>
          </cell>
          <cell r="H15544" t="str">
            <v>Tài chính doanh nghiệp</v>
          </cell>
          <cell r="I15544" t="str">
            <v>Chương trình chất lượng cao</v>
          </cell>
          <cell r="J15544" t="str">
            <v>Khóa 20D(CLC)</v>
          </cell>
          <cell r="K15544">
            <v>19997500</v>
          </cell>
          <cell r="L15544">
            <v>19997500</v>
          </cell>
          <cell r="M15544">
            <v>0</v>
          </cell>
          <cell r="N15544" t="str">
            <v/>
          </cell>
          <cell r="O15544" t="str">
            <v>Còn học</v>
          </cell>
        </row>
        <row r="15545">
          <cell r="B15545" t="str">
            <v>2021009824</v>
          </cell>
          <cell r="C15545" t="str">
            <v>Nguyễn Thị Huyền Trinh</v>
          </cell>
          <cell r="D15545" t="str">
            <v>Nữ</v>
          </cell>
          <cell r="E15545" t="str">
            <v>18/10/2002</v>
          </cell>
          <cell r="F15545" t="str">
            <v>CLC_20DTC06</v>
          </cell>
          <cell r="G15545" t="str">
            <v>Khoa Tài chính - Ngân hàng</v>
          </cell>
          <cell r="H15545" t="str">
            <v>Tài chính doanh nghiệp</v>
          </cell>
          <cell r="I15545" t="str">
            <v>Chương trình chất lượng cao</v>
          </cell>
          <cell r="J15545" t="str">
            <v>Khóa 20D(CLC)</v>
          </cell>
          <cell r="K15545">
            <v>25260500</v>
          </cell>
          <cell r="L15545">
            <v>25260500</v>
          </cell>
          <cell r="M15545">
            <v>0</v>
          </cell>
          <cell r="N15545" t="str">
            <v/>
          </cell>
          <cell r="O15545" t="str">
            <v>Còn học</v>
          </cell>
        </row>
        <row r="15546">
          <cell r="B15546" t="str">
            <v>2021010105</v>
          </cell>
          <cell r="C15546" t="str">
            <v>Trương Công Việt Anh</v>
          </cell>
          <cell r="D15546" t="str">
            <v>Nam</v>
          </cell>
          <cell r="E15546" t="str">
            <v>27/03/2002</v>
          </cell>
          <cell r="F15546" t="str">
            <v>CLC_20DTC07</v>
          </cell>
          <cell r="G15546" t="str">
            <v>Khoa Tài chính - Ngân hàng</v>
          </cell>
          <cell r="H15546" t="str">
            <v>Tài chính doanh nghiệp</v>
          </cell>
          <cell r="I15546" t="str">
            <v>Chương trình chất lượng cao</v>
          </cell>
          <cell r="J15546" t="str">
            <v>Khóa 20D(CLC)</v>
          </cell>
          <cell r="K15546">
            <v>15461250</v>
          </cell>
          <cell r="L15546">
            <v>15461250</v>
          </cell>
          <cell r="M15546">
            <v>0</v>
          </cell>
          <cell r="N15546" t="str">
            <v/>
          </cell>
          <cell r="O15546" t="str">
            <v>Còn học</v>
          </cell>
        </row>
        <row r="15547">
          <cell r="B15547" t="str">
            <v>2021010005</v>
          </cell>
          <cell r="C15547" t="str">
            <v>Nguyễn Phùng Bảo Ngọc</v>
          </cell>
          <cell r="D15547" t="str">
            <v>Nữ</v>
          </cell>
          <cell r="E15547" t="str">
            <v>01/01/2002</v>
          </cell>
          <cell r="F15547" t="str">
            <v>CLC_20DTC07</v>
          </cell>
          <cell r="G15547" t="str">
            <v>Khoa Tài chính - Ngân hàng</v>
          </cell>
          <cell r="H15547" t="str">
            <v>Tài chính doanh nghiệp</v>
          </cell>
          <cell r="I15547" t="str">
            <v>Chương trình chất lượng cao</v>
          </cell>
          <cell r="J15547" t="str">
            <v>Khóa 20D(CLC)</v>
          </cell>
          <cell r="K15547">
            <v>16492000</v>
          </cell>
          <cell r="L15547">
            <v>16492000</v>
          </cell>
          <cell r="M15547">
            <v>0</v>
          </cell>
          <cell r="N15547" t="str">
            <v/>
          </cell>
          <cell r="O15547" t="str">
            <v>Còn học</v>
          </cell>
        </row>
        <row r="15548">
          <cell r="B15548" t="str">
            <v>2021009724</v>
          </cell>
          <cell r="C15548" t="str">
            <v>Nguyễn Thị Thu Ngọc</v>
          </cell>
          <cell r="D15548" t="str">
            <v>Nữ</v>
          </cell>
          <cell r="E15548" t="str">
            <v>26/10/2002</v>
          </cell>
          <cell r="F15548" t="str">
            <v>CLC_20DTC07</v>
          </cell>
          <cell r="G15548" t="str">
            <v>Khoa Tài chính - Ngân hàng</v>
          </cell>
          <cell r="H15548" t="str">
            <v>Tài chính doanh nghiệp</v>
          </cell>
          <cell r="I15548" t="str">
            <v>Chương trình chất lượng cao</v>
          </cell>
          <cell r="J15548" t="str">
            <v>Khóa 20D(CLC)</v>
          </cell>
          <cell r="K15548">
            <v>18553500</v>
          </cell>
          <cell r="L15548">
            <v>0</v>
          </cell>
          <cell r="M15548">
            <v>18553500</v>
          </cell>
          <cell r="N15548" t="str">
            <v>2021-2022-HK01: Phí học phần( 020016, 020070, 020152, 020481, 020479, 020372, 020369)</v>
          </cell>
          <cell r="O15548" t="str">
            <v>Còn học</v>
          </cell>
        </row>
        <row r="15549">
          <cell r="B15549" t="str">
            <v>2021010701</v>
          </cell>
          <cell r="C15549" t="str">
            <v>Trần Đức An</v>
          </cell>
          <cell r="D15549" t="str">
            <v>Nam</v>
          </cell>
          <cell r="E15549" t="str">
            <v>07/10/2002</v>
          </cell>
          <cell r="F15549" t="str">
            <v>CLC_20DTC07</v>
          </cell>
          <cell r="G15549" t="str">
            <v>Khoa Tài chính - Ngân hàng</v>
          </cell>
          <cell r="H15549" t="str">
            <v>Tài chính doanh nghiệp</v>
          </cell>
          <cell r="I15549" t="str">
            <v>Chương trình chất lượng cao</v>
          </cell>
          <cell r="J15549" t="str">
            <v>Khóa 20D(CLC)</v>
          </cell>
          <cell r="K15549">
            <v>18553500</v>
          </cell>
          <cell r="L15549">
            <v>0</v>
          </cell>
          <cell r="M15549">
            <v>18553500</v>
          </cell>
          <cell r="N15549" t="str">
            <v>2021-2022-HK01: Phí học phần( 020016, 020070, 020152, 020481, 020479, 020372, 020369)</v>
          </cell>
          <cell r="O15549" t="str">
            <v>Còn học</v>
          </cell>
        </row>
        <row r="15550">
          <cell r="B15550" t="str">
            <v>2021010565</v>
          </cell>
          <cell r="C15550" t="str">
            <v>Ngô Thục Quyên</v>
          </cell>
          <cell r="D15550" t="str">
            <v>Nữ</v>
          </cell>
          <cell r="E15550" t="str">
            <v>02/12/2002</v>
          </cell>
          <cell r="F15550" t="str">
            <v>CLC_20DTC07</v>
          </cell>
          <cell r="G15550" t="str">
            <v>Khoa Tài chính - Ngân hàng</v>
          </cell>
          <cell r="H15550" t="str">
            <v>Tài chính doanh nghiệp</v>
          </cell>
          <cell r="I15550" t="str">
            <v>Chương trình chất lượng cao</v>
          </cell>
          <cell r="J15550" t="str">
            <v>Khóa 20D(CLC)</v>
          </cell>
          <cell r="K15550">
            <v>18553500</v>
          </cell>
          <cell r="L15550">
            <v>2092250</v>
          </cell>
          <cell r="M15550">
            <v>16461250</v>
          </cell>
          <cell r="N15550" t="str">
            <v>2021-2022-HK01: Phí học phần( 020016, 020070, 020152, 020481, 020479, 020372, 020369)</v>
          </cell>
          <cell r="O15550" t="str">
            <v>Còn học</v>
          </cell>
        </row>
        <row r="15551">
          <cell r="B15551" t="str">
            <v>2021009677</v>
          </cell>
          <cell r="C15551" t="str">
            <v>Kiều Ngọc Lan</v>
          </cell>
          <cell r="D15551" t="str">
            <v>Nữ</v>
          </cell>
          <cell r="E15551" t="str">
            <v>18/06/2002</v>
          </cell>
          <cell r="F15551" t="str">
            <v>CLC_20DTC07</v>
          </cell>
          <cell r="G15551" t="str">
            <v>Khoa Tài chính - Ngân hàng</v>
          </cell>
          <cell r="H15551" t="str">
            <v>Tài chính doanh nghiệp</v>
          </cell>
          <cell r="I15551" t="str">
            <v>Chương trình chất lượng cao</v>
          </cell>
          <cell r="J15551" t="str">
            <v>Khóa 20D(CLC)</v>
          </cell>
          <cell r="K15551">
            <v>18553500</v>
          </cell>
          <cell r="L15551">
            <v>2136445</v>
          </cell>
          <cell r="M15551">
            <v>16417055</v>
          </cell>
          <cell r="N15551" t="str">
            <v>2021-2022-HK01: Phí học phần( 020016, 020070, 020152, 020481, 020479, 020372, 020369)</v>
          </cell>
          <cell r="O15551" t="str">
            <v>Còn học</v>
          </cell>
        </row>
        <row r="15552">
          <cell r="B15552" t="str">
            <v>2021009612</v>
          </cell>
          <cell r="C15552" t="str">
            <v>Trần Khánh Duy</v>
          </cell>
          <cell r="D15552" t="str">
            <v>Nam</v>
          </cell>
          <cell r="E15552" t="str">
            <v>24/09/2002</v>
          </cell>
          <cell r="F15552" t="str">
            <v>CLC_20DTC07</v>
          </cell>
          <cell r="G15552" t="str">
            <v>Khoa Tài chính - Ngân hàng</v>
          </cell>
          <cell r="H15552" t="str">
            <v>Tài chính doanh nghiệp</v>
          </cell>
          <cell r="I15552" t="str">
            <v>Chương trình chất lượng cao</v>
          </cell>
          <cell r="J15552" t="str">
            <v>Khóa 20D(CLC)</v>
          </cell>
          <cell r="K15552">
            <v>18553500</v>
          </cell>
          <cell r="L15552">
            <v>17090250</v>
          </cell>
          <cell r="M15552">
            <v>1463250</v>
          </cell>
          <cell r="N15552" t="str">
            <v>2021-2022-HK01: Phí học phần( 020372)</v>
          </cell>
          <cell r="O15552" t="str">
            <v>Còn học</v>
          </cell>
        </row>
        <row r="15553">
          <cell r="B15553" t="str">
            <v>2021009747</v>
          </cell>
          <cell r="C15553" t="str">
            <v>Lê Nguyễn Quang Phát</v>
          </cell>
          <cell r="D15553" t="str">
            <v>Nam</v>
          </cell>
          <cell r="E15553" t="str">
            <v>12/04/2002</v>
          </cell>
          <cell r="F15553" t="str">
            <v>CLC_20DTC07</v>
          </cell>
          <cell r="G15553" t="str">
            <v>Khoa Tài chính - Ngân hàng</v>
          </cell>
          <cell r="H15553" t="str">
            <v>Tài chính doanh nghiệp</v>
          </cell>
          <cell r="I15553" t="str">
            <v>Chương trình chất lượng cao</v>
          </cell>
          <cell r="J15553" t="str">
            <v>Khóa 20D(CLC)</v>
          </cell>
          <cell r="K15553">
            <v>18553500</v>
          </cell>
          <cell r="L15553">
            <v>18553500</v>
          </cell>
          <cell r="M15553">
            <v>0</v>
          </cell>
          <cell r="N15553" t="str">
            <v/>
          </cell>
          <cell r="O15553" t="str">
            <v>Còn học</v>
          </cell>
        </row>
        <row r="15554">
          <cell r="B15554" t="str">
            <v>2021009808</v>
          </cell>
          <cell r="C15554" t="str">
            <v>Đặng Nguyễn Kiều Trâm</v>
          </cell>
          <cell r="D15554" t="str">
            <v>Nữ</v>
          </cell>
          <cell r="E15554" t="str">
            <v>01/08/2002</v>
          </cell>
          <cell r="F15554" t="str">
            <v>CLC_20DTC07</v>
          </cell>
          <cell r="G15554" t="str">
            <v>Khoa Tài chính - Ngân hàng</v>
          </cell>
          <cell r="H15554" t="str">
            <v>Tài chính doanh nghiệp</v>
          </cell>
          <cell r="I15554" t="str">
            <v>Chương trình chất lượng cao</v>
          </cell>
          <cell r="J15554" t="str">
            <v>Khóa 20D(CLC)</v>
          </cell>
          <cell r="K15554">
            <v>18553500</v>
          </cell>
          <cell r="L15554">
            <v>18553500</v>
          </cell>
          <cell r="M15554">
            <v>0</v>
          </cell>
          <cell r="N15554" t="str">
            <v/>
          </cell>
          <cell r="O15554" t="str">
            <v>Còn học</v>
          </cell>
        </row>
        <row r="15555">
          <cell r="B15555" t="str">
            <v>2021009581</v>
          </cell>
          <cell r="C15555" t="str">
            <v>Đặng Minh Anh</v>
          </cell>
          <cell r="D15555" t="str">
            <v>Nữ</v>
          </cell>
          <cell r="E15555" t="str">
            <v>21/09/2002</v>
          </cell>
          <cell r="F15555" t="str">
            <v>CLC_20DTC07</v>
          </cell>
          <cell r="G15555" t="str">
            <v>Khoa Tài chính - Ngân hàng</v>
          </cell>
          <cell r="H15555" t="str">
            <v>Tài chính doanh nghiệp</v>
          </cell>
          <cell r="I15555" t="str">
            <v>Chương trình chất lượng cao</v>
          </cell>
          <cell r="J15555" t="str">
            <v>Khóa 20D(CLC)</v>
          </cell>
          <cell r="K15555">
            <v>18553500</v>
          </cell>
          <cell r="L15555">
            <v>18553500</v>
          </cell>
          <cell r="M15555">
            <v>0</v>
          </cell>
          <cell r="N15555" t="str">
            <v/>
          </cell>
          <cell r="O15555" t="str">
            <v>Còn học</v>
          </cell>
        </row>
        <row r="15556">
          <cell r="B15556" t="str">
            <v>2021009703</v>
          </cell>
          <cell r="C15556" t="str">
            <v>Nguyễn Trần Ngọc Minh</v>
          </cell>
          <cell r="D15556" t="str">
            <v>Nữ</v>
          </cell>
          <cell r="E15556" t="str">
            <v>18/07/2002</v>
          </cell>
          <cell r="F15556" t="str">
            <v>CLC_20DTC07</v>
          </cell>
          <cell r="G15556" t="str">
            <v>Khoa Tài chính - Ngân hàng</v>
          </cell>
          <cell r="H15556" t="str">
            <v>Tài chính doanh nghiệp</v>
          </cell>
          <cell r="I15556" t="str">
            <v>Chương trình chất lượng cao</v>
          </cell>
          <cell r="J15556" t="str">
            <v>Khóa 20D(CLC)</v>
          </cell>
          <cell r="K15556">
            <v>18553500</v>
          </cell>
          <cell r="L15556">
            <v>18553500</v>
          </cell>
          <cell r="M15556">
            <v>0</v>
          </cell>
          <cell r="N15556" t="str">
            <v/>
          </cell>
          <cell r="O15556" t="str">
            <v>Còn học</v>
          </cell>
        </row>
        <row r="15557">
          <cell r="B15557" t="str">
            <v>2021009585</v>
          </cell>
          <cell r="C15557" t="str">
            <v>Trần Ngọc Minh Anh</v>
          </cell>
          <cell r="D15557" t="str">
            <v>Nữ</v>
          </cell>
          <cell r="E15557" t="str">
            <v>20/11/2002</v>
          </cell>
          <cell r="F15557" t="str">
            <v>CLC_20DTC07</v>
          </cell>
          <cell r="G15557" t="str">
            <v>Khoa Tài chính - Ngân hàng</v>
          </cell>
          <cell r="H15557" t="str">
            <v>Tài chính doanh nghiệp</v>
          </cell>
          <cell r="I15557" t="str">
            <v>Chương trình chất lượng cao</v>
          </cell>
          <cell r="J15557" t="str">
            <v>Khóa 20D(CLC)</v>
          </cell>
          <cell r="K15557">
            <v>18553500</v>
          </cell>
          <cell r="L15557">
            <v>18553500</v>
          </cell>
          <cell r="M15557">
            <v>0</v>
          </cell>
          <cell r="N15557" t="str">
            <v/>
          </cell>
          <cell r="O15557" t="str">
            <v>Còn học</v>
          </cell>
        </row>
        <row r="15558">
          <cell r="B15558" t="str">
            <v>2021009537</v>
          </cell>
          <cell r="C15558" t="str">
            <v>Ngô Thị Anh Tú</v>
          </cell>
          <cell r="D15558" t="str">
            <v>Nữ</v>
          </cell>
          <cell r="E15558" t="str">
            <v>21/08/2002</v>
          </cell>
          <cell r="F15558" t="str">
            <v>CLC_20DTC07</v>
          </cell>
          <cell r="G15558" t="str">
            <v>Khoa Tài chính - Ngân hàng</v>
          </cell>
          <cell r="H15558" t="str">
            <v>Tài chính doanh nghiệp</v>
          </cell>
          <cell r="I15558" t="str">
            <v>Chương trình chất lượng cao</v>
          </cell>
          <cell r="J15558" t="str">
            <v>Khóa 20D(CLC)</v>
          </cell>
          <cell r="K15558">
            <v>18553500</v>
          </cell>
          <cell r="L15558">
            <v>18553500</v>
          </cell>
          <cell r="M15558">
            <v>0</v>
          </cell>
          <cell r="N15558" t="str">
            <v/>
          </cell>
          <cell r="O15558" t="str">
            <v>Còn học</v>
          </cell>
        </row>
        <row r="15559">
          <cell r="B15559" t="str">
            <v>2021009754</v>
          </cell>
          <cell r="C15559" t="str">
            <v>Nguyễn Thị Hồng Phúc</v>
          </cell>
          <cell r="D15559" t="str">
            <v>Nữ</v>
          </cell>
          <cell r="E15559" t="str">
            <v>07/03/2002</v>
          </cell>
          <cell r="F15559" t="str">
            <v>CLC_20DTC07</v>
          </cell>
          <cell r="G15559" t="str">
            <v>Khoa Tài chính - Ngân hàng</v>
          </cell>
          <cell r="H15559" t="str">
            <v>Tài chính doanh nghiệp</v>
          </cell>
          <cell r="I15559" t="str">
            <v>Chương trình chất lượng cao</v>
          </cell>
          <cell r="J15559" t="str">
            <v>Khóa 20D(CLC)</v>
          </cell>
          <cell r="K15559">
            <v>18553500</v>
          </cell>
          <cell r="L15559">
            <v>18553500</v>
          </cell>
          <cell r="M15559">
            <v>0</v>
          </cell>
          <cell r="N15559" t="str">
            <v/>
          </cell>
          <cell r="O15559" t="str">
            <v>Còn học</v>
          </cell>
        </row>
        <row r="15560">
          <cell r="B15560" t="str">
            <v>2021009737</v>
          </cell>
          <cell r="C15560" t="str">
            <v>Phan Thùy Yến Nhi</v>
          </cell>
          <cell r="D15560" t="str">
            <v>Nữ</v>
          </cell>
          <cell r="E15560" t="str">
            <v>25/11/2002</v>
          </cell>
          <cell r="F15560" t="str">
            <v>CLC_20DTC07</v>
          </cell>
          <cell r="G15560" t="str">
            <v>Khoa Tài chính - Ngân hàng</v>
          </cell>
          <cell r="H15560" t="str">
            <v>Tài chính doanh nghiệp</v>
          </cell>
          <cell r="I15560" t="str">
            <v>Chương trình chất lượng cao</v>
          </cell>
          <cell r="J15560" t="str">
            <v>Khóa 20D(CLC)</v>
          </cell>
          <cell r="K15560">
            <v>18553500</v>
          </cell>
          <cell r="L15560">
            <v>18553500</v>
          </cell>
          <cell r="M15560">
            <v>0</v>
          </cell>
          <cell r="N15560" t="str">
            <v/>
          </cell>
          <cell r="O15560" t="str">
            <v>Còn học</v>
          </cell>
        </row>
        <row r="15561">
          <cell r="B15561" t="str">
            <v>2021009829</v>
          </cell>
          <cell r="C15561" t="str">
            <v>Nguyễn Cẩm Tú</v>
          </cell>
          <cell r="D15561" t="str">
            <v>Nữ</v>
          </cell>
          <cell r="E15561" t="str">
            <v>11/08/2002</v>
          </cell>
          <cell r="F15561" t="str">
            <v>CLC_20DTC07</v>
          </cell>
          <cell r="G15561" t="str">
            <v>Khoa Tài chính - Ngân hàng</v>
          </cell>
          <cell r="H15561" t="str">
            <v>Tài chính doanh nghiệp</v>
          </cell>
          <cell r="I15561" t="str">
            <v>Chương trình chất lượng cao</v>
          </cell>
          <cell r="J15561" t="str">
            <v>Khóa 20D(CLC)</v>
          </cell>
          <cell r="K15561">
            <v>18553500</v>
          </cell>
          <cell r="L15561">
            <v>18553500</v>
          </cell>
          <cell r="M15561">
            <v>0</v>
          </cell>
          <cell r="N15561" t="str">
            <v/>
          </cell>
          <cell r="O15561" t="str">
            <v>Còn học</v>
          </cell>
        </row>
        <row r="15562">
          <cell r="B15562" t="str">
            <v>2021009602</v>
          </cell>
          <cell r="C15562" t="str">
            <v>Lê Huỳnh Danh</v>
          </cell>
          <cell r="D15562" t="str">
            <v>Nam</v>
          </cell>
          <cell r="E15562" t="str">
            <v>13/06/2002</v>
          </cell>
          <cell r="F15562" t="str">
            <v>CLC_20DTC07</v>
          </cell>
          <cell r="G15562" t="str">
            <v>Khoa Tài chính - Ngân hàng</v>
          </cell>
          <cell r="H15562" t="str">
            <v>Tài chính doanh nghiệp</v>
          </cell>
          <cell r="I15562" t="str">
            <v>Chương trình chất lượng cao</v>
          </cell>
          <cell r="J15562" t="str">
            <v>Khóa 20D(CLC)</v>
          </cell>
          <cell r="K15562">
            <v>18553500</v>
          </cell>
          <cell r="L15562">
            <v>18553500</v>
          </cell>
          <cell r="M15562">
            <v>0</v>
          </cell>
          <cell r="N15562" t="str">
            <v/>
          </cell>
          <cell r="O15562" t="str">
            <v>Còn học</v>
          </cell>
        </row>
        <row r="15563">
          <cell r="B15563" t="str">
            <v>2021009606</v>
          </cell>
          <cell r="C15563" t="str">
            <v>Hồ Hoàng Duy</v>
          </cell>
          <cell r="D15563" t="str">
            <v>Nam</v>
          </cell>
          <cell r="E15563" t="str">
            <v>22/08/2002</v>
          </cell>
          <cell r="F15563" t="str">
            <v>CLC_20DTC07</v>
          </cell>
          <cell r="G15563" t="str">
            <v>Khoa Tài chính - Ngân hàng</v>
          </cell>
          <cell r="H15563" t="str">
            <v>Tài chính doanh nghiệp</v>
          </cell>
          <cell r="I15563" t="str">
            <v>Chương trình chất lượng cao</v>
          </cell>
          <cell r="J15563" t="str">
            <v>Khóa 20D(CLC)</v>
          </cell>
          <cell r="K15563">
            <v>18553500</v>
          </cell>
          <cell r="L15563">
            <v>18553500</v>
          </cell>
          <cell r="M15563">
            <v>0</v>
          </cell>
          <cell r="N15563" t="str">
            <v/>
          </cell>
          <cell r="O15563" t="str">
            <v>Còn học</v>
          </cell>
        </row>
        <row r="15564">
          <cell r="B15564" t="str">
            <v>2021009682</v>
          </cell>
          <cell r="C15564" t="str">
            <v>Hoàng ánh Linh</v>
          </cell>
          <cell r="D15564" t="str">
            <v>Nữ</v>
          </cell>
          <cell r="E15564" t="str">
            <v>18/04/2002</v>
          </cell>
          <cell r="F15564" t="str">
            <v>CLC_20DTC07</v>
          </cell>
          <cell r="G15564" t="str">
            <v>Khoa Tài chính - Ngân hàng</v>
          </cell>
          <cell r="H15564" t="str">
            <v>Tài chính doanh nghiệp</v>
          </cell>
          <cell r="I15564" t="str">
            <v>Chương trình chất lượng cao</v>
          </cell>
          <cell r="J15564" t="str">
            <v>Khóa 20D(CLC)</v>
          </cell>
          <cell r="K15564">
            <v>18553500</v>
          </cell>
          <cell r="L15564">
            <v>18553500</v>
          </cell>
          <cell r="M15564">
            <v>0</v>
          </cell>
          <cell r="N15564" t="str">
            <v/>
          </cell>
          <cell r="O15564" t="str">
            <v>Còn học</v>
          </cell>
        </row>
        <row r="15565">
          <cell r="B15565" t="str">
            <v>2021009685</v>
          </cell>
          <cell r="C15565" t="str">
            <v>Phùng Ngọc Hoài Linh</v>
          </cell>
          <cell r="D15565" t="str">
            <v>Nữ</v>
          </cell>
          <cell r="E15565" t="str">
            <v>12/07/2002</v>
          </cell>
          <cell r="F15565" t="str">
            <v>CLC_20DTC07</v>
          </cell>
          <cell r="G15565" t="str">
            <v>Khoa Tài chính - Ngân hàng</v>
          </cell>
          <cell r="H15565" t="str">
            <v>Tài chính doanh nghiệp</v>
          </cell>
          <cell r="I15565" t="str">
            <v>Chương trình chất lượng cao</v>
          </cell>
          <cell r="J15565" t="str">
            <v>Khóa 20D(CLC)</v>
          </cell>
          <cell r="K15565">
            <v>18553500</v>
          </cell>
          <cell r="L15565">
            <v>18553500</v>
          </cell>
          <cell r="M15565">
            <v>0</v>
          </cell>
          <cell r="N15565" t="str">
            <v/>
          </cell>
          <cell r="O15565" t="str">
            <v>Còn học</v>
          </cell>
        </row>
        <row r="15566">
          <cell r="B15566" t="str">
            <v>2021009635</v>
          </cell>
          <cell r="C15566" t="str">
            <v>Phan Lê Đình Hảo</v>
          </cell>
          <cell r="D15566" t="str">
            <v>Nam</v>
          </cell>
          <cell r="E15566" t="str">
            <v>04/12/2000</v>
          </cell>
          <cell r="F15566" t="str">
            <v>CLC_20DTC07</v>
          </cell>
          <cell r="G15566" t="str">
            <v>Khoa Tài chính - Ngân hàng</v>
          </cell>
          <cell r="H15566" t="str">
            <v>Tài chính doanh nghiệp</v>
          </cell>
          <cell r="I15566" t="str">
            <v>Chương trình chất lượng cao</v>
          </cell>
          <cell r="J15566" t="str">
            <v>Khóa 20D(CLC)</v>
          </cell>
          <cell r="K15566">
            <v>18553500</v>
          </cell>
          <cell r="L15566">
            <v>18553500</v>
          </cell>
          <cell r="M15566">
            <v>0</v>
          </cell>
          <cell r="N15566" t="str">
            <v/>
          </cell>
          <cell r="O15566" t="str">
            <v>Còn học</v>
          </cell>
        </row>
        <row r="15567">
          <cell r="B15567" t="str">
            <v>2021009637</v>
          </cell>
          <cell r="C15567" t="str">
            <v>Nguyễn Thảo Hằng</v>
          </cell>
          <cell r="D15567" t="str">
            <v>Nữ</v>
          </cell>
          <cell r="E15567" t="str">
            <v>24/01/2002</v>
          </cell>
          <cell r="F15567" t="str">
            <v>CLC_20DTC07</v>
          </cell>
          <cell r="G15567" t="str">
            <v>Khoa Tài chính - Ngân hàng</v>
          </cell>
          <cell r="H15567" t="str">
            <v>Tài chính doanh nghiệp</v>
          </cell>
          <cell r="I15567" t="str">
            <v>Chương trình chất lượng cao</v>
          </cell>
          <cell r="J15567" t="str">
            <v>Khóa 20D(CLC)</v>
          </cell>
          <cell r="K15567">
            <v>18553500</v>
          </cell>
          <cell r="L15567">
            <v>18553500</v>
          </cell>
          <cell r="M15567">
            <v>0</v>
          </cell>
          <cell r="N15567" t="str">
            <v/>
          </cell>
          <cell r="O15567" t="str">
            <v>Còn học</v>
          </cell>
        </row>
        <row r="15568">
          <cell r="B15568" t="str">
            <v>2021009711</v>
          </cell>
          <cell r="C15568" t="str">
            <v>Hà Kim Ngân</v>
          </cell>
          <cell r="D15568" t="str">
            <v>Nữ</v>
          </cell>
          <cell r="E15568" t="str">
            <v>03/01/2002</v>
          </cell>
          <cell r="F15568" t="str">
            <v>CLC_20DTC07</v>
          </cell>
          <cell r="G15568" t="str">
            <v>Khoa Tài chính - Ngân hàng</v>
          </cell>
          <cell r="H15568" t="str">
            <v>Tài chính doanh nghiệp</v>
          </cell>
          <cell r="I15568" t="str">
            <v>Chương trình chất lượng cao</v>
          </cell>
          <cell r="J15568" t="str">
            <v>Khóa 20D(CLC)</v>
          </cell>
          <cell r="K15568">
            <v>19275500</v>
          </cell>
          <cell r="L15568">
            <v>19275500</v>
          </cell>
          <cell r="M15568">
            <v>0</v>
          </cell>
          <cell r="N15568" t="str">
            <v/>
          </cell>
          <cell r="O15568" t="str">
            <v>Còn học</v>
          </cell>
        </row>
        <row r="15569">
          <cell r="B15569" t="str">
            <v>2021009640</v>
          </cell>
          <cell r="C15569" t="str">
            <v>Nguyễn Huỳnh Ngọc Hân</v>
          </cell>
          <cell r="D15569" t="str">
            <v>Nữ</v>
          </cell>
          <cell r="E15569" t="str">
            <v>05/12/2002</v>
          </cell>
          <cell r="F15569" t="str">
            <v>CLC_20DTC07</v>
          </cell>
          <cell r="G15569" t="str">
            <v>Khoa Tài chính - Ngân hàng</v>
          </cell>
          <cell r="H15569" t="str">
            <v>Tài chính doanh nghiệp</v>
          </cell>
          <cell r="I15569" t="str">
            <v>Chương trình chất lượng cao</v>
          </cell>
          <cell r="J15569" t="str">
            <v>Khóa 20D(CLC)</v>
          </cell>
          <cell r="K15569">
            <v>19275500</v>
          </cell>
          <cell r="L15569">
            <v>19275500</v>
          </cell>
          <cell r="M15569">
            <v>0</v>
          </cell>
          <cell r="N15569" t="str">
            <v/>
          </cell>
          <cell r="O15569" t="str">
            <v>Còn học</v>
          </cell>
        </row>
        <row r="15570">
          <cell r="B15570" t="str">
            <v>2021009781</v>
          </cell>
          <cell r="C15570" t="str">
            <v>Phạm Thị Lâm Thanh</v>
          </cell>
          <cell r="D15570" t="str">
            <v>Nữ</v>
          </cell>
          <cell r="E15570" t="str">
            <v>09/07/2002</v>
          </cell>
          <cell r="F15570" t="str">
            <v>CLC_20DTC07</v>
          </cell>
          <cell r="G15570" t="str">
            <v>Khoa Tài chính - Ngân hàng</v>
          </cell>
          <cell r="H15570" t="str">
            <v>Tài chính doanh nghiệp</v>
          </cell>
          <cell r="I15570" t="str">
            <v>Chương trình chất lượng cao</v>
          </cell>
          <cell r="J15570" t="str">
            <v>Khóa 20D(CLC)</v>
          </cell>
          <cell r="K15570">
            <v>19275500</v>
          </cell>
          <cell r="L15570">
            <v>19275500</v>
          </cell>
          <cell r="M15570">
            <v>0</v>
          </cell>
          <cell r="N15570" t="str">
            <v/>
          </cell>
          <cell r="O15570" t="str">
            <v>Còn học</v>
          </cell>
        </row>
        <row r="15571">
          <cell r="B15571" t="str">
            <v>2021009792</v>
          </cell>
          <cell r="C15571" t="str">
            <v>Phạm Thị Thủy</v>
          </cell>
          <cell r="D15571" t="str">
            <v>Nữ</v>
          </cell>
          <cell r="E15571" t="str">
            <v>08/07/2002</v>
          </cell>
          <cell r="F15571" t="str">
            <v>CLC_20DTC07</v>
          </cell>
          <cell r="G15571" t="str">
            <v>Khoa Tài chính - Ngân hàng</v>
          </cell>
          <cell r="H15571" t="str">
            <v>Tài chính doanh nghiệp</v>
          </cell>
          <cell r="I15571" t="str">
            <v>Chương trình chất lượng cao</v>
          </cell>
          <cell r="J15571" t="str">
            <v>Khóa 20D(CLC)</v>
          </cell>
          <cell r="K15571">
            <v>19275500</v>
          </cell>
          <cell r="L15571">
            <v>19275500</v>
          </cell>
          <cell r="M15571">
            <v>0</v>
          </cell>
          <cell r="N15571" t="str">
            <v/>
          </cell>
          <cell r="O15571" t="str">
            <v>Còn học</v>
          </cell>
        </row>
        <row r="15572">
          <cell r="B15572" t="str">
            <v>2021009771</v>
          </cell>
          <cell r="C15572" t="str">
            <v>Tống Thị Như Quỳnh</v>
          </cell>
          <cell r="D15572" t="str">
            <v>Nữ</v>
          </cell>
          <cell r="E15572" t="str">
            <v>12/12/2002</v>
          </cell>
          <cell r="F15572" t="str">
            <v>CLC_20DTC07</v>
          </cell>
          <cell r="G15572" t="str">
            <v>Khoa Tài chính - Ngân hàng</v>
          </cell>
          <cell r="H15572" t="str">
            <v>Tài chính doanh nghiệp</v>
          </cell>
          <cell r="I15572" t="str">
            <v>Chương trình chất lượng cao</v>
          </cell>
          <cell r="J15572" t="str">
            <v>Khóa 20D(CLC)</v>
          </cell>
          <cell r="K15572">
            <v>19275500</v>
          </cell>
          <cell r="L15572">
            <v>19275500</v>
          </cell>
          <cell r="M15572">
            <v>0</v>
          </cell>
          <cell r="N15572" t="str">
            <v/>
          </cell>
          <cell r="O15572" t="str">
            <v>Còn học</v>
          </cell>
        </row>
        <row r="15573">
          <cell r="B15573" t="str">
            <v>2021009775</v>
          </cell>
          <cell r="C15573" t="str">
            <v>Lê Nguyễn Thanh Tâm</v>
          </cell>
          <cell r="D15573" t="str">
            <v>Nữ</v>
          </cell>
          <cell r="E15573" t="str">
            <v>02/07/2002</v>
          </cell>
          <cell r="F15573" t="str">
            <v>CLC_20DTC07</v>
          </cell>
          <cell r="G15573" t="str">
            <v>Khoa Tài chính - Ngân hàng</v>
          </cell>
          <cell r="H15573" t="str">
            <v>Tài chính doanh nghiệp</v>
          </cell>
          <cell r="I15573" t="str">
            <v>Chương trình chất lượng cao</v>
          </cell>
          <cell r="J15573" t="str">
            <v>Khóa 20D(CLC)</v>
          </cell>
          <cell r="K15573">
            <v>19275500</v>
          </cell>
          <cell r="L15573">
            <v>19275500</v>
          </cell>
          <cell r="M15573">
            <v>0</v>
          </cell>
          <cell r="N15573" t="str">
            <v/>
          </cell>
          <cell r="O15573" t="str">
            <v>Còn học</v>
          </cell>
        </row>
        <row r="15574">
          <cell r="B15574" t="str">
            <v>2021009653</v>
          </cell>
          <cell r="C15574" t="str">
            <v>Nguyễn Thị Minh Huệ</v>
          </cell>
          <cell r="D15574" t="str">
            <v>Nữ</v>
          </cell>
          <cell r="E15574" t="str">
            <v>08/07/2002</v>
          </cell>
          <cell r="F15574" t="str">
            <v>CLC_20DTC07</v>
          </cell>
          <cell r="G15574" t="str">
            <v>Khoa Tài chính - Ngân hàng</v>
          </cell>
          <cell r="H15574" t="str">
            <v>Tài chính doanh nghiệp</v>
          </cell>
          <cell r="I15574" t="str">
            <v>Chương trình chất lượng cao</v>
          </cell>
          <cell r="J15574" t="str">
            <v>Khóa 20D(CLC)</v>
          </cell>
          <cell r="K15574">
            <v>19275500</v>
          </cell>
          <cell r="L15574">
            <v>19275500</v>
          </cell>
          <cell r="M15574">
            <v>0</v>
          </cell>
          <cell r="N15574" t="str">
            <v/>
          </cell>
          <cell r="O15574" t="str">
            <v>Còn học</v>
          </cell>
        </row>
        <row r="15575">
          <cell r="B15575" t="str">
            <v>2021002069</v>
          </cell>
          <cell r="C15575" t="str">
            <v>Trần Thị Phương Linh</v>
          </cell>
          <cell r="D15575" t="str">
            <v>Nữ</v>
          </cell>
          <cell r="E15575" t="str">
            <v>17/10/2002</v>
          </cell>
          <cell r="F15575" t="str">
            <v>CLC_20DTM01</v>
          </cell>
          <cell r="G15575" t="str">
            <v>Khoa Thương mại</v>
          </cell>
          <cell r="H15575" t="str">
            <v>Thương mại quốc tế</v>
          </cell>
          <cell r="I15575" t="str">
            <v>Chương trình chất lượng cao</v>
          </cell>
          <cell r="J15575" t="str">
            <v>Khóa 20D(CLC)</v>
          </cell>
          <cell r="K15575">
            <v>17936000</v>
          </cell>
          <cell r="L15575">
            <v>2090250</v>
          </cell>
          <cell r="M15575">
            <v>15845750</v>
          </cell>
          <cell r="N15575" t="str">
            <v>2021-2022-HK01: Phí học phần( 020559, 020148, 020091, 020016, 020387, 020415, 020479, 020481)</v>
          </cell>
          <cell r="O15575" t="str">
            <v>Còn học</v>
          </cell>
        </row>
        <row r="15576">
          <cell r="B15576" t="str">
            <v>2021002182</v>
          </cell>
          <cell r="C15576" t="str">
            <v>Nguyễn Đức Việt</v>
          </cell>
          <cell r="D15576" t="str">
            <v>Nam</v>
          </cell>
          <cell r="E15576" t="str">
            <v>14/10/2002</v>
          </cell>
          <cell r="F15576" t="str">
            <v>CLC_20DTM01</v>
          </cell>
          <cell r="G15576" t="str">
            <v>Khoa Thương mại</v>
          </cell>
          <cell r="H15576" t="str">
            <v>Thương mại quốc tế</v>
          </cell>
          <cell r="I15576" t="str">
            <v>Chương trình chất lượng cao</v>
          </cell>
          <cell r="J15576" t="str">
            <v>Khóa 20D(CLC)</v>
          </cell>
          <cell r="K15576">
            <v>19584250</v>
          </cell>
          <cell r="L15576">
            <v>0</v>
          </cell>
          <cell r="M15576">
            <v>19584250</v>
          </cell>
          <cell r="N15576" t="str">
            <v>2021-2022-HK01: Phí học phần( 020091, 020016, 020152, 020387, 020415, 020479, 020481)</v>
          </cell>
          <cell r="O15576" t="str">
            <v>Còn học</v>
          </cell>
        </row>
        <row r="15577">
          <cell r="B15577" t="str">
            <v>2021002050</v>
          </cell>
          <cell r="C15577" t="str">
            <v>Võ Trang Thư</v>
          </cell>
          <cell r="D15577" t="str">
            <v>Nữ</v>
          </cell>
          <cell r="E15577" t="str">
            <v>26/09/2002</v>
          </cell>
          <cell r="F15577" t="str">
            <v>CLC_20DTM01</v>
          </cell>
          <cell r="G15577" t="str">
            <v>Khoa Thương mại</v>
          </cell>
          <cell r="H15577" t="str">
            <v>Thương mại quốc tế</v>
          </cell>
          <cell r="I15577" t="str">
            <v>Chương trình chất lượng cao</v>
          </cell>
          <cell r="J15577" t="str">
            <v>Khóa 20D(CLC)</v>
          </cell>
          <cell r="K15577">
            <v>19584250</v>
          </cell>
          <cell r="L15577">
            <v>162750</v>
          </cell>
          <cell r="M15577">
            <v>19421500</v>
          </cell>
          <cell r="N15577" t="str">
            <v>2021-2022-HK01: Phí học phần( 020091, 020016, 020152, 020387, 020415, 020479, 020481)</v>
          </cell>
          <cell r="O15577" t="str">
            <v>Còn học</v>
          </cell>
        </row>
        <row r="15578">
          <cell r="B15578" t="str">
            <v>2021001955</v>
          </cell>
          <cell r="C15578" t="str">
            <v>Dư Trần Quốc Nam</v>
          </cell>
          <cell r="D15578" t="str">
            <v>Nam</v>
          </cell>
          <cell r="E15578" t="str">
            <v>24/04/2002</v>
          </cell>
          <cell r="F15578" t="str">
            <v>CLC_20DTM01</v>
          </cell>
          <cell r="G15578" t="str">
            <v>Khoa Thương mại</v>
          </cell>
          <cell r="H15578" t="str">
            <v>Thương mại quốc tế</v>
          </cell>
          <cell r="I15578" t="str">
            <v>Chương trình chất lượng cao</v>
          </cell>
          <cell r="J15578" t="str">
            <v>Khóa 20D(CLC)</v>
          </cell>
          <cell r="K15578">
            <v>19584250</v>
          </cell>
          <cell r="L15578">
            <v>19584250</v>
          </cell>
          <cell r="M15578">
            <v>0</v>
          </cell>
          <cell r="N15578" t="str">
            <v/>
          </cell>
          <cell r="O15578" t="str">
            <v>Còn học</v>
          </cell>
        </row>
        <row r="15579">
          <cell r="B15579" t="str">
            <v>2021000170</v>
          </cell>
          <cell r="C15579" t="str">
            <v>Nguyễn Ngọc Nhi</v>
          </cell>
          <cell r="D15579" t="str">
            <v>Nữ</v>
          </cell>
          <cell r="E15579" t="str">
            <v>23/08/2001</v>
          </cell>
          <cell r="F15579" t="str">
            <v>CLC_20DTM01</v>
          </cell>
          <cell r="G15579" t="str">
            <v>Khoa Thương mại</v>
          </cell>
          <cell r="H15579" t="str">
            <v>Thương mại quốc tế</v>
          </cell>
          <cell r="I15579" t="str">
            <v>Chương trình chất lượng cao</v>
          </cell>
          <cell r="J15579" t="str">
            <v>Khóa 20D(CLC)</v>
          </cell>
          <cell r="K15579">
            <v>19584250</v>
          </cell>
          <cell r="L15579">
            <v>19584250</v>
          </cell>
          <cell r="M15579">
            <v>0</v>
          </cell>
          <cell r="N15579" t="str">
            <v/>
          </cell>
          <cell r="O15579" t="str">
            <v>Còn học</v>
          </cell>
        </row>
        <row r="15580">
          <cell r="B15580" t="str">
            <v>2021000212</v>
          </cell>
          <cell r="C15580" t="str">
            <v>Nguyễn Thị Hồng Ngọc</v>
          </cell>
          <cell r="D15580" t="str">
            <v>Nữ</v>
          </cell>
          <cell r="E15580" t="str">
            <v>04/06/2002</v>
          </cell>
          <cell r="F15580" t="str">
            <v>CLC_20DTM01</v>
          </cell>
          <cell r="G15580" t="str">
            <v>Khoa Thương mại</v>
          </cell>
          <cell r="H15580" t="str">
            <v>Thương mại quốc tế</v>
          </cell>
          <cell r="I15580" t="str">
            <v>Chương trình chất lượng cao</v>
          </cell>
          <cell r="J15580" t="str">
            <v>Khóa 20D(CLC)</v>
          </cell>
          <cell r="K15580">
            <v>19584250</v>
          </cell>
          <cell r="L15580">
            <v>19584250</v>
          </cell>
          <cell r="M15580">
            <v>0</v>
          </cell>
          <cell r="N15580" t="str">
            <v/>
          </cell>
          <cell r="O15580" t="str">
            <v>Còn học</v>
          </cell>
        </row>
        <row r="15581">
          <cell r="B15581" t="str">
            <v>2021002144</v>
          </cell>
          <cell r="C15581" t="str">
            <v>Trương Gia Linh</v>
          </cell>
          <cell r="D15581" t="str">
            <v>Nữ</v>
          </cell>
          <cell r="E15581" t="str">
            <v>27/06/2002</v>
          </cell>
          <cell r="F15581" t="str">
            <v>CLC_20DTM01</v>
          </cell>
          <cell r="G15581" t="str">
            <v>Khoa Thương mại</v>
          </cell>
          <cell r="H15581" t="str">
            <v>Thương mại quốc tế</v>
          </cell>
          <cell r="I15581" t="str">
            <v>Chương trình chất lượng cao</v>
          </cell>
          <cell r="J15581" t="str">
            <v>Khóa 20D(CLC)</v>
          </cell>
          <cell r="K15581">
            <v>19584250</v>
          </cell>
          <cell r="L15581">
            <v>19584250</v>
          </cell>
          <cell r="M15581">
            <v>0</v>
          </cell>
          <cell r="N15581" t="str">
            <v/>
          </cell>
          <cell r="O15581" t="str">
            <v>Còn học</v>
          </cell>
        </row>
        <row r="15582">
          <cell r="B15582" t="str">
            <v>2021006602</v>
          </cell>
          <cell r="C15582" t="str">
            <v>Bùi Ngọc Khánh</v>
          </cell>
          <cell r="D15582" t="str">
            <v>Nam</v>
          </cell>
          <cell r="E15582" t="str">
            <v>25/10/2002</v>
          </cell>
          <cell r="F15582" t="str">
            <v>CLC_20DTM01</v>
          </cell>
          <cell r="G15582" t="str">
            <v>Khoa Thương mại</v>
          </cell>
          <cell r="H15582" t="str">
            <v>Thương mại quốc tế</v>
          </cell>
          <cell r="I15582" t="str">
            <v>Chương trình chất lượng cao</v>
          </cell>
          <cell r="J15582" t="str">
            <v>Khóa 20D(CLC)</v>
          </cell>
          <cell r="K15582">
            <v>19584250</v>
          </cell>
          <cell r="L15582">
            <v>19584250</v>
          </cell>
          <cell r="M15582">
            <v>0</v>
          </cell>
          <cell r="N15582" t="str">
            <v/>
          </cell>
          <cell r="O15582" t="str">
            <v>Còn học</v>
          </cell>
        </row>
        <row r="15583">
          <cell r="B15583" t="str">
            <v>2021001933</v>
          </cell>
          <cell r="C15583" t="str">
            <v>Nguyễn Thị Thanh Thi</v>
          </cell>
          <cell r="D15583" t="str">
            <v>Nữ</v>
          </cell>
          <cell r="E15583" t="str">
            <v>29/06/2002</v>
          </cell>
          <cell r="F15583" t="str">
            <v>CLC_20DTM01</v>
          </cell>
          <cell r="G15583" t="str">
            <v>Khoa Thương mại</v>
          </cell>
          <cell r="H15583" t="str">
            <v>Thương mại quốc tế</v>
          </cell>
          <cell r="I15583" t="str">
            <v>Chương trình chất lượng cao</v>
          </cell>
          <cell r="J15583" t="str">
            <v>Khóa 20D(CLC)</v>
          </cell>
          <cell r="K15583">
            <v>20306250</v>
          </cell>
          <cell r="L15583">
            <v>20306250</v>
          </cell>
          <cell r="M15583">
            <v>0</v>
          </cell>
          <cell r="N15583" t="str">
            <v/>
          </cell>
          <cell r="O15583" t="str">
            <v>Còn học</v>
          </cell>
        </row>
        <row r="15584">
          <cell r="B15584" t="str">
            <v>2021001979</v>
          </cell>
          <cell r="C15584" t="str">
            <v>Huỳnh Bích Trâm</v>
          </cell>
          <cell r="D15584" t="str">
            <v>Nữ</v>
          </cell>
          <cell r="E15584" t="str">
            <v>11/11/2002</v>
          </cell>
          <cell r="F15584" t="str">
            <v>CLC_20DTM01</v>
          </cell>
          <cell r="G15584" t="str">
            <v>Khoa Thương mại</v>
          </cell>
          <cell r="H15584" t="str">
            <v>Thương mại quốc tế</v>
          </cell>
          <cell r="I15584" t="str">
            <v>Chương trình chất lượng cao</v>
          </cell>
          <cell r="J15584" t="str">
            <v>Khóa 20D(CLC)</v>
          </cell>
          <cell r="K15584">
            <v>20306250</v>
          </cell>
          <cell r="L15584">
            <v>20306250</v>
          </cell>
          <cell r="M15584">
            <v>0</v>
          </cell>
          <cell r="N15584" t="str">
            <v/>
          </cell>
          <cell r="O15584" t="str">
            <v>Còn học</v>
          </cell>
        </row>
        <row r="15585">
          <cell r="B15585" t="str">
            <v>2021002164</v>
          </cell>
          <cell r="C15585" t="str">
            <v>Nguyễn Hoàng Lan Anh</v>
          </cell>
          <cell r="D15585" t="str">
            <v>Nữ</v>
          </cell>
          <cell r="E15585" t="str">
            <v>03/09/2002</v>
          </cell>
          <cell r="F15585" t="str">
            <v>CLC_20DTM01</v>
          </cell>
          <cell r="G15585" t="str">
            <v>Khoa Thương mại</v>
          </cell>
          <cell r="H15585" t="str">
            <v>Thương mại quốc tế</v>
          </cell>
          <cell r="I15585" t="str">
            <v>Chương trình chất lượng cao</v>
          </cell>
          <cell r="J15585" t="str">
            <v>Khóa 20D(CLC)</v>
          </cell>
          <cell r="K15585">
            <v>20306250</v>
          </cell>
          <cell r="L15585">
            <v>20306250</v>
          </cell>
          <cell r="M15585">
            <v>0</v>
          </cell>
          <cell r="N15585" t="str">
            <v/>
          </cell>
          <cell r="O15585" t="str">
            <v>Còn học</v>
          </cell>
        </row>
        <row r="15586">
          <cell r="B15586" t="str">
            <v>2021002060</v>
          </cell>
          <cell r="C15586" t="str">
            <v>Thái Ngọc Tường Vi</v>
          </cell>
          <cell r="D15586" t="str">
            <v>Nữ</v>
          </cell>
          <cell r="E15586" t="str">
            <v>30/05/2002</v>
          </cell>
          <cell r="F15586" t="str">
            <v>CLC_20DTM01</v>
          </cell>
          <cell r="G15586" t="str">
            <v>Khoa Thương mại</v>
          </cell>
          <cell r="H15586" t="str">
            <v>Thương mại quốc tế</v>
          </cell>
          <cell r="I15586" t="str">
            <v>Chương trình chất lượng cao</v>
          </cell>
          <cell r="J15586" t="str">
            <v>Khóa 20D(CLC)</v>
          </cell>
          <cell r="K15586">
            <v>20306250</v>
          </cell>
          <cell r="L15586">
            <v>20306250</v>
          </cell>
          <cell r="M15586">
            <v>0</v>
          </cell>
          <cell r="N15586" t="str">
            <v/>
          </cell>
          <cell r="O15586" t="str">
            <v>Còn học</v>
          </cell>
        </row>
        <row r="15587">
          <cell r="B15587" t="str">
            <v>2021002088</v>
          </cell>
          <cell r="C15587" t="str">
            <v>Nguyễn Thị Tường Vi</v>
          </cell>
          <cell r="D15587" t="str">
            <v>Nữ</v>
          </cell>
          <cell r="E15587" t="str">
            <v>21/12/2001</v>
          </cell>
          <cell r="F15587" t="str">
            <v>CLC_20DTM01</v>
          </cell>
          <cell r="G15587" t="str">
            <v>Khoa Thương mại</v>
          </cell>
          <cell r="H15587" t="str">
            <v>Thương mại quốc tế</v>
          </cell>
          <cell r="I15587" t="str">
            <v>Chương trình chất lượng cao</v>
          </cell>
          <cell r="J15587" t="str">
            <v>Khóa 20D(CLC)</v>
          </cell>
          <cell r="K15587">
            <v>20306250</v>
          </cell>
          <cell r="L15587">
            <v>20306250</v>
          </cell>
          <cell r="M15587">
            <v>0</v>
          </cell>
          <cell r="N15587" t="str">
            <v/>
          </cell>
          <cell r="O15587" t="str">
            <v>Còn học</v>
          </cell>
        </row>
        <row r="15588">
          <cell r="B15588" t="str">
            <v>2021002094</v>
          </cell>
          <cell r="C15588" t="str">
            <v>Phạm Hoài Phúc Hạnh</v>
          </cell>
          <cell r="D15588" t="str">
            <v>Nữ</v>
          </cell>
          <cell r="E15588" t="str">
            <v>05/06/2002</v>
          </cell>
          <cell r="F15588" t="str">
            <v>CLC_20DTM01</v>
          </cell>
          <cell r="G15588" t="str">
            <v>Khoa Thương mại</v>
          </cell>
          <cell r="H15588" t="str">
            <v>Thương mại quốc tế</v>
          </cell>
          <cell r="I15588" t="str">
            <v>Chương trình chất lượng cao</v>
          </cell>
          <cell r="J15588" t="str">
            <v>Khóa 20D(CLC)</v>
          </cell>
          <cell r="K15588">
            <v>20306250</v>
          </cell>
          <cell r="L15588">
            <v>20306250</v>
          </cell>
          <cell r="M15588">
            <v>0</v>
          </cell>
          <cell r="N15588" t="str">
            <v/>
          </cell>
          <cell r="O15588" t="str">
            <v>Còn học</v>
          </cell>
        </row>
        <row r="15589">
          <cell r="B15589" t="str">
            <v>2021002189</v>
          </cell>
          <cell r="C15589" t="str">
            <v>Phạm Huỳnh Yến Linh</v>
          </cell>
          <cell r="D15589" t="str">
            <v>Nữ</v>
          </cell>
          <cell r="E15589" t="str">
            <v>17/04/2002</v>
          </cell>
          <cell r="F15589" t="str">
            <v>CLC_20DTM01</v>
          </cell>
          <cell r="G15589" t="str">
            <v>Khoa Thương mại</v>
          </cell>
          <cell r="H15589" t="str">
            <v>Thương mại quốc tế</v>
          </cell>
          <cell r="I15589" t="str">
            <v>Chương trình chất lượng cao</v>
          </cell>
          <cell r="J15589" t="str">
            <v>Khóa 20D(CLC)</v>
          </cell>
          <cell r="K15589">
            <v>20306250</v>
          </cell>
          <cell r="L15589">
            <v>20306250</v>
          </cell>
          <cell r="M15589">
            <v>0</v>
          </cell>
          <cell r="N15589" t="str">
            <v/>
          </cell>
          <cell r="O15589" t="str">
            <v>Còn học</v>
          </cell>
        </row>
        <row r="15590">
          <cell r="B15590" t="str">
            <v>2021000231</v>
          </cell>
          <cell r="C15590" t="str">
            <v>Nguyễn Phúc Hậu Cần</v>
          </cell>
          <cell r="D15590" t="str">
            <v>Nam</v>
          </cell>
          <cell r="E15590" t="str">
            <v>20/05/2002</v>
          </cell>
          <cell r="F15590" t="str">
            <v>CLC_20DTM01</v>
          </cell>
          <cell r="G15590" t="str">
            <v>Khoa Thương mại</v>
          </cell>
          <cell r="H15590" t="str">
            <v>Thương mại quốc tế</v>
          </cell>
          <cell r="I15590" t="str">
            <v>Chương trình chất lượng cao</v>
          </cell>
          <cell r="J15590" t="str">
            <v>Khóa 20D(CLC)</v>
          </cell>
          <cell r="K15590">
            <v>20306250</v>
          </cell>
          <cell r="L15590">
            <v>20306250</v>
          </cell>
          <cell r="M15590">
            <v>0</v>
          </cell>
          <cell r="N15590" t="str">
            <v/>
          </cell>
          <cell r="O15590" t="str">
            <v>Còn học</v>
          </cell>
        </row>
        <row r="15591">
          <cell r="B15591" t="str">
            <v>2021006552</v>
          </cell>
          <cell r="C15591" t="str">
            <v>Nguyễn Lê Thảo Vy</v>
          </cell>
          <cell r="D15591" t="str">
            <v>Nữ</v>
          </cell>
          <cell r="E15591" t="str">
            <v>17/12/2002</v>
          </cell>
          <cell r="F15591" t="str">
            <v>CLC_20DTM01</v>
          </cell>
          <cell r="G15591" t="str">
            <v>Khoa Thương mại</v>
          </cell>
          <cell r="H15591" t="str">
            <v>Thương mại quốc tế</v>
          </cell>
          <cell r="I15591" t="str">
            <v>Chương trình chất lượng cao</v>
          </cell>
          <cell r="J15591" t="str">
            <v>Khóa 20D(CLC)</v>
          </cell>
          <cell r="K15591">
            <v>20306250</v>
          </cell>
          <cell r="L15591">
            <v>20306250</v>
          </cell>
          <cell r="M15591">
            <v>0</v>
          </cell>
          <cell r="N15591" t="str">
            <v/>
          </cell>
          <cell r="O15591" t="str">
            <v>Còn học</v>
          </cell>
        </row>
        <row r="15592">
          <cell r="B15592" t="str">
            <v>2021000191</v>
          </cell>
          <cell r="C15592" t="str">
            <v>Nguyễn Thị Thu Trang</v>
          </cell>
          <cell r="D15592" t="str">
            <v>Nữ</v>
          </cell>
          <cell r="E15592" t="str">
            <v>04/04/2002</v>
          </cell>
          <cell r="F15592" t="str">
            <v>CLC_20DTM01</v>
          </cell>
          <cell r="G15592" t="str">
            <v>Khoa Thương mại</v>
          </cell>
          <cell r="H15592" t="str">
            <v>Thương mại quốc tế</v>
          </cell>
          <cell r="I15592" t="str">
            <v>Chương trình chất lượng cao</v>
          </cell>
          <cell r="J15592" t="str">
            <v>Khóa 20D(CLC)</v>
          </cell>
          <cell r="K15592">
            <v>20306250</v>
          </cell>
          <cell r="L15592">
            <v>20306250</v>
          </cell>
          <cell r="M15592">
            <v>0</v>
          </cell>
          <cell r="N15592" t="str">
            <v/>
          </cell>
          <cell r="O15592" t="str">
            <v>Còn học</v>
          </cell>
        </row>
        <row r="15593">
          <cell r="B15593" t="str">
            <v>2021000229</v>
          </cell>
          <cell r="C15593" t="str">
            <v>Mai Nguyễn Tường Vy</v>
          </cell>
          <cell r="D15593" t="str">
            <v>Nữ</v>
          </cell>
          <cell r="E15593" t="str">
            <v>01/07/2002</v>
          </cell>
          <cell r="F15593" t="str">
            <v>CLC_20DTM01</v>
          </cell>
          <cell r="G15593" t="str">
            <v>Khoa Thương mại</v>
          </cell>
          <cell r="H15593" t="str">
            <v>Thương mại quốc tế</v>
          </cell>
          <cell r="I15593" t="str">
            <v>Chương trình chất lượng cao</v>
          </cell>
          <cell r="J15593" t="str">
            <v>Khóa 20D(CLC)</v>
          </cell>
          <cell r="K15593">
            <v>20306250</v>
          </cell>
          <cell r="L15593">
            <v>20306250</v>
          </cell>
          <cell r="M15593">
            <v>0</v>
          </cell>
          <cell r="N15593" t="str">
            <v/>
          </cell>
          <cell r="O15593" t="str">
            <v>Còn học</v>
          </cell>
        </row>
        <row r="15594">
          <cell r="B15594" t="str">
            <v>2021002101</v>
          </cell>
          <cell r="C15594" t="str">
            <v>Lê Ngọc</v>
          </cell>
          <cell r="D15594" t="str">
            <v>Nữ</v>
          </cell>
          <cell r="E15594" t="str">
            <v>20/10/2002</v>
          </cell>
          <cell r="F15594" t="str">
            <v>CLC_20DTM01</v>
          </cell>
          <cell r="G15594" t="str">
            <v>Khoa Thương mại</v>
          </cell>
          <cell r="H15594" t="str">
            <v>Thương mại quốc tế</v>
          </cell>
          <cell r="I15594" t="str">
            <v>Chương trình chất lượng cao</v>
          </cell>
          <cell r="J15594" t="str">
            <v>Khóa 20D(CLC)</v>
          </cell>
          <cell r="K15594">
            <v>20306250</v>
          </cell>
          <cell r="L15594">
            <v>20306250</v>
          </cell>
          <cell r="M15594">
            <v>0</v>
          </cell>
          <cell r="N15594" t="str">
            <v/>
          </cell>
          <cell r="O15594" t="str">
            <v>Còn học</v>
          </cell>
        </row>
        <row r="15595">
          <cell r="B15595" t="str">
            <v>2021002105</v>
          </cell>
          <cell r="C15595" t="str">
            <v>Nguyễn Thị Ngọc Trinh</v>
          </cell>
          <cell r="D15595" t="str">
            <v>Nữ</v>
          </cell>
          <cell r="E15595" t="str">
            <v>02/08/2002</v>
          </cell>
          <cell r="F15595" t="str">
            <v>CLC_20DTM01</v>
          </cell>
          <cell r="G15595" t="str">
            <v>Khoa Thương mại</v>
          </cell>
          <cell r="H15595" t="str">
            <v>Thương mại quốc tế</v>
          </cell>
          <cell r="I15595" t="str">
            <v>Chương trình chất lượng cao</v>
          </cell>
          <cell r="J15595" t="str">
            <v>Khóa 20D(CLC)</v>
          </cell>
          <cell r="K15595">
            <v>20306250</v>
          </cell>
          <cell r="L15595">
            <v>20306250</v>
          </cell>
          <cell r="M15595">
            <v>0</v>
          </cell>
          <cell r="N15595" t="str">
            <v/>
          </cell>
          <cell r="O15595" t="str">
            <v>Còn học</v>
          </cell>
        </row>
        <row r="15596">
          <cell r="B15596" t="str">
            <v>2021001978</v>
          </cell>
          <cell r="C15596" t="str">
            <v>Nguyễn Chí Anh Hào</v>
          </cell>
          <cell r="D15596" t="str">
            <v>Nam</v>
          </cell>
          <cell r="E15596" t="str">
            <v>04/11/2002</v>
          </cell>
          <cell r="F15596" t="str">
            <v>CLC_20DTM01</v>
          </cell>
          <cell r="G15596" t="str">
            <v>Khoa Thương mại</v>
          </cell>
          <cell r="H15596" t="str">
            <v>Thương mại quốc tế</v>
          </cell>
          <cell r="I15596" t="str">
            <v>Chương trình chất lượng cao</v>
          </cell>
          <cell r="J15596" t="str">
            <v>Khóa 20D(CLC)</v>
          </cell>
          <cell r="K15596">
            <v>20306250</v>
          </cell>
          <cell r="L15596">
            <v>20306250</v>
          </cell>
          <cell r="M15596">
            <v>0</v>
          </cell>
          <cell r="N15596" t="str">
            <v/>
          </cell>
          <cell r="O15596" t="str">
            <v>Còn học</v>
          </cell>
        </row>
        <row r="15597">
          <cell r="B15597" t="str">
            <v>2021001849</v>
          </cell>
          <cell r="C15597" t="str">
            <v>Nguyễn Trung Kiên</v>
          </cell>
          <cell r="D15597" t="str">
            <v>Nam</v>
          </cell>
          <cell r="E15597" t="str">
            <v>21/03/2002</v>
          </cell>
          <cell r="F15597" t="str">
            <v>CLC_20DTM01</v>
          </cell>
          <cell r="G15597" t="str">
            <v>Khoa Thương mại</v>
          </cell>
          <cell r="H15597" t="str">
            <v>Thương mại quốc tế</v>
          </cell>
          <cell r="I15597" t="str">
            <v>Chương trình chất lượng cao</v>
          </cell>
          <cell r="J15597" t="str">
            <v>Khóa 20D(CLC)</v>
          </cell>
          <cell r="K15597">
            <v>20306250</v>
          </cell>
          <cell r="L15597">
            <v>20306250</v>
          </cell>
          <cell r="M15597">
            <v>0</v>
          </cell>
          <cell r="N15597" t="str">
            <v/>
          </cell>
          <cell r="O15597" t="str">
            <v>Còn học</v>
          </cell>
        </row>
        <row r="15598">
          <cell r="B15598" t="str">
            <v>2021001962</v>
          </cell>
          <cell r="C15598" t="str">
            <v>Trần Ngọc Diễm</v>
          </cell>
          <cell r="D15598" t="str">
            <v>Nữ</v>
          </cell>
          <cell r="E15598" t="str">
            <v>02/07/2002</v>
          </cell>
          <cell r="F15598" t="str">
            <v>CLC_20DTM01</v>
          </cell>
          <cell r="G15598" t="str">
            <v>Khoa Thương mại</v>
          </cell>
          <cell r="H15598" t="str">
            <v>Thương mại quốc tế</v>
          </cell>
          <cell r="I15598" t="str">
            <v>Chương trình chất lượng cao</v>
          </cell>
          <cell r="J15598" t="str">
            <v>Khóa 20D(CLC)</v>
          </cell>
          <cell r="K15598">
            <v>20306250</v>
          </cell>
          <cell r="L15598">
            <v>20306250</v>
          </cell>
          <cell r="M15598">
            <v>0</v>
          </cell>
          <cell r="N15598" t="str">
            <v/>
          </cell>
          <cell r="O15598" t="str">
            <v>Còn học</v>
          </cell>
        </row>
        <row r="15599">
          <cell r="B15599" t="str">
            <v>2021001977</v>
          </cell>
          <cell r="C15599" t="str">
            <v>Bùi Hồ Nhật Linh</v>
          </cell>
          <cell r="D15599" t="str">
            <v>Nữ</v>
          </cell>
          <cell r="E15599" t="str">
            <v>01/01/2000</v>
          </cell>
          <cell r="F15599" t="str">
            <v>CLC_20DTM01</v>
          </cell>
          <cell r="G15599" t="str">
            <v>Khoa Thương mại</v>
          </cell>
          <cell r="H15599" t="str">
            <v>Thương mại quốc tế</v>
          </cell>
          <cell r="I15599" t="str">
            <v>Chương trình chất lượng cao</v>
          </cell>
          <cell r="J15599" t="str">
            <v>Khóa 20D(CLC)</v>
          </cell>
          <cell r="K15599">
            <v>20306250</v>
          </cell>
          <cell r="L15599">
            <v>20306250</v>
          </cell>
          <cell r="M15599">
            <v>0</v>
          </cell>
          <cell r="N15599" t="str">
            <v/>
          </cell>
          <cell r="O15599" t="str">
            <v>Còn học</v>
          </cell>
        </row>
        <row r="15600">
          <cell r="B15600" t="str">
            <v>2021002136</v>
          </cell>
          <cell r="C15600" t="str">
            <v>Hoàng Thị Hiền Trang</v>
          </cell>
          <cell r="D15600" t="str">
            <v>Nữ</v>
          </cell>
          <cell r="E15600" t="str">
            <v>21/06/2002</v>
          </cell>
          <cell r="F15600" t="str">
            <v>CLC_20DTM01</v>
          </cell>
          <cell r="G15600" t="str">
            <v>Khoa Thương mại</v>
          </cell>
          <cell r="H15600" t="str">
            <v>Thương mại quốc tế</v>
          </cell>
          <cell r="I15600" t="str">
            <v>Chương trình chất lượng cao</v>
          </cell>
          <cell r="J15600" t="str">
            <v>Khóa 20D(CLC)</v>
          </cell>
          <cell r="K15600">
            <v>20306250</v>
          </cell>
          <cell r="L15600">
            <v>20306250</v>
          </cell>
          <cell r="M15600">
            <v>0</v>
          </cell>
          <cell r="N15600" t="str">
            <v/>
          </cell>
          <cell r="O15600" t="str">
            <v>Còn học</v>
          </cell>
        </row>
        <row r="15601">
          <cell r="B15601" t="str">
            <v>2021002067</v>
          </cell>
          <cell r="C15601" t="str">
            <v>Trương Triệu Như Hiền</v>
          </cell>
          <cell r="D15601" t="str">
            <v>Nữ</v>
          </cell>
          <cell r="E15601" t="str">
            <v>16/03/2002</v>
          </cell>
          <cell r="F15601" t="str">
            <v>CLC_20DTM01</v>
          </cell>
          <cell r="G15601" t="str">
            <v>Khoa Thương mại</v>
          </cell>
          <cell r="H15601" t="str">
            <v>Thương mại quốc tế</v>
          </cell>
          <cell r="I15601" t="str">
            <v>Chương trình chất lượng cao</v>
          </cell>
          <cell r="J15601" t="str">
            <v>Khóa 20D(CLC)</v>
          </cell>
          <cell r="K15601">
            <v>20306250</v>
          </cell>
          <cell r="L15601">
            <v>20306250</v>
          </cell>
          <cell r="M15601">
            <v>0</v>
          </cell>
          <cell r="N15601" t="str">
            <v/>
          </cell>
          <cell r="O15601" t="str">
            <v>Còn học</v>
          </cell>
        </row>
        <row r="15602">
          <cell r="B15602" t="str">
            <v>2021006628</v>
          </cell>
          <cell r="C15602" t="str">
            <v>Vũ Thị Minh Huyền</v>
          </cell>
          <cell r="D15602" t="str">
            <v>Nữ</v>
          </cell>
          <cell r="E15602" t="str">
            <v>23/08/2002</v>
          </cell>
          <cell r="F15602" t="str">
            <v>CLC_20DTM01</v>
          </cell>
          <cell r="G15602" t="str">
            <v>Khoa Thương mại</v>
          </cell>
          <cell r="H15602" t="str">
            <v>Thương mại quốc tế</v>
          </cell>
          <cell r="I15602" t="str">
            <v>Chương trình chất lượng cao</v>
          </cell>
          <cell r="J15602" t="str">
            <v>Khóa 20D(CLC)</v>
          </cell>
          <cell r="K15602">
            <v>20306250</v>
          </cell>
          <cell r="L15602">
            <v>20306250</v>
          </cell>
          <cell r="M15602">
            <v>0</v>
          </cell>
          <cell r="N15602" t="str">
            <v/>
          </cell>
          <cell r="O15602" t="str">
            <v>Còn học</v>
          </cell>
        </row>
        <row r="15603">
          <cell r="B15603" t="str">
            <v>2021006646</v>
          </cell>
          <cell r="C15603" t="str">
            <v>Nguyễn Thị Hồng Ngọc</v>
          </cell>
          <cell r="D15603" t="str">
            <v>Nữ</v>
          </cell>
          <cell r="E15603" t="str">
            <v>08/01/2002</v>
          </cell>
          <cell r="F15603" t="str">
            <v>CLC_20DTM01</v>
          </cell>
          <cell r="G15603" t="str">
            <v>Khoa Thương mại</v>
          </cell>
          <cell r="H15603" t="str">
            <v>Thương mại quốc tế</v>
          </cell>
          <cell r="I15603" t="str">
            <v>Chương trình chất lượng cao</v>
          </cell>
          <cell r="J15603" t="str">
            <v>Khóa 20D(CLC)</v>
          </cell>
          <cell r="K15603">
            <v>20306250</v>
          </cell>
          <cell r="L15603">
            <v>20306250</v>
          </cell>
          <cell r="M15603">
            <v>0</v>
          </cell>
          <cell r="N15603" t="str">
            <v/>
          </cell>
          <cell r="O15603" t="str">
            <v>Còn học</v>
          </cell>
        </row>
        <row r="15604">
          <cell r="B15604" t="str">
            <v>2021001859</v>
          </cell>
          <cell r="C15604" t="str">
            <v>Lê Vân Anh</v>
          </cell>
          <cell r="D15604" t="str">
            <v>Nữ</v>
          </cell>
          <cell r="E15604" t="str">
            <v>19/03/2002</v>
          </cell>
          <cell r="F15604" t="str">
            <v>CLC_20DTM01</v>
          </cell>
          <cell r="G15604" t="str">
            <v>Khoa Thương mại</v>
          </cell>
          <cell r="H15604" t="str">
            <v>Thương mại quốc tế</v>
          </cell>
          <cell r="I15604" t="str">
            <v>Chương trình chất lượng cao</v>
          </cell>
          <cell r="J15604" t="str">
            <v>Khóa 20D(CLC)</v>
          </cell>
          <cell r="K15604">
            <v>20306250</v>
          </cell>
          <cell r="L15604">
            <v>20306250</v>
          </cell>
          <cell r="M15604">
            <v>0</v>
          </cell>
          <cell r="N15604" t="str">
            <v/>
          </cell>
          <cell r="O15604" t="str">
            <v>Còn học</v>
          </cell>
        </row>
        <row r="15605">
          <cell r="B15605" t="str">
            <v>2021001950</v>
          </cell>
          <cell r="C15605" t="str">
            <v>Nguyễn Lê Bảo Khang</v>
          </cell>
          <cell r="D15605" t="str">
            <v>Nam</v>
          </cell>
          <cell r="E15605" t="str">
            <v>20/06/2002</v>
          </cell>
          <cell r="F15605" t="str">
            <v>CLC_20DTM01</v>
          </cell>
          <cell r="G15605" t="str">
            <v>Khoa Thương mại</v>
          </cell>
          <cell r="H15605" t="str">
            <v>Thương mại quốc tế</v>
          </cell>
          <cell r="I15605" t="str">
            <v>Chương trình chất lượng cao</v>
          </cell>
          <cell r="J15605" t="str">
            <v>Khóa 20D(CLC)</v>
          </cell>
          <cell r="K15605">
            <v>20306250</v>
          </cell>
          <cell r="L15605">
            <v>20306250</v>
          </cell>
          <cell r="M15605">
            <v>0</v>
          </cell>
          <cell r="N15605" t="str">
            <v/>
          </cell>
          <cell r="O15605" t="str">
            <v>Còn học</v>
          </cell>
        </row>
        <row r="15606">
          <cell r="B15606" t="str">
            <v>2021001900</v>
          </cell>
          <cell r="C15606" t="str">
            <v>Võ Ngọc Yến Ngân</v>
          </cell>
          <cell r="D15606" t="str">
            <v>Nữ</v>
          </cell>
          <cell r="E15606" t="str">
            <v>29/01/2002</v>
          </cell>
          <cell r="F15606" t="str">
            <v>CLC_20DTM01</v>
          </cell>
          <cell r="G15606" t="str">
            <v>Khoa Thương mại</v>
          </cell>
          <cell r="H15606" t="str">
            <v>Thương mại quốc tế</v>
          </cell>
          <cell r="I15606" t="str">
            <v>Chương trình chất lượng cao</v>
          </cell>
          <cell r="J15606" t="str">
            <v>Khóa 20D(CLC)</v>
          </cell>
          <cell r="K15606">
            <v>20306250</v>
          </cell>
          <cell r="L15606">
            <v>20306250</v>
          </cell>
          <cell r="M15606">
            <v>0</v>
          </cell>
          <cell r="N15606" t="str">
            <v/>
          </cell>
          <cell r="O15606" t="str">
            <v>Còn học</v>
          </cell>
        </row>
        <row r="15607">
          <cell r="B15607" t="str">
            <v>2021002043</v>
          </cell>
          <cell r="C15607" t="str">
            <v>Nguyễn Thị Thu Hà</v>
          </cell>
          <cell r="D15607" t="str">
            <v>Nữ</v>
          </cell>
          <cell r="E15607" t="str">
            <v>04/08/2002</v>
          </cell>
          <cell r="F15607" t="str">
            <v>CLC_20DTM01</v>
          </cell>
          <cell r="G15607" t="str">
            <v>Khoa Thương mại</v>
          </cell>
          <cell r="H15607" t="str">
            <v>Thương mại quốc tế</v>
          </cell>
          <cell r="I15607" t="str">
            <v>Chương trình chất lượng cao</v>
          </cell>
          <cell r="J15607" t="str">
            <v>Khóa 20D(CLC)</v>
          </cell>
          <cell r="K15607">
            <v>20306250</v>
          </cell>
          <cell r="L15607">
            <v>20306250</v>
          </cell>
          <cell r="M15607">
            <v>0</v>
          </cell>
          <cell r="N15607" t="str">
            <v/>
          </cell>
          <cell r="O15607" t="str">
            <v>Còn học</v>
          </cell>
        </row>
        <row r="15608">
          <cell r="B15608" t="str">
            <v>2021002046</v>
          </cell>
          <cell r="C15608" t="str">
            <v>Phù Kiều Ngân</v>
          </cell>
          <cell r="D15608" t="str">
            <v>Nữ</v>
          </cell>
          <cell r="E15608" t="str">
            <v>28/04/2002</v>
          </cell>
          <cell r="F15608" t="str">
            <v>CLC_20DTM01</v>
          </cell>
          <cell r="G15608" t="str">
            <v>Khoa Thương mại</v>
          </cell>
          <cell r="H15608" t="str">
            <v>Thương mại quốc tế</v>
          </cell>
          <cell r="I15608" t="str">
            <v>Chương trình chất lượng cao</v>
          </cell>
          <cell r="J15608" t="str">
            <v>Khóa 20D(CLC)</v>
          </cell>
          <cell r="K15608">
            <v>21028250</v>
          </cell>
          <cell r="L15608">
            <v>21028250</v>
          </cell>
          <cell r="M15608">
            <v>0</v>
          </cell>
          <cell r="N15608" t="str">
            <v/>
          </cell>
          <cell r="O15608" t="str">
            <v>Còn học</v>
          </cell>
        </row>
        <row r="15609">
          <cell r="B15609" t="str">
            <v>2021001870</v>
          </cell>
          <cell r="C15609" t="str">
            <v>Nguyễn Chí Tài</v>
          </cell>
          <cell r="D15609" t="str">
            <v>Nam</v>
          </cell>
          <cell r="E15609" t="str">
            <v>04/08/2002</v>
          </cell>
          <cell r="F15609" t="str">
            <v>CLC_20DTM01</v>
          </cell>
          <cell r="G15609" t="str">
            <v>Khoa Thương mại</v>
          </cell>
          <cell r="H15609" t="str">
            <v>Thương mại quốc tế</v>
          </cell>
          <cell r="I15609" t="str">
            <v>Chương trình chất lượng cao</v>
          </cell>
          <cell r="J15609" t="str">
            <v>Khóa 20D(CLC)</v>
          </cell>
          <cell r="K15609">
            <v>21028250</v>
          </cell>
          <cell r="L15609">
            <v>21028250</v>
          </cell>
          <cell r="M15609">
            <v>0</v>
          </cell>
          <cell r="N15609" t="str">
            <v/>
          </cell>
          <cell r="O15609" t="str">
            <v>Còn học</v>
          </cell>
        </row>
        <row r="15610">
          <cell r="B15610" t="str">
            <v>2021002103</v>
          </cell>
          <cell r="C15610" t="str">
            <v>Nguyễn Thị Thảo Trang</v>
          </cell>
          <cell r="D15610" t="str">
            <v>Nữ</v>
          </cell>
          <cell r="E15610" t="str">
            <v>18/09/2002</v>
          </cell>
          <cell r="F15610" t="str">
            <v>CLC_20DTM01</v>
          </cell>
          <cell r="G15610" t="str">
            <v>Khoa Thương mại</v>
          </cell>
          <cell r="H15610" t="str">
            <v>Thương mại quốc tế</v>
          </cell>
          <cell r="I15610" t="str">
            <v>Chương trình chất lượng cao</v>
          </cell>
          <cell r="J15610" t="str">
            <v>Khóa 20D(CLC)</v>
          </cell>
          <cell r="K15610">
            <v>21028250</v>
          </cell>
          <cell r="L15610">
            <v>21028250</v>
          </cell>
          <cell r="M15610">
            <v>0</v>
          </cell>
          <cell r="N15610" t="str">
            <v/>
          </cell>
          <cell r="O15610" t="str">
            <v>Còn học</v>
          </cell>
        </row>
        <row r="15611">
          <cell r="B15611" t="str">
            <v>2021002194</v>
          </cell>
          <cell r="C15611" t="str">
            <v>Mai Kiều Loan</v>
          </cell>
          <cell r="D15611" t="str">
            <v>Nữ</v>
          </cell>
          <cell r="E15611" t="str">
            <v>25/05/2002</v>
          </cell>
          <cell r="F15611" t="str">
            <v>CLC_20DTM01</v>
          </cell>
          <cell r="G15611" t="str">
            <v>Khoa Thương mại</v>
          </cell>
          <cell r="H15611" t="str">
            <v>Thương mại quốc tế</v>
          </cell>
          <cell r="I15611" t="str">
            <v>Chương trình chất lượng cao</v>
          </cell>
          <cell r="J15611" t="str">
            <v>Khóa 20D(CLC)</v>
          </cell>
          <cell r="K15611">
            <v>21028250</v>
          </cell>
          <cell r="L15611">
            <v>21028250</v>
          </cell>
          <cell r="M15611">
            <v>0</v>
          </cell>
          <cell r="N15611" t="str">
            <v/>
          </cell>
          <cell r="O15611" t="str">
            <v>Còn học</v>
          </cell>
        </row>
        <row r="15612">
          <cell r="B15612" t="str">
            <v>2021001893</v>
          </cell>
          <cell r="C15612" t="str">
            <v>Nguyễn Thị Bích Ngọc</v>
          </cell>
          <cell r="D15612" t="str">
            <v>Nữ</v>
          </cell>
          <cell r="E15612" t="str">
            <v>23/08/2001</v>
          </cell>
          <cell r="F15612" t="str">
            <v>CLC_20DTM01</v>
          </cell>
          <cell r="G15612" t="str">
            <v>Khoa Thương mại</v>
          </cell>
          <cell r="H15612" t="str">
            <v>Thương mại quốc tế</v>
          </cell>
          <cell r="I15612" t="str">
            <v>Chương trình chất lượng cao</v>
          </cell>
          <cell r="J15612" t="str">
            <v>Khóa 20D(CLC)</v>
          </cell>
          <cell r="K15612">
            <v>21028250</v>
          </cell>
          <cell r="L15612">
            <v>21028250</v>
          </cell>
          <cell r="M15612">
            <v>0</v>
          </cell>
          <cell r="N15612" t="str">
            <v/>
          </cell>
          <cell r="O15612" t="str">
            <v>Còn học</v>
          </cell>
        </row>
        <row r="15613">
          <cell r="B15613" t="str">
            <v>2021002031</v>
          </cell>
          <cell r="C15613" t="str">
            <v>Tsai Hãn Đức</v>
          </cell>
          <cell r="D15613" t="str">
            <v>Nam</v>
          </cell>
          <cell r="E15613" t="str">
            <v>29/08/2002</v>
          </cell>
          <cell r="F15613" t="str">
            <v>CLC_20DTM01</v>
          </cell>
          <cell r="G15613" t="str">
            <v>Khoa Thương mại</v>
          </cell>
          <cell r="H15613" t="str">
            <v>Thương mại quốc tế</v>
          </cell>
          <cell r="I15613" t="str">
            <v>Chương trình chất lượng cao</v>
          </cell>
          <cell r="J15613" t="str">
            <v>Khóa 20D(CLC)</v>
          </cell>
          <cell r="K15613">
            <v>21028250</v>
          </cell>
          <cell r="L15613">
            <v>21028250</v>
          </cell>
          <cell r="M15613">
            <v>0</v>
          </cell>
          <cell r="N15613" t="str">
            <v/>
          </cell>
          <cell r="O15613" t="str">
            <v>Còn học</v>
          </cell>
        </row>
        <row r="15614">
          <cell r="B15614" t="str">
            <v>2021002134</v>
          </cell>
          <cell r="C15614" t="str">
            <v>Trịnh Thị Thanh Tuyền</v>
          </cell>
          <cell r="D15614" t="str">
            <v>Nữ</v>
          </cell>
          <cell r="E15614" t="str">
            <v>05/06/2002</v>
          </cell>
          <cell r="F15614" t="str">
            <v>CLC_20DTM01</v>
          </cell>
          <cell r="G15614" t="str">
            <v>Khoa Thương mại</v>
          </cell>
          <cell r="H15614" t="str">
            <v>Thương mại quốc tế</v>
          </cell>
          <cell r="I15614" t="str">
            <v>Chương trình chất lượng cao</v>
          </cell>
          <cell r="J15614" t="str">
            <v>Khóa 20D(CLC)</v>
          </cell>
          <cell r="K15614">
            <v>25368250</v>
          </cell>
          <cell r="L15614">
            <v>25368250</v>
          </cell>
          <cell r="M15614">
            <v>0</v>
          </cell>
          <cell r="N15614" t="str">
            <v/>
          </cell>
          <cell r="O15614" t="str">
            <v>Còn học</v>
          </cell>
        </row>
        <row r="15615">
          <cell r="B15615" t="str">
            <v>2021002039</v>
          </cell>
          <cell r="C15615" t="str">
            <v>Nguyễn Bình An</v>
          </cell>
          <cell r="D15615" t="str">
            <v>Nữ</v>
          </cell>
          <cell r="E15615" t="str">
            <v>06/06/2002</v>
          </cell>
          <cell r="F15615" t="str">
            <v>CLC_20DTM02</v>
          </cell>
          <cell r="G15615" t="str">
            <v>Khoa Thương mại</v>
          </cell>
          <cell r="H15615" t="str">
            <v>Thương mại quốc tế</v>
          </cell>
          <cell r="I15615" t="str">
            <v>Chương trình chất lượng cao</v>
          </cell>
          <cell r="J15615" t="str">
            <v>Khóa 20D(CLC)</v>
          </cell>
          <cell r="K15615">
            <v>17936000</v>
          </cell>
          <cell r="L15615">
            <v>17936000</v>
          </cell>
          <cell r="M15615">
            <v>0</v>
          </cell>
          <cell r="N15615" t="str">
            <v/>
          </cell>
          <cell r="O15615" t="str">
            <v>Còn học</v>
          </cell>
        </row>
        <row r="15616">
          <cell r="B15616" t="str">
            <v>2021001874</v>
          </cell>
          <cell r="C15616" t="str">
            <v>Đặng Nguyễn Xuân Mai</v>
          </cell>
          <cell r="D15616" t="str">
            <v>Nữ</v>
          </cell>
          <cell r="E15616" t="str">
            <v>13/02/2002</v>
          </cell>
          <cell r="F15616" t="str">
            <v>CLC_20DTM02</v>
          </cell>
          <cell r="G15616" t="str">
            <v>Khoa Thương mại</v>
          </cell>
          <cell r="H15616" t="str">
            <v>Thương mại quốc tế</v>
          </cell>
          <cell r="I15616" t="str">
            <v>Chương trình chất lượng cao</v>
          </cell>
          <cell r="J15616" t="str">
            <v>Khóa 20D(CLC)</v>
          </cell>
          <cell r="K15616">
            <v>19584250</v>
          </cell>
          <cell r="L15616">
            <v>0</v>
          </cell>
          <cell r="M15616">
            <v>19584250</v>
          </cell>
          <cell r="N15616" t="str">
            <v>2021-2022-HK01: Phí học phần( 020091, 020016, 020152, 020387, 020415, 020479, 020481)</v>
          </cell>
          <cell r="O15616" t="str">
            <v>Còn học</v>
          </cell>
        </row>
        <row r="15617">
          <cell r="B15617" t="str">
            <v>2021000244</v>
          </cell>
          <cell r="C15617" t="str">
            <v>Phan Thị Quỳnh Như</v>
          </cell>
          <cell r="D15617" t="str">
            <v>Nữ</v>
          </cell>
          <cell r="E15617" t="str">
            <v>22/10/2002</v>
          </cell>
          <cell r="F15617" t="str">
            <v>CLC_20DTM02</v>
          </cell>
          <cell r="G15617" t="str">
            <v>Khoa Thương mại</v>
          </cell>
          <cell r="H15617" t="str">
            <v>Thương mại quốc tế</v>
          </cell>
          <cell r="I15617" t="str">
            <v>Chương trình chất lượng cao</v>
          </cell>
          <cell r="J15617" t="str">
            <v>Khóa 20D(CLC)</v>
          </cell>
          <cell r="K15617">
            <v>19584250</v>
          </cell>
          <cell r="L15617">
            <v>0</v>
          </cell>
          <cell r="M15617">
            <v>19584250</v>
          </cell>
          <cell r="N15617" t="str">
            <v>2021-2022-HK01: Phí học phần( 020091, 020016, 020152, 020387, 020415, 020479, 020481)</v>
          </cell>
          <cell r="O15617" t="str">
            <v>Còn học</v>
          </cell>
        </row>
        <row r="15618">
          <cell r="B15618" t="str">
            <v>2021001993</v>
          </cell>
          <cell r="C15618" t="str">
            <v>Phạm Tấn Phát</v>
          </cell>
          <cell r="D15618" t="str">
            <v>Nam</v>
          </cell>
          <cell r="E15618" t="str">
            <v>16/11/2002</v>
          </cell>
          <cell r="F15618" t="str">
            <v>CLC_20DTM02</v>
          </cell>
          <cell r="G15618" t="str">
            <v>Khoa Thương mại</v>
          </cell>
          <cell r="H15618" t="str">
            <v>Thương mại quốc tế</v>
          </cell>
          <cell r="I15618" t="str">
            <v>Chương trình chất lượng cao</v>
          </cell>
          <cell r="J15618" t="str">
            <v>Khóa 20D(CLC)</v>
          </cell>
          <cell r="K15618">
            <v>20306250</v>
          </cell>
          <cell r="L15618">
            <v>20306250</v>
          </cell>
          <cell r="M15618">
            <v>0</v>
          </cell>
          <cell r="N15618" t="str">
            <v/>
          </cell>
          <cell r="O15618" t="str">
            <v>Còn học</v>
          </cell>
        </row>
        <row r="15619">
          <cell r="B15619" t="str">
            <v>2021002157</v>
          </cell>
          <cell r="C15619" t="str">
            <v>Nguyễn Thị Diệu Huyền</v>
          </cell>
          <cell r="D15619" t="str">
            <v>Nữ</v>
          </cell>
          <cell r="E15619" t="str">
            <v>23/02/2002</v>
          </cell>
          <cell r="F15619" t="str">
            <v>CLC_20DTM02</v>
          </cell>
          <cell r="G15619" t="str">
            <v>Khoa Thương mại</v>
          </cell>
          <cell r="H15619" t="str">
            <v>Thương mại quốc tế</v>
          </cell>
          <cell r="I15619" t="str">
            <v>Chương trình chất lượng cao</v>
          </cell>
          <cell r="J15619" t="str">
            <v>Khóa 20D(CLC)</v>
          </cell>
          <cell r="K15619">
            <v>20306250</v>
          </cell>
          <cell r="L15619">
            <v>20306250</v>
          </cell>
          <cell r="M15619">
            <v>0</v>
          </cell>
          <cell r="N15619" t="str">
            <v/>
          </cell>
          <cell r="O15619" t="str">
            <v>Còn học</v>
          </cell>
        </row>
        <row r="15620">
          <cell r="B15620" t="str">
            <v>2021002007</v>
          </cell>
          <cell r="C15620" t="str">
            <v>Phan Đỗ Phương Duyên</v>
          </cell>
          <cell r="D15620" t="str">
            <v>Nữ</v>
          </cell>
          <cell r="E15620" t="str">
            <v>07/11/2002</v>
          </cell>
          <cell r="F15620" t="str">
            <v>CLC_20DTM02</v>
          </cell>
          <cell r="G15620" t="str">
            <v>Khoa Thương mại</v>
          </cell>
          <cell r="H15620" t="str">
            <v>Thương mại quốc tế</v>
          </cell>
          <cell r="I15620" t="str">
            <v>Chương trình chất lượng cao</v>
          </cell>
          <cell r="J15620" t="str">
            <v>Khóa 20D(CLC)</v>
          </cell>
          <cell r="K15620">
            <v>20306250</v>
          </cell>
          <cell r="L15620">
            <v>20306250</v>
          </cell>
          <cell r="M15620">
            <v>0</v>
          </cell>
          <cell r="N15620" t="str">
            <v/>
          </cell>
          <cell r="O15620" t="str">
            <v>Còn học</v>
          </cell>
        </row>
        <row r="15621">
          <cell r="B15621" t="str">
            <v>2021006597</v>
          </cell>
          <cell r="C15621" t="str">
            <v>Nguyễn Lê Ngọc</v>
          </cell>
          <cell r="D15621" t="str">
            <v>Nữ</v>
          </cell>
          <cell r="E15621" t="str">
            <v>07/09/2002</v>
          </cell>
          <cell r="F15621" t="str">
            <v>CLC_20DTM02</v>
          </cell>
          <cell r="G15621" t="str">
            <v>Khoa Thương mại</v>
          </cell>
          <cell r="H15621" t="str">
            <v>Thương mại quốc tế</v>
          </cell>
          <cell r="I15621" t="str">
            <v>Chương trình chất lượng cao</v>
          </cell>
          <cell r="J15621" t="str">
            <v>Khóa 20D(CLC)</v>
          </cell>
          <cell r="K15621">
            <v>21028250</v>
          </cell>
          <cell r="L15621">
            <v>21028250</v>
          </cell>
          <cell r="M15621">
            <v>0</v>
          </cell>
          <cell r="N15621" t="str">
            <v/>
          </cell>
          <cell r="O15621" t="str">
            <v>Còn học</v>
          </cell>
        </row>
        <row r="15622">
          <cell r="B15622" t="str">
            <v>2021006616</v>
          </cell>
          <cell r="C15622" t="str">
            <v>Lê Nguyễn Trúc Quỳnh</v>
          </cell>
          <cell r="D15622" t="str">
            <v>Nữ</v>
          </cell>
          <cell r="E15622" t="str">
            <v>06/07/2002</v>
          </cell>
          <cell r="F15622" t="str">
            <v>CLC_20DTM02</v>
          </cell>
          <cell r="G15622" t="str">
            <v>Khoa Thương mại</v>
          </cell>
          <cell r="H15622" t="str">
            <v>Thương mại quốc tế</v>
          </cell>
          <cell r="I15622" t="str">
            <v>Chương trình chất lượng cao</v>
          </cell>
          <cell r="J15622" t="str">
            <v>Khóa 20D(CLC)</v>
          </cell>
          <cell r="K15622">
            <v>21028250</v>
          </cell>
          <cell r="L15622">
            <v>21028250</v>
          </cell>
          <cell r="M15622">
            <v>0</v>
          </cell>
          <cell r="N15622" t="str">
            <v/>
          </cell>
          <cell r="O15622" t="str">
            <v>Còn học</v>
          </cell>
        </row>
        <row r="15623">
          <cell r="B15623" t="str">
            <v>2021001858</v>
          </cell>
          <cell r="C15623" t="str">
            <v>Nguyễn Thị Phước Lộc</v>
          </cell>
          <cell r="D15623" t="str">
            <v>Nữ</v>
          </cell>
          <cell r="E15623" t="str">
            <v>28/04/2002</v>
          </cell>
          <cell r="F15623" t="str">
            <v>CLC_20DTM02</v>
          </cell>
          <cell r="G15623" t="str">
            <v>Khoa Thương mại</v>
          </cell>
          <cell r="H15623" t="str">
            <v>Thương mại quốc tế</v>
          </cell>
          <cell r="I15623" t="str">
            <v>Chương trình chất lượng cao</v>
          </cell>
          <cell r="J15623" t="str">
            <v>Khóa 20D(CLC)</v>
          </cell>
          <cell r="K15623">
            <v>21028250</v>
          </cell>
          <cell r="L15623">
            <v>21028250</v>
          </cell>
          <cell r="M15623">
            <v>0</v>
          </cell>
          <cell r="N15623" t="str">
            <v/>
          </cell>
          <cell r="O15623" t="str">
            <v>Còn học</v>
          </cell>
        </row>
        <row r="15624">
          <cell r="B15624" t="str">
            <v>2021002161</v>
          </cell>
          <cell r="C15624" t="str">
            <v>Nguyễn Phạm Quỳnh Như</v>
          </cell>
          <cell r="D15624" t="str">
            <v>Nữ</v>
          </cell>
          <cell r="E15624" t="str">
            <v>11/10/2002</v>
          </cell>
          <cell r="F15624" t="str">
            <v>CLC_20DTM02</v>
          </cell>
          <cell r="G15624" t="str">
            <v>Khoa Thương mại</v>
          </cell>
          <cell r="H15624" t="str">
            <v>Thương mại quốc tế</v>
          </cell>
          <cell r="I15624" t="str">
            <v>Chương trình chất lượng cao</v>
          </cell>
          <cell r="J15624" t="str">
            <v>Khóa 20D(CLC)</v>
          </cell>
          <cell r="K15624">
            <v>21028250</v>
          </cell>
          <cell r="L15624">
            <v>21028250</v>
          </cell>
          <cell r="M15624">
            <v>0</v>
          </cell>
          <cell r="N15624" t="str">
            <v/>
          </cell>
          <cell r="O15624" t="str">
            <v>Còn học</v>
          </cell>
        </row>
        <row r="15625">
          <cell r="B15625" t="str">
            <v>2021001897</v>
          </cell>
          <cell r="C15625" t="str">
            <v>Ngụy Hoài Ngọc Trân</v>
          </cell>
          <cell r="D15625" t="str">
            <v>Nữ</v>
          </cell>
          <cell r="E15625" t="str">
            <v>08/02/2002</v>
          </cell>
          <cell r="F15625" t="str">
            <v>CLC_20DTM02</v>
          </cell>
          <cell r="G15625" t="str">
            <v>Khoa Thương mại</v>
          </cell>
          <cell r="H15625" t="str">
            <v>Thương mại quốc tế</v>
          </cell>
          <cell r="I15625" t="str">
            <v>Chương trình chất lượng cao</v>
          </cell>
          <cell r="J15625" t="str">
            <v>Khóa 20D(CLC)</v>
          </cell>
          <cell r="K15625">
            <v>21028250</v>
          </cell>
          <cell r="L15625">
            <v>21028250</v>
          </cell>
          <cell r="M15625">
            <v>0</v>
          </cell>
          <cell r="N15625" t="str">
            <v/>
          </cell>
          <cell r="O15625" t="str">
            <v>Còn học</v>
          </cell>
        </row>
        <row r="15626">
          <cell r="B15626" t="str">
            <v>2021000198</v>
          </cell>
          <cell r="C15626" t="str">
            <v>Cao Thị Phương Anh</v>
          </cell>
          <cell r="D15626" t="str">
            <v>Nữ</v>
          </cell>
          <cell r="E15626" t="str">
            <v>13/06/2002</v>
          </cell>
          <cell r="F15626" t="str">
            <v>CLC_20DTM02</v>
          </cell>
          <cell r="G15626" t="str">
            <v>Khoa Thương mại</v>
          </cell>
          <cell r="H15626" t="str">
            <v>Thương mại quốc tế</v>
          </cell>
          <cell r="I15626" t="str">
            <v>Chương trình chất lượng cao</v>
          </cell>
          <cell r="J15626" t="str">
            <v>Khóa 20D(CLC)</v>
          </cell>
          <cell r="K15626">
            <v>21028250</v>
          </cell>
          <cell r="L15626">
            <v>21028250</v>
          </cell>
          <cell r="M15626">
            <v>0</v>
          </cell>
          <cell r="N15626" t="str">
            <v/>
          </cell>
          <cell r="O15626" t="str">
            <v>Còn học</v>
          </cell>
        </row>
        <row r="15627">
          <cell r="B15627" t="str">
            <v>2021002155</v>
          </cell>
          <cell r="C15627" t="str">
            <v>Huỳnh Lưu Uyển My</v>
          </cell>
          <cell r="D15627" t="str">
            <v>Nữ</v>
          </cell>
          <cell r="E15627" t="str">
            <v>24/12/2002</v>
          </cell>
          <cell r="F15627" t="str">
            <v>CLC_20DTM02</v>
          </cell>
          <cell r="G15627" t="str">
            <v>Khoa Thương mại</v>
          </cell>
          <cell r="H15627" t="str">
            <v>Thương mại quốc tế</v>
          </cell>
          <cell r="I15627" t="str">
            <v>Chương trình chất lượng cao</v>
          </cell>
          <cell r="J15627" t="str">
            <v>Khóa 20D(CLC)</v>
          </cell>
          <cell r="K15627">
            <v>21028250</v>
          </cell>
          <cell r="L15627">
            <v>21028250</v>
          </cell>
          <cell r="M15627">
            <v>0</v>
          </cell>
          <cell r="N15627" t="str">
            <v/>
          </cell>
          <cell r="O15627" t="str">
            <v>Còn học</v>
          </cell>
        </row>
        <row r="15628">
          <cell r="B15628" t="str">
            <v>2021000193</v>
          </cell>
          <cell r="C15628" t="str">
            <v>Trương Hoàng Thanh Ngân</v>
          </cell>
          <cell r="D15628" t="str">
            <v>Nữ</v>
          </cell>
          <cell r="E15628" t="str">
            <v>05/07/2002</v>
          </cell>
          <cell r="F15628" t="str">
            <v>CLC_20DTM02</v>
          </cell>
          <cell r="G15628" t="str">
            <v>Khoa Thương mại</v>
          </cell>
          <cell r="H15628" t="str">
            <v>Thương mại quốc tế</v>
          </cell>
          <cell r="I15628" t="str">
            <v>Chương trình chất lượng cao</v>
          </cell>
          <cell r="J15628" t="str">
            <v>Khóa 20D(CLC)</v>
          </cell>
          <cell r="K15628">
            <v>21028250</v>
          </cell>
          <cell r="L15628">
            <v>21028250</v>
          </cell>
          <cell r="M15628">
            <v>0</v>
          </cell>
          <cell r="N15628" t="str">
            <v/>
          </cell>
          <cell r="O15628" t="str">
            <v>Còn học</v>
          </cell>
        </row>
        <row r="15629">
          <cell r="B15629" t="str">
            <v>2021000242</v>
          </cell>
          <cell r="C15629" t="str">
            <v>Nguyễn Thị Hoàng Xuân</v>
          </cell>
          <cell r="D15629" t="str">
            <v>Nữ</v>
          </cell>
          <cell r="E15629" t="str">
            <v>24/01/2002</v>
          </cell>
          <cell r="F15629" t="str">
            <v>CLC_20DTM02</v>
          </cell>
          <cell r="G15629" t="str">
            <v>Khoa Thương mại</v>
          </cell>
          <cell r="H15629" t="str">
            <v>Thương mại quốc tế</v>
          </cell>
          <cell r="I15629" t="str">
            <v>Chương trình chất lượng cao</v>
          </cell>
          <cell r="J15629" t="str">
            <v>Khóa 20D(CLC)</v>
          </cell>
          <cell r="K15629">
            <v>21028250</v>
          </cell>
          <cell r="L15629">
            <v>21028250</v>
          </cell>
          <cell r="M15629">
            <v>0</v>
          </cell>
          <cell r="N15629" t="str">
            <v/>
          </cell>
          <cell r="O15629" t="str">
            <v>Còn học</v>
          </cell>
        </row>
        <row r="15630">
          <cell r="B15630" t="str">
            <v>2021001994</v>
          </cell>
          <cell r="C15630" t="str">
            <v>Nguyễn Đặng Thu My</v>
          </cell>
          <cell r="D15630" t="str">
            <v>Nữ</v>
          </cell>
          <cell r="E15630" t="str">
            <v>21/05/2002</v>
          </cell>
          <cell r="F15630" t="str">
            <v>CLC_20DTM02</v>
          </cell>
          <cell r="G15630" t="str">
            <v>Khoa Thương mại</v>
          </cell>
          <cell r="H15630" t="str">
            <v>Thương mại quốc tế</v>
          </cell>
          <cell r="I15630" t="str">
            <v>Chương trình chất lượng cao</v>
          </cell>
          <cell r="J15630" t="str">
            <v>Khóa 20D(CLC)</v>
          </cell>
          <cell r="K15630">
            <v>21028250</v>
          </cell>
          <cell r="L15630">
            <v>21028250</v>
          </cell>
          <cell r="M15630">
            <v>0</v>
          </cell>
          <cell r="N15630" t="str">
            <v/>
          </cell>
          <cell r="O15630" t="str">
            <v>Còn học</v>
          </cell>
        </row>
        <row r="15631">
          <cell r="B15631" t="str">
            <v>2021001918</v>
          </cell>
          <cell r="C15631" t="str">
            <v>Nguyễn Thị Y Phụng</v>
          </cell>
          <cell r="D15631" t="str">
            <v>Nữ</v>
          </cell>
          <cell r="E15631" t="str">
            <v>01/01/2002</v>
          </cell>
          <cell r="F15631" t="str">
            <v>CLC_20DTM02</v>
          </cell>
          <cell r="G15631" t="str">
            <v>Khoa Thương mại</v>
          </cell>
          <cell r="H15631" t="str">
            <v>Thương mại quốc tế</v>
          </cell>
          <cell r="I15631" t="str">
            <v>Chương trình chất lượng cao</v>
          </cell>
          <cell r="J15631" t="str">
            <v>Khóa 20D(CLC)</v>
          </cell>
          <cell r="K15631">
            <v>21028250</v>
          </cell>
          <cell r="L15631">
            <v>21028250</v>
          </cell>
          <cell r="M15631">
            <v>0</v>
          </cell>
          <cell r="N15631" t="str">
            <v/>
          </cell>
          <cell r="O15631" t="str">
            <v>Còn học</v>
          </cell>
        </row>
        <row r="15632">
          <cell r="B15632" t="str">
            <v>2021002000</v>
          </cell>
          <cell r="C15632" t="str">
            <v>Nguyễn Thị Thắm</v>
          </cell>
          <cell r="D15632" t="str">
            <v>Nữ</v>
          </cell>
          <cell r="E15632" t="str">
            <v>20/03/2002</v>
          </cell>
          <cell r="F15632" t="str">
            <v>CLC_20DTM02</v>
          </cell>
          <cell r="G15632" t="str">
            <v>Khoa Thương mại</v>
          </cell>
          <cell r="H15632" t="str">
            <v>Thương mại quốc tế</v>
          </cell>
          <cell r="I15632" t="str">
            <v>Chương trình chất lượng cao</v>
          </cell>
          <cell r="J15632" t="str">
            <v>Khóa 20D(CLC)</v>
          </cell>
          <cell r="K15632">
            <v>21028250</v>
          </cell>
          <cell r="L15632">
            <v>21028250</v>
          </cell>
          <cell r="M15632">
            <v>0</v>
          </cell>
          <cell r="N15632" t="str">
            <v/>
          </cell>
          <cell r="O15632" t="str">
            <v>Còn học</v>
          </cell>
        </row>
        <row r="15633">
          <cell r="B15633" t="str">
            <v>2021006564</v>
          </cell>
          <cell r="C15633" t="str">
            <v>Nguyễn Thị Minh Anh</v>
          </cell>
          <cell r="D15633" t="str">
            <v>Nữ</v>
          </cell>
          <cell r="E15633" t="str">
            <v>20/12/2002</v>
          </cell>
          <cell r="F15633" t="str">
            <v>CLC_20DTM02</v>
          </cell>
          <cell r="G15633" t="str">
            <v>Khoa Thương mại</v>
          </cell>
          <cell r="H15633" t="str">
            <v>Thương mại quốc tế</v>
          </cell>
          <cell r="I15633" t="str">
            <v>Chương trình chất lượng cao</v>
          </cell>
          <cell r="J15633" t="str">
            <v>Khóa 20D(CLC)</v>
          </cell>
          <cell r="K15633">
            <v>21028250</v>
          </cell>
          <cell r="L15633">
            <v>21028250</v>
          </cell>
          <cell r="M15633">
            <v>0</v>
          </cell>
          <cell r="N15633" t="str">
            <v/>
          </cell>
          <cell r="O15633" t="str">
            <v>Còn học</v>
          </cell>
        </row>
        <row r="15634">
          <cell r="B15634" t="str">
            <v>2021006571</v>
          </cell>
          <cell r="C15634" t="str">
            <v>Lê Nguyễn Ngọc Trân</v>
          </cell>
          <cell r="D15634" t="str">
            <v>Nữ</v>
          </cell>
          <cell r="E15634" t="str">
            <v>02/09/2002</v>
          </cell>
          <cell r="F15634" t="str">
            <v>CLC_20DTM02</v>
          </cell>
          <cell r="G15634" t="str">
            <v>Khoa Thương mại</v>
          </cell>
          <cell r="H15634" t="str">
            <v>Thương mại quốc tế</v>
          </cell>
          <cell r="I15634" t="str">
            <v>Chương trình chất lượng cao</v>
          </cell>
          <cell r="J15634" t="str">
            <v>Khóa 20D(CLC)</v>
          </cell>
          <cell r="K15634">
            <v>21028250</v>
          </cell>
          <cell r="L15634">
            <v>21028250</v>
          </cell>
          <cell r="M15634">
            <v>0</v>
          </cell>
          <cell r="N15634" t="str">
            <v/>
          </cell>
          <cell r="O15634" t="str">
            <v>Còn học</v>
          </cell>
        </row>
        <row r="15635">
          <cell r="B15635" t="str">
            <v>2021000213</v>
          </cell>
          <cell r="C15635" t="str">
            <v>Khổng Hoàng Thông</v>
          </cell>
          <cell r="D15635" t="str">
            <v>Nam</v>
          </cell>
          <cell r="E15635" t="str">
            <v>25/08/2002</v>
          </cell>
          <cell r="F15635" t="str">
            <v>CLC_20DTM02</v>
          </cell>
          <cell r="G15635" t="str">
            <v>Khoa Thương mại</v>
          </cell>
          <cell r="H15635" t="str">
            <v>Thương mại quốc tế</v>
          </cell>
          <cell r="I15635" t="str">
            <v>Chương trình chất lượng cao</v>
          </cell>
          <cell r="J15635" t="str">
            <v>Khóa 20D(CLC)</v>
          </cell>
          <cell r="K15635">
            <v>21028250</v>
          </cell>
          <cell r="L15635">
            <v>21028250</v>
          </cell>
          <cell r="M15635">
            <v>0</v>
          </cell>
          <cell r="N15635" t="str">
            <v/>
          </cell>
          <cell r="O15635" t="str">
            <v>Còn học</v>
          </cell>
        </row>
        <row r="15636">
          <cell r="B15636" t="str">
            <v>2021000218</v>
          </cell>
          <cell r="C15636" t="str">
            <v>Thái Thị Thu Hà</v>
          </cell>
          <cell r="D15636" t="str">
            <v>Nữ</v>
          </cell>
          <cell r="E15636" t="str">
            <v>03/11/2002</v>
          </cell>
          <cell r="F15636" t="str">
            <v>CLC_20DTM02</v>
          </cell>
          <cell r="G15636" t="str">
            <v>Khoa Thương mại</v>
          </cell>
          <cell r="H15636" t="str">
            <v>Thương mại quốc tế</v>
          </cell>
          <cell r="I15636" t="str">
            <v>Chương trình chất lượng cao</v>
          </cell>
          <cell r="J15636" t="str">
            <v>Khóa 20D(CLC)</v>
          </cell>
          <cell r="K15636">
            <v>21028250</v>
          </cell>
          <cell r="L15636">
            <v>21028250</v>
          </cell>
          <cell r="M15636">
            <v>0</v>
          </cell>
          <cell r="N15636" t="str">
            <v/>
          </cell>
          <cell r="O15636" t="str">
            <v>Còn học</v>
          </cell>
        </row>
        <row r="15637">
          <cell r="B15637" t="str">
            <v>2021000221</v>
          </cell>
          <cell r="C15637" t="str">
            <v>Đặng Thị Mỹ Thương</v>
          </cell>
          <cell r="D15637" t="str">
            <v>Nữ</v>
          </cell>
          <cell r="E15637" t="str">
            <v>20/07/2002</v>
          </cell>
          <cell r="F15637" t="str">
            <v>CLC_20DTM02</v>
          </cell>
          <cell r="G15637" t="str">
            <v>Khoa Thương mại</v>
          </cell>
          <cell r="H15637" t="str">
            <v>Thương mại quốc tế</v>
          </cell>
          <cell r="I15637" t="str">
            <v>Chương trình chất lượng cao</v>
          </cell>
          <cell r="J15637" t="str">
            <v>Khóa 20D(CLC)</v>
          </cell>
          <cell r="K15637">
            <v>21028250</v>
          </cell>
          <cell r="L15637">
            <v>21028250</v>
          </cell>
          <cell r="M15637">
            <v>0</v>
          </cell>
          <cell r="N15637" t="str">
            <v/>
          </cell>
          <cell r="O15637" t="str">
            <v>Còn học</v>
          </cell>
        </row>
        <row r="15638">
          <cell r="B15638" t="str">
            <v>2021001871</v>
          </cell>
          <cell r="C15638" t="str">
            <v>Nguyễn Hữu Thịnh</v>
          </cell>
          <cell r="D15638" t="str">
            <v>Nam</v>
          </cell>
          <cell r="E15638" t="str">
            <v>04/09/2002</v>
          </cell>
          <cell r="F15638" t="str">
            <v>CLC_20DTM02</v>
          </cell>
          <cell r="G15638" t="str">
            <v>Khoa Thương mại</v>
          </cell>
          <cell r="H15638" t="str">
            <v>Thương mại quốc tế</v>
          </cell>
          <cell r="I15638" t="str">
            <v>Chương trình chất lượng cao</v>
          </cell>
          <cell r="J15638" t="str">
            <v>Khóa 20D(CLC)</v>
          </cell>
          <cell r="K15638">
            <v>21028250</v>
          </cell>
          <cell r="L15638">
            <v>21028250</v>
          </cell>
          <cell r="M15638">
            <v>0</v>
          </cell>
          <cell r="N15638" t="str">
            <v/>
          </cell>
          <cell r="O15638" t="str">
            <v>Còn học</v>
          </cell>
        </row>
        <row r="15639">
          <cell r="B15639" t="str">
            <v>2021001966</v>
          </cell>
          <cell r="C15639" t="str">
            <v>Nguyễn Minh Thi</v>
          </cell>
          <cell r="D15639" t="str">
            <v>Nam</v>
          </cell>
          <cell r="E15639" t="str">
            <v>13/05/2002</v>
          </cell>
          <cell r="F15639" t="str">
            <v>CLC_20DTM02</v>
          </cell>
          <cell r="G15639" t="str">
            <v>Khoa Thương mại</v>
          </cell>
          <cell r="H15639" t="str">
            <v>Thương mại quốc tế</v>
          </cell>
          <cell r="I15639" t="str">
            <v>Chương trình chất lượng cao</v>
          </cell>
          <cell r="J15639" t="str">
            <v>Khóa 20D(CLC)</v>
          </cell>
          <cell r="K15639">
            <v>21028250</v>
          </cell>
          <cell r="L15639">
            <v>21028250</v>
          </cell>
          <cell r="M15639">
            <v>0</v>
          </cell>
          <cell r="N15639" t="str">
            <v/>
          </cell>
          <cell r="O15639" t="str">
            <v>Còn học</v>
          </cell>
        </row>
        <row r="15640">
          <cell r="B15640" t="str">
            <v>2021001883</v>
          </cell>
          <cell r="C15640" t="str">
            <v>Nguyễn Thị Anh Thư</v>
          </cell>
          <cell r="D15640" t="str">
            <v>Nữ</v>
          </cell>
          <cell r="E15640" t="str">
            <v>28/03/2002</v>
          </cell>
          <cell r="F15640" t="str">
            <v>CLC_20DTM02</v>
          </cell>
          <cell r="G15640" t="str">
            <v>Khoa Thương mại</v>
          </cell>
          <cell r="H15640" t="str">
            <v>Thương mại quốc tế</v>
          </cell>
          <cell r="I15640" t="str">
            <v>Chương trình chất lượng cao</v>
          </cell>
          <cell r="J15640" t="str">
            <v>Khóa 20D(CLC)</v>
          </cell>
          <cell r="K15640">
            <v>21028250</v>
          </cell>
          <cell r="L15640">
            <v>21028250</v>
          </cell>
          <cell r="M15640">
            <v>0</v>
          </cell>
          <cell r="N15640" t="str">
            <v/>
          </cell>
          <cell r="O15640" t="str">
            <v>Còn học</v>
          </cell>
        </row>
        <row r="15641">
          <cell r="B15641" t="str">
            <v>2021002005</v>
          </cell>
          <cell r="C15641" t="str">
            <v>Nguyễn Ngọc Khánh</v>
          </cell>
          <cell r="D15641" t="str">
            <v>Nữ</v>
          </cell>
          <cell r="E15641" t="str">
            <v>01/05/2002</v>
          </cell>
          <cell r="F15641" t="str">
            <v>CLC_20DTM02</v>
          </cell>
          <cell r="G15641" t="str">
            <v>Khoa Thương mại</v>
          </cell>
          <cell r="H15641" t="str">
            <v>Thương mại quốc tế</v>
          </cell>
          <cell r="I15641" t="str">
            <v>Chương trình chất lượng cao</v>
          </cell>
          <cell r="J15641" t="str">
            <v>Khóa 20D(CLC)</v>
          </cell>
          <cell r="K15641">
            <v>21028250</v>
          </cell>
          <cell r="L15641">
            <v>21028250</v>
          </cell>
          <cell r="M15641">
            <v>0</v>
          </cell>
          <cell r="N15641" t="str">
            <v/>
          </cell>
          <cell r="O15641" t="str">
            <v>Còn học</v>
          </cell>
        </row>
        <row r="15642">
          <cell r="B15642" t="str">
            <v>2021006638</v>
          </cell>
          <cell r="C15642" t="str">
            <v>Tống Thị Diễm Thương</v>
          </cell>
          <cell r="D15642" t="str">
            <v>Nữ</v>
          </cell>
          <cell r="E15642" t="str">
            <v>15/08/2002</v>
          </cell>
          <cell r="F15642" t="str">
            <v>CLC_20DTM02</v>
          </cell>
          <cell r="G15642" t="str">
            <v>Khoa Thương mại</v>
          </cell>
          <cell r="H15642" t="str">
            <v>Thương mại quốc tế</v>
          </cell>
          <cell r="I15642" t="str">
            <v>Chương trình chất lượng cao</v>
          </cell>
          <cell r="J15642" t="str">
            <v>Khóa 20D(CLC)</v>
          </cell>
          <cell r="K15642">
            <v>21028250</v>
          </cell>
          <cell r="L15642">
            <v>21028250</v>
          </cell>
          <cell r="M15642">
            <v>0</v>
          </cell>
          <cell r="N15642" t="str">
            <v/>
          </cell>
          <cell r="O15642" t="str">
            <v>Còn học</v>
          </cell>
        </row>
        <row r="15643">
          <cell r="B15643" t="str">
            <v>2021006555</v>
          </cell>
          <cell r="C15643" t="str">
            <v>Lê Mỹ Hằng</v>
          </cell>
          <cell r="D15643" t="str">
            <v>Nữ</v>
          </cell>
          <cell r="E15643" t="str">
            <v>01/09/2002</v>
          </cell>
          <cell r="F15643" t="str">
            <v>CLC_20DTM02</v>
          </cell>
          <cell r="G15643" t="str">
            <v>Khoa Thương mại</v>
          </cell>
          <cell r="H15643" t="str">
            <v>Thương mại quốc tế</v>
          </cell>
          <cell r="I15643" t="str">
            <v>Chương trình chất lượng cao</v>
          </cell>
          <cell r="J15643" t="str">
            <v>Khóa 20D(CLC)</v>
          </cell>
          <cell r="K15643">
            <v>21028250</v>
          </cell>
          <cell r="L15643">
            <v>21028250</v>
          </cell>
          <cell r="M15643">
            <v>0</v>
          </cell>
          <cell r="N15643" t="str">
            <v/>
          </cell>
          <cell r="O15643" t="str">
            <v>Còn học</v>
          </cell>
        </row>
        <row r="15644">
          <cell r="B15644" t="str">
            <v>2021006562</v>
          </cell>
          <cell r="C15644" t="str">
            <v>Nguyễn Phúc Lộc</v>
          </cell>
          <cell r="D15644" t="str">
            <v>Nữ</v>
          </cell>
          <cell r="E15644" t="str">
            <v>28/07/2002</v>
          </cell>
          <cell r="F15644" t="str">
            <v>CLC_20DTM02</v>
          </cell>
          <cell r="G15644" t="str">
            <v>Khoa Thương mại</v>
          </cell>
          <cell r="H15644" t="str">
            <v>Thương mại quốc tế</v>
          </cell>
          <cell r="I15644" t="str">
            <v>Chương trình chất lượng cao</v>
          </cell>
          <cell r="J15644" t="str">
            <v>Khóa 20D(CLC)</v>
          </cell>
          <cell r="K15644">
            <v>21028250</v>
          </cell>
          <cell r="L15644">
            <v>21028250</v>
          </cell>
          <cell r="M15644">
            <v>0</v>
          </cell>
          <cell r="N15644" t="str">
            <v/>
          </cell>
          <cell r="O15644" t="str">
            <v>Còn học</v>
          </cell>
        </row>
        <row r="15645">
          <cell r="B15645" t="str">
            <v>2021001924</v>
          </cell>
          <cell r="C15645" t="str">
            <v>Hồ Thị Tuyết</v>
          </cell>
          <cell r="D15645" t="str">
            <v>Nữ</v>
          </cell>
          <cell r="E15645" t="str">
            <v>04/03/2002</v>
          </cell>
          <cell r="F15645" t="str">
            <v>CLC_20DTM02</v>
          </cell>
          <cell r="G15645" t="str">
            <v>Khoa Thương mại</v>
          </cell>
          <cell r="H15645" t="str">
            <v>Thương mại quốc tế</v>
          </cell>
          <cell r="I15645" t="str">
            <v>Chương trình chất lượng cao</v>
          </cell>
          <cell r="J15645" t="str">
            <v>Khóa 20D(CLC)</v>
          </cell>
          <cell r="K15645">
            <v>21028250</v>
          </cell>
          <cell r="L15645">
            <v>21028250</v>
          </cell>
          <cell r="M15645">
            <v>0</v>
          </cell>
          <cell r="N15645" t="str">
            <v/>
          </cell>
          <cell r="O15645" t="str">
            <v>Còn học</v>
          </cell>
        </row>
        <row r="15646">
          <cell r="B15646" t="str">
            <v>2021001953</v>
          </cell>
          <cell r="C15646" t="str">
            <v>Lý Thu Thảo</v>
          </cell>
          <cell r="D15646" t="str">
            <v>Nữ</v>
          </cell>
          <cell r="E15646" t="str">
            <v>18/11/2002</v>
          </cell>
          <cell r="F15646" t="str">
            <v>CLC_20DTM02</v>
          </cell>
          <cell r="G15646" t="str">
            <v>Khoa Thương mại</v>
          </cell>
          <cell r="H15646" t="str">
            <v>Thương mại quốc tế</v>
          </cell>
          <cell r="I15646" t="str">
            <v>Chương trình chất lượng cao</v>
          </cell>
          <cell r="J15646" t="str">
            <v>Khóa 20D(CLC)</v>
          </cell>
          <cell r="K15646">
            <v>21028250</v>
          </cell>
          <cell r="L15646">
            <v>21028250</v>
          </cell>
          <cell r="M15646">
            <v>0</v>
          </cell>
          <cell r="N15646" t="str">
            <v/>
          </cell>
          <cell r="O15646" t="str">
            <v>Còn học</v>
          </cell>
        </row>
        <row r="15647">
          <cell r="B15647" t="str">
            <v>2021001881</v>
          </cell>
          <cell r="C15647" t="str">
            <v>Hoàng Thị Diễm Quỳnh</v>
          </cell>
          <cell r="D15647" t="str">
            <v>Nữ</v>
          </cell>
          <cell r="E15647" t="str">
            <v>08/01/2002</v>
          </cell>
          <cell r="F15647" t="str">
            <v>CLC_20DTM02</v>
          </cell>
          <cell r="G15647" t="str">
            <v>Khoa Thương mại</v>
          </cell>
          <cell r="H15647" t="str">
            <v>Thương mại quốc tế</v>
          </cell>
          <cell r="I15647" t="str">
            <v>Chương trình chất lượng cao</v>
          </cell>
          <cell r="J15647" t="str">
            <v>Khóa 20D(CLC)</v>
          </cell>
          <cell r="K15647">
            <v>21028250</v>
          </cell>
          <cell r="L15647">
            <v>21028250</v>
          </cell>
          <cell r="M15647">
            <v>0</v>
          </cell>
          <cell r="N15647" t="str">
            <v/>
          </cell>
          <cell r="O15647" t="str">
            <v>Còn học</v>
          </cell>
        </row>
        <row r="15648">
          <cell r="B15648" t="str">
            <v>2021001925</v>
          </cell>
          <cell r="C15648" t="str">
            <v>Nguyễn Thị Thùy Vân</v>
          </cell>
          <cell r="D15648" t="str">
            <v>Nữ</v>
          </cell>
          <cell r="E15648" t="str">
            <v>01/09/2002</v>
          </cell>
          <cell r="F15648" t="str">
            <v>CLC_20DTM02</v>
          </cell>
          <cell r="G15648" t="str">
            <v>Khoa Thương mại</v>
          </cell>
          <cell r="H15648" t="str">
            <v>Thương mại quốc tế</v>
          </cell>
          <cell r="I15648" t="str">
            <v>Chương trình chất lượng cao</v>
          </cell>
          <cell r="J15648" t="str">
            <v>Khóa 20D(CLC)</v>
          </cell>
          <cell r="K15648">
            <v>21028250</v>
          </cell>
          <cell r="L15648">
            <v>21028250</v>
          </cell>
          <cell r="M15648">
            <v>0</v>
          </cell>
          <cell r="N15648" t="str">
            <v/>
          </cell>
          <cell r="O15648" t="str">
            <v>Còn học</v>
          </cell>
        </row>
        <row r="15649">
          <cell r="B15649" t="str">
            <v>2021002184</v>
          </cell>
          <cell r="C15649" t="str">
            <v>Lê Phạm Tường Vy</v>
          </cell>
          <cell r="D15649" t="str">
            <v>Nữ</v>
          </cell>
          <cell r="E15649" t="str">
            <v>02/04/2002</v>
          </cell>
          <cell r="F15649" t="str">
            <v>CLC_20DTM02</v>
          </cell>
          <cell r="G15649" t="str">
            <v>Khoa Thương mại</v>
          </cell>
          <cell r="H15649" t="str">
            <v>Thương mại quốc tế</v>
          </cell>
          <cell r="I15649" t="str">
            <v>Chương trình chất lượng cao</v>
          </cell>
          <cell r="J15649" t="str">
            <v>Khóa 20D(CLC)</v>
          </cell>
          <cell r="K15649">
            <v>21554000</v>
          </cell>
          <cell r="L15649">
            <v>21554000</v>
          </cell>
          <cell r="M15649">
            <v>0</v>
          </cell>
          <cell r="N15649" t="str">
            <v/>
          </cell>
          <cell r="O15649" t="str">
            <v>Còn học</v>
          </cell>
        </row>
        <row r="15650">
          <cell r="B15650" t="str">
            <v>2021002177</v>
          </cell>
          <cell r="C15650" t="str">
            <v>Phan Nguyễn Phương Linh</v>
          </cell>
          <cell r="D15650" t="str">
            <v>Nữ</v>
          </cell>
          <cell r="E15650" t="str">
            <v>20/11/2002</v>
          </cell>
          <cell r="F15650" t="str">
            <v>CLC_20DTM02</v>
          </cell>
          <cell r="G15650" t="str">
            <v>Khoa Thương mại</v>
          </cell>
          <cell r="H15650" t="str">
            <v>Thương mại quốc tế</v>
          </cell>
          <cell r="I15650" t="str">
            <v>Chương trình chất lượng cao</v>
          </cell>
          <cell r="J15650" t="str">
            <v>Khóa 20D(CLC)</v>
          </cell>
          <cell r="K15650">
            <v>24283250</v>
          </cell>
          <cell r="L15650">
            <v>24283250</v>
          </cell>
          <cell r="M15650">
            <v>0</v>
          </cell>
          <cell r="N15650" t="str">
            <v/>
          </cell>
          <cell r="O15650" t="str">
            <v>Còn học</v>
          </cell>
        </row>
        <row r="15651">
          <cell r="B15651" t="str">
            <v>2021000180</v>
          </cell>
          <cell r="C15651" t="str">
            <v>Nguyễn Dương Kiều Khánh</v>
          </cell>
          <cell r="D15651" t="str">
            <v>Nữ</v>
          </cell>
          <cell r="E15651" t="str">
            <v>11/02/2002</v>
          </cell>
          <cell r="F15651" t="str">
            <v>CLC_20DTM02</v>
          </cell>
          <cell r="G15651" t="str">
            <v>Khoa Thương mại</v>
          </cell>
          <cell r="H15651" t="str">
            <v>Thương mại quốc tế</v>
          </cell>
          <cell r="I15651" t="str">
            <v>Chương trình chất lượng cao</v>
          </cell>
          <cell r="J15651" t="str">
            <v>Khóa 20D(CLC)</v>
          </cell>
          <cell r="K15651">
            <v>24646250</v>
          </cell>
          <cell r="L15651">
            <v>24646250</v>
          </cell>
          <cell r="M15651">
            <v>0</v>
          </cell>
          <cell r="N15651" t="str">
            <v/>
          </cell>
          <cell r="O15651" t="str">
            <v>Còn học</v>
          </cell>
        </row>
        <row r="15652">
          <cell r="B15652" t="str">
            <v>2021006596</v>
          </cell>
          <cell r="C15652" t="str">
            <v>Nguyễn Lê Minh Anh</v>
          </cell>
          <cell r="D15652" t="str">
            <v>Nữ</v>
          </cell>
          <cell r="E15652" t="str">
            <v>04/10/2002</v>
          </cell>
          <cell r="F15652" t="str">
            <v>CLC_20DTM02</v>
          </cell>
          <cell r="G15652" t="str">
            <v>Khoa Thương mại</v>
          </cell>
          <cell r="H15652" t="str">
            <v>Thương mại quốc tế</v>
          </cell>
          <cell r="I15652" t="str">
            <v>Chương trình chất lượng cao</v>
          </cell>
          <cell r="J15652" t="str">
            <v>Khóa 20D(CLC)</v>
          </cell>
          <cell r="K15652">
            <v>25368250</v>
          </cell>
          <cell r="L15652">
            <v>25368250</v>
          </cell>
          <cell r="M15652">
            <v>0</v>
          </cell>
          <cell r="N15652" t="str">
            <v/>
          </cell>
          <cell r="O15652" t="str">
            <v>Còn học</v>
          </cell>
        </row>
        <row r="15653">
          <cell r="B15653" t="str">
            <v>2021007577</v>
          </cell>
          <cell r="C15653" t="str">
            <v>Trần Doãn Vĩnh Lộc</v>
          </cell>
          <cell r="D15653" t="str">
            <v>Nam</v>
          </cell>
          <cell r="E15653" t="str">
            <v>08/03/2002</v>
          </cell>
          <cell r="F15653" t="str">
            <v>CLC_20DTM02</v>
          </cell>
          <cell r="G15653" t="str">
            <v>Khoa Thương mại</v>
          </cell>
          <cell r="H15653" t="str">
            <v>Thương mại quốc tế</v>
          </cell>
          <cell r="I15653" t="str">
            <v>Chương trình chất lượng cao</v>
          </cell>
          <cell r="J15653" t="str">
            <v>Khóa 20D(CLC)</v>
          </cell>
          <cell r="K15653">
            <v>25368250</v>
          </cell>
          <cell r="L15653">
            <v>25368250</v>
          </cell>
          <cell r="M15653">
            <v>0</v>
          </cell>
          <cell r="N15653" t="str">
            <v/>
          </cell>
          <cell r="O15653" t="str">
            <v>Còn học</v>
          </cell>
        </row>
        <row r="15654">
          <cell r="B15654" t="str">
            <v>2021000220</v>
          </cell>
          <cell r="C15654" t="str">
            <v>Lê Thị Thuỳ Linh</v>
          </cell>
          <cell r="D15654" t="str">
            <v>Nữ</v>
          </cell>
          <cell r="E15654" t="str">
            <v>19/06/2002</v>
          </cell>
          <cell r="F15654" t="str">
            <v>CLC_20DTM02</v>
          </cell>
          <cell r="G15654" t="str">
            <v>Khoa Thương mại</v>
          </cell>
          <cell r="H15654" t="str">
            <v>Thương mại quốc tế</v>
          </cell>
          <cell r="I15654" t="str">
            <v>Chương trình chất lượng cao</v>
          </cell>
          <cell r="J15654" t="str">
            <v>Khóa 20D(CLC)</v>
          </cell>
          <cell r="K15654">
            <v>25406250</v>
          </cell>
          <cell r="L15654">
            <v>25406250</v>
          </cell>
          <cell r="M15654">
            <v>0</v>
          </cell>
          <cell r="N15654" t="str">
            <v/>
          </cell>
          <cell r="O15654" t="str">
            <v>Còn học</v>
          </cell>
        </row>
        <row r="15655">
          <cell r="B15655" t="str">
            <v>2021002146</v>
          </cell>
          <cell r="C15655" t="str">
            <v>Nguyễn Hoàng Linh Đan</v>
          </cell>
          <cell r="D15655" t="str">
            <v>Nữ</v>
          </cell>
          <cell r="E15655" t="str">
            <v>20/01/2002</v>
          </cell>
          <cell r="F15655" t="str">
            <v>CLC_20DTM03</v>
          </cell>
          <cell r="G15655" t="str">
            <v>Khoa Thương mại</v>
          </cell>
          <cell r="H15655" t="str">
            <v>Thương mại quốc tế</v>
          </cell>
          <cell r="I15655" t="str">
            <v>Chương trình chất lượng cao</v>
          </cell>
          <cell r="J15655" t="str">
            <v>Khóa 20D(CLC)</v>
          </cell>
          <cell r="K15655">
            <v>16492000</v>
          </cell>
          <cell r="L15655">
            <v>16492000</v>
          </cell>
          <cell r="M15655">
            <v>0</v>
          </cell>
          <cell r="N15655" t="str">
            <v/>
          </cell>
          <cell r="O15655" t="str">
            <v>Còn học</v>
          </cell>
        </row>
        <row r="15656">
          <cell r="B15656" t="str">
            <v>2021001887</v>
          </cell>
          <cell r="C15656" t="str">
            <v>Nguyễn Ngọc Nam Phương</v>
          </cell>
          <cell r="D15656" t="str">
            <v>Nữ</v>
          </cell>
          <cell r="E15656" t="str">
            <v>04/12/2002</v>
          </cell>
          <cell r="F15656" t="str">
            <v>CLC_20DTM03</v>
          </cell>
          <cell r="G15656" t="str">
            <v>Khoa Thương mại</v>
          </cell>
          <cell r="H15656" t="str">
            <v>Thương mại quốc tế</v>
          </cell>
          <cell r="I15656" t="str">
            <v>Chương trình chất lượng cao</v>
          </cell>
          <cell r="J15656" t="str">
            <v>Khóa 20D(CLC)</v>
          </cell>
          <cell r="K15656">
            <v>16492000</v>
          </cell>
          <cell r="L15656">
            <v>16492000</v>
          </cell>
          <cell r="M15656">
            <v>0</v>
          </cell>
          <cell r="N15656" t="str">
            <v/>
          </cell>
          <cell r="O15656" t="str">
            <v>Còn học</v>
          </cell>
        </row>
        <row r="15657">
          <cell r="B15657" t="str">
            <v>2021002045</v>
          </cell>
          <cell r="C15657" t="str">
            <v>Nguyễn Huỳnh Đức</v>
          </cell>
          <cell r="D15657" t="str">
            <v>Nam</v>
          </cell>
          <cell r="E15657" t="str">
            <v>18/12/2002</v>
          </cell>
          <cell r="F15657" t="str">
            <v>CLC_20DTM03</v>
          </cell>
          <cell r="G15657" t="str">
            <v>Khoa Thương mại</v>
          </cell>
          <cell r="H15657" t="str">
            <v>Thương mại quốc tế</v>
          </cell>
          <cell r="I15657" t="str">
            <v>Chương trình chất lượng cao</v>
          </cell>
          <cell r="J15657" t="str">
            <v>Khóa 20D(CLC)</v>
          </cell>
          <cell r="K15657">
            <v>16492000</v>
          </cell>
          <cell r="L15657">
            <v>16492000</v>
          </cell>
          <cell r="M15657">
            <v>0</v>
          </cell>
          <cell r="N15657" t="str">
            <v/>
          </cell>
          <cell r="O15657" t="str">
            <v>Còn học</v>
          </cell>
        </row>
        <row r="15658">
          <cell r="B15658" t="str">
            <v>2021001972</v>
          </cell>
          <cell r="C15658" t="str">
            <v>Hoàng Thị Thúy Vân</v>
          </cell>
          <cell r="D15658" t="str">
            <v>Nữ</v>
          </cell>
          <cell r="E15658" t="str">
            <v>03/10/2002</v>
          </cell>
          <cell r="F15658" t="str">
            <v>CLC_20DTM03</v>
          </cell>
          <cell r="G15658" t="str">
            <v>Khoa Thương mại</v>
          </cell>
          <cell r="H15658" t="str">
            <v>Thương mại quốc tế</v>
          </cell>
          <cell r="I15658" t="str">
            <v>Chương trình chất lượng cao</v>
          </cell>
          <cell r="J15658" t="str">
            <v>Khóa 20D(CLC)</v>
          </cell>
          <cell r="K15658">
            <v>16492000</v>
          </cell>
          <cell r="L15658">
            <v>16492000</v>
          </cell>
          <cell r="M15658">
            <v>0</v>
          </cell>
          <cell r="N15658" t="str">
            <v/>
          </cell>
          <cell r="O15658" t="str">
            <v>Còn học</v>
          </cell>
        </row>
        <row r="15659">
          <cell r="B15659" t="str">
            <v>2021002178</v>
          </cell>
          <cell r="C15659" t="str">
            <v>Nguyễn Tấn Sơn</v>
          </cell>
          <cell r="D15659" t="str">
            <v>Nam</v>
          </cell>
          <cell r="E15659" t="str">
            <v>26/10/2002</v>
          </cell>
          <cell r="F15659" t="str">
            <v>CLC_20DTM03</v>
          </cell>
          <cell r="G15659" t="str">
            <v>Khoa Thương mại</v>
          </cell>
          <cell r="H15659" t="str">
            <v>Thương mại quốc tế</v>
          </cell>
          <cell r="I15659" t="str">
            <v>Chương trình chất lượng cao</v>
          </cell>
          <cell r="J15659" t="str">
            <v>Khóa 20D(CLC)</v>
          </cell>
          <cell r="K15659">
            <v>17936000</v>
          </cell>
          <cell r="L15659">
            <v>17936000</v>
          </cell>
          <cell r="M15659">
            <v>0</v>
          </cell>
          <cell r="N15659" t="str">
            <v/>
          </cell>
          <cell r="O15659" t="str">
            <v>Còn học</v>
          </cell>
        </row>
        <row r="15660">
          <cell r="B15660" t="str">
            <v>2021002145</v>
          </cell>
          <cell r="C15660" t="str">
            <v>Trần Thị Huyền Trang</v>
          </cell>
          <cell r="D15660" t="str">
            <v>Nữ</v>
          </cell>
          <cell r="E15660" t="str">
            <v>19/04/2002</v>
          </cell>
          <cell r="F15660" t="str">
            <v>CLC_20DTM03</v>
          </cell>
          <cell r="G15660" t="str">
            <v>Khoa Thương mại</v>
          </cell>
          <cell r="H15660" t="str">
            <v>Thương mại quốc tế</v>
          </cell>
          <cell r="I15660" t="str">
            <v>Chương trình chất lượng cao</v>
          </cell>
          <cell r="J15660" t="str">
            <v>Khóa 20D(CLC)</v>
          </cell>
          <cell r="K15660">
            <v>17936000</v>
          </cell>
          <cell r="L15660">
            <v>17936000</v>
          </cell>
          <cell r="M15660">
            <v>0</v>
          </cell>
          <cell r="N15660" t="str">
            <v/>
          </cell>
          <cell r="O15660" t="str">
            <v>Còn học</v>
          </cell>
        </row>
        <row r="15661">
          <cell r="B15661" t="str">
            <v>2021002187</v>
          </cell>
          <cell r="C15661" t="str">
            <v>Phạm Lê Minh Thư</v>
          </cell>
          <cell r="D15661" t="str">
            <v>Nữ</v>
          </cell>
          <cell r="E15661" t="str">
            <v>17/10/2002</v>
          </cell>
          <cell r="F15661" t="str">
            <v>CLC_20DTM03</v>
          </cell>
          <cell r="G15661" t="str">
            <v>Khoa Thương mại</v>
          </cell>
          <cell r="H15661" t="str">
            <v>Thương mại quốc tế</v>
          </cell>
          <cell r="I15661" t="str">
            <v>Chương trình chất lượng cao</v>
          </cell>
          <cell r="J15661" t="str">
            <v>Khóa 20D(CLC)</v>
          </cell>
          <cell r="K15661">
            <v>19584250</v>
          </cell>
          <cell r="L15661">
            <v>0</v>
          </cell>
          <cell r="M15661">
            <v>19584250</v>
          </cell>
          <cell r="N15661" t="str">
            <v>2021-2022-HK01: Phí học phần( 020387, 020415, 020479, 020481, 020016, 020091, 020152)</v>
          </cell>
          <cell r="O15661" t="str">
            <v>Còn học</v>
          </cell>
        </row>
        <row r="15662">
          <cell r="B15662" t="str">
            <v>2021002048</v>
          </cell>
          <cell r="C15662" t="str">
            <v>Triệu Nhã Chi</v>
          </cell>
          <cell r="D15662" t="str">
            <v>Nữ</v>
          </cell>
          <cell r="E15662" t="str">
            <v>26/02/2002</v>
          </cell>
          <cell r="F15662" t="str">
            <v>CLC_20DTM03</v>
          </cell>
          <cell r="G15662" t="str">
            <v>Khoa Thương mại</v>
          </cell>
          <cell r="H15662" t="str">
            <v>Thương mại quốc tế</v>
          </cell>
          <cell r="I15662" t="str">
            <v>Chương trình chất lượng cao</v>
          </cell>
          <cell r="J15662" t="str">
            <v>Khóa 20D(CLC)</v>
          </cell>
          <cell r="K15662">
            <v>19584250</v>
          </cell>
          <cell r="L15662">
            <v>19584250</v>
          </cell>
          <cell r="M15662">
            <v>0</v>
          </cell>
          <cell r="N15662" t="str">
            <v/>
          </cell>
          <cell r="O15662" t="str">
            <v>Còn học</v>
          </cell>
        </row>
        <row r="15663">
          <cell r="B15663" t="str">
            <v>2021002122</v>
          </cell>
          <cell r="C15663" t="str">
            <v>Lê Thùy Linh</v>
          </cell>
          <cell r="D15663" t="str">
            <v>Nữ</v>
          </cell>
          <cell r="E15663" t="str">
            <v>27/08/2002</v>
          </cell>
          <cell r="F15663" t="str">
            <v>CLC_20DTM03</v>
          </cell>
          <cell r="G15663" t="str">
            <v>Khoa Thương mại</v>
          </cell>
          <cell r="H15663" t="str">
            <v>Thương mại quốc tế</v>
          </cell>
          <cell r="I15663" t="str">
            <v>Chương trình chất lượng cao</v>
          </cell>
          <cell r="J15663" t="str">
            <v>Khóa 20D(CLC)</v>
          </cell>
          <cell r="K15663">
            <v>19584250</v>
          </cell>
          <cell r="L15663">
            <v>19584250</v>
          </cell>
          <cell r="M15663">
            <v>0</v>
          </cell>
          <cell r="N15663" t="str">
            <v/>
          </cell>
          <cell r="O15663" t="str">
            <v>Còn học</v>
          </cell>
        </row>
        <row r="15664">
          <cell r="B15664" t="str">
            <v>2021000235</v>
          </cell>
          <cell r="C15664" t="str">
            <v>Nguyễn Vũ Anh Thư</v>
          </cell>
          <cell r="D15664" t="str">
            <v>Nữ</v>
          </cell>
          <cell r="E15664" t="str">
            <v>15/09/2002</v>
          </cell>
          <cell r="F15664" t="str">
            <v>CLC_20DTM03</v>
          </cell>
          <cell r="G15664" t="str">
            <v>Khoa Thương mại</v>
          </cell>
          <cell r="H15664" t="str">
            <v>Thương mại quốc tế</v>
          </cell>
          <cell r="I15664" t="str">
            <v>Chương trình chất lượng cao</v>
          </cell>
          <cell r="J15664" t="str">
            <v>Khóa 20D(CLC)</v>
          </cell>
          <cell r="K15664">
            <v>19584250</v>
          </cell>
          <cell r="L15664">
            <v>19584250</v>
          </cell>
          <cell r="M15664">
            <v>0</v>
          </cell>
          <cell r="N15664" t="str">
            <v/>
          </cell>
          <cell r="O15664" t="str">
            <v>Còn học</v>
          </cell>
        </row>
        <row r="15665">
          <cell r="B15665" t="str">
            <v>2021002141</v>
          </cell>
          <cell r="C15665" t="str">
            <v>Hồ Hoàng Oanh</v>
          </cell>
          <cell r="D15665" t="str">
            <v>Nữ</v>
          </cell>
          <cell r="E15665" t="str">
            <v>20/07/2002</v>
          </cell>
          <cell r="F15665" t="str">
            <v>CLC_20DTM03</v>
          </cell>
          <cell r="G15665" t="str">
            <v>Khoa Thương mại</v>
          </cell>
          <cell r="H15665" t="str">
            <v>Thương mại quốc tế</v>
          </cell>
          <cell r="I15665" t="str">
            <v>Chương trình chất lượng cao</v>
          </cell>
          <cell r="J15665" t="str">
            <v>Khóa 20D(CLC)</v>
          </cell>
          <cell r="K15665">
            <v>19584250</v>
          </cell>
          <cell r="L15665">
            <v>19584250</v>
          </cell>
          <cell r="M15665">
            <v>0</v>
          </cell>
          <cell r="N15665" t="str">
            <v/>
          </cell>
          <cell r="O15665" t="str">
            <v>Còn học</v>
          </cell>
        </row>
        <row r="15666">
          <cell r="B15666" t="str">
            <v>2021001942</v>
          </cell>
          <cell r="C15666" t="str">
            <v>Cao Khánh Vy</v>
          </cell>
          <cell r="D15666" t="str">
            <v>Nữ</v>
          </cell>
          <cell r="E15666" t="str">
            <v>10/05/2002</v>
          </cell>
          <cell r="F15666" t="str">
            <v>CLC_20DTM03</v>
          </cell>
          <cell r="G15666" t="str">
            <v>Khoa Thương mại</v>
          </cell>
          <cell r="H15666" t="str">
            <v>Thương mại quốc tế</v>
          </cell>
          <cell r="I15666" t="str">
            <v>Chương trình chất lượng cao</v>
          </cell>
          <cell r="J15666" t="str">
            <v>Khóa 20D(CLC)</v>
          </cell>
          <cell r="K15666">
            <v>19584250</v>
          </cell>
          <cell r="L15666">
            <v>19584250</v>
          </cell>
          <cell r="M15666">
            <v>0</v>
          </cell>
          <cell r="N15666" t="str">
            <v/>
          </cell>
          <cell r="O15666" t="str">
            <v>Còn học</v>
          </cell>
        </row>
        <row r="15667">
          <cell r="B15667" t="str">
            <v>2021006589</v>
          </cell>
          <cell r="C15667" t="str">
            <v>Nguyễn Quang Tín</v>
          </cell>
          <cell r="D15667" t="str">
            <v>Nam</v>
          </cell>
          <cell r="E15667" t="str">
            <v>13/07/2002</v>
          </cell>
          <cell r="F15667" t="str">
            <v>CLC_20DTM03</v>
          </cell>
          <cell r="G15667" t="str">
            <v>Khoa Thương mại</v>
          </cell>
          <cell r="H15667" t="str">
            <v>Thương mại quốc tế</v>
          </cell>
          <cell r="I15667" t="str">
            <v>Chương trình chất lượng cao</v>
          </cell>
          <cell r="J15667" t="str">
            <v>Khóa 20D(CLC)</v>
          </cell>
          <cell r="K15667">
            <v>19584250</v>
          </cell>
          <cell r="L15667">
            <v>19584250</v>
          </cell>
          <cell r="M15667">
            <v>0</v>
          </cell>
          <cell r="N15667" t="str">
            <v/>
          </cell>
          <cell r="O15667" t="str">
            <v>Còn học</v>
          </cell>
        </row>
        <row r="15668">
          <cell r="B15668" t="str">
            <v>2021006594</v>
          </cell>
          <cell r="C15668" t="str">
            <v>Nguyễn Xuân Bách</v>
          </cell>
          <cell r="D15668" t="str">
            <v>Nam</v>
          </cell>
          <cell r="E15668" t="str">
            <v>15/10/2002</v>
          </cell>
          <cell r="F15668" t="str">
            <v>CLC_20DTM03</v>
          </cell>
          <cell r="G15668" t="str">
            <v>Khoa Thương mại</v>
          </cell>
          <cell r="H15668" t="str">
            <v>Thương mại quốc tế</v>
          </cell>
          <cell r="I15668" t="str">
            <v>Chương trình chất lượng cao</v>
          </cell>
          <cell r="J15668" t="str">
            <v>Khóa 20D(CLC)</v>
          </cell>
          <cell r="K15668">
            <v>19584250</v>
          </cell>
          <cell r="L15668">
            <v>19584250</v>
          </cell>
          <cell r="M15668">
            <v>0</v>
          </cell>
          <cell r="N15668" t="str">
            <v/>
          </cell>
          <cell r="O15668" t="str">
            <v>Còn học</v>
          </cell>
        </row>
        <row r="15669">
          <cell r="B15669" t="str">
            <v>2021000203</v>
          </cell>
          <cell r="C15669" t="str">
            <v>Trần Tiến</v>
          </cell>
          <cell r="D15669" t="str">
            <v>Nam</v>
          </cell>
          <cell r="E15669" t="str">
            <v>05/01/2002</v>
          </cell>
          <cell r="F15669" t="str">
            <v>CLC_20DTM03</v>
          </cell>
          <cell r="G15669" t="str">
            <v>Khoa Thương mại</v>
          </cell>
          <cell r="H15669" t="str">
            <v>Thương mại quốc tế</v>
          </cell>
          <cell r="I15669" t="str">
            <v>Chương trình chất lượng cao</v>
          </cell>
          <cell r="J15669" t="str">
            <v>Khóa 20D(CLC)</v>
          </cell>
          <cell r="K15669">
            <v>19584250</v>
          </cell>
          <cell r="L15669">
            <v>19584250</v>
          </cell>
          <cell r="M15669">
            <v>0</v>
          </cell>
          <cell r="N15669" t="str">
            <v/>
          </cell>
          <cell r="O15669" t="str">
            <v>Còn học</v>
          </cell>
        </row>
        <row r="15670">
          <cell r="B15670" t="str">
            <v>2021002026</v>
          </cell>
          <cell r="C15670" t="str">
            <v>Trương Mỹ Yến</v>
          </cell>
          <cell r="D15670" t="str">
            <v>Nữ</v>
          </cell>
          <cell r="E15670" t="str">
            <v>18/03/2002</v>
          </cell>
          <cell r="F15670" t="str">
            <v>CLC_20DTM03</v>
          </cell>
          <cell r="G15670" t="str">
            <v>Khoa Thương mại</v>
          </cell>
          <cell r="H15670" t="str">
            <v>Thương mại quốc tế</v>
          </cell>
          <cell r="I15670" t="str">
            <v>Chương trình chất lượng cao</v>
          </cell>
          <cell r="J15670" t="str">
            <v>Khóa 20D(CLC)</v>
          </cell>
          <cell r="K15670">
            <v>19584250</v>
          </cell>
          <cell r="L15670">
            <v>19584250</v>
          </cell>
          <cell r="M15670">
            <v>0</v>
          </cell>
          <cell r="N15670" t="str">
            <v/>
          </cell>
          <cell r="O15670" t="str">
            <v>Còn học</v>
          </cell>
        </row>
        <row r="15671">
          <cell r="B15671" t="str">
            <v>2021006619</v>
          </cell>
          <cell r="C15671" t="str">
            <v>Tạ Hoàng Yến Vy</v>
          </cell>
          <cell r="D15671" t="str">
            <v>Nữ</v>
          </cell>
          <cell r="E15671" t="str">
            <v>09/04/2020</v>
          </cell>
          <cell r="F15671" t="str">
            <v>CLC_20DTM03</v>
          </cell>
          <cell r="G15671" t="str">
            <v>Khoa Thương mại</v>
          </cell>
          <cell r="H15671" t="str">
            <v>Thương mại quốc tế</v>
          </cell>
          <cell r="I15671" t="str">
            <v>Chương trình chất lượng cao</v>
          </cell>
          <cell r="J15671" t="str">
            <v>Khóa 20D(CLC)</v>
          </cell>
          <cell r="K15671">
            <v>20306250</v>
          </cell>
          <cell r="L15671">
            <v>20305445</v>
          </cell>
          <cell r="M15671">
            <v>805</v>
          </cell>
          <cell r="N15671" t="str">
            <v>2021-2022-HK01: Phí học phần( 020148)</v>
          </cell>
          <cell r="O15671" t="str">
            <v>Còn học</v>
          </cell>
        </row>
        <row r="15672">
          <cell r="B15672" t="str">
            <v>2021006610</v>
          </cell>
          <cell r="C15672" t="str">
            <v>Trần Thủy Tiên</v>
          </cell>
          <cell r="D15672" t="str">
            <v>Nữ</v>
          </cell>
          <cell r="E15672" t="str">
            <v>30/07/2002</v>
          </cell>
          <cell r="F15672" t="str">
            <v>CLC_20DTM03</v>
          </cell>
          <cell r="G15672" t="str">
            <v>Khoa Thương mại</v>
          </cell>
          <cell r="H15672" t="str">
            <v>Thương mại quốc tế</v>
          </cell>
          <cell r="I15672" t="str">
            <v>Chương trình chất lượng cao</v>
          </cell>
          <cell r="J15672" t="str">
            <v>Khóa 20D(CLC)</v>
          </cell>
          <cell r="K15672">
            <v>20306250</v>
          </cell>
          <cell r="L15672">
            <v>20306250</v>
          </cell>
          <cell r="M15672">
            <v>0</v>
          </cell>
          <cell r="N15672" t="str">
            <v/>
          </cell>
          <cell r="O15672" t="str">
            <v>Còn học</v>
          </cell>
        </row>
        <row r="15673">
          <cell r="B15673" t="str">
            <v>2021001928</v>
          </cell>
          <cell r="C15673" t="str">
            <v>Huỳnh Phú Minh Nhã</v>
          </cell>
          <cell r="D15673" t="str">
            <v>Nam</v>
          </cell>
          <cell r="E15673" t="str">
            <v>27/05/2002</v>
          </cell>
          <cell r="F15673" t="str">
            <v>CLC_20DTM03</v>
          </cell>
          <cell r="G15673" t="str">
            <v>Khoa Thương mại</v>
          </cell>
          <cell r="H15673" t="str">
            <v>Thương mại quốc tế</v>
          </cell>
          <cell r="I15673" t="str">
            <v>Chương trình chất lượng cao</v>
          </cell>
          <cell r="J15673" t="str">
            <v>Khóa 20D(CLC)</v>
          </cell>
          <cell r="K15673">
            <v>20306250</v>
          </cell>
          <cell r="L15673">
            <v>20306250</v>
          </cell>
          <cell r="M15673">
            <v>0</v>
          </cell>
          <cell r="N15673" t="str">
            <v/>
          </cell>
          <cell r="O15673" t="str">
            <v>Còn học</v>
          </cell>
        </row>
        <row r="15674">
          <cell r="B15674" t="str">
            <v>2021002191</v>
          </cell>
          <cell r="C15674" t="str">
            <v>Dương Mẫn Uyên</v>
          </cell>
          <cell r="D15674" t="str">
            <v>Nữ</v>
          </cell>
          <cell r="E15674" t="str">
            <v>24/11/2002</v>
          </cell>
          <cell r="F15674" t="str">
            <v>CLC_20DTM03</v>
          </cell>
          <cell r="G15674" t="str">
            <v>Khoa Thương mại</v>
          </cell>
          <cell r="H15674" t="str">
            <v>Thương mại quốc tế</v>
          </cell>
          <cell r="I15674" t="str">
            <v>Chương trình chất lượng cao</v>
          </cell>
          <cell r="J15674" t="str">
            <v>Khóa 20D(CLC)</v>
          </cell>
          <cell r="K15674">
            <v>20306250</v>
          </cell>
          <cell r="L15674">
            <v>20306250</v>
          </cell>
          <cell r="M15674">
            <v>0</v>
          </cell>
          <cell r="N15674" t="str">
            <v/>
          </cell>
          <cell r="O15674" t="str">
            <v>Còn học</v>
          </cell>
        </row>
        <row r="15675">
          <cell r="B15675" t="str">
            <v>2021002117</v>
          </cell>
          <cell r="C15675" t="str">
            <v>Trần Minh Quân</v>
          </cell>
          <cell r="D15675" t="str">
            <v>Nam</v>
          </cell>
          <cell r="E15675" t="str">
            <v>21/05/2002</v>
          </cell>
          <cell r="F15675" t="str">
            <v>CLC_20DTM03</v>
          </cell>
          <cell r="G15675" t="str">
            <v>Khoa Thương mại</v>
          </cell>
          <cell r="H15675" t="str">
            <v>Thương mại quốc tế</v>
          </cell>
          <cell r="I15675" t="str">
            <v>Chương trình chất lượng cao</v>
          </cell>
          <cell r="J15675" t="str">
            <v>Khóa 20D(CLC)</v>
          </cell>
          <cell r="K15675">
            <v>20306250</v>
          </cell>
          <cell r="L15675">
            <v>20306250</v>
          </cell>
          <cell r="M15675">
            <v>0</v>
          </cell>
          <cell r="N15675" t="str">
            <v/>
          </cell>
          <cell r="O15675" t="str">
            <v>Còn học</v>
          </cell>
        </row>
        <row r="15676">
          <cell r="B15676" t="str">
            <v>2021000207</v>
          </cell>
          <cell r="C15676" t="str">
            <v>Lê Thu Cúc</v>
          </cell>
          <cell r="D15676" t="str">
            <v>Nữ</v>
          </cell>
          <cell r="E15676" t="str">
            <v>23/09/2002</v>
          </cell>
          <cell r="F15676" t="str">
            <v>CLC_20DTM03</v>
          </cell>
          <cell r="G15676" t="str">
            <v>Khoa Thương mại</v>
          </cell>
          <cell r="H15676" t="str">
            <v>Thương mại quốc tế</v>
          </cell>
          <cell r="I15676" t="str">
            <v>Chương trình chất lượng cao</v>
          </cell>
          <cell r="J15676" t="str">
            <v>Khóa 20D(CLC)</v>
          </cell>
          <cell r="K15676">
            <v>20306250</v>
          </cell>
          <cell r="L15676">
            <v>20306250</v>
          </cell>
          <cell r="M15676">
            <v>0</v>
          </cell>
          <cell r="N15676" t="str">
            <v/>
          </cell>
          <cell r="O15676" t="str">
            <v>Còn học</v>
          </cell>
        </row>
        <row r="15677">
          <cell r="B15677" t="str">
            <v>2021000216</v>
          </cell>
          <cell r="C15677" t="str">
            <v>Huỳnh Anh Thơ</v>
          </cell>
          <cell r="D15677" t="str">
            <v>Nữ</v>
          </cell>
          <cell r="E15677" t="str">
            <v>24/12/2002</v>
          </cell>
          <cell r="F15677" t="str">
            <v>CLC_20DTM03</v>
          </cell>
          <cell r="G15677" t="str">
            <v>Khoa Thương mại</v>
          </cell>
          <cell r="H15677" t="str">
            <v>Thương mại quốc tế</v>
          </cell>
          <cell r="I15677" t="str">
            <v>Chương trình chất lượng cao</v>
          </cell>
          <cell r="J15677" t="str">
            <v>Khóa 20D(CLC)</v>
          </cell>
          <cell r="K15677">
            <v>20306250</v>
          </cell>
          <cell r="L15677">
            <v>20306250</v>
          </cell>
          <cell r="M15677">
            <v>0</v>
          </cell>
          <cell r="N15677" t="str">
            <v/>
          </cell>
          <cell r="O15677" t="str">
            <v>Còn học</v>
          </cell>
        </row>
        <row r="15678">
          <cell r="B15678" t="str">
            <v>2021006554</v>
          </cell>
          <cell r="C15678" t="str">
            <v>Trần Hiếu Trung</v>
          </cell>
          <cell r="D15678" t="str">
            <v>Nam</v>
          </cell>
          <cell r="E15678" t="str">
            <v>20/12/2002</v>
          </cell>
          <cell r="F15678" t="str">
            <v>CLC_20DTM03</v>
          </cell>
          <cell r="G15678" t="str">
            <v>Khoa Thương mại</v>
          </cell>
          <cell r="H15678" t="str">
            <v>Thương mại quốc tế</v>
          </cell>
          <cell r="I15678" t="str">
            <v>Chương trình chất lượng cao</v>
          </cell>
          <cell r="J15678" t="str">
            <v>Khóa 20D(CLC)</v>
          </cell>
          <cell r="K15678">
            <v>20306250</v>
          </cell>
          <cell r="L15678">
            <v>20306250</v>
          </cell>
          <cell r="M15678">
            <v>0</v>
          </cell>
          <cell r="N15678" t="str">
            <v/>
          </cell>
          <cell r="O15678" t="str">
            <v>Còn học</v>
          </cell>
        </row>
        <row r="15679">
          <cell r="B15679" t="str">
            <v>2021000243</v>
          </cell>
          <cell r="C15679" t="str">
            <v>Trương Hồ Dạ Thảo</v>
          </cell>
          <cell r="D15679" t="str">
            <v>Nữ</v>
          </cell>
          <cell r="E15679" t="str">
            <v>24/02/2002</v>
          </cell>
          <cell r="F15679" t="str">
            <v>CLC_20DTM03</v>
          </cell>
          <cell r="G15679" t="str">
            <v>Khoa Thương mại</v>
          </cell>
          <cell r="H15679" t="str">
            <v>Thương mại quốc tế</v>
          </cell>
          <cell r="I15679" t="str">
            <v>Chương trình chất lượng cao</v>
          </cell>
          <cell r="J15679" t="str">
            <v>Khóa 20D(CLC)</v>
          </cell>
          <cell r="K15679">
            <v>20306250</v>
          </cell>
          <cell r="L15679">
            <v>20306250</v>
          </cell>
          <cell r="M15679">
            <v>0</v>
          </cell>
          <cell r="N15679" t="str">
            <v/>
          </cell>
          <cell r="O15679" t="str">
            <v>Còn học</v>
          </cell>
        </row>
        <row r="15680">
          <cell r="B15680" t="str">
            <v>2021002044</v>
          </cell>
          <cell r="C15680" t="str">
            <v>Bùi Thị Hồng Phúc</v>
          </cell>
          <cell r="D15680" t="str">
            <v>Nữ</v>
          </cell>
          <cell r="E15680" t="str">
            <v>21/01/2002</v>
          </cell>
          <cell r="F15680" t="str">
            <v>CLC_20DTM03</v>
          </cell>
          <cell r="G15680" t="str">
            <v>Khoa Thương mại</v>
          </cell>
          <cell r="H15680" t="str">
            <v>Thương mại quốc tế</v>
          </cell>
          <cell r="I15680" t="str">
            <v>Chương trình chất lượng cao</v>
          </cell>
          <cell r="J15680" t="str">
            <v>Khóa 20D(CLC)</v>
          </cell>
          <cell r="K15680">
            <v>20306250</v>
          </cell>
          <cell r="L15680">
            <v>20306250</v>
          </cell>
          <cell r="M15680">
            <v>0</v>
          </cell>
          <cell r="N15680" t="str">
            <v/>
          </cell>
          <cell r="O15680" t="str">
            <v>Còn học</v>
          </cell>
        </row>
        <row r="15681">
          <cell r="B15681" t="str">
            <v>2021006600</v>
          </cell>
          <cell r="C15681" t="str">
            <v>Lê Minh Thy</v>
          </cell>
          <cell r="D15681" t="str">
            <v>Nữ</v>
          </cell>
          <cell r="E15681" t="str">
            <v>15/07/2002</v>
          </cell>
          <cell r="F15681" t="str">
            <v>CLC_20DTM03</v>
          </cell>
          <cell r="G15681" t="str">
            <v>Khoa Thương mại</v>
          </cell>
          <cell r="H15681" t="str">
            <v>Thương mại quốc tế</v>
          </cell>
          <cell r="I15681" t="str">
            <v>Chương trình chất lượng cao</v>
          </cell>
          <cell r="J15681" t="str">
            <v>Khóa 20D(CLC)</v>
          </cell>
          <cell r="K15681">
            <v>20306250</v>
          </cell>
          <cell r="L15681">
            <v>20306250</v>
          </cell>
          <cell r="M15681">
            <v>0</v>
          </cell>
          <cell r="N15681" t="str">
            <v/>
          </cell>
          <cell r="O15681" t="str">
            <v>Còn học</v>
          </cell>
        </row>
        <row r="15682">
          <cell r="B15682" t="str">
            <v>2021006557</v>
          </cell>
          <cell r="C15682" t="str">
            <v>Nguyễn Thanh Vy</v>
          </cell>
          <cell r="D15682" t="str">
            <v>Nữ</v>
          </cell>
          <cell r="E15682" t="str">
            <v>30/07/2002</v>
          </cell>
          <cell r="F15682" t="str">
            <v>CLC_20DTM03</v>
          </cell>
          <cell r="G15682" t="str">
            <v>Khoa Thương mại</v>
          </cell>
          <cell r="H15682" t="str">
            <v>Thương mại quốc tế</v>
          </cell>
          <cell r="I15682" t="str">
            <v>Chương trình chất lượng cao</v>
          </cell>
          <cell r="J15682" t="str">
            <v>Khóa 20D(CLC)</v>
          </cell>
          <cell r="K15682">
            <v>20306250</v>
          </cell>
          <cell r="L15682">
            <v>20306250</v>
          </cell>
          <cell r="M15682">
            <v>0</v>
          </cell>
          <cell r="N15682" t="str">
            <v/>
          </cell>
          <cell r="O15682" t="str">
            <v>Còn học</v>
          </cell>
        </row>
        <row r="15683">
          <cell r="B15683" t="str">
            <v>2021002090</v>
          </cell>
          <cell r="C15683" t="str">
            <v>Phạm Thị Hoàng Yến</v>
          </cell>
          <cell r="D15683" t="str">
            <v>Nữ</v>
          </cell>
          <cell r="E15683" t="str">
            <v>25/07/2002</v>
          </cell>
          <cell r="F15683" t="str">
            <v>CLC_20DTM03</v>
          </cell>
          <cell r="G15683" t="str">
            <v>Khoa Thương mại</v>
          </cell>
          <cell r="H15683" t="str">
            <v>Thương mại quốc tế</v>
          </cell>
          <cell r="I15683" t="str">
            <v>Chương trình chất lượng cao</v>
          </cell>
          <cell r="J15683" t="str">
            <v>Khóa 20D(CLC)</v>
          </cell>
          <cell r="K15683">
            <v>20306250</v>
          </cell>
          <cell r="L15683">
            <v>20306250</v>
          </cell>
          <cell r="M15683">
            <v>0</v>
          </cell>
          <cell r="N15683" t="str">
            <v/>
          </cell>
          <cell r="O15683" t="str">
            <v>Còn học</v>
          </cell>
        </row>
        <row r="15684">
          <cell r="B15684" t="str">
            <v>2021006592</v>
          </cell>
          <cell r="C15684" t="str">
            <v>Phạm Ngọc Minh Thư</v>
          </cell>
          <cell r="D15684" t="str">
            <v>Nữ</v>
          </cell>
          <cell r="E15684" t="str">
            <v>16/01/2002</v>
          </cell>
          <cell r="F15684" t="str">
            <v>CLC_20DTM03</v>
          </cell>
          <cell r="G15684" t="str">
            <v>Khoa Thương mại</v>
          </cell>
          <cell r="H15684" t="str">
            <v>Thương mại quốc tế</v>
          </cell>
          <cell r="I15684" t="str">
            <v>Chương trình chất lượng cao</v>
          </cell>
          <cell r="J15684" t="str">
            <v>Khóa 20D(CLC)</v>
          </cell>
          <cell r="K15684">
            <v>20306250</v>
          </cell>
          <cell r="L15684">
            <v>20306250</v>
          </cell>
          <cell r="M15684">
            <v>0</v>
          </cell>
          <cell r="N15684" t="str">
            <v/>
          </cell>
          <cell r="O15684" t="str">
            <v>Còn học</v>
          </cell>
        </row>
        <row r="15685">
          <cell r="B15685" t="str">
            <v>2021006553</v>
          </cell>
          <cell r="C15685" t="str">
            <v>Nguyễn Phúc Xuân Quang</v>
          </cell>
          <cell r="D15685" t="str">
            <v>Nam</v>
          </cell>
          <cell r="E15685" t="str">
            <v>11/08/2002</v>
          </cell>
          <cell r="F15685" t="str">
            <v>CLC_20DTM03</v>
          </cell>
          <cell r="G15685" t="str">
            <v>Khoa Thương mại</v>
          </cell>
          <cell r="H15685" t="str">
            <v>Thương mại quốc tế</v>
          </cell>
          <cell r="I15685" t="str">
            <v>Chương trình chất lượng cao</v>
          </cell>
          <cell r="J15685" t="str">
            <v>Khóa 20D(CLC)</v>
          </cell>
          <cell r="K15685">
            <v>20306250</v>
          </cell>
          <cell r="L15685">
            <v>20306250</v>
          </cell>
          <cell r="M15685">
            <v>0</v>
          </cell>
          <cell r="N15685" t="str">
            <v/>
          </cell>
          <cell r="O15685" t="str">
            <v>Còn học</v>
          </cell>
        </row>
        <row r="15686">
          <cell r="B15686" t="str">
            <v>2021002162</v>
          </cell>
          <cell r="C15686" t="str">
            <v>Vũ Hữu Thắng</v>
          </cell>
          <cell r="D15686" t="str">
            <v>Nam</v>
          </cell>
          <cell r="E15686" t="str">
            <v>14/12/2001</v>
          </cell>
          <cell r="F15686" t="str">
            <v>CLC_20DTM03</v>
          </cell>
          <cell r="G15686" t="str">
            <v>Khoa Thương mại</v>
          </cell>
          <cell r="H15686" t="str">
            <v>Thương mại quốc tế</v>
          </cell>
          <cell r="I15686" t="str">
            <v>Chương trình chất lượng cao</v>
          </cell>
          <cell r="J15686" t="str">
            <v>Khóa 20D(CLC)</v>
          </cell>
          <cell r="K15686">
            <v>20306250</v>
          </cell>
          <cell r="L15686">
            <v>20306250</v>
          </cell>
          <cell r="M15686">
            <v>0</v>
          </cell>
          <cell r="N15686" t="str">
            <v/>
          </cell>
          <cell r="O15686" t="str">
            <v>Còn học</v>
          </cell>
        </row>
        <row r="15687">
          <cell r="B15687" t="str">
            <v>2021006608</v>
          </cell>
          <cell r="C15687" t="str">
            <v>Võ Thanh Vy</v>
          </cell>
          <cell r="D15687" t="str">
            <v>Nữ</v>
          </cell>
          <cell r="E15687" t="str">
            <v>20/08/2002</v>
          </cell>
          <cell r="F15687" t="str">
            <v>CLC_20DTM03</v>
          </cell>
          <cell r="G15687" t="str">
            <v>Khoa Thương mại</v>
          </cell>
          <cell r="H15687" t="str">
            <v>Thương mại quốc tế</v>
          </cell>
          <cell r="I15687" t="str">
            <v>Chương trình chất lượng cao</v>
          </cell>
          <cell r="J15687" t="str">
            <v>Khóa 20D(CLC)</v>
          </cell>
          <cell r="K15687">
            <v>21028250</v>
          </cell>
          <cell r="L15687">
            <v>21028250</v>
          </cell>
          <cell r="M15687">
            <v>0</v>
          </cell>
          <cell r="N15687" t="str">
            <v/>
          </cell>
          <cell r="O15687" t="str">
            <v>Còn học</v>
          </cell>
        </row>
        <row r="15688">
          <cell r="B15688" t="str">
            <v>2021002153</v>
          </cell>
          <cell r="C15688" t="str">
            <v>Trần Nguyễn Ngọc Anh</v>
          </cell>
          <cell r="D15688" t="str">
            <v>Nữ</v>
          </cell>
          <cell r="E15688" t="str">
            <v>21/06/2001</v>
          </cell>
          <cell r="F15688" t="str">
            <v>CLC_20DTM03</v>
          </cell>
          <cell r="G15688" t="str">
            <v>Khoa Thương mại</v>
          </cell>
          <cell r="H15688" t="str">
            <v>Thương mại quốc tế</v>
          </cell>
          <cell r="I15688" t="str">
            <v>Chương trình chất lượng cao</v>
          </cell>
          <cell r="J15688" t="str">
            <v>Khóa 20D(CLC)</v>
          </cell>
          <cell r="K15688">
            <v>21028250</v>
          </cell>
          <cell r="L15688">
            <v>21028250</v>
          </cell>
          <cell r="M15688">
            <v>0</v>
          </cell>
          <cell r="N15688" t="str">
            <v/>
          </cell>
          <cell r="O15688" t="str">
            <v>Còn học</v>
          </cell>
        </row>
        <row r="15689">
          <cell r="B15689" t="str">
            <v>2021002021</v>
          </cell>
          <cell r="C15689" t="str">
            <v>Phạm Thị Thảo Chi</v>
          </cell>
          <cell r="D15689" t="str">
            <v>Nữ</v>
          </cell>
          <cell r="E15689" t="str">
            <v>03/11/2002</v>
          </cell>
          <cell r="F15689" t="str">
            <v>CLC_20DTM03</v>
          </cell>
          <cell r="G15689" t="str">
            <v>Khoa Thương mại</v>
          </cell>
          <cell r="H15689" t="str">
            <v>Thương mại quốc tế</v>
          </cell>
          <cell r="I15689" t="str">
            <v>Chương trình chất lượng cao</v>
          </cell>
          <cell r="J15689" t="str">
            <v>Khóa 20D(CLC)</v>
          </cell>
          <cell r="K15689">
            <v>21028250</v>
          </cell>
          <cell r="L15689">
            <v>21028250</v>
          </cell>
          <cell r="M15689">
            <v>0</v>
          </cell>
          <cell r="N15689" t="str">
            <v/>
          </cell>
          <cell r="O15689" t="str">
            <v>Còn học</v>
          </cell>
        </row>
        <row r="15690">
          <cell r="B15690" t="str">
            <v>2021000166</v>
          </cell>
          <cell r="C15690" t="str">
            <v>Trần Trúc Giang</v>
          </cell>
          <cell r="D15690" t="str">
            <v>Nữ</v>
          </cell>
          <cell r="E15690" t="str">
            <v>13/09/2002</v>
          </cell>
          <cell r="F15690" t="str">
            <v>CLC_20DTM03</v>
          </cell>
          <cell r="G15690" t="str">
            <v>Khoa Thương mại</v>
          </cell>
          <cell r="H15690" t="str">
            <v>Thương mại quốc tế</v>
          </cell>
          <cell r="I15690" t="str">
            <v>Chương trình chất lượng cao</v>
          </cell>
          <cell r="J15690" t="str">
            <v>Khóa 20D(CLC)</v>
          </cell>
          <cell r="K15690">
            <v>21028250</v>
          </cell>
          <cell r="L15690">
            <v>21028250</v>
          </cell>
          <cell r="M15690">
            <v>0</v>
          </cell>
          <cell r="N15690" t="str">
            <v/>
          </cell>
          <cell r="O15690" t="str">
            <v>Còn học</v>
          </cell>
        </row>
        <row r="15691">
          <cell r="B15691" t="str">
            <v>2021006660</v>
          </cell>
          <cell r="C15691" t="str">
            <v>Lê Vinh Đồng</v>
          </cell>
          <cell r="D15691" t="str">
            <v>Nam</v>
          </cell>
          <cell r="E15691" t="str">
            <v>04/04/2002</v>
          </cell>
          <cell r="F15691" t="str">
            <v>CLC_20DTM03</v>
          </cell>
          <cell r="G15691" t="str">
            <v>Khoa Thương mại</v>
          </cell>
          <cell r="H15691" t="str">
            <v>Thương mại quốc tế</v>
          </cell>
          <cell r="I15691" t="str">
            <v>Chương trình chất lượng cao</v>
          </cell>
          <cell r="J15691" t="str">
            <v>Khóa 20D(CLC)</v>
          </cell>
          <cell r="K15691">
            <v>21028250</v>
          </cell>
          <cell r="L15691">
            <v>21028250</v>
          </cell>
          <cell r="M15691">
            <v>0</v>
          </cell>
          <cell r="N15691" t="str">
            <v/>
          </cell>
          <cell r="O15691" t="str">
            <v>Còn học</v>
          </cell>
        </row>
        <row r="15692">
          <cell r="B15692" t="str">
            <v>2021006559</v>
          </cell>
          <cell r="C15692" t="str">
            <v>Lê Quốc Hưng</v>
          </cell>
          <cell r="D15692" t="str">
            <v>Nam</v>
          </cell>
          <cell r="E15692" t="str">
            <v>17/05/2002</v>
          </cell>
          <cell r="F15692" t="str">
            <v>CLC_20DTM03</v>
          </cell>
          <cell r="G15692" t="str">
            <v>Khoa Thương mại</v>
          </cell>
          <cell r="H15692" t="str">
            <v>Thương mại quốc tế</v>
          </cell>
          <cell r="I15692" t="str">
            <v>Chương trình chất lượng cao</v>
          </cell>
          <cell r="J15692" t="str">
            <v>Khóa 20D(CLC)</v>
          </cell>
          <cell r="K15692">
            <v>21028250</v>
          </cell>
          <cell r="L15692">
            <v>21028250</v>
          </cell>
          <cell r="M15692">
            <v>0</v>
          </cell>
          <cell r="N15692" t="str">
            <v/>
          </cell>
          <cell r="O15692" t="str">
            <v>Còn học</v>
          </cell>
        </row>
        <row r="15693">
          <cell r="B15693" t="str">
            <v>2021009096</v>
          </cell>
          <cell r="C15693" t="str">
            <v>Nguyễn Phương Nghi</v>
          </cell>
          <cell r="D15693" t="str">
            <v>Nữ</v>
          </cell>
          <cell r="E15693" t="str">
            <v>06/12/2002</v>
          </cell>
          <cell r="F15693" t="str">
            <v>CLC_20DTM04</v>
          </cell>
          <cell r="G15693" t="str">
            <v>Khoa Thương mại</v>
          </cell>
          <cell r="H15693" t="str">
            <v>Thương mại quốc tế</v>
          </cell>
          <cell r="I15693" t="str">
            <v>Chương trình chất lượng cao</v>
          </cell>
          <cell r="J15693" t="str">
            <v>Khóa 20D(CLC)</v>
          </cell>
          <cell r="K15693">
            <v>17214000</v>
          </cell>
          <cell r="L15693">
            <v>17214000</v>
          </cell>
          <cell r="M15693">
            <v>0</v>
          </cell>
          <cell r="N15693" t="str">
            <v/>
          </cell>
          <cell r="O15693" t="str">
            <v>Còn học</v>
          </cell>
        </row>
        <row r="15694">
          <cell r="B15694" t="str">
            <v>2021009058</v>
          </cell>
          <cell r="C15694" t="str">
            <v>Trương Diệp Khanh</v>
          </cell>
          <cell r="D15694" t="str">
            <v>Nữ</v>
          </cell>
          <cell r="E15694" t="str">
            <v>02/02/2002</v>
          </cell>
          <cell r="F15694" t="str">
            <v>CLC_20DTM04</v>
          </cell>
          <cell r="G15694" t="str">
            <v>Khoa Thương mại</v>
          </cell>
          <cell r="H15694" t="str">
            <v>Thương mại quốc tế</v>
          </cell>
          <cell r="I15694" t="str">
            <v>Chương trình chất lượng cao</v>
          </cell>
          <cell r="J15694" t="str">
            <v>Khóa 20D(CLC)</v>
          </cell>
          <cell r="K15694">
            <v>17936000</v>
          </cell>
          <cell r="L15694">
            <v>2090250</v>
          </cell>
          <cell r="M15694">
            <v>15845750</v>
          </cell>
          <cell r="N15694" t="str">
            <v>2021-2022-HK01: Phí học phần( 020479, 020387, 020415, 020481, 020091, 020016, 020482, 020559)</v>
          </cell>
          <cell r="O15694" t="str">
            <v>Còn học</v>
          </cell>
        </row>
        <row r="15695">
          <cell r="B15695" t="str">
            <v>2021003139</v>
          </cell>
          <cell r="C15695" t="str">
            <v>Đỗ Duy Kha</v>
          </cell>
          <cell r="D15695" t="str">
            <v>Nam</v>
          </cell>
          <cell r="E15695" t="str">
            <v>04/07/2002</v>
          </cell>
          <cell r="F15695" t="str">
            <v>CLC_20DTM04</v>
          </cell>
          <cell r="G15695" t="str">
            <v>Khoa Thương mại</v>
          </cell>
          <cell r="H15695" t="str">
            <v>Thương mại quốc tế</v>
          </cell>
          <cell r="I15695" t="str">
            <v>Chương trình chất lượng cao</v>
          </cell>
          <cell r="J15695" t="str">
            <v>Khóa 20D(CLC)</v>
          </cell>
          <cell r="K15695">
            <v>19584250</v>
          </cell>
          <cell r="L15695">
            <v>19584250</v>
          </cell>
          <cell r="M15695">
            <v>0</v>
          </cell>
          <cell r="N15695" t="str">
            <v/>
          </cell>
          <cell r="O15695" t="str">
            <v>Còn học</v>
          </cell>
        </row>
        <row r="15696">
          <cell r="B15696" t="str">
            <v>2021009140</v>
          </cell>
          <cell r="C15696" t="str">
            <v>Tô Hi Thuận</v>
          </cell>
          <cell r="D15696" t="str">
            <v>Nam</v>
          </cell>
          <cell r="E15696" t="str">
            <v>04/05/2002</v>
          </cell>
          <cell r="F15696" t="str">
            <v>CLC_20DTM04</v>
          </cell>
          <cell r="G15696" t="str">
            <v>Khoa Thương mại</v>
          </cell>
          <cell r="H15696" t="str">
            <v>Thương mại quốc tế</v>
          </cell>
          <cell r="I15696" t="str">
            <v>Chương trình chất lượng cao</v>
          </cell>
          <cell r="J15696" t="str">
            <v>Khóa 20D(CLC)</v>
          </cell>
          <cell r="K15696">
            <v>19584250</v>
          </cell>
          <cell r="L15696">
            <v>19584250</v>
          </cell>
          <cell r="M15696">
            <v>0</v>
          </cell>
          <cell r="N15696" t="str">
            <v/>
          </cell>
          <cell r="O15696" t="str">
            <v>Còn học</v>
          </cell>
        </row>
        <row r="15697">
          <cell r="B15697" t="str">
            <v>2021006812</v>
          </cell>
          <cell r="C15697" t="str">
            <v>Võ Nguyễn Phúc Thịnh</v>
          </cell>
          <cell r="D15697" t="str">
            <v>Nam</v>
          </cell>
          <cell r="E15697" t="str">
            <v>28/10/2002</v>
          </cell>
          <cell r="F15697" t="str">
            <v>CLC_20DTM04</v>
          </cell>
          <cell r="G15697" t="str">
            <v>Khoa Thương mại</v>
          </cell>
          <cell r="H15697" t="str">
            <v>Thương mại quốc tế</v>
          </cell>
          <cell r="I15697" t="str">
            <v>Chương trình chất lượng cao</v>
          </cell>
          <cell r="J15697" t="str">
            <v>Khóa 20D(CLC)</v>
          </cell>
          <cell r="K15697">
            <v>19584250</v>
          </cell>
          <cell r="L15697">
            <v>19584250</v>
          </cell>
          <cell r="M15697">
            <v>0</v>
          </cell>
          <cell r="N15697" t="str">
            <v/>
          </cell>
          <cell r="O15697" t="str">
            <v>Còn học</v>
          </cell>
        </row>
        <row r="15698">
          <cell r="B15698" t="str">
            <v>2021009108</v>
          </cell>
          <cell r="C15698" t="str">
            <v>Phạm Ngọc Yến Nhi</v>
          </cell>
          <cell r="D15698" t="str">
            <v>Nữ</v>
          </cell>
          <cell r="E15698" t="str">
            <v>09/12/2002</v>
          </cell>
          <cell r="F15698" t="str">
            <v>CLC_20DTM04</v>
          </cell>
          <cell r="G15698" t="str">
            <v>Khoa Thương mại</v>
          </cell>
          <cell r="H15698" t="str">
            <v>Thương mại quốc tế</v>
          </cell>
          <cell r="I15698" t="str">
            <v>Chương trình chất lượng cao</v>
          </cell>
          <cell r="J15698" t="str">
            <v>Khóa 20D(CLC)</v>
          </cell>
          <cell r="K15698">
            <v>19584250</v>
          </cell>
          <cell r="L15698">
            <v>19584250</v>
          </cell>
          <cell r="M15698">
            <v>0</v>
          </cell>
          <cell r="N15698" t="str">
            <v/>
          </cell>
          <cell r="O15698" t="str">
            <v>Còn học</v>
          </cell>
        </row>
        <row r="15699">
          <cell r="B15699" t="str">
            <v>2021004455</v>
          </cell>
          <cell r="C15699" t="str">
            <v>Trương Ngọc Thu Trang</v>
          </cell>
          <cell r="D15699" t="str">
            <v>Nữ</v>
          </cell>
          <cell r="E15699" t="str">
            <v>08/09/2002</v>
          </cell>
          <cell r="F15699" t="str">
            <v>CLC_20DTM04</v>
          </cell>
          <cell r="G15699" t="str">
            <v>Khoa Thương mại</v>
          </cell>
          <cell r="H15699" t="str">
            <v>Thương mại quốc tế</v>
          </cell>
          <cell r="I15699" t="str">
            <v>Chương trình chất lượng cao</v>
          </cell>
          <cell r="J15699" t="str">
            <v>Khóa 20D(CLC)</v>
          </cell>
          <cell r="K15699">
            <v>20306250</v>
          </cell>
          <cell r="L15699">
            <v>20306250</v>
          </cell>
          <cell r="M15699">
            <v>0</v>
          </cell>
          <cell r="N15699" t="str">
            <v/>
          </cell>
          <cell r="O15699" t="str">
            <v>Còn học</v>
          </cell>
        </row>
        <row r="15700">
          <cell r="B15700" t="str">
            <v>2021006573</v>
          </cell>
          <cell r="C15700" t="str">
            <v>Lương Mỹ Anh</v>
          </cell>
          <cell r="D15700" t="str">
            <v>Nữ</v>
          </cell>
          <cell r="E15700" t="str">
            <v>09/10/2002</v>
          </cell>
          <cell r="F15700" t="str">
            <v>CLC_20DTM04</v>
          </cell>
          <cell r="G15700" t="str">
            <v>Khoa Thương mại</v>
          </cell>
          <cell r="H15700" t="str">
            <v>Thương mại quốc tế</v>
          </cell>
          <cell r="I15700" t="str">
            <v>Chương trình chất lượng cao</v>
          </cell>
          <cell r="J15700" t="str">
            <v>Khóa 20D(CLC)</v>
          </cell>
          <cell r="K15700">
            <v>20306250</v>
          </cell>
          <cell r="L15700">
            <v>20306250</v>
          </cell>
          <cell r="M15700">
            <v>0</v>
          </cell>
          <cell r="N15700" t="str">
            <v/>
          </cell>
          <cell r="O15700" t="str">
            <v>Còn học</v>
          </cell>
        </row>
        <row r="15701">
          <cell r="B15701" t="str">
            <v>2021004342</v>
          </cell>
          <cell r="C15701" t="str">
            <v>Trần Hà Phúc</v>
          </cell>
          <cell r="D15701" t="str">
            <v>Nam</v>
          </cell>
          <cell r="E15701" t="str">
            <v>13/01/2002</v>
          </cell>
          <cell r="F15701" t="str">
            <v>CLC_20DTM04</v>
          </cell>
          <cell r="G15701" t="str">
            <v>Khoa Thương mại</v>
          </cell>
          <cell r="H15701" t="str">
            <v>Thương mại quốc tế</v>
          </cell>
          <cell r="I15701" t="str">
            <v>Chương trình chất lượng cao</v>
          </cell>
          <cell r="J15701" t="str">
            <v>Khóa 20D(CLC)</v>
          </cell>
          <cell r="K15701">
            <v>20306250</v>
          </cell>
          <cell r="L15701">
            <v>20306250</v>
          </cell>
          <cell r="M15701">
            <v>0</v>
          </cell>
          <cell r="N15701" t="str">
            <v/>
          </cell>
          <cell r="O15701" t="str">
            <v>Còn học</v>
          </cell>
        </row>
        <row r="15702">
          <cell r="B15702" t="str">
            <v>2021002633</v>
          </cell>
          <cell r="C15702" t="str">
            <v>Lê Thị ý Nhi</v>
          </cell>
          <cell r="D15702" t="str">
            <v>Nữ</v>
          </cell>
          <cell r="E15702" t="str">
            <v>07/08/2002</v>
          </cell>
          <cell r="F15702" t="str">
            <v>CLC_20DTM04</v>
          </cell>
          <cell r="G15702" t="str">
            <v>Khoa Thương mại</v>
          </cell>
          <cell r="H15702" t="str">
            <v>Thương mại quốc tế</v>
          </cell>
          <cell r="I15702" t="str">
            <v>Chương trình chất lượng cao</v>
          </cell>
          <cell r="J15702" t="str">
            <v>Khóa 20D(CLC)</v>
          </cell>
          <cell r="K15702">
            <v>20306250</v>
          </cell>
          <cell r="L15702">
            <v>20306250</v>
          </cell>
          <cell r="M15702">
            <v>0</v>
          </cell>
          <cell r="N15702" t="str">
            <v/>
          </cell>
          <cell r="O15702" t="str">
            <v>Còn học</v>
          </cell>
        </row>
        <row r="15703">
          <cell r="B15703" t="str">
            <v>2021009125</v>
          </cell>
          <cell r="C15703" t="str">
            <v>Trần Ngọc Bảo Quyên</v>
          </cell>
          <cell r="D15703" t="str">
            <v>Nữ</v>
          </cell>
          <cell r="E15703" t="str">
            <v>30/01/2002</v>
          </cell>
          <cell r="F15703" t="str">
            <v>CLC_20DTM04</v>
          </cell>
          <cell r="G15703" t="str">
            <v>Khoa Thương mại</v>
          </cell>
          <cell r="H15703" t="str">
            <v>Thương mại quốc tế</v>
          </cell>
          <cell r="I15703" t="str">
            <v>Chương trình chất lượng cao</v>
          </cell>
          <cell r="J15703" t="str">
            <v>Khóa 20D(CLC)</v>
          </cell>
          <cell r="K15703">
            <v>20306250</v>
          </cell>
          <cell r="L15703">
            <v>20306250</v>
          </cell>
          <cell r="M15703">
            <v>0</v>
          </cell>
          <cell r="N15703" t="str">
            <v/>
          </cell>
          <cell r="O15703" t="str">
            <v>Còn học</v>
          </cell>
        </row>
        <row r="15704">
          <cell r="B15704" t="str">
            <v>2021009103</v>
          </cell>
          <cell r="C15704" t="str">
            <v>Lê Huỳnh ái Nhân</v>
          </cell>
          <cell r="D15704" t="str">
            <v>Nữ</v>
          </cell>
          <cell r="E15704" t="str">
            <v>10/02/2002</v>
          </cell>
          <cell r="F15704" t="str">
            <v>CLC_20DTM04</v>
          </cell>
          <cell r="G15704" t="str">
            <v>Khoa Thương mại</v>
          </cell>
          <cell r="H15704" t="str">
            <v>Thương mại quốc tế</v>
          </cell>
          <cell r="I15704" t="str">
            <v>Chương trình chất lượng cao</v>
          </cell>
          <cell r="J15704" t="str">
            <v>Khóa 20D(CLC)</v>
          </cell>
          <cell r="K15704">
            <v>20306250</v>
          </cell>
          <cell r="L15704">
            <v>20306250</v>
          </cell>
          <cell r="M15704">
            <v>0</v>
          </cell>
          <cell r="N15704" t="str">
            <v/>
          </cell>
          <cell r="O15704" t="str">
            <v>Còn học</v>
          </cell>
        </row>
        <row r="15705">
          <cell r="B15705" t="str">
            <v>2021009143</v>
          </cell>
          <cell r="C15705" t="str">
            <v>Đỗ Thị Thu Thủy</v>
          </cell>
          <cell r="D15705" t="str">
            <v>Nữ</v>
          </cell>
          <cell r="E15705" t="str">
            <v>03/02/2002</v>
          </cell>
          <cell r="F15705" t="str">
            <v>CLC_20DTM04</v>
          </cell>
          <cell r="G15705" t="str">
            <v>Khoa Thương mại</v>
          </cell>
          <cell r="H15705" t="str">
            <v>Thương mại quốc tế</v>
          </cell>
          <cell r="I15705" t="str">
            <v>Chương trình chất lượng cao</v>
          </cell>
          <cell r="J15705" t="str">
            <v>Khóa 20D(CLC)</v>
          </cell>
          <cell r="K15705">
            <v>20306250</v>
          </cell>
          <cell r="L15705">
            <v>20306250</v>
          </cell>
          <cell r="M15705">
            <v>0</v>
          </cell>
          <cell r="N15705" t="str">
            <v/>
          </cell>
          <cell r="O15705" t="str">
            <v>Còn học</v>
          </cell>
        </row>
        <row r="15706">
          <cell r="B15706" t="str">
            <v>2021009185</v>
          </cell>
          <cell r="C15706" t="str">
            <v>Nguyễn Thị Hoàng Vi</v>
          </cell>
          <cell r="D15706" t="str">
            <v>Nữ</v>
          </cell>
          <cell r="E15706" t="str">
            <v>09/12/2002</v>
          </cell>
          <cell r="F15706" t="str">
            <v>CLC_20DTM04</v>
          </cell>
          <cell r="G15706" t="str">
            <v>Khoa Thương mại</v>
          </cell>
          <cell r="H15706" t="str">
            <v>Thương mại quốc tế</v>
          </cell>
          <cell r="I15706" t="str">
            <v>Chương trình chất lượng cao</v>
          </cell>
          <cell r="J15706" t="str">
            <v>Khóa 20D(CLC)</v>
          </cell>
          <cell r="K15706">
            <v>20306250</v>
          </cell>
          <cell r="L15706">
            <v>20306250</v>
          </cell>
          <cell r="M15706">
            <v>0</v>
          </cell>
          <cell r="N15706" t="str">
            <v/>
          </cell>
          <cell r="O15706" t="str">
            <v>Còn học</v>
          </cell>
        </row>
        <row r="15707">
          <cell r="B15707" t="str">
            <v>2021009174</v>
          </cell>
          <cell r="C15707" t="str">
            <v>Lê Minh Trung</v>
          </cell>
          <cell r="D15707" t="str">
            <v>Nam</v>
          </cell>
          <cell r="E15707" t="str">
            <v>11/01/2002</v>
          </cell>
          <cell r="F15707" t="str">
            <v>CLC_20DTM04</v>
          </cell>
          <cell r="G15707" t="str">
            <v>Khoa Thương mại</v>
          </cell>
          <cell r="H15707" t="str">
            <v>Thương mại quốc tế</v>
          </cell>
          <cell r="I15707" t="str">
            <v>Chương trình chất lượng cao</v>
          </cell>
          <cell r="J15707" t="str">
            <v>Khóa 20D(CLC)</v>
          </cell>
          <cell r="K15707">
            <v>20306250</v>
          </cell>
          <cell r="L15707">
            <v>20306250</v>
          </cell>
          <cell r="M15707">
            <v>0</v>
          </cell>
          <cell r="N15707" t="str">
            <v/>
          </cell>
          <cell r="O15707" t="str">
            <v>Còn học</v>
          </cell>
        </row>
        <row r="15708">
          <cell r="B15708" t="str">
            <v>2021002772</v>
          </cell>
          <cell r="C15708" t="str">
            <v>Huỳnh Cẩm Phượng</v>
          </cell>
          <cell r="D15708" t="str">
            <v>Nữ</v>
          </cell>
          <cell r="E15708" t="str">
            <v>20/05/2002</v>
          </cell>
          <cell r="F15708" t="str">
            <v>CLC_20DTM04</v>
          </cell>
          <cell r="G15708" t="str">
            <v>Khoa Thương mại</v>
          </cell>
          <cell r="H15708" t="str">
            <v>Thương mại quốc tế</v>
          </cell>
          <cell r="I15708" t="str">
            <v>Chương trình chất lượng cao</v>
          </cell>
          <cell r="J15708" t="str">
            <v>Khóa 20D(CLC)</v>
          </cell>
          <cell r="K15708">
            <v>21028250</v>
          </cell>
          <cell r="L15708">
            <v>21028250</v>
          </cell>
          <cell r="M15708">
            <v>0</v>
          </cell>
          <cell r="N15708" t="str">
            <v/>
          </cell>
          <cell r="O15708" t="str">
            <v>Còn học</v>
          </cell>
        </row>
        <row r="15709">
          <cell r="B15709" t="str">
            <v>2021003383</v>
          </cell>
          <cell r="C15709" t="str">
            <v>Phạm Ngọc Kim Vy</v>
          </cell>
          <cell r="D15709" t="str">
            <v>Nữ</v>
          </cell>
          <cell r="E15709" t="str">
            <v>10/11/2002</v>
          </cell>
          <cell r="F15709" t="str">
            <v>CLC_20DTM04</v>
          </cell>
          <cell r="G15709" t="str">
            <v>Khoa Thương mại</v>
          </cell>
          <cell r="H15709" t="str">
            <v>Thương mại quốc tế</v>
          </cell>
          <cell r="I15709" t="str">
            <v>Chương trình chất lượng cao</v>
          </cell>
          <cell r="J15709" t="str">
            <v>Khóa 20D(CLC)</v>
          </cell>
          <cell r="K15709">
            <v>21028250</v>
          </cell>
          <cell r="L15709">
            <v>21028250</v>
          </cell>
          <cell r="M15709">
            <v>0</v>
          </cell>
          <cell r="N15709" t="str">
            <v/>
          </cell>
          <cell r="O15709" t="str">
            <v>Còn học</v>
          </cell>
        </row>
        <row r="15710">
          <cell r="B15710" t="str">
            <v>2021004470</v>
          </cell>
          <cell r="C15710" t="str">
            <v>Võ Thị Thúy Quỳnh</v>
          </cell>
          <cell r="D15710" t="str">
            <v>Nữ</v>
          </cell>
          <cell r="E15710" t="str">
            <v>11/12/2002</v>
          </cell>
          <cell r="F15710" t="str">
            <v>CLC_20DTM04</v>
          </cell>
          <cell r="G15710" t="str">
            <v>Khoa Thương mại</v>
          </cell>
          <cell r="H15710" t="str">
            <v>Thương mại quốc tế</v>
          </cell>
          <cell r="I15710" t="str">
            <v>Chương trình chất lượng cao</v>
          </cell>
          <cell r="J15710" t="str">
            <v>Khóa 20D(CLC)</v>
          </cell>
          <cell r="K15710">
            <v>21028250</v>
          </cell>
          <cell r="L15710">
            <v>21028250</v>
          </cell>
          <cell r="M15710">
            <v>0</v>
          </cell>
          <cell r="N15710" t="str">
            <v/>
          </cell>
          <cell r="O15710" t="str">
            <v>Còn học</v>
          </cell>
        </row>
        <row r="15711">
          <cell r="B15711" t="str">
            <v>2021006702</v>
          </cell>
          <cell r="C15711" t="str">
            <v>Nguyễn Nữ Ngọc Anh</v>
          </cell>
          <cell r="D15711" t="str">
            <v>Nữ</v>
          </cell>
          <cell r="E15711" t="str">
            <v>17/11/2002</v>
          </cell>
          <cell r="F15711" t="str">
            <v>CLC_20DTM04</v>
          </cell>
          <cell r="G15711" t="str">
            <v>Khoa Thương mại</v>
          </cell>
          <cell r="H15711" t="str">
            <v>Thương mại quốc tế</v>
          </cell>
          <cell r="I15711" t="str">
            <v>Chương trình chất lượng cao</v>
          </cell>
          <cell r="J15711" t="str">
            <v>Khóa 20D(CLC)</v>
          </cell>
          <cell r="K15711">
            <v>21028250</v>
          </cell>
          <cell r="L15711">
            <v>21028250</v>
          </cell>
          <cell r="M15711">
            <v>0</v>
          </cell>
          <cell r="N15711" t="str">
            <v/>
          </cell>
          <cell r="O15711" t="str">
            <v>Còn học</v>
          </cell>
        </row>
        <row r="15712">
          <cell r="B15712" t="str">
            <v>2021007390</v>
          </cell>
          <cell r="C15712" t="str">
            <v>Mai Trần Thúy Linh</v>
          </cell>
          <cell r="D15712" t="str">
            <v>Nữ</v>
          </cell>
          <cell r="E15712" t="str">
            <v>02/07/2002</v>
          </cell>
          <cell r="F15712" t="str">
            <v>CLC_20DTM04</v>
          </cell>
          <cell r="G15712" t="str">
            <v>Khoa Thương mại</v>
          </cell>
          <cell r="H15712" t="str">
            <v>Thương mại quốc tế</v>
          </cell>
          <cell r="I15712" t="str">
            <v>Chương trình chất lượng cao</v>
          </cell>
          <cell r="J15712" t="str">
            <v>Khóa 20D(CLC)</v>
          </cell>
          <cell r="K15712">
            <v>21028250</v>
          </cell>
          <cell r="L15712">
            <v>21028250</v>
          </cell>
          <cell r="M15712">
            <v>0</v>
          </cell>
          <cell r="N15712" t="str">
            <v/>
          </cell>
          <cell r="O15712" t="str">
            <v>Còn học</v>
          </cell>
        </row>
        <row r="15713">
          <cell r="B15713" t="str">
            <v>2021003625</v>
          </cell>
          <cell r="C15713" t="str">
            <v>Tào Yến Khiêm</v>
          </cell>
          <cell r="D15713" t="str">
            <v>Nữ</v>
          </cell>
          <cell r="E15713" t="str">
            <v>28/06/2002</v>
          </cell>
          <cell r="F15713" t="str">
            <v>CLC_20DTM04</v>
          </cell>
          <cell r="G15713" t="str">
            <v>Khoa Thương mại</v>
          </cell>
          <cell r="H15713" t="str">
            <v>Thương mại quốc tế</v>
          </cell>
          <cell r="I15713" t="str">
            <v>Chương trình chất lượng cao</v>
          </cell>
          <cell r="J15713" t="str">
            <v>Khóa 20D(CLC)</v>
          </cell>
          <cell r="K15713">
            <v>21028250</v>
          </cell>
          <cell r="L15713">
            <v>21028250</v>
          </cell>
          <cell r="M15713">
            <v>0</v>
          </cell>
          <cell r="N15713" t="str">
            <v/>
          </cell>
          <cell r="O15713" t="str">
            <v>Còn học</v>
          </cell>
        </row>
        <row r="15714">
          <cell r="B15714" t="str">
            <v>2021002150</v>
          </cell>
          <cell r="C15714" t="str">
            <v>Phạm Thanh Huyền</v>
          </cell>
          <cell r="D15714" t="str">
            <v>Nữ</v>
          </cell>
          <cell r="E15714" t="str">
            <v>21/04/2002</v>
          </cell>
          <cell r="F15714" t="str">
            <v>CLC_20DTM04</v>
          </cell>
          <cell r="G15714" t="str">
            <v>Khoa Thương mại</v>
          </cell>
          <cell r="H15714" t="str">
            <v>Thương mại quốc tế</v>
          </cell>
          <cell r="I15714" t="str">
            <v>Chương trình chất lượng cao</v>
          </cell>
          <cell r="J15714" t="str">
            <v>Khóa 20D(CLC)</v>
          </cell>
          <cell r="K15714">
            <v>21028250</v>
          </cell>
          <cell r="L15714">
            <v>21028250</v>
          </cell>
          <cell r="M15714">
            <v>0</v>
          </cell>
          <cell r="N15714" t="str">
            <v/>
          </cell>
          <cell r="O15714" t="str">
            <v>Còn học</v>
          </cell>
        </row>
        <row r="15715">
          <cell r="B15715" t="str">
            <v>2021009055</v>
          </cell>
          <cell r="C15715" t="str">
            <v>Huỳnh Minh Hùng</v>
          </cell>
          <cell r="D15715" t="str">
            <v>Nam</v>
          </cell>
          <cell r="E15715" t="str">
            <v>15/06/2002</v>
          </cell>
          <cell r="F15715" t="str">
            <v>CLC_20DTM04</v>
          </cell>
          <cell r="G15715" t="str">
            <v>Khoa Thương mại</v>
          </cell>
          <cell r="H15715" t="str">
            <v>Thương mại quốc tế</v>
          </cell>
          <cell r="I15715" t="str">
            <v>Chương trình chất lượng cao</v>
          </cell>
          <cell r="J15715" t="str">
            <v>Khóa 20D(CLC)</v>
          </cell>
          <cell r="K15715">
            <v>21028250</v>
          </cell>
          <cell r="L15715">
            <v>21028250</v>
          </cell>
          <cell r="M15715">
            <v>0</v>
          </cell>
          <cell r="N15715" t="str">
            <v/>
          </cell>
          <cell r="O15715" t="str">
            <v>Còn học</v>
          </cell>
        </row>
        <row r="15716">
          <cell r="B15716" t="str">
            <v>2021009124</v>
          </cell>
          <cell r="C15716" t="str">
            <v>Huỳnh Thị Phương Quyên</v>
          </cell>
          <cell r="D15716" t="str">
            <v>Nữ</v>
          </cell>
          <cell r="E15716" t="str">
            <v>09/03/2002</v>
          </cell>
          <cell r="F15716" t="str">
            <v>CLC_20DTM04</v>
          </cell>
          <cell r="G15716" t="str">
            <v>Khoa Thương mại</v>
          </cell>
          <cell r="H15716" t="str">
            <v>Thương mại quốc tế</v>
          </cell>
          <cell r="I15716" t="str">
            <v>Chương trình chất lượng cao</v>
          </cell>
          <cell r="J15716" t="str">
            <v>Khóa 20D(CLC)</v>
          </cell>
          <cell r="K15716">
            <v>21028250</v>
          </cell>
          <cell r="L15716">
            <v>21028250</v>
          </cell>
          <cell r="M15716">
            <v>0</v>
          </cell>
          <cell r="N15716" t="str">
            <v/>
          </cell>
          <cell r="O15716" t="str">
            <v>Còn học</v>
          </cell>
        </row>
        <row r="15717">
          <cell r="B15717" t="str">
            <v>2021009151</v>
          </cell>
          <cell r="C15717" t="str">
            <v>Huỳnh Hoài Thương</v>
          </cell>
          <cell r="D15717" t="str">
            <v>Nữ</v>
          </cell>
          <cell r="E15717" t="str">
            <v>06/07/2002</v>
          </cell>
          <cell r="F15717" t="str">
            <v>CLC_20DTM04</v>
          </cell>
          <cell r="G15717" t="str">
            <v>Khoa Thương mại</v>
          </cell>
          <cell r="H15717" t="str">
            <v>Thương mại quốc tế</v>
          </cell>
          <cell r="I15717" t="str">
            <v>Chương trình chất lượng cao</v>
          </cell>
          <cell r="J15717" t="str">
            <v>Khóa 20D(CLC)</v>
          </cell>
          <cell r="K15717">
            <v>21028250</v>
          </cell>
          <cell r="L15717">
            <v>21028250</v>
          </cell>
          <cell r="M15717">
            <v>0</v>
          </cell>
          <cell r="N15717" t="str">
            <v/>
          </cell>
          <cell r="O15717" t="str">
            <v>Còn học</v>
          </cell>
        </row>
        <row r="15718">
          <cell r="B15718" t="str">
            <v>2021003538</v>
          </cell>
          <cell r="C15718" t="str">
            <v>Nguyễn Nhã Linh</v>
          </cell>
          <cell r="D15718" t="str">
            <v>Nữ</v>
          </cell>
          <cell r="E15718" t="str">
            <v>28/06/2002</v>
          </cell>
          <cell r="F15718" t="str">
            <v>CLC_20DTM04</v>
          </cell>
          <cell r="G15718" t="str">
            <v>Khoa Thương mại</v>
          </cell>
          <cell r="H15718" t="str">
            <v>Thương mại quốc tế</v>
          </cell>
          <cell r="I15718" t="str">
            <v>Chương trình chất lượng cao</v>
          </cell>
          <cell r="J15718" t="str">
            <v>Khóa 20D(CLC)</v>
          </cell>
          <cell r="K15718">
            <v>21028250</v>
          </cell>
          <cell r="L15718">
            <v>21028250</v>
          </cell>
          <cell r="M15718">
            <v>0</v>
          </cell>
          <cell r="N15718" t="str">
            <v/>
          </cell>
          <cell r="O15718" t="str">
            <v>Còn học</v>
          </cell>
        </row>
        <row r="15719">
          <cell r="B15719" t="str">
            <v>2021007453</v>
          </cell>
          <cell r="C15719" t="str">
            <v>Lê Nguyễn Hoàng Lam</v>
          </cell>
          <cell r="D15719" t="str">
            <v>Nữ</v>
          </cell>
          <cell r="E15719" t="str">
            <v>14/01/2002</v>
          </cell>
          <cell r="F15719" t="str">
            <v>CLC_20DTM04</v>
          </cell>
          <cell r="G15719" t="str">
            <v>Khoa Thương mại</v>
          </cell>
          <cell r="H15719" t="str">
            <v>Thương mại quốc tế</v>
          </cell>
          <cell r="I15719" t="str">
            <v>Chương trình chất lượng cao</v>
          </cell>
          <cell r="J15719" t="str">
            <v>Khóa 20D(CLC)</v>
          </cell>
          <cell r="K15719">
            <v>21028250</v>
          </cell>
          <cell r="L15719">
            <v>21028250</v>
          </cell>
          <cell r="M15719">
            <v>0</v>
          </cell>
          <cell r="N15719" t="str">
            <v/>
          </cell>
          <cell r="O15719" t="str">
            <v>Còn học</v>
          </cell>
        </row>
        <row r="15720">
          <cell r="B15720" t="str">
            <v>2021009032</v>
          </cell>
          <cell r="C15720" t="str">
            <v>Dương Nguyễn Phương Dung</v>
          </cell>
          <cell r="D15720" t="str">
            <v>Nữ</v>
          </cell>
          <cell r="E15720" t="str">
            <v>05/08/2002</v>
          </cell>
          <cell r="F15720" t="str">
            <v>CLC_20DTM04</v>
          </cell>
          <cell r="G15720" t="str">
            <v>Khoa Thương mại</v>
          </cell>
          <cell r="H15720" t="str">
            <v>Thương mại quốc tế</v>
          </cell>
          <cell r="I15720" t="str">
            <v>Chương trình chất lượng cao</v>
          </cell>
          <cell r="J15720" t="str">
            <v>Khóa 20D(CLC)</v>
          </cell>
          <cell r="K15720">
            <v>21028250</v>
          </cell>
          <cell r="L15720">
            <v>21028250</v>
          </cell>
          <cell r="M15720">
            <v>0</v>
          </cell>
          <cell r="N15720" t="str">
            <v/>
          </cell>
          <cell r="O15720" t="str">
            <v>Còn học</v>
          </cell>
        </row>
        <row r="15721">
          <cell r="B15721" t="str">
            <v>2021007322</v>
          </cell>
          <cell r="C15721" t="str">
            <v>Nguyễn Thị Thanh Nhi</v>
          </cell>
          <cell r="D15721" t="str">
            <v>Nữ</v>
          </cell>
          <cell r="E15721" t="str">
            <v>24/11/2002</v>
          </cell>
          <cell r="F15721" t="str">
            <v>CLC_20DTM04</v>
          </cell>
          <cell r="G15721" t="str">
            <v>Khoa Thương mại</v>
          </cell>
          <cell r="H15721" t="str">
            <v>Thương mại quốc tế</v>
          </cell>
          <cell r="I15721" t="str">
            <v>Chương trình chất lượng cao</v>
          </cell>
          <cell r="J15721" t="str">
            <v>Khóa 20D(CLC)</v>
          </cell>
          <cell r="K15721">
            <v>21028250</v>
          </cell>
          <cell r="L15721">
            <v>21028250</v>
          </cell>
          <cell r="M15721">
            <v>0</v>
          </cell>
          <cell r="N15721" t="str">
            <v/>
          </cell>
          <cell r="O15721" t="str">
            <v>Còn học</v>
          </cell>
        </row>
        <row r="15722">
          <cell r="B15722" t="str">
            <v>2021004501</v>
          </cell>
          <cell r="C15722" t="str">
            <v>Trần ánh Nhung</v>
          </cell>
          <cell r="D15722" t="str">
            <v>Nữ</v>
          </cell>
          <cell r="E15722" t="str">
            <v>26/03/2002</v>
          </cell>
          <cell r="F15722" t="str">
            <v>CLC_20DTM04</v>
          </cell>
          <cell r="G15722" t="str">
            <v>Khoa Thương mại</v>
          </cell>
          <cell r="H15722" t="str">
            <v>Thương mại quốc tế</v>
          </cell>
          <cell r="I15722" t="str">
            <v>Chương trình chất lượng cao</v>
          </cell>
          <cell r="J15722" t="str">
            <v>Khóa 20D(CLC)</v>
          </cell>
          <cell r="K15722">
            <v>21028250</v>
          </cell>
          <cell r="L15722">
            <v>21028250</v>
          </cell>
          <cell r="M15722">
            <v>0</v>
          </cell>
          <cell r="N15722" t="str">
            <v/>
          </cell>
          <cell r="O15722" t="str">
            <v>Còn học</v>
          </cell>
        </row>
        <row r="15723">
          <cell r="B15723" t="str">
            <v>2021004529</v>
          </cell>
          <cell r="C15723" t="str">
            <v>Huỳnh Ngọc Trâm</v>
          </cell>
          <cell r="D15723" t="str">
            <v>Nữ</v>
          </cell>
          <cell r="E15723" t="str">
            <v>09/04/2002</v>
          </cell>
          <cell r="F15723" t="str">
            <v>CLC_20DTM04</v>
          </cell>
          <cell r="G15723" t="str">
            <v>Khoa Thương mại</v>
          </cell>
          <cell r="H15723" t="str">
            <v>Thương mại quốc tế</v>
          </cell>
          <cell r="I15723" t="str">
            <v>Chương trình chất lượng cao</v>
          </cell>
          <cell r="J15723" t="str">
            <v>Khóa 20D(CLC)</v>
          </cell>
          <cell r="K15723">
            <v>21028250</v>
          </cell>
          <cell r="L15723">
            <v>21028250</v>
          </cell>
          <cell r="M15723">
            <v>0</v>
          </cell>
          <cell r="N15723" t="str">
            <v/>
          </cell>
          <cell r="O15723" t="str">
            <v>Còn học</v>
          </cell>
        </row>
        <row r="15724">
          <cell r="B15724" t="str">
            <v>2021009129</v>
          </cell>
          <cell r="C15724" t="str">
            <v>Trần Nguyễn Xuân Tâm</v>
          </cell>
          <cell r="D15724" t="str">
            <v>Nữ</v>
          </cell>
          <cell r="E15724" t="str">
            <v>24/10/2002</v>
          </cell>
          <cell r="F15724" t="str">
            <v>CLC_20DTM04</v>
          </cell>
          <cell r="G15724" t="str">
            <v>Khoa Thương mại</v>
          </cell>
          <cell r="H15724" t="str">
            <v>Thương mại quốc tế</v>
          </cell>
          <cell r="I15724" t="str">
            <v>Chương trình chất lượng cao</v>
          </cell>
          <cell r="J15724" t="str">
            <v>Khóa 20D(CLC)</v>
          </cell>
          <cell r="K15724">
            <v>21028250</v>
          </cell>
          <cell r="L15724">
            <v>21028250</v>
          </cell>
          <cell r="M15724">
            <v>0</v>
          </cell>
          <cell r="N15724" t="str">
            <v/>
          </cell>
          <cell r="O15724" t="str">
            <v>Còn học</v>
          </cell>
        </row>
        <row r="15725">
          <cell r="B15725" t="str">
            <v>2021009051</v>
          </cell>
          <cell r="C15725" t="str">
            <v>Nguyễn Minh Hiếu</v>
          </cell>
          <cell r="D15725" t="str">
            <v>Nam</v>
          </cell>
          <cell r="E15725" t="str">
            <v>05/09/2002</v>
          </cell>
          <cell r="F15725" t="str">
            <v>CLC_20DTM04</v>
          </cell>
          <cell r="G15725" t="str">
            <v>Khoa Thương mại</v>
          </cell>
          <cell r="H15725" t="str">
            <v>Thương mại quốc tế</v>
          </cell>
          <cell r="I15725" t="str">
            <v>Chương trình chất lượng cao</v>
          </cell>
          <cell r="J15725" t="str">
            <v>Khóa 20D(CLC)</v>
          </cell>
          <cell r="K15725">
            <v>21028250</v>
          </cell>
          <cell r="L15725">
            <v>21028250</v>
          </cell>
          <cell r="M15725">
            <v>0</v>
          </cell>
          <cell r="N15725" t="str">
            <v/>
          </cell>
          <cell r="O15725" t="str">
            <v>Còn học</v>
          </cell>
        </row>
        <row r="15726">
          <cell r="B15726" t="str">
            <v>2021009062</v>
          </cell>
          <cell r="C15726" t="str">
            <v>Vũ Nguyễn Đăng Khoa</v>
          </cell>
          <cell r="D15726" t="str">
            <v>Nam</v>
          </cell>
          <cell r="E15726" t="str">
            <v>11/01/2002</v>
          </cell>
          <cell r="F15726" t="str">
            <v>CLC_20DTM04</v>
          </cell>
          <cell r="G15726" t="str">
            <v>Khoa Thương mại</v>
          </cell>
          <cell r="H15726" t="str">
            <v>Thương mại quốc tế</v>
          </cell>
          <cell r="I15726" t="str">
            <v>Chương trình chất lượng cao</v>
          </cell>
          <cell r="J15726" t="str">
            <v>Khóa 20D(CLC)</v>
          </cell>
          <cell r="K15726">
            <v>21028250</v>
          </cell>
          <cell r="L15726">
            <v>21028250</v>
          </cell>
          <cell r="M15726">
            <v>0</v>
          </cell>
          <cell r="N15726" t="str">
            <v/>
          </cell>
          <cell r="O15726" t="str">
            <v>Còn học</v>
          </cell>
        </row>
        <row r="15727">
          <cell r="B15727" t="str">
            <v>2021009114</v>
          </cell>
          <cell r="C15727" t="str">
            <v>Nguyễn Huy Phong</v>
          </cell>
          <cell r="D15727" t="str">
            <v>Nam</v>
          </cell>
          <cell r="E15727" t="str">
            <v>10/07/2002</v>
          </cell>
          <cell r="F15727" t="str">
            <v>CLC_20DTM04</v>
          </cell>
          <cell r="G15727" t="str">
            <v>Khoa Thương mại</v>
          </cell>
          <cell r="H15727" t="str">
            <v>Thương mại quốc tế</v>
          </cell>
          <cell r="I15727" t="str">
            <v>Chương trình chất lượng cao</v>
          </cell>
          <cell r="J15727" t="str">
            <v>Khóa 20D(CLC)</v>
          </cell>
          <cell r="K15727">
            <v>21028250</v>
          </cell>
          <cell r="L15727">
            <v>21028250</v>
          </cell>
          <cell r="M15727">
            <v>0</v>
          </cell>
          <cell r="N15727" t="str">
            <v/>
          </cell>
          <cell r="O15727" t="str">
            <v>Còn học</v>
          </cell>
        </row>
        <row r="15728">
          <cell r="B15728" t="str">
            <v>2021009115</v>
          </cell>
          <cell r="C15728" t="str">
            <v>Nguyễn Minh Phú</v>
          </cell>
          <cell r="D15728" t="str">
            <v>Nam</v>
          </cell>
          <cell r="E15728" t="str">
            <v>20/03/2002</v>
          </cell>
          <cell r="F15728" t="str">
            <v>CLC_20DTM04</v>
          </cell>
          <cell r="G15728" t="str">
            <v>Khoa Thương mại</v>
          </cell>
          <cell r="H15728" t="str">
            <v>Thương mại quốc tế</v>
          </cell>
          <cell r="I15728" t="str">
            <v>Chương trình chất lượng cao</v>
          </cell>
          <cell r="J15728" t="str">
            <v>Khóa 20D(CLC)</v>
          </cell>
          <cell r="K15728">
            <v>21028250</v>
          </cell>
          <cell r="L15728">
            <v>21028250</v>
          </cell>
          <cell r="M15728">
            <v>0</v>
          </cell>
          <cell r="N15728" t="str">
            <v/>
          </cell>
          <cell r="O15728" t="str">
            <v>Còn học</v>
          </cell>
        </row>
        <row r="15729">
          <cell r="B15729" t="str">
            <v>2021009160</v>
          </cell>
          <cell r="C15729" t="str">
            <v>Lê Thị Diễm Trang</v>
          </cell>
          <cell r="D15729" t="str">
            <v>Nữ</v>
          </cell>
          <cell r="E15729" t="str">
            <v>28/02/2002</v>
          </cell>
          <cell r="F15729" t="str">
            <v>CLC_20DTM04</v>
          </cell>
          <cell r="G15729" t="str">
            <v>Khoa Thương mại</v>
          </cell>
          <cell r="H15729" t="str">
            <v>Thương mại quốc tế</v>
          </cell>
          <cell r="I15729" t="str">
            <v>Chương trình chất lượng cao</v>
          </cell>
          <cell r="J15729" t="str">
            <v>Khóa 20D(CLC)</v>
          </cell>
          <cell r="K15729">
            <v>21028250</v>
          </cell>
          <cell r="L15729">
            <v>21028250</v>
          </cell>
          <cell r="M15729">
            <v>0</v>
          </cell>
          <cell r="N15729" t="str">
            <v/>
          </cell>
          <cell r="O15729" t="str">
            <v>Còn học</v>
          </cell>
        </row>
        <row r="15730">
          <cell r="B15730" t="str">
            <v>2021009133</v>
          </cell>
          <cell r="C15730" t="str">
            <v>Trương Ngọc Đan Thanh</v>
          </cell>
          <cell r="D15730" t="str">
            <v>Nữ</v>
          </cell>
          <cell r="E15730" t="str">
            <v>25/06/2002</v>
          </cell>
          <cell r="F15730" t="str">
            <v>CLC_20DTM04</v>
          </cell>
          <cell r="G15730" t="str">
            <v>Khoa Thương mại</v>
          </cell>
          <cell r="H15730" t="str">
            <v>Thương mại quốc tế</v>
          </cell>
          <cell r="I15730" t="str">
            <v>Chương trình chất lượng cao</v>
          </cell>
          <cell r="J15730" t="str">
            <v>Khóa 20D(CLC)</v>
          </cell>
          <cell r="K15730">
            <v>21028250</v>
          </cell>
          <cell r="L15730">
            <v>21028250</v>
          </cell>
          <cell r="M15730">
            <v>0</v>
          </cell>
          <cell r="N15730" t="str">
            <v/>
          </cell>
          <cell r="O15730" t="str">
            <v>Còn học</v>
          </cell>
        </row>
        <row r="15731">
          <cell r="B15731" t="str">
            <v>2021009190</v>
          </cell>
          <cell r="C15731" t="str">
            <v>Nguyễn Thúy Vy</v>
          </cell>
          <cell r="D15731" t="str">
            <v>Nữ</v>
          </cell>
          <cell r="E15731" t="str">
            <v>11/11/2002</v>
          </cell>
          <cell r="F15731" t="str">
            <v>CLC_20DTM04</v>
          </cell>
          <cell r="G15731" t="str">
            <v>Khoa Thương mại</v>
          </cell>
          <cell r="H15731" t="str">
            <v>Thương mại quốc tế</v>
          </cell>
          <cell r="I15731" t="str">
            <v>Chương trình chất lượng cao</v>
          </cell>
          <cell r="J15731" t="str">
            <v>Khóa 20D(CLC)</v>
          </cell>
          <cell r="K15731">
            <v>21028250</v>
          </cell>
          <cell r="L15731">
            <v>21028250</v>
          </cell>
          <cell r="M15731">
            <v>0</v>
          </cell>
          <cell r="N15731" t="str">
            <v/>
          </cell>
          <cell r="O15731" t="str">
            <v>Còn học</v>
          </cell>
        </row>
        <row r="15732">
          <cell r="B15732" t="str">
            <v>2021009047</v>
          </cell>
          <cell r="C15732" t="str">
            <v>Trịnh Hoàng Gia Hân</v>
          </cell>
          <cell r="D15732" t="str">
            <v>Nữ</v>
          </cell>
          <cell r="E15732" t="str">
            <v>26/03/2002</v>
          </cell>
          <cell r="F15732" t="str">
            <v>CLC_20DTM05</v>
          </cell>
          <cell r="G15732" t="str">
            <v>Khoa Thương mại</v>
          </cell>
          <cell r="H15732" t="str">
            <v>Thương mại quốc tế</v>
          </cell>
          <cell r="I15732" t="str">
            <v>Chương trình chất lượng cao</v>
          </cell>
          <cell r="J15732" t="str">
            <v>Khóa 20D(CLC)</v>
          </cell>
          <cell r="K15732">
            <v>3092250</v>
          </cell>
          <cell r="L15732">
            <v>0</v>
          </cell>
          <cell r="M15732">
            <v>3092250</v>
          </cell>
          <cell r="N15732" t="str">
            <v>2021-2022-HK01: Phí học phần( 020152)</v>
          </cell>
          <cell r="O15732" t="str">
            <v>Còn học</v>
          </cell>
        </row>
        <row r="15733">
          <cell r="B15733" t="str">
            <v>2021009136</v>
          </cell>
          <cell r="C15733" t="str">
            <v>Nguyễn Trần Toàn Thắng</v>
          </cell>
          <cell r="D15733" t="str">
            <v>Nam</v>
          </cell>
          <cell r="E15733" t="str">
            <v>13/02/2002</v>
          </cell>
          <cell r="F15733" t="str">
            <v>CLC_20DTM05</v>
          </cell>
          <cell r="G15733" t="str">
            <v>Khoa Thương mại</v>
          </cell>
          <cell r="H15733" t="str">
            <v>Thương mại quốc tế</v>
          </cell>
          <cell r="I15733" t="str">
            <v>Chương trình chất lượng cao</v>
          </cell>
          <cell r="J15733" t="str">
            <v>Khóa 20D(CLC)</v>
          </cell>
          <cell r="K15733">
            <v>16492000</v>
          </cell>
          <cell r="L15733">
            <v>16492000</v>
          </cell>
          <cell r="M15733">
            <v>0</v>
          </cell>
          <cell r="N15733" t="str">
            <v/>
          </cell>
          <cell r="O15733" t="str">
            <v>Còn học</v>
          </cell>
        </row>
        <row r="15734">
          <cell r="B15734" t="str">
            <v>2021009180</v>
          </cell>
          <cell r="C15734" t="str">
            <v>Vĩnh Ngọc Bảo Uyên</v>
          </cell>
          <cell r="D15734" t="str">
            <v>Nữ</v>
          </cell>
          <cell r="E15734" t="str">
            <v>28/03/2002</v>
          </cell>
          <cell r="F15734" t="str">
            <v>CLC_20DTM05</v>
          </cell>
          <cell r="G15734" t="str">
            <v>Khoa Thương mại</v>
          </cell>
          <cell r="H15734" t="str">
            <v>Thương mại quốc tế</v>
          </cell>
          <cell r="I15734" t="str">
            <v>Chương trình chất lượng cao</v>
          </cell>
          <cell r="J15734" t="str">
            <v>Khóa 20D(CLC)</v>
          </cell>
          <cell r="K15734">
            <v>16492000</v>
          </cell>
          <cell r="L15734">
            <v>16492000</v>
          </cell>
          <cell r="M15734">
            <v>0</v>
          </cell>
          <cell r="N15734" t="str">
            <v/>
          </cell>
          <cell r="O15734" t="str">
            <v>Còn học</v>
          </cell>
        </row>
        <row r="15735">
          <cell r="B15735" t="str">
            <v>2021009171</v>
          </cell>
          <cell r="C15735" t="str">
            <v>Trần Hải Triều</v>
          </cell>
          <cell r="D15735" t="str">
            <v>Nam</v>
          </cell>
          <cell r="E15735" t="str">
            <v>15/11/2002</v>
          </cell>
          <cell r="F15735" t="str">
            <v>CLC_20DTM05</v>
          </cell>
          <cell r="G15735" t="str">
            <v>Khoa Thương mại</v>
          </cell>
          <cell r="H15735" t="str">
            <v>Thương mại quốc tế</v>
          </cell>
          <cell r="I15735" t="str">
            <v>Chương trình chất lượng cao</v>
          </cell>
          <cell r="J15735" t="str">
            <v>Khóa 20D(CLC)</v>
          </cell>
          <cell r="K15735">
            <v>19584250</v>
          </cell>
          <cell r="L15735">
            <v>2090250</v>
          </cell>
          <cell r="M15735">
            <v>17494000</v>
          </cell>
          <cell r="N15735" t="str">
            <v>2021-2022-HK01: Phí học phần( 020091, 020016, 020152, 020387, 020415, 020479, 020481)</v>
          </cell>
          <cell r="O15735" t="str">
            <v>Còn học</v>
          </cell>
        </row>
        <row r="15736">
          <cell r="B15736" t="str">
            <v>2021009092</v>
          </cell>
          <cell r="C15736" t="str">
            <v>Trịnh Ngọc Bảo Ngân</v>
          </cell>
          <cell r="D15736" t="str">
            <v>Nữ</v>
          </cell>
          <cell r="E15736" t="str">
            <v>17/11/2002</v>
          </cell>
          <cell r="F15736" t="str">
            <v>CLC_20DTM05</v>
          </cell>
          <cell r="G15736" t="str">
            <v>Khoa Thương mại</v>
          </cell>
          <cell r="H15736" t="str">
            <v>Thương mại quốc tế</v>
          </cell>
          <cell r="I15736" t="str">
            <v>Chương trình chất lượng cao</v>
          </cell>
          <cell r="J15736" t="str">
            <v>Khóa 20D(CLC)</v>
          </cell>
          <cell r="K15736">
            <v>19584250</v>
          </cell>
          <cell r="L15736">
            <v>2090250</v>
          </cell>
          <cell r="M15736">
            <v>17494000</v>
          </cell>
          <cell r="N15736" t="str">
            <v>2021-2022-HK01: Phí học phần( 020481, 020152, 020091, 020016, 020479, 020387, 020415)</v>
          </cell>
          <cell r="O15736" t="str">
            <v>Còn học</v>
          </cell>
        </row>
        <row r="15737">
          <cell r="B15737" t="str">
            <v>2021009054</v>
          </cell>
          <cell r="C15737" t="str">
            <v>Nguyễn Duy Hoàng</v>
          </cell>
          <cell r="D15737" t="str">
            <v>Nam</v>
          </cell>
          <cell r="E15737" t="str">
            <v>14/05/2002</v>
          </cell>
          <cell r="F15737" t="str">
            <v>CLC_20DTM05</v>
          </cell>
          <cell r="G15737" t="str">
            <v>Khoa Thương mại</v>
          </cell>
          <cell r="H15737" t="str">
            <v>Thương mại quốc tế</v>
          </cell>
          <cell r="I15737" t="str">
            <v>Chương trình chất lượng cao</v>
          </cell>
          <cell r="J15737" t="str">
            <v>Khóa 20D(CLC)</v>
          </cell>
          <cell r="K15737">
            <v>19584250</v>
          </cell>
          <cell r="L15737">
            <v>19584250</v>
          </cell>
          <cell r="M15737">
            <v>0</v>
          </cell>
          <cell r="N15737" t="str">
            <v/>
          </cell>
          <cell r="O15737" t="str">
            <v>Còn học</v>
          </cell>
        </row>
        <row r="15738">
          <cell r="B15738" t="str">
            <v>2021009025</v>
          </cell>
          <cell r="C15738" t="str">
            <v>Nguyễn Vũ Cẩn</v>
          </cell>
          <cell r="D15738" t="str">
            <v>Nam</v>
          </cell>
          <cell r="E15738" t="str">
            <v>24/01/2002</v>
          </cell>
          <cell r="F15738" t="str">
            <v>CLC_20DTM05</v>
          </cell>
          <cell r="G15738" t="str">
            <v>Khoa Thương mại</v>
          </cell>
          <cell r="H15738" t="str">
            <v>Thương mại quốc tế</v>
          </cell>
          <cell r="I15738" t="str">
            <v>Chương trình chất lượng cao</v>
          </cell>
          <cell r="J15738" t="str">
            <v>Khóa 20D(CLC)</v>
          </cell>
          <cell r="K15738">
            <v>19584250</v>
          </cell>
          <cell r="L15738">
            <v>19584250</v>
          </cell>
          <cell r="M15738">
            <v>0</v>
          </cell>
          <cell r="N15738" t="str">
            <v/>
          </cell>
          <cell r="O15738" t="str">
            <v>Còn học</v>
          </cell>
        </row>
        <row r="15739">
          <cell r="B15739" t="str">
            <v>2021009073</v>
          </cell>
          <cell r="C15739" t="str">
            <v>Huỳnh Kiều Loan</v>
          </cell>
          <cell r="D15739" t="str">
            <v>Nữ</v>
          </cell>
          <cell r="E15739" t="str">
            <v>06/10/2002</v>
          </cell>
          <cell r="F15739" t="str">
            <v>CLC_20DTM05</v>
          </cell>
          <cell r="G15739" t="str">
            <v>Khoa Thương mại</v>
          </cell>
          <cell r="H15739" t="str">
            <v>Thương mại quốc tế</v>
          </cell>
          <cell r="I15739" t="str">
            <v>Chương trình chất lượng cao</v>
          </cell>
          <cell r="J15739" t="str">
            <v>Khóa 20D(CLC)</v>
          </cell>
          <cell r="K15739">
            <v>19584250</v>
          </cell>
          <cell r="L15739">
            <v>19584250</v>
          </cell>
          <cell r="M15739">
            <v>0</v>
          </cell>
          <cell r="N15739" t="str">
            <v/>
          </cell>
          <cell r="O15739" t="str">
            <v>Còn học</v>
          </cell>
        </row>
        <row r="15740">
          <cell r="B15740" t="str">
            <v>2021009116</v>
          </cell>
          <cell r="C15740" t="str">
            <v>Lương Vũ Phúc</v>
          </cell>
          <cell r="D15740" t="str">
            <v>Nữ</v>
          </cell>
          <cell r="E15740" t="str">
            <v>05/03/2002</v>
          </cell>
          <cell r="F15740" t="str">
            <v>CLC_20DTM05</v>
          </cell>
          <cell r="G15740" t="str">
            <v>Khoa Thương mại</v>
          </cell>
          <cell r="H15740" t="str">
            <v>Thương mại quốc tế</v>
          </cell>
          <cell r="I15740" t="str">
            <v>Chương trình chất lượng cao</v>
          </cell>
          <cell r="J15740" t="str">
            <v>Khóa 20D(CLC)</v>
          </cell>
          <cell r="K15740">
            <v>19584250</v>
          </cell>
          <cell r="L15740">
            <v>19584250</v>
          </cell>
          <cell r="M15740">
            <v>0</v>
          </cell>
          <cell r="N15740" t="str">
            <v/>
          </cell>
          <cell r="O15740" t="str">
            <v>Còn học</v>
          </cell>
        </row>
        <row r="15741">
          <cell r="B15741" t="str">
            <v>2021009149</v>
          </cell>
          <cell r="C15741" t="str">
            <v>Trần Thị Anh Thư</v>
          </cell>
          <cell r="D15741" t="str">
            <v>Nữ</v>
          </cell>
          <cell r="E15741" t="str">
            <v>16/03/2002</v>
          </cell>
          <cell r="F15741" t="str">
            <v>CLC_20DTM05</v>
          </cell>
          <cell r="G15741" t="str">
            <v>Khoa Thương mại</v>
          </cell>
          <cell r="H15741" t="str">
            <v>Thương mại quốc tế</v>
          </cell>
          <cell r="I15741" t="str">
            <v>Chương trình chất lượng cao</v>
          </cell>
          <cell r="J15741" t="str">
            <v>Khóa 20D(CLC)</v>
          </cell>
          <cell r="K15741">
            <v>19584250</v>
          </cell>
          <cell r="L15741">
            <v>19584250</v>
          </cell>
          <cell r="M15741">
            <v>0</v>
          </cell>
          <cell r="N15741" t="str">
            <v/>
          </cell>
          <cell r="O15741" t="str">
            <v>Còn học</v>
          </cell>
        </row>
        <row r="15742">
          <cell r="B15742" t="str">
            <v>2021009061</v>
          </cell>
          <cell r="C15742" t="str">
            <v>Bùi Gia Khiêm</v>
          </cell>
          <cell r="D15742" t="str">
            <v>Nam</v>
          </cell>
          <cell r="E15742" t="str">
            <v>18/01/2002</v>
          </cell>
          <cell r="F15742" t="str">
            <v>CLC_20DTM05</v>
          </cell>
          <cell r="G15742" t="str">
            <v>Khoa Thương mại</v>
          </cell>
          <cell r="H15742" t="str">
            <v>Thương mại quốc tế</v>
          </cell>
          <cell r="I15742" t="str">
            <v>Chương trình chất lượng cao</v>
          </cell>
          <cell r="J15742" t="str">
            <v>Khóa 20D(CLC)</v>
          </cell>
          <cell r="K15742">
            <v>19584250</v>
          </cell>
          <cell r="L15742">
            <v>19584250</v>
          </cell>
          <cell r="M15742">
            <v>0</v>
          </cell>
          <cell r="N15742" t="str">
            <v/>
          </cell>
          <cell r="O15742" t="str">
            <v>Còn học</v>
          </cell>
        </row>
        <row r="15743">
          <cell r="B15743" t="str">
            <v>2021009173</v>
          </cell>
          <cell r="C15743" t="str">
            <v>Huỳnh Chí Trung</v>
          </cell>
          <cell r="D15743" t="str">
            <v>Nam</v>
          </cell>
          <cell r="E15743" t="str">
            <v>20/09/2002</v>
          </cell>
          <cell r="F15743" t="str">
            <v>CLC_20DTM05</v>
          </cell>
          <cell r="G15743" t="str">
            <v>Khoa Thương mại</v>
          </cell>
          <cell r="H15743" t="str">
            <v>Thương mại quốc tế</v>
          </cell>
          <cell r="I15743" t="str">
            <v>Chương trình chất lượng cao</v>
          </cell>
          <cell r="J15743" t="str">
            <v>Khóa 20D(CLC)</v>
          </cell>
          <cell r="K15743">
            <v>19584250</v>
          </cell>
          <cell r="L15743">
            <v>19584250</v>
          </cell>
          <cell r="M15743">
            <v>0</v>
          </cell>
          <cell r="N15743" t="str">
            <v/>
          </cell>
          <cell r="O15743" t="str">
            <v>Còn học</v>
          </cell>
        </row>
        <row r="15744">
          <cell r="B15744" t="str">
            <v>2021009057</v>
          </cell>
          <cell r="C15744" t="str">
            <v>Lê Hồng Khanh</v>
          </cell>
          <cell r="D15744" t="str">
            <v>Nữ</v>
          </cell>
          <cell r="E15744" t="str">
            <v>15/08/2002</v>
          </cell>
          <cell r="F15744" t="str">
            <v>CLC_20DTM05</v>
          </cell>
          <cell r="G15744" t="str">
            <v>Khoa Thương mại</v>
          </cell>
          <cell r="H15744" t="str">
            <v>Thương mại quốc tế</v>
          </cell>
          <cell r="I15744" t="str">
            <v>Chương trình chất lượng cao</v>
          </cell>
          <cell r="J15744" t="str">
            <v>Khóa 20D(CLC)</v>
          </cell>
          <cell r="K15744">
            <v>19584250</v>
          </cell>
          <cell r="L15744">
            <v>19584250</v>
          </cell>
          <cell r="M15744">
            <v>0</v>
          </cell>
          <cell r="N15744" t="str">
            <v/>
          </cell>
          <cell r="O15744" t="str">
            <v>Còn học</v>
          </cell>
        </row>
        <row r="15745">
          <cell r="B15745" t="str">
            <v>2021009109</v>
          </cell>
          <cell r="C15745" t="str">
            <v>Nguyễn Ngọc Khánh Nhiên</v>
          </cell>
          <cell r="D15745" t="str">
            <v>Nữ</v>
          </cell>
          <cell r="E15745" t="str">
            <v>17/10/2002</v>
          </cell>
          <cell r="F15745" t="str">
            <v>CLC_20DTM05</v>
          </cell>
          <cell r="G15745" t="str">
            <v>Khoa Thương mại</v>
          </cell>
          <cell r="H15745" t="str">
            <v>Thương mại quốc tế</v>
          </cell>
          <cell r="I15745" t="str">
            <v>Chương trình chất lượng cao</v>
          </cell>
          <cell r="J15745" t="str">
            <v>Khóa 20D(CLC)</v>
          </cell>
          <cell r="K15745">
            <v>19584250</v>
          </cell>
          <cell r="L15745">
            <v>19584250</v>
          </cell>
          <cell r="M15745">
            <v>0</v>
          </cell>
          <cell r="N15745" t="str">
            <v/>
          </cell>
          <cell r="O15745" t="str">
            <v>Còn học</v>
          </cell>
        </row>
        <row r="15746">
          <cell r="B15746" t="str">
            <v>2021009059</v>
          </cell>
          <cell r="C15746" t="str">
            <v>Đoàn Ngọc Khánh</v>
          </cell>
          <cell r="D15746" t="str">
            <v>Nữ</v>
          </cell>
          <cell r="E15746" t="str">
            <v>01/10/2002</v>
          </cell>
          <cell r="F15746" t="str">
            <v>CLC_20DTM05</v>
          </cell>
          <cell r="G15746" t="str">
            <v>Khoa Thương mại</v>
          </cell>
          <cell r="H15746" t="str">
            <v>Thương mại quốc tế</v>
          </cell>
          <cell r="I15746" t="str">
            <v>Chương trình chất lượng cao</v>
          </cell>
          <cell r="J15746" t="str">
            <v>Khóa 20D(CLC)</v>
          </cell>
          <cell r="K15746">
            <v>19584250</v>
          </cell>
          <cell r="L15746">
            <v>19584250</v>
          </cell>
          <cell r="M15746">
            <v>0</v>
          </cell>
          <cell r="N15746" t="str">
            <v/>
          </cell>
          <cell r="O15746" t="str">
            <v>Còn học</v>
          </cell>
        </row>
        <row r="15747">
          <cell r="B15747" t="str">
            <v>2021009076</v>
          </cell>
          <cell r="C15747" t="str">
            <v>Nguyễn Thanh Mai</v>
          </cell>
          <cell r="D15747" t="str">
            <v>Nữ</v>
          </cell>
          <cell r="E15747" t="str">
            <v>31/03/2002</v>
          </cell>
          <cell r="F15747" t="str">
            <v>CLC_20DTM05</v>
          </cell>
          <cell r="G15747" t="str">
            <v>Khoa Thương mại</v>
          </cell>
          <cell r="H15747" t="str">
            <v>Thương mại quốc tế</v>
          </cell>
          <cell r="I15747" t="str">
            <v>Chương trình chất lượng cao</v>
          </cell>
          <cell r="J15747" t="str">
            <v>Khóa 20D(CLC)</v>
          </cell>
          <cell r="K15747">
            <v>19584250</v>
          </cell>
          <cell r="L15747">
            <v>19584250</v>
          </cell>
          <cell r="M15747">
            <v>0</v>
          </cell>
          <cell r="N15747" t="str">
            <v/>
          </cell>
          <cell r="O15747" t="str">
            <v>Còn học</v>
          </cell>
        </row>
        <row r="15748">
          <cell r="B15748" t="str">
            <v>2021009065</v>
          </cell>
          <cell r="C15748" t="str">
            <v>Phạm Thiên Kim</v>
          </cell>
          <cell r="D15748" t="str">
            <v>Nữ</v>
          </cell>
          <cell r="E15748" t="str">
            <v>10/08/2002</v>
          </cell>
          <cell r="F15748" t="str">
            <v>CLC_20DTM05</v>
          </cell>
          <cell r="G15748" t="str">
            <v>Khoa Thương mại</v>
          </cell>
          <cell r="H15748" t="str">
            <v>Thương mại quốc tế</v>
          </cell>
          <cell r="I15748" t="str">
            <v>Chương trình chất lượng cao</v>
          </cell>
          <cell r="J15748" t="str">
            <v>Khóa 20D(CLC)</v>
          </cell>
          <cell r="K15748">
            <v>19584250</v>
          </cell>
          <cell r="L15748">
            <v>19584250</v>
          </cell>
          <cell r="M15748">
            <v>0</v>
          </cell>
          <cell r="N15748" t="str">
            <v/>
          </cell>
          <cell r="O15748" t="str">
            <v>Còn học</v>
          </cell>
        </row>
        <row r="15749">
          <cell r="B15749" t="str">
            <v>2021009156</v>
          </cell>
          <cell r="C15749" t="str">
            <v>Nguyễn Thùy Tiên</v>
          </cell>
          <cell r="D15749" t="str">
            <v>Nữ</v>
          </cell>
          <cell r="E15749" t="str">
            <v>28/04/2002</v>
          </cell>
          <cell r="F15749" t="str">
            <v>CLC_20DTM05</v>
          </cell>
          <cell r="G15749" t="str">
            <v>Khoa Thương mại</v>
          </cell>
          <cell r="H15749" t="str">
            <v>Thương mại quốc tế</v>
          </cell>
          <cell r="I15749" t="str">
            <v>Chương trình chất lượng cao</v>
          </cell>
          <cell r="J15749" t="str">
            <v>Khóa 20D(CLC)</v>
          </cell>
          <cell r="K15749">
            <v>19584250</v>
          </cell>
          <cell r="L15749">
            <v>19584250</v>
          </cell>
          <cell r="M15749">
            <v>0</v>
          </cell>
          <cell r="N15749" t="str">
            <v/>
          </cell>
          <cell r="O15749" t="str">
            <v>Còn học</v>
          </cell>
        </row>
        <row r="15750">
          <cell r="B15750" t="str">
            <v>2021009181</v>
          </cell>
          <cell r="C15750" t="str">
            <v>Mai Thụy Thanh Vân</v>
          </cell>
          <cell r="D15750" t="str">
            <v>Nữ</v>
          </cell>
          <cell r="E15750" t="str">
            <v>21/01/2002</v>
          </cell>
          <cell r="F15750" t="str">
            <v>CLC_20DTM05</v>
          </cell>
          <cell r="G15750" t="str">
            <v>Khoa Thương mại</v>
          </cell>
          <cell r="H15750" t="str">
            <v>Thương mại quốc tế</v>
          </cell>
          <cell r="I15750" t="str">
            <v>Chương trình chất lượng cao</v>
          </cell>
          <cell r="J15750" t="str">
            <v>Khóa 20D(CLC)</v>
          </cell>
          <cell r="K15750">
            <v>19584250</v>
          </cell>
          <cell r="L15750">
            <v>19584250</v>
          </cell>
          <cell r="M15750">
            <v>0</v>
          </cell>
          <cell r="N15750" t="str">
            <v/>
          </cell>
          <cell r="O15750" t="str">
            <v>Còn học</v>
          </cell>
        </row>
        <row r="15751">
          <cell r="B15751" t="str">
            <v>2021009186</v>
          </cell>
          <cell r="C15751" t="str">
            <v>Võ Thảo Vi</v>
          </cell>
          <cell r="D15751" t="str">
            <v>Nữ</v>
          </cell>
          <cell r="E15751" t="str">
            <v>18/04/2002</v>
          </cell>
          <cell r="F15751" t="str">
            <v>CLC_20DTM05</v>
          </cell>
          <cell r="G15751" t="str">
            <v>Khoa Thương mại</v>
          </cell>
          <cell r="H15751" t="str">
            <v>Thương mại quốc tế</v>
          </cell>
          <cell r="I15751" t="str">
            <v>Chương trình chất lượng cao</v>
          </cell>
          <cell r="J15751" t="str">
            <v>Khóa 20D(CLC)</v>
          </cell>
          <cell r="K15751">
            <v>19584250</v>
          </cell>
          <cell r="L15751">
            <v>19584250</v>
          </cell>
          <cell r="M15751">
            <v>0</v>
          </cell>
          <cell r="N15751" t="str">
            <v/>
          </cell>
          <cell r="O15751" t="str">
            <v>Còn học</v>
          </cell>
        </row>
        <row r="15752">
          <cell r="B15752" t="str">
            <v>2021009192</v>
          </cell>
          <cell r="C15752" t="str">
            <v>Quản Mai Uyên Vy</v>
          </cell>
          <cell r="D15752" t="str">
            <v>Nữ</v>
          </cell>
          <cell r="E15752" t="str">
            <v>24/12/2002</v>
          </cell>
          <cell r="F15752" t="str">
            <v>CLC_20DTM05</v>
          </cell>
          <cell r="G15752" t="str">
            <v>Khoa Thương mại</v>
          </cell>
          <cell r="H15752" t="str">
            <v>Thương mại quốc tế</v>
          </cell>
          <cell r="I15752" t="str">
            <v>Chương trình chất lượng cao</v>
          </cell>
          <cell r="J15752" t="str">
            <v>Khóa 20D(CLC)</v>
          </cell>
          <cell r="K15752">
            <v>19584250</v>
          </cell>
          <cell r="L15752">
            <v>19584250</v>
          </cell>
          <cell r="M15752">
            <v>0</v>
          </cell>
          <cell r="N15752" t="str">
            <v/>
          </cell>
          <cell r="O15752" t="str">
            <v>Còn học</v>
          </cell>
        </row>
        <row r="15753">
          <cell r="B15753" t="str">
            <v>2021009128</v>
          </cell>
          <cell r="C15753" t="str">
            <v>Nguyễn Thị Như Quỳnh</v>
          </cell>
          <cell r="D15753" t="str">
            <v>Nữ</v>
          </cell>
          <cell r="E15753" t="str">
            <v>05/12/2002</v>
          </cell>
          <cell r="F15753" t="str">
            <v>CLC_20DTM05</v>
          </cell>
          <cell r="G15753" t="str">
            <v>Khoa Thương mại</v>
          </cell>
          <cell r="H15753" t="str">
            <v>Thương mại quốc tế</v>
          </cell>
          <cell r="I15753" t="str">
            <v>Chương trình chất lượng cao</v>
          </cell>
          <cell r="J15753" t="str">
            <v>Khóa 20D(CLC)</v>
          </cell>
          <cell r="K15753">
            <v>19584250</v>
          </cell>
          <cell r="L15753">
            <v>19584250</v>
          </cell>
          <cell r="M15753">
            <v>0</v>
          </cell>
          <cell r="N15753" t="str">
            <v/>
          </cell>
          <cell r="O15753" t="str">
            <v>Còn học</v>
          </cell>
        </row>
        <row r="15754">
          <cell r="B15754" t="str">
            <v>2021009169</v>
          </cell>
          <cell r="C15754" t="str">
            <v>Phạm Đỗ Nhã Trân</v>
          </cell>
          <cell r="D15754" t="str">
            <v>Nữ</v>
          </cell>
          <cell r="E15754" t="str">
            <v>26/10/2002</v>
          </cell>
          <cell r="F15754" t="str">
            <v>CLC_20DTM05</v>
          </cell>
          <cell r="G15754" t="str">
            <v>Khoa Thương mại</v>
          </cell>
          <cell r="H15754" t="str">
            <v>Thương mại quốc tế</v>
          </cell>
          <cell r="I15754" t="str">
            <v>Chương trình chất lượng cao</v>
          </cell>
          <cell r="J15754" t="str">
            <v>Khóa 20D(CLC)</v>
          </cell>
          <cell r="K15754">
            <v>19584250</v>
          </cell>
          <cell r="L15754">
            <v>19584250</v>
          </cell>
          <cell r="M15754">
            <v>0</v>
          </cell>
          <cell r="N15754" t="str">
            <v/>
          </cell>
          <cell r="O15754" t="str">
            <v>Còn học</v>
          </cell>
        </row>
        <row r="15755">
          <cell r="B15755" t="str">
            <v>2021009167</v>
          </cell>
          <cell r="C15755" t="str">
            <v>Nguyễn Ngọc Trâm</v>
          </cell>
          <cell r="D15755" t="str">
            <v>Nữ</v>
          </cell>
          <cell r="E15755" t="str">
            <v>16/04/2002</v>
          </cell>
          <cell r="F15755" t="str">
            <v>CLC_20DTM05</v>
          </cell>
          <cell r="G15755" t="str">
            <v>Khoa Thương mại</v>
          </cell>
          <cell r="H15755" t="str">
            <v>Thương mại quốc tế</v>
          </cell>
          <cell r="I15755" t="str">
            <v>Chương trình chất lượng cao</v>
          </cell>
          <cell r="J15755" t="str">
            <v>Khóa 20D(CLC)</v>
          </cell>
          <cell r="K15755">
            <v>20306250</v>
          </cell>
          <cell r="L15755">
            <v>20306250</v>
          </cell>
          <cell r="M15755">
            <v>0</v>
          </cell>
          <cell r="N15755" t="str">
            <v/>
          </cell>
          <cell r="O15755" t="str">
            <v>Còn học</v>
          </cell>
        </row>
        <row r="15756">
          <cell r="B15756" t="str">
            <v>2021009091</v>
          </cell>
          <cell r="C15756" t="str">
            <v>Phạm Nguyễn Hồng Ngân</v>
          </cell>
          <cell r="D15756" t="str">
            <v>Nữ</v>
          </cell>
          <cell r="E15756" t="str">
            <v>02/01/2002</v>
          </cell>
          <cell r="F15756" t="str">
            <v>CLC_20DTM05</v>
          </cell>
          <cell r="G15756" t="str">
            <v>Khoa Thương mại</v>
          </cell>
          <cell r="H15756" t="str">
            <v>Thương mại quốc tế</v>
          </cell>
          <cell r="I15756" t="str">
            <v>Chương trình chất lượng cao</v>
          </cell>
          <cell r="J15756" t="str">
            <v>Khóa 20D(CLC)</v>
          </cell>
          <cell r="K15756">
            <v>20306250</v>
          </cell>
          <cell r="L15756">
            <v>20306250</v>
          </cell>
          <cell r="M15756">
            <v>0</v>
          </cell>
          <cell r="N15756" t="str">
            <v/>
          </cell>
          <cell r="O15756" t="str">
            <v>Còn học</v>
          </cell>
        </row>
        <row r="15757">
          <cell r="B15757" t="str">
            <v>2021009106</v>
          </cell>
          <cell r="C15757" t="str">
            <v>Lê Hồ Yến Nhi</v>
          </cell>
          <cell r="D15757" t="str">
            <v>Nữ</v>
          </cell>
          <cell r="E15757" t="str">
            <v>22/08/2002</v>
          </cell>
          <cell r="F15757" t="str">
            <v>CLC_20DTM05</v>
          </cell>
          <cell r="G15757" t="str">
            <v>Khoa Thương mại</v>
          </cell>
          <cell r="H15757" t="str">
            <v>Thương mại quốc tế</v>
          </cell>
          <cell r="I15757" t="str">
            <v>Chương trình chất lượng cao</v>
          </cell>
          <cell r="J15757" t="str">
            <v>Khóa 20D(CLC)</v>
          </cell>
          <cell r="K15757">
            <v>20306250</v>
          </cell>
          <cell r="L15757">
            <v>20306250</v>
          </cell>
          <cell r="M15757">
            <v>0</v>
          </cell>
          <cell r="N15757" t="str">
            <v/>
          </cell>
          <cell r="O15757" t="str">
            <v>Còn học</v>
          </cell>
        </row>
        <row r="15758">
          <cell r="B15758" t="str">
            <v>2021009179</v>
          </cell>
          <cell r="C15758" t="str">
            <v>Nguyễn Lê Bảo Uyên</v>
          </cell>
          <cell r="D15758" t="str">
            <v>Nữ</v>
          </cell>
          <cell r="E15758" t="str">
            <v>21/07/2002</v>
          </cell>
          <cell r="F15758" t="str">
            <v>CLC_20DTM05</v>
          </cell>
          <cell r="G15758" t="str">
            <v>Khoa Thương mại</v>
          </cell>
          <cell r="H15758" t="str">
            <v>Thương mại quốc tế</v>
          </cell>
          <cell r="I15758" t="str">
            <v>Chương trình chất lượng cao</v>
          </cell>
          <cell r="J15758" t="str">
            <v>Khóa 20D(CLC)</v>
          </cell>
          <cell r="K15758">
            <v>20306250</v>
          </cell>
          <cell r="L15758">
            <v>20306250</v>
          </cell>
          <cell r="M15758">
            <v>0</v>
          </cell>
          <cell r="N15758" t="str">
            <v/>
          </cell>
          <cell r="O15758" t="str">
            <v>Còn học</v>
          </cell>
        </row>
        <row r="15759">
          <cell r="B15759" t="str">
            <v>2021009039</v>
          </cell>
          <cell r="C15759" t="str">
            <v>Võ Nguyễn Khánh Duyên</v>
          </cell>
          <cell r="D15759" t="str">
            <v>Nữ</v>
          </cell>
          <cell r="E15759" t="str">
            <v>23/04/2002</v>
          </cell>
          <cell r="F15759" t="str">
            <v>CLC_20DTM05</v>
          </cell>
          <cell r="G15759" t="str">
            <v>Khoa Thương mại</v>
          </cell>
          <cell r="H15759" t="str">
            <v>Thương mại quốc tế</v>
          </cell>
          <cell r="I15759" t="str">
            <v>Chương trình chất lượng cao</v>
          </cell>
          <cell r="J15759" t="str">
            <v>Khóa 20D(CLC)</v>
          </cell>
          <cell r="K15759">
            <v>20306250</v>
          </cell>
          <cell r="L15759">
            <v>20306250</v>
          </cell>
          <cell r="M15759">
            <v>0</v>
          </cell>
          <cell r="N15759" t="str">
            <v/>
          </cell>
          <cell r="O15759" t="str">
            <v>Còn học</v>
          </cell>
        </row>
        <row r="15760">
          <cell r="B15760" t="str">
            <v>2021009135</v>
          </cell>
          <cell r="C15760" t="str">
            <v>Nguyễn Quang Thắng</v>
          </cell>
          <cell r="D15760" t="str">
            <v>Nam</v>
          </cell>
          <cell r="E15760" t="str">
            <v>07/11/2002</v>
          </cell>
          <cell r="F15760" t="str">
            <v>CLC_20DTM05</v>
          </cell>
          <cell r="G15760" t="str">
            <v>Khoa Thương mại</v>
          </cell>
          <cell r="H15760" t="str">
            <v>Thương mại quốc tế</v>
          </cell>
          <cell r="I15760" t="str">
            <v>Chương trình chất lượng cao</v>
          </cell>
          <cell r="J15760" t="str">
            <v>Khóa 20D(CLC)</v>
          </cell>
          <cell r="K15760">
            <v>20306250</v>
          </cell>
          <cell r="L15760">
            <v>20306250</v>
          </cell>
          <cell r="M15760">
            <v>0</v>
          </cell>
          <cell r="N15760" t="str">
            <v/>
          </cell>
          <cell r="O15760" t="str">
            <v>Còn học</v>
          </cell>
        </row>
        <row r="15761">
          <cell r="B15761" t="str">
            <v>2021009023</v>
          </cell>
          <cell r="C15761" t="str">
            <v>Nguyễn Thanh Bình</v>
          </cell>
          <cell r="D15761" t="str">
            <v>Nam</v>
          </cell>
          <cell r="E15761" t="str">
            <v>10/08/2002</v>
          </cell>
          <cell r="F15761" t="str">
            <v>CLC_20DTM05</v>
          </cell>
          <cell r="G15761" t="str">
            <v>Khoa Thương mại</v>
          </cell>
          <cell r="H15761" t="str">
            <v>Thương mại quốc tế</v>
          </cell>
          <cell r="I15761" t="str">
            <v>Chương trình chất lượng cao</v>
          </cell>
          <cell r="J15761" t="str">
            <v>Khóa 20D(CLC)</v>
          </cell>
          <cell r="K15761">
            <v>20306250</v>
          </cell>
          <cell r="L15761">
            <v>20306250</v>
          </cell>
          <cell r="M15761">
            <v>0</v>
          </cell>
          <cell r="N15761" t="str">
            <v/>
          </cell>
          <cell r="O15761" t="str">
            <v>Còn học</v>
          </cell>
        </row>
        <row r="15762">
          <cell r="B15762" t="str">
            <v>2021009064</v>
          </cell>
          <cell r="C15762" t="str">
            <v>Nguyễn Hoàng Thanh Kiều</v>
          </cell>
          <cell r="D15762" t="str">
            <v>Nữ</v>
          </cell>
          <cell r="E15762" t="str">
            <v>16/04/2002</v>
          </cell>
          <cell r="F15762" t="str">
            <v>CLC_20DTM05</v>
          </cell>
          <cell r="G15762" t="str">
            <v>Khoa Thương mại</v>
          </cell>
          <cell r="H15762" t="str">
            <v>Thương mại quốc tế</v>
          </cell>
          <cell r="I15762" t="str">
            <v>Chương trình chất lượng cao</v>
          </cell>
          <cell r="J15762" t="str">
            <v>Khóa 20D(CLC)</v>
          </cell>
          <cell r="K15762">
            <v>20306250</v>
          </cell>
          <cell r="L15762">
            <v>20306250</v>
          </cell>
          <cell r="M15762">
            <v>0</v>
          </cell>
          <cell r="N15762" t="str">
            <v/>
          </cell>
          <cell r="O15762" t="str">
            <v>Còn học</v>
          </cell>
        </row>
        <row r="15763">
          <cell r="B15763" t="str">
            <v>2021009137</v>
          </cell>
          <cell r="C15763" t="str">
            <v>Phạm Quyết Thắng</v>
          </cell>
          <cell r="D15763" t="str">
            <v>Nam</v>
          </cell>
          <cell r="E15763" t="str">
            <v>25/11/2002</v>
          </cell>
          <cell r="F15763" t="str">
            <v>CLC_20DTM05</v>
          </cell>
          <cell r="G15763" t="str">
            <v>Khoa Thương mại</v>
          </cell>
          <cell r="H15763" t="str">
            <v>Thương mại quốc tế</v>
          </cell>
          <cell r="I15763" t="str">
            <v>Chương trình chất lượng cao</v>
          </cell>
          <cell r="J15763" t="str">
            <v>Khóa 20D(CLC)</v>
          </cell>
          <cell r="K15763">
            <v>20306250</v>
          </cell>
          <cell r="L15763">
            <v>20306250</v>
          </cell>
          <cell r="M15763">
            <v>0</v>
          </cell>
          <cell r="N15763" t="str">
            <v/>
          </cell>
          <cell r="O15763" t="str">
            <v>Còn học</v>
          </cell>
        </row>
        <row r="15764">
          <cell r="B15764" t="str">
            <v>2021009147</v>
          </cell>
          <cell r="C15764" t="str">
            <v>Nguyễn Thị Anh Thư</v>
          </cell>
          <cell r="D15764" t="str">
            <v>Nữ</v>
          </cell>
          <cell r="E15764" t="str">
            <v>12/10/2002</v>
          </cell>
          <cell r="F15764" t="str">
            <v>CLC_20DTM05</v>
          </cell>
          <cell r="G15764" t="str">
            <v>Khoa Thương mại</v>
          </cell>
          <cell r="H15764" t="str">
            <v>Thương mại quốc tế</v>
          </cell>
          <cell r="I15764" t="str">
            <v>Chương trình chất lượng cao</v>
          </cell>
          <cell r="J15764" t="str">
            <v>Khóa 20D(CLC)</v>
          </cell>
          <cell r="K15764">
            <v>20306250</v>
          </cell>
          <cell r="L15764">
            <v>20306250</v>
          </cell>
          <cell r="M15764">
            <v>0</v>
          </cell>
          <cell r="N15764" t="str">
            <v/>
          </cell>
          <cell r="O15764" t="str">
            <v>Còn học</v>
          </cell>
        </row>
        <row r="15765">
          <cell r="B15765" t="str">
            <v>2021009177</v>
          </cell>
          <cell r="C15765" t="str">
            <v>Phạm Thị Hồng Tươi</v>
          </cell>
          <cell r="D15765" t="str">
            <v>Nữ</v>
          </cell>
          <cell r="E15765" t="str">
            <v>30/11/2002</v>
          </cell>
          <cell r="F15765" t="str">
            <v>CLC_20DTM05</v>
          </cell>
          <cell r="G15765" t="str">
            <v>Khoa Thương mại</v>
          </cell>
          <cell r="H15765" t="str">
            <v>Thương mại quốc tế</v>
          </cell>
          <cell r="I15765" t="str">
            <v>Chương trình chất lượng cao</v>
          </cell>
          <cell r="J15765" t="str">
            <v>Khóa 20D(CLC)</v>
          </cell>
          <cell r="K15765">
            <v>20306250</v>
          </cell>
          <cell r="L15765">
            <v>20306250</v>
          </cell>
          <cell r="M15765">
            <v>0</v>
          </cell>
          <cell r="N15765" t="str">
            <v/>
          </cell>
          <cell r="O15765" t="str">
            <v>Còn học</v>
          </cell>
        </row>
        <row r="15766">
          <cell r="B15766" t="str">
            <v>2021009015</v>
          </cell>
          <cell r="C15766" t="str">
            <v>Nguyễn Thị Huỳnh Anh</v>
          </cell>
          <cell r="D15766" t="str">
            <v>Nữ</v>
          </cell>
          <cell r="E15766" t="str">
            <v>05/08/2002</v>
          </cell>
          <cell r="F15766" t="str">
            <v>CLC_20DTM05</v>
          </cell>
          <cell r="G15766" t="str">
            <v>Khoa Thương mại</v>
          </cell>
          <cell r="H15766" t="str">
            <v>Thương mại quốc tế</v>
          </cell>
          <cell r="I15766" t="str">
            <v>Chương trình chất lượng cao</v>
          </cell>
          <cell r="J15766" t="str">
            <v>Khóa 20D(CLC)</v>
          </cell>
          <cell r="K15766">
            <v>21028250</v>
          </cell>
          <cell r="L15766">
            <v>21028250</v>
          </cell>
          <cell r="M15766">
            <v>0</v>
          </cell>
          <cell r="N15766" t="str">
            <v/>
          </cell>
          <cell r="O15766" t="str">
            <v>Còn học</v>
          </cell>
        </row>
        <row r="15767">
          <cell r="B15767" t="str">
            <v>2021009155</v>
          </cell>
          <cell r="C15767" t="str">
            <v>Nguyễn Hồ Thủy Tiên</v>
          </cell>
          <cell r="D15767" t="str">
            <v>Nữ</v>
          </cell>
          <cell r="E15767" t="str">
            <v>26/04/2002</v>
          </cell>
          <cell r="F15767" t="str">
            <v>CLC_20DTM05</v>
          </cell>
          <cell r="G15767" t="str">
            <v>Khoa Thương mại</v>
          </cell>
          <cell r="H15767" t="str">
            <v>Thương mại quốc tế</v>
          </cell>
          <cell r="I15767" t="str">
            <v>Chương trình chất lượng cao</v>
          </cell>
          <cell r="J15767" t="str">
            <v>Khóa 20D(CLC)</v>
          </cell>
          <cell r="K15767">
            <v>21028250</v>
          </cell>
          <cell r="L15767">
            <v>21028250</v>
          </cell>
          <cell r="M15767">
            <v>0</v>
          </cell>
          <cell r="N15767" t="str">
            <v/>
          </cell>
          <cell r="O15767" t="str">
            <v>Còn học</v>
          </cell>
        </row>
        <row r="15768">
          <cell r="B15768" t="str">
            <v>2021009031</v>
          </cell>
          <cell r="C15768" t="str">
            <v>Nguyễn Quỳnh Diệp</v>
          </cell>
          <cell r="D15768" t="str">
            <v>Nữ</v>
          </cell>
          <cell r="E15768" t="str">
            <v>15/06/2002</v>
          </cell>
          <cell r="F15768" t="str">
            <v>CLC_20DTM05</v>
          </cell>
          <cell r="G15768" t="str">
            <v>Khoa Thương mại</v>
          </cell>
          <cell r="H15768" t="str">
            <v>Thương mại quốc tế</v>
          </cell>
          <cell r="I15768" t="str">
            <v>Chương trình chất lượng cao</v>
          </cell>
          <cell r="J15768" t="str">
            <v>Khóa 20D(CLC)</v>
          </cell>
          <cell r="K15768">
            <v>21028250</v>
          </cell>
          <cell r="L15768">
            <v>21028250</v>
          </cell>
          <cell r="M15768">
            <v>0</v>
          </cell>
          <cell r="N15768" t="str">
            <v/>
          </cell>
          <cell r="O15768" t="str">
            <v>Còn học</v>
          </cell>
        </row>
        <row r="15769">
          <cell r="B15769" t="str">
            <v>2021009038</v>
          </cell>
          <cell r="C15769" t="str">
            <v>Trần Thị Hữu Duyên</v>
          </cell>
          <cell r="D15769" t="str">
            <v>Nữ</v>
          </cell>
          <cell r="E15769" t="str">
            <v>09/10/2002</v>
          </cell>
          <cell r="F15769" t="str">
            <v>CLC_20DTM05</v>
          </cell>
          <cell r="G15769" t="str">
            <v>Khoa Thương mại</v>
          </cell>
          <cell r="H15769" t="str">
            <v>Thương mại quốc tế</v>
          </cell>
          <cell r="I15769" t="str">
            <v>Chương trình chất lượng cao</v>
          </cell>
          <cell r="J15769" t="str">
            <v>Khóa 20D(CLC)</v>
          </cell>
          <cell r="K15769">
            <v>21028250</v>
          </cell>
          <cell r="L15769">
            <v>21028250</v>
          </cell>
          <cell r="M15769">
            <v>0</v>
          </cell>
          <cell r="N15769" t="str">
            <v/>
          </cell>
          <cell r="O15769" t="str">
            <v>Còn học</v>
          </cell>
        </row>
        <row r="15770">
          <cell r="B15770" t="str">
            <v>2021009090</v>
          </cell>
          <cell r="C15770" t="str">
            <v>Nguyễn Lý Hồng Ngân</v>
          </cell>
          <cell r="D15770" t="str">
            <v>Nữ</v>
          </cell>
          <cell r="E15770" t="str">
            <v>19/03/2002</v>
          </cell>
          <cell r="F15770" t="str">
            <v>CLC_20DTM05</v>
          </cell>
          <cell r="G15770" t="str">
            <v>Khoa Thương mại</v>
          </cell>
          <cell r="H15770" t="str">
            <v>Thương mại quốc tế</v>
          </cell>
          <cell r="I15770" t="str">
            <v>Chương trình chất lượng cao</v>
          </cell>
          <cell r="J15770" t="str">
            <v>Khóa 20D(CLC)</v>
          </cell>
          <cell r="K15770">
            <v>21028250</v>
          </cell>
          <cell r="L15770">
            <v>21028250</v>
          </cell>
          <cell r="M15770">
            <v>0</v>
          </cell>
          <cell r="N15770" t="str">
            <v/>
          </cell>
          <cell r="O15770" t="str">
            <v>Còn học</v>
          </cell>
        </row>
        <row r="15771">
          <cell r="B15771" t="str">
            <v>2021009110</v>
          </cell>
          <cell r="C15771" t="str">
            <v>Lê Phan Ngọc Như</v>
          </cell>
          <cell r="D15771" t="str">
            <v>Nữ</v>
          </cell>
          <cell r="E15771" t="str">
            <v>11/12/2002</v>
          </cell>
          <cell r="F15771" t="str">
            <v>CLC_20DTM05</v>
          </cell>
          <cell r="G15771" t="str">
            <v>Khoa Thương mại</v>
          </cell>
          <cell r="H15771" t="str">
            <v>Thương mại quốc tế</v>
          </cell>
          <cell r="I15771" t="str">
            <v>Chương trình chất lượng cao</v>
          </cell>
          <cell r="J15771" t="str">
            <v>Khóa 20D(CLC)</v>
          </cell>
          <cell r="K15771">
            <v>21028250</v>
          </cell>
          <cell r="L15771">
            <v>21028250</v>
          </cell>
          <cell r="M15771">
            <v>0</v>
          </cell>
          <cell r="N15771" t="str">
            <v/>
          </cell>
          <cell r="O15771" t="str">
            <v>Còn học</v>
          </cell>
        </row>
        <row r="15772">
          <cell r="B15772" t="str">
            <v>2021009082</v>
          </cell>
          <cell r="C15772" t="str">
            <v>Lê Trần Yến My</v>
          </cell>
          <cell r="D15772" t="str">
            <v>Nữ</v>
          </cell>
          <cell r="E15772" t="str">
            <v>25/04/2002</v>
          </cell>
          <cell r="F15772" t="str">
            <v>CLC_20DTM06</v>
          </cell>
          <cell r="G15772" t="str">
            <v>Khoa Thương mại</v>
          </cell>
          <cell r="H15772" t="str">
            <v>Thương mại quốc tế</v>
          </cell>
          <cell r="I15772" t="str">
            <v>Chương trình chất lượng cao</v>
          </cell>
          <cell r="J15772" t="str">
            <v>Khóa 20D(CLC)</v>
          </cell>
          <cell r="K15772">
            <v>3092250</v>
          </cell>
          <cell r="L15772">
            <v>195</v>
          </cell>
          <cell r="M15772">
            <v>3092055</v>
          </cell>
          <cell r="N15772" t="str">
            <v>2021-2022-HK01: Phí học phần( 020152)</v>
          </cell>
          <cell r="O15772" t="str">
            <v>Còn học</v>
          </cell>
        </row>
        <row r="15773">
          <cell r="B15773" t="str">
            <v>2021009040</v>
          </cell>
          <cell r="C15773" t="str">
            <v>Nguyễn Hoàng Giang</v>
          </cell>
          <cell r="D15773" t="str">
            <v>Nam</v>
          </cell>
          <cell r="E15773" t="str">
            <v>15/07/2002</v>
          </cell>
          <cell r="F15773" t="str">
            <v>CLC_20DTM06</v>
          </cell>
          <cell r="G15773" t="str">
            <v>Khoa Thương mại</v>
          </cell>
          <cell r="H15773" t="str">
            <v>Thương mại quốc tế</v>
          </cell>
          <cell r="I15773" t="str">
            <v>Chương trình chất lượng cao</v>
          </cell>
          <cell r="J15773" t="str">
            <v>Khóa 20D(CLC)</v>
          </cell>
          <cell r="K15773">
            <v>3092250</v>
          </cell>
          <cell r="L15773">
            <v>2090250</v>
          </cell>
          <cell r="M15773">
            <v>1002000</v>
          </cell>
          <cell r="N15773" t="str">
            <v>2021-2022-HK01: Phí học phần( 020152)</v>
          </cell>
          <cell r="O15773" t="str">
            <v>Còn học</v>
          </cell>
        </row>
        <row r="15774">
          <cell r="B15774" t="str">
            <v>2021009026</v>
          </cell>
          <cell r="C15774" t="str">
            <v>Lê Đỗ Linh Chi</v>
          </cell>
          <cell r="D15774" t="str">
            <v>Nữ</v>
          </cell>
          <cell r="E15774" t="str">
            <v>06/09/2002</v>
          </cell>
          <cell r="F15774" t="str">
            <v>CLC_20DTM06</v>
          </cell>
          <cell r="G15774" t="str">
            <v>Khoa Thương mại</v>
          </cell>
          <cell r="H15774" t="str">
            <v>Thương mại quốc tế</v>
          </cell>
          <cell r="I15774" t="str">
            <v>Chương trình chất lượng cao</v>
          </cell>
          <cell r="J15774" t="str">
            <v>Khóa 20D(CLC)</v>
          </cell>
          <cell r="K15774">
            <v>19584250</v>
          </cell>
          <cell r="L15774">
            <v>19584250</v>
          </cell>
          <cell r="M15774">
            <v>0</v>
          </cell>
          <cell r="N15774" t="str">
            <v/>
          </cell>
          <cell r="O15774" t="str">
            <v>Còn học</v>
          </cell>
        </row>
        <row r="15775">
          <cell r="B15775" t="str">
            <v>2021009119</v>
          </cell>
          <cell r="C15775" t="str">
            <v>Nguyễn Minh Phương</v>
          </cell>
          <cell r="D15775" t="str">
            <v>Nữ</v>
          </cell>
          <cell r="E15775" t="str">
            <v>08/06/2002</v>
          </cell>
          <cell r="F15775" t="str">
            <v>CLC_20DTM06</v>
          </cell>
          <cell r="G15775" t="str">
            <v>Khoa Thương mại</v>
          </cell>
          <cell r="H15775" t="str">
            <v>Thương mại quốc tế</v>
          </cell>
          <cell r="I15775" t="str">
            <v>Chương trình chất lượng cao</v>
          </cell>
          <cell r="J15775" t="str">
            <v>Khóa 20D(CLC)</v>
          </cell>
          <cell r="K15775">
            <v>19584250</v>
          </cell>
          <cell r="L15775">
            <v>19584250</v>
          </cell>
          <cell r="M15775">
            <v>0</v>
          </cell>
          <cell r="N15775" t="str">
            <v/>
          </cell>
          <cell r="O15775" t="str">
            <v>Còn học</v>
          </cell>
        </row>
        <row r="15776">
          <cell r="B15776" t="str">
            <v>2021009018</v>
          </cell>
          <cell r="C15776" t="str">
            <v>Vũ Ngọc Minh Anh</v>
          </cell>
          <cell r="D15776" t="str">
            <v>Nữ</v>
          </cell>
          <cell r="E15776" t="str">
            <v>22/09/2002</v>
          </cell>
          <cell r="F15776" t="str">
            <v>CLC_20DTM06</v>
          </cell>
          <cell r="G15776" t="str">
            <v>Khoa Thương mại</v>
          </cell>
          <cell r="H15776" t="str">
            <v>Thương mại quốc tế</v>
          </cell>
          <cell r="I15776" t="str">
            <v>Chương trình chất lượng cao</v>
          </cell>
          <cell r="J15776" t="str">
            <v>Khóa 20D(CLC)</v>
          </cell>
          <cell r="K15776">
            <v>19584250</v>
          </cell>
          <cell r="L15776">
            <v>19584250</v>
          </cell>
          <cell r="M15776">
            <v>0</v>
          </cell>
          <cell r="N15776" t="str">
            <v/>
          </cell>
          <cell r="O15776" t="str">
            <v>Còn học</v>
          </cell>
        </row>
        <row r="15777">
          <cell r="B15777" t="str">
            <v>2021009027</v>
          </cell>
          <cell r="C15777" t="str">
            <v>Lê Thị Kim Cương</v>
          </cell>
          <cell r="D15777" t="str">
            <v>Nữ</v>
          </cell>
          <cell r="E15777" t="str">
            <v>03/03/2002</v>
          </cell>
          <cell r="F15777" t="str">
            <v>CLC_20DTM06</v>
          </cell>
          <cell r="G15777" t="str">
            <v>Khoa Thương mại</v>
          </cell>
          <cell r="H15777" t="str">
            <v>Thương mại quốc tế</v>
          </cell>
          <cell r="I15777" t="str">
            <v>Chương trình chất lượng cao</v>
          </cell>
          <cell r="J15777" t="str">
            <v>Khóa 20D(CLC)</v>
          </cell>
          <cell r="K15777">
            <v>19584250</v>
          </cell>
          <cell r="L15777">
            <v>19584250</v>
          </cell>
          <cell r="M15777">
            <v>0</v>
          </cell>
          <cell r="N15777" t="str">
            <v/>
          </cell>
          <cell r="O15777" t="str">
            <v>Còn học</v>
          </cell>
        </row>
        <row r="15778">
          <cell r="B15778" t="str">
            <v>2021009046</v>
          </cell>
          <cell r="C15778" t="str">
            <v>Nguyễn Hoài Ngọc Hân</v>
          </cell>
          <cell r="D15778" t="str">
            <v>Nữ</v>
          </cell>
          <cell r="E15778" t="str">
            <v>20/09/2002</v>
          </cell>
          <cell r="F15778" t="str">
            <v>CLC_20DTM06</v>
          </cell>
          <cell r="G15778" t="str">
            <v>Khoa Thương mại</v>
          </cell>
          <cell r="H15778" t="str">
            <v>Thương mại quốc tế</v>
          </cell>
          <cell r="I15778" t="str">
            <v>Chương trình chất lượng cao</v>
          </cell>
          <cell r="J15778" t="str">
            <v>Khóa 20D(CLC)</v>
          </cell>
          <cell r="K15778">
            <v>19584250</v>
          </cell>
          <cell r="L15778">
            <v>19584250</v>
          </cell>
          <cell r="M15778">
            <v>0</v>
          </cell>
          <cell r="N15778" t="str">
            <v/>
          </cell>
          <cell r="O15778" t="str">
            <v>Còn học</v>
          </cell>
        </row>
        <row r="15779">
          <cell r="B15779" t="str">
            <v>2021009063</v>
          </cell>
          <cell r="C15779" t="str">
            <v>Bùi Hà Minh Kiên</v>
          </cell>
          <cell r="D15779" t="str">
            <v>Nam</v>
          </cell>
          <cell r="E15779" t="str">
            <v>19/09/2002</v>
          </cell>
          <cell r="F15779" t="str">
            <v>CLC_20DTM06</v>
          </cell>
          <cell r="G15779" t="str">
            <v>Khoa Thương mại</v>
          </cell>
          <cell r="H15779" t="str">
            <v>Thương mại quốc tế</v>
          </cell>
          <cell r="I15779" t="str">
            <v>Chương trình chất lượng cao</v>
          </cell>
          <cell r="J15779" t="str">
            <v>Khóa 20D(CLC)</v>
          </cell>
          <cell r="K15779">
            <v>19584250</v>
          </cell>
          <cell r="L15779">
            <v>19584250</v>
          </cell>
          <cell r="M15779">
            <v>0</v>
          </cell>
          <cell r="N15779" t="str">
            <v/>
          </cell>
          <cell r="O15779" t="str">
            <v>Còn học</v>
          </cell>
        </row>
        <row r="15780">
          <cell r="B15780" t="str">
            <v>2021009111</v>
          </cell>
          <cell r="C15780" t="str">
            <v>Tăng Tú Như</v>
          </cell>
          <cell r="D15780" t="str">
            <v>Nữ</v>
          </cell>
          <cell r="E15780" t="str">
            <v>07/03/2002</v>
          </cell>
          <cell r="F15780" t="str">
            <v>CLC_20DTM06</v>
          </cell>
          <cell r="G15780" t="str">
            <v>Khoa Thương mại</v>
          </cell>
          <cell r="H15780" t="str">
            <v>Thương mại quốc tế</v>
          </cell>
          <cell r="I15780" t="str">
            <v>Chương trình chất lượng cao</v>
          </cell>
          <cell r="J15780" t="str">
            <v>Khóa 20D(CLC)</v>
          </cell>
          <cell r="K15780">
            <v>19584250</v>
          </cell>
          <cell r="L15780">
            <v>19584250</v>
          </cell>
          <cell r="M15780">
            <v>0</v>
          </cell>
          <cell r="N15780" t="str">
            <v/>
          </cell>
          <cell r="O15780" t="str">
            <v>Còn học</v>
          </cell>
        </row>
        <row r="15781">
          <cell r="B15781" t="str">
            <v>2021009056</v>
          </cell>
          <cell r="C15781" t="str">
            <v>Ngô Quốc Huy</v>
          </cell>
          <cell r="D15781" t="str">
            <v>Nam</v>
          </cell>
          <cell r="E15781" t="str">
            <v>16/09/2002</v>
          </cell>
          <cell r="F15781" t="str">
            <v>CLC_20DTM06</v>
          </cell>
          <cell r="G15781" t="str">
            <v>Khoa Thương mại</v>
          </cell>
          <cell r="H15781" t="str">
            <v>Thương mại quốc tế</v>
          </cell>
          <cell r="I15781" t="str">
            <v>Chương trình chất lượng cao</v>
          </cell>
          <cell r="J15781" t="str">
            <v>Khóa 20D(CLC)</v>
          </cell>
          <cell r="K15781">
            <v>19584250</v>
          </cell>
          <cell r="L15781">
            <v>19584250</v>
          </cell>
          <cell r="M15781">
            <v>0</v>
          </cell>
          <cell r="N15781" t="str">
            <v/>
          </cell>
          <cell r="O15781" t="str">
            <v>Còn học</v>
          </cell>
        </row>
        <row r="15782">
          <cell r="B15782" t="str">
            <v>2021009191</v>
          </cell>
          <cell r="C15782" t="str">
            <v>Nguyễn Thúy Vy</v>
          </cell>
          <cell r="D15782" t="str">
            <v>Nữ</v>
          </cell>
          <cell r="E15782" t="str">
            <v>08/02/2002</v>
          </cell>
          <cell r="F15782" t="str">
            <v>CLC_20DTM06</v>
          </cell>
          <cell r="G15782" t="str">
            <v>Khoa Thương mại</v>
          </cell>
          <cell r="H15782" t="str">
            <v>Thương mại quốc tế</v>
          </cell>
          <cell r="I15782" t="str">
            <v>Chương trình chất lượng cao</v>
          </cell>
          <cell r="J15782" t="str">
            <v>Khóa 20D(CLC)</v>
          </cell>
          <cell r="K15782">
            <v>19584250</v>
          </cell>
          <cell r="L15782">
            <v>19584250</v>
          </cell>
          <cell r="M15782">
            <v>0</v>
          </cell>
          <cell r="N15782" t="str">
            <v/>
          </cell>
          <cell r="O15782" t="str">
            <v>Còn học</v>
          </cell>
        </row>
        <row r="15783">
          <cell r="B15783" t="str">
            <v>2021009048</v>
          </cell>
          <cell r="C15783" t="str">
            <v>Trương Mỹ Hân</v>
          </cell>
          <cell r="D15783" t="str">
            <v>Nữ</v>
          </cell>
          <cell r="E15783" t="str">
            <v>28/10/2002</v>
          </cell>
          <cell r="F15783" t="str">
            <v>CLC_20DTM06</v>
          </cell>
          <cell r="G15783" t="str">
            <v>Khoa Thương mại</v>
          </cell>
          <cell r="H15783" t="str">
            <v>Thương mại quốc tế</v>
          </cell>
          <cell r="I15783" t="str">
            <v>Chương trình chất lượng cao</v>
          </cell>
          <cell r="J15783" t="str">
            <v>Khóa 20D(CLC)</v>
          </cell>
          <cell r="K15783">
            <v>19584250</v>
          </cell>
          <cell r="L15783">
            <v>19584250</v>
          </cell>
          <cell r="M15783">
            <v>0</v>
          </cell>
          <cell r="N15783" t="str">
            <v/>
          </cell>
          <cell r="O15783" t="str">
            <v>Còn học</v>
          </cell>
        </row>
        <row r="15784">
          <cell r="B15784" t="str">
            <v>2021009079</v>
          </cell>
          <cell r="C15784" t="str">
            <v>Nguyễn Thanh Minh</v>
          </cell>
          <cell r="D15784" t="str">
            <v>Nam</v>
          </cell>
          <cell r="E15784" t="str">
            <v>23/04/2002</v>
          </cell>
          <cell r="F15784" t="str">
            <v>CLC_20DTM06</v>
          </cell>
          <cell r="G15784" t="str">
            <v>Khoa Thương mại</v>
          </cell>
          <cell r="H15784" t="str">
            <v>Thương mại quốc tế</v>
          </cell>
          <cell r="I15784" t="str">
            <v>Chương trình chất lượng cao</v>
          </cell>
          <cell r="J15784" t="str">
            <v>Khóa 20D(CLC)</v>
          </cell>
          <cell r="K15784">
            <v>19584250</v>
          </cell>
          <cell r="L15784">
            <v>19584250</v>
          </cell>
          <cell r="M15784">
            <v>0</v>
          </cell>
          <cell r="N15784" t="str">
            <v/>
          </cell>
          <cell r="O15784" t="str">
            <v>Còn học</v>
          </cell>
        </row>
        <row r="15785">
          <cell r="B15785" t="str">
            <v>2021009020</v>
          </cell>
          <cell r="C15785" t="str">
            <v>Lê Phan Kim ánh</v>
          </cell>
          <cell r="D15785" t="str">
            <v>Nữ</v>
          </cell>
          <cell r="E15785" t="str">
            <v>17/05/2002</v>
          </cell>
          <cell r="F15785" t="str">
            <v>CLC_20DTM06</v>
          </cell>
          <cell r="G15785" t="str">
            <v>Khoa Thương mại</v>
          </cell>
          <cell r="H15785" t="str">
            <v>Thương mại quốc tế</v>
          </cell>
          <cell r="I15785" t="str">
            <v>Chương trình chất lượng cao</v>
          </cell>
          <cell r="J15785" t="str">
            <v>Khóa 20D(CLC)</v>
          </cell>
          <cell r="K15785">
            <v>19584250</v>
          </cell>
          <cell r="L15785">
            <v>19584250</v>
          </cell>
          <cell r="M15785">
            <v>0</v>
          </cell>
          <cell r="N15785" t="str">
            <v/>
          </cell>
          <cell r="O15785" t="str">
            <v>Còn học</v>
          </cell>
        </row>
        <row r="15786">
          <cell r="B15786" t="str">
            <v>2021009033</v>
          </cell>
          <cell r="C15786" t="str">
            <v>Nguyễn Xuân Phương Dung</v>
          </cell>
          <cell r="D15786" t="str">
            <v>Nữ</v>
          </cell>
          <cell r="E15786" t="str">
            <v>16/06/2002</v>
          </cell>
          <cell r="F15786" t="str">
            <v>CLC_20DTM06</v>
          </cell>
          <cell r="G15786" t="str">
            <v>Khoa Thương mại</v>
          </cell>
          <cell r="H15786" t="str">
            <v>Thương mại quốc tế</v>
          </cell>
          <cell r="I15786" t="str">
            <v>Chương trình chất lượng cao</v>
          </cell>
          <cell r="J15786" t="str">
            <v>Khóa 20D(CLC)</v>
          </cell>
          <cell r="K15786">
            <v>19584250</v>
          </cell>
          <cell r="L15786">
            <v>19584250</v>
          </cell>
          <cell r="M15786">
            <v>0</v>
          </cell>
          <cell r="N15786" t="str">
            <v/>
          </cell>
          <cell r="O15786" t="str">
            <v>Còn học</v>
          </cell>
        </row>
        <row r="15787">
          <cell r="B15787" t="str">
            <v>2021009072</v>
          </cell>
          <cell r="C15787" t="str">
            <v>Nguyễn Thị Trúc Linh</v>
          </cell>
          <cell r="D15787" t="str">
            <v>Nữ</v>
          </cell>
          <cell r="E15787" t="str">
            <v>09/08/2002</v>
          </cell>
          <cell r="F15787" t="str">
            <v>CLC_20DTM06</v>
          </cell>
          <cell r="G15787" t="str">
            <v>Khoa Thương mại</v>
          </cell>
          <cell r="H15787" t="str">
            <v>Thương mại quốc tế</v>
          </cell>
          <cell r="I15787" t="str">
            <v>Chương trình chất lượng cao</v>
          </cell>
          <cell r="J15787" t="str">
            <v>Khóa 20D(CLC)</v>
          </cell>
          <cell r="K15787">
            <v>19584250</v>
          </cell>
          <cell r="L15787">
            <v>19584250</v>
          </cell>
          <cell r="M15787">
            <v>0</v>
          </cell>
          <cell r="N15787" t="str">
            <v/>
          </cell>
          <cell r="O15787" t="str">
            <v>Còn học</v>
          </cell>
        </row>
        <row r="15788">
          <cell r="B15788" t="str">
            <v>2021009134</v>
          </cell>
          <cell r="C15788" t="str">
            <v>Lê Thị Thanh Thảo</v>
          </cell>
          <cell r="D15788" t="str">
            <v>Nữ</v>
          </cell>
          <cell r="E15788" t="str">
            <v>12/06/2002</v>
          </cell>
          <cell r="F15788" t="str">
            <v>CLC_20DTM06</v>
          </cell>
          <cell r="G15788" t="str">
            <v>Khoa Thương mại</v>
          </cell>
          <cell r="H15788" t="str">
            <v>Thương mại quốc tế</v>
          </cell>
          <cell r="I15788" t="str">
            <v>Chương trình chất lượng cao</v>
          </cell>
          <cell r="J15788" t="str">
            <v>Khóa 20D(CLC)</v>
          </cell>
          <cell r="K15788">
            <v>19584250</v>
          </cell>
          <cell r="L15788">
            <v>19584250</v>
          </cell>
          <cell r="M15788">
            <v>0</v>
          </cell>
          <cell r="N15788" t="str">
            <v/>
          </cell>
          <cell r="O15788" t="str">
            <v>Còn học</v>
          </cell>
        </row>
        <row r="15789">
          <cell r="B15789" t="str">
            <v>2021009084</v>
          </cell>
          <cell r="C15789" t="str">
            <v>Nguyễn Lê Thảo My</v>
          </cell>
          <cell r="D15789" t="str">
            <v>Nữ</v>
          </cell>
          <cell r="E15789" t="str">
            <v>26/06/2002</v>
          </cell>
          <cell r="F15789" t="str">
            <v>CLC_20DTM06</v>
          </cell>
          <cell r="G15789" t="str">
            <v>Khoa Thương mại</v>
          </cell>
          <cell r="H15789" t="str">
            <v>Thương mại quốc tế</v>
          </cell>
          <cell r="I15789" t="str">
            <v>Chương trình chất lượng cao</v>
          </cell>
          <cell r="J15789" t="str">
            <v>Khóa 20D(CLC)</v>
          </cell>
          <cell r="K15789">
            <v>19584250</v>
          </cell>
          <cell r="L15789">
            <v>19584250</v>
          </cell>
          <cell r="M15789">
            <v>0</v>
          </cell>
          <cell r="N15789" t="str">
            <v/>
          </cell>
          <cell r="O15789" t="str">
            <v>Còn học</v>
          </cell>
        </row>
        <row r="15790">
          <cell r="B15790" t="str">
            <v>2021009022</v>
          </cell>
          <cell r="C15790" t="str">
            <v>Trương Duy Bảo</v>
          </cell>
          <cell r="D15790" t="str">
            <v>Nam</v>
          </cell>
          <cell r="E15790" t="str">
            <v>13/11/2002</v>
          </cell>
          <cell r="F15790" t="str">
            <v>CLC_20DTM06</v>
          </cell>
          <cell r="G15790" t="str">
            <v>Khoa Thương mại</v>
          </cell>
          <cell r="H15790" t="str">
            <v>Thương mại quốc tế</v>
          </cell>
          <cell r="I15790" t="str">
            <v>Chương trình chất lượng cao</v>
          </cell>
          <cell r="J15790" t="str">
            <v>Khóa 20D(CLC)</v>
          </cell>
          <cell r="K15790">
            <v>20306250</v>
          </cell>
          <cell r="L15790">
            <v>20286445</v>
          </cell>
          <cell r="M15790">
            <v>19805</v>
          </cell>
          <cell r="N15790" t="str">
            <v>2021-2022-HK01: Phí học phần( 020148)</v>
          </cell>
          <cell r="O15790" t="str">
            <v>Còn học</v>
          </cell>
        </row>
        <row r="15791">
          <cell r="B15791" t="str">
            <v>2021009172</v>
          </cell>
          <cell r="C15791" t="str">
            <v>Nguyễn Thị Thanh Trúc</v>
          </cell>
          <cell r="D15791" t="str">
            <v>Nữ</v>
          </cell>
          <cell r="E15791" t="str">
            <v>06/10/2002</v>
          </cell>
          <cell r="F15791" t="str">
            <v>CLC_20DTM06</v>
          </cell>
          <cell r="G15791" t="str">
            <v>Khoa Thương mại</v>
          </cell>
          <cell r="H15791" t="str">
            <v>Thương mại quốc tế</v>
          </cell>
          <cell r="I15791" t="str">
            <v>Chương trình chất lượng cao</v>
          </cell>
          <cell r="J15791" t="str">
            <v>Khóa 20D(CLC)</v>
          </cell>
          <cell r="K15791">
            <v>20306250</v>
          </cell>
          <cell r="L15791">
            <v>20306250</v>
          </cell>
          <cell r="M15791">
            <v>0</v>
          </cell>
          <cell r="N15791" t="str">
            <v/>
          </cell>
          <cell r="O15791" t="str">
            <v>Còn học</v>
          </cell>
        </row>
        <row r="15792">
          <cell r="B15792" t="str">
            <v>2021009193</v>
          </cell>
          <cell r="C15792" t="str">
            <v>Võ Thị Thảo Vy</v>
          </cell>
          <cell r="D15792" t="str">
            <v>Nữ</v>
          </cell>
          <cell r="E15792" t="str">
            <v>15/08/2002</v>
          </cell>
          <cell r="F15792" t="str">
            <v>CLC_20DTM06</v>
          </cell>
          <cell r="G15792" t="str">
            <v>Khoa Thương mại</v>
          </cell>
          <cell r="H15792" t="str">
            <v>Thương mại quốc tế</v>
          </cell>
          <cell r="I15792" t="str">
            <v>Chương trình chất lượng cao</v>
          </cell>
          <cell r="J15792" t="str">
            <v>Khóa 20D(CLC)</v>
          </cell>
          <cell r="K15792">
            <v>20306250</v>
          </cell>
          <cell r="L15792">
            <v>20306250</v>
          </cell>
          <cell r="M15792">
            <v>0</v>
          </cell>
          <cell r="N15792" t="str">
            <v/>
          </cell>
          <cell r="O15792" t="str">
            <v>Còn học</v>
          </cell>
        </row>
        <row r="15793">
          <cell r="B15793" t="str">
            <v>2021009078</v>
          </cell>
          <cell r="C15793" t="str">
            <v>Nguyễn Gia Minh</v>
          </cell>
          <cell r="D15793" t="str">
            <v>Nam</v>
          </cell>
          <cell r="E15793" t="str">
            <v>02/04/2002</v>
          </cell>
          <cell r="F15793" t="str">
            <v>CLC_20DTM06</v>
          </cell>
          <cell r="G15793" t="str">
            <v>Khoa Thương mại</v>
          </cell>
          <cell r="H15793" t="str">
            <v>Thương mại quốc tế</v>
          </cell>
          <cell r="I15793" t="str">
            <v>Chương trình chất lượng cao</v>
          </cell>
          <cell r="J15793" t="str">
            <v>Khóa 20D(CLC)</v>
          </cell>
          <cell r="K15793">
            <v>20306250</v>
          </cell>
          <cell r="L15793">
            <v>20306250</v>
          </cell>
          <cell r="M15793">
            <v>0</v>
          </cell>
          <cell r="N15793" t="str">
            <v/>
          </cell>
          <cell r="O15793" t="str">
            <v>Còn học</v>
          </cell>
        </row>
        <row r="15794">
          <cell r="B15794" t="str">
            <v>2021009083</v>
          </cell>
          <cell r="C15794" t="str">
            <v>Nguyễn Lê Quỳnh My</v>
          </cell>
          <cell r="D15794" t="str">
            <v>Nữ</v>
          </cell>
          <cell r="E15794" t="str">
            <v>03/03/2002</v>
          </cell>
          <cell r="F15794" t="str">
            <v>CLC_20DTM06</v>
          </cell>
          <cell r="G15794" t="str">
            <v>Khoa Thương mại</v>
          </cell>
          <cell r="H15794" t="str">
            <v>Thương mại quốc tế</v>
          </cell>
          <cell r="I15794" t="str">
            <v>Chương trình chất lượng cao</v>
          </cell>
          <cell r="J15794" t="str">
            <v>Khóa 20D(CLC)</v>
          </cell>
          <cell r="K15794">
            <v>20306250</v>
          </cell>
          <cell r="L15794">
            <v>20306250</v>
          </cell>
          <cell r="M15794">
            <v>0</v>
          </cell>
          <cell r="N15794" t="str">
            <v/>
          </cell>
          <cell r="O15794" t="str">
            <v>Còn học</v>
          </cell>
        </row>
        <row r="15795">
          <cell r="B15795" t="str">
            <v>2021009097</v>
          </cell>
          <cell r="C15795" t="str">
            <v>Mai Như Ngọc</v>
          </cell>
          <cell r="D15795" t="str">
            <v>Nữ</v>
          </cell>
          <cell r="E15795" t="str">
            <v>01/06/2002</v>
          </cell>
          <cell r="F15795" t="str">
            <v>CLC_20DTM06</v>
          </cell>
          <cell r="G15795" t="str">
            <v>Khoa Thương mại</v>
          </cell>
          <cell r="H15795" t="str">
            <v>Thương mại quốc tế</v>
          </cell>
          <cell r="I15795" t="str">
            <v>Chương trình chất lượng cao</v>
          </cell>
          <cell r="J15795" t="str">
            <v>Khóa 20D(CLC)</v>
          </cell>
          <cell r="K15795">
            <v>20306250</v>
          </cell>
          <cell r="L15795">
            <v>20306250</v>
          </cell>
          <cell r="M15795">
            <v>0</v>
          </cell>
          <cell r="N15795" t="str">
            <v/>
          </cell>
          <cell r="O15795" t="str">
            <v>Còn học</v>
          </cell>
        </row>
        <row r="15796">
          <cell r="B15796" t="str">
            <v>2021009107</v>
          </cell>
          <cell r="C15796" t="str">
            <v>Nguyễn Hiếu Hoàng Nhi</v>
          </cell>
          <cell r="D15796" t="str">
            <v>Nữ</v>
          </cell>
          <cell r="E15796" t="str">
            <v>28/02/2002</v>
          </cell>
          <cell r="F15796" t="str">
            <v>CLC_20DTM06</v>
          </cell>
          <cell r="G15796" t="str">
            <v>Khoa Thương mại</v>
          </cell>
          <cell r="H15796" t="str">
            <v>Thương mại quốc tế</v>
          </cell>
          <cell r="I15796" t="str">
            <v>Chương trình chất lượng cao</v>
          </cell>
          <cell r="J15796" t="str">
            <v>Khóa 20D(CLC)</v>
          </cell>
          <cell r="K15796">
            <v>20306250</v>
          </cell>
          <cell r="L15796">
            <v>20306250</v>
          </cell>
          <cell r="M15796">
            <v>0</v>
          </cell>
          <cell r="N15796" t="str">
            <v/>
          </cell>
          <cell r="O15796" t="str">
            <v>Còn học</v>
          </cell>
        </row>
        <row r="15797">
          <cell r="B15797" t="str">
            <v>2021009080</v>
          </cell>
          <cell r="C15797" t="str">
            <v>Nguyễn Tuấn Minh</v>
          </cell>
          <cell r="D15797" t="str">
            <v>Nam</v>
          </cell>
          <cell r="E15797" t="str">
            <v>27/05/2002</v>
          </cell>
          <cell r="F15797" t="str">
            <v>CLC_20DTM06</v>
          </cell>
          <cell r="G15797" t="str">
            <v>Khoa Thương mại</v>
          </cell>
          <cell r="H15797" t="str">
            <v>Thương mại quốc tế</v>
          </cell>
          <cell r="I15797" t="str">
            <v>Chương trình chất lượng cao</v>
          </cell>
          <cell r="J15797" t="str">
            <v>Khóa 20D(CLC)</v>
          </cell>
          <cell r="K15797">
            <v>20306250</v>
          </cell>
          <cell r="L15797">
            <v>20306250</v>
          </cell>
          <cell r="M15797">
            <v>0</v>
          </cell>
          <cell r="N15797" t="str">
            <v/>
          </cell>
          <cell r="O15797" t="str">
            <v>Còn học</v>
          </cell>
        </row>
        <row r="15798">
          <cell r="B15798" t="str">
            <v>2021009130</v>
          </cell>
          <cell r="C15798" t="str">
            <v>Bùi Vũ Nhật Tân</v>
          </cell>
          <cell r="D15798" t="str">
            <v>Nam</v>
          </cell>
          <cell r="E15798" t="str">
            <v>22/04/2002</v>
          </cell>
          <cell r="F15798" t="str">
            <v>CLC_20DTM06</v>
          </cell>
          <cell r="G15798" t="str">
            <v>Khoa Thương mại</v>
          </cell>
          <cell r="H15798" t="str">
            <v>Thương mại quốc tế</v>
          </cell>
          <cell r="I15798" t="str">
            <v>Chương trình chất lượng cao</v>
          </cell>
          <cell r="J15798" t="str">
            <v>Khóa 20D(CLC)</v>
          </cell>
          <cell r="K15798">
            <v>20306250</v>
          </cell>
          <cell r="L15798">
            <v>20306250</v>
          </cell>
          <cell r="M15798">
            <v>0</v>
          </cell>
          <cell r="N15798" t="str">
            <v/>
          </cell>
          <cell r="O15798" t="str">
            <v>Còn học</v>
          </cell>
        </row>
        <row r="15799">
          <cell r="B15799" t="str">
            <v>2021009012</v>
          </cell>
          <cell r="C15799" t="str">
            <v>Trần Bùi Mỹ An</v>
          </cell>
          <cell r="D15799" t="str">
            <v>Nữ</v>
          </cell>
          <cell r="E15799" t="str">
            <v>21/10/2002</v>
          </cell>
          <cell r="F15799" t="str">
            <v>CLC_20DTM06</v>
          </cell>
          <cell r="G15799" t="str">
            <v>Khoa Thương mại</v>
          </cell>
          <cell r="H15799" t="str">
            <v>Thương mại quốc tế</v>
          </cell>
          <cell r="I15799" t="str">
            <v>Chương trình chất lượng cao</v>
          </cell>
          <cell r="J15799" t="str">
            <v>Khóa 20D(CLC)</v>
          </cell>
          <cell r="K15799">
            <v>20306250</v>
          </cell>
          <cell r="L15799">
            <v>20306250</v>
          </cell>
          <cell r="M15799">
            <v>0</v>
          </cell>
          <cell r="N15799" t="str">
            <v/>
          </cell>
          <cell r="O15799" t="str">
            <v>Còn học</v>
          </cell>
        </row>
        <row r="15800">
          <cell r="B15800" t="str">
            <v>2021009011</v>
          </cell>
          <cell r="C15800" t="str">
            <v>Lê Trần Diệu ái</v>
          </cell>
          <cell r="D15800" t="str">
            <v>Nữ</v>
          </cell>
          <cell r="E15800" t="str">
            <v>23/01/2002</v>
          </cell>
          <cell r="F15800" t="str">
            <v>CLC_20DTM06</v>
          </cell>
          <cell r="G15800" t="str">
            <v>Khoa Thương mại</v>
          </cell>
          <cell r="H15800" t="str">
            <v>Thương mại quốc tế</v>
          </cell>
          <cell r="I15800" t="str">
            <v>Chương trình chất lượng cao</v>
          </cell>
          <cell r="J15800" t="str">
            <v>Khóa 20D(CLC)</v>
          </cell>
          <cell r="K15800">
            <v>20306250</v>
          </cell>
          <cell r="L15800">
            <v>20306250</v>
          </cell>
          <cell r="M15800">
            <v>0</v>
          </cell>
          <cell r="N15800" t="str">
            <v/>
          </cell>
          <cell r="O15800" t="str">
            <v>Còn học</v>
          </cell>
        </row>
        <row r="15801">
          <cell r="B15801" t="str">
            <v>2021009036</v>
          </cell>
          <cell r="C15801" t="str">
            <v>Nguyễn Ngọc Kỳ Duyên</v>
          </cell>
          <cell r="D15801" t="str">
            <v>Nữ</v>
          </cell>
          <cell r="E15801" t="str">
            <v>01/12/2002</v>
          </cell>
          <cell r="F15801" t="str">
            <v>CLC_20DTM06</v>
          </cell>
          <cell r="G15801" t="str">
            <v>Khoa Thương mại</v>
          </cell>
          <cell r="H15801" t="str">
            <v>Thương mại quốc tế</v>
          </cell>
          <cell r="I15801" t="str">
            <v>Chương trình chất lượng cao</v>
          </cell>
          <cell r="J15801" t="str">
            <v>Khóa 20D(CLC)</v>
          </cell>
          <cell r="K15801">
            <v>20306250</v>
          </cell>
          <cell r="L15801">
            <v>20306250</v>
          </cell>
          <cell r="M15801">
            <v>0</v>
          </cell>
          <cell r="N15801" t="str">
            <v/>
          </cell>
          <cell r="O15801" t="str">
            <v>Còn học</v>
          </cell>
        </row>
        <row r="15802">
          <cell r="B15802" t="str">
            <v>2021009184</v>
          </cell>
          <cell r="C15802" t="str">
            <v>Trần Thị Thu Vân</v>
          </cell>
          <cell r="D15802" t="str">
            <v>Nữ</v>
          </cell>
          <cell r="E15802" t="str">
            <v>01/05/2002</v>
          </cell>
          <cell r="F15802" t="str">
            <v>CLC_20DTM06</v>
          </cell>
          <cell r="G15802" t="str">
            <v>Khoa Thương mại</v>
          </cell>
          <cell r="H15802" t="str">
            <v>Thương mại quốc tế</v>
          </cell>
          <cell r="I15802" t="str">
            <v>Chương trình chất lượng cao</v>
          </cell>
          <cell r="J15802" t="str">
            <v>Khóa 20D(CLC)</v>
          </cell>
          <cell r="K15802">
            <v>20306250</v>
          </cell>
          <cell r="L15802">
            <v>20306250</v>
          </cell>
          <cell r="M15802">
            <v>0</v>
          </cell>
          <cell r="N15802" t="str">
            <v/>
          </cell>
          <cell r="O15802" t="str">
            <v>Còn học</v>
          </cell>
        </row>
        <row r="15803">
          <cell r="B15803" t="str">
            <v>2021009060</v>
          </cell>
          <cell r="C15803" t="str">
            <v>Thái Minh Khánh</v>
          </cell>
          <cell r="D15803" t="str">
            <v>Nữ</v>
          </cell>
          <cell r="E15803" t="str">
            <v>07/11/2002</v>
          </cell>
          <cell r="F15803" t="str">
            <v>CLC_20DTM06</v>
          </cell>
          <cell r="G15803" t="str">
            <v>Khoa Thương mại</v>
          </cell>
          <cell r="H15803" t="str">
            <v>Thương mại quốc tế</v>
          </cell>
          <cell r="I15803" t="str">
            <v>Chương trình chất lượng cao</v>
          </cell>
          <cell r="J15803" t="str">
            <v>Khóa 20D(CLC)</v>
          </cell>
          <cell r="K15803">
            <v>20306250</v>
          </cell>
          <cell r="L15803">
            <v>20306250</v>
          </cell>
          <cell r="M15803">
            <v>0</v>
          </cell>
          <cell r="N15803" t="str">
            <v/>
          </cell>
          <cell r="O15803" t="str">
            <v>Còn học</v>
          </cell>
        </row>
        <row r="15804">
          <cell r="B15804" t="str">
            <v>2021009095</v>
          </cell>
          <cell r="C15804" t="str">
            <v>Nguyễn Gia Nghi</v>
          </cell>
          <cell r="D15804" t="str">
            <v>Nữ</v>
          </cell>
          <cell r="E15804" t="str">
            <v>01/01/2002</v>
          </cell>
          <cell r="F15804" t="str">
            <v>CLC_20DTM06</v>
          </cell>
          <cell r="G15804" t="str">
            <v>Khoa Thương mại</v>
          </cell>
          <cell r="H15804" t="str">
            <v>Thương mại quốc tế</v>
          </cell>
          <cell r="I15804" t="str">
            <v>Chương trình chất lượng cao</v>
          </cell>
          <cell r="J15804" t="str">
            <v>Khóa 20D(CLC)</v>
          </cell>
          <cell r="K15804">
            <v>20306250</v>
          </cell>
          <cell r="L15804">
            <v>20306250</v>
          </cell>
          <cell r="M15804">
            <v>0</v>
          </cell>
          <cell r="N15804" t="str">
            <v/>
          </cell>
          <cell r="O15804" t="str">
            <v>Còn học</v>
          </cell>
        </row>
        <row r="15805">
          <cell r="B15805" t="str">
            <v>2021009138</v>
          </cell>
          <cell r="C15805" t="str">
            <v>Lê Hà Ngọc Thi</v>
          </cell>
          <cell r="D15805" t="str">
            <v>Nữ</v>
          </cell>
          <cell r="E15805" t="str">
            <v>12/01/2002</v>
          </cell>
          <cell r="F15805" t="str">
            <v>CLC_20DTM06</v>
          </cell>
          <cell r="G15805" t="str">
            <v>Khoa Thương mại</v>
          </cell>
          <cell r="H15805" t="str">
            <v>Thương mại quốc tế</v>
          </cell>
          <cell r="I15805" t="str">
            <v>Chương trình chất lượng cao</v>
          </cell>
          <cell r="J15805" t="str">
            <v>Khóa 20D(CLC)</v>
          </cell>
          <cell r="K15805">
            <v>20306250</v>
          </cell>
          <cell r="L15805">
            <v>20306250</v>
          </cell>
          <cell r="M15805">
            <v>0</v>
          </cell>
          <cell r="N15805" t="str">
            <v/>
          </cell>
          <cell r="O15805" t="str">
            <v>Còn học</v>
          </cell>
        </row>
        <row r="15806">
          <cell r="B15806" t="str">
            <v>2021009071</v>
          </cell>
          <cell r="C15806" t="str">
            <v>Ngô Thị Khánh Linh</v>
          </cell>
          <cell r="D15806" t="str">
            <v>Nữ</v>
          </cell>
          <cell r="E15806" t="str">
            <v>20/11/2002</v>
          </cell>
          <cell r="F15806" t="str">
            <v>CLC_20DTM06</v>
          </cell>
          <cell r="G15806" t="str">
            <v>Khoa Thương mại</v>
          </cell>
          <cell r="H15806" t="str">
            <v>Thương mại quốc tế</v>
          </cell>
          <cell r="I15806" t="str">
            <v>Chương trình chất lượng cao</v>
          </cell>
          <cell r="J15806" t="str">
            <v>Khóa 20D(CLC)</v>
          </cell>
          <cell r="K15806">
            <v>20306250</v>
          </cell>
          <cell r="L15806">
            <v>20306250</v>
          </cell>
          <cell r="M15806">
            <v>0</v>
          </cell>
          <cell r="N15806" t="str">
            <v/>
          </cell>
          <cell r="O15806" t="str">
            <v>Còn học</v>
          </cell>
        </row>
        <row r="15807">
          <cell r="B15807" t="str">
            <v>2021009087</v>
          </cell>
          <cell r="C15807" t="str">
            <v>Trần Nguyễn Dáng My</v>
          </cell>
          <cell r="D15807" t="str">
            <v>Nữ</v>
          </cell>
          <cell r="E15807" t="str">
            <v>09/09/2002</v>
          </cell>
          <cell r="F15807" t="str">
            <v>CLC_20DTM06</v>
          </cell>
          <cell r="G15807" t="str">
            <v>Khoa Thương mại</v>
          </cell>
          <cell r="H15807" t="str">
            <v>Thương mại quốc tế</v>
          </cell>
          <cell r="I15807" t="str">
            <v>Chương trình chất lượng cao</v>
          </cell>
          <cell r="J15807" t="str">
            <v>Khóa 20D(CLC)</v>
          </cell>
          <cell r="K15807">
            <v>20306250</v>
          </cell>
          <cell r="L15807">
            <v>20306250</v>
          </cell>
          <cell r="M15807">
            <v>0</v>
          </cell>
          <cell r="N15807" t="str">
            <v/>
          </cell>
          <cell r="O15807" t="str">
            <v>Còn học</v>
          </cell>
        </row>
        <row r="15808">
          <cell r="B15808" t="str">
            <v>2021009099</v>
          </cell>
          <cell r="C15808" t="str">
            <v>Hoàng Đức Thanh Nguyên</v>
          </cell>
          <cell r="D15808" t="str">
            <v>Nam</v>
          </cell>
          <cell r="E15808" t="str">
            <v>16/03/2002</v>
          </cell>
          <cell r="F15808" t="str">
            <v>CLC_20DTM06</v>
          </cell>
          <cell r="G15808" t="str">
            <v>Khoa Thương mại</v>
          </cell>
          <cell r="H15808" t="str">
            <v>Thương mại quốc tế</v>
          </cell>
          <cell r="I15808" t="str">
            <v>Chương trình chất lượng cao</v>
          </cell>
          <cell r="J15808" t="str">
            <v>Khóa 20D(CLC)</v>
          </cell>
          <cell r="K15808">
            <v>20306250</v>
          </cell>
          <cell r="L15808">
            <v>20306250</v>
          </cell>
          <cell r="M15808">
            <v>0</v>
          </cell>
          <cell r="N15808" t="str">
            <v/>
          </cell>
          <cell r="O15808" t="str">
            <v>Còn học</v>
          </cell>
        </row>
        <row r="15809">
          <cell r="B15809" t="str">
            <v>2021009157</v>
          </cell>
          <cell r="C15809" t="str">
            <v>Phạm Mộc Thủy Tiên</v>
          </cell>
          <cell r="D15809" t="str">
            <v>Nữ</v>
          </cell>
          <cell r="E15809" t="str">
            <v>12/01/2002</v>
          </cell>
          <cell r="F15809" t="str">
            <v>CLC_20DTM06</v>
          </cell>
          <cell r="G15809" t="str">
            <v>Khoa Thương mại</v>
          </cell>
          <cell r="H15809" t="str">
            <v>Thương mại quốc tế</v>
          </cell>
          <cell r="I15809" t="str">
            <v>Chương trình chất lượng cao</v>
          </cell>
          <cell r="J15809" t="str">
            <v>Khóa 20D(CLC)</v>
          </cell>
          <cell r="K15809">
            <v>20306250</v>
          </cell>
          <cell r="L15809">
            <v>20306250</v>
          </cell>
          <cell r="M15809">
            <v>0</v>
          </cell>
          <cell r="N15809" t="str">
            <v/>
          </cell>
          <cell r="O15809" t="str">
            <v>Còn học</v>
          </cell>
        </row>
        <row r="15810">
          <cell r="B15810" t="str">
            <v>2021009126</v>
          </cell>
          <cell r="C15810" t="str">
            <v>Hoàng Mỹ Trúc Quỳnh</v>
          </cell>
          <cell r="D15810" t="str">
            <v>Nữ</v>
          </cell>
          <cell r="E15810" t="str">
            <v>22/06/2002</v>
          </cell>
          <cell r="F15810" t="str">
            <v>CLC_20DTM06</v>
          </cell>
          <cell r="G15810" t="str">
            <v>Khoa Thương mại</v>
          </cell>
          <cell r="H15810" t="str">
            <v>Thương mại quốc tế</v>
          </cell>
          <cell r="I15810" t="str">
            <v>Chương trình chất lượng cao</v>
          </cell>
          <cell r="J15810" t="str">
            <v>Khóa 20D(CLC)</v>
          </cell>
          <cell r="K15810">
            <v>21028250</v>
          </cell>
          <cell r="L15810">
            <v>21028250</v>
          </cell>
          <cell r="M15810">
            <v>0</v>
          </cell>
          <cell r="N15810" t="str">
            <v/>
          </cell>
          <cell r="O15810" t="str">
            <v>Còn học</v>
          </cell>
        </row>
        <row r="15811">
          <cell r="B15811" t="str">
            <v>2021009104</v>
          </cell>
          <cell r="C15811" t="str">
            <v>Bùi Thị Yến Nhi</v>
          </cell>
          <cell r="D15811" t="str">
            <v>Nữ</v>
          </cell>
          <cell r="E15811" t="str">
            <v>07/05/2002</v>
          </cell>
          <cell r="F15811" t="str">
            <v>CLC_20DTM06</v>
          </cell>
          <cell r="G15811" t="str">
            <v>Khoa Thương mại</v>
          </cell>
          <cell r="H15811" t="str">
            <v>Thương mại quốc tế</v>
          </cell>
          <cell r="I15811" t="str">
            <v>Chương trình chất lượng cao</v>
          </cell>
          <cell r="J15811" t="str">
            <v>Khóa 20D(CLC)</v>
          </cell>
          <cell r="K15811">
            <v>22477000</v>
          </cell>
          <cell r="L15811">
            <v>22477000</v>
          </cell>
          <cell r="M15811">
            <v>0</v>
          </cell>
          <cell r="N15811" t="str">
            <v/>
          </cell>
          <cell r="O15811" t="str">
            <v>Còn học</v>
          </cell>
        </row>
        <row r="15812">
          <cell r="B15812" t="str">
            <v>2021009105</v>
          </cell>
          <cell r="C15812" t="str">
            <v>Huỳnh Uyển Nhi</v>
          </cell>
          <cell r="D15812" t="str">
            <v>Nữ</v>
          </cell>
          <cell r="E15812" t="str">
            <v>26/08/2002</v>
          </cell>
          <cell r="F15812" t="str">
            <v>CLC_20DTM07</v>
          </cell>
          <cell r="G15812" t="str">
            <v>Khoa Thương mại</v>
          </cell>
          <cell r="H15812" t="str">
            <v>Thương mại quốc tế</v>
          </cell>
          <cell r="I15812" t="str">
            <v>Chương trình chất lượng cao</v>
          </cell>
          <cell r="J15812" t="str">
            <v>Khóa 20D(CLC)</v>
          </cell>
          <cell r="K15812">
            <v>13813000</v>
          </cell>
          <cell r="L15812">
            <v>13813000</v>
          </cell>
          <cell r="M15812">
            <v>0</v>
          </cell>
          <cell r="N15812" t="str">
            <v/>
          </cell>
          <cell r="O15812" t="str">
            <v>Còn học</v>
          </cell>
        </row>
        <row r="15813">
          <cell r="B15813" t="str">
            <v>2021009152</v>
          </cell>
          <cell r="C15813" t="str">
            <v>Võ Trần Uyên Thương</v>
          </cell>
          <cell r="D15813" t="str">
            <v>Nữ</v>
          </cell>
          <cell r="E15813" t="str">
            <v>04/04/2002</v>
          </cell>
          <cell r="F15813" t="str">
            <v>CLC_20DTM07</v>
          </cell>
          <cell r="G15813" t="str">
            <v>Khoa Thương mại</v>
          </cell>
          <cell r="H15813" t="str">
            <v>Thương mại quốc tế</v>
          </cell>
          <cell r="I15813" t="str">
            <v>Chương trình chất lượng cao</v>
          </cell>
          <cell r="J15813" t="str">
            <v>Khóa 20D(CLC)</v>
          </cell>
          <cell r="K15813">
            <v>14121750</v>
          </cell>
          <cell r="L15813">
            <v>14121750</v>
          </cell>
          <cell r="M15813">
            <v>0</v>
          </cell>
          <cell r="N15813" t="str">
            <v/>
          </cell>
          <cell r="O15813" t="str">
            <v>Còn học</v>
          </cell>
        </row>
        <row r="15814">
          <cell r="B15814" t="str">
            <v>2021009194</v>
          </cell>
          <cell r="C15814" t="str">
            <v>Nguyễn Thị Như ý</v>
          </cell>
          <cell r="D15814" t="str">
            <v>Nữ</v>
          </cell>
          <cell r="E15814" t="str">
            <v>04/01/2002</v>
          </cell>
          <cell r="F15814" t="str">
            <v>CLC_20DTM07</v>
          </cell>
          <cell r="G15814" t="str">
            <v>Khoa Thương mại</v>
          </cell>
          <cell r="H15814" t="str">
            <v>Thương mại quốc tế</v>
          </cell>
          <cell r="I15814" t="str">
            <v>Chương trình chất lượng cao</v>
          </cell>
          <cell r="J15814" t="str">
            <v>Khóa 20D(CLC)</v>
          </cell>
          <cell r="K15814">
            <v>15152500</v>
          </cell>
          <cell r="L15814">
            <v>1927695</v>
          </cell>
          <cell r="M15814">
            <v>13224805</v>
          </cell>
          <cell r="N15814" t="str">
            <v>2021-2022-HK01: Phí học phần( 020559, 020016, 020091, 020152, 020387, 020415)</v>
          </cell>
          <cell r="O15814" t="str">
            <v>Còn học</v>
          </cell>
        </row>
        <row r="15815">
          <cell r="B15815" t="str">
            <v>2021009127</v>
          </cell>
          <cell r="C15815" t="str">
            <v>Nguyễn Như Quỳnh</v>
          </cell>
          <cell r="D15815" t="str">
            <v>Nữ</v>
          </cell>
          <cell r="E15815" t="str">
            <v>29/09/2002</v>
          </cell>
          <cell r="F15815" t="str">
            <v>CLC_20DTM07</v>
          </cell>
          <cell r="G15815" t="str">
            <v>Khoa Thương mại</v>
          </cell>
          <cell r="H15815" t="str">
            <v>Thương mại quốc tế</v>
          </cell>
          <cell r="I15815" t="str">
            <v>Chương trình chất lượng cao</v>
          </cell>
          <cell r="J15815" t="str">
            <v>Khóa 20D(CLC)</v>
          </cell>
          <cell r="K15815">
            <v>16492000</v>
          </cell>
          <cell r="L15815">
            <v>16492000</v>
          </cell>
          <cell r="M15815">
            <v>0</v>
          </cell>
          <cell r="N15815" t="str">
            <v/>
          </cell>
          <cell r="O15815" t="str">
            <v>Còn học</v>
          </cell>
        </row>
        <row r="15816">
          <cell r="B15816" t="str">
            <v>2021009131</v>
          </cell>
          <cell r="C15816" t="str">
            <v>Nguyễn Thu Thanh</v>
          </cell>
          <cell r="D15816" t="str">
            <v>Nữ</v>
          </cell>
          <cell r="E15816" t="str">
            <v>12/11/2002</v>
          </cell>
          <cell r="F15816" t="str">
            <v>CLC_20DTM07</v>
          </cell>
          <cell r="G15816" t="str">
            <v>Khoa Thương mại</v>
          </cell>
          <cell r="H15816" t="str">
            <v>Thương mại quốc tế</v>
          </cell>
          <cell r="I15816" t="str">
            <v>Chương trình chất lượng cao</v>
          </cell>
          <cell r="J15816" t="str">
            <v>Khóa 20D(CLC)</v>
          </cell>
          <cell r="K15816">
            <v>17936000</v>
          </cell>
          <cell r="L15816">
            <v>17936000</v>
          </cell>
          <cell r="M15816">
            <v>0</v>
          </cell>
          <cell r="N15816" t="str">
            <v/>
          </cell>
          <cell r="O15816" t="str">
            <v>Còn học</v>
          </cell>
        </row>
        <row r="15817">
          <cell r="B15817" t="str">
            <v>2021009141</v>
          </cell>
          <cell r="C15817" t="str">
            <v>Võ Đình Thuận</v>
          </cell>
          <cell r="D15817" t="str">
            <v>Nam</v>
          </cell>
          <cell r="E15817" t="str">
            <v>10/01/2002</v>
          </cell>
          <cell r="F15817" t="str">
            <v>CLC_20DTM07</v>
          </cell>
          <cell r="G15817" t="str">
            <v>Khoa Thương mại</v>
          </cell>
          <cell r="H15817" t="str">
            <v>Thương mại quốc tế</v>
          </cell>
          <cell r="I15817" t="str">
            <v>Chương trình chất lượng cao</v>
          </cell>
          <cell r="J15817" t="str">
            <v>Khóa 20D(CLC)</v>
          </cell>
          <cell r="K15817">
            <v>19584250</v>
          </cell>
          <cell r="L15817">
            <v>19584250</v>
          </cell>
          <cell r="M15817">
            <v>0</v>
          </cell>
          <cell r="N15817" t="str">
            <v/>
          </cell>
          <cell r="O15817" t="str">
            <v>Còn học</v>
          </cell>
        </row>
        <row r="15818">
          <cell r="B15818" t="str">
            <v>2021009122</v>
          </cell>
          <cell r="C15818" t="str">
            <v>Nguyễn Thế Quang</v>
          </cell>
          <cell r="D15818" t="str">
            <v>Nam</v>
          </cell>
          <cell r="E15818" t="str">
            <v>25/12/2002</v>
          </cell>
          <cell r="F15818" t="str">
            <v>CLC_20DTM07</v>
          </cell>
          <cell r="G15818" t="str">
            <v>Khoa Thương mại</v>
          </cell>
          <cell r="H15818" t="str">
            <v>Thương mại quốc tế</v>
          </cell>
          <cell r="I15818" t="str">
            <v>Chương trình chất lượng cao</v>
          </cell>
          <cell r="J15818" t="str">
            <v>Khóa 20D(CLC)</v>
          </cell>
          <cell r="K15818">
            <v>19584250</v>
          </cell>
          <cell r="L15818">
            <v>19584250</v>
          </cell>
          <cell r="M15818">
            <v>0</v>
          </cell>
          <cell r="N15818" t="str">
            <v/>
          </cell>
          <cell r="O15818" t="str">
            <v>Còn học</v>
          </cell>
        </row>
        <row r="15819">
          <cell r="B15819" t="str">
            <v>2021009145</v>
          </cell>
          <cell r="C15819" t="str">
            <v>Vũ Mai Thanh Thủy</v>
          </cell>
          <cell r="D15819" t="str">
            <v>Nữ</v>
          </cell>
          <cell r="E15819" t="str">
            <v>07/02/2002</v>
          </cell>
          <cell r="F15819" t="str">
            <v>CLC_20DTM07</v>
          </cell>
          <cell r="G15819" t="str">
            <v>Khoa Thương mại</v>
          </cell>
          <cell r="H15819" t="str">
            <v>Thương mại quốc tế</v>
          </cell>
          <cell r="I15819" t="str">
            <v>Chương trình chất lượng cao</v>
          </cell>
          <cell r="J15819" t="str">
            <v>Khóa 20D(CLC)</v>
          </cell>
          <cell r="K15819">
            <v>19584250</v>
          </cell>
          <cell r="L15819">
            <v>19584250</v>
          </cell>
          <cell r="M15819">
            <v>0</v>
          </cell>
          <cell r="N15819" t="str">
            <v/>
          </cell>
          <cell r="O15819" t="str">
            <v>Còn học</v>
          </cell>
        </row>
        <row r="15820">
          <cell r="B15820" t="str">
            <v>2021009159</v>
          </cell>
          <cell r="C15820" t="str">
            <v>Nguyễn Song Toàn</v>
          </cell>
          <cell r="D15820" t="str">
            <v>Nam</v>
          </cell>
          <cell r="E15820" t="str">
            <v>10/11/2002</v>
          </cell>
          <cell r="F15820" t="str">
            <v>CLC_20DTM07</v>
          </cell>
          <cell r="G15820" t="str">
            <v>Khoa Thương mại</v>
          </cell>
          <cell r="H15820" t="str">
            <v>Thương mại quốc tế</v>
          </cell>
          <cell r="I15820" t="str">
            <v>Chương trình chất lượng cao</v>
          </cell>
          <cell r="J15820" t="str">
            <v>Khóa 20D(CLC)</v>
          </cell>
          <cell r="K15820">
            <v>19584250</v>
          </cell>
          <cell r="L15820">
            <v>19584250</v>
          </cell>
          <cell r="M15820">
            <v>0</v>
          </cell>
          <cell r="N15820" t="str">
            <v/>
          </cell>
          <cell r="O15820" t="str">
            <v>Còn học</v>
          </cell>
        </row>
        <row r="15821">
          <cell r="B15821" t="str">
            <v>2021009183</v>
          </cell>
          <cell r="C15821" t="str">
            <v>Phùng Thị Thùy Vân</v>
          </cell>
          <cell r="D15821" t="str">
            <v>Nữ</v>
          </cell>
          <cell r="E15821" t="str">
            <v>24/10/2002</v>
          </cell>
          <cell r="F15821" t="str">
            <v>CLC_20DTM07</v>
          </cell>
          <cell r="G15821" t="str">
            <v>Khoa Thương mại</v>
          </cell>
          <cell r="H15821" t="str">
            <v>Thương mại quốc tế</v>
          </cell>
          <cell r="I15821" t="str">
            <v>Chương trình chất lượng cao</v>
          </cell>
          <cell r="J15821" t="str">
            <v>Khóa 20D(CLC)</v>
          </cell>
          <cell r="K15821">
            <v>19584250</v>
          </cell>
          <cell r="L15821">
            <v>19584250</v>
          </cell>
          <cell r="M15821">
            <v>0</v>
          </cell>
          <cell r="N15821" t="str">
            <v/>
          </cell>
          <cell r="O15821" t="str">
            <v>Còn học</v>
          </cell>
        </row>
        <row r="15822">
          <cell r="B15822" t="str">
            <v>2021009041</v>
          </cell>
          <cell r="C15822" t="str">
            <v>Nguyễn Thị Thu Hà</v>
          </cell>
          <cell r="D15822" t="str">
            <v>Nữ</v>
          </cell>
          <cell r="E15822" t="str">
            <v>06/07/2002</v>
          </cell>
          <cell r="F15822" t="str">
            <v>CLC_20DTM07</v>
          </cell>
          <cell r="G15822" t="str">
            <v>Khoa Thương mại</v>
          </cell>
          <cell r="H15822" t="str">
            <v>Thương mại quốc tế</v>
          </cell>
          <cell r="I15822" t="str">
            <v>Chương trình chất lượng cao</v>
          </cell>
          <cell r="J15822" t="str">
            <v>Khóa 20D(CLC)</v>
          </cell>
          <cell r="K15822">
            <v>19584250</v>
          </cell>
          <cell r="L15822">
            <v>19584250</v>
          </cell>
          <cell r="M15822">
            <v>0</v>
          </cell>
          <cell r="N15822" t="str">
            <v/>
          </cell>
          <cell r="O15822" t="str">
            <v>Còn học</v>
          </cell>
        </row>
        <row r="15823">
          <cell r="B15823" t="str">
            <v>2021009101</v>
          </cell>
          <cell r="C15823" t="str">
            <v>Phạm Hải Nguyên</v>
          </cell>
          <cell r="D15823" t="str">
            <v>Nam</v>
          </cell>
          <cell r="E15823" t="str">
            <v>06/12/2002</v>
          </cell>
          <cell r="F15823" t="str">
            <v>CLC_20DTM07</v>
          </cell>
          <cell r="G15823" t="str">
            <v>Khoa Thương mại</v>
          </cell>
          <cell r="H15823" t="str">
            <v>Thương mại quốc tế</v>
          </cell>
          <cell r="I15823" t="str">
            <v>Chương trình chất lượng cao</v>
          </cell>
          <cell r="J15823" t="str">
            <v>Khóa 20D(CLC)</v>
          </cell>
          <cell r="K15823">
            <v>19584250</v>
          </cell>
          <cell r="L15823">
            <v>19584250</v>
          </cell>
          <cell r="M15823">
            <v>0</v>
          </cell>
          <cell r="N15823" t="str">
            <v/>
          </cell>
          <cell r="O15823" t="str">
            <v>Còn học</v>
          </cell>
        </row>
        <row r="15824">
          <cell r="B15824" t="str">
            <v>2021009189</v>
          </cell>
          <cell r="C15824" t="str">
            <v>Ngô Quang Vũ</v>
          </cell>
          <cell r="D15824" t="str">
            <v>Nam</v>
          </cell>
          <cell r="E15824" t="str">
            <v>23/07/2002</v>
          </cell>
          <cell r="F15824" t="str">
            <v>CLC_20DTM07</v>
          </cell>
          <cell r="G15824" t="str">
            <v>Khoa Thương mại</v>
          </cell>
          <cell r="H15824" t="str">
            <v>Thương mại quốc tế</v>
          </cell>
          <cell r="I15824" t="str">
            <v>Chương trình chất lượng cao</v>
          </cell>
          <cell r="J15824" t="str">
            <v>Khóa 20D(CLC)</v>
          </cell>
          <cell r="K15824">
            <v>19584250</v>
          </cell>
          <cell r="L15824">
            <v>19584250</v>
          </cell>
          <cell r="M15824">
            <v>0</v>
          </cell>
          <cell r="N15824" t="str">
            <v/>
          </cell>
          <cell r="O15824" t="str">
            <v>Còn học</v>
          </cell>
        </row>
        <row r="15825">
          <cell r="B15825" t="str">
            <v>2021009170</v>
          </cell>
          <cell r="C15825" t="str">
            <v>Võ Nguyễn Bảo Trân</v>
          </cell>
          <cell r="D15825" t="str">
            <v>Nữ</v>
          </cell>
          <cell r="E15825" t="str">
            <v>06/07/2002</v>
          </cell>
          <cell r="F15825" t="str">
            <v>CLC_20DTM07</v>
          </cell>
          <cell r="G15825" t="str">
            <v>Khoa Thương mại</v>
          </cell>
          <cell r="H15825" t="str">
            <v>Thương mại quốc tế</v>
          </cell>
          <cell r="I15825" t="str">
            <v>Chương trình chất lượng cao</v>
          </cell>
          <cell r="J15825" t="str">
            <v>Khóa 20D(CLC)</v>
          </cell>
          <cell r="K15825">
            <v>19584250</v>
          </cell>
          <cell r="L15825">
            <v>19584250</v>
          </cell>
          <cell r="M15825">
            <v>0</v>
          </cell>
          <cell r="N15825" t="str">
            <v/>
          </cell>
          <cell r="O15825" t="str">
            <v>Còn học</v>
          </cell>
        </row>
        <row r="15826">
          <cell r="B15826" t="str">
            <v>2021009013</v>
          </cell>
          <cell r="C15826" t="str">
            <v>Bùi Kiều Anh</v>
          </cell>
          <cell r="D15826" t="str">
            <v>Nữ</v>
          </cell>
          <cell r="E15826" t="str">
            <v>12/01/2002</v>
          </cell>
          <cell r="F15826" t="str">
            <v>CLC_20DTM07</v>
          </cell>
          <cell r="G15826" t="str">
            <v>Khoa Thương mại</v>
          </cell>
          <cell r="H15826" t="str">
            <v>Thương mại quốc tế</v>
          </cell>
          <cell r="I15826" t="str">
            <v>Chương trình chất lượng cao</v>
          </cell>
          <cell r="J15826" t="str">
            <v>Khóa 20D(CLC)</v>
          </cell>
          <cell r="K15826">
            <v>20306250</v>
          </cell>
          <cell r="L15826">
            <v>20306250</v>
          </cell>
          <cell r="M15826">
            <v>0</v>
          </cell>
          <cell r="N15826" t="str">
            <v/>
          </cell>
          <cell r="O15826" t="str">
            <v>Còn học</v>
          </cell>
        </row>
        <row r="15827">
          <cell r="B15827" t="str">
            <v>2021009028</v>
          </cell>
          <cell r="C15827" t="str">
            <v>Nguyễn Minh Cửu</v>
          </cell>
          <cell r="D15827" t="str">
            <v>Nam</v>
          </cell>
          <cell r="E15827" t="str">
            <v>11/12/2002</v>
          </cell>
          <cell r="F15827" t="str">
            <v>CLC_20DTM07</v>
          </cell>
          <cell r="G15827" t="str">
            <v>Khoa Thương mại</v>
          </cell>
          <cell r="H15827" t="str">
            <v>Thương mại quốc tế</v>
          </cell>
          <cell r="I15827" t="str">
            <v>Chương trình chất lượng cao</v>
          </cell>
          <cell r="J15827" t="str">
            <v>Khóa 20D(CLC)</v>
          </cell>
          <cell r="K15827">
            <v>20306250</v>
          </cell>
          <cell r="L15827">
            <v>20306250</v>
          </cell>
          <cell r="M15827">
            <v>0</v>
          </cell>
          <cell r="N15827" t="str">
            <v/>
          </cell>
          <cell r="O15827" t="str">
            <v>Còn học</v>
          </cell>
        </row>
        <row r="15828">
          <cell r="B15828" t="str">
            <v>2021009037</v>
          </cell>
          <cell r="C15828" t="str">
            <v>Nguyễn Thị Hiền Duyên</v>
          </cell>
          <cell r="D15828" t="str">
            <v>Nữ</v>
          </cell>
          <cell r="E15828" t="str">
            <v>01/01/2002</v>
          </cell>
          <cell r="F15828" t="str">
            <v>CLC_20DTM07</v>
          </cell>
          <cell r="G15828" t="str">
            <v>Khoa Thương mại</v>
          </cell>
          <cell r="H15828" t="str">
            <v>Thương mại quốc tế</v>
          </cell>
          <cell r="I15828" t="str">
            <v>Chương trình chất lượng cao</v>
          </cell>
          <cell r="J15828" t="str">
            <v>Khóa 20D(CLC)</v>
          </cell>
          <cell r="K15828">
            <v>20306250</v>
          </cell>
          <cell r="L15828">
            <v>20306250</v>
          </cell>
          <cell r="M15828">
            <v>0</v>
          </cell>
          <cell r="N15828" t="str">
            <v/>
          </cell>
          <cell r="O15828" t="str">
            <v>Còn học</v>
          </cell>
        </row>
        <row r="15829">
          <cell r="B15829" t="str">
            <v>2021009182</v>
          </cell>
          <cell r="C15829" t="str">
            <v>Nguyễn Thị Thanh Vân</v>
          </cell>
          <cell r="D15829" t="str">
            <v>Nữ</v>
          </cell>
          <cell r="E15829" t="str">
            <v>26/10/2002</v>
          </cell>
          <cell r="F15829" t="str">
            <v>CLC_20DTM07</v>
          </cell>
          <cell r="G15829" t="str">
            <v>Khoa Thương mại</v>
          </cell>
          <cell r="H15829" t="str">
            <v>Thương mại quốc tế</v>
          </cell>
          <cell r="I15829" t="str">
            <v>Chương trình chất lượng cao</v>
          </cell>
          <cell r="J15829" t="str">
            <v>Khóa 20D(CLC)</v>
          </cell>
          <cell r="K15829">
            <v>20306250</v>
          </cell>
          <cell r="L15829">
            <v>20306250</v>
          </cell>
          <cell r="M15829">
            <v>0</v>
          </cell>
          <cell r="N15829" t="str">
            <v/>
          </cell>
          <cell r="O15829" t="str">
            <v>Còn học</v>
          </cell>
        </row>
        <row r="15830">
          <cell r="B15830" t="str">
            <v>2021009066</v>
          </cell>
          <cell r="C15830" t="str">
            <v>Bùi Thị Hoàng Lan</v>
          </cell>
          <cell r="D15830" t="str">
            <v>Nữ</v>
          </cell>
          <cell r="E15830" t="str">
            <v>20/10/2002</v>
          </cell>
          <cell r="F15830" t="str">
            <v>CLC_20DTM07</v>
          </cell>
          <cell r="G15830" t="str">
            <v>Khoa Thương mại</v>
          </cell>
          <cell r="H15830" t="str">
            <v>Thương mại quốc tế</v>
          </cell>
          <cell r="I15830" t="str">
            <v>Chương trình chất lượng cao</v>
          </cell>
          <cell r="J15830" t="str">
            <v>Khóa 20D(CLC)</v>
          </cell>
          <cell r="K15830">
            <v>20306250</v>
          </cell>
          <cell r="L15830">
            <v>20306250</v>
          </cell>
          <cell r="M15830">
            <v>0</v>
          </cell>
          <cell r="N15830" t="str">
            <v/>
          </cell>
          <cell r="O15830" t="str">
            <v>Còn học</v>
          </cell>
        </row>
        <row r="15831">
          <cell r="B15831" t="str">
            <v>2021009162</v>
          </cell>
          <cell r="C15831" t="str">
            <v>Trương Thị Linh Trang</v>
          </cell>
          <cell r="D15831" t="str">
            <v>Nữ</v>
          </cell>
          <cell r="E15831" t="str">
            <v>02/09/2002</v>
          </cell>
          <cell r="F15831" t="str">
            <v>CLC_20DTM07</v>
          </cell>
          <cell r="G15831" t="str">
            <v>Khoa Thương mại</v>
          </cell>
          <cell r="H15831" t="str">
            <v>Thương mại quốc tế</v>
          </cell>
          <cell r="I15831" t="str">
            <v>Chương trình chất lượng cao</v>
          </cell>
          <cell r="J15831" t="str">
            <v>Khóa 20D(CLC)</v>
          </cell>
          <cell r="K15831">
            <v>20306250</v>
          </cell>
          <cell r="L15831">
            <v>20306250</v>
          </cell>
          <cell r="M15831">
            <v>0</v>
          </cell>
          <cell r="N15831" t="str">
            <v/>
          </cell>
          <cell r="O15831" t="str">
            <v>Còn học</v>
          </cell>
        </row>
        <row r="15832">
          <cell r="B15832" t="str">
            <v>2021009098</v>
          </cell>
          <cell r="C15832" t="str">
            <v>Trần Thị ánh Ngọc</v>
          </cell>
          <cell r="D15832" t="str">
            <v>Nữ</v>
          </cell>
          <cell r="E15832" t="str">
            <v>26/11/2002</v>
          </cell>
          <cell r="F15832" t="str">
            <v>CLC_20DTM07</v>
          </cell>
          <cell r="G15832" t="str">
            <v>Khoa Thương mại</v>
          </cell>
          <cell r="H15832" t="str">
            <v>Thương mại quốc tế</v>
          </cell>
          <cell r="I15832" t="str">
            <v>Chương trình chất lượng cao</v>
          </cell>
          <cell r="J15832" t="str">
            <v>Khóa 20D(CLC)</v>
          </cell>
          <cell r="K15832">
            <v>20306250</v>
          </cell>
          <cell r="L15832">
            <v>20306250</v>
          </cell>
          <cell r="M15832">
            <v>0</v>
          </cell>
          <cell r="N15832" t="str">
            <v/>
          </cell>
          <cell r="O15832" t="str">
            <v>Còn học</v>
          </cell>
        </row>
        <row r="15833">
          <cell r="B15833" t="str">
            <v>2021009052</v>
          </cell>
          <cell r="C15833" t="str">
            <v>Nguyễn Thị Thu Hiếu</v>
          </cell>
          <cell r="D15833" t="str">
            <v>Nữ</v>
          </cell>
          <cell r="E15833" t="str">
            <v>22/01/2002</v>
          </cell>
          <cell r="F15833" t="str">
            <v>CLC_20DTM07</v>
          </cell>
          <cell r="G15833" t="str">
            <v>Khoa Thương mại</v>
          </cell>
          <cell r="H15833" t="str">
            <v>Thương mại quốc tế</v>
          </cell>
          <cell r="I15833" t="str">
            <v>Chương trình chất lượng cao</v>
          </cell>
          <cell r="J15833" t="str">
            <v>Khóa 20D(CLC)</v>
          </cell>
          <cell r="K15833">
            <v>20306250</v>
          </cell>
          <cell r="L15833">
            <v>20306250</v>
          </cell>
          <cell r="M15833">
            <v>0</v>
          </cell>
          <cell r="N15833" t="str">
            <v/>
          </cell>
          <cell r="O15833" t="str">
            <v>Còn học</v>
          </cell>
        </row>
        <row r="15834">
          <cell r="B15834" t="str">
            <v>2021009017</v>
          </cell>
          <cell r="C15834" t="str">
            <v>Trịnh Tú Anh</v>
          </cell>
          <cell r="D15834" t="str">
            <v>Nữ</v>
          </cell>
          <cell r="E15834" t="str">
            <v>12/02/2002</v>
          </cell>
          <cell r="F15834" t="str">
            <v>CLC_20DTM07</v>
          </cell>
          <cell r="G15834" t="str">
            <v>Khoa Thương mại</v>
          </cell>
          <cell r="H15834" t="str">
            <v>Thương mại quốc tế</v>
          </cell>
          <cell r="I15834" t="str">
            <v>Chương trình chất lượng cao</v>
          </cell>
          <cell r="J15834" t="str">
            <v>Khóa 20D(CLC)</v>
          </cell>
          <cell r="K15834">
            <v>20306250</v>
          </cell>
          <cell r="L15834">
            <v>20306250</v>
          </cell>
          <cell r="M15834">
            <v>0</v>
          </cell>
          <cell r="N15834" t="str">
            <v/>
          </cell>
          <cell r="O15834" t="str">
            <v>Còn học</v>
          </cell>
        </row>
        <row r="15835">
          <cell r="B15835" t="str">
            <v>2021009035</v>
          </cell>
          <cell r="C15835" t="str">
            <v>Nguyễn Hà Minh Duyên</v>
          </cell>
          <cell r="D15835" t="str">
            <v>Nữ</v>
          </cell>
          <cell r="E15835" t="str">
            <v>29/03/2002</v>
          </cell>
          <cell r="F15835" t="str">
            <v>CLC_20DTM07</v>
          </cell>
          <cell r="G15835" t="str">
            <v>Khoa Thương mại</v>
          </cell>
          <cell r="H15835" t="str">
            <v>Thương mại quốc tế</v>
          </cell>
          <cell r="I15835" t="str">
            <v>Chương trình chất lượng cao</v>
          </cell>
          <cell r="J15835" t="str">
            <v>Khóa 20D(CLC)</v>
          </cell>
          <cell r="K15835">
            <v>20306250</v>
          </cell>
          <cell r="L15835">
            <v>20306250</v>
          </cell>
          <cell r="M15835">
            <v>0</v>
          </cell>
          <cell r="N15835" t="str">
            <v/>
          </cell>
          <cell r="O15835" t="str">
            <v>Còn học</v>
          </cell>
        </row>
        <row r="15836">
          <cell r="B15836" t="str">
            <v>2021009034</v>
          </cell>
          <cell r="C15836" t="str">
            <v>Trần Thị Dung</v>
          </cell>
          <cell r="D15836" t="str">
            <v>Nữ</v>
          </cell>
          <cell r="E15836" t="str">
            <v>03/11/2002</v>
          </cell>
          <cell r="F15836" t="str">
            <v>CLC_20DTM07</v>
          </cell>
          <cell r="G15836" t="str">
            <v>Khoa Thương mại</v>
          </cell>
          <cell r="H15836" t="str">
            <v>Thương mại quốc tế</v>
          </cell>
          <cell r="I15836" t="str">
            <v>Chương trình chất lượng cao</v>
          </cell>
          <cell r="J15836" t="str">
            <v>Khóa 20D(CLC)</v>
          </cell>
          <cell r="K15836">
            <v>20306250</v>
          </cell>
          <cell r="L15836">
            <v>20306250</v>
          </cell>
          <cell r="M15836">
            <v>0</v>
          </cell>
          <cell r="N15836" t="str">
            <v/>
          </cell>
          <cell r="O15836" t="str">
            <v>Còn học</v>
          </cell>
        </row>
        <row r="15837">
          <cell r="B15837" t="str">
            <v>2021009081</v>
          </cell>
          <cell r="C15837" t="str">
            <v>Phạm Nhật Minh</v>
          </cell>
          <cell r="D15837" t="str">
            <v>Nam</v>
          </cell>
          <cell r="E15837" t="str">
            <v>02/07/2002</v>
          </cell>
          <cell r="F15837" t="str">
            <v>CLC_20DTM07</v>
          </cell>
          <cell r="G15837" t="str">
            <v>Khoa Thương mại</v>
          </cell>
          <cell r="H15837" t="str">
            <v>Thương mại quốc tế</v>
          </cell>
          <cell r="I15837" t="str">
            <v>Chương trình chất lượng cao</v>
          </cell>
          <cell r="J15837" t="str">
            <v>Khóa 20D(CLC)</v>
          </cell>
          <cell r="K15837">
            <v>20306250</v>
          </cell>
          <cell r="L15837">
            <v>20306250</v>
          </cell>
          <cell r="M15837">
            <v>0</v>
          </cell>
          <cell r="N15837" t="str">
            <v/>
          </cell>
          <cell r="O15837" t="str">
            <v>Còn học</v>
          </cell>
        </row>
        <row r="15838">
          <cell r="B15838" t="str">
            <v>2021009164</v>
          </cell>
          <cell r="C15838" t="str">
            <v>Huỳnh Thị Ngọc Trâm</v>
          </cell>
          <cell r="D15838" t="str">
            <v>Nữ</v>
          </cell>
          <cell r="E15838" t="str">
            <v>19/04/2002</v>
          </cell>
          <cell r="F15838" t="str">
            <v>CLC_20DTM07</v>
          </cell>
          <cell r="G15838" t="str">
            <v>Khoa Thương mại</v>
          </cell>
          <cell r="H15838" t="str">
            <v>Thương mại quốc tế</v>
          </cell>
          <cell r="I15838" t="str">
            <v>Chương trình chất lượng cao</v>
          </cell>
          <cell r="J15838" t="str">
            <v>Khóa 20D(CLC)</v>
          </cell>
          <cell r="K15838">
            <v>20306250</v>
          </cell>
          <cell r="L15838">
            <v>20306250</v>
          </cell>
          <cell r="M15838">
            <v>0</v>
          </cell>
          <cell r="N15838" t="str">
            <v/>
          </cell>
          <cell r="O15838" t="str">
            <v>Còn học</v>
          </cell>
        </row>
        <row r="15839">
          <cell r="B15839" t="str">
            <v>2021009161</v>
          </cell>
          <cell r="C15839" t="str">
            <v>Nguyễn Thu Trang</v>
          </cell>
          <cell r="D15839" t="str">
            <v>Nữ</v>
          </cell>
          <cell r="E15839" t="str">
            <v>02/10/2002</v>
          </cell>
          <cell r="F15839" t="str">
            <v>CLC_20DTM07</v>
          </cell>
          <cell r="G15839" t="str">
            <v>Khoa Thương mại</v>
          </cell>
          <cell r="H15839" t="str">
            <v>Thương mại quốc tế</v>
          </cell>
          <cell r="I15839" t="str">
            <v>Chương trình chất lượng cao</v>
          </cell>
          <cell r="J15839" t="str">
            <v>Khóa 20D(CLC)</v>
          </cell>
          <cell r="K15839">
            <v>21028250</v>
          </cell>
          <cell r="L15839">
            <v>21028250</v>
          </cell>
          <cell r="M15839">
            <v>0</v>
          </cell>
          <cell r="N15839" t="str">
            <v/>
          </cell>
          <cell r="O15839" t="str">
            <v>Còn học</v>
          </cell>
        </row>
        <row r="15840">
          <cell r="B15840" t="str">
            <v>2021009069</v>
          </cell>
          <cell r="C15840" t="str">
            <v>Trương Thị Thúy Liễu</v>
          </cell>
          <cell r="D15840" t="str">
            <v>Nữ</v>
          </cell>
          <cell r="E15840" t="str">
            <v>17/12/2002</v>
          </cell>
          <cell r="F15840" t="str">
            <v>CLC_20DTM07</v>
          </cell>
          <cell r="G15840" t="str">
            <v>Khoa Thương mại</v>
          </cell>
          <cell r="H15840" t="str">
            <v>Thương mại quốc tế</v>
          </cell>
          <cell r="I15840" t="str">
            <v>Chương trình chất lượng cao</v>
          </cell>
          <cell r="J15840" t="str">
            <v>Khóa 20D(CLC)</v>
          </cell>
          <cell r="K15840">
            <v>21028250</v>
          </cell>
          <cell r="L15840">
            <v>21028250</v>
          </cell>
          <cell r="M15840">
            <v>0</v>
          </cell>
          <cell r="N15840" t="str">
            <v/>
          </cell>
          <cell r="O15840" t="str">
            <v>Còn học</v>
          </cell>
        </row>
        <row r="15841">
          <cell r="B15841" t="str">
            <v>2021009075</v>
          </cell>
          <cell r="C15841" t="str">
            <v>Cao Trần Khánh Ly</v>
          </cell>
          <cell r="D15841" t="str">
            <v>Nữ</v>
          </cell>
          <cell r="E15841" t="str">
            <v>20/02/2002</v>
          </cell>
          <cell r="F15841" t="str">
            <v>CLC_20DTM07</v>
          </cell>
          <cell r="G15841" t="str">
            <v>Khoa Thương mại</v>
          </cell>
          <cell r="H15841" t="str">
            <v>Thương mại quốc tế</v>
          </cell>
          <cell r="I15841" t="str">
            <v>Chương trình chất lượng cao</v>
          </cell>
          <cell r="J15841" t="str">
            <v>Khóa 20D(CLC)</v>
          </cell>
          <cell r="K15841">
            <v>21028250</v>
          </cell>
          <cell r="L15841">
            <v>21028250</v>
          </cell>
          <cell r="M15841">
            <v>0</v>
          </cell>
          <cell r="N15841" t="str">
            <v/>
          </cell>
          <cell r="O15841" t="str">
            <v>Còn học</v>
          </cell>
        </row>
        <row r="15842">
          <cell r="B15842" t="str">
            <v>2021009176</v>
          </cell>
          <cell r="C15842" t="str">
            <v>Lý Thị Thanh Tuyền</v>
          </cell>
          <cell r="D15842" t="str">
            <v>Nữ</v>
          </cell>
          <cell r="E15842" t="str">
            <v>21/12/2002</v>
          </cell>
          <cell r="F15842" t="str">
            <v>CLC_20DTM07</v>
          </cell>
          <cell r="G15842" t="str">
            <v>Khoa Thương mại</v>
          </cell>
          <cell r="H15842" t="str">
            <v>Thương mại quốc tế</v>
          </cell>
          <cell r="I15842" t="str">
            <v>Chương trình chất lượng cao</v>
          </cell>
          <cell r="J15842" t="str">
            <v>Khóa 20D(CLC)</v>
          </cell>
          <cell r="K15842">
            <v>21028250</v>
          </cell>
          <cell r="L15842">
            <v>21028250</v>
          </cell>
          <cell r="M15842">
            <v>0</v>
          </cell>
          <cell r="N15842" t="str">
            <v/>
          </cell>
          <cell r="O15842" t="str">
            <v>Còn học</v>
          </cell>
        </row>
        <row r="15843">
          <cell r="B15843" t="str">
            <v>2021009014</v>
          </cell>
          <cell r="C15843" t="str">
            <v>Lê Minh Anh</v>
          </cell>
          <cell r="D15843" t="str">
            <v>Nữ</v>
          </cell>
          <cell r="E15843" t="str">
            <v>25/04/2002</v>
          </cell>
          <cell r="F15843" t="str">
            <v>CLC_20DTM07</v>
          </cell>
          <cell r="G15843" t="str">
            <v>Khoa Thương mại</v>
          </cell>
          <cell r="H15843" t="str">
            <v>Thương mại quốc tế</v>
          </cell>
          <cell r="I15843" t="str">
            <v>Chương trình chất lượng cao</v>
          </cell>
          <cell r="J15843" t="str">
            <v>Khóa 20D(CLC)</v>
          </cell>
          <cell r="K15843">
            <v>21028250</v>
          </cell>
          <cell r="L15843">
            <v>21028250</v>
          </cell>
          <cell r="M15843">
            <v>0</v>
          </cell>
          <cell r="N15843" t="str">
            <v/>
          </cell>
          <cell r="O15843" t="str">
            <v>Còn học</v>
          </cell>
        </row>
        <row r="15844">
          <cell r="B15844" t="str">
            <v>2021009085</v>
          </cell>
          <cell r="C15844" t="str">
            <v>Phạm Ngọc Thảo My</v>
          </cell>
          <cell r="D15844" t="str">
            <v>Nữ</v>
          </cell>
          <cell r="E15844" t="str">
            <v>31/05/2002</v>
          </cell>
          <cell r="F15844" t="str">
            <v>CLC_20DTM07</v>
          </cell>
          <cell r="G15844" t="str">
            <v>Khoa Thương mại</v>
          </cell>
          <cell r="H15844" t="str">
            <v>Thương mại quốc tế</v>
          </cell>
          <cell r="I15844" t="str">
            <v>Chương trình chất lượng cao</v>
          </cell>
          <cell r="J15844" t="str">
            <v>Khóa 20D(CLC)</v>
          </cell>
          <cell r="K15844">
            <v>21028250</v>
          </cell>
          <cell r="L15844">
            <v>21028250</v>
          </cell>
          <cell r="M15844">
            <v>0</v>
          </cell>
          <cell r="N15844" t="str">
            <v/>
          </cell>
          <cell r="O15844" t="str">
            <v>Còn học</v>
          </cell>
        </row>
        <row r="15845">
          <cell r="B15845" t="str">
            <v>2021009120</v>
          </cell>
          <cell r="C15845" t="str">
            <v>Nguyễn Thị Mỹ Phương</v>
          </cell>
          <cell r="D15845" t="str">
            <v>Nữ</v>
          </cell>
          <cell r="E15845" t="str">
            <v>03/03/2002</v>
          </cell>
          <cell r="F15845" t="str">
            <v>CLC_20DTM07</v>
          </cell>
          <cell r="G15845" t="str">
            <v>Khoa Thương mại</v>
          </cell>
          <cell r="H15845" t="str">
            <v>Thương mại quốc tế</v>
          </cell>
          <cell r="I15845" t="str">
            <v>Chương trình chất lượng cao</v>
          </cell>
          <cell r="J15845" t="str">
            <v>Khóa 20D(CLC)</v>
          </cell>
          <cell r="K15845">
            <v>21028250</v>
          </cell>
          <cell r="L15845">
            <v>21028250</v>
          </cell>
          <cell r="M15845">
            <v>0</v>
          </cell>
          <cell r="N15845" t="str">
            <v/>
          </cell>
          <cell r="O15845" t="str">
            <v>Còn học</v>
          </cell>
        </row>
        <row r="15846">
          <cell r="B15846" t="str">
            <v>2021009044</v>
          </cell>
          <cell r="C15846" t="str">
            <v>Lê Ngọc Hân</v>
          </cell>
          <cell r="D15846" t="str">
            <v>Nữ</v>
          </cell>
          <cell r="E15846" t="str">
            <v>17/08/2002</v>
          </cell>
          <cell r="F15846" t="str">
            <v>CLC_20DTM07</v>
          </cell>
          <cell r="G15846" t="str">
            <v>Khoa Thương mại</v>
          </cell>
          <cell r="H15846" t="str">
            <v>Thương mại quốc tế</v>
          </cell>
          <cell r="I15846" t="str">
            <v>Chương trình chất lượng cao</v>
          </cell>
          <cell r="J15846" t="str">
            <v>Khóa 20D(CLC)</v>
          </cell>
          <cell r="K15846">
            <v>21028250</v>
          </cell>
          <cell r="L15846">
            <v>21028250</v>
          </cell>
          <cell r="M15846">
            <v>0</v>
          </cell>
          <cell r="N15846" t="str">
            <v/>
          </cell>
          <cell r="O15846" t="str">
            <v>Còn học</v>
          </cell>
        </row>
        <row r="15847">
          <cell r="B15847" t="str">
            <v>2021009168</v>
          </cell>
          <cell r="C15847" t="str">
            <v>Tô Thị Huyền Trâm</v>
          </cell>
          <cell r="D15847" t="str">
            <v>Nữ</v>
          </cell>
          <cell r="E15847" t="str">
            <v>15/11/2002</v>
          </cell>
          <cell r="F15847" t="str">
            <v>CLC_20DTM07</v>
          </cell>
          <cell r="G15847" t="str">
            <v>Khoa Thương mại</v>
          </cell>
          <cell r="H15847" t="str">
            <v>Thương mại quốc tế</v>
          </cell>
          <cell r="I15847" t="str">
            <v>Chương trình chất lượng cao</v>
          </cell>
          <cell r="J15847" t="str">
            <v>Khóa 20D(CLC)</v>
          </cell>
          <cell r="K15847">
            <v>21028250</v>
          </cell>
          <cell r="L15847">
            <v>21028250</v>
          </cell>
          <cell r="M15847">
            <v>0</v>
          </cell>
          <cell r="N15847" t="str">
            <v/>
          </cell>
          <cell r="O15847" t="str">
            <v>Còn học</v>
          </cell>
        </row>
        <row r="15848">
          <cell r="B15848" t="str">
            <v>2021009077</v>
          </cell>
          <cell r="C15848" t="str">
            <v>Lương Quang Mạnh</v>
          </cell>
          <cell r="D15848" t="str">
            <v>Nam</v>
          </cell>
          <cell r="E15848" t="str">
            <v>11/10/2002</v>
          </cell>
          <cell r="F15848" t="str">
            <v>CLC_20DTM08</v>
          </cell>
          <cell r="G15848" t="str">
            <v>Khoa Thương mại</v>
          </cell>
          <cell r="H15848" t="str">
            <v>Thương mại quốc tế</v>
          </cell>
          <cell r="I15848" t="str">
            <v>Chương trình chất lượng cao</v>
          </cell>
          <cell r="J15848" t="str">
            <v>Khóa 20D(CLC)</v>
          </cell>
          <cell r="K15848">
            <v>12369000</v>
          </cell>
          <cell r="L15848">
            <v>0</v>
          </cell>
          <cell r="M15848">
            <v>12369000</v>
          </cell>
          <cell r="N15848" t="str">
            <v>2021-2022-HK01: Phí học phần( 020481, 020387, 020091, 020152)</v>
          </cell>
          <cell r="O15848" t="str">
            <v>Còn học</v>
          </cell>
        </row>
        <row r="15849">
          <cell r="B15849" t="str">
            <v>2021007782</v>
          </cell>
          <cell r="C15849" t="str">
            <v>Trần Võ Hoàng Anh</v>
          </cell>
          <cell r="D15849" t="str">
            <v>Nữ</v>
          </cell>
          <cell r="E15849" t="str">
            <v>27/09/2002</v>
          </cell>
          <cell r="F15849" t="str">
            <v>CLC_20DTM08</v>
          </cell>
          <cell r="G15849" t="str">
            <v>Khoa Thương mại</v>
          </cell>
          <cell r="H15849" t="str">
            <v>Thương mại quốc tế</v>
          </cell>
          <cell r="I15849" t="str">
            <v>Chương trình chất lượng cao</v>
          </cell>
          <cell r="J15849" t="str">
            <v>Khóa 20D(CLC)</v>
          </cell>
          <cell r="K15849">
            <v>19584250</v>
          </cell>
          <cell r="L15849">
            <v>2090445</v>
          </cell>
          <cell r="M15849">
            <v>17493805</v>
          </cell>
          <cell r="N15849" t="str">
            <v>2021-2022-HK01: Phí học phần( 020016, 020091, 020152, 020387, 020415, 020481, 020479)</v>
          </cell>
          <cell r="O15849" t="str">
            <v>Còn học</v>
          </cell>
        </row>
        <row r="15850">
          <cell r="B15850" t="str">
            <v>2021007730</v>
          </cell>
          <cell r="C15850" t="str">
            <v>Diệp Khôi Vĩ</v>
          </cell>
          <cell r="D15850" t="str">
            <v>Nam</v>
          </cell>
          <cell r="E15850" t="str">
            <v>10/01/2002</v>
          </cell>
          <cell r="F15850" t="str">
            <v>CLC_20DTM08</v>
          </cell>
          <cell r="G15850" t="str">
            <v>Khoa Thương mại</v>
          </cell>
          <cell r="H15850" t="str">
            <v>Thương mại quốc tế</v>
          </cell>
          <cell r="I15850" t="str">
            <v>Chương trình chất lượng cao</v>
          </cell>
          <cell r="J15850" t="str">
            <v>Khóa 20D(CLC)</v>
          </cell>
          <cell r="K15850">
            <v>19584250</v>
          </cell>
          <cell r="L15850">
            <v>19584250</v>
          </cell>
          <cell r="M15850">
            <v>0</v>
          </cell>
          <cell r="N15850" t="str">
            <v/>
          </cell>
          <cell r="O15850" t="str">
            <v>Còn học</v>
          </cell>
        </row>
        <row r="15851">
          <cell r="B15851" t="str">
            <v>2021008877</v>
          </cell>
          <cell r="C15851" t="str">
            <v>Đào Nguyễn Đăng Huy</v>
          </cell>
          <cell r="D15851" t="str">
            <v>Nam</v>
          </cell>
          <cell r="E15851" t="str">
            <v>13/04/2002</v>
          </cell>
          <cell r="F15851" t="str">
            <v>CLC_20DTM08</v>
          </cell>
          <cell r="G15851" t="str">
            <v>Khoa Thương mại</v>
          </cell>
          <cell r="H15851" t="str">
            <v>Thương mại quốc tế</v>
          </cell>
          <cell r="I15851" t="str">
            <v>Chương trình chất lượng cao</v>
          </cell>
          <cell r="J15851" t="str">
            <v>Khóa 20D(CLC)</v>
          </cell>
          <cell r="K15851">
            <v>19584250</v>
          </cell>
          <cell r="L15851">
            <v>19584250</v>
          </cell>
          <cell r="M15851">
            <v>0</v>
          </cell>
          <cell r="N15851" t="str">
            <v/>
          </cell>
          <cell r="O15851" t="str">
            <v>Còn học</v>
          </cell>
        </row>
        <row r="15852">
          <cell r="B15852" t="str">
            <v>2021008902</v>
          </cell>
          <cell r="C15852" t="str">
            <v>Nghiêm Tử Long</v>
          </cell>
          <cell r="D15852" t="str">
            <v>Nam</v>
          </cell>
          <cell r="E15852" t="str">
            <v>12/05/2001</v>
          </cell>
          <cell r="F15852" t="str">
            <v>CLC_20DTM08</v>
          </cell>
          <cell r="G15852" t="str">
            <v>Khoa Thương mại</v>
          </cell>
          <cell r="H15852" t="str">
            <v>Thương mại quốc tế</v>
          </cell>
          <cell r="I15852" t="str">
            <v>Chương trình chất lượng cao</v>
          </cell>
          <cell r="J15852" t="str">
            <v>Khóa 20D(CLC)</v>
          </cell>
          <cell r="K15852">
            <v>19584250</v>
          </cell>
          <cell r="L15852">
            <v>19584250</v>
          </cell>
          <cell r="M15852">
            <v>0</v>
          </cell>
          <cell r="N15852" t="str">
            <v/>
          </cell>
          <cell r="O15852" t="str">
            <v>Còn học</v>
          </cell>
        </row>
        <row r="15853">
          <cell r="B15853" t="str">
            <v>2021008930</v>
          </cell>
          <cell r="C15853" t="str">
            <v>Phạm Bùi Vỹ Nguyên</v>
          </cell>
          <cell r="D15853" t="str">
            <v>Nữ</v>
          </cell>
          <cell r="E15853" t="str">
            <v>06/01/2002</v>
          </cell>
          <cell r="F15853" t="str">
            <v>CLC_20DTM08</v>
          </cell>
          <cell r="G15853" t="str">
            <v>Khoa Thương mại</v>
          </cell>
          <cell r="H15853" t="str">
            <v>Thương mại quốc tế</v>
          </cell>
          <cell r="I15853" t="str">
            <v>Chương trình chất lượng cao</v>
          </cell>
          <cell r="J15853" t="str">
            <v>Khóa 20D(CLC)</v>
          </cell>
          <cell r="K15853">
            <v>19584250</v>
          </cell>
          <cell r="L15853">
            <v>19584250</v>
          </cell>
          <cell r="M15853">
            <v>0</v>
          </cell>
          <cell r="N15853" t="str">
            <v/>
          </cell>
          <cell r="O15853" t="str">
            <v>Còn học</v>
          </cell>
        </row>
        <row r="15854">
          <cell r="B15854" t="str">
            <v>2021009002</v>
          </cell>
          <cell r="C15854" t="str">
            <v>Danh Thị Thu Vân</v>
          </cell>
          <cell r="D15854" t="str">
            <v>Nữ</v>
          </cell>
          <cell r="E15854" t="str">
            <v>29/12/2002</v>
          </cell>
          <cell r="F15854" t="str">
            <v>CLC_20DTM08</v>
          </cell>
          <cell r="G15854" t="str">
            <v>Khoa Thương mại</v>
          </cell>
          <cell r="H15854" t="str">
            <v>Thương mại quốc tế</v>
          </cell>
          <cell r="I15854" t="str">
            <v>Chương trình chất lượng cao</v>
          </cell>
          <cell r="J15854" t="str">
            <v>Khóa 20D(CLC)</v>
          </cell>
          <cell r="K15854">
            <v>19584250</v>
          </cell>
          <cell r="L15854">
            <v>19584250</v>
          </cell>
          <cell r="M15854">
            <v>0</v>
          </cell>
          <cell r="N15854" t="str">
            <v/>
          </cell>
          <cell r="O15854" t="str">
            <v>Còn học</v>
          </cell>
        </row>
        <row r="15855">
          <cell r="B15855" t="str">
            <v>2021008981</v>
          </cell>
          <cell r="C15855" t="str">
            <v>Cao Kim Toàn</v>
          </cell>
          <cell r="D15855" t="str">
            <v>Nam</v>
          </cell>
          <cell r="E15855" t="str">
            <v>01/07/2002</v>
          </cell>
          <cell r="F15855" t="str">
            <v>CLC_20DTM08</v>
          </cell>
          <cell r="G15855" t="str">
            <v>Khoa Thương mại</v>
          </cell>
          <cell r="H15855" t="str">
            <v>Thương mại quốc tế</v>
          </cell>
          <cell r="I15855" t="str">
            <v>Chương trình chất lượng cao</v>
          </cell>
          <cell r="J15855" t="str">
            <v>Khóa 20D(CLC)</v>
          </cell>
          <cell r="K15855">
            <v>19584250</v>
          </cell>
          <cell r="L15855">
            <v>19584250</v>
          </cell>
          <cell r="M15855">
            <v>0</v>
          </cell>
          <cell r="N15855" t="str">
            <v/>
          </cell>
          <cell r="O15855" t="str">
            <v>Còn học</v>
          </cell>
        </row>
        <row r="15856">
          <cell r="B15856" t="str">
            <v>2021008986</v>
          </cell>
          <cell r="C15856" t="str">
            <v>Lương Thị Thu Trang</v>
          </cell>
          <cell r="D15856" t="str">
            <v>Nữ</v>
          </cell>
          <cell r="E15856" t="str">
            <v>19/09/2002</v>
          </cell>
          <cell r="F15856" t="str">
            <v>CLC_20DTM08</v>
          </cell>
          <cell r="G15856" t="str">
            <v>Khoa Thương mại</v>
          </cell>
          <cell r="H15856" t="str">
            <v>Thương mại quốc tế</v>
          </cell>
          <cell r="I15856" t="str">
            <v>Chương trình chất lượng cao</v>
          </cell>
          <cell r="J15856" t="str">
            <v>Khóa 20D(CLC)</v>
          </cell>
          <cell r="K15856">
            <v>19584250</v>
          </cell>
          <cell r="L15856">
            <v>19584250</v>
          </cell>
          <cell r="M15856">
            <v>0</v>
          </cell>
          <cell r="N15856" t="str">
            <v/>
          </cell>
          <cell r="O15856" t="str">
            <v>Còn học</v>
          </cell>
        </row>
        <row r="15857">
          <cell r="B15857" t="str">
            <v>2021008903</v>
          </cell>
          <cell r="C15857" t="str">
            <v>Tân Tiểu Long</v>
          </cell>
          <cell r="D15857" t="str">
            <v>Nam</v>
          </cell>
          <cell r="E15857" t="str">
            <v>04/06/2002</v>
          </cell>
          <cell r="F15857" t="str">
            <v>CLC_20DTM08</v>
          </cell>
          <cell r="G15857" t="str">
            <v>Khoa Thương mại</v>
          </cell>
          <cell r="H15857" t="str">
            <v>Thương mại quốc tế</v>
          </cell>
          <cell r="I15857" t="str">
            <v>Chương trình chất lượng cao</v>
          </cell>
          <cell r="J15857" t="str">
            <v>Khóa 20D(CLC)</v>
          </cell>
          <cell r="K15857">
            <v>19584250</v>
          </cell>
          <cell r="L15857">
            <v>19584250</v>
          </cell>
          <cell r="M15857">
            <v>0</v>
          </cell>
          <cell r="N15857" t="str">
            <v/>
          </cell>
          <cell r="O15857" t="str">
            <v>Còn học</v>
          </cell>
        </row>
        <row r="15858">
          <cell r="B15858" t="str">
            <v>2021009030</v>
          </cell>
          <cell r="C15858" t="str">
            <v>Nguyễn Kiều Diễm</v>
          </cell>
          <cell r="D15858" t="str">
            <v>Nữ</v>
          </cell>
          <cell r="E15858" t="str">
            <v>07/10/2002</v>
          </cell>
          <cell r="F15858" t="str">
            <v>CLC_20DTM08</v>
          </cell>
          <cell r="G15858" t="str">
            <v>Khoa Thương mại</v>
          </cell>
          <cell r="H15858" t="str">
            <v>Thương mại quốc tế</v>
          </cell>
          <cell r="I15858" t="str">
            <v>Chương trình chất lượng cao</v>
          </cell>
          <cell r="J15858" t="str">
            <v>Khóa 20D(CLC)</v>
          </cell>
          <cell r="K15858">
            <v>19584250</v>
          </cell>
          <cell r="L15858">
            <v>19584250</v>
          </cell>
          <cell r="M15858">
            <v>0</v>
          </cell>
          <cell r="N15858" t="str">
            <v/>
          </cell>
          <cell r="O15858" t="str">
            <v>Còn học</v>
          </cell>
        </row>
        <row r="15859">
          <cell r="B15859" t="str">
            <v>2021009053</v>
          </cell>
          <cell r="C15859" t="str">
            <v>Đặng Huy Hoàng</v>
          </cell>
          <cell r="D15859" t="str">
            <v>Nam</v>
          </cell>
          <cell r="E15859" t="str">
            <v>07/03/2002</v>
          </cell>
          <cell r="F15859" t="str">
            <v>CLC_20DTM08</v>
          </cell>
          <cell r="G15859" t="str">
            <v>Khoa Thương mại</v>
          </cell>
          <cell r="H15859" t="str">
            <v>Thương mại quốc tế</v>
          </cell>
          <cell r="I15859" t="str">
            <v>Chương trình chất lượng cao</v>
          </cell>
          <cell r="J15859" t="str">
            <v>Khóa 20D(CLC)</v>
          </cell>
          <cell r="K15859">
            <v>19584250</v>
          </cell>
          <cell r="L15859">
            <v>19584250</v>
          </cell>
          <cell r="M15859">
            <v>0</v>
          </cell>
          <cell r="N15859" t="str">
            <v/>
          </cell>
          <cell r="O15859" t="str">
            <v>Còn học</v>
          </cell>
        </row>
        <row r="15860">
          <cell r="B15860" t="str">
            <v>2021008933</v>
          </cell>
          <cell r="C15860" t="str">
            <v>Nguyễn Mỹ Nhật</v>
          </cell>
          <cell r="D15860" t="str">
            <v>Nữ</v>
          </cell>
          <cell r="E15860" t="str">
            <v>14/05/2002</v>
          </cell>
          <cell r="F15860" t="str">
            <v>CLC_20DTM08</v>
          </cell>
          <cell r="G15860" t="str">
            <v>Khoa Thương mại</v>
          </cell>
          <cell r="H15860" t="str">
            <v>Thương mại quốc tế</v>
          </cell>
          <cell r="I15860" t="str">
            <v>Chương trình chất lượng cao</v>
          </cell>
          <cell r="J15860" t="str">
            <v>Khóa 20D(CLC)</v>
          </cell>
          <cell r="K15860">
            <v>19584250</v>
          </cell>
          <cell r="L15860">
            <v>19584250</v>
          </cell>
          <cell r="M15860">
            <v>0</v>
          </cell>
          <cell r="N15860" t="str">
            <v/>
          </cell>
          <cell r="O15860" t="str">
            <v>Còn học</v>
          </cell>
        </row>
        <row r="15861">
          <cell r="B15861" t="str">
            <v>2021008936</v>
          </cell>
          <cell r="C15861" t="str">
            <v>Lê Nguyễn Quỳnh Nhi</v>
          </cell>
          <cell r="D15861" t="str">
            <v>Nữ</v>
          </cell>
          <cell r="E15861" t="str">
            <v>26/12/2002</v>
          </cell>
          <cell r="F15861" t="str">
            <v>CLC_20DTM08</v>
          </cell>
          <cell r="G15861" t="str">
            <v>Khoa Thương mại</v>
          </cell>
          <cell r="H15861" t="str">
            <v>Thương mại quốc tế</v>
          </cell>
          <cell r="I15861" t="str">
            <v>Chương trình chất lượng cao</v>
          </cell>
          <cell r="J15861" t="str">
            <v>Khóa 20D(CLC)</v>
          </cell>
          <cell r="K15861">
            <v>19584250</v>
          </cell>
          <cell r="L15861">
            <v>19584250</v>
          </cell>
          <cell r="M15861">
            <v>0</v>
          </cell>
          <cell r="N15861" t="str">
            <v/>
          </cell>
          <cell r="O15861" t="str">
            <v>Còn học</v>
          </cell>
        </row>
        <row r="15862">
          <cell r="B15862" t="str">
            <v>2021008944</v>
          </cell>
          <cell r="C15862" t="str">
            <v>Nguyễn Quỳnh Như</v>
          </cell>
          <cell r="D15862" t="str">
            <v>Nữ</v>
          </cell>
          <cell r="E15862" t="str">
            <v>31/08/2002</v>
          </cell>
          <cell r="F15862" t="str">
            <v>CLC_20DTM08</v>
          </cell>
          <cell r="G15862" t="str">
            <v>Khoa Thương mại</v>
          </cell>
          <cell r="H15862" t="str">
            <v>Thương mại quốc tế</v>
          </cell>
          <cell r="I15862" t="str">
            <v>Chương trình chất lượng cao</v>
          </cell>
          <cell r="J15862" t="str">
            <v>Khóa 20D(CLC)</v>
          </cell>
          <cell r="K15862">
            <v>19584250</v>
          </cell>
          <cell r="L15862">
            <v>19584250</v>
          </cell>
          <cell r="M15862">
            <v>0</v>
          </cell>
          <cell r="N15862" t="str">
            <v/>
          </cell>
          <cell r="O15862" t="str">
            <v>Còn học</v>
          </cell>
        </row>
        <row r="15863">
          <cell r="B15863" t="str">
            <v>2021009019</v>
          </cell>
          <cell r="C15863" t="str">
            <v>Vũ Quỳnh Anh</v>
          </cell>
          <cell r="D15863" t="str">
            <v>Nữ</v>
          </cell>
          <cell r="E15863" t="str">
            <v>09/03/2002</v>
          </cell>
          <cell r="F15863" t="str">
            <v>CLC_20DTM08</v>
          </cell>
          <cell r="G15863" t="str">
            <v>Khoa Thương mại</v>
          </cell>
          <cell r="H15863" t="str">
            <v>Thương mại quốc tế</v>
          </cell>
          <cell r="I15863" t="str">
            <v>Chương trình chất lượng cao</v>
          </cell>
          <cell r="J15863" t="str">
            <v>Khóa 20D(CLC)</v>
          </cell>
          <cell r="K15863">
            <v>19584250</v>
          </cell>
          <cell r="L15863">
            <v>19584250</v>
          </cell>
          <cell r="M15863">
            <v>0</v>
          </cell>
          <cell r="N15863" t="str">
            <v/>
          </cell>
          <cell r="O15863" t="str">
            <v>Còn học</v>
          </cell>
        </row>
        <row r="15864">
          <cell r="B15864" t="str">
            <v>2021008887</v>
          </cell>
          <cell r="C15864" t="str">
            <v>Nguyễn Thanh Khang</v>
          </cell>
          <cell r="D15864" t="str">
            <v>Nam</v>
          </cell>
          <cell r="E15864" t="str">
            <v>17/01/2002</v>
          </cell>
          <cell r="F15864" t="str">
            <v>CLC_20DTM08</v>
          </cell>
          <cell r="G15864" t="str">
            <v>Khoa Thương mại</v>
          </cell>
          <cell r="H15864" t="str">
            <v>Thương mại quốc tế</v>
          </cell>
          <cell r="I15864" t="str">
            <v>Chương trình chất lượng cao</v>
          </cell>
          <cell r="J15864" t="str">
            <v>Khóa 20D(CLC)</v>
          </cell>
          <cell r="K15864">
            <v>19584250</v>
          </cell>
          <cell r="L15864">
            <v>19584250</v>
          </cell>
          <cell r="M15864">
            <v>0</v>
          </cell>
          <cell r="N15864" t="str">
            <v/>
          </cell>
          <cell r="O15864" t="str">
            <v>Còn học</v>
          </cell>
        </row>
        <row r="15865">
          <cell r="B15865" t="str">
            <v>2021008942</v>
          </cell>
          <cell r="C15865" t="str">
            <v>Lê Quỳnh Như</v>
          </cell>
          <cell r="D15865" t="str">
            <v>Nữ</v>
          </cell>
          <cell r="E15865" t="str">
            <v>26/11/2002</v>
          </cell>
          <cell r="F15865" t="str">
            <v>CLC_20DTM08</v>
          </cell>
          <cell r="G15865" t="str">
            <v>Khoa Thương mại</v>
          </cell>
          <cell r="H15865" t="str">
            <v>Thương mại quốc tế</v>
          </cell>
          <cell r="I15865" t="str">
            <v>Chương trình chất lượng cao</v>
          </cell>
          <cell r="J15865" t="str">
            <v>Khóa 20D(CLC)</v>
          </cell>
          <cell r="K15865">
            <v>19584250</v>
          </cell>
          <cell r="L15865">
            <v>19584250</v>
          </cell>
          <cell r="M15865">
            <v>0</v>
          </cell>
          <cell r="N15865" t="str">
            <v/>
          </cell>
          <cell r="O15865" t="str">
            <v>Còn học</v>
          </cell>
        </row>
        <row r="15866">
          <cell r="B15866" t="str">
            <v>2021008797</v>
          </cell>
          <cell r="C15866" t="str">
            <v>Hồ Thị Mai Thy</v>
          </cell>
          <cell r="D15866" t="str">
            <v>Nữ</v>
          </cell>
          <cell r="E15866" t="str">
            <v>13/01/2002</v>
          </cell>
          <cell r="F15866" t="str">
            <v>CLC_20DTM08</v>
          </cell>
          <cell r="G15866" t="str">
            <v>Khoa Thương mại</v>
          </cell>
          <cell r="H15866" t="str">
            <v>Thương mại quốc tế</v>
          </cell>
          <cell r="I15866" t="str">
            <v>Chương trình chất lượng cao</v>
          </cell>
          <cell r="J15866" t="str">
            <v>Khóa 20D(CLC)</v>
          </cell>
          <cell r="K15866">
            <v>19584250</v>
          </cell>
          <cell r="L15866">
            <v>19584250</v>
          </cell>
          <cell r="M15866">
            <v>0</v>
          </cell>
          <cell r="N15866" t="str">
            <v/>
          </cell>
          <cell r="O15866" t="str">
            <v>Còn học</v>
          </cell>
        </row>
        <row r="15867">
          <cell r="B15867" t="str">
            <v>2021008968</v>
          </cell>
          <cell r="C15867" t="str">
            <v>Trần Thị Hồng Thắm</v>
          </cell>
          <cell r="D15867" t="str">
            <v>Nữ</v>
          </cell>
          <cell r="E15867" t="str">
            <v>26/11/2002</v>
          </cell>
          <cell r="F15867" t="str">
            <v>CLC_20DTM08</v>
          </cell>
          <cell r="G15867" t="str">
            <v>Khoa Thương mại</v>
          </cell>
          <cell r="H15867" t="str">
            <v>Thương mại quốc tế</v>
          </cell>
          <cell r="I15867" t="str">
            <v>Chương trình chất lượng cao</v>
          </cell>
          <cell r="J15867" t="str">
            <v>Khóa 20D(CLC)</v>
          </cell>
          <cell r="K15867">
            <v>19584250</v>
          </cell>
          <cell r="L15867">
            <v>19584250</v>
          </cell>
          <cell r="M15867">
            <v>0</v>
          </cell>
          <cell r="N15867" t="str">
            <v/>
          </cell>
          <cell r="O15867" t="str">
            <v>Còn học</v>
          </cell>
        </row>
        <row r="15868">
          <cell r="B15868" t="str">
            <v>2021009123</v>
          </cell>
          <cell r="C15868" t="str">
            <v>Vũ Minh Quang</v>
          </cell>
          <cell r="D15868" t="str">
            <v>Nam</v>
          </cell>
          <cell r="E15868" t="str">
            <v>24/04/2002</v>
          </cell>
          <cell r="F15868" t="str">
            <v>CLC_20DTM08</v>
          </cell>
          <cell r="G15868" t="str">
            <v>Khoa Thương mại</v>
          </cell>
          <cell r="H15868" t="str">
            <v>Thương mại quốc tế</v>
          </cell>
          <cell r="I15868" t="str">
            <v>Chương trình chất lượng cao</v>
          </cell>
          <cell r="J15868" t="str">
            <v>Khóa 20D(CLC)</v>
          </cell>
          <cell r="K15868">
            <v>19584250</v>
          </cell>
          <cell r="L15868">
            <v>19584250</v>
          </cell>
          <cell r="M15868">
            <v>0</v>
          </cell>
          <cell r="N15868" t="str">
            <v/>
          </cell>
          <cell r="O15868" t="str">
            <v>Còn học</v>
          </cell>
        </row>
        <row r="15869">
          <cell r="B15869" t="str">
            <v>2021009165</v>
          </cell>
          <cell r="C15869" t="str">
            <v>Huỳnh Thị Quỳnh Trâm</v>
          </cell>
          <cell r="D15869" t="str">
            <v>Nữ</v>
          </cell>
          <cell r="E15869" t="str">
            <v>12/10/2002</v>
          </cell>
          <cell r="F15869" t="str">
            <v>CLC_20DTM08</v>
          </cell>
          <cell r="G15869" t="str">
            <v>Khoa Thương mại</v>
          </cell>
          <cell r="H15869" t="str">
            <v>Thương mại quốc tế</v>
          </cell>
          <cell r="I15869" t="str">
            <v>Chương trình chất lượng cao</v>
          </cell>
          <cell r="J15869" t="str">
            <v>Khóa 20D(CLC)</v>
          </cell>
          <cell r="K15869">
            <v>19584250</v>
          </cell>
          <cell r="L15869">
            <v>19584250</v>
          </cell>
          <cell r="M15869">
            <v>0</v>
          </cell>
          <cell r="N15869" t="str">
            <v/>
          </cell>
          <cell r="O15869" t="str">
            <v>Còn học</v>
          </cell>
        </row>
        <row r="15870">
          <cell r="B15870" t="str">
            <v>2021008892</v>
          </cell>
          <cell r="C15870" t="str">
            <v>Lê Thị Kiều</v>
          </cell>
          <cell r="D15870" t="str">
            <v>Nữ</v>
          </cell>
          <cell r="E15870" t="str">
            <v>05/11/2002</v>
          </cell>
          <cell r="F15870" t="str">
            <v>CLC_20DTM08</v>
          </cell>
          <cell r="G15870" t="str">
            <v>Khoa Thương mại</v>
          </cell>
          <cell r="H15870" t="str">
            <v>Thương mại quốc tế</v>
          </cell>
          <cell r="I15870" t="str">
            <v>Chương trình chất lượng cao</v>
          </cell>
          <cell r="J15870" t="str">
            <v>Khóa 20D(CLC)</v>
          </cell>
          <cell r="K15870">
            <v>19584250</v>
          </cell>
          <cell r="L15870">
            <v>19584250</v>
          </cell>
          <cell r="M15870">
            <v>0</v>
          </cell>
          <cell r="N15870" t="str">
            <v/>
          </cell>
          <cell r="O15870" t="str">
            <v>Còn học</v>
          </cell>
        </row>
        <row r="15871">
          <cell r="B15871" t="str">
            <v>2021008963</v>
          </cell>
          <cell r="C15871" t="str">
            <v>Huỳnh Châu Hiếu Thảo</v>
          </cell>
          <cell r="D15871" t="str">
            <v>Nữ</v>
          </cell>
          <cell r="E15871" t="str">
            <v>17/09/2002</v>
          </cell>
          <cell r="F15871" t="str">
            <v>CLC_20DTM08</v>
          </cell>
          <cell r="G15871" t="str">
            <v>Khoa Thương mại</v>
          </cell>
          <cell r="H15871" t="str">
            <v>Thương mại quốc tế</v>
          </cell>
          <cell r="I15871" t="str">
            <v>Chương trình chất lượng cao</v>
          </cell>
          <cell r="J15871" t="str">
            <v>Khóa 20D(CLC)</v>
          </cell>
          <cell r="K15871">
            <v>19584250</v>
          </cell>
          <cell r="L15871">
            <v>19584250</v>
          </cell>
          <cell r="M15871">
            <v>0</v>
          </cell>
          <cell r="N15871" t="str">
            <v/>
          </cell>
          <cell r="O15871" t="str">
            <v>Còn học</v>
          </cell>
        </row>
        <row r="15872">
          <cell r="B15872" t="str">
            <v>2021008970</v>
          </cell>
          <cell r="C15872" t="str">
            <v>Dương Tuấn Thông</v>
          </cell>
          <cell r="D15872" t="str">
            <v>Nam</v>
          </cell>
          <cell r="E15872" t="str">
            <v>30/08/2002</v>
          </cell>
          <cell r="F15872" t="str">
            <v>CLC_20DTM08</v>
          </cell>
          <cell r="G15872" t="str">
            <v>Khoa Thương mại</v>
          </cell>
          <cell r="H15872" t="str">
            <v>Thương mại quốc tế</v>
          </cell>
          <cell r="I15872" t="str">
            <v>Chương trình chất lượng cao</v>
          </cell>
          <cell r="J15872" t="str">
            <v>Khóa 20D(CLC)</v>
          </cell>
          <cell r="K15872">
            <v>19584250</v>
          </cell>
          <cell r="L15872">
            <v>19584250</v>
          </cell>
          <cell r="M15872">
            <v>0</v>
          </cell>
          <cell r="N15872" t="str">
            <v/>
          </cell>
          <cell r="O15872" t="str">
            <v>Còn học</v>
          </cell>
        </row>
        <row r="15873">
          <cell r="B15873" t="str">
            <v>2021008699</v>
          </cell>
          <cell r="C15873" t="str">
            <v>Nguyễn Minh Khang</v>
          </cell>
          <cell r="D15873" t="str">
            <v>Nam</v>
          </cell>
          <cell r="E15873" t="str">
            <v>05/05/2002</v>
          </cell>
          <cell r="F15873" t="str">
            <v>CLC_20DTM08</v>
          </cell>
          <cell r="G15873" t="str">
            <v>Khoa Thương mại</v>
          </cell>
          <cell r="H15873" t="str">
            <v>Thương mại quốc tế</v>
          </cell>
          <cell r="I15873" t="str">
            <v>Chương trình chất lượng cao</v>
          </cell>
          <cell r="J15873" t="str">
            <v>Khóa 20D(CLC)</v>
          </cell>
          <cell r="K15873">
            <v>19584250</v>
          </cell>
          <cell r="L15873">
            <v>19584250</v>
          </cell>
          <cell r="M15873">
            <v>0</v>
          </cell>
          <cell r="N15873" t="str">
            <v/>
          </cell>
          <cell r="O15873" t="str">
            <v>Còn học</v>
          </cell>
        </row>
        <row r="15874">
          <cell r="B15874" t="str">
            <v>2021008849</v>
          </cell>
          <cell r="C15874" t="str">
            <v>Nguyễn Ngọc Duy</v>
          </cell>
          <cell r="D15874" t="str">
            <v>Nam</v>
          </cell>
          <cell r="E15874" t="str">
            <v>06/03/2002</v>
          </cell>
          <cell r="F15874" t="str">
            <v>CLC_20DTM08</v>
          </cell>
          <cell r="G15874" t="str">
            <v>Khoa Thương mại</v>
          </cell>
          <cell r="H15874" t="str">
            <v>Thương mại quốc tế</v>
          </cell>
          <cell r="I15874" t="str">
            <v>Chương trình chất lượng cao</v>
          </cell>
          <cell r="J15874" t="str">
            <v>Khóa 20D(CLC)</v>
          </cell>
          <cell r="K15874">
            <v>19584250</v>
          </cell>
          <cell r="L15874">
            <v>19584250</v>
          </cell>
          <cell r="M15874">
            <v>0</v>
          </cell>
          <cell r="N15874" t="str">
            <v/>
          </cell>
          <cell r="O15874" t="str">
            <v>Còn học</v>
          </cell>
        </row>
        <row r="15875">
          <cell r="B15875" t="str">
            <v>2021009089</v>
          </cell>
          <cell r="C15875" t="str">
            <v>Đặng Vũ Thanh Ngân</v>
          </cell>
          <cell r="D15875" t="str">
            <v>Nữ</v>
          </cell>
          <cell r="E15875" t="str">
            <v>03/05/2002</v>
          </cell>
          <cell r="F15875" t="str">
            <v>CLC_20DTM08</v>
          </cell>
          <cell r="G15875" t="str">
            <v>Khoa Thương mại</v>
          </cell>
          <cell r="H15875" t="str">
            <v>Thương mại quốc tế</v>
          </cell>
          <cell r="I15875" t="str">
            <v>Chương trình chất lượng cao</v>
          </cell>
          <cell r="J15875" t="str">
            <v>Khóa 20D(CLC)</v>
          </cell>
          <cell r="K15875">
            <v>19584250</v>
          </cell>
          <cell r="L15875">
            <v>19584250</v>
          </cell>
          <cell r="M15875">
            <v>0</v>
          </cell>
          <cell r="N15875" t="str">
            <v/>
          </cell>
          <cell r="O15875" t="str">
            <v>Còn học</v>
          </cell>
        </row>
        <row r="15876">
          <cell r="B15876" t="str">
            <v>2021009100</v>
          </cell>
          <cell r="C15876" t="str">
            <v>Huỳnh Nguyễn Hạnh Nguyên</v>
          </cell>
          <cell r="D15876" t="str">
            <v>Nữ</v>
          </cell>
          <cell r="E15876" t="str">
            <v>10/11/2002</v>
          </cell>
          <cell r="F15876" t="str">
            <v>CLC_20DTM08</v>
          </cell>
          <cell r="G15876" t="str">
            <v>Khoa Thương mại</v>
          </cell>
          <cell r="H15876" t="str">
            <v>Thương mại quốc tế</v>
          </cell>
          <cell r="I15876" t="str">
            <v>Chương trình chất lượng cao</v>
          </cell>
          <cell r="J15876" t="str">
            <v>Khóa 20D(CLC)</v>
          </cell>
          <cell r="K15876">
            <v>19584250</v>
          </cell>
          <cell r="L15876">
            <v>19584250</v>
          </cell>
          <cell r="M15876">
            <v>0</v>
          </cell>
          <cell r="N15876" t="str">
            <v/>
          </cell>
          <cell r="O15876" t="str">
            <v>Còn học</v>
          </cell>
        </row>
        <row r="15877">
          <cell r="B15877" t="str">
            <v>2021009121</v>
          </cell>
          <cell r="C15877" t="str">
            <v>Nguyễn Trúc Phương</v>
          </cell>
          <cell r="D15877" t="str">
            <v>Nữ</v>
          </cell>
          <cell r="E15877" t="str">
            <v>17/03/2002</v>
          </cell>
          <cell r="F15877" t="str">
            <v>CLC_20DTM08</v>
          </cell>
          <cell r="G15877" t="str">
            <v>Khoa Thương mại</v>
          </cell>
          <cell r="H15877" t="str">
            <v>Thương mại quốc tế</v>
          </cell>
          <cell r="I15877" t="str">
            <v>Chương trình chất lượng cao</v>
          </cell>
          <cell r="J15877" t="str">
            <v>Khóa 20D(CLC)</v>
          </cell>
          <cell r="K15877">
            <v>19584250</v>
          </cell>
          <cell r="L15877">
            <v>19584250</v>
          </cell>
          <cell r="M15877">
            <v>0</v>
          </cell>
          <cell r="N15877" t="str">
            <v/>
          </cell>
          <cell r="O15877" t="str">
            <v>Còn học</v>
          </cell>
        </row>
        <row r="15878">
          <cell r="B15878" t="str">
            <v>2021007884</v>
          </cell>
          <cell r="C15878" t="str">
            <v>Ngô Thị Ngát</v>
          </cell>
          <cell r="D15878" t="str">
            <v>Nữ</v>
          </cell>
          <cell r="E15878" t="str">
            <v>31/05/2002</v>
          </cell>
          <cell r="F15878" t="str">
            <v>CLC_20DTM08</v>
          </cell>
          <cell r="G15878" t="str">
            <v>Khoa Thương mại</v>
          </cell>
          <cell r="H15878" t="str">
            <v>Thương mại quốc tế</v>
          </cell>
          <cell r="I15878" t="str">
            <v>Chương trình chất lượng cao</v>
          </cell>
          <cell r="J15878" t="str">
            <v>Khóa 20D(CLC)</v>
          </cell>
          <cell r="K15878">
            <v>20306250</v>
          </cell>
          <cell r="L15878">
            <v>20306250</v>
          </cell>
          <cell r="M15878">
            <v>0</v>
          </cell>
          <cell r="N15878" t="str">
            <v/>
          </cell>
          <cell r="O15878" t="str">
            <v>Còn học</v>
          </cell>
        </row>
        <row r="15879">
          <cell r="B15879" t="str">
            <v>2021008992</v>
          </cell>
          <cell r="C15879" t="str">
            <v>Bùi Nguyễn Huyền Trân</v>
          </cell>
          <cell r="D15879" t="str">
            <v>Nữ</v>
          </cell>
          <cell r="E15879" t="str">
            <v>16/01/2002</v>
          </cell>
          <cell r="F15879" t="str">
            <v>CLC_20DTM08</v>
          </cell>
          <cell r="G15879" t="str">
            <v>Khoa Thương mại</v>
          </cell>
          <cell r="H15879" t="str">
            <v>Thương mại quốc tế</v>
          </cell>
          <cell r="I15879" t="str">
            <v>Chương trình chất lượng cao</v>
          </cell>
          <cell r="J15879" t="str">
            <v>Khóa 20D(CLC)</v>
          </cell>
          <cell r="K15879">
            <v>20306250</v>
          </cell>
          <cell r="L15879">
            <v>20306250</v>
          </cell>
          <cell r="M15879">
            <v>0</v>
          </cell>
          <cell r="N15879" t="str">
            <v/>
          </cell>
          <cell r="O15879" t="str">
            <v>Còn học</v>
          </cell>
        </row>
        <row r="15880">
          <cell r="B15880" t="str">
            <v>2021007891</v>
          </cell>
          <cell r="C15880" t="str">
            <v>Nguyễn Thị Thảo Ngân</v>
          </cell>
          <cell r="D15880" t="str">
            <v>Nữ</v>
          </cell>
          <cell r="E15880" t="str">
            <v>11/11/2002</v>
          </cell>
          <cell r="F15880" t="str">
            <v>CLC_20DTM08</v>
          </cell>
          <cell r="G15880" t="str">
            <v>Khoa Thương mại</v>
          </cell>
          <cell r="H15880" t="str">
            <v>Thương mại quốc tế</v>
          </cell>
          <cell r="I15880" t="str">
            <v>Chương trình chất lượng cao</v>
          </cell>
          <cell r="J15880" t="str">
            <v>Khóa 20D(CLC)</v>
          </cell>
          <cell r="K15880">
            <v>20306250</v>
          </cell>
          <cell r="L15880">
            <v>20306250</v>
          </cell>
          <cell r="M15880">
            <v>0</v>
          </cell>
          <cell r="N15880" t="str">
            <v/>
          </cell>
          <cell r="O15880" t="str">
            <v>Còn học</v>
          </cell>
        </row>
        <row r="15881">
          <cell r="B15881" t="str">
            <v>2021008851</v>
          </cell>
          <cell r="C15881" t="str">
            <v>Trần Thành Đạt</v>
          </cell>
          <cell r="D15881" t="str">
            <v>Nam</v>
          </cell>
          <cell r="E15881" t="str">
            <v>02/09/2002</v>
          </cell>
          <cell r="F15881" t="str">
            <v>CLC_20DTM08</v>
          </cell>
          <cell r="G15881" t="str">
            <v>Khoa Thương mại</v>
          </cell>
          <cell r="H15881" t="str">
            <v>Thương mại quốc tế</v>
          </cell>
          <cell r="I15881" t="str">
            <v>Chương trình chất lượng cao</v>
          </cell>
          <cell r="J15881" t="str">
            <v>Khóa 20D(CLC)</v>
          </cell>
          <cell r="K15881">
            <v>20306250</v>
          </cell>
          <cell r="L15881">
            <v>20306250</v>
          </cell>
          <cell r="M15881">
            <v>0</v>
          </cell>
          <cell r="N15881" t="str">
            <v/>
          </cell>
          <cell r="O15881" t="str">
            <v>Còn học</v>
          </cell>
        </row>
        <row r="15882">
          <cell r="B15882" t="str">
            <v>2021008938</v>
          </cell>
          <cell r="C15882" t="str">
            <v>Lương Thị Yến Nhi</v>
          </cell>
          <cell r="D15882" t="str">
            <v>Nữ</v>
          </cell>
          <cell r="E15882" t="str">
            <v>22/03/2002</v>
          </cell>
          <cell r="F15882" t="str">
            <v>CLC_20DTM08</v>
          </cell>
          <cell r="G15882" t="str">
            <v>Khoa Thương mại</v>
          </cell>
          <cell r="H15882" t="str">
            <v>Thương mại quốc tế</v>
          </cell>
          <cell r="I15882" t="str">
            <v>Chương trình chất lượng cao</v>
          </cell>
          <cell r="J15882" t="str">
            <v>Khóa 20D(CLC)</v>
          </cell>
          <cell r="K15882">
            <v>20306250</v>
          </cell>
          <cell r="L15882">
            <v>20306250</v>
          </cell>
          <cell r="M15882">
            <v>0</v>
          </cell>
          <cell r="N15882" t="str">
            <v/>
          </cell>
          <cell r="O15882" t="str">
            <v>Còn học</v>
          </cell>
        </row>
        <row r="15883">
          <cell r="B15883" t="str">
            <v>2021008880</v>
          </cell>
          <cell r="C15883" t="str">
            <v>Vũ Thị Huyền</v>
          </cell>
          <cell r="D15883" t="str">
            <v>Nữ</v>
          </cell>
          <cell r="E15883" t="str">
            <v>20/02/2002</v>
          </cell>
          <cell r="F15883" t="str">
            <v>CLC_20DTM08</v>
          </cell>
          <cell r="G15883" t="str">
            <v>Khoa Thương mại</v>
          </cell>
          <cell r="H15883" t="str">
            <v>Thương mại quốc tế</v>
          </cell>
          <cell r="I15883" t="str">
            <v>Chương trình chất lượng cao</v>
          </cell>
          <cell r="J15883" t="str">
            <v>Khóa 20D(CLC)</v>
          </cell>
          <cell r="K15883">
            <v>20306250</v>
          </cell>
          <cell r="L15883">
            <v>20306250</v>
          </cell>
          <cell r="M15883">
            <v>0</v>
          </cell>
          <cell r="N15883" t="str">
            <v/>
          </cell>
          <cell r="O15883" t="str">
            <v>Còn học</v>
          </cell>
        </row>
        <row r="15884">
          <cell r="B15884" t="str">
            <v>2021009043</v>
          </cell>
          <cell r="C15884" t="str">
            <v>Lã Thị Ngọc Hân</v>
          </cell>
          <cell r="D15884" t="str">
            <v>Nữ</v>
          </cell>
          <cell r="E15884" t="str">
            <v>29/10/2002</v>
          </cell>
          <cell r="F15884" t="str">
            <v>CLC_20DTM08</v>
          </cell>
          <cell r="G15884" t="str">
            <v>Khoa Thương mại</v>
          </cell>
          <cell r="H15884" t="str">
            <v>Thương mại quốc tế</v>
          </cell>
          <cell r="I15884" t="str">
            <v>Chương trình chất lượng cao</v>
          </cell>
          <cell r="J15884" t="str">
            <v>Khóa 20D(CLC)</v>
          </cell>
          <cell r="K15884">
            <v>21028250</v>
          </cell>
          <cell r="L15884">
            <v>21028250</v>
          </cell>
          <cell r="M15884">
            <v>0</v>
          </cell>
          <cell r="N15884" t="str">
            <v/>
          </cell>
          <cell r="O15884" t="str">
            <v>Còn học</v>
          </cell>
        </row>
        <row r="15885">
          <cell r="B15885" t="str">
            <v>2021002325</v>
          </cell>
          <cell r="C15885" t="str">
            <v>Đỗ Minh Châu</v>
          </cell>
          <cell r="D15885" t="str">
            <v>Nữ</v>
          </cell>
          <cell r="E15885" t="str">
            <v>06/12/2002</v>
          </cell>
          <cell r="F15885" t="str">
            <v>CLC_20DTM09</v>
          </cell>
          <cell r="G15885" t="str">
            <v>Khoa Thương mại</v>
          </cell>
          <cell r="H15885" t="str">
            <v>Thương mại quốc tế</v>
          </cell>
          <cell r="I15885" t="str">
            <v>Chương trình chất lượng cao</v>
          </cell>
          <cell r="J15885" t="str">
            <v>Khóa 20D(CLC)</v>
          </cell>
          <cell r="K15885">
            <v>15461250</v>
          </cell>
          <cell r="L15885">
            <v>15461250</v>
          </cell>
          <cell r="M15885">
            <v>0</v>
          </cell>
          <cell r="N15885" t="str">
            <v/>
          </cell>
          <cell r="O15885" t="str">
            <v>Còn học</v>
          </cell>
        </row>
        <row r="15886">
          <cell r="B15886" t="str">
            <v>2021009178</v>
          </cell>
          <cell r="C15886" t="str">
            <v>Huỳnh Tú Uyên</v>
          </cell>
          <cell r="D15886" t="str">
            <v>Nữ</v>
          </cell>
          <cell r="E15886" t="str">
            <v>01/01/2002</v>
          </cell>
          <cell r="F15886" t="str">
            <v>CLC_20DTM09</v>
          </cell>
          <cell r="G15886" t="str">
            <v>Khoa Thương mại</v>
          </cell>
          <cell r="H15886" t="str">
            <v>Thương mại quốc tế</v>
          </cell>
          <cell r="I15886" t="str">
            <v>Chương trình chất lượng cao</v>
          </cell>
          <cell r="J15886" t="str">
            <v>Khóa 20D(CLC)</v>
          </cell>
          <cell r="K15886">
            <v>17936000</v>
          </cell>
          <cell r="L15886">
            <v>17936000</v>
          </cell>
          <cell r="M15886">
            <v>0</v>
          </cell>
          <cell r="N15886" t="str">
            <v/>
          </cell>
          <cell r="O15886" t="str">
            <v>Còn học</v>
          </cell>
        </row>
        <row r="15887">
          <cell r="B15887" t="str">
            <v>2021009142</v>
          </cell>
          <cell r="C15887" t="str">
            <v>Phạm Thị Phương Thùy</v>
          </cell>
          <cell r="D15887" t="str">
            <v>Nữ</v>
          </cell>
          <cell r="E15887" t="str">
            <v>02/11/2002</v>
          </cell>
          <cell r="F15887" t="str">
            <v>CLC_20DTM09</v>
          </cell>
          <cell r="G15887" t="str">
            <v>Khoa Thương mại</v>
          </cell>
          <cell r="H15887" t="str">
            <v>Thương mại quốc tế</v>
          </cell>
          <cell r="I15887" t="str">
            <v>Chương trình chất lượng cao</v>
          </cell>
          <cell r="J15887" t="str">
            <v>Khóa 20D(CLC)</v>
          </cell>
          <cell r="K15887">
            <v>19584250</v>
          </cell>
          <cell r="L15887">
            <v>19584250</v>
          </cell>
          <cell r="M15887">
            <v>0</v>
          </cell>
          <cell r="N15887" t="str">
            <v/>
          </cell>
          <cell r="O15887" t="str">
            <v>Còn học</v>
          </cell>
        </row>
        <row r="15888">
          <cell r="B15888" t="str">
            <v>2021009021</v>
          </cell>
          <cell r="C15888" t="str">
            <v>Đổng Gia ân</v>
          </cell>
          <cell r="D15888" t="str">
            <v>Nữ</v>
          </cell>
          <cell r="E15888" t="str">
            <v>26/01/2002</v>
          </cell>
          <cell r="F15888" t="str">
            <v>CLC_20DTM09</v>
          </cell>
          <cell r="G15888" t="str">
            <v>Khoa Thương mại</v>
          </cell>
          <cell r="H15888" t="str">
            <v>Thương mại quốc tế</v>
          </cell>
          <cell r="I15888" t="str">
            <v>Chương trình chất lượng cao</v>
          </cell>
          <cell r="J15888" t="str">
            <v>Khóa 20D(CLC)</v>
          </cell>
          <cell r="K15888">
            <v>19584250</v>
          </cell>
          <cell r="L15888">
            <v>19584250</v>
          </cell>
          <cell r="M15888">
            <v>0</v>
          </cell>
          <cell r="N15888" t="str">
            <v/>
          </cell>
          <cell r="O15888" t="str">
            <v>Còn học</v>
          </cell>
        </row>
        <row r="15889">
          <cell r="B15889" t="str">
            <v>2021008973</v>
          </cell>
          <cell r="C15889" t="str">
            <v>Võ Thị Kim Thuỳ</v>
          </cell>
          <cell r="D15889" t="str">
            <v>Nữ</v>
          </cell>
          <cell r="E15889" t="str">
            <v>28/11/2002</v>
          </cell>
          <cell r="F15889" t="str">
            <v>CLC_20DTM09</v>
          </cell>
          <cell r="G15889" t="str">
            <v>Khoa Thương mại</v>
          </cell>
          <cell r="H15889" t="str">
            <v>Thương mại quốc tế</v>
          </cell>
          <cell r="I15889" t="str">
            <v>Chương trình chất lượng cao</v>
          </cell>
          <cell r="J15889" t="str">
            <v>Khóa 20D(CLC)</v>
          </cell>
          <cell r="K15889">
            <v>19584250</v>
          </cell>
          <cell r="L15889">
            <v>19584250</v>
          </cell>
          <cell r="M15889">
            <v>0</v>
          </cell>
          <cell r="N15889" t="str">
            <v/>
          </cell>
          <cell r="O15889" t="str">
            <v>Còn học</v>
          </cell>
        </row>
        <row r="15890">
          <cell r="B15890" t="str">
            <v>2021009086</v>
          </cell>
          <cell r="C15890" t="str">
            <v>Phạm Thị Diễm My</v>
          </cell>
          <cell r="D15890" t="str">
            <v>Nữ</v>
          </cell>
          <cell r="E15890" t="str">
            <v>10/10/2002</v>
          </cell>
          <cell r="F15890" t="str">
            <v>CLC_20DTM09</v>
          </cell>
          <cell r="G15890" t="str">
            <v>Khoa Thương mại</v>
          </cell>
          <cell r="H15890" t="str">
            <v>Thương mại quốc tế</v>
          </cell>
          <cell r="I15890" t="str">
            <v>Chương trình chất lượng cao</v>
          </cell>
          <cell r="J15890" t="str">
            <v>Khóa 20D(CLC)</v>
          </cell>
          <cell r="K15890">
            <v>19584250</v>
          </cell>
          <cell r="L15890">
            <v>19584250</v>
          </cell>
          <cell r="M15890">
            <v>0</v>
          </cell>
          <cell r="N15890" t="str">
            <v/>
          </cell>
          <cell r="O15890" t="str">
            <v>Còn học</v>
          </cell>
        </row>
        <row r="15891">
          <cell r="B15891" t="str">
            <v>2021009163</v>
          </cell>
          <cell r="C15891" t="str">
            <v>Vũ Thùy Trang</v>
          </cell>
          <cell r="D15891" t="str">
            <v>Nữ</v>
          </cell>
          <cell r="E15891" t="str">
            <v>09/03/2002</v>
          </cell>
          <cell r="F15891" t="str">
            <v>CLC_20DTM09</v>
          </cell>
          <cell r="G15891" t="str">
            <v>Khoa Thương mại</v>
          </cell>
          <cell r="H15891" t="str">
            <v>Thương mại quốc tế</v>
          </cell>
          <cell r="I15891" t="str">
            <v>Chương trình chất lượng cao</v>
          </cell>
          <cell r="J15891" t="str">
            <v>Khóa 20D(CLC)</v>
          </cell>
          <cell r="K15891">
            <v>19584250</v>
          </cell>
          <cell r="L15891">
            <v>19584250</v>
          </cell>
          <cell r="M15891">
            <v>0</v>
          </cell>
          <cell r="N15891" t="str">
            <v/>
          </cell>
          <cell r="O15891" t="str">
            <v>Còn học</v>
          </cell>
        </row>
        <row r="15892">
          <cell r="B15892" t="str">
            <v>2021009931</v>
          </cell>
          <cell r="C15892" t="str">
            <v>Phạm Thùy Trang</v>
          </cell>
          <cell r="D15892" t="str">
            <v>Nữ</v>
          </cell>
          <cell r="E15892" t="str">
            <v>11/06/2002</v>
          </cell>
          <cell r="F15892" t="str">
            <v>CLC_20DTM09</v>
          </cell>
          <cell r="G15892" t="str">
            <v>Khoa Thương mại</v>
          </cell>
          <cell r="H15892" t="str">
            <v>Thương mại quốc tế</v>
          </cell>
          <cell r="I15892" t="str">
            <v>Chương trình chất lượng cao</v>
          </cell>
          <cell r="J15892" t="str">
            <v>Khóa 20D(CLC)</v>
          </cell>
          <cell r="K15892">
            <v>19584250</v>
          </cell>
          <cell r="L15892">
            <v>19584250</v>
          </cell>
          <cell r="M15892">
            <v>0</v>
          </cell>
          <cell r="N15892" t="str">
            <v/>
          </cell>
          <cell r="O15892" t="str">
            <v>Còn học</v>
          </cell>
        </row>
        <row r="15893">
          <cell r="B15893" t="str">
            <v>2021009068</v>
          </cell>
          <cell r="C15893" t="str">
            <v>Lê Thị Lệ</v>
          </cell>
          <cell r="D15893" t="str">
            <v>Nữ</v>
          </cell>
          <cell r="E15893" t="str">
            <v>07/02/2002</v>
          </cell>
          <cell r="F15893" t="str">
            <v>CLC_20DTM09</v>
          </cell>
          <cell r="G15893" t="str">
            <v>Khoa Thương mại</v>
          </cell>
          <cell r="H15893" t="str">
            <v>Thương mại quốc tế</v>
          </cell>
          <cell r="I15893" t="str">
            <v>Chương trình chất lượng cao</v>
          </cell>
          <cell r="J15893" t="str">
            <v>Khóa 20D(CLC)</v>
          </cell>
          <cell r="K15893">
            <v>19584250</v>
          </cell>
          <cell r="L15893">
            <v>19584250</v>
          </cell>
          <cell r="M15893">
            <v>0</v>
          </cell>
          <cell r="N15893" t="str">
            <v/>
          </cell>
          <cell r="O15893" t="str">
            <v>Còn học</v>
          </cell>
        </row>
        <row r="15894">
          <cell r="B15894" t="str">
            <v>2021008830</v>
          </cell>
          <cell r="C15894" t="str">
            <v>Bành Lê Mai Anh</v>
          </cell>
          <cell r="D15894" t="str">
            <v>Nữ</v>
          </cell>
          <cell r="E15894" t="str">
            <v>10/12/2002</v>
          </cell>
          <cell r="F15894" t="str">
            <v>CLC_20DTM09</v>
          </cell>
          <cell r="G15894" t="str">
            <v>Khoa Thương mại</v>
          </cell>
          <cell r="H15894" t="str">
            <v>Thương mại quốc tế</v>
          </cell>
          <cell r="I15894" t="str">
            <v>Chương trình chất lượng cao</v>
          </cell>
          <cell r="J15894" t="str">
            <v>Khóa 20D(CLC)</v>
          </cell>
          <cell r="K15894">
            <v>19584250</v>
          </cell>
          <cell r="L15894">
            <v>19584250</v>
          </cell>
          <cell r="M15894">
            <v>0</v>
          </cell>
          <cell r="N15894" t="str">
            <v/>
          </cell>
          <cell r="O15894" t="str">
            <v>Còn học</v>
          </cell>
        </row>
        <row r="15895">
          <cell r="B15895" t="str">
            <v>2021009378</v>
          </cell>
          <cell r="C15895" t="str">
            <v>Lê Viết Mạnh</v>
          </cell>
          <cell r="D15895" t="str">
            <v>Nam</v>
          </cell>
          <cell r="E15895" t="str">
            <v>27/10/2002</v>
          </cell>
          <cell r="F15895" t="str">
            <v>CLC_20DTM09</v>
          </cell>
          <cell r="G15895" t="str">
            <v>Khoa Thương mại</v>
          </cell>
          <cell r="H15895" t="str">
            <v>Thương mại quốc tế</v>
          </cell>
          <cell r="I15895" t="str">
            <v>Chương trình chất lượng cao</v>
          </cell>
          <cell r="J15895" t="str">
            <v>Khóa 20D(CLC)</v>
          </cell>
          <cell r="K15895">
            <v>19584250</v>
          </cell>
          <cell r="L15895">
            <v>19584250</v>
          </cell>
          <cell r="M15895">
            <v>0</v>
          </cell>
          <cell r="N15895" t="str">
            <v/>
          </cell>
          <cell r="O15895" t="str">
            <v>Còn học</v>
          </cell>
        </row>
        <row r="15896">
          <cell r="B15896" t="str">
            <v>2021009144</v>
          </cell>
          <cell r="C15896" t="str">
            <v>Lê Kim Thủy</v>
          </cell>
          <cell r="D15896" t="str">
            <v>Nữ</v>
          </cell>
          <cell r="E15896" t="str">
            <v>27/04/2002</v>
          </cell>
          <cell r="F15896" t="str">
            <v>CLC_20DTM09</v>
          </cell>
          <cell r="G15896" t="str">
            <v>Khoa Thương mại</v>
          </cell>
          <cell r="H15896" t="str">
            <v>Thương mại quốc tế</v>
          </cell>
          <cell r="I15896" t="str">
            <v>Chương trình chất lượng cao</v>
          </cell>
          <cell r="J15896" t="str">
            <v>Khóa 20D(CLC)</v>
          </cell>
          <cell r="K15896">
            <v>19584250</v>
          </cell>
          <cell r="L15896">
            <v>19584250</v>
          </cell>
          <cell r="M15896">
            <v>0</v>
          </cell>
          <cell r="N15896" t="str">
            <v/>
          </cell>
          <cell r="O15896" t="str">
            <v>Còn học</v>
          </cell>
        </row>
        <row r="15897">
          <cell r="B15897" t="str">
            <v>2021009150</v>
          </cell>
          <cell r="C15897" t="str">
            <v>Phạm Huỳnh Trí Thức</v>
          </cell>
          <cell r="D15897" t="str">
            <v>Nam</v>
          </cell>
          <cell r="E15897" t="str">
            <v>14/10/2002</v>
          </cell>
          <cell r="F15897" t="str">
            <v>CLC_20DTM09</v>
          </cell>
          <cell r="G15897" t="str">
            <v>Khoa Thương mại</v>
          </cell>
          <cell r="H15897" t="str">
            <v>Thương mại quốc tế</v>
          </cell>
          <cell r="I15897" t="str">
            <v>Chương trình chất lượng cao</v>
          </cell>
          <cell r="J15897" t="str">
            <v>Khóa 20D(CLC)</v>
          </cell>
          <cell r="K15897">
            <v>19584250</v>
          </cell>
          <cell r="L15897">
            <v>19584250</v>
          </cell>
          <cell r="M15897">
            <v>0</v>
          </cell>
          <cell r="N15897" t="str">
            <v/>
          </cell>
          <cell r="O15897" t="str">
            <v>Còn học</v>
          </cell>
        </row>
        <row r="15898">
          <cell r="B15898" t="str">
            <v>2021009253</v>
          </cell>
          <cell r="C15898" t="str">
            <v>Lê Thuỳ Doanh</v>
          </cell>
          <cell r="D15898" t="str">
            <v>Nữ</v>
          </cell>
          <cell r="E15898" t="str">
            <v>28/09/2002</v>
          </cell>
          <cell r="F15898" t="str">
            <v>CLC_20DTM09</v>
          </cell>
          <cell r="G15898" t="str">
            <v>Khoa Thương mại</v>
          </cell>
          <cell r="H15898" t="str">
            <v>Thương mại quốc tế</v>
          </cell>
          <cell r="I15898" t="str">
            <v>Chương trình chất lượng cao</v>
          </cell>
          <cell r="J15898" t="str">
            <v>Khóa 20D(CLC)</v>
          </cell>
          <cell r="K15898">
            <v>20306250</v>
          </cell>
          <cell r="L15898">
            <v>20305445</v>
          </cell>
          <cell r="M15898">
            <v>805</v>
          </cell>
          <cell r="N15898" t="str">
            <v>2021-2022-HK01: Phí học phần( 020482)</v>
          </cell>
          <cell r="O15898" t="str">
            <v>Còn học</v>
          </cell>
        </row>
        <row r="15899">
          <cell r="B15899" t="str">
            <v>2021008964</v>
          </cell>
          <cell r="C15899" t="str">
            <v>Lê Nguyên Thảo</v>
          </cell>
          <cell r="D15899" t="str">
            <v>Nữ</v>
          </cell>
          <cell r="E15899" t="str">
            <v>17/12/2002</v>
          </cell>
          <cell r="F15899" t="str">
            <v>CLC_20DTM09</v>
          </cell>
          <cell r="G15899" t="str">
            <v>Khoa Thương mại</v>
          </cell>
          <cell r="H15899" t="str">
            <v>Thương mại quốc tế</v>
          </cell>
          <cell r="I15899" t="str">
            <v>Chương trình chất lượng cao</v>
          </cell>
          <cell r="J15899" t="str">
            <v>Khóa 20D(CLC)</v>
          </cell>
          <cell r="K15899">
            <v>20306250</v>
          </cell>
          <cell r="L15899">
            <v>20306250</v>
          </cell>
          <cell r="M15899">
            <v>0</v>
          </cell>
          <cell r="N15899" t="str">
            <v/>
          </cell>
          <cell r="O15899" t="str">
            <v>Còn học</v>
          </cell>
        </row>
        <row r="15900">
          <cell r="B15900" t="str">
            <v>2021009375</v>
          </cell>
          <cell r="C15900" t="str">
            <v>Hồ Xuân Mai</v>
          </cell>
          <cell r="D15900" t="str">
            <v>Nữ</v>
          </cell>
          <cell r="E15900" t="str">
            <v>04/02/2002</v>
          </cell>
          <cell r="F15900" t="str">
            <v>CLC_20DTM09</v>
          </cell>
          <cell r="G15900" t="str">
            <v>Khoa Thương mại</v>
          </cell>
          <cell r="H15900" t="str">
            <v>Thương mại quốc tế</v>
          </cell>
          <cell r="I15900" t="str">
            <v>Chương trình chất lượng cao</v>
          </cell>
          <cell r="J15900" t="str">
            <v>Khóa 20D(CLC)</v>
          </cell>
          <cell r="K15900">
            <v>20306250</v>
          </cell>
          <cell r="L15900">
            <v>20306250</v>
          </cell>
          <cell r="M15900">
            <v>0</v>
          </cell>
          <cell r="N15900" t="str">
            <v/>
          </cell>
          <cell r="O15900" t="str">
            <v>Còn học</v>
          </cell>
        </row>
        <row r="15901">
          <cell r="B15901" t="str">
            <v>2021009158</v>
          </cell>
          <cell r="C15901" t="str">
            <v>Trương Minh Tiến</v>
          </cell>
          <cell r="D15901" t="str">
            <v>Nam</v>
          </cell>
          <cell r="E15901" t="str">
            <v>05/08/2002</v>
          </cell>
          <cell r="F15901" t="str">
            <v>CLC_20DTM09</v>
          </cell>
          <cell r="G15901" t="str">
            <v>Khoa Thương mại</v>
          </cell>
          <cell r="H15901" t="str">
            <v>Thương mại quốc tế</v>
          </cell>
          <cell r="I15901" t="str">
            <v>Chương trình chất lượng cao</v>
          </cell>
          <cell r="J15901" t="str">
            <v>Khóa 20D(CLC)</v>
          </cell>
          <cell r="K15901">
            <v>20306250</v>
          </cell>
          <cell r="L15901">
            <v>20306250</v>
          </cell>
          <cell r="M15901">
            <v>0</v>
          </cell>
          <cell r="N15901" t="str">
            <v/>
          </cell>
          <cell r="O15901" t="str">
            <v>Còn học</v>
          </cell>
        </row>
        <row r="15902">
          <cell r="B15902" t="str">
            <v>2021008910</v>
          </cell>
          <cell r="C15902" t="str">
            <v>Lê Gia Mẫn</v>
          </cell>
          <cell r="D15902" t="str">
            <v>Nam</v>
          </cell>
          <cell r="E15902" t="str">
            <v>10/07/2002</v>
          </cell>
          <cell r="F15902" t="str">
            <v>CLC_20DTM09</v>
          </cell>
          <cell r="G15902" t="str">
            <v>Khoa Thương mại</v>
          </cell>
          <cell r="H15902" t="str">
            <v>Thương mại quốc tế</v>
          </cell>
          <cell r="I15902" t="str">
            <v>Chương trình chất lượng cao</v>
          </cell>
          <cell r="J15902" t="str">
            <v>Khóa 20D(CLC)</v>
          </cell>
          <cell r="K15902">
            <v>20306250</v>
          </cell>
          <cell r="L15902">
            <v>20306250</v>
          </cell>
          <cell r="M15902">
            <v>0</v>
          </cell>
          <cell r="N15902" t="str">
            <v/>
          </cell>
          <cell r="O15902" t="str">
            <v>Còn học</v>
          </cell>
        </row>
        <row r="15903">
          <cell r="B15903" t="str">
            <v>2021009113</v>
          </cell>
          <cell r="C15903" t="str">
            <v>Võ Lê Hồng Phấn</v>
          </cell>
          <cell r="D15903" t="str">
            <v>Nữ</v>
          </cell>
          <cell r="E15903" t="str">
            <v>01/10/2002</v>
          </cell>
          <cell r="F15903" t="str">
            <v>CLC_20DTM09</v>
          </cell>
          <cell r="G15903" t="str">
            <v>Khoa Thương mại</v>
          </cell>
          <cell r="H15903" t="str">
            <v>Thương mại quốc tế</v>
          </cell>
          <cell r="I15903" t="str">
            <v>Chương trình chất lượng cao</v>
          </cell>
          <cell r="J15903" t="str">
            <v>Khóa 20D(CLC)</v>
          </cell>
          <cell r="K15903">
            <v>20306250</v>
          </cell>
          <cell r="L15903">
            <v>20306250</v>
          </cell>
          <cell r="M15903">
            <v>0</v>
          </cell>
          <cell r="N15903" t="str">
            <v/>
          </cell>
          <cell r="O15903" t="str">
            <v>Còn học</v>
          </cell>
        </row>
        <row r="15904">
          <cell r="B15904" t="str">
            <v>2021009536</v>
          </cell>
          <cell r="C15904" t="str">
            <v>Bùi Vũ Cẩm Tú</v>
          </cell>
          <cell r="D15904" t="str">
            <v>Nữ</v>
          </cell>
          <cell r="E15904" t="str">
            <v>11/08/2002</v>
          </cell>
          <cell r="F15904" t="str">
            <v>CLC_20DTM09</v>
          </cell>
          <cell r="G15904" t="str">
            <v>Khoa Thương mại</v>
          </cell>
          <cell r="H15904" t="str">
            <v>Thương mại quốc tế</v>
          </cell>
          <cell r="I15904" t="str">
            <v>Chương trình chất lượng cao</v>
          </cell>
          <cell r="J15904" t="str">
            <v>Khóa 20D(CLC)</v>
          </cell>
          <cell r="K15904">
            <v>20306250</v>
          </cell>
          <cell r="L15904">
            <v>20306250</v>
          </cell>
          <cell r="M15904">
            <v>0</v>
          </cell>
          <cell r="N15904" t="str">
            <v/>
          </cell>
          <cell r="O15904" t="str">
            <v>Còn học</v>
          </cell>
        </row>
        <row r="15905">
          <cell r="B15905" t="str">
            <v>2021010766</v>
          </cell>
          <cell r="C15905" t="str">
            <v>Trần Thị Thùy Linh</v>
          </cell>
          <cell r="D15905" t="str">
            <v>Nữ</v>
          </cell>
          <cell r="E15905" t="str">
            <v>21/01/2002</v>
          </cell>
          <cell r="F15905" t="str">
            <v>CLC_20DTM09</v>
          </cell>
          <cell r="G15905" t="str">
            <v>Khoa Thương mại</v>
          </cell>
          <cell r="H15905" t="str">
            <v>Thương mại quốc tế</v>
          </cell>
          <cell r="I15905" t="str">
            <v>Chương trình chất lượng cao</v>
          </cell>
          <cell r="J15905" t="str">
            <v>Khóa 20D(CLC)</v>
          </cell>
          <cell r="K15905">
            <v>20306250</v>
          </cell>
          <cell r="L15905">
            <v>20306250</v>
          </cell>
          <cell r="M15905">
            <v>0</v>
          </cell>
          <cell r="N15905" t="str">
            <v/>
          </cell>
          <cell r="O15905" t="str">
            <v>Còn học</v>
          </cell>
        </row>
        <row r="15906">
          <cell r="B15906" t="str">
            <v>2021009166</v>
          </cell>
          <cell r="C15906" t="str">
            <v>Lê Thị Quỳnh Trâm</v>
          </cell>
          <cell r="D15906" t="str">
            <v>Nữ</v>
          </cell>
          <cell r="E15906" t="str">
            <v>13/11/2002</v>
          </cell>
          <cell r="F15906" t="str">
            <v>CLC_20DTM09</v>
          </cell>
          <cell r="G15906" t="str">
            <v>Khoa Thương mại</v>
          </cell>
          <cell r="H15906" t="str">
            <v>Thương mại quốc tế</v>
          </cell>
          <cell r="I15906" t="str">
            <v>Chương trình chất lượng cao</v>
          </cell>
          <cell r="J15906" t="str">
            <v>Khóa 20D(CLC)</v>
          </cell>
          <cell r="K15906">
            <v>20306250</v>
          </cell>
          <cell r="L15906">
            <v>20306250</v>
          </cell>
          <cell r="M15906">
            <v>0</v>
          </cell>
          <cell r="N15906" t="str">
            <v/>
          </cell>
          <cell r="O15906" t="str">
            <v>Còn học</v>
          </cell>
        </row>
        <row r="15907">
          <cell r="B15907" t="str">
            <v>2021008882</v>
          </cell>
          <cell r="C15907" t="str">
            <v>Đinh Nguyễn Quỳnh Hương</v>
          </cell>
          <cell r="D15907" t="str">
            <v>Nữ</v>
          </cell>
          <cell r="E15907" t="str">
            <v>14/04/2002</v>
          </cell>
          <cell r="F15907" t="str">
            <v>CLC_20DTM09</v>
          </cell>
          <cell r="G15907" t="str">
            <v>Khoa Thương mại</v>
          </cell>
          <cell r="H15907" t="str">
            <v>Thương mại quốc tế</v>
          </cell>
          <cell r="I15907" t="str">
            <v>Chương trình chất lượng cao</v>
          </cell>
          <cell r="J15907" t="str">
            <v>Khóa 20D(CLC)</v>
          </cell>
          <cell r="K15907">
            <v>20306250</v>
          </cell>
          <cell r="L15907">
            <v>20306250</v>
          </cell>
          <cell r="M15907">
            <v>0</v>
          </cell>
          <cell r="N15907" t="str">
            <v/>
          </cell>
          <cell r="O15907" t="str">
            <v>Còn học</v>
          </cell>
        </row>
        <row r="15908">
          <cell r="B15908" t="str">
            <v>2021009146</v>
          </cell>
          <cell r="C15908" t="str">
            <v>Nguyễn Đặng Anh Thư</v>
          </cell>
          <cell r="D15908" t="str">
            <v>Nữ</v>
          </cell>
          <cell r="E15908" t="str">
            <v>09/07/2002</v>
          </cell>
          <cell r="F15908" t="str">
            <v>CLC_20DTM09</v>
          </cell>
          <cell r="G15908" t="str">
            <v>Khoa Thương mại</v>
          </cell>
          <cell r="H15908" t="str">
            <v>Thương mại quốc tế</v>
          </cell>
          <cell r="I15908" t="str">
            <v>Chương trình chất lượng cao</v>
          </cell>
          <cell r="J15908" t="str">
            <v>Khóa 20D(CLC)</v>
          </cell>
          <cell r="K15908">
            <v>20306250</v>
          </cell>
          <cell r="L15908">
            <v>20306250</v>
          </cell>
          <cell r="M15908">
            <v>0</v>
          </cell>
          <cell r="N15908" t="str">
            <v/>
          </cell>
          <cell r="O15908" t="str">
            <v>Còn học</v>
          </cell>
        </row>
        <row r="15909">
          <cell r="B15909" t="str">
            <v>2121011576</v>
          </cell>
          <cell r="C15909" t="str">
            <v>Nguyễn Thị Ngọc Trinh</v>
          </cell>
          <cell r="D15909" t="str">
            <v>Nữ</v>
          </cell>
          <cell r="E15909" t="str">
            <v>29/11/2003</v>
          </cell>
          <cell r="F15909" t="str">
            <v>CLC_21DBH01</v>
          </cell>
          <cell r="G15909" t="str">
            <v>Khoa Quản trị kinh doanh</v>
          </cell>
          <cell r="H15909" t="str">
            <v>Quản trị bán hàng</v>
          </cell>
          <cell r="I15909" t="str">
            <v>Chương trình chất lượng cao</v>
          </cell>
          <cell r="J15909" t="str">
            <v>Khóa 21D(CLC)</v>
          </cell>
          <cell r="K15909">
            <v>14865000</v>
          </cell>
          <cell r="L15909">
            <v>10000000</v>
          </cell>
          <cell r="M15909">
            <v>4865000</v>
          </cell>
          <cell r="N15909" t="str">
            <v>2021-2022-HK01: Phí học phần( 020008, 020029)</v>
          </cell>
          <cell r="O15909" t="str">
            <v>Còn học</v>
          </cell>
        </row>
        <row r="15910">
          <cell r="B15910" t="str">
            <v>2121003037</v>
          </cell>
          <cell r="C15910" t="str">
            <v>Lưu Trần Thảo Vy</v>
          </cell>
          <cell r="D15910" t="str">
            <v>Nữ</v>
          </cell>
          <cell r="E15910" t="str">
            <v>05/02/2003</v>
          </cell>
          <cell r="F15910" t="str">
            <v>CLC_21DBH01</v>
          </cell>
          <cell r="G15910" t="str">
            <v>Khoa Quản trị kinh doanh</v>
          </cell>
          <cell r="H15910" t="str">
            <v>Quản trị bán hàng</v>
          </cell>
          <cell r="I15910" t="str">
            <v>Chương trình chất lượng cao</v>
          </cell>
          <cell r="J15910" t="str">
            <v>Khóa 21D(CLC)</v>
          </cell>
          <cell r="K15910">
            <v>14865000</v>
          </cell>
          <cell r="L15910">
            <v>10000000</v>
          </cell>
          <cell r="M15910">
            <v>4865000</v>
          </cell>
          <cell r="N15910" t="str">
            <v>2021-2022-HK01: Phí học phần( 020029, 020008)</v>
          </cell>
          <cell r="O15910" t="str">
            <v>Còn học</v>
          </cell>
        </row>
        <row r="15911">
          <cell r="B15911" t="str">
            <v>2121012399</v>
          </cell>
          <cell r="C15911" t="str">
            <v>Trần Hữu Phương Trâm</v>
          </cell>
          <cell r="D15911" t="str">
            <v>Nữ</v>
          </cell>
          <cell r="E15911" t="str">
            <v>12/12/2003</v>
          </cell>
          <cell r="F15911" t="str">
            <v>CLC_21DBH01</v>
          </cell>
          <cell r="G15911" t="str">
            <v>Khoa Quản trị kinh doanh</v>
          </cell>
          <cell r="H15911" t="str">
            <v>Quản trị bán hàng</v>
          </cell>
          <cell r="I15911" t="str">
            <v>Chương trình chất lượng cao</v>
          </cell>
          <cell r="J15911" t="str">
            <v>Khóa 21D(CLC)</v>
          </cell>
          <cell r="K15911">
            <v>14865000</v>
          </cell>
          <cell r="L15911">
            <v>10000000</v>
          </cell>
          <cell r="M15911">
            <v>4865000</v>
          </cell>
          <cell r="N15911" t="str">
            <v>2021-2022-HK01: Phí học phần( 020029, 020008)</v>
          </cell>
          <cell r="O15911" t="str">
            <v>Còn học</v>
          </cell>
        </row>
        <row r="15912">
          <cell r="B15912" t="str">
            <v>2121002982</v>
          </cell>
          <cell r="C15912" t="str">
            <v>Dương Hoàng Thái</v>
          </cell>
          <cell r="D15912" t="str">
            <v>Nam</v>
          </cell>
          <cell r="E15912" t="str">
            <v>28/05/2003</v>
          </cell>
          <cell r="F15912" t="str">
            <v>CLC_21DBH01</v>
          </cell>
          <cell r="G15912" t="str">
            <v>Khoa Quản trị kinh doanh</v>
          </cell>
          <cell r="H15912" t="str">
            <v>Quản trị bán hàng</v>
          </cell>
          <cell r="I15912" t="str">
            <v>Chương trình chất lượng cao</v>
          </cell>
          <cell r="J15912" t="str">
            <v>Khóa 21D(CLC)</v>
          </cell>
          <cell r="K15912">
            <v>14865000</v>
          </cell>
          <cell r="L15912">
            <v>10000000</v>
          </cell>
          <cell r="M15912">
            <v>4865000</v>
          </cell>
          <cell r="N15912" t="str">
            <v>2021-2022-HK01: Phí học phần( 020008, 020029)</v>
          </cell>
          <cell r="O15912" t="str">
            <v>Còn học</v>
          </cell>
        </row>
        <row r="15913">
          <cell r="B15913" t="str">
            <v>2121000043</v>
          </cell>
          <cell r="C15913" t="str">
            <v>Trương Thị Cẩm Tiên</v>
          </cell>
          <cell r="D15913" t="str">
            <v>Nữ</v>
          </cell>
          <cell r="E15913" t="str">
            <v>10/08/2003</v>
          </cell>
          <cell r="F15913" t="str">
            <v>CLC_21DBH01</v>
          </cell>
          <cell r="G15913" t="str">
            <v>Khoa Quản trị kinh doanh</v>
          </cell>
          <cell r="H15913" t="str">
            <v>Quản trị bán hàng</v>
          </cell>
          <cell r="I15913" t="str">
            <v>Chương trình chất lượng cao</v>
          </cell>
          <cell r="J15913" t="str">
            <v>Khóa 21D(CLC)</v>
          </cell>
          <cell r="K15913">
            <v>14865000</v>
          </cell>
          <cell r="L15913">
            <v>10000000</v>
          </cell>
          <cell r="M15913">
            <v>4865000</v>
          </cell>
          <cell r="N15913" t="str">
            <v>2021-2022-HK01: Phí học phần( 020008, 020029)</v>
          </cell>
          <cell r="O15913" t="str">
            <v>Còn học</v>
          </cell>
        </row>
        <row r="15914">
          <cell r="B15914" t="str">
            <v>2121009837</v>
          </cell>
          <cell r="C15914" t="str">
            <v>Trần Đạt Duy</v>
          </cell>
          <cell r="D15914" t="str">
            <v>Nam</v>
          </cell>
          <cell r="E15914" t="str">
            <v>17/03/2003</v>
          </cell>
          <cell r="F15914" t="str">
            <v>CLC_21DBH01</v>
          </cell>
          <cell r="G15914" t="str">
            <v>Khoa Quản trị kinh doanh</v>
          </cell>
          <cell r="H15914" t="str">
            <v>Quản trị bán hàng</v>
          </cell>
          <cell r="I15914" t="str">
            <v>Chương trình chất lượng cao</v>
          </cell>
          <cell r="J15914" t="str">
            <v>Khóa 21D(CLC)</v>
          </cell>
          <cell r="K15914">
            <v>14865000</v>
          </cell>
          <cell r="L15914">
            <v>10000195</v>
          </cell>
          <cell r="M15914">
            <v>4864805</v>
          </cell>
          <cell r="N15914" t="str">
            <v>2021-2022-HK01: Phí học phần( 020008, 020029)</v>
          </cell>
          <cell r="O15914" t="str">
            <v>Còn học</v>
          </cell>
        </row>
        <row r="15915">
          <cell r="B15915" t="str">
            <v>2121003259</v>
          </cell>
          <cell r="C15915" t="str">
            <v>Lê Phi Anh</v>
          </cell>
          <cell r="D15915" t="str">
            <v>Nữ</v>
          </cell>
          <cell r="E15915" t="str">
            <v>14/01/2003</v>
          </cell>
          <cell r="F15915" t="str">
            <v>CLC_21DBH01</v>
          </cell>
          <cell r="G15915" t="str">
            <v>Khoa Quản trị kinh doanh</v>
          </cell>
          <cell r="H15915" t="str">
            <v>Quản trị bán hàng</v>
          </cell>
          <cell r="I15915" t="str">
            <v>Chương trình chất lượng cao</v>
          </cell>
          <cell r="J15915" t="str">
            <v>Khóa 21D(CLC)</v>
          </cell>
          <cell r="K15915">
            <v>14865000</v>
          </cell>
          <cell r="L15915">
            <v>10000195</v>
          </cell>
          <cell r="M15915">
            <v>4864805</v>
          </cell>
          <cell r="N15915" t="str">
            <v>2021-2022-HK01: Phí học phần( 020029, 020605, 020008)</v>
          </cell>
          <cell r="O15915" t="str">
            <v>Còn học</v>
          </cell>
        </row>
        <row r="15916">
          <cell r="B15916" t="str">
            <v>2121000256</v>
          </cell>
          <cell r="C15916" t="str">
            <v>Lê Hoài Phong</v>
          </cell>
          <cell r="D15916" t="str">
            <v>Nam</v>
          </cell>
          <cell r="E15916" t="str">
            <v>15/08/2003</v>
          </cell>
          <cell r="F15916" t="str">
            <v>CLC_21DBH01</v>
          </cell>
          <cell r="G15916" t="str">
            <v>Khoa Quản trị kinh doanh</v>
          </cell>
          <cell r="H15916" t="str">
            <v>Quản trị bán hàng</v>
          </cell>
          <cell r="I15916" t="str">
            <v>Chương trình chất lượng cao</v>
          </cell>
          <cell r="J15916" t="str">
            <v>Khóa 21D(CLC)</v>
          </cell>
          <cell r="K15916">
            <v>14865000</v>
          </cell>
          <cell r="L15916">
            <v>10000195</v>
          </cell>
          <cell r="M15916">
            <v>4864805</v>
          </cell>
          <cell r="N15916" t="str">
            <v>2021-2022-HK01: Phí học phần( 020605, 020029, 020008)</v>
          </cell>
          <cell r="O15916" t="str">
            <v>Còn học</v>
          </cell>
        </row>
        <row r="15917">
          <cell r="B15917" t="str">
            <v>2121012539</v>
          </cell>
          <cell r="C15917" t="str">
            <v>Đỗ Hoài An</v>
          </cell>
          <cell r="D15917" t="str">
            <v>Nam</v>
          </cell>
          <cell r="E15917" t="str">
            <v>07/08/2003</v>
          </cell>
          <cell r="F15917" t="str">
            <v>CLC_21DBH01</v>
          </cell>
          <cell r="G15917" t="str">
            <v>Khoa Quản trị kinh doanh</v>
          </cell>
          <cell r="H15917" t="str">
            <v>Quản trị bán hàng</v>
          </cell>
          <cell r="I15917" t="str">
            <v>Chương trình chất lượng cao</v>
          </cell>
          <cell r="J15917" t="str">
            <v>Khóa 21D(CLC)</v>
          </cell>
          <cell r="K15917">
            <v>14865000</v>
          </cell>
          <cell r="L15917">
            <v>10000195</v>
          </cell>
          <cell r="M15917">
            <v>4864805</v>
          </cell>
          <cell r="N15917" t="str">
            <v>2021-2022-HK01: Phí học phần( 020029, 020008)</v>
          </cell>
          <cell r="O15917" t="str">
            <v>Còn học</v>
          </cell>
        </row>
        <row r="15918">
          <cell r="B15918" t="str">
            <v>2121013010</v>
          </cell>
          <cell r="C15918" t="str">
            <v>Nguyễn Diệu Linh</v>
          </cell>
          <cell r="D15918" t="str">
            <v>Nữ</v>
          </cell>
          <cell r="E15918" t="str">
            <v>20/01/2003</v>
          </cell>
          <cell r="F15918" t="str">
            <v>CLC_21DBH01</v>
          </cell>
          <cell r="G15918" t="str">
            <v>Khoa Quản trị kinh doanh</v>
          </cell>
          <cell r="H15918" t="str">
            <v>Quản trị bán hàng</v>
          </cell>
          <cell r="I15918" t="str">
            <v>Chương trình chất lượng cao</v>
          </cell>
          <cell r="J15918" t="str">
            <v>Khóa 21D(CLC)</v>
          </cell>
          <cell r="K15918">
            <v>14865000</v>
          </cell>
          <cell r="L15918">
            <v>10000195</v>
          </cell>
          <cell r="M15918">
            <v>4864805</v>
          </cell>
          <cell r="N15918" t="str">
            <v>2021-2022-HK01: Phí học phần( 020029, 020008)</v>
          </cell>
          <cell r="O15918" t="str">
            <v>Còn học</v>
          </cell>
        </row>
        <row r="15919">
          <cell r="B15919" t="str">
            <v>2121003318</v>
          </cell>
          <cell r="C15919" t="str">
            <v>Võ Lê Minh Khoa</v>
          </cell>
          <cell r="D15919" t="str">
            <v>Nam</v>
          </cell>
          <cell r="E15919" t="str">
            <v>21/12/2003</v>
          </cell>
          <cell r="F15919" t="str">
            <v>CLC_21DBH01</v>
          </cell>
          <cell r="G15919" t="str">
            <v>Khoa Quản trị kinh doanh</v>
          </cell>
          <cell r="H15919" t="str">
            <v>Quản trị bán hàng</v>
          </cell>
          <cell r="I15919" t="str">
            <v>Chương trình chất lượng cao</v>
          </cell>
          <cell r="J15919" t="str">
            <v>Khóa 21D(CLC)</v>
          </cell>
          <cell r="K15919">
            <v>14865000</v>
          </cell>
          <cell r="L15919">
            <v>14105000</v>
          </cell>
          <cell r="M15919">
            <v>760000</v>
          </cell>
          <cell r="N15919" t="str">
            <v>2021-2022-HK01: Phí học phần( 020008)</v>
          </cell>
          <cell r="O15919" t="str">
            <v>Còn học</v>
          </cell>
        </row>
        <row r="15920">
          <cell r="B15920" t="str">
            <v>2121005499</v>
          </cell>
          <cell r="C15920" t="str">
            <v>Hà Nguyễn Gia Hân</v>
          </cell>
          <cell r="D15920" t="str">
            <v>Nữ</v>
          </cell>
          <cell r="E15920" t="str">
            <v>10/03/2003</v>
          </cell>
          <cell r="F15920" t="str">
            <v>CLC_21DHQ01</v>
          </cell>
          <cell r="G15920" t="str">
            <v>Khoa Thuế - Hải quan</v>
          </cell>
          <cell r="H15920" t="str">
            <v>Hải quan - Xuất nhập khẩu</v>
          </cell>
          <cell r="I15920" t="str">
            <v>Chương trình chất lượng cao</v>
          </cell>
          <cell r="J15920" t="str">
            <v>Khóa 21D(CLC)</v>
          </cell>
          <cell r="K15920">
            <v>14865000</v>
          </cell>
          <cell r="L15920">
            <v>5000000</v>
          </cell>
          <cell r="M15920">
            <v>9865000</v>
          </cell>
          <cell r="N15920" t="str">
            <v>2021-2022-HK01: Phí học phần( 020605, 020029, 020035)</v>
          </cell>
          <cell r="O15920" t="str">
            <v>Còn học</v>
          </cell>
        </row>
        <row r="15921">
          <cell r="B15921" t="str">
            <v>2121004814</v>
          </cell>
          <cell r="C15921" t="str">
            <v>Ngô Thị Trinh Nữ</v>
          </cell>
          <cell r="D15921" t="str">
            <v>Nữ</v>
          </cell>
          <cell r="E15921" t="str">
            <v>15/05/2003</v>
          </cell>
          <cell r="F15921" t="str">
            <v>CLC_21DHQ01</v>
          </cell>
          <cell r="G15921" t="str">
            <v>Khoa Thuế - Hải quan</v>
          </cell>
          <cell r="H15921" t="str">
            <v>Hải quan - Xuất nhập khẩu</v>
          </cell>
          <cell r="I15921" t="str">
            <v>Chương trình chất lượng cao</v>
          </cell>
          <cell r="J15921" t="str">
            <v>Khóa 21D(CLC)</v>
          </cell>
          <cell r="K15921">
            <v>14865000</v>
          </cell>
          <cell r="L15921">
            <v>10000000</v>
          </cell>
          <cell r="M15921">
            <v>4865000</v>
          </cell>
          <cell r="N15921" t="str">
            <v>2021-2022-HK01: Phí học phần( 020029, 020035)</v>
          </cell>
          <cell r="O15921" t="str">
            <v>Còn học</v>
          </cell>
        </row>
        <row r="15922">
          <cell r="B15922" t="str">
            <v>2121004551</v>
          </cell>
          <cell r="C15922" t="str">
            <v>Cao Tấn Tài</v>
          </cell>
          <cell r="D15922" t="str">
            <v>Nam</v>
          </cell>
          <cell r="E15922" t="str">
            <v>28/05/2003</v>
          </cell>
          <cell r="F15922" t="str">
            <v>CLC_21DHQ01</v>
          </cell>
          <cell r="G15922" t="str">
            <v>Khoa Thuế - Hải quan</v>
          </cell>
          <cell r="H15922" t="str">
            <v>Hải quan - Xuất nhập khẩu</v>
          </cell>
          <cell r="I15922" t="str">
            <v>Chương trình chất lượng cao</v>
          </cell>
          <cell r="J15922" t="str">
            <v>Khóa 21D(CLC)</v>
          </cell>
          <cell r="K15922">
            <v>14865000</v>
          </cell>
          <cell r="L15922">
            <v>10000000</v>
          </cell>
          <cell r="M15922">
            <v>4865000</v>
          </cell>
          <cell r="N15922" t="str">
            <v>2021-2022-HK01: Phí học phần( 020029, 020035)</v>
          </cell>
          <cell r="O15922" t="str">
            <v>Còn học</v>
          </cell>
        </row>
        <row r="15923">
          <cell r="B15923" t="str">
            <v>2121012698</v>
          </cell>
          <cell r="C15923" t="str">
            <v>Phạm Tân Tín</v>
          </cell>
          <cell r="D15923" t="str">
            <v>Nam</v>
          </cell>
          <cell r="E15923" t="str">
            <v>12/03/2003</v>
          </cell>
          <cell r="F15923" t="str">
            <v>CLC_21DHQ01</v>
          </cell>
          <cell r="G15923" t="str">
            <v>Khoa Thuế - Hải quan</v>
          </cell>
          <cell r="H15923" t="str">
            <v>Hải quan - Xuất nhập khẩu</v>
          </cell>
          <cell r="I15923" t="str">
            <v>Chương trình chất lượng cao</v>
          </cell>
          <cell r="J15923" t="str">
            <v>Khóa 21D(CLC)</v>
          </cell>
          <cell r="K15923">
            <v>14865000</v>
          </cell>
          <cell r="L15923">
            <v>10000000</v>
          </cell>
          <cell r="M15923">
            <v>4865000</v>
          </cell>
          <cell r="N15923" t="str">
            <v>2021-2022-HK01: Phí học phần( 020029, 020035)</v>
          </cell>
          <cell r="O15923" t="str">
            <v>Còn học</v>
          </cell>
        </row>
        <row r="15924">
          <cell r="B15924" t="str">
            <v>2121012518</v>
          </cell>
          <cell r="C15924" t="str">
            <v>Nguyễn Ngân Khanh</v>
          </cell>
          <cell r="D15924" t="str">
            <v>Nữ</v>
          </cell>
          <cell r="E15924" t="str">
            <v>22/02/2003</v>
          </cell>
          <cell r="F15924" t="str">
            <v>CLC_21DHQ01</v>
          </cell>
          <cell r="G15924" t="str">
            <v>Khoa Thuế - Hải quan</v>
          </cell>
          <cell r="H15924" t="str">
            <v>Hải quan - Xuất nhập khẩu</v>
          </cell>
          <cell r="I15924" t="str">
            <v>Chương trình chất lượng cao</v>
          </cell>
          <cell r="J15924" t="str">
            <v>Khóa 21D(CLC)</v>
          </cell>
          <cell r="K15924">
            <v>14865000</v>
          </cell>
          <cell r="L15924">
            <v>10000000</v>
          </cell>
          <cell r="M15924">
            <v>4865000</v>
          </cell>
          <cell r="N15924" t="str">
            <v>2021-2022-HK01: Phí học phần( 020029, 020035)</v>
          </cell>
          <cell r="O15924" t="str">
            <v>Còn học</v>
          </cell>
        </row>
        <row r="15925">
          <cell r="B15925" t="str">
            <v>2121012342</v>
          </cell>
          <cell r="C15925" t="str">
            <v>Huỳnh Thanh Ký</v>
          </cell>
          <cell r="D15925" t="str">
            <v>Nam</v>
          </cell>
          <cell r="E15925" t="str">
            <v>09/02/2003</v>
          </cell>
          <cell r="F15925" t="str">
            <v>CLC_21DHQ01</v>
          </cell>
          <cell r="G15925" t="str">
            <v>Khoa Thuế - Hải quan</v>
          </cell>
          <cell r="H15925" t="str">
            <v>Hải quan - Xuất nhập khẩu</v>
          </cell>
          <cell r="I15925" t="str">
            <v>Chương trình chất lượng cao</v>
          </cell>
          <cell r="J15925" t="str">
            <v>Khóa 21D(CLC)</v>
          </cell>
          <cell r="K15925">
            <v>14865000</v>
          </cell>
          <cell r="L15925">
            <v>10000000</v>
          </cell>
          <cell r="M15925">
            <v>4865000</v>
          </cell>
          <cell r="N15925" t="str">
            <v>2021-2022-HK01: Phí học phần( 020326, 020605)</v>
          </cell>
          <cell r="O15925" t="str">
            <v>Còn học</v>
          </cell>
        </row>
        <row r="15926">
          <cell r="B15926" t="str">
            <v>2121013304</v>
          </cell>
          <cell r="C15926" t="str">
            <v>Hồ Ngọc Bảo Vy</v>
          </cell>
          <cell r="D15926" t="str">
            <v>Nữ</v>
          </cell>
          <cell r="E15926" t="str">
            <v>14/12/2003</v>
          </cell>
          <cell r="F15926" t="str">
            <v>CLC_21DHQ01</v>
          </cell>
          <cell r="G15926" t="str">
            <v>Khoa Thuế - Hải quan</v>
          </cell>
          <cell r="H15926" t="str">
            <v>Hải quan - Xuất nhập khẩu</v>
          </cell>
          <cell r="I15926" t="str">
            <v>Chương trình chất lượng cao</v>
          </cell>
          <cell r="J15926" t="str">
            <v>Khóa 21D(CLC)</v>
          </cell>
          <cell r="K15926">
            <v>14865000</v>
          </cell>
          <cell r="L15926">
            <v>10000000</v>
          </cell>
          <cell r="M15926">
            <v>4865000</v>
          </cell>
          <cell r="N15926" t="str">
            <v>2021-2022-HK01: Phí học phần( 020029, 020035)</v>
          </cell>
          <cell r="O15926" t="str">
            <v>Còn học</v>
          </cell>
        </row>
        <row r="15927">
          <cell r="B15927" t="str">
            <v>2121004453</v>
          </cell>
          <cell r="C15927" t="str">
            <v>Phạm Nguyễn Anh Thy</v>
          </cell>
          <cell r="D15927" t="str">
            <v>Nữ</v>
          </cell>
          <cell r="E15927" t="str">
            <v>02/01/2003</v>
          </cell>
          <cell r="F15927" t="str">
            <v>CLC_21DHQ01</v>
          </cell>
          <cell r="G15927" t="str">
            <v>Khoa Thuế - Hải quan</v>
          </cell>
          <cell r="H15927" t="str">
            <v>Hải quan - Xuất nhập khẩu</v>
          </cell>
          <cell r="I15927" t="str">
            <v>Chương trình chất lượng cao</v>
          </cell>
          <cell r="J15927" t="str">
            <v>Khóa 21D(CLC)</v>
          </cell>
          <cell r="K15927">
            <v>14865000</v>
          </cell>
          <cell r="L15927">
            <v>10000000</v>
          </cell>
          <cell r="M15927">
            <v>4865000</v>
          </cell>
          <cell r="N15927" t="str">
            <v>2021-2022-HK01: Phí học phần( 020029, 020035)</v>
          </cell>
          <cell r="O15927" t="str">
            <v>Còn học</v>
          </cell>
        </row>
        <row r="15928">
          <cell r="B15928" t="str">
            <v>2121004635</v>
          </cell>
          <cell r="C15928" t="str">
            <v>Trần Thị Minh Anh</v>
          </cell>
          <cell r="D15928" t="str">
            <v>Nữ</v>
          </cell>
          <cell r="E15928" t="str">
            <v>03/07/2003</v>
          </cell>
          <cell r="F15928" t="str">
            <v>CLC_21DHQ01</v>
          </cell>
          <cell r="G15928" t="str">
            <v>Khoa Thuế - Hải quan</v>
          </cell>
          <cell r="H15928" t="str">
            <v>Hải quan - Xuất nhập khẩu</v>
          </cell>
          <cell r="I15928" t="str">
            <v>Chương trình chất lượng cao</v>
          </cell>
          <cell r="J15928" t="str">
            <v>Khóa 21D(CLC)</v>
          </cell>
          <cell r="K15928">
            <v>14865000</v>
          </cell>
          <cell r="L15928">
            <v>10000000</v>
          </cell>
          <cell r="M15928">
            <v>4865000</v>
          </cell>
          <cell r="N15928" t="str">
            <v>2021-2022-HK01: Phí học phần( 020029, 020035)</v>
          </cell>
          <cell r="O15928" t="str">
            <v>Còn học</v>
          </cell>
        </row>
        <row r="15929">
          <cell r="B15929" t="str">
            <v>2121012719</v>
          </cell>
          <cell r="C15929" t="str">
            <v>Vũ Ngọc Đăng Huyền</v>
          </cell>
          <cell r="D15929" t="str">
            <v>Nữ</v>
          </cell>
          <cell r="E15929" t="str">
            <v>03/01/2003</v>
          </cell>
          <cell r="F15929" t="str">
            <v>CLC_21DHQ01</v>
          </cell>
          <cell r="G15929" t="str">
            <v>Khoa Thuế - Hải quan</v>
          </cell>
          <cell r="H15929" t="str">
            <v>Hải quan - Xuất nhập khẩu</v>
          </cell>
          <cell r="I15929" t="str">
            <v>Chương trình chất lượng cao</v>
          </cell>
          <cell r="J15929" t="str">
            <v>Khóa 21D(CLC)</v>
          </cell>
          <cell r="K15929">
            <v>14865000</v>
          </cell>
          <cell r="L15929">
            <v>10000000</v>
          </cell>
          <cell r="M15929">
            <v>4865000</v>
          </cell>
          <cell r="N15929" t="str">
            <v>2021-2022-HK01: Phí học phần( 020029, 020605)</v>
          </cell>
          <cell r="O15929" t="str">
            <v>Còn học</v>
          </cell>
        </row>
        <row r="15930">
          <cell r="B15930" t="str">
            <v>2121004782</v>
          </cell>
          <cell r="C15930" t="str">
            <v>Hoàng Phạm Kim Ngân</v>
          </cell>
          <cell r="D15930" t="str">
            <v>Nữ</v>
          </cell>
          <cell r="E15930" t="str">
            <v>26/05/2003</v>
          </cell>
          <cell r="F15930" t="str">
            <v>CLC_21DHQ01</v>
          </cell>
          <cell r="G15930" t="str">
            <v>Khoa Thuế - Hải quan</v>
          </cell>
          <cell r="H15930" t="str">
            <v>Hải quan - Xuất nhập khẩu</v>
          </cell>
          <cell r="I15930" t="str">
            <v>Chương trình chất lượng cao</v>
          </cell>
          <cell r="J15930" t="str">
            <v>Khóa 21D(CLC)</v>
          </cell>
          <cell r="K15930">
            <v>14865000</v>
          </cell>
          <cell r="L15930">
            <v>10000000</v>
          </cell>
          <cell r="M15930">
            <v>4865000</v>
          </cell>
          <cell r="N15930" t="str">
            <v>2021-2022-HK01: Phí học phần( 020029, 020035)</v>
          </cell>
          <cell r="O15930" t="str">
            <v>Còn học</v>
          </cell>
        </row>
        <row r="15931">
          <cell r="B15931" t="str">
            <v>2121013786</v>
          </cell>
          <cell r="C15931" t="str">
            <v>Nguyễn Hoàng Châu Thanh</v>
          </cell>
          <cell r="D15931" t="str">
            <v>Nữ</v>
          </cell>
          <cell r="E15931" t="str">
            <v>25/10/2003</v>
          </cell>
          <cell r="F15931" t="str">
            <v>CLC_21DHQ01</v>
          </cell>
          <cell r="G15931" t="str">
            <v>Khoa Thuế - Hải quan</v>
          </cell>
          <cell r="H15931" t="str">
            <v>Hải quan - Xuất nhập khẩu</v>
          </cell>
          <cell r="I15931" t="str">
            <v>Chương trình chất lượng cao</v>
          </cell>
          <cell r="J15931" t="str">
            <v>Khóa 21D(CLC)</v>
          </cell>
          <cell r="K15931">
            <v>14865000</v>
          </cell>
          <cell r="L15931">
            <v>10000000</v>
          </cell>
          <cell r="M15931">
            <v>4865000</v>
          </cell>
          <cell r="N15931" t="str">
            <v>2021-2022-HK01: Phí học phần( 020029, 020035)</v>
          </cell>
          <cell r="O15931" t="str">
            <v>Còn học</v>
          </cell>
        </row>
        <row r="15932">
          <cell r="B15932" t="str">
            <v>2121000811</v>
          </cell>
          <cell r="C15932" t="str">
            <v>Lê Thị Quỳnh Nhi</v>
          </cell>
          <cell r="D15932" t="str">
            <v>Nữ</v>
          </cell>
          <cell r="E15932" t="str">
            <v>17/12/2003</v>
          </cell>
          <cell r="F15932" t="str">
            <v>CLC_21DHQ01</v>
          </cell>
          <cell r="G15932" t="str">
            <v>Khoa Thuế - Hải quan</v>
          </cell>
          <cell r="H15932" t="str">
            <v>Hải quan - Xuất nhập khẩu</v>
          </cell>
          <cell r="I15932" t="str">
            <v>Chương trình chất lượng cao</v>
          </cell>
          <cell r="J15932" t="str">
            <v>Khóa 21D(CLC)</v>
          </cell>
          <cell r="K15932">
            <v>14865000</v>
          </cell>
          <cell r="L15932">
            <v>10000000</v>
          </cell>
          <cell r="M15932">
            <v>4865000</v>
          </cell>
          <cell r="N15932" t="str">
            <v>2021-2022-HK01: Phí học phần( 020029, 020035)</v>
          </cell>
          <cell r="O15932" t="str">
            <v>Còn học</v>
          </cell>
        </row>
        <row r="15933">
          <cell r="B15933" t="str">
            <v>2121011987</v>
          </cell>
          <cell r="C15933" t="str">
            <v>Phạm Gia Huy</v>
          </cell>
          <cell r="D15933" t="str">
            <v>Nam</v>
          </cell>
          <cell r="E15933" t="str">
            <v>17/01/2003</v>
          </cell>
          <cell r="F15933" t="str">
            <v>CLC_21DHQ01</v>
          </cell>
          <cell r="G15933" t="str">
            <v>Khoa Thuế - Hải quan</v>
          </cell>
          <cell r="H15933" t="str">
            <v>Hải quan - Xuất nhập khẩu</v>
          </cell>
          <cell r="I15933" t="str">
            <v>Chương trình chất lượng cao</v>
          </cell>
          <cell r="J15933" t="str">
            <v>Khóa 21D(CLC)</v>
          </cell>
          <cell r="K15933">
            <v>14865000</v>
          </cell>
          <cell r="L15933">
            <v>10000000</v>
          </cell>
          <cell r="M15933">
            <v>4865000</v>
          </cell>
          <cell r="N15933" t="str">
            <v>2021-2022-HK01: Phí học phần( 020029, 020035)</v>
          </cell>
          <cell r="O15933" t="str">
            <v>Còn học</v>
          </cell>
        </row>
        <row r="15934">
          <cell r="B15934" t="str">
            <v>2121004570</v>
          </cell>
          <cell r="C15934" t="str">
            <v>Trần Nguyễn Bảo Khanh</v>
          </cell>
          <cell r="D15934" t="str">
            <v>Nữ</v>
          </cell>
          <cell r="E15934" t="str">
            <v>08/04/2003</v>
          </cell>
          <cell r="F15934" t="str">
            <v>CLC_21DHQ01</v>
          </cell>
          <cell r="G15934" t="str">
            <v>Khoa Thuế - Hải quan</v>
          </cell>
          <cell r="H15934" t="str">
            <v>Hải quan - Xuất nhập khẩu</v>
          </cell>
          <cell r="I15934" t="str">
            <v>Chương trình chất lượng cao</v>
          </cell>
          <cell r="J15934" t="str">
            <v>Khóa 21D(CLC)</v>
          </cell>
          <cell r="K15934">
            <v>14865000</v>
          </cell>
          <cell r="L15934">
            <v>10000000</v>
          </cell>
          <cell r="M15934">
            <v>4865000</v>
          </cell>
          <cell r="N15934" t="str">
            <v>2021-2022-HK01: Phí học phần( 020029, 020035)</v>
          </cell>
          <cell r="O15934" t="str">
            <v>Còn học</v>
          </cell>
        </row>
        <row r="15935">
          <cell r="B15935" t="str">
            <v>2121011548</v>
          </cell>
          <cell r="C15935" t="str">
            <v>Nguyễn Thị Trà My</v>
          </cell>
          <cell r="D15935" t="str">
            <v>Nữ</v>
          </cell>
          <cell r="E15935" t="str">
            <v>21/10/2003</v>
          </cell>
          <cell r="F15935" t="str">
            <v>CLC_21DHQ01</v>
          </cell>
          <cell r="G15935" t="str">
            <v>Khoa Thuế - Hải quan</v>
          </cell>
          <cell r="H15935" t="str">
            <v>Hải quan - Xuất nhập khẩu</v>
          </cell>
          <cell r="I15935" t="str">
            <v>Chương trình chất lượng cao</v>
          </cell>
          <cell r="J15935" t="str">
            <v>Khóa 21D(CLC)</v>
          </cell>
          <cell r="K15935">
            <v>14865000</v>
          </cell>
          <cell r="L15935">
            <v>10000195</v>
          </cell>
          <cell r="M15935">
            <v>4864805</v>
          </cell>
          <cell r="N15935" t="str">
            <v>2021-2022-HK01: Phí học phần( 020029, 020035)</v>
          </cell>
          <cell r="O15935" t="str">
            <v>Còn học</v>
          </cell>
        </row>
        <row r="15936">
          <cell r="B15936" t="str">
            <v>2121004471</v>
          </cell>
          <cell r="C15936" t="str">
            <v>Võ Hà Giang</v>
          </cell>
          <cell r="D15936" t="str">
            <v>Nữ</v>
          </cell>
          <cell r="E15936" t="str">
            <v>28/06/2003</v>
          </cell>
          <cell r="F15936" t="str">
            <v>CLC_21DHQ01</v>
          </cell>
          <cell r="G15936" t="str">
            <v>Khoa Thuế - Hải quan</v>
          </cell>
          <cell r="H15936" t="str">
            <v>Hải quan - Xuất nhập khẩu</v>
          </cell>
          <cell r="I15936" t="str">
            <v>Chương trình chất lượng cao</v>
          </cell>
          <cell r="J15936" t="str">
            <v>Khóa 21D(CLC)</v>
          </cell>
          <cell r="K15936">
            <v>14865000</v>
          </cell>
          <cell r="L15936">
            <v>10000195</v>
          </cell>
          <cell r="M15936">
            <v>4864805</v>
          </cell>
          <cell r="N15936" t="str">
            <v>2021-2022-HK01: Phí học phần( 020029, 020035)</v>
          </cell>
          <cell r="O15936" t="str">
            <v>Còn học</v>
          </cell>
        </row>
        <row r="15937">
          <cell r="B15937" t="str">
            <v>2121004710</v>
          </cell>
          <cell r="C15937" t="str">
            <v>Đinh Phúc Uyên</v>
          </cell>
          <cell r="D15937" t="str">
            <v>Nữ</v>
          </cell>
          <cell r="E15937" t="str">
            <v>03/02/2003</v>
          </cell>
          <cell r="F15937" t="str">
            <v>CLC_21DHQ01</v>
          </cell>
          <cell r="G15937" t="str">
            <v>Khoa Thuế - Hải quan</v>
          </cell>
          <cell r="H15937" t="str">
            <v>Hải quan - Xuất nhập khẩu</v>
          </cell>
          <cell r="I15937" t="str">
            <v>Chương trình chất lượng cao</v>
          </cell>
          <cell r="J15937" t="str">
            <v>Khóa 21D(CLC)</v>
          </cell>
          <cell r="K15937">
            <v>14865000</v>
          </cell>
          <cell r="L15937">
            <v>10000195</v>
          </cell>
          <cell r="M15937">
            <v>4864805</v>
          </cell>
          <cell r="N15937" t="str">
            <v>2021-2022-HK01: Phí học phần( 020029, 020035)</v>
          </cell>
          <cell r="O15937" t="str">
            <v>Còn học</v>
          </cell>
        </row>
        <row r="15938">
          <cell r="B15938" t="str">
            <v>2121011800</v>
          </cell>
          <cell r="C15938" t="str">
            <v>Vũ Hương Giang</v>
          </cell>
          <cell r="D15938" t="str">
            <v>Nữ</v>
          </cell>
          <cell r="E15938" t="str">
            <v>05/06/2003</v>
          </cell>
          <cell r="F15938" t="str">
            <v>CLC_21DHQ01</v>
          </cell>
          <cell r="G15938" t="str">
            <v>Khoa Thuế - Hải quan</v>
          </cell>
          <cell r="H15938" t="str">
            <v>Hải quan - Xuất nhập khẩu</v>
          </cell>
          <cell r="I15938" t="str">
            <v>Chương trình chất lượng cao</v>
          </cell>
          <cell r="J15938" t="str">
            <v>Khóa 21D(CLC)</v>
          </cell>
          <cell r="K15938">
            <v>14865000</v>
          </cell>
          <cell r="L15938">
            <v>10000195</v>
          </cell>
          <cell r="M15938">
            <v>4864805</v>
          </cell>
          <cell r="N15938" t="str">
            <v>2021-2022-HK01: Phí học phần( 020029, 020035)</v>
          </cell>
          <cell r="O15938" t="str">
            <v>Còn học</v>
          </cell>
        </row>
        <row r="15939">
          <cell r="B15939" t="str">
            <v>2121012721</v>
          </cell>
          <cell r="C15939" t="str">
            <v>Đỗ Quốc Hưng</v>
          </cell>
          <cell r="D15939" t="str">
            <v>Nam</v>
          </cell>
          <cell r="E15939" t="str">
            <v>21/12/2003</v>
          </cell>
          <cell r="F15939" t="str">
            <v>CLC_21DHQ01</v>
          </cell>
          <cell r="G15939" t="str">
            <v>Khoa Thuế - Hải quan</v>
          </cell>
          <cell r="H15939" t="str">
            <v>Hải quan - Xuất nhập khẩu</v>
          </cell>
          <cell r="I15939" t="str">
            <v>Chương trình chất lượng cao</v>
          </cell>
          <cell r="J15939" t="str">
            <v>Khóa 21D(CLC)</v>
          </cell>
          <cell r="K15939">
            <v>14865000</v>
          </cell>
          <cell r="L15939">
            <v>10000195</v>
          </cell>
          <cell r="M15939">
            <v>4864805</v>
          </cell>
          <cell r="N15939" t="str">
            <v>2021-2022-HK01: Phí học phần( 020326, 020605)</v>
          </cell>
          <cell r="O15939" t="str">
            <v>Còn học</v>
          </cell>
        </row>
        <row r="15940">
          <cell r="B15940" t="str">
            <v>2121011759</v>
          </cell>
          <cell r="C15940" t="str">
            <v>Nguyễn Lê Quỳnh Anh</v>
          </cell>
          <cell r="D15940" t="str">
            <v>Nữ</v>
          </cell>
          <cell r="E15940" t="str">
            <v>24/12/2003</v>
          </cell>
          <cell r="F15940" t="str">
            <v>CLC_21DHQ01</v>
          </cell>
          <cell r="G15940" t="str">
            <v>Khoa Thuế - Hải quan</v>
          </cell>
          <cell r="H15940" t="str">
            <v>Hải quan - Xuất nhập khẩu</v>
          </cell>
          <cell r="I15940" t="str">
            <v>Chương trình chất lượng cao</v>
          </cell>
          <cell r="J15940" t="str">
            <v>Khóa 21D(CLC)</v>
          </cell>
          <cell r="K15940">
            <v>14865000</v>
          </cell>
          <cell r="L15940">
            <v>10000195</v>
          </cell>
          <cell r="M15940">
            <v>4864805</v>
          </cell>
          <cell r="N15940" t="str">
            <v>2021-2022-HK01: Phí học phần( 020029, 020035)</v>
          </cell>
          <cell r="O15940" t="str">
            <v>Còn học</v>
          </cell>
        </row>
        <row r="15941">
          <cell r="B15941" t="str">
            <v>2121000721</v>
          </cell>
          <cell r="C15941" t="str">
            <v>Nguyễn Đức Phú</v>
          </cell>
          <cell r="D15941" t="str">
            <v>Nam</v>
          </cell>
          <cell r="E15941" t="str">
            <v>31/08/2003</v>
          </cell>
          <cell r="F15941" t="str">
            <v>CLC_21DHQ01</v>
          </cell>
          <cell r="G15941" t="str">
            <v>Khoa Thuế - Hải quan</v>
          </cell>
          <cell r="H15941" t="str">
            <v>Hải quan - Xuất nhập khẩu</v>
          </cell>
          <cell r="I15941" t="str">
            <v>Chương trình chất lượng cao</v>
          </cell>
          <cell r="J15941" t="str">
            <v>Khóa 21D(CLC)</v>
          </cell>
          <cell r="K15941">
            <v>14865000</v>
          </cell>
          <cell r="L15941">
            <v>10000195</v>
          </cell>
          <cell r="M15941">
            <v>4864805</v>
          </cell>
          <cell r="N15941" t="str">
            <v>2021-2022-HK01: Phí học phần( 020029, 020035)</v>
          </cell>
          <cell r="O15941" t="str">
            <v>Còn học</v>
          </cell>
        </row>
        <row r="15942">
          <cell r="B15942" t="str">
            <v>2121004813</v>
          </cell>
          <cell r="C15942" t="str">
            <v>Huỳnh Thị Như Anh</v>
          </cell>
          <cell r="D15942" t="str">
            <v>Nữ</v>
          </cell>
          <cell r="E15942" t="str">
            <v>17/03/2003</v>
          </cell>
          <cell r="F15942" t="str">
            <v>CLC_21DHQ01</v>
          </cell>
          <cell r="G15942" t="str">
            <v>Khoa Thuế - Hải quan</v>
          </cell>
          <cell r="H15942" t="str">
            <v>Hải quan - Xuất nhập khẩu</v>
          </cell>
          <cell r="I15942" t="str">
            <v>Chương trình chất lượng cao</v>
          </cell>
          <cell r="J15942" t="str">
            <v>Khóa 21D(CLC)</v>
          </cell>
          <cell r="K15942">
            <v>14865000</v>
          </cell>
          <cell r="L15942">
            <v>10000195</v>
          </cell>
          <cell r="M15942">
            <v>4864805</v>
          </cell>
          <cell r="N15942" t="str">
            <v>2021-2022-HK01: Phí học phần( 020029, 020035)</v>
          </cell>
          <cell r="O15942" t="str">
            <v>Còn học</v>
          </cell>
        </row>
        <row r="15943">
          <cell r="B15943" t="str">
            <v>2121012031</v>
          </cell>
          <cell r="C15943" t="str">
            <v>Nguyễn Thị Diễm Trang</v>
          </cell>
          <cell r="D15943" t="str">
            <v>Nữ</v>
          </cell>
          <cell r="E15943" t="str">
            <v>27/11/2003</v>
          </cell>
          <cell r="F15943" t="str">
            <v>CLC_21DHQ01</v>
          </cell>
          <cell r="G15943" t="str">
            <v>Khoa Thuế - Hải quan</v>
          </cell>
          <cell r="H15943" t="str">
            <v>Hải quan - Xuất nhập khẩu</v>
          </cell>
          <cell r="I15943" t="str">
            <v>Chương trình chất lượng cao</v>
          </cell>
          <cell r="J15943" t="str">
            <v>Khóa 21D(CLC)</v>
          </cell>
          <cell r="K15943">
            <v>14865000</v>
          </cell>
          <cell r="L15943">
            <v>10000195</v>
          </cell>
          <cell r="M15943">
            <v>4864805</v>
          </cell>
          <cell r="N15943" t="str">
            <v>2021-2022-HK01: Phí học phần( 020029, 020035)</v>
          </cell>
          <cell r="O15943" t="str">
            <v>Còn học</v>
          </cell>
        </row>
        <row r="15944">
          <cell r="B15944" t="str">
            <v>2121012480</v>
          </cell>
          <cell r="C15944" t="str">
            <v>Phạm Ngọc Hà</v>
          </cell>
          <cell r="D15944" t="str">
            <v>Nữ</v>
          </cell>
          <cell r="E15944" t="str">
            <v>13/08/2003</v>
          </cell>
          <cell r="F15944" t="str">
            <v>CLC_21DHQ01</v>
          </cell>
          <cell r="G15944" t="str">
            <v>Khoa Thuế - Hải quan</v>
          </cell>
          <cell r="H15944" t="str">
            <v>Hải quan - Xuất nhập khẩu</v>
          </cell>
          <cell r="I15944" t="str">
            <v>Chương trình chất lượng cao</v>
          </cell>
          <cell r="J15944" t="str">
            <v>Khóa 21D(CLC)</v>
          </cell>
          <cell r="K15944">
            <v>14865000</v>
          </cell>
          <cell r="L15944">
            <v>10000195</v>
          </cell>
          <cell r="M15944">
            <v>4864805</v>
          </cell>
          <cell r="N15944" t="str">
            <v>2021-2022-HK01: Phí học phần( 020326, 020605)</v>
          </cell>
          <cell r="O15944" t="str">
            <v>Còn học</v>
          </cell>
        </row>
        <row r="15945">
          <cell r="B15945" t="str">
            <v>2121013094</v>
          </cell>
          <cell r="C15945" t="str">
            <v>Vũ Việt An</v>
          </cell>
          <cell r="D15945" t="str">
            <v>Nữ</v>
          </cell>
          <cell r="E15945" t="str">
            <v>15/04/2003</v>
          </cell>
          <cell r="F15945" t="str">
            <v>CLC_21DHQ01</v>
          </cell>
          <cell r="G15945" t="str">
            <v>Khoa Thuế - Hải quan</v>
          </cell>
          <cell r="H15945" t="str">
            <v>Hải quan - Xuất nhập khẩu</v>
          </cell>
          <cell r="I15945" t="str">
            <v>Chương trình chất lượng cao</v>
          </cell>
          <cell r="J15945" t="str">
            <v>Khóa 21D(CLC)</v>
          </cell>
          <cell r="K15945">
            <v>14865000</v>
          </cell>
          <cell r="L15945">
            <v>10000195</v>
          </cell>
          <cell r="M15945">
            <v>4864805</v>
          </cell>
          <cell r="N15945" t="str">
            <v>2021-2022-HK01: Phí học phần( 020029, 020035)</v>
          </cell>
          <cell r="O15945" t="str">
            <v>Còn học</v>
          </cell>
        </row>
        <row r="15946">
          <cell r="B15946" t="str">
            <v>2121008751</v>
          </cell>
          <cell r="C15946" t="str">
            <v>Nguyễn Thị Bảo Trinh</v>
          </cell>
          <cell r="D15946" t="str">
            <v>Nữ</v>
          </cell>
          <cell r="E15946" t="str">
            <v>23/01/2003</v>
          </cell>
          <cell r="F15946" t="str">
            <v>CLC_21DHQ01</v>
          </cell>
          <cell r="G15946" t="str">
            <v>Khoa Thuế - Hải quan</v>
          </cell>
          <cell r="H15946" t="str">
            <v>Hải quan - Xuất nhập khẩu</v>
          </cell>
          <cell r="I15946" t="str">
            <v>Chương trình chất lượng cao</v>
          </cell>
          <cell r="J15946" t="str">
            <v>Khóa 21D(CLC)</v>
          </cell>
          <cell r="K15946">
            <v>14865000</v>
          </cell>
          <cell r="L15946">
            <v>10000195</v>
          </cell>
          <cell r="M15946">
            <v>4864805</v>
          </cell>
          <cell r="N15946" t="str">
            <v>2021-2022-HK01: Phí học phần( 020029, 020035)</v>
          </cell>
          <cell r="O15946" t="str">
            <v>Còn học</v>
          </cell>
        </row>
        <row r="15947">
          <cell r="B15947" t="str">
            <v>2121013375</v>
          </cell>
          <cell r="C15947" t="str">
            <v>Nguyễn Thụy Minh Thư</v>
          </cell>
          <cell r="D15947" t="str">
            <v>Nữ</v>
          </cell>
          <cell r="E15947" t="str">
            <v>30/06/2003</v>
          </cell>
          <cell r="F15947" t="str">
            <v>CLC_21DHQ01</v>
          </cell>
          <cell r="G15947" t="str">
            <v>Khoa Thuế - Hải quan</v>
          </cell>
          <cell r="H15947" t="str">
            <v>Hải quan - Xuất nhập khẩu</v>
          </cell>
          <cell r="I15947" t="str">
            <v>Chương trình chất lượng cao</v>
          </cell>
          <cell r="J15947" t="str">
            <v>Khóa 21D(CLC)</v>
          </cell>
          <cell r="K15947">
            <v>14865000</v>
          </cell>
          <cell r="L15947">
            <v>10000195</v>
          </cell>
          <cell r="M15947">
            <v>4864805</v>
          </cell>
          <cell r="N15947" t="str">
            <v>2021-2022-HK01: Phí học phần( 020029, 020605)</v>
          </cell>
          <cell r="O15947" t="str">
            <v>Còn học</v>
          </cell>
        </row>
        <row r="15948">
          <cell r="B15948" t="str">
            <v>2121010234</v>
          </cell>
          <cell r="C15948" t="str">
            <v>Chu Ngọc Huy</v>
          </cell>
          <cell r="D15948" t="str">
            <v>Nam</v>
          </cell>
          <cell r="E15948" t="str">
            <v>18/02/2003</v>
          </cell>
          <cell r="F15948" t="str">
            <v>CLC_21DHQ01</v>
          </cell>
          <cell r="G15948" t="str">
            <v>Khoa Thuế - Hải quan</v>
          </cell>
          <cell r="H15948" t="str">
            <v>Hải quan - Xuất nhập khẩu</v>
          </cell>
          <cell r="I15948" t="str">
            <v>Chương trình chất lượng cao</v>
          </cell>
          <cell r="J15948" t="str">
            <v>Khóa 21D(CLC)</v>
          </cell>
          <cell r="K15948">
            <v>14865000</v>
          </cell>
          <cell r="L15948">
            <v>10000195</v>
          </cell>
          <cell r="M15948">
            <v>4864805</v>
          </cell>
          <cell r="N15948" t="str">
            <v>2021-2022-HK01: Phí học phần( 020029, 020035)</v>
          </cell>
          <cell r="O15948" t="str">
            <v>Còn học</v>
          </cell>
        </row>
        <row r="15949">
          <cell r="B15949" t="str">
            <v>2121004648</v>
          </cell>
          <cell r="C15949" t="str">
            <v>Trần Công Hoàng</v>
          </cell>
          <cell r="D15949" t="str">
            <v>Nam</v>
          </cell>
          <cell r="E15949" t="str">
            <v>01/05/2003</v>
          </cell>
          <cell r="F15949" t="str">
            <v>CLC_21DHQ01</v>
          </cell>
          <cell r="G15949" t="str">
            <v>Khoa Thuế - Hải quan</v>
          </cell>
          <cell r="H15949" t="str">
            <v>Hải quan - Xuất nhập khẩu</v>
          </cell>
          <cell r="I15949" t="str">
            <v>Chương trình chất lượng cao</v>
          </cell>
          <cell r="J15949" t="str">
            <v>Khóa 21D(CLC)</v>
          </cell>
          <cell r="K15949">
            <v>14865000</v>
          </cell>
          <cell r="L15949">
            <v>10000195</v>
          </cell>
          <cell r="M15949">
            <v>4864805</v>
          </cell>
          <cell r="N15949" t="str">
            <v>2021-2022-HK01: Phí học phần( 020605, 020029, 020035)</v>
          </cell>
          <cell r="O15949" t="str">
            <v>Còn học</v>
          </cell>
        </row>
        <row r="15950">
          <cell r="B15950" t="str">
            <v>2121013374</v>
          </cell>
          <cell r="C15950" t="str">
            <v>Nguyễn Thị Phương Thư</v>
          </cell>
          <cell r="D15950" t="str">
            <v>Nữ</v>
          </cell>
          <cell r="E15950" t="str">
            <v>08/11/2003</v>
          </cell>
          <cell r="F15950" t="str">
            <v>CLC_21DHQ01</v>
          </cell>
          <cell r="G15950" t="str">
            <v>Khoa Thuế - Hải quan</v>
          </cell>
          <cell r="H15950" t="str">
            <v>Hải quan - Xuất nhập khẩu</v>
          </cell>
          <cell r="I15950" t="str">
            <v>Chương trình chất lượng cao</v>
          </cell>
          <cell r="J15950" t="str">
            <v>Khóa 21D(CLC)</v>
          </cell>
          <cell r="K15950">
            <v>14865000</v>
          </cell>
          <cell r="L15950">
            <v>14865000</v>
          </cell>
          <cell r="M15950">
            <v>0</v>
          </cell>
          <cell r="N15950" t="str">
            <v/>
          </cell>
          <cell r="O15950" t="str">
            <v>Còn học</v>
          </cell>
        </row>
        <row r="15951">
          <cell r="B15951" t="str">
            <v>2121011747</v>
          </cell>
          <cell r="C15951" t="str">
            <v>Ca Vĩnh Khang</v>
          </cell>
          <cell r="D15951" t="str">
            <v>Nam</v>
          </cell>
          <cell r="E15951" t="str">
            <v>09/06/2003</v>
          </cell>
          <cell r="F15951" t="str">
            <v>CLC_21DHQ01</v>
          </cell>
          <cell r="G15951" t="str">
            <v>Khoa Thuế - Hải quan</v>
          </cell>
          <cell r="H15951" t="str">
            <v>Hải quan - Xuất nhập khẩu</v>
          </cell>
          <cell r="I15951" t="str">
            <v>Chương trình chất lượng cao</v>
          </cell>
          <cell r="J15951" t="str">
            <v>Khóa 21D(CLC)</v>
          </cell>
          <cell r="K15951">
            <v>14865000</v>
          </cell>
          <cell r="L15951">
            <v>14865000</v>
          </cell>
          <cell r="M15951">
            <v>0</v>
          </cell>
          <cell r="N15951" t="str">
            <v/>
          </cell>
          <cell r="O15951" t="str">
            <v>Còn học</v>
          </cell>
        </row>
        <row r="15952">
          <cell r="B15952" t="str">
            <v>2121011637</v>
          </cell>
          <cell r="C15952" t="str">
            <v>Nguyễn Thị Ngọc Diệu</v>
          </cell>
          <cell r="D15952" t="str">
            <v>Nữ</v>
          </cell>
          <cell r="E15952" t="str">
            <v>13/07/2003</v>
          </cell>
          <cell r="F15952" t="str">
            <v>CLC_21DHQ01</v>
          </cell>
          <cell r="G15952" t="str">
            <v>Khoa Thuế - Hải quan</v>
          </cell>
          <cell r="H15952" t="str">
            <v>Hải quan - Xuất nhập khẩu</v>
          </cell>
          <cell r="I15952" t="str">
            <v>Chương trình chất lượng cao</v>
          </cell>
          <cell r="J15952" t="str">
            <v>Khóa 21D(CLC)</v>
          </cell>
          <cell r="K15952">
            <v>14865000</v>
          </cell>
          <cell r="L15952">
            <v>14865000</v>
          </cell>
          <cell r="M15952">
            <v>0</v>
          </cell>
          <cell r="N15952" t="str">
            <v/>
          </cell>
          <cell r="O15952" t="str">
            <v>Còn học</v>
          </cell>
        </row>
        <row r="15953">
          <cell r="B15953" t="str">
            <v>2121000513</v>
          </cell>
          <cell r="C15953" t="str">
            <v>Lê Đức Lương</v>
          </cell>
          <cell r="D15953" t="str">
            <v>Nam</v>
          </cell>
          <cell r="E15953" t="str">
            <v>23/11/2003</v>
          </cell>
          <cell r="F15953" t="str">
            <v>CLC_21DKB01</v>
          </cell>
          <cell r="G15953" t="str">
            <v>Khoa Thẩm định giá - Kinh doanh bất động sản</v>
          </cell>
          <cell r="H15953" t="str">
            <v>Kinh doanh bất động sản</v>
          </cell>
          <cell r="I15953" t="str">
            <v>Chương trình chất lượng cao</v>
          </cell>
          <cell r="J15953" t="str">
            <v>Khóa 21D(CLC)</v>
          </cell>
          <cell r="K15953">
            <v>11610000</v>
          </cell>
          <cell r="L15953">
            <v>10000000</v>
          </cell>
          <cell r="M15953">
            <v>1610000</v>
          </cell>
          <cell r="N15953" t="str">
            <v>2021-2022-HK01: Phí học phần( 020029)</v>
          </cell>
          <cell r="O15953" t="str">
            <v>Còn học</v>
          </cell>
        </row>
        <row r="15954">
          <cell r="B15954" t="str">
            <v>2121000516</v>
          </cell>
          <cell r="C15954" t="str">
            <v>Trương Tiến Đạt</v>
          </cell>
          <cell r="D15954" t="str">
            <v>Nam</v>
          </cell>
          <cell r="E15954" t="str">
            <v>18/09/2003</v>
          </cell>
          <cell r="F15954" t="str">
            <v>CLC_21DKB01</v>
          </cell>
          <cell r="G15954" t="str">
            <v>Khoa Thẩm định giá - Kinh doanh bất động sản</v>
          </cell>
          <cell r="H15954" t="str">
            <v>Kinh doanh bất động sản</v>
          </cell>
          <cell r="I15954" t="str">
            <v>Chương trình chất lượng cao</v>
          </cell>
          <cell r="J15954" t="str">
            <v>Khóa 21D(CLC)</v>
          </cell>
          <cell r="K15954">
            <v>11610000</v>
          </cell>
          <cell r="L15954">
            <v>10004195</v>
          </cell>
          <cell r="M15954">
            <v>1605805</v>
          </cell>
          <cell r="N15954" t="str">
            <v>2021-2022-HK01: Phí học phần( 020029)</v>
          </cell>
          <cell r="O15954" t="str">
            <v>Còn học</v>
          </cell>
        </row>
        <row r="15955">
          <cell r="B15955" t="str">
            <v>2121009933</v>
          </cell>
          <cell r="C15955" t="str">
            <v>Phạm Minh Phi</v>
          </cell>
          <cell r="D15955" t="str">
            <v>Nam</v>
          </cell>
          <cell r="E15955" t="str">
            <v>01/04/2002</v>
          </cell>
          <cell r="F15955" t="str">
            <v>CLC_21DKB01</v>
          </cell>
          <cell r="G15955" t="str">
            <v>Khoa Thẩm định giá - Kinh doanh bất động sản</v>
          </cell>
          <cell r="H15955" t="str">
            <v>Kinh doanh bất động sản</v>
          </cell>
          <cell r="I15955" t="str">
            <v>Chương trình chất lượng cao</v>
          </cell>
          <cell r="J15955" t="str">
            <v>Khóa 21D(CLC)</v>
          </cell>
          <cell r="K15955">
            <v>14865000</v>
          </cell>
          <cell r="L15955">
            <v>10000000</v>
          </cell>
          <cell r="M15955">
            <v>4865000</v>
          </cell>
          <cell r="N15955" t="str">
            <v>2021-2022-HK01: Phí học phần( 020605, 020029)</v>
          </cell>
          <cell r="O15955" t="str">
            <v>Còn học</v>
          </cell>
        </row>
        <row r="15956">
          <cell r="B15956" t="str">
            <v>2121012793</v>
          </cell>
          <cell r="C15956" t="str">
            <v>Trần Quang Tú</v>
          </cell>
          <cell r="D15956" t="str">
            <v>Nam</v>
          </cell>
          <cell r="E15956" t="str">
            <v>23/08/2003</v>
          </cell>
          <cell r="F15956" t="str">
            <v>CLC_21DKB01</v>
          </cell>
          <cell r="G15956" t="str">
            <v>Khoa Thẩm định giá - Kinh doanh bất động sản</v>
          </cell>
          <cell r="H15956" t="str">
            <v>Kinh doanh bất động sản</v>
          </cell>
          <cell r="I15956" t="str">
            <v>Chương trình chất lượng cao</v>
          </cell>
          <cell r="J15956" t="str">
            <v>Khóa 21D(CLC)</v>
          </cell>
          <cell r="K15956">
            <v>14865000</v>
          </cell>
          <cell r="L15956">
            <v>10000000</v>
          </cell>
          <cell r="M15956">
            <v>4865000</v>
          </cell>
          <cell r="N15956" t="str">
            <v>2021-2022-HK01: Phí học phần( 020605, 020029)</v>
          </cell>
          <cell r="O15956" t="str">
            <v>Còn học</v>
          </cell>
        </row>
        <row r="15957">
          <cell r="B15957" t="str">
            <v>2121003870</v>
          </cell>
          <cell r="C15957" t="str">
            <v>Trương Thiên Vũ</v>
          </cell>
          <cell r="D15957" t="str">
            <v>Nam</v>
          </cell>
          <cell r="E15957" t="str">
            <v>02/01/2003</v>
          </cell>
          <cell r="F15957" t="str">
            <v>CLC_21DKB01</v>
          </cell>
          <cell r="G15957" t="str">
            <v>Khoa Thẩm định giá - Kinh doanh bất động sản</v>
          </cell>
          <cell r="H15957" t="str">
            <v>Kinh doanh bất động sản</v>
          </cell>
          <cell r="I15957" t="str">
            <v>Chương trình chất lượng cao</v>
          </cell>
          <cell r="J15957" t="str">
            <v>Khóa 21D(CLC)</v>
          </cell>
          <cell r="K15957">
            <v>14865000</v>
          </cell>
          <cell r="L15957">
            <v>10000000</v>
          </cell>
          <cell r="M15957">
            <v>4865000</v>
          </cell>
          <cell r="N15957" t="str">
            <v>2021-2022-HK01: Phí học phần( 020605, 020029)</v>
          </cell>
          <cell r="O15957" t="str">
            <v>Còn học</v>
          </cell>
        </row>
        <row r="15958">
          <cell r="B15958" t="str">
            <v>2121013132</v>
          </cell>
          <cell r="C15958" t="str">
            <v>Nguyễn Thái Lâm</v>
          </cell>
          <cell r="D15958" t="str">
            <v>Nam</v>
          </cell>
          <cell r="E15958" t="str">
            <v>22/11/2003</v>
          </cell>
          <cell r="F15958" t="str">
            <v>CLC_21DKB01</v>
          </cell>
          <cell r="G15958" t="str">
            <v>Khoa Thẩm định giá - Kinh doanh bất động sản</v>
          </cell>
          <cell r="H15958" t="str">
            <v>Kinh doanh bất động sản</v>
          </cell>
          <cell r="I15958" t="str">
            <v>Chương trình chất lượng cao</v>
          </cell>
          <cell r="J15958" t="str">
            <v>Khóa 21D(CLC)</v>
          </cell>
          <cell r="K15958">
            <v>14865000</v>
          </cell>
          <cell r="L15958">
            <v>10000000</v>
          </cell>
          <cell r="M15958">
            <v>4865000</v>
          </cell>
          <cell r="N15958" t="str">
            <v>2021-2022-HK01: Phí học phần( 020605, 020029)</v>
          </cell>
          <cell r="O15958" t="str">
            <v>Còn học</v>
          </cell>
        </row>
        <row r="15959">
          <cell r="B15959" t="str">
            <v>2121003875</v>
          </cell>
          <cell r="C15959" t="str">
            <v>Nguyễn Ngọc Phương Nhi</v>
          </cell>
          <cell r="D15959" t="str">
            <v>Nữ</v>
          </cell>
          <cell r="E15959" t="str">
            <v>01/03/2003</v>
          </cell>
          <cell r="F15959" t="str">
            <v>CLC_21DKB01</v>
          </cell>
          <cell r="G15959" t="str">
            <v>Khoa Thẩm định giá - Kinh doanh bất động sản</v>
          </cell>
          <cell r="H15959" t="str">
            <v>Kinh doanh bất động sản</v>
          </cell>
          <cell r="I15959" t="str">
            <v>Chương trình chất lượng cao</v>
          </cell>
          <cell r="J15959" t="str">
            <v>Khóa 21D(CLC)</v>
          </cell>
          <cell r="K15959">
            <v>14865000</v>
          </cell>
          <cell r="L15959">
            <v>10000000</v>
          </cell>
          <cell r="M15959">
            <v>4865000</v>
          </cell>
          <cell r="N15959" t="str">
            <v>2021-2022-HK01: Phí học phần( 020605, 020029)</v>
          </cell>
          <cell r="O15959" t="str">
            <v>Còn học</v>
          </cell>
        </row>
        <row r="15960">
          <cell r="B15960" t="str">
            <v>2121012635</v>
          </cell>
          <cell r="C15960" t="str">
            <v>Nguyễn Phan Hoài Thương</v>
          </cell>
          <cell r="D15960" t="str">
            <v>Nữ</v>
          </cell>
          <cell r="E15960" t="str">
            <v>15/09/2003</v>
          </cell>
          <cell r="F15960" t="str">
            <v>CLC_21DKB01</v>
          </cell>
          <cell r="G15960" t="str">
            <v>Khoa Thẩm định giá - Kinh doanh bất động sản</v>
          </cell>
          <cell r="H15960" t="str">
            <v>Kinh doanh bất động sản</v>
          </cell>
          <cell r="I15960" t="str">
            <v>Chương trình chất lượng cao</v>
          </cell>
          <cell r="J15960" t="str">
            <v>Khóa 21D(CLC)</v>
          </cell>
          <cell r="K15960">
            <v>14865000</v>
          </cell>
          <cell r="L15960">
            <v>10000000</v>
          </cell>
          <cell r="M15960">
            <v>4865000</v>
          </cell>
          <cell r="N15960" t="str">
            <v>2021-2022-HK01: Phí học phần( 020605, 020029)</v>
          </cell>
          <cell r="O15960" t="str">
            <v>Còn học</v>
          </cell>
        </row>
        <row r="15961">
          <cell r="B15961" t="str">
            <v>2121003889</v>
          </cell>
          <cell r="C15961" t="str">
            <v>Nguyễn Hoàng Nhân</v>
          </cell>
          <cell r="D15961" t="str">
            <v>Nam</v>
          </cell>
          <cell r="E15961" t="str">
            <v>27/08/2003</v>
          </cell>
          <cell r="F15961" t="str">
            <v>CLC_21DKB01</v>
          </cell>
          <cell r="G15961" t="str">
            <v>Khoa Thẩm định giá - Kinh doanh bất động sản</v>
          </cell>
          <cell r="H15961" t="str">
            <v>Kinh doanh bất động sản</v>
          </cell>
          <cell r="I15961" t="str">
            <v>Chương trình chất lượng cao</v>
          </cell>
          <cell r="J15961" t="str">
            <v>Khóa 21D(CLC)</v>
          </cell>
          <cell r="K15961">
            <v>14865000</v>
          </cell>
          <cell r="L15961">
            <v>10000000</v>
          </cell>
          <cell r="M15961">
            <v>4865000</v>
          </cell>
          <cell r="N15961" t="str">
            <v>2021-2022-HK01: Phí học phần( 020605, 020029)</v>
          </cell>
          <cell r="O15961" t="str">
            <v>Còn học</v>
          </cell>
        </row>
        <row r="15962">
          <cell r="B15962" t="str">
            <v>2121000518</v>
          </cell>
          <cell r="C15962" t="str">
            <v>Ngô Thị Thảo Nguyên</v>
          </cell>
          <cell r="D15962" t="str">
            <v>Nữ</v>
          </cell>
          <cell r="E15962" t="str">
            <v>19/05/2003</v>
          </cell>
          <cell r="F15962" t="str">
            <v>CLC_21DKB01</v>
          </cell>
          <cell r="G15962" t="str">
            <v>Khoa Thẩm định giá - Kinh doanh bất động sản</v>
          </cell>
          <cell r="H15962" t="str">
            <v>Kinh doanh bất động sản</v>
          </cell>
          <cell r="I15962" t="str">
            <v>Chương trình chất lượng cao</v>
          </cell>
          <cell r="J15962" t="str">
            <v>Khóa 21D(CLC)</v>
          </cell>
          <cell r="K15962">
            <v>14865000</v>
          </cell>
          <cell r="L15962">
            <v>10000000</v>
          </cell>
          <cell r="M15962">
            <v>4865000</v>
          </cell>
          <cell r="N15962" t="str">
            <v>2021-2022-HK01: Phí học phần( 020029, 020035)</v>
          </cell>
          <cell r="O15962" t="str">
            <v>Còn học</v>
          </cell>
        </row>
        <row r="15963">
          <cell r="B15963" t="str">
            <v>2121000512</v>
          </cell>
          <cell r="C15963" t="str">
            <v>Phan Nguyễn Quỳnh Như</v>
          </cell>
          <cell r="D15963" t="str">
            <v>Nữ</v>
          </cell>
          <cell r="E15963" t="str">
            <v>02/06/2003</v>
          </cell>
          <cell r="F15963" t="str">
            <v>CLC_21DKB01</v>
          </cell>
          <cell r="G15963" t="str">
            <v>Khoa Thẩm định giá - Kinh doanh bất động sản</v>
          </cell>
          <cell r="H15963" t="str">
            <v>Kinh doanh bất động sản</v>
          </cell>
          <cell r="I15963" t="str">
            <v>Chương trình chất lượng cao</v>
          </cell>
          <cell r="J15963" t="str">
            <v>Khóa 21D(CLC)</v>
          </cell>
          <cell r="K15963">
            <v>14865000</v>
          </cell>
          <cell r="L15963">
            <v>10000000</v>
          </cell>
          <cell r="M15963">
            <v>4865000</v>
          </cell>
          <cell r="N15963" t="str">
            <v>2021-2022-HK01: Phí học phần( 020029, 020035)</v>
          </cell>
          <cell r="O15963" t="str">
            <v>Còn học</v>
          </cell>
        </row>
        <row r="15964">
          <cell r="B15964" t="str">
            <v>2121000515</v>
          </cell>
          <cell r="C15964" t="str">
            <v>Nguyễn Xuân Vinh</v>
          </cell>
          <cell r="D15964" t="str">
            <v>Nam</v>
          </cell>
          <cell r="E15964" t="str">
            <v>01/01/2003</v>
          </cell>
          <cell r="F15964" t="str">
            <v>CLC_21DKB01</v>
          </cell>
          <cell r="G15964" t="str">
            <v>Khoa Thẩm định giá - Kinh doanh bất động sản</v>
          </cell>
          <cell r="H15964" t="str">
            <v>Kinh doanh bất động sản</v>
          </cell>
          <cell r="I15964" t="str">
            <v>Chương trình chất lượng cao</v>
          </cell>
          <cell r="J15964" t="str">
            <v>Khóa 21D(CLC)</v>
          </cell>
          <cell r="K15964">
            <v>14865000</v>
          </cell>
          <cell r="L15964">
            <v>10000000</v>
          </cell>
          <cell r="M15964">
            <v>4865000</v>
          </cell>
          <cell r="N15964" t="str">
            <v>2021-2022-HK01: Phí học phần( 020029, 020035)</v>
          </cell>
          <cell r="O15964" t="str">
            <v>Còn học</v>
          </cell>
        </row>
        <row r="15965">
          <cell r="B15965" t="str">
            <v>2121013183</v>
          </cell>
          <cell r="C15965" t="str">
            <v>Đỗ Nguyễn Minh Mẫn</v>
          </cell>
          <cell r="D15965" t="str">
            <v>Nam</v>
          </cell>
          <cell r="E15965" t="str">
            <v>09/09/2003</v>
          </cell>
          <cell r="F15965" t="str">
            <v>CLC_21DKB01</v>
          </cell>
          <cell r="G15965" t="str">
            <v>Khoa Thẩm định giá - Kinh doanh bất động sản</v>
          </cell>
          <cell r="H15965" t="str">
            <v>Kinh doanh bất động sản</v>
          </cell>
          <cell r="I15965" t="str">
            <v>Chương trình chất lượng cao</v>
          </cell>
          <cell r="J15965" t="str">
            <v>Khóa 21D(CLC)</v>
          </cell>
          <cell r="K15965">
            <v>14865000</v>
          </cell>
          <cell r="L15965">
            <v>10000000</v>
          </cell>
          <cell r="M15965">
            <v>4865000</v>
          </cell>
          <cell r="N15965" t="str">
            <v>2021-2022-HK01: Phí học phần( 020605, 020029)</v>
          </cell>
          <cell r="O15965" t="str">
            <v>Còn học</v>
          </cell>
        </row>
        <row r="15966">
          <cell r="B15966" t="str">
            <v>2121012608</v>
          </cell>
          <cell r="C15966" t="str">
            <v>Nguyễn Ngô Bảo Ngân</v>
          </cell>
          <cell r="D15966" t="str">
            <v>Nữ</v>
          </cell>
          <cell r="E15966" t="str">
            <v>05/11/2003</v>
          </cell>
          <cell r="F15966" t="str">
            <v>CLC_21DKB01</v>
          </cell>
          <cell r="G15966" t="str">
            <v>Khoa Thẩm định giá - Kinh doanh bất động sản</v>
          </cell>
          <cell r="H15966" t="str">
            <v>Kinh doanh bất động sản</v>
          </cell>
          <cell r="I15966" t="str">
            <v>Chương trình chất lượng cao</v>
          </cell>
          <cell r="J15966" t="str">
            <v>Khóa 21D(CLC)</v>
          </cell>
          <cell r="K15966">
            <v>14865000</v>
          </cell>
          <cell r="L15966">
            <v>10000000</v>
          </cell>
          <cell r="M15966">
            <v>4865000</v>
          </cell>
          <cell r="N15966" t="str">
            <v>2021-2022-HK01: Phí học phần( 020605, 020029)</v>
          </cell>
          <cell r="O15966" t="str">
            <v>Còn học</v>
          </cell>
        </row>
        <row r="15967">
          <cell r="B15967" t="str">
            <v>2121012181</v>
          </cell>
          <cell r="C15967" t="str">
            <v>Lê Nguyễn Yến Linh</v>
          </cell>
          <cell r="D15967" t="str">
            <v>Nữ</v>
          </cell>
          <cell r="E15967" t="str">
            <v>29/07/2003</v>
          </cell>
          <cell r="F15967" t="str">
            <v>CLC_21DKB01</v>
          </cell>
          <cell r="G15967" t="str">
            <v>Khoa Thẩm định giá - Kinh doanh bất động sản</v>
          </cell>
          <cell r="H15967" t="str">
            <v>Kinh doanh bất động sản</v>
          </cell>
          <cell r="I15967" t="str">
            <v>Chương trình chất lượng cao</v>
          </cell>
          <cell r="J15967" t="str">
            <v>Khóa 21D(CLC)</v>
          </cell>
          <cell r="K15967">
            <v>14865000</v>
          </cell>
          <cell r="L15967">
            <v>10000000</v>
          </cell>
          <cell r="M15967">
            <v>4865000</v>
          </cell>
          <cell r="N15967" t="str">
            <v>2021-2022-HK01: Phí học phần( 020605, 020029)</v>
          </cell>
          <cell r="O15967" t="str">
            <v>Còn học</v>
          </cell>
        </row>
        <row r="15968">
          <cell r="B15968" t="str">
            <v>2121009946</v>
          </cell>
          <cell r="C15968" t="str">
            <v>Lê Quốc Thịnh</v>
          </cell>
          <cell r="D15968" t="str">
            <v>Nam</v>
          </cell>
          <cell r="E15968" t="str">
            <v>26/10/2003</v>
          </cell>
          <cell r="F15968" t="str">
            <v>CLC_21DKB01</v>
          </cell>
          <cell r="G15968" t="str">
            <v>Khoa Thẩm định giá - Kinh doanh bất động sản</v>
          </cell>
          <cell r="H15968" t="str">
            <v>Kinh doanh bất động sản</v>
          </cell>
          <cell r="I15968" t="str">
            <v>Chương trình chất lượng cao</v>
          </cell>
          <cell r="J15968" t="str">
            <v>Khóa 21D(CLC)</v>
          </cell>
          <cell r="K15968">
            <v>14865000</v>
          </cell>
          <cell r="L15968">
            <v>10000195</v>
          </cell>
          <cell r="M15968">
            <v>4864805</v>
          </cell>
          <cell r="N15968" t="str">
            <v>2021-2022-HK01: Phí học phần( 020605, 020029)</v>
          </cell>
          <cell r="O15968" t="str">
            <v>Còn học</v>
          </cell>
        </row>
        <row r="15969">
          <cell r="B15969" t="str">
            <v>2121011947</v>
          </cell>
          <cell r="C15969" t="str">
            <v>Trần Ngọc Quế Trân</v>
          </cell>
          <cell r="D15969" t="str">
            <v>Nữ</v>
          </cell>
          <cell r="E15969" t="str">
            <v>24/05/2003</v>
          </cell>
          <cell r="F15969" t="str">
            <v>CLC_21DKB01</v>
          </cell>
          <cell r="G15969" t="str">
            <v>Khoa Thẩm định giá - Kinh doanh bất động sản</v>
          </cell>
          <cell r="H15969" t="str">
            <v>Kinh doanh bất động sản</v>
          </cell>
          <cell r="I15969" t="str">
            <v>Chương trình chất lượng cao</v>
          </cell>
          <cell r="J15969" t="str">
            <v>Khóa 21D(CLC)</v>
          </cell>
          <cell r="K15969">
            <v>14865000</v>
          </cell>
          <cell r="L15969">
            <v>10000195</v>
          </cell>
          <cell r="M15969">
            <v>4864805</v>
          </cell>
          <cell r="N15969" t="str">
            <v>2021-2022-HK01: Phí học phần( 020605, 020029)</v>
          </cell>
          <cell r="O15969" t="str">
            <v>Còn học</v>
          </cell>
        </row>
        <row r="15970">
          <cell r="B15970" t="str">
            <v>2121003863</v>
          </cell>
          <cell r="C15970" t="str">
            <v>Nguyễn Thị Yến Xuân</v>
          </cell>
          <cell r="D15970" t="str">
            <v>Nữ</v>
          </cell>
          <cell r="E15970" t="str">
            <v>16/02/2003</v>
          </cell>
          <cell r="F15970" t="str">
            <v>CLC_21DKB01</v>
          </cell>
          <cell r="G15970" t="str">
            <v>Khoa Thẩm định giá - Kinh doanh bất động sản</v>
          </cell>
          <cell r="H15970" t="str">
            <v>Kinh doanh bất động sản</v>
          </cell>
          <cell r="I15970" t="str">
            <v>Chương trình chất lượng cao</v>
          </cell>
          <cell r="J15970" t="str">
            <v>Khóa 21D(CLC)</v>
          </cell>
          <cell r="K15970">
            <v>14865000</v>
          </cell>
          <cell r="L15970">
            <v>10000195</v>
          </cell>
          <cell r="M15970">
            <v>4864805</v>
          </cell>
          <cell r="N15970" t="str">
            <v>2021-2022-HK01: Phí học phần( 020605, 020029)</v>
          </cell>
          <cell r="O15970" t="str">
            <v>Còn học</v>
          </cell>
        </row>
        <row r="15971">
          <cell r="B15971" t="str">
            <v>2121012072</v>
          </cell>
          <cell r="C15971" t="str">
            <v>Ngô Hoàng Như</v>
          </cell>
          <cell r="D15971" t="str">
            <v>Nữ</v>
          </cell>
          <cell r="E15971" t="str">
            <v>29/11/2003</v>
          </cell>
          <cell r="F15971" t="str">
            <v>CLC_21DKB01</v>
          </cell>
          <cell r="G15971" t="str">
            <v>Khoa Thẩm định giá - Kinh doanh bất động sản</v>
          </cell>
          <cell r="H15971" t="str">
            <v>Kinh doanh bất động sản</v>
          </cell>
          <cell r="I15971" t="str">
            <v>Chương trình chất lượng cao</v>
          </cell>
          <cell r="J15971" t="str">
            <v>Khóa 21D(CLC)</v>
          </cell>
          <cell r="K15971">
            <v>14865000</v>
          </cell>
          <cell r="L15971">
            <v>10000195</v>
          </cell>
          <cell r="M15971">
            <v>4864805</v>
          </cell>
          <cell r="N15971" t="str">
            <v>2021-2022-HK01: Phí học phần( 020605, 020029)</v>
          </cell>
          <cell r="O15971" t="str">
            <v>Còn học</v>
          </cell>
        </row>
        <row r="15972">
          <cell r="B15972" t="str">
            <v>2121003872</v>
          </cell>
          <cell r="C15972" t="str">
            <v>Nguyễn Thanh Thảo</v>
          </cell>
          <cell r="D15972" t="str">
            <v>Nữ</v>
          </cell>
          <cell r="E15972" t="str">
            <v>06/10/2003</v>
          </cell>
          <cell r="F15972" t="str">
            <v>CLC_21DKB01</v>
          </cell>
          <cell r="G15972" t="str">
            <v>Khoa Thẩm định giá - Kinh doanh bất động sản</v>
          </cell>
          <cell r="H15972" t="str">
            <v>Kinh doanh bất động sản</v>
          </cell>
          <cell r="I15972" t="str">
            <v>Chương trình chất lượng cao</v>
          </cell>
          <cell r="J15972" t="str">
            <v>Khóa 21D(CLC)</v>
          </cell>
          <cell r="K15972">
            <v>14865000</v>
          </cell>
          <cell r="L15972">
            <v>10000195</v>
          </cell>
          <cell r="M15972">
            <v>4864805</v>
          </cell>
          <cell r="N15972" t="str">
            <v>2021-2022-HK01: Phí học phần( 020605, 020029)</v>
          </cell>
          <cell r="O15972" t="str">
            <v>Còn học</v>
          </cell>
        </row>
        <row r="15973">
          <cell r="B15973" t="str">
            <v>2121000511</v>
          </cell>
          <cell r="C15973" t="str">
            <v>Hoàng Thị Ngọc ánh</v>
          </cell>
          <cell r="D15973" t="str">
            <v>Nữ</v>
          </cell>
          <cell r="E15973" t="str">
            <v>14/09/2003</v>
          </cell>
          <cell r="F15973" t="str">
            <v>CLC_21DKB01</v>
          </cell>
          <cell r="G15973" t="str">
            <v>Khoa Thẩm định giá - Kinh doanh bất động sản</v>
          </cell>
          <cell r="H15973" t="str">
            <v>Kinh doanh bất động sản</v>
          </cell>
          <cell r="I15973" t="str">
            <v>Chương trình chất lượng cao</v>
          </cell>
          <cell r="J15973" t="str">
            <v>Khóa 21D(CLC)</v>
          </cell>
          <cell r="K15973">
            <v>14865000</v>
          </cell>
          <cell r="L15973">
            <v>10000195</v>
          </cell>
          <cell r="M15973">
            <v>4864805</v>
          </cell>
          <cell r="N15973" t="str">
            <v>2021-2022-HK01: Phí học phần( 020029, 020035)</v>
          </cell>
          <cell r="O15973" t="str">
            <v>Còn học</v>
          </cell>
        </row>
        <row r="15974">
          <cell r="B15974" t="str">
            <v>2121011596</v>
          </cell>
          <cell r="C15974" t="str">
            <v>Nguyễn Hoàng Thanh Phúc</v>
          </cell>
          <cell r="D15974" t="str">
            <v>Nam</v>
          </cell>
          <cell r="E15974" t="str">
            <v>19/02/2003</v>
          </cell>
          <cell r="F15974" t="str">
            <v>CLC_21DKB01</v>
          </cell>
          <cell r="G15974" t="str">
            <v>Khoa Thẩm định giá - Kinh doanh bất động sản</v>
          </cell>
          <cell r="H15974" t="str">
            <v>Kinh doanh bất động sản</v>
          </cell>
          <cell r="I15974" t="str">
            <v>Chương trình chất lượng cao</v>
          </cell>
          <cell r="J15974" t="str">
            <v>Khóa 21D(CLC)</v>
          </cell>
          <cell r="K15974">
            <v>14865000</v>
          </cell>
          <cell r="L15974">
            <v>10000195</v>
          </cell>
          <cell r="M15974">
            <v>4864805</v>
          </cell>
          <cell r="N15974" t="str">
            <v>2021-2022-HK01: Phí học phần( 020605, 020029)</v>
          </cell>
          <cell r="O15974" t="str">
            <v>Còn học</v>
          </cell>
        </row>
        <row r="15975">
          <cell r="B15975" t="str">
            <v>2121011746</v>
          </cell>
          <cell r="C15975" t="str">
            <v>Bùi Khang</v>
          </cell>
          <cell r="D15975" t="str">
            <v>Nam</v>
          </cell>
          <cell r="E15975" t="str">
            <v>25/08/2003</v>
          </cell>
          <cell r="F15975" t="str">
            <v>CLC_21DKB01</v>
          </cell>
          <cell r="G15975" t="str">
            <v>Khoa Thẩm định giá - Kinh doanh bất động sản</v>
          </cell>
          <cell r="H15975" t="str">
            <v>Kinh doanh bất động sản</v>
          </cell>
          <cell r="I15975" t="str">
            <v>Chương trình chất lượng cao</v>
          </cell>
          <cell r="J15975" t="str">
            <v>Khóa 21D(CLC)</v>
          </cell>
          <cell r="K15975">
            <v>14865000</v>
          </cell>
          <cell r="L15975">
            <v>10000195</v>
          </cell>
          <cell r="M15975">
            <v>4864805</v>
          </cell>
          <cell r="N15975" t="str">
            <v>2021-2022-HK01: Phí học phần( 020605, 020029)</v>
          </cell>
          <cell r="O15975" t="str">
            <v>Còn học</v>
          </cell>
        </row>
        <row r="15976">
          <cell r="B15976" t="str">
            <v>2121000532</v>
          </cell>
          <cell r="C15976" t="str">
            <v>Nguyễn Hoàng Anh Thư</v>
          </cell>
          <cell r="D15976" t="str">
            <v>Nữ</v>
          </cell>
          <cell r="E15976" t="str">
            <v>01/05/2003</v>
          </cell>
          <cell r="F15976" t="str">
            <v>CLC_21DKB01</v>
          </cell>
          <cell r="G15976" t="str">
            <v>Khoa Thẩm định giá - Kinh doanh bất động sản</v>
          </cell>
          <cell r="H15976" t="str">
            <v>Kinh doanh bất động sản</v>
          </cell>
          <cell r="I15976" t="str">
            <v>Chương trình chất lượng cao</v>
          </cell>
          <cell r="J15976" t="str">
            <v>Khóa 21D(CLC)</v>
          </cell>
          <cell r="K15976">
            <v>14865000</v>
          </cell>
          <cell r="L15976">
            <v>10000195</v>
          </cell>
          <cell r="M15976">
            <v>4864805</v>
          </cell>
          <cell r="N15976" t="str">
            <v>2021-2022-HK01: Phí học phần( 020605, 020029)</v>
          </cell>
          <cell r="O15976" t="str">
            <v>Còn học</v>
          </cell>
        </row>
        <row r="15977">
          <cell r="B15977" t="str">
            <v>2121013270</v>
          </cell>
          <cell r="C15977" t="str">
            <v>Bùi Nguyễn Kim Ngân</v>
          </cell>
          <cell r="D15977" t="str">
            <v>Nữ</v>
          </cell>
          <cell r="E15977" t="str">
            <v>17/05/2003</v>
          </cell>
          <cell r="F15977" t="str">
            <v>CLC_21DKB01</v>
          </cell>
          <cell r="G15977" t="str">
            <v>Khoa Thẩm định giá - Kinh doanh bất động sản</v>
          </cell>
          <cell r="H15977" t="str">
            <v>Kinh doanh bất động sản</v>
          </cell>
          <cell r="I15977" t="str">
            <v>Chương trình chất lượng cao</v>
          </cell>
          <cell r="J15977" t="str">
            <v>Khóa 21D(CLC)</v>
          </cell>
          <cell r="K15977">
            <v>14865000</v>
          </cell>
          <cell r="L15977">
            <v>10000195</v>
          </cell>
          <cell r="M15977">
            <v>4864805</v>
          </cell>
          <cell r="N15977" t="str">
            <v>2021-2022-HK01: Phí học phần( 020605, 020029)</v>
          </cell>
          <cell r="O15977" t="str">
            <v>Còn học</v>
          </cell>
        </row>
        <row r="15978">
          <cell r="B15978" t="str">
            <v>2121011802</v>
          </cell>
          <cell r="C15978" t="str">
            <v>Phan Ngọc Giàu</v>
          </cell>
          <cell r="D15978" t="str">
            <v>Nữ</v>
          </cell>
          <cell r="E15978" t="str">
            <v>27/09/2003</v>
          </cell>
          <cell r="F15978" t="str">
            <v>CLC_21DKB01</v>
          </cell>
          <cell r="G15978" t="str">
            <v>Khoa Thẩm định giá - Kinh doanh bất động sản</v>
          </cell>
          <cell r="H15978" t="str">
            <v>Kinh doanh bất động sản</v>
          </cell>
          <cell r="I15978" t="str">
            <v>Chương trình chất lượng cao</v>
          </cell>
          <cell r="J15978" t="str">
            <v>Khóa 21D(CLC)</v>
          </cell>
          <cell r="K15978">
            <v>14865000</v>
          </cell>
          <cell r="L15978">
            <v>10000195</v>
          </cell>
          <cell r="M15978">
            <v>4864805</v>
          </cell>
          <cell r="N15978" t="str">
            <v>2021-2022-HK01: Phí học phần( 020605, 020029)</v>
          </cell>
          <cell r="O15978" t="str">
            <v>Còn học</v>
          </cell>
        </row>
        <row r="15979">
          <cell r="B15979" t="str">
            <v>2121011718</v>
          </cell>
          <cell r="C15979" t="str">
            <v>Lê Nguyễn Kim Ngân</v>
          </cell>
          <cell r="D15979" t="str">
            <v>Nữ</v>
          </cell>
          <cell r="E15979" t="str">
            <v>09/12/2003</v>
          </cell>
          <cell r="F15979" t="str">
            <v>CLC_21DKB01</v>
          </cell>
          <cell r="G15979" t="str">
            <v>Khoa Thẩm định giá - Kinh doanh bất động sản</v>
          </cell>
          <cell r="H15979" t="str">
            <v>Kinh doanh bất động sản</v>
          </cell>
          <cell r="I15979" t="str">
            <v>Chương trình chất lượng cao</v>
          </cell>
          <cell r="J15979" t="str">
            <v>Khóa 21D(CLC)</v>
          </cell>
          <cell r="K15979">
            <v>14865000</v>
          </cell>
          <cell r="L15979">
            <v>10000195</v>
          </cell>
          <cell r="M15979">
            <v>4864805</v>
          </cell>
          <cell r="N15979" t="str">
            <v>2021-2022-HK01: Phí học phần( 020605, 020029)</v>
          </cell>
          <cell r="O15979" t="str">
            <v>Còn học</v>
          </cell>
        </row>
        <row r="15980">
          <cell r="B15980" t="str">
            <v>2121003897</v>
          </cell>
          <cell r="C15980" t="str">
            <v>Tăng Lê Triết Đông</v>
          </cell>
          <cell r="D15980" t="str">
            <v>Nữ</v>
          </cell>
          <cell r="E15980" t="str">
            <v>03/01/2003</v>
          </cell>
          <cell r="F15980" t="str">
            <v>CLC_21DKB01</v>
          </cell>
          <cell r="G15980" t="str">
            <v>Khoa Thẩm định giá - Kinh doanh bất động sản</v>
          </cell>
          <cell r="H15980" t="str">
            <v>Kinh doanh bất động sản</v>
          </cell>
          <cell r="I15980" t="str">
            <v>Chương trình chất lượng cao</v>
          </cell>
          <cell r="J15980" t="str">
            <v>Khóa 21D(CLC)</v>
          </cell>
          <cell r="K15980">
            <v>14865000</v>
          </cell>
          <cell r="L15980">
            <v>14865000</v>
          </cell>
          <cell r="M15980">
            <v>0</v>
          </cell>
          <cell r="N15980" t="str">
            <v/>
          </cell>
          <cell r="O15980" t="str">
            <v>Còn học</v>
          </cell>
        </row>
        <row r="15981">
          <cell r="B15981" t="str">
            <v>2121013713</v>
          </cell>
          <cell r="C15981" t="str">
            <v>Nguyễn Thanh Phương</v>
          </cell>
          <cell r="D15981" t="str">
            <v>Nữ</v>
          </cell>
          <cell r="E15981" t="str">
            <v>23/10/2003</v>
          </cell>
          <cell r="F15981" t="str">
            <v>CLC_21DKB01</v>
          </cell>
          <cell r="G15981" t="str">
            <v>Khoa Thẩm định giá - Kinh doanh bất động sản</v>
          </cell>
          <cell r="H15981" t="str">
            <v>Kinh doanh bất động sản</v>
          </cell>
          <cell r="I15981" t="str">
            <v>Chương trình chất lượng cao</v>
          </cell>
          <cell r="J15981" t="str">
            <v>Khóa 21D(CLC)</v>
          </cell>
          <cell r="K15981">
            <v>14865000</v>
          </cell>
          <cell r="L15981">
            <v>14865000</v>
          </cell>
          <cell r="M15981">
            <v>0</v>
          </cell>
          <cell r="N15981" t="str">
            <v/>
          </cell>
          <cell r="O15981" t="str">
            <v>Còn học</v>
          </cell>
        </row>
        <row r="15982">
          <cell r="B15982" t="str">
            <v>2121013291</v>
          </cell>
          <cell r="C15982" t="str">
            <v>Trần Thị Thanh Thảo</v>
          </cell>
          <cell r="D15982" t="str">
            <v>Nữ</v>
          </cell>
          <cell r="E15982" t="str">
            <v>02/10/2003</v>
          </cell>
          <cell r="F15982" t="str">
            <v>CLC_21DKB01</v>
          </cell>
          <cell r="G15982" t="str">
            <v>Khoa Thẩm định giá - Kinh doanh bất động sản</v>
          </cell>
          <cell r="H15982" t="str">
            <v>Kinh doanh bất động sản</v>
          </cell>
          <cell r="I15982" t="str">
            <v>Chương trình chất lượng cao</v>
          </cell>
          <cell r="J15982" t="str">
            <v>Khóa 21D(CLC)</v>
          </cell>
          <cell r="K15982">
            <v>14865000</v>
          </cell>
          <cell r="L15982">
            <v>14865000</v>
          </cell>
          <cell r="M15982">
            <v>0</v>
          </cell>
          <cell r="N15982" t="str">
            <v/>
          </cell>
          <cell r="O15982" t="str">
            <v>Còn học</v>
          </cell>
        </row>
        <row r="15983">
          <cell r="B15983" t="str">
            <v>2121009952</v>
          </cell>
          <cell r="C15983" t="str">
            <v>Nguyễn Trần Minh Tuấn</v>
          </cell>
          <cell r="D15983" t="str">
            <v>Nam</v>
          </cell>
          <cell r="E15983" t="str">
            <v>16/05/2003</v>
          </cell>
          <cell r="F15983" t="str">
            <v>CLC_21DKB01</v>
          </cell>
          <cell r="G15983" t="str">
            <v>Khoa Thẩm định giá - Kinh doanh bất động sản</v>
          </cell>
          <cell r="H15983" t="str">
            <v>Kinh doanh bất động sản</v>
          </cell>
          <cell r="I15983" t="str">
            <v>Chương trình chất lượng cao</v>
          </cell>
          <cell r="J15983" t="str">
            <v>Khóa 21D(CLC)</v>
          </cell>
          <cell r="K15983">
            <v>14865000</v>
          </cell>
          <cell r="L15983">
            <v>14865000</v>
          </cell>
          <cell r="M15983">
            <v>0</v>
          </cell>
          <cell r="N15983" t="str">
            <v/>
          </cell>
          <cell r="O15983" t="str">
            <v>Còn học</v>
          </cell>
        </row>
        <row r="15984">
          <cell r="B15984" t="str">
            <v>2121011760</v>
          </cell>
          <cell r="C15984" t="str">
            <v>Nguyễn Lê Xuân Anh</v>
          </cell>
          <cell r="D15984" t="str">
            <v>Nữ</v>
          </cell>
          <cell r="E15984" t="str">
            <v>10/03/2003</v>
          </cell>
          <cell r="F15984" t="str">
            <v>CLC_21DKB02</v>
          </cell>
          <cell r="G15984" t="str">
            <v>Khoa Thẩm định giá - Kinh doanh bất động sản</v>
          </cell>
          <cell r="H15984" t="str">
            <v>Kinh doanh bất động sản</v>
          </cell>
          <cell r="I15984" t="str">
            <v>Chương trình chất lượng cao</v>
          </cell>
          <cell r="J15984" t="str">
            <v>Khóa 21D(CLC)</v>
          </cell>
          <cell r="K15984">
            <v>14865000</v>
          </cell>
          <cell r="L15984">
            <v>9859195</v>
          </cell>
          <cell r="M15984">
            <v>5005805</v>
          </cell>
          <cell r="N15984" t="str">
            <v>2021-2022-HK01: Phí học phần( 020264, 020605)</v>
          </cell>
          <cell r="O15984" t="str">
            <v>Còn học</v>
          </cell>
        </row>
        <row r="15985">
          <cell r="B15985" t="str">
            <v>2121013198</v>
          </cell>
          <cell r="C15985" t="str">
            <v>Lê Thị Vân Trâm</v>
          </cell>
          <cell r="D15985" t="str">
            <v>Nữ</v>
          </cell>
          <cell r="E15985" t="str">
            <v>16/08/2003</v>
          </cell>
          <cell r="F15985" t="str">
            <v>CLC_21DKB02</v>
          </cell>
          <cell r="G15985" t="str">
            <v>Khoa Thẩm định giá - Kinh doanh bất động sản</v>
          </cell>
          <cell r="H15985" t="str">
            <v>Kinh doanh bất động sản</v>
          </cell>
          <cell r="I15985" t="str">
            <v>Chương trình chất lượng cao</v>
          </cell>
          <cell r="J15985" t="str">
            <v>Khóa 21D(CLC)</v>
          </cell>
          <cell r="K15985">
            <v>14865000</v>
          </cell>
          <cell r="L15985">
            <v>9859195</v>
          </cell>
          <cell r="M15985">
            <v>5005805</v>
          </cell>
          <cell r="N15985" t="str">
            <v>2021-2022-HK01: Phí học phần( 020264, 020605)</v>
          </cell>
          <cell r="O15985" t="str">
            <v>Còn học</v>
          </cell>
        </row>
        <row r="15986">
          <cell r="B15986" t="str">
            <v>2121013324</v>
          </cell>
          <cell r="C15986" t="str">
            <v>Nguyễn Thanh Minh Hằng</v>
          </cell>
          <cell r="D15986" t="str">
            <v>Nữ</v>
          </cell>
          <cell r="E15986" t="str">
            <v>17/10/2003</v>
          </cell>
          <cell r="F15986" t="str">
            <v>CLC_21DKB02</v>
          </cell>
          <cell r="G15986" t="str">
            <v>Khoa Thẩm định giá - Kinh doanh bất động sản</v>
          </cell>
          <cell r="H15986" t="str">
            <v>Kinh doanh bất động sản</v>
          </cell>
          <cell r="I15986" t="str">
            <v>Chương trình chất lượng cao</v>
          </cell>
          <cell r="J15986" t="str">
            <v>Khóa 21D(CLC)</v>
          </cell>
          <cell r="K15986">
            <v>14865000</v>
          </cell>
          <cell r="L15986">
            <v>9859195</v>
          </cell>
          <cell r="M15986">
            <v>5005805</v>
          </cell>
          <cell r="N15986" t="str">
            <v>2021-2022-HK01: Phí học phần( 020264, 020605)</v>
          </cell>
          <cell r="O15986" t="str">
            <v>Còn học</v>
          </cell>
        </row>
        <row r="15987">
          <cell r="B15987" t="str">
            <v>2121012355</v>
          </cell>
          <cell r="C15987" t="str">
            <v>Nguyễn Tuấn Anh</v>
          </cell>
          <cell r="D15987" t="str">
            <v>Nam</v>
          </cell>
          <cell r="E15987" t="str">
            <v>23/09/2003</v>
          </cell>
          <cell r="F15987" t="str">
            <v>CLC_21DKB02</v>
          </cell>
          <cell r="G15987" t="str">
            <v>Khoa Thẩm định giá - Kinh doanh bất động sản</v>
          </cell>
          <cell r="H15987" t="str">
            <v>Kinh doanh bất động sản</v>
          </cell>
          <cell r="I15987" t="str">
            <v>Chương trình chất lượng cao</v>
          </cell>
          <cell r="J15987" t="str">
            <v>Khóa 21D(CLC)</v>
          </cell>
          <cell r="K15987">
            <v>14865000</v>
          </cell>
          <cell r="L15987">
            <v>10000000</v>
          </cell>
          <cell r="M15987">
            <v>4865000</v>
          </cell>
          <cell r="N15987" t="str">
            <v>2021-2022-HK01: Phí học phần( 020029, 020035)</v>
          </cell>
          <cell r="O15987" t="str">
            <v>Còn học</v>
          </cell>
        </row>
        <row r="15988">
          <cell r="B15988" t="str">
            <v>2121012862</v>
          </cell>
          <cell r="C15988" t="str">
            <v>Lê Đại Phú</v>
          </cell>
          <cell r="D15988" t="str">
            <v>Nam</v>
          </cell>
          <cell r="E15988" t="str">
            <v>01/04/2003</v>
          </cell>
          <cell r="F15988" t="str">
            <v>CLC_21DKB02</v>
          </cell>
          <cell r="G15988" t="str">
            <v>Khoa Thẩm định giá - Kinh doanh bất động sản</v>
          </cell>
          <cell r="H15988" t="str">
            <v>Kinh doanh bất động sản</v>
          </cell>
          <cell r="I15988" t="str">
            <v>Chương trình chất lượng cao</v>
          </cell>
          <cell r="J15988" t="str">
            <v>Khóa 21D(CLC)</v>
          </cell>
          <cell r="K15988">
            <v>14865000</v>
          </cell>
          <cell r="L15988">
            <v>10000000</v>
          </cell>
          <cell r="M15988">
            <v>4865000</v>
          </cell>
          <cell r="N15988" t="str">
            <v>2021-2022-HK01: Phí học phần( 020264, 020605)</v>
          </cell>
          <cell r="O15988" t="str">
            <v>Còn học</v>
          </cell>
        </row>
        <row r="15989">
          <cell r="B15989" t="str">
            <v>2121013338</v>
          </cell>
          <cell r="C15989" t="str">
            <v>Phạm Thị Yến Nhàn</v>
          </cell>
          <cell r="D15989" t="str">
            <v>Nữ</v>
          </cell>
          <cell r="E15989" t="str">
            <v>20/08/2003</v>
          </cell>
          <cell r="F15989" t="str">
            <v>CLC_21DKB02</v>
          </cell>
          <cell r="G15989" t="str">
            <v>Khoa Thẩm định giá - Kinh doanh bất động sản</v>
          </cell>
          <cell r="H15989" t="str">
            <v>Kinh doanh bất động sản</v>
          </cell>
          <cell r="I15989" t="str">
            <v>Chương trình chất lượng cao</v>
          </cell>
          <cell r="J15989" t="str">
            <v>Khóa 21D(CLC)</v>
          </cell>
          <cell r="K15989">
            <v>14865000</v>
          </cell>
          <cell r="L15989">
            <v>10000000</v>
          </cell>
          <cell r="M15989">
            <v>4865000</v>
          </cell>
          <cell r="N15989" t="str">
            <v>2021-2022-HK01: Phí học phần( 020264, 020605)</v>
          </cell>
          <cell r="O15989" t="str">
            <v>Còn học</v>
          </cell>
        </row>
        <row r="15990">
          <cell r="B15990" t="str">
            <v>2121012949</v>
          </cell>
          <cell r="C15990" t="str">
            <v>Nguyễn Hoàng Tâm Đoan</v>
          </cell>
          <cell r="D15990" t="str">
            <v>Nữ</v>
          </cell>
          <cell r="E15990" t="str">
            <v>25/07/2003</v>
          </cell>
          <cell r="F15990" t="str">
            <v>CLC_21DKB02</v>
          </cell>
          <cell r="G15990" t="str">
            <v>Khoa Thẩm định giá - Kinh doanh bất động sản</v>
          </cell>
          <cell r="H15990" t="str">
            <v>Kinh doanh bất động sản</v>
          </cell>
          <cell r="I15990" t="str">
            <v>Chương trình chất lượng cao</v>
          </cell>
          <cell r="J15990" t="str">
            <v>Khóa 21D(CLC)</v>
          </cell>
          <cell r="K15990">
            <v>14865000</v>
          </cell>
          <cell r="L15990">
            <v>10000000</v>
          </cell>
          <cell r="M15990">
            <v>4865000</v>
          </cell>
          <cell r="N15990" t="str">
            <v>2021-2022-HK01: Phí học phần( 020264, 020605)</v>
          </cell>
          <cell r="O15990" t="str">
            <v>Còn học</v>
          </cell>
        </row>
        <row r="15991">
          <cell r="B15991" t="str">
            <v>2121011925</v>
          </cell>
          <cell r="C15991" t="str">
            <v>Trần Phương Uyên</v>
          </cell>
          <cell r="D15991" t="str">
            <v>Nữ</v>
          </cell>
          <cell r="E15991" t="str">
            <v>16/07/2003</v>
          </cell>
          <cell r="F15991" t="str">
            <v>CLC_21DKB02</v>
          </cell>
          <cell r="G15991" t="str">
            <v>Khoa Thẩm định giá - Kinh doanh bất động sản</v>
          </cell>
          <cell r="H15991" t="str">
            <v>Kinh doanh bất động sản</v>
          </cell>
          <cell r="I15991" t="str">
            <v>Chương trình chất lượng cao</v>
          </cell>
          <cell r="J15991" t="str">
            <v>Khóa 21D(CLC)</v>
          </cell>
          <cell r="K15991">
            <v>14865000</v>
          </cell>
          <cell r="L15991">
            <v>10000000</v>
          </cell>
          <cell r="M15991">
            <v>4865000</v>
          </cell>
          <cell r="N15991" t="str">
            <v>2021-2022-HK01: Phí học phần( 020264, 020605)</v>
          </cell>
          <cell r="O15991" t="str">
            <v>Còn học</v>
          </cell>
        </row>
        <row r="15992">
          <cell r="B15992" t="str">
            <v>2121011550</v>
          </cell>
          <cell r="C15992" t="str">
            <v>Nguyễn Võ Thảo My</v>
          </cell>
          <cell r="D15992" t="str">
            <v>Nữ</v>
          </cell>
          <cell r="E15992" t="str">
            <v>18/05/2003</v>
          </cell>
          <cell r="F15992" t="str">
            <v>CLC_21DKB02</v>
          </cell>
          <cell r="G15992" t="str">
            <v>Khoa Thẩm định giá - Kinh doanh bất động sản</v>
          </cell>
          <cell r="H15992" t="str">
            <v>Kinh doanh bất động sản</v>
          </cell>
          <cell r="I15992" t="str">
            <v>Chương trình chất lượng cao</v>
          </cell>
          <cell r="J15992" t="str">
            <v>Khóa 21D(CLC)</v>
          </cell>
          <cell r="K15992">
            <v>14865000</v>
          </cell>
          <cell r="L15992">
            <v>10000195</v>
          </cell>
          <cell r="M15992">
            <v>4864805</v>
          </cell>
          <cell r="N15992" t="str">
            <v>2021-2022-HK01: Phí học phần( 020264, 020605)</v>
          </cell>
          <cell r="O15992" t="str">
            <v>Còn học</v>
          </cell>
        </row>
        <row r="15993">
          <cell r="B15993" t="str">
            <v>2121012491</v>
          </cell>
          <cell r="C15993" t="str">
            <v>Nguyễn Xuân Quỳnh</v>
          </cell>
          <cell r="D15993" t="str">
            <v>Nữ</v>
          </cell>
          <cell r="E15993" t="str">
            <v>16/09/2003</v>
          </cell>
          <cell r="F15993" t="str">
            <v>CLC_21DKB02</v>
          </cell>
          <cell r="G15993" t="str">
            <v>Khoa Thẩm định giá - Kinh doanh bất động sản</v>
          </cell>
          <cell r="H15993" t="str">
            <v>Kinh doanh bất động sản</v>
          </cell>
          <cell r="I15993" t="str">
            <v>Chương trình chất lượng cao</v>
          </cell>
          <cell r="J15993" t="str">
            <v>Khóa 21D(CLC)</v>
          </cell>
          <cell r="K15993">
            <v>14865000</v>
          </cell>
          <cell r="L15993">
            <v>10000195</v>
          </cell>
          <cell r="M15993">
            <v>4864805</v>
          </cell>
          <cell r="N15993" t="str">
            <v>2021-2022-HK01: Phí học phần( 020264, 020605)</v>
          </cell>
          <cell r="O15993" t="str">
            <v>Còn học</v>
          </cell>
        </row>
        <row r="15994">
          <cell r="B15994" t="str">
            <v>2121013017</v>
          </cell>
          <cell r="C15994" t="str">
            <v>Nguyễn Thị Lam Linh</v>
          </cell>
          <cell r="D15994" t="str">
            <v>Nữ</v>
          </cell>
          <cell r="E15994" t="str">
            <v>12/02/2003</v>
          </cell>
          <cell r="F15994" t="str">
            <v>CLC_21DKB02</v>
          </cell>
          <cell r="G15994" t="str">
            <v>Khoa Thẩm định giá - Kinh doanh bất động sản</v>
          </cell>
          <cell r="H15994" t="str">
            <v>Kinh doanh bất động sản</v>
          </cell>
          <cell r="I15994" t="str">
            <v>Chương trình chất lượng cao</v>
          </cell>
          <cell r="J15994" t="str">
            <v>Khóa 21D(CLC)</v>
          </cell>
          <cell r="K15994">
            <v>14865000</v>
          </cell>
          <cell r="L15994">
            <v>10000195</v>
          </cell>
          <cell r="M15994">
            <v>4864805</v>
          </cell>
          <cell r="N15994" t="str">
            <v>2021-2022-HK01: Phí học phần( 020264, 020605)</v>
          </cell>
          <cell r="O15994" t="str">
            <v>Còn học</v>
          </cell>
        </row>
        <row r="15995">
          <cell r="B15995" t="str">
            <v>2121012827</v>
          </cell>
          <cell r="C15995" t="str">
            <v>Nguyễn Thị Diễm Phụng</v>
          </cell>
          <cell r="D15995" t="str">
            <v>Nữ</v>
          </cell>
          <cell r="E15995" t="str">
            <v>27/01/2003</v>
          </cell>
          <cell r="F15995" t="str">
            <v>CLC_21DKB02</v>
          </cell>
          <cell r="G15995" t="str">
            <v>Khoa Thẩm định giá - Kinh doanh bất động sản</v>
          </cell>
          <cell r="H15995" t="str">
            <v>Kinh doanh bất động sản</v>
          </cell>
          <cell r="I15995" t="str">
            <v>Chương trình chất lượng cao</v>
          </cell>
          <cell r="J15995" t="str">
            <v>Khóa 21D(CLC)</v>
          </cell>
          <cell r="K15995">
            <v>14865000</v>
          </cell>
          <cell r="L15995">
            <v>10000195</v>
          </cell>
          <cell r="M15995">
            <v>4864805</v>
          </cell>
          <cell r="N15995" t="str">
            <v>2021-2022-HK01: Phí học phần( 020264, 020605)</v>
          </cell>
          <cell r="O15995" t="str">
            <v>Còn học</v>
          </cell>
        </row>
        <row r="15996">
          <cell r="B15996" t="str">
            <v>2121013692</v>
          </cell>
          <cell r="C15996" t="str">
            <v>Lê Thừa Quốc Huy</v>
          </cell>
          <cell r="D15996" t="str">
            <v>Nam</v>
          </cell>
          <cell r="E15996" t="str">
            <v>05/10/2003</v>
          </cell>
          <cell r="F15996" t="str">
            <v>CLC_21DKB02</v>
          </cell>
          <cell r="G15996" t="str">
            <v>Khoa Thẩm định giá - Kinh doanh bất động sản</v>
          </cell>
          <cell r="H15996" t="str">
            <v>Kinh doanh bất động sản</v>
          </cell>
          <cell r="I15996" t="str">
            <v>Chương trình chất lượng cao</v>
          </cell>
          <cell r="J15996" t="str">
            <v>Khóa 21D(CLC)</v>
          </cell>
          <cell r="K15996">
            <v>14865000</v>
          </cell>
          <cell r="L15996">
            <v>10060345</v>
          </cell>
          <cell r="M15996">
            <v>4804655</v>
          </cell>
          <cell r="N15996" t="str">
            <v>2021-2022-HK01: Phí học phần( 020264, 020605)</v>
          </cell>
          <cell r="O15996" t="str">
            <v>Còn học</v>
          </cell>
        </row>
        <row r="15997">
          <cell r="B15997" t="str">
            <v>2121011701</v>
          </cell>
          <cell r="C15997" t="str">
            <v>Trịnh Thái Dương</v>
          </cell>
          <cell r="D15997" t="str">
            <v>Nam</v>
          </cell>
          <cell r="E15997" t="str">
            <v>27/02/2003</v>
          </cell>
          <cell r="F15997" t="str">
            <v>CLC_21DKB02</v>
          </cell>
          <cell r="G15997" t="str">
            <v>Khoa Thẩm định giá - Kinh doanh bất động sản</v>
          </cell>
          <cell r="H15997" t="str">
            <v>Kinh doanh bất động sản</v>
          </cell>
          <cell r="I15997" t="str">
            <v>Chương trình chất lượng cao</v>
          </cell>
          <cell r="J15997" t="str">
            <v>Khóa 21D(CLC)</v>
          </cell>
          <cell r="K15997">
            <v>14865000</v>
          </cell>
          <cell r="L15997">
            <v>10060345</v>
          </cell>
          <cell r="M15997">
            <v>4804655</v>
          </cell>
          <cell r="N15997" t="str">
            <v>2021-2022-HK01: Phí học phần( 020264, 020605)</v>
          </cell>
          <cell r="O15997" t="str">
            <v>Còn học</v>
          </cell>
        </row>
        <row r="15998">
          <cell r="B15998" t="str">
            <v>2121005010</v>
          </cell>
          <cell r="C15998" t="str">
            <v>Lê Phạm Tường Vy</v>
          </cell>
          <cell r="D15998" t="str">
            <v>Nữ</v>
          </cell>
          <cell r="E15998" t="str">
            <v>01/06/2003</v>
          </cell>
          <cell r="F15998" t="str">
            <v>CLC_21DKT01</v>
          </cell>
          <cell r="G15998" t="str">
            <v>Khoa Kế toán - Kiểm toán</v>
          </cell>
          <cell r="H15998" t="str">
            <v>Kế toán doanh nghiệp</v>
          </cell>
          <cell r="I15998" t="str">
            <v>Chương trình chất lượng cao</v>
          </cell>
          <cell r="J15998" t="str">
            <v>Khóa 21D(CLC)</v>
          </cell>
          <cell r="K15998">
            <v>11610000</v>
          </cell>
          <cell r="L15998">
            <v>10000000</v>
          </cell>
          <cell r="M15998">
            <v>1610000</v>
          </cell>
          <cell r="N15998" t="str">
            <v>2021-2022-HK01: Phí học phần( 020029)</v>
          </cell>
          <cell r="O15998" t="str">
            <v>Còn học</v>
          </cell>
        </row>
        <row r="15999">
          <cell r="B15999" t="str">
            <v>2121004884</v>
          </cell>
          <cell r="C15999" t="str">
            <v>Mai Tiểu Vi</v>
          </cell>
          <cell r="D15999" t="str">
            <v>Nữ</v>
          </cell>
          <cell r="E15999" t="str">
            <v>09/02/2003</v>
          </cell>
          <cell r="F15999" t="str">
            <v>CLC_21DKT01</v>
          </cell>
          <cell r="G15999" t="str">
            <v>Khoa Kế toán - Kiểm toán</v>
          </cell>
          <cell r="H15999" t="str">
            <v>Kế toán doanh nghiệp</v>
          </cell>
          <cell r="I15999" t="str">
            <v>Chương trình chất lượng cao</v>
          </cell>
          <cell r="J15999" t="str">
            <v>Khóa 21D(CLC)</v>
          </cell>
          <cell r="K15999">
            <v>11610000</v>
          </cell>
          <cell r="L15999">
            <v>10000195</v>
          </cell>
          <cell r="M15999">
            <v>1609805</v>
          </cell>
          <cell r="N15999" t="str">
            <v>2021-2022-HK01: Phí học phần( 020029)</v>
          </cell>
          <cell r="O15999" t="str">
            <v>Còn học</v>
          </cell>
        </row>
        <row r="16000">
          <cell r="B16000" t="str">
            <v>2121000925</v>
          </cell>
          <cell r="C16000" t="str">
            <v>Nguyễn Mai Thảo</v>
          </cell>
          <cell r="D16000" t="str">
            <v>Nữ</v>
          </cell>
          <cell r="E16000" t="str">
            <v>09/07/2002</v>
          </cell>
          <cell r="F16000" t="str">
            <v>CLC_21DKT01</v>
          </cell>
          <cell r="G16000" t="str">
            <v>Khoa Kế toán - Kiểm toán</v>
          </cell>
          <cell r="H16000" t="str">
            <v>Kế toán doanh nghiệp</v>
          </cell>
          <cell r="I16000" t="str">
            <v>Chương trình chất lượng cao</v>
          </cell>
          <cell r="J16000" t="str">
            <v>Khóa 21D(CLC)</v>
          </cell>
          <cell r="K16000">
            <v>11610000</v>
          </cell>
          <cell r="L16000">
            <v>10000195</v>
          </cell>
          <cell r="M16000">
            <v>1609805</v>
          </cell>
          <cell r="N16000" t="str">
            <v>2021-2022-HK01: Phí học phần( 020029)</v>
          </cell>
          <cell r="O16000" t="str">
            <v>Còn học</v>
          </cell>
        </row>
        <row r="16001">
          <cell r="B16001" t="str">
            <v>2121000931</v>
          </cell>
          <cell r="C16001" t="str">
            <v>Thái Thị Thu Duyên</v>
          </cell>
          <cell r="D16001" t="str">
            <v>Nữ</v>
          </cell>
          <cell r="E16001" t="str">
            <v>25/12/2003</v>
          </cell>
          <cell r="F16001" t="str">
            <v>CLC_21DKT01</v>
          </cell>
          <cell r="G16001" t="str">
            <v>Khoa Kế toán - Kiểm toán</v>
          </cell>
          <cell r="H16001" t="str">
            <v>Kế toán doanh nghiệp</v>
          </cell>
          <cell r="I16001" t="str">
            <v>Chương trình chất lượng cao</v>
          </cell>
          <cell r="J16001" t="str">
            <v>Khóa 21D(CLC)</v>
          </cell>
          <cell r="K16001">
            <v>11610000</v>
          </cell>
          <cell r="L16001">
            <v>10000195</v>
          </cell>
          <cell r="M16001">
            <v>1609805</v>
          </cell>
          <cell r="N16001" t="str">
            <v>2021-2022-HK01: Phí học phần( 020029)</v>
          </cell>
          <cell r="O16001" t="str">
            <v>Còn học</v>
          </cell>
        </row>
        <row r="16002">
          <cell r="B16002" t="str">
            <v>2121004946</v>
          </cell>
          <cell r="C16002" t="str">
            <v>Phạm Thị Mai</v>
          </cell>
          <cell r="D16002" t="str">
            <v>Nữ</v>
          </cell>
          <cell r="E16002" t="str">
            <v>10/11/2003</v>
          </cell>
          <cell r="F16002" t="str">
            <v>CLC_21DKT01</v>
          </cell>
          <cell r="G16002" t="str">
            <v>Khoa Kế toán - Kiểm toán</v>
          </cell>
          <cell r="H16002" t="str">
            <v>Kế toán doanh nghiệp</v>
          </cell>
          <cell r="I16002" t="str">
            <v>Chương trình chất lượng cao</v>
          </cell>
          <cell r="J16002" t="str">
            <v>Khóa 21D(CLC)</v>
          </cell>
          <cell r="K16002">
            <v>14865000</v>
          </cell>
          <cell r="L16002">
            <v>10000000</v>
          </cell>
          <cell r="M16002">
            <v>4865000</v>
          </cell>
          <cell r="N16002" t="str">
            <v>2021-2022-HK01: Phí học phần( 020605, 020029)</v>
          </cell>
          <cell r="O16002" t="str">
            <v>Còn học</v>
          </cell>
        </row>
        <row r="16003">
          <cell r="B16003" t="str">
            <v>2121004961</v>
          </cell>
          <cell r="C16003" t="str">
            <v>Đặng Hà Tiên</v>
          </cell>
          <cell r="D16003" t="str">
            <v>Nữ</v>
          </cell>
          <cell r="E16003" t="str">
            <v>24/10/2003</v>
          </cell>
          <cell r="F16003" t="str">
            <v>CLC_21DKT01</v>
          </cell>
          <cell r="G16003" t="str">
            <v>Khoa Kế toán - Kiểm toán</v>
          </cell>
          <cell r="H16003" t="str">
            <v>Kế toán doanh nghiệp</v>
          </cell>
          <cell r="I16003" t="str">
            <v>Chương trình chất lượng cao</v>
          </cell>
          <cell r="J16003" t="str">
            <v>Khóa 21D(CLC)</v>
          </cell>
          <cell r="K16003">
            <v>14865000</v>
          </cell>
          <cell r="L16003">
            <v>10000000</v>
          </cell>
          <cell r="M16003">
            <v>4865000</v>
          </cell>
          <cell r="N16003" t="str">
            <v>2021-2022-HK01: Phí học phần( 020605, 020029)</v>
          </cell>
          <cell r="O16003" t="str">
            <v>Còn học</v>
          </cell>
        </row>
        <row r="16004">
          <cell r="B16004" t="str">
            <v>2121010264</v>
          </cell>
          <cell r="C16004" t="str">
            <v>Cao Ngọc Trúc Phương</v>
          </cell>
          <cell r="D16004" t="str">
            <v>Nữ</v>
          </cell>
          <cell r="E16004" t="str">
            <v>07/05/2003</v>
          </cell>
          <cell r="F16004" t="str">
            <v>CLC_21DKT01</v>
          </cell>
          <cell r="G16004" t="str">
            <v>Khoa Kế toán - Kiểm toán</v>
          </cell>
          <cell r="H16004" t="str">
            <v>Kế toán doanh nghiệp</v>
          </cell>
          <cell r="I16004" t="str">
            <v>Chương trình chất lượng cao</v>
          </cell>
          <cell r="J16004" t="str">
            <v>Khóa 21D(CLC)</v>
          </cell>
          <cell r="K16004">
            <v>14865000</v>
          </cell>
          <cell r="L16004">
            <v>10000000</v>
          </cell>
          <cell r="M16004">
            <v>4865000</v>
          </cell>
          <cell r="N16004" t="str">
            <v>2021-2022-HK01: Phí học phần( 020605, 020029)</v>
          </cell>
          <cell r="O16004" t="str">
            <v>Còn học</v>
          </cell>
        </row>
        <row r="16005">
          <cell r="B16005" t="str">
            <v>2121010288</v>
          </cell>
          <cell r="C16005" t="str">
            <v>Thạch Ngọc Linh</v>
          </cell>
          <cell r="D16005" t="str">
            <v>Nữ</v>
          </cell>
          <cell r="E16005" t="str">
            <v>23/09/2003</v>
          </cell>
          <cell r="F16005" t="str">
            <v>CLC_21DKT01</v>
          </cell>
          <cell r="G16005" t="str">
            <v>Khoa Kế toán - Kiểm toán</v>
          </cell>
          <cell r="H16005" t="str">
            <v>Kế toán doanh nghiệp</v>
          </cell>
          <cell r="I16005" t="str">
            <v>Chương trình chất lượng cao</v>
          </cell>
          <cell r="J16005" t="str">
            <v>Khóa 21D(CLC)</v>
          </cell>
          <cell r="K16005">
            <v>14865000</v>
          </cell>
          <cell r="L16005">
            <v>10000000</v>
          </cell>
          <cell r="M16005">
            <v>4865000</v>
          </cell>
          <cell r="N16005" t="str">
            <v>2021-2022-HK01: Phí học phần( 020605, 020029)</v>
          </cell>
          <cell r="O16005" t="str">
            <v>Còn học</v>
          </cell>
        </row>
        <row r="16006">
          <cell r="B16006" t="str">
            <v>2121005008</v>
          </cell>
          <cell r="C16006" t="str">
            <v>Thái Hoàng Tố Uyên</v>
          </cell>
          <cell r="D16006" t="str">
            <v>Nữ</v>
          </cell>
          <cell r="E16006" t="str">
            <v>19/01/2003</v>
          </cell>
          <cell r="F16006" t="str">
            <v>CLC_21DKT01</v>
          </cell>
          <cell r="G16006" t="str">
            <v>Khoa Kế toán - Kiểm toán</v>
          </cell>
          <cell r="H16006" t="str">
            <v>Kế toán doanh nghiệp</v>
          </cell>
          <cell r="I16006" t="str">
            <v>Chương trình chất lượng cao</v>
          </cell>
          <cell r="J16006" t="str">
            <v>Khóa 21D(CLC)</v>
          </cell>
          <cell r="K16006">
            <v>14865000</v>
          </cell>
          <cell r="L16006">
            <v>10000000</v>
          </cell>
          <cell r="M16006">
            <v>4865000</v>
          </cell>
          <cell r="N16006" t="str">
            <v>2021-2022-HK01: Phí học phần( 020605, 020029)</v>
          </cell>
          <cell r="O16006" t="str">
            <v>Còn học</v>
          </cell>
        </row>
        <row r="16007">
          <cell r="B16007" t="str">
            <v>2121005025</v>
          </cell>
          <cell r="C16007" t="str">
            <v>Nguyễn Nữ Anh Thư</v>
          </cell>
          <cell r="D16007" t="str">
            <v>Nữ</v>
          </cell>
          <cell r="E16007" t="str">
            <v>22/07/2003</v>
          </cell>
          <cell r="F16007" t="str">
            <v>CLC_21DKT01</v>
          </cell>
          <cell r="G16007" t="str">
            <v>Khoa Kế toán - Kiểm toán</v>
          </cell>
          <cell r="H16007" t="str">
            <v>Kế toán doanh nghiệp</v>
          </cell>
          <cell r="I16007" t="str">
            <v>Chương trình chất lượng cao</v>
          </cell>
          <cell r="J16007" t="str">
            <v>Khóa 21D(CLC)</v>
          </cell>
          <cell r="K16007">
            <v>14865000</v>
          </cell>
          <cell r="L16007">
            <v>10000000</v>
          </cell>
          <cell r="M16007">
            <v>4865000</v>
          </cell>
          <cell r="N16007" t="str">
            <v>2021-2022-HK01: Phí học phần( 020605, 020029)</v>
          </cell>
          <cell r="O16007" t="str">
            <v>Còn học</v>
          </cell>
        </row>
        <row r="16008">
          <cell r="B16008" t="str">
            <v>2121004945</v>
          </cell>
          <cell r="C16008" t="str">
            <v>Trương Ngọc Quỳnh Duy</v>
          </cell>
          <cell r="D16008" t="str">
            <v>Nữ</v>
          </cell>
          <cell r="E16008" t="str">
            <v>23/11/2003</v>
          </cell>
          <cell r="F16008" t="str">
            <v>CLC_21DKT01</v>
          </cell>
          <cell r="G16008" t="str">
            <v>Khoa Kế toán - Kiểm toán</v>
          </cell>
          <cell r="H16008" t="str">
            <v>Kế toán doanh nghiệp</v>
          </cell>
          <cell r="I16008" t="str">
            <v>Chương trình chất lượng cao</v>
          </cell>
          <cell r="J16008" t="str">
            <v>Khóa 21D(CLC)</v>
          </cell>
          <cell r="K16008">
            <v>14865000</v>
          </cell>
          <cell r="L16008">
            <v>10000000</v>
          </cell>
          <cell r="M16008">
            <v>4865000</v>
          </cell>
          <cell r="N16008" t="str">
            <v>2021-2022-HK01: Phí học phần( 020029, 020605)</v>
          </cell>
          <cell r="O16008" t="str">
            <v>Còn học</v>
          </cell>
        </row>
        <row r="16009">
          <cell r="B16009" t="str">
            <v>2121000935</v>
          </cell>
          <cell r="C16009" t="str">
            <v>Trần Ngọc Mai Trúc</v>
          </cell>
          <cell r="D16009" t="str">
            <v>Nữ</v>
          </cell>
          <cell r="E16009" t="str">
            <v>04/08/2003</v>
          </cell>
          <cell r="F16009" t="str">
            <v>CLC_21DKT01</v>
          </cell>
          <cell r="G16009" t="str">
            <v>Khoa Kế toán - Kiểm toán</v>
          </cell>
          <cell r="H16009" t="str">
            <v>Kế toán doanh nghiệp</v>
          </cell>
          <cell r="I16009" t="str">
            <v>Chương trình chất lượng cao</v>
          </cell>
          <cell r="J16009" t="str">
            <v>Khóa 21D(CLC)</v>
          </cell>
          <cell r="K16009">
            <v>14865000</v>
          </cell>
          <cell r="L16009">
            <v>10000000</v>
          </cell>
          <cell r="M16009">
            <v>4865000</v>
          </cell>
          <cell r="N16009" t="str">
            <v>2021-2022-HK01: Phí học phần( 020605, 020029)</v>
          </cell>
          <cell r="O16009" t="str">
            <v>Còn học</v>
          </cell>
        </row>
        <row r="16010">
          <cell r="B16010" t="str">
            <v>2121005032</v>
          </cell>
          <cell r="C16010" t="str">
            <v>Nguyễn Hồng Anh</v>
          </cell>
          <cell r="D16010" t="str">
            <v>Nữ</v>
          </cell>
          <cell r="E16010" t="str">
            <v>13/07/2003</v>
          </cell>
          <cell r="F16010" t="str">
            <v>CLC_21DKT01</v>
          </cell>
          <cell r="G16010" t="str">
            <v>Khoa Kế toán - Kiểm toán</v>
          </cell>
          <cell r="H16010" t="str">
            <v>Kế toán doanh nghiệp</v>
          </cell>
          <cell r="I16010" t="str">
            <v>Chương trình chất lượng cao</v>
          </cell>
          <cell r="J16010" t="str">
            <v>Khóa 21D(CLC)</v>
          </cell>
          <cell r="K16010">
            <v>14865000</v>
          </cell>
          <cell r="L16010">
            <v>10000000</v>
          </cell>
          <cell r="M16010">
            <v>4865000</v>
          </cell>
          <cell r="N16010" t="str">
            <v>2021-2022-HK01: Phí học phần( 020605, 020029)</v>
          </cell>
          <cell r="O16010" t="str">
            <v>Còn học</v>
          </cell>
        </row>
        <row r="16011">
          <cell r="B16011" t="str">
            <v>2121000909</v>
          </cell>
          <cell r="C16011" t="str">
            <v>Lê Phương Thảo</v>
          </cell>
          <cell r="D16011" t="str">
            <v>Nữ</v>
          </cell>
          <cell r="E16011" t="str">
            <v>04/09/2003</v>
          </cell>
          <cell r="F16011" t="str">
            <v>CLC_21DKT01</v>
          </cell>
          <cell r="G16011" t="str">
            <v>Khoa Kế toán - Kiểm toán</v>
          </cell>
          <cell r="H16011" t="str">
            <v>Kế toán doanh nghiệp</v>
          </cell>
          <cell r="I16011" t="str">
            <v>Chương trình chất lượng cao</v>
          </cell>
          <cell r="J16011" t="str">
            <v>Khóa 21D(CLC)</v>
          </cell>
          <cell r="K16011">
            <v>14865000</v>
          </cell>
          <cell r="L16011">
            <v>10000000</v>
          </cell>
          <cell r="M16011">
            <v>4865000</v>
          </cell>
          <cell r="N16011" t="str">
            <v>2021-2022-HK01: Phí học phần( 020605, 020029)</v>
          </cell>
          <cell r="O16011" t="str">
            <v>Còn học</v>
          </cell>
        </row>
        <row r="16012">
          <cell r="B16012" t="str">
            <v>2121000950</v>
          </cell>
          <cell r="C16012" t="str">
            <v>Đỗ Phạm Thanh Thảo</v>
          </cell>
          <cell r="D16012" t="str">
            <v>Nữ</v>
          </cell>
          <cell r="E16012" t="str">
            <v>14/08/2003</v>
          </cell>
          <cell r="F16012" t="str">
            <v>CLC_21DKT01</v>
          </cell>
          <cell r="G16012" t="str">
            <v>Khoa Kế toán - Kiểm toán</v>
          </cell>
          <cell r="H16012" t="str">
            <v>Kế toán doanh nghiệp</v>
          </cell>
          <cell r="I16012" t="str">
            <v>Chương trình chất lượng cao</v>
          </cell>
          <cell r="J16012" t="str">
            <v>Khóa 21D(CLC)</v>
          </cell>
          <cell r="K16012">
            <v>14865000</v>
          </cell>
          <cell r="L16012">
            <v>10000000</v>
          </cell>
          <cell r="M16012">
            <v>4865000</v>
          </cell>
          <cell r="N16012" t="str">
            <v>2021-2022-HK01: Phí học phần( 020029, 020605)</v>
          </cell>
          <cell r="O16012" t="str">
            <v>Còn học</v>
          </cell>
        </row>
        <row r="16013">
          <cell r="B16013" t="str">
            <v>2121000876</v>
          </cell>
          <cell r="C16013" t="str">
            <v>Nguyễn Ngọc Cao</v>
          </cell>
          <cell r="D16013" t="str">
            <v>Nam</v>
          </cell>
          <cell r="E16013" t="str">
            <v>03/01/2003</v>
          </cell>
          <cell r="F16013" t="str">
            <v>CLC_21DKT01</v>
          </cell>
          <cell r="G16013" t="str">
            <v>Khoa Kế toán - Kiểm toán</v>
          </cell>
          <cell r="H16013" t="str">
            <v>Kế toán doanh nghiệp</v>
          </cell>
          <cell r="I16013" t="str">
            <v>Chương trình chất lượng cao</v>
          </cell>
          <cell r="J16013" t="str">
            <v>Khóa 21D(CLC)</v>
          </cell>
          <cell r="K16013">
            <v>14865000</v>
          </cell>
          <cell r="L16013">
            <v>10000000</v>
          </cell>
          <cell r="M16013">
            <v>4865000</v>
          </cell>
          <cell r="N16013" t="str">
            <v>2021-2022-HK01: Phí học phần( 020605, 020029)</v>
          </cell>
          <cell r="O16013" t="str">
            <v>Còn học</v>
          </cell>
        </row>
        <row r="16014">
          <cell r="B16014" t="str">
            <v>2121000918</v>
          </cell>
          <cell r="C16014" t="str">
            <v>Huỳnh Thị Kim Hà</v>
          </cell>
          <cell r="D16014" t="str">
            <v>Nữ</v>
          </cell>
          <cell r="E16014" t="str">
            <v>21/09/2003</v>
          </cell>
          <cell r="F16014" t="str">
            <v>CLC_21DKT01</v>
          </cell>
          <cell r="G16014" t="str">
            <v>Khoa Kế toán - Kiểm toán</v>
          </cell>
          <cell r="H16014" t="str">
            <v>Kế toán doanh nghiệp</v>
          </cell>
          <cell r="I16014" t="str">
            <v>Chương trình chất lượng cao</v>
          </cell>
          <cell r="J16014" t="str">
            <v>Khóa 21D(CLC)</v>
          </cell>
          <cell r="K16014">
            <v>14865000</v>
          </cell>
          <cell r="L16014">
            <v>10000000</v>
          </cell>
          <cell r="M16014">
            <v>4865000</v>
          </cell>
          <cell r="N16014" t="str">
            <v>2021-2022-HK01: Phí học phần( 020605, 020029)</v>
          </cell>
          <cell r="O16014" t="str">
            <v>Còn học</v>
          </cell>
        </row>
        <row r="16015">
          <cell r="B16015" t="str">
            <v>2121010281</v>
          </cell>
          <cell r="C16015" t="str">
            <v>Võ Huỳnh Hoa</v>
          </cell>
          <cell r="D16015" t="str">
            <v>Nữ</v>
          </cell>
          <cell r="E16015" t="str">
            <v>24/06/2003</v>
          </cell>
          <cell r="F16015" t="str">
            <v>CLC_21DKT01</v>
          </cell>
          <cell r="G16015" t="str">
            <v>Khoa Kế toán - Kiểm toán</v>
          </cell>
          <cell r="H16015" t="str">
            <v>Kế toán doanh nghiệp</v>
          </cell>
          <cell r="I16015" t="str">
            <v>Chương trình chất lượng cao</v>
          </cell>
          <cell r="J16015" t="str">
            <v>Khóa 21D(CLC)</v>
          </cell>
          <cell r="K16015">
            <v>14865000</v>
          </cell>
          <cell r="L16015">
            <v>10000195</v>
          </cell>
          <cell r="M16015">
            <v>4864805</v>
          </cell>
          <cell r="N16015" t="str">
            <v>2021-2022-HK01: Phí học phần( 020605, 020029)</v>
          </cell>
          <cell r="O16015" t="str">
            <v>Còn học</v>
          </cell>
        </row>
        <row r="16016">
          <cell r="B16016" t="str">
            <v>2121004897</v>
          </cell>
          <cell r="C16016" t="str">
            <v>Bùi Hà Phương</v>
          </cell>
          <cell r="D16016" t="str">
            <v>Nữ</v>
          </cell>
          <cell r="E16016" t="str">
            <v>17/09/2003</v>
          </cell>
          <cell r="F16016" t="str">
            <v>CLC_21DKT01</v>
          </cell>
          <cell r="G16016" t="str">
            <v>Khoa Kế toán - Kiểm toán</v>
          </cell>
          <cell r="H16016" t="str">
            <v>Kế toán doanh nghiệp</v>
          </cell>
          <cell r="I16016" t="str">
            <v>Chương trình chất lượng cao</v>
          </cell>
          <cell r="J16016" t="str">
            <v>Khóa 21D(CLC)</v>
          </cell>
          <cell r="K16016">
            <v>14865000</v>
          </cell>
          <cell r="L16016">
            <v>10000195</v>
          </cell>
          <cell r="M16016">
            <v>4864805</v>
          </cell>
          <cell r="N16016" t="str">
            <v>2021-2022-HK01: Phí học phần( 020029, 020605)</v>
          </cell>
          <cell r="O16016" t="str">
            <v>Còn học</v>
          </cell>
        </row>
        <row r="16017">
          <cell r="B16017" t="str">
            <v>2121004990</v>
          </cell>
          <cell r="C16017" t="str">
            <v>Bùi Thị Thùy Trang</v>
          </cell>
          <cell r="D16017" t="str">
            <v>Nữ</v>
          </cell>
          <cell r="E16017" t="str">
            <v>18/03/2003</v>
          </cell>
          <cell r="F16017" t="str">
            <v>CLC_21DKT01</v>
          </cell>
          <cell r="G16017" t="str">
            <v>Khoa Kế toán - Kiểm toán</v>
          </cell>
          <cell r="H16017" t="str">
            <v>Kế toán doanh nghiệp</v>
          </cell>
          <cell r="I16017" t="str">
            <v>Chương trình chất lượng cao</v>
          </cell>
          <cell r="J16017" t="str">
            <v>Khóa 21D(CLC)</v>
          </cell>
          <cell r="K16017">
            <v>14865000</v>
          </cell>
          <cell r="L16017">
            <v>10000195</v>
          </cell>
          <cell r="M16017">
            <v>4864805</v>
          </cell>
          <cell r="N16017" t="str">
            <v>2021-2022-HK01: Phí học phần( 020605, 020029)</v>
          </cell>
          <cell r="O16017" t="str">
            <v>Còn học</v>
          </cell>
        </row>
        <row r="16018">
          <cell r="B16018" t="str">
            <v>2121004919</v>
          </cell>
          <cell r="C16018" t="str">
            <v>Nguyễn Thùy Nhung</v>
          </cell>
          <cell r="D16018" t="str">
            <v>Nữ</v>
          </cell>
          <cell r="E16018" t="str">
            <v>12/04/2003</v>
          </cell>
          <cell r="F16018" t="str">
            <v>CLC_21DKT01</v>
          </cell>
          <cell r="G16018" t="str">
            <v>Khoa Kế toán - Kiểm toán</v>
          </cell>
          <cell r="H16018" t="str">
            <v>Kế toán doanh nghiệp</v>
          </cell>
          <cell r="I16018" t="str">
            <v>Chương trình chất lượng cao</v>
          </cell>
          <cell r="J16018" t="str">
            <v>Khóa 21D(CLC)</v>
          </cell>
          <cell r="K16018">
            <v>14865000</v>
          </cell>
          <cell r="L16018">
            <v>10000195</v>
          </cell>
          <cell r="M16018">
            <v>4864805</v>
          </cell>
          <cell r="N16018" t="str">
            <v>2021-2022-HK01: Phí học phần( 020605, 020029)</v>
          </cell>
          <cell r="O16018" t="str">
            <v>Còn học</v>
          </cell>
        </row>
        <row r="16019">
          <cell r="B16019" t="str">
            <v>2121000938</v>
          </cell>
          <cell r="C16019" t="str">
            <v>Nguyễn Như Ngọc</v>
          </cell>
          <cell r="D16019" t="str">
            <v>Nữ</v>
          </cell>
          <cell r="E16019" t="str">
            <v>31/05/2003</v>
          </cell>
          <cell r="F16019" t="str">
            <v>CLC_21DKT01</v>
          </cell>
          <cell r="G16019" t="str">
            <v>Khoa Kế toán - Kiểm toán</v>
          </cell>
          <cell r="H16019" t="str">
            <v>Kế toán doanh nghiệp</v>
          </cell>
          <cell r="I16019" t="str">
            <v>Chương trình chất lượng cao</v>
          </cell>
          <cell r="J16019" t="str">
            <v>Khóa 21D(CLC)</v>
          </cell>
          <cell r="K16019">
            <v>14865000</v>
          </cell>
          <cell r="L16019">
            <v>10000195</v>
          </cell>
          <cell r="M16019">
            <v>4864805</v>
          </cell>
          <cell r="N16019" t="str">
            <v>2021-2022-HK01: Phí học phần( 020029, 020605)</v>
          </cell>
          <cell r="O16019" t="str">
            <v>Còn học</v>
          </cell>
        </row>
        <row r="16020">
          <cell r="B16020" t="str">
            <v>2121000885</v>
          </cell>
          <cell r="C16020" t="str">
            <v>Huỳnh Thị Nguyên Thy</v>
          </cell>
          <cell r="D16020" t="str">
            <v>Nữ</v>
          </cell>
          <cell r="E16020" t="str">
            <v>16/10/2003</v>
          </cell>
          <cell r="F16020" t="str">
            <v>CLC_21DKT01</v>
          </cell>
          <cell r="G16020" t="str">
            <v>Khoa Kế toán - Kiểm toán</v>
          </cell>
          <cell r="H16020" t="str">
            <v>Kế toán doanh nghiệp</v>
          </cell>
          <cell r="I16020" t="str">
            <v>Chương trình chất lượng cao</v>
          </cell>
          <cell r="J16020" t="str">
            <v>Khóa 21D(CLC)</v>
          </cell>
          <cell r="K16020">
            <v>14865000</v>
          </cell>
          <cell r="L16020">
            <v>10000195</v>
          </cell>
          <cell r="M16020">
            <v>4864805</v>
          </cell>
          <cell r="N16020" t="str">
            <v>2021-2022-HK01: Phí học phần( 020029, 020605)</v>
          </cell>
          <cell r="O16020" t="str">
            <v>Còn học</v>
          </cell>
        </row>
        <row r="16021">
          <cell r="B16021" t="str">
            <v>2121004872</v>
          </cell>
          <cell r="C16021" t="str">
            <v>Phùng Gia Linh</v>
          </cell>
          <cell r="D16021" t="str">
            <v>Nữ</v>
          </cell>
          <cell r="E16021" t="str">
            <v>26/03/2003</v>
          </cell>
          <cell r="F16021" t="str">
            <v>CLC_21DKT01</v>
          </cell>
          <cell r="G16021" t="str">
            <v>Khoa Kế toán - Kiểm toán</v>
          </cell>
          <cell r="H16021" t="str">
            <v>Kế toán doanh nghiệp</v>
          </cell>
          <cell r="I16021" t="str">
            <v>Chương trình chất lượng cao</v>
          </cell>
          <cell r="J16021" t="str">
            <v>Khóa 21D(CLC)</v>
          </cell>
          <cell r="K16021">
            <v>14865000</v>
          </cell>
          <cell r="L16021">
            <v>10000195</v>
          </cell>
          <cell r="M16021">
            <v>4864805</v>
          </cell>
          <cell r="N16021" t="str">
            <v>2021-2022-HK01: Phí học phần( 020029, 020605)</v>
          </cell>
          <cell r="O16021" t="str">
            <v>Còn học</v>
          </cell>
        </row>
        <row r="16022">
          <cell r="B16022" t="str">
            <v>2121004998</v>
          </cell>
          <cell r="C16022" t="str">
            <v>Trần Thị Khánh Linh</v>
          </cell>
          <cell r="D16022" t="str">
            <v>Nữ</v>
          </cell>
          <cell r="E16022" t="str">
            <v>15/11/2003</v>
          </cell>
          <cell r="F16022" t="str">
            <v>CLC_21DKT01</v>
          </cell>
          <cell r="G16022" t="str">
            <v>Khoa Kế toán - Kiểm toán</v>
          </cell>
          <cell r="H16022" t="str">
            <v>Kế toán doanh nghiệp</v>
          </cell>
          <cell r="I16022" t="str">
            <v>Chương trình chất lượng cao</v>
          </cell>
          <cell r="J16022" t="str">
            <v>Khóa 21D(CLC)</v>
          </cell>
          <cell r="K16022">
            <v>14865000</v>
          </cell>
          <cell r="L16022">
            <v>10000195</v>
          </cell>
          <cell r="M16022">
            <v>4864805</v>
          </cell>
          <cell r="N16022" t="str">
            <v>2021-2022-HK01: Phí học phần( 020029, 020605)</v>
          </cell>
          <cell r="O16022" t="str">
            <v>Còn học</v>
          </cell>
        </row>
        <row r="16023">
          <cell r="B16023" t="str">
            <v>2121000900</v>
          </cell>
          <cell r="C16023" t="str">
            <v>Đặng Thị Trà My</v>
          </cell>
          <cell r="D16023" t="str">
            <v>Nữ</v>
          </cell>
          <cell r="E16023" t="str">
            <v>03/06/2003</v>
          </cell>
          <cell r="F16023" t="str">
            <v>CLC_21DKT01</v>
          </cell>
          <cell r="G16023" t="str">
            <v>Khoa Kế toán - Kiểm toán</v>
          </cell>
          <cell r="H16023" t="str">
            <v>Kế toán doanh nghiệp</v>
          </cell>
          <cell r="I16023" t="str">
            <v>Chương trình chất lượng cao</v>
          </cell>
          <cell r="J16023" t="str">
            <v>Khóa 21D(CLC)</v>
          </cell>
          <cell r="K16023">
            <v>14865000</v>
          </cell>
          <cell r="L16023">
            <v>10000195</v>
          </cell>
          <cell r="M16023">
            <v>4864805</v>
          </cell>
          <cell r="N16023" t="str">
            <v>2021-2022-HK01: Phí học phần( 020605, 020029)</v>
          </cell>
          <cell r="O16023" t="str">
            <v>Còn học</v>
          </cell>
        </row>
        <row r="16024">
          <cell r="B16024" t="str">
            <v>2121000867</v>
          </cell>
          <cell r="C16024" t="str">
            <v>Võ Ngọc Khánh Hà</v>
          </cell>
          <cell r="D16024" t="str">
            <v>Nữ</v>
          </cell>
          <cell r="E16024" t="str">
            <v>05/08/2003</v>
          </cell>
          <cell r="F16024" t="str">
            <v>CLC_21DKT01</v>
          </cell>
          <cell r="G16024" t="str">
            <v>Khoa Kế toán - Kiểm toán</v>
          </cell>
          <cell r="H16024" t="str">
            <v>Kế toán doanh nghiệp</v>
          </cell>
          <cell r="I16024" t="str">
            <v>Chương trình chất lượng cao</v>
          </cell>
          <cell r="J16024" t="str">
            <v>Khóa 21D(CLC)</v>
          </cell>
          <cell r="K16024">
            <v>14865000</v>
          </cell>
          <cell r="L16024">
            <v>10000195</v>
          </cell>
          <cell r="M16024">
            <v>4864805</v>
          </cell>
          <cell r="N16024" t="str">
            <v>2021-2022-HK01: Phí học phần( 020029, 020605)</v>
          </cell>
          <cell r="O16024" t="str">
            <v>Còn học</v>
          </cell>
        </row>
        <row r="16025">
          <cell r="B16025" t="str">
            <v>2121000928</v>
          </cell>
          <cell r="C16025" t="str">
            <v>Trần Dạ Thảo</v>
          </cell>
          <cell r="D16025" t="str">
            <v>Nữ</v>
          </cell>
          <cell r="E16025" t="str">
            <v>15/11/2003</v>
          </cell>
          <cell r="F16025" t="str">
            <v>CLC_21DKT01</v>
          </cell>
          <cell r="G16025" t="str">
            <v>Khoa Kế toán - Kiểm toán</v>
          </cell>
          <cell r="H16025" t="str">
            <v>Kế toán doanh nghiệp</v>
          </cell>
          <cell r="I16025" t="str">
            <v>Chương trình chất lượng cao</v>
          </cell>
          <cell r="J16025" t="str">
            <v>Khóa 21D(CLC)</v>
          </cell>
          <cell r="K16025">
            <v>14865000</v>
          </cell>
          <cell r="L16025">
            <v>10000195</v>
          </cell>
          <cell r="M16025">
            <v>4864805</v>
          </cell>
          <cell r="N16025" t="str">
            <v>2021-2022-HK01: Phí học phần( 020605, 020029)</v>
          </cell>
          <cell r="O16025" t="str">
            <v>Còn học</v>
          </cell>
        </row>
        <row r="16026">
          <cell r="B16026" t="str">
            <v>2121000960</v>
          </cell>
          <cell r="C16026" t="str">
            <v>Trần Vũ Anh Thư</v>
          </cell>
          <cell r="D16026" t="str">
            <v>Nữ</v>
          </cell>
          <cell r="E16026" t="str">
            <v>10/03/2003</v>
          </cell>
          <cell r="F16026" t="str">
            <v>CLC_21DKT01</v>
          </cell>
          <cell r="G16026" t="str">
            <v>Khoa Kế toán - Kiểm toán</v>
          </cell>
          <cell r="H16026" t="str">
            <v>Kế toán doanh nghiệp</v>
          </cell>
          <cell r="I16026" t="str">
            <v>Chương trình chất lượng cao</v>
          </cell>
          <cell r="J16026" t="str">
            <v>Khóa 21D(CLC)</v>
          </cell>
          <cell r="K16026">
            <v>14865000</v>
          </cell>
          <cell r="L16026">
            <v>10000195</v>
          </cell>
          <cell r="M16026">
            <v>4864805</v>
          </cell>
          <cell r="N16026" t="str">
            <v>2021-2022-HK01: Phí học phần( 020605, 020029)</v>
          </cell>
          <cell r="O16026" t="str">
            <v>Còn học</v>
          </cell>
        </row>
        <row r="16027">
          <cell r="B16027" t="str">
            <v>2121000902</v>
          </cell>
          <cell r="C16027" t="str">
            <v>Lưu Kim Huỳnh</v>
          </cell>
          <cell r="D16027" t="str">
            <v>Nữ</v>
          </cell>
          <cell r="E16027" t="str">
            <v>14/12/2003</v>
          </cell>
          <cell r="F16027" t="str">
            <v>CLC_21DKT01</v>
          </cell>
          <cell r="G16027" t="str">
            <v>Khoa Kế toán - Kiểm toán</v>
          </cell>
          <cell r="H16027" t="str">
            <v>Kế toán doanh nghiệp</v>
          </cell>
          <cell r="I16027" t="str">
            <v>Chương trình chất lượng cao</v>
          </cell>
          <cell r="J16027" t="str">
            <v>Khóa 21D(CLC)</v>
          </cell>
          <cell r="K16027">
            <v>14865000</v>
          </cell>
          <cell r="L16027">
            <v>10000195</v>
          </cell>
          <cell r="M16027">
            <v>4864805</v>
          </cell>
          <cell r="N16027" t="str">
            <v>2021-2022-HK01: Phí học phần( 020029, 020605)</v>
          </cell>
          <cell r="O16027" t="str">
            <v>Còn học</v>
          </cell>
        </row>
        <row r="16028">
          <cell r="B16028" t="str">
            <v>2121004911</v>
          </cell>
          <cell r="C16028" t="str">
            <v>Nguyễn Thị Bích Ngọc</v>
          </cell>
          <cell r="D16028" t="str">
            <v>Nữ</v>
          </cell>
          <cell r="E16028" t="str">
            <v>04/01/2003</v>
          </cell>
          <cell r="F16028" t="str">
            <v>CLC_21DKT01</v>
          </cell>
          <cell r="G16028" t="str">
            <v>Khoa Kế toán - Kiểm toán</v>
          </cell>
          <cell r="H16028" t="str">
            <v>Kế toán doanh nghiệp</v>
          </cell>
          <cell r="I16028" t="str">
            <v>Chương trình chất lượng cao</v>
          </cell>
          <cell r="J16028" t="str">
            <v>Khóa 21D(CLC)</v>
          </cell>
          <cell r="K16028">
            <v>14865000</v>
          </cell>
          <cell r="L16028">
            <v>10000195</v>
          </cell>
          <cell r="M16028">
            <v>4864805</v>
          </cell>
          <cell r="N16028" t="str">
            <v>2021-2022-HK01: Phí học phần( 020605, 020029)</v>
          </cell>
          <cell r="O16028" t="str">
            <v>Còn học</v>
          </cell>
        </row>
        <row r="16029">
          <cell r="B16029" t="str">
            <v>2121000899</v>
          </cell>
          <cell r="C16029" t="str">
            <v>Bùi Thị Thu Hiền</v>
          </cell>
          <cell r="D16029" t="str">
            <v>Nữ</v>
          </cell>
          <cell r="E16029" t="str">
            <v>02/01/2003</v>
          </cell>
          <cell r="F16029" t="str">
            <v>CLC_21DKT01</v>
          </cell>
          <cell r="G16029" t="str">
            <v>Khoa Kế toán - Kiểm toán</v>
          </cell>
          <cell r="H16029" t="str">
            <v>Kế toán doanh nghiệp</v>
          </cell>
          <cell r="I16029" t="str">
            <v>Chương trình chất lượng cao</v>
          </cell>
          <cell r="J16029" t="str">
            <v>Khóa 21D(CLC)</v>
          </cell>
          <cell r="K16029">
            <v>14865000</v>
          </cell>
          <cell r="L16029">
            <v>10000195</v>
          </cell>
          <cell r="M16029">
            <v>4864805</v>
          </cell>
          <cell r="N16029" t="str">
            <v>2021-2022-HK01: Phí học phần( 020605, 020029)</v>
          </cell>
          <cell r="O16029" t="str">
            <v>Còn học</v>
          </cell>
        </row>
        <row r="16030">
          <cell r="B16030" t="str">
            <v>2121000853</v>
          </cell>
          <cell r="C16030" t="str">
            <v>Quách Dạ Thảo</v>
          </cell>
          <cell r="D16030" t="str">
            <v>Nữ</v>
          </cell>
          <cell r="E16030" t="str">
            <v>01/07/2003</v>
          </cell>
          <cell r="F16030" t="str">
            <v>CLC_21DKT01</v>
          </cell>
          <cell r="G16030" t="str">
            <v>Khoa Kế toán - Kiểm toán</v>
          </cell>
          <cell r="H16030" t="str">
            <v>Kế toán doanh nghiệp</v>
          </cell>
          <cell r="I16030" t="str">
            <v>Chương trình chất lượng cao</v>
          </cell>
          <cell r="J16030" t="str">
            <v>Khóa 21D(CLC)</v>
          </cell>
          <cell r="K16030">
            <v>14865000</v>
          </cell>
          <cell r="L16030">
            <v>10000195</v>
          </cell>
          <cell r="M16030">
            <v>4864805</v>
          </cell>
          <cell r="N16030" t="str">
            <v>2021-2022-HK01: Phí học phần( 020605, 020029)</v>
          </cell>
          <cell r="O16030" t="str">
            <v>Còn học</v>
          </cell>
        </row>
        <row r="16031">
          <cell r="B16031" t="str">
            <v>2121004993</v>
          </cell>
          <cell r="C16031" t="str">
            <v>Hồ Ngọc Như</v>
          </cell>
          <cell r="D16031" t="str">
            <v>Nữ</v>
          </cell>
          <cell r="E16031" t="str">
            <v>15/07/2003</v>
          </cell>
          <cell r="F16031" t="str">
            <v>CLC_21DKT01</v>
          </cell>
          <cell r="G16031" t="str">
            <v>Khoa Kế toán - Kiểm toán</v>
          </cell>
          <cell r="H16031" t="str">
            <v>Kế toán doanh nghiệp</v>
          </cell>
          <cell r="I16031" t="str">
            <v>Chương trình chất lượng cao</v>
          </cell>
          <cell r="J16031" t="str">
            <v>Khóa 21D(CLC)</v>
          </cell>
          <cell r="K16031">
            <v>14865000</v>
          </cell>
          <cell r="L16031">
            <v>14865000</v>
          </cell>
          <cell r="M16031">
            <v>0</v>
          </cell>
          <cell r="N16031" t="str">
            <v/>
          </cell>
          <cell r="O16031" t="str">
            <v>Còn học</v>
          </cell>
        </row>
        <row r="16032">
          <cell r="B16032" t="str">
            <v>2121000913</v>
          </cell>
          <cell r="C16032" t="str">
            <v>Thái Vĩnh Lương</v>
          </cell>
          <cell r="D16032" t="str">
            <v>Nam</v>
          </cell>
          <cell r="E16032" t="str">
            <v>21/09/2003</v>
          </cell>
          <cell r="F16032" t="str">
            <v>CLC_21DKT01</v>
          </cell>
          <cell r="G16032" t="str">
            <v>Khoa Kế toán - Kiểm toán</v>
          </cell>
          <cell r="H16032" t="str">
            <v>Kế toán doanh nghiệp</v>
          </cell>
          <cell r="I16032" t="str">
            <v>Chương trình chất lượng cao</v>
          </cell>
          <cell r="J16032" t="str">
            <v>Khóa 21D(CLC)</v>
          </cell>
          <cell r="K16032">
            <v>14865000</v>
          </cell>
          <cell r="L16032">
            <v>14865000</v>
          </cell>
          <cell r="M16032">
            <v>0</v>
          </cell>
          <cell r="N16032" t="str">
            <v/>
          </cell>
          <cell r="O16032" t="str">
            <v>Còn học</v>
          </cell>
        </row>
        <row r="16033">
          <cell r="B16033" t="str">
            <v>2121004935</v>
          </cell>
          <cell r="C16033" t="str">
            <v>Nguyễn Thị Ngọc Mỹ</v>
          </cell>
          <cell r="D16033" t="str">
            <v>Nữ</v>
          </cell>
          <cell r="E16033" t="str">
            <v>30/06/2003</v>
          </cell>
          <cell r="F16033" t="str">
            <v>CLC_21DKT01</v>
          </cell>
          <cell r="G16033" t="str">
            <v>Khoa Kế toán - Kiểm toán</v>
          </cell>
          <cell r="H16033" t="str">
            <v>Kế toán doanh nghiệp</v>
          </cell>
          <cell r="I16033" t="str">
            <v>Chương trình chất lượng cao</v>
          </cell>
          <cell r="J16033" t="str">
            <v>Khóa 21D(CLC)</v>
          </cell>
          <cell r="K16033">
            <v>14865000</v>
          </cell>
          <cell r="L16033">
            <v>14865000</v>
          </cell>
          <cell r="M16033">
            <v>0</v>
          </cell>
          <cell r="N16033" t="str">
            <v/>
          </cell>
          <cell r="O16033" t="str">
            <v>Còn học</v>
          </cell>
        </row>
        <row r="16034">
          <cell r="B16034" t="str">
            <v>2121004931</v>
          </cell>
          <cell r="C16034" t="str">
            <v>Lê Nguyễn Thanh Nhàn</v>
          </cell>
          <cell r="D16034" t="str">
            <v>Nữ</v>
          </cell>
          <cell r="E16034" t="str">
            <v>15/07/2003</v>
          </cell>
          <cell r="F16034" t="str">
            <v>CLC_21DKT01</v>
          </cell>
          <cell r="G16034" t="str">
            <v>Khoa Kế toán - Kiểm toán</v>
          </cell>
          <cell r="H16034" t="str">
            <v>Kế toán doanh nghiệp</v>
          </cell>
          <cell r="I16034" t="str">
            <v>Chương trình chất lượng cao</v>
          </cell>
          <cell r="J16034" t="str">
            <v>Khóa 21D(CLC)</v>
          </cell>
          <cell r="K16034">
            <v>14865000</v>
          </cell>
          <cell r="L16034">
            <v>14865000</v>
          </cell>
          <cell r="M16034">
            <v>0</v>
          </cell>
          <cell r="N16034" t="str">
            <v/>
          </cell>
          <cell r="O16034" t="str">
            <v>Còn học</v>
          </cell>
        </row>
        <row r="16035">
          <cell r="B16035" t="str">
            <v>2121004955</v>
          </cell>
          <cell r="C16035" t="str">
            <v>Phan Ngọc Trinh</v>
          </cell>
          <cell r="D16035" t="str">
            <v>Nữ</v>
          </cell>
          <cell r="E16035" t="str">
            <v>11/07/2003</v>
          </cell>
          <cell r="F16035" t="str">
            <v>CLC_21DKT01</v>
          </cell>
          <cell r="G16035" t="str">
            <v>Khoa Kế toán - Kiểm toán</v>
          </cell>
          <cell r="H16035" t="str">
            <v>Kế toán doanh nghiệp</v>
          </cell>
          <cell r="I16035" t="str">
            <v>Chương trình chất lượng cao</v>
          </cell>
          <cell r="J16035" t="str">
            <v>Khóa 21D(CLC)</v>
          </cell>
          <cell r="K16035">
            <v>14865000</v>
          </cell>
          <cell r="L16035">
            <v>14865000</v>
          </cell>
          <cell r="M16035">
            <v>0</v>
          </cell>
          <cell r="N16035" t="str">
            <v/>
          </cell>
          <cell r="O16035" t="str">
            <v>Còn học</v>
          </cell>
        </row>
        <row r="16036">
          <cell r="B16036" t="str">
            <v>2121000874</v>
          </cell>
          <cell r="C16036" t="str">
            <v>Huỳnh Đại Chiến</v>
          </cell>
          <cell r="D16036" t="str">
            <v>Nam</v>
          </cell>
          <cell r="E16036" t="str">
            <v>12/08/2003</v>
          </cell>
          <cell r="F16036" t="str">
            <v>CLC_21DKT01</v>
          </cell>
          <cell r="G16036" t="str">
            <v>Khoa Kế toán - Kiểm toán</v>
          </cell>
          <cell r="H16036" t="str">
            <v>Kế toán doanh nghiệp</v>
          </cell>
          <cell r="I16036" t="str">
            <v>Chương trình chất lượng cao</v>
          </cell>
          <cell r="J16036" t="str">
            <v>Khóa 21D(CLC)</v>
          </cell>
          <cell r="K16036">
            <v>14865000</v>
          </cell>
          <cell r="L16036">
            <v>14865000</v>
          </cell>
          <cell r="M16036">
            <v>0</v>
          </cell>
          <cell r="N16036" t="str">
            <v/>
          </cell>
          <cell r="O16036" t="str">
            <v>Còn học</v>
          </cell>
        </row>
        <row r="16037">
          <cell r="B16037" t="str">
            <v>2121010267</v>
          </cell>
          <cell r="C16037" t="str">
            <v>Phùng Kim Anh</v>
          </cell>
          <cell r="D16037" t="str">
            <v>Nữ</v>
          </cell>
          <cell r="E16037" t="str">
            <v>18/02/2003</v>
          </cell>
          <cell r="F16037" t="str">
            <v>CLC_21DKT01</v>
          </cell>
          <cell r="G16037" t="str">
            <v>Khoa Kế toán - Kiểm toán</v>
          </cell>
          <cell r="H16037" t="str">
            <v>Kế toán doanh nghiệp</v>
          </cell>
          <cell r="I16037" t="str">
            <v>Chương trình chất lượng cao</v>
          </cell>
          <cell r="J16037" t="str">
            <v>Khóa 21D(CLC)</v>
          </cell>
          <cell r="K16037">
            <v>14865000</v>
          </cell>
          <cell r="L16037">
            <v>14865000</v>
          </cell>
          <cell r="M16037">
            <v>0</v>
          </cell>
          <cell r="N16037" t="str">
            <v/>
          </cell>
          <cell r="O16037" t="str">
            <v>Còn học</v>
          </cell>
        </row>
        <row r="16038">
          <cell r="B16038" t="str">
            <v>2121000891</v>
          </cell>
          <cell r="C16038" t="str">
            <v>Nguyễn Lê Phương Quỳnh</v>
          </cell>
          <cell r="D16038" t="str">
            <v>Nữ</v>
          </cell>
          <cell r="E16038" t="str">
            <v>24/03/2002</v>
          </cell>
          <cell r="F16038" t="str">
            <v>CLC_21DKT02</v>
          </cell>
          <cell r="G16038" t="str">
            <v>Khoa Kế toán - Kiểm toán</v>
          </cell>
          <cell r="H16038" t="str">
            <v>Kế toán doanh nghiệp</v>
          </cell>
          <cell r="I16038" t="str">
            <v>Chương trình chất lượng cao</v>
          </cell>
          <cell r="J16038" t="str">
            <v>Khóa 21D(CLC)</v>
          </cell>
          <cell r="K16038">
            <v>11610000</v>
          </cell>
          <cell r="L16038">
            <v>5000000</v>
          </cell>
          <cell r="M16038">
            <v>6610000</v>
          </cell>
          <cell r="N16038" t="str">
            <v>2021-2022-HK01: Phí học phần( 020326, 020029)</v>
          </cell>
          <cell r="O16038" t="str">
            <v>Còn học</v>
          </cell>
        </row>
        <row r="16039">
          <cell r="B16039" t="str">
            <v>2121004927</v>
          </cell>
          <cell r="C16039" t="str">
            <v>Nguyễn Thị Diễm Hồng</v>
          </cell>
          <cell r="D16039" t="str">
            <v>Nữ</v>
          </cell>
          <cell r="E16039" t="str">
            <v>28/10/2003</v>
          </cell>
          <cell r="F16039" t="str">
            <v>CLC_21DKT02</v>
          </cell>
          <cell r="G16039" t="str">
            <v>Khoa Kế toán - Kiểm toán</v>
          </cell>
          <cell r="H16039" t="str">
            <v>Kế toán doanh nghiệp</v>
          </cell>
          <cell r="I16039" t="str">
            <v>Chương trình chất lượng cao</v>
          </cell>
          <cell r="J16039" t="str">
            <v>Khóa 21D(CLC)</v>
          </cell>
          <cell r="K16039">
            <v>11610000</v>
          </cell>
          <cell r="L16039">
            <v>10000000</v>
          </cell>
          <cell r="M16039">
            <v>1610000</v>
          </cell>
          <cell r="N16039" t="str">
            <v>2021-2022-HK01: Phí học phần( 020029)</v>
          </cell>
          <cell r="O16039" t="str">
            <v>Còn học</v>
          </cell>
        </row>
        <row r="16040">
          <cell r="B16040" t="str">
            <v>2121004918</v>
          </cell>
          <cell r="C16040" t="str">
            <v>Nguyễn Thị Diễm Sang</v>
          </cell>
          <cell r="D16040" t="str">
            <v>Nữ</v>
          </cell>
          <cell r="E16040" t="str">
            <v>08/01/2003</v>
          </cell>
          <cell r="F16040" t="str">
            <v>CLC_21DKT02</v>
          </cell>
          <cell r="G16040" t="str">
            <v>Khoa Kế toán - Kiểm toán</v>
          </cell>
          <cell r="H16040" t="str">
            <v>Kế toán doanh nghiệp</v>
          </cell>
          <cell r="I16040" t="str">
            <v>Chương trình chất lượng cao</v>
          </cell>
          <cell r="J16040" t="str">
            <v>Khóa 21D(CLC)</v>
          </cell>
          <cell r="K16040">
            <v>11610000</v>
          </cell>
          <cell r="L16040">
            <v>10000195</v>
          </cell>
          <cell r="M16040">
            <v>1609805</v>
          </cell>
          <cell r="N16040" t="str">
            <v>2021-2022-HK01: Phí học phần( 020029)</v>
          </cell>
          <cell r="O16040" t="str">
            <v>Còn học</v>
          </cell>
        </row>
        <row r="16041">
          <cell r="B16041" t="str">
            <v>2121000889</v>
          </cell>
          <cell r="C16041" t="str">
            <v>Đặng Xuân Hồng</v>
          </cell>
          <cell r="D16041" t="str">
            <v>Nữ</v>
          </cell>
          <cell r="E16041" t="str">
            <v>22/11/2003</v>
          </cell>
          <cell r="F16041" t="str">
            <v>CLC_21DKT02</v>
          </cell>
          <cell r="G16041" t="str">
            <v>Khoa Kế toán - Kiểm toán</v>
          </cell>
          <cell r="H16041" t="str">
            <v>Kế toán doanh nghiệp</v>
          </cell>
          <cell r="I16041" t="str">
            <v>Chương trình chất lượng cao</v>
          </cell>
          <cell r="J16041" t="str">
            <v>Khóa 21D(CLC)</v>
          </cell>
          <cell r="K16041">
            <v>11610000</v>
          </cell>
          <cell r="L16041">
            <v>10000195</v>
          </cell>
          <cell r="M16041">
            <v>1609805</v>
          </cell>
          <cell r="N16041" t="str">
            <v>2021-2022-HK01: Phí học phần( 020029)</v>
          </cell>
          <cell r="O16041" t="str">
            <v>Còn học</v>
          </cell>
        </row>
        <row r="16042">
          <cell r="B16042" t="str">
            <v>2121002575</v>
          </cell>
          <cell r="C16042" t="str">
            <v>Nguyễn Thị Cẩm Nhung</v>
          </cell>
          <cell r="D16042" t="str">
            <v>Nữ</v>
          </cell>
          <cell r="E16042" t="str">
            <v>14/06/2003</v>
          </cell>
          <cell r="F16042" t="str">
            <v>CLC_21DKT02</v>
          </cell>
          <cell r="G16042" t="str">
            <v>Khoa Kế toán - Kiểm toán</v>
          </cell>
          <cell r="H16042" t="str">
            <v>Kế toán doanh nghiệp</v>
          </cell>
          <cell r="I16042" t="str">
            <v>Chương trình chất lượng cao</v>
          </cell>
          <cell r="J16042" t="str">
            <v>Khóa 21D(CLC)</v>
          </cell>
          <cell r="K16042">
            <v>14865000</v>
          </cell>
          <cell r="L16042">
            <v>5000000</v>
          </cell>
          <cell r="M16042">
            <v>9865000</v>
          </cell>
          <cell r="N16042" t="str">
            <v>2021-2022-HK01: Phí học phần( 020029, 020605, 020326)</v>
          </cell>
          <cell r="O16042" t="str">
            <v>Còn học</v>
          </cell>
        </row>
        <row r="16043">
          <cell r="B16043" t="str">
            <v>2121004889</v>
          </cell>
          <cell r="C16043" t="str">
            <v>Phạm Thị Minh Anh</v>
          </cell>
          <cell r="D16043" t="str">
            <v>Nữ</v>
          </cell>
          <cell r="E16043" t="str">
            <v>05/01/2003</v>
          </cell>
          <cell r="F16043" t="str">
            <v>CLC_21DKT02</v>
          </cell>
          <cell r="G16043" t="str">
            <v>Khoa Kế toán - Kiểm toán</v>
          </cell>
          <cell r="H16043" t="str">
            <v>Kế toán doanh nghiệp</v>
          </cell>
          <cell r="I16043" t="str">
            <v>Chương trình chất lượng cao</v>
          </cell>
          <cell r="J16043" t="str">
            <v>Khóa 21D(CLC)</v>
          </cell>
          <cell r="K16043">
            <v>14865000</v>
          </cell>
          <cell r="L16043">
            <v>10000000</v>
          </cell>
          <cell r="M16043">
            <v>4865000</v>
          </cell>
          <cell r="N16043" t="str">
            <v>2021-2022-HK01: Phí học phần( 020605, 020029)</v>
          </cell>
          <cell r="O16043" t="str">
            <v>Còn học</v>
          </cell>
        </row>
        <row r="16044">
          <cell r="B16044" t="str">
            <v>2121004921</v>
          </cell>
          <cell r="C16044" t="str">
            <v>Nguyễn Dương Khải Vy</v>
          </cell>
          <cell r="D16044" t="str">
            <v>Nữ</v>
          </cell>
          <cell r="E16044" t="str">
            <v>17/10/2003</v>
          </cell>
          <cell r="F16044" t="str">
            <v>CLC_21DKT02</v>
          </cell>
          <cell r="G16044" t="str">
            <v>Khoa Kế toán - Kiểm toán</v>
          </cell>
          <cell r="H16044" t="str">
            <v>Kế toán doanh nghiệp</v>
          </cell>
          <cell r="I16044" t="str">
            <v>Chương trình chất lượng cao</v>
          </cell>
          <cell r="J16044" t="str">
            <v>Khóa 21D(CLC)</v>
          </cell>
          <cell r="K16044">
            <v>14865000</v>
          </cell>
          <cell r="L16044">
            <v>10000000</v>
          </cell>
          <cell r="M16044">
            <v>4865000</v>
          </cell>
          <cell r="N16044" t="str">
            <v>2021-2022-HK01: Phí học phần( 020605, 020029)</v>
          </cell>
          <cell r="O16044" t="str">
            <v>Còn học</v>
          </cell>
        </row>
        <row r="16045">
          <cell r="B16045" t="str">
            <v>2121000907</v>
          </cell>
          <cell r="C16045" t="str">
            <v>Nguyễn Trúc Lam</v>
          </cell>
          <cell r="D16045" t="str">
            <v>Nữ</v>
          </cell>
          <cell r="E16045" t="str">
            <v>18/11/2003</v>
          </cell>
          <cell r="F16045" t="str">
            <v>CLC_21DKT02</v>
          </cell>
          <cell r="G16045" t="str">
            <v>Khoa Kế toán - Kiểm toán</v>
          </cell>
          <cell r="H16045" t="str">
            <v>Kế toán doanh nghiệp</v>
          </cell>
          <cell r="I16045" t="str">
            <v>Chương trình chất lượng cao</v>
          </cell>
          <cell r="J16045" t="str">
            <v>Khóa 21D(CLC)</v>
          </cell>
          <cell r="K16045">
            <v>14865000</v>
          </cell>
          <cell r="L16045">
            <v>10000000</v>
          </cell>
          <cell r="M16045">
            <v>4865000</v>
          </cell>
          <cell r="N16045" t="str">
            <v>2021-2022-HK01: Phí học phần( 020605, 020029)</v>
          </cell>
          <cell r="O16045" t="str">
            <v>Còn học</v>
          </cell>
        </row>
        <row r="16046">
          <cell r="B16046" t="str">
            <v>2121000930</v>
          </cell>
          <cell r="C16046" t="str">
            <v>Trần Bảo Ngọc</v>
          </cell>
          <cell r="D16046" t="str">
            <v>Nữ</v>
          </cell>
          <cell r="E16046" t="str">
            <v>13/07/2003</v>
          </cell>
          <cell r="F16046" t="str">
            <v>CLC_21DKT02</v>
          </cell>
          <cell r="G16046" t="str">
            <v>Khoa Kế toán - Kiểm toán</v>
          </cell>
          <cell r="H16046" t="str">
            <v>Kế toán doanh nghiệp</v>
          </cell>
          <cell r="I16046" t="str">
            <v>Chương trình chất lượng cao</v>
          </cell>
          <cell r="J16046" t="str">
            <v>Khóa 21D(CLC)</v>
          </cell>
          <cell r="K16046">
            <v>14865000</v>
          </cell>
          <cell r="L16046">
            <v>10000000</v>
          </cell>
          <cell r="M16046">
            <v>4865000</v>
          </cell>
          <cell r="N16046" t="str">
            <v>2021-2022-HK01: Phí học phần( 020029, 020605)</v>
          </cell>
          <cell r="O16046" t="str">
            <v>Còn học</v>
          </cell>
        </row>
        <row r="16047">
          <cell r="B16047" t="str">
            <v>2121012375</v>
          </cell>
          <cell r="C16047" t="str">
            <v>Trần Hạnh Trâm Anh</v>
          </cell>
          <cell r="D16047" t="str">
            <v>Nữ</v>
          </cell>
          <cell r="E16047" t="str">
            <v>12/10/2003</v>
          </cell>
          <cell r="F16047" t="str">
            <v>CLC_21DKT02</v>
          </cell>
          <cell r="G16047" t="str">
            <v>Khoa Kế toán - Kiểm toán</v>
          </cell>
          <cell r="H16047" t="str">
            <v>Kế toán doanh nghiệp</v>
          </cell>
          <cell r="I16047" t="str">
            <v>Chương trình chất lượng cao</v>
          </cell>
          <cell r="J16047" t="str">
            <v>Khóa 21D(CLC)</v>
          </cell>
          <cell r="K16047">
            <v>14865000</v>
          </cell>
          <cell r="L16047">
            <v>10000000</v>
          </cell>
          <cell r="M16047">
            <v>4865000</v>
          </cell>
          <cell r="N16047" t="str">
            <v>2021-2022-HK01: Phí học phần( 020605, 020029)</v>
          </cell>
          <cell r="O16047" t="str">
            <v>Còn học</v>
          </cell>
        </row>
        <row r="16048">
          <cell r="B16048" t="str">
            <v>2121005031</v>
          </cell>
          <cell r="C16048" t="str">
            <v>Trần Phúc Huy</v>
          </cell>
          <cell r="D16048" t="str">
            <v>Nam</v>
          </cell>
          <cell r="E16048" t="str">
            <v>06/05/2003</v>
          </cell>
          <cell r="F16048" t="str">
            <v>CLC_21DKT02</v>
          </cell>
          <cell r="G16048" t="str">
            <v>Khoa Kế toán - Kiểm toán</v>
          </cell>
          <cell r="H16048" t="str">
            <v>Kế toán doanh nghiệp</v>
          </cell>
          <cell r="I16048" t="str">
            <v>Chương trình chất lượng cao</v>
          </cell>
          <cell r="J16048" t="str">
            <v>Khóa 21D(CLC)</v>
          </cell>
          <cell r="K16048">
            <v>14865000</v>
          </cell>
          <cell r="L16048">
            <v>10000000</v>
          </cell>
          <cell r="M16048">
            <v>4865000</v>
          </cell>
          <cell r="N16048" t="str">
            <v>2021-2022-HK01: Phí học phần( 020605, 020029)</v>
          </cell>
          <cell r="O16048" t="str">
            <v>Còn học</v>
          </cell>
        </row>
        <row r="16049">
          <cell r="B16049" t="str">
            <v>2121013531</v>
          </cell>
          <cell r="C16049" t="str">
            <v>Đỗ Như Bình</v>
          </cell>
          <cell r="D16049" t="str">
            <v>Nữ</v>
          </cell>
          <cell r="E16049" t="str">
            <v>25/09/2003</v>
          </cell>
          <cell r="F16049" t="str">
            <v>CLC_21DKT02</v>
          </cell>
          <cell r="G16049" t="str">
            <v>Khoa Kế toán - Kiểm toán</v>
          </cell>
          <cell r="H16049" t="str">
            <v>Kế toán doanh nghiệp</v>
          </cell>
          <cell r="I16049" t="str">
            <v>Chương trình chất lượng cao</v>
          </cell>
          <cell r="J16049" t="str">
            <v>Khóa 21D(CLC)</v>
          </cell>
          <cell r="K16049">
            <v>14865000</v>
          </cell>
          <cell r="L16049">
            <v>10000000</v>
          </cell>
          <cell r="M16049">
            <v>4865000</v>
          </cell>
          <cell r="N16049" t="str">
            <v>2021-2022-HK01: Phí học phần( 020029, 020605)</v>
          </cell>
          <cell r="O16049" t="str">
            <v>Còn học</v>
          </cell>
        </row>
        <row r="16050">
          <cell r="B16050" t="str">
            <v>2121004978</v>
          </cell>
          <cell r="C16050" t="str">
            <v>Nguyễn Ngọc Huyền Châu</v>
          </cell>
          <cell r="D16050" t="str">
            <v>Nữ</v>
          </cell>
          <cell r="E16050" t="str">
            <v>01/11/2003</v>
          </cell>
          <cell r="F16050" t="str">
            <v>CLC_21DKT02</v>
          </cell>
          <cell r="G16050" t="str">
            <v>Khoa Kế toán - Kiểm toán</v>
          </cell>
          <cell r="H16050" t="str">
            <v>Kế toán doanh nghiệp</v>
          </cell>
          <cell r="I16050" t="str">
            <v>Chương trình chất lượng cao</v>
          </cell>
          <cell r="J16050" t="str">
            <v>Khóa 21D(CLC)</v>
          </cell>
          <cell r="K16050">
            <v>14865000</v>
          </cell>
          <cell r="L16050">
            <v>10000000</v>
          </cell>
          <cell r="M16050">
            <v>4865000</v>
          </cell>
          <cell r="N16050" t="str">
            <v>2021-2022-HK01: Phí học phần( 020605, 020029)</v>
          </cell>
          <cell r="O16050" t="str">
            <v>Còn học</v>
          </cell>
        </row>
        <row r="16051">
          <cell r="B16051" t="str">
            <v>2121005026</v>
          </cell>
          <cell r="C16051" t="str">
            <v>Hà Ngọc Thanh Thảo</v>
          </cell>
          <cell r="D16051" t="str">
            <v>Nữ</v>
          </cell>
          <cell r="E16051" t="str">
            <v>10/08/2003</v>
          </cell>
          <cell r="F16051" t="str">
            <v>CLC_21DKT02</v>
          </cell>
          <cell r="G16051" t="str">
            <v>Khoa Kế toán - Kiểm toán</v>
          </cell>
          <cell r="H16051" t="str">
            <v>Kế toán doanh nghiệp</v>
          </cell>
          <cell r="I16051" t="str">
            <v>Chương trình chất lượng cao</v>
          </cell>
          <cell r="J16051" t="str">
            <v>Khóa 21D(CLC)</v>
          </cell>
          <cell r="K16051">
            <v>14865000</v>
          </cell>
          <cell r="L16051">
            <v>10000000</v>
          </cell>
          <cell r="M16051">
            <v>4865000</v>
          </cell>
          <cell r="N16051" t="str">
            <v>2021-2022-HK01: Phí học phần( 020605, 020029)</v>
          </cell>
          <cell r="O16051" t="str">
            <v>Còn học</v>
          </cell>
        </row>
        <row r="16052">
          <cell r="B16052" t="str">
            <v>2121000933</v>
          </cell>
          <cell r="C16052" t="str">
            <v>Ninh Thị Lan Anh</v>
          </cell>
          <cell r="D16052" t="str">
            <v>Nữ</v>
          </cell>
          <cell r="E16052" t="str">
            <v>28/09/2003</v>
          </cell>
          <cell r="F16052" t="str">
            <v>CLC_21DKT02</v>
          </cell>
          <cell r="G16052" t="str">
            <v>Khoa Kế toán - Kiểm toán</v>
          </cell>
          <cell r="H16052" t="str">
            <v>Kế toán doanh nghiệp</v>
          </cell>
          <cell r="I16052" t="str">
            <v>Chương trình chất lượng cao</v>
          </cell>
          <cell r="J16052" t="str">
            <v>Khóa 21D(CLC)</v>
          </cell>
          <cell r="K16052">
            <v>14865000</v>
          </cell>
          <cell r="L16052">
            <v>10000000</v>
          </cell>
          <cell r="M16052">
            <v>4865000</v>
          </cell>
          <cell r="N16052" t="str">
            <v>2021-2022-HK01: Phí học phần( 020605, 020029)</v>
          </cell>
          <cell r="O16052" t="str">
            <v>Còn học</v>
          </cell>
        </row>
        <row r="16053">
          <cell r="B16053" t="str">
            <v>2121013626</v>
          </cell>
          <cell r="C16053" t="str">
            <v>Phạm Quỳnh Trang</v>
          </cell>
          <cell r="D16053" t="str">
            <v>Nữ</v>
          </cell>
          <cell r="E16053" t="str">
            <v>10/11/2003</v>
          </cell>
          <cell r="F16053" t="str">
            <v>CLC_21DKT02</v>
          </cell>
          <cell r="G16053" t="str">
            <v>Khoa Kế toán - Kiểm toán</v>
          </cell>
          <cell r="H16053" t="str">
            <v>Kế toán doanh nghiệp</v>
          </cell>
          <cell r="I16053" t="str">
            <v>Chương trình chất lượng cao</v>
          </cell>
          <cell r="J16053" t="str">
            <v>Khóa 21D(CLC)</v>
          </cell>
          <cell r="K16053">
            <v>14865000</v>
          </cell>
          <cell r="L16053">
            <v>10000000</v>
          </cell>
          <cell r="M16053">
            <v>4865000</v>
          </cell>
          <cell r="N16053" t="str">
            <v>2021-2022-HK01: Phí học phần( 020029, 020605)</v>
          </cell>
          <cell r="O16053" t="str">
            <v>Còn học</v>
          </cell>
        </row>
        <row r="16054">
          <cell r="B16054" t="str">
            <v>2121000856</v>
          </cell>
          <cell r="C16054" t="str">
            <v>Nguyễn Hồ Nhật Vy</v>
          </cell>
          <cell r="D16054" t="str">
            <v>Nữ</v>
          </cell>
          <cell r="E16054" t="str">
            <v>20/02/2003</v>
          </cell>
          <cell r="F16054" t="str">
            <v>CLC_21DKT02</v>
          </cell>
          <cell r="G16054" t="str">
            <v>Khoa Kế toán - Kiểm toán</v>
          </cell>
          <cell r="H16054" t="str">
            <v>Kế toán doanh nghiệp</v>
          </cell>
          <cell r="I16054" t="str">
            <v>Chương trình chất lượng cao</v>
          </cell>
          <cell r="J16054" t="str">
            <v>Khóa 21D(CLC)</v>
          </cell>
          <cell r="K16054">
            <v>14865000</v>
          </cell>
          <cell r="L16054">
            <v>10000000</v>
          </cell>
          <cell r="M16054">
            <v>4865000</v>
          </cell>
          <cell r="N16054" t="str">
            <v>2021-2022-HK01: Phí học phần( 020605, 020029)</v>
          </cell>
          <cell r="O16054" t="str">
            <v>Còn học</v>
          </cell>
        </row>
        <row r="16055">
          <cell r="B16055" t="str">
            <v>2121000937</v>
          </cell>
          <cell r="C16055" t="str">
            <v>Phạm Quỳnh Hương</v>
          </cell>
          <cell r="D16055" t="str">
            <v>Nữ</v>
          </cell>
          <cell r="E16055" t="str">
            <v>07/07/2003</v>
          </cell>
          <cell r="F16055" t="str">
            <v>CLC_21DKT02</v>
          </cell>
          <cell r="G16055" t="str">
            <v>Khoa Kế toán - Kiểm toán</v>
          </cell>
          <cell r="H16055" t="str">
            <v>Kế toán doanh nghiệp</v>
          </cell>
          <cell r="I16055" t="str">
            <v>Chương trình chất lượng cao</v>
          </cell>
          <cell r="J16055" t="str">
            <v>Khóa 21D(CLC)</v>
          </cell>
          <cell r="K16055">
            <v>14865000</v>
          </cell>
          <cell r="L16055">
            <v>10000000</v>
          </cell>
          <cell r="M16055">
            <v>4865000</v>
          </cell>
          <cell r="N16055" t="str">
            <v>2021-2022-HK01: Phí học phần( 020605, 020029)</v>
          </cell>
          <cell r="O16055" t="str">
            <v>Còn học</v>
          </cell>
        </row>
        <row r="16056">
          <cell r="B16056" t="str">
            <v>2121000961</v>
          </cell>
          <cell r="C16056" t="str">
            <v>Nguyễn Diễm Quỳnh</v>
          </cell>
          <cell r="D16056" t="str">
            <v>Nữ</v>
          </cell>
          <cell r="E16056" t="str">
            <v>28/12/2003</v>
          </cell>
          <cell r="F16056" t="str">
            <v>CLC_21DKT02</v>
          </cell>
          <cell r="G16056" t="str">
            <v>Khoa Kế toán - Kiểm toán</v>
          </cell>
          <cell r="H16056" t="str">
            <v>Kế toán doanh nghiệp</v>
          </cell>
          <cell r="I16056" t="str">
            <v>Chương trình chất lượng cao</v>
          </cell>
          <cell r="J16056" t="str">
            <v>Khóa 21D(CLC)</v>
          </cell>
          <cell r="K16056">
            <v>14865000</v>
          </cell>
          <cell r="L16056">
            <v>10000000</v>
          </cell>
          <cell r="M16056">
            <v>4865000</v>
          </cell>
          <cell r="N16056" t="str">
            <v>2021-2022-HK01: Phí học phần( 020605, 020029)</v>
          </cell>
          <cell r="O16056" t="str">
            <v>Còn học</v>
          </cell>
        </row>
        <row r="16057">
          <cell r="B16057" t="str">
            <v>2121013509</v>
          </cell>
          <cell r="C16057" t="str">
            <v>Đỗ Khánh Quỳnh Như</v>
          </cell>
          <cell r="D16057" t="str">
            <v>Nữ</v>
          </cell>
          <cell r="E16057" t="str">
            <v>24/03/2003</v>
          </cell>
          <cell r="F16057" t="str">
            <v>CLC_21DKT02</v>
          </cell>
          <cell r="G16057" t="str">
            <v>Khoa Kế toán - Kiểm toán</v>
          </cell>
          <cell r="H16057" t="str">
            <v>Kế toán doanh nghiệp</v>
          </cell>
          <cell r="I16057" t="str">
            <v>Chương trình chất lượng cao</v>
          </cell>
          <cell r="J16057" t="str">
            <v>Khóa 21D(CLC)</v>
          </cell>
          <cell r="K16057">
            <v>14865000</v>
          </cell>
          <cell r="L16057">
            <v>10000195</v>
          </cell>
          <cell r="M16057">
            <v>4864805</v>
          </cell>
          <cell r="N16057" t="str">
            <v>2021-2022-HK01: Phí học phần( 020605, 020029)</v>
          </cell>
          <cell r="O16057" t="str">
            <v>Còn học</v>
          </cell>
        </row>
        <row r="16058">
          <cell r="B16058" t="str">
            <v>2121000868</v>
          </cell>
          <cell r="C16058" t="str">
            <v>Lâm Tâm Như</v>
          </cell>
          <cell r="D16058" t="str">
            <v>Nữ</v>
          </cell>
          <cell r="E16058" t="str">
            <v>20/10/2003</v>
          </cell>
          <cell r="F16058" t="str">
            <v>CLC_21DKT02</v>
          </cell>
          <cell r="G16058" t="str">
            <v>Khoa Kế toán - Kiểm toán</v>
          </cell>
          <cell r="H16058" t="str">
            <v>Kế toán doanh nghiệp</v>
          </cell>
          <cell r="I16058" t="str">
            <v>Chương trình chất lượng cao</v>
          </cell>
          <cell r="J16058" t="str">
            <v>Khóa 21D(CLC)</v>
          </cell>
          <cell r="K16058">
            <v>14865000</v>
          </cell>
          <cell r="L16058">
            <v>10000195</v>
          </cell>
          <cell r="M16058">
            <v>4864805</v>
          </cell>
          <cell r="N16058" t="str">
            <v>2021-2022-HK01: Phí học phần( 020029, 020605)</v>
          </cell>
          <cell r="O16058" t="str">
            <v>Còn học</v>
          </cell>
        </row>
        <row r="16059">
          <cell r="B16059" t="str">
            <v>2121011818</v>
          </cell>
          <cell r="C16059" t="str">
            <v>Nguyễn Lê Kiều Oanh</v>
          </cell>
          <cell r="D16059" t="str">
            <v>Nữ</v>
          </cell>
          <cell r="E16059" t="str">
            <v>03/09/2003</v>
          </cell>
          <cell r="F16059" t="str">
            <v>CLC_21DKT02</v>
          </cell>
          <cell r="G16059" t="str">
            <v>Khoa Kế toán - Kiểm toán</v>
          </cell>
          <cell r="H16059" t="str">
            <v>Kế toán doanh nghiệp</v>
          </cell>
          <cell r="I16059" t="str">
            <v>Chương trình chất lượng cao</v>
          </cell>
          <cell r="J16059" t="str">
            <v>Khóa 21D(CLC)</v>
          </cell>
          <cell r="K16059">
            <v>14865000</v>
          </cell>
          <cell r="L16059">
            <v>10000195</v>
          </cell>
          <cell r="M16059">
            <v>4864805</v>
          </cell>
          <cell r="N16059" t="str">
            <v>2021-2022-HK01: Phí học phần( 020605, 020029)</v>
          </cell>
          <cell r="O16059" t="str">
            <v>Còn học</v>
          </cell>
        </row>
        <row r="16060">
          <cell r="B16060" t="str">
            <v>2121004957</v>
          </cell>
          <cell r="C16060" t="str">
            <v>Nguyễn Thị Hồng</v>
          </cell>
          <cell r="D16060" t="str">
            <v>Nữ</v>
          </cell>
          <cell r="E16060" t="str">
            <v>15/12/2003</v>
          </cell>
          <cell r="F16060" t="str">
            <v>CLC_21DKT02</v>
          </cell>
          <cell r="G16060" t="str">
            <v>Khoa Kế toán - Kiểm toán</v>
          </cell>
          <cell r="H16060" t="str">
            <v>Kế toán doanh nghiệp</v>
          </cell>
          <cell r="I16060" t="str">
            <v>Chương trình chất lượng cao</v>
          </cell>
          <cell r="J16060" t="str">
            <v>Khóa 21D(CLC)</v>
          </cell>
          <cell r="K16060">
            <v>14865000</v>
          </cell>
          <cell r="L16060">
            <v>10000195</v>
          </cell>
          <cell r="M16060">
            <v>4864805</v>
          </cell>
          <cell r="N16060" t="str">
            <v>2021-2022-HK01: Phí học phần( 020605, 020029)</v>
          </cell>
          <cell r="O16060" t="str">
            <v>Còn học</v>
          </cell>
        </row>
        <row r="16061">
          <cell r="B16061" t="str">
            <v>2121013400</v>
          </cell>
          <cell r="C16061" t="str">
            <v>Trương Minh Thư</v>
          </cell>
          <cell r="D16061" t="str">
            <v>Nữ</v>
          </cell>
          <cell r="E16061" t="str">
            <v>14/04/2003</v>
          </cell>
          <cell r="F16061" t="str">
            <v>CLC_21DKT02</v>
          </cell>
          <cell r="G16061" t="str">
            <v>Khoa Kế toán - Kiểm toán</v>
          </cell>
          <cell r="H16061" t="str">
            <v>Kế toán doanh nghiệp</v>
          </cell>
          <cell r="I16061" t="str">
            <v>Chương trình chất lượng cao</v>
          </cell>
          <cell r="J16061" t="str">
            <v>Khóa 21D(CLC)</v>
          </cell>
          <cell r="K16061">
            <v>14865000</v>
          </cell>
          <cell r="L16061">
            <v>10000195</v>
          </cell>
          <cell r="M16061">
            <v>4864805</v>
          </cell>
          <cell r="N16061" t="str">
            <v>2021-2022-HK01: Phí học phần( 020605, 020029)</v>
          </cell>
          <cell r="O16061" t="str">
            <v>Còn học</v>
          </cell>
        </row>
        <row r="16062">
          <cell r="B16062" t="str">
            <v>2121013802</v>
          </cell>
          <cell r="C16062" t="str">
            <v>Nguyễn Đặng Phương Mai</v>
          </cell>
          <cell r="D16062" t="str">
            <v>Nữ</v>
          </cell>
          <cell r="E16062" t="str">
            <v>04/03/2003</v>
          </cell>
          <cell r="F16062" t="str">
            <v>CLC_21DKT02</v>
          </cell>
          <cell r="G16062" t="str">
            <v>Khoa Kế toán - Kiểm toán</v>
          </cell>
          <cell r="H16062" t="str">
            <v>Kế toán doanh nghiệp</v>
          </cell>
          <cell r="I16062" t="str">
            <v>Chương trình chất lượng cao</v>
          </cell>
          <cell r="J16062" t="str">
            <v>Khóa 21D(CLC)</v>
          </cell>
          <cell r="K16062">
            <v>14865000</v>
          </cell>
          <cell r="L16062">
            <v>10000195</v>
          </cell>
          <cell r="M16062">
            <v>4864805</v>
          </cell>
          <cell r="N16062" t="str">
            <v>2021-2022-HK01: Phí học phần( 020605, 020029)</v>
          </cell>
          <cell r="O16062" t="str">
            <v>Còn học</v>
          </cell>
        </row>
        <row r="16063">
          <cell r="B16063" t="str">
            <v>2121000864</v>
          </cell>
          <cell r="C16063" t="str">
            <v>Nguyễn Ngô Minh Khang</v>
          </cell>
          <cell r="D16063" t="str">
            <v>Nam</v>
          </cell>
          <cell r="E16063" t="str">
            <v>04/07/2002</v>
          </cell>
          <cell r="F16063" t="str">
            <v>CLC_21DKT02</v>
          </cell>
          <cell r="G16063" t="str">
            <v>Khoa Kế toán - Kiểm toán</v>
          </cell>
          <cell r="H16063" t="str">
            <v>Kế toán doanh nghiệp</v>
          </cell>
          <cell r="I16063" t="str">
            <v>Chương trình chất lượng cao</v>
          </cell>
          <cell r="J16063" t="str">
            <v>Khóa 21D(CLC)</v>
          </cell>
          <cell r="K16063">
            <v>14865000</v>
          </cell>
          <cell r="L16063">
            <v>10000195</v>
          </cell>
          <cell r="M16063">
            <v>4864805</v>
          </cell>
          <cell r="N16063" t="str">
            <v>2021-2022-HK01: Phí học phần( 020605, 020029)</v>
          </cell>
          <cell r="O16063" t="str">
            <v>Còn học</v>
          </cell>
        </row>
        <row r="16064">
          <cell r="B16064" t="str">
            <v>2121013595</v>
          </cell>
          <cell r="C16064" t="str">
            <v>Lương Kỳ Anh</v>
          </cell>
          <cell r="D16064" t="str">
            <v>Nữ</v>
          </cell>
          <cell r="E16064" t="str">
            <v>06/11/2003</v>
          </cell>
          <cell r="F16064" t="str">
            <v>CLC_21DKT02</v>
          </cell>
          <cell r="G16064" t="str">
            <v>Khoa Kế toán - Kiểm toán</v>
          </cell>
          <cell r="H16064" t="str">
            <v>Kế toán doanh nghiệp</v>
          </cell>
          <cell r="I16064" t="str">
            <v>Chương trình chất lượng cao</v>
          </cell>
          <cell r="J16064" t="str">
            <v>Khóa 21D(CLC)</v>
          </cell>
          <cell r="K16064">
            <v>14865000</v>
          </cell>
          <cell r="L16064">
            <v>10000195</v>
          </cell>
          <cell r="M16064">
            <v>4864805</v>
          </cell>
          <cell r="N16064" t="str">
            <v>2021-2022-HK01: Phí học phần( 020029, 020605)</v>
          </cell>
          <cell r="O16064" t="str">
            <v>Còn học</v>
          </cell>
        </row>
        <row r="16065">
          <cell r="B16065" t="str">
            <v>2121000956</v>
          </cell>
          <cell r="C16065" t="str">
            <v>Nguyễn Các Tiên</v>
          </cell>
          <cell r="D16065" t="str">
            <v>Nữ</v>
          </cell>
          <cell r="E16065" t="str">
            <v>17/01/2003</v>
          </cell>
          <cell r="F16065" t="str">
            <v>CLC_21DKT02</v>
          </cell>
          <cell r="G16065" t="str">
            <v>Khoa Kế toán - Kiểm toán</v>
          </cell>
          <cell r="H16065" t="str">
            <v>Kế toán doanh nghiệp</v>
          </cell>
          <cell r="I16065" t="str">
            <v>Chương trình chất lượng cao</v>
          </cell>
          <cell r="J16065" t="str">
            <v>Khóa 21D(CLC)</v>
          </cell>
          <cell r="K16065">
            <v>14865000</v>
          </cell>
          <cell r="L16065">
            <v>10000195</v>
          </cell>
          <cell r="M16065">
            <v>4864805</v>
          </cell>
          <cell r="N16065" t="str">
            <v>2021-2022-HK01: Phí học phần( 020605, 020029)</v>
          </cell>
          <cell r="O16065" t="str">
            <v>Còn học</v>
          </cell>
        </row>
        <row r="16066">
          <cell r="B16066" t="str">
            <v>2121012325</v>
          </cell>
          <cell r="C16066" t="str">
            <v>Lê Minh Đức</v>
          </cell>
          <cell r="D16066" t="str">
            <v>Nam</v>
          </cell>
          <cell r="E16066" t="str">
            <v>04/06/2003</v>
          </cell>
          <cell r="F16066" t="str">
            <v>CLC_21DKT02</v>
          </cell>
          <cell r="G16066" t="str">
            <v>Khoa Kế toán - Kiểm toán</v>
          </cell>
          <cell r="H16066" t="str">
            <v>Kế toán doanh nghiệp</v>
          </cell>
          <cell r="I16066" t="str">
            <v>Chương trình chất lượng cao</v>
          </cell>
          <cell r="J16066" t="str">
            <v>Khóa 21D(CLC)</v>
          </cell>
          <cell r="K16066">
            <v>14865000</v>
          </cell>
          <cell r="L16066">
            <v>10000195</v>
          </cell>
          <cell r="M16066">
            <v>4864805</v>
          </cell>
          <cell r="N16066" t="str">
            <v>2021-2022-HK01: Phí học phần( 020605, 020029)</v>
          </cell>
          <cell r="O16066" t="str">
            <v>Còn học</v>
          </cell>
        </row>
        <row r="16067">
          <cell r="B16067" t="str">
            <v>2121000949</v>
          </cell>
          <cell r="C16067" t="str">
            <v>Lê Thị Quỳnh Trang</v>
          </cell>
          <cell r="D16067" t="str">
            <v>Nữ</v>
          </cell>
          <cell r="E16067" t="str">
            <v>25/11/2003</v>
          </cell>
          <cell r="F16067" t="str">
            <v>CLC_21DKT02</v>
          </cell>
          <cell r="G16067" t="str">
            <v>Khoa Kế toán - Kiểm toán</v>
          </cell>
          <cell r="H16067" t="str">
            <v>Kế toán doanh nghiệp</v>
          </cell>
          <cell r="I16067" t="str">
            <v>Chương trình chất lượng cao</v>
          </cell>
          <cell r="J16067" t="str">
            <v>Khóa 21D(CLC)</v>
          </cell>
          <cell r="K16067">
            <v>14865000</v>
          </cell>
          <cell r="L16067">
            <v>10000195</v>
          </cell>
          <cell r="M16067">
            <v>4864805</v>
          </cell>
          <cell r="N16067" t="str">
            <v>2021-2022-HK01: Phí học phần( 020605, 020029)</v>
          </cell>
          <cell r="O16067" t="str">
            <v>Còn học</v>
          </cell>
        </row>
        <row r="16068">
          <cell r="B16068" t="str">
            <v>2121010298</v>
          </cell>
          <cell r="C16068" t="str">
            <v>Ngô Tú Anh</v>
          </cell>
          <cell r="D16068" t="str">
            <v>Nữ</v>
          </cell>
          <cell r="E16068" t="str">
            <v>09/05/2003</v>
          </cell>
          <cell r="F16068" t="str">
            <v>CLC_21DKT02</v>
          </cell>
          <cell r="G16068" t="str">
            <v>Khoa Kế toán - Kiểm toán</v>
          </cell>
          <cell r="H16068" t="str">
            <v>Kế toán doanh nghiệp</v>
          </cell>
          <cell r="I16068" t="str">
            <v>Chương trình chất lượng cao</v>
          </cell>
          <cell r="J16068" t="str">
            <v>Khóa 21D(CLC)</v>
          </cell>
          <cell r="K16068">
            <v>14865000</v>
          </cell>
          <cell r="L16068">
            <v>10000195</v>
          </cell>
          <cell r="M16068">
            <v>4864805</v>
          </cell>
          <cell r="N16068" t="str">
            <v>2021-2022-HK01: Phí học phần( 020029, 020605)</v>
          </cell>
          <cell r="O16068" t="str">
            <v>Còn học</v>
          </cell>
        </row>
        <row r="16069">
          <cell r="B16069" t="str">
            <v>2121000946</v>
          </cell>
          <cell r="C16069" t="str">
            <v>Trần Thị Kim Ngân</v>
          </cell>
          <cell r="D16069" t="str">
            <v>Nữ</v>
          </cell>
          <cell r="E16069" t="str">
            <v>21/02/2002</v>
          </cell>
          <cell r="F16069" t="str">
            <v>CLC_21DKT02</v>
          </cell>
          <cell r="G16069" t="str">
            <v>Khoa Kế toán - Kiểm toán</v>
          </cell>
          <cell r="H16069" t="str">
            <v>Kế toán doanh nghiệp</v>
          </cell>
          <cell r="I16069" t="str">
            <v>Chương trình chất lượng cao</v>
          </cell>
          <cell r="J16069" t="str">
            <v>Khóa 21D(CLC)</v>
          </cell>
          <cell r="K16069">
            <v>14865000</v>
          </cell>
          <cell r="L16069">
            <v>10000195</v>
          </cell>
          <cell r="M16069">
            <v>4864805</v>
          </cell>
          <cell r="N16069" t="str">
            <v>2021-2022-HK01: Phí học phần( 020605, 020029)</v>
          </cell>
          <cell r="O16069" t="str">
            <v>Còn học</v>
          </cell>
        </row>
        <row r="16070">
          <cell r="B16070" t="str">
            <v>2121000953</v>
          </cell>
          <cell r="C16070" t="str">
            <v>Nguyễn Ngọc Yến Linh</v>
          </cell>
          <cell r="D16070" t="str">
            <v>Nữ</v>
          </cell>
          <cell r="E16070" t="str">
            <v>08/07/2003</v>
          </cell>
          <cell r="F16070" t="str">
            <v>CLC_21DKT02</v>
          </cell>
          <cell r="G16070" t="str">
            <v>Khoa Kế toán - Kiểm toán</v>
          </cell>
          <cell r="H16070" t="str">
            <v>Kế toán doanh nghiệp</v>
          </cell>
          <cell r="I16070" t="str">
            <v>Chương trình chất lượng cao</v>
          </cell>
          <cell r="J16070" t="str">
            <v>Khóa 21D(CLC)</v>
          </cell>
          <cell r="K16070">
            <v>14865000</v>
          </cell>
          <cell r="L16070">
            <v>10000195</v>
          </cell>
          <cell r="M16070">
            <v>4864805</v>
          </cell>
          <cell r="N16070" t="str">
            <v>2021-2022-HK01: Phí học phần( 020605, 020029)</v>
          </cell>
          <cell r="O16070" t="str">
            <v>Còn học</v>
          </cell>
        </row>
        <row r="16071">
          <cell r="B16071" t="str">
            <v>2121004962</v>
          </cell>
          <cell r="C16071" t="str">
            <v>Đoàn Thị Lệ Thi</v>
          </cell>
          <cell r="D16071" t="str">
            <v>Nữ</v>
          </cell>
          <cell r="E16071" t="str">
            <v>29/11/2003</v>
          </cell>
          <cell r="F16071" t="str">
            <v>CLC_21DKT02</v>
          </cell>
          <cell r="G16071" t="str">
            <v>Khoa Kế toán - Kiểm toán</v>
          </cell>
          <cell r="H16071" t="str">
            <v>Kế toán doanh nghiệp</v>
          </cell>
          <cell r="I16071" t="str">
            <v>Chương trình chất lượng cao</v>
          </cell>
          <cell r="J16071" t="str">
            <v>Khóa 21D(CLC)</v>
          </cell>
          <cell r="K16071">
            <v>14865000</v>
          </cell>
          <cell r="L16071">
            <v>10050195</v>
          </cell>
          <cell r="M16071">
            <v>4814805</v>
          </cell>
          <cell r="N16071" t="str">
            <v>2021-2022-HK01: Phí học phần( 020605, 020029)</v>
          </cell>
          <cell r="O16071" t="str">
            <v>Còn học</v>
          </cell>
        </row>
        <row r="16072">
          <cell r="B16072" t="str">
            <v>2121012383</v>
          </cell>
          <cell r="C16072" t="str">
            <v>Nguyễn Lê Anh Tuấn</v>
          </cell>
          <cell r="D16072" t="str">
            <v>Nam</v>
          </cell>
          <cell r="E16072" t="str">
            <v>14/09/2003</v>
          </cell>
          <cell r="F16072" t="str">
            <v>CLC_21DKT02</v>
          </cell>
          <cell r="G16072" t="str">
            <v>Khoa Kế toán - Kiểm toán</v>
          </cell>
          <cell r="H16072" t="str">
            <v>Kế toán doanh nghiệp</v>
          </cell>
          <cell r="I16072" t="str">
            <v>Chương trình chất lượng cao</v>
          </cell>
          <cell r="J16072" t="str">
            <v>Khóa 21D(CLC)</v>
          </cell>
          <cell r="K16072">
            <v>14865000</v>
          </cell>
          <cell r="L16072">
            <v>10141000</v>
          </cell>
          <cell r="M16072">
            <v>4724000</v>
          </cell>
          <cell r="N16072" t="str">
            <v>2021-2022-HK01: Phí học phần( 020605, 020029)</v>
          </cell>
          <cell r="O16072" t="str">
            <v>Còn học</v>
          </cell>
        </row>
        <row r="16073">
          <cell r="B16073" t="str">
            <v>2121012407</v>
          </cell>
          <cell r="C16073" t="str">
            <v>Châu Đoàn Ngọc Trân</v>
          </cell>
          <cell r="D16073" t="str">
            <v>Nữ</v>
          </cell>
          <cell r="E16073" t="str">
            <v>18/10/2003</v>
          </cell>
          <cell r="F16073" t="str">
            <v>CLC_21DKT02</v>
          </cell>
          <cell r="G16073" t="str">
            <v>Khoa Kế toán - Kiểm toán</v>
          </cell>
          <cell r="H16073" t="str">
            <v>Kế toán doanh nghiệp</v>
          </cell>
          <cell r="I16073" t="str">
            <v>Chương trình chất lượng cao</v>
          </cell>
          <cell r="J16073" t="str">
            <v>Khóa 21D(CLC)</v>
          </cell>
          <cell r="K16073">
            <v>14865000</v>
          </cell>
          <cell r="L16073">
            <v>14865000</v>
          </cell>
          <cell r="M16073">
            <v>0</v>
          </cell>
          <cell r="N16073" t="str">
            <v/>
          </cell>
          <cell r="O16073" t="str">
            <v>Còn học</v>
          </cell>
        </row>
        <row r="16074">
          <cell r="B16074" t="str">
            <v>2121012495</v>
          </cell>
          <cell r="C16074" t="str">
            <v>Phạm Ngọc Như Quỳnh</v>
          </cell>
          <cell r="D16074" t="str">
            <v>Nữ</v>
          </cell>
          <cell r="E16074" t="str">
            <v>12/04/2003</v>
          </cell>
          <cell r="F16074" t="str">
            <v>CLC_21DKT02</v>
          </cell>
          <cell r="G16074" t="str">
            <v>Khoa Kế toán - Kiểm toán</v>
          </cell>
          <cell r="H16074" t="str">
            <v>Kế toán doanh nghiệp</v>
          </cell>
          <cell r="I16074" t="str">
            <v>Chương trình chất lượng cao</v>
          </cell>
          <cell r="J16074" t="str">
            <v>Khóa 21D(CLC)</v>
          </cell>
          <cell r="K16074">
            <v>14865000</v>
          </cell>
          <cell r="L16074">
            <v>14865000</v>
          </cell>
          <cell r="M16074">
            <v>0</v>
          </cell>
          <cell r="N16074" t="str">
            <v/>
          </cell>
          <cell r="O16074" t="str">
            <v>Còn học</v>
          </cell>
        </row>
        <row r="16075">
          <cell r="B16075" t="str">
            <v>2121012459</v>
          </cell>
          <cell r="C16075" t="str">
            <v>Ngô Nguyễn Khánh Quỳnh</v>
          </cell>
          <cell r="D16075" t="str">
            <v>Nữ</v>
          </cell>
          <cell r="E16075" t="str">
            <v>02/01/2003</v>
          </cell>
          <cell r="F16075" t="str">
            <v>CLC_21DKT02</v>
          </cell>
          <cell r="G16075" t="str">
            <v>Khoa Kế toán - Kiểm toán</v>
          </cell>
          <cell r="H16075" t="str">
            <v>Kế toán doanh nghiệp</v>
          </cell>
          <cell r="I16075" t="str">
            <v>Chương trình chất lượng cao</v>
          </cell>
          <cell r="J16075" t="str">
            <v>Khóa 21D(CLC)</v>
          </cell>
          <cell r="K16075">
            <v>14865000</v>
          </cell>
          <cell r="L16075">
            <v>14865000</v>
          </cell>
          <cell r="M16075">
            <v>0</v>
          </cell>
          <cell r="N16075" t="str">
            <v/>
          </cell>
          <cell r="O16075" t="str">
            <v>Còn học</v>
          </cell>
        </row>
        <row r="16076">
          <cell r="B16076" t="str">
            <v>2121013556</v>
          </cell>
          <cell r="C16076" t="str">
            <v>Hà Minh Hương Giang</v>
          </cell>
          <cell r="D16076" t="str">
            <v>Nữ</v>
          </cell>
          <cell r="E16076" t="str">
            <v>29/11/2003</v>
          </cell>
          <cell r="F16076" t="str">
            <v>CLC_21DKT02</v>
          </cell>
          <cell r="G16076" t="str">
            <v>Khoa Kế toán - Kiểm toán</v>
          </cell>
          <cell r="H16076" t="str">
            <v>Kế toán doanh nghiệp</v>
          </cell>
          <cell r="I16076" t="str">
            <v>Chương trình chất lượng cao</v>
          </cell>
          <cell r="J16076" t="str">
            <v>Khóa 21D(CLC)</v>
          </cell>
          <cell r="K16076">
            <v>14865000</v>
          </cell>
          <cell r="L16076">
            <v>14865000</v>
          </cell>
          <cell r="M16076">
            <v>0</v>
          </cell>
          <cell r="N16076" t="str">
            <v/>
          </cell>
          <cell r="O16076" t="str">
            <v>Còn học</v>
          </cell>
        </row>
        <row r="16077">
          <cell r="B16077" t="str">
            <v>2121012003</v>
          </cell>
          <cell r="C16077" t="str">
            <v>Đoàn Nữ Kim Hiền</v>
          </cell>
          <cell r="D16077" t="str">
            <v>Nữ</v>
          </cell>
          <cell r="E16077" t="str">
            <v>04/01/2003</v>
          </cell>
          <cell r="F16077" t="str">
            <v>CLC_21DKT02</v>
          </cell>
          <cell r="G16077" t="str">
            <v>Khoa Kế toán - Kiểm toán</v>
          </cell>
          <cell r="H16077" t="str">
            <v>Kế toán doanh nghiệp</v>
          </cell>
          <cell r="I16077" t="str">
            <v>Chương trình chất lượng cao</v>
          </cell>
          <cell r="J16077" t="str">
            <v>Khóa 21D(CLC)</v>
          </cell>
          <cell r="K16077">
            <v>14865000</v>
          </cell>
          <cell r="L16077">
            <v>14865000</v>
          </cell>
          <cell r="M16077">
            <v>0</v>
          </cell>
          <cell r="N16077" t="str">
            <v/>
          </cell>
          <cell r="O16077" t="str">
            <v>Còn học</v>
          </cell>
        </row>
        <row r="16078">
          <cell r="B16078" t="str">
            <v>2121012765</v>
          </cell>
          <cell r="C16078" t="str">
            <v>Trương Khánh Vy</v>
          </cell>
          <cell r="D16078" t="str">
            <v>Nữ</v>
          </cell>
          <cell r="E16078" t="str">
            <v>28/11/2003</v>
          </cell>
          <cell r="F16078" t="str">
            <v>CLC_21DKT03</v>
          </cell>
          <cell r="G16078" t="str">
            <v>Khoa Kế toán - Kiểm toán</v>
          </cell>
          <cell r="H16078" t="str">
            <v>Kế toán doanh nghiệp</v>
          </cell>
          <cell r="I16078" t="str">
            <v>Chương trình chất lượng cao</v>
          </cell>
          <cell r="J16078" t="str">
            <v>Khóa 21D(CLC)</v>
          </cell>
          <cell r="K16078">
            <v>11610000</v>
          </cell>
          <cell r="L16078">
            <v>10000195</v>
          </cell>
          <cell r="M16078">
            <v>1609805</v>
          </cell>
          <cell r="N16078" t="str">
            <v>2021-2022-HK01: Phí học phần( 020029)</v>
          </cell>
          <cell r="O16078" t="str">
            <v>Còn học</v>
          </cell>
        </row>
        <row r="16079">
          <cell r="B16079" t="str">
            <v>2121012463</v>
          </cell>
          <cell r="C16079" t="str">
            <v>Nguyễn Ngọc Như Quỳnh</v>
          </cell>
          <cell r="D16079" t="str">
            <v>Nữ</v>
          </cell>
          <cell r="E16079" t="str">
            <v>30/03/2003</v>
          </cell>
          <cell r="F16079" t="str">
            <v>CLC_21DKT03</v>
          </cell>
          <cell r="G16079" t="str">
            <v>Khoa Kế toán - Kiểm toán</v>
          </cell>
          <cell r="H16079" t="str">
            <v>Kế toán doanh nghiệp</v>
          </cell>
          <cell r="I16079" t="str">
            <v>Chương trình chất lượng cao</v>
          </cell>
          <cell r="J16079" t="str">
            <v>Khóa 21D(CLC)</v>
          </cell>
          <cell r="K16079">
            <v>11610000</v>
          </cell>
          <cell r="L16079">
            <v>10000195</v>
          </cell>
          <cell r="M16079">
            <v>1609805</v>
          </cell>
          <cell r="N16079" t="str">
            <v>2021-2022-HK01: Phí học phần( 020029)</v>
          </cell>
          <cell r="O16079" t="str">
            <v>Còn học</v>
          </cell>
        </row>
        <row r="16080">
          <cell r="B16080" t="str">
            <v>2121013721</v>
          </cell>
          <cell r="C16080" t="str">
            <v>Phan Quỳnh Bảo Hân</v>
          </cell>
          <cell r="D16080" t="str">
            <v>Nữ</v>
          </cell>
          <cell r="E16080" t="str">
            <v>11/11/2003</v>
          </cell>
          <cell r="F16080" t="str">
            <v>CLC_21DKT03</v>
          </cell>
          <cell r="G16080" t="str">
            <v>Khoa Kế toán - Kiểm toán</v>
          </cell>
          <cell r="H16080" t="str">
            <v>Kế toán doanh nghiệp</v>
          </cell>
          <cell r="I16080" t="str">
            <v>Chương trình chất lượng cao</v>
          </cell>
          <cell r="J16080" t="str">
            <v>Khóa 21D(CLC)</v>
          </cell>
          <cell r="K16080">
            <v>14865000</v>
          </cell>
          <cell r="L16080">
            <v>10000000</v>
          </cell>
          <cell r="M16080">
            <v>4865000</v>
          </cell>
          <cell r="N16080" t="str">
            <v>2021-2022-HK01: Phí học phần( 020605, 020029)</v>
          </cell>
          <cell r="O16080" t="str">
            <v>Còn học</v>
          </cell>
        </row>
        <row r="16081">
          <cell r="B16081" t="str">
            <v>2121013747</v>
          </cell>
          <cell r="C16081" t="str">
            <v>Bùi Thị Ngọc Tha</v>
          </cell>
          <cell r="D16081" t="str">
            <v>Nữ</v>
          </cell>
          <cell r="E16081" t="str">
            <v>16/12/2003</v>
          </cell>
          <cell r="F16081" t="str">
            <v>CLC_21DKT03</v>
          </cell>
          <cell r="G16081" t="str">
            <v>Khoa Kế toán - Kiểm toán</v>
          </cell>
          <cell r="H16081" t="str">
            <v>Kế toán doanh nghiệp</v>
          </cell>
          <cell r="I16081" t="str">
            <v>Chương trình chất lượng cao</v>
          </cell>
          <cell r="J16081" t="str">
            <v>Khóa 21D(CLC)</v>
          </cell>
          <cell r="K16081">
            <v>14865000</v>
          </cell>
          <cell r="L16081">
            <v>10000000</v>
          </cell>
          <cell r="M16081">
            <v>4865000</v>
          </cell>
          <cell r="N16081" t="str">
            <v>2021-2022-HK01: Phí học phần( 020605, 020029)</v>
          </cell>
          <cell r="O16081" t="str">
            <v>Còn học</v>
          </cell>
        </row>
        <row r="16082">
          <cell r="B16082" t="str">
            <v>2121011868</v>
          </cell>
          <cell r="C16082" t="str">
            <v>Bùi Yến Nhi</v>
          </cell>
          <cell r="D16082" t="str">
            <v>Nữ</v>
          </cell>
          <cell r="E16082" t="str">
            <v>05/10/2003</v>
          </cell>
          <cell r="F16082" t="str">
            <v>CLC_21DKT03</v>
          </cell>
          <cell r="G16082" t="str">
            <v>Khoa Kế toán - Kiểm toán</v>
          </cell>
          <cell r="H16082" t="str">
            <v>Kế toán doanh nghiệp</v>
          </cell>
          <cell r="I16082" t="str">
            <v>Chương trình chất lượng cao</v>
          </cell>
          <cell r="J16082" t="str">
            <v>Khóa 21D(CLC)</v>
          </cell>
          <cell r="K16082">
            <v>14865000</v>
          </cell>
          <cell r="L16082">
            <v>10000000</v>
          </cell>
          <cell r="M16082">
            <v>4865000</v>
          </cell>
          <cell r="N16082" t="str">
            <v>2021-2022-HK01: Phí học phần( 020605, 020029)</v>
          </cell>
          <cell r="O16082" t="str">
            <v>Còn học</v>
          </cell>
        </row>
        <row r="16083">
          <cell r="B16083" t="str">
            <v>2121013000</v>
          </cell>
          <cell r="C16083" t="str">
            <v>Võ Thành Long</v>
          </cell>
          <cell r="D16083" t="str">
            <v>Nam</v>
          </cell>
          <cell r="E16083" t="str">
            <v>18/11/2003</v>
          </cell>
          <cell r="F16083" t="str">
            <v>CLC_21DKT03</v>
          </cell>
          <cell r="G16083" t="str">
            <v>Khoa Kế toán - Kiểm toán</v>
          </cell>
          <cell r="H16083" t="str">
            <v>Kế toán doanh nghiệp</v>
          </cell>
          <cell r="I16083" t="str">
            <v>Chương trình chất lượng cao</v>
          </cell>
          <cell r="J16083" t="str">
            <v>Khóa 21D(CLC)</v>
          </cell>
          <cell r="K16083">
            <v>14865000</v>
          </cell>
          <cell r="L16083">
            <v>10000000</v>
          </cell>
          <cell r="M16083">
            <v>4865000</v>
          </cell>
          <cell r="N16083" t="str">
            <v>2021-2022-HK01: Phí học phần( 020029, 020605)</v>
          </cell>
          <cell r="O16083" t="str">
            <v>Còn học</v>
          </cell>
        </row>
        <row r="16084">
          <cell r="B16084" t="str">
            <v>2121013011</v>
          </cell>
          <cell r="C16084" t="str">
            <v>Nguyễn Đặng Khánh Linh</v>
          </cell>
          <cell r="D16084" t="str">
            <v>Nữ</v>
          </cell>
          <cell r="E16084" t="str">
            <v>01/08/2003</v>
          </cell>
          <cell r="F16084" t="str">
            <v>CLC_21DKT03</v>
          </cell>
          <cell r="G16084" t="str">
            <v>Khoa Kế toán - Kiểm toán</v>
          </cell>
          <cell r="H16084" t="str">
            <v>Kế toán doanh nghiệp</v>
          </cell>
          <cell r="I16084" t="str">
            <v>Chương trình chất lượng cao</v>
          </cell>
          <cell r="J16084" t="str">
            <v>Khóa 21D(CLC)</v>
          </cell>
          <cell r="K16084">
            <v>14865000</v>
          </cell>
          <cell r="L16084">
            <v>10000000</v>
          </cell>
          <cell r="M16084">
            <v>4865000</v>
          </cell>
          <cell r="N16084" t="str">
            <v>2021-2022-HK01: Phí học phần( 020605, 020029)</v>
          </cell>
          <cell r="O16084" t="str">
            <v>Còn học</v>
          </cell>
        </row>
        <row r="16085">
          <cell r="B16085" t="str">
            <v>2121011732</v>
          </cell>
          <cell r="C16085" t="str">
            <v>Phạm Mai Hương</v>
          </cell>
          <cell r="D16085" t="str">
            <v>Nữ</v>
          </cell>
          <cell r="E16085" t="str">
            <v>15/10/2003</v>
          </cell>
          <cell r="F16085" t="str">
            <v>CLC_21DKT03</v>
          </cell>
          <cell r="G16085" t="str">
            <v>Khoa Kế toán - Kiểm toán</v>
          </cell>
          <cell r="H16085" t="str">
            <v>Kế toán doanh nghiệp</v>
          </cell>
          <cell r="I16085" t="str">
            <v>Chương trình chất lượng cao</v>
          </cell>
          <cell r="J16085" t="str">
            <v>Khóa 21D(CLC)</v>
          </cell>
          <cell r="K16085">
            <v>14865000</v>
          </cell>
          <cell r="L16085">
            <v>10000000</v>
          </cell>
          <cell r="M16085">
            <v>4865000</v>
          </cell>
          <cell r="N16085" t="str">
            <v>2021-2022-HK01: Phí học phần( 020605, 020029)</v>
          </cell>
          <cell r="O16085" t="str">
            <v>Còn học</v>
          </cell>
        </row>
        <row r="16086">
          <cell r="B16086" t="str">
            <v>2121011848</v>
          </cell>
          <cell r="C16086" t="str">
            <v>Nguyễn Ngọc Linh Tiên</v>
          </cell>
          <cell r="D16086" t="str">
            <v>Nữ</v>
          </cell>
          <cell r="E16086" t="str">
            <v>28/09/2003</v>
          </cell>
          <cell r="F16086" t="str">
            <v>CLC_21DKT03</v>
          </cell>
          <cell r="G16086" t="str">
            <v>Khoa Kế toán - Kiểm toán</v>
          </cell>
          <cell r="H16086" t="str">
            <v>Kế toán doanh nghiệp</v>
          </cell>
          <cell r="I16086" t="str">
            <v>Chương trình chất lượng cao</v>
          </cell>
          <cell r="J16086" t="str">
            <v>Khóa 21D(CLC)</v>
          </cell>
          <cell r="K16086">
            <v>14865000</v>
          </cell>
          <cell r="L16086">
            <v>10000000</v>
          </cell>
          <cell r="M16086">
            <v>4865000</v>
          </cell>
          <cell r="N16086" t="str">
            <v>2021-2022-HK01: Phí học phần( 020605, 020029)</v>
          </cell>
          <cell r="O16086" t="str">
            <v>Còn học</v>
          </cell>
        </row>
        <row r="16087">
          <cell r="B16087" t="str">
            <v>2121011998</v>
          </cell>
          <cell r="C16087" t="str">
            <v>Hoàng Thị Thanh Huyền</v>
          </cell>
          <cell r="D16087" t="str">
            <v>Nữ</v>
          </cell>
          <cell r="E16087" t="str">
            <v>08/09/2003</v>
          </cell>
          <cell r="F16087" t="str">
            <v>CLC_21DKT03</v>
          </cell>
          <cell r="G16087" t="str">
            <v>Khoa Kế toán - Kiểm toán</v>
          </cell>
          <cell r="H16087" t="str">
            <v>Kế toán doanh nghiệp</v>
          </cell>
          <cell r="I16087" t="str">
            <v>Chương trình chất lượng cao</v>
          </cell>
          <cell r="J16087" t="str">
            <v>Khóa 21D(CLC)</v>
          </cell>
          <cell r="K16087">
            <v>14865000</v>
          </cell>
          <cell r="L16087">
            <v>10000000</v>
          </cell>
          <cell r="M16087">
            <v>4865000</v>
          </cell>
          <cell r="N16087" t="str">
            <v>2021-2022-HK01: Phí học phần( 020605, 020029)</v>
          </cell>
          <cell r="O16087" t="str">
            <v>Còn học</v>
          </cell>
        </row>
        <row r="16088">
          <cell r="B16088" t="str">
            <v>2121013643</v>
          </cell>
          <cell r="C16088" t="str">
            <v>Lê Nguyễn Đan Quỳnh</v>
          </cell>
          <cell r="D16088" t="str">
            <v>Nữ</v>
          </cell>
          <cell r="E16088" t="str">
            <v>03/04/2003</v>
          </cell>
          <cell r="F16088" t="str">
            <v>CLC_21DKT03</v>
          </cell>
          <cell r="G16088" t="str">
            <v>Khoa Kế toán - Kiểm toán</v>
          </cell>
          <cell r="H16088" t="str">
            <v>Kế toán doanh nghiệp</v>
          </cell>
          <cell r="I16088" t="str">
            <v>Chương trình chất lượng cao</v>
          </cell>
          <cell r="J16088" t="str">
            <v>Khóa 21D(CLC)</v>
          </cell>
          <cell r="K16088">
            <v>14865000</v>
          </cell>
          <cell r="L16088">
            <v>10000000</v>
          </cell>
          <cell r="M16088">
            <v>4865000</v>
          </cell>
          <cell r="N16088" t="str">
            <v>2021-2022-HK01: Phí học phần( 020605, 020029)</v>
          </cell>
          <cell r="O16088" t="str">
            <v>Còn học</v>
          </cell>
        </row>
        <row r="16089">
          <cell r="B16089" t="str">
            <v>2121013727</v>
          </cell>
          <cell r="C16089" t="str">
            <v>Trần Gia Hân</v>
          </cell>
          <cell r="D16089" t="str">
            <v>Nữ</v>
          </cell>
          <cell r="E16089" t="str">
            <v>02/01/2003</v>
          </cell>
          <cell r="F16089" t="str">
            <v>CLC_21DKT03</v>
          </cell>
          <cell r="G16089" t="str">
            <v>Khoa Kế toán - Kiểm toán</v>
          </cell>
          <cell r="H16089" t="str">
            <v>Kế toán doanh nghiệp</v>
          </cell>
          <cell r="I16089" t="str">
            <v>Chương trình chất lượng cao</v>
          </cell>
          <cell r="J16089" t="str">
            <v>Khóa 21D(CLC)</v>
          </cell>
          <cell r="K16089">
            <v>14865000</v>
          </cell>
          <cell r="L16089">
            <v>10000000</v>
          </cell>
          <cell r="M16089">
            <v>4865000</v>
          </cell>
          <cell r="N16089" t="str">
            <v>2021-2022-HK01: Phí học phần( 020605, 020029)</v>
          </cell>
          <cell r="O16089" t="str">
            <v>Còn học</v>
          </cell>
        </row>
        <row r="16090">
          <cell r="B16090" t="str">
            <v>2121013823</v>
          </cell>
          <cell r="C16090" t="str">
            <v>Bùi Ngọc Khánh Linh</v>
          </cell>
          <cell r="D16090" t="str">
            <v>Nữ</v>
          </cell>
          <cell r="E16090" t="str">
            <v>24/08/2002</v>
          </cell>
          <cell r="F16090" t="str">
            <v>CLC_21DKT03</v>
          </cell>
          <cell r="G16090" t="str">
            <v>Khoa Kế toán - Kiểm toán</v>
          </cell>
          <cell r="H16090" t="str">
            <v>Kế toán doanh nghiệp</v>
          </cell>
          <cell r="I16090" t="str">
            <v>Chương trình chất lượng cao</v>
          </cell>
          <cell r="J16090" t="str">
            <v>Khóa 21D(CLC)</v>
          </cell>
          <cell r="K16090">
            <v>14865000</v>
          </cell>
          <cell r="L16090">
            <v>10000000</v>
          </cell>
          <cell r="M16090">
            <v>4865000</v>
          </cell>
          <cell r="N16090" t="str">
            <v>2021-2022-HK01: Phí học phần( 020029, 020605)</v>
          </cell>
          <cell r="O16090" t="str">
            <v>Còn học</v>
          </cell>
        </row>
        <row r="16091">
          <cell r="B16091" t="str">
            <v>2121011644</v>
          </cell>
          <cell r="C16091" t="str">
            <v>Phạm Thạch</v>
          </cell>
          <cell r="D16091" t="str">
            <v>Nam</v>
          </cell>
          <cell r="E16091" t="str">
            <v>26/05/2003</v>
          </cell>
          <cell r="F16091" t="str">
            <v>CLC_21DKT03</v>
          </cell>
          <cell r="G16091" t="str">
            <v>Khoa Kế toán - Kiểm toán</v>
          </cell>
          <cell r="H16091" t="str">
            <v>Kế toán doanh nghiệp</v>
          </cell>
          <cell r="I16091" t="str">
            <v>Chương trình chất lượng cao</v>
          </cell>
          <cell r="J16091" t="str">
            <v>Khóa 21D(CLC)</v>
          </cell>
          <cell r="K16091">
            <v>14865000</v>
          </cell>
          <cell r="L16091">
            <v>10000000</v>
          </cell>
          <cell r="M16091">
            <v>4865000</v>
          </cell>
          <cell r="N16091" t="str">
            <v>2021-2022-HK01: Phí học phần( 020029, 020605)</v>
          </cell>
          <cell r="O16091" t="str">
            <v>Còn học</v>
          </cell>
        </row>
        <row r="16092">
          <cell r="B16092" t="str">
            <v>2121011788</v>
          </cell>
          <cell r="C16092" t="str">
            <v>Nguyễn Ngân Giang</v>
          </cell>
          <cell r="D16092" t="str">
            <v>Nữ</v>
          </cell>
          <cell r="E16092" t="str">
            <v>14/11/2003</v>
          </cell>
          <cell r="F16092" t="str">
            <v>CLC_21DKT03</v>
          </cell>
          <cell r="G16092" t="str">
            <v>Khoa Kế toán - Kiểm toán</v>
          </cell>
          <cell r="H16092" t="str">
            <v>Kế toán doanh nghiệp</v>
          </cell>
          <cell r="I16092" t="str">
            <v>Chương trình chất lượng cao</v>
          </cell>
          <cell r="J16092" t="str">
            <v>Khóa 21D(CLC)</v>
          </cell>
          <cell r="K16092">
            <v>14865000</v>
          </cell>
          <cell r="L16092">
            <v>10000000</v>
          </cell>
          <cell r="M16092">
            <v>4865000</v>
          </cell>
          <cell r="N16092" t="str">
            <v>2021-2022-HK01: Phí học phần( 020605, 020029)</v>
          </cell>
          <cell r="O16092" t="str">
            <v>Còn học</v>
          </cell>
        </row>
        <row r="16093">
          <cell r="B16093" t="str">
            <v>2121013691</v>
          </cell>
          <cell r="C16093" t="str">
            <v>Lê Quang Huy</v>
          </cell>
          <cell r="D16093" t="str">
            <v>Nam</v>
          </cell>
          <cell r="E16093" t="str">
            <v>11/06/2003</v>
          </cell>
          <cell r="F16093" t="str">
            <v>CLC_21DKT03</v>
          </cell>
          <cell r="G16093" t="str">
            <v>Khoa Kế toán - Kiểm toán</v>
          </cell>
          <cell r="H16093" t="str">
            <v>Kế toán doanh nghiệp</v>
          </cell>
          <cell r="I16093" t="str">
            <v>Chương trình chất lượng cao</v>
          </cell>
          <cell r="J16093" t="str">
            <v>Khóa 21D(CLC)</v>
          </cell>
          <cell r="K16093">
            <v>14865000</v>
          </cell>
          <cell r="L16093">
            <v>10000000</v>
          </cell>
          <cell r="M16093">
            <v>4865000</v>
          </cell>
          <cell r="N16093" t="str">
            <v>2021-2022-HK01: Phí học phần( 020029, 020605)</v>
          </cell>
          <cell r="O16093" t="str">
            <v>Còn học</v>
          </cell>
        </row>
        <row r="16094">
          <cell r="B16094" t="str">
            <v>2121011585</v>
          </cell>
          <cell r="C16094" t="str">
            <v>Nguyễn Tân Phú</v>
          </cell>
          <cell r="D16094" t="str">
            <v>Nam</v>
          </cell>
          <cell r="E16094" t="str">
            <v>18/03/2003</v>
          </cell>
          <cell r="F16094" t="str">
            <v>CLC_21DKT03</v>
          </cell>
          <cell r="G16094" t="str">
            <v>Khoa Kế toán - Kiểm toán</v>
          </cell>
          <cell r="H16094" t="str">
            <v>Kế toán doanh nghiệp</v>
          </cell>
          <cell r="I16094" t="str">
            <v>Chương trình chất lượng cao</v>
          </cell>
          <cell r="J16094" t="str">
            <v>Khóa 21D(CLC)</v>
          </cell>
          <cell r="K16094">
            <v>14865000</v>
          </cell>
          <cell r="L16094">
            <v>10000000</v>
          </cell>
          <cell r="M16094">
            <v>4865000</v>
          </cell>
          <cell r="N16094" t="str">
            <v>2021-2022-HK01: Phí học phần( 020029, 020605)</v>
          </cell>
          <cell r="O16094" t="str">
            <v>Còn học</v>
          </cell>
        </row>
        <row r="16095">
          <cell r="B16095" t="str">
            <v>2121012030</v>
          </cell>
          <cell r="C16095" t="str">
            <v>Nguyễn Quỳnh Trang</v>
          </cell>
          <cell r="D16095" t="str">
            <v>Nữ</v>
          </cell>
          <cell r="E16095" t="str">
            <v>15/09/2003</v>
          </cell>
          <cell r="F16095" t="str">
            <v>CLC_21DKT03</v>
          </cell>
          <cell r="G16095" t="str">
            <v>Khoa Kế toán - Kiểm toán</v>
          </cell>
          <cell r="H16095" t="str">
            <v>Kế toán doanh nghiệp</v>
          </cell>
          <cell r="I16095" t="str">
            <v>Chương trình chất lượng cao</v>
          </cell>
          <cell r="J16095" t="str">
            <v>Khóa 21D(CLC)</v>
          </cell>
          <cell r="K16095">
            <v>14865000</v>
          </cell>
          <cell r="L16095">
            <v>10000000</v>
          </cell>
          <cell r="M16095">
            <v>4865000</v>
          </cell>
          <cell r="N16095" t="str">
            <v>2021-2022-HK01: Phí học phần( 020605, 020029)</v>
          </cell>
          <cell r="O16095" t="str">
            <v>Còn học</v>
          </cell>
        </row>
        <row r="16096">
          <cell r="B16096" t="str">
            <v>2121012148</v>
          </cell>
          <cell r="C16096" t="str">
            <v>Đỗ Bích Loan</v>
          </cell>
          <cell r="D16096" t="str">
            <v>Nữ</v>
          </cell>
          <cell r="E16096" t="str">
            <v>25/06/2003</v>
          </cell>
          <cell r="F16096" t="str">
            <v>CLC_21DKT03</v>
          </cell>
          <cell r="G16096" t="str">
            <v>Khoa Kế toán - Kiểm toán</v>
          </cell>
          <cell r="H16096" t="str">
            <v>Kế toán doanh nghiệp</v>
          </cell>
          <cell r="I16096" t="str">
            <v>Chương trình chất lượng cao</v>
          </cell>
          <cell r="J16096" t="str">
            <v>Khóa 21D(CLC)</v>
          </cell>
          <cell r="K16096">
            <v>14865000</v>
          </cell>
          <cell r="L16096">
            <v>10000000</v>
          </cell>
          <cell r="M16096">
            <v>4865000</v>
          </cell>
          <cell r="N16096" t="str">
            <v>2021-2022-HK01: Phí học phần( 020605, 020029)</v>
          </cell>
          <cell r="O16096" t="str">
            <v>Còn học</v>
          </cell>
        </row>
        <row r="16097">
          <cell r="B16097" t="str">
            <v>2121012300</v>
          </cell>
          <cell r="C16097" t="str">
            <v>Trịnh Thị Thu Hoài</v>
          </cell>
          <cell r="D16097" t="str">
            <v>Nữ</v>
          </cell>
          <cell r="E16097" t="str">
            <v>23/10/2003</v>
          </cell>
          <cell r="F16097" t="str">
            <v>CLC_21DKT03</v>
          </cell>
          <cell r="G16097" t="str">
            <v>Khoa Kế toán - Kiểm toán</v>
          </cell>
          <cell r="H16097" t="str">
            <v>Kế toán doanh nghiệp</v>
          </cell>
          <cell r="I16097" t="str">
            <v>Chương trình chất lượng cao</v>
          </cell>
          <cell r="J16097" t="str">
            <v>Khóa 21D(CLC)</v>
          </cell>
          <cell r="K16097">
            <v>14865000</v>
          </cell>
          <cell r="L16097">
            <v>10000000</v>
          </cell>
          <cell r="M16097">
            <v>4865000</v>
          </cell>
          <cell r="N16097" t="str">
            <v>2021-2022-HK01: Phí học phần( 020605, 020029)</v>
          </cell>
          <cell r="O16097" t="str">
            <v>Còn học</v>
          </cell>
        </row>
        <row r="16098">
          <cell r="B16098" t="str">
            <v>2121011648</v>
          </cell>
          <cell r="C16098" t="str">
            <v>Lê Thị Cẩm Thi</v>
          </cell>
          <cell r="D16098" t="str">
            <v>Nữ</v>
          </cell>
          <cell r="E16098" t="str">
            <v>03/01/2003</v>
          </cell>
          <cell r="F16098" t="str">
            <v>CLC_21DKT03</v>
          </cell>
          <cell r="G16098" t="str">
            <v>Khoa Kế toán - Kiểm toán</v>
          </cell>
          <cell r="H16098" t="str">
            <v>Kế toán doanh nghiệp</v>
          </cell>
          <cell r="I16098" t="str">
            <v>Chương trình chất lượng cao</v>
          </cell>
          <cell r="J16098" t="str">
            <v>Khóa 21D(CLC)</v>
          </cell>
          <cell r="K16098">
            <v>14865000</v>
          </cell>
          <cell r="L16098">
            <v>10000000</v>
          </cell>
          <cell r="M16098">
            <v>4865000</v>
          </cell>
          <cell r="N16098" t="str">
            <v>2021-2022-HK01: Phí học phần( 020605, 020029)</v>
          </cell>
          <cell r="O16098" t="str">
            <v>Còn học</v>
          </cell>
        </row>
        <row r="16099">
          <cell r="B16099" t="str">
            <v>2121012601</v>
          </cell>
          <cell r="C16099" t="str">
            <v>Nguyễn Trang Mỹ Tâm</v>
          </cell>
          <cell r="D16099" t="str">
            <v>Nữ</v>
          </cell>
          <cell r="E16099" t="str">
            <v>30/11/2003</v>
          </cell>
          <cell r="F16099" t="str">
            <v>CLC_21DKT03</v>
          </cell>
          <cell r="G16099" t="str">
            <v>Khoa Kế toán - Kiểm toán</v>
          </cell>
          <cell r="H16099" t="str">
            <v>Kế toán doanh nghiệp</v>
          </cell>
          <cell r="I16099" t="str">
            <v>Chương trình chất lượng cao</v>
          </cell>
          <cell r="J16099" t="str">
            <v>Khóa 21D(CLC)</v>
          </cell>
          <cell r="K16099">
            <v>14865000</v>
          </cell>
          <cell r="L16099">
            <v>10000000</v>
          </cell>
          <cell r="M16099">
            <v>4865000</v>
          </cell>
          <cell r="N16099" t="str">
            <v>2021-2022-HK01: Phí học phần( 020605, 020029)</v>
          </cell>
          <cell r="O16099" t="str">
            <v>Còn học</v>
          </cell>
        </row>
        <row r="16100">
          <cell r="B16100" t="str">
            <v>2121011964</v>
          </cell>
          <cell r="C16100" t="str">
            <v>Ngô Bích Ngọc</v>
          </cell>
          <cell r="D16100" t="str">
            <v>Nữ</v>
          </cell>
          <cell r="E16100" t="str">
            <v>28/01/2003</v>
          </cell>
          <cell r="F16100" t="str">
            <v>CLC_21DKT03</v>
          </cell>
          <cell r="G16100" t="str">
            <v>Khoa Kế toán - Kiểm toán</v>
          </cell>
          <cell r="H16100" t="str">
            <v>Kế toán doanh nghiệp</v>
          </cell>
          <cell r="I16100" t="str">
            <v>Chương trình chất lượng cao</v>
          </cell>
          <cell r="J16100" t="str">
            <v>Khóa 21D(CLC)</v>
          </cell>
          <cell r="K16100">
            <v>14865000</v>
          </cell>
          <cell r="L16100">
            <v>10000000</v>
          </cell>
          <cell r="M16100">
            <v>4865000</v>
          </cell>
          <cell r="N16100" t="str">
            <v>2021-2022-HK01: Phí học phần( 020605, 020029)</v>
          </cell>
          <cell r="O16100" t="str">
            <v>Còn học</v>
          </cell>
        </row>
        <row r="16101">
          <cell r="B16101" t="str">
            <v>2121012011</v>
          </cell>
          <cell r="C16101" t="str">
            <v>Trần Thị Minh Hiền</v>
          </cell>
          <cell r="D16101" t="str">
            <v>Nữ</v>
          </cell>
          <cell r="E16101" t="str">
            <v>16/08/2003</v>
          </cell>
          <cell r="F16101" t="str">
            <v>CLC_21DKT03</v>
          </cell>
          <cell r="G16101" t="str">
            <v>Khoa Kế toán - Kiểm toán</v>
          </cell>
          <cell r="H16101" t="str">
            <v>Kế toán doanh nghiệp</v>
          </cell>
          <cell r="I16101" t="str">
            <v>Chương trình chất lượng cao</v>
          </cell>
          <cell r="J16101" t="str">
            <v>Khóa 21D(CLC)</v>
          </cell>
          <cell r="K16101">
            <v>14865000</v>
          </cell>
          <cell r="L16101">
            <v>10000000</v>
          </cell>
          <cell r="M16101">
            <v>4865000</v>
          </cell>
          <cell r="N16101" t="str">
            <v>2021-2022-HK01: Phí học phần( 020605, 020029)</v>
          </cell>
          <cell r="O16101" t="str">
            <v>Còn học</v>
          </cell>
        </row>
        <row r="16102">
          <cell r="B16102" t="str">
            <v>2121012792</v>
          </cell>
          <cell r="C16102" t="str">
            <v>Trần Lê Khả Tú</v>
          </cell>
          <cell r="D16102" t="str">
            <v>Nữ</v>
          </cell>
          <cell r="E16102" t="str">
            <v>19/06/2003</v>
          </cell>
          <cell r="F16102" t="str">
            <v>CLC_21DKT03</v>
          </cell>
          <cell r="G16102" t="str">
            <v>Khoa Kế toán - Kiểm toán</v>
          </cell>
          <cell r="H16102" t="str">
            <v>Kế toán doanh nghiệp</v>
          </cell>
          <cell r="I16102" t="str">
            <v>Chương trình chất lượng cao</v>
          </cell>
          <cell r="J16102" t="str">
            <v>Khóa 21D(CLC)</v>
          </cell>
          <cell r="K16102">
            <v>14865000</v>
          </cell>
          <cell r="L16102">
            <v>10000195</v>
          </cell>
          <cell r="M16102">
            <v>4864805</v>
          </cell>
          <cell r="N16102" t="str">
            <v>2021-2022-HK01: Phí học phần( 020029, 020605)</v>
          </cell>
          <cell r="O16102" t="str">
            <v>Còn học</v>
          </cell>
        </row>
        <row r="16103">
          <cell r="B16103" t="str">
            <v>2121011903</v>
          </cell>
          <cell r="C16103" t="str">
            <v>Lê Phạm Thanh Thảo</v>
          </cell>
          <cell r="D16103" t="str">
            <v>Nữ</v>
          </cell>
          <cell r="E16103" t="str">
            <v>29/06/2003</v>
          </cell>
          <cell r="F16103" t="str">
            <v>CLC_21DKT03</v>
          </cell>
          <cell r="G16103" t="str">
            <v>Khoa Kế toán - Kiểm toán</v>
          </cell>
          <cell r="H16103" t="str">
            <v>Kế toán doanh nghiệp</v>
          </cell>
          <cell r="I16103" t="str">
            <v>Chương trình chất lượng cao</v>
          </cell>
          <cell r="J16103" t="str">
            <v>Khóa 21D(CLC)</v>
          </cell>
          <cell r="K16103">
            <v>14865000</v>
          </cell>
          <cell r="L16103">
            <v>10000195</v>
          </cell>
          <cell r="M16103">
            <v>4864805</v>
          </cell>
          <cell r="N16103" t="str">
            <v>2021-2022-HK01: Phí học phần( 020605, 020029)</v>
          </cell>
          <cell r="O16103" t="str">
            <v>Còn học</v>
          </cell>
        </row>
        <row r="16104">
          <cell r="B16104" t="str">
            <v>2121012180</v>
          </cell>
          <cell r="C16104" t="str">
            <v>Lê Ngọc Linh</v>
          </cell>
          <cell r="D16104" t="str">
            <v>Nữ</v>
          </cell>
          <cell r="E16104" t="str">
            <v>19/07/2003</v>
          </cell>
          <cell r="F16104" t="str">
            <v>CLC_21DKT03</v>
          </cell>
          <cell r="G16104" t="str">
            <v>Khoa Kế toán - Kiểm toán</v>
          </cell>
          <cell r="H16104" t="str">
            <v>Kế toán doanh nghiệp</v>
          </cell>
          <cell r="I16104" t="str">
            <v>Chương trình chất lượng cao</v>
          </cell>
          <cell r="J16104" t="str">
            <v>Khóa 21D(CLC)</v>
          </cell>
          <cell r="K16104">
            <v>14865000</v>
          </cell>
          <cell r="L16104">
            <v>10000195</v>
          </cell>
          <cell r="M16104">
            <v>4864805</v>
          </cell>
          <cell r="N16104" t="str">
            <v>2021-2022-HK01: Phí học phần( 020605, 020029)</v>
          </cell>
          <cell r="O16104" t="str">
            <v>Còn học</v>
          </cell>
        </row>
        <row r="16105">
          <cell r="B16105" t="str">
            <v>2121013718</v>
          </cell>
          <cell r="C16105" t="str">
            <v>Trần Nguyễn Nam Phương</v>
          </cell>
          <cell r="D16105" t="str">
            <v>Nữ</v>
          </cell>
          <cell r="E16105" t="str">
            <v>21/11/2003</v>
          </cell>
          <cell r="F16105" t="str">
            <v>CLC_21DKT03</v>
          </cell>
          <cell r="G16105" t="str">
            <v>Khoa Kế toán - Kiểm toán</v>
          </cell>
          <cell r="H16105" t="str">
            <v>Kế toán doanh nghiệp</v>
          </cell>
          <cell r="I16105" t="str">
            <v>Chương trình chất lượng cao</v>
          </cell>
          <cell r="J16105" t="str">
            <v>Khóa 21D(CLC)</v>
          </cell>
          <cell r="K16105">
            <v>14865000</v>
          </cell>
          <cell r="L16105">
            <v>10000195</v>
          </cell>
          <cell r="M16105">
            <v>4864805</v>
          </cell>
          <cell r="N16105" t="str">
            <v>2021-2022-HK01: Phí học phần( 020605, 020029)</v>
          </cell>
          <cell r="O16105" t="str">
            <v>Còn học</v>
          </cell>
        </row>
        <row r="16106">
          <cell r="B16106" t="str">
            <v>2121013499</v>
          </cell>
          <cell r="C16106" t="str">
            <v>Trần Thị Hồng Nhung</v>
          </cell>
          <cell r="D16106" t="str">
            <v>Nữ</v>
          </cell>
          <cell r="E16106" t="str">
            <v>02/06/2003</v>
          </cell>
          <cell r="F16106" t="str">
            <v>CLC_21DKT03</v>
          </cell>
          <cell r="G16106" t="str">
            <v>Khoa Kế toán - Kiểm toán</v>
          </cell>
          <cell r="H16106" t="str">
            <v>Kế toán doanh nghiệp</v>
          </cell>
          <cell r="I16106" t="str">
            <v>Chương trình chất lượng cao</v>
          </cell>
          <cell r="J16106" t="str">
            <v>Khóa 21D(CLC)</v>
          </cell>
          <cell r="K16106">
            <v>14865000</v>
          </cell>
          <cell r="L16106">
            <v>10000195</v>
          </cell>
          <cell r="M16106">
            <v>4864805</v>
          </cell>
          <cell r="N16106" t="str">
            <v>2021-2022-HK01: Phí học phần( 020029, 020605)</v>
          </cell>
          <cell r="O16106" t="str">
            <v>Còn học</v>
          </cell>
        </row>
        <row r="16107">
          <cell r="B16107" t="str">
            <v>2121013233</v>
          </cell>
          <cell r="C16107" t="str">
            <v>Trần Ngọc Khải</v>
          </cell>
          <cell r="D16107" t="str">
            <v>Nam</v>
          </cell>
          <cell r="E16107" t="str">
            <v>21/01/2003</v>
          </cell>
          <cell r="F16107" t="str">
            <v>CLC_21DKT03</v>
          </cell>
          <cell r="G16107" t="str">
            <v>Khoa Kế toán - Kiểm toán</v>
          </cell>
          <cell r="H16107" t="str">
            <v>Kế toán doanh nghiệp</v>
          </cell>
          <cell r="I16107" t="str">
            <v>Chương trình chất lượng cao</v>
          </cell>
          <cell r="J16107" t="str">
            <v>Khóa 21D(CLC)</v>
          </cell>
          <cell r="K16107">
            <v>14865000</v>
          </cell>
          <cell r="L16107">
            <v>10000195</v>
          </cell>
          <cell r="M16107">
            <v>4864805</v>
          </cell>
          <cell r="N16107" t="str">
            <v>2021-2022-HK01: Phí học phần( 020605, 020029)</v>
          </cell>
          <cell r="O16107" t="str">
            <v>Còn học</v>
          </cell>
        </row>
        <row r="16108">
          <cell r="B16108" t="str">
            <v>2121013118</v>
          </cell>
          <cell r="C16108" t="str">
            <v>Nguyễn Hoàng Ngọc Lan</v>
          </cell>
          <cell r="D16108" t="str">
            <v>Nữ</v>
          </cell>
          <cell r="E16108" t="str">
            <v>22/06/2003</v>
          </cell>
          <cell r="F16108" t="str">
            <v>CLC_21DKT03</v>
          </cell>
          <cell r="G16108" t="str">
            <v>Khoa Kế toán - Kiểm toán</v>
          </cell>
          <cell r="H16108" t="str">
            <v>Kế toán doanh nghiệp</v>
          </cell>
          <cell r="I16108" t="str">
            <v>Chương trình chất lượng cao</v>
          </cell>
          <cell r="J16108" t="str">
            <v>Khóa 21D(CLC)</v>
          </cell>
          <cell r="K16108">
            <v>14865000</v>
          </cell>
          <cell r="L16108">
            <v>10000195</v>
          </cell>
          <cell r="M16108">
            <v>4864805</v>
          </cell>
          <cell r="N16108" t="str">
            <v>2021-2022-HK01: Phí học phần( 020605, 020029)</v>
          </cell>
          <cell r="O16108" t="str">
            <v>Còn học</v>
          </cell>
        </row>
        <row r="16109">
          <cell r="B16109" t="str">
            <v>2121013736</v>
          </cell>
          <cell r="C16109" t="str">
            <v>Phạm Quốc Hải</v>
          </cell>
          <cell r="D16109" t="str">
            <v>Nam</v>
          </cell>
          <cell r="E16109" t="str">
            <v>11/04/2003</v>
          </cell>
          <cell r="F16109" t="str">
            <v>CLC_21DKT03</v>
          </cell>
          <cell r="G16109" t="str">
            <v>Khoa Kế toán - Kiểm toán</v>
          </cell>
          <cell r="H16109" t="str">
            <v>Kế toán doanh nghiệp</v>
          </cell>
          <cell r="I16109" t="str">
            <v>Chương trình chất lượng cao</v>
          </cell>
          <cell r="J16109" t="str">
            <v>Khóa 21D(CLC)</v>
          </cell>
          <cell r="K16109">
            <v>14865000</v>
          </cell>
          <cell r="L16109">
            <v>10000195</v>
          </cell>
          <cell r="M16109">
            <v>4864805</v>
          </cell>
          <cell r="N16109" t="str">
            <v>2021-2022-HK01: Phí học phần( 020029, 020605)</v>
          </cell>
          <cell r="O16109" t="str">
            <v>Còn học</v>
          </cell>
        </row>
        <row r="16110">
          <cell r="B16110" t="str">
            <v>2121012360</v>
          </cell>
          <cell r="C16110" t="str">
            <v>Phan Ngọc Minh Anh</v>
          </cell>
          <cell r="D16110" t="str">
            <v>Nữ</v>
          </cell>
          <cell r="E16110" t="str">
            <v>28/11/2003</v>
          </cell>
          <cell r="F16110" t="str">
            <v>CLC_21DKT03</v>
          </cell>
          <cell r="G16110" t="str">
            <v>Khoa Kế toán - Kiểm toán</v>
          </cell>
          <cell r="H16110" t="str">
            <v>Kế toán doanh nghiệp</v>
          </cell>
          <cell r="I16110" t="str">
            <v>Chương trình chất lượng cao</v>
          </cell>
          <cell r="J16110" t="str">
            <v>Khóa 21D(CLC)</v>
          </cell>
          <cell r="K16110">
            <v>14865000</v>
          </cell>
          <cell r="L16110">
            <v>10000195</v>
          </cell>
          <cell r="M16110">
            <v>4864805</v>
          </cell>
          <cell r="N16110" t="str">
            <v>2021-2022-HK01: Phí học phần( 020605, 020029)</v>
          </cell>
          <cell r="O16110" t="str">
            <v>Còn học</v>
          </cell>
        </row>
        <row r="16111">
          <cell r="B16111" t="str">
            <v>2121013111</v>
          </cell>
          <cell r="C16111" t="str">
            <v>Huỳnh Phạm Mỹ Anh</v>
          </cell>
          <cell r="D16111" t="str">
            <v>Nữ</v>
          </cell>
          <cell r="E16111" t="str">
            <v>09/11/2003</v>
          </cell>
          <cell r="F16111" t="str">
            <v>CLC_21DKT03</v>
          </cell>
          <cell r="G16111" t="str">
            <v>Khoa Kế toán - Kiểm toán</v>
          </cell>
          <cell r="H16111" t="str">
            <v>Kế toán doanh nghiệp</v>
          </cell>
          <cell r="I16111" t="str">
            <v>Chương trình chất lượng cao</v>
          </cell>
          <cell r="J16111" t="str">
            <v>Khóa 21D(CLC)</v>
          </cell>
          <cell r="K16111">
            <v>14865000</v>
          </cell>
          <cell r="L16111">
            <v>10000195</v>
          </cell>
          <cell r="M16111">
            <v>4864805</v>
          </cell>
          <cell r="N16111" t="str">
            <v>2021-2022-HK01: Phí học phần( 020605, 020029)</v>
          </cell>
          <cell r="O16111" t="str">
            <v>Còn học</v>
          </cell>
        </row>
        <row r="16112">
          <cell r="B16112" t="str">
            <v>2121013563</v>
          </cell>
          <cell r="C16112" t="str">
            <v>Trần Thị Hương Quỳnh</v>
          </cell>
          <cell r="D16112" t="str">
            <v>Nữ</v>
          </cell>
          <cell r="E16112" t="str">
            <v>18/11/2003</v>
          </cell>
          <cell r="F16112" t="str">
            <v>CLC_21DKT03</v>
          </cell>
          <cell r="G16112" t="str">
            <v>Khoa Kế toán - Kiểm toán</v>
          </cell>
          <cell r="H16112" t="str">
            <v>Kế toán doanh nghiệp</v>
          </cell>
          <cell r="I16112" t="str">
            <v>Chương trình chất lượng cao</v>
          </cell>
          <cell r="J16112" t="str">
            <v>Khóa 21D(CLC)</v>
          </cell>
          <cell r="K16112">
            <v>14865000</v>
          </cell>
          <cell r="L16112">
            <v>10000195</v>
          </cell>
          <cell r="M16112">
            <v>4864805</v>
          </cell>
          <cell r="N16112" t="str">
            <v>2021-2022-HK01: Phí học phần( 020605, 020029)</v>
          </cell>
          <cell r="O16112" t="str">
            <v>Còn học</v>
          </cell>
        </row>
        <row r="16113">
          <cell r="B16113" t="str">
            <v>2121011615</v>
          </cell>
          <cell r="C16113" t="str">
            <v>Nguyễn Thị Kim Hoa</v>
          </cell>
          <cell r="D16113" t="str">
            <v>Nữ</v>
          </cell>
          <cell r="E16113" t="str">
            <v>01/01/2003</v>
          </cell>
          <cell r="F16113" t="str">
            <v>CLC_21DKT03</v>
          </cell>
          <cell r="G16113" t="str">
            <v>Khoa Kế toán - Kiểm toán</v>
          </cell>
          <cell r="H16113" t="str">
            <v>Kế toán doanh nghiệp</v>
          </cell>
          <cell r="I16113" t="str">
            <v>Chương trình chất lượng cao</v>
          </cell>
          <cell r="J16113" t="str">
            <v>Khóa 21D(CLC)</v>
          </cell>
          <cell r="K16113">
            <v>14865000</v>
          </cell>
          <cell r="L16113">
            <v>10000195</v>
          </cell>
          <cell r="M16113">
            <v>4864805</v>
          </cell>
          <cell r="N16113" t="str">
            <v>2021-2022-HK01: Phí học phần( 020605, 020029)</v>
          </cell>
          <cell r="O16113" t="str">
            <v>Còn học</v>
          </cell>
        </row>
        <row r="16114">
          <cell r="B16114" t="str">
            <v>2121012903</v>
          </cell>
          <cell r="C16114" t="str">
            <v>Nguyễn Trần Bảo Ngọc</v>
          </cell>
          <cell r="D16114" t="str">
            <v>Nữ</v>
          </cell>
          <cell r="E16114" t="str">
            <v>21/11/2003</v>
          </cell>
          <cell r="F16114" t="str">
            <v>CLC_21DKT03</v>
          </cell>
          <cell r="G16114" t="str">
            <v>Khoa Kế toán - Kiểm toán</v>
          </cell>
          <cell r="H16114" t="str">
            <v>Kế toán doanh nghiệp</v>
          </cell>
          <cell r="I16114" t="str">
            <v>Chương trình chất lượng cao</v>
          </cell>
          <cell r="J16114" t="str">
            <v>Khóa 21D(CLC)</v>
          </cell>
          <cell r="K16114">
            <v>14865000</v>
          </cell>
          <cell r="L16114">
            <v>10000195</v>
          </cell>
          <cell r="M16114">
            <v>4864805</v>
          </cell>
          <cell r="N16114" t="str">
            <v>2021-2022-HK01: Phí học phần( 020605, 020029)</v>
          </cell>
          <cell r="O16114" t="str">
            <v>Còn học</v>
          </cell>
        </row>
        <row r="16115">
          <cell r="B16115" t="str">
            <v>2121012496</v>
          </cell>
          <cell r="C16115" t="str">
            <v>Phạm Như Quỳnh</v>
          </cell>
          <cell r="D16115" t="str">
            <v>Nữ</v>
          </cell>
          <cell r="E16115" t="str">
            <v>21/04/2003</v>
          </cell>
          <cell r="F16115" t="str">
            <v>CLC_21DKT03</v>
          </cell>
          <cell r="G16115" t="str">
            <v>Khoa Kế toán - Kiểm toán</v>
          </cell>
          <cell r="H16115" t="str">
            <v>Kế toán doanh nghiệp</v>
          </cell>
          <cell r="I16115" t="str">
            <v>Chương trình chất lượng cao</v>
          </cell>
          <cell r="J16115" t="str">
            <v>Khóa 21D(CLC)</v>
          </cell>
          <cell r="K16115">
            <v>14865000</v>
          </cell>
          <cell r="L16115">
            <v>10000195</v>
          </cell>
          <cell r="M16115">
            <v>4864805</v>
          </cell>
          <cell r="N16115" t="str">
            <v>2021-2022-HK01: Phí học phần( 020605, 020029)</v>
          </cell>
          <cell r="O16115" t="str">
            <v>Còn học</v>
          </cell>
        </row>
        <row r="16116">
          <cell r="B16116" t="str">
            <v>2121013223</v>
          </cell>
          <cell r="C16116" t="str">
            <v>Vũ Thị Quỳnh Như</v>
          </cell>
          <cell r="D16116" t="str">
            <v>Nữ</v>
          </cell>
          <cell r="E16116" t="str">
            <v>01/02/2003</v>
          </cell>
          <cell r="F16116" t="str">
            <v>CLC_21DKT03</v>
          </cell>
          <cell r="G16116" t="str">
            <v>Khoa Kế toán - Kiểm toán</v>
          </cell>
          <cell r="H16116" t="str">
            <v>Kế toán doanh nghiệp</v>
          </cell>
          <cell r="I16116" t="str">
            <v>Chương trình chất lượng cao</v>
          </cell>
          <cell r="J16116" t="str">
            <v>Khóa 21D(CLC)</v>
          </cell>
          <cell r="K16116">
            <v>14865000</v>
          </cell>
          <cell r="L16116">
            <v>10000195</v>
          </cell>
          <cell r="M16116">
            <v>4864805</v>
          </cell>
          <cell r="N16116" t="str">
            <v>2021-2022-HK01: Phí học phần( 020605, 020029)</v>
          </cell>
          <cell r="O16116" t="str">
            <v>Còn học</v>
          </cell>
        </row>
        <row r="16117">
          <cell r="B16117" t="str">
            <v>2121013295</v>
          </cell>
          <cell r="C16117" t="str">
            <v>Trần Thanh Thảo</v>
          </cell>
          <cell r="D16117" t="str">
            <v>Nữ</v>
          </cell>
          <cell r="E16117" t="str">
            <v>29/01/2003</v>
          </cell>
          <cell r="F16117" t="str">
            <v>CLC_21DKT03</v>
          </cell>
          <cell r="G16117" t="str">
            <v>Khoa Kế toán - Kiểm toán</v>
          </cell>
          <cell r="H16117" t="str">
            <v>Kế toán doanh nghiệp</v>
          </cell>
          <cell r="I16117" t="str">
            <v>Chương trình chất lượng cao</v>
          </cell>
          <cell r="J16117" t="str">
            <v>Khóa 21D(CLC)</v>
          </cell>
          <cell r="K16117">
            <v>14865000</v>
          </cell>
          <cell r="L16117">
            <v>10000195</v>
          </cell>
          <cell r="M16117">
            <v>4864805</v>
          </cell>
          <cell r="N16117" t="str">
            <v>2021-2022-HK01: Phí học phần( 020605, 020029)</v>
          </cell>
          <cell r="O16117" t="str">
            <v>Còn học</v>
          </cell>
        </row>
        <row r="16118">
          <cell r="B16118" t="str">
            <v>2121010268</v>
          </cell>
          <cell r="C16118" t="str">
            <v>Khương Việt Anh</v>
          </cell>
          <cell r="D16118" t="str">
            <v>Nam</v>
          </cell>
          <cell r="E16118" t="str">
            <v>26/03/2003</v>
          </cell>
          <cell r="F16118" t="str">
            <v>CLC_21DKT04</v>
          </cell>
          <cell r="G16118" t="str">
            <v>Khoa Kế toán - Kiểm toán</v>
          </cell>
          <cell r="H16118" t="str">
            <v>Kế toán doanh nghiệp</v>
          </cell>
          <cell r="I16118" t="str">
            <v>Chương trình chất lượng cao</v>
          </cell>
          <cell r="J16118" t="str">
            <v>Khóa 21D(CLC)</v>
          </cell>
          <cell r="K16118">
            <v>11610000</v>
          </cell>
          <cell r="L16118">
            <v>195</v>
          </cell>
          <cell r="M16118">
            <v>11609805</v>
          </cell>
          <cell r="N16118" t="str">
            <v>2021-2022-HK01: Phí học phần( 020008, 020029, 020035, 020326)</v>
          </cell>
          <cell r="O16118" t="str">
            <v>Còn học</v>
          </cell>
        </row>
        <row r="16119">
          <cell r="B16119" t="str">
            <v>2121011679</v>
          </cell>
          <cell r="C16119" t="str">
            <v>Đỗ Kiều Thiên Bảo</v>
          </cell>
          <cell r="D16119" t="str">
            <v>Nam</v>
          </cell>
          <cell r="E16119" t="str">
            <v>24/02/2003</v>
          </cell>
          <cell r="F16119" t="str">
            <v>CLC_21DKT04</v>
          </cell>
          <cell r="G16119" t="str">
            <v>Khoa Kế toán - Kiểm toán</v>
          </cell>
          <cell r="H16119" t="str">
            <v>Kế toán doanh nghiệp</v>
          </cell>
          <cell r="I16119" t="str">
            <v>Chương trình chất lượng cao</v>
          </cell>
          <cell r="J16119" t="str">
            <v>Khóa 21D(CLC)</v>
          </cell>
          <cell r="K16119">
            <v>11610000</v>
          </cell>
          <cell r="L16119">
            <v>10000000</v>
          </cell>
          <cell r="M16119">
            <v>1610000</v>
          </cell>
          <cell r="N16119" t="str">
            <v>2021-2022-HK01: Phí học phần( 020326)</v>
          </cell>
          <cell r="O16119" t="str">
            <v>Còn học</v>
          </cell>
        </row>
        <row r="16120">
          <cell r="B16120" t="str">
            <v>2121012766</v>
          </cell>
          <cell r="C16120" t="str">
            <v>Trương Thị Tường Vy</v>
          </cell>
          <cell r="D16120" t="str">
            <v>Nữ</v>
          </cell>
          <cell r="E16120" t="str">
            <v>13/11/2003</v>
          </cell>
          <cell r="F16120" t="str">
            <v>CLC_21DKT04</v>
          </cell>
          <cell r="G16120" t="str">
            <v>Khoa Kế toán - Kiểm toán</v>
          </cell>
          <cell r="H16120" t="str">
            <v>Kế toán doanh nghiệp</v>
          </cell>
          <cell r="I16120" t="str">
            <v>Chương trình chất lượng cao</v>
          </cell>
          <cell r="J16120" t="str">
            <v>Khóa 21D(CLC)</v>
          </cell>
          <cell r="K16120">
            <v>11610000</v>
          </cell>
          <cell r="L16120">
            <v>10000195</v>
          </cell>
          <cell r="M16120">
            <v>1609805</v>
          </cell>
          <cell r="N16120" t="str">
            <v>2021-2022-HK01: Phí học phần( 020326)</v>
          </cell>
          <cell r="O16120" t="str">
            <v>Còn học</v>
          </cell>
        </row>
        <row r="16121">
          <cell r="B16121" t="str">
            <v>2121013667</v>
          </cell>
          <cell r="C16121" t="str">
            <v>Nguyễn Hữu Tài</v>
          </cell>
          <cell r="D16121" t="str">
            <v>Nam</v>
          </cell>
          <cell r="E16121" t="str">
            <v>17/04/2003</v>
          </cell>
          <cell r="F16121" t="str">
            <v>CLC_21DKT04</v>
          </cell>
          <cell r="G16121" t="str">
            <v>Khoa Kế toán - Kiểm toán</v>
          </cell>
          <cell r="H16121" t="str">
            <v>Kế toán doanh nghiệp</v>
          </cell>
          <cell r="I16121" t="str">
            <v>Chương trình chất lượng cao</v>
          </cell>
          <cell r="J16121" t="str">
            <v>Khóa 21D(CLC)</v>
          </cell>
          <cell r="K16121">
            <v>14865000</v>
          </cell>
          <cell r="L16121">
            <v>5000195</v>
          </cell>
          <cell r="M16121">
            <v>9864805</v>
          </cell>
          <cell r="N16121" t="str">
            <v>2021-2022-HK01: Phí học phần( 020326, 020605, 020029)</v>
          </cell>
          <cell r="O16121" t="str">
            <v>Còn học</v>
          </cell>
        </row>
        <row r="16122">
          <cell r="B16122" t="str">
            <v>2121013781</v>
          </cell>
          <cell r="C16122" t="str">
            <v>Lê Nguyễn Hà Thanh</v>
          </cell>
          <cell r="D16122" t="str">
            <v>Nữ</v>
          </cell>
          <cell r="E16122" t="str">
            <v>01/02/2003</v>
          </cell>
          <cell r="F16122" t="str">
            <v>CLC_21DKT04</v>
          </cell>
          <cell r="G16122" t="str">
            <v>Khoa Kế toán - Kiểm toán</v>
          </cell>
          <cell r="H16122" t="str">
            <v>Kế toán doanh nghiệp</v>
          </cell>
          <cell r="I16122" t="str">
            <v>Chương trình chất lượng cao</v>
          </cell>
          <cell r="J16122" t="str">
            <v>Khóa 21D(CLC)</v>
          </cell>
          <cell r="K16122">
            <v>14865000</v>
          </cell>
          <cell r="L16122">
            <v>5000195</v>
          </cell>
          <cell r="M16122">
            <v>9864805</v>
          </cell>
          <cell r="N16122" t="str">
            <v>2021-2022-HK01: Phí học phần( 020008, 020029, 020035, 020326, 020605)</v>
          </cell>
          <cell r="O16122" t="str">
            <v>Còn học</v>
          </cell>
        </row>
        <row r="16123">
          <cell r="B16123" t="str">
            <v>2121013185</v>
          </cell>
          <cell r="C16123" t="str">
            <v>Trương Quí Mẫn</v>
          </cell>
          <cell r="D16123" t="str">
            <v>Nữ</v>
          </cell>
          <cell r="E16123" t="str">
            <v>07/09/2003</v>
          </cell>
          <cell r="F16123" t="str">
            <v>CLC_21DKT04</v>
          </cell>
          <cell r="G16123" t="str">
            <v>Khoa Kế toán - Kiểm toán</v>
          </cell>
          <cell r="H16123" t="str">
            <v>Kế toán doanh nghiệp</v>
          </cell>
          <cell r="I16123" t="str">
            <v>Chương trình chất lượng cao</v>
          </cell>
          <cell r="J16123" t="str">
            <v>Khóa 21D(CLC)</v>
          </cell>
          <cell r="K16123">
            <v>14865000</v>
          </cell>
          <cell r="L16123">
            <v>9859195</v>
          </cell>
          <cell r="M16123">
            <v>5005805</v>
          </cell>
          <cell r="N16123" t="str">
            <v>2021-2022-HK01: Phí học phần( 020326, 020605)</v>
          </cell>
          <cell r="O16123" t="str">
            <v>Còn học</v>
          </cell>
        </row>
        <row r="16124">
          <cell r="B16124" t="str">
            <v>2121013336</v>
          </cell>
          <cell r="C16124" t="str">
            <v>Nguyễn Thị Thu Nhàn</v>
          </cell>
          <cell r="D16124" t="str">
            <v>Nữ</v>
          </cell>
          <cell r="E16124" t="str">
            <v>31/10/2003</v>
          </cell>
          <cell r="F16124" t="str">
            <v>CLC_21DKT04</v>
          </cell>
          <cell r="G16124" t="str">
            <v>Khoa Kế toán - Kiểm toán</v>
          </cell>
          <cell r="H16124" t="str">
            <v>Kế toán doanh nghiệp</v>
          </cell>
          <cell r="I16124" t="str">
            <v>Chương trình chất lượng cao</v>
          </cell>
          <cell r="J16124" t="str">
            <v>Khóa 21D(CLC)</v>
          </cell>
          <cell r="K16124">
            <v>14865000</v>
          </cell>
          <cell r="L16124">
            <v>9859195</v>
          </cell>
          <cell r="M16124">
            <v>5005805</v>
          </cell>
          <cell r="N16124" t="str">
            <v>2021-2022-HK01: Phí học phần( 020326, 020605)</v>
          </cell>
          <cell r="O16124" t="str">
            <v>Còn học</v>
          </cell>
        </row>
        <row r="16125">
          <cell r="B16125" t="str">
            <v>2121013335</v>
          </cell>
          <cell r="C16125" t="str">
            <v>Huỳnh Thị Mỹ Hạnh</v>
          </cell>
          <cell r="D16125" t="str">
            <v>Nữ</v>
          </cell>
          <cell r="E16125" t="str">
            <v>23/02/2003</v>
          </cell>
          <cell r="F16125" t="str">
            <v>CLC_21DKT04</v>
          </cell>
          <cell r="G16125" t="str">
            <v>Khoa Kế toán - Kiểm toán</v>
          </cell>
          <cell r="H16125" t="str">
            <v>Kế toán doanh nghiệp</v>
          </cell>
          <cell r="I16125" t="str">
            <v>Chương trình chất lượng cao</v>
          </cell>
          <cell r="J16125" t="str">
            <v>Khóa 21D(CLC)</v>
          </cell>
          <cell r="K16125">
            <v>14865000</v>
          </cell>
          <cell r="L16125">
            <v>10000000</v>
          </cell>
          <cell r="M16125">
            <v>4865000</v>
          </cell>
          <cell r="N16125" t="str">
            <v>2021-2022-HK01: Phí học phần( 020605, 020029)</v>
          </cell>
          <cell r="O16125" t="str">
            <v>Còn học</v>
          </cell>
        </row>
        <row r="16126">
          <cell r="B16126" t="str">
            <v>2121011930</v>
          </cell>
          <cell r="C16126" t="str">
            <v>Việt Lê Uyên</v>
          </cell>
          <cell r="D16126" t="str">
            <v>Nữ</v>
          </cell>
          <cell r="E16126" t="str">
            <v>09/08/2003</v>
          </cell>
          <cell r="F16126" t="str">
            <v>CLC_21DKT04</v>
          </cell>
          <cell r="G16126" t="str">
            <v>Khoa Kế toán - Kiểm toán</v>
          </cell>
          <cell r="H16126" t="str">
            <v>Kế toán doanh nghiệp</v>
          </cell>
          <cell r="I16126" t="str">
            <v>Chương trình chất lượng cao</v>
          </cell>
          <cell r="J16126" t="str">
            <v>Khóa 21D(CLC)</v>
          </cell>
          <cell r="K16126">
            <v>14865000</v>
          </cell>
          <cell r="L16126">
            <v>10000000</v>
          </cell>
          <cell r="M16126">
            <v>4865000</v>
          </cell>
          <cell r="N16126" t="str">
            <v>2021-2022-HK01: Phí học phần( 020605, 020029)</v>
          </cell>
          <cell r="O16126" t="str">
            <v>Còn học</v>
          </cell>
        </row>
        <row r="16127">
          <cell r="B16127" t="str">
            <v>2121012080</v>
          </cell>
          <cell r="C16127" t="str">
            <v>Nguyễn Quỳnh Như</v>
          </cell>
          <cell r="D16127" t="str">
            <v>Nữ</v>
          </cell>
          <cell r="E16127" t="str">
            <v>29/12/2003</v>
          </cell>
          <cell r="F16127" t="str">
            <v>CLC_21DKT04</v>
          </cell>
          <cell r="G16127" t="str">
            <v>Khoa Kế toán - Kiểm toán</v>
          </cell>
          <cell r="H16127" t="str">
            <v>Kế toán doanh nghiệp</v>
          </cell>
          <cell r="I16127" t="str">
            <v>Chương trình chất lượng cao</v>
          </cell>
          <cell r="J16127" t="str">
            <v>Khóa 21D(CLC)</v>
          </cell>
          <cell r="K16127">
            <v>14865000</v>
          </cell>
          <cell r="L16127">
            <v>10000000</v>
          </cell>
          <cell r="M16127">
            <v>4865000</v>
          </cell>
          <cell r="N16127" t="str">
            <v>2021-2022-HK01: Phí học phần( 020326, 020605)</v>
          </cell>
          <cell r="O16127" t="str">
            <v>Còn học</v>
          </cell>
        </row>
        <row r="16128">
          <cell r="B16128" t="str">
            <v>2121012734</v>
          </cell>
          <cell r="C16128" t="str">
            <v>Đinh Bích Trà</v>
          </cell>
          <cell r="D16128" t="str">
            <v>Nữ</v>
          </cell>
          <cell r="E16128" t="str">
            <v>18/04/2003</v>
          </cell>
          <cell r="F16128" t="str">
            <v>CLC_21DKT04</v>
          </cell>
          <cell r="G16128" t="str">
            <v>Khoa Kế toán - Kiểm toán</v>
          </cell>
          <cell r="H16128" t="str">
            <v>Kế toán doanh nghiệp</v>
          </cell>
          <cell r="I16128" t="str">
            <v>Chương trình chất lượng cao</v>
          </cell>
          <cell r="J16128" t="str">
            <v>Khóa 21D(CLC)</v>
          </cell>
          <cell r="K16128">
            <v>14865000</v>
          </cell>
          <cell r="L16128">
            <v>10000000</v>
          </cell>
          <cell r="M16128">
            <v>4865000</v>
          </cell>
          <cell r="N16128" t="str">
            <v>2021-2022-HK01: Phí học phần( 020029, 020605)</v>
          </cell>
          <cell r="O16128" t="str">
            <v>Còn học</v>
          </cell>
        </row>
        <row r="16129">
          <cell r="B16129" t="str">
            <v>2121012926</v>
          </cell>
          <cell r="C16129" t="str">
            <v>Trần Thị Hồng Anh</v>
          </cell>
          <cell r="D16129" t="str">
            <v>Nữ</v>
          </cell>
          <cell r="E16129" t="str">
            <v>05/08/2003</v>
          </cell>
          <cell r="F16129" t="str">
            <v>CLC_21DKT04</v>
          </cell>
          <cell r="G16129" t="str">
            <v>Khoa Kế toán - Kiểm toán</v>
          </cell>
          <cell r="H16129" t="str">
            <v>Kế toán doanh nghiệp</v>
          </cell>
          <cell r="I16129" t="str">
            <v>Chương trình chất lượng cao</v>
          </cell>
          <cell r="J16129" t="str">
            <v>Khóa 21D(CLC)</v>
          </cell>
          <cell r="K16129">
            <v>14865000</v>
          </cell>
          <cell r="L16129">
            <v>10000000</v>
          </cell>
          <cell r="M16129">
            <v>4865000</v>
          </cell>
          <cell r="N16129" t="str">
            <v>2021-2022-HK01: Phí học phần( 020605, 020029)</v>
          </cell>
          <cell r="O16129" t="str">
            <v>Còn học</v>
          </cell>
        </row>
        <row r="16130">
          <cell r="B16130" t="str">
            <v>2121013150</v>
          </cell>
          <cell r="C16130" t="str">
            <v>Hồ Thị Ngọc Hân</v>
          </cell>
          <cell r="D16130" t="str">
            <v>Nữ</v>
          </cell>
          <cell r="E16130" t="str">
            <v>14/08/2003</v>
          </cell>
          <cell r="F16130" t="str">
            <v>CLC_21DKT04</v>
          </cell>
          <cell r="G16130" t="str">
            <v>Khoa Kế toán - Kiểm toán</v>
          </cell>
          <cell r="H16130" t="str">
            <v>Kế toán doanh nghiệp</v>
          </cell>
          <cell r="I16130" t="str">
            <v>Chương trình chất lượng cao</v>
          </cell>
          <cell r="J16130" t="str">
            <v>Khóa 21D(CLC)</v>
          </cell>
          <cell r="K16130">
            <v>14865000</v>
          </cell>
          <cell r="L16130">
            <v>10000000</v>
          </cell>
          <cell r="M16130">
            <v>4865000</v>
          </cell>
          <cell r="N16130" t="str">
            <v>2021-2022-HK01: Phí học phần( 020605, 020029)</v>
          </cell>
          <cell r="O16130" t="str">
            <v>Còn học</v>
          </cell>
        </row>
        <row r="16131">
          <cell r="B16131" t="str">
            <v>2121011522</v>
          </cell>
          <cell r="C16131" t="str">
            <v>Phan Thị Yến Nhi</v>
          </cell>
          <cell r="D16131" t="str">
            <v>Nữ</v>
          </cell>
          <cell r="E16131" t="str">
            <v>26/08/2002</v>
          </cell>
          <cell r="F16131" t="str">
            <v>CLC_21DKT04</v>
          </cell>
          <cell r="G16131" t="str">
            <v>Khoa Kế toán - Kiểm toán</v>
          </cell>
          <cell r="H16131" t="str">
            <v>Kế toán doanh nghiệp</v>
          </cell>
          <cell r="I16131" t="str">
            <v>Chương trình chất lượng cao</v>
          </cell>
          <cell r="J16131" t="str">
            <v>Khóa 21D(CLC)</v>
          </cell>
          <cell r="K16131">
            <v>14865000</v>
          </cell>
          <cell r="L16131">
            <v>10000000</v>
          </cell>
          <cell r="M16131">
            <v>4865000</v>
          </cell>
          <cell r="N16131" t="str">
            <v>2021-2022-HK01: Phí học phần( 020029, 020605)</v>
          </cell>
          <cell r="O16131" t="str">
            <v>Còn học</v>
          </cell>
        </row>
        <row r="16132">
          <cell r="B16132" t="str">
            <v>2121012014</v>
          </cell>
          <cell r="C16132" t="str">
            <v>Đặng Ngọc Thùy Trang</v>
          </cell>
          <cell r="D16132" t="str">
            <v>Nữ</v>
          </cell>
          <cell r="E16132" t="str">
            <v>16/09/2003</v>
          </cell>
          <cell r="F16132" t="str">
            <v>CLC_21DKT04</v>
          </cell>
          <cell r="G16132" t="str">
            <v>Khoa Kế toán - Kiểm toán</v>
          </cell>
          <cell r="H16132" t="str">
            <v>Kế toán doanh nghiệp</v>
          </cell>
          <cell r="I16132" t="str">
            <v>Chương trình chất lượng cao</v>
          </cell>
          <cell r="J16132" t="str">
            <v>Khóa 21D(CLC)</v>
          </cell>
          <cell r="K16132">
            <v>14865000</v>
          </cell>
          <cell r="L16132">
            <v>10000000</v>
          </cell>
          <cell r="M16132">
            <v>4865000</v>
          </cell>
          <cell r="N16132" t="str">
            <v>2021-2022-HK01: Phí học phần( 020326, 020605)</v>
          </cell>
          <cell r="O16132" t="str">
            <v>Còn học</v>
          </cell>
        </row>
        <row r="16133">
          <cell r="B16133" t="str">
            <v>2121013474</v>
          </cell>
          <cell r="C16133" t="str">
            <v>Ngô Thị Mỹ Duyên</v>
          </cell>
          <cell r="D16133" t="str">
            <v>Nữ</v>
          </cell>
          <cell r="E16133" t="str">
            <v>27/04/2003</v>
          </cell>
          <cell r="F16133" t="str">
            <v>CLC_21DKT04</v>
          </cell>
          <cell r="G16133" t="str">
            <v>Khoa Kế toán - Kiểm toán</v>
          </cell>
          <cell r="H16133" t="str">
            <v>Kế toán doanh nghiệp</v>
          </cell>
          <cell r="I16133" t="str">
            <v>Chương trình chất lượng cao</v>
          </cell>
          <cell r="J16133" t="str">
            <v>Khóa 21D(CLC)</v>
          </cell>
          <cell r="K16133">
            <v>14865000</v>
          </cell>
          <cell r="L16133">
            <v>10000000</v>
          </cell>
          <cell r="M16133">
            <v>4865000</v>
          </cell>
          <cell r="N16133" t="str">
            <v>2021-2022-HK01: Phí học phần( 020326, 020605)</v>
          </cell>
          <cell r="O16133" t="str">
            <v>Còn học</v>
          </cell>
        </row>
        <row r="16134">
          <cell r="B16134" t="str">
            <v>2121013027</v>
          </cell>
          <cell r="C16134" t="str">
            <v>Thái Thị Hợp</v>
          </cell>
          <cell r="D16134" t="str">
            <v>Nữ</v>
          </cell>
          <cell r="E16134" t="str">
            <v>19/05/2003</v>
          </cell>
          <cell r="F16134" t="str">
            <v>CLC_21DKT04</v>
          </cell>
          <cell r="G16134" t="str">
            <v>Khoa Kế toán - Kiểm toán</v>
          </cell>
          <cell r="H16134" t="str">
            <v>Kế toán doanh nghiệp</v>
          </cell>
          <cell r="I16134" t="str">
            <v>Chương trình chất lượng cao</v>
          </cell>
          <cell r="J16134" t="str">
            <v>Khóa 21D(CLC)</v>
          </cell>
          <cell r="K16134">
            <v>14865000</v>
          </cell>
          <cell r="L16134">
            <v>10000000</v>
          </cell>
          <cell r="M16134">
            <v>4865000</v>
          </cell>
          <cell r="N16134" t="str">
            <v>2021-2022-HK01: Phí học phần( 020605, 020029)</v>
          </cell>
          <cell r="O16134" t="str">
            <v>Còn học</v>
          </cell>
        </row>
        <row r="16135">
          <cell r="B16135" t="str">
            <v>2121012814</v>
          </cell>
          <cell r="C16135" t="str">
            <v>Huỳnh Yến Thư</v>
          </cell>
          <cell r="D16135" t="str">
            <v>Nữ</v>
          </cell>
          <cell r="E16135" t="str">
            <v>01/07/2003</v>
          </cell>
          <cell r="F16135" t="str">
            <v>CLC_21DKT04</v>
          </cell>
          <cell r="G16135" t="str">
            <v>Khoa Kế toán - Kiểm toán</v>
          </cell>
          <cell r="H16135" t="str">
            <v>Kế toán doanh nghiệp</v>
          </cell>
          <cell r="I16135" t="str">
            <v>Chương trình chất lượng cao</v>
          </cell>
          <cell r="J16135" t="str">
            <v>Khóa 21D(CLC)</v>
          </cell>
          <cell r="K16135">
            <v>14865000</v>
          </cell>
          <cell r="L16135">
            <v>10000000</v>
          </cell>
          <cell r="M16135">
            <v>4865000</v>
          </cell>
          <cell r="N16135" t="str">
            <v>2021-2022-HK01: Phí học phần( 020605, 020029)</v>
          </cell>
          <cell r="O16135" t="str">
            <v>Còn học</v>
          </cell>
        </row>
        <row r="16136">
          <cell r="B16136" t="str">
            <v>2121011744</v>
          </cell>
          <cell r="C16136" t="str">
            <v>Nguyễn Việt Kha</v>
          </cell>
          <cell r="D16136" t="str">
            <v>Nam</v>
          </cell>
          <cell r="E16136" t="str">
            <v>01/03/2002</v>
          </cell>
          <cell r="F16136" t="str">
            <v>CLC_21DKT04</v>
          </cell>
          <cell r="G16136" t="str">
            <v>Khoa Kế toán - Kiểm toán</v>
          </cell>
          <cell r="H16136" t="str">
            <v>Kế toán doanh nghiệp</v>
          </cell>
          <cell r="I16136" t="str">
            <v>Chương trình chất lượng cao</v>
          </cell>
          <cell r="J16136" t="str">
            <v>Khóa 21D(CLC)</v>
          </cell>
          <cell r="K16136">
            <v>14865000</v>
          </cell>
          <cell r="L16136">
            <v>10000000</v>
          </cell>
          <cell r="M16136">
            <v>4865000</v>
          </cell>
          <cell r="N16136" t="str">
            <v>2021-2022-HK01: Phí học phần( 020326, 020605)</v>
          </cell>
          <cell r="O16136" t="str">
            <v>Còn học</v>
          </cell>
        </row>
        <row r="16137">
          <cell r="B16137" t="str">
            <v>2121011924</v>
          </cell>
          <cell r="C16137" t="str">
            <v>Trần Nguyễn Lê Uyên</v>
          </cell>
          <cell r="D16137" t="str">
            <v>Nữ</v>
          </cell>
          <cell r="E16137" t="str">
            <v>26/11/2003</v>
          </cell>
          <cell r="F16137" t="str">
            <v>CLC_21DKT04</v>
          </cell>
          <cell r="G16137" t="str">
            <v>Khoa Kế toán - Kiểm toán</v>
          </cell>
          <cell r="H16137" t="str">
            <v>Kế toán doanh nghiệp</v>
          </cell>
          <cell r="I16137" t="str">
            <v>Chương trình chất lượng cao</v>
          </cell>
          <cell r="J16137" t="str">
            <v>Khóa 21D(CLC)</v>
          </cell>
          <cell r="K16137">
            <v>14865000</v>
          </cell>
          <cell r="L16137">
            <v>10000000</v>
          </cell>
          <cell r="M16137">
            <v>4865000</v>
          </cell>
          <cell r="N16137" t="str">
            <v>2021-2022-HK01: Phí học phần( 020326, 020605)</v>
          </cell>
          <cell r="O16137" t="str">
            <v>Còn học</v>
          </cell>
        </row>
        <row r="16138">
          <cell r="B16138" t="str">
            <v>2121012786</v>
          </cell>
          <cell r="C16138" t="str">
            <v>Nguyễn Phương Tú</v>
          </cell>
          <cell r="D16138" t="str">
            <v>Nữ</v>
          </cell>
          <cell r="E16138" t="str">
            <v>13/07/2003</v>
          </cell>
          <cell r="F16138" t="str">
            <v>CLC_21DKT04</v>
          </cell>
          <cell r="G16138" t="str">
            <v>Khoa Kế toán - Kiểm toán</v>
          </cell>
          <cell r="H16138" t="str">
            <v>Kế toán doanh nghiệp</v>
          </cell>
          <cell r="I16138" t="str">
            <v>Chương trình chất lượng cao</v>
          </cell>
          <cell r="J16138" t="str">
            <v>Khóa 21D(CLC)</v>
          </cell>
          <cell r="K16138">
            <v>14865000</v>
          </cell>
          <cell r="L16138">
            <v>10000000</v>
          </cell>
          <cell r="M16138">
            <v>4865000</v>
          </cell>
          <cell r="N16138" t="str">
            <v>2021-2022-HK01: Phí học phần( 020605, 020029)</v>
          </cell>
          <cell r="O16138" t="str">
            <v>Còn học</v>
          </cell>
        </row>
        <row r="16139">
          <cell r="B16139" t="str">
            <v>2121012244</v>
          </cell>
          <cell r="C16139" t="str">
            <v>Phạm Gia Bảo</v>
          </cell>
          <cell r="D16139" t="str">
            <v>Nam</v>
          </cell>
          <cell r="E16139" t="str">
            <v>03/12/2003</v>
          </cell>
          <cell r="F16139" t="str">
            <v>CLC_21DKT04</v>
          </cell>
          <cell r="G16139" t="str">
            <v>Khoa Kế toán - Kiểm toán</v>
          </cell>
          <cell r="H16139" t="str">
            <v>Kế toán doanh nghiệp</v>
          </cell>
          <cell r="I16139" t="str">
            <v>Chương trình chất lượng cao</v>
          </cell>
          <cell r="J16139" t="str">
            <v>Khóa 21D(CLC)</v>
          </cell>
          <cell r="K16139">
            <v>14865000</v>
          </cell>
          <cell r="L16139">
            <v>10000000</v>
          </cell>
          <cell r="M16139">
            <v>4865000</v>
          </cell>
          <cell r="N16139" t="str">
            <v>2021-2022-HK01: Phí học phần( 020326, 020605)</v>
          </cell>
          <cell r="O16139" t="str">
            <v>Còn học</v>
          </cell>
        </row>
        <row r="16140">
          <cell r="B16140" t="str">
            <v>2121011635</v>
          </cell>
          <cell r="C16140" t="str">
            <v>Nguyễn Thị Hoàng Diệu</v>
          </cell>
          <cell r="D16140" t="str">
            <v>Nữ</v>
          </cell>
          <cell r="E16140" t="str">
            <v>01/04/2003</v>
          </cell>
          <cell r="F16140" t="str">
            <v>CLC_21DKT04</v>
          </cell>
          <cell r="G16140" t="str">
            <v>Khoa Kế toán - Kiểm toán</v>
          </cell>
          <cell r="H16140" t="str">
            <v>Kế toán doanh nghiệp</v>
          </cell>
          <cell r="I16140" t="str">
            <v>Chương trình chất lượng cao</v>
          </cell>
          <cell r="J16140" t="str">
            <v>Khóa 21D(CLC)</v>
          </cell>
          <cell r="K16140">
            <v>14865000</v>
          </cell>
          <cell r="L16140">
            <v>10000000</v>
          </cell>
          <cell r="M16140">
            <v>4865000</v>
          </cell>
          <cell r="N16140" t="str">
            <v>2021-2022-HK01: Phí học phần( 020326, 020605)</v>
          </cell>
          <cell r="O16140" t="str">
            <v>Còn học</v>
          </cell>
        </row>
        <row r="16141">
          <cell r="B16141" t="str">
            <v>2121013588</v>
          </cell>
          <cell r="C16141" t="str">
            <v>Lê Nguyễn Quang Anh</v>
          </cell>
          <cell r="D16141" t="str">
            <v>Nam</v>
          </cell>
          <cell r="E16141" t="str">
            <v>22/02/2003</v>
          </cell>
          <cell r="F16141" t="str">
            <v>CLC_21DKT04</v>
          </cell>
          <cell r="G16141" t="str">
            <v>Khoa Kế toán - Kiểm toán</v>
          </cell>
          <cell r="H16141" t="str">
            <v>Kế toán doanh nghiệp</v>
          </cell>
          <cell r="I16141" t="str">
            <v>Chương trình chất lượng cao</v>
          </cell>
          <cell r="J16141" t="str">
            <v>Khóa 21D(CLC)</v>
          </cell>
          <cell r="K16141">
            <v>14865000</v>
          </cell>
          <cell r="L16141">
            <v>10000000</v>
          </cell>
          <cell r="M16141">
            <v>4865000</v>
          </cell>
          <cell r="N16141" t="str">
            <v>2021-2022-HK01: Phí học phần( 020326, 020605)</v>
          </cell>
          <cell r="O16141" t="str">
            <v>Còn học</v>
          </cell>
        </row>
        <row r="16142">
          <cell r="B16142" t="str">
            <v>2121013364</v>
          </cell>
          <cell r="C16142" t="str">
            <v>Đoàn Hoàng Tiến</v>
          </cell>
          <cell r="D16142" t="str">
            <v>Nam</v>
          </cell>
          <cell r="E16142" t="str">
            <v>02/10/2003</v>
          </cell>
          <cell r="F16142" t="str">
            <v>CLC_21DKT04</v>
          </cell>
          <cell r="G16142" t="str">
            <v>Khoa Kế toán - Kiểm toán</v>
          </cell>
          <cell r="H16142" t="str">
            <v>Kế toán doanh nghiệp</v>
          </cell>
          <cell r="I16142" t="str">
            <v>Chương trình chất lượng cao</v>
          </cell>
          <cell r="J16142" t="str">
            <v>Khóa 21D(CLC)</v>
          </cell>
          <cell r="K16142">
            <v>14865000</v>
          </cell>
          <cell r="L16142">
            <v>10000000</v>
          </cell>
          <cell r="M16142">
            <v>4865000</v>
          </cell>
          <cell r="N16142" t="str">
            <v>2021-2022-HK01: Phí học phần( 020326, 020605)</v>
          </cell>
          <cell r="O16142" t="str">
            <v>Còn học</v>
          </cell>
        </row>
        <row r="16143">
          <cell r="B16143" t="str">
            <v>2121013349</v>
          </cell>
          <cell r="C16143" t="str">
            <v>Lê Song Thụy Vy</v>
          </cell>
          <cell r="D16143" t="str">
            <v>Nữ</v>
          </cell>
          <cell r="E16143" t="str">
            <v>13/01/2003</v>
          </cell>
          <cell r="F16143" t="str">
            <v>CLC_21DKT04</v>
          </cell>
          <cell r="G16143" t="str">
            <v>Khoa Kế toán - Kiểm toán</v>
          </cell>
          <cell r="H16143" t="str">
            <v>Kế toán doanh nghiệp</v>
          </cell>
          <cell r="I16143" t="str">
            <v>Chương trình chất lượng cao</v>
          </cell>
          <cell r="J16143" t="str">
            <v>Khóa 21D(CLC)</v>
          </cell>
          <cell r="K16143">
            <v>14865000</v>
          </cell>
          <cell r="L16143">
            <v>10000195</v>
          </cell>
          <cell r="M16143">
            <v>4864805</v>
          </cell>
          <cell r="N16143" t="str">
            <v>2021-2022-HK01: Phí học phần( 020605, 020029)</v>
          </cell>
          <cell r="O16143" t="str">
            <v>Còn học</v>
          </cell>
        </row>
        <row r="16144">
          <cell r="B16144" t="str">
            <v>2121012250</v>
          </cell>
          <cell r="C16144" t="str">
            <v>Khúc Minh Châu</v>
          </cell>
          <cell r="D16144" t="str">
            <v>Nữ</v>
          </cell>
          <cell r="E16144" t="str">
            <v>10/05/2003</v>
          </cell>
          <cell r="F16144" t="str">
            <v>CLC_21DKT04</v>
          </cell>
          <cell r="G16144" t="str">
            <v>Khoa Kế toán - Kiểm toán</v>
          </cell>
          <cell r="H16144" t="str">
            <v>Kế toán doanh nghiệp</v>
          </cell>
          <cell r="I16144" t="str">
            <v>Chương trình chất lượng cao</v>
          </cell>
          <cell r="J16144" t="str">
            <v>Khóa 21D(CLC)</v>
          </cell>
          <cell r="K16144">
            <v>14865000</v>
          </cell>
          <cell r="L16144">
            <v>10000195</v>
          </cell>
          <cell r="M16144">
            <v>4864805</v>
          </cell>
          <cell r="N16144" t="str">
            <v>2021-2022-HK01: Phí học phần( 020605, 020029)</v>
          </cell>
          <cell r="O16144" t="str">
            <v>Còn học</v>
          </cell>
        </row>
        <row r="16145">
          <cell r="B16145" t="str">
            <v>2121012521</v>
          </cell>
          <cell r="C16145" t="str">
            <v>Lê Duy Khánh</v>
          </cell>
          <cell r="D16145" t="str">
            <v>Nam</v>
          </cell>
          <cell r="E16145" t="str">
            <v>16/08/2003</v>
          </cell>
          <cell r="F16145" t="str">
            <v>CLC_21DKT04</v>
          </cell>
          <cell r="G16145" t="str">
            <v>Khoa Kế toán - Kiểm toán</v>
          </cell>
          <cell r="H16145" t="str">
            <v>Kế toán doanh nghiệp</v>
          </cell>
          <cell r="I16145" t="str">
            <v>Chương trình chất lượng cao</v>
          </cell>
          <cell r="J16145" t="str">
            <v>Khóa 21D(CLC)</v>
          </cell>
          <cell r="K16145">
            <v>14865000</v>
          </cell>
          <cell r="L16145">
            <v>10000195</v>
          </cell>
          <cell r="M16145">
            <v>4864805</v>
          </cell>
          <cell r="N16145" t="str">
            <v>2021-2022-HK01: Phí học phần( 020605, 020029)</v>
          </cell>
          <cell r="O16145" t="str">
            <v>Còn học</v>
          </cell>
        </row>
        <row r="16146">
          <cell r="B16146" t="str">
            <v>2121013800</v>
          </cell>
          <cell r="C16146" t="str">
            <v>Lê Xuân Mai</v>
          </cell>
          <cell r="D16146" t="str">
            <v>Nữ</v>
          </cell>
          <cell r="E16146" t="str">
            <v>11/04/2003</v>
          </cell>
          <cell r="F16146" t="str">
            <v>CLC_21DKT04</v>
          </cell>
          <cell r="G16146" t="str">
            <v>Khoa Kế toán - Kiểm toán</v>
          </cell>
          <cell r="H16146" t="str">
            <v>Kế toán doanh nghiệp</v>
          </cell>
          <cell r="I16146" t="str">
            <v>Chương trình chất lượng cao</v>
          </cell>
          <cell r="J16146" t="str">
            <v>Khóa 21D(CLC)</v>
          </cell>
          <cell r="K16146">
            <v>14865000</v>
          </cell>
          <cell r="L16146">
            <v>10000195</v>
          </cell>
          <cell r="M16146">
            <v>4864805</v>
          </cell>
          <cell r="N16146" t="str">
            <v>2021-2022-HK01: Phí học phần( 020326, 020605)</v>
          </cell>
          <cell r="O16146" t="str">
            <v>Còn học</v>
          </cell>
        </row>
        <row r="16147">
          <cell r="B16147" t="str">
            <v>2121012131</v>
          </cell>
          <cell r="C16147" t="str">
            <v>Nguyễn Thị ánh Tuyết</v>
          </cell>
          <cell r="D16147" t="str">
            <v>Nữ</v>
          </cell>
          <cell r="E16147" t="str">
            <v>30/10/2003</v>
          </cell>
          <cell r="F16147" t="str">
            <v>CLC_21DKT04</v>
          </cell>
          <cell r="G16147" t="str">
            <v>Khoa Kế toán - Kiểm toán</v>
          </cell>
          <cell r="H16147" t="str">
            <v>Kế toán doanh nghiệp</v>
          </cell>
          <cell r="I16147" t="str">
            <v>Chương trình chất lượng cao</v>
          </cell>
          <cell r="J16147" t="str">
            <v>Khóa 21D(CLC)</v>
          </cell>
          <cell r="K16147">
            <v>14865000</v>
          </cell>
          <cell r="L16147">
            <v>10000195</v>
          </cell>
          <cell r="M16147">
            <v>4864805</v>
          </cell>
          <cell r="N16147" t="str">
            <v>2021-2022-HK01: Phí học phần( 020326, 020605)</v>
          </cell>
          <cell r="O16147" t="str">
            <v>Còn học</v>
          </cell>
        </row>
        <row r="16148">
          <cell r="B16148" t="str">
            <v>2121013399</v>
          </cell>
          <cell r="C16148" t="str">
            <v>Trương Hoàng Anh Thư</v>
          </cell>
          <cell r="D16148" t="str">
            <v>Nữ</v>
          </cell>
          <cell r="E16148" t="str">
            <v>07/12/2003</v>
          </cell>
          <cell r="F16148" t="str">
            <v>CLC_21DKT04</v>
          </cell>
          <cell r="G16148" t="str">
            <v>Khoa Kế toán - Kiểm toán</v>
          </cell>
          <cell r="H16148" t="str">
            <v>Kế toán doanh nghiệp</v>
          </cell>
          <cell r="I16148" t="str">
            <v>Chương trình chất lượng cao</v>
          </cell>
          <cell r="J16148" t="str">
            <v>Khóa 21D(CLC)</v>
          </cell>
          <cell r="K16148">
            <v>14865000</v>
          </cell>
          <cell r="L16148">
            <v>10000195</v>
          </cell>
          <cell r="M16148">
            <v>4864805</v>
          </cell>
          <cell r="N16148" t="str">
            <v>2021-2022-HK01: Phí học phần( 020326, 020605)</v>
          </cell>
          <cell r="O16148" t="str">
            <v>Còn học</v>
          </cell>
        </row>
        <row r="16149">
          <cell r="B16149" t="str">
            <v>2121013650</v>
          </cell>
          <cell r="C16149" t="str">
            <v>Lý Thị Xuân Quỳnh</v>
          </cell>
          <cell r="D16149" t="str">
            <v>Nữ</v>
          </cell>
          <cell r="E16149" t="str">
            <v>10/05/2003</v>
          </cell>
          <cell r="F16149" t="str">
            <v>CLC_21DKT04</v>
          </cell>
          <cell r="G16149" t="str">
            <v>Khoa Kế toán - Kiểm toán</v>
          </cell>
          <cell r="H16149" t="str">
            <v>Kế toán doanh nghiệp</v>
          </cell>
          <cell r="I16149" t="str">
            <v>Chương trình chất lượng cao</v>
          </cell>
          <cell r="J16149" t="str">
            <v>Khóa 21D(CLC)</v>
          </cell>
          <cell r="K16149">
            <v>14865000</v>
          </cell>
          <cell r="L16149">
            <v>10000195</v>
          </cell>
          <cell r="M16149">
            <v>4864805</v>
          </cell>
          <cell r="N16149" t="str">
            <v>2021-2022-HK01: Phí học phần( 020326, 020605)</v>
          </cell>
          <cell r="O16149" t="str">
            <v>Còn học</v>
          </cell>
        </row>
        <row r="16150">
          <cell r="B16150" t="str">
            <v>2121013023</v>
          </cell>
          <cell r="C16150" t="str">
            <v>Nguyễn Thùy Linh</v>
          </cell>
          <cell r="D16150" t="str">
            <v>Nữ</v>
          </cell>
          <cell r="E16150" t="str">
            <v>14/11/2003</v>
          </cell>
          <cell r="F16150" t="str">
            <v>CLC_21DKT04</v>
          </cell>
          <cell r="G16150" t="str">
            <v>Khoa Kế toán - Kiểm toán</v>
          </cell>
          <cell r="H16150" t="str">
            <v>Kế toán doanh nghiệp</v>
          </cell>
          <cell r="I16150" t="str">
            <v>Chương trình chất lượng cao</v>
          </cell>
          <cell r="J16150" t="str">
            <v>Khóa 21D(CLC)</v>
          </cell>
          <cell r="K16150">
            <v>14865000</v>
          </cell>
          <cell r="L16150">
            <v>10000195</v>
          </cell>
          <cell r="M16150">
            <v>4864805</v>
          </cell>
          <cell r="N16150" t="str">
            <v>2021-2022-HK01: Phí học phần( 020326, 020605)</v>
          </cell>
          <cell r="O16150" t="str">
            <v>Còn học</v>
          </cell>
        </row>
        <row r="16151">
          <cell r="B16151" t="str">
            <v>2121012028</v>
          </cell>
          <cell r="C16151" t="str">
            <v>Nguyễn Ngọc Thùy Trang</v>
          </cell>
          <cell r="D16151" t="str">
            <v>Nữ</v>
          </cell>
          <cell r="E16151" t="str">
            <v>30/10/2003</v>
          </cell>
          <cell r="F16151" t="str">
            <v>CLC_21DKT04</v>
          </cell>
          <cell r="G16151" t="str">
            <v>Khoa Kế toán - Kiểm toán</v>
          </cell>
          <cell r="H16151" t="str">
            <v>Kế toán doanh nghiệp</v>
          </cell>
          <cell r="I16151" t="str">
            <v>Chương trình chất lượng cao</v>
          </cell>
          <cell r="J16151" t="str">
            <v>Khóa 21D(CLC)</v>
          </cell>
          <cell r="K16151">
            <v>14865000</v>
          </cell>
          <cell r="L16151">
            <v>10000195</v>
          </cell>
          <cell r="M16151">
            <v>4864805</v>
          </cell>
          <cell r="N16151" t="str">
            <v>2021-2022-HK01: Phí học phần( 020326, 020605)</v>
          </cell>
          <cell r="O16151" t="str">
            <v>Còn học</v>
          </cell>
        </row>
        <row r="16152">
          <cell r="B16152" t="str">
            <v>2121012987</v>
          </cell>
          <cell r="C16152" t="str">
            <v>Hồ Ngọc Thịnh</v>
          </cell>
          <cell r="D16152" t="str">
            <v>Nam</v>
          </cell>
          <cell r="E16152" t="str">
            <v>19/04/2003</v>
          </cell>
          <cell r="F16152" t="str">
            <v>CLC_21DKT04</v>
          </cell>
          <cell r="G16152" t="str">
            <v>Khoa Kế toán - Kiểm toán</v>
          </cell>
          <cell r="H16152" t="str">
            <v>Kế toán doanh nghiệp</v>
          </cell>
          <cell r="I16152" t="str">
            <v>Chương trình chất lượng cao</v>
          </cell>
          <cell r="J16152" t="str">
            <v>Khóa 21D(CLC)</v>
          </cell>
          <cell r="K16152">
            <v>14865000</v>
          </cell>
          <cell r="L16152">
            <v>10005000</v>
          </cell>
          <cell r="M16152">
            <v>4860000</v>
          </cell>
          <cell r="N16152" t="str">
            <v>2021-2022-HK01: Phí học phần( 020605, 020029)</v>
          </cell>
          <cell r="O16152" t="str">
            <v>Còn học</v>
          </cell>
        </row>
        <row r="16153">
          <cell r="B16153" t="str">
            <v>2121013248</v>
          </cell>
          <cell r="C16153" t="str">
            <v>Phạm Tân Khoa</v>
          </cell>
          <cell r="D16153" t="str">
            <v>Nam</v>
          </cell>
          <cell r="E16153" t="str">
            <v>08/04/2003</v>
          </cell>
          <cell r="F16153" t="str">
            <v>CLC_21DKT04</v>
          </cell>
          <cell r="G16153" t="str">
            <v>Khoa Kế toán - Kiểm toán</v>
          </cell>
          <cell r="H16153" t="str">
            <v>Kế toán doanh nghiệp</v>
          </cell>
          <cell r="I16153" t="str">
            <v>Chương trình chất lượng cao</v>
          </cell>
          <cell r="J16153" t="str">
            <v>Khóa 21D(CLC)</v>
          </cell>
          <cell r="K16153">
            <v>14865000</v>
          </cell>
          <cell r="L16153">
            <v>14865000</v>
          </cell>
          <cell r="M16153">
            <v>0</v>
          </cell>
          <cell r="N16153" t="str">
            <v/>
          </cell>
          <cell r="O16153" t="str">
            <v>Còn học</v>
          </cell>
        </row>
        <row r="16154">
          <cell r="B16154" t="str">
            <v>2121012650</v>
          </cell>
          <cell r="C16154" t="str">
            <v>Nguyễn Tú Anh Thy</v>
          </cell>
          <cell r="D16154" t="str">
            <v>Nữ</v>
          </cell>
          <cell r="E16154" t="str">
            <v>04/08/2003</v>
          </cell>
          <cell r="F16154" t="str">
            <v>CLC_21DKT04</v>
          </cell>
          <cell r="G16154" t="str">
            <v>Khoa Kế toán - Kiểm toán</v>
          </cell>
          <cell r="H16154" t="str">
            <v>Kế toán doanh nghiệp</v>
          </cell>
          <cell r="I16154" t="str">
            <v>Chương trình chất lượng cao</v>
          </cell>
          <cell r="J16154" t="str">
            <v>Khóa 21D(CLC)</v>
          </cell>
          <cell r="K16154">
            <v>14865000</v>
          </cell>
          <cell r="L16154">
            <v>14865000</v>
          </cell>
          <cell r="M16154">
            <v>0</v>
          </cell>
          <cell r="N16154" t="str">
            <v/>
          </cell>
          <cell r="O16154" t="str">
            <v>Còn học</v>
          </cell>
        </row>
        <row r="16155">
          <cell r="B16155" t="str">
            <v>2121002797</v>
          </cell>
          <cell r="C16155" t="str">
            <v>Nguyễn Bảo Trâm</v>
          </cell>
          <cell r="D16155" t="str">
            <v>Nữ</v>
          </cell>
          <cell r="E16155" t="str">
            <v>27/10/2003</v>
          </cell>
          <cell r="F16155" t="str">
            <v>CLC_21DMA01</v>
          </cell>
          <cell r="G16155" t="str">
            <v>Khoa Marketing</v>
          </cell>
          <cell r="H16155" t="str">
            <v>Quản trị Marketing</v>
          </cell>
          <cell r="I16155" t="str">
            <v>Chương trình chất lượng cao</v>
          </cell>
          <cell r="J16155" t="str">
            <v>Khóa 21D(CLC)</v>
          </cell>
          <cell r="K16155">
            <v>11610000</v>
          </cell>
          <cell r="L16155">
            <v>9859195</v>
          </cell>
          <cell r="M16155">
            <v>1750805</v>
          </cell>
          <cell r="N16155" t="str">
            <v>2021-2022-HK01: Phí học phần( 020008, 020029)</v>
          </cell>
          <cell r="O16155" t="str">
            <v>Còn học</v>
          </cell>
        </row>
        <row r="16156">
          <cell r="B16156" t="str">
            <v>2121007093</v>
          </cell>
          <cell r="C16156" t="str">
            <v>Hà Hương Giang</v>
          </cell>
          <cell r="D16156" t="str">
            <v>Nữ</v>
          </cell>
          <cell r="E16156" t="str">
            <v>28/05/2003</v>
          </cell>
          <cell r="F16156" t="str">
            <v>CLC_21DMA01</v>
          </cell>
          <cell r="G16156" t="str">
            <v>Khoa Marketing</v>
          </cell>
          <cell r="H16156" t="str">
            <v>Quản trị Marketing</v>
          </cell>
          <cell r="I16156" t="str">
            <v>Chương trình chất lượng cao</v>
          </cell>
          <cell r="J16156" t="str">
            <v>Khóa 21D(CLC)</v>
          </cell>
          <cell r="K16156">
            <v>11610000</v>
          </cell>
          <cell r="L16156">
            <v>9859195</v>
          </cell>
          <cell r="M16156">
            <v>1750805</v>
          </cell>
          <cell r="N16156" t="str">
            <v>2021-2022-HK01: Phí học phần( 020008, 020029)</v>
          </cell>
          <cell r="O16156" t="str">
            <v>Còn học</v>
          </cell>
        </row>
        <row r="16157">
          <cell r="B16157" t="str">
            <v>2121009298</v>
          </cell>
          <cell r="C16157" t="str">
            <v>Đồng Minh Thanh</v>
          </cell>
          <cell r="D16157" t="str">
            <v>Nam</v>
          </cell>
          <cell r="E16157" t="str">
            <v>13/11/2003</v>
          </cell>
          <cell r="F16157" t="str">
            <v>CLC_21DMA01</v>
          </cell>
          <cell r="G16157" t="str">
            <v>Khoa Marketing</v>
          </cell>
          <cell r="H16157" t="str">
            <v>Quản trị Marketing</v>
          </cell>
          <cell r="I16157" t="str">
            <v>Chương trình chất lượng cao</v>
          </cell>
          <cell r="J16157" t="str">
            <v>Khóa 21D(CLC)</v>
          </cell>
          <cell r="K16157">
            <v>14865000</v>
          </cell>
          <cell r="L16157">
            <v>5000000</v>
          </cell>
          <cell r="M16157">
            <v>9865000</v>
          </cell>
          <cell r="N16157" t="str">
            <v>2021-2022-HK01: Phí học phần( 020264, 020605, 020008, 020029)</v>
          </cell>
          <cell r="O16157" t="str">
            <v>Còn học</v>
          </cell>
        </row>
        <row r="16158">
          <cell r="B16158" t="str">
            <v>2121009478</v>
          </cell>
          <cell r="C16158" t="str">
            <v>Trần Quang Huy</v>
          </cell>
          <cell r="D16158" t="str">
            <v>Nam</v>
          </cell>
          <cell r="E16158" t="str">
            <v>28/12/2003</v>
          </cell>
          <cell r="F16158" t="str">
            <v>CLC_21DMA01</v>
          </cell>
          <cell r="G16158" t="str">
            <v>Khoa Marketing</v>
          </cell>
          <cell r="H16158" t="str">
            <v>Quản trị Marketing</v>
          </cell>
          <cell r="I16158" t="str">
            <v>Chương trình chất lượng cao</v>
          </cell>
          <cell r="J16158" t="str">
            <v>Khóa 21D(CLC)</v>
          </cell>
          <cell r="K16158">
            <v>14865000</v>
          </cell>
          <cell r="L16158">
            <v>5000000</v>
          </cell>
          <cell r="M16158">
            <v>9865000</v>
          </cell>
          <cell r="N16158" t="str">
            <v>2021-2022-HK01: Phí học phần( 020264, 020605, 020008, 020029)</v>
          </cell>
          <cell r="O16158" t="str">
            <v>Còn học</v>
          </cell>
        </row>
        <row r="16159">
          <cell r="B16159" t="str">
            <v>2121001749</v>
          </cell>
          <cell r="C16159" t="str">
            <v>Nguyễn Đăng Huy</v>
          </cell>
          <cell r="D16159" t="str">
            <v>Nam</v>
          </cell>
          <cell r="E16159" t="str">
            <v>12/10/2021</v>
          </cell>
          <cell r="F16159" t="str">
            <v>CLC_21DMA01</v>
          </cell>
          <cell r="G16159" t="str">
            <v>Khoa Marketing</v>
          </cell>
          <cell r="H16159" t="str">
            <v>Quản trị Marketing</v>
          </cell>
          <cell r="I16159" t="str">
            <v>Chương trình chất lượng cao</v>
          </cell>
          <cell r="J16159" t="str">
            <v>Khóa 21D(CLC)</v>
          </cell>
          <cell r="K16159">
            <v>14865000</v>
          </cell>
          <cell r="L16159">
            <v>5000000</v>
          </cell>
          <cell r="M16159">
            <v>9865000</v>
          </cell>
          <cell r="N16159" t="str">
            <v>2021-2022-HK01: Phí học phần( 020264, 020605, 020008, 020029)</v>
          </cell>
          <cell r="O16159" t="str">
            <v>Còn học</v>
          </cell>
        </row>
        <row r="16160">
          <cell r="B16160" t="str">
            <v>2121006951</v>
          </cell>
          <cell r="C16160" t="str">
            <v>Trần Thị Quỳnh Nga</v>
          </cell>
          <cell r="D16160" t="str">
            <v>Nữ</v>
          </cell>
          <cell r="E16160" t="str">
            <v>12/06/2003</v>
          </cell>
          <cell r="F16160" t="str">
            <v>CLC_21DMA01</v>
          </cell>
          <cell r="G16160" t="str">
            <v>Khoa Marketing</v>
          </cell>
          <cell r="H16160" t="str">
            <v>Quản trị Marketing</v>
          </cell>
          <cell r="I16160" t="str">
            <v>Chương trình chất lượng cao</v>
          </cell>
          <cell r="J16160" t="str">
            <v>Khóa 21D(CLC)</v>
          </cell>
          <cell r="K16160">
            <v>14865000</v>
          </cell>
          <cell r="L16160">
            <v>5000000</v>
          </cell>
          <cell r="M16160">
            <v>9865000</v>
          </cell>
          <cell r="N16160" t="str">
            <v>2021-2022-HK01: Phí học phần( 020264, 020605, 020008, 020029)</v>
          </cell>
          <cell r="O16160" t="str">
            <v>Còn học</v>
          </cell>
        </row>
        <row r="16161">
          <cell r="B16161" t="str">
            <v>2121001848</v>
          </cell>
          <cell r="C16161" t="str">
            <v>Hồ Thị Thanh Xuân</v>
          </cell>
          <cell r="D16161" t="str">
            <v>Nữ</v>
          </cell>
          <cell r="E16161" t="str">
            <v>26/10/2003</v>
          </cell>
          <cell r="F16161" t="str">
            <v>CLC_21DMA01</v>
          </cell>
          <cell r="G16161" t="str">
            <v>Khoa Marketing</v>
          </cell>
          <cell r="H16161" t="str">
            <v>Quản trị Marketing</v>
          </cell>
          <cell r="I16161" t="str">
            <v>Chương trình chất lượng cao</v>
          </cell>
          <cell r="J16161" t="str">
            <v>Khóa 21D(CLC)</v>
          </cell>
          <cell r="K16161">
            <v>14865000</v>
          </cell>
          <cell r="L16161">
            <v>5000000</v>
          </cell>
          <cell r="M16161">
            <v>9865000</v>
          </cell>
          <cell r="N16161" t="str">
            <v>2021-2022-HK01: Phí học phần( 020264, 020605, 020008, 020029)</v>
          </cell>
          <cell r="O16161" t="str">
            <v>Còn học</v>
          </cell>
        </row>
        <row r="16162">
          <cell r="B16162" t="str">
            <v>2121006275</v>
          </cell>
          <cell r="C16162" t="str">
            <v>Lê Thị Xuân Ngân</v>
          </cell>
          <cell r="D16162" t="str">
            <v>Nữ</v>
          </cell>
          <cell r="E16162" t="str">
            <v>09/02/2003</v>
          </cell>
          <cell r="F16162" t="str">
            <v>CLC_21DMA01</v>
          </cell>
          <cell r="G16162" t="str">
            <v>Khoa Marketing</v>
          </cell>
          <cell r="H16162" t="str">
            <v>Quản trị Marketing</v>
          </cell>
          <cell r="I16162" t="str">
            <v>Chương trình chất lượng cao</v>
          </cell>
          <cell r="J16162" t="str">
            <v>Khóa 21D(CLC)</v>
          </cell>
          <cell r="K16162">
            <v>14865000</v>
          </cell>
          <cell r="L16162">
            <v>5000195</v>
          </cell>
          <cell r="M16162">
            <v>9864805</v>
          </cell>
          <cell r="N16162" t="str">
            <v>2021-2022-HK01: Phí học phần( 020264, 020605, 020008, 020029)</v>
          </cell>
          <cell r="O16162" t="str">
            <v>Còn học</v>
          </cell>
        </row>
        <row r="16163">
          <cell r="B16163" t="str">
            <v>2121007554</v>
          </cell>
          <cell r="C16163" t="str">
            <v>Nguyễn Thùy Trang</v>
          </cell>
          <cell r="D16163" t="str">
            <v>Nữ</v>
          </cell>
          <cell r="E16163" t="str">
            <v>23/04/2003</v>
          </cell>
          <cell r="F16163" t="str">
            <v>CLC_21DMA01</v>
          </cell>
          <cell r="G16163" t="str">
            <v>Khoa Marketing</v>
          </cell>
          <cell r="H16163" t="str">
            <v>Quản trị Marketing</v>
          </cell>
          <cell r="I16163" t="str">
            <v>Chương trình chất lượng cao</v>
          </cell>
          <cell r="J16163" t="str">
            <v>Khóa 21D(CLC)</v>
          </cell>
          <cell r="K16163">
            <v>14865000</v>
          </cell>
          <cell r="L16163">
            <v>9859195</v>
          </cell>
          <cell r="M16163">
            <v>5005805</v>
          </cell>
          <cell r="N16163" t="str">
            <v>2021-2022-HK01: Phí học phần( 020008, 020029)</v>
          </cell>
          <cell r="O16163" t="str">
            <v>Còn học</v>
          </cell>
        </row>
        <row r="16164">
          <cell r="B16164" t="str">
            <v>2121003705</v>
          </cell>
          <cell r="C16164" t="str">
            <v>Trần Diễm Châu</v>
          </cell>
          <cell r="D16164" t="str">
            <v>Nữ</v>
          </cell>
          <cell r="E16164" t="str">
            <v>12/10/2003</v>
          </cell>
          <cell r="F16164" t="str">
            <v>CLC_21DMA01</v>
          </cell>
          <cell r="G16164" t="str">
            <v>Khoa Marketing</v>
          </cell>
          <cell r="H16164" t="str">
            <v>Quản trị Marketing</v>
          </cell>
          <cell r="I16164" t="str">
            <v>Chương trình chất lượng cao</v>
          </cell>
          <cell r="J16164" t="str">
            <v>Khóa 21D(CLC)</v>
          </cell>
          <cell r="K16164">
            <v>14865000</v>
          </cell>
          <cell r="L16164">
            <v>10000000</v>
          </cell>
          <cell r="M16164">
            <v>4865000</v>
          </cell>
          <cell r="N16164" t="str">
            <v>2021-2022-HK01: Phí học phần( 020008, 020029)</v>
          </cell>
          <cell r="O16164" t="str">
            <v>Còn học</v>
          </cell>
        </row>
        <row r="16165">
          <cell r="B16165" t="str">
            <v>2121003682</v>
          </cell>
          <cell r="C16165" t="str">
            <v>Trần Ngọc Hằng</v>
          </cell>
          <cell r="D16165" t="str">
            <v>Nữ</v>
          </cell>
          <cell r="E16165" t="str">
            <v>14/10/2003</v>
          </cell>
          <cell r="F16165" t="str">
            <v>CLC_21DMA01</v>
          </cell>
          <cell r="G16165" t="str">
            <v>Khoa Marketing</v>
          </cell>
          <cell r="H16165" t="str">
            <v>Quản trị Marketing</v>
          </cell>
          <cell r="I16165" t="str">
            <v>Chương trình chất lượng cao</v>
          </cell>
          <cell r="J16165" t="str">
            <v>Khóa 21D(CLC)</v>
          </cell>
          <cell r="K16165">
            <v>14865000</v>
          </cell>
          <cell r="L16165">
            <v>10000000</v>
          </cell>
          <cell r="M16165">
            <v>4865000</v>
          </cell>
          <cell r="N16165" t="str">
            <v>2021-2022-HK01: Phí học phần( 020008, 020029)</v>
          </cell>
          <cell r="O16165" t="str">
            <v>Còn học</v>
          </cell>
        </row>
        <row r="16166">
          <cell r="B16166" t="str">
            <v>2121011863</v>
          </cell>
          <cell r="C16166" t="str">
            <v>Vương Trọng Nhân</v>
          </cell>
          <cell r="D16166" t="str">
            <v>Nam</v>
          </cell>
          <cell r="E16166" t="str">
            <v>03/04/2002</v>
          </cell>
          <cell r="F16166" t="str">
            <v>CLC_21DMA01</v>
          </cell>
          <cell r="G16166" t="str">
            <v>Khoa Marketing</v>
          </cell>
          <cell r="H16166" t="str">
            <v>Quản trị Marketing</v>
          </cell>
          <cell r="I16166" t="str">
            <v>Chương trình chất lượng cao</v>
          </cell>
          <cell r="J16166" t="str">
            <v>Khóa 21D(CLC)</v>
          </cell>
          <cell r="K16166">
            <v>14865000</v>
          </cell>
          <cell r="L16166">
            <v>10000000</v>
          </cell>
          <cell r="M16166">
            <v>4865000</v>
          </cell>
          <cell r="N16166" t="str">
            <v>2021-2022-HK01: Phí học phần( 020264, 020605)</v>
          </cell>
          <cell r="O16166" t="str">
            <v>Còn học</v>
          </cell>
        </row>
        <row r="16167">
          <cell r="B16167" t="str">
            <v>2121003788</v>
          </cell>
          <cell r="C16167" t="str">
            <v>Hà Diệu Linh Chi</v>
          </cell>
          <cell r="D16167" t="str">
            <v>Nữ</v>
          </cell>
          <cell r="E16167" t="str">
            <v>13/11/2003</v>
          </cell>
          <cell r="F16167" t="str">
            <v>CLC_21DMA01</v>
          </cell>
          <cell r="G16167" t="str">
            <v>Khoa Marketing</v>
          </cell>
          <cell r="H16167" t="str">
            <v>Quản trị Marketing</v>
          </cell>
          <cell r="I16167" t="str">
            <v>Chương trình chất lượng cao</v>
          </cell>
          <cell r="J16167" t="str">
            <v>Khóa 21D(CLC)</v>
          </cell>
          <cell r="K16167">
            <v>14865000</v>
          </cell>
          <cell r="L16167">
            <v>10000000</v>
          </cell>
          <cell r="M16167">
            <v>4865000</v>
          </cell>
          <cell r="N16167" t="str">
            <v>2021-2022-HK01: Phí học phần( 020605, 020008, 020029)</v>
          </cell>
          <cell r="O16167" t="str">
            <v>Còn học</v>
          </cell>
        </row>
        <row r="16168">
          <cell r="B16168" t="str">
            <v>2121000313</v>
          </cell>
          <cell r="C16168" t="str">
            <v>Phạm Thị Cẩm Ly</v>
          </cell>
          <cell r="D16168" t="str">
            <v>Nữ</v>
          </cell>
          <cell r="E16168" t="str">
            <v>18/11/2003</v>
          </cell>
          <cell r="F16168" t="str">
            <v>CLC_21DMA01</v>
          </cell>
          <cell r="G16168" t="str">
            <v>Khoa Marketing</v>
          </cell>
          <cell r="H16168" t="str">
            <v>Quản trị Marketing</v>
          </cell>
          <cell r="I16168" t="str">
            <v>Chương trình chất lượng cao</v>
          </cell>
          <cell r="J16168" t="str">
            <v>Khóa 21D(CLC)</v>
          </cell>
          <cell r="K16168">
            <v>14865000</v>
          </cell>
          <cell r="L16168">
            <v>10000000</v>
          </cell>
          <cell r="M16168">
            <v>4865000</v>
          </cell>
          <cell r="N16168" t="str">
            <v>2021-2022-HK01: Phí học phần( 020605, 020029)</v>
          </cell>
          <cell r="O16168" t="str">
            <v>Còn học</v>
          </cell>
        </row>
        <row r="16169">
          <cell r="B16169" t="str">
            <v>2121000505</v>
          </cell>
          <cell r="C16169" t="str">
            <v>Lê Quốc Thiên Hương</v>
          </cell>
          <cell r="D16169" t="str">
            <v>Nữ</v>
          </cell>
          <cell r="E16169" t="str">
            <v>11/11/2003</v>
          </cell>
          <cell r="F16169" t="str">
            <v>CLC_21DMA01</v>
          </cell>
          <cell r="G16169" t="str">
            <v>Khoa Marketing</v>
          </cell>
          <cell r="H16169" t="str">
            <v>Quản trị Marketing</v>
          </cell>
          <cell r="I16169" t="str">
            <v>Chương trình chất lượng cao</v>
          </cell>
          <cell r="J16169" t="str">
            <v>Khóa 21D(CLC)</v>
          </cell>
          <cell r="K16169">
            <v>14865000</v>
          </cell>
          <cell r="L16169">
            <v>10000000</v>
          </cell>
          <cell r="M16169">
            <v>4865000</v>
          </cell>
          <cell r="N16169" t="str">
            <v>2021-2022-HK01: Phí học phần( 020605, 020029)</v>
          </cell>
          <cell r="O16169" t="str">
            <v>Còn học</v>
          </cell>
        </row>
        <row r="16170">
          <cell r="B16170" t="str">
            <v>2121000388</v>
          </cell>
          <cell r="C16170" t="str">
            <v>Võ Đăng Khoa</v>
          </cell>
          <cell r="D16170" t="str">
            <v>Nam</v>
          </cell>
          <cell r="E16170" t="str">
            <v>03/01/2003</v>
          </cell>
          <cell r="F16170" t="str">
            <v>CLC_21DMA01</v>
          </cell>
          <cell r="G16170" t="str">
            <v>Khoa Marketing</v>
          </cell>
          <cell r="H16170" t="str">
            <v>Quản trị Marketing</v>
          </cell>
          <cell r="I16170" t="str">
            <v>Chương trình chất lượng cao</v>
          </cell>
          <cell r="J16170" t="str">
            <v>Khóa 21D(CLC)</v>
          </cell>
          <cell r="K16170">
            <v>14865000</v>
          </cell>
          <cell r="L16170">
            <v>10000000</v>
          </cell>
          <cell r="M16170">
            <v>4865000</v>
          </cell>
          <cell r="N16170" t="str">
            <v>2021-2022-HK01: Phí học phần( 020029, 020605)</v>
          </cell>
          <cell r="O16170" t="str">
            <v>Còn học</v>
          </cell>
        </row>
        <row r="16171">
          <cell r="B16171" t="str">
            <v>2121001665</v>
          </cell>
          <cell r="C16171" t="str">
            <v>Nguyễn Quốc Minh Khôi</v>
          </cell>
          <cell r="D16171" t="str">
            <v>Nam</v>
          </cell>
          <cell r="E16171" t="str">
            <v>14/03/2003</v>
          </cell>
          <cell r="F16171" t="str">
            <v>CLC_21DMA01</v>
          </cell>
          <cell r="G16171" t="str">
            <v>Khoa Marketing</v>
          </cell>
          <cell r="H16171" t="str">
            <v>Quản trị Marketing</v>
          </cell>
          <cell r="I16171" t="str">
            <v>Chương trình chất lượng cao</v>
          </cell>
          <cell r="J16171" t="str">
            <v>Khóa 21D(CLC)</v>
          </cell>
          <cell r="K16171">
            <v>14865000</v>
          </cell>
          <cell r="L16171">
            <v>10000000</v>
          </cell>
          <cell r="M16171">
            <v>4865000</v>
          </cell>
          <cell r="N16171" t="str">
            <v>2021-2022-HK01: Phí học phần( 020008, 020029)</v>
          </cell>
          <cell r="O16171" t="str">
            <v>Còn học</v>
          </cell>
        </row>
        <row r="16172">
          <cell r="B16172" t="str">
            <v>2121003447</v>
          </cell>
          <cell r="C16172" t="str">
            <v>Nguyễn Lê Kiều Nương</v>
          </cell>
          <cell r="D16172" t="str">
            <v>Nữ</v>
          </cell>
          <cell r="E16172" t="str">
            <v>09/01/2003</v>
          </cell>
          <cell r="F16172" t="str">
            <v>CLC_21DMA01</v>
          </cell>
          <cell r="G16172" t="str">
            <v>Khoa Marketing</v>
          </cell>
          <cell r="H16172" t="str">
            <v>Quản trị Marketing</v>
          </cell>
          <cell r="I16172" t="str">
            <v>Chương trình chất lượng cao</v>
          </cell>
          <cell r="J16172" t="str">
            <v>Khóa 21D(CLC)</v>
          </cell>
          <cell r="K16172">
            <v>14865000</v>
          </cell>
          <cell r="L16172">
            <v>10000000</v>
          </cell>
          <cell r="M16172">
            <v>4865000</v>
          </cell>
          <cell r="N16172" t="str">
            <v>2021-2022-HK01: Phí học phần( 020008, 020029)</v>
          </cell>
          <cell r="O16172" t="str">
            <v>Còn học</v>
          </cell>
        </row>
        <row r="16173">
          <cell r="B16173" t="str">
            <v>2121003515</v>
          </cell>
          <cell r="C16173" t="str">
            <v>Nguyễn Quang Anh</v>
          </cell>
          <cell r="D16173" t="str">
            <v>Nam</v>
          </cell>
          <cell r="E16173" t="str">
            <v>19/12/2003</v>
          </cell>
          <cell r="F16173" t="str">
            <v>CLC_21DMA01</v>
          </cell>
          <cell r="G16173" t="str">
            <v>Khoa Marketing</v>
          </cell>
          <cell r="H16173" t="str">
            <v>Quản trị Marketing</v>
          </cell>
          <cell r="I16173" t="str">
            <v>Chương trình chất lượng cao</v>
          </cell>
          <cell r="J16173" t="str">
            <v>Khóa 21D(CLC)</v>
          </cell>
          <cell r="K16173">
            <v>14865000</v>
          </cell>
          <cell r="L16173">
            <v>10000000</v>
          </cell>
          <cell r="M16173">
            <v>4865000</v>
          </cell>
          <cell r="N16173" t="str">
            <v>2021-2022-HK01: Phí học phần( 020008, 020029)</v>
          </cell>
          <cell r="O16173" t="str">
            <v>Còn học</v>
          </cell>
        </row>
        <row r="16174">
          <cell r="B16174" t="str">
            <v>2121003640</v>
          </cell>
          <cell r="C16174" t="str">
            <v>Nguyễn Quỳnh Châu</v>
          </cell>
          <cell r="D16174" t="str">
            <v>Nữ</v>
          </cell>
          <cell r="E16174" t="str">
            <v>01/07/2003</v>
          </cell>
          <cell r="F16174" t="str">
            <v>CLC_21DMA01</v>
          </cell>
          <cell r="G16174" t="str">
            <v>Khoa Marketing</v>
          </cell>
          <cell r="H16174" t="str">
            <v>Quản trị Marketing</v>
          </cell>
          <cell r="I16174" t="str">
            <v>Chương trình chất lượng cao</v>
          </cell>
          <cell r="J16174" t="str">
            <v>Khóa 21D(CLC)</v>
          </cell>
          <cell r="K16174">
            <v>14865000</v>
          </cell>
          <cell r="L16174">
            <v>10000000</v>
          </cell>
          <cell r="M16174">
            <v>4865000</v>
          </cell>
          <cell r="N16174" t="str">
            <v>2021-2022-HK01: Phí học phần( 020008, 020029)</v>
          </cell>
          <cell r="O16174" t="str">
            <v>Còn học</v>
          </cell>
        </row>
        <row r="16175">
          <cell r="B16175" t="str">
            <v>2121003812</v>
          </cell>
          <cell r="C16175" t="str">
            <v>Ngô Minh Tuấn</v>
          </cell>
          <cell r="D16175" t="str">
            <v>Nam</v>
          </cell>
          <cell r="E16175" t="str">
            <v>25/06/2003</v>
          </cell>
          <cell r="F16175" t="str">
            <v>CLC_21DMA01</v>
          </cell>
          <cell r="G16175" t="str">
            <v>Khoa Marketing</v>
          </cell>
          <cell r="H16175" t="str">
            <v>Quản trị Marketing</v>
          </cell>
          <cell r="I16175" t="str">
            <v>Chương trình chất lượng cao</v>
          </cell>
          <cell r="J16175" t="str">
            <v>Khóa 21D(CLC)</v>
          </cell>
          <cell r="K16175">
            <v>14865000</v>
          </cell>
          <cell r="L16175">
            <v>10000000</v>
          </cell>
          <cell r="M16175">
            <v>4865000</v>
          </cell>
          <cell r="N16175" t="str">
            <v>2021-2022-HK01: Phí học phần( 020008, 020029)</v>
          </cell>
          <cell r="O16175" t="str">
            <v>Còn học</v>
          </cell>
        </row>
        <row r="16176">
          <cell r="B16176" t="str">
            <v>2121003453</v>
          </cell>
          <cell r="C16176" t="str">
            <v>Bùi Thị Minh Tâm</v>
          </cell>
          <cell r="D16176" t="str">
            <v>Nữ</v>
          </cell>
          <cell r="E16176" t="str">
            <v>11/05/2003</v>
          </cell>
          <cell r="F16176" t="str">
            <v>CLC_21DMA01</v>
          </cell>
          <cell r="G16176" t="str">
            <v>Khoa Marketing</v>
          </cell>
          <cell r="H16176" t="str">
            <v>Quản trị Marketing</v>
          </cell>
          <cell r="I16176" t="str">
            <v>Chương trình chất lượng cao</v>
          </cell>
          <cell r="J16176" t="str">
            <v>Khóa 21D(CLC)</v>
          </cell>
          <cell r="K16176">
            <v>14865000</v>
          </cell>
          <cell r="L16176">
            <v>10000195</v>
          </cell>
          <cell r="M16176">
            <v>4864805</v>
          </cell>
          <cell r="N16176" t="str">
            <v>2021-2022-HK01: Phí học phần( 020008, 020029)</v>
          </cell>
          <cell r="O16176" t="str">
            <v>Còn học</v>
          </cell>
        </row>
        <row r="16177">
          <cell r="B16177" t="str">
            <v>2121003818</v>
          </cell>
          <cell r="C16177" t="str">
            <v>Ngô Ngọc Lam</v>
          </cell>
          <cell r="D16177" t="str">
            <v>Nữ</v>
          </cell>
          <cell r="E16177" t="str">
            <v>22/06/2003</v>
          </cell>
          <cell r="F16177" t="str">
            <v>CLC_21DMA01</v>
          </cell>
          <cell r="G16177" t="str">
            <v>Khoa Marketing</v>
          </cell>
          <cell r="H16177" t="str">
            <v>Quản trị Marketing</v>
          </cell>
          <cell r="I16177" t="str">
            <v>Chương trình chất lượng cao</v>
          </cell>
          <cell r="J16177" t="str">
            <v>Khóa 21D(CLC)</v>
          </cell>
          <cell r="K16177">
            <v>14865000</v>
          </cell>
          <cell r="L16177">
            <v>10000195</v>
          </cell>
          <cell r="M16177">
            <v>4864805</v>
          </cell>
          <cell r="N16177" t="str">
            <v>2021-2022-HK01: Phí học phần( 020008, 020029)</v>
          </cell>
          <cell r="O16177" t="str">
            <v>Còn học</v>
          </cell>
        </row>
        <row r="16178">
          <cell r="B16178" t="str">
            <v>2121000477</v>
          </cell>
          <cell r="C16178" t="str">
            <v>Lê Yến Như</v>
          </cell>
          <cell r="D16178" t="str">
            <v>Nữ</v>
          </cell>
          <cell r="E16178" t="str">
            <v>10/12/2003</v>
          </cell>
          <cell r="F16178" t="str">
            <v>CLC_21DMA01</v>
          </cell>
          <cell r="G16178" t="str">
            <v>Khoa Marketing</v>
          </cell>
          <cell r="H16178" t="str">
            <v>Quản trị Marketing</v>
          </cell>
          <cell r="I16178" t="str">
            <v>Chương trình chất lượng cao</v>
          </cell>
          <cell r="J16178" t="str">
            <v>Khóa 21D(CLC)</v>
          </cell>
          <cell r="K16178">
            <v>14865000</v>
          </cell>
          <cell r="L16178">
            <v>10000195</v>
          </cell>
          <cell r="M16178">
            <v>4864805</v>
          </cell>
          <cell r="N16178" t="str">
            <v>2021-2022-HK01: Phí học phần( 020605, 020029)</v>
          </cell>
          <cell r="O16178" t="str">
            <v>Còn học</v>
          </cell>
        </row>
        <row r="16179">
          <cell r="B16179" t="str">
            <v>2121003379</v>
          </cell>
          <cell r="C16179" t="str">
            <v>Nguyễn Minh Khoa</v>
          </cell>
          <cell r="D16179" t="str">
            <v>Nam</v>
          </cell>
          <cell r="E16179" t="str">
            <v>23/06/2003</v>
          </cell>
          <cell r="F16179" t="str">
            <v>CLC_21DMA01</v>
          </cell>
          <cell r="G16179" t="str">
            <v>Khoa Marketing</v>
          </cell>
          <cell r="H16179" t="str">
            <v>Quản trị Marketing</v>
          </cell>
          <cell r="I16179" t="str">
            <v>Chương trình chất lượng cao</v>
          </cell>
          <cell r="J16179" t="str">
            <v>Khóa 21D(CLC)</v>
          </cell>
          <cell r="K16179">
            <v>14865000</v>
          </cell>
          <cell r="L16179">
            <v>10000195</v>
          </cell>
          <cell r="M16179">
            <v>4864805</v>
          </cell>
          <cell r="N16179" t="str">
            <v>2021-2022-HK01: Phí học phần( 020008, 020029)</v>
          </cell>
          <cell r="O16179" t="str">
            <v>Còn học</v>
          </cell>
        </row>
        <row r="16180">
          <cell r="B16180" t="str">
            <v>2121003517</v>
          </cell>
          <cell r="C16180" t="str">
            <v>Nguyễn Ngọc Minh Thư</v>
          </cell>
          <cell r="D16180" t="str">
            <v>Nữ</v>
          </cell>
          <cell r="E16180" t="str">
            <v>15/08/2003</v>
          </cell>
          <cell r="F16180" t="str">
            <v>CLC_21DMA01</v>
          </cell>
          <cell r="G16180" t="str">
            <v>Khoa Marketing</v>
          </cell>
          <cell r="H16180" t="str">
            <v>Quản trị Marketing</v>
          </cell>
          <cell r="I16180" t="str">
            <v>Chương trình chất lượng cao</v>
          </cell>
          <cell r="J16180" t="str">
            <v>Khóa 21D(CLC)</v>
          </cell>
          <cell r="K16180">
            <v>14865000</v>
          </cell>
          <cell r="L16180">
            <v>10000195</v>
          </cell>
          <cell r="M16180">
            <v>4864805</v>
          </cell>
          <cell r="N16180" t="str">
            <v>2021-2022-HK01: Phí học phần( 020008, 020029)</v>
          </cell>
          <cell r="O16180" t="str">
            <v>Còn học</v>
          </cell>
        </row>
        <row r="16181">
          <cell r="B16181" t="str">
            <v>2121007051</v>
          </cell>
          <cell r="C16181" t="str">
            <v>Trần Khánh Dung</v>
          </cell>
          <cell r="D16181" t="str">
            <v>Nữ</v>
          </cell>
          <cell r="E16181" t="str">
            <v>01/03/2003</v>
          </cell>
          <cell r="F16181" t="str">
            <v>CLC_21DMA01</v>
          </cell>
          <cell r="G16181" t="str">
            <v>Khoa Marketing</v>
          </cell>
          <cell r="H16181" t="str">
            <v>Quản trị Marketing</v>
          </cell>
          <cell r="I16181" t="str">
            <v>Chương trình chất lượng cao</v>
          </cell>
          <cell r="J16181" t="str">
            <v>Khóa 21D(CLC)</v>
          </cell>
          <cell r="K16181">
            <v>14865000</v>
          </cell>
          <cell r="L16181">
            <v>10000195</v>
          </cell>
          <cell r="M16181">
            <v>4864805</v>
          </cell>
          <cell r="N16181" t="str">
            <v>2021-2022-HK01: Phí học phần( 020008, 020029)</v>
          </cell>
          <cell r="O16181" t="str">
            <v>Còn học</v>
          </cell>
        </row>
        <row r="16182">
          <cell r="B16182" t="str">
            <v>2121003748</v>
          </cell>
          <cell r="C16182" t="str">
            <v>Tăng Lâm Mỹ Uyên</v>
          </cell>
          <cell r="D16182" t="str">
            <v>Nữ</v>
          </cell>
          <cell r="E16182" t="str">
            <v>10/12/2003</v>
          </cell>
          <cell r="F16182" t="str">
            <v>CLC_21DMA01</v>
          </cell>
          <cell r="G16182" t="str">
            <v>Khoa Marketing</v>
          </cell>
          <cell r="H16182" t="str">
            <v>Quản trị Marketing</v>
          </cell>
          <cell r="I16182" t="str">
            <v>Chương trình chất lượng cao</v>
          </cell>
          <cell r="J16182" t="str">
            <v>Khóa 21D(CLC)</v>
          </cell>
          <cell r="K16182">
            <v>14865000</v>
          </cell>
          <cell r="L16182">
            <v>10000195</v>
          </cell>
          <cell r="M16182">
            <v>4864805</v>
          </cell>
          <cell r="N16182" t="str">
            <v>2021-2022-HK01: Phí học phần( 020008, 020029)</v>
          </cell>
          <cell r="O16182" t="str">
            <v>Còn học</v>
          </cell>
        </row>
        <row r="16183">
          <cell r="B16183" t="str">
            <v>2121005063</v>
          </cell>
          <cell r="C16183" t="str">
            <v>Lê Thị Phương Anh</v>
          </cell>
          <cell r="D16183" t="str">
            <v>Nữ</v>
          </cell>
          <cell r="E16183" t="str">
            <v>20/03/2003</v>
          </cell>
          <cell r="F16183" t="str">
            <v>CLC_21DMA01</v>
          </cell>
          <cell r="G16183" t="str">
            <v>Khoa Marketing</v>
          </cell>
          <cell r="H16183" t="str">
            <v>Quản trị Marketing</v>
          </cell>
          <cell r="I16183" t="str">
            <v>Chương trình chất lượng cao</v>
          </cell>
          <cell r="J16183" t="str">
            <v>Khóa 21D(CLC)</v>
          </cell>
          <cell r="K16183">
            <v>14865000</v>
          </cell>
          <cell r="L16183">
            <v>10000195</v>
          </cell>
          <cell r="M16183">
            <v>4864805</v>
          </cell>
          <cell r="N16183" t="str">
            <v>2021-2022-HK01: Phí học phần( 020008, 020029)</v>
          </cell>
          <cell r="O16183" t="str">
            <v>Còn học</v>
          </cell>
        </row>
        <row r="16184">
          <cell r="B16184" t="str">
            <v>2121000397</v>
          </cell>
          <cell r="C16184" t="str">
            <v>Nguyễn Nhật Trung</v>
          </cell>
          <cell r="D16184" t="str">
            <v>Nam</v>
          </cell>
          <cell r="E16184" t="str">
            <v>22/07/2003</v>
          </cell>
          <cell r="F16184" t="str">
            <v>CLC_21DMA01</v>
          </cell>
          <cell r="G16184" t="str">
            <v>Khoa Marketing</v>
          </cell>
          <cell r="H16184" t="str">
            <v>Quản trị Marketing</v>
          </cell>
          <cell r="I16184" t="str">
            <v>Chương trình chất lượng cao</v>
          </cell>
          <cell r="J16184" t="str">
            <v>Khóa 21D(CLC)</v>
          </cell>
          <cell r="K16184">
            <v>14865000</v>
          </cell>
          <cell r="L16184">
            <v>10000195</v>
          </cell>
          <cell r="M16184">
            <v>4864805</v>
          </cell>
          <cell r="N16184" t="str">
            <v>2021-2022-HK01: Phí học phần( 020605, 020029)</v>
          </cell>
          <cell r="O16184" t="str">
            <v>Còn học</v>
          </cell>
        </row>
        <row r="16185">
          <cell r="B16185" t="str">
            <v>2121000441</v>
          </cell>
          <cell r="C16185" t="str">
            <v>Đỗ Trung Phát</v>
          </cell>
          <cell r="D16185" t="str">
            <v>Nam</v>
          </cell>
          <cell r="E16185" t="str">
            <v>04/09/2003</v>
          </cell>
          <cell r="F16185" t="str">
            <v>CLC_21DMA01</v>
          </cell>
          <cell r="G16185" t="str">
            <v>Khoa Marketing</v>
          </cell>
          <cell r="H16185" t="str">
            <v>Quản trị Marketing</v>
          </cell>
          <cell r="I16185" t="str">
            <v>Chương trình chất lượng cao</v>
          </cell>
          <cell r="J16185" t="str">
            <v>Khóa 21D(CLC)</v>
          </cell>
          <cell r="K16185">
            <v>14865000</v>
          </cell>
          <cell r="L16185">
            <v>10000195</v>
          </cell>
          <cell r="M16185">
            <v>4864805</v>
          </cell>
          <cell r="N16185" t="str">
            <v>2021-2022-HK01: Phí học phần( 020605, 020029)</v>
          </cell>
          <cell r="O16185" t="str">
            <v>Còn học</v>
          </cell>
        </row>
        <row r="16186">
          <cell r="B16186" t="str">
            <v>2121003716</v>
          </cell>
          <cell r="C16186" t="str">
            <v>Lê Vân Khánh</v>
          </cell>
          <cell r="D16186" t="str">
            <v>Nữ</v>
          </cell>
          <cell r="E16186" t="str">
            <v>22/01/2003</v>
          </cell>
          <cell r="F16186" t="str">
            <v>CLC_21DMA01</v>
          </cell>
          <cell r="G16186" t="str">
            <v>Khoa Marketing</v>
          </cell>
          <cell r="H16186" t="str">
            <v>Quản trị Marketing</v>
          </cell>
          <cell r="I16186" t="str">
            <v>Chương trình chất lượng cao</v>
          </cell>
          <cell r="J16186" t="str">
            <v>Khóa 21D(CLC)</v>
          </cell>
          <cell r="K16186">
            <v>14865000</v>
          </cell>
          <cell r="L16186">
            <v>10000195</v>
          </cell>
          <cell r="M16186">
            <v>4864805</v>
          </cell>
          <cell r="N16186" t="str">
            <v>2021-2022-HK01: Phí học phần( 020008, 020029)</v>
          </cell>
          <cell r="O16186" t="str">
            <v>Còn học</v>
          </cell>
        </row>
        <row r="16187">
          <cell r="B16187" t="str">
            <v>2121002394</v>
          </cell>
          <cell r="C16187" t="str">
            <v>Phạm Thị Lam Oanh</v>
          </cell>
          <cell r="D16187" t="str">
            <v>Nữ</v>
          </cell>
          <cell r="E16187" t="str">
            <v>23/09/2003</v>
          </cell>
          <cell r="F16187" t="str">
            <v>CLC_21DMA01</v>
          </cell>
          <cell r="G16187" t="str">
            <v>Khoa Marketing</v>
          </cell>
          <cell r="H16187" t="str">
            <v>Quản trị Marketing</v>
          </cell>
          <cell r="I16187" t="str">
            <v>Chương trình chất lượng cao</v>
          </cell>
          <cell r="J16187" t="str">
            <v>Khóa 21D(CLC)</v>
          </cell>
          <cell r="K16187">
            <v>14865000</v>
          </cell>
          <cell r="L16187">
            <v>10000195</v>
          </cell>
          <cell r="M16187">
            <v>4864805</v>
          </cell>
          <cell r="N16187" t="str">
            <v>2021-2022-HK01: Phí học phần( 020008, 020029)</v>
          </cell>
          <cell r="O16187" t="str">
            <v>Còn học</v>
          </cell>
        </row>
        <row r="16188">
          <cell r="B16188" t="str">
            <v>2121007705</v>
          </cell>
          <cell r="C16188" t="str">
            <v>Nguyễn Đinh Thanh Vân</v>
          </cell>
          <cell r="D16188" t="str">
            <v>Nữ</v>
          </cell>
          <cell r="E16188" t="str">
            <v>20/05/2003</v>
          </cell>
          <cell r="F16188" t="str">
            <v>CLC_21DMA01</v>
          </cell>
          <cell r="G16188" t="str">
            <v>Khoa Marketing</v>
          </cell>
          <cell r="H16188" t="str">
            <v>Quản trị Marketing</v>
          </cell>
          <cell r="I16188" t="str">
            <v>Chương trình chất lượng cao</v>
          </cell>
          <cell r="J16188" t="str">
            <v>Khóa 21D(CLC)</v>
          </cell>
          <cell r="K16188">
            <v>14865000</v>
          </cell>
          <cell r="L16188">
            <v>10000195</v>
          </cell>
          <cell r="M16188">
            <v>4864805</v>
          </cell>
          <cell r="N16188" t="str">
            <v>2021-2022-HK01: Phí học phần( 020008, 020029)</v>
          </cell>
          <cell r="O16188" t="str">
            <v>Còn học</v>
          </cell>
        </row>
        <row r="16189">
          <cell r="B16189" t="str">
            <v>2121000435</v>
          </cell>
          <cell r="C16189" t="str">
            <v>Nguyễn Quỳnh Thanh Trúc</v>
          </cell>
          <cell r="D16189" t="str">
            <v>Nữ</v>
          </cell>
          <cell r="E16189" t="str">
            <v>05/12/2003</v>
          </cell>
          <cell r="F16189" t="str">
            <v>CLC_21DMA01</v>
          </cell>
          <cell r="G16189" t="str">
            <v>Khoa Marketing</v>
          </cell>
          <cell r="H16189" t="str">
            <v>Quản trị Marketing</v>
          </cell>
          <cell r="I16189" t="str">
            <v>Chương trình chất lượng cao</v>
          </cell>
          <cell r="J16189" t="str">
            <v>Khóa 21D(CLC)</v>
          </cell>
          <cell r="K16189">
            <v>14865000</v>
          </cell>
          <cell r="L16189">
            <v>10000195</v>
          </cell>
          <cell r="M16189">
            <v>4864805</v>
          </cell>
          <cell r="N16189" t="str">
            <v>2021-2022-HK01: Phí học phần( 020605, 020029)</v>
          </cell>
          <cell r="O16189" t="str">
            <v>Còn học</v>
          </cell>
        </row>
        <row r="16190">
          <cell r="B16190" t="str">
            <v>2121002420</v>
          </cell>
          <cell r="C16190" t="str">
            <v>Lý Gia Ngọc</v>
          </cell>
          <cell r="D16190" t="str">
            <v>Nữ</v>
          </cell>
          <cell r="E16190" t="str">
            <v>01/05/2003</v>
          </cell>
          <cell r="F16190" t="str">
            <v>CLC_21DMA01</v>
          </cell>
          <cell r="G16190" t="str">
            <v>Khoa Marketing</v>
          </cell>
          <cell r="H16190" t="str">
            <v>Quản trị Marketing</v>
          </cell>
          <cell r="I16190" t="str">
            <v>Chương trình chất lượng cao</v>
          </cell>
          <cell r="J16190" t="str">
            <v>Khóa 21D(CLC)</v>
          </cell>
          <cell r="K16190">
            <v>14865000</v>
          </cell>
          <cell r="L16190">
            <v>10061195</v>
          </cell>
          <cell r="M16190">
            <v>4803805</v>
          </cell>
          <cell r="N16190" t="str">
            <v>2021-2022-HK01: Phí học phần( 020008, 020029)</v>
          </cell>
          <cell r="O16190" t="str">
            <v>Còn học</v>
          </cell>
        </row>
        <row r="16191">
          <cell r="B16191" t="str">
            <v>2121000328</v>
          </cell>
          <cell r="C16191" t="str">
            <v>Cao Diệp Phương Anh</v>
          </cell>
          <cell r="D16191" t="str">
            <v>Nữ</v>
          </cell>
          <cell r="E16191" t="str">
            <v>01/12/2003</v>
          </cell>
          <cell r="F16191" t="str">
            <v>CLC_21DMA01</v>
          </cell>
          <cell r="G16191" t="str">
            <v>Khoa Marketing</v>
          </cell>
          <cell r="H16191" t="str">
            <v>Quản trị Marketing</v>
          </cell>
          <cell r="I16191" t="str">
            <v>Chương trình chất lượng cao</v>
          </cell>
          <cell r="J16191" t="str">
            <v>Khóa 21D(CLC)</v>
          </cell>
          <cell r="K16191">
            <v>14865000</v>
          </cell>
          <cell r="L16191">
            <v>10061195</v>
          </cell>
          <cell r="M16191">
            <v>4803805</v>
          </cell>
          <cell r="N16191" t="str">
            <v>2021-2022-HK01: Phí học phần( 020605, 020029)</v>
          </cell>
          <cell r="O16191" t="str">
            <v>Còn học</v>
          </cell>
        </row>
        <row r="16192">
          <cell r="B16192" t="str">
            <v>2121011836</v>
          </cell>
          <cell r="C16192" t="str">
            <v>Nguyễn Tiến Phát</v>
          </cell>
          <cell r="D16192" t="str">
            <v>Nam</v>
          </cell>
          <cell r="E16192" t="str">
            <v>18/02/2003</v>
          </cell>
          <cell r="F16192" t="str">
            <v>CLC_21DMA01</v>
          </cell>
          <cell r="G16192" t="str">
            <v>Khoa Marketing</v>
          </cell>
          <cell r="H16192" t="str">
            <v>Quản trị Marketing</v>
          </cell>
          <cell r="I16192" t="str">
            <v>Chương trình chất lượng cao</v>
          </cell>
          <cell r="J16192" t="str">
            <v>Khóa 21D(CLC)</v>
          </cell>
          <cell r="K16192">
            <v>14865000</v>
          </cell>
          <cell r="L16192">
            <v>14865000</v>
          </cell>
          <cell r="M16192">
            <v>0</v>
          </cell>
          <cell r="N16192" t="str">
            <v/>
          </cell>
          <cell r="O16192" t="str">
            <v>Còn học</v>
          </cell>
        </row>
        <row r="16193">
          <cell r="B16193" t="str">
            <v>2121007227</v>
          </cell>
          <cell r="C16193" t="str">
            <v>Trần Mỹ Ngân</v>
          </cell>
          <cell r="D16193" t="str">
            <v>Nữ</v>
          </cell>
          <cell r="E16193" t="str">
            <v>28/08/2003</v>
          </cell>
          <cell r="F16193" t="str">
            <v>CLC_21DMA01</v>
          </cell>
          <cell r="G16193" t="str">
            <v>Khoa Marketing</v>
          </cell>
          <cell r="H16193" t="str">
            <v>Quản trị Marketing</v>
          </cell>
          <cell r="I16193" t="str">
            <v>Chương trình chất lượng cao</v>
          </cell>
          <cell r="J16193" t="str">
            <v>Khóa 21D(CLC)</v>
          </cell>
          <cell r="K16193">
            <v>14865000</v>
          </cell>
          <cell r="L16193">
            <v>14865000</v>
          </cell>
          <cell r="M16193">
            <v>0</v>
          </cell>
          <cell r="N16193" t="str">
            <v/>
          </cell>
          <cell r="O16193" t="str">
            <v>Còn học</v>
          </cell>
        </row>
        <row r="16194">
          <cell r="B16194" t="str">
            <v>2121000409</v>
          </cell>
          <cell r="C16194" t="str">
            <v>Vũ Quang Minh</v>
          </cell>
          <cell r="D16194" t="str">
            <v>Nam</v>
          </cell>
          <cell r="E16194" t="str">
            <v>27/07/2003</v>
          </cell>
          <cell r="F16194" t="str">
            <v>CLC_21DMA01</v>
          </cell>
          <cell r="G16194" t="str">
            <v>Khoa Marketing</v>
          </cell>
          <cell r="H16194" t="str">
            <v>Quản trị Marketing</v>
          </cell>
          <cell r="I16194" t="str">
            <v>Chương trình chất lượng cao</v>
          </cell>
          <cell r="J16194" t="str">
            <v>Khóa 21D(CLC)</v>
          </cell>
          <cell r="K16194">
            <v>14865000</v>
          </cell>
          <cell r="L16194">
            <v>14865000</v>
          </cell>
          <cell r="M16194">
            <v>0</v>
          </cell>
          <cell r="N16194" t="str">
            <v/>
          </cell>
          <cell r="O16194" t="str">
            <v>Còn học</v>
          </cell>
        </row>
        <row r="16195">
          <cell r="B16195" t="str">
            <v>2121003458</v>
          </cell>
          <cell r="C16195" t="str">
            <v>Nguyễn Thị Cẩm Tiên</v>
          </cell>
          <cell r="D16195" t="str">
            <v>Nữ</v>
          </cell>
          <cell r="E16195" t="str">
            <v>04/05/2003</v>
          </cell>
          <cell r="F16195" t="str">
            <v>CLC_21DMA02</v>
          </cell>
          <cell r="G16195" t="str">
            <v>Khoa Marketing</v>
          </cell>
          <cell r="H16195" t="str">
            <v>Quản trị Marketing</v>
          </cell>
          <cell r="I16195" t="str">
            <v>Chương trình chất lượng cao</v>
          </cell>
          <cell r="J16195" t="str">
            <v>Khóa 21D(CLC)</v>
          </cell>
          <cell r="K16195">
            <v>14865000</v>
          </cell>
          <cell r="L16195">
            <v>10000000</v>
          </cell>
          <cell r="M16195">
            <v>4865000</v>
          </cell>
          <cell r="N16195" t="str">
            <v>2021-2022-HK01: Phí học phần( 020008, 020029)</v>
          </cell>
          <cell r="O16195" t="str">
            <v>Còn học</v>
          </cell>
        </row>
        <row r="16196">
          <cell r="B16196" t="str">
            <v>2121003550</v>
          </cell>
          <cell r="C16196" t="str">
            <v>Phạm Thị Mỹ Linh</v>
          </cell>
          <cell r="D16196" t="str">
            <v>Nữ</v>
          </cell>
          <cell r="E16196" t="str">
            <v>23/03/2003</v>
          </cell>
          <cell r="F16196" t="str">
            <v>CLC_21DMA02</v>
          </cell>
          <cell r="G16196" t="str">
            <v>Khoa Marketing</v>
          </cell>
          <cell r="H16196" t="str">
            <v>Quản trị Marketing</v>
          </cell>
          <cell r="I16196" t="str">
            <v>Chương trình chất lượng cao</v>
          </cell>
          <cell r="J16196" t="str">
            <v>Khóa 21D(CLC)</v>
          </cell>
          <cell r="K16196">
            <v>14865000</v>
          </cell>
          <cell r="L16196">
            <v>10000000</v>
          </cell>
          <cell r="M16196">
            <v>4865000</v>
          </cell>
          <cell r="N16196" t="str">
            <v>2021-2022-HK01: Phí học phần( 020008, 020029)</v>
          </cell>
          <cell r="O16196" t="str">
            <v>Còn học</v>
          </cell>
        </row>
        <row r="16197">
          <cell r="B16197" t="str">
            <v>2121003597</v>
          </cell>
          <cell r="C16197" t="str">
            <v>Nguyễn Trung Tính</v>
          </cell>
          <cell r="D16197" t="str">
            <v>Nam</v>
          </cell>
          <cell r="E16197" t="str">
            <v>17/06/2003</v>
          </cell>
          <cell r="F16197" t="str">
            <v>CLC_21DMA02</v>
          </cell>
          <cell r="G16197" t="str">
            <v>Khoa Marketing</v>
          </cell>
          <cell r="H16197" t="str">
            <v>Quản trị Marketing</v>
          </cell>
          <cell r="I16197" t="str">
            <v>Chương trình chất lượng cao</v>
          </cell>
          <cell r="J16197" t="str">
            <v>Khóa 21D(CLC)</v>
          </cell>
          <cell r="K16197">
            <v>14865000</v>
          </cell>
          <cell r="L16197">
            <v>10000000</v>
          </cell>
          <cell r="M16197">
            <v>4865000</v>
          </cell>
          <cell r="N16197" t="str">
            <v>2021-2022-HK01: Phí học phần( 020008, 020029)</v>
          </cell>
          <cell r="O16197" t="str">
            <v>Còn học</v>
          </cell>
        </row>
        <row r="16198">
          <cell r="B16198" t="str">
            <v>2121003664</v>
          </cell>
          <cell r="C16198" t="str">
            <v>Phạm Gia Phương Linh</v>
          </cell>
          <cell r="D16198" t="str">
            <v>Nữ</v>
          </cell>
          <cell r="E16198" t="str">
            <v>07/11/2003</v>
          </cell>
          <cell r="F16198" t="str">
            <v>CLC_21DMA02</v>
          </cell>
          <cell r="G16198" t="str">
            <v>Khoa Marketing</v>
          </cell>
          <cell r="H16198" t="str">
            <v>Quản trị Marketing</v>
          </cell>
          <cell r="I16198" t="str">
            <v>Chương trình chất lượng cao</v>
          </cell>
          <cell r="J16198" t="str">
            <v>Khóa 21D(CLC)</v>
          </cell>
          <cell r="K16198">
            <v>14865000</v>
          </cell>
          <cell r="L16198">
            <v>10000000</v>
          </cell>
          <cell r="M16198">
            <v>4865000</v>
          </cell>
          <cell r="N16198" t="str">
            <v>2021-2022-HK01: Phí học phần( 020008, 020029)</v>
          </cell>
          <cell r="O16198" t="str">
            <v>Còn học</v>
          </cell>
        </row>
        <row r="16199">
          <cell r="B16199" t="str">
            <v>2121000324</v>
          </cell>
          <cell r="C16199" t="str">
            <v>Nguyễn Hoàng Bảo Trâm</v>
          </cell>
          <cell r="D16199" t="str">
            <v>Nữ</v>
          </cell>
          <cell r="E16199" t="str">
            <v>16/09/2003</v>
          </cell>
          <cell r="F16199" t="str">
            <v>CLC_21DMA02</v>
          </cell>
          <cell r="G16199" t="str">
            <v>Khoa Marketing</v>
          </cell>
          <cell r="H16199" t="str">
            <v>Quản trị Marketing</v>
          </cell>
          <cell r="I16199" t="str">
            <v>Chương trình chất lượng cao</v>
          </cell>
          <cell r="J16199" t="str">
            <v>Khóa 21D(CLC)</v>
          </cell>
          <cell r="K16199">
            <v>14865000</v>
          </cell>
          <cell r="L16199">
            <v>10000000</v>
          </cell>
          <cell r="M16199">
            <v>4865000</v>
          </cell>
          <cell r="N16199" t="str">
            <v>2021-2022-HK01: Phí học phần( 020008, 020029)</v>
          </cell>
          <cell r="O16199" t="str">
            <v>Còn học</v>
          </cell>
        </row>
        <row r="16200">
          <cell r="B16200" t="str">
            <v>2121000362</v>
          </cell>
          <cell r="C16200" t="str">
            <v>Lê Nguyễn Tường Vy</v>
          </cell>
          <cell r="D16200" t="str">
            <v>Nữ</v>
          </cell>
          <cell r="E16200" t="str">
            <v>17/02/2003</v>
          </cell>
          <cell r="F16200" t="str">
            <v>CLC_21DMA02</v>
          </cell>
          <cell r="G16200" t="str">
            <v>Khoa Marketing</v>
          </cell>
          <cell r="H16200" t="str">
            <v>Quản trị Marketing</v>
          </cell>
          <cell r="I16200" t="str">
            <v>Chương trình chất lượng cao</v>
          </cell>
          <cell r="J16200" t="str">
            <v>Khóa 21D(CLC)</v>
          </cell>
          <cell r="K16200">
            <v>14865000</v>
          </cell>
          <cell r="L16200">
            <v>10000000</v>
          </cell>
          <cell r="M16200">
            <v>4865000</v>
          </cell>
          <cell r="N16200" t="str">
            <v>2021-2022-HK01: Phí học phần( 020008, 020029)</v>
          </cell>
          <cell r="O16200" t="str">
            <v>Còn học</v>
          </cell>
        </row>
        <row r="16201">
          <cell r="B16201" t="str">
            <v>2121000365</v>
          </cell>
          <cell r="C16201" t="str">
            <v>Nguyễn Tuyết Nhi</v>
          </cell>
          <cell r="D16201" t="str">
            <v>Nữ</v>
          </cell>
          <cell r="E16201" t="str">
            <v>02/10/2003</v>
          </cell>
          <cell r="F16201" t="str">
            <v>CLC_21DMA02</v>
          </cell>
          <cell r="G16201" t="str">
            <v>Khoa Marketing</v>
          </cell>
          <cell r="H16201" t="str">
            <v>Quản trị Marketing</v>
          </cell>
          <cell r="I16201" t="str">
            <v>Chương trình chất lượng cao</v>
          </cell>
          <cell r="J16201" t="str">
            <v>Khóa 21D(CLC)</v>
          </cell>
          <cell r="K16201">
            <v>14865000</v>
          </cell>
          <cell r="L16201">
            <v>10000000</v>
          </cell>
          <cell r="M16201">
            <v>4865000</v>
          </cell>
          <cell r="N16201" t="str">
            <v>2021-2022-HK01: Phí học phần( 020008, 020029)</v>
          </cell>
          <cell r="O16201" t="str">
            <v>Còn học</v>
          </cell>
        </row>
        <row r="16202">
          <cell r="B16202" t="str">
            <v>2121003600</v>
          </cell>
          <cell r="C16202" t="str">
            <v>Ngô Phi Anh</v>
          </cell>
          <cell r="D16202" t="str">
            <v>Nam</v>
          </cell>
          <cell r="E16202" t="str">
            <v>14/07/2003</v>
          </cell>
          <cell r="F16202" t="str">
            <v>CLC_21DMA02</v>
          </cell>
          <cell r="G16202" t="str">
            <v>Khoa Marketing</v>
          </cell>
          <cell r="H16202" t="str">
            <v>Quản trị Marketing</v>
          </cell>
          <cell r="I16202" t="str">
            <v>Chương trình chất lượng cao</v>
          </cell>
          <cell r="J16202" t="str">
            <v>Khóa 21D(CLC)</v>
          </cell>
          <cell r="K16202">
            <v>14865000</v>
          </cell>
          <cell r="L16202">
            <v>10000000</v>
          </cell>
          <cell r="M16202">
            <v>4865000</v>
          </cell>
          <cell r="N16202" t="str">
            <v>2021-2022-HK01: Phí học phần( 020008, 020029)</v>
          </cell>
          <cell r="O16202" t="str">
            <v>Còn học</v>
          </cell>
        </row>
        <row r="16203">
          <cell r="B16203" t="str">
            <v>2121003835</v>
          </cell>
          <cell r="C16203" t="str">
            <v>Hứa ánh Minh</v>
          </cell>
          <cell r="D16203" t="str">
            <v>Nữ</v>
          </cell>
          <cell r="E16203" t="str">
            <v>19/05/2003</v>
          </cell>
          <cell r="F16203" t="str">
            <v>CLC_21DMA02</v>
          </cell>
          <cell r="G16203" t="str">
            <v>Khoa Marketing</v>
          </cell>
          <cell r="H16203" t="str">
            <v>Quản trị Marketing</v>
          </cell>
          <cell r="I16203" t="str">
            <v>Chương trình chất lượng cao</v>
          </cell>
          <cell r="J16203" t="str">
            <v>Khóa 21D(CLC)</v>
          </cell>
          <cell r="K16203">
            <v>14865000</v>
          </cell>
          <cell r="L16203">
            <v>10000000</v>
          </cell>
          <cell r="M16203">
            <v>4865000</v>
          </cell>
          <cell r="N16203" t="str">
            <v>2021-2022-HK01: Phí học phần( 020008, 020029)</v>
          </cell>
          <cell r="O16203" t="str">
            <v>Còn học</v>
          </cell>
        </row>
        <row r="16204">
          <cell r="B16204" t="str">
            <v>2121003616</v>
          </cell>
          <cell r="C16204" t="str">
            <v>Phạm Thị Tường Vi</v>
          </cell>
          <cell r="D16204" t="str">
            <v>Nữ</v>
          </cell>
          <cell r="E16204" t="str">
            <v>23/03/2003</v>
          </cell>
          <cell r="F16204" t="str">
            <v>CLC_21DMA02</v>
          </cell>
          <cell r="G16204" t="str">
            <v>Khoa Marketing</v>
          </cell>
          <cell r="H16204" t="str">
            <v>Quản trị Marketing</v>
          </cell>
          <cell r="I16204" t="str">
            <v>Chương trình chất lượng cao</v>
          </cell>
          <cell r="J16204" t="str">
            <v>Khóa 21D(CLC)</v>
          </cell>
          <cell r="K16204">
            <v>14865000</v>
          </cell>
          <cell r="L16204">
            <v>10000000</v>
          </cell>
          <cell r="M16204">
            <v>4865000</v>
          </cell>
          <cell r="N16204" t="str">
            <v>2021-2022-HK01: Phí học phần( 020008, 020029)</v>
          </cell>
          <cell r="O16204" t="str">
            <v>Còn học</v>
          </cell>
        </row>
        <row r="16205">
          <cell r="B16205" t="str">
            <v>2121009922</v>
          </cell>
          <cell r="C16205" t="str">
            <v>Trần Nguyễn Phương Nghi</v>
          </cell>
          <cell r="D16205" t="str">
            <v>Nữ</v>
          </cell>
          <cell r="E16205" t="str">
            <v>11/06/2003</v>
          </cell>
          <cell r="F16205" t="str">
            <v>CLC_21DMA02</v>
          </cell>
          <cell r="G16205" t="str">
            <v>Khoa Marketing</v>
          </cell>
          <cell r="H16205" t="str">
            <v>Quản trị Marketing</v>
          </cell>
          <cell r="I16205" t="str">
            <v>Chương trình chất lượng cao</v>
          </cell>
          <cell r="J16205" t="str">
            <v>Khóa 21D(CLC)</v>
          </cell>
          <cell r="K16205">
            <v>14865000</v>
          </cell>
          <cell r="L16205">
            <v>10000000</v>
          </cell>
          <cell r="M16205">
            <v>4865000</v>
          </cell>
          <cell r="N16205" t="str">
            <v>2021-2022-HK01: Phí học phần( 020008, 020029)</v>
          </cell>
          <cell r="O16205" t="str">
            <v>Còn học</v>
          </cell>
        </row>
        <row r="16206">
          <cell r="B16206" t="str">
            <v>2121003456</v>
          </cell>
          <cell r="C16206" t="str">
            <v>Bùi Dương Minh Hà</v>
          </cell>
          <cell r="D16206" t="str">
            <v>Nữ</v>
          </cell>
          <cell r="E16206" t="str">
            <v>19/02/2003</v>
          </cell>
          <cell r="F16206" t="str">
            <v>CLC_21DMA02</v>
          </cell>
          <cell r="G16206" t="str">
            <v>Khoa Marketing</v>
          </cell>
          <cell r="H16206" t="str">
            <v>Quản trị Marketing</v>
          </cell>
          <cell r="I16206" t="str">
            <v>Chương trình chất lượng cao</v>
          </cell>
          <cell r="J16206" t="str">
            <v>Khóa 21D(CLC)</v>
          </cell>
          <cell r="K16206">
            <v>14865000</v>
          </cell>
          <cell r="L16206">
            <v>10000000</v>
          </cell>
          <cell r="M16206">
            <v>4865000</v>
          </cell>
          <cell r="N16206" t="str">
            <v>2021-2022-HK01: Phí học phần( 020008, 020029)</v>
          </cell>
          <cell r="O16206" t="str">
            <v>Còn học</v>
          </cell>
        </row>
        <row r="16207">
          <cell r="B16207" t="str">
            <v>2121003583</v>
          </cell>
          <cell r="C16207" t="str">
            <v>Vi Thị Ngọc Trinh</v>
          </cell>
          <cell r="D16207" t="str">
            <v>Nữ</v>
          </cell>
          <cell r="E16207" t="str">
            <v>01/11/2003</v>
          </cell>
          <cell r="F16207" t="str">
            <v>CLC_21DMA02</v>
          </cell>
          <cell r="G16207" t="str">
            <v>Khoa Marketing</v>
          </cell>
          <cell r="H16207" t="str">
            <v>Quản trị Marketing</v>
          </cell>
          <cell r="I16207" t="str">
            <v>Chương trình chất lượng cao</v>
          </cell>
          <cell r="J16207" t="str">
            <v>Khóa 21D(CLC)</v>
          </cell>
          <cell r="K16207">
            <v>14865000</v>
          </cell>
          <cell r="L16207">
            <v>10000000</v>
          </cell>
          <cell r="M16207">
            <v>4865000</v>
          </cell>
          <cell r="N16207" t="str">
            <v>2021-2022-HK01: Phí học phần( 020008, 020029)</v>
          </cell>
          <cell r="O16207" t="str">
            <v>Còn học</v>
          </cell>
        </row>
        <row r="16208">
          <cell r="B16208" t="str">
            <v>2121003414</v>
          </cell>
          <cell r="C16208" t="str">
            <v>Lê Vũ Đoan Phương</v>
          </cell>
          <cell r="D16208" t="str">
            <v>Nữ</v>
          </cell>
          <cell r="E16208" t="str">
            <v>04/08/2003</v>
          </cell>
          <cell r="F16208" t="str">
            <v>CLC_21DMA02</v>
          </cell>
          <cell r="G16208" t="str">
            <v>Khoa Marketing</v>
          </cell>
          <cell r="H16208" t="str">
            <v>Quản trị Marketing</v>
          </cell>
          <cell r="I16208" t="str">
            <v>Chương trình chất lượng cao</v>
          </cell>
          <cell r="J16208" t="str">
            <v>Khóa 21D(CLC)</v>
          </cell>
          <cell r="K16208">
            <v>14865000</v>
          </cell>
          <cell r="L16208">
            <v>10000195</v>
          </cell>
          <cell r="M16208">
            <v>4864805</v>
          </cell>
          <cell r="N16208" t="str">
            <v>2021-2022-HK01: Phí học phần( 020008, 020029)</v>
          </cell>
          <cell r="O16208" t="str">
            <v>Còn học</v>
          </cell>
        </row>
        <row r="16209">
          <cell r="B16209" t="str">
            <v>2121003641</v>
          </cell>
          <cell r="C16209" t="str">
            <v>Trần Thu Ngân</v>
          </cell>
          <cell r="D16209" t="str">
            <v>Nữ</v>
          </cell>
          <cell r="E16209" t="str">
            <v>02/03/2003</v>
          </cell>
          <cell r="F16209" t="str">
            <v>CLC_21DMA02</v>
          </cell>
          <cell r="G16209" t="str">
            <v>Khoa Marketing</v>
          </cell>
          <cell r="H16209" t="str">
            <v>Quản trị Marketing</v>
          </cell>
          <cell r="I16209" t="str">
            <v>Chương trình chất lượng cao</v>
          </cell>
          <cell r="J16209" t="str">
            <v>Khóa 21D(CLC)</v>
          </cell>
          <cell r="K16209">
            <v>14865000</v>
          </cell>
          <cell r="L16209">
            <v>10000195</v>
          </cell>
          <cell r="M16209">
            <v>4864805</v>
          </cell>
          <cell r="N16209" t="str">
            <v>2021-2022-HK01: Phí học phần( 020008, 020029)</v>
          </cell>
          <cell r="O16209" t="str">
            <v>Còn học</v>
          </cell>
        </row>
        <row r="16210">
          <cell r="B16210" t="str">
            <v>2121003372</v>
          </cell>
          <cell r="C16210" t="str">
            <v>Trương Thị Trúc Phương</v>
          </cell>
          <cell r="D16210" t="str">
            <v>Nữ</v>
          </cell>
          <cell r="E16210" t="str">
            <v>24/08/2003</v>
          </cell>
          <cell r="F16210" t="str">
            <v>CLC_21DMA02</v>
          </cell>
          <cell r="G16210" t="str">
            <v>Khoa Marketing</v>
          </cell>
          <cell r="H16210" t="str">
            <v>Quản trị Marketing</v>
          </cell>
          <cell r="I16210" t="str">
            <v>Chương trình chất lượng cao</v>
          </cell>
          <cell r="J16210" t="str">
            <v>Khóa 21D(CLC)</v>
          </cell>
          <cell r="K16210">
            <v>14865000</v>
          </cell>
          <cell r="L16210">
            <v>10000195</v>
          </cell>
          <cell r="M16210">
            <v>4864805</v>
          </cell>
          <cell r="N16210" t="str">
            <v>2021-2022-HK01: Phí học phần( 020264, 020605)</v>
          </cell>
          <cell r="O16210" t="str">
            <v>Còn học</v>
          </cell>
        </row>
        <row r="16211">
          <cell r="B16211" t="str">
            <v>2121003614</v>
          </cell>
          <cell r="C16211" t="str">
            <v>Nguyễn Hoàng Mi</v>
          </cell>
          <cell r="D16211" t="str">
            <v>Nữ</v>
          </cell>
          <cell r="E16211" t="str">
            <v>10/04/2003</v>
          </cell>
          <cell r="F16211" t="str">
            <v>CLC_21DMA02</v>
          </cell>
          <cell r="G16211" t="str">
            <v>Khoa Marketing</v>
          </cell>
          <cell r="H16211" t="str">
            <v>Quản trị Marketing</v>
          </cell>
          <cell r="I16211" t="str">
            <v>Chương trình chất lượng cao</v>
          </cell>
          <cell r="J16211" t="str">
            <v>Khóa 21D(CLC)</v>
          </cell>
          <cell r="K16211">
            <v>14865000</v>
          </cell>
          <cell r="L16211">
            <v>10000195</v>
          </cell>
          <cell r="M16211">
            <v>4864805</v>
          </cell>
          <cell r="N16211" t="str">
            <v>2021-2022-HK01: Phí học phần( 020008, 020029)</v>
          </cell>
          <cell r="O16211" t="str">
            <v>Còn học</v>
          </cell>
        </row>
        <row r="16212">
          <cell r="B16212" t="str">
            <v>2121003418</v>
          </cell>
          <cell r="C16212" t="str">
            <v>Trương Nguyễn Quang Điển</v>
          </cell>
          <cell r="D16212" t="str">
            <v>Nam</v>
          </cell>
          <cell r="E16212" t="str">
            <v>17/09/2003</v>
          </cell>
          <cell r="F16212" t="str">
            <v>CLC_21DMA02</v>
          </cell>
          <cell r="G16212" t="str">
            <v>Khoa Marketing</v>
          </cell>
          <cell r="H16212" t="str">
            <v>Quản trị Marketing</v>
          </cell>
          <cell r="I16212" t="str">
            <v>Chương trình chất lượng cao</v>
          </cell>
          <cell r="J16212" t="str">
            <v>Khóa 21D(CLC)</v>
          </cell>
          <cell r="K16212">
            <v>14865000</v>
          </cell>
          <cell r="L16212">
            <v>10000195</v>
          </cell>
          <cell r="M16212">
            <v>4864805</v>
          </cell>
          <cell r="N16212" t="str">
            <v>2021-2022-HK01: Phí học phần( 020008, 020029)</v>
          </cell>
          <cell r="O16212" t="str">
            <v>Còn học</v>
          </cell>
        </row>
        <row r="16213">
          <cell r="B16213" t="str">
            <v>2121000448</v>
          </cell>
          <cell r="C16213" t="str">
            <v>Nguyễn Thị Thúy Kiều</v>
          </cell>
          <cell r="D16213" t="str">
            <v>Nữ</v>
          </cell>
          <cell r="E16213" t="str">
            <v>17/04/2003</v>
          </cell>
          <cell r="F16213" t="str">
            <v>CLC_21DMA02</v>
          </cell>
          <cell r="G16213" t="str">
            <v>Khoa Marketing</v>
          </cell>
          <cell r="H16213" t="str">
            <v>Quản trị Marketing</v>
          </cell>
          <cell r="I16213" t="str">
            <v>Chương trình chất lượng cao</v>
          </cell>
          <cell r="J16213" t="str">
            <v>Khóa 21D(CLC)</v>
          </cell>
          <cell r="K16213">
            <v>14865000</v>
          </cell>
          <cell r="L16213">
            <v>10000195</v>
          </cell>
          <cell r="M16213">
            <v>4864805</v>
          </cell>
          <cell r="N16213" t="str">
            <v>2021-2022-HK01: Phí học phần( 020008, 020029)</v>
          </cell>
          <cell r="O16213" t="str">
            <v>Còn học</v>
          </cell>
        </row>
        <row r="16214">
          <cell r="B16214" t="str">
            <v>2121003800</v>
          </cell>
          <cell r="C16214" t="str">
            <v>Lê Trương Bảo Khuê</v>
          </cell>
          <cell r="D16214" t="str">
            <v>Nữ</v>
          </cell>
          <cell r="E16214" t="str">
            <v>24/01/2003</v>
          </cell>
          <cell r="F16214" t="str">
            <v>CLC_21DMA02</v>
          </cell>
          <cell r="G16214" t="str">
            <v>Khoa Marketing</v>
          </cell>
          <cell r="H16214" t="str">
            <v>Quản trị Marketing</v>
          </cell>
          <cell r="I16214" t="str">
            <v>Chương trình chất lượng cao</v>
          </cell>
          <cell r="J16214" t="str">
            <v>Khóa 21D(CLC)</v>
          </cell>
          <cell r="K16214">
            <v>14865000</v>
          </cell>
          <cell r="L16214">
            <v>10000195</v>
          </cell>
          <cell r="M16214">
            <v>4864805</v>
          </cell>
          <cell r="N16214" t="str">
            <v>2021-2022-HK01: Phí học phần( 020008, 020029)</v>
          </cell>
          <cell r="O16214" t="str">
            <v>Còn học</v>
          </cell>
        </row>
        <row r="16215">
          <cell r="B16215" t="str">
            <v>2121000417</v>
          </cell>
          <cell r="C16215" t="str">
            <v>Lương Thị Thuý Kiều</v>
          </cell>
          <cell r="D16215" t="str">
            <v>Nữ</v>
          </cell>
          <cell r="E16215" t="str">
            <v>02/09/2003</v>
          </cell>
          <cell r="F16215" t="str">
            <v>CLC_21DMA02</v>
          </cell>
          <cell r="G16215" t="str">
            <v>Khoa Marketing</v>
          </cell>
          <cell r="H16215" t="str">
            <v>Quản trị Marketing</v>
          </cell>
          <cell r="I16215" t="str">
            <v>Chương trình chất lượng cao</v>
          </cell>
          <cell r="J16215" t="str">
            <v>Khóa 21D(CLC)</v>
          </cell>
          <cell r="K16215">
            <v>14865000</v>
          </cell>
          <cell r="L16215">
            <v>10000195</v>
          </cell>
          <cell r="M16215">
            <v>4864805</v>
          </cell>
          <cell r="N16215" t="str">
            <v>2021-2022-HK01: Phí học phần( 020008, 020029)</v>
          </cell>
          <cell r="O16215" t="str">
            <v>Còn học</v>
          </cell>
        </row>
        <row r="16216">
          <cell r="B16216" t="str">
            <v>2121001957</v>
          </cell>
          <cell r="C16216" t="str">
            <v>Lê Hải Dương</v>
          </cell>
          <cell r="D16216" t="str">
            <v>Nam</v>
          </cell>
          <cell r="E16216" t="str">
            <v>15/12/2003</v>
          </cell>
          <cell r="F16216" t="str">
            <v>CLC_21DMA02</v>
          </cell>
          <cell r="G16216" t="str">
            <v>Khoa Marketing</v>
          </cell>
          <cell r="H16216" t="str">
            <v>Quản trị Marketing</v>
          </cell>
          <cell r="I16216" t="str">
            <v>Chương trình chất lượng cao</v>
          </cell>
          <cell r="J16216" t="str">
            <v>Khóa 21D(CLC)</v>
          </cell>
          <cell r="K16216">
            <v>14865000</v>
          </cell>
          <cell r="L16216">
            <v>10000195</v>
          </cell>
          <cell r="M16216">
            <v>4864805</v>
          </cell>
          <cell r="N16216" t="str">
            <v>2021-2022-HK01: Phí học phần( 020008, 020029)</v>
          </cell>
          <cell r="O16216" t="str">
            <v>Còn học</v>
          </cell>
        </row>
        <row r="16217">
          <cell r="B16217" t="str">
            <v>2121003568</v>
          </cell>
          <cell r="C16217" t="str">
            <v>Tiên Bích Tuyền</v>
          </cell>
          <cell r="D16217" t="str">
            <v>Nữ</v>
          </cell>
          <cell r="E16217" t="str">
            <v>09/04/2003</v>
          </cell>
          <cell r="F16217" t="str">
            <v>CLC_21DMA02</v>
          </cell>
          <cell r="G16217" t="str">
            <v>Khoa Marketing</v>
          </cell>
          <cell r="H16217" t="str">
            <v>Quản trị Marketing</v>
          </cell>
          <cell r="I16217" t="str">
            <v>Chương trình chất lượng cao</v>
          </cell>
          <cell r="J16217" t="str">
            <v>Khóa 21D(CLC)</v>
          </cell>
          <cell r="K16217">
            <v>14865000</v>
          </cell>
          <cell r="L16217">
            <v>10000195</v>
          </cell>
          <cell r="M16217">
            <v>4864805</v>
          </cell>
          <cell r="N16217" t="str">
            <v>2021-2022-HK01: Phí học phần( 020008, 020029)</v>
          </cell>
          <cell r="O16217" t="str">
            <v>Còn học</v>
          </cell>
        </row>
        <row r="16218">
          <cell r="B16218" t="str">
            <v>2121003611</v>
          </cell>
          <cell r="C16218" t="str">
            <v>Trần Đặng Minh Anh</v>
          </cell>
          <cell r="D16218" t="str">
            <v>Nữ</v>
          </cell>
          <cell r="E16218" t="str">
            <v>29/10/2003</v>
          </cell>
          <cell r="F16218" t="str">
            <v>CLC_21DMA02</v>
          </cell>
          <cell r="G16218" t="str">
            <v>Khoa Marketing</v>
          </cell>
          <cell r="H16218" t="str">
            <v>Quản trị Marketing</v>
          </cell>
          <cell r="I16218" t="str">
            <v>Chương trình chất lượng cao</v>
          </cell>
          <cell r="J16218" t="str">
            <v>Khóa 21D(CLC)</v>
          </cell>
          <cell r="K16218">
            <v>14865000</v>
          </cell>
          <cell r="L16218">
            <v>10000195</v>
          </cell>
          <cell r="M16218">
            <v>4864805</v>
          </cell>
          <cell r="N16218" t="str">
            <v>2021-2022-HK01: Phí học phần( 020008, 020029)</v>
          </cell>
          <cell r="O16218" t="str">
            <v>Còn học</v>
          </cell>
        </row>
        <row r="16219">
          <cell r="B16219" t="str">
            <v>2121003822</v>
          </cell>
          <cell r="C16219" t="str">
            <v>Dư Hỷ Vy</v>
          </cell>
          <cell r="D16219" t="str">
            <v>Nữ</v>
          </cell>
          <cell r="E16219" t="str">
            <v>26/08/2003</v>
          </cell>
          <cell r="F16219" t="str">
            <v>CLC_21DMA02</v>
          </cell>
          <cell r="G16219" t="str">
            <v>Khoa Marketing</v>
          </cell>
          <cell r="H16219" t="str">
            <v>Quản trị Marketing</v>
          </cell>
          <cell r="I16219" t="str">
            <v>Chương trình chất lượng cao</v>
          </cell>
          <cell r="J16219" t="str">
            <v>Khóa 21D(CLC)</v>
          </cell>
          <cell r="K16219">
            <v>14865000</v>
          </cell>
          <cell r="L16219">
            <v>10000195</v>
          </cell>
          <cell r="M16219">
            <v>4864805</v>
          </cell>
          <cell r="N16219" t="str">
            <v>2021-2022-HK01: Phí học phần( 020008, 020029)</v>
          </cell>
          <cell r="O16219" t="str">
            <v>Còn học</v>
          </cell>
        </row>
        <row r="16220">
          <cell r="B16220" t="str">
            <v>2121003777</v>
          </cell>
          <cell r="C16220" t="str">
            <v>Trần Thanh Hồng</v>
          </cell>
          <cell r="D16220" t="str">
            <v>Nữ</v>
          </cell>
          <cell r="E16220" t="str">
            <v>19/03/2003</v>
          </cell>
          <cell r="F16220" t="str">
            <v>CLC_21DMA02</v>
          </cell>
          <cell r="G16220" t="str">
            <v>Khoa Marketing</v>
          </cell>
          <cell r="H16220" t="str">
            <v>Quản trị Marketing</v>
          </cell>
          <cell r="I16220" t="str">
            <v>Chương trình chất lượng cao</v>
          </cell>
          <cell r="J16220" t="str">
            <v>Khóa 21D(CLC)</v>
          </cell>
          <cell r="K16220">
            <v>14865000</v>
          </cell>
          <cell r="L16220">
            <v>10000195</v>
          </cell>
          <cell r="M16220">
            <v>4864805</v>
          </cell>
          <cell r="N16220" t="str">
            <v>2021-2022-HK01: Phí học phần( 020008, 020029)</v>
          </cell>
          <cell r="O16220" t="str">
            <v>Còn học</v>
          </cell>
        </row>
        <row r="16221">
          <cell r="B16221" t="str">
            <v>2121003854</v>
          </cell>
          <cell r="C16221" t="str">
            <v>Nguyễn Ngọc ánh</v>
          </cell>
          <cell r="D16221" t="str">
            <v>Nữ</v>
          </cell>
          <cell r="E16221" t="str">
            <v>09/05/2003</v>
          </cell>
          <cell r="F16221" t="str">
            <v>CLC_21DMA02</v>
          </cell>
          <cell r="G16221" t="str">
            <v>Khoa Marketing</v>
          </cell>
          <cell r="H16221" t="str">
            <v>Quản trị Marketing</v>
          </cell>
          <cell r="I16221" t="str">
            <v>Chương trình chất lượng cao</v>
          </cell>
          <cell r="J16221" t="str">
            <v>Khóa 21D(CLC)</v>
          </cell>
          <cell r="K16221">
            <v>14865000</v>
          </cell>
          <cell r="L16221">
            <v>10000195</v>
          </cell>
          <cell r="M16221">
            <v>4864805</v>
          </cell>
          <cell r="N16221" t="str">
            <v>2021-2022-HK01: Phí học phần( 020008, 020029)</v>
          </cell>
          <cell r="O16221" t="str">
            <v>Còn học</v>
          </cell>
        </row>
        <row r="16222">
          <cell r="B16222" t="str">
            <v>2121000326</v>
          </cell>
          <cell r="C16222" t="str">
            <v>Lâm Yến Nhi</v>
          </cell>
          <cell r="D16222" t="str">
            <v>Nữ</v>
          </cell>
          <cell r="E16222" t="str">
            <v>27/10/2003</v>
          </cell>
          <cell r="F16222" t="str">
            <v>CLC_21DMA02</v>
          </cell>
          <cell r="G16222" t="str">
            <v>Khoa Marketing</v>
          </cell>
          <cell r="H16222" t="str">
            <v>Quản trị Marketing</v>
          </cell>
          <cell r="I16222" t="str">
            <v>Chương trình chất lượng cao</v>
          </cell>
          <cell r="J16222" t="str">
            <v>Khóa 21D(CLC)</v>
          </cell>
          <cell r="K16222">
            <v>14865000</v>
          </cell>
          <cell r="L16222">
            <v>10000195</v>
          </cell>
          <cell r="M16222">
            <v>4864805</v>
          </cell>
          <cell r="N16222" t="str">
            <v>2021-2022-HK01: Phí học phần( 020008, 020029)</v>
          </cell>
          <cell r="O16222" t="str">
            <v>Còn học</v>
          </cell>
        </row>
        <row r="16223">
          <cell r="B16223" t="str">
            <v>2121000363</v>
          </cell>
          <cell r="C16223" t="str">
            <v>Trần Nguyễn Bạch Dương</v>
          </cell>
          <cell r="D16223" t="str">
            <v>Nữ</v>
          </cell>
          <cell r="E16223" t="str">
            <v>02/10/2003</v>
          </cell>
          <cell r="F16223" t="str">
            <v>CLC_21DMA02</v>
          </cell>
          <cell r="G16223" t="str">
            <v>Khoa Marketing</v>
          </cell>
          <cell r="H16223" t="str">
            <v>Quản trị Marketing</v>
          </cell>
          <cell r="I16223" t="str">
            <v>Chương trình chất lượng cao</v>
          </cell>
          <cell r="J16223" t="str">
            <v>Khóa 21D(CLC)</v>
          </cell>
          <cell r="K16223">
            <v>14865000</v>
          </cell>
          <cell r="L16223">
            <v>10000195</v>
          </cell>
          <cell r="M16223">
            <v>4864805</v>
          </cell>
          <cell r="N16223" t="str">
            <v>2021-2022-HK01: Phí học phần( 020008, 020029)</v>
          </cell>
          <cell r="O16223" t="str">
            <v>Còn học</v>
          </cell>
        </row>
        <row r="16224">
          <cell r="B16224" t="str">
            <v>2121000413</v>
          </cell>
          <cell r="C16224" t="str">
            <v>Võ Thị Cát Thùy</v>
          </cell>
          <cell r="D16224" t="str">
            <v>Nữ</v>
          </cell>
          <cell r="E16224" t="str">
            <v>13/09/2003</v>
          </cell>
          <cell r="F16224" t="str">
            <v>CLC_21DMA02</v>
          </cell>
          <cell r="G16224" t="str">
            <v>Khoa Marketing</v>
          </cell>
          <cell r="H16224" t="str">
            <v>Quản trị Marketing</v>
          </cell>
          <cell r="I16224" t="str">
            <v>Chương trình chất lượng cao</v>
          </cell>
          <cell r="J16224" t="str">
            <v>Khóa 21D(CLC)</v>
          </cell>
          <cell r="K16224">
            <v>14865000</v>
          </cell>
          <cell r="L16224">
            <v>10000195</v>
          </cell>
          <cell r="M16224">
            <v>4864805</v>
          </cell>
          <cell r="N16224" t="str">
            <v>2021-2022-HK01: Phí học phần( 020008, 020029)</v>
          </cell>
          <cell r="O16224" t="str">
            <v>Còn học</v>
          </cell>
        </row>
        <row r="16225">
          <cell r="B16225" t="str">
            <v>2121000447</v>
          </cell>
          <cell r="C16225" t="str">
            <v>Trần Văn Mẫn</v>
          </cell>
          <cell r="D16225" t="str">
            <v>Nam</v>
          </cell>
          <cell r="E16225" t="str">
            <v>19/03/2003</v>
          </cell>
          <cell r="F16225" t="str">
            <v>CLC_21DMA02</v>
          </cell>
          <cell r="G16225" t="str">
            <v>Khoa Marketing</v>
          </cell>
          <cell r="H16225" t="str">
            <v>Quản trị Marketing</v>
          </cell>
          <cell r="I16225" t="str">
            <v>Chương trình chất lượng cao</v>
          </cell>
          <cell r="J16225" t="str">
            <v>Khóa 21D(CLC)</v>
          </cell>
          <cell r="K16225">
            <v>14865000</v>
          </cell>
          <cell r="L16225">
            <v>10000195</v>
          </cell>
          <cell r="M16225">
            <v>4864805</v>
          </cell>
          <cell r="N16225" t="str">
            <v>2021-2022-HK01: Phí học phần( 020008, 020029)</v>
          </cell>
          <cell r="O16225" t="str">
            <v>Còn học</v>
          </cell>
        </row>
        <row r="16226">
          <cell r="B16226" t="str">
            <v>2121003429</v>
          </cell>
          <cell r="C16226" t="str">
            <v>Lê Mai Thành Đạt</v>
          </cell>
          <cell r="D16226" t="str">
            <v>Nam</v>
          </cell>
          <cell r="E16226" t="str">
            <v>22/02/2003</v>
          </cell>
          <cell r="F16226" t="str">
            <v>CLC_21DMA02</v>
          </cell>
          <cell r="G16226" t="str">
            <v>Khoa Marketing</v>
          </cell>
          <cell r="H16226" t="str">
            <v>Quản trị Marketing</v>
          </cell>
          <cell r="I16226" t="str">
            <v>Chương trình chất lượng cao</v>
          </cell>
          <cell r="J16226" t="str">
            <v>Khóa 21D(CLC)</v>
          </cell>
          <cell r="K16226">
            <v>14865000</v>
          </cell>
          <cell r="L16226">
            <v>10000195</v>
          </cell>
          <cell r="M16226">
            <v>4864805</v>
          </cell>
          <cell r="N16226" t="str">
            <v>2021-2022-HK01: Phí học phần( 020029, 020008, 020605)</v>
          </cell>
          <cell r="O16226" t="str">
            <v>Còn học</v>
          </cell>
        </row>
        <row r="16227">
          <cell r="B16227" t="str">
            <v>2121003434</v>
          </cell>
          <cell r="C16227" t="str">
            <v>Phạm Thanh Lam</v>
          </cell>
          <cell r="D16227" t="str">
            <v>Nữ</v>
          </cell>
          <cell r="E16227" t="str">
            <v>20/08/2003</v>
          </cell>
          <cell r="F16227" t="str">
            <v>CLC_21DMA02</v>
          </cell>
          <cell r="G16227" t="str">
            <v>Khoa Marketing</v>
          </cell>
          <cell r="H16227" t="str">
            <v>Quản trị Marketing</v>
          </cell>
          <cell r="I16227" t="str">
            <v>Chương trình chất lượng cao</v>
          </cell>
          <cell r="J16227" t="str">
            <v>Khóa 21D(CLC)</v>
          </cell>
          <cell r="K16227">
            <v>14865000</v>
          </cell>
          <cell r="L16227">
            <v>10000195</v>
          </cell>
          <cell r="M16227">
            <v>4864805</v>
          </cell>
          <cell r="N16227" t="str">
            <v>2021-2022-HK01: Phí học phần( 020008, 020029)</v>
          </cell>
          <cell r="O16227" t="str">
            <v>Còn học</v>
          </cell>
        </row>
        <row r="16228">
          <cell r="B16228" t="str">
            <v>2121003694</v>
          </cell>
          <cell r="C16228" t="str">
            <v>Hoàng Thị Thu Hương</v>
          </cell>
          <cell r="D16228" t="str">
            <v>Nữ</v>
          </cell>
          <cell r="E16228" t="str">
            <v>13/07/2003</v>
          </cell>
          <cell r="F16228" t="str">
            <v>CLC_21DMA02</v>
          </cell>
          <cell r="G16228" t="str">
            <v>Khoa Marketing</v>
          </cell>
          <cell r="H16228" t="str">
            <v>Quản trị Marketing</v>
          </cell>
          <cell r="I16228" t="str">
            <v>Chương trình chất lượng cao</v>
          </cell>
          <cell r="J16228" t="str">
            <v>Khóa 21D(CLC)</v>
          </cell>
          <cell r="K16228">
            <v>14865000</v>
          </cell>
          <cell r="L16228">
            <v>10004195</v>
          </cell>
          <cell r="M16228">
            <v>4860805</v>
          </cell>
          <cell r="N16228" t="str">
            <v>2021-2022-HK01: Phí học phần( 020008, 020029)</v>
          </cell>
          <cell r="O16228" t="str">
            <v>Còn học</v>
          </cell>
        </row>
        <row r="16229">
          <cell r="B16229" t="str">
            <v>2121003604</v>
          </cell>
          <cell r="C16229" t="str">
            <v>Hồ Phạm Như ý</v>
          </cell>
          <cell r="D16229" t="str">
            <v>Nữ</v>
          </cell>
          <cell r="E16229" t="str">
            <v>10/05/2003</v>
          </cell>
          <cell r="F16229" t="str">
            <v>CLC_21DMA02</v>
          </cell>
          <cell r="G16229" t="str">
            <v>Khoa Marketing</v>
          </cell>
          <cell r="H16229" t="str">
            <v>Quản trị Marketing</v>
          </cell>
          <cell r="I16229" t="str">
            <v>Chương trình chất lượng cao</v>
          </cell>
          <cell r="J16229" t="str">
            <v>Khóa 21D(CLC)</v>
          </cell>
          <cell r="K16229">
            <v>14865000</v>
          </cell>
          <cell r="L16229">
            <v>10004195</v>
          </cell>
          <cell r="M16229">
            <v>4860805</v>
          </cell>
          <cell r="N16229" t="str">
            <v>2021-2022-HK01: Phí học phần( 020008, 020029)</v>
          </cell>
          <cell r="O16229" t="str">
            <v>Còn học</v>
          </cell>
        </row>
        <row r="16230">
          <cell r="B16230" t="str">
            <v>2121000342</v>
          </cell>
          <cell r="C16230" t="str">
            <v>Lâm Phương Quyên</v>
          </cell>
          <cell r="D16230" t="str">
            <v>Nữ</v>
          </cell>
          <cell r="E16230" t="str">
            <v>04/04/2003</v>
          </cell>
          <cell r="F16230" t="str">
            <v>CLC_21DMA02</v>
          </cell>
          <cell r="G16230" t="str">
            <v>Khoa Marketing</v>
          </cell>
          <cell r="H16230" t="str">
            <v>Quản trị Marketing</v>
          </cell>
          <cell r="I16230" t="str">
            <v>Chương trình chất lượng cao</v>
          </cell>
          <cell r="J16230" t="str">
            <v>Khóa 21D(CLC)</v>
          </cell>
          <cell r="K16230">
            <v>14865000</v>
          </cell>
          <cell r="L16230">
            <v>10141195</v>
          </cell>
          <cell r="M16230">
            <v>4723805</v>
          </cell>
          <cell r="N16230" t="str">
            <v>2021-2022-HK01: Phí học phần( 020008, 020029)</v>
          </cell>
          <cell r="O16230" t="str">
            <v>Còn học</v>
          </cell>
        </row>
        <row r="16231">
          <cell r="B16231" t="str">
            <v>2121003489</v>
          </cell>
          <cell r="C16231" t="str">
            <v>Lê Tô Thanh Thảo</v>
          </cell>
          <cell r="D16231" t="str">
            <v>Nữ</v>
          </cell>
          <cell r="E16231" t="str">
            <v>30/11/2003</v>
          </cell>
          <cell r="F16231" t="str">
            <v>CLC_21DMA02</v>
          </cell>
          <cell r="G16231" t="str">
            <v>Khoa Marketing</v>
          </cell>
          <cell r="H16231" t="str">
            <v>Quản trị Marketing</v>
          </cell>
          <cell r="I16231" t="str">
            <v>Chương trình chất lượng cao</v>
          </cell>
          <cell r="J16231" t="str">
            <v>Khóa 21D(CLC)</v>
          </cell>
          <cell r="K16231">
            <v>14865000</v>
          </cell>
          <cell r="L16231">
            <v>14865000</v>
          </cell>
          <cell r="M16231">
            <v>0</v>
          </cell>
          <cell r="N16231" t="str">
            <v/>
          </cell>
          <cell r="O16231" t="str">
            <v>Còn học</v>
          </cell>
        </row>
        <row r="16232">
          <cell r="B16232" t="str">
            <v>2121003637</v>
          </cell>
          <cell r="C16232" t="str">
            <v>Lê Ngọc Quỳnh Anh</v>
          </cell>
          <cell r="D16232" t="str">
            <v>Nữ</v>
          </cell>
          <cell r="E16232" t="str">
            <v>02/12/2003</v>
          </cell>
          <cell r="F16232" t="str">
            <v>CLC_21DMA02</v>
          </cell>
          <cell r="G16232" t="str">
            <v>Khoa Marketing</v>
          </cell>
          <cell r="H16232" t="str">
            <v>Quản trị Marketing</v>
          </cell>
          <cell r="I16232" t="str">
            <v>Chương trình chất lượng cao</v>
          </cell>
          <cell r="J16232" t="str">
            <v>Khóa 21D(CLC)</v>
          </cell>
          <cell r="K16232">
            <v>14865000</v>
          </cell>
          <cell r="L16232">
            <v>14865000</v>
          </cell>
          <cell r="M16232">
            <v>0</v>
          </cell>
          <cell r="N16232" t="str">
            <v/>
          </cell>
          <cell r="O16232" t="str">
            <v>Còn học</v>
          </cell>
        </row>
        <row r="16233">
          <cell r="B16233" t="str">
            <v>2121009886</v>
          </cell>
          <cell r="C16233" t="str">
            <v>Hoàng Ngọc Mỹ Hằng</v>
          </cell>
          <cell r="D16233" t="str">
            <v>Nữ</v>
          </cell>
          <cell r="E16233" t="str">
            <v>31/10/2003</v>
          </cell>
          <cell r="F16233" t="str">
            <v>CLC_21DMA02</v>
          </cell>
          <cell r="G16233" t="str">
            <v>Khoa Marketing</v>
          </cell>
          <cell r="H16233" t="str">
            <v>Quản trị Marketing</v>
          </cell>
          <cell r="I16233" t="str">
            <v>Chương trình chất lượng cao</v>
          </cell>
          <cell r="J16233" t="str">
            <v>Khóa 21D(CLC)</v>
          </cell>
          <cell r="K16233">
            <v>14865000</v>
          </cell>
          <cell r="L16233">
            <v>14865000</v>
          </cell>
          <cell r="M16233">
            <v>0</v>
          </cell>
          <cell r="N16233" t="str">
            <v/>
          </cell>
          <cell r="O16233" t="str">
            <v>Còn học</v>
          </cell>
        </row>
        <row r="16234">
          <cell r="B16234" t="str">
            <v>2121003445</v>
          </cell>
          <cell r="C16234" t="str">
            <v>Võ Nhựt Thanh</v>
          </cell>
          <cell r="D16234" t="str">
            <v>Nam</v>
          </cell>
          <cell r="E16234" t="str">
            <v>04/11/2003</v>
          </cell>
          <cell r="F16234" t="str">
            <v>CLC_21DMA02</v>
          </cell>
          <cell r="G16234" t="str">
            <v>Khoa Marketing</v>
          </cell>
          <cell r="H16234" t="str">
            <v>Quản trị Marketing</v>
          </cell>
          <cell r="I16234" t="str">
            <v>Chương trình chất lượng cao</v>
          </cell>
          <cell r="J16234" t="str">
            <v>Khóa 21D(CLC)</v>
          </cell>
          <cell r="K16234">
            <v>14865000</v>
          </cell>
          <cell r="L16234">
            <v>14865000</v>
          </cell>
          <cell r="M16234">
            <v>0</v>
          </cell>
          <cell r="N16234" t="str">
            <v/>
          </cell>
          <cell r="O16234" t="str">
            <v>Còn học</v>
          </cell>
        </row>
        <row r="16235">
          <cell r="B16235" t="str">
            <v>2121011932</v>
          </cell>
          <cell r="C16235" t="str">
            <v>Võ Nguyễn Tú Uyên</v>
          </cell>
          <cell r="D16235" t="str">
            <v>Nữ</v>
          </cell>
          <cell r="E16235" t="str">
            <v>06/04/2003</v>
          </cell>
          <cell r="F16235" t="str">
            <v>CLC_21DMA03</v>
          </cell>
          <cell r="G16235" t="str">
            <v>Khoa Marketing</v>
          </cell>
          <cell r="H16235" t="str">
            <v>Quản trị Marketing</v>
          </cell>
          <cell r="I16235" t="str">
            <v>Chương trình chất lượng cao</v>
          </cell>
          <cell r="J16235" t="str">
            <v>Khóa 21D(CLC)</v>
          </cell>
          <cell r="K16235">
            <v>14865000</v>
          </cell>
          <cell r="L16235">
            <v>9859195</v>
          </cell>
          <cell r="M16235">
            <v>5005805</v>
          </cell>
          <cell r="N16235" t="str">
            <v>2021-2022-HK01: Phí học phần( 020264, 020605)</v>
          </cell>
          <cell r="O16235" t="str">
            <v>Còn học</v>
          </cell>
        </row>
        <row r="16236">
          <cell r="B16236" t="str">
            <v>2121003676</v>
          </cell>
          <cell r="C16236" t="str">
            <v>Nguyễn Thị Hải Yến</v>
          </cell>
          <cell r="D16236" t="str">
            <v>Nữ</v>
          </cell>
          <cell r="E16236" t="str">
            <v>03/10/2003</v>
          </cell>
          <cell r="F16236" t="str">
            <v>CLC_21DMA03</v>
          </cell>
          <cell r="G16236" t="str">
            <v>Khoa Marketing</v>
          </cell>
          <cell r="H16236" t="str">
            <v>Quản trị Marketing</v>
          </cell>
          <cell r="I16236" t="str">
            <v>Chương trình chất lượng cao</v>
          </cell>
          <cell r="J16236" t="str">
            <v>Khóa 21D(CLC)</v>
          </cell>
          <cell r="K16236">
            <v>14865000</v>
          </cell>
          <cell r="L16236">
            <v>10000000</v>
          </cell>
          <cell r="M16236">
            <v>4865000</v>
          </cell>
          <cell r="N16236" t="str">
            <v>2021-2022-HK01: Phí học phần( 020029, 020008)</v>
          </cell>
          <cell r="O16236" t="str">
            <v>Còn học</v>
          </cell>
        </row>
        <row r="16237">
          <cell r="B16237" t="str">
            <v>2121003727</v>
          </cell>
          <cell r="C16237" t="str">
            <v>Trần Duy Long</v>
          </cell>
          <cell r="D16237" t="str">
            <v>Nam</v>
          </cell>
          <cell r="E16237" t="str">
            <v>21/07/2003</v>
          </cell>
          <cell r="F16237" t="str">
            <v>CLC_21DMA03</v>
          </cell>
          <cell r="G16237" t="str">
            <v>Khoa Marketing</v>
          </cell>
          <cell r="H16237" t="str">
            <v>Quản trị Marketing</v>
          </cell>
          <cell r="I16237" t="str">
            <v>Chương trình chất lượng cao</v>
          </cell>
          <cell r="J16237" t="str">
            <v>Khóa 21D(CLC)</v>
          </cell>
          <cell r="K16237">
            <v>14865000</v>
          </cell>
          <cell r="L16237">
            <v>10000000</v>
          </cell>
          <cell r="M16237">
            <v>4865000</v>
          </cell>
          <cell r="N16237" t="str">
            <v>2021-2022-HK01: Phí học phần( 020008, 020029)</v>
          </cell>
          <cell r="O16237" t="str">
            <v>Còn học</v>
          </cell>
        </row>
        <row r="16238">
          <cell r="B16238" t="str">
            <v>2121009915</v>
          </cell>
          <cell r="C16238" t="str">
            <v>Nguyễn Tuấn Khải</v>
          </cell>
          <cell r="D16238" t="str">
            <v>Nam</v>
          </cell>
          <cell r="E16238" t="str">
            <v>11/03/2003</v>
          </cell>
          <cell r="F16238" t="str">
            <v>CLC_21DMA03</v>
          </cell>
          <cell r="G16238" t="str">
            <v>Khoa Marketing</v>
          </cell>
          <cell r="H16238" t="str">
            <v>Quản trị Marketing</v>
          </cell>
          <cell r="I16238" t="str">
            <v>Chương trình chất lượng cao</v>
          </cell>
          <cell r="J16238" t="str">
            <v>Khóa 21D(CLC)</v>
          </cell>
          <cell r="K16238">
            <v>14865000</v>
          </cell>
          <cell r="L16238">
            <v>10000000</v>
          </cell>
          <cell r="M16238">
            <v>4865000</v>
          </cell>
          <cell r="N16238" t="str">
            <v>2021-2022-HK01: Phí học phần( 020029, 020008)</v>
          </cell>
          <cell r="O16238" t="str">
            <v>Còn học</v>
          </cell>
        </row>
        <row r="16239">
          <cell r="B16239" t="str">
            <v>2121003558</v>
          </cell>
          <cell r="C16239" t="str">
            <v>Phan Hoàng Yến Nhi</v>
          </cell>
          <cell r="D16239" t="str">
            <v>Nữ</v>
          </cell>
          <cell r="E16239" t="str">
            <v>25/05/2003</v>
          </cell>
          <cell r="F16239" t="str">
            <v>CLC_21DMA03</v>
          </cell>
          <cell r="G16239" t="str">
            <v>Khoa Marketing</v>
          </cell>
          <cell r="H16239" t="str">
            <v>Quản trị Marketing</v>
          </cell>
          <cell r="I16239" t="str">
            <v>Chương trình chất lượng cao</v>
          </cell>
          <cell r="J16239" t="str">
            <v>Khóa 21D(CLC)</v>
          </cell>
          <cell r="K16239">
            <v>14865000</v>
          </cell>
          <cell r="L16239">
            <v>10000000</v>
          </cell>
          <cell r="M16239">
            <v>4865000</v>
          </cell>
          <cell r="N16239" t="str">
            <v>2021-2022-HK01: Phí học phần( 020605, 020008, 020029)</v>
          </cell>
          <cell r="O16239" t="str">
            <v>Còn học</v>
          </cell>
        </row>
        <row r="16240">
          <cell r="B16240" t="str">
            <v>2121000279</v>
          </cell>
          <cell r="C16240" t="str">
            <v>Phan Hiếu Hạnh</v>
          </cell>
          <cell r="D16240" t="str">
            <v>Nữ</v>
          </cell>
          <cell r="E16240" t="str">
            <v>15/10/2003</v>
          </cell>
          <cell r="F16240" t="str">
            <v>CLC_21DMA03</v>
          </cell>
          <cell r="G16240" t="str">
            <v>Khoa Marketing</v>
          </cell>
          <cell r="H16240" t="str">
            <v>Quản trị Marketing</v>
          </cell>
          <cell r="I16240" t="str">
            <v>Chương trình chất lượng cao</v>
          </cell>
          <cell r="J16240" t="str">
            <v>Khóa 21D(CLC)</v>
          </cell>
          <cell r="K16240">
            <v>14865000</v>
          </cell>
          <cell r="L16240">
            <v>10000000</v>
          </cell>
          <cell r="M16240">
            <v>4865000</v>
          </cell>
          <cell r="N16240" t="str">
            <v>2021-2022-HK01: Phí học phần( 020605, 020008, 020029)</v>
          </cell>
          <cell r="O16240" t="str">
            <v>Còn học</v>
          </cell>
        </row>
        <row r="16241">
          <cell r="B16241" t="str">
            <v>2121000474</v>
          </cell>
          <cell r="C16241" t="str">
            <v>Trầm Ngọc Yến Vy</v>
          </cell>
          <cell r="D16241" t="str">
            <v>Nữ</v>
          </cell>
          <cell r="E16241" t="str">
            <v>31/10/2003</v>
          </cell>
          <cell r="F16241" t="str">
            <v>CLC_21DMA03</v>
          </cell>
          <cell r="G16241" t="str">
            <v>Khoa Marketing</v>
          </cell>
          <cell r="H16241" t="str">
            <v>Quản trị Marketing</v>
          </cell>
          <cell r="I16241" t="str">
            <v>Chương trình chất lượng cao</v>
          </cell>
          <cell r="J16241" t="str">
            <v>Khóa 21D(CLC)</v>
          </cell>
          <cell r="K16241">
            <v>14865000</v>
          </cell>
          <cell r="L16241">
            <v>10000000</v>
          </cell>
          <cell r="M16241">
            <v>4865000</v>
          </cell>
          <cell r="N16241" t="str">
            <v>2021-2022-HK01: Phí học phần( 020008, 020029, 020605)</v>
          </cell>
          <cell r="O16241" t="str">
            <v>Còn học</v>
          </cell>
        </row>
        <row r="16242">
          <cell r="B16242" t="str">
            <v>2121000306</v>
          </cell>
          <cell r="C16242" t="str">
            <v>Nguyễn Thanh Tín</v>
          </cell>
          <cell r="D16242" t="str">
            <v>Nam</v>
          </cell>
          <cell r="E16242" t="str">
            <v>27/12/2003</v>
          </cell>
          <cell r="F16242" t="str">
            <v>CLC_21DMA03</v>
          </cell>
          <cell r="G16242" t="str">
            <v>Khoa Marketing</v>
          </cell>
          <cell r="H16242" t="str">
            <v>Quản trị Marketing</v>
          </cell>
          <cell r="I16242" t="str">
            <v>Chương trình chất lượng cao</v>
          </cell>
          <cell r="J16242" t="str">
            <v>Khóa 21D(CLC)</v>
          </cell>
          <cell r="K16242">
            <v>14865000</v>
          </cell>
          <cell r="L16242">
            <v>10000000</v>
          </cell>
          <cell r="M16242">
            <v>4865000</v>
          </cell>
          <cell r="N16242" t="str">
            <v>2021-2022-HK01: Phí học phần( 020008, 020029, 020605)</v>
          </cell>
          <cell r="O16242" t="str">
            <v>Còn học</v>
          </cell>
        </row>
        <row r="16243">
          <cell r="B16243" t="str">
            <v>2121009909</v>
          </cell>
          <cell r="C16243" t="str">
            <v>Nguyễn Ngọc Phương Uyên</v>
          </cell>
          <cell r="D16243" t="str">
            <v>Nữ</v>
          </cell>
          <cell r="E16243" t="str">
            <v>07/05/2003</v>
          </cell>
          <cell r="F16243" t="str">
            <v>CLC_21DMA03</v>
          </cell>
          <cell r="G16243" t="str">
            <v>Khoa Marketing</v>
          </cell>
          <cell r="H16243" t="str">
            <v>Quản trị Marketing</v>
          </cell>
          <cell r="I16243" t="str">
            <v>Chương trình chất lượng cao</v>
          </cell>
          <cell r="J16243" t="str">
            <v>Khóa 21D(CLC)</v>
          </cell>
          <cell r="K16243">
            <v>14865000</v>
          </cell>
          <cell r="L16243">
            <v>10000000</v>
          </cell>
          <cell r="M16243">
            <v>4865000</v>
          </cell>
          <cell r="N16243" t="str">
            <v>2021-2022-HK01: Phí học phần( 020029, 020008)</v>
          </cell>
          <cell r="O16243" t="str">
            <v>Còn học</v>
          </cell>
        </row>
        <row r="16244">
          <cell r="B16244" t="str">
            <v>2121003803</v>
          </cell>
          <cell r="C16244" t="str">
            <v>Huỳnh Phương Như</v>
          </cell>
          <cell r="D16244" t="str">
            <v>Nữ</v>
          </cell>
          <cell r="E16244" t="str">
            <v>28/08/2003</v>
          </cell>
          <cell r="F16244" t="str">
            <v>CLC_21DMA03</v>
          </cell>
          <cell r="G16244" t="str">
            <v>Khoa Marketing</v>
          </cell>
          <cell r="H16244" t="str">
            <v>Quản trị Marketing</v>
          </cell>
          <cell r="I16244" t="str">
            <v>Chương trình chất lượng cao</v>
          </cell>
          <cell r="J16244" t="str">
            <v>Khóa 21D(CLC)</v>
          </cell>
          <cell r="K16244">
            <v>14865000</v>
          </cell>
          <cell r="L16244">
            <v>10000000</v>
          </cell>
          <cell r="M16244">
            <v>4865000</v>
          </cell>
          <cell r="N16244" t="str">
            <v>2021-2022-HK01: Phí học phần( 020029, 020008)</v>
          </cell>
          <cell r="O16244" t="str">
            <v>Còn học</v>
          </cell>
        </row>
        <row r="16245">
          <cell r="B16245" t="str">
            <v>2121003809</v>
          </cell>
          <cell r="C16245" t="str">
            <v>Cao Trần Thảo Vy</v>
          </cell>
          <cell r="D16245" t="str">
            <v>Nữ</v>
          </cell>
          <cell r="E16245" t="str">
            <v>11/08/2003</v>
          </cell>
          <cell r="F16245" t="str">
            <v>CLC_21DMA03</v>
          </cell>
          <cell r="G16245" t="str">
            <v>Khoa Marketing</v>
          </cell>
          <cell r="H16245" t="str">
            <v>Quản trị Marketing</v>
          </cell>
          <cell r="I16245" t="str">
            <v>Chương trình chất lượng cao</v>
          </cell>
          <cell r="J16245" t="str">
            <v>Khóa 21D(CLC)</v>
          </cell>
          <cell r="K16245">
            <v>14865000</v>
          </cell>
          <cell r="L16245">
            <v>10000000</v>
          </cell>
          <cell r="M16245">
            <v>4865000</v>
          </cell>
          <cell r="N16245" t="str">
            <v>2021-2022-HK01: Phí học phần( 020008, 020029)</v>
          </cell>
          <cell r="O16245" t="str">
            <v>Còn học</v>
          </cell>
        </row>
        <row r="16246">
          <cell r="B16246" t="str">
            <v>2121000325</v>
          </cell>
          <cell r="C16246" t="str">
            <v>Võ Anh Duy</v>
          </cell>
          <cell r="D16246" t="str">
            <v>Nam</v>
          </cell>
          <cell r="E16246" t="str">
            <v>31/07/2003</v>
          </cell>
          <cell r="F16246" t="str">
            <v>CLC_21DMA03</v>
          </cell>
          <cell r="G16246" t="str">
            <v>Khoa Marketing</v>
          </cell>
          <cell r="H16246" t="str">
            <v>Quản trị Marketing</v>
          </cell>
          <cell r="I16246" t="str">
            <v>Chương trình chất lượng cao</v>
          </cell>
          <cell r="J16246" t="str">
            <v>Khóa 21D(CLC)</v>
          </cell>
          <cell r="K16246">
            <v>14865000</v>
          </cell>
          <cell r="L16246">
            <v>10000000</v>
          </cell>
          <cell r="M16246">
            <v>4865000</v>
          </cell>
          <cell r="N16246" t="str">
            <v>2021-2022-HK01: Phí học phần( 020008, 020029)</v>
          </cell>
          <cell r="O16246" t="str">
            <v>Còn học</v>
          </cell>
        </row>
        <row r="16247">
          <cell r="B16247" t="str">
            <v>2121000486</v>
          </cell>
          <cell r="C16247" t="str">
            <v>Nguyễn Thị ái Vi</v>
          </cell>
          <cell r="D16247" t="str">
            <v>Nữ</v>
          </cell>
          <cell r="E16247" t="str">
            <v>02/02/2003</v>
          </cell>
          <cell r="F16247" t="str">
            <v>CLC_21DMA03</v>
          </cell>
          <cell r="G16247" t="str">
            <v>Khoa Marketing</v>
          </cell>
          <cell r="H16247" t="str">
            <v>Quản trị Marketing</v>
          </cell>
          <cell r="I16247" t="str">
            <v>Chương trình chất lượng cao</v>
          </cell>
          <cell r="J16247" t="str">
            <v>Khóa 21D(CLC)</v>
          </cell>
          <cell r="K16247">
            <v>14865000</v>
          </cell>
          <cell r="L16247">
            <v>10000000</v>
          </cell>
          <cell r="M16247">
            <v>4865000</v>
          </cell>
          <cell r="N16247" t="str">
            <v>2021-2022-HK01: Phí học phần( 020008, 020029)</v>
          </cell>
          <cell r="O16247" t="str">
            <v>Còn học</v>
          </cell>
        </row>
        <row r="16248">
          <cell r="B16248" t="str">
            <v>2121012141</v>
          </cell>
          <cell r="C16248" t="str">
            <v>Vũ Lê Phương Linh</v>
          </cell>
          <cell r="D16248" t="str">
            <v>Nữ</v>
          </cell>
          <cell r="E16248" t="str">
            <v>11/07/2003</v>
          </cell>
          <cell r="F16248" t="str">
            <v>CLC_21DMA03</v>
          </cell>
          <cell r="G16248" t="str">
            <v>Khoa Marketing</v>
          </cell>
          <cell r="H16248" t="str">
            <v>Quản trị Marketing</v>
          </cell>
          <cell r="I16248" t="str">
            <v>Chương trình chất lượng cao</v>
          </cell>
          <cell r="J16248" t="str">
            <v>Khóa 21D(CLC)</v>
          </cell>
          <cell r="K16248">
            <v>14865000</v>
          </cell>
          <cell r="L16248">
            <v>10000000</v>
          </cell>
          <cell r="M16248">
            <v>4865000</v>
          </cell>
          <cell r="N16248" t="str">
            <v>2021-2022-HK01: Phí học phần( 020264, 020605)</v>
          </cell>
          <cell r="O16248" t="str">
            <v>Còn học</v>
          </cell>
        </row>
        <row r="16249">
          <cell r="B16249" t="str">
            <v>2121009846</v>
          </cell>
          <cell r="C16249" t="str">
            <v>Trần Kim Yến</v>
          </cell>
          <cell r="D16249" t="str">
            <v>Nữ</v>
          </cell>
          <cell r="E16249" t="str">
            <v>03/11/2003</v>
          </cell>
          <cell r="F16249" t="str">
            <v>CLC_21DMA03</v>
          </cell>
          <cell r="G16249" t="str">
            <v>Khoa Marketing</v>
          </cell>
          <cell r="H16249" t="str">
            <v>Quản trị Marketing</v>
          </cell>
          <cell r="I16249" t="str">
            <v>Chương trình chất lượng cao</v>
          </cell>
          <cell r="J16249" t="str">
            <v>Khóa 21D(CLC)</v>
          </cell>
          <cell r="K16249">
            <v>14865000</v>
          </cell>
          <cell r="L16249">
            <v>10000000</v>
          </cell>
          <cell r="M16249">
            <v>4865000</v>
          </cell>
          <cell r="N16249" t="str">
            <v>2021-2022-HK01: Phí học phần( 020029, 020008)</v>
          </cell>
          <cell r="O16249" t="str">
            <v>Còn học</v>
          </cell>
        </row>
        <row r="16250">
          <cell r="B16250" t="str">
            <v>2121003370</v>
          </cell>
          <cell r="C16250" t="str">
            <v>Thạch Thị Thanh Nhi</v>
          </cell>
          <cell r="D16250" t="str">
            <v>Nữ</v>
          </cell>
          <cell r="E16250" t="str">
            <v>03/12/2003</v>
          </cell>
          <cell r="F16250" t="str">
            <v>CLC_21DMA03</v>
          </cell>
          <cell r="G16250" t="str">
            <v>Khoa Marketing</v>
          </cell>
          <cell r="H16250" t="str">
            <v>Quản trị Marketing</v>
          </cell>
          <cell r="I16250" t="str">
            <v>Chương trình chất lượng cao</v>
          </cell>
          <cell r="J16250" t="str">
            <v>Khóa 21D(CLC)</v>
          </cell>
          <cell r="K16250">
            <v>14865000</v>
          </cell>
          <cell r="L16250">
            <v>10000000</v>
          </cell>
          <cell r="M16250">
            <v>4865000</v>
          </cell>
          <cell r="N16250" t="str">
            <v>2021-2022-HK01: Phí học phần( 020008, 020029)</v>
          </cell>
          <cell r="O16250" t="str">
            <v>Còn học</v>
          </cell>
        </row>
        <row r="16251">
          <cell r="B16251" t="str">
            <v>2121003390</v>
          </cell>
          <cell r="C16251" t="str">
            <v>Nguyễn Hoàng ái My</v>
          </cell>
          <cell r="D16251" t="str">
            <v>Nữ</v>
          </cell>
          <cell r="E16251" t="str">
            <v>27/04/2003</v>
          </cell>
          <cell r="F16251" t="str">
            <v>CLC_21DMA03</v>
          </cell>
          <cell r="G16251" t="str">
            <v>Khoa Marketing</v>
          </cell>
          <cell r="H16251" t="str">
            <v>Quản trị Marketing</v>
          </cell>
          <cell r="I16251" t="str">
            <v>Chương trình chất lượng cao</v>
          </cell>
          <cell r="J16251" t="str">
            <v>Khóa 21D(CLC)</v>
          </cell>
          <cell r="K16251">
            <v>14865000</v>
          </cell>
          <cell r="L16251">
            <v>10000000</v>
          </cell>
          <cell r="M16251">
            <v>4865000</v>
          </cell>
          <cell r="N16251" t="str">
            <v>2021-2022-HK01: Phí học phần( 020008, 020029)</v>
          </cell>
          <cell r="O16251" t="str">
            <v>Còn học</v>
          </cell>
        </row>
        <row r="16252">
          <cell r="B16252" t="str">
            <v>2121012297</v>
          </cell>
          <cell r="C16252" t="str">
            <v>Hồ Hữu Hoài</v>
          </cell>
          <cell r="D16252" t="str">
            <v>Nam</v>
          </cell>
          <cell r="E16252" t="str">
            <v>01/10/2003</v>
          </cell>
          <cell r="F16252" t="str">
            <v>CLC_21DMA03</v>
          </cell>
          <cell r="G16252" t="str">
            <v>Khoa Marketing</v>
          </cell>
          <cell r="H16252" t="str">
            <v>Quản trị Marketing</v>
          </cell>
          <cell r="I16252" t="str">
            <v>Chương trình chất lượng cao</v>
          </cell>
          <cell r="J16252" t="str">
            <v>Khóa 21D(CLC)</v>
          </cell>
          <cell r="K16252">
            <v>14865000</v>
          </cell>
          <cell r="L16252">
            <v>10000000</v>
          </cell>
          <cell r="M16252">
            <v>4865000</v>
          </cell>
          <cell r="N16252" t="str">
            <v>2021-2022-HK01: Phí học phần( 020605, 020008, 020029)</v>
          </cell>
          <cell r="O16252" t="str">
            <v>Còn học</v>
          </cell>
        </row>
        <row r="16253">
          <cell r="B16253" t="str">
            <v>2121003507</v>
          </cell>
          <cell r="C16253" t="str">
            <v>Nguyễn Thị Hồng Ngọc</v>
          </cell>
          <cell r="D16253" t="str">
            <v>Nữ</v>
          </cell>
          <cell r="E16253" t="str">
            <v>08/04/2003</v>
          </cell>
          <cell r="F16253" t="str">
            <v>CLC_21DMA03</v>
          </cell>
          <cell r="G16253" t="str">
            <v>Khoa Marketing</v>
          </cell>
          <cell r="H16253" t="str">
            <v>Quản trị Marketing</v>
          </cell>
          <cell r="I16253" t="str">
            <v>Chương trình chất lượng cao</v>
          </cell>
          <cell r="J16253" t="str">
            <v>Khóa 21D(CLC)</v>
          </cell>
          <cell r="K16253">
            <v>14865000</v>
          </cell>
          <cell r="L16253">
            <v>10000000</v>
          </cell>
          <cell r="M16253">
            <v>4865000</v>
          </cell>
          <cell r="N16253" t="str">
            <v>2021-2022-HK01: Phí học phần( 020008, 020029)</v>
          </cell>
          <cell r="O16253" t="str">
            <v>Còn học</v>
          </cell>
        </row>
        <row r="16254">
          <cell r="B16254" t="str">
            <v>2121013242</v>
          </cell>
          <cell r="C16254" t="str">
            <v>Nguyễn Đăng Khoa</v>
          </cell>
          <cell r="D16254" t="str">
            <v>Nam</v>
          </cell>
          <cell r="E16254" t="str">
            <v>17/10/2003</v>
          </cell>
          <cell r="F16254" t="str">
            <v>CLC_21DMA03</v>
          </cell>
          <cell r="G16254" t="str">
            <v>Khoa Marketing</v>
          </cell>
          <cell r="H16254" t="str">
            <v>Quản trị Marketing</v>
          </cell>
          <cell r="I16254" t="str">
            <v>Chương trình chất lượng cao</v>
          </cell>
          <cell r="J16254" t="str">
            <v>Khóa 21D(CLC)</v>
          </cell>
          <cell r="K16254">
            <v>14865000</v>
          </cell>
          <cell r="L16254">
            <v>10000000</v>
          </cell>
          <cell r="M16254">
            <v>4865000</v>
          </cell>
          <cell r="N16254" t="str">
            <v>2021-2022-HK01: Phí học phần( 020029, 020008)</v>
          </cell>
          <cell r="O16254" t="str">
            <v>Còn học</v>
          </cell>
        </row>
        <row r="16255">
          <cell r="B16255" t="str">
            <v>2121003589</v>
          </cell>
          <cell r="C16255" t="str">
            <v>Nguyễn Hà Thiên ân</v>
          </cell>
          <cell r="D16255" t="str">
            <v>Nữ</v>
          </cell>
          <cell r="E16255" t="str">
            <v>26/08/2003</v>
          </cell>
          <cell r="F16255" t="str">
            <v>CLC_21DMA03</v>
          </cell>
          <cell r="G16255" t="str">
            <v>Khoa Marketing</v>
          </cell>
          <cell r="H16255" t="str">
            <v>Quản trị Marketing</v>
          </cell>
          <cell r="I16255" t="str">
            <v>Chương trình chất lượng cao</v>
          </cell>
          <cell r="J16255" t="str">
            <v>Khóa 21D(CLC)</v>
          </cell>
          <cell r="K16255">
            <v>14865000</v>
          </cell>
          <cell r="L16255">
            <v>10000000</v>
          </cell>
          <cell r="M16255">
            <v>4865000</v>
          </cell>
          <cell r="N16255" t="str">
            <v>2021-2022-HK01: Phí học phần( 020008, 020029)</v>
          </cell>
          <cell r="O16255" t="str">
            <v>Còn học</v>
          </cell>
        </row>
        <row r="16256">
          <cell r="B16256" t="str">
            <v>2121003645</v>
          </cell>
          <cell r="C16256" t="str">
            <v>Nguyễn Lê Thuận Thanh</v>
          </cell>
          <cell r="D16256" t="str">
            <v>Nữ</v>
          </cell>
          <cell r="E16256" t="str">
            <v>03/07/2003</v>
          </cell>
          <cell r="F16256" t="str">
            <v>CLC_21DMA03</v>
          </cell>
          <cell r="G16256" t="str">
            <v>Khoa Marketing</v>
          </cell>
          <cell r="H16256" t="str">
            <v>Quản trị Marketing</v>
          </cell>
          <cell r="I16256" t="str">
            <v>Chương trình chất lượng cao</v>
          </cell>
          <cell r="J16256" t="str">
            <v>Khóa 21D(CLC)</v>
          </cell>
          <cell r="K16256">
            <v>14865000</v>
          </cell>
          <cell r="L16256">
            <v>10000045</v>
          </cell>
          <cell r="M16256">
            <v>4864955</v>
          </cell>
          <cell r="N16256" t="str">
            <v>2021-2022-HK01: Phí học phần( 020008, 020029)</v>
          </cell>
          <cell r="O16256" t="str">
            <v>Còn học</v>
          </cell>
        </row>
        <row r="16257">
          <cell r="B16257" t="str">
            <v>2121003395</v>
          </cell>
          <cell r="C16257" t="str">
            <v>Phạm Trần Xuân Nhi</v>
          </cell>
          <cell r="D16257" t="str">
            <v>Nữ</v>
          </cell>
          <cell r="E16257" t="str">
            <v>26/01/2003</v>
          </cell>
          <cell r="F16257" t="str">
            <v>CLC_21DMA03</v>
          </cell>
          <cell r="G16257" t="str">
            <v>Khoa Marketing</v>
          </cell>
          <cell r="H16257" t="str">
            <v>Quản trị Marketing</v>
          </cell>
          <cell r="I16257" t="str">
            <v>Chương trình chất lượng cao</v>
          </cell>
          <cell r="J16257" t="str">
            <v>Khóa 21D(CLC)</v>
          </cell>
          <cell r="K16257">
            <v>14865000</v>
          </cell>
          <cell r="L16257">
            <v>10000195</v>
          </cell>
          <cell r="M16257">
            <v>4864805</v>
          </cell>
          <cell r="N16257" t="str">
            <v>2021-2022-HK01: Phí học phần( 020008, 020029)</v>
          </cell>
          <cell r="O16257" t="str">
            <v>Còn học</v>
          </cell>
        </row>
        <row r="16258">
          <cell r="B16258" t="str">
            <v>2121000302</v>
          </cell>
          <cell r="C16258" t="str">
            <v>Đặng Thị Bích Ngọc</v>
          </cell>
          <cell r="D16258" t="str">
            <v>Nữ</v>
          </cell>
          <cell r="E16258" t="str">
            <v>09/01/2003</v>
          </cell>
          <cell r="F16258" t="str">
            <v>CLC_21DMA03</v>
          </cell>
          <cell r="G16258" t="str">
            <v>Khoa Marketing</v>
          </cell>
          <cell r="H16258" t="str">
            <v>Quản trị Marketing</v>
          </cell>
          <cell r="I16258" t="str">
            <v>Chương trình chất lượng cao</v>
          </cell>
          <cell r="J16258" t="str">
            <v>Khóa 21D(CLC)</v>
          </cell>
          <cell r="K16258">
            <v>14865000</v>
          </cell>
          <cell r="L16258">
            <v>10000195</v>
          </cell>
          <cell r="M16258">
            <v>4864805</v>
          </cell>
          <cell r="N16258" t="str">
            <v>2021-2022-HK01: Phí học phần( 020008, 020029)</v>
          </cell>
          <cell r="O16258" t="str">
            <v>Còn học</v>
          </cell>
        </row>
        <row r="16259">
          <cell r="B16259" t="str">
            <v>2121000370</v>
          </cell>
          <cell r="C16259" t="str">
            <v>Lý Nguyễn Minh Nhật</v>
          </cell>
          <cell r="D16259" t="str">
            <v>Nam</v>
          </cell>
          <cell r="E16259" t="str">
            <v>24/08/2003</v>
          </cell>
          <cell r="F16259" t="str">
            <v>CLC_21DMA03</v>
          </cell>
          <cell r="G16259" t="str">
            <v>Khoa Marketing</v>
          </cell>
          <cell r="H16259" t="str">
            <v>Quản trị Marketing</v>
          </cell>
          <cell r="I16259" t="str">
            <v>Chương trình chất lượng cao</v>
          </cell>
          <cell r="J16259" t="str">
            <v>Khóa 21D(CLC)</v>
          </cell>
          <cell r="K16259">
            <v>14865000</v>
          </cell>
          <cell r="L16259">
            <v>10000195</v>
          </cell>
          <cell r="M16259">
            <v>4864805</v>
          </cell>
          <cell r="N16259" t="str">
            <v>2021-2022-HK01: Phí học phần( 020008, 020029)</v>
          </cell>
          <cell r="O16259" t="str">
            <v>Còn học</v>
          </cell>
        </row>
        <row r="16260">
          <cell r="B16260" t="str">
            <v>2121000372</v>
          </cell>
          <cell r="C16260" t="str">
            <v>Lý Ngọc Minh Khoa</v>
          </cell>
          <cell r="D16260" t="str">
            <v>Nam</v>
          </cell>
          <cell r="E16260" t="str">
            <v>24/03/2003</v>
          </cell>
          <cell r="F16260" t="str">
            <v>CLC_21DMA03</v>
          </cell>
          <cell r="G16260" t="str">
            <v>Khoa Marketing</v>
          </cell>
          <cell r="H16260" t="str">
            <v>Quản trị Marketing</v>
          </cell>
          <cell r="I16260" t="str">
            <v>Chương trình chất lượng cao</v>
          </cell>
          <cell r="J16260" t="str">
            <v>Khóa 21D(CLC)</v>
          </cell>
          <cell r="K16260">
            <v>14865000</v>
          </cell>
          <cell r="L16260">
            <v>10000195</v>
          </cell>
          <cell r="M16260">
            <v>4864805</v>
          </cell>
          <cell r="N16260" t="str">
            <v>2021-2022-HK01: Phí học phần( 020008, 020029)</v>
          </cell>
          <cell r="O16260" t="str">
            <v>Còn học</v>
          </cell>
        </row>
        <row r="16261">
          <cell r="B16261" t="str">
            <v>2121000276</v>
          </cell>
          <cell r="C16261" t="str">
            <v>Tác Hồng Nga</v>
          </cell>
          <cell r="D16261" t="str">
            <v>Nữ</v>
          </cell>
          <cell r="E16261" t="str">
            <v>28/06/2003</v>
          </cell>
          <cell r="F16261" t="str">
            <v>CLC_21DMA03</v>
          </cell>
          <cell r="G16261" t="str">
            <v>Khoa Marketing</v>
          </cell>
          <cell r="H16261" t="str">
            <v>Quản trị Marketing</v>
          </cell>
          <cell r="I16261" t="str">
            <v>Chương trình chất lượng cao</v>
          </cell>
          <cell r="J16261" t="str">
            <v>Khóa 21D(CLC)</v>
          </cell>
          <cell r="K16261">
            <v>14865000</v>
          </cell>
          <cell r="L16261">
            <v>10000195</v>
          </cell>
          <cell r="M16261">
            <v>4864805</v>
          </cell>
          <cell r="N16261" t="str">
            <v>2021-2022-HK01: Phí học phần( 020008, 020029)</v>
          </cell>
          <cell r="O16261" t="str">
            <v>Còn học</v>
          </cell>
        </row>
        <row r="16262">
          <cell r="B16262" t="str">
            <v>2121000379</v>
          </cell>
          <cell r="C16262" t="str">
            <v>Huỳnh Ngọc Anh</v>
          </cell>
          <cell r="D16262" t="str">
            <v>Nữ</v>
          </cell>
          <cell r="E16262" t="str">
            <v>13/11/2003</v>
          </cell>
          <cell r="F16262" t="str">
            <v>CLC_21DMA03</v>
          </cell>
          <cell r="G16262" t="str">
            <v>Khoa Marketing</v>
          </cell>
          <cell r="H16262" t="str">
            <v>Quản trị Marketing</v>
          </cell>
          <cell r="I16262" t="str">
            <v>Chương trình chất lượng cao</v>
          </cell>
          <cell r="J16262" t="str">
            <v>Khóa 21D(CLC)</v>
          </cell>
          <cell r="K16262">
            <v>14865000</v>
          </cell>
          <cell r="L16262">
            <v>10000195</v>
          </cell>
          <cell r="M16262">
            <v>4864805</v>
          </cell>
          <cell r="N16262" t="str">
            <v>2021-2022-HK01: Phí học phần( 020008, 020029)</v>
          </cell>
          <cell r="O16262" t="str">
            <v>Còn học</v>
          </cell>
        </row>
        <row r="16263">
          <cell r="B16263" t="str">
            <v>2121003590</v>
          </cell>
          <cell r="C16263" t="str">
            <v>Nguyễn Ngọc Minh Anh</v>
          </cell>
          <cell r="D16263" t="str">
            <v>Nữ</v>
          </cell>
          <cell r="E16263" t="str">
            <v>14/12/2003</v>
          </cell>
          <cell r="F16263" t="str">
            <v>CLC_21DMA03</v>
          </cell>
          <cell r="G16263" t="str">
            <v>Khoa Marketing</v>
          </cell>
          <cell r="H16263" t="str">
            <v>Quản trị Marketing</v>
          </cell>
          <cell r="I16263" t="str">
            <v>Chương trình chất lượng cao</v>
          </cell>
          <cell r="J16263" t="str">
            <v>Khóa 21D(CLC)</v>
          </cell>
          <cell r="K16263">
            <v>14865000</v>
          </cell>
          <cell r="L16263">
            <v>10000195</v>
          </cell>
          <cell r="M16263">
            <v>4864805</v>
          </cell>
          <cell r="N16263" t="str">
            <v>2021-2022-HK01: Phí học phần( 020008, 020029)</v>
          </cell>
          <cell r="O16263" t="str">
            <v>Còn học</v>
          </cell>
        </row>
        <row r="16264">
          <cell r="B16264" t="str">
            <v>2121003858</v>
          </cell>
          <cell r="C16264" t="str">
            <v>Vũ Nhật Nam</v>
          </cell>
          <cell r="D16264" t="str">
            <v>Nam</v>
          </cell>
          <cell r="E16264" t="str">
            <v>23/03/2003</v>
          </cell>
          <cell r="F16264" t="str">
            <v>CLC_21DMA03</v>
          </cell>
          <cell r="G16264" t="str">
            <v>Khoa Marketing</v>
          </cell>
          <cell r="H16264" t="str">
            <v>Quản trị Marketing</v>
          </cell>
          <cell r="I16264" t="str">
            <v>Chương trình chất lượng cao</v>
          </cell>
          <cell r="J16264" t="str">
            <v>Khóa 21D(CLC)</v>
          </cell>
          <cell r="K16264">
            <v>14865000</v>
          </cell>
          <cell r="L16264">
            <v>10000195</v>
          </cell>
          <cell r="M16264">
            <v>4864805</v>
          </cell>
          <cell r="N16264" t="str">
            <v>2021-2022-HK01: Phí học phần( 020029, 020008)</v>
          </cell>
          <cell r="O16264" t="str">
            <v>Còn học</v>
          </cell>
        </row>
        <row r="16265">
          <cell r="B16265" t="str">
            <v>2121000335</v>
          </cell>
          <cell r="C16265" t="str">
            <v>Trần Minh Quang</v>
          </cell>
          <cell r="D16265" t="str">
            <v>Nam</v>
          </cell>
          <cell r="E16265" t="str">
            <v>16/10/2003</v>
          </cell>
          <cell r="F16265" t="str">
            <v>CLC_21DMA03</v>
          </cell>
          <cell r="G16265" t="str">
            <v>Khoa Marketing</v>
          </cell>
          <cell r="H16265" t="str">
            <v>Quản trị Marketing</v>
          </cell>
          <cell r="I16265" t="str">
            <v>Chương trình chất lượng cao</v>
          </cell>
          <cell r="J16265" t="str">
            <v>Khóa 21D(CLC)</v>
          </cell>
          <cell r="K16265">
            <v>14865000</v>
          </cell>
          <cell r="L16265">
            <v>10000195</v>
          </cell>
          <cell r="M16265">
            <v>4864805</v>
          </cell>
          <cell r="N16265" t="str">
            <v>2021-2022-HK01: Phí học phần( 020008, 020029)</v>
          </cell>
          <cell r="O16265" t="str">
            <v>Còn học</v>
          </cell>
        </row>
        <row r="16266">
          <cell r="B16266" t="str">
            <v>2121000401</v>
          </cell>
          <cell r="C16266" t="str">
            <v>Nguyễn Minh Thư</v>
          </cell>
          <cell r="D16266" t="str">
            <v>Nữ</v>
          </cell>
          <cell r="E16266" t="str">
            <v>27/10/2003</v>
          </cell>
          <cell r="F16266" t="str">
            <v>CLC_21DMA03</v>
          </cell>
          <cell r="G16266" t="str">
            <v>Khoa Marketing</v>
          </cell>
          <cell r="H16266" t="str">
            <v>Quản trị Marketing</v>
          </cell>
          <cell r="I16266" t="str">
            <v>Chương trình chất lượng cao</v>
          </cell>
          <cell r="J16266" t="str">
            <v>Khóa 21D(CLC)</v>
          </cell>
          <cell r="K16266">
            <v>14865000</v>
          </cell>
          <cell r="L16266">
            <v>10000195</v>
          </cell>
          <cell r="M16266">
            <v>4864805</v>
          </cell>
          <cell r="N16266" t="str">
            <v>2021-2022-HK01: Phí học phần( 020008, 020029)</v>
          </cell>
          <cell r="O16266" t="str">
            <v>Còn học</v>
          </cell>
        </row>
        <row r="16267">
          <cell r="B16267" t="str">
            <v>2121000494</v>
          </cell>
          <cell r="C16267" t="str">
            <v>Trương Ngọc Quỳnh Trang</v>
          </cell>
          <cell r="D16267" t="str">
            <v>Nữ</v>
          </cell>
          <cell r="E16267" t="str">
            <v>20/05/2003</v>
          </cell>
          <cell r="F16267" t="str">
            <v>CLC_21DMA03</v>
          </cell>
          <cell r="G16267" t="str">
            <v>Khoa Marketing</v>
          </cell>
          <cell r="H16267" t="str">
            <v>Quản trị Marketing</v>
          </cell>
          <cell r="I16267" t="str">
            <v>Chương trình chất lượng cao</v>
          </cell>
          <cell r="J16267" t="str">
            <v>Khóa 21D(CLC)</v>
          </cell>
          <cell r="K16267">
            <v>14865000</v>
          </cell>
          <cell r="L16267">
            <v>10000195</v>
          </cell>
          <cell r="M16267">
            <v>4864805</v>
          </cell>
          <cell r="N16267" t="str">
            <v>2021-2022-HK01: Phí học phần( 020008, 020029)</v>
          </cell>
          <cell r="O16267" t="str">
            <v>Còn học</v>
          </cell>
        </row>
        <row r="16268">
          <cell r="B16268" t="str">
            <v>2121003677</v>
          </cell>
          <cell r="C16268" t="str">
            <v>Võ Hoàng Như Uyên</v>
          </cell>
          <cell r="D16268" t="str">
            <v>Nữ</v>
          </cell>
          <cell r="E16268" t="str">
            <v>23/05/2003</v>
          </cell>
          <cell r="F16268" t="str">
            <v>CLC_21DMA03</v>
          </cell>
          <cell r="G16268" t="str">
            <v>Khoa Marketing</v>
          </cell>
          <cell r="H16268" t="str">
            <v>Quản trị Marketing</v>
          </cell>
          <cell r="I16268" t="str">
            <v>Chương trình chất lượng cao</v>
          </cell>
          <cell r="J16268" t="str">
            <v>Khóa 21D(CLC)</v>
          </cell>
          <cell r="K16268">
            <v>14865000</v>
          </cell>
          <cell r="L16268">
            <v>10000195</v>
          </cell>
          <cell r="M16268">
            <v>4864805</v>
          </cell>
          <cell r="N16268" t="str">
            <v>2021-2022-HK01: Phí học phần( 020008, 020029)</v>
          </cell>
          <cell r="O16268" t="str">
            <v>Còn học</v>
          </cell>
        </row>
        <row r="16269">
          <cell r="B16269" t="str">
            <v>2121003587</v>
          </cell>
          <cell r="C16269" t="str">
            <v>Nguyễn Thị Cẩm Tiên</v>
          </cell>
          <cell r="D16269" t="str">
            <v>Nữ</v>
          </cell>
          <cell r="E16269" t="str">
            <v>07/04/2003</v>
          </cell>
          <cell r="F16269" t="str">
            <v>CLC_21DMA03</v>
          </cell>
          <cell r="G16269" t="str">
            <v>Khoa Marketing</v>
          </cell>
          <cell r="H16269" t="str">
            <v>Quản trị Marketing</v>
          </cell>
          <cell r="I16269" t="str">
            <v>Chương trình chất lượng cao</v>
          </cell>
          <cell r="J16269" t="str">
            <v>Khóa 21D(CLC)</v>
          </cell>
          <cell r="K16269">
            <v>14865000</v>
          </cell>
          <cell r="L16269">
            <v>10000195</v>
          </cell>
          <cell r="M16269">
            <v>4864805</v>
          </cell>
          <cell r="N16269" t="str">
            <v>2021-2022-HK01: Phí học phần( 020008, 020029)</v>
          </cell>
          <cell r="O16269" t="str">
            <v>Còn học</v>
          </cell>
        </row>
        <row r="16270">
          <cell r="B16270" t="str">
            <v>2121003783</v>
          </cell>
          <cell r="C16270" t="str">
            <v>Lê Huỳnh Phương Nhi</v>
          </cell>
          <cell r="D16270" t="str">
            <v>Nữ</v>
          </cell>
          <cell r="E16270" t="str">
            <v>07/05/2003</v>
          </cell>
          <cell r="F16270" t="str">
            <v>CLC_21DMA03</v>
          </cell>
          <cell r="G16270" t="str">
            <v>Khoa Marketing</v>
          </cell>
          <cell r="H16270" t="str">
            <v>Quản trị Marketing</v>
          </cell>
          <cell r="I16270" t="str">
            <v>Chương trình chất lượng cao</v>
          </cell>
          <cell r="J16270" t="str">
            <v>Khóa 21D(CLC)</v>
          </cell>
          <cell r="K16270">
            <v>14865000</v>
          </cell>
          <cell r="L16270">
            <v>10000195</v>
          </cell>
          <cell r="M16270">
            <v>4864805</v>
          </cell>
          <cell r="N16270" t="str">
            <v>2021-2022-HK01: Phí học phần( 020029, 020008)</v>
          </cell>
          <cell r="O16270" t="str">
            <v>Còn học</v>
          </cell>
        </row>
        <row r="16271">
          <cell r="B16271" t="str">
            <v>2121012126</v>
          </cell>
          <cell r="C16271" t="str">
            <v>Sơn Thanh Tuyền</v>
          </cell>
          <cell r="D16271" t="str">
            <v>Nữ</v>
          </cell>
          <cell r="E16271" t="str">
            <v>03/02/2003</v>
          </cell>
          <cell r="F16271" t="str">
            <v>CLC_21DMA03</v>
          </cell>
          <cell r="G16271" t="str">
            <v>Khoa Marketing</v>
          </cell>
          <cell r="H16271" t="str">
            <v>Quản trị Marketing</v>
          </cell>
          <cell r="I16271" t="str">
            <v>Chương trình chất lượng cao</v>
          </cell>
          <cell r="J16271" t="str">
            <v>Khóa 21D(CLC)</v>
          </cell>
          <cell r="K16271">
            <v>14865000</v>
          </cell>
          <cell r="L16271">
            <v>14865000</v>
          </cell>
          <cell r="M16271">
            <v>0</v>
          </cell>
          <cell r="N16271" t="str">
            <v/>
          </cell>
          <cell r="O16271" t="str">
            <v>Còn học</v>
          </cell>
        </row>
        <row r="16272">
          <cell r="B16272" t="str">
            <v>2121000353</v>
          </cell>
          <cell r="C16272" t="str">
            <v>Phan Thảo Ngân</v>
          </cell>
          <cell r="D16272" t="str">
            <v>Nữ</v>
          </cell>
          <cell r="E16272" t="str">
            <v>16/08/2003</v>
          </cell>
          <cell r="F16272" t="str">
            <v>CLC_21DMA03</v>
          </cell>
          <cell r="G16272" t="str">
            <v>Khoa Marketing</v>
          </cell>
          <cell r="H16272" t="str">
            <v>Quản trị Marketing</v>
          </cell>
          <cell r="I16272" t="str">
            <v>Chương trình chất lượng cao</v>
          </cell>
          <cell r="J16272" t="str">
            <v>Khóa 21D(CLC)</v>
          </cell>
          <cell r="K16272">
            <v>14865000</v>
          </cell>
          <cell r="L16272">
            <v>14865000</v>
          </cell>
          <cell r="M16272">
            <v>0</v>
          </cell>
          <cell r="N16272" t="str">
            <v/>
          </cell>
          <cell r="O16272" t="str">
            <v>Còn học</v>
          </cell>
        </row>
        <row r="16273">
          <cell r="B16273" t="str">
            <v>2121003775</v>
          </cell>
          <cell r="C16273" t="str">
            <v>Lại Tấn Đạt</v>
          </cell>
          <cell r="D16273" t="str">
            <v>Nam</v>
          </cell>
          <cell r="E16273" t="str">
            <v>27/04/2003</v>
          </cell>
          <cell r="F16273" t="str">
            <v>CLC_21DMA04</v>
          </cell>
          <cell r="G16273" t="str">
            <v>Khoa Marketing</v>
          </cell>
          <cell r="H16273" t="str">
            <v>Quản trị Marketing</v>
          </cell>
          <cell r="I16273" t="str">
            <v>Chương trình chất lượng cao</v>
          </cell>
          <cell r="J16273" t="str">
            <v>Khóa 21D(CLC)</v>
          </cell>
          <cell r="K16273">
            <v>11610000</v>
          </cell>
          <cell r="L16273">
            <v>10000000</v>
          </cell>
          <cell r="M16273">
            <v>1610000</v>
          </cell>
          <cell r="N16273" t="str">
            <v>2021-2022-HK01: Phí học phần( 020008, 020029)</v>
          </cell>
          <cell r="O16273" t="str">
            <v>Còn học</v>
          </cell>
        </row>
        <row r="16274">
          <cell r="B16274" t="str">
            <v>2121003416</v>
          </cell>
          <cell r="C16274" t="str">
            <v>Phan Ngọc Hà</v>
          </cell>
          <cell r="D16274" t="str">
            <v>Nữ</v>
          </cell>
          <cell r="E16274" t="str">
            <v>27/10/2003</v>
          </cell>
          <cell r="F16274" t="str">
            <v>CLC_21DMA04</v>
          </cell>
          <cell r="G16274" t="str">
            <v>Khoa Marketing</v>
          </cell>
          <cell r="H16274" t="str">
            <v>Quản trị Marketing</v>
          </cell>
          <cell r="I16274" t="str">
            <v>Chương trình chất lượng cao</v>
          </cell>
          <cell r="J16274" t="str">
            <v>Khóa 21D(CLC)</v>
          </cell>
          <cell r="K16274">
            <v>11610000</v>
          </cell>
          <cell r="L16274">
            <v>10000000</v>
          </cell>
          <cell r="M16274">
            <v>1610000</v>
          </cell>
          <cell r="N16274" t="str">
            <v>2021-2022-HK01: Phí học phần( 020008, 020029)</v>
          </cell>
          <cell r="O16274" t="str">
            <v>Còn học</v>
          </cell>
        </row>
        <row r="16275">
          <cell r="B16275" t="str">
            <v>2121000346</v>
          </cell>
          <cell r="C16275" t="str">
            <v>Lê Châu Nhi</v>
          </cell>
          <cell r="D16275" t="str">
            <v>Nữ</v>
          </cell>
          <cell r="E16275" t="str">
            <v>09/06/2003</v>
          </cell>
          <cell r="F16275" t="str">
            <v>CLC_21DMA04</v>
          </cell>
          <cell r="G16275" t="str">
            <v>Khoa Marketing</v>
          </cell>
          <cell r="H16275" t="str">
            <v>Quản trị Marketing</v>
          </cell>
          <cell r="I16275" t="str">
            <v>Chương trình chất lượng cao</v>
          </cell>
          <cell r="J16275" t="str">
            <v>Khóa 21D(CLC)</v>
          </cell>
          <cell r="K16275">
            <v>11610000</v>
          </cell>
          <cell r="L16275">
            <v>10000000</v>
          </cell>
          <cell r="M16275">
            <v>1610000</v>
          </cell>
          <cell r="N16275" t="str">
            <v>2021-2022-HK01: Phí học phần( 020008, 020029)</v>
          </cell>
          <cell r="O16275" t="str">
            <v>Còn học</v>
          </cell>
        </row>
        <row r="16276">
          <cell r="B16276" t="str">
            <v>2121012784</v>
          </cell>
          <cell r="C16276" t="str">
            <v>Nguyễn Phạm Minh Tú</v>
          </cell>
          <cell r="D16276" t="str">
            <v>Nam</v>
          </cell>
          <cell r="E16276" t="str">
            <v>22/12/2003</v>
          </cell>
          <cell r="F16276" t="str">
            <v>CLC_21DMA04</v>
          </cell>
          <cell r="G16276" t="str">
            <v>Khoa Marketing</v>
          </cell>
          <cell r="H16276" t="str">
            <v>Quản trị Marketing</v>
          </cell>
          <cell r="I16276" t="str">
            <v>Chương trình chất lượng cao</v>
          </cell>
          <cell r="J16276" t="str">
            <v>Khóa 21D(CLC)</v>
          </cell>
          <cell r="K16276">
            <v>11610000</v>
          </cell>
          <cell r="L16276">
            <v>10000000</v>
          </cell>
          <cell r="M16276">
            <v>1610000</v>
          </cell>
          <cell r="N16276" t="str">
            <v>2021-2022-HK01: Phí học phần( 020008, 020029)</v>
          </cell>
          <cell r="O16276" t="str">
            <v>Còn học</v>
          </cell>
        </row>
        <row r="16277">
          <cell r="B16277" t="str">
            <v>2121003566</v>
          </cell>
          <cell r="C16277" t="str">
            <v>Nguyễn Hà Linh</v>
          </cell>
          <cell r="D16277" t="str">
            <v>Nữ</v>
          </cell>
          <cell r="E16277" t="str">
            <v>28/10/2003</v>
          </cell>
          <cell r="F16277" t="str">
            <v>CLC_21DMA04</v>
          </cell>
          <cell r="G16277" t="str">
            <v>Khoa Marketing</v>
          </cell>
          <cell r="H16277" t="str">
            <v>Quản trị Marketing</v>
          </cell>
          <cell r="I16277" t="str">
            <v>Chương trình chất lượng cao</v>
          </cell>
          <cell r="J16277" t="str">
            <v>Khóa 21D(CLC)</v>
          </cell>
          <cell r="K16277">
            <v>11610000</v>
          </cell>
          <cell r="L16277">
            <v>10000000</v>
          </cell>
          <cell r="M16277">
            <v>1610000</v>
          </cell>
          <cell r="N16277" t="str">
            <v>2021-2022-HK01: Phí học phần( 020008, 020029)</v>
          </cell>
          <cell r="O16277" t="str">
            <v>Còn học</v>
          </cell>
        </row>
        <row r="16278">
          <cell r="B16278" t="str">
            <v>2121003387</v>
          </cell>
          <cell r="C16278" t="str">
            <v>Hà Nhật Anh</v>
          </cell>
          <cell r="D16278" t="str">
            <v>Nữ</v>
          </cell>
          <cell r="E16278" t="str">
            <v>19/10/2003</v>
          </cell>
          <cell r="F16278" t="str">
            <v>CLC_21DMA04</v>
          </cell>
          <cell r="G16278" t="str">
            <v>Khoa Marketing</v>
          </cell>
          <cell r="H16278" t="str">
            <v>Quản trị Marketing</v>
          </cell>
          <cell r="I16278" t="str">
            <v>Chương trình chất lượng cao</v>
          </cell>
          <cell r="J16278" t="str">
            <v>Khóa 21D(CLC)</v>
          </cell>
          <cell r="K16278">
            <v>14865000</v>
          </cell>
          <cell r="L16278">
            <v>10000000</v>
          </cell>
          <cell r="M16278">
            <v>4865000</v>
          </cell>
          <cell r="N16278" t="str">
            <v>2021-2022-HK01: Phí học phần( 020008, 020029)</v>
          </cell>
          <cell r="O16278" t="str">
            <v>Còn học</v>
          </cell>
        </row>
        <row r="16279">
          <cell r="B16279" t="str">
            <v>2121011654</v>
          </cell>
          <cell r="C16279" t="str">
            <v>Vũ Thị Hà Thi</v>
          </cell>
          <cell r="D16279" t="str">
            <v>Nữ</v>
          </cell>
          <cell r="E16279" t="str">
            <v>12/08/2003</v>
          </cell>
          <cell r="F16279" t="str">
            <v>CLC_21DMA04</v>
          </cell>
          <cell r="G16279" t="str">
            <v>Khoa Marketing</v>
          </cell>
          <cell r="H16279" t="str">
            <v>Quản trị Marketing</v>
          </cell>
          <cell r="I16279" t="str">
            <v>Chương trình chất lượng cao</v>
          </cell>
          <cell r="J16279" t="str">
            <v>Khóa 21D(CLC)</v>
          </cell>
          <cell r="K16279">
            <v>14865000</v>
          </cell>
          <cell r="L16279">
            <v>10000000</v>
          </cell>
          <cell r="M16279">
            <v>4865000</v>
          </cell>
          <cell r="N16279" t="str">
            <v>2021-2022-HK01: Phí học phần( 020008, 020029)</v>
          </cell>
          <cell r="O16279" t="str">
            <v>Còn học</v>
          </cell>
        </row>
        <row r="16280">
          <cell r="B16280" t="str">
            <v>2121003740</v>
          </cell>
          <cell r="C16280" t="str">
            <v>Lê Minh Khánh Đoan</v>
          </cell>
          <cell r="D16280" t="str">
            <v>Nữ</v>
          </cell>
          <cell r="E16280" t="str">
            <v>13/08/2003</v>
          </cell>
          <cell r="F16280" t="str">
            <v>CLC_21DMA04</v>
          </cell>
          <cell r="G16280" t="str">
            <v>Khoa Marketing</v>
          </cell>
          <cell r="H16280" t="str">
            <v>Quản trị Marketing</v>
          </cell>
          <cell r="I16280" t="str">
            <v>Chương trình chất lượng cao</v>
          </cell>
          <cell r="J16280" t="str">
            <v>Khóa 21D(CLC)</v>
          </cell>
          <cell r="K16280">
            <v>14865000</v>
          </cell>
          <cell r="L16280">
            <v>10000000</v>
          </cell>
          <cell r="M16280">
            <v>4865000</v>
          </cell>
          <cell r="N16280" t="str">
            <v>2021-2022-HK01: Phí học phần( 020008, 020029)</v>
          </cell>
          <cell r="O16280" t="str">
            <v>Còn học</v>
          </cell>
        </row>
        <row r="16281">
          <cell r="B16281" t="str">
            <v>2121012596</v>
          </cell>
          <cell r="C16281" t="str">
            <v>Đoàn Thị Thanh Tâm</v>
          </cell>
          <cell r="D16281" t="str">
            <v>Nữ</v>
          </cell>
          <cell r="E16281" t="str">
            <v>02/05/2003</v>
          </cell>
          <cell r="F16281" t="str">
            <v>CLC_21DMA04</v>
          </cell>
          <cell r="G16281" t="str">
            <v>Khoa Marketing</v>
          </cell>
          <cell r="H16281" t="str">
            <v>Quản trị Marketing</v>
          </cell>
          <cell r="I16281" t="str">
            <v>Chương trình chất lượng cao</v>
          </cell>
          <cell r="J16281" t="str">
            <v>Khóa 21D(CLC)</v>
          </cell>
          <cell r="K16281">
            <v>14865000</v>
          </cell>
          <cell r="L16281">
            <v>10000000</v>
          </cell>
          <cell r="M16281">
            <v>4865000</v>
          </cell>
          <cell r="N16281" t="str">
            <v>2021-2022-HK01: Phí học phần( 020008, 020029)</v>
          </cell>
          <cell r="O16281" t="str">
            <v>Còn học</v>
          </cell>
        </row>
        <row r="16282">
          <cell r="B16282" t="str">
            <v>2121000465</v>
          </cell>
          <cell r="C16282" t="str">
            <v>Nguyễn Thị Lan Chi</v>
          </cell>
          <cell r="D16282" t="str">
            <v>Nữ</v>
          </cell>
          <cell r="E16282" t="str">
            <v>02/12/2003</v>
          </cell>
          <cell r="F16282" t="str">
            <v>CLC_21DMA04</v>
          </cell>
          <cell r="G16282" t="str">
            <v>Khoa Marketing</v>
          </cell>
          <cell r="H16282" t="str">
            <v>Quản trị Marketing</v>
          </cell>
          <cell r="I16282" t="str">
            <v>Chương trình chất lượng cao</v>
          </cell>
          <cell r="J16282" t="str">
            <v>Khóa 21D(CLC)</v>
          </cell>
          <cell r="K16282">
            <v>14865000</v>
          </cell>
          <cell r="L16282">
            <v>10000000</v>
          </cell>
          <cell r="M16282">
            <v>4865000</v>
          </cell>
          <cell r="N16282" t="str">
            <v>2021-2022-HK01: Phí học phần( 020008, 020029)</v>
          </cell>
          <cell r="O16282" t="str">
            <v>Còn học</v>
          </cell>
        </row>
        <row r="16283">
          <cell r="B16283" t="str">
            <v>2121013215</v>
          </cell>
          <cell r="C16283" t="str">
            <v>Phạm Thị Quỳnh Như</v>
          </cell>
          <cell r="D16283" t="str">
            <v>Nữ</v>
          </cell>
          <cell r="E16283" t="str">
            <v>19/08/2003</v>
          </cell>
          <cell r="F16283" t="str">
            <v>CLC_21DMA04</v>
          </cell>
          <cell r="G16283" t="str">
            <v>Khoa Marketing</v>
          </cell>
          <cell r="H16283" t="str">
            <v>Quản trị Marketing</v>
          </cell>
          <cell r="I16283" t="str">
            <v>Chương trình chất lượng cao</v>
          </cell>
          <cell r="J16283" t="str">
            <v>Khóa 21D(CLC)</v>
          </cell>
          <cell r="K16283">
            <v>14865000</v>
          </cell>
          <cell r="L16283">
            <v>10000000</v>
          </cell>
          <cell r="M16283">
            <v>4865000</v>
          </cell>
          <cell r="N16283" t="str">
            <v>2021-2022-HK01: Phí học phần( 020008, 020029, 020605)</v>
          </cell>
          <cell r="O16283" t="str">
            <v>Còn học</v>
          </cell>
        </row>
        <row r="16284">
          <cell r="B16284" t="str">
            <v>2121000419</v>
          </cell>
          <cell r="C16284" t="str">
            <v>Ngô Thuỳ Dương</v>
          </cell>
          <cell r="D16284" t="str">
            <v>Nữ</v>
          </cell>
          <cell r="E16284" t="str">
            <v>22/09/2003</v>
          </cell>
          <cell r="F16284" t="str">
            <v>CLC_21DMA04</v>
          </cell>
          <cell r="G16284" t="str">
            <v>Khoa Marketing</v>
          </cell>
          <cell r="H16284" t="str">
            <v>Quản trị Marketing</v>
          </cell>
          <cell r="I16284" t="str">
            <v>Chương trình chất lượng cao</v>
          </cell>
          <cell r="J16284" t="str">
            <v>Khóa 21D(CLC)</v>
          </cell>
          <cell r="K16284">
            <v>14865000</v>
          </cell>
          <cell r="L16284">
            <v>10000000</v>
          </cell>
          <cell r="M16284">
            <v>4865000</v>
          </cell>
          <cell r="N16284" t="str">
            <v>2021-2022-HK01: Phí học phần( 020264, 020605)</v>
          </cell>
          <cell r="O16284" t="str">
            <v>Còn học</v>
          </cell>
        </row>
        <row r="16285">
          <cell r="B16285" t="str">
            <v>2121000429</v>
          </cell>
          <cell r="C16285" t="str">
            <v>Trương Ngọc Khánh Nhi</v>
          </cell>
          <cell r="D16285" t="str">
            <v>Nữ</v>
          </cell>
          <cell r="E16285" t="str">
            <v>16/08/2003</v>
          </cell>
          <cell r="F16285" t="str">
            <v>CLC_21DMA04</v>
          </cell>
          <cell r="G16285" t="str">
            <v>Khoa Marketing</v>
          </cell>
          <cell r="H16285" t="str">
            <v>Quản trị Marketing</v>
          </cell>
          <cell r="I16285" t="str">
            <v>Chương trình chất lượng cao</v>
          </cell>
          <cell r="J16285" t="str">
            <v>Khóa 21D(CLC)</v>
          </cell>
          <cell r="K16285">
            <v>14865000</v>
          </cell>
          <cell r="L16285">
            <v>10000000</v>
          </cell>
          <cell r="M16285">
            <v>4865000</v>
          </cell>
          <cell r="N16285" t="str">
            <v>2021-2022-HK01: Phí học phần( 020008, 020029)</v>
          </cell>
          <cell r="O16285" t="str">
            <v>Còn học</v>
          </cell>
        </row>
        <row r="16286">
          <cell r="B16286" t="str">
            <v>2121012522</v>
          </cell>
          <cell r="C16286" t="str">
            <v>Lê Ngọc Vân Khánh</v>
          </cell>
          <cell r="D16286" t="str">
            <v>Nữ</v>
          </cell>
          <cell r="E16286" t="str">
            <v>18/01/2003</v>
          </cell>
          <cell r="F16286" t="str">
            <v>CLC_21DMA04</v>
          </cell>
          <cell r="G16286" t="str">
            <v>Khoa Marketing</v>
          </cell>
          <cell r="H16286" t="str">
            <v>Quản trị Marketing</v>
          </cell>
          <cell r="I16286" t="str">
            <v>Chương trình chất lượng cao</v>
          </cell>
          <cell r="J16286" t="str">
            <v>Khóa 21D(CLC)</v>
          </cell>
          <cell r="K16286">
            <v>14865000</v>
          </cell>
          <cell r="L16286">
            <v>10000000</v>
          </cell>
          <cell r="M16286">
            <v>4865000</v>
          </cell>
          <cell r="N16286" t="str">
            <v>2021-2022-HK01: Phí học phần( 020008, 020029)</v>
          </cell>
          <cell r="O16286" t="str">
            <v>Còn học</v>
          </cell>
        </row>
        <row r="16287">
          <cell r="B16287" t="str">
            <v>2121012582</v>
          </cell>
          <cell r="C16287" t="str">
            <v>Huỳnh Đặng Minh Quân</v>
          </cell>
          <cell r="D16287" t="str">
            <v>Nam</v>
          </cell>
          <cell r="E16287" t="str">
            <v>25/07/2003</v>
          </cell>
          <cell r="F16287" t="str">
            <v>CLC_21DMA04</v>
          </cell>
          <cell r="G16287" t="str">
            <v>Khoa Marketing</v>
          </cell>
          <cell r="H16287" t="str">
            <v>Quản trị Marketing</v>
          </cell>
          <cell r="I16287" t="str">
            <v>Chương trình chất lượng cao</v>
          </cell>
          <cell r="J16287" t="str">
            <v>Khóa 21D(CLC)</v>
          </cell>
          <cell r="K16287">
            <v>14865000</v>
          </cell>
          <cell r="L16287">
            <v>10000000</v>
          </cell>
          <cell r="M16287">
            <v>4865000</v>
          </cell>
          <cell r="N16287" t="str">
            <v>2021-2022-HK01: Phí học phần( 020008, 020029)</v>
          </cell>
          <cell r="O16287" t="str">
            <v>Còn học</v>
          </cell>
        </row>
        <row r="16288">
          <cell r="B16288" t="str">
            <v>2121011920</v>
          </cell>
          <cell r="C16288" t="str">
            <v>Nguyễn Thị Anh Thư</v>
          </cell>
          <cell r="D16288" t="str">
            <v>Nữ</v>
          </cell>
          <cell r="E16288" t="str">
            <v>18/09/2003</v>
          </cell>
          <cell r="F16288" t="str">
            <v>CLC_21DMA04</v>
          </cell>
          <cell r="G16288" t="str">
            <v>Khoa Marketing</v>
          </cell>
          <cell r="H16288" t="str">
            <v>Quản trị Marketing</v>
          </cell>
          <cell r="I16288" t="str">
            <v>Chương trình chất lượng cao</v>
          </cell>
          <cell r="J16288" t="str">
            <v>Khóa 21D(CLC)</v>
          </cell>
          <cell r="K16288">
            <v>14865000</v>
          </cell>
          <cell r="L16288">
            <v>10000000</v>
          </cell>
          <cell r="M16288">
            <v>4865000</v>
          </cell>
          <cell r="N16288" t="str">
            <v>2021-2022-HK01: Phí học phần( 020264, 020605)</v>
          </cell>
          <cell r="O16288" t="str">
            <v>Còn học</v>
          </cell>
        </row>
        <row r="16289">
          <cell r="B16289" t="str">
            <v>2121013815</v>
          </cell>
          <cell r="C16289" t="str">
            <v>Phạm Thành Lợi</v>
          </cell>
          <cell r="D16289" t="str">
            <v>Nam</v>
          </cell>
          <cell r="E16289" t="str">
            <v>23/01/2003</v>
          </cell>
          <cell r="F16289" t="str">
            <v>CLC_21DMA04</v>
          </cell>
          <cell r="G16289" t="str">
            <v>Khoa Marketing</v>
          </cell>
          <cell r="H16289" t="str">
            <v>Quản trị Marketing</v>
          </cell>
          <cell r="I16289" t="str">
            <v>Chương trình chất lượng cao</v>
          </cell>
          <cell r="J16289" t="str">
            <v>Khóa 21D(CLC)</v>
          </cell>
          <cell r="K16289">
            <v>14865000</v>
          </cell>
          <cell r="L16289">
            <v>10000000</v>
          </cell>
          <cell r="M16289">
            <v>4865000</v>
          </cell>
          <cell r="N16289" t="str">
            <v>2021-2022-HK01: Phí học phần( 020008, 020029)</v>
          </cell>
          <cell r="O16289" t="str">
            <v>Còn học</v>
          </cell>
        </row>
        <row r="16290">
          <cell r="B16290" t="str">
            <v>2121000359</v>
          </cell>
          <cell r="C16290" t="str">
            <v>Ngô Ngọc Hân</v>
          </cell>
          <cell r="D16290" t="str">
            <v>Nữ</v>
          </cell>
          <cell r="E16290" t="str">
            <v>05/10/2003</v>
          </cell>
          <cell r="F16290" t="str">
            <v>CLC_21DMA04</v>
          </cell>
          <cell r="G16290" t="str">
            <v>Khoa Marketing</v>
          </cell>
          <cell r="H16290" t="str">
            <v>Quản trị Marketing</v>
          </cell>
          <cell r="I16290" t="str">
            <v>Chương trình chất lượng cao</v>
          </cell>
          <cell r="J16290" t="str">
            <v>Khóa 21D(CLC)</v>
          </cell>
          <cell r="K16290">
            <v>14865000</v>
          </cell>
          <cell r="L16290">
            <v>10000000</v>
          </cell>
          <cell r="M16290">
            <v>4865000</v>
          </cell>
          <cell r="N16290" t="str">
            <v>2021-2022-HK01: Phí học phần( 020008, 020029)</v>
          </cell>
          <cell r="O16290" t="str">
            <v>Còn học</v>
          </cell>
        </row>
        <row r="16291">
          <cell r="B16291" t="str">
            <v>2121011525</v>
          </cell>
          <cell r="C16291" t="str">
            <v>Tăng Thục Nhi</v>
          </cell>
          <cell r="D16291" t="str">
            <v>Nữ</v>
          </cell>
          <cell r="E16291" t="str">
            <v>20/03/2003</v>
          </cell>
          <cell r="F16291" t="str">
            <v>CLC_21DMA04</v>
          </cell>
          <cell r="G16291" t="str">
            <v>Khoa Marketing</v>
          </cell>
          <cell r="H16291" t="str">
            <v>Quản trị Marketing</v>
          </cell>
          <cell r="I16291" t="str">
            <v>Chương trình chất lượng cao</v>
          </cell>
          <cell r="J16291" t="str">
            <v>Khóa 21D(CLC)</v>
          </cell>
          <cell r="K16291">
            <v>14865000</v>
          </cell>
          <cell r="L16291">
            <v>10000000</v>
          </cell>
          <cell r="M16291">
            <v>4865000</v>
          </cell>
          <cell r="N16291" t="str">
            <v>2021-2022-HK01: Phí học phần( 020008, 020029)</v>
          </cell>
          <cell r="O16291" t="str">
            <v>Còn học</v>
          </cell>
        </row>
        <row r="16292">
          <cell r="B16292" t="str">
            <v>2121003530</v>
          </cell>
          <cell r="C16292" t="str">
            <v>Trương Quang Hiếu</v>
          </cell>
          <cell r="D16292" t="str">
            <v>Nam</v>
          </cell>
          <cell r="E16292" t="str">
            <v>22/03/2003</v>
          </cell>
          <cell r="F16292" t="str">
            <v>CLC_21DMA04</v>
          </cell>
          <cell r="G16292" t="str">
            <v>Khoa Marketing</v>
          </cell>
          <cell r="H16292" t="str">
            <v>Quản trị Marketing</v>
          </cell>
          <cell r="I16292" t="str">
            <v>Chương trình chất lượng cao</v>
          </cell>
          <cell r="J16292" t="str">
            <v>Khóa 21D(CLC)</v>
          </cell>
          <cell r="K16292">
            <v>14865000</v>
          </cell>
          <cell r="L16292">
            <v>10000000</v>
          </cell>
          <cell r="M16292">
            <v>4865000</v>
          </cell>
          <cell r="N16292" t="str">
            <v>2021-2022-HK01: Phí học phần( 020605, 020008, 020029)</v>
          </cell>
          <cell r="O16292" t="str">
            <v>Còn học</v>
          </cell>
        </row>
        <row r="16293">
          <cell r="B16293" t="str">
            <v>2121000470</v>
          </cell>
          <cell r="C16293" t="str">
            <v>Kiều Khánh Đoan</v>
          </cell>
          <cell r="D16293" t="str">
            <v>Nữ</v>
          </cell>
          <cell r="E16293" t="str">
            <v>20/02/2003</v>
          </cell>
          <cell r="F16293" t="str">
            <v>CLC_21DMA04</v>
          </cell>
          <cell r="G16293" t="str">
            <v>Khoa Marketing</v>
          </cell>
          <cell r="H16293" t="str">
            <v>Quản trị Marketing</v>
          </cell>
          <cell r="I16293" t="str">
            <v>Chương trình chất lượng cao</v>
          </cell>
          <cell r="J16293" t="str">
            <v>Khóa 21D(CLC)</v>
          </cell>
          <cell r="K16293">
            <v>14865000</v>
          </cell>
          <cell r="L16293">
            <v>10000000</v>
          </cell>
          <cell r="M16293">
            <v>4865000</v>
          </cell>
          <cell r="N16293" t="str">
            <v>2021-2022-HK01: Phí học phần( 020008, 020029)</v>
          </cell>
          <cell r="O16293" t="str">
            <v>Còn học</v>
          </cell>
        </row>
        <row r="16294">
          <cell r="B16294" t="str">
            <v>2121000490</v>
          </cell>
          <cell r="C16294" t="str">
            <v>Nguyễn Thị Ngọc Huyền</v>
          </cell>
          <cell r="D16294" t="str">
            <v>Nữ</v>
          </cell>
          <cell r="E16294" t="str">
            <v>05/03/2003</v>
          </cell>
          <cell r="F16294" t="str">
            <v>CLC_21DMA04</v>
          </cell>
          <cell r="G16294" t="str">
            <v>Khoa Marketing</v>
          </cell>
          <cell r="H16294" t="str">
            <v>Quản trị Marketing</v>
          </cell>
          <cell r="I16294" t="str">
            <v>Chương trình chất lượng cao</v>
          </cell>
          <cell r="J16294" t="str">
            <v>Khóa 21D(CLC)</v>
          </cell>
          <cell r="K16294">
            <v>14865000</v>
          </cell>
          <cell r="L16294">
            <v>10000000</v>
          </cell>
          <cell r="M16294">
            <v>4865000</v>
          </cell>
          <cell r="N16294" t="str">
            <v>2021-2022-HK01: Phí học phần( 020008, 020029)</v>
          </cell>
          <cell r="O16294" t="str">
            <v>Còn học</v>
          </cell>
        </row>
        <row r="16295">
          <cell r="B16295" t="str">
            <v>2121012999</v>
          </cell>
          <cell r="C16295" t="str">
            <v>Trần Khắc Long</v>
          </cell>
          <cell r="D16295" t="str">
            <v>Nam</v>
          </cell>
          <cell r="E16295" t="str">
            <v>12/03/2003</v>
          </cell>
          <cell r="F16295" t="str">
            <v>CLC_21DMA04</v>
          </cell>
          <cell r="G16295" t="str">
            <v>Khoa Marketing</v>
          </cell>
          <cell r="H16295" t="str">
            <v>Quản trị Marketing</v>
          </cell>
          <cell r="I16295" t="str">
            <v>Chương trình chất lượng cao</v>
          </cell>
          <cell r="J16295" t="str">
            <v>Khóa 21D(CLC)</v>
          </cell>
          <cell r="K16295">
            <v>14865000</v>
          </cell>
          <cell r="L16295">
            <v>10000000</v>
          </cell>
          <cell r="M16295">
            <v>4865000</v>
          </cell>
          <cell r="N16295" t="str">
            <v>2021-2022-HK01: Phí học phần( 020264, 020605)</v>
          </cell>
          <cell r="O16295" t="str">
            <v>Còn học</v>
          </cell>
        </row>
        <row r="16296">
          <cell r="B16296" t="str">
            <v>2121012135</v>
          </cell>
          <cell r="C16296" t="str">
            <v>Võ Thị Hồng Tươi</v>
          </cell>
          <cell r="D16296" t="str">
            <v>Nữ</v>
          </cell>
          <cell r="E16296" t="str">
            <v>14/08/2003</v>
          </cell>
          <cell r="F16296" t="str">
            <v>CLC_21DMA04</v>
          </cell>
          <cell r="G16296" t="str">
            <v>Khoa Marketing</v>
          </cell>
          <cell r="H16296" t="str">
            <v>Quản trị Marketing</v>
          </cell>
          <cell r="I16296" t="str">
            <v>Chương trình chất lượng cao</v>
          </cell>
          <cell r="J16296" t="str">
            <v>Khóa 21D(CLC)</v>
          </cell>
          <cell r="K16296">
            <v>14865000</v>
          </cell>
          <cell r="L16296">
            <v>10000195</v>
          </cell>
          <cell r="M16296">
            <v>4864805</v>
          </cell>
          <cell r="N16296" t="str">
            <v>2021-2022-HK01: Phí học phần( 020008, 020029)</v>
          </cell>
          <cell r="O16296" t="str">
            <v>Còn học</v>
          </cell>
        </row>
        <row r="16297">
          <cell r="B16297" t="str">
            <v>2121003582</v>
          </cell>
          <cell r="C16297" t="str">
            <v>Nguyễn Mỹ Ngọc</v>
          </cell>
          <cell r="D16297" t="str">
            <v>Nữ</v>
          </cell>
          <cell r="E16297" t="str">
            <v>01/07/2003</v>
          </cell>
          <cell r="F16297" t="str">
            <v>CLC_21DMA04</v>
          </cell>
          <cell r="G16297" t="str">
            <v>Khoa Marketing</v>
          </cell>
          <cell r="H16297" t="str">
            <v>Quản trị Marketing</v>
          </cell>
          <cell r="I16297" t="str">
            <v>Chương trình chất lượng cao</v>
          </cell>
          <cell r="J16297" t="str">
            <v>Khóa 21D(CLC)</v>
          </cell>
          <cell r="K16297">
            <v>14865000</v>
          </cell>
          <cell r="L16297">
            <v>10000195</v>
          </cell>
          <cell r="M16297">
            <v>4864805</v>
          </cell>
          <cell r="N16297" t="str">
            <v>2021-2022-HK01: Phí học phần( 020008, 020029)</v>
          </cell>
          <cell r="O16297" t="str">
            <v>Còn học</v>
          </cell>
        </row>
        <row r="16298">
          <cell r="B16298" t="str">
            <v>2121003610</v>
          </cell>
          <cell r="C16298" t="str">
            <v>Trần Ngọc Vy Thư</v>
          </cell>
          <cell r="D16298" t="str">
            <v>Nữ</v>
          </cell>
          <cell r="E16298" t="str">
            <v>24/01/2003</v>
          </cell>
          <cell r="F16298" t="str">
            <v>CLC_21DMA04</v>
          </cell>
          <cell r="G16298" t="str">
            <v>Khoa Marketing</v>
          </cell>
          <cell r="H16298" t="str">
            <v>Quản trị Marketing</v>
          </cell>
          <cell r="I16298" t="str">
            <v>Chương trình chất lượng cao</v>
          </cell>
          <cell r="J16298" t="str">
            <v>Khóa 21D(CLC)</v>
          </cell>
          <cell r="K16298">
            <v>14865000</v>
          </cell>
          <cell r="L16298">
            <v>10000195</v>
          </cell>
          <cell r="M16298">
            <v>4864805</v>
          </cell>
          <cell r="N16298" t="str">
            <v>2021-2022-HK01: Phí học phần( 020008, 020029)</v>
          </cell>
          <cell r="O16298" t="str">
            <v>Còn học</v>
          </cell>
        </row>
        <row r="16299">
          <cell r="B16299" t="str">
            <v>2121003354</v>
          </cell>
          <cell r="C16299" t="str">
            <v>Nguyễn Thành Luân</v>
          </cell>
          <cell r="D16299" t="str">
            <v>Nam</v>
          </cell>
          <cell r="E16299" t="str">
            <v>29/07/2003</v>
          </cell>
          <cell r="F16299" t="str">
            <v>CLC_21DMA04</v>
          </cell>
          <cell r="G16299" t="str">
            <v>Khoa Marketing</v>
          </cell>
          <cell r="H16299" t="str">
            <v>Quản trị Marketing</v>
          </cell>
          <cell r="I16299" t="str">
            <v>Chương trình chất lượng cao</v>
          </cell>
          <cell r="J16299" t="str">
            <v>Khóa 21D(CLC)</v>
          </cell>
          <cell r="K16299">
            <v>14865000</v>
          </cell>
          <cell r="L16299">
            <v>10000195</v>
          </cell>
          <cell r="M16299">
            <v>4864805</v>
          </cell>
          <cell r="N16299" t="str">
            <v>2021-2022-HK01: Phí học phần( 020008, 020029)</v>
          </cell>
          <cell r="O16299" t="str">
            <v>Còn học</v>
          </cell>
        </row>
        <row r="16300">
          <cell r="B16300" t="str">
            <v>2121003542</v>
          </cell>
          <cell r="C16300" t="str">
            <v>Nguyễn Thị Băng Tâm</v>
          </cell>
          <cell r="D16300" t="str">
            <v>Nữ</v>
          </cell>
          <cell r="E16300" t="str">
            <v>02/06/2003</v>
          </cell>
          <cell r="F16300" t="str">
            <v>CLC_21DMA04</v>
          </cell>
          <cell r="G16300" t="str">
            <v>Khoa Marketing</v>
          </cell>
          <cell r="H16300" t="str">
            <v>Quản trị Marketing</v>
          </cell>
          <cell r="I16300" t="str">
            <v>Chương trình chất lượng cao</v>
          </cell>
          <cell r="J16300" t="str">
            <v>Khóa 21D(CLC)</v>
          </cell>
          <cell r="K16300">
            <v>14865000</v>
          </cell>
          <cell r="L16300">
            <v>10000195</v>
          </cell>
          <cell r="M16300">
            <v>4864805</v>
          </cell>
          <cell r="N16300" t="str">
            <v>2021-2022-HK01: Phí học phần( 020008, 020029)</v>
          </cell>
          <cell r="O16300" t="str">
            <v>Còn học</v>
          </cell>
        </row>
        <row r="16301">
          <cell r="B16301" t="str">
            <v>2121003785</v>
          </cell>
          <cell r="C16301" t="str">
            <v>Nguyễn Trần Tuyết Trâm</v>
          </cell>
          <cell r="D16301" t="str">
            <v>Nữ</v>
          </cell>
          <cell r="E16301" t="str">
            <v>26/10/2003</v>
          </cell>
          <cell r="F16301" t="str">
            <v>CLC_21DMA04</v>
          </cell>
          <cell r="G16301" t="str">
            <v>Khoa Marketing</v>
          </cell>
          <cell r="H16301" t="str">
            <v>Quản trị Marketing</v>
          </cell>
          <cell r="I16301" t="str">
            <v>Chương trình chất lượng cao</v>
          </cell>
          <cell r="J16301" t="str">
            <v>Khóa 21D(CLC)</v>
          </cell>
          <cell r="K16301">
            <v>14865000</v>
          </cell>
          <cell r="L16301">
            <v>10000195</v>
          </cell>
          <cell r="M16301">
            <v>4864805</v>
          </cell>
          <cell r="N16301" t="str">
            <v>2021-2022-HK01: Phí học phần( 020008, 020029)</v>
          </cell>
          <cell r="O16301" t="str">
            <v>Còn học</v>
          </cell>
        </row>
        <row r="16302">
          <cell r="B16302" t="str">
            <v>2121012871</v>
          </cell>
          <cell r="C16302" t="str">
            <v>Nguyễn Anh Duy</v>
          </cell>
          <cell r="D16302" t="str">
            <v>Nam</v>
          </cell>
          <cell r="E16302" t="str">
            <v>24/11/2003</v>
          </cell>
          <cell r="F16302" t="str">
            <v>CLC_21DMA04</v>
          </cell>
          <cell r="G16302" t="str">
            <v>Khoa Marketing</v>
          </cell>
          <cell r="H16302" t="str">
            <v>Quản trị Marketing</v>
          </cell>
          <cell r="I16302" t="str">
            <v>Chương trình chất lượng cao</v>
          </cell>
          <cell r="J16302" t="str">
            <v>Khóa 21D(CLC)</v>
          </cell>
          <cell r="K16302">
            <v>14865000</v>
          </cell>
          <cell r="L16302">
            <v>10000195</v>
          </cell>
          <cell r="M16302">
            <v>4864805</v>
          </cell>
          <cell r="N16302" t="str">
            <v>2021-2022-HK01: Phí học phần( 020008, 020029)</v>
          </cell>
          <cell r="O16302" t="str">
            <v>Còn học</v>
          </cell>
        </row>
        <row r="16303">
          <cell r="B16303" t="str">
            <v>2121003419</v>
          </cell>
          <cell r="C16303" t="str">
            <v>Phạm Thị Thu Hương</v>
          </cell>
          <cell r="D16303" t="str">
            <v>Nữ</v>
          </cell>
          <cell r="E16303" t="str">
            <v>13/08/2003</v>
          </cell>
          <cell r="F16303" t="str">
            <v>CLC_21DMA04</v>
          </cell>
          <cell r="G16303" t="str">
            <v>Khoa Marketing</v>
          </cell>
          <cell r="H16303" t="str">
            <v>Quản trị Marketing</v>
          </cell>
          <cell r="I16303" t="str">
            <v>Chương trình chất lượng cao</v>
          </cell>
          <cell r="J16303" t="str">
            <v>Khóa 21D(CLC)</v>
          </cell>
          <cell r="K16303">
            <v>14865000</v>
          </cell>
          <cell r="L16303">
            <v>10000195</v>
          </cell>
          <cell r="M16303">
            <v>4864805</v>
          </cell>
          <cell r="N16303" t="str">
            <v>2021-2022-HK01: Phí học phần( 020008, 020029)</v>
          </cell>
          <cell r="O16303" t="str">
            <v>Còn học</v>
          </cell>
        </row>
        <row r="16304">
          <cell r="B16304" t="str">
            <v>2121003577</v>
          </cell>
          <cell r="C16304" t="str">
            <v>Trần Nguyễn Kim Ngọc</v>
          </cell>
          <cell r="D16304" t="str">
            <v>Nữ</v>
          </cell>
          <cell r="E16304" t="str">
            <v>10/04/2003</v>
          </cell>
          <cell r="F16304" t="str">
            <v>CLC_21DMA04</v>
          </cell>
          <cell r="G16304" t="str">
            <v>Khoa Marketing</v>
          </cell>
          <cell r="H16304" t="str">
            <v>Quản trị Marketing</v>
          </cell>
          <cell r="I16304" t="str">
            <v>Chương trình chất lượng cao</v>
          </cell>
          <cell r="J16304" t="str">
            <v>Khóa 21D(CLC)</v>
          </cell>
          <cell r="K16304">
            <v>14865000</v>
          </cell>
          <cell r="L16304">
            <v>10000195</v>
          </cell>
          <cell r="M16304">
            <v>4864805</v>
          </cell>
          <cell r="N16304" t="str">
            <v>2021-2022-HK01: Phí học phần( 020008, 020029)</v>
          </cell>
          <cell r="O16304" t="str">
            <v>Còn học</v>
          </cell>
        </row>
        <row r="16305">
          <cell r="B16305" t="str">
            <v>2121013573</v>
          </cell>
          <cell r="C16305" t="str">
            <v>Ngô Xuân Quý</v>
          </cell>
          <cell r="D16305" t="str">
            <v>Nam</v>
          </cell>
          <cell r="E16305" t="str">
            <v>16/11/2003</v>
          </cell>
          <cell r="F16305" t="str">
            <v>CLC_21DMA04</v>
          </cell>
          <cell r="G16305" t="str">
            <v>Khoa Marketing</v>
          </cell>
          <cell r="H16305" t="str">
            <v>Quản trị Marketing</v>
          </cell>
          <cell r="I16305" t="str">
            <v>Chương trình chất lượng cao</v>
          </cell>
          <cell r="J16305" t="str">
            <v>Khóa 21D(CLC)</v>
          </cell>
          <cell r="K16305">
            <v>14865000</v>
          </cell>
          <cell r="L16305">
            <v>10000195</v>
          </cell>
          <cell r="M16305">
            <v>4864805</v>
          </cell>
          <cell r="N16305" t="str">
            <v>2021-2022-HK01: Phí học phần( 020008, 020029)</v>
          </cell>
          <cell r="O16305" t="str">
            <v>Còn học</v>
          </cell>
        </row>
        <row r="16306">
          <cell r="B16306" t="str">
            <v>2121000496</v>
          </cell>
          <cell r="C16306" t="str">
            <v>Ngô Trần Nam Phương</v>
          </cell>
          <cell r="D16306" t="str">
            <v>Nữ</v>
          </cell>
          <cell r="E16306" t="str">
            <v>02/03/2003</v>
          </cell>
          <cell r="F16306" t="str">
            <v>CLC_21DMA04</v>
          </cell>
          <cell r="G16306" t="str">
            <v>Khoa Marketing</v>
          </cell>
          <cell r="H16306" t="str">
            <v>Quản trị Marketing</v>
          </cell>
          <cell r="I16306" t="str">
            <v>Chương trình chất lượng cao</v>
          </cell>
          <cell r="J16306" t="str">
            <v>Khóa 21D(CLC)</v>
          </cell>
          <cell r="K16306">
            <v>14865000</v>
          </cell>
          <cell r="L16306">
            <v>10000195</v>
          </cell>
          <cell r="M16306">
            <v>4864805</v>
          </cell>
          <cell r="N16306" t="str">
            <v>2021-2022-HK01: Phí học phần( 020008, 020029)</v>
          </cell>
          <cell r="O16306" t="str">
            <v>Còn học</v>
          </cell>
        </row>
        <row r="16307">
          <cell r="B16307" t="str">
            <v>2121003688</v>
          </cell>
          <cell r="C16307" t="str">
            <v>Nguyễn Bích Ngọc</v>
          </cell>
          <cell r="D16307" t="str">
            <v>Nữ</v>
          </cell>
          <cell r="E16307" t="str">
            <v>16/01/2003</v>
          </cell>
          <cell r="F16307" t="str">
            <v>CLC_21DMA04</v>
          </cell>
          <cell r="G16307" t="str">
            <v>Khoa Marketing</v>
          </cell>
          <cell r="H16307" t="str">
            <v>Quản trị Marketing</v>
          </cell>
          <cell r="I16307" t="str">
            <v>Chương trình chất lượng cao</v>
          </cell>
          <cell r="J16307" t="str">
            <v>Khóa 21D(CLC)</v>
          </cell>
          <cell r="K16307">
            <v>14865000</v>
          </cell>
          <cell r="L16307">
            <v>10061195</v>
          </cell>
          <cell r="M16307">
            <v>4803805</v>
          </cell>
          <cell r="N16307" t="str">
            <v>2021-2022-HK01: Phí học phần( 020008, 020029)</v>
          </cell>
          <cell r="O16307" t="str">
            <v>Còn học</v>
          </cell>
        </row>
        <row r="16308">
          <cell r="B16308" t="str">
            <v>2121003627</v>
          </cell>
          <cell r="C16308" t="str">
            <v>Phạm Anh Thư</v>
          </cell>
          <cell r="D16308" t="str">
            <v>Nữ</v>
          </cell>
          <cell r="E16308" t="str">
            <v>16/06/2003</v>
          </cell>
          <cell r="F16308" t="str">
            <v>CLC_21DMA04</v>
          </cell>
          <cell r="G16308" t="str">
            <v>Khoa Marketing</v>
          </cell>
          <cell r="H16308" t="str">
            <v>Quản trị Marketing</v>
          </cell>
          <cell r="I16308" t="str">
            <v>Chương trình chất lượng cao</v>
          </cell>
          <cell r="J16308" t="str">
            <v>Khóa 21D(CLC)</v>
          </cell>
          <cell r="K16308">
            <v>14865000</v>
          </cell>
          <cell r="L16308">
            <v>10282195</v>
          </cell>
          <cell r="M16308">
            <v>4582805</v>
          </cell>
          <cell r="N16308" t="str">
            <v>2021-2022-HK01: Phí học phần( 020008, 020029)</v>
          </cell>
          <cell r="O16308" t="str">
            <v>Còn học</v>
          </cell>
        </row>
        <row r="16309">
          <cell r="B16309" t="str">
            <v>2121000290</v>
          </cell>
          <cell r="C16309" t="str">
            <v>Ngô Thuỳ Linh</v>
          </cell>
          <cell r="D16309" t="str">
            <v>Nữ</v>
          </cell>
          <cell r="E16309" t="str">
            <v>02/05/2003</v>
          </cell>
          <cell r="F16309" t="str">
            <v>CLC_21DMA04</v>
          </cell>
          <cell r="G16309" t="str">
            <v>Khoa Marketing</v>
          </cell>
          <cell r="H16309" t="str">
            <v>Quản trị Marketing</v>
          </cell>
          <cell r="I16309" t="str">
            <v>Chương trình chất lượng cao</v>
          </cell>
          <cell r="J16309" t="str">
            <v>Khóa 21D(CLC)</v>
          </cell>
          <cell r="K16309">
            <v>14865000</v>
          </cell>
          <cell r="L16309">
            <v>14865000</v>
          </cell>
          <cell r="M16309">
            <v>0</v>
          </cell>
          <cell r="N16309" t="str">
            <v/>
          </cell>
          <cell r="O16309" t="str">
            <v>Còn học</v>
          </cell>
        </row>
        <row r="16310">
          <cell r="B16310" t="str">
            <v>2121007359</v>
          </cell>
          <cell r="C16310" t="str">
            <v>Lê Trung Tín</v>
          </cell>
          <cell r="D16310" t="str">
            <v>Nam</v>
          </cell>
          <cell r="E16310" t="str">
            <v>12/08/2003</v>
          </cell>
          <cell r="F16310" t="str">
            <v>CLC_21DMA04</v>
          </cell>
          <cell r="G16310" t="str">
            <v>Khoa Marketing</v>
          </cell>
          <cell r="H16310" t="str">
            <v>Quản trị Marketing</v>
          </cell>
          <cell r="I16310" t="str">
            <v>Chương trình chất lượng cao</v>
          </cell>
          <cell r="J16310" t="str">
            <v>Khóa 21D(CLC)</v>
          </cell>
          <cell r="K16310">
            <v>14865000</v>
          </cell>
          <cell r="L16310">
            <v>14865000</v>
          </cell>
          <cell r="M16310">
            <v>0</v>
          </cell>
          <cell r="N16310" t="str">
            <v/>
          </cell>
          <cell r="O16310" t="str">
            <v>Còn học</v>
          </cell>
        </row>
        <row r="16311">
          <cell r="B16311" t="str">
            <v>2121000341</v>
          </cell>
          <cell r="C16311" t="str">
            <v>Nguyễn Minh Đức</v>
          </cell>
          <cell r="D16311" t="str">
            <v>Nam</v>
          </cell>
          <cell r="E16311" t="str">
            <v>26/03/2003</v>
          </cell>
          <cell r="F16311" t="str">
            <v>CLC_21DMA05</v>
          </cell>
          <cell r="G16311" t="str">
            <v>Khoa Marketing</v>
          </cell>
          <cell r="H16311" t="str">
            <v>Quản trị Marketing</v>
          </cell>
          <cell r="I16311" t="str">
            <v>Chương trình chất lượng cao</v>
          </cell>
          <cell r="J16311" t="str">
            <v>Khóa 21D(CLC)</v>
          </cell>
          <cell r="K16311">
            <v>11610000</v>
          </cell>
          <cell r="L16311">
            <v>9859195</v>
          </cell>
          <cell r="M16311">
            <v>1750805</v>
          </cell>
          <cell r="N16311" t="str">
            <v>2021-2022-HK01: Phí học phần( 020029)</v>
          </cell>
          <cell r="O16311" t="str">
            <v>Còn học</v>
          </cell>
        </row>
        <row r="16312">
          <cell r="B16312" t="str">
            <v>2121012540</v>
          </cell>
          <cell r="C16312" t="str">
            <v>Lê Đỗ Đức An</v>
          </cell>
          <cell r="D16312" t="str">
            <v>Nam</v>
          </cell>
          <cell r="E16312" t="str">
            <v>27/10/2003</v>
          </cell>
          <cell r="F16312" t="str">
            <v>CLC_21DMA05</v>
          </cell>
          <cell r="G16312" t="str">
            <v>Khoa Marketing</v>
          </cell>
          <cell r="H16312" t="str">
            <v>Quản trị Marketing</v>
          </cell>
          <cell r="I16312" t="str">
            <v>Chương trình chất lượng cao</v>
          </cell>
          <cell r="J16312" t="str">
            <v>Khóa 21D(CLC)</v>
          </cell>
          <cell r="K16312">
            <v>14865000</v>
          </cell>
          <cell r="L16312">
            <v>9859195</v>
          </cell>
          <cell r="M16312">
            <v>5005805</v>
          </cell>
          <cell r="N16312" t="str">
            <v>2021-2022-HK01: Phí học phần( 020264, 020605)</v>
          </cell>
          <cell r="O16312" t="str">
            <v>Còn học</v>
          </cell>
        </row>
        <row r="16313">
          <cell r="B16313" t="str">
            <v>2121011843</v>
          </cell>
          <cell r="C16313" t="str">
            <v>Đoàn Cẩm Tiên</v>
          </cell>
          <cell r="D16313" t="str">
            <v>Nữ</v>
          </cell>
          <cell r="E16313" t="str">
            <v>30/04/2003</v>
          </cell>
          <cell r="F16313" t="str">
            <v>CLC_21DMA05</v>
          </cell>
          <cell r="G16313" t="str">
            <v>Khoa Marketing</v>
          </cell>
          <cell r="H16313" t="str">
            <v>Quản trị Marketing</v>
          </cell>
          <cell r="I16313" t="str">
            <v>Chương trình chất lượng cao</v>
          </cell>
          <cell r="J16313" t="str">
            <v>Khóa 21D(CLC)</v>
          </cell>
          <cell r="K16313">
            <v>14865000</v>
          </cell>
          <cell r="L16313">
            <v>9859195</v>
          </cell>
          <cell r="M16313">
            <v>5005805</v>
          </cell>
          <cell r="N16313" t="str">
            <v>2021-2022-HK01: Phí học phần( 020008, 020029)</v>
          </cell>
          <cell r="O16313" t="str">
            <v>Còn học</v>
          </cell>
        </row>
        <row r="16314">
          <cell r="B16314" t="str">
            <v>2121012778</v>
          </cell>
          <cell r="C16314" t="str">
            <v>Lê Thanh Tú</v>
          </cell>
          <cell r="D16314" t="str">
            <v>Nam</v>
          </cell>
          <cell r="E16314" t="str">
            <v>11/05/2003</v>
          </cell>
          <cell r="F16314" t="str">
            <v>CLC_21DMA05</v>
          </cell>
          <cell r="G16314" t="str">
            <v>Khoa Marketing</v>
          </cell>
          <cell r="H16314" t="str">
            <v>Quản trị Marketing</v>
          </cell>
          <cell r="I16314" t="str">
            <v>Chương trình chất lượng cao</v>
          </cell>
          <cell r="J16314" t="str">
            <v>Khóa 21D(CLC)</v>
          </cell>
          <cell r="K16314">
            <v>14865000</v>
          </cell>
          <cell r="L16314">
            <v>9859195</v>
          </cell>
          <cell r="M16314">
            <v>5005805</v>
          </cell>
          <cell r="N16314" t="str">
            <v>2021-2022-HK01: Phí học phần( 020008, 020029)</v>
          </cell>
          <cell r="O16314" t="str">
            <v>Còn học</v>
          </cell>
        </row>
        <row r="16315">
          <cell r="B16315" t="str">
            <v>2121012893</v>
          </cell>
          <cell r="C16315" t="str">
            <v>Võ Hoàng Duy</v>
          </cell>
          <cell r="D16315" t="str">
            <v>Nam</v>
          </cell>
          <cell r="E16315" t="str">
            <v>21/03/2003</v>
          </cell>
          <cell r="F16315" t="str">
            <v>CLC_21DMA05</v>
          </cell>
          <cell r="G16315" t="str">
            <v>Khoa Marketing</v>
          </cell>
          <cell r="H16315" t="str">
            <v>Quản trị Marketing</v>
          </cell>
          <cell r="I16315" t="str">
            <v>Chương trình chất lượng cao</v>
          </cell>
          <cell r="J16315" t="str">
            <v>Khóa 21D(CLC)</v>
          </cell>
          <cell r="K16315">
            <v>14865000</v>
          </cell>
          <cell r="L16315">
            <v>9859195</v>
          </cell>
          <cell r="M16315">
            <v>5005805</v>
          </cell>
          <cell r="N16315" t="str">
            <v>2021-2022-HK01: Phí học phần( 020264, 020605)</v>
          </cell>
          <cell r="O16315" t="str">
            <v>Còn học</v>
          </cell>
        </row>
        <row r="16316">
          <cell r="B16316" t="str">
            <v>2121013575</v>
          </cell>
          <cell r="C16316" t="str">
            <v>Phạm Xuân Nguyệt Quý</v>
          </cell>
          <cell r="D16316" t="str">
            <v>Nữ</v>
          </cell>
          <cell r="E16316" t="str">
            <v>12/07/2003</v>
          </cell>
          <cell r="F16316" t="str">
            <v>CLC_21DMA05</v>
          </cell>
          <cell r="G16316" t="str">
            <v>Khoa Marketing</v>
          </cell>
          <cell r="H16316" t="str">
            <v>Quản trị Marketing</v>
          </cell>
          <cell r="I16316" t="str">
            <v>Chương trình chất lượng cao</v>
          </cell>
          <cell r="J16316" t="str">
            <v>Khóa 21D(CLC)</v>
          </cell>
          <cell r="K16316">
            <v>14865000</v>
          </cell>
          <cell r="L16316">
            <v>9859195</v>
          </cell>
          <cell r="M16316">
            <v>5005805</v>
          </cell>
          <cell r="N16316" t="str">
            <v>2021-2022-HK01: Phí học phần( 020008, 020029)</v>
          </cell>
          <cell r="O16316" t="str">
            <v>Còn học</v>
          </cell>
        </row>
        <row r="16317">
          <cell r="B16317" t="str">
            <v>2121012429</v>
          </cell>
          <cell r="C16317" t="str">
            <v>Trần Võ Kiều My</v>
          </cell>
          <cell r="D16317" t="str">
            <v>Nữ</v>
          </cell>
          <cell r="E16317" t="str">
            <v>12/01/2003</v>
          </cell>
          <cell r="F16317" t="str">
            <v>CLC_21DMA05</v>
          </cell>
          <cell r="G16317" t="str">
            <v>Khoa Marketing</v>
          </cell>
          <cell r="H16317" t="str">
            <v>Quản trị Marketing</v>
          </cell>
          <cell r="I16317" t="str">
            <v>Chương trình chất lượng cao</v>
          </cell>
          <cell r="J16317" t="str">
            <v>Khóa 21D(CLC)</v>
          </cell>
          <cell r="K16317">
            <v>14865000</v>
          </cell>
          <cell r="L16317">
            <v>9859195</v>
          </cell>
          <cell r="M16317">
            <v>5005805</v>
          </cell>
          <cell r="N16317" t="str">
            <v>2021-2022-HK01: Phí học phần( 020008, 020029)</v>
          </cell>
          <cell r="O16317" t="str">
            <v>Còn học</v>
          </cell>
        </row>
        <row r="16318">
          <cell r="B16318" t="str">
            <v>2121012155</v>
          </cell>
          <cell r="C16318" t="str">
            <v>Cao Ngọc Long</v>
          </cell>
          <cell r="D16318" t="str">
            <v>Nam</v>
          </cell>
          <cell r="E16318" t="str">
            <v>18/08/2003</v>
          </cell>
          <cell r="F16318" t="str">
            <v>CLC_21DMA05</v>
          </cell>
          <cell r="G16318" t="str">
            <v>Khoa Marketing</v>
          </cell>
          <cell r="H16318" t="str">
            <v>Quản trị Marketing</v>
          </cell>
          <cell r="I16318" t="str">
            <v>Chương trình chất lượng cao</v>
          </cell>
          <cell r="J16318" t="str">
            <v>Khóa 21D(CLC)</v>
          </cell>
          <cell r="K16318">
            <v>14865000</v>
          </cell>
          <cell r="L16318">
            <v>9859195</v>
          </cell>
          <cell r="M16318">
            <v>5005805</v>
          </cell>
          <cell r="N16318" t="str">
            <v>2021-2022-HK01: Phí học phần( 020008, 020029)</v>
          </cell>
          <cell r="O16318" t="str">
            <v>Còn học</v>
          </cell>
        </row>
        <row r="16319">
          <cell r="B16319" t="str">
            <v>2121011758</v>
          </cell>
          <cell r="C16319" t="str">
            <v>Nguyễn Lan Anh</v>
          </cell>
          <cell r="D16319" t="str">
            <v>Nữ</v>
          </cell>
          <cell r="E16319" t="str">
            <v>05/10/2003</v>
          </cell>
          <cell r="F16319" t="str">
            <v>CLC_21DMA05</v>
          </cell>
          <cell r="G16319" t="str">
            <v>Khoa Marketing</v>
          </cell>
          <cell r="H16319" t="str">
            <v>Quản trị Marketing</v>
          </cell>
          <cell r="I16319" t="str">
            <v>Chương trình chất lượng cao</v>
          </cell>
          <cell r="J16319" t="str">
            <v>Khóa 21D(CLC)</v>
          </cell>
          <cell r="K16319">
            <v>14865000</v>
          </cell>
          <cell r="L16319">
            <v>9859195</v>
          </cell>
          <cell r="M16319">
            <v>5005805</v>
          </cell>
          <cell r="N16319" t="str">
            <v>2021-2022-HK01: Phí học phần( 020008, 020029)</v>
          </cell>
          <cell r="O16319" t="str">
            <v>Còn học</v>
          </cell>
        </row>
        <row r="16320">
          <cell r="B16320" t="str">
            <v>2121012223</v>
          </cell>
          <cell r="C16320" t="str">
            <v>Trần Hồ Phương Dung</v>
          </cell>
          <cell r="D16320" t="str">
            <v>Nữ</v>
          </cell>
          <cell r="E16320" t="str">
            <v>05/05/2003</v>
          </cell>
          <cell r="F16320" t="str">
            <v>CLC_21DMA05</v>
          </cell>
          <cell r="G16320" t="str">
            <v>Khoa Marketing</v>
          </cell>
          <cell r="H16320" t="str">
            <v>Quản trị Marketing</v>
          </cell>
          <cell r="I16320" t="str">
            <v>Chương trình chất lượng cao</v>
          </cell>
          <cell r="J16320" t="str">
            <v>Khóa 21D(CLC)</v>
          </cell>
          <cell r="K16320">
            <v>14865000</v>
          </cell>
          <cell r="L16320">
            <v>10000000</v>
          </cell>
          <cell r="M16320">
            <v>4865000</v>
          </cell>
          <cell r="N16320" t="str">
            <v>2021-2022-HK01: Phí học phần( 020008, 020029)</v>
          </cell>
          <cell r="O16320" t="str">
            <v>Còn học</v>
          </cell>
        </row>
        <row r="16321">
          <cell r="B16321" t="str">
            <v>2121012931</v>
          </cell>
          <cell r="C16321" t="str">
            <v>Trần Xuân Anh</v>
          </cell>
          <cell r="D16321" t="str">
            <v>Nữ</v>
          </cell>
          <cell r="E16321" t="str">
            <v>06/11/2003</v>
          </cell>
          <cell r="F16321" t="str">
            <v>CLC_21DMA05</v>
          </cell>
          <cell r="G16321" t="str">
            <v>Khoa Marketing</v>
          </cell>
          <cell r="H16321" t="str">
            <v>Quản trị Marketing</v>
          </cell>
          <cell r="I16321" t="str">
            <v>Chương trình chất lượng cao</v>
          </cell>
          <cell r="J16321" t="str">
            <v>Khóa 21D(CLC)</v>
          </cell>
          <cell r="K16321">
            <v>14865000</v>
          </cell>
          <cell r="L16321">
            <v>10000000</v>
          </cell>
          <cell r="M16321">
            <v>4865000</v>
          </cell>
          <cell r="N16321" t="str">
            <v>2021-2022-HK01: Phí học phần( 020008, 020029)</v>
          </cell>
          <cell r="O16321" t="str">
            <v>Còn học</v>
          </cell>
        </row>
        <row r="16322">
          <cell r="B16322" t="str">
            <v>2121011833</v>
          </cell>
          <cell r="C16322" t="str">
            <v>Nguyễn Hoàng Tấn Phát</v>
          </cell>
          <cell r="D16322" t="str">
            <v>Nam</v>
          </cell>
          <cell r="E16322" t="str">
            <v>22/05/2003</v>
          </cell>
          <cell r="F16322" t="str">
            <v>CLC_21DMA05</v>
          </cell>
          <cell r="G16322" t="str">
            <v>Khoa Marketing</v>
          </cell>
          <cell r="H16322" t="str">
            <v>Quản trị Marketing</v>
          </cell>
          <cell r="I16322" t="str">
            <v>Chương trình chất lượng cao</v>
          </cell>
          <cell r="J16322" t="str">
            <v>Khóa 21D(CLC)</v>
          </cell>
          <cell r="K16322">
            <v>14865000</v>
          </cell>
          <cell r="L16322">
            <v>10000000</v>
          </cell>
          <cell r="M16322">
            <v>4865000</v>
          </cell>
          <cell r="N16322" t="str">
            <v>2021-2022-HK01: Phí học phần( 020008, 020029)</v>
          </cell>
          <cell r="O16322" t="str">
            <v>Còn học</v>
          </cell>
        </row>
        <row r="16323">
          <cell r="B16323" t="str">
            <v>2121012745</v>
          </cell>
          <cell r="C16323" t="str">
            <v>Phạm Võ Kiều Thanh</v>
          </cell>
          <cell r="D16323" t="str">
            <v>Nữ</v>
          </cell>
          <cell r="E16323" t="str">
            <v>21/02/2003</v>
          </cell>
          <cell r="F16323" t="str">
            <v>CLC_21DMA05</v>
          </cell>
          <cell r="G16323" t="str">
            <v>Khoa Marketing</v>
          </cell>
          <cell r="H16323" t="str">
            <v>Quản trị Marketing</v>
          </cell>
          <cell r="I16323" t="str">
            <v>Chương trình chất lượng cao</v>
          </cell>
          <cell r="J16323" t="str">
            <v>Khóa 21D(CLC)</v>
          </cell>
          <cell r="K16323">
            <v>14865000</v>
          </cell>
          <cell r="L16323">
            <v>10000000</v>
          </cell>
          <cell r="M16323">
            <v>4865000</v>
          </cell>
          <cell r="N16323" t="str">
            <v>2021-2022-HK01: Phí học phần( 020008, 020029)</v>
          </cell>
          <cell r="O16323" t="str">
            <v>Còn học</v>
          </cell>
        </row>
        <row r="16324">
          <cell r="B16324" t="str">
            <v>2121003728</v>
          </cell>
          <cell r="C16324" t="str">
            <v>Trần Thị Phương Dung</v>
          </cell>
          <cell r="D16324" t="str">
            <v>Nữ</v>
          </cell>
          <cell r="E16324" t="str">
            <v>23/02/2003</v>
          </cell>
          <cell r="F16324" t="str">
            <v>CLC_21DMA05</v>
          </cell>
          <cell r="G16324" t="str">
            <v>Khoa Marketing</v>
          </cell>
          <cell r="H16324" t="str">
            <v>Quản trị Marketing</v>
          </cell>
          <cell r="I16324" t="str">
            <v>Chương trình chất lượng cao</v>
          </cell>
          <cell r="J16324" t="str">
            <v>Khóa 21D(CLC)</v>
          </cell>
          <cell r="K16324">
            <v>14865000</v>
          </cell>
          <cell r="L16324">
            <v>10000000</v>
          </cell>
          <cell r="M16324">
            <v>4865000</v>
          </cell>
          <cell r="N16324" t="str">
            <v>2021-2022-HK01: Phí học phần( 020008, 020029)</v>
          </cell>
          <cell r="O16324" t="str">
            <v>Còn học</v>
          </cell>
        </row>
        <row r="16325">
          <cell r="B16325" t="str">
            <v>2121012962</v>
          </cell>
          <cell r="C16325" t="str">
            <v>Huỳnh Đỗ Đạt</v>
          </cell>
          <cell r="D16325" t="str">
            <v>Nam</v>
          </cell>
          <cell r="E16325" t="str">
            <v>20/01/2003</v>
          </cell>
          <cell r="F16325" t="str">
            <v>CLC_21DMA05</v>
          </cell>
          <cell r="G16325" t="str">
            <v>Khoa Marketing</v>
          </cell>
          <cell r="H16325" t="str">
            <v>Quản trị Marketing</v>
          </cell>
          <cell r="I16325" t="str">
            <v>Chương trình chất lượng cao</v>
          </cell>
          <cell r="J16325" t="str">
            <v>Khóa 21D(CLC)</v>
          </cell>
          <cell r="K16325">
            <v>14865000</v>
          </cell>
          <cell r="L16325">
            <v>10000000</v>
          </cell>
          <cell r="M16325">
            <v>4865000</v>
          </cell>
          <cell r="N16325" t="str">
            <v>2021-2022-HK01: Phí học phần( 020008, 020029)</v>
          </cell>
          <cell r="O16325" t="str">
            <v>Còn học</v>
          </cell>
        </row>
        <row r="16326">
          <cell r="B16326" t="str">
            <v>2121012461</v>
          </cell>
          <cell r="C16326" t="str">
            <v>Nguyễn Mai Phương Quỳnh</v>
          </cell>
          <cell r="D16326" t="str">
            <v>Nữ</v>
          </cell>
          <cell r="E16326" t="str">
            <v>27/12/2003</v>
          </cell>
          <cell r="F16326" t="str">
            <v>CLC_21DMA05</v>
          </cell>
          <cell r="G16326" t="str">
            <v>Khoa Marketing</v>
          </cell>
          <cell r="H16326" t="str">
            <v>Quản trị Marketing</v>
          </cell>
          <cell r="I16326" t="str">
            <v>Chương trình chất lượng cao</v>
          </cell>
          <cell r="J16326" t="str">
            <v>Khóa 21D(CLC)</v>
          </cell>
          <cell r="K16326">
            <v>14865000</v>
          </cell>
          <cell r="L16326">
            <v>10000000</v>
          </cell>
          <cell r="M16326">
            <v>4865000</v>
          </cell>
          <cell r="N16326" t="str">
            <v>2021-2022-HK01: Phí học phần( 020008, 020029)</v>
          </cell>
          <cell r="O16326" t="str">
            <v>Còn học</v>
          </cell>
        </row>
        <row r="16327">
          <cell r="B16327" t="str">
            <v>2121013300</v>
          </cell>
          <cell r="C16327" t="str">
            <v>Bùi Thị Mộng Vy</v>
          </cell>
          <cell r="D16327" t="str">
            <v>Nữ</v>
          </cell>
          <cell r="E16327" t="str">
            <v>01/02/2003</v>
          </cell>
          <cell r="F16327" t="str">
            <v>CLC_21DMA05</v>
          </cell>
          <cell r="G16327" t="str">
            <v>Khoa Marketing</v>
          </cell>
          <cell r="H16327" t="str">
            <v>Quản trị Marketing</v>
          </cell>
          <cell r="I16327" t="str">
            <v>Chương trình chất lượng cao</v>
          </cell>
          <cell r="J16327" t="str">
            <v>Khóa 21D(CLC)</v>
          </cell>
          <cell r="K16327">
            <v>14865000</v>
          </cell>
          <cell r="L16327">
            <v>10000195</v>
          </cell>
          <cell r="M16327">
            <v>4864805</v>
          </cell>
          <cell r="N16327" t="str">
            <v>2021-2022-HK01: Phí học phần( 020264, 020605)</v>
          </cell>
          <cell r="O16327" t="str">
            <v>Còn học</v>
          </cell>
        </row>
        <row r="16328">
          <cell r="B16328" t="str">
            <v>2121013164</v>
          </cell>
          <cell r="C16328" t="str">
            <v>Nguyễn Ngọc Hân</v>
          </cell>
          <cell r="D16328" t="str">
            <v>Nữ</v>
          </cell>
          <cell r="E16328" t="str">
            <v>19/07/2003</v>
          </cell>
          <cell r="F16328" t="str">
            <v>CLC_21DMA05</v>
          </cell>
          <cell r="G16328" t="str">
            <v>Khoa Marketing</v>
          </cell>
          <cell r="H16328" t="str">
            <v>Quản trị Marketing</v>
          </cell>
          <cell r="I16328" t="str">
            <v>Chương trình chất lượng cao</v>
          </cell>
          <cell r="J16328" t="str">
            <v>Khóa 21D(CLC)</v>
          </cell>
          <cell r="K16328">
            <v>14865000</v>
          </cell>
          <cell r="L16328">
            <v>10000195</v>
          </cell>
          <cell r="M16328">
            <v>4864805</v>
          </cell>
          <cell r="N16328" t="str">
            <v>2021-2022-HK01: Phí học phần( 020008, 020029)</v>
          </cell>
          <cell r="O16328" t="str">
            <v>Còn học</v>
          </cell>
        </row>
        <row r="16329">
          <cell r="B16329" t="str">
            <v>2121003482</v>
          </cell>
          <cell r="C16329" t="str">
            <v>Nguyễn Thị Kim Oanh</v>
          </cell>
          <cell r="D16329" t="str">
            <v>Nữ</v>
          </cell>
          <cell r="E16329" t="str">
            <v>22/10/2003</v>
          </cell>
          <cell r="F16329" t="str">
            <v>CLC_21DMC01</v>
          </cell>
          <cell r="G16329" t="str">
            <v>Khoa Marketing</v>
          </cell>
          <cell r="H16329" t="str">
            <v>Truyền thông Marketing</v>
          </cell>
          <cell r="I16329" t="str">
            <v>Chương trình chất lượng cao</v>
          </cell>
          <cell r="J16329" t="str">
            <v>Khóa 21D(CLC)</v>
          </cell>
          <cell r="K16329">
            <v>14865000</v>
          </cell>
          <cell r="L16329">
            <v>10000000</v>
          </cell>
          <cell r="M16329">
            <v>4865000</v>
          </cell>
          <cell r="N16329" t="str">
            <v>2021-2022-HK01: Phí học phần( 020605, 020264)</v>
          </cell>
          <cell r="O16329" t="str">
            <v>Còn học</v>
          </cell>
        </row>
        <row r="16330">
          <cell r="B16330" t="str">
            <v>2121003715</v>
          </cell>
          <cell r="C16330" t="str">
            <v>Lại Nguyễn Minh Thư</v>
          </cell>
          <cell r="D16330" t="str">
            <v>Nữ</v>
          </cell>
          <cell r="E16330" t="str">
            <v>25/08/2003</v>
          </cell>
          <cell r="F16330" t="str">
            <v>CLC_21DMC01</v>
          </cell>
          <cell r="G16330" t="str">
            <v>Khoa Marketing</v>
          </cell>
          <cell r="H16330" t="str">
            <v>Truyền thông Marketing</v>
          </cell>
          <cell r="I16330" t="str">
            <v>Chương trình chất lượng cao</v>
          </cell>
          <cell r="J16330" t="str">
            <v>Khóa 21D(CLC)</v>
          </cell>
          <cell r="K16330">
            <v>14865000</v>
          </cell>
          <cell r="L16330">
            <v>10000000</v>
          </cell>
          <cell r="M16330">
            <v>4865000</v>
          </cell>
          <cell r="N16330" t="str">
            <v>2021-2022-HK01: Phí học phần( 020605, 020264)</v>
          </cell>
          <cell r="O16330" t="str">
            <v>Còn học</v>
          </cell>
        </row>
        <row r="16331">
          <cell r="B16331" t="str">
            <v>2121003838</v>
          </cell>
          <cell r="C16331" t="str">
            <v>Phạm Gia Huy</v>
          </cell>
          <cell r="D16331" t="str">
            <v>Nam</v>
          </cell>
          <cell r="E16331" t="str">
            <v>26/02/2003</v>
          </cell>
          <cell r="F16331" t="str">
            <v>CLC_21DMC01</v>
          </cell>
          <cell r="G16331" t="str">
            <v>Khoa Marketing</v>
          </cell>
          <cell r="H16331" t="str">
            <v>Truyền thông Marketing</v>
          </cell>
          <cell r="I16331" t="str">
            <v>Chương trình chất lượng cao</v>
          </cell>
          <cell r="J16331" t="str">
            <v>Khóa 21D(CLC)</v>
          </cell>
          <cell r="K16331">
            <v>14865000</v>
          </cell>
          <cell r="L16331">
            <v>10000000</v>
          </cell>
          <cell r="M16331">
            <v>4865000</v>
          </cell>
          <cell r="N16331" t="str">
            <v>2021-2022-HK01: Phí học phần( 020605, 020264)</v>
          </cell>
          <cell r="O16331" t="str">
            <v>Còn học</v>
          </cell>
        </row>
        <row r="16332">
          <cell r="B16332" t="str">
            <v>2121000418</v>
          </cell>
          <cell r="C16332" t="str">
            <v>Nguyễn Thị Diễm Hương</v>
          </cell>
          <cell r="D16332" t="str">
            <v>Nữ</v>
          </cell>
          <cell r="E16332" t="str">
            <v>15/07/2003</v>
          </cell>
          <cell r="F16332" t="str">
            <v>CLC_21DMC01</v>
          </cell>
          <cell r="G16332" t="str">
            <v>Khoa Marketing</v>
          </cell>
          <cell r="H16332" t="str">
            <v>Truyền thông Marketing</v>
          </cell>
          <cell r="I16332" t="str">
            <v>Chương trình chất lượng cao</v>
          </cell>
          <cell r="J16332" t="str">
            <v>Khóa 21D(CLC)</v>
          </cell>
          <cell r="K16332">
            <v>14865000</v>
          </cell>
          <cell r="L16332">
            <v>10000000</v>
          </cell>
          <cell r="M16332">
            <v>4865000</v>
          </cell>
          <cell r="N16332" t="str">
            <v>2021-2022-HK01: Phí học phần( 020605, 020264)</v>
          </cell>
          <cell r="O16332" t="str">
            <v>Còn học</v>
          </cell>
        </row>
        <row r="16333">
          <cell r="B16333" t="str">
            <v>2121000487</v>
          </cell>
          <cell r="C16333" t="str">
            <v>Võ Nam Hân</v>
          </cell>
          <cell r="D16333" t="str">
            <v>Nữ</v>
          </cell>
          <cell r="E16333" t="str">
            <v>19/07/2003</v>
          </cell>
          <cell r="F16333" t="str">
            <v>CLC_21DMC01</v>
          </cell>
          <cell r="G16333" t="str">
            <v>Khoa Marketing</v>
          </cell>
          <cell r="H16333" t="str">
            <v>Truyền thông Marketing</v>
          </cell>
          <cell r="I16333" t="str">
            <v>Chương trình chất lượng cao</v>
          </cell>
          <cell r="J16333" t="str">
            <v>Khóa 21D(CLC)</v>
          </cell>
          <cell r="K16333">
            <v>14865000</v>
          </cell>
          <cell r="L16333">
            <v>10000000</v>
          </cell>
          <cell r="M16333">
            <v>4865000</v>
          </cell>
          <cell r="N16333" t="str">
            <v>2021-2022-HK01: Phí học phần( 020605, 020264)</v>
          </cell>
          <cell r="O16333" t="str">
            <v>Còn học</v>
          </cell>
        </row>
        <row r="16334">
          <cell r="B16334" t="str">
            <v>2121006665</v>
          </cell>
          <cell r="C16334" t="str">
            <v>Trần Thanh Cẩm Ly</v>
          </cell>
          <cell r="D16334" t="str">
            <v>Nữ</v>
          </cell>
          <cell r="E16334" t="str">
            <v>24/05/2003</v>
          </cell>
          <cell r="F16334" t="str">
            <v>CLC_21DMC01</v>
          </cell>
          <cell r="G16334" t="str">
            <v>Khoa Marketing</v>
          </cell>
          <cell r="H16334" t="str">
            <v>Truyền thông Marketing</v>
          </cell>
          <cell r="I16334" t="str">
            <v>Chương trình chất lượng cao</v>
          </cell>
          <cell r="J16334" t="str">
            <v>Khóa 21D(CLC)</v>
          </cell>
          <cell r="K16334">
            <v>14865000</v>
          </cell>
          <cell r="L16334">
            <v>10000000</v>
          </cell>
          <cell r="M16334">
            <v>4865000</v>
          </cell>
          <cell r="N16334" t="str">
            <v>2021-2022-HK01: Phí học phần( 020264, 020605)</v>
          </cell>
          <cell r="O16334" t="str">
            <v>Còn học</v>
          </cell>
        </row>
        <row r="16335">
          <cell r="B16335" t="str">
            <v>2121009920</v>
          </cell>
          <cell r="C16335" t="str">
            <v>Nguyễn Hoàng Hải Anh</v>
          </cell>
          <cell r="D16335" t="str">
            <v>Nữ</v>
          </cell>
          <cell r="E16335" t="str">
            <v>14/02/2003</v>
          </cell>
          <cell r="F16335" t="str">
            <v>CLC_21DMC01</v>
          </cell>
          <cell r="G16335" t="str">
            <v>Khoa Marketing</v>
          </cell>
          <cell r="H16335" t="str">
            <v>Truyền thông Marketing</v>
          </cell>
          <cell r="I16335" t="str">
            <v>Chương trình chất lượng cao</v>
          </cell>
          <cell r="J16335" t="str">
            <v>Khóa 21D(CLC)</v>
          </cell>
          <cell r="K16335">
            <v>14865000</v>
          </cell>
          <cell r="L16335">
            <v>10000000</v>
          </cell>
          <cell r="M16335">
            <v>4865000</v>
          </cell>
          <cell r="N16335" t="str">
            <v>2021-2022-HK01: Phí học phần( 020605, 020264)</v>
          </cell>
          <cell r="O16335" t="str">
            <v>Còn học</v>
          </cell>
        </row>
        <row r="16336">
          <cell r="B16336" t="str">
            <v>2121003668</v>
          </cell>
          <cell r="C16336" t="str">
            <v>Nguyễn Thái Bảo</v>
          </cell>
          <cell r="D16336" t="str">
            <v>Nữ</v>
          </cell>
          <cell r="E16336" t="str">
            <v>09/09/2003</v>
          </cell>
          <cell r="F16336" t="str">
            <v>CLC_21DMC01</v>
          </cell>
          <cell r="G16336" t="str">
            <v>Khoa Marketing</v>
          </cell>
          <cell r="H16336" t="str">
            <v>Truyền thông Marketing</v>
          </cell>
          <cell r="I16336" t="str">
            <v>Chương trình chất lượng cao</v>
          </cell>
          <cell r="J16336" t="str">
            <v>Khóa 21D(CLC)</v>
          </cell>
          <cell r="K16336">
            <v>14865000</v>
          </cell>
          <cell r="L16336">
            <v>10000000</v>
          </cell>
          <cell r="M16336">
            <v>4865000</v>
          </cell>
          <cell r="N16336" t="str">
            <v>2021-2022-HK01: Phí học phần( 020605, 020264)</v>
          </cell>
          <cell r="O16336" t="str">
            <v>Còn học</v>
          </cell>
        </row>
        <row r="16337">
          <cell r="B16337" t="str">
            <v>2121003840</v>
          </cell>
          <cell r="C16337" t="str">
            <v>Nguyễn Tiến Khải</v>
          </cell>
          <cell r="D16337" t="str">
            <v>Nam</v>
          </cell>
          <cell r="E16337" t="str">
            <v>10/09/2003</v>
          </cell>
          <cell r="F16337" t="str">
            <v>CLC_21DMC01</v>
          </cell>
          <cell r="G16337" t="str">
            <v>Khoa Marketing</v>
          </cell>
          <cell r="H16337" t="str">
            <v>Truyền thông Marketing</v>
          </cell>
          <cell r="I16337" t="str">
            <v>Chương trình chất lượng cao</v>
          </cell>
          <cell r="J16337" t="str">
            <v>Khóa 21D(CLC)</v>
          </cell>
          <cell r="K16337">
            <v>14865000</v>
          </cell>
          <cell r="L16337">
            <v>10000000</v>
          </cell>
          <cell r="M16337">
            <v>4865000</v>
          </cell>
          <cell r="N16337" t="str">
            <v>2021-2022-HK01: Phí học phần( 020605, 020264)</v>
          </cell>
          <cell r="O16337" t="str">
            <v>Còn học</v>
          </cell>
        </row>
        <row r="16338">
          <cell r="B16338" t="str">
            <v>2121000339</v>
          </cell>
          <cell r="C16338" t="str">
            <v>Lê Kỳ Duyên</v>
          </cell>
          <cell r="D16338" t="str">
            <v>Nữ</v>
          </cell>
          <cell r="E16338" t="str">
            <v>25/04/2003</v>
          </cell>
          <cell r="F16338" t="str">
            <v>CLC_21DMC01</v>
          </cell>
          <cell r="G16338" t="str">
            <v>Khoa Marketing</v>
          </cell>
          <cell r="H16338" t="str">
            <v>Truyền thông Marketing</v>
          </cell>
          <cell r="I16338" t="str">
            <v>Chương trình chất lượng cao</v>
          </cell>
          <cell r="J16338" t="str">
            <v>Khóa 21D(CLC)</v>
          </cell>
          <cell r="K16338">
            <v>14865000</v>
          </cell>
          <cell r="L16338">
            <v>10000000</v>
          </cell>
          <cell r="M16338">
            <v>4865000</v>
          </cell>
          <cell r="N16338" t="str">
            <v>2021-2022-HK01: Phí học phần( 020605, 020264)</v>
          </cell>
          <cell r="O16338" t="str">
            <v>Còn học</v>
          </cell>
        </row>
        <row r="16339">
          <cell r="B16339" t="str">
            <v>2121000454</v>
          </cell>
          <cell r="C16339" t="str">
            <v>Đỗ Xuân Trường</v>
          </cell>
          <cell r="D16339" t="str">
            <v>Nam</v>
          </cell>
          <cell r="E16339" t="str">
            <v>20/04/2003</v>
          </cell>
          <cell r="F16339" t="str">
            <v>CLC_21DMC01</v>
          </cell>
          <cell r="G16339" t="str">
            <v>Khoa Marketing</v>
          </cell>
          <cell r="H16339" t="str">
            <v>Truyền thông Marketing</v>
          </cell>
          <cell r="I16339" t="str">
            <v>Chương trình chất lượng cao</v>
          </cell>
          <cell r="J16339" t="str">
            <v>Khóa 21D(CLC)</v>
          </cell>
          <cell r="K16339">
            <v>14865000</v>
          </cell>
          <cell r="L16339">
            <v>10000000</v>
          </cell>
          <cell r="M16339">
            <v>4865000</v>
          </cell>
          <cell r="N16339" t="str">
            <v>2021-2022-HK01: Phí học phần( 020605, 020264)</v>
          </cell>
          <cell r="O16339" t="str">
            <v>Còn học</v>
          </cell>
        </row>
        <row r="16340">
          <cell r="B16340" t="str">
            <v>2121003369</v>
          </cell>
          <cell r="C16340" t="str">
            <v>Diệp Thế Hoàng Linh</v>
          </cell>
          <cell r="D16340" t="str">
            <v>Nữ</v>
          </cell>
          <cell r="E16340" t="str">
            <v>29/10/2003</v>
          </cell>
          <cell r="F16340" t="str">
            <v>CLC_21DMC01</v>
          </cell>
          <cell r="G16340" t="str">
            <v>Khoa Marketing</v>
          </cell>
          <cell r="H16340" t="str">
            <v>Truyền thông Marketing</v>
          </cell>
          <cell r="I16340" t="str">
            <v>Chương trình chất lượng cao</v>
          </cell>
          <cell r="J16340" t="str">
            <v>Khóa 21D(CLC)</v>
          </cell>
          <cell r="K16340">
            <v>14865000</v>
          </cell>
          <cell r="L16340">
            <v>10000000</v>
          </cell>
          <cell r="M16340">
            <v>4865000</v>
          </cell>
          <cell r="N16340" t="str">
            <v>2021-2022-HK01: Phí học phần( 020605, 020264)</v>
          </cell>
          <cell r="O16340" t="str">
            <v>Còn học</v>
          </cell>
        </row>
        <row r="16341">
          <cell r="B16341" t="str">
            <v>2121000360</v>
          </cell>
          <cell r="C16341" t="str">
            <v>Võ Ngọc Tuyền</v>
          </cell>
          <cell r="D16341" t="str">
            <v>Nữ</v>
          </cell>
          <cell r="E16341" t="str">
            <v>24/10/2003</v>
          </cell>
          <cell r="F16341" t="str">
            <v>CLC_21DMC01</v>
          </cell>
          <cell r="G16341" t="str">
            <v>Khoa Marketing</v>
          </cell>
          <cell r="H16341" t="str">
            <v>Truyền thông Marketing</v>
          </cell>
          <cell r="I16341" t="str">
            <v>Chương trình chất lượng cao</v>
          </cell>
          <cell r="J16341" t="str">
            <v>Khóa 21D(CLC)</v>
          </cell>
          <cell r="K16341">
            <v>14865000</v>
          </cell>
          <cell r="L16341">
            <v>10000000</v>
          </cell>
          <cell r="M16341">
            <v>4865000</v>
          </cell>
          <cell r="N16341" t="str">
            <v>2021-2022-HK01: Phí học phần( 020605, 020264)</v>
          </cell>
          <cell r="O16341" t="str">
            <v>Còn học</v>
          </cell>
        </row>
        <row r="16342">
          <cell r="B16342" t="str">
            <v>2121007681</v>
          </cell>
          <cell r="C16342" t="str">
            <v>Trịnh Ngọc Xuân Mai</v>
          </cell>
          <cell r="D16342" t="str">
            <v>Nữ</v>
          </cell>
          <cell r="E16342" t="str">
            <v>21/10/2003</v>
          </cell>
          <cell r="F16342" t="str">
            <v>CLC_21DMC01</v>
          </cell>
          <cell r="G16342" t="str">
            <v>Khoa Marketing</v>
          </cell>
          <cell r="H16342" t="str">
            <v>Truyền thông Marketing</v>
          </cell>
          <cell r="I16342" t="str">
            <v>Chương trình chất lượng cao</v>
          </cell>
          <cell r="J16342" t="str">
            <v>Khóa 21D(CLC)</v>
          </cell>
          <cell r="K16342">
            <v>14865000</v>
          </cell>
          <cell r="L16342">
            <v>10000000</v>
          </cell>
          <cell r="M16342">
            <v>4865000</v>
          </cell>
          <cell r="N16342" t="str">
            <v>2021-2022-HK01: Phí học phần( 020605, 020264)</v>
          </cell>
          <cell r="O16342" t="str">
            <v>Còn học</v>
          </cell>
        </row>
        <row r="16343">
          <cell r="B16343" t="str">
            <v>2121003393</v>
          </cell>
          <cell r="C16343" t="str">
            <v>Võ Tấn Định</v>
          </cell>
          <cell r="D16343" t="str">
            <v>Nam</v>
          </cell>
          <cell r="E16343" t="str">
            <v>07/03/2003</v>
          </cell>
          <cell r="F16343" t="str">
            <v>CLC_21DMC01</v>
          </cell>
          <cell r="G16343" t="str">
            <v>Khoa Marketing</v>
          </cell>
          <cell r="H16343" t="str">
            <v>Truyền thông Marketing</v>
          </cell>
          <cell r="I16343" t="str">
            <v>Chương trình chất lượng cao</v>
          </cell>
          <cell r="J16343" t="str">
            <v>Khóa 21D(CLC)</v>
          </cell>
          <cell r="K16343">
            <v>14865000</v>
          </cell>
          <cell r="L16343">
            <v>10000195</v>
          </cell>
          <cell r="M16343">
            <v>4864805</v>
          </cell>
          <cell r="N16343" t="str">
            <v>2021-2022-HK01: Phí học phần( 020605, 020264)</v>
          </cell>
          <cell r="O16343" t="str">
            <v>Còn học</v>
          </cell>
        </row>
        <row r="16344">
          <cell r="B16344" t="str">
            <v>2121009921</v>
          </cell>
          <cell r="C16344" t="str">
            <v>Nguyễn Minh Nhật</v>
          </cell>
          <cell r="D16344" t="str">
            <v>Nam</v>
          </cell>
          <cell r="E16344" t="str">
            <v>03/09/2002</v>
          </cell>
          <cell r="F16344" t="str">
            <v>CLC_21DMC01</v>
          </cell>
          <cell r="G16344" t="str">
            <v>Khoa Marketing</v>
          </cell>
          <cell r="H16344" t="str">
            <v>Truyền thông Marketing</v>
          </cell>
          <cell r="I16344" t="str">
            <v>Chương trình chất lượng cao</v>
          </cell>
          <cell r="J16344" t="str">
            <v>Khóa 21D(CLC)</v>
          </cell>
          <cell r="K16344">
            <v>14865000</v>
          </cell>
          <cell r="L16344">
            <v>10000195</v>
          </cell>
          <cell r="M16344">
            <v>4864805</v>
          </cell>
          <cell r="N16344" t="str">
            <v>2021-2022-HK01: Phí học phần( 020605, 020264)</v>
          </cell>
          <cell r="O16344" t="str">
            <v>Còn học</v>
          </cell>
        </row>
        <row r="16345">
          <cell r="B16345" t="str">
            <v>2121003836</v>
          </cell>
          <cell r="C16345" t="str">
            <v>Đặng Ngọc Uyển Nhi</v>
          </cell>
          <cell r="D16345" t="str">
            <v>Nữ</v>
          </cell>
          <cell r="E16345" t="str">
            <v>09/08/2003</v>
          </cell>
          <cell r="F16345" t="str">
            <v>CLC_21DMC01</v>
          </cell>
          <cell r="G16345" t="str">
            <v>Khoa Marketing</v>
          </cell>
          <cell r="H16345" t="str">
            <v>Truyền thông Marketing</v>
          </cell>
          <cell r="I16345" t="str">
            <v>Chương trình chất lượng cao</v>
          </cell>
          <cell r="J16345" t="str">
            <v>Khóa 21D(CLC)</v>
          </cell>
          <cell r="K16345">
            <v>14865000</v>
          </cell>
          <cell r="L16345">
            <v>10000195</v>
          </cell>
          <cell r="M16345">
            <v>4864805</v>
          </cell>
          <cell r="N16345" t="str">
            <v>2021-2022-HK01: Phí học phần( 020605, 020264)</v>
          </cell>
          <cell r="O16345" t="str">
            <v>Còn học</v>
          </cell>
        </row>
        <row r="16346">
          <cell r="B16346" t="str">
            <v>2121003851</v>
          </cell>
          <cell r="C16346" t="str">
            <v>Nguyễn Lê Quỳnh Chi</v>
          </cell>
          <cell r="D16346" t="str">
            <v>Nữ</v>
          </cell>
          <cell r="E16346" t="str">
            <v>20/06/2003</v>
          </cell>
          <cell r="F16346" t="str">
            <v>CLC_21DMC01</v>
          </cell>
          <cell r="G16346" t="str">
            <v>Khoa Marketing</v>
          </cell>
          <cell r="H16346" t="str">
            <v>Truyền thông Marketing</v>
          </cell>
          <cell r="I16346" t="str">
            <v>Chương trình chất lượng cao</v>
          </cell>
          <cell r="J16346" t="str">
            <v>Khóa 21D(CLC)</v>
          </cell>
          <cell r="K16346">
            <v>14865000</v>
          </cell>
          <cell r="L16346">
            <v>10000195</v>
          </cell>
          <cell r="M16346">
            <v>4864805</v>
          </cell>
          <cell r="N16346" t="str">
            <v>2021-2022-HK01: Phí học phần( 020264, 020605)</v>
          </cell>
          <cell r="O16346" t="str">
            <v>Còn học</v>
          </cell>
        </row>
        <row r="16347">
          <cell r="B16347" t="str">
            <v>2121003674</v>
          </cell>
          <cell r="C16347" t="str">
            <v>Nguyễn Huỳnh Yến Phương</v>
          </cell>
          <cell r="D16347" t="str">
            <v>Nữ</v>
          </cell>
          <cell r="E16347" t="str">
            <v>10/04/2003</v>
          </cell>
          <cell r="F16347" t="str">
            <v>CLC_21DMC01</v>
          </cell>
          <cell r="G16347" t="str">
            <v>Khoa Marketing</v>
          </cell>
          <cell r="H16347" t="str">
            <v>Truyền thông Marketing</v>
          </cell>
          <cell r="I16347" t="str">
            <v>Chương trình chất lượng cao</v>
          </cell>
          <cell r="J16347" t="str">
            <v>Khóa 21D(CLC)</v>
          </cell>
          <cell r="K16347">
            <v>14865000</v>
          </cell>
          <cell r="L16347">
            <v>10000195</v>
          </cell>
          <cell r="M16347">
            <v>4864805</v>
          </cell>
          <cell r="N16347" t="str">
            <v>2021-2022-HK01: Phí học phần( 020605, 020264)</v>
          </cell>
          <cell r="O16347" t="str">
            <v>Còn học</v>
          </cell>
        </row>
        <row r="16348">
          <cell r="B16348" t="str">
            <v>2121003401</v>
          </cell>
          <cell r="C16348" t="str">
            <v>Phạm Hồ Phi Yến</v>
          </cell>
          <cell r="D16348" t="str">
            <v>Nữ</v>
          </cell>
          <cell r="E16348" t="str">
            <v>17/01/2003</v>
          </cell>
          <cell r="F16348" t="str">
            <v>CLC_21DMC01</v>
          </cell>
          <cell r="G16348" t="str">
            <v>Khoa Marketing</v>
          </cell>
          <cell r="H16348" t="str">
            <v>Truyền thông Marketing</v>
          </cell>
          <cell r="I16348" t="str">
            <v>Chương trình chất lượng cao</v>
          </cell>
          <cell r="J16348" t="str">
            <v>Khóa 21D(CLC)</v>
          </cell>
          <cell r="K16348">
            <v>14865000</v>
          </cell>
          <cell r="L16348">
            <v>10000195</v>
          </cell>
          <cell r="M16348">
            <v>4864805</v>
          </cell>
          <cell r="N16348" t="str">
            <v>2021-2022-HK01: Phí học phần( 020605, 020264)</v>
          </cell>
          <cell r="O16348" t="str">
            <v>Còn học</v>
          </cell>
        </row>
        <row r="16349">
          <cell r="B16349" t="str">
            <v>2121003518</v>
          </cell>
          <cell r="C16349" t="str">
            <v>Trần Vũ Anh Thư</v>
          </cell>
          <cell r="D16349" t="str">
            <v>Nữ</v>
          </cell>
          <cell r="E16349" t="str">
            <v>26/09/2003</v>
          </cell>
          <cell r="F16349" t="str">
            <v>CLC_21DMC01</v>
          </cell>
          <cell r="G16349" t="str">
            <v>Khoa Marketing</v>
          </cell>
          <cell r="H16349" t="str">
            <v>Truyền thông Marketing</v>
          </cell>
          <cell r="I16349" t="str">
            <v>Chương trình chất lượng cao</v>
          </cell>
          <cell r="J16349" t="str">
            <v>Khóa 21D(CLC)</v>
          </cell>
          <cell r="K16349">
            <v>14865000</v>
          </cell>
          <cell r="L16349">
            <v>10000195</v>
          </cell>
          <cell r="M16349">
            <v>4864805</v>
          </cell>
          <cell r="N16349" t="str">
            <v>2021-2022-HK01: Phí học phần( 020605, 020264)</v>
          </cell>
          <cell r="O16349" t="str">
            <v>Còn học</v>
          </cell>
        </row>
        <row r="16350">
          <cell r="B16350" t="str">
            <v>2121003500</v>
          </cell>
          <cell r="C16350" t="str">
            <v>Đặng Phương Quỳnh</v>
          </cell>
          <cell r="D16350" t="str">
            <v>Nữ</v>
          </cell>
          <cell r="E16350" t="str">
            <v>04/06/2003</v>
          </cell>
          <cell r="F16350" t="str">
            <v>CLC_21DMC01</v>
          </cell>
          <cell r="G16350" t="str">
            <v>Khoa Marketing</v>
          </cell>
          <cell r="H16350" t="str">
            <v>Truyền thông Marketing</v>
          </cell>
          <cell r="I16350" t="str">
            <v>Chương trình chất lượng cao</v>
          </cell>
          <cell r="J16350" t="str">
            <v>Khóa 21D(CLC)</v>
          </cell>
          <cell r="K16350">
            <v>14865000</v>
          </cell>
          <cell r="L16350">
            <v>10000195</v>
          </cell>
          <cell r="M16350">
            <v>4864805</v>
          </cell>
          <cell r="N16350" t="str">
            <v>2021-2022-HK01: Phí học phần( 020264, 020605)</v>
          </cell>
          <cell r="O16350" t="str">
            <v>Còn học</v>
          </cell>
        </row>
        <row r="16351">
          <cell r="B16351" t="str">
            <v>2121000352</v>
          </cell>
          <cell r="C16351" t="str">
            <v>Hồ Thị Hoài An</v>
          </cell>
          <cell r="D16351" t="str">
            <v>Nữ</v>
          </cell>
          <cell r="E16351" t="str">
            <v>03/09/2003</v>
          </cell>
          <cell r="F16351" t="str">
            <v>CLC_21DMC01</v>
          </cell>
          <cell r="G16351" t="str">
            <v>Khoa Marketing</v>
          </cell>
          <cell r="H16351" t="str">
            <v>Truyền thông Marketing</v>
          </cell>
          <cell r="I16351" t="str">
            <v>Chương trình chất lượng cao</v>
          </cell>
          <cell r="J16351" t="str">
            <v>Khóa 21D(CLC)</v>
          </cell>
          <cell r="K16351">
            <v>14865000</v>
          </cell>
          <cell r="L16351">
            <v>10000195</v>
          </cell>
          <cell r="M16351">
            <v>4864805</v>
          </cell>
          <cell r="N16351" t="str">
            <v>2021-2022-HK01: Phí học phần( 020605, 020264)</v>
          </cell>
          <cell r="O16351" t="str">
            <v>Còn học</v>
          </cell>
        </row>
        <row r="16352">
          <cell r="B16352" t="str">
            <v>2121003829</v>
          </cell>
          <cell r="C16352" t="str">
            <v>Nguyễn Thị Giàu</v>
          </cell>
          <cell r="D16352" t="str">
            <v>Nữ</v>
          </cell>
          <cell r="E16352" t="str">
            <v>15/12/2003</v>
          </cell>
          <cell r="F16352" t="str">
            <v>CLC_21DMC01</v>
          </cell>
          <cell r="G16352" t="str">
            <v>Khoa Marketing</v>
          </cell>
          <cell r="H16352" t="str">
            <v>Truyền thông Marketing</v>
          </cell>
          <cell r="I16352" t="str">
            <v>Chương trình chất lượng cao</v>
          </cell>
          <cell r="J16352" t="str">
            <v>Khóa 21D(CLC)</v>
          </cell>
          <cell r="K16352">
            <v>14865000</v>
          </cell>
          <cell r="L16352">
            <v>10000195</v>
          </cell>
          <cell r="M16352">
            <v>4864805</v>
          </cell>
          <cell r="N16352" t="str">
            <v>2021-2022-HK01: Phí học phần( 020605, 020264)</v>
          </cell>
          <cell r="O16352" t="str">
            <v>Còn học</v>
          </cell>
        </row>
        <row r="16353">
          <cell r="B16353" t="str">
            <v>2121001913</v>
          </cell>
          <cell r="C16353" t="str">
            <v>Huỳnh Thị Lễ Ngọc</v>
          </cell>
          <cell r="D16353" t="str">
            <v>Nữ</v>
          </cell>
          <cell r="E16353" t="str">
            <v>02/10/2003</v>
          </cell>
          <cell r="F16353" t="str">
            <v>CLC_21DMC01</v>
          </cell>
          <cell r="G16353" t="str">
            <v>Khoa Marketing</v>
          </cell>
          <cell r="H16353" t="str">
            <v>Truyền thông Marketing</v>
          </cell>
          <cell r="I16353" t="str">
            <v>Chương trình chất lượng cao</v>
          </cell>
          <cell r="J16353" t="str">
            <v>Khóa 21D(CLC)</v>
          </cell>
          <cell r="K16353">
            <v>14865000</v>
          </cell>
          <cell r="L16353">
            <v>10000195</v>
          </cell>
          <cell r="M16353">
            <v>4864805</v>
          </cell>
          <cell r="N16353" t="str">
            <v>2021-2022-HK01: Phí học phần( 020605, 020264)</v>
          </cell>
          <cell r="O16353" t="str">
            <v>Còn học</v>
          </cell>
        </row>
        <row r="16354">
          <cell r="B16354" t="str">
            <v>2121002523</v>
          </cell>
          <cell r="C16354" t="str">
            <v>Nguyễn Thị Cẩm Tú</v>
          </cell>
          <cell r="D16354" t="str">
            <v>Nữ</v>
          </cell>
          <cell r="E16354" t="str">
            <v>03/03/2003</v>
          </cell>
          <cell r="F16354" t="str">
            <v>CLC_21DMC01</v>
          </cell>
          <cell r="G16354" t="str">
            <v>Khoa Marketing</v>
          </cell>
          <cell r="H16354" t="str">
            <v>Truyền thông Marketing</v>
          </cell>
          <cell r="I16354" t="str">
            <v>Chương trình chất lượng cao</v>
          </cell>
          <cell r="J16354" t="str">
            <v>Khóa 21D(CLC)</v>
          </cell>
          <cell r="K16354">
            <v>14865000</v>
          </cell>
          <cell r="L16354">
            <v>10000195</v>
          </cell>
          <cell r="M16354">
            <v>4864805</v>
          </cell>
          <cell r="N16354" t="str">
            <v>2021-2022-HK01: Phí học phần( 020605, 020264)</v>
          </cell>
          <cell r="O16354" t="str">
            <v>Còn học</v>
          </cell>
        </row>
        <row r="16355">
          <cell r="B16355" t="str">
            <v>2121003852</v>
          </cell>
          <cell r="C16355" t="str">
            <v>Nguyễn Trương Phượng Uyên</v>
          </cell>
          <cell r="D16355" t="str">
            <v>Nữ</v>
          </cell>
          <cell r="E16355" t="str">
            <v>09/10/2003</v>
          </cell>
          <cell r="F16355" t="str">
            <v>CLC_21DMC01</v>
          </cell>
          <cell r="G16355" t="str">
            <v>Khoa Marketing</v>
          </cell>
          <cell r="H16355" t="str">
            <v>Truyền thông Marketing</v>
          </cell>
          <cell r="I16355" t="str">
            <v>Chương trình chất lượng cao</v>
          </cell>
          <cell r="J16355" t="str">
            <v>Khóa 21D(CLC)</v>
          </cell>
          <cell r="K16355">
            <v>14865000</v>
          </cell>
          <cell r="L16355">
            <v>10000195</v>
          </cell>
          <cell r="M16355">
            <v>4864805</v>
          </cell>
          <cell r="N16355" t="str">
            <v>2021-2022-HK01: Phí học phần( 020605, 020264)</v>
          </cell>
          <cell r="O16355" t="str">
            <v>Còn học</v>
          </cell>
        </row>
        <row r="16356">
          <cell r="B16356" t="str">
            <v>2121000410</v>
          </cell>
          <cell r="C16356" t="str">
            <v>Phan Huyền My</v>
          </cell>
          <cell r="D16356" t="str">
            <v>Nữ</v>
          </cell>
          <cell r="E16356" t="str">
            <v>15/10/2003</v>
          </cell>
          <cell r="F16356" t="str">
            <v>CLC_21DMC01</v>
          </cell>
          <cell r="G16356" t="str">
            <v>Khoa Marketing</v>
          </cell>
          <cell r="H16356" t="str">
            <v>Truyền thông Marketing</v>
          </cell>
          <cell r="I16356" t="str">
            <v>Chương trình chất lượng cao</v>
          </cell>
          <cell r="J16356" t="str">
            <v>Khóa 21D(CLC)</v>
          </cell>
          <cell r="K16356">
            <v>14865000</v>
          </cell>
          <cell r="L16356">
            <v>10000195</v>
          </cell>
          <cell r="M16356">
            <v>4864805</v>
          </cell>
          <cell r="N16356" t="str">
            <v>2021-2022-HK01: Phí học phần( 020605, 020264)</v>
          </cell>
          <cell r="O16356" t="str">
            <v>Còn học</v>
          </cell>
        </row>
        <row r="16357">
          <cell r="B16357" t="str">
            <v>2121000451</v>
          </cell>
          <cell r="C16357" t="str">
            <v>Ngô Thiên Trang</v>
          </cell>
          <cell r="D16357" t="str">
            <v>Nữ</v>
          </cell>
          <cell r="E16357" t="str">
            <v>28/10/2003</v>
          </cell>
          <cell r="F16357" t="str">
            <v>CLC_21DMC01</v>
          </cell>
          <cell r="G16357" t="str">
            <v>Khoa Marketing</v>
          </cell>
          <cell r="H16357" t="str">
            <v>Truyền thông Marketing</v>
          </cell>
          <cell r="I16357" t="str">
            <v>Chương trình chất lượng cao</v>
          </cell>
          <cell r="J16357" t="str">
            <v>Khóa 21D(CLC)</v>
          </cell>
          <cell r="K16357">
            <v>14865000</v>
          </cell>
          <cell r="L16357">
            <v>10000195</v>
          </cell>
          <cell r="M16357">
            <v>4864805</v>
          </cell>
          <cell r="N16357" t="str">
            <v>2021-2022-HK01: Phí học phần( 020605, 020264)</v>
          </cell>
          <cell r="O16357" t="str">
            <v>Còn học</v>
          </cell>
        </row>
        <row r="16358">
          <cell r="B16358" t="str">
            <v>2121009867</v>
          </cell>
          <cell r="C16358" t="str">
            <v>Phùng Bảo Trân</v>
          </cell>
          <cell r="D16358" t="str">
            <v>Nữ</v>
          </cell>
          <cell r="E16358" t="str">
            <v>28/02/2003</v>
          </cell>
          <cell r="F16358" t="str">
            <v>CLC_21DMC01</v>
          </cell>
          <cell r="G16358" t="str">
            <v>Khoa Marketing</v>
          </cell>
          <cell r="H16358" t="str">
            <v>Truyền thông Marketing</v>
          </cell>
          <cell r="I16358" t="str">
            <v>Chương trình chất lượng cao</v>
          </cell>
          <cell r="J16358" t="str">
            <v>Khóa 21D(CLC)</v>
          </cell>
          <cell r="K16358">
            <v>14865000</v>
          </cell>
          <cell r="L16358">
            <v>10000195</v>
          </cell>
          <cell r="M16358">
            <v>4864805</v>
          </cell>
          <cell r="N16358" t="str">
            <v>2021-2022-HK01: Phí học phần( 020605, 020264)</v>
          </cell>
          <cell r="O16358" t="str">
            <v>Còn học</v>
          </cell>
        </row>
        <row r="16359">
          <cell r="B16359" t="str">
            <v>2121009869</v>
          </cell>
          <cell r="C16359" t="str">
            <v>Nguyễn Minh Hiếu</v>
          </cell>
          <cell r="D16359" t="str">
            <v>Nam</v>
          </cell>
          <cell r="E16359" t="str">
            <v>24/10/2003</v>
          </cell>
          <cell r="F16359" t="str">
            <v>CLC_21DMC01</v>
          </cell>
          <cell r="G16359" t="str">
            <v>Khoa Marketing</v>
          </cell>
          <cell r="H16359" t="str">
            <v>Truyền thông Marketing</v>
          </cell>
          <cell r="I16359" t="str">
            <v>Chương trình chất lượng cao</v>
          </cell>
          <cell r="J16359" t="str">
            <v>Khóa 21D(CLC)</v>
          </cell>
          <cell r="K16359">
            <v>14865000</v>
          </cell>
          <cell r="L16359">
            <v>10000195</v>
          </cell>
          <cell r="M16359">
            <v>4864805</v>
          </cell>
          <cell r="N16359" t="str">
            <v>2021-2022-HK01: Phí học phần( 020605, 020264)</v>
          </cell>
          <cell r="O16359" t="str">
            <v>Còn học</v>
          </cell>
        </row>
        <row r="16360">
          <cell r="B16360" t="str">
            <v>2121003660</v>
          </cell>
          <cell r="C16360" t="str">
            <v>Giảng Thi</v>
          </cell>
          <cell r="D16360" t="str">
            <v>Nữ</v>
          </cell>
          <cell r="E16360" t="str">
            <v>26/11/2003</v>
          </cell>
          <cell r="F16360" t="str">
            <v>CLC_21DMC01</v>
          </cell>
          <cell r="G16360" t="str">
            <v>Khoa Marketing</v>
          </cell>
          <cell r="H16360" t="str">
            <v>Truyền thông Marketing</v>
          </cell>
          <cell r="I16360" t="str">
            <v>Chương trình chất lượng cao</v>
          </cell>
          <cell r="J16360" t="str">
            <v>Khóa 21D(CLC)</v>
          </cell>
          <cell r="K16360">
            <v>14865000</v>
          </cell>
          <cell r="L16360">
            <v>10000195</v>
          </cell>
          <cell r="M16360">
            <v>4864805</v>
          </cell>
          <cell r="N16360" t="str">
            <v>2021-2022-HK01: Phí học phần( 020264, 020605)</v>
          </cell>
          <cell r="O16360" t="str">
            <v>Còn học</v>
          </cell>
        </row>
        <row r="16361">
          <cell r="B16361" t="str">
            <v>2121000421</v>
          </cell>
          <cell r="C16361" t="str">
            <v>Văn Ngọc Thanh Thảo</v>
          </cell>
          <cell r="D16361" t="str">
            <v>Nữ</v>
          </cell>
          <cell r="E16361" t="str">
            <v>16/11/2003</v>
          </cell>
          <cell r="F16361" t="str">
            <v>CLC_21DMC01</v>
          </cell>
          <cell r="G16361" t="str">
            <v>Khoa Marketing</v>
          </cell>
          <cell r="H16361" t="str">
            <v>Truyền thông Marketing</v>
          </cell>
          <cell r="I16361" t="str">
            <v>Chương trình chất lượng cao</v>
          </cell>
          <cell r="J16361" t="str">
            <v>Khóa 21D(CLC)</v>
          </cell>
          <cell r="K16361">
            <v>14865000</v>
          </cell>
          <cell r="L16361">
            <v>10000195</v>
          </cell>
          <cell r="M16361">
            <v>4864805</v>
          </cell>
          <cell r="N16361" t="str">
            <v>2021-2022-HK01: Phí học phần( 020605, 020264)</v>
          </cell>
          <cell r="O16361" t="str">
            <v>Còn học</v>
          </cell>
        </row>
        <row r="16362">
          <cell r="B16362" t="str">
            <v>2121003552</v>
          </cell>
          <cell r="C16362" t="str">
            <v>Vũ Vân Anh</v>
          </cell>
          <cell r="D16362" t="str">
            <v>Nữ</v>
          </cell>
          <cell r="E16362" t="str">
            <v>14/06/2003</v>
          </cell>
          <cell r="F16362" t="str">
            <v>CLC_21DMC01</v>
          </cell>
          <cell r="G16362" t="str">
            <v>Khoa Marketing</v>
          </cell>
          <cell r="H16362" t="str">
            <v>Truyền thông Marketing</v>
          </cell>
          <cell r="I16362" t="str">
            <v>Chương trình chất lượng cao</v>
          </cell>
          <cell r="J16362" t="str">
            <v>Khóa 21D(CLC)</v>
          </cell>
          <cell r="K16362">
            <v>14865000</v>
          </cell>
          <cell r="L16362">
            <v>10000195</v>
          </cell>
          <cell r="M16362">
            <v>4864805</v>
          </cell>
          <cell r="N16362" t="str">
            <v>2021-2022-HK01: Phí học phần( 020605, 020264)</v>
          </cell>
          <cell r="O16362" t="str">
            <v>Còn học</v>
          </cell>
        </row>
        <row r="16363">
          <cell r="B16363" t="str">
            <v>2121003404</v>
          </cell>
          <cell r="C16363" t="str">
            <v>Phan Trung Kiên</v>
          </cell>
          <cell r="D16363" t="str">
            <v>Nam</v>
          </cell>
          <cell r="E16363" t="str">
            <v>22/10/2003</v>
          </cell>
          <cell r="F16363" t="str">
            <v>CLC_21DMC01</v>
          </cell>
          <cell r="G16363" t="str">
            <v>Khoa Marketing</v>
          </cell>
          <cell r="H16363" t="str">
            <v>Truyền thông Marketing</v>
          </cell>
          <cell r="I16363" t="str">
            <v>Chương trình chất lượng cao</v>
          </cell>
          <cell r="J16363" t="str">
            <v>Khóa 21D(CLC)</v>
          </cell>
          <cell r="K16363">
            <v>14865000</v>
          </cell>
          <cell r="L16363">
            <v>10000195</v>
          </cell>
          <cell r="M16363">
            <v>4864805</v>
          </cell>
          <cell r="N16363" t="str">
            <v>2021-2022-HK01: Phí học phần( 020605, 020264)</v>
          </cell>
          <cell r="O16363" t="str">
            <v>Còn học</v>
          </cell>
        </row>
        <row r="16364">
          <cell r="B16364" t="str">
            <v>2121003427</v>
          </cell>
          <cell r="C16364" t="str">
            <v>Mạc Quốc Vinh</v>
          </cell>
          <cell r="D16364" t="str">
            <v>Nam</v>
          </cell>
          <cell r="E16364" t="str">
            <v>30/01/2003</v>
          </cell>
          <cell r="F16364" t="str">
            <v>CLC_21DMC01</v>
          </cell>
          <cell r="G16364" t="str">
            <v>Khoa Marketing</v>
          </cell>
          <cell r="H16364" t="str">
            <v>Truyền thông Marketing</v>
          </cell>
          <cell r="I16364" t="str">
            <v>Chương trình chất lượng cao</v>
          </cell>
          <cell r="J16364" t="str">
            <v>Khóa 21D(CLC)</v>
          </cell>
          <cell r="K16364">
            <v>14865000</v>
          </cell>
          <cell r="L16364">
            <v>10000195</v>
          </cell>
          <cell r="M16364">
            <v>4864805</v>
          </cell>
          <cell r="N16364" t="str">
            <v>2021-2022-HK01: Phí học phần( 020264, 020605)</v>
          </cell>
          <cell r="O16364" t="str">
            <v>Còn học</v>
          </cell>
        </row>
        <row r="16365">
          <cell r="B16365" t="str">
            <v>2121003830</v>
          </cell>
          <cell r="C16365" t="str">
            <v>Lê Nguyễn Quỳnh Như</v>
          </cell>
          <cell r="D16365" t="str">
            <v>Nữ</v>
          </cell>
          <cell r="E16365" t="str">
            <v>14/05/2003</v>
          </cell>
          <cell r="F16365" t="str">
            <v>CLC_21DMC01</v>
          </cell>
          <cell r="G16365" t="str">
            <v>Khoa Marketing</v>
          </cell>
          <cell r="H16365" t="str">
            <v>Truyền thông Marketing</v>
          </cell>
          <cell r="I16365" t="str">
            <v>Chương trình chất lượng cao</v>
          </cell>
          <cell r="J16365" t="str">
            <v>Khóa 21D(CLC)</v>
          </cell>
          <cell r="K16365">
            <v>14865000</v>
          </cell>
          <cell r="L16365">
            <v>10000195</v>
          </cell>
          <cell r="M16365">
            <v>4864805</v>
          </cell>
          <cell r="N16365" t="str">
            <v>2021-2022-HK01: Phí học phần( 020605, 020264)</v>
          </cell>
          <cell r="O16365" t="str">
            <v>Còn học</v>
          </cell>
        </row>
        <row r="16366">
          <cell r="B16366" t="str">
            <v>2121000420</v>
          </cell>
          <cell r="C16366" t="str">
            <v>Hoàng Thanh Sang</v>
          </cell>
          <cell r="D16366" t="str">
            <v>Nam</v>
          </cell>
          <cell r="E16366" t="str">
            <v>14/06/2003</v>
          </cell>
          <cell r="F16366" t="str">
            <v>CLC_21DMC01</v>
          </cell>
          <cell r="G16366" t="str">
            <v>Khoa Marketing</v>
          </cell>
          <cell r="H16366" t="str">
            <v>Truyền thông Marketing</v>
          </cell>
          <cell r="I16366" t="str">
            <v>Chương trình chất lượng cao</v>
          </cell>
          <cell r="J16366" t="str">
            <v>Khóa 21D(CLC)</v>
          </cell>
          <cell r="K16366">
            <v>14865000</v>
          </cell>
          <cell r="L16366">
            <v>10060345</v>
          </cell>
          <cell r="M16366">
            <v>4804655</v>
          </cell>
          <cell r="N16366" t="str">
            <v>2021-2022-HK01: Phí học phần( 020605, 020264)</v>
          </cell>
          <cell r="O16366" t="str">
            <v>Còn học</v>
          </cell>
        </row>
        <row r="16367">
          <cell r="B16367" t="str">
            <v>2121003405</v>
          </cell>
          <cell r="C16367" t="str">
            <v>Phan Ngọc Trang Thơ</v>
          </cell>
          <cell r="D16367" t="str">
            <v>Nữ</v>
          </cell>
          <cell r="E16367" t="str">
            <v>10/02/2003</v>
          </cell>
          <cell r="F16367" t="str">
            <v>CLC_21DMC01</v>
          </cell>
          <cell r="G16367" t="str">
            <v>Khoa Marketing</v>
          </cell>
          <cell r="H16367" t="str">
            <v>Truyền thông Marketing</v>
          </cell>
          <cell r="I16367" t="str">
            <v>Chương trình chất lượng cao</v>
          </cell>
          <cell r="J16367" t="str">
            <v>Khóa 21D(CLC)</v>
          </cell>
          <cell r="K16367">
            <v>14865000</v>
          </cell>
          <cell r="L16367">
            <v>14865000</v>
          </cell>
          <cell r="M16367">
            <v>0</v>
          </cell>
          <cell r="N16367" t="str">
            <v/>
          </cell>
          <cell r="O16367" t="str">
            <v>Còn học</v>
          </cell>
        </row>
        <row r="16368">
          <cell r="B16368" t="str">
            <v>2121003784</v>
          </cell>
          <cell r="C16368" t="str">
            <v>Lê Ngọc Tường Vy</v>
          </cell>
          <cell r="D16368" t="str">
            <v>Nữ</v>
          </cell>
          <cell r="E16368" t="str">
            <v>07/01/2003</v>
          </cell>
          <cell r="F16368" t="str">
            <v>CLC_21DMC01</v>
          </cell>
          <cell r="G16368" t="str">
            <v>Khoa Marketing</v>
          </cell>
          <cell r="H16368" t="str">
            <v>Truyền thông Marketing</v>
          </cell>
          <cell r="I16368" t="str">
            <v>Chương trình chất lượng cao</v>
          </cell>
          <cell r="J16368" t="str">
            <v>Khóa 21D(CLC)</v>
          </cell>
          <cell r="K16368">
            <v>14865000</v>
          </cell>
          <cell r="L16368">
            <v>14865000</v>
          </cell>
          <cell r="M16368">
            <v>0</v>
          </cell>
          <cell r="N16368" t="str">
            <v/>
          </cell>
          <cell r="O16368" t="str">
            <v>Còn học</v>
          </cell>
        </row>
        <row r="16369">
          <cell r="B16369" t="str">
            <v>2121003662</v>
          </cell>
          <cell r="C16369" t="str">
            <v>Cao Quế Anh</v>
          </cell>
          <cell r="D16369" t="str">
            <v>Nữ</v>
          </cell>
          <cell r="E16369" t="str">
            <v>04/03/2003</v>
          </cell>
          <cell r="F16369" t="str">
            <v>CLC_21DMC02</v>
          </cell>
          <cell r="G16369" t="str">
            <v>Khoa Marketing</v>
          </cell>
          <cell r="H16369" t="str">
            <v>Truyền thông Marketing</v>
          </cell>
          <cell r="I16369" t="str">
            <v>Chương trình chất lượng cao</v>
          </cell>
          <cell r="J16369" t="str">
            <v>Khóa 21D(CLC)</v>
          </cell>
          <cell r="K16369">
            <v>11610000</v>
          </cell>
          <cell r="L16369">
            <v>10000195</v>
          </cell>
          <cell r="M16369">
            <v>1609805</v>
          </cell>
          <cell r="N16369" t="str">
            <v>2021-2022-HK01: Phí học phần( 020035)</v>
          </cell>
          <cell r="O16369" t="str">
            <v>Còn học</v>
          </cell>
        </row>
        <row r="16370">
          <cell r="B16370" t="str">
            <v>2121009919</v>
          </cell>
          <cell r="C16370" t="str">
            <v>Vũ Ngọc Bích Đoan</v>
          </cell>
          <cell r="D16370" t="str">
            <v>Nữ</v>
          </cell>
          <cell r="E16370" t="str">
            <v>03/12/2003</v>
          </cell>
          <cell r="F16370" t="str">
            <v>CLC_21DMC02</v>
          </cell>
          <cell r="G16370" t="str">
            <v>Khoa Marketing</v>
          </cell>
          <cell r="H16370" t="str">
            <v>Truyền thông Marketing</v>
          </cell>
          <cell r="I16370" t="str">
            <v>Chương trình chất lượng cao</v>
          </cell>
          <cell r="J16370" t="str">
            <v>Khóa 21D(CLC)</v>
          </cell>
          <cell r="K16370">
            <v>14865000</v>
          </cell>
          <cell r="L16370">
            <v>10000000</v>
          </cell>
          <cell r="M16370">
            <v>4865000</v>
          </cell>
          <cell r="N16370" t="str">
            <v>2021-2022-HK01: Phí học phần( 020035, 020264)</v>
          </cell>
          <cell r="O16370" t="str">
            <v>Còn học</v>
          </cell>
        </row>
        <row r="16371">
          <cell r="B16371" t="str">
            <v>2121003832</v>
          </cell>
          <cell r="C16371" t="str">
            <v>Dương Bích Quân</v>
          </cell>
          <cell r="D16371" t="str">
            <v>Nữ</v>
          </cell>
          <cell r="E16371" t="str">
            <v>27/11/2003</v>
          </cell>
          <cell r="F16371" t="str">
            <v>CLC_21DMC02</v>
          </cell>
          <cell r="G16371" t="str">
            <v>Khoa Marketing</v>
          </cell>
          <cell r="H16371" t="str">
            <v>Truyền thông Marketing</v>
          </cell>
          <cell r="I16371" t="str">
            <v>Chương trình chất lượng cao</v>
          </cell>
          <cell r="J16371" t="str">
            <v>Khóa 21D(CLC)</v>
          </cell>
          <cell r="K16371">
            <v>14865000</v>
          </cell>
          <cell r="L16371">
            <v>10000000</v>
          </cell>
          <cell r="M16371">
            <v>4865000</v>
          </cell>
          <cell r="N16371" t="str">
            <v>2021-2022-HK01: Phí học phần( 020035, 020264)</v>
          </cell>
          <cell r="O16371" t="str">
            <v>Còn học</v>
          </cell>
        </row>
        <row r="16372">
          <cell r="B16372" t="str">
            <v>2121003371</v>
          </cell>
          <cell r="C16372" t="str">
            <v>Nguyễn Võ Quế Hương</v>
          </cell>
          <cell r="D16372" t="str">
            <v>Nữ</v>
          </cell>
          <cell r="E16372" t="str">
            <v>14/08/2003</v>
          </cell>
          <cell r="F16372" t="str">
            <v>CLC_21DMC02</v>
          </cell>
          <cell r="G16372" t="str">
            <v>Khoa Marketing</v>
          </cell>
          <cell r="H16372" t="str">
            <v>Truyền thông Marketing</v>
          </cell>
          <cell r="I16372" t="str">
            <v>Chương trình chất lượng cao</v>
          </cell>
          <cell r="J16372" t="str">
            <v>Khóa 21D(CLC)</v>
          </cell>
          <cell r="K16372">
            <v>14865000</v>
          </cell>
          <cell r="L16372">
            <v>10000000</v>
          </cell>
          <cell r="M16372">
            <v>4865000</v>
          </cell>
          <cell r="N16372" t="str">
            <v>2021-2022-HK01: Phí học phần( 020605, 020264)</v>
          </cell>
          <cell r="O16372" t="str">
            <v>Còn học</v>
          </cell>
        </row>
        <row r="16373">
          <cell r="B16373" t="str">
            <v>2121003385</v>
          </cell>
          <cell r="C16373" t="str">
            <v>Ngô Phương Uyên</v>
          </cell>
          <cell r="D16373" t="str">
            <v>Nữ</v>
          </cell>
          <cell r="E16373" t="str">
            <v>06/09/2003</v>
          </cell>
          <cell r="F16373" t="str">
            <v>CLC_21DMC02</v>
          </cell>
          <cell r="G16373" t="str">
            <v>Khoa Marketing</v>
          </cell>
          <cell r="H16373" t="str">
            <v>Truyền thông Marketing</v>
          </cell>
          <cell r="I16373" t="str">
            <v>Chương trình chất lượng cao</v>
          </cell>
          <cell r="J16373" t="str">
            <v>Khóa 21D(CLC)</v>
          </cell>
          <cell r="K16373">
            <v>14865000</v>
          </cell>
          <cell r="L16373">
            <v>10000000</v>
          </cell>
          <cell r="M16373">
            <v>4865000</v>
          </cell>
          <cell r="N16373" t="str">
            <v>2021-2022-HK01: Phí học phần( 020264, 020605)</v>
          </cell>
          <cell r="O16373" t="str">
            <v>Còn học</v>
          </cell>
        </row>
        <row r="16374">
          <cell r="B16374" t="str">
            <v>2121003376</v>
          </cell>
          <cell r="C16374" t="str">
            <v>Châu Vĩnh Cường</v>
          </cell>
          <cell r="D16374" t="str">
            <v>Nam</v>
          </cell>
          <cell r="E16374" t="str">
            <v>21/10/2003</v>
          </cell>
          <cell r="F16374" t="str">
            <v>CLC_21DMC02</v>
          </cell>
          <cell r="G16374" t="str">
            <v>Khoa Marketing</v>
          </cell>
          <cell r="H16374" t="str">
            <v>Truyền thông Marketing</v>
          </cell>
          <cell r="I16374" t="str">
            <v>Chương trình chất lượng cao</v>
          </cell>
          <cell r="J16374" t="str">
            <v>Khóa 21D(CLC)</v>
          </cell>
          <cell r="K16374">
            <v>14865000</v>
          </cell>
          <cell r="L16374">
            <v>10000000</v>
          </cell>
          <cell r="M16374">
            <v>4865000</v>
          </cell>
          <cell r="N16374" t="str">
            <v>2021-2022-HK01: Phí học phần( 020605, 020264)</v>
          </cell>
          <cell r="O16374" t="str">
            <v>Còn học</v>
          </cell>
        </row>
        <row r="16375">
          <cell r="B16375" t="str">
            <v>2121003392</v>
          </cell>
          <cell r="C16375" t="str">
            <v>Nguyễn Quốc Thịnh</v>
          </cell>
          <cell r="D16375" t="str">
            <v>Nam</v>
          </cell>
          <cell r="E16375" t="str">
            <v>26/11/2003</v>
          </cell>
          <cell r="F16375" t="str">
            <v>CLC_21DMC02</v>
          </cell>
          <cell r="G16375" t="str">
            <v>Khoa Marketing</v>
          </cell>
          <cell r="H16375" t="str">
            <v>Truyền thông Marketing</v>
          </cell>
          <cell r="I16375" t="str">
            <v>Chương trình chất lượng cao</v>
          </cell>
          <cell r="J16375" t="str">
            <v>Khóa 21D(CLC)</v>
          </cell>
          <cell r="K16375">
            <v>14865000</v>
          </cell>
          <cell r="L16375">
            <v>10000000</v>
          </cell>
          <cell r="M16375">
            <v>4865000</v>
          </cell>
          <cell r="N16375" t="str">
            <v>2021-2022-HK01: Phí học phần( 020605, 020264)</v>
          </cell>
          <cell r="O16375" t="str">
            <v>Còn học</v>
          </cell>
        </row>
        <row r="16376">
          <cell r="B16376" t="str">
            <v>2121003526</v>
          </cell>
          <cell r="C16376" t="str">
            <v>Trần Nhật Minh Thư</v>
          </cell>
          <cell r="D16376" t="str">
            <v>Nữ</v>
          </cell>
          <cell r="E16376" t="str">
            <v>07/12/2003</v>
          </cell>
          <cell r="F16376" t="str">
            <v>CLC_21DMC02</v>
          </cell>
          <cell r="G16376" t="str">
            <v>Khoa Marketing</v>
          </cell>
          <cell r="H16376" t="str">
            <v>Truyền thông Marketing</v>
          </cell>
          <cell r="I16376" t="str">
            <v>Chương trình chất lượng cao</v>
          </cell>
          <cell r="J16376" t="str">
            <v>Khóa 21D(CLC)</v>
          </cell>
          <cell r="K16376">
            <v>14865000</v>
          </cell>
          <cell r="L16376">
            <v>10000000</v>
          </cell>
          <cell r="M16376">
            <v>4865000</v>
          </cell>
          <cell r="N16376" t="str">
            <v>2021-2022-HK01: Phí học phần( 020605, 020264)</v>
          </cell>
          <cell r="O16376" t="str">
            <v>Còn học</v>
          </cell>
        </row>
        <row r="16377">
          <cell r="B16377" t="str">
            <v>2121000445</v>
          </cell>
          <cell r="C16377" t="str">
            <v>Ngô Thị Hoàn Nhi</v>
          </cell>
          <cell r="D16377" t="str">
            <v>Nữ</v>
          </cell>
          <cell r="E16377" t="str">
            <v>09/06/2001</v>
          </cell>
          <cell r="F16377" t="str">
            <v>CLC_21DMC02</v>
          </cell>
          <cell r="G16377" t="str">
            <v>Khoa Marketing</v>
          </cell>
          <cell r="H16377" t="str">
            <v>Truyền thông Marketing</v>
          </cell>
          <cell r="I16377" t="str">
            <v>Chương trình chất lượng cao</v>
          </cell>
          <cell r="J16377" t="str">
            <v>Khóa 21D(CLC)</v>
          </cell>
          <cell r="K16377">
            <v>14865000</v>
          </cell>
          <cell r="L16377">
            <v>10000000</v>
          </cell>
          <cell r="M16377">
            <v>4865000</v>
          </cell>
          <cell r="N16377" t="str">
            <v>2021-2022-HK01: Phí học phần( 020605, 020264)</v>
          </cell>
          <cell r="O16377" t="str">
            <v>Còn học</v>
          </cell>
        </row>
        <row r="16378">
          <cell r="B16378" t="str">
            <v>2121000343</v>
          </cell>
          <cell r="C16378" t="str">
            <v>Trần Minh Hoài Thương</v>
          </cell>
          <cell r="D16378" t="str">
            <v>Nam</v>
          </cell>
          <cell r="E16378" t="str">
            <v>24/02/2003</v>
          </cell>
          <cell r="F16378" t="str">
            <v>CLC_21DMC02</v>
          </cell>
          <cell r="G16378" t="str">
            <v>Khoa Marketing</v>
          </cell>
          <cell r="H16378" t="str">
            <v>Truyền thông Marketing</v>
          </cell>
          <cell r="I16378" t="str">
            <v>Chương trình chất lượng cao</v>
          </cell>
          <cell r="J16378" t="str">
            <v>Khóa 21D(CLC)</v>
          </cell>
          <cell r="K16378">
            <v>14865000</v>
          </cell>
          <cell r="L16378">
            <v>10000000</v>
          </cell>
          <cell r="M16378">
            <v>4865000</v>
          </cell>
          <cell r="N16378" t="str">
            <v>2021-2022-HK01: Phí học phần( 020605, 020264)</v>
          </cell>
          <cell r="O16378" t="str">
            <v>Còn học</v>
          </cell>
        </row>
        <row r="16379">
          <cell r="B16379" t="str">
            <v>2121003484</v>
          </cell>
          <cell r="C16379" t="str">
            <v>Nguyễn Thị Ngọc Diễm</v>
          </cell>
          <cell r="D16379" t="str">
            <v>Nữ</v>
          </cell>
          <cell r="E16379" t="str">
            <v>31/05/2003</v>
          </cell>
          <cell r="F16379" t="str">
            <v>CLC_21DMC02</v>
          </cell>
          <cell r="G16379" t="str">
            <v>Khoa Marketing</v>
          </cell>
          <cell r="H16379" t="str">
            <v>Truyền thông Marketing</v>
          </cell>
          <cell r="I16379" t="str">
            <v>Chương trình chất lượng cao</v>
          </cell>
          <cell r="J16379" t="str">
            <v>Khóa 21D(CLC)</v>
          </cell>
          <cell r="K16379">
            <v>14865000</v>
          </cell>
          <cell r="L16379">
            <v>10000000</v>
          </cell>
          <cell r="M16379">
            <v>4865000</v>
          </cell>
          <cell r="N16379" t="str">
            <v>2021-2022-HK01: Phí học phần( 020605, 020264)</v>
          </cell>
          <cell r="O16379" t="str">
            <v>Còn học</v>
          </cell>
        </row>
        <row r="16380">
          <cell r="B16380" t="str">
            <v>2121003493</v>
          </cell>
          <cell r="C16380" t="str">
            <v>Trần Bửu Tiền</v>
          </cell>
          <cell r="D16380" t="str">
            <v>Nam</v>
          </cell>
          <cell r="E16380" t="str">
            <v>13/10/2003</v>
          </cell>
          <cell r="F16380" t="str">
            <v>CLC_21DMC02</v>
          </cell>
          <cell r="G16380" t="str">
            <v>Khoa Marketing</v>
          </cell>
          <cell r="H16380" t="str">
            <v>Truyền thông Marketing</v>
          </cell>
          <cell r="I16380" t="str">
            <v>Chương trình chất lượng cao</v>
          </cell>
          <cell r="J16380" t="str">
            <v>Khóa 21D(CLC)</v>
          </cell>
          <cell r="K16380">
            <v>14865000</v>
          </cell>
          <cell r="L16380">
            <v>10000000</v>
          </cell>
          <cell r="M16380">
            <v>4865000</v>
          </cell>
          <cell r="N16380" t="str">
            <v>2021-2022-HK01: Phí học phần( 020605, 020264)</v>
          </cell>
          <cell r="O16380" t="str">
            <v>Còn học</v>
          </cell>
        </row>
        <row r="16381">
          <cell r="B16381" t="str">
            <v>2121000385</v>
          </cell>
          <cell r="C16381" t="str">
            <v>Nguyễn Hoàng Anh Thư</v>
          </cell>
          <cell r="D16381" t="str">
            <v>Nữ</v>
          </cell>
          <cell r="E16381" t="str">
            <v>11/08/2002</v>
          </cell>
          <cell r="F16381" t="str">
            <v>CLC_21DMC02</v>
          </cell>
          <cell r="G16381" t="str">
            <v>Khoa Marketing</v>
          </cell>
          <cell r="H16381" t="str">
            <v>Truyền thông Marketing</v>
          </cell>
          <cell r="I16381" t="str">
            <v>Chương trình chất lượng cao</v>
          </cell>
          <cell r="J16381" t="str">
            <v>Khóa 21D(CLC)</v>
          </cell>
          <cell r="K16381">
            <v>14865000</v>
          </cell>
          <cell r="L16381">
            <v>10000000</v>
          </cell>
          <cell r="M16381">
            <v>4865000</v>
          </cell>
          <cell r="N16381" t="str">
            <v>2021-2022-HK01: Phí học phần( 020605, 020264)</v>
          </cell>
          <cell r="O16381" t="str">
            <v>Còn học</v>
          </cell>
        </row>
        <row r="16382">
          <cell r="B16382" t="str">
            <v>2121013070</v>
          </cell>
          <cell r="C16382" t="str">
            <v>Nguyễn Mai Hạnh Vy</v>
          </cell>
          <cell r="D16382" t="str">
            <v>Nữ</v>
          </cell>
          <cell r="E16382" t="str">
            <v>29/06/2003</v>
          </cell>
          <cell r="F16382" t="str">
            <v>CLC_21DMC02</v>
          </cell>
          <cell r="G16382" t="str">
            <v>Khoa Marketing</v>
          </cell>
          <cell r="H16382" t="str">
            <v>Truyền thông Marketing</v>
          </cell>
          <cell r="I16382" t="str">
            <v>Chương trình chất lượng cao</v>
          </cell>
          <cell r="J16382" t="str">
            <v>Khóa 21D(CLC)</v>
          </cell>
          <cell r="K16382">
            <v>14865000</v>
          </cell>
          <cell r="L16382">
            <v>10000000</v>
          </cell>
          <cell r="M16382">
            <v>4865000</v>
          </cell>
          <cell r="N16382" t="str">
            <v>2021-2022-HK01: Phí học phần( 020035, 020264)</v>
          </cell>
          <cell r="O16382" t="str">
            <v>Còn học</v>
          </cell>
        </row>
        <row r="16383">
          <cell r="B16383" t="str">
            <v>2121000481</v>
          </cell>
          <cell r="C16383" t="str">
            <v>Phan Thanh Thảo</v>
          </cell>
          <cell r="D16383" t="str">
            <v>Nữ</v>
          </cell>
          <cell r="E16383" t="str">
            <v>02/05/2003</v>
          </cell>
          <cell r="F16383" t="str">
            <v>CLC_21DMC02</v>
          </cell>
          <cell r="G16383" t="str">
            <v>Khoa Marketing</v>
          </cell>
          <cell r="H16383" t="str">
            <v>Truyền thông Marketing</v>
          </cell>
          <cell r="I16383" t="str">
            <v>Chương trình chất lượng cao</v>
          </cell>
          <cell r="J16383" t="str">
            <v>Khóa 21D(CLC)</v>
          </cell>
          <cell r="K16383">
            <v>14865000</v>
          </cell>
          <cell r="L16383">
            <v>10000000</v>
          </cell>
          <cell r="M16383">
            <v>4865000</v>
          </cell>
          <cell r="N16383" t="str">
            <v>2021-2022-HK01: Phí học phần( 020264, 020605)</v>
          </cell>
          <cell r="O16383" t="str">
            <v>Còn học</v>
          </cell>
        </row>
        <row r="16384">
          <cell r="B16384" t="str">
            <v>2121009913</v>
          </cell>
          <cell r="C16384" t="str">
            <v>Ngô Bội Ngọc</v>
          </cell>
          <cell r="D16384" t="str">
            <v>Nữ</v>
          </cell>
          <cell r="E16384" t="str">
            <v>16/03/2003</v>
          </cell>
          <cell r="F16384" t="str">
            <v>CLC_21DMC02</v>
          </cell>
          <cell r="G16384" t="str">
            <v>Khoa Marketing</v>
          </cell>
          <cell r="H16384" t="str">
            <v>Truyền thông Marketing</v>
          </cell>
          <cell r="I16384" t="str">
            <v>Chương trình chất lượng cao</v>
          </cell>
          <cell r="J16384" t="str">
            <v>Khóa 21D(CLC)</v>
          </cell>
          <cell r="K16384">
            <v>14865000</v>
          </cell>
          <cell r="L16384">
            <v>10000000</v>
          </cell>
          <cell r="M16384">
            <v>4865000</v>
          </cell>
          <cell r="N16384" t="str">
            <v>2021-2022-HK01: Phí học phần( 020035, 020264)</v>
          </cell>
          <cell r="O16384" t="str">
            <v>Còn học</v>
          </cell>
        </row>
        <row r="16385">
          <cell r="B16385" t="str">
            <v>2121000475</v>
          </cell>
          <cell r="C16385" t="str">
            <v>Ngô Thụy Trinh</v>
          </cell>
          <cell r="D16385" t="str">
            <v>Nữ</v>
          </cell>
          <cell r="E16385" t="str">
            <v>05/01/2003</v>
          </cell>
          <cell r="F16385" t="str">
            <v>CLC_21DMC02</v>
          </cell>
          <cell r="G16385" t="str">
            <v>Khoa Marketing</v>
          </cell>
          <cell r="H16385" t="str">
            <v>Truyền thông Marketing</v>
          </cell>
          <cell r="I16385" t="str">
            <v>Chương trình chất lượng cao</v>
          </cell>
          <cell r="J16385" t="str">
            <v>Khóa 21D(CLC)</v>
          </cell>
          <cell r="K16385">
            <v>14865000</v>
          </cell>
          <cell r="L16385">
            <v>10000000</v>
          </cell>
          <cell r="M16385">
            <v>4865000</v>
          </cell>
          <cell r="N16385" t="str">
            <v>2021-2022-HK01: Phí học phần( 020605, 020264)</v>
          </cell>
          <cell r="O16385" t="str">
            <v>Còn học</v>
          </cell>
        </row>
        <row r="16386">
          <cell r="B16386" t="str">
            <v>2121000350</v>
          </cell>
          <cell r="C16386" t="str">
            <v>Tạ Phương Thanh</v>
          </cell>
          <cell r="D16386" t="str">
            <v>Nữ</v>
          </cell>
          <cell r="E16386" t="str">
            <v>28/09/2003</v>
          </cell>
          <cell r="F16386" t="str">
            <v>CLC_21DMC02</v>
          </cell>
          <cell r="G16386" t="str">
            <v>Khoa Marketing</v>
          </cell>
          <cell r="H16386" t="str">
            <v>Truyền thông Marketing</v>
          </cell>
          <cell r="I16386" t="str">
            <v>Chương trình chất lượng cao</v>
          </cell>
          <cell r="J16386" t="str">
            <v>Khóa 21D(CLC)</v>
          </cell>
          <cell r="K16386">
            <v>14865000</v>
          </cell>
          <cell r="L16386">
            <v>10000000</v>
          </cell>
          <cell r="M16386">
            <v>4865000</v>
          </cell>
          <cell r="N16386" t="str">
            <v>2021-2022-HK01: Phí học phần( 020605, 020264)</v>
          </cell>
          <cell r="O16386" t="str">
            <v>Còn học</v>
          </cell>
        </row>
        <row r="16387">
          <cell r="B16387" t="str">
            <v>2121003724</v>
          </cell>
          <cell r="C16387" t="str">
            <v>Phan Phương Quỳnh</v>
          </cell>
          <cell r="D16387" t="str">
            <v>Nữ</v>
          </cell>
          <cell r="E16387" t="str">
            <v>24/11/2003</v>
          </cell>
          <cell r="F16387" t="str">
            <v>CLC_21DMC02</v>
          </cell>
          <cell r="G16387" t="str">
            <v>Khoa Marketing</v>
          </cell>
          <cell r="H16387" t="str">
            <v>Truyền thông Marketing</v>
          </cell>
          <cell r="I16387" t="str">
            <v>Chương trình chất lượng cao</v>
          </cell>
          <cell r="J16387" t="str">
            <v>Khóa 21D(CLC)</v>
          </cell>
          <cell r="K16387">
            <v>14865000</v>
          </cell>
          <cell r="L16387">
            <v>10000195</v>
          </cell>
          <cell r="M16387">
            <v>4864805</v>
          </cell>
          <cell r="N16387" t="str">
            <v>2021-2022-HK01: Phí học phần( 020264, 020035)</v>
          </cell>
          <cell r="O16387" t="str">
            <v>Còn học</v>
          </cell>
        </row>
        <row r="16388">
          <cell r="B16388" t="str">
            <v>2121003632</v>
          </cell>
          <cell r="C16388" t="str">
            <v>Lê Thị Mỹ Duyên</v>
          </cell>
          <cell r="D16388" t="str">
            <v>Nữ</v>
          </cell>
          <cell r="E16388" t="str">
            <v>18/10/2003</v>
          </cell>
          <cell r="F16388" t="str">
            <v>CLC_21DMC02</v>
          </cell>
          <cell r="G16388" t="str">
            <v>Khoa Marketing</v>
          </cell>
          <cell r="H16388" t="str">
            <v>Truyền thông Marketing</v>
          </cell>
          <cell r="I16388" t="str">
            <v>Chương trình chất lượng cao</v>
          </cell>
          <cell r="J16388" t="str">
            <v>Khóa 21D(CLC)</v>
          </cell>
          <cell r="K16388">
            <v>14865000</v>
          </cell>
          <cell r="L16388">
            <v>10000195</v>
          </cell>
          <cell r="M16388">
            <v>4864805</v>
          </cell>
          <cell r="N16388" t="str">
            <v>2021-2022-HK01: Phí học phần( 020605, 020264)</v>
          </cell>
          <cell r="O16388" t="str">
            <v>Còn học</v>
          </cell>
        </row>
        <row r="16389">
          <cell r="B16389" t="str">
            <v>2121000500</v>
          </cell>
          <cell r="C16389" t="str">
            <v>Từ Thanh Tài</v>
          </cell>
          <cell r="D16389" t="str">
            <v>Nam</v>
          </cell>
          <cell r="E16389" t="str">
            <v>28/02/2003</v>
          </cell>
          <cell r="F16389" t="str">
            <v>CLC_21DMC02</v>
          </cell>
          <cell r="G16389" t="str">
            <v>Khoa Marketing</v>
          </cell>
          <cell r="H16389" t="str">
            <v>Truyền thông Marketing</v>
          </cell>
          <cell r="I16389" t="str">
            <v>Chương trình chất lượng cao</v>
          </cell>
          <cell r="J16389" t="str">
            <v>Khóa 21D(CLC)</v>
          </cell>
          <cell r="K16389">
            <v>14865000</v>
          </cell>
          <cell r="L16389">
            <v>10000195</v>
          </cell>
          <cell r="M16389">
            <v>4864805</v>
          </cell>
          <cell r="N16389" t="str">
            <v>2021-2022-HK01: Phí học phần( 020605, 020264)</v>
          </cell>
          <cell r="O16389" t="str">
            <v>Còn học</v>
          </cell>
        </row>
        <row r="16390">
          <cell r="B16390" t="str">
            <v>2121003811</v>
          </cell>
          <cell r="C16390" t="str">
            <v>Bùi Lý Quỳnh Nhiên</v>
          </cell>
          <cell r="D16390" t="str">
            <v>Nữ</v>
          </cell>
          <cell r="E16390" t="str">
            <v>06/10/2003</v>
          </cell>
          <cell r="F16390" t="str">
            <v>CLC_21DMC02</v>
          </cell>
          <cell r="G16390" t="str">
            <v>Khoa Marketing</v>
          </cell>
          <cell r="H16390" t="str">
            <v>Truyền thông Marketing</v>
          </cell>
          <cell r="I16390" t="str">
            <v>Chương trình chất lượng cao</v>
          </cell>
          <cell r="J16390" t="str">
            <v>Khóa 21D(CLC)</v>
          </cell>
          <cell r="K16390">
            <v>14865000</v>
          </cell>
          <cell r="L16390">
            <v>10000195</v>
          </cell>
          <cell r="M16390">
            <v>4864805</v>
          </cell>
          <cell r="N16390" t="str">
            <v>2021-2022-HK01: Phí học phần( 020035, 020264)</v>
          </cell>
          <cell r="O16390" t="str">
            <v>Còn học</v>
          </cell>
        </row>
        <row r="16391">
          <cell r="B16391" t="str">
            <v>2121002792</v>
          </cell>
          <cell r="C16391" t="str">
            <v>Võ Trang Kim Anh</v>
          </cell>
          <cell r="D16391" t="str">
            <v>Nữ</v>
          </cell>
          <cell r="E16391" t="str">
            <v>29/12/2003</v>
          </cell>
          <cell r="F16391" t="str">
            <v>CLC_21DMC02</v>
          </cell>
          <cell r="G16391" t="str">
            <v>Khoa Marketing</v>
          </cell>
          <cell r="H16391" t="str">
            <v>Truyền thông Marketing</v>
          </cell>
          <cell r="I16391" t="str">
            <v>Chương trình chất lượng cao</v>
          </cell>
          <cell r="J16391" t="str">
            <v>Khóa 21D(CLC)</v>
          </cell>
          <cell r="K16391">
            <v>14865000</v>
          </cell>
          <cell r="L16391">
            <v>10000195</v>
          </cell>
          <cell r="M16391">
            <v>4864805</v>
          </cell>
          <cell r="N16391" t="str">
            <v>2021-2022-HK01: Phí học phần( 020605, 020264)</v>
          </cell>
          <cell r="O16391" t="str">
            <v>Còn học</v>
          </cell>
        </row>
        <row r="16392">
          <cell r="B16392" t="str">
            <v>2121000298</v>
          </cell>
          <cell r="C16392" t="str">
            <v>Hà Quỳnh Thanh Huyền</v>
          </cell>
          <cell r="D16392" t="str">
            <v>Nữ</v>
          </cell>
          <cell r="E16392" t="str">
            <v>29/05/2003</v>
          </cell>
          <cell r="F16392" t="str">
            <v>CLC_21DMC02</v>
          </cell>
          <cell r="G16392" t="str">
            <v>Khoa Marketing</v>
          </cell>
          <cell r="H16392" t="str">
            <v>Truyền thông Marketing</v>
          </cell>
          <cell r="I16392" t="str">
            <v>Chương trình chất lượng cao</v>
          </cell>
          <cell r="J16392" t="str">
            <v>Khóa 21D(CLC)</v>
          </cell>
          <cell r="K16392">
            <v>14865000</v>
          </cell>
          <cell r="L16392">
            <v>10000195</v>
          </cell>
          <cell r="M16392">
            <v>4864805</v>
          </cell>
          <cell r="N16392" t="str">
            <v>2021-2022-HK01: Phí học phần( 020605, 020264)</v>
          </cell>
          <cell r="O16392" t="str">
            <v>Còn học</v>
          </cell>
        </row>
        <row r="16393">
          <cell r="B16393" t="str">
            <v>2121003827</v>
          </cell>
          <cell r="C16393" t="str">
            <v>Châu Thùy Trang</v>
          </cell>
          <cell r="D16393" t="str">
            <v>Nữ</v>
          </cell>
          <cell r="E16393" t="str">
            <v>21/10/2003</v>
          </cell>
          <cell r="F16393" t="str">
            <v>CLC_21DMC02</v>
          </cell>
          <cell r="G16393" t="str">
            <v>Khoa Marketing</v>
          </cell>
          <cell r="H16393" t="str">
            <v>Truyền thông Marketing</v>
          </cell>
          <cell r="I16393" t="str">
            <v>Chương trình chất lượng cao</v>
          </cell>
          <cell r="J16393" t="str">
            <v>Khóa 21D(CLC)</v>
          </cell>
          <cell r="K16393">
            <v>14865000</v>
          </cell>
          <cell r="L16393">
            <v>10000195</v>
          </cell>
          <cell r="M16393">
            <v>4864805</v>
          </cell>
          <cell r="N16393" t="str">
            <v>2021-2022-HK01: Phí học phần( 020035, 020264)</v>
          </cell>
          <cell r="O16393" t="str">
            <v>Còn học</v>
          </cell>
        </row>
        <row r="16394">
          <cell r="B16394" t="str">
            <v>2121000368</v>
          </cell>
          <cell r="C16394" t="str">
            <v>Nguyễn Bách Minh Khôi</v>
          </cell>
          <cell r="D16394" t="str">
            <v>Nam</v>
          </cell>
          <cell r="E16394" t="str">
            <v>16/01/2003</v>
          </cell>
          <cell r="F16394" t="str">
            <v>CLC_21DMC02</v>
          </cell>
          <cell r="G16394" t="str">
            <v>Khoa Marketing</v>
          </cell>
          <cell r="H16394" t="str">
            <v>Truyền thông Marketing</v>
          </cell>
          <cell r="I16394" t="str">
            <v>Chương trình chất lượng cao</v>
          </cell>
          <cell r="J16394" t="str">
            <v>Khóa 21D(CLC)</v>
          </cell>
          <cell r="K16394">
            <v>14865000</v>
          </cell>
          <cell r="L16394">
            <v>10000195</v>
          </cell>
          <cell r="M16394">
            <v>4864805</v>
          </cell>
          <cell r="N16394" t="str">
            <v>2021-2022-HK01: Phí học phần( 020605, 020264)</v>
          </cell>
          <cell r="O16394" t="str">
            <v>Còn học</v>
          </cell>
        </row>
        <row r="16395">
          <cell r="B16395" t="str">
            <v>2121000498</v>
          </cell>
          <cell r="C16395" t="str">
            <v>Ngô Trần Bích Vân</v>
          </cell>
          <cell r="D16395" t="str">
            <v>Nữ</v>
          </cell>
          <cell r="E16395" t="str">
            <v>10/08/2003</v>
          </cell>
          <cell r="F16395" t="str">
            <v>CLC_21DMC02</v>
          </cell>
          <cell r="G16395" t="str">
            <v>Khoa Marketing</v>
          </cell>
          <cell r="H16395" t="str">
            <v>Truyền thông Marketing</v>
          </cell>
          <cell r="I16395" t="str">
            <v>Chương trình chất lượng cao</v>
          </cell>
          <cell r="J16395" t="str">
            <v>Khóa 21D(CLC)</v>
          </cell>
          <cell r="K16395">
            <v>14865000</v>
          </cell>
          <cell r="L16395">
            <v>10000195</v>
          </cell>
          <cell r="M16395">
            <v>4864805</v>
          </cell>
          <cell r="N16395" t="str">
            <v>2021-2022-HK01: Phí học phần( 020605, 020264)</v>
          </cell>
          <cell r="O16395" t="str">
            <v>Còn học</v>
          </cell>
        </row>
        <row r="16396">
          <cell r="B16396" t="str">
            <v>2121003575</v>
          </cell>
          <cell r="C16396" t="str">
            <v>Nguyễn Văn Phong</v>
          </cell>
          <cell r="D16396" t="str">
            <v>Nam</v>
          </cell>
          <cell r="E16396" t="str">
            <v>04/08/2003</v>
          </cell>
          <cell r="F16396" t="str">
            <v>CLC_21DMC02</v>
          </cell>
          <cell r="G16396" t="str">
            <v>Khoa Marketing</v>
          </cell>
          <cell r="H16396" t="str">
            <v>Truyền thông Marketing</v>
          </cell>
          <cell r="I16396" t="str">
            <v>Chương trình chất lượng cao</v>
          </cell>
          <cell r="J16396" t="str">
            <v>Khóa 21D(CLC)</v>
          </cell>
          <cell r="K16396">
            <v>14865000</v>
          </cell>
          <cell r="L16396">
            <v>10000195</v>
          </cell>
          <cell r="M16396">
            <v>4864805</v>
          </cell>
          <cell r="N16396" t="str">
            <v>2021-2022-HK01: Phí học phần( 020605, 020264)</v>
          </cell>
          <cell r="O16396" t="str">
            <v>Còn học</v>
          </cell>
        </row>
        <row r="16397">
          <cell r="B16397" t="str">
            <v>2121000460</v>
          </cell>
          <cell r="C16397" t="str">
            <v>Lê Nguyễn Diệu Vy</v>
          </cell>
          <cell r="D16397" t="str">
            <v>Nữ</v>
          </cell>
          <cell r="E16397" t="str">
            <v>12/06/2003</v>
          </cell>
          <cell r="F16397" t="str">
            <v>CLC_21DMC02</v>
          </cell>
          <cell r="G16397" t="str">
            <v>Khoa Marketing</v>
          </cell>
          <cell r="H16397" t="str">
            <v>Truyền thông Marketing</v>
          </cell>
          <cell r="I16397" t="str">
            <v>Chương trình chất lượng cao</v>
          </cell>
          <cell r="J16397" t="str">
            <v>Khóa 21D(CLC)</v>
          </cell>
          <cell r="K16397">
            <v>14865000</v>
          </cell>
          <cell r="L16397">
            <v>10000195</v>
          </cell>
          <cell r="M16397">
            <v>4864805</v>
          </cell>
          <cell r="N16397" t="str">
            <v>2021-2022-HK01: Phí học phần( 020605, 020264)</v>
          </cell>
          <cell r="O16397" t="str">
            <v>Còn học</v>
          </cell>
        </row>
        <row r="16398">
          <cell r="B16398" t="str">
            <v>2121000266</v>
          </cell>
          <cell r="C16398" t="str">
            <v>Huỳnh Thị Phương Mai</v>
          </cell>
          <cell r="D16398" t="str">
            <v>Nữ</v>
          </cell>
          <cell r="E16398" t="str">
            <v>03/11/2003</v>
          </cell>
          <cell r="F16398" t="str">
            <v>CLC_21DMC02</v>
          </cell>
          <cell r="G16398" t="str">
            <v>Khoa Marketing</v>
          </cell>
          <cell r="H16398" t="str">
            <v>Truyền thông Marketing</v>
          </cell>
          <cell r="I16398" t="str">
            <v>Chương trình chất lượng cao</v>
          </cell>
          <cell r="J16398" t="str">
            <v>Khóa 21D(CLC)</v>
          </cell>
          <cell r="K16398">
            <v>14865000</v>
          </cell>
          <cell r="L16398">
            <v>10000195</v>
          </cell>
          <cell r="M16398">
            <v>4864805</v>
          </cell>
          <cell r="N16398" t="str">
            <v>2021-2022-HK01: Phí học phần( 020605, 020264)</v>
          </cell>
          <cell r="O16398" t="str">
            <v>Còn học</v>
          </cell>
        </row>
        <row r="16399">
          <cell r="B16399" t="str">
            <v>2121003439</v>
          </cell>
          <cell r="C16399" t="str">
            <v>Đoàn Ngọc Như Yến</v>
          </cell>
          <cell r="D16399" t="str">
            <v>Nữ</v>
          </cell>
          <cell r="E16399" t="str">
            <v>26/08/2003</v>
          </cell>
          <cell r="F16399" t="str">
            <v>CLC_21DMC02</v>
          </cell>
          <cell r="G16399" t="str">
            <v>Khoa Marketing</v>
          </cell>
          <cell r="H16399" t="str">
            <v>Truyền thông Marketing</v>
          </cell>
          <cell r="I16399" t="str">
            <v>Chương trình chất lượng cao</v>
          </cell>
          <cell r="J16399" t="str">
            <v>Khóa 21D(CLC)</v>
          </cell>
          <cell r="K16399">
            <v>14865000</v>
          </cell>
          <cell r="L16399">
            <v>10000195</v>
          </cell>
          <cell r="M16399">
            <v>4864805</v>
          </cell>
          <cell r="N16399" t="str">
            <v>2021-2022-HK01: Phí học phần( 020605, 020264)</v>
          </cell>
          <cell r="O16399" t="str">
            <v>Còn học</v>
          </cell>
        </row>
        <row r="16400">
          <cell r="B16400" t="str">
            <v>2121003442</v>
          </cell>
          <cell r="C16400" t="str">
            <v>Đỗ Ngọc Hân</v>
          </cell>
          <cell r="D16400" t="str">
            <v>Nữ</v>
          </cell>
          <cell r="E16400" t="str">
            <v>29/07/2003</v>
          </cell>
          <cell r="F16400" t="str">
            <v>CLC_21DMC02</v>
          </cell>
          <cell r="G16400" t="str">
            <v>Khoa Marketing</v>
          </cell>
          <cell r="H16400" t="str">
            <v>Truyền thông Marketing</v>
          </cell>
          <cell r="I16400" t="str">
            <v>Chương trình chất lượng cao</v>
          </cell>
          <cell r="J16400" t="str">
            <v>Khóa 21D(CLC)</v>
          </cell>
          <cell r="K16400">
            <v>14865000</v>
          </cell>
          <cell r="L16400">
            <v>10000195</v>
          </cell>
          <cell r="M16400">
            <v>4864805</v>
          </cell>
          <cell r="N16400" t="str">
            <v>2021-2022-HK01: Phí học phần( 020605, 020264)</v>
          </cell>
          <cell r="O16400" t="str">
            <v>Còn học</v>
          </cell>
        </row>
        <row r="16401">
          <cell r="B16401" t="str">
            <v>2121009914</v>
          </cell>
          <cell r="C16401" t="str">
            <v>Đinh Tâm Như</v>
          </cell>
          <cell r="D16401" t="str">
            <v>Nữ</v>
          </cell>
          <cell r="E16401" t="str">
            <v>08/10/2003</v>
          </cell>
          <cell r="F16401" t="str">
            <v>CLC_21DMC02</v>
          </cell>
          <cell r="G16401" t="str">
            <v>Khoa Marketing</v>
          </cell>
          <cell r="H16401" t="str">
            <v>Truyền thông Marketing</v>
          </cell>
          <cell r="I16401" t="str">
            <v>Chương trình chất lượng cao</v>
          </cell>
          <cell r="J16401" t="str">
            <v>Khóa 21D(CLC)</v>
          </cell>
          <cell r="K16401">
            <v>14865000</v>
          </cell>
          <cell r="L16401">
            <v>10000195</v>
          </cell>
          <cell r="M16401">
            <v>4864805</v>
          </cell>
          <cell r="N16401" t="str">
            <v>2021-2022-HK01: Phí học phần( 020035, 020264)</v>
          </cell>
          <cell r="O16401" t="str">
            <v>Còn học</v>
          </cell>
        </row>
        <row r="16402">
          <cell r="B16402" t="str">
            <v>2121003774</v>
          </cell>
          <cell r="C16402" t="str">
            <v>Lại Thi Minh Thư</v>
          </cell>
          <cell r="D16402" t="str">
            <v>Nữ</v>
          </cell>
          <cell r="E16402" t="str">
            <v>14/02/2003</v>
          </cell>
          <cell r="F16402" t="str">
            <v>CLC_21DMC02</v>
          </cell>
          <cell r="G16402" t="str">
            <v>Khoa Marketing</v>
          </cell>
          <cell r="H16402" t="str">
            <v>Truyền thông Marketing</v>
          </cell>
          <cell r="I16402" t="str">
            <v>Chương trình chất lượng cao</v>
          </cell>
          <cell r="J16402" t="str">
            <v>Khóa 21D(CLC)</v>
          </cell>
          <cell r="K16402">
            <v>14865000</v>
          </cell>
          <cell r="L16402">
            <v>10000195</v>
          </cell>
          <cell r="M16402">
            <v>4864805</v>
          </cell>
          <cell r="N16402" t="str">
            <v>2021-2022-HK01: Phí học phần( 020035, 020264)</v>
          </cell>
          <cell r="O16402" t="str">
            <v>Còn học</v>
          </cell>
        </row>
        <row r="16403">
          <cell r="B16403" t="str">
            <v>2121000320</v>
          </cell>
          <cell r="C16403" t="str">
            <v>Phan Hữu Lợi</v>
          </cell>
          <cell r="D16403" t="str">
            <v>Nam</v>
          </cell>
          <cell r="E16403" t="str">
            <v>22/05/2003</v>
          </cell>
          <cell r="F16403" t="str">
            <v>CLC_21DMC02</v>
          </cell>
          <cell r="G16403" t="str">
            <v>Khoa Marketing</v>
          </cell>
          <cell r="H16403" t="str">
            <v>Truyền thông Marketing</v>
          </cell>
          <cell r="I16403" t="str">
            <v>Chương trình chất lượng cao</v>
          </cell>
          <cell r="J16403" t="str">
            <v>Khóa 21D(CLC)</v>
          </cell>
          <cell r="K16403">
            <v>14865000</v>
          </cell>
          <cell r="L16403">
            <v>10000195</v>
          </cell>
          <cell r="M16403">
            <v>4864805</v>
          </cell>
          <cell r="N16403" t="str">
            <v>2021-2022-HK01: Phí học phần( 020605, 020264)</v>
          </cell>
          <cell r="O16403" t="str">
            <v>Còn học</v>
          </cell>
        </row>
        <row r="16404">
          <cell r="B16404" t="str">
            <v>2121003594</v>
          </cell>
          <cell r="C16404" t="str">
            <v>Nguyễn Khả My</v>
          </cell>
          <cell r="D16404" t="str">
            <v>Nữ</v>
          </cell>
          <cell r="E16404" t="str">
            <v>19/10/2003</v>
          </cell>
          <cell r="F16404" t="str">
            <v>CLC_21DMC02</v>
          </cell>
          <cell r="G16404" t="str">
            <v>Khoa Marketing</v>
          </cell>
          <cell r="H16404" t="str">
            <v>Truyền thông Marketing</v>
          </cell>
          <cell r="I16404" t="str">
            <v>Chương trình chất lượng cao</v>
          </cell>
          <cell r="J16404" t="str">
            <v>Khóa 21D(CLC)</v>
          </cell>
          <cell r="K16404">
            <v>14865000</v>
          </cell>
          <cell r="L16404">
            <v>10000336</v>
          </cell>
          <cell r="M16404">
            <v>4864664</v>
          </cell>
          <cell r="N16404" t="str">
            <v>2021-2022-HK01: Phí học phần( 020605, 020264)</v>
          </cell>
          <cell r="O16404" t="str">
            <v>Còn học</v>
          </cell>
        </row>
        <row r="16405">
          <cell r="B16405" t="str">
            <v>2121000507</v>
          </cell>
          <cell r="C16405" t="str">
            <v>Phan Huỳnh Bảo Anh</v>
          </cell>
          <cell r="D16405" t="str">
            <v>Nam</v>
          </cell>
          <cell r="E16405" t="str">
            <v>20/12/2003</v>
          </cell>
          <cell r="F16405" t="str">
            <v>CLC_21DMC02</v>
          </cell>
          <cell r="G16405" t="str">
            <v>Khoa Marketing</v>
          </cell>
          <cell r="H16405" t="str">
            <v>Truyền thông Marketing</v>
          </cell>
          <cell r="I16405" t="str">
            <v>Chương trình chất lượng cao</v>
          </cell>
          <cell r="J16405" t="str">
            <v>Khóa 21D(CLC)</v>
          </cell>
          <cell r="K16405">
            <v>14865000</v>
          </cell>
          <cell r="L16405">
            <v>10060345</v>
          </cell>
          <cell r="M16405">
            <v>4804655</v>
          </cell>
          <cell r="N16405" t="str">
            <v>2021-2022-HK01: Phí học phần( 020605, 020264)</v>
          </cell>
          <cell r="O16405" t="str">
            <v>Còn học</v>
          </cell>
        </row>
        <row r="16406">
          <cell r="B16406" t="str">
            <v>2121006420</v>
          </cell>
          <cell r="C16406" t="str">
            <v>Nguyễn Văn Tú</v>
          </cell>
          <cell r="D16406" t="str">
            <v>Nam</v>
          </cell>
          <cell r="E16406" t="str">
            <v>22/03/2003</v>
          </cell>
          <cell r="F16406" t="str">
            <v>CLC_21DMC02</v>
          </cell>
          <cell r="G16406" t="str">
            <v>Khoa Marketing</v>
          </cell>
          <cell r="H16406" t="str">
            <v>Truyền thông Marketing</v>
          </cell>
          <cell r="I16406" t="str">
            <v>Chương trình chất lượng cao</v>
          </cell>
          <cell r="J16406" t="str">
            <v>Khóa 21D(CLC)</v>
          </cell>
          <cell r="K16406">
            <v>14865000</v>
          </cell>
          <cell r="L16406">
            <v>10140085</v>
          </cell>
          <cell r="M16406">
            <v>4724915</v>
          </cell>
          <cell r="N16406" t="str">
            <v>2021-2022-HK01: Phí học phần( 020035, 020264)</v>
          </cell>
          <cell r="O16406" t="str">
            <v>Còn học</v>
          </cell>
        </row>
        <row r="16407">
          <cell r="B16407" t="str">
            <v>2121000384</v>
          </cell>
          <cell r="C16407" t="str">
            <v>Mai Thị Thuý Kiều</v>
          </cell>
          <cell r="D16407" t="str">
            <v>Nữ</v>
          </cell>
          <cell r="E16407" t="str">
            <v>13/10/2003</v>
          </cell>
          <cell r="F16407" t="str">
            <v>CLC_21DMC02</v>
          </cell>
          <cell r="G16407" t="str">
            <v>Khoa Marketing</v>
          </cell>
          <cell r="H16407" t="str">
            <v>Truyền thông Marketing</v>
          </cell>
          <cell r="I16407" t="str">
            <v>Chương trình chất lượng cao</v>
          </cell>
          <cell r="J16407" t="str">
            <v>Khóa 21D(CLC)</v>
          </cell>
          <cell r="K16407">
            <v>14865000</v>
          </cell>
          <cell r="L16407">
            <v>14865000</v>
          </cell>
          <cell r="M16407">
            <v>0</v>
          </cell>
          <cell r="N16407" t="str">
            <v/>
          </cell>
          <cell r="O16407" t="str">
            <v>Còn học</v>
          </cell>
        </row>
        <row r="16408">
          <cell r="B16408" t="str">
            <v>2121003452</v>
          </cell>
          <cell r="C16408" t="str">
            <v>Trần Thị Thu Hà</v>
          </cell>
          <cell r="D16408" t="str">
            <v>Nữ</v>
          </cell>
          <cell r="E16408" t="str">
            <v>10/09/2003</v>
          </cell>
          <cell r="F16408" t="str">
            <v>CLC_21DMC02</v>
          </cell>
          <cell r="G16408" t="str">
            <v>Khoa Marketing</v>
          </cell>
          <cell r="H16408" t="str">
            <v>Truyền thông Marketing</v>
          </cell>
          <cell r="I16408" t="str">
            <v>Chương trình chất lượng cao</v>
          </cell>
          <cell r="J16408" t="str">
            <v>Khóa 21D(CLC)</v>
          </cell>
          <cell r="K16408">
            <v>14865000</v>
          </cell>
          <cell r="L16408">
            <v>14865000</v>
          </cell>
          <cell r="M16408">
            <v>0</v>
          </cell>
          <cell r="N16408" t="str">
            <v/>
          </cell>
          <cell r="O16408" t="str">
            <v>Còn học</v>
          </cell>
        </row>
        <row r="16409">
          <cell r="B16409" t="str">
            <v>2121003849</v>
          </cell>
          <cell r="C16409" t="str">
            <v>Trần Nguyễn Anh Thư</v>
          </cell>
          <cell r="D16409" t="str">
            <v>Nữ</v>
          </cell>
          <cell r="E16409" t="str">
            <v>16/04/2003</v>
          </cell>
          <cell r="F16409" t="str">
            <v>CLC_21DMC03</v>
          </cell>
          <cell r="G16409" t="str">
            <v>Khoa Marketing</v>
          </cell>
          <cell r="H16409" t="str">
            <v>Truyền thông Marketing</v>
          </cell>
          <cell r="I16409" t="str">
            <v>Chương trình chất lượng cao</v>
          </cell>
          <cell r="J16409" t="str">
            <v>Khóa 21D(CLC)</v>
          </cell>
          <cell r="K16409">
            <v>11610000</v>
          </cell>
          <cell r="L16409">
            <v>10000000</v>
          </cell>
          <cell r="M16409">
            <v>1610000</v>
          </cell>
          <cell r="N16409" t="str">
            <v>2021-2022-HK01: Phí học phần( 020035)</v>
          </cell>
          <cell r="O16409" t="str">
            <v>Còn học</v>
          </cell>
        </row>
        <row r="16410">
          <cell r="B16410" t="str">
            <v>2121003733</v>
          </cell>
          <cell r="C16410" t="str">
            <v>Lê Đại Hùng Cường</v>
          </cell>
          <cell r="D16410" t="str">
            <v>Nữ</v>
          </cell>
          <cell r="E16410" t="str">
            <v>24/03/2003</v>
          </cell>
          <cell r="F16410" t="str">
            <v>CLC_21DMC03</v>
          </cell>
          <cell r="G16410" t="str">
            <v>Khoa Marketing</v>
          </cell>
          <cell r="H16410" t="str">
            <v>Truyền thông Marketing</v>
          </cell>
          <cell r="I16410" t="str">
            <v>Chương trình chất lượng cao</v>
          </cell>
          <cell r="J16410" t="str">
            <v>Khóa 21D(CLC)</v>
          </cell>
          <cell r="K16410">
            <v>11610000</v>
          </cell>
          <cell r="L16410">
            <v>10000000</v>
          </cell>
          <cell r="M16410">
            <v>1610000</v>
          </cell>
          <cell r="N16410" t="str">
            <v>2021-2022-HK01: Phí học phần( 020035)</v>
          </cell>
          <cell r="O16410" t="str">
            <v>Còn học</v>
          </cell>
        </row>
        <row r="16411">
          <cell r="B16411" t="str">
            <v>2121010969</v>
          </cell>
          <cell r="C16411" t="str">
            <v>Nguyễn Thị Tố Vân</v>
          </cell>
          <cell r="D16411" t="str">
            <v>Nữ</v>
          </cell>
          <cell r="E16411" t="str">
            <v>16/11/2003</v>
          </cell>
          <cell r="F16411" t="str">
            <v>CLC_21DMC03</v>
          </cell>
          <cell r="G16411" t="str">
            <v>Khoa Marketing</v>
          </cell>
          <cell r="H16411" t="str">
            <v>Truyền thông Marketing</v>
          </cell>
          <cell r="I16411" t="str">
            <v>Chương trình chất lượng cao</v>
          </cell>
          <cell r="J16411" t="str">
            <v>Khóa 21D(CLC)</v>
          </cell>
          <cell r="K16411">
            <v>14865000</v>
          </cell>
          <cell r="L16411">
            <v>5000000</v>
          </cell>
          <cell r="M16411">
            <v>9865000</v>
          </cell>
          <cell r="N16411" t="str">
            <v>2021-2022-HK01: Phí học phần( 020029, 020605, 020035, 020264)</v>
          </cell>
          <cell r="O16411" t="str">
            <v>Còn học</v>
          </cell>
        </row>
        <row r="16412">
          <cell r="B16412" t="str">
            <v>2121010857</v>
          </cell>
          <cell r="C16412" t="str">
            <v>Nguyễn Hưng Thịnh</v>
          </cell>
          <cell r="D16412" t="str">
            <v>Nam</v>
          </cell>
          <cell r="E16412" t="str">
            <v>12/10/2003</v>
          </cell>
          <cell r="F16412" t="str">
            <v>CLC_21DMC03</v>
          </cell>
          <cell r="G16412" t="str">
            <v>Khoa Marketing</v>
          </cell>
          <cell r="H16412" t="str">
            <v>Truyền thông Marketing</v>
          </cell>
          <cell r="I16412" t="str">
            <v>Chương trình chất lượng cao</v>
          </cell>
          <cell r="J16412" t="str">
            <v>Khóa 21D(CLC)</v>
          </cell>
          <cell r="K16412">
            <v>14865000</v>
          </cell>
          <cell r="L16412">
            <v>5141000</v>
          </cell>
          <cell r="M16412">
            <v>9724000</v>
          </cell>
          <cell r="N16412" t="str">
            <v>2021-2022-HK01: Phí học phần( 020605, 020035, 020264)</v>
          </cell>
          <cell r="O16412" t="str">
            <v>Còn học</v>
          </cell>
        </row>
        <row r="16413">
          <cell r="B16413" t="str">
            <v>2121003455</v>
          </cell>
          <cell r="C16413" t="str">
            <v>Nguyễn Quỳnh Ngân</v>
          </cell>
          <cell r="D16413" t="str">
            <v>Nữ</v>
          </cell>
          <cell r="E16413" t="str">
            <v>20/02/2003</v>
          </cell>
          <cell r="F16413" t="str">
            <v>CLC_21DMC03</v>
          </cell>
          <cell r="G16413" t="str">
            <v>Khoa Marketing</v>
          </cell>
          <cell r="H16413" t="str">
            <v>Truyền thông Marketing</v>
          </cell>
          <cell r="I16413" t="str">
            <v>Chương trình chất lượng cao</v>
          </cell>
          <cell r="J16413" t="str">
            <v>Khóa 21D(CLC)</v>
          </cell>
          <cell r="K16413">
            <v>14865000</v>
          </cell>
          <cell r="L16413">
            <v>10000000</v>
          </cell>
          <cell r="M16413">
            <v>4865000</v>
          </cell>
          <cell r="N16413" t="str">
            <v>2021-2022-HK01: Phí học phần( 020035, 020264)</v>
          </cell>
          <cell r="O16413" t="str">
            <v>Còn học</v>
          </cell>
        </row>
        <row r="16414">
          <cell r="B16414" t="str">
            <v>2121003548</v>
          </cell>
          <cell r="C16414" t="str">
            <v>Phạm Thúy Vy</v>
          </cell>
          <cell r="D16414" t="str">
            <v>Nữ</v>
          </cell>
          <cell r="E16414" t="str">
            <v>22/11/2003</v>
          </cell>
          <cell r="F16414" t="str">
            <v>CLC_21DMC03</v>
          </cell>
          <cell r="G16414" t="str">
            <v>Khoa Marketing</v>
          </cell>
          <cell r="H16414" t="str">
            <v>Truyền thông Marketing</v>
          </cell>
          <cell r="I16414" t="str">
            <v>Chương trình chất lượng cao</v>
          </cell>
          <cell r="J16414" t="str">
            <v>Khóa 21D(CLC)</v>
          </cell>
          <cell r="K16414">
            <v>14865000</v>
          </cell>
          <cell r="L16414">
            <v>10000000</v>
          </cell>
          <cell r="M16414">
            <v>4865000</v>
          </cell>
          <cell r="N16414" t="str">
            <v>2021-2022-HK01: Phí học phần( 020035, 020264)</v>
          </cell>
          <cell r="O16414" t="str">
            <v>Còn học</v>
          </cell>
        </row>
        <row r="16415">
          <cell r="B16415" t="str">
            <v>2121003697</v>
          </cell>
          <cell r="C16415" t="str">
            <v>Phạm Ngọc Đức</v>
          </cell>
          <cell r="D16415" t="str">
            <v>Nam</v>
          </cell>
          <cell r="E16415" t="str">
            <v>31/05/2003</v>
          </cell>
          <cell r="F16415" t="str">
            <v>CLC_21DMC03</v>
          </cell>
          <cell r="G16415" t="str">
            <v>Khoa Marketing</v>
          </cell>
          <cell r="H16415" t="str">
            <v>Truyền thông Marketing</v>
          </cell>
          <cell r="I16415" t="str">
            <v>Chương trình chất lượng cao</v>
          </cell>
          <cell r="J16415" t="str">
            <v>Khóa 21D(CLC)</v>
          </cell>
          <cell r="K16415">
            <v>14865000</v>
          </cell>
          <cell r="L16415">
            <v>10000000</v>
          </cell>
          <cell r="M16415">
            <v>4865000</v>
          </cell>
          <cell r="N16415" t="str">
            <v>2021-2022-HK01: Phí học phần( 020035, 020264)</v>
          </cell>
          <cell r="O16415" t="str">
            <v>Còn học</v>
          </cell>
        </row>
        <row r="16416">
          <cell r="B16416" t="str">
            <v>2121003633</v>
          </cell>
          <cell r="C16416" t="str">
            <v>Nguyễn Thị Minh Thư</v>
          </cell>
          <cell r="D16416" t="str">
            <v>Nữ</v>
          </cell>
          <cell r="E16416" t="str">
            <v>25/09/2003</v>
          </cell>
          <cell r="F16416" t="str">
            <v>CLC_21DMC03</v>
          </cell>
          <cell r="G16416" t="str">
            <v>Khoa Marketing</v>
          </cell>
          <cell r="H16416" t="str">
            <v>Truyền thông Marketing</v>
          </cell>
          <cell r="I16416" t="str">
            <v>Chương trình chất lượng cao</v>
          </cell>
          <cell r="J16416" t="str">
            <v>Khóa 21D(CLC)</v>
          </cell>
          <cell r="K16416">
            <v>14865000</v>
          </cell>
          <cell r="L16416">
            <v>10000000</v>
          </cell>
          <cell r="M16416">
            <v>4865000</v>
          </cell>
          <cell r="N16416" t="str">
            <v>2021-2022-HK01: Phí học phần( 020035, 020264)</v>
          </cell>
          <cell r="O16416" t="str">
            <v>Còn học</v>
          </cell>
        </row>
        <row r="16417">
          <cell r="B16417" t="str">
            <v>2121003665</v>
          </cell>
          <cell r="C16417" t="str">
            <v>Du Gia Khương</v>
          </cell>
          <cell r="D16417" t="str">
            <v>Nam</v>
          </cell>
          <cell r="E16417" t="str">
            <v>11/07/2003</v>
          </cell>
          <cell r="F16417" t="str">
            <v>CLC_21DMC03</v>
          </cell>
          <cell r="G16417" t="str">
            <v>Khoa Marketing</v>
          </cell>
          <cell r="H16417" t="str">
            <v>Truyền thông Marketing</v>
          </cell>
          <cell r="I16417" t="str">
            <v>Chương trình chất lượng cao</v>
          </cell>
          <cell r="J16417" t="str">
            <v>Khóa 21D(CLC)</v>
          </cell>
          <cell r="K16417">
            <v>14865000</v>
          </cell>
          <cell r="L16417">
            <v>10000000</v>
          </cell>
          <cell r="M16417">
            <v>4865000</v>
          </cell>
          <cell r="N16417" t="str">
            <v>2021-2022-HK01: Phí học phần( 020035, 020264)</v>
          </cell>
          <cell r="O16417" t="str">
            <v>Còn học</v>
          </cell>
        </row>
        <row r="16418">
          <cell r="B16418" t="str">
            <v>2121003778</v>
          </cell>
          <cell r="C16418" t="str">
            <v>Huỳnh Ngọc Phương Anh</v>
          </cell>
          <cell r="D16418" t="str">
            <v>Nữ</v>
          </cell>
          <cell r="E16418" t="str">
            <v>27/06/2003</v>
          </cell>
          <cell r="F16418" t="str">
            <v>CLC_21DMC03</v>
          </cell>
          <cell r="G16418" t="str">
            <v>Khoa Marketing</v>
          </cell>
          <cell r="H16418" t="str">
            <v>Truyền thông Marketing</v>
          </cell>
          <cell r="I16418" t="str">
            <v>Chương trình chất lượng cao</v>
          </cell>
          <cell r="J16418" t="str">
            <v>Khóa 21D(CLC)</v>
          </cell>
          <cell r="K16418">
            <v>14865000</v>
          </cell>
          <cell r="L16418">
            <v>10000000</v>
          </cell>
          <cell r="M16418">
            <v>4865000</v>
          </cell>
          <cell r="N16418" t="str">
            <v>2021-2022-HK01: Phí học phần( 020035, 020264)</v>
          </cell>
          <cell r="O16418" t="str">
            <v>Còn học</v>
          </cell>
        </row>
        <row r="16419">
          <cell r="B16419" t="str">
            <v>2121003693</v>
          </cell>
          <cell r="C16419" t="str">
            <v>Lâm Tú Hà</v>
          </cell>
          <cell r="D16419" t="str">
            <v>Nữ</v>
          </cell>
          <cell r="E16419" t="str">
            <v>09/10/2003</v>
          </cell>
          <cell r="F16419" t="str">
            <v>CLC_21DMC03</v>
          </cell>
          <cell r="G16419" t="str">
            <v>Khoa Marketing</v>
          </cell>
          <cell r="H16419" t="str">
            <v>Truyền thông Marketing</v>
          </cell>
          <cell r="I16419" t="str">
            <v>Chương trình chất lượng cao</v>
          </cell>
          <cell r="J16419" t="str">
            <v>Khóa 21D(CLC)</v>
          </cell>
          <cell r="K16419">
            <v>14865000</v>
          </cell>
          <cell r="L16419">
            <v>10000000</v>
          </cell>
          <cell r="M16419">
            <v>4865000</v>
          </cell>
          <cell r="N16419" t="str">
            <v>2021-2022-HK01: Phí học phần( 020035, 020264)</v>
          </cell>
          <cell r="O16419" t="str">
            <v>Còn học</v>
          </cell>
        </row>
        <row r="16420">
          <cell r="B16420" t="str">
            <v>2121003802</v>
          </cell>
          <cell r="C16420" t="str">
            <v>Hứa Viết Thu Huyền</v>
          </cell>
          <cell r="D16420" t="str">
            <v>Nữ</v>
          </cell>
          <cell r="E16420" t="str">
            <v>20/09/2003</v>
          </cell>
          <cell r="F16420" t="str">
            <v>CLC_21DMC03</v>
          </cell>
          <cell r="G16420" t="str">
            <v>Khoa Marketing</v>
          </cell>
          <cell r="H16420" t="str">
            <v>Truyền thông Marketing</v>
          </cell>
          <cell r="I16420" t="str">
            <v>Chương trình chất lượng cao</v>
          </cell>
          <cell r="J16420" t="str">
            <v>Khóa 21D(CLC)</v>
          </cell>
          <cell r="K16420">
            <v>14865000</v>
          </cell>
          <cell r="L16420">
            <v>10000000</v>
          </cell>
          <cell r="M16420">
            <v>4865000</v>
          </cell>
          <cell r="N16420" t="str">
            <v>2021-2022-HK01: Phí học phần( 020035, 020264)</v>
          </cell>
          <cell r="O16420" t="str">
            <v>Còn học</v>
          </cell>
        </row>
        <row r="16421">
          <cell r="B16421" t="str">
            <v>2121003357</v>
          </cell>
          <cell r="C16421" t="str">
            <v>Đỗ Thị Hồng Nghi</v>
          </cell>
          <cell r="D16421" t="str">
            <v>Nữ</v>
          </cell>
          <cell r="E16421" t="str">
            <v>10/08/2003</v>
          </cell>
          <cell r="F16421" t="str">
            <v>CLC_21DMC03</v>
          </cell>
          <cell r="G16421" t="str">
            <v>Khoa Marketing</v>
          </cell>
          <cell r="H16421" t="str">
            <v>Truyền thông Marketing</v>
          </cell>
          <cell r="I16421" t="str">
            <v>Chương trình chất lượng cao</v>
          </cell>
          <cell r="J16421" t="str">
            <v>Khóa 21D(CLC)</v>
          </cell>
          <cell r="K16421">
            <v>14865000</v>
          </cell>
          <cell r="L16421">
            <v>10000000</v>
          </cell>
          <cell r="M16421">
            <v>4865000</v>
          </cell>
          <cell r="N16421" t="str">
            <v>2021-2022-HK01: Phí học phần( 020035, 020264)</v>
          </cell>
          <cell r="O16421" t="str">
            <v>Còn học</v>
          </cell>
        </row>
        <row r="16422">
          <cell r="B16422" t="str">
            <v>2121013492</v>
          </cell>
          <cell r="C16422" t="str">
            <v>Nguyễn Mỹ Nhung</v>
          </cell>
          <cell r="D16422" t="str">
            <v>Nữ</v>
          </cell>
          <cell r="E16422" t="str">
            <v>10/05/2003</v>
          </cell>
          <cell r="F16422" t="str">
            <v>CLC_21DMC03</v>
          </cell>
          <cell r="G16422" t="str">
            <v>Khoa Marketing</v>
          </cell>
          <cell r="H16422" t="str">
            <v>Truyền thông Marketing</v>
          </cell>
          <cell r="I16422" t="str">
            <v>Chương trình chất lượng cao</v>
          </cell>
          <cell r="J16422" t="str">
            <v>Khóa 21D(CLC)</v>
          </cell>
          <cell r="K16422">
            <v>14865000</v>
          </cell>
          <cell r="L16422">
            <v>10000000</v>
          </cell>
          <cell r="M16422">
            <v>4865000</v>
          </cell>
          <cell r="N16422" t="str">
            <v>2021-2022-HK01: Phí học phần( 020035, 020264)</v>
          </cell>
          <cell r="O16422" t="str">
            <v>Còn học</v>
          </cell>
        </row>
        <row r="16423">
          <cell r="B16423" t="str">
            <v>2121000468</v>
          </cell>
          <cell r="C16423" t="str">
            <v>Đỗ Thị Hiền Thư</v>
          </cell>
          <cell r="D16423" t="str">
            <v>Nữ</v>
          </cell>
          <cell r="E16423" t="str">
            <v>15/09/2003</v>
          </cell>
          <cell r="F16423" t="str">
            <v>CLC_21DMC03</v>
          </cell>
          <cell r="G16423" t="str">
            <v>Khoa Marketing</v>
          </cell>
          <cell r="H16423" t="str">
            <v>Truyền thông Marketing</v>
          </cell>
          <cell r="I16423" t="str">
            <v>Chương trình chất lượng cao</v>
          </cell>
          <cell r="J16423" t="str">
            <v>Khóa 21D(CLC)</v>
          </cell>
          <cell r="K16423">
            <v>14865000</v>
          </cell>
          <cell r="L16423">
            <v>10000000</v>
          </cell>
          <cell r="M16423">
            <v>4865000</v>
          </cell>
          <cell r="N16423" t="str">
            <v>2021-2022-HK01: Phí học phần( 020035, 020264)</v>
          </cell>
          <cell r="O16423" t="str">
            <v>Còn học</v>
          </cell>
        </row>
        <row r="16424">
          <cell r="B16424" t="str">
            <v>2121000488</v>
          </cell>
          <cell r="C16424" t="str">
            <v>Võ My Kiều Nhi</v>
          </cell>
          <cell r="D16424" t="str">
            <v>Nữ</v>
          </cell>
          <cell r="E16424" t="str">
            <v>28/10/2003</v>
          </cell>
          <cell r="F16424" t="str">
            <v>CLC_21DMC03</v>
          </cell>
          <cell r="G16424" t="str">
            <v>Khoa Marketing</v>
          </cell>
          <cell r="H16424" t="str">
            <v>Truyền thông Marketing</v>
          </cell>
          <cell r="I16424" t="str">
            <v>Chương trình chất lượng cao</v>
          </cell>
          <cell r="J16424" t="str">
            <v>Khóa 21D(CLC)</v>
          </cell>
          <cell r="K16424">
            <v>14865000</v>
          </cell>
          <cell r="L16424">
            <v>10000000</v>
          </cell>
          <cell r="M16424">
            <v>4865000</v>
          </cell>
          <cell r="N16424" t="str">
            <v>2021-2022-HK01: Phí học phần( 020035, 020264)</v>
          </cell>
          <cell r="O16424" t="str">
            <v>Còn học</v>
          </cell>
        </row>
        <row r="16425">
          <cell r="B16425" t="str">
            <v>2121003580</v>
          </cell>
          <cell r="C16425" t="str">
            <v>Hà Đặng Thủy Tiên</v>
          </cell>
          <cell r="D16425" t="str">
            <v>Nữ</v>
          </cell>
          <cell r="E16425" t="str">
            <v>08/12/2003</v>
          </cell>
          <cell r="F16425" t="str">
            <v>CLC_21DMC03</v>
          </cell>
          <cell r="G16425" t="str">
            <v>Khoa Marketing</v>
          </cell>
          <cell r="H16425" t="str">
            <v>Truyền thông Marketing</v>
          </cell>
          <cell r="I16425" t="str">
            <v>Chương trình chất lượng cao</v>
          </cell>
          <cell r="J16425" t="str">
            <v>Khóa 21D(CLC)</v>
          </cell>
          <cell r="K16425">
            <v>14865000</v>
          </cell>
          <cell r="L16425">
            <v>10000000</v>
          </cell>
          <cell r="M16425">
            <v>4865000</v>
          </cell>
          <cell r="N16425" t="str">
            <v>2021-2022-HK01: Phí học phần( 020035, 020264)</v>
          </cell>
          <cell r="O16425" t="str">
            <v>Còn học</v>
          </cell>
        </row>
        <row r="16426">
          <cell r="B16426" t="str">
            <v>2121003496</v>
          </cell>
          <cell r="C16426" t="str">
            <v>Huỳnh Thị Mỹ Phương</v>
          </cell>
          <cell r="D16426" t="str">
            <v>Nữ</v>
          </cell>
          <cell r="E16426" t="str">
            <v>06/07/2003</v>
          </cell>
          <cell r="F16426" t="str">
            <v>CLC_21DMC03</v>
          </cell>
          <cell r="G16426" t="str">
            <v>Khoa Marketing</v>
          </cell>
          <cell r="H16426" t="str">
            <v>Truyền thông Marketing</v>
          </cell>
          <cell r="I16426" t="str">
            <v>Chương trình chất lượng cao</v>
          </cell>
          <cell r="J16426" t="str">
            <v>Khóa 21D(CLC)</v>
          </cell>
          <cell r="K16426">
            <v>14865000</v>
          </cell>
          <cell r="L16426">
            <v>10000000</v>
          </cell>
          <cell r="M16426">
            <v>4865000</v>
          </cell>
          <cell r="N16426" t="str">
            <v>2021-2022-HK01: Phí học phần( 020035, 020264)</v>
          </cell>
          <cell r="O16426" t="str">
            <v>Còn học</v>
          </cell>
        </row>
        <row r="16427">
          <cell r="B16427" t="str">
            <v>2121003735</v>
          </cell>
          <cell r="C16427" t="str">
            <v>Nguyễn Ngọc Như Quỳnh</v>
          </cell>
          <cell r="D16427" t="str">
            <v>Nữ</v>
          </cell>
          <cell r="E16427" t="str">
            <v>11/01/2003</v>
          </cell>
          <cell r="F16427" t="str">
            <v>CLC_21DMC03</v>
          </cell>
          <cell r="G16427" t="str">
            <v>Khoa Marketing</v>
          </cell>
          <cell r="H16427" t="str">
            <v>Truyền thông Marketing</v>
          </cell>
          <cell r="I16427" t="str">
            <v>Chương trình chất lượng cao</v>
          </cell>
          <cell r="J16427" t="str">
            <v>Khóa 21D(CLC)</v>
          </cell>
          <cell r="K16427">
            <v>14865000</v>
          </cell>
          <cell r="L16427">
            <v>10000000</v>
          </cell>
          <cell r="M16427">
            <v>4865000</v>
          </cell>
          <cell r="N16427" t="str">
            <v>2021-2022-HK01: Phí học phần( 020035, 020264)</v>
          </cell>
          <cell r="O16427" t="str">
            <v>Còn học</v>
          </cell>
        </row>
        <row r="16428">
          <cell r="B16428" t="str">
            <v>2121003808</v>
          </cell>
          <cell r="C16428" t="str">
            <v>Phạm Ngọc Thiên Hương</v>
          </cell>
          <cell r="D16428" t="str">
            <v>Nữ</v>
          </cell>
          <cell r="E16428" t="str">
            <v>27/03/2003</v>
          </cell>
          <cell r="F16428" t="str">
            <v>CLC_21DMC03</v>
          </cell>
          <cell r="G16428" t="str">
            <v>Khoa Marketing</v>
          </cell>
          <cell r="H16428" t="str">
            <v>Truyền thông Marketing</v>
          </cell>
          <cell r="I16428" t="str">
            <v>Chương trình chất lượng cao</v>
          </cell>
          <cell r="J16428" t="str">
            <v>Khóa 21D(CLC)</v>
          </cell>
          <cell r="K16428">
            <v>14865000</v>
          </cell>
          <cell r="L16428">
            <v>10000000</v>
          </cell>
          <cell r="M16428">
            <v>4865000</v>
          </cell>
          <cell r="N16428" t="str">
            <v>2021-2022-HK01: Phí học phần( 020035, 020605)</v>
          </cell>
          <cell r="O16428" t="str">
            <v>Còn học</v>
          </cell>
        </row>
        <row r="16429">
          <cell r="B16429" t="str">
            <v>2121003719</v>
          </cell>
          <cell r="C16429" t="str">
            <v>Nguyễn Thái Mỹ Hiền</v>
          </cell>
          <cell r="D16429" t="str">
            <v>Nữ</v>
          </cell>
          <cell r="E16429" t="str">
            <v>10/09/2003</v>
          </cell>
          <cell r="F16429" t="str">
            <v>CLC_21DMC03</v>
          </cell>
          <cell r="G16429" t="str">
            <v>Khoa Marketing</v>
          </cell>
          <cell r="H16429" t="str">
            <v>Truyền thông Marketing</v>
          </cell>
          <cell r="I16429" t="str">
            <v>Chương trình chất lượng cao</v>
          </cell>
          <cell r="J16429" t="str">
            <v>Khóa 21D(CLC)</v>
          </cell>
          <cell r="K16429">
            <v>14865000</v>
          </cell>
          <cell r="L16429">
            <v>10000000</v>
          </cell>
          <cell r="M16429">
            <v>4865000</v>
          </cell>
          <cell r="N16429" t="str">
            <v>2021-2022-HK01: Phí học phần( 020035, 020264)</v>
          </cell>
          <cell r="O16429" t="str">
            <v>Còn học</v>
          </cell>
        </row>
        <row r="16430">
          <cell r="B16430" t="str">
            <v>2121000274</v>
          </cell>
          <cell r="C16430" t="str">
            <v>Châu Thanh Toàn</v>
          </cell>
          <cell r="D16430" t="str">
            <v>Nam</v>
          </cell>
          <cell r="E16430" t="str">
            <v>18/08/2002</v>
          </cell>
          <cell r="F16430" t="str">
            <v>CLC_21DMC03</v>
          </cell>
          <cell r="G16430" t="str">
            <v>Khoa Marketing</v>
          </cell>
          <cell r="H16430" t="str">
            <v>Truyền thông Marketing</v>
          </cell>
          <cell r="I16430" t="str">
            <v>Chương trình chất lượng cao</v>
          </cell>
          <cell r="J16430" t="str">
            <v>Khóa 21D(CLC)</v>
          </cell>
          <cell r="K16430">
            <v>14865000</v>
          </cell>
          <cell r="L16430">
            <v>10000000</v>
          </cell>
          <cell r="M16430">
            <v>4865000</v>
          </cell>
          <cell r="N16430" t="str">
            <v>2021-2022-HK01: Phí học phần( 020035, 020264)</v>
          </cell>
          <cell r="O16430" t="str">
            <v>Còn học</v>
          </cell>
        </row>
        <row r="16431">
          <cell r="B16431" t="str">
            <v>2121007715</v>
          </cell>
          <cell r="C16431" t="str">
            <v>Võ Anh Thanh Trúc</v>
          </cell>
          <cell r="D16431" t="str">
            <v>Nữ</v>
          </cell>
          <cell r="E16431" t="str">
            <v>04/10/2003</v>
          </cell>
          <cell r="F16431" t="str">
            <v>CLC_21DMC03</v>
          </cell>
          <cell r="G16431" t="str">
            <v>Khoa Marketing</v>
          </cell>
          <cell r="H16431" t="str">
            <v>Truyền thông Marketing</v>
          </cell>
          <cell r="I16431" t="str">
            <v>Chương trình chất lượng cao</v>
          </cell>
          <cell r="J16431" t="str">
            <v>Khóa 21D(CLC)</v>
          </cell>
          <cell r="K16431">
            <v>14865000</v>
          </cell>
          <cell r="L16431">
            <v>10000000</v>
          </cell>
          <cell r="M16431">
            <v>4865000</v>
          </cell>
          <cell r="N16431" t="str">
            <v>2021-2022-HK01: Phí học phần( 020035, 020264)</v>
          </cell>
          <cell r="O16431" t="str">
            <v>Còn học</v>
          </cell>
        </row>
        <row r="16432">
          <cell r="B16432" t="str">
            <v>2121003813</v>
          </cell>
          <cell r="C16432" t="str">
            <v>Nguyễn Huỳnh Thùy Dương</v>
          </cell>
          <cell r="D16432" t="str">
            <v>Nữ</v>
          </cell>
          <cell r="E16432" t="str">
            <v>11/09/2003</v>
          </cell>
          <cell r="F16432" t="str">
            <v>CLC_21DMC03</v>
          </cell>
          <cell r="G16432" t="str">
            <v>Khoa Marketing</v>
          </cell>
          <cell r="H16432" t="str">
            <v>Truyền thông Marketing</v>
          </cell>
          <cell r="I16432" t="str">
            <v>Chương trình chất lượng cao</v>
          </cell>
          <cell r="J16432" t="str">
            <v>Khóa 21D(CLC)</v>
          </cell>
          <cell r="K16432">
            <v>14865000</v>
          </cell>
          <cell r="L16432">
            <v>10000195</v>
          </cell>
          <cell r="M16432">
            <v>4864805</v>
          </cell>
          <cell r="N16432" t="str">
            <v>2021-2022-HK01: Phí học phần( 020035, 020264)</v>
          </cell>
          <cell r="O16432" t="str">
            <v>Còn học</v>
          </cell>
        </row>
        <row r="16433">
          <cell r="B16433" t="str">
            <v>2121003350</v>
          </cell>
          <cell r="C16433" t="str">
            <v>Nguyễn Lê Như Kim</v>
          </cell>
          <cell r="D16433" t="str">
            <v>Nữ</v>
          </cell>
          <cell r="E16433" t="str">
            <v>23/10/2003</v>
          </cell>
          <cell r="F16433" t="str">
            <v>CLC_21DMC03</v>
          </cell>
          <cell r="G16433" t="str">
            <v>Khoa Marketing</v>
          </cell>
          <cell r="H16433" t="str">
            <v>Truyền thông Marketing</v>
          </cell>
          <cell r="I16433" t="str">
            <v>Chương trình chất lượng cao</v>
          </cell>
          <cell r="J16433" t="str">
            <v>Khóa 21D(CLC)</v>
          </cell>
          <cell r="K16433">
            <v>14865000</v>
          </cell>
          <cell r="L16433">
            <v>10000195</v>
          </cell>
          <cell r="M16433">
            <v>4864805</v>
          </cell>
          <cell r="N16433" t="str">
            <v>2021-2022-HK01: Phí học phần( 020264, 020605)</v>
          </cell>
          <cell r="O16433" t="str">
            <v>Còn học</v>
          </cell>
        </row>
        <row r="16434">
          <cell r="B16434" t="str">
            <v>2121003787</v>
          </cell>
          <cell r="C16434" t="str">
            <v>Huỳnh Ngọc Xuân Mai</v>
          </cell>
          <cell r="D16434" t="str">
            <v>Nữ</v>
          </cell>
          <cell r="E16434" t="str">
            <v>10/06/2003</v>
          </cell>
          <cell r="F16434" t="str">
            <v>CLC_21DMC03</v>
          </cell>
          <cell r="G16434" t="str">
            <v>Khoa Marketing</v>
          </cell>
          <cell r="H16434" t="str">
            <v>Truyền thông Marketing</v>
          </cell>
          <cell r="I16434" t="str">
            <v>Chương trình chất lượng cao</v>
          </cell>
          <cell r="J16434" t="str">
            <v>Khóa 21D(CLC)</v>
          </cell>
          <cell r="K16434">
            <v>14865000</v>
          </cell>
          <cell r="L16434">
            <v>10000195</v>
          </cell>
          <cell r="M16434">
            <v>4864805</v>
          </cell>
          <cell r="N16434" t="str">
            <v>2021-2022-HK01: Phí học phần( 020035, 020264)</v>
          </cell>
          <cell r="O16434" t="str">
            <v>Còn học</v>
          </cell>
        </row>
        <row r="16435">
          <cell r="B16435" t="str">
            <v>2121003639</v>
          </cell>
          <cell r="C16435" t="str">
            <v>Bùi Thị Mỹ ánh</v>
          </cell>
          <cell r="D16435" t="str">
            <v>Nữ</v>
          </cell>
          <cell r="E16435" t="str">
            <v>07/01/2003</v>
          </cell>
          <cell r="F16435" t="str">
            <v>CLC_21DMC03</v>
          </cell>
          <cell r="G16435" t="str">
            <v>Khoa Marketing</v>
          </cell>
          <cell r="H16435" t="str">
            <v>Truyền thông Marketing</v>
          </cell>
          <cell r="I16435" t="str">
            <v>Chương trình chất lượng cao</v>
          </cell>
          <cell r="J16435" t="str">
            <v>Khóa 21D(CLC)</v>
          </cell>
          <cell r="K16435">
            <v>14865000</v>
          </cell>
          <cell r="L16435">
            <v>10000195</v>
          </cell>
          <cell r="M16435">
            <v>4864805</v>
          </cell>
          <cell r="N16435" t="str">
            <v>2021-2022-HK01: Phí học phần( 020035, 020264)</v>
          </cell>
          <cell r="O16435" t="str">
            <v>Còn học</v>
          </cell>
        </row>
        <row r="16436">
          <cell r="B16436" t="str">
            <v>2121003710</v>
          </cell>
          <cell r="C16436" t="str">
            <v>Nguyễn Ngọc Thảo</v>
          </cell>
          <cell r="D16436" t="str">
            <v>Nữ</v>
          </cell>
          <cell r="E16436" t="str">
            <v>24/08/2003</v>
          </cell>
          <cell r="F16436" t="str">
            <v>CLC_21DMC03</v>
          </cell>
          <cell r="G16436" t="str">
            <v>Khoa Marketing</v>
          </cell>
          <cell r="H16436" t="str">
            <v>Truyền thông Marketing</v>
          </cell>
          <cell r="I16436" t="str">
            <v>Chương trình chất lượng cao</v>
          </cell>
          <cell r="J16436" t="str">
            <v>Khóa 21D(CLC)</v>
          </cell>
          <cell r="K16436">
            <v>14865000</v>
          </cell>
          <cell r="L16436">
            <v>10000195</v>
          </cell>
          <cell r="M16436">
            <v>4864805</v>
          </cell>
          <cell r="N16436" t="str">
            <v>2021-2022-HK01: Phí học phần( 020035, 020264)</v>
          </cell>
          <cell r="O16436" t="str">
            <v>Còn học</v>
          </cell>
        </row>
        <row r="16437">
          <cell r="B16437" t="str">
            <v>2121003795</v>
          </cell>
          <cell r="C16437" t="str">
            <v>Đặng Phúc Thanh Nhàn</v>
          </cell>
          <cell r="D16437" t="str">
            <v>Nữ</v>
          </cell>
          <cell r="E16437" t="str">
            <v>17/04/2003</v>
          </cell>
          <cell r="F16437" t="str">
            <v>CLC_21DMC03</v>
          </cell>
          <cell r="G16437" t="str">
            <v>Khoa Marketing</v>
          </cell>
          <cell r="H16437" t="str">
            <v>Truyền thông Marketing</v>
          </cell>
          <cell r="I16437" t="str">
            <v>Chương trình chất lượng cao</v>
          </cell>
          <cell r="J16437" t="str">
            <v>Khóa 21D(CLC)</v>
          </cell>
          <cell r="K16437">
            <v>14865000</v>
          </cell>
          <cell r="L16437">
            <v>10000195</v>
          </cell>
          <cell r="M16437">
            <v>4864805</v>
          </cell>
          <cell r="N16437" t="str">
            <v>2021-2022-HK01: Phí học phần( 020035, 020264)</v>
          </cell>
          <cell r="O16437" t="str">
            <v>Còn học</v>
          </cell>
        </row>
        <row r="16438">
          <cell r="B16438" t="str">
            <v>2121000297</v>
          </cell>
          <cell r="C16438" t="str">
            <v>Phạm Thùy ái Minh</v>
          </cell>
          <cell r="D16438" t="str">
            <v>Nữ</v>
          </cell>
          <cell r="E16438" t="str">
            <v>12/04/2003</v>
          </cell>
          <cell r="F16438" t="str">
            <v>CLC_21DMC03</v>
          </cell>
          <cell r="G16438" t="str">
            <v>Khoa Marketing</v>
          </cell>
          <cell r="H16438" t="str">
            <v>Truyền thông Marketing</v>
          </cell>
          <cell r="I16438" t="str">
            <v>Chương trình chất lượng cao</v>
          </cell>
          <cell r="J16438" t="str">
            <v>Khóa 21D(CLC)</v>
          </cell>
          <cell r="K16438">
            <v>14865000</v>
          </cell>
          <cell r="L16438">
            <v>10000195</v>
          </cell>
          <cell r="M16438">
            <v>4864805</v>
          </cell>
          <cell r="N16438" t="str">
            <v>2021-2022-HK01: Phí học phần( 020035, 020264)</v>
          </cell>
          <cell r="O16438" t="str">
            <v>Còn học</v>
          </cell>
        </row>
        <row r="16439">
          <cell r="B16439" t="str">
            <v>2121000327</v>
          </cell>
          <cell r="C16439" t="str">
            <v>Nguyễn Văn Lợi</v>
          </cell>
          <cell r="D16439" t="str">
            <v>Nam</v>
          </cell>
          <cell r="E16439" t="str">
            <v>25/07/2003</v>
          </cell>
          <cell r="F16439" t="str">
            <v>CLC_21DMC03</v>
          </cell>
          <cell r="G16439" t="str">
            <v>Khoa Marketing</v>
          </cell>
          <cell r="H16439" t="str">
            <v>Truyền thông Marketing</v>
          </cell>
          <cell r="I16439" t="str">
            <v>Chương trình chất lượng cao</v>
          </cell>
          <cell r="J16439" t="str">
            <v>Khóa 21D(CLC)</v>
          </cell>
          <cell r="K16439">
            <v>14865000</v>
          </cell>
          <cell r="L16439">
            <v>10000195</v>
          </cell>
          <cell r="M16439">
            <v>4864805</v>
          </cell>
          <cell r="N16439" t="str">
            <v>2021-2022-HK01: Phí học phần( 020035, 020264)</v>
          </cell>
          <cell r="O16439" t="str">
            <v>Còn học</v>
          </cell>
        </row>
        <row r="16440">
          <cell r="B16440" t="str">
            <v>2121000318</v>
          </cell>
          <cell r="C16440" t="str">
            <v>Bùi Lâm Oanh</v>
          </cell>
          <cell r="D16440" t="str">
            <v>Nữ</v>
          </cell>
          <cell r="E16440" t="str">
            <v>25/05/2003</v>
          </cell>
          <cell r="F16440" t="str">
            <v>CLC_21DMC03</v>
          </cell>
          <cell r="G16440" t="str">
            <v>Khoa Marketing</v>
          </cell>
          <cell r="H16440" t="str">
            <v>Truyền thông Marketing</v>
          </cell>
          <cell r="I16440" t="str">
            <v>Chương trình chất lượng cao</v>
          </cell>
          <cell r="J16440" t="str">
            <v>Khóa 21D(CLC)</v>
          </cell>
          <cell r="K16440">
            <v>14865000</v>
          </cell>
          <cell r="L16440">
            <v>10000195</v>
          </cell>
          <cell r="M16440">
            <v>4864805</v>
          </cell>
          <cell r="N16440" t="str">
            <v>2021-2022-HK01: Phí học phần( 020035, 020264)</v>
          </cell>
          <cell r="O16440" t="str">
            <v>Còn học</v>
          </cell>
        </row>
        <row r="16441">
          <cell r="B16441" t="str">
            <v>2121000338</v>
          </cell>
          <cell r="C16441" t="str">
            <v>Nguyễn Thị Thùy Trang</v>
          </cell>
          <cell r="D16441" t="str">
            <v>Nữ</v>
          </cell>
          <cell r="E16441" t="str">
            <v>15/11/2003</v>
          </cell>
          <cell r="F16441" t="str">
            <v>CLC_21DMC03</v>
          </cell>
          <cell r="G16441" t="str">
            <v>Khoa Marketing</v>
          </cell>
          <cell r="H16441" t="str">
            <v>Truyền thông Marketing</v>
          </cell>
          <cell r="I16441" t="str">
            <v>Chương trình chất lượng cao</v>
          </cell>
          <cell r="J16441" t="str">
            <v>Khóa 21D(CLC)</v>
          </cell>
          <cell r="K16441">
            <v>14865000</v>
          </cell>
          <cell r="L16441">
            <v>10000195</v>
          </cell>
          <cell r="M16441">
            <v>4864805</v>
          </cell>
          <cell r="N16441" t="str">
            <v>2021-2022-HK01: Phí học phần( 020035, 020264)</v>
          </cell>
          <cell r="O16441" t="str">
            <v>Còn học</v>
          </cell>
        </row>
        <row r="16442">
          <cell r="B16442" t="str">
            <v>2121003494</v>
          </cell>
          <cell r="C16442" t="str">
            <v>Lâm Phương Uyên</v>
          </cell>
          <cell r="D16442" t="str">
            <v>Nữ</v>
          </cell>
          <cell r="E16442" t="str">
            <v>13/06/2003</v>
          </cell>
          <cell r="F16442" t="str">
            <v>CLC_21DMC03</v>
          </cell>
          <cell r="G16442" t="str">
            <v>Khoa Marketing</v>
          </cell>
          <cell r="H16442" t="str">
            <v>Truyền thông Marketing</v>
          </cell>
          <cell r="I16442" t="str">
            <v>Chương trình chất lượng cao</v>
          </cell>
          <cell r="J16442" t="str">
            <v>Khóa 21D(CLC)</v>
          </cell>
          <cell r="K16442">
            <v>14865000</v>
          </cell>
          <cell r="L16442">
            <v>10000195</v>
          </cell>
          <cell r="M16442">
            <v>4864805</v>
          </cell>
          <cell r="N16442" t="str">
            <v>2021-2022-HK01: Phí học phần( 020035, 020264)</v>
          </cell>
          <cell r="O16442" t="str">
            <v>Còn học</v>
          </cell>
        </row>
        <row r="16443">
          <cell r="B16443" t="str">
            <v>2121003457</v>
          </cell>
          <cell r="C16443" t="str">
            <v>Nguyễn Thúy Anh</v>
          </cell>
          <cell r="D16443" t="str">
            <v>Nữ</v>
          </cell>
          <cell r="E16443" t="str">
            <v>19/08/2003</v>
          </cell>
          <cell r="F16443" t="str">
            <v>CLC_21DMC03</v>
          </cell>
          <cell r="G16443" t="str">
            <v>Khoa Marketing</v>
          </cell>
          <cell r="H16443" t="str">
            <v>Truyền thông Marketing</v>
          </cell>
          <cell r="I16443" t="str">
            <v>Chương trình chất lượng cao</v>
          </cell>
          <cell r="J16443" t="str">
            <v>Khóa 21D(CLC)</v>
          </cell>
          <cell r="K16443">
            <v>14865000</v>
          </cell>
          <cell r="L16443">
            <v>10000195</v>
          </cell>
          <cell r="M16443">
            <v>4864805</v>
          </cell>
          <cell r="N16443" t="str">
            <v>2021-2022-HK01: Phí học phần( 020035, 020264)</v>
          </cell>
          <cell r="O16443" t="str">
            <v>Còn học</v>
          </cell>
        </row>
        <row r="16444">
          <cell r="B16444" t="str">
            <v>2121003373</v>
          </cell>
          <cell r="C16444" t="str">
            <v>Lê Phương Quang Huy</v>
          </cell>
          <cell r="D16444" t="str">
            <v>Nam</v>
          </cell>
          <cell r="E16444" t="str">
            <v>06/07/2003</v>
          </cell>
          <cell r="F16444" t="str">
            <v>CLC_21DMC03</v>
          </cell>
          <cell r="G16444" t="str">
            <v>Khoa Marketing</v>
          </cell>
          <cell r="H16444" t="str">
            <v>Truyền thông Marketing</v>
          </cell>
          <cell r="I16444" t="str">
            <v>Chương trình chất lượng cao</v>
          </cell>
          <cell r="J16444" t="str">
            <v>Khóa 21D(CLC)</v>
          </cell>
          <cell r="K16444">
            <v>14865000</v>
          </cell>
          <cell r="L16444">
            <v>10000195</v>
          </cell>
          <cell r="M16444">
            <v>4864805</v>
          </cell>
          <cell r="N16444" t="str">
            <v>2021-2022-HK01: Phí học phần( 020035, 020264)</v>
          </cell>
          <cell r="O16444" t="str">
            <v>Còn học</v>
          </cell>
        </row>
        <row r="16445">
          <cell r="B16445" t="str">
            <v>2121003440</v>
          </cell>
          <cell r="C16445" t="str">
            <v>Phạm Hồng King</v>
          </cell>
          <cell r="D16445" t="str">
            <v>Nam</v>
          </cell>
          <cell r="E16445" t="str">
            <v>01/10/2003</v>
          </cell>
          <cell r="F16445" t="str">
            <v>CLC_21DMC03</v>
          </cell>
          <cell r="G16445" t="str">
            <v>Khoa Marketing</v>
          </cell>
          <cell r="H16445" t="str">
            <v>Truyền thông Marketing</v>
          </cell>
          <cell r="I16445" t="str">
            <v>Chương trình chất lượng cao</v>
          </cell>
          <cell r="J16445" t="str">
            <v>Khóa 21D(CLC)</v>
          </cell>
          <cell r="K16445">
            <v>14865000</v>
          </cell>
          <cell r="L16445">
            <v>10000195</v>
          </cell>
          <cell r="M16445">
            <v>4864805</v>
          </cell>
          <cell r="N16445" t="str">
            <v>2021-2022-HK01: Phí học phần( 020035, 020264)</v>
          </cell>
          <cell r="O16445" t="str">
            <v>Còn học</v>
          </cell>
        </row>
        <row r="16446">
          <cell r="B16446" t="str">
            <v>2121006854</v>
          </cell>
          <cell r="C16446" t="str">
            <v>Dương Minh Thư</v>
          </cell>
          <cell r="D16446" t="str">
            <v>Nữ</v>
          </cell>
          <cell r="E16446" t="str">
            <v>01/12/2003</v>
          </cell>
          <cell r="F16446" t="str">
            <v>CLC_21DMC03</v>
          </cell>
          <cell r="G16446" t="str">
            <v>Khoa Marketing</v>
          </cell>
          <cell r="H16446" t="str">
            <v>Truyền thông Marketing</v>
          </cell>
          <cell r="I16446" t="str">
            <v>Chương trình chất lượng cao</v>
          </cell>
          <cell r="J16446" t="str">
            <v>Khóa 21D(CLC)</v>
          </cell>
          <cell r="K16446">
            <v>14865000</v>
          </cell>
          <cell r="L16446">
            <v>10141000</v>
          </cell>
          <cell r="M16446">
            <v>4724000</v>
          </cell>
          <cell r="N16446" t="str">
            <v>2021-2022-HK01: Phí học phần( 020029, 020605, 020264)</v>
          </cell>
          <cell r="O16446" t="str">
            <v>Còn học</v>
          </cell>
        </row>
        <row r="16447">
          <cell r="B16447" t="str">
            <v>2121003839</v>
          </cell>
          <cell r="C16447" t="str">
            <v>Nguyễn Thị Thùy Diệu</v>
          </cell>
          <cell r="D16447" t="str">
            <v>Nữ</v>
          </cell>
          <cell r="E16447" t="str">
            <v>11/12/2003</v>
          </cell>
          <cell r="F16447" t="str">
            <v>CLC_21DMC03</v>
          </cell>
          <cell r="G16447" t="str">
            <v>Khoa Marketing</v>
          </cell>
          <cell r="H16447" t="str">
            <v>Truyền thông Marketing</v>
          </cell>
          <cell r="I16447" t="str">
            <v>Chương trình chất lượng cao</v>
          </cell>
          <cell r="J16447" t="str">
            <v>Khóa 21D(CLC)</v>
          </cell>
          <cell r="K16447">
            <v>14865000</v>
          </cell>
          <cell r="L16447">
            <v>14865000</v>
          </cell>
          <cell r="M16447">
            <v>0</v>
          </cell>
          <cell r="N16447" t="str">
            <v/>
          </cell>
          <cell r="O16447" t="str">
            <v>Còn học</v>
          </cell>
        </row>
        <row r="16448">
          <cell r="B16448" t="str">
            <v>2121008563</v>
          </cell>
          <cell r="C16448" t="str">
            <v>Đặng Nguyễn Minh Trang</v>
          </cell>
          <cell r="D16448" t="str">
            <v>Nữ</v>
          </cell>
          <cell r="E16448" t="str">
            <v>25/04/2003</v>
          </cell>
          <cell r="F16448" t="str">
            <v>CLC_21DMC03</v>
          </cell>
          <cell r="G16448" t="str">
            <v>Khoa Marketing</v>
          </cell>
          <cell r="H16448" t="str">
            <v>Truyền thông Marketing</v>
          </cell>
          <cell r="I16448" t="str">
            <v>Chương trình chất lượng cao</v>
          </cell>
          <cell r="J16448" t="str">
            <v>Khóa 21D(CLC)</v>
          </cell>
          <cell r="K16448">
            <v>14865000</v>
          </cell>
          <cell r="L16448">
            <v>14865000</v>
          </cell>
          <cell r="M16448">
            <v>0</v>
          </cell>
          <cell r="N16448" t="str">
            <v/>
          </cell>
          <cell r="O16448" t="str">
            <v>Còn học</v>
          </cell>
        </row>
        <row r="16449">
          <cell r="B16449" t="str">
            <v>2121000503</v>
          </cell>
          <cell r="C16449" t="str">
            <v>Nguyễn Thị Gia Thoại</v>
          </cell>
          <cell r="D16449" t="str">
            <v>Nữ</v>
          </cell>
          <cell r="E16449" t="str">
            <v>04/12/2003</v>
          </cell>
          <cell r="F16449" t="str">
            <v>CLC_21DMC04</v>
          </cell>
          <cell r="G16449" t="str">
            <v>Khoa Marketing</v>
          </cell>
          <cell r="H16449" t="str">
            <v>Truyền thông Marketing</v>
          </cell>
          <cell r="I16449" t="str">
            <v>Chương trình chất lượng cao</v>
          </cell>
          <cell r="J16449" t="str">
            <v>Khóa 21D(CLC)</v>
          </cell>
          <cell r="K16449">
            <v>11610000</v>
          </cell>
          <cell r="L16449">
            <v>10000195</v>
          </cell>
          <cell r="M16449">
            <v>1609805</v>
          </cell>
          <cell r="N16449" t="str">
            <v>2021-2022-HK01: Phí học phần( 020035)</v>
          </cell>
          <cell r="O16449" t="str">
            <v>Còn học</v>
          </cell>
        </row>
        <row r="16450">
          <cell r="B16450" t="str">
            <v>2121007627</v>
          </cell>
          <cell r="C16450" t="str">
            <v>Phan Thị Hồng Gấm</v>
          </cell>
          <cell r="D16450" t="str">
            <v>Nữ</v>
          </cell>
          <cell r="E16450" t="str">
            <v>28/10/2003</v>
          </cell>
          <cell r="F16450" t="str">
            <v>CLC_21DMC04</v>
          </cell>
          <cell r="G16450" t="str">
            <v>Khoa Marketing</v>
          </cell>
          <cell r="H16450" t="str">
            <v>Truyền thông Marketing</v>
          </cell>
          <cell r="I16450" t="str">
            <v>Chương trình chất lượng cao</v>
          </cell>
          <cell r="J16450" t="str">
            <v>Khóa 21D(CLC)</v>
          </cell>
          <cell r="K16450">
            <v>14865000</v>
          </cell>
          <cell r="L16450">
            <v>5000000</v>
          </cell>
          <cell r="M16450">
            <v>9865000</v>
          </cell>
          <cell r="N16450" t="str">
            <v>2021-2022-HK01: Phí học phần( 020029, 020605, 020035, 020264)</v>
          </cell>
          <cell r="O16450" t="str">
            <v>Còn học</v>
          </cell>
        </row>
        <row r="16451">
          <cell r="B16451" t="str">
            <v>2121001540</v>
          </cell>
          <cell r="C16451" t="str">
            <v>Phạm Nguyễn Anh Thư</v>
          </cell>
          <cell r="D16451" t="str">
            <v>Nữ</v>
          </cell>
          <cell r="E16451" t="str">
            <v>02/10/2003</v>
          </cell>
          <cell r="F16451" t="str">
            <v>CLC_21DMC04</v>
          </cell>
          <cell r="G16451" t="str">
            <v>Khoa Marketing</v>
          </cell>
          <cell r="H16451" t="str">
            <v>Truyền thông Marketing</v>
          </cell>
          <cell r="I16451" t="str">
            <v>Chương trình chất lượng cao</v>
          </cell>
          <cell r="J16451" t="str">
            <v>Khóa 21D(CLC)</v>
          </cell>
          <cell r="K16451">
            <v>14865000</v>
          </cell>
          <cell r="L16451">
            <v>5142000</v>
          </cell>
          <cell r="M16451">
            <v>9723000</v>
          </cell>
          <cell r="N16451" t="str">
            <v>2021-2022-HK01: Phí học phần( 020605, 020035, 020264)</v>
          </cell>
          <cell r="O16451" t="str">
            <v>Còn học</v>
          </cell>
        </row>
        <row r="16452">
          <cell r="B16452" t="str">
            <v>2121003505</v>
          </cell>
          <cell r="C16452" t="str">
            <v>Huỳnh Thái Trang Nhi</v>
          </cell>
          <cell r="D16452" t="str">
            <v>Nữ</v>
          </cell>
          <cell r="E16452" t="str">
            <v>04/07/2003</v>
          </cell>
          <cell r="F16452" t="str">
            <v>CLC_21DMC04</v>
          </cell>
          <cell r="G16452" t="str">
            <v>Khoa Marketing</v>
          </cell>
          <cell r="H16452" t="str">
            <v>Truyền thông Marketing</v>
          </cell>
          <cell r="I16452" t="str">
            <v>Chương trình chất lượng cao</v>
          </cell>
          <cell r="J16452" t="str">
            <v>Khóa 21D(CLC)</v>
          </cell>
          <cell r="K16452">
            <v>14865000</v>
          </cell>
          <cell r="L16452">
            <v>10000000</v>
          </cell>
          <cell r="M16452">
            <v>4865000</v>
          </cell>
          <cell r="N16452" t="str">
            <v>2021-2022-HK01: Phí học phần( 020035, 020264)</v>
          </cell>
          <cell r="O16452" t="str">
            <v>Còn học</v>
          </cell>
        </row>
        <row r="16453">
          <cell r="B16453" t="str">
            <v>2121003658</v>
          </cell>
          <cell r="C16453" t="str">
            <v>Phạm Thị Cẩm Tú</v>
          </cell>
          <cell r="D16453" t="str">
            <v>Nữ</v>
          </cell>
          <cell r="E16453" t="str">
            <v>27/09/2003</v>
          </cell>
          <cell r="F16453" t="str">
            <v>CLC_21DMC04</v>
          </cell>
          <cell r="G16453" t="str">
            <v>Khoa Marketing</v>
          </cell>
          <cell r="H16453" t="str">
            <v>Truyền thông Marketing</v>
          </cell>
          <cell r="I16453" t="str">
            <v>Chương trình chất lượng cao</v>
          </cell>
          <cell r="J16453" t="str">
            <v>Khóa 21D(CLC)</v>
          </cell>
          <cell r="K16453">
            <v>14865000</v>
          </cell>
          <cell r="L16453">
            <v>10000000</v>
          </cell>
          <cell r="M16453">
            <v>4865000</v>
          </cell>
          <cell r="N16453" t="str">
            <v>2021-2022-HK01: Phí học phần( 020035, 020264)</v>
          </cell>
          <cell r="O16453" t="str">
            <v>Còn học</v>
          </cell>
        </row>
        <row r="16454">
          <cell r="B16454" t="str">
            <v>2121003718</v>
          </cell>
          <cell r="C16454" t="str">
            <v>Trần Tiến Đạt</v>
          </cell>
          <cell r="D16454" t="str">
            <v>Nam</v>
          </cell>
          <cell r="E16454" t="str">
            <v>11/06/2003</v>
          </cell>
          <cell r="F16454" t="str">
            <v>CLC_21DMC04</v>
          </cell>
          <cell r="G16454" t="str">
            <v>Khoa Marketing</v>
          </cell>
          <cell r="H16454" t="str">
            <v>Truyền thông Marketing</v>
          </cell>
          <cell r="I16454" t="str">
            <v>Chương trình chất lượng cao</v>
          </cell>
          <cell r="J16454" t="str">
            <v>Khóa 21D(CLC)</v>
          </cell>
          <cell r="K16454">
            <v>14865000</v>
          </cell>
          <cell r="L16454">
            <v>10000000</v>
          </cell>
          <cell r="M16454">
            <v>4865000</v>
          </cell>
          <cell r="N16454" t="str">
            <v>2021-2022-HK01: Phí học phần( 020035, 020264)</v>
          </cell>
          <cell r="O16454" t="str">
            <v>Còn học</v>
          </cell>
        </row>
        <row r="16455">
          <cell r="B16455" t="str">
            <v>2121003475</v>
          </cell>
          <cell r="C16455" t="str">
            <v>Nguyễn Minh Thư</v>
          </cell>
          <cell r="D16455" t="str">
            <v>Nữ</v>
          </cell>
          <cell r="E16455" t="str">
            <v>03/03/2003</v>
          </cell>
          <cell r="F16455" t="str">
            <v>CLC_21DMC04</v>
          </cell>
          <cell r="G16455" t="str">
            <v>Khoa Marketing</v>
          </cell>
          <cell r="H16455" t="str">
            <v>Truyền thông Marketing</v>
          </cell>
          <cell r="I16455" t="str">
            <v>Chương trình chất lượng cao</v>
          </cell>
          <cell r="J16455" t="str">
            <v>Khóa 21D(CLC)</v>
          </cell>
          <cell r="K16455">
            <v>14865000</v>
          </cell>
          <cell r="L16455">
            <v>10000000</v>
          </cell>
          <cell r="M16455">
            <v>4865000</v>
          </cell>
          <cell r="N16455" t="str">
            <v>2021-2022-HK01: Phí học phần( 020264, 020605)</v>
          </cell>
          <cell r="O16455" t="str">
            <v>Còn học</v>
          </cell>
        </row>
        <row r="16456">
          <cell r="B16456" t="str">
            <v>2121003608</v>
          </cell>
          <cell r="C16456" t="str">
            <v>Cao Quốc Hưng</v>
          </cell>
          <cell r="D16456" t="str">
            <v>Nam</v>
          </cell>
          <cell r="E16456" t="str">
            <v>29/06/2003</v>
          </cell>
          <cell r="F16456" t="str">
            <v>CLC_21DMC04</v>
          </cell>
          <cell r="G16456" t="str">
            <v>Khoa Marketing</v>
          </cell>
          <cell r="H16456" t="str">
            <v>Truyền thông Marketing</v>
          </cell>
          <cell r="I16456" t="str">
            <v>Chương trình chất lượng cao</v>
          </cell>
          <cell r="J16456" t="str">
            <v>Khóa 21D(CLC)</v>
          </cell>
          <cell r="K16456">
            <v>14865000</v>
          </cell>
          <cell r="L16456">
            <v>10000000</v>
          </cell>
          <cell r="M16456">
            <v>4865000</v>
          </cell>
          <cell r="N16456" t="str">
            <v>2021-2022-HK01: Phí học phần( 020035, 020264)</v>
          </cell>
          <cell r="O16456" t="str">
            <v>Còn học</v>
          </cell>
        </row>
        <row r="16457">
          <cell r="B16457" t="str">
            <v>2121000348</v>
          </cell>
          <cell r="C16457" t="str">
            <v>Trần Quang Trung</v>
          </cell>
          <cell r="D16457" t="str">
            <v>Nam</v>
          </cell>
          <cell r="E16457" t="str">
            <v>15/05/2003</v>
          </cell>
          <cell r="F16457" t="str">
            <v>CLC_21DMC04</v>
          </cell>
          <cell r="G16457" t="str">
            <v>Khoa Marketing</v>
          </cell>
          <cell r="H16457" t="str">
            <v>Truyền thông Marketing</v>
          </cell>
          <cell r="I16457" t="str">
            <v>Chương trình chất lượng cao</v>
          </cell>
          <cell r="J16457" t="str">
            <v>Khóa 21D(CLC)</v>
          </cell>
          <cell r="K16457">
            <v>14865000</v>
          </cell>
          <cell r="L16457">
            <v>10000000</v>
          </cell>
          <cell r="M16457">
            <v>4865000</v>
          </cell>
          <cell r="N16457" t="str">
            <v>2021-2022-HK01: Phí học phần( 020035, 020264)</v>
          </cell>
          <cell r="O16457" t="str">
            <v>Còn học</v>
          </cell>
        </row>
        <row r="16458">
          <cell r="B16458" t="str">
            <v>2121008248</v>
          </cell>
          <cell r="C16458" t="str">
            <v>Phan Trần Lan Hương</v>
          </cell>
          <cell r="D16458" t="str">
            <v>Nữ</v>
          </cell>
          <cell r="E16458" t="str">
            <v>28/04/2003</v>
          </cell>
          <cell r="F16458" t="str">
            <v>CLC_21DMC04</v>
          </cell>
          <cell r="G16458" t="str">
            <v>Khoa Marketing</v>
          </cell>
          <cell r="H16458" t="str">
            <v>Truyền thông Marketing</v>
          </cell>
          <cell r="I16458" t="str">
            <v>Chương trình chất lượng cao</v>
          </cell>
          <cell r="J16458" t="str">
            <v>Khóa 21D(CLC)</v>
          </cell>
          <cell r="K16458">
            <v>14865000</v>
          </cell>
          <cell r="L16458">
            <v>10000000</v>
          </cell>
          <cell r="M16458">
            <v>4865000</v>
          </cell>
          <cell r="N16458" t="str">
            <v>2021-2022-HK01: Phí học phần( 020035, 020264)</v>
          </cell>
          <cell r="O16458" t="str">
            <v>Còn học</v>
          </cell>
        </row>
        <row r="16459">
          <cell r="B16459" t="str">
            <v>2121003480</v>
          </cell>
          <cell r="C16459" t="str">
            <v>Trần Ngọc Thủy Anh</v>
          </cell>
          <cell r="D16459" t="str">
            <v>Nữ</v>
          </cell>
          <cell r="E16459" t="str">
            <v>12/03/2003</v>
          </cell>
          <cell r="F16459" t="str">
            <v>CLC_21DMC04</v>
          </cell>
          <cell r="G16459" t="str">
            <v>Khoa Marketing</v>
          </cell>
          <cell r="H16459" t="str">
            <v>Truyền thông Marketing</v>
          </cell>
          <cell r="I16459" t="str">
            <v>Chương trình chất lượng cao</v>
          </cell>
          <cell r="J16459" t="str">
            <v>Khóa 21D(CLC)</v>
          </cell>
          <cell r="K16459">
            <v>14865000</v>
          </cell>
          <cell r="L16459">
            <v>10000000</v>
          </cell>
          <cell r="M16459">
            <v>4865000</v>
          </cell>
          <cell r="N16459" t="str">
            <v>2021-2022-HK01: Phí học phần( 020035, 020264)</v>
          </cell>
          <cell r="O16459" t="str">
            <v>Còn học</v>
          </cell>
        </row>
        <row r="16460">
          <cell r="B16460" t="str">
            <v>2121000270</v>
          </cell>
          <cell r="C16460" t="str">
            <v>Nguyễn Thị Kim Quyên</v>
          </cell>
          <cell r="D16460" t="str">
            <v>Nữ</v>
          </cell>
          <cell r="E16460" t="str">
            <v>27/01/2003</v>
          </cell>
          <cell r="F16460" t="str">
            <v>CLC_21DMC04</v>
          </cell>
          <cell r="G16460" t="str">
            <v>Khoa Marketing</v>
          </cell>
          <cell r="H16460" t="str">
            <v>Truyền thông Marketing</v>
          </cell>
          <cell r="I16460" t="str">
            <v>Chương trình chất lượng cao</v>
          </cell>
          <cell r="J16460" t="str">
            <v>Khóa 21D(CLC)</v>
          </cell>
          <cell r="K16460">
            <v>14865000</v>
          </cell>
          <cell r="L16460">
            <v>10000000</v>
          </cell>
          <cell r="M16460">
            <v>4865000</v>
          </cell>
          <cell r="N16460" t="str">
            <v>2021-2022-HK01: Phí học phần( 020035, 020264)</v>
          </cell>
          <cell r="O16460" t="str">
            <v>Còn học</v>
          </cell>
        </row>
        <row r="16461">
          <cell r="B16461" t="str">
            <v>2121000399</v>
          </cell>
          <cell r="C16461" t="str">
            <v>Trịnh Hồng Việt</v>
          </cell>
          <cell r="D16461" t="str">
            <v>Nam</v>
          </cell>
          <cell r="E16461" t="str">
            <v>17/09/2003</v>
          </cell>
          <cell r="F16461" t="str">
            <v>CLC_21DMC04</v>
          </cell>
          <cell r="G16461" t="str">
            <v>Khoa Marketing</v>
          </cell>
          <cell r="H16461" t="str">
            <v>Truyền thông Marketing</v>
          </cell>
          <cell r="I16461" t="str">
            <v>Chương trình chất lượng cao</v>
          </cell>
          <cell r="J16461" t="str">
            <v>Khóa 21D(CLC)</v>
          </cell>
          <cell r="K16461">
            <v>14865000</v>
          </cell>
          <cell r="L16461">
            <v>10000000</v>
          </cell>
          <cell r="M16461">
            <v>4865000</v>
          </cell>
          <cell r="N16461" t="str">
            <v>2021-2022-HK01: Phí học phần( 020035, 020264)</v>
          </cell>
          <cell r="O16461" t="str">
            <v>Còn học</v>
          </cell>
        </row>
        <row r="16462">
          <cell r="B16462" t="str">
            <v>2121003704</v>
          </cell>
          <cell r="C16462" t="str">
            <v>Đỗ Gia Huy</v>
          </cell>
          <cell r="D16462" t="str">
            <v>Nam</v>
          </cell>
          <cell r="E16462" t="str">
            <v>16/10/2003</v>
          </cell>
          <cell r="F16462" t="str">
            <v>CLC_21DMC04</v>
          </cell>
          <cell r="G16462" t="str">
            <v>Khoa Marketing</v>
          </cell>
          <cell r="H16462" t="str">
            <v>Truyền thông Marketing</v>
          </cell>
          <cell r="I16462" t="str">
            <v>Chương trình chất lượng cao</v>
          </cell>
          <cell r="J16462" t="str">
            <v>Khóa 21D(CLC)</v>
          </cell>
          <cell r="K16462">
            <v>14865000</v>
          </cell>
          <cell r="L16462">
            <v>10000000</v>
          </cell>
          <cell r="M16462">
            <v>4865000</v>
          </cell>
          <cell r="N16462" t="str">
            <v>2021-2022-HK01: Phí học phần( 020035, 020264)</v>
          </cell>
          <cell r="O16462" t="str">
            <v>Còn học</v>
          </cell>
        </row>
        <row r="16463">
          <cell r="B16463" t="str">
            <v>2121003761</v>
          </cell>
          <cell r="C16463" t="str">
            <v>Lê Thanh Trúc Vy</v>
          </cell>
          <cell r="D16463" t="str">
            <v>Nữ</v>
          </cell>
          <cell r="E16463" t="str">
            <v>27/11/2003</v>
          </cell>
          <cell r="F16463" t="str">
            <v>CLC_21DMC04</v>
          </cell>
          <cell r="G16463" t="str">
            <v>Khoa Marketing</v>
          </cell>
          <cell r="H16463" t="str">
            <v>Truyền thông Marketing</v>
          </cell>
          <cell r="I16463" t="str">
            <v>Chương trình chất lượng cao</v>
          </cell>
          <cell r="J16463" t="str">
            <v>Khóa 21D(CLC)</v>
          </cell>
          <cell r="K16463">
            <v>14865000</v>
          </cell>
          <cell r="L16463">
            <v>10000000</v>
          </cell>
          <cell r="M16463">
            <v>4865000</v>
          </cell>
          <cell r="N16463" t="str">
            <v>2021-2022-HK01: Phí học phần( 020035, 020264)</v>
          </cell>
          <cell r="O16463" t="str">
            <v>Còn học</v>
          </cell>
        </row>
        <row r="16464">
          <cell r="B16464" t="str">
            <v>2121003826</v>
          </cell>
          <cell r="C16464" t="str">
            <v>Nguyễn Thị Yến Lan</v>
          </cell>
          <cell r="D16464" t="str">
            <v>Nữ</v>
          </cell>
          <cell r="E16464" t="str">
            <v>02/09/2003</v>
          </cell>
          <cell r="F16464" t="str">
            <v>CLC_21DMC04</v>
          </cell>
          <cell r="G16464" t="str">
            <v>Khoa Marketing</v>
          </cell>
          <cell r="H16464" t="str">
            <v>Truyền thông Marketing</v>
          </cell>
          <cell r="I16464" t="str">
            <v>Chương trình chất lượng cao</v>
          </cell>
          <cell r="J16464" t="str">
            <v>Khóa 21D(CLC)</v>
          </cell>
          <cell r="K16464">
            <v>14865000</v>
          </cell>
          <cell r="L16464">
            <v>10000000</v>
          </cell>
          <cell r="M16464">
            <v>4865000</v>
          </cell>
          <cell r="N16464" t="str">
            <v>2021-2022-HK01: Phí học phần( 020035, 020264)</v>
          </cell>
          <cell r="O16464" t="str">
            <v>Còn học</v>
          </cell>
        </row>
        <row r="16465">
          <cell r="B16465" t="str">
            <v>2121003825</v>
          </cell>
          <cell r="C16465" t="str">
            <v>Nguyễn Thị Mai Quỳnh</v>
          </cell>
          <cell r="D16465" t="str">
            <v>Nữ</v>
          </cell>
          <cell r="E16465" t="str">
            <v>05/06/2003</v>
          </cell>
          <cell r="F16465" t="str">
            <v>CLC_21DMC04</v>
          </cell>
          <cell r="G16465" t="str">
            <v>Khoa Marketing</v>
          </cell>
          <cell r="H16465" t="str">
            <v>Truyền thông Marketing</v>
          </cell>
          <cell r="I16465" t="str">
            <v>Chương trình chất lượng cao</v>
          </cell>
          <cell r="J16465" t="str">
            <v>Khóa 21D(CLC)</v>
          </cell>
          <cell r="K16465">
            <v>14865000</v>
          </cell>
          <cell r="L16465">
            <v>10000000</v>
          </cell>
          <cell r="M16465">
            <v>4865000</v>
          </cell>
          <cell r="N16465" t="str">
            <v>2021-2022-HK01: Phí học phần( 020035, 020264)</v>
          </cell>
          <cell r="O16465" t="str">
            <v>Còn học</v>
          </cell>
        </row>
        <row r="16466">
          <cell r="B16466" t="str">
            <v>2121000321</v>
          </cell>
          <cell r="C16466" t="str">
            <v>Võ Ngọc Như</v>
          </cell>
          <cell r="D16466" t="str">
            <v>Nữ</v>
          </cell>
          <cell r="E16466" t="str">
            <v>06/12/2003</v>
          </cell>
          <cell r="F16466" t="str">
            <v>CLC_21DMC04</v>
          </cell>
          <cell r="G16466" t="str">
            <v>Khoa Marketing</v>
          </cell>
          <cell r="H16466" t="str">
            <v>Truyền thông Marketing</v>
          </cell>
          <cell r="I16466" t="str">
            <v>Chương trình chất lượng cao</v>
          </cell>
          <cell r="J16466" t="str">
            <v>Khóa 21D(CLC)</v>
          </cell>
          <cell r="K16466">
            <v>14865000</v>
          </cell>
          <cell r="L16466">
            <v>10000000</v>
          </cell>
          <cell r="M16466">
            <v>4865000</v>
          </cell>
          <cell r="N16466" t="str">
            <v>2021-2022-HK01: Phí học phần( 020035, 020264)</v>
          </cell>
          <cell r="O16466" t="str">
            <v>Còn học</v>
          </cell>
        </row>
        <row r="16467">
          <cell r="B16467" t="str">
            <v>2121009883</v>
          </cell>
          <cell r="C16467" t="str">
            <v>Nguyễn Ngọc Quý Tiên</v>
          </cell>
          <cell r="D16467" t="str">
            <v>Nữ</v>
          </cell>
          <cell r="E16467" t="str">
            <v>20/03/2003</v>
          </cell>
          <cell r="F16467" t="str">
            <v>CLC_21DMC04</v>
          </cell>
          <cell r="G16467" t="str">
            <v>Khoa Marketing</v>
          </cell>
          <cell r="H16467" t="str">
            <v>Truyền thông Marketing</v>
          </cell>
          <cell r="I16467" t="str">
            <v>Chương trình chất lượng cao</v>
          </cell>
          <cell r="J16467" t="str">
            <v>Khóa 21D(CLC)</v>
          </cell>
          <cell r="K16467">
            <v>14865000</v>
          </cell>
          <cell r="L16467">
            <v>10000000</v>
          </cell>
          <cell r="M16467">
            <v>4865000</v>
          </cell>
          <cell r="N16467" t="str">
            <v>2021-2022-HK01: Phí học phần( 020035, 020264)</v>
          </cell>
          <cell r="O16467" t="str">
            <v>Còn học</v>
          </cell>
        </row>
        <row r="16468">
          <cell r="B16468" t="str">
            <v>2121009907</v>
          </cell>
          <cell r="C16468" t="str">
            <v>Quách Phạm Vân Thảo</v>
          </cell>
          <cell r="D16468" t="str">
            <v>Nữ</v>
          </cell>
          <cell r="E16468" t="str">
            <v>15/10/2003</v>
          </cell>
          <cell r="F16468" t="str">
            <v>CLC_21DMC04</v>
          </cell>
          <cell r="G16468" t="str">
            <v>Khoa Marketing</v>
          </cell>
          <cell r="H16468" t="str">
            <v>Truyền thông Marketing</v>
          </cell>
          <cell r="I16468" t="str">
            <v>Chương trình chất lượng cao</v>
          </cell>
          <cell r="J16468" t="str">
            <v>Khóa 21D(CLC)</v>
          </cell>
          <cell r="K16468">
            <v>14865000</v>
          </cell>
          <cell r="L16468">
            <v>10000000</v>
          </cell>
          <cell r="M16468">
            <v>4865000</v>
          </cell>
          <cell r="N16468" t="str">
            <v>2021-2022-HK01: Phí học phần( 020035, 020264)</v>
          </cell>
          <cell r="O16468" t="str">
            <v>Còn học</v>
          </cell>
        </row>
        <row r="16469">
          <cell r="B16469" t="str">
            <v>2121003555</v>
          </cell>
          <cell r="C16469" t="str">
            <v>Phan Lê Thanh Ngân</v>
          </cell>
          <cell r="D16469" t="str">
            <v>Nữ</v>
          </cell>
          <cell r="E16469" t="str">
            <v>12/10/2003</v>
          </cell>
          <cell r="F16469" t="str">
            <v>CLC_21DMC04</v>
          </cell>
          <cell r="G16469" t="str">
            <v>Khoa Marketing</v>
          </cell>
          <cell r="H16469" t="str">
            <v>Truyền thông Marketing</v>
          </cell>
          <cell r="I16469" t="str">
            <v>Chương trình chất lượng cao</v>
          </cell>
          <cell r="J16469" t="str">
            <v>Khóa 21D(CLC)</v>
          </cell>
          <cell r="K16469">
            <v>14865000</v>
          </cell>
          <cell r="L16469">
            <v>10000000</v>
          </cell>
          <cell r="M16469">
            <v>4865000</v>
          </cell>
          <cell r="N16469" t="str">
            <v>2021-2022-HK01: Phí học phần( 020035, 020264)</v>
          </cell>
          <cell r="O16469" t="str">
            <v>Còn học</v>
          </cell>
        </row>
        <row r="16470">
          <cell r="B16470" t="str">
            <v>2121003466</v>
          </cell>
          <cell r="C16470" t="str">
            <v>Nguyễn Chí Thành</v>
          </cell>
          <cell r="D16470" t="str">
            <v>Nam</v>
          </cell>
          <cell r="E16470" t="str">
            <v>12/07/2003</v>
          </cell>
          <cell r="F16470" t="str">
            <v>CLC_21DMC04</v>
          </cell>
          <cell r="G16470" t="str">
            <v>Khoa Marketing</v>
          </cell>
          <cell r="H16470" t="str">
            <v>Truyền thông Marketing</v>
          </cell>
          <cell r="I16470" t="str">
            <v>Chương trình chất lượng cao</v>
          </cell>
          <cell r="J16470" t="str">
            <v>Khóa 21D(CLC)</v>
          </cell>
          <cell r="K16470">
            <v>14865000</v>
          </cell>
          <cell r="L16470">
            <v>10000000</v>
          </cell>
          <cell r="M16470">
            <v>4865000</v>
          </cell>
          <cell r="N16470" t="str">
            <v>2021-2022-HK01: Phí học phần( 020035, 020264)</v>
          </cell>
          <cell r="O16470" t="str">
            <v>Còn học</v>
          </cell>
        </row>
        <row r="16471">
          <cell r="B16471" t="str">
            <v>2121009864</v>
          </cell>
          <cell r="C16471" t="str">
            <v>Đặng Khiết ân</v>
          </cell>
          <cell r="D16471" t="str">
            <v>Nữ</v>
          </cell>
          <cell r="E16471" t="str">
            <v>07/01/2003</v>
          </cell>
          <cell r="F16471" t="str">
            <v>CLC_21DMC04</v>
          </cell>
          <cell r="G16471" t="str">
            <v>Khoa Marketing</v>
          </cell>
          <cell r="H16471" t="str">
            <v>Truyền thông Marketing</v>
          </cell>
          <cell r="I16471" t="str">
            <v>Chương trình chất lượng cao</v>
          </cell>
          <cell r="J16471" t="str">
            <v>Khóa 21D(CLC)</v>
          </cell>
          <cell r="K16471">
            <v>14865000</v>
          </cell>
          <cell r="L16471">
            <v>10000000</v>
          </cell>
          <cell r="M16471">
            <v>4865000</v>
          </cell>
          <cell r="N16471" t="str">
            <v>2021-2022-HK01: Phí học phần( 020035, 020264)</v>
          </cell>
          <cell r="O16471" t="str">
            <v>Còn học</v>
          </cell>
        </row>
        <row r="16472">
          <cell r="B16472" t="str">
            <v>2121000382</v>
          </cell>
          <cell r="C16472" t="str">
            <v>Trần Thị Tường Oanh</v>
          </cell>
          <cell r="D16472" t="str">
            <v>Nữ</v>
          </cell>
          <cell r="E16472" t="str">
            <v>13/01/2003</v>
          </cell>
          <cell r="F16472" t="str">
            <v>CLC_21DMC04</v>
          </cell>
          <cell r="G16472" t="str">
            <v>Khoa Marketing</v>
          </cell>
          <cell r="H16472" t="str">
            <v>Truyền thông Marketing</v>
          </cell>
          <cell r="I16472" t="str">
            <v>Chương trình chất lượng cao</v>
          </cell>
          <cell r="J16472" t="str">
            <v>Khóa 21D(CLC)</v>
          </cell>
          <cell r="K16472">
            <v>14865000</v>
          </cell>
          <cell r="L16472">
            <v>10000000</v>
          </cell>
          <cell r="M16472">
            <v>4865000</v>
          </cell>
          <cell r="N16472" t="str">
            <v>2021-2022-HK01: Phí học phần( 020035, 020264)</v>
          </cell>
          <cell r="O16472" t="str">
            <v>Còn học</v>
          </cell>
        </row>
        <row r="16473">
          <cell r="B16473" t="str">
            <v>2121000403</v>
          </cell>
          <cell r="C16473" t="str">
            <v>Nguyễn Lê Bảo Trâm</v>
          </cell>
          <cell r="D16473" t="str">
            <v>Nữ</v>
          </cell>
          <cell r="E16473" t="str">
            <v>11/09/2003</v>
          </cell>
          <cell r="F16473" t="str">
            <v>CLC_21DMC04</v>
          </cell>
          <cell r="G16473" t="str">
            <v>Khoa Marketing</v>
          </cell>
          <cell r="H16473" t="str">
            <v>Truyền thông Marketing</v>
          </cell>
          <cell r="I16473" t="str">
            <v>Chương trình chất lượng cao</v>
          </cell>
          <cell r="J16473" t="str">
            <v>Khóa 21D(CLC)</v>
          </cell>
          <cell r="K16473">
            <v>14865000</v>
          </cell>
          <cell r="L16473">
            <v>10000000</v>
          </cell>
          <cell r="M16473">
            <v>4865000</v>
          </cell>
          <cell r="N16473" t="str">
            <v>2021-2022-HK01: Phí học phần( 020035, 020264)</v>
          </cell>
          <cell r="O16473" t="str">
            <v>Còn học</v>
          </cell>
        </row>
        <row r="16474">
          <cell r="B16474" t="str">
            <v>2121003654</v>
          </cell>
          <cell r="C16474" t="str">
            <v>Nguyễn Nguyệt Phương</v>
          </cell>
          <cell r="D16474" t="str">
            <v>Nữ</v>
          </cell>
          <cell r="E16474" t="str">
            <v>16/10/2003</v>
          </cell>
          <cell r="F16474" t="str">
            <v>CLC_21DMC04</v>
          </cell>
          <cell r="G16474" t="str">
            <v>Khoa Marketing</v>
          </cell>
          <cell r="H16474" t="str">
            <v>Truyền thông Marketing</v>
          </cell>
          <cell r="I16474" t="str">
            <v>Chương trình chất lượng cao</v>
          </cell>
          <cell r="J16474" t="str">
            <v>Khóa 21D(CLC)</v>
          </cell>
          <cell r="K16474">
            <v>14865000</v>
          </cell>
          <cell r="L16474">
            <v>10000095</v>
          </cell>
          <cell r="M16474">
            <v>4864905</v>
          </cell>
          <cell r="N16474" t="str">
            <v>2021-2022-HK01: Phí học phần( 020035, 020264)</v>
          </cell>
          <cell r="O16474" t="str">
            <v>Còn học</v>
          </cell>
        </row>
        <row r="16475">
          <cell r="B16475" t="str">
            <v>2121003842</v>
          </cell>
          <cell r="C16475" t="str">
            <v>Trần Nguyễn Phương Anh</v>
          </cell>
          <cell r="D16475" t="str">
            <v>Nữ</v>
          </cell>
          <cell r="E16475" t="str">
            <v>25/05/2002</v>
          </cell>
          <cell r="F16475" t="str">
            <v>CLC_21DMC04</v>
          </cell>
          <cell r="G16475" t="str">
            <v>Khoa Marketing</v>
          </cell>
          <cell r="H16475" t="str">
            <v>Truyền thông Marketing</v>
          </cell>
          <cell r="I16475" t="str">
            <v>Chương trình chất lượng cao</v>
          </cell>
          <cell r="J16475" t="str">
            <v>Khóa 21D(CLC)</v>
          </cell>
          <cell r="K16475">
            <v>14865000</v>
          </cell>
          <cell r="L16475">
            <v>10000195</v>
          </cell>
          <cell r="M16475">
            <v>4864805</v>
          </cell>
          <cell r="N16475" t="str">
            <v>2021-2022-HK01: Phí học phần( 020035, 020264)</v>
          </cell>
          <cell r="O16475" t="str">
            <v>Còn học</v>
          </cell>
        </row>
        <row r="16476">
          <cell r="B16476" t="str">
            <v>2121003781</v>
          </cell>
          <cell r="C16476" t="str">
            <v>Tô Minh Nhật</v>
          </cell>
          <cell r="D16476" t="str">
            <v>Nam</v>
          </cell>
          <cell r="E16476" t="str">
            <v>16/01/2003</v>
          </cell>
          <cell r="F16476" t="str">
            <v>CLC_21DMC04</v>
          </cell>
          <cell r="G16476" t="str">
            <v>Khoa Marketing</v>
          </cell>
          <cell r="H16476" t="str">
            <v>Truyền thông Marketing</v>
          </cell>
          <cell r="I16476" t="str">
            <v>Chương trình chất lượng cao</v>
          </cell>
          <cell r="J16476" t="str">
            <v>Khóa 21D(CLC)</v>
          </cell>
          <cell r="K16476">
            <v>14865000</v>
          </cell>
          <cell r="L16476">
            <v>10000195</v>
          </cell>
          <cell r="M16476">
            <v>4864805</v>
          </cell>
          <cell r="N16476" t="str">
            <v>2021-2022-HK01: Phí học phần( 020035, 020264)</v>
          </cell>
          <cell r="O16476" t="str">
            <v>Còn học</v>
          </cell>
        </row>
        <row r="16477">
          <cell r="B16477" t="str">
            <v>2121000317</v>
          </cell>
          <cell r="C16477" t="str">
            <v>Trần Thị Như Ngọc</v>
          </cell>
          <cell r="D16477" t="str">
            <v>Nữ</v>
          </cell>
          <cell r="E16477" t="str">
            <v>02/02/2003</v>
          </cell>
          <cell r="F16477" t="str">
            <v>CLC_21DMC04</v>
          </cell>
          <cell r="G16477" t="str">
            <v>Khoa Marketing</v>
          </cell>
          <cell r="H16477" t="str">
            <v>Truyền thông Marketing</v>
          </cell>
          <cell r="I16477" t="str">
            <v>Chương trình chất lượng cao</v>
          </cell>
          <cell r="J16477" t="str">
            <v>Khóa 21D(CLC)</v>
          </cell>
          <cell r="K16477">
            <v>14865000</v>
          </cell>
          <cell r="L16477">
            <v>10000195</v>
          </cell>
          <cell r="M16477">
            <v>4864805</v>
          </cell>
          <cell r="N16477" t="str">
            <v>2021-2022-HK01: Phí học phần( 020035, 020264)</v>
          </cell>
          <cell r="O16477" t="str">
            <v>Còn học</v>
          </cell>
        </row>
        <row r="16478">
          <cell r="B16478" t="str">
            <v>2121003768</v>
          </cell>
          <cell r="C16478" t="str">
            <v>Hồ Ngọc Tú Uyên</v>
          </cell>
          <cell r="D16478" t="str">
            <v>Nữ</v>
          </cell>
          <cell r="E16478" t="str">
            <v>23/11/2003</v>
          </cell>
          <cell r="F16478" t="str">
            <v>CLC_21DMC04</v>
          </cell>
          <cell r="G16478" t="str">
            <v>Khoa Marketing</v>
          </cell>
          <cell r="H16478" t="str">
            <v>Truyền thông Marketing</v>
          </cell>
          <cell r="I16478" t="str">
            <v>Chương trình chất lượng cao</v>
          </cell>
          <cell r="J16478" t="str">
            <v>Khóa 21D(CLC)</v>
          </cell>
          <cell r="K16478">
            <v>14865000</v>
          </cell>
          <cell r="L16478">
            <v>10000195</v>
          </cell>
          <cell r="M16478">
            <v>4864805</v>
          </cell>
          <cell r="N16478" t="str">
            <v>2021-2022-HK01: Phí học phần( 020035, 020264)</v>
          </cell>
          <cell r="O16478" t="str">
            <v>Còn học</v>
          </cell>
        </row>
        <row r="16479">
          <cell r="B16479" t="str">
            <v>2121003837</v>
          </cell>
          <cell r="C16479" t="str">
            <v>Hoàng Nguyễn Hải Hà</v>
          </cell>
          <cell r="D16479" t="str">
            <v>Nữ</v>
          </cell>
          <cell r="E16479" t="str">
            <v>12/02/2003</v>
          </cell>
          <cell r="F16479" t="str">
            <v>CLC_21DMC04</v>
          </cell>
          <cell r="G16479" t="str">
            <v>Khoa Marketing</v>
          </cell>
          <cell r="H16479" t="str">
            <v>Truyền thông Marketing</v>
          </cell>
          <cell r="I16479" t="str">
            <v>Chương trình chất lượng cao</v>
          </cell>
          <cell r="J16479" t="str">
            <v>Khóa 21D(CLC)</v>
          </cell>
          <cell r="K16479">
            <v>14865000</v>
          </cell>
          <cell r="L16479">
            <v>10000195</v>
          </cell>
          <cell r="M16479">
            <v>4864805</v>
          </cell>
          <cell r="N16479" t="str">
            <v>2021-2022-HK01: Phí học phần( 020035, 020264)</v>
          </cell>
          <cell r="O16479" t="str">
            <v>Còn học</v>
          </cell>
        </row>
        <row r="16480">
          <cell r="B16480" t="str">
            <v>2121003571</v>
          </cell>
          <cell r="C16480" t="str">
            <v>Nguyễn Minh Hiếu</v>
          </cell>
          <cell r="D16480" t="str">
            <v>Nam</v>
          </cell>
          <cell r="E16480" t="str">
            <v>01/01/2003</v>
          </cell>
          <cell r="F16480" t="str">
            <v>CLC_21DMC04</v>
          </cell>
          <cell r="G16480" t="str">
            <v>Khoa Marketing</v>
          </cell>
          <cell r="H16480" t="str">
            <v>Truyền thông Marketing</v>
          </cell>
          <cell r="I16480" t="str">
            <v>Chương trình chất lượng cao</v>
          </cell>
          <cell r="J16480" t="str">
            <v>Khóa 21D(CLC)</v>
          </cell>
          <cell r="K16480">
            <v>14865000</v>
          </cell>
          <cell r="L16480">
            <v>10000195</v>
          </cell>
          <cell r="M16480">
            <v>4864805</v>
          </cell>
          <cell r="N16480" t="str">
            <v>2021-2022-HK01: Phí học phần( 020605, 020035)</v>
          </cell>
          <cell r="O16480" t="str">
            <v>Còn học</v>
          </cell>
        </row>
        <row r="16481">
          <cell r="B16481" t="str">
            <v>2121003603</v>
          </cell>
          <cell r="C16481" t="str">
            <v>Tạ Ngọc Luyến</v>
          </cell>
          <cell r="D16481" t="str">
            <v>Nữ</v>
          </cell>
          <cell r="E16481" t="str">
            <v>28/09/2003</v>
          </cell>
          <cell r="F16481" t="str">
            <v>CLC_21DMC04</v>
          </cell>
          <cell r="G16481" t="str">
            <v>Khoa Marketing</v>
          </cell>
          <cell r="H16481" t="str">
            <v>Truyền thông Marketing</v>
          </cell>
          <cell r="I16481" t="str">
            <v>Chương trình chất lượng cao</v>
          </cell>
          <cell r="J16481" t="str">
            <v>Khóa 21D(CLC)</v>
          </cell>
          <cell r="K16481">
            <v>14865000</v>
          </cell>
          <cell r="L16481">
            <v>10000195</v>
          </cell>
          <cell r="M16481">
            <v>4864805</v>
          </cell>
          <cell r="N16481" t="str">
            <v>2021-2022-HK01: Phí học phần( 020035, 020264)</v>
          </cell>
          <cell r="O16481" t="str">
            <v>Còn học</v>
          </cell>
        </row>
        <row r="16482">
          <cell r="B16482" t="str">
            <v>2121003738</v>
          </cell>
          <cell r="C16482" t="str">
            <v>Nguyễn Quỳnh Chi</v>
          </cell>
          <cell r="D16482" t="str">
            <v>Nữ</v>
          </cell>
          <cell r="E16482" t="str">
            <v>10/07/2003</v>
          </cell>
          <cell r="F16482" t="str">
            <v>CLC_21DMC04</v>
          </cell>
          <cell r="G16482" t="str">
            <v>Khoa Marketing</v>
          </cell>
          <cell r="H16482" t="str">
            <v>Truyền thông Marketing</v>
          </cell>
          <cell r="I16482" t="str">
            <v>Chương trình chất lượng cao</v>
          </cell>
          <cell r="J16482" t="str">
            <v>Khóa 21D(CLC)</v>
          </cell>
          <cell r="K16482">
            <v>14865000</v>
          </cell>
          <cell r="L16482">
            <v>10000195</v>
          </cell>
          <cell r="M16482">
            <v>4864805</v>
          </cell>
          <cell r="N16482" t="str">
            <v>2021-2022-HK01: Phí học phần( 020035, 020264)</v>
          </cell>
          <cell r="O16482" t="str">
            <v>Còn học</v>
          </cell>
        </row>
        <row r="16483">
          <cell r="B16483" t="str">
            <v>2121003681</v>
          </cell>
          <cell r="C16483" t="str">
            <v>Lê Ngọc Anh Thư</v>
          </cell>
          <cell r="D16483" t="str">
            <v>Nữ</v>
          </cell>
          <cell r="E16483" t="str">
            <v>25/07/2003</v>
          </cell>
          <cell r="F16483" t="str">
            <v>CLC_21DMC04</v>
          </cell>
          <cell r="G16483" t="str">
            <v>Khoa Marketing</v>
          </cell>
          <cell r="H16483" t="str">
            <v>Truyền thông Marketing</v>
          </cell>
          <cell r="I16483" t="str">
            <v>Chương trình chất lượng cao</v>
          </cell>
          <cell r="J16483" t="str">
            <v>Khóa 21D(CLC)</v>
          </cell>
          <cell r="K16483">
            <v>14865000</v>
          </cell>
          <cell r="L16483">
            <v>10000195</v>
          </cell>
          <cell r="M16483">
            <v>4864805</v>
          </cell>
          <cell r="N16483" t="str">
            <v>2021-2022-HK01: Phí học phần( 020035, 020264)</v>
          </cell>
          <cell r="O16483" t="str">
            <v>Còn học</v>
          </cell>
        </row>
        <row r="16484">
          <cell r="B16484" t="str">
            <v>2121003443</v>
          </cell>
          <cell r="C16484" t="str">
            <v>Nguyễn Phan Như Yên</v>
          </cell>
          <cell r="D16484" t="str">
            <v>Nữ</v>
          </cell>
          <cell r="E16484" t="str">
            <v>28/02/2003</v>
          </cell>
          <cell r="F16484" t="str">
            <v>CLC_21DMC04</v>
          </cell>
          <cell r="G16484" t="str">
            <v>Khoa Marketing</v>
          </cell>
          <cell r="H16484" t="str">
            <v>Truyền thông Marketing</v>
          </cell>
          <cell r="I16484" t="str">
            <v>Chương trình chất lượng cao</v>
          </cell>
          <cell r="J16484" t="str">
            <v>Khóa 21D(CLC)</v>
          </cell>
          <cell r="K16484">
            <v>14865000</v>
          </cell>
          <cell r="L16484">
            <v>10009195</v>
          </cell>
          <cell r="M16484">
            <v>4855805</v>
          </cell>
          <cell r="N16484" t="str">
            <v>2021-2022-HK01: Phí học phần( 020035, 020264)</v>
          </cell>
          <cell r="O16484" t="str">
            <v>Còn học</v>
          </cell>
        </row>
        <row r="16485">
          <cell r="B16485" t="str">
            <v>2121000396</v>
          </cell>
          <cell r="C16485" t="str">
            <v>Nguyễn Ngọc Yến Trang</v>
          </cell>
          <cell r="D16485" t="str">
            <v>Nữ</v>
          </cell>
          <cell r="E16485" t="str">
            <v>28/11/2003</v>
          </cell>
          <cell r="F16485" t="str">
            <v>CLC_21DMC04</v>
          </cell>
          <cell r="G16485" t="str">
            <v>Khoa Marketing</v>
          </cell>
          <cell r="H16485" t="str">
            <v>Truyền thông Marketing</v>
          </cell>
          <cell r="I16485" t="str">
            <v>Chương trình chất lượng cao</v>
          </cell>
          <cell r="J16485" t="str">
            <v>Khóa 21D(CLC)</v>
          </cell>
          <cell r="K16485">
            <v>14865000</v>
          </cell>
          <cell r="L16485">
            <v>10061195</v>
          </cell>
          <cell r="M16485">
            <v>4803805</v>
          </cell>
          <cell r="N16485" t="str">
            <v>2021-2022-HK01: Phí học phần( 020035, 020264)</v>
          </cell>
          <cell r="O16485" t="str">
            <v>Còn học</v>
          </cell>
        </row>
        <row r="16486">
          <cell r="B16486" t="str">
            <v>2121003402</v>
          </cell>
          <cell r="C16486" t="str">
            <v>Lê Huy Minh</v>
          </cell>
          <cell r="D16486" t="str">
            <v>Nam</v>
          </cell>
          <cell r="E16486" t="str">
            <v>12/09/2003</v>
          </cell>
          <cell r="F16486" t="str">
            <v>CLC_21DMC04</v>
          </cell>
          <cell r="G16486" t="str">
            <v>Khoa Marketing</v>
          </cell>
          <cell r="H16486" t="str">
            <v>Truyền thông Marketing</v>
          </cell>
          <cell r="I16486" t="str">
            <v>Chương trình chất lượng cao</v>
          </cell>
          <cell r="J16486" t="str">
            <v>Khóa 21D(CLC)</v>
          </cell>
          <cell r="K16486">
            <v>14865000</v>
          </cell>
          <cell r="L16486">
            <v>14865000</v>
          </cell>
          <cell r="M16486">
            <v>0</v>
          </cell>
          <cell r="N16486" t="str">
            <v/>
          </cell>
          <cell r="O16486" t="str">
            <v>Còn học</v>
          </cell>
        </row>
        <row r="16487">
          <cell r="B16487" t="str">
            <v>2121010785</v>
          </cell>
          <cell r="C16487" t="str">
            <v>Nguyễn Đinh Tú</v>
          </cell>
          <cell r="D16487" t="str">
            <v>Nam</v>
          </cell>
          <cell r="E16487" t="str">
            <v>23/01/2003</v>
          </cell>
          <cell r="F16487" t="str">
            <v>CLC_21DMC04</v>
          </cell>
          <cell r="G16487" t="str">
            <v>Khoa Marketing</v>
          </cell>
          <cell r="H16487" t="str">
            <v>Truyền thông Marketing</v>
          </cell>
          <cell r="I16487" t="str">
            <v>Chương trình chất lượng cao</v>
          </cell>
          <cell r="J16487" t="str">
            <v>Khóa 21D(CLC)</v>
          </cell>
          <cell r="K16487">
            <v>14865000</v>
          </cell>
          <cell r="L16487">
            <v>14865000</v>
          </cell>
          <cell r="M16487">
            <v>0</v>
          </cell>
          <cell r="N16487" t="str">
            <v/>
          </cell>
          <cell r="O16487" t="str">
            <v>Còn học</v>
          </cell>
        </row>
        <row r="16488">
          <cell r="B16488" t="str">
            <v>2121011527</v>
          </cell>
          <cell r="C16488" t="str">
            <v>Thân Lê Quý Nhi</v>
          </cell>
          <cell r="D16488" t="str">
            <v>Nữ</v>
          </cell>
          <cell r="E16488" t="str">
            <v>05/04/2003</v>
          </cell>
          <cell r="F16488" t="str">
            <v>CLC_21DMC05</v>
          </cell>
          <cell r="G16488" t="str">
            <v>Khoa Marketing</v>
          </cell>
          <cell r="H16488" t="str">
            <v>Truyền thông Marketing</v>
          </cell>
          <cell r="I16488" t="str">
            <v>Chương trình chất lượng cao</v>
          </cell>
          <cell r="J16488" t="str">
            <v>Khóa 21D(CLC)</v>
          </cell>
          <cell r="K16488">
            <v>14865000</v>
          </cell>
          <cell r="L16488">
            <v>10000000</v>
          </cell>
          <cell r="M16488">
            <v>4865000</v>
          </cell>
          <cell r="N16488" t="str">
            <v>2021-2022-HK01: Phí học phần( 020605, 020264)</v>
          </cell>
          <cell r="O16488" t="str">
            <v>Còn học</v>
          </cell>
        </row>
        <row r="16489">
          <cell r="B16489" t="str">
            <v>2121011570</v>
          </cell>
          <cell r="C16489" t="str">
            <v>Lê Trần Đình Đoan Trinh</v>
          </cell>
          <cell r="D16489" t="str">
            <v>Nữ</v>
          </cell>
          <cell r="E16489" t="str">
            <v>17/10/2003</v>
          </cell>
          <cell r="F16489" t="str">
            <v>CLC_21DMC05</v>
          </cell>
          <cell r="G16489" t="str">
            <v>Khoa Marketing</v>
          </cell>
          <cell r="H16489" t="str">
            <v>Truyền thông Marketing</v>
          </cell>
          <cell r="I16489" t="str">
            <v>Chương trình chất lượng cao</v>
          </cell>
          <cell r="J16489" t="str">
            <v>Khóa 21D(CLC)</v>
          </cell>
          <cell r="K16489">
            <v>14865000</v>
          </cell>
          <cell r="L16489">
            <v>10000000</v>
          </cell>
          <cell r="M16489">
            <v>4865000</v>
          </cell>
          <cell r="N16489" t="str">
            <v>2021-2022-HK01: Phí học phần( 020605, 020264)</v>
          </cell>
          <cell r="O16489" t="str">
            <v>Còn học</v>
          </cell>
        </row>
        <row r="16490">
          <cell r="B16490" t="str">
            <v>2121003601</v>
          </cell>
          <cell r="C16490" t="str">
            <v>Đỗ Ngọc Thảo Vân</v>
          </cell>
          <cell r="D16490" t="str">
            <v>Nữ</v>
          </cell>
          <cell r="E16490" t="str">
            <v>17/11/2003</v>
          </cell>
          <cell r="F16490" t="str">
            <v>CLC_21DMC05</v>
          </cell>
          <cell r="G16490" t="str">
            <v>Khoa Marketing</v>
          </cell>
          <cell r="H16490" t="str">
            <v>Truyền thông Marketing</v>
          </cell>
          <cell r="I16490" t="str">
            <v>Chương trình chất lượng cao</v>
          </cell>
          <cell r="J16490" t="str">
            <v>Khóa 21D(CLC)</v>
          </cell>
          <cell r="K16490">
            <v>14865000</v>
          </cell>
          <cell r="L16490">
            <v>10000000</v>
          </cell>
          <cell r="M16490">
            <v>4865000</v>
          </cell>
          <cell r="N16490" t="str">
            <v>2021-2022-HK01: Phí học phần( 020605, 020264)</v>
          </cell>
          <cell r="O16490" t="str">
            <v>Còn học</v>
          </cell>
        </row>
        <row r="16491">
          <cell r="B16491" t="str">
            <v>2121011552</v>
          </cell>
          <cell r="C16491" t="str">
            <v>Võ Đăng Khoa</v>
          </cell>
          <cell r="D16491" t="str">
            <v>Nam</v>
          </cell>
          <cell r="E16491" t="str">
            <v>16/05/2003</v>
          </cell>
          <cell r="F16491" t="str">
            <v>CLC_21DMC05</v>
          </cell>
          <cell r="G16491" t="str">
            <v>Khoa Marketing</v>
          </cell>
          <cell r="H16491" t="str">
            <v>Truyền thông Marketing</v>
          </cell>
          <cell r="I16491" t="str">
            <v>Chương trình chất lượng cao</v>
          </cell>
          <cell r="J16491" t="str">
            <v>Khóa 21D(CLC)</v>
          </cell>
          <cell r="K16491">
            <v>14865000</v>
          </cell>
          <cell r="L16491">
            <v>10000000</v>
          </cell>
          <cell r="M16491">
            <v>4865000</v>
          </cell>
          <cell r="N16491" t="str">
            <v>2021-2022-HK01: Phí học phần( 020605, 020264, 020008)</v>
          </cell>
          <cell r="O16491" t="str">
            <v>Còn học</v>
          </cell>
        </row>
        <row r="16492">
          <cell r="B16492" t="str">
            <v>2121012876</v>
          </cell>
          <cell r="C16492" t="str">
            <v>Đỗ Khánh Chi</v>
          </cell>
          <cell r="D16492" t="str">
            <v>Nữ</v>
          </cell>
          <cell r="E16492" t="str">
            <v>10/11/2003</v>
          </cell>
          <cell r="F16492" t="str">
            <v>CLC_21DMC05</v>
          </cell>
          <cell r="G16492" t="str">
            <v>Khoa Marketing</v>
          </cell>
          <cell r="H16492" t="str">
            <v>Truyền thông Marketing</v>
          </cell>
          <cell r="I16492" t="str">
            <v>Chương trình chất lượng cao</v>
          </cell>
          <cell r="J16492" t="str">
            <v>Khóa 21D(CLC)</v>
          </cell>
          <cell r="K16492">
            <v>14865000</v>
          </cell>
          <cell r="L16492">
            <v>10000000</v>
          </cell>
          <cell r="M16492">
            <v>4865000</v>
          </cell>
          <cell r="N16492" t="str">
            <v>2021-2022-HK01: Phí học phần( 020605, 020264, 020008)</v>
          </cell>
          <cell r="O16492" t="str">
            <v>Còn học</v>
          </cell>
        </row>
        <row r="16493">
          <cell r="B16493" t="str">
            <v>2121000452</v>
          </cell>
          <cell r="C16493" t="str">
            <v>Tô Phương Vy</v>
          </cell>
          <cell r="D16493" t="str">
            <v>Nữ</v>
          </cell>
          <cell r="E16493" t="str">
            <v>03/12/2003</v>
          </cell>
          <cell r="F16493" t="str">
            <v>CLC_21DMC05</v>
          </cell>
          <cell r="G16493" t="str">
            <v>Khoa Marketing</v>
          </cell>
          <cell r="H16493" t="str">
            <v>Truyền thông Marketing</v>
          </cell>
          <cell r="I16493" t="str">
            <v>Chương trình chất lượng cao</v>
          </cell>
          <cell r="J16493" t="str">
            <v>Khóa 21D(CLC)</v>
          </cell>
          <cell r="K16493">
            <v>14865000</v>
          </cell>
          <cell r="L16493">
            <v>10000000</v>
          </cell>
          <cell r="M16493">
            <v>4865000</v>
          </cell>
          <cell r="N16493" t="str">
            <v>2021-2022-HK01: Phí học phần( 020605, 020264)</v>
          </cell>
          <cell r="O16493" t="str">
            <v>Còn học</v>
          </cell>
        </row>
        <row r="16494">
          <cell r="B16494" t="str">
            <v>2121012472</v>
          </cell>
          <cell r="C16494" t="str">
            <v>Nguyễn Ngọc Ngân Hà</v>
          </cell>
          <cell r="D16494" t="str">
            <v>Nữ</v>
          </cell>
          <cell r="E16494" t="str">
            <v>29/10/2003</v>
          </cell>
          <cell r="F16494" t="str">
            <v>CLC_21DMC05</v>
          </cell>
          <cell r="G16494" t="str">
            <v>Khoa Marketing</v>
          </cell>
          <cell r="H16494" t="str">
            <v>Truyền thông Marketing</v>
          </cell>
          <cell r="I16494" t="str">
            <v>Chương trình chất lượng cao</v>
          </cell>
          <cell r="J16494" t="str">
            <v>Khóa 21D(CLC)</v>
          </cell>
          <cell r="K16494">
            <v>14865000</v>
          </cell>
          <cell r="L16494">
            <v>10000000</v>
          </cell>
          <cell r="M16494">
            <v>4865000</v>
          </cell>
          <cell r="N16494" t="str">
            <v>2021-2022-HK01: Phí học phần( 020605, 020264, 020008)</v>
          </cell>
          <cell r="O16494" t="str">
            <v>Còn học</v>
          </cell>
        </row>
        <row r="16495">
          <cell r="B16495" t="str">
            <v>2121012690</v>
          </cell>
          <cell r="C16495" t="str">
            <v>Tăng Trần Uyên Vy</v>
          </cell>
          <cell r="D16495" t="str">
            <v>Nữ</v>
          </cell>
          <cell r="E16495" t="str">
            <v>06/05/2003</v>
          </cell>
          <cell r="F16495" t="str">
            <v>CLC_21DMC05</v>
          </cell>
          <cell r="G16495" t="str">
            <v>Khoa Marketing</v>
          </cell>
          <cell r="H16495" t="str">
            <v>Truyền thông Marketing</v>
          </cell>
          <cell r="I16495" t="str">
            <v>Chương trình chất lượng cao</v>
          </cell>
          <cell r="J16495" t="str">
            <v>Khóa 21D(CLC)</v>
          </cell>
          <cell r="K16495">
            <v>14865000</v>
          </cell>
          <cell r="L16495">
            <v>10000000</v>
          </cell>
          <cell r="M16495">
            <v>4865000</v>
          </cell>
          <cell r="N16495" t="str">
            <v>2021-2022-HK01: Phí học phần( 020605, 020264)</v>
          </cell>
          <cell r="O16495" t="str">
            <v>Còn học</v>
          </cell>
        </row>
        <row r="16496">
          <cell r="B16496" t="str">
            <v>2121013200</v>
          </cell>
          <cell r="C16496" t="str">
            <v>Lê Trần Hoàng Trâm</v>
          </cell>
          <cell r="D16496" t="str">
            <v>Nữ</v>
          </cell>
          <cell r="E16496" t="str">
            <v>23/10/2003</v>
          </cell>
          <cell r="F16496" t="str">
            <v>CLC_21DMC05</v>
          </cell>
          <cell r="G16496" t="str">
            <v>Khoa Marketing</v>
          </cell>
          <cell r="H16496" t="str">
            <v>Truyền thông Marketing</v>
          </cell>
          <cell r="I16496" t="str">
            <v>Chương trình chất lượng cao</v>
          </cell>
          <cell r="J16496" t="str">
            <v>Khóa 21D(CLC)</v>
          </cell>
          <cell r="K16496">
            <v>14865000</v>
          </cell>
          <cell r="L16496">
            <v>10000000</v>
          </cell>
          <cell r="M16496">
            <v>4865000</v>
          </cell>
          <cell r="N16496" t="str">
            <v>2021-2022-HK01: Phí học phần( 020605, 020264)</v>
          </cell>
          <cell r="O16496" t="str">
            <v>Còn học</v>
          </cell>
        </row>
        <row r="16497">
          <cell r="B16497" t="str">
            <v>2121012406</v>
          </cell>
          <cell r="C16497" t="str">
            <v>Vũ Thùy Bảo Trâm</v>
          </cell>
          <cell r="D16497" t="str">
            <v>Nữ</v>
          </cell>
          <cell r="E16497" t="str">
            <v>30/07/2003</v>
          </cell>
          <cell r="F16497" t="str">
            <v>CLC_21DMC05</v>
          </cell>
          <cell r="G16497" t="str">
            <v>Khoa Marketing</v>
          </cell>
          <cell r="H16497" t="str">
            <v>Truyền thông Marketing</v>
          </cell>
          <cell r="I16497" t="str">
            <v>Chương trình chất lượng cao</v>
          </cell>
          <cell r="J16497" t="str">
            <v>Khóa 21D(CLC)</v>
          </cell>
          <cell r="K16497">
            <v>14865000</v>
          </cell>
          <cell r="L16497">
            <v>10000000</v>
          </cell>
          <cell r="M16497">
            <v>4865000</v>
          </cell>
          <cell r="N16497" t="str">
            <v>2021-2022-HK01: Phí học phần( 020605, 020264)</v>
          </cell>
          <cell r="O16497" t="str">
            <v>Còn học</v>
          </cell>
        </row>
        <row r="16498">
          <cell r="B16498" t="str">
            <v>2121013414</v>
          </cell>
          <cell r="C16498" t="str">
            <v>Dương Thị Song Hương</v>
          </cell>
          <cell r="D16498" t="str">
            <v>Nữ</v>
          </cell>
          <cell r="E16498" t="str">
            <v>05/11/2003</v>
          </cell>
          <cell r="F16498" t="str">
            <v>CLC_21DMC05</v>
          </cell>
          <cell r="G16498" t="str">
            <v>Khoa Marketing</v>
          </cell>
          <cell r="H16498" t="str">
            <v>Truyền thông Marketing</v>
          </cell>
          <cell r="I16498" t="str">
            <v>Chương trình chất lượng cao</v>
          </cell>
          <cell r="J16498" t="str">
            <v>Khóa 21D(CLC)</v>
          </cell>
          <cell r="K16498">
            <v>14865000</v>
          </cell>
          <cell r="L16498">
            <v>10000000</v>
          </cell>
          <cell r="M16498">
            <v>4865000</v>
          </cell>
          <cell r="N16498" t="str">
            <v>2021-2022-HK01: Phí học phần( 020605, 020264, 020008)</v>
          </cell>
          <cell r="O16498" t="str">
            <v>Còn học</v>
          </cell>
        </row>
        <row r="16499">
          <cell r="B16499" t="str">
            <v>2121013424</v>
          </cell>
          <cell r="C16499" t="str">
            <v>Vũ Thị Tuyết Trinh</v>
          </cell>
          <cell r="D16499" t="str">
            <v>Nữ</v>
          </cell>
          <cell r="E16499" t="str">
            <v>11/11/2003</v>
          </cell>
          <cell r="F16499" t="str">
            <v>CLC_21DMC05</v>
          </cell>
          <cell r="G16499" t="str">
            <v>Khoa Marketing</v>
          </cell>
          <cell r="H16499" t="str">
            <v>Truyền thông Marketing</v>
          </cell>
          <cell r="I16499" t="str">
            <v>Chương trình chất lượng cao</v>
          </cell>
          <cell r="J16499" t="str">
            <v>Khóa 21D(CLC)</v>
          </cell>
          <cell r="K16499">
            <v>14865000</v>
          </cell>
          <cell r="L16499">
            <v>10000000</v>
          </cell>
          <cell r="M16499">
            <v>4865000</v>
          </cell>
          <cell r="N16499" t="str">
            <v>2021-2022-HK01: Phí học phần( 020605, 020264)</v>
          </cell>
          <cell r="O16499" t="str">
            <v>Còn học</v>
          </cell>
        </row>
        <row r="16500">
          <cell r="B16500" t="str">
            <v>2121013817</v>
          </cell>
          <cell r="C16500" t="str">
            <v>Nguyễn Hồng Liên</v>
          </cell>
          <cell r="D16500" t="str">
            <v>Nữ</v>
          </cell>
          <cell r="E16500" t="str">
            <v>17/11/2003</v>
          </cell>
          <cell r="F16500" t="str">
            <v>CLC_21DMC05</v>
          </cell>
          <cell r="G16500" t="str">
            <v>Khoa Marketing</v>
          </cell>
          <cell r="H16500" t="str">
            <v>Truyền thông Marketing</v>
          </cell>
          <cell r="I16500" t="str">
            <v>Chương trình chất lượng cao</v>
          </cell>
          <cell r="J16500" t="str">
            <v>Khóa 21D(CLC)</v>
          </cell>
          <cell r="K16500">
            <v>14865000</v>
          </cell>
          <cell r="L16500">
            <v>10000000</v>
          </cell>
          <cell r="M16500">
            <v>4865000</v>
          </cell>
          <cell r="N16500" t="str">
            <v>2021-2022-HK01: Phí học phần( 020605, 020264, 020008)</v>
          </cell>
          <cell r="O16500" t="str">
            <v>Còn học</v>
          </cell>
        </row>
        <row r="16501">
          <cell r="B16501" t="str">
            <v>2121012447</v>
          </cell>
          <cell r="C16501" t="str">
            <v>Nguyễn Khánh Quyên</v>
          </cell>
          <cell r="D16501" t="str">
            <v>Nữ</v>
          </cell>
          <cell r="E16501" t="str">
            <v>13/06/2003</v>
          </cell>
          <cell r="F16501" t="str">
            <v>CLC_21DMC05</v>
          </cell>
          <cell r="G16501" t="str">
            <v>Khoa Marketing</v>
          </cell>
          <cell r="H16501" t="str">
            <v>Truyền thông Marketing</v>
          </cell>
          <cell r="I16501" t="str">
            <v>Chương trình chất lượng cao</v>
          </cell>
          <cell r="J16501" t="str">
            <v>Khóa 21D(CLC)</v>
          </cell>
          <cell r="K16501">
            <v>14865000</v>
          </cell>
          <cell r="L16501">
            <v>10000000</v>
          </cell>
          <cell r="M16501">
            <v>4865000</v>
          </cell>
          <cell r="N16501" t="str">
            <v>2021-2022-HK01: Phí học phần( 020605, 020264)</v>
          </cell>
          <cell r="O16501" t="str">
            <v>Còn học</v>
          </cell>
        </row>
        <row r="16502">
          <cell r="B16502" t="str">
            <v>2121003648</v>
          </cell>
          <cell r="C16502" t="str">
            <v>Nguyễn Nhât Huy</v>
          </cell>
          <cell r="D16502" t="str">
            <v>Nam</v>
          </cell>
          <cell r="E16502" t="str">
            <v>01/01/2003</v>
          </cell>
          <cell r="F16502" t="str">
            <v>CLC_21DMC05</v>
          </cell>
          <cell r="G16502" t="str">
            <v>Khoa Marketing</v>
          </cell>
          <cell r="H16502" t="str">
            <v>Truyền thông Marketing</v>
          </cell>
          <cell r="I16502" t="str">
            <v>Chương trình chất lượng cao</v>
          </cell>
          <cell r="J16502" t="str">
            <v>Khóa 21D(CLC)</v>
          </cell>
          <cell r="K16502">
            <v>14865000</v>
          </cell>
          <cell r="L16502">
            <v>10000000</v>
          </cell>
          <cell r="M16502">
            <v>4865000</v>
          </cell>
          <cell r="N16502" t="str">
            <v>2021-2022-HK01: Phí học phần( 020008, 020605, 020264)</v>
          </cell>
          <cell r="O16502" t="str">
            <v>Còn học</v>
          </cell>
        </row>
        <row r="16503">
          <cell r="B16503" t="str">
            <v>2121011669</v>
          </cell>
          <cell r="C16503" t="str">
            <v>Nguyễn Ngọc Thái Bình</v>
          </cell>
          <cell r="D16503" t="str">
            <v>Nữ</v>
          </cell>
          <cell r="E16503" t="str">
            <v>06/04/2003</v>
          </cell>
          <cell r="F16503" t="str">
            <v>CLC_21DMC05</v>
          </cell>
          <cell r="G16503" t="str">
            <v>Khoa Marketing</v>
          </cell>
          <cell r="H16503" t="str">
            <v>Truyền thông Marketing</v>
          </cell>
          <cell r="I16503" t="str">
            <v>Chương trình chất lượng cao</v>
          </cell>
          <cell r="J16503" t="str">
            <v>Khóa 21D(CLC)</v>
          </cell>
          <cell r="K16503">
            <v>14865000</v>
          </cell>
          <cell r="L16503">
            <v>10000000</v>
          </cell>
          <cell r="M16503">
            <v>4865000</v>
          </cell>
          <cell r="N16503" t="str">
            <v>2021-2022-HK01: Phí học phần( 020605, 020264, 020008)</v>
          </cell>
          <cell r="O16503" t="str">
            <v>Còn học</v>
          </cell>
        </row>
        <row r="16504">
          <cell r="B16504" t="str">
            <v>2121012404</v>
          </cell>
          <cell r="C16504" t="str">
            <v>Võ Huỳnh Ngọc Trâm</v>
          </cell>
          <cell r="D16504" t="str">
            <v>Nữ</v>
          </cell>
          <cell r="E16504" t="str">
            <v>31/01/2003</v>
          </cell>
          <cell r="F16504" t="str">
            <v>CLC_21DMC05</v>
          </cell>
          <cell r="G16504" t="str">
            <v>Khoa Marketing</v>
          </cell>
          <cell r="H16504" t="str">
            <v>Truyền thông Marketing</v>
          </cell>
          <cell r="I16504" t="str">
            <v>Chương trình chất lượng cao</v>
          </cell>
          <cell r="J16504" t="str">
            <v>Khóa 21D(CLC)</v>
          </cell>
          <cell r="K16504">
            <v>14865000</v>
          </cell>
          <cell r="L16504">
            <v>10000000</v>
          </cell>
          <cell r="M16504">
            <v>4865000</v>
          </cell>
          <cell r="N16504" t="str">
            <v>2021-2022-HK01: Phí học phần( 020605, 020264)</v>
          </cell>
          <cell r="O16504" t="str">
            <v>Còn học</v>
          </cell>
        </row>
        <row r="16505">
          <cell r="B16505" t="str">
            <v>2121012798</v>
          </cell>
          <cell r="C16505" t="str">
            <v>Lê Thị Thanh Thúy</v>
          </cell>
          <cell r="D16505" t="str">
            <v>Nữ</v>
          </cell>
          <cell r="E16505" t="str">
            <v>08/10/2003</v>
          </cell>
          <cell r="F16505" t="str">
            <v>CLC_21DMC05</v>
          </cell>
          <cell r="G16505" t="str">
            <v>Khoa Marketing</v>
          </cell>
          <cell r="H16505" t="str">
            <v>Truyền thông Marketing</v>
          </cell>
          <cell r="I16505" t="str">
            <v>Chương trình chất lượng cao</v>
          </cell>
          <cell r="J16505" t="str">
            <v>Khóa 21D(CLC)</v>
          </cell>
          <cell r="K16505">
            <v>14865000</v>
          </cell>
          <cell r="L16505">
            <v>10000000</v>
          </cell>
          <cell r="M16505">
            <v>4865000</v>
          </cell>
          <cell r="N16505" t="str">
            <v>2021-2022-HK01: Phí học phần( 020605, 020264)</v>
          </cell>
          <cell r="O16505" t="str">
            <v>Còn học</v>
          </cell>
        </row>
        <row r="16506">
          <cell r="B16506" t="str">
            <v>2121013043</v>
          </cell>
          <cell r="C16506" t="str">
            <v>Nguyễn Huy Hùng</v>
          </cell>
          <cell r="D16506" t="str">
            <v>Nam</v>
          </cell>
          <cell r="E16506" t="str">
            <v>16/04/2003</v>
          </cell>
          <cell r="F16506" t="str">
            <v>CLC_21DMC05</v>
          </cell>
          <cell r="G16506" t="str">
            <v>Khoa Marketing</v>
          </cell>
          <cell r="H16506" t="str">
            <v>Truyền thông Marketing</v>
          </cell>
          <cell r="I16506" t="str">
            <v>Chương trình chất lượng cao</v>
          </cell>
          <cell r="J16506" t="str">
            <v>Khóa 21D(CLC)</v>
          </cell>
          <cell r="K16506">
            <v>14865000</v>
          </cell>
          <cell r="L16506">
            <v>10000000</v>
          </cell>
          <cell r="M16506">
            <v>4865000</v>
          </cell>
          <cell r="N16506" t="str">
            <v>2021-2022-HK01: Phí học phần( 020605, 020264, 020008)</v>
          </cell>
          <cell r="O16506" t="str">
            <v>Còn học</v>
          </cell>
        </row>
        <row r="16507">
          <cell r="B16507" t="str">
            <v>2121013054</v>
          </cell>
          <cell r="C16507" t="str">
            <v>Phạm Hồng Khánh Ly</v>
          </cell>
          <cell r="D16507" t="str">
            <v>Nữ</v>
          </cell>
          <cell r="E16507" t="str">
            <v>15/09/2003</v>
          </cell>
          <cell r="F16507" t="str">
            <v>CLC_21DMC05</v>
          </cell>
          <cell r="G16507" t="str">
            <v>Khoa Marketing</v>
          </cell>
          <cell r="H16507" t="str">
            <v>Truyền thông Marketing</v>
          </cell>
          <cell r="I16507" t="str">
            <v>Chương trình chất lượng cao</v>
          </cell>
          <cell r="J16507" t="str">
            <v>Khóa 21D(CLC)</v>
          </cell>
          <cell r="K16507">
            <v>14865000</v>
          </cell>
          <cell r="L16507">
            <v>10000000</v>
          </cell>
          <cell r="M16507">
            <v>4865000</v>
          </cell>
          <cell r="N16507" t="str">
            <v>2021-2022-HK01: Phí học phần( 020605, 020264, 020008)</v>
          </cell>
          <cell r="O16507" t="str">
            <v>Còn học</v>
          </cell>
        </row>
        <row r="16508">
          <cell r="B16508" t="str">
            <v>2121013606</v>
          </cell>
          <cell r="C16508" t="str">
            <v>Ngô Minh Anh</v>
          </cell>
          <cell r="D16508" t="str">
            <v>Nữ</v>
          </cell>
          <cell r="E16508" t="str">
            <v>14/01/2003</v>
          </cell>
          <cell r="F16508" t="str">
            <v>CLC_21DMC05</v>
          </cell>
          <cell r="G16508" t="str">
            <v>Khoa Marketing</v>
          </cell>
          <cell r="H16508" t="str">
            <v>Truyền thông Marketing</v>
          </cell>
          <cell r="I16508" t="str">
            <v>Chương trình chất lượng cao</v>
          </cell>
          <cell r="J16508" t="str">
            <v>Khóa 21D(CLC)</v>
          </cell>
          <cell r="K16508">
            <v>14865000</v>
          </cell>
          <cell r="L16508">
            <v>10000000</v>
          </cell>
          <cell r="M16508">
            <v>4865000</v>
          </cell>
          <cell r="N16508" t="str">
            <v>2021-2022-HK01: Phí học phần( 020605, 020264, 020008)</v>
          </cell>
          <cell r="O16508" t="str">
            <v>Còn học</v>
          </cell>
        </row>
        <row r="16509">
          <cell r="B16509" t="str">
            <v>2121000443</v>
          </cell>
          <cell r="C16509" t="str">
            <v>Hoàng Thị Ngọc Châu</v>
          </cell>
          <cell r="D16509" t="str">
            <v>Nữ</v>
          </cell>
          <cell r="E16509" t="str">
            <v>25/11/2003</v>
          </cell>
          <cell r="F16509" t="str">
            <v>CLC_21DMC05</v>
          </cell>
          <cell r="G16509" t="str">
            <v>Khoa Marketing</v>
          </cell>
          <cell r="H16509" t="str">
            <v>Truyền thông Marketing</v>
          </cell>
          <cell r="I16509" t="str">
            <v>Chương trình chất lượng cao</v>
          </cell>
          <cell r="J16509" t="str">
            <v>Khóa 21D(CLC)</v>
          </cell>
          <cell r="K16509">
            <v>14865000</v>
          </cell>
          <cell r="L16509">
            <v>10000000</v>
          </cell>
          <cell r="M16509">
            <v>4865000</v>
          </cell>
          <cell r="N16509" t="str">
            <v>2021-2022-HK01: Phí học phần( 020264, 020605, 020008)</v>
          </cell>
          <cell r="O16509" t="str">
            <v>Còn học</v>
          </cell>
        </row>
        <row r="16510">
          <cell r="B16510" t="str">
            <v>2121011966</v>
          </cell>
          <cell r="C16510" t="str">
            <v>Nguyễn Châu Như Ngọc</v>
          </cell>
          <cell r="D16510" t="str">
            <v>Nữ</v>
          </cell>
          <cell r="E16510" t="str">
            <v>22/10/2003</v>
          </cell>
          <cell r="F16510" t="str">
            <v>CLC_21DMC05</v>
          </cell>
          <cell r="G16510" t="str">
            <v>Khoa Marketing</v>
          </cell>
          <cell r="H16510" t="str">
            <v>Truyền thông Marketing</v>
          </cell>
          <cell r="I16510" t="str">
            <v>Chương trình chất lượng cao</v>
          </cell>
          <cell r="J16510" t="str">
            <v>Khóa 21D(CLC)</v>
          </cell>
          <cell r="K16510">
            <v>14865000</v>
          </cell>
          <cell r="L16510">
            <v>10000000</v>
          </cell>
          <cell r="M16510">
            <v>4865000</v>
          </cell>
          <cell r="N16510" t="str">
            <v>2021-2022-HK01: Phí học phần( 020605, 020264, 020008)</v>
          </cell>
          <cell r="O16510" t="str">
            <v>Còn học</v>
          </cell>
        </row>
        <row r="16511">
          <cell r="B16511" t="str">
            <v>2121012298</v>
          </cell>
          <cell r="C16511" t="str">
            <v>Nguyễn Thị Phương Hoài</v>
          </cell>
          <cell r="D16511" t="str">
            <v>Nữ</v>
          </cell>
          <cell r="E16511" t="str">
            <v>16/03/2003</v>
          </cell>
          <cell r="F16511" t="str">
            <v>CLC_21DMC05</v>
          </cell>
          <cell r="G16511" t="str">
            <v>Khoa Marketing</v>
          </cell>
          <cell r="H16511" t="str">
            <v>Truyền thông Marketing</v>
          </cell>
          <cell r="I16511" t="str">
            <v>Chương trình chất lượng cao</v>
          </cell>
          <cell r="J16511" t="str">
            <v>Khóa 21D(CLC)</v>
          </cell>
          <cell r="K16511">
            <v>14865000</v>
          </cell>
          <cell r="L16511">
            <v>10000000</v>
          </cell>
          <cell r="M16511">
            <v>4865000</v>
          </cell>
          <cell r="N16511" t="str">
            <v>2021-2022-HK01: Phí học phần( 020605, 020264, 020008)</v>
          </cell>
          <cell r="O16511" t="str">
            <v>Còn học</v>
          </cell>
        </row>
        <row r="16512">
          <cell r="B16512" t="str">
            <v>2121012653</v>
          </cell>
          <cell r="C16512" t="str">
            <v>Phạm Bá Phước</v>
          </cell>
          <cell r="D16512" t="str">
            <v>Nam</v>
          </cell>
          <cell r="E16512" t="str">
            <v>17/04/2003</v>
          </cell>
          <cell r="F16512" t="str">
            <v>CLC_21DMC05</v>
          </cell>
          <cell r="G16512" t="str">
            <v>Khoa Marketing</v>
          </cell>
          <cell r="H16512" t="str">
            <v>Truyền thông Marketing</v>
          </cell>
          <cell r="I16512" t="str">
            <v>Chương trình chất lượng cao</v>
          </cell>
          <cell r="J16512" t="str">
            <v>Khóa 21D(CLC)</v>
          </cell>
          <cell r="K16512">
            <v>14865000</v>
          </cell>
          <cell r="L16512">
            <v>10000000</v>
          </cell>
          <cell r="M16512">
            <v>4865000</v>
          </cell>
          <cell r="N16512" t="str">
            <v>2021-2022-HK01: Phí học phần( 020605, 020264)</v>
          </cell>
          <cell r="O16512" t="str">
            <v>Còn học</v>
          </cell>
        </row>
        <row r="16513">
          <cell r="B16513" t="str">
            <v>2121013431</v>
          </cell>
          <cell r="C16513" t="str">
            <v>Lưu Đức Trọng</v>
          </cell>
          <cell r="D16513" t="str">
            <v>Nam</v>
          </cell>
          <cell r="E16513" t="str">
            <v>30/10/2003</v>
          </cell>
          <cell r="F16513" t="str">
            <v>CLC_21DMC05</v>
          </cell>
          <cell r="G16513" t="str">
            <v>Khoa Marketing</v>
          </cell>
          <cell r="H16513" t="str">
            <v>Truyền thông Marketing</v>
          </cell>
          <cell r="I16513" t="str">
            <v>Chương trình chất lượng cao</v>
          </cell>
          <cell r="J16513" t="str">
            <v>Khóa 21D(CLC)</v>
          </cell>
          <cell r="K16513">
            <v>14865000</v>
          </cell>
          <cell r="L16513">
            <v>10000000</v>
          </cell>
          <cell r="M16513">
            <v>4865000</v>
          </cell>
          <cell r="N16513" t="str">
            <v>2021-2022-HK01: Phí học phần( 020605, 020264)</v>
          </cell>
          <cell r="O16513" t="str">
            <v>Còn học</v>
          </cell>
        </row>
        <row r="16514">
          <cell r="B16514" t="str">
            <v>2121011698</v>
          </cell>
          <cell r="C16514" t="str">
            <v>Nguyễn Thùy Dương</v>
          </cell>
          <cell r="D16514" t="str">
            <v>Nữ</v>
          </cell>
          <cell r="E16514" t="str">
            <v>29/08/2003</v>
          </cell>
          <cell r="F16514" t="str">
            <v>CLC_21DMC05</v>
          </cell>
          <cell r="G16514" t="str">
            <v>Khoa Marketing</v>
          </cell>
          <cell r="H16514" t="str">
            <v>Truyền thông Marketing</v>
          </cell>
          <cell r="I16514" t="str">
            <v>Chương trình chất lượng cao</v>
          </cell>
          <cell r="J16514" t="str">
            <v>Khóa 21D(CLC)</v>
          </cell>
          <cell r="K16514">
            <v>14865000</v>
          </cell>
          <cell r="L16514">
            <v>10000000</v>
          </cell>
          <cell r="M16514">
            <v>4865000</v>
          </cell>
          <cell r="N16514" t="str">
            <v>2021-2022-HK01: Phí học phần( 020605, 020264, 020008)</v>
          </cell>
          <cell r="O16514" t="str">
            <v>Còn học</v>
          </cell>
        </row>
        <row r="16515">
          <cell r="B16515" t="str">
            <v>2121000459</v>
          </cell>
          <cell r="C16515" t="str">
            <v>Trần Ngọc Thạch</v>
          </cell>
          <cell r="D16515" t="str">
            <v>Nam</v>
          </cell>
          <cell r="E16515" t="str">
            <v>03/02/2003</v>
          </cell>
          <cell r="F16515" t="str">
            <v>CLC_21DMC05</v>
          </cell>
          <cell r="G16515" t="str">
            <v>Khoa Marketing</v>
          </cell>
          <cell r="H16515" t="str">
            <v>Truyền thông Marketing</v>
          </cell>
          <cell r="I16515" t="str">
            <v>Chương trình chất lượng cao</v>
          </cell>
          <cell r="J16515" t="str">
            <v>Khóa 21D(CLC)</v>
          </cell>
          <cell r="K16515">
            <v>14865000</v>
          </cell>
          <cell r="L16515">
            <v>10000000</v>
          </cell>
          <cell r="M16515">
            <v>4865000</v>
          </cell>
          <cell r="N16515" t="str">
            <v>2021-2022-HK01: Phí học phần( 020605, 020264)</v>
          </cell>
          <cell r="O16515" t="str">
            <v>Còn học</v>
          </cell>
        </row>
        <row r="16516">
          <cell r="B16516" t="str">
            <v>2121011567</v>
          </cell>
          <cell r="C16516" t="str">
            <v>Huỳnh Diễm Trinh</v>
          </cell>
          <cell r="D16516" t="str">
            <v>Nữ</v>
          </cell>
          <cell r="E16516" t="str">
            <v>25/03/2003</v>
          </cell>
          <cell r="F16516" t="str">
            <v>CLC_21DMC05</v>
          </cell>
          <cell r="G16516" t="str">
            <v>Khoa Marketing</v>
          </cell>
          <cell r="H16516" t="str">
            <v>Truyền thông Marketing</v>
          </cell>
          <cell r="I16516" t="str">
            <v>Chương trình chất lượng cao</v>
          </cell>
          <cell r="J16516" t="str">
            <v>Khóa 21D(CLC)</v>
          </cell>
          <cell r="K16516">
            <v>14865000</v>
          </cell>
          <cell r="L16516">
            <v>10000195</v>
          </cell>
          <cell r="M16516">
            <v>4864805</v>
          </cell>
          <cell r="N16516" t="str">
            <v>2021-2022-HK01: Phí học phần( 020605, 020264)</v>
          </cell>
          <cell r="O16516" t="str">
            <v>Còn học</v>
          </cell>
        </row>
        <row r="16517">
          <cell r="B16517" t="str">
            <v>2121011910</v>
          </cell>
          <cell r="C16517" t="str">
            <v>Nguyễn Phan Minh Thảo</v>
          </cell>
          <cell r="D16517" t="str">
            <v>Nữ</v>
          </cell>
          <cell r="E16517" t="str">
            <v>23/09/2003</v>
          </cell>
          <cell r="F16517" t="str">
            <v>CLC_21DMC05</v>
          </cell>
          <cell r="G16517" t="str">
            <v>Khoa Marketing</v>
          </cell>
          <cell r="H16517" t="str">
            <v>Truyền thông Marketing</v>
          </cell>
          <cell r="I16517" t="str">
            <v>Chương trình chất lượng cao</v>
          </cell>
          <cell r="J16517" t="str">
            <v>Khóa 21D(CLC)</v>
          </cell>
          <cell r="K16517">
            <v>14865000</v>
          </cell>
          <cell r="L16517">
            <v>10000195</v>
          </cell>
          <cell r="M16517">
            <v>4864805</v>
          </cell>
          <cell r="N16517" t="str">
            <v>2021-2022-HK01: Phí học phần( 020605, 020264)</v>
          </cell>
          <cell r="O16517" t="str">
            <v>Còn học</v>
          </cell>
        </row>
        <row r="16518">
          <cell r="B16518" t="str">
            <v>2121012365</v>
          </cell>
          <cell r="C16518" t="str">
            <v>Phạm Nguyễn Thy Anh</v>
          </cell>
          <cell r="D16518" t="str">
            <v>Nữ</v>
          </cell>
          <cell r="E16518" t="str">
            <v>08/09/2003</v>
          </cell>
          <cell r="F16518" t="str">
            <v>CLC_21DMC05</v>
          </cell>
          <cell r="G16518" t="str">
            <v>Khoa Marketing</v>
          </cell>
          <cell r="H16518" t="str">
            <v>Truyền thông Marketing</v>
          </cell>
          <cell r="I16518" t="str">
            <v>Chương trình chất lượng cao</v>
          </cell>
          <cell r="J16518" t="str">
            <v>Khóa 21D(CLC)</v>
          </cell>
          <cell r="K16518">
            <v>14865000</v>
          </cell>
          <cell r="L16518">
            <v>10000195</v>
          </cell>
          <cell r="M16518">
            <v>4864805</v>
          </cell>
          <cell r="N16518" t="str">
            <v>2021-2022-HK01: Phí học phần( 020605, 020264, 020008)</v>
          </cell>
          <cell r="O16518" t="str">
            <v>Còn học</v>
          </cell>
        </row>
        <row r="16519">
          <cell r="B16519" t="str">
            <v>2121013612</v>
          </cell>
          <cell r="C16519" t="str">
            <v>Nguyễn Hữu Lan Anh</v>
          </cell>
          <cell r="D16519" t="str">
            <v>Nữ</v>
          </cell>
          <cell r="E16519" t="str">
            <v>29/11/2003</v>
          </cell>
          <cell r="F16519" t="str">
            <v>CLC_21DMC05</v>
          </cell>
          <cell r="G16519" t="str">
            <v>Khoa Marketing</v>
          </cell>
          <cell r="H16519" t="str">
            <v>Truyền thông Marketing</v>
          </cell>
          <cell r="I16519" t="str">
            <v>Chương trình chất lượng cao</v>
          </cell>
          <cell r="J16519" t="str">
            <v>Khóa 21D(CLC)</v>
          </cell>
          <cell r="K16519">
            <v>14865000</v>
          </cell>
          <cell r="L16519">
            <v>10000195</v>
          </cell>
          <cell r="M16519">
            <v>4864805</v>
          </cell>
          <cell r="N16519" t="str">
            <v>2021-2022-HK01: Phí học phần( 020605, 020264, 020008)</v>
          </cell>
          <cell r="O16519" t="str">
            <v>Còn học</v>
          </cell>
        </row>
        <row r="16520">
          <cell r="B16520" t="str">
            <v>2121012228</v>
          </cell>
          <cell r="C16520" t="str">
            <v>Đinh Văn Dũng</v>
          </cell>
          <cell r="D16520" t="str">
            <v>Nam</v>
          </cell>
          <cell r="E16520" t="str">
            <v>27/06/2003</v>
          </cell>
          <cell r="F16520" t="str">
            <v>CLC_21DMC05</v>
          </cell>
          <cell r="G16520" t="str">
            <v>Khoa Marketing</v>
          </cell>
          <cell r="H16520" t="str">
            <v>Truyền thông Marketing</v>
          </cell>
          <cell r="I16520" t="str">
            <v>Chương trình chất lượng cao</v>
          </cell>
          <cell r="J16520" t="str">
            <v>Khóa 21D(CLC)</v>
          </cell>
          <cell r="K16520">
            <v>14865000</v>
          </cell>
          <cell r="L16520">
            <v>10000195</v>
          </cell>
          <cell r="M16520">
            <v>4864805</v>
          </cell>
          <cell r="N16520" t="str">
            <v>2021-2022-HK01: Phí học phần( 020008, 020605, 020264)</v>
          </cell>
          <cell r="O16520" t="str">
            <v>Còn học</v>
          </cell>
        </row>
        <row r="16521">
          <cell r="B16521" t="str">
            <v>2121013584</v>
          </cell>
          <cell r="C16521" t="str">
            <v>Huỳnh Triệu Tâm Anh</v>
          </cell>
          <cell r="D16521" t="str">
            <v>Nữ</v>
          </cell>
          <cell r="E16521" t="str">
            <v>09/07/2003</v>
          </cell>
          <cell r="F16521" t="str">
            <v>CLC_21DMC05</v>
          </cell>
          <cell r="G16521" t="str">
            <v>Khoa Marketing</v>
          </cell>
          <cell r="H16521" t="str">
            <v>Truyền thông Marketing</v>
          </cell>
          <cell r="I16521" t="str">
            <v>Chương trình chất lượng cao</v>
          </cell>
          <cell r="J16521" t="str">
            <v>Khóa 21D(CLC)</v>
          </cell>
          <cell r="K16521">
            <v>14865000</v>
          </cell>
          <cell r="L16521">
            <v>10000195</v>
          </cell>
          <cell r="M16521">
            <v>4864805</v>
          </cell>
          <cell r="N16521" t="str">
            <v>2021-2022-HK01: Phí học phần( 020605, 020264, 020008)</v>
          </cell>
          <cell r="O16521" t="str">
            <v>Còn học</v>
          </cell>
        </row>
        <row r="16522">
          <cell r="B16522" t="str">
            <v>2121012333</v>
          </cell>
          <cell r="C16522" t="str">
            <v>Ngô Hoàng</v>
          </cell>
          <cell r="D16522" t="str">
            <v>Nam</v>
          </cell>
          <cell r="E16522" t="str">
            <v>15/09/2003</v>
          </cell>
          <cell r="F16522" t="str">
            <v>CLC_21DMC05</v>
          </cell>
          <cell r="G16522" t="str">
            <v>Khoa Marketing</v>
          </cell>
          <cell r="H16522" t="str">
            <v>Truyền thông Marketing</v>
          </cell>
          <cell r="I16522" t="str">
            <v>Chương trình chất lượng cao</v>
          </cell>
          <cell r="J16522" t="str">
            <v>Khóa 21D(CLC)</v>
          </cell>
          <cell r="K16522">
            <v>14865000</v>
          </cell>
          <cell r="L16522">
            <v>10000195</v>
          </cell>
          <cell r="M16522">
            <v>4864805</v>
          </cell>
          <cell r="N16522" t="str">
            <v>2021-2022-HK01: Phí học phần( 020605, 020264, 020008)</v>
          </cell>
          <cell r="O16522" t="str">
            <v>Còn học</v>
          </cell>
        </row>
        <row r="16523">
          <cell r="B16523" t="str">
            <v>2121013345</v>
          </cell>
          <cell r="C16523" t="str">
            <v>Lâm Ngọc Tường Vy</v>
          </cell>
          <cell r="D16523" t="str">
            <v>Nữ</v>
          </cell>
          <cell r="E16523" t="str">
            <v>26/10/2003</v>
          </cell>
          <cell r="F16523" t="str">
            <v>CLC_21DMC05</v>
          </cell>
          <cell r="G16523" t="str">
            <v>Khoa Marketing</v>
          </cell>
          <cell r="H16523" t="str">
            <v>Truyền thông Marketing</v>
          </cell>
          <cell r="I16523" t="str">
            <v>Chương trình chất lượng cao</v>
          </cell>
          <cell r="J16523" t="str">
            <v>Khóa 21D(CLC)</v>
          </cell>
          <cell r="K16523">
            <v>14865000</v>
          </cell>
          <cell r="L16523">
            <v>10000195</v>
          </cell>
          <cell r="M16523">
            <v>4864805</v>
          </cell>
          <cell r="N16523" t="str">
            <v>2021-2022-HK01: Phí học phần( 020605, 020264)</v>
          </cell>
          <cell r="O16523" t="str">
            <v>Còn học</v>
          </cell>
        </row>
        <row r="16524">
          <cell r="B16524" t="str">
            <v>2121012040</v>
          </cell>
          <cell r="C16524" t="str">
            <v>Lê Thị Thảo Vân</v>
          </cell>
          <cell r="D16524" t="str">
            <v>Nữ</v>
          </cell>
          <cell r="E16524" t="str">
            <v>11/08/2003</v>
          </cell>
          <cell r="F16524" t="str">
            <v>CLC_21DMC05</v>
          </cell>
          <cell r="G16524" t="str">
            <v>Khoa Marketing</v>
          </cell>
          <cell r="H16524" t="str">
            <v>Truyền thông Marketing</v>
          </cell>
          <cell r="I16524" t="str">
            <v>Chương trình chất lượng cao</v>
          </cell>
          <cell r="J16524" t="str">
            <v>Khóa 21D(CLC)</v>
          </cell>
          <cell r="K16524">
            <v>14865000</v>
          </cell>
          <cell r="L16524">
            <v>10000195</v>
          </cell>
          <cell r="M16524">
            <v>4864805</v>
          </cell>
          <cell r="N16524" t="str">
            <v>2021-2022-HK01: Phí học phần( 020605, 020264)</v>
          </cell>
          <cell r="O16524" t="str">
            <v>Còn học</v>
          </cell>
        </row>
        <row r="16525">
          <cell r="B16525" t="str">
            <v>2121013207</v>
          </cell>
          <cell r="C16525" t="str">
            <v>Nguyễn Thị Bảo Trâm</v>
          </cell>
          <cell r="D16525" t="str">
            <v>Nữ</v>
          </cell>
          <cell r="E16525" t="str">
            <v>15/03/2003</v>
          </cell>
          <cell r="F16525" t="str">
            <v>CLC_21DMC05</v>
          </cell>
          <cell r="G16525" t="str">
            <v>Khoa Marketing</v>
          </cell>
          <cell r="H16525" t="str">
            <v>Truyền thông Marketing</v>
          </cell>
          <cell r="I16525" t="str">
            <v>Chương trình chất lượng cao</v>
          </cell>
          <cell r="J16525" t="str">
            <v>Khóa 21D(CLC)</v>
          </cell>
          <cell r="K16525">
            <v>14865000</v>
          </cell>
          <cell r="L16525">
            <v>10000195</v>
          </cell>
          <cell r="M16525">
            <v>4864805</v>
          </cell>
          <cell r="N16525" t="str">
            <v>2021-2022-HK01: Phí học phần( 020605, 020264)</v>
          </cell>
          <cell r="O16525" t="str">
            <v>Còn học</v>
          </cell>
        </row>
        <row r="16526">
          <cell r="B16526" t="str">
            <v>2121013378</v>
          </cell>
          <cell r="C16526" t="str">
            <v>Nguyễn Vy Anh Thư</v>
          </cell>
          <cell r="D16526" t="str">
            <v>Nữ</v>
          </cell>
          <cell r="E16526" t="str">
            <v>04/10/2003</v>
          </cell>
          <cell r="F16526" t="str">
            <v>CLC_21DMC05</v>
          </cell>
          <cell r="G16526" t="str">
            <v>Khoa Marketing</v>
          </cell>
          <cell r="H16526" t="str">
            <v>Truyền thông Marketing</v>
          </cell>
          <cell r="I16526" t="str">
            <v>Chương trình chất lượng cao</v>
          </cell>
          <cell r="J16526" t="str">
            <v>Khóa 21D(CLC)</v>
          </cell>
          <cell r="K16526">
            <v>14865000</v>
          </cell>
          <cell r="L16526">
            <v>10000195</v>
          </cell>
          <cell r="M16526">
            <v>4864805</v>
          </cell>
          <cell r="N16526" t="str">
            <v>2021-2022-HK01: Phí học phần( 020605, 020264)</v>
          </cell>
          <cell r="O16526" t="str">
            <v>Còn học</v>
          </cell>
        </row>
        <row r="16527">
          <cell r="B16527" t="str">
            <v>2121000294</v>
          </cell>
          <cell r="C16527" t="str">
            <v>Võ Thiên Bảo</v>
          </cell>
          <cell r="D16527" t="str">
            <v>Nam</v>
          </cell>
          <cell r="E16527" t="str">
            <v>13/06/2003</v>
          </cell>
          <cell r="F16527" t="str">
            <v>CLC_21DMC05</v>
          </cell>
          <cell r="G16527" t="str">
            <v>Khoa Marketing</v>
          </cell>
          <cell r="H16527" t="str">
            <v>Truyền thông Marketing</v>
          </cell>
          <cell r="I16527" t="str">
            <v>Chương trình chất lượng cao</v>
          </cell>
          <cell r="J16527" t="str">
            <v>Khóa 21D(CLC)</v>
          </cell>
          <cell r="K16527">
            <v>14865000</v>
          </cell>
          <cell r="L16527">
            <v>10061195</v>
          </cell>
          <cell r="M16527">
            <v>4803805</v>
          </cell>
          <cell r="N16527" t="str">
            <v>2021-2022-HK01: Phí học phần( 020264, 020605, 020008)</v>
          </cell>
          <cell r="O16527" t="str">
            <v>Còn học</v>
          </cell>
        </row>
        <row r="16528">
          <cell r="B16528" t="str">
            <v>2121012752</v>
          </cell>
          <cell r="C16528" t="str">
            <v>Nguyễn Cao Minh Thành</v>
          </cell>
          <cell r="D16528" t="str">
            <v>Nam</v>
          </cell>
          <cell r="E16528" t="str">
            <v>30/09/2003</v>
          </cell>
          <cell r="F16528" t="str">
            <v>CLC_21DMC05</v>
          </cell>
          <cell r="G16528" t="str">
            <v>Khoa Marketing</v>
          </cell>
          <cell r="H16528" t="str">
            <v>Truyền thông Marketing</v>
          </cell>
          <cell r="I16528" t="str">
            <v>Chương trình chất lượng cao</v>
          </cell>
          <cell r="J16528" t="str">
            <v>Khóa 21D(CLC)</v>
          </cell>
          <cell r="K16528">
            <v>14865000</v>
          </cell>
          <cell r="L16528">
            <v>14865000</v>
          </cell>
          <cell r="M16528">
            <v>0</v>
          </cell>
          <cell r="N16528" t="str">
            <v/>
          </cell>
          <cell r="O16528" t="str">
            <v>Còn học</v>
          </cell>
        </row>
        <row r="16529">
          <cell r="B16529" t="str">
            <v>2121003474</v>
          </cell>
          <cell r="C16529" t="str">
            <v>Võ Tấn Thịnh</v>
          </cell>
          <cell r="D16529" t="str">
            <v>Nam</v>
          </cell>
          <cell r="E16529" t="str">
            <v>12/09/2003</v>
          </cell>
          <cell r="F16529" t="str">
            <v>CLC_21DMC06</v>
          </cell>
          <cell r="G16529" t="str">
            <v>Khoa Marketing</v>
          </cell>
          <cell r="H16529" t="str">
            <v>Truyền thông Marketing</v>
          </cell>
          <cell r="I16529" t="str">
            <v>Chương trình chất lượng cao</v>
          </cell>
          <cell r="J16529" t="str">
            <v>Khóa 21D(CLC)</v>
          </cell>
          <cell r="K16529">
            <v>14865000</v>
          </cell>
          <cell r="L16529">
            <v>10000000</v>
          </cell>
          <cell r="M16529">
            <v>4865000</v>
          </cell>
          <cell r="N16529" t="str">
            <v>2021-2022-HK01: Phí học phần( 020035, 020264)</v>
          </cell>
          <cell r="O16529" t="str">
            <v>Còn học</v>
          </cell>
        </row>
        <row r="16530">
          <cell r="B16530" t="str">
            <v>2121013306</v>
          </cell>
          <cell r="C16530" t="str">
            <v>Đoàn Minh Nguyệt</v>
          </cell>
          <cell r="D16530" t="str">
            <v>Nữ</v>
          </cell>
          <cell r="E16530" t="str">
            <v>13/06/2003</v>
          </cell>
          <cell r="F16530" t="str">
            <v>CLC_21DMC06</v>
          </cell>
          <cell r="G16530" t="str">
            <v>Khoa Marketing</v>
          </cell>
          <cell r="H16530" t="str">
            <v>Truyền thông Marketing</v>
          </cell>
          <cell r="I16530" t="str">
            <v>Chương trình chất lượng cao</v>
          </cell>
          <cell r="J16530" t="str">
            <v>Khóa 21D(CLC)</v>
          </cell>
          <cell r="K16530">
            <v>14865000</v>
          </cell>
          <cell r="L16530">
            <v>10000000</v>
          </cell>
          <cell r="M16530">
            <v>4865000</v>
          </cell>
          <cell r="N16530" t="str">
            <v>2021-2022-HK01: Phí học phần( 020035, 020264)</v>
          </cell>
          <cell r="O16530" t="str">
            <v>Còn học</v>
          </cell>
        </row>
        <row r="16531">
          <cell r="B16531" t="str">
            <v>2121012222</v>
          </cell>
          <cell r="C16531" t="str">
            <v>Tống Thị Thùy Dung</v>
          </cell>
          <cell r="D16531" t="str">
            <v>Nữ</v>
          </cell>
          <cell r="E16531" t="str">
            <v>19/10/2003</v>
          </cell>
          <cell r="F16531" t="str">
            <v>CLC_21DMC06</v>
          </cell>
          <cell r="G16531" t="str">
            <v>Khoa Marketing</v>
          </cell>
          <cell r="H16531" t="str">
            <v>Truyền thông Marketing</v>
          </cell>
          <cell r="I16531" t="str">
            <v>Chương trình chất lượng cao</v>
          </cell>
          <cell r="J16531" t="str">
            <v>Khóa 21D(CLC)</v>
          </cell>
          <cell r="K16531">
            <v>14865000</v>
          </cell>
          <cell r="L16531">
            <v>10000000</v>
          </cell>
          <cell r="M16531">
            <v>4865000</v>
          </cell>
          <cell r="N16531" t="str">
            <v>2021-2022-HK01: Phí học phần( 020264, 020605)</v>
          </cell>
          <cell r="O16531" t="str">
            <v>Còn học</v>
          </cell>
        </row>
        <row r="16532">
          <cell r="B16532" t="str">
            <v>2121013500</v>
          </cell>
          <cell r="C16532" t="str">
            <v>Trịnh Thị Hồng Nhung</v>
          </cell>
          <cell r="D16532" t="str">
            <v>Nữ</v>
          </cell>
          <cell r="E16532" t="str">
            <v>24/03/2003</v>
          </cell>
          <cell r="F16532" t="str">
            <v>CLC_21DMC06</v>
          </cell>
          <cell r="G16532" t="str">
            <v>Khoa Marketing</v>
          </cell>
          <cell r="H16532" t="str">
            <v>Truyền thông Marketing</v>
          </cell>
          <cell r="I16532" t="str">
            <v>Chương trình chất lượng cao</v>
          </cell>
          <cell r="J16532" t="str">
            <v>Khóa 21D(CLC)</v>
          </cell>
          <cell r="K16532">
            <v>14865000</v>
          </cell>
          <cell r="L16532">
            <v>10000000</v>
          </cell>
          <cell r="M16532">
            <v>4865000</v>
          </cell>
          <cell r="N16532" t="str">
            <v>2021-2022-HK01: Phí học phần( 020035, 020264)</v>
          </cell>
          <cell r="O16532" t="str">
            <v>Còn học</v>
          </cell>
        </row>
        <row r="16533">
          <cell r="B16533" t="str">
            <v>2121013591</v>
          </cell>
          <cell r="C16533" t="str">
            <v>Lê Thị Kim Anh</v>
          </cell>
          <cell r="D16533" t="str">
            <v>Nữ</v>
          </cell>
          <cell r="E16533" t="str">
            <v>24/12/2003</v>
          </cell>
          <cell r="F16533" t="str">
            <v>CLC_21DMC06</v>
          </cell>
          <cell r="G16533" t="str">
            <v>Khoa Marketing</v>
          </cell>
          <cell r="H16533" t="str">
            <v>Truyền thông Marketing</v>
          </cell>
          <cell r="I16533" t="str">
            <v>Chương trình chất lượng cao</v>
          </cell>
          <cell r="J16533" t="str">
            <v>Khóa 21D(CLC)</v>
          </cell>
          <cell r="K16533">
            <v>14865000</v>
          </cell>
          <cell r="L16533">
            <v>10000000</v>
          </cell>
          <cell r="M16533">
            <v>4865000</v>
          </cell>
          <cell r="N16533" t="str">
            <v>2021-2022-HK01: Phí học phần( 020264, 020605)</v>
          </cell>
          <cell r="O16533" t="str">
            <v>Còn học</v>
          </cell>
        </row>
        <row r="16534">
          <cell r="B16534" t="str">
            <v>2121012051</v>
          </cell>
          <cell r="C16534" t="str">
            <v>Đàm Trần Bội Uyên</v>
          </cell>
          <cell r="D16534" t="str">
            <v>Nữ</v>
          </cell>
          <cell r="E16534" t="str">
            <v>09/10/2003</v>
          </cell>
          <cell r="F16534" t="str">
            <v>CLC_21DMC06</v>
          </cell>
          <cell r="G16534" t="str">
            <v>Khoa Marketing</v>
          </cell>
          <cell r="H16534" t="str">
            <v>Truyền thông Marketing</v>
          </cell>
          <cell r="I16534" t="str">
            <v>Chương trình chất lượng cao</v>
          </cell>
          <cell r="J16534" t="str">
            <v>Khóa 21D(CLC)</v>
          </cell>
          <cell r="K16534">
            <v>14865000</v>
          </cell>
          <cell r="L16534">
            <v>10000000</v>
          </cell>
          <cell r="M16534">
            <v>4865000</v>
          </cell>
          <cell r="N16534" t="str">
            <v>2021-2022-HK01: Phí học phần( 020035, 020264)</v>
          </cell>
          <cell r="O16534" t="str">
            <v>Còn học</v>
          </cell>
        </row>
        <row r="16535">
          <cell r="B16535" t="str">
            <v>2121003769</v>
          </cell>
          <cell r="C16535" t="str">
            <v>Trần Thị Thanh Hiền</v>
          </cell>
          <cell r="D16535" t="str">
            <v>Nữ</v>
          </cell>
          <cell r="E16535" t="str">
            <v>21/04/2003</v>
          </cell>
          <cell r="F16535" t="str">
            <v>CLC_21DMC06</v>
          </cell>
          <cell r="G16535" t="str">
            <v>Khoa Marketing</v>
          </cell>
          <cell r="H16535" t="str">
            <v>Truyền thông Marketing</v>
          </cell>
          <cell r="I16535" t="str">
            <v>Chương trình chất lượng cao</v>
          </cell>
          <cell r="J16535" t="str">
            <v>Khóa 21D(CLC)</v>
          </cell>
          <cell r="K16535">
            <v>14865000</v>
          </cell>
          <cell r="L16535">
            <v>10000000</v>
          </cell>
          <cell r="M16535">
            <v>4865000</v>
          </cell>
          <cell r="N16535" t="str">
            <v>2021-2022-HK01: Phí học phần( 020035, 020264)</v>
          </cell>
          <cell r="O16535" t="str">
            <v>Còn học</v>
          </cell>
        </row>
        <row r="16536">
          <cell r="B16536" t="str">
            <v>2121013788</v>
          </cell>
          <cell r="C16536" t="str">
            <v>Nguyễn Lê Phương Thanh</v>
          </cell>
          <cell r="D16536" t="str">
            <v>Nữ</v>
          </cell>
          <cell r="E16536" t="str">
            <v>10/01/2003</v>
          </cell>
          <cell r="F16536" t="str">
            <v>CLC_21DMC06</v>
          </cell>
          <cell r="G16536" t="str">
            <v>Khoa Marketing</v>
          </cell>
          <cell r="H16536" t="str">
            <v>Truyền thông Marketing</v>
          </cell>
          <cell r="I16536" t="str">
            <v>Chương trình chất lượng cao</v>
          </cell>
          <cell r="J16536" t="str">
            <v>Khóa 21D(CLC)</v>
          </cell>
          <cell r="K16536">
            <v>14865000</v>
          </cell>
          <cell r="L16536">
            <v>10000000</v>
          </cell>
          <cell r="M16536">
            <v>4865000</v>
          </cell>
          <cell r="N16536" t="str">
            <v>2021-2022-HK01: Phí học phần( 020264, 020605)</v>
          </cell>
          <cell r="O16536" t="str">
            <v>Còn học</v>
          </cell>
        </row>
        <row r="16537">
          <cell r="B16537" t="str">
            <v>2121013449</v>
          </cell>
          <cell r="C16537" t="str">
            <v>Lương Gia Cần</v>
          </cell>
          <cell r="D16537" t="str">
            <v>Nam</v>
          </cell>
          <cell r="E16537" t="str">
            <v>18/08/2003</v>
          </cell>
          <cell r="F16537" t="str">
            <v>CLC_21DMC06</v>
          </cell>
          <cell r="G16537" t="str">
            <v>Khoa Marketing</v>
          </cell>
          <cell r="H16537" t="str">
            <v>Truyền thông Marketing</v>
          </cell>
          <cell r="I16537" t="str">
            <v>Chương trình chất lượng cao</v>
          </cell>
          <cell r="J16537" t="str">
            <v>Khóa 21D(CLC)</v>
          </cell>
          <cell r="K16537">
            <v>14865000</v>
          </cell>
          <cell r="L16537">
            <v>10000000</v>
          </cell>
          <cell r="M16537">
            <v>4865000</v>
          </cell>
          <cell r="N16537" t="str">
            <v>2021-2022-HK01: Phí học phần( 020264, 020605)</v>
          </cell>
          <cell r="O16537" t="str">
            <v>Còn học</v>
          </cell>
        </row>
        <row r="16538">
          <cell r="B16538" t="str">
            <v>2121013218</v>
          </cell>
          <cell r="C16538" t="str">
            <v>Trần Huỳnh Như</v>
          </cell>
          <cell r="D16538" t="str">
            <v>Nữ</v>
          </cell>
          <cell r="E16538" t="str">
            <v>02/08/2003</v>
          </cell>
          <cell r="F16538" t="str">
            <v>CLC_21DMC06</v>
          </cell>
          <cell r="G16538" t="str">
            <v>Khoa Marketing</v>
          </cell>
          <cell r="H16538" t="str">
            <v>Truyền thông Marketing</v>
          </cell>
          <cell r="I16538" t="str">
            <v>Chương trình chất lượng cao</v>
          </cell>
          <cell r="J16538" t="str">
            <v>Khóa 21D(CLC)</v>
          </cell>
          <cell r="K16538">
            <v>14865000</v>
          </cell>
          <cell r="L16538">
            <v>10000000</v>
          </cell>
          <cell r="M16538">
            <v>4865000</v>
          </cell>
          <cell r="N16538" t="str">
            <v>2021-2022-HK01: Phí học phần( 020035, 020264)</v>
          </cell>
          <cell r="O16538" t="str">
            <v>Còn học</v>
          </cell>
        </row>
        <row r="16539">
          <cell r="B16539" t="str">
            <v>2121013508</v>
          </cell>
          <cell r="C16539" t="str">
            <v>Dương Ngọc Tố Như</v>
          </cell>
          <cell r="D16539" t="str">
            <v>Nữ</v>
          </cell>
          <cell r="E16539" t="str">
            <v>26/06/2003</v>
          </cell>
          <cell r="F16539" t="str">
            <v>CLC_21DMC06</v>
          </cell>
          <cell r="G16539" t="str">
            <v>Khoa Marketing</v>
          </cell>
          <cell r="H16539" t="str">
            <v>Truyền thông Marketing</v>
          </cell>
          <cell r="I16539" t="str">
            <v>Chương trình chất lượng cao</v>
          </cell>
          <cell r="J16539" t="str">
            <v>Khóa 21D(CLC)</v>
          </cell>
          <cell r="K16539">
            <v>14865000</v>
          </cell>
          <cell r="L16539">
            <v>10000000</v>
          </cell>
          <cell r="M16539">
            <v>4865000</v>
          </cell>
          <cell r="N16539" t="str">
            <v>2021-2022-HK01: Phí học phần( 020035, 020264)</v>
          </cell>
          <cell r="O16539" t="str">
            <v>Còn học</v>
          </cell>
        </row>
        <row r="16540">
          <cell r="B16540" t="str">
            <v>2121012531</v>
          </cell>
          <cell r="C16540" t="str">
            <v>Trần Thị Tuyết Nhi</v>
          </cell>
          <cell r="D16540" t="str">
            <v>Nữ</v>
          </cell>
          <cell r="E16540" t="str">
            <v>28/10/2003</v>
          </cell>
          <cell r="F16540" t="str">
            <v>CLC_21DMC06</v>
          </cell>
          <cell r="G16540" t="str">
            <v>Khoa Marketing</v>
          </cell>
          <cell r="H16540" t="str">
            <v>Truyền thông Marketing</v>
          </cell>
          <cell r="I16540" t="str">
            <v>Chương trình chất lượng cao</v>
          </cell>
          <cell r="J16540" t="str">
            <v>Khóa 21D(CLC)</v>
          </cell>
          <cell r="K16540">
            <v>14865000</v>
          </cell>
          <cell r="L16540">
            <v>10000000</v>
          </cell>
          <cell r="M16540">
            <v>4865000</v>
          </cell>
          <cell r="N16540" t="str">
            <v>2021-2022-HK01: Phí học phần( 020264, 020605)</v>
          </cell>
          <cell r="O16540" t="str">
            <v>Còn học</v>
          </cell>
        </row>
        <row r="16541">
          <cell r="B16541" t="str">
            <v>2121012617</v>
          </cell>
          <cell r="C16541" t="str">
            <v>Phan Thụy Bảo Ngân</v>
          </cell>
          <cell r="D16541" t="str">
            <v>Nữ</v>
          </cell>
          <cell r="E16541" t="str">
            <v>10/09/2003</v>
          </cell>
          <cell r="F16541" t="str">
            <v>CLC_21DMC06</v>
          </cell>
          <cell r="G16541" t="str">
            <v>Khoa Marketing</v>
          </cell>
          <cell r="H16541" t="str">
            <v>Truyền thông Marketing</v>
          </cell>
          <cell r="I16541" t="str">
            <v>Chương trình chất lượng cao</v>
          </cell>
          <cell r="J16541" t="str">
            <v>Khóa 21D(CLC)</v>
          </cell>
          <cell r="K16541">
            <v>14865000</v>
          </cell>
          <cell r="L16541">
            <v>10000000</v>
          </cell>
          <cell r="M16541">
            <v>4865000</v>
          </cell>
          <cell r="N16541" t="str">
            <v>2021-2022-HK01: Phí học phần( 020035, 020605)</v>
          </cell>
          <cell r="O16541" t="str">
            <v>Còn học</v>
          </cell>
        </row>
        <row r="16542">
          <cell r="B16542" t="str">
            <v>2121013147</v>
          </cell>
          <cell r="C16542" t="str">
            <v>Đinh Ngọc Hân</v>
          </cell>
          <cell r="D16542" t="str">
            <v>Nữ</v>
          </cell>
          <cell r="E16542" t="str">
            <v>28/11/2003</v>
          </cell>
          <cell r="F16542" t="str">
            <v>CLC_21DMC06</v>
          </cell>
          <cell r="G16542" t="str">
            <v>Khoa Marketing</v>
          </cell>
          <cell r="H16542" t="str">
            <v>Truyền thông Marketing</v>
          </cell>
          <cell r="I16542" t="str">
            <v>Chương trình chất lượng cao</v>
          </cell>
          <cell r="J16542" t="str">
            <v>Khóa 21D(CLC)</v>
          </cell>
          <cell r="K16542">
            <v>14865000</v>
          </cell>
          <cell r="L16542">
            <v>10000000</v>
          </cell>
          <cell r="M16542">
            <v>4865000</v>
          </cell>
          <cell r="N16542" t="str">
            <v>2021-2022-HK01: Phí học phần( 020035, 020264)</v>
          </cell>
          <cell r="O16542" t="str">
            <v>Còn học</v>
          </cell>
        </row>
        <row r="16543">
          <cell r="B16543" t="str">
            <v>2121012559</v>
          </cell>
          <cell r="C16543" t="str">
            <v>Trần Dương An</v>
          </cell>
          <cell r="D16543" t="str">
            <v>Nam</v>
          </cell>
          <cell r="E16543" t="str">
            <v>20/07/2003</v>
          </cell>
          <cell r="F16543" t="str">
            <v>CLC_21DMC06</v>
          </cell>
          <cell r="G16543" t="str">
            <v>Khoa Marketing</v>
          </cell>
          <cell r="H16543" t="str">
            <v>Truyền thông Marketing</v>
          </cell>
          <cell r="I16543" t="str">
            <v>Chương trình chất lượng cao</v>
          </cell>
          <cell r="J16543" t="str">
            <v>Khóa 21D(CLC)</v>
          </cell>
          <cell r="K16543">
            <v>14865000</v>
          </cell>
          <cell r="L16543">
            <v>10000000</v>
          </cell>
          <cell r="M16543">
            <v>4865000</v>
          </cell>
          <cell r="N16543" t="str">
            <v>2021-2022-HK01: Phí học phần( 020264, 020605)</v>
          </cell>
          <cell r="O16543" t="str">
            <v>Còn học</v>
          </cell>
        </row>
        <row r="16544">
          <cell r="B16544" t="str">
            <v>2121013436</v>
          </cell>
          <cell r="C16544" t="str">
            <v>Nguyễn Cao Phương Trúc</v>
          </cell>
          <cell r="D16544" t="str">
            <v>Nữ</v>
          </cell>
          <cell r="E16544" t="str">
            <v>21/11/2003</v>
          </cell>
          <cell r="F16544" t="str">
            <v>CLC_21DMC06</v>
          </cell>
          <cell r="G16544" t="str">
            <v>Khoa Marketing</v>
          </cell>
          <cell r="H16544" t="str">
            <v>Truyền thông Marketing</v>
          </cell>
          <cell r="I16544" t="str">
            <v>Chương trình chất lượng cao</v>
          </cell>
          <cell r="J16544" t="str">
            <v>Khóa 21D(CLC)</v>
          </cell>
          <cell r="K16544">
            <v>14865000</v>
          </cell>
          <cell r="L16544">
            <v>10000195</v>
          </cell>
          <cell r="M16544">
            <v>4864805</v>
          </cell>
          <cell r="N16544" t="str">
            <v>2021-2022-HK01: Phí học phần( 020035, 020264)</v>
          </cell>
          <cell r="O16544" t="str">
            <v>Còn học</v>
          </cell>
        </row>
        <row r="16545">
          <cell r="B16545" t="str">
            <v>2121012953</v>
          </cell>
          <cell r="C16545" t="str">
            <v>Trần Khánh Đoan</v>
          </cell>
          <cell r="D16545" t="str">
            <v>Nữ</v>
          </cell>
          <cell r="E16545" t="str">
            <v>06/10/2003</v>
          </cell>
          <cell r="F16545" t="str">
            <v>CLC_21DMC06</v>
          </cell>
          <cell r="G16545" t="str">
            <v>Khoa Marketing</v>
          </cell>
          <cell r="H16545" t="str">
            <v>Truyền thông Marketing</v>
          </cell>
          <cell r="I16545" t="str">
            <v>Chương trình chất lượng cao</v>
          </cell>
          <cell r="J16545" t="str">
            <v>Khóa 21D(CLC)</v>
          </cell>
          <cell r="K16545">
            <v>14865000</v>
          </cell>
          <cell r="L16545">
            <v>10000195</v>
          </cell>
          <cell r="M16545">
            <v>4864805</v>
          </cell>
          <cell r="N16545" t="str">
            <v>2021-2022-HK01: Phí học phần( 020035, 020264)</v>
          </cell>
          <cell r="O16545" t="str">
            <v>Còn học</v>
          </cell>
        </row>
        <row r="16546">
          <cell r="B16546" t="str">
            <v>2121011935</v>
          </cell>
          <cell r="C16546" t="str">
            <v>Nguyễn Tấn Vỹ</v>
          </cell>
          <cell r="D16546" t="str">
            <v>Nam</v>
          </cell>
          <cell r="E16546" t="str">
            <v>11/03/2003</v>
          </cell>
          <cell r="F16546" t="str">
            <v>CLC_21DMC06</v>
          </cell>
          <cell r="G16546" t="str">
            <v>Khoa Marketing</v>
          </cell>
          <cell r="H16546" t="str">
            <v>Truyền thông Marketing</v>
          </cell>
          <cell r="I16546" t="str">
            <v>Chương trình chất lượng cao</v>
          </cell>
          <cell r="J16546" t="str">
            <v>Khóa 21D(CLC)</v>
          </cell>
          <cell r="K16546">
            <v>14865000</v>
          </cell>
          <cell r="L16546">
            <v>10000195</v>
          </cell>
          <cell r="M16546">
            <v>4864805</v>
          </cell>
          <cell r="N16546" t="str">
            <v>2021-2022-HK01: Phí học phần( 020035, 020264)</v>
          </cell>
          <cell r="O16546" t="str">
            <v>Còn học</v>
          </cell>
        </row>
        <row r="16547">
          <cell r="B16547" t="str">
            <v>2121012039</v>
          </cell>
          <cell r="C16547" t="str">
            <v>Đoàn Dương Thanh Vân</v>
          </cell>
          <cell r="D16547" t="str">
            <v>Nữ</v>
          </cell>
          <cell r="E16547" t="str">
            <v>12/12/2003</v>
          </cell>
          <cell r="F16547" t="str">
            <v>CLC_21DMC06</v>
          </cell>
          <cell r="G16547" t="str">
            <v>Khoa Marketing</v>
          </cell>
          <cell r="H16547" t="str">
            <v>Truyền thông Marketing</v>
          </cell>
          <cell r="I16547" t="str">
            <v>Chương trình chất lượng cao</v>
          </cell>
          <cell r="J16547" t="str">
            <v>Khóa 21D(CLC)</v>
          </cell>
          <cell r="K16547">
            <v>14865000</v>
          </cell>
          <cell r="L16547">
            <v>10000195</v>
          </cell>
          <cell r="M16547">
            <v>4864805</v>
          </cell>
          <cell r="N16547" t="str">
            <v>2021-2022-HK01: Phí học phần( 020035, 020264)</v>
          </cell>
          <cell r="O16547" t="str">
            <v>Còn học</v>
          </cell>
        </row>
        <row r="16548">
          <cell r="B16548" t="str">
            <v>2121013666</v>
          </cell>
          <cell r="C16548" t="str">
            <v>Lê Văn Tài</v>
          </cell>
          <cell r="D16548" t="str">
            <v>Nam</v>
          </cell>
          <cell r="E16548" t="str">
            <v>25/01/2003</v>
          </cell>
          <cell r="F16548" t="str">
            <v>CLC_21DMC06</v>
          </cell>
          <cell r="G16548" t="str">
            <v>Khoa Marketing</v>
          </cell>
          <cell r="H16548" t="str">
            <v>Truyền thông Marketing</v>
          </cell>
          <cell r="I16548" t="str">
            <v>Chương trình chất lượng cao</v>
          </cell>
          <cell r="J16548" t="str">
            <v>Khóa 21D(CLC)</v>
          </cell>
          <cell r="K16548">
            <v>14865000</v>
          </cell>
          <cell r="L16548">
            <v>10000195</v>
          </cell>
          <cell r="M16548">
            <v>4864805</v>
          </cell>
          <cell r="N16548" t="str">
            <v>2021-2022-HK01: Phí học phần( 020264, 020605)</v>
          </cell>
          <cell r="O16548" t="str">
            <v>Còn học</v>
          </cell>
        </row>
        <row r="16549">
          <cell r="B16549" t="str">
            <v>2121012412</v>
          </cell>
          <cell r="C16549" t="str">
            <v>Lê Trần Thục Nguyên</v>
          </cell>
          <cell r="D16549" t="str">
            <v>Nữ</v>
          </cell>
          <cell r="E16549" t="str">
            <v>10/06/2003</v>
          </cell>
          <cell r="F16549" t="str">
            <v>CLC_21DMC06</v>
          </cell>
          <cell r="G16549" t="str">
            <v>Khoa Marketing</v>
          </cell>
          <cell r="H16549" t="str">
            <v>Truyền thông Marketing</v>
          </cell>
          <cell r="I16549" t="str">
            <v>Chương trình chất lượng cao</v>
          </cell>
          <cell r="J16549" t="str">
            <v>Khóa 21D(CLC)</v>
          </cell>
          <cell r="K16549">
            <v>14865000</v>
          </cell>
          <cell r="L16549">
            <v>10000195</v>
          </cell>
          <cell r="M16549">
            <v>4864805</v>
          </cell>
          <cell r="N16549" t="str">
            <v>2021-2022-HK01: Phí học phần( 020264, 020605)</v>
          </cell>
          <cell r="O16549" t="str">
            <v>Còn học</v>
          </cell>
        </row>
        <row r="16550">
          <cell r="B16550" t="str">
            <v>2121012221</v>
          </cell>
          <cell r="C16550" t="str">
            <v>Phạm Lê Hoàng Dung</v>
          </cell>
          <cell r="D16550" t="str">
            <v>Nữ</v>
          </cell>
          <cell r="E16550" t="str">
            <v>23/09/2003</v>
          </cell>
          <cell r="F16550" t="str">
            <v>CLC_21DMC06</v>
          </cell>
          <cell r="G16550" t="str">
            <v>Khoa Marketing</v>
          </cell>
          <cell r="H16550" t="str">
            <v>Truyền thông Marketing</v>
          </cell>
          <cell r="I16550" t="str">
            <v>Chương trình chất lượng cao</v>
          </cell>
          <cell r="J16550" t="str">
            <v>Khóa 21D(CLC)</v>
          </cell>
          <cell r="K16550">
            <v>14865000</v>
          </cell>
          <cell r="L16550">
            <v>10000195</v>
          </cell>
          <cell r="M16550">
            <v>4864805</v>
          </cell>
          <cell r="N16550" t="str">
            <v>2021-2022-HK01: Phí học phần( 020035, 020264)</v>
          </cell>
          <cell r="O16550" t="str">
            <v>Còn học</v>
          </cell>
        </row>
        <row r="16551">
          <cell r="B16551" t="str">
            <v>2121012421</v>
          </cell>
          <cell r="C16551" t="str">
            <v>Nguyễn Thị Minh Nguyên</v>
          </cell>
          <cell r="D16551" t="str">
            <v>Nữ</v>
          </cell>
          <cell r="E16551" t="str">
            <v>21/07/2003</v>
          </cell>
          <cell r="F16551" t="str">
            <v>CLC_21DMC06</v>
          </cell>
          <cell r="G16551" t="str">
            <v>Khoa Marketing</v>
          </cell>
          <cell r="H16551" t="str">
            <v>Truyền thông Marketing</v>
          </cell>
          <cell r="I16551" t="str">
            <v>Chương trình chất lượng cao</v>
          </cell>
          <cell r="J16551" t="str">
            <v>Khóa 21D(CLC)</v>
          </cell>
          <cell r="K16551">
            <v>14865000</v>
          </cell>
          <cell r="L16551">
            <v>10000195</v>
          </cell>
          <cell r="M16551">
            <v>4864805</v>
          </cell>
          <cell r="N16551" t="str">
            <v>2021-2022-HK01: Phí học phần( 020264, 020605)</v>
          </cell>
          <cell r="O16551" t="str">
            <v>Còn học</v>
          </cell>
        </row>
        <row r="16552">
          <cell r="B16552" t="str">
            <v>2121012819</v>
          </cell>
          <cell r="C16552" t="str">
            <v>Ngụy Hỷ Phát</v>
          </cell>
          <cell r="D16552" t="str">
            <v>Nam</v>
          </cell>
          <cell r="E16552" t="str">
            <v>12/03/2003</v>
          </cell>
          <cell r="F16552" t="str">
            <v>CLC_21DMC06</v>
          </cell>
          <cell r="G16552" t="str">
            <v>Khoa Marketing</v>
          </cell>
          <cell r="H16552" t="str">
            <v>Truyền thông Marketing</v>
          </cell>
          <cell r="I16552" t="str">
            <v>Chương trình chất lượng cao</v>
          </cell>
          <cell r="J16552" t="str">
            <v>Khóa 21D(CLC)</v>
          </cell>
          <cell r="K16552">
            <v>14865000</v>
          </cell>
          <cell r="L16552">
            <v>10000195</v>
          </cell>
          <cell r="M16552">
            <v>4864805</v>
          </cell>
          <cell r="N16552" t="str">
            <v>2021-2022-HK01: Phí học phần( 020264, 020605)</v>
          </cell>
          <cell r="O16552" t="str">
            <v>Còn học</v>
          </cell>
        </row>
        <row r="16553">
          <cell r="B16553" t="str">
            <v>2121012081</v>
          </cell>
          <cell r="C16553" t="str">
            <v>Nguyễn Quỳnh Như</v>
          </cell>
          <cell r="D16553" t="str">
            <v>Nữ</v>
          </cell>
          <cell r="E16553" t="str">
            <v>17/12/2003</v>
          </cell>
          <cell r="F16553" t="str">
            <v>CLC_21DMC06</v>
          </cell>
          <cell r="G16553" t="str">
            <v>Khoa Marketing</v>
          </cell>
          <cell r="H16553" t="str">
            <v>Truyền thông Marketing</v>
          </cell>
          <cell r="I16553" t="str">
            <v>Chương trình chất lượng cao</v>
          </cell>
          <cell r="J16553" t="str">
            <v>Khóa 21D(CLC)</v>
          </cell>
          <cell r="K16553">
            <v>14865000</v>
          </cell>
          <cell r="L16553">
            <v>10060345</v>
          </cell>
          <cell r="M16553">
            <v>4804655</v>
          </cell>
          <cell r="N16553" t="str">
            <v>2021-2022-HK01: Phí học phần( 020035, 020264)</v>
          </cell>
          <cell r="O16553" t="str">
            <v>Còn học</v>
          </cell>
        </row>
        <row r="16554">
          <cell r="B16554" t="str">
            <v>2121012462</v>
          </cell>
          <cell r="C16554" t="str">
            <v>Nguyễn Ngọc Như Quỳnh</v>
          </cell>
          <cell r="D16554" t="str">
            <v>Nữ</v>
          </cell>
          <cell r="E16554" t="str">
            <v>16/06/2003</v>
          </cell>
          <cell r="F16554" t="str">
            <v>CLC_21DMC06</v>
          </cell>
          <cell r="G16554" t="str">
            <v>Khoa Marketing</v>
          </cell>
          <cell r="H16554" t="str">
            <v>Truyền thông Marketing</v>
          </cell>
          <cell r="I16554" t="str">
            <v>Chương trình chất lượng cao</v>
          </cell>
          <cell r="J16554" t="str">
            <v>Khóa 21D(CLC)</v>
          </cell>
          <cell r="K16554">
            <v>14865000</v>
          </cell>
          <cell r="L16554">
            <v>10061195</v>
          </cell>
          <cell r="M16554">
            <v>4803805</v>
          </cell>
          <cell r="N16554" t="str">
            <v>2021-2022-HK01: Phí học phần( 020264, 020605)</v>
          </cell>
          <cell r="O16554" t="str">
            <v>Còn học</v>
          </cell>
        </row>
        <row r="16555">
          <cell r="B16555" t="str">
            <v>2121013520</v>
          </cell>
          <cell r="C16555" t="str">
            <v>Vũ Hoàng ân</v>
          </cell>
          <cell r="D16555" t="str">
            <v>Nam</v>
          </cell>
          <cell r="E16555" t="str">
            <v>20/01/2003</v>
          </cell>
          <cell r="F16555" t="str">
            <v>CLC_21DMC06</v>
          </cell>
          <cell r="G16555" t="str">
            <v>Khoa Marketing</v>
          </cell>
          <cell r="H16555" t="str">
            <v>Truyền thông Marketing</v>
          </cell>
          <cell r="I16555" t="str">
            <v>Chương trình chất lượng cao</v>
          </cell>
          <cell r="J16555" t="str">
            <v>Khóa 21D(CLC)</v>
          </cell>
          <cell r="K16555">
            <v>14865000</v>
          </cell>
          <cell r="L16555">
            <v>10140805</v>
          </cell>
          <cell r="M16555">
            <v>4724195</v>
          </cell>
          <cell r="N16555" t="str">
            <v>2021-2022-HK01: Phí học phần( 020264, 020605)</v>
          </cell>
          <cell r="O16555" t="str">
            <v>Còn học</v>
          </cell>
        </row>
        <row r="16556">
          <cell r="B16556" t="str">
            <v>2121007853</v>
          </cell>
          <cell r="C16556" t="str">
            <v>Nguyễn Thị Thúy Hiền</v>
          </cell>
          <cell r="D16556" t="str">
            <v>Nữ</v>
          </cell>
          <cell r="E16556" t="str">
            <v>29/12/2002</v>
          </cell>
          <cell r="F16556" t="str">
            <v>CLC_21DNH01</v>
          </cell>
          <cell r="G16556" t="str">
            <v>Khoa Tài chính - Ngân hàng</v>
          </cell>
          <cell r="H16556" t="str">
            <v>Ngân hàng</v>
          </cell>
          <cell r="I16556" t="str">
            <v>Chương trình chất lượng cao</v>
          </cell>
          <cell r="J16556" t="str">
            <v>Khóa 21D(CLC)</v>
          </cell>
          <cell r="K16556">
            <v>11610000</v>
          </cell>
          <cell r="L16556">
            <v>5000000</v>
          </cell>
          <cell r="M16556">
            <v>6610000</v>
          </cell>
          <cell r="N16556" t="str">
            <v>2021-2022-HK01: Phí học phần( 020326, 020008, 020029)</v>
          </cell>
          <cell r="O16556" t="str">
            <v>Còn học</v>
          </cell>
        </row>
        <row r="16557">
          <cell r="B16557" t="str">
            <v>2121004508</v>
          </cell>
          <cell r="C16557" t="str">
            <v>Lê Đặng Tường Vy</v>
          </cell>
          <cell r="D16557" t="str">
            <v>Nữ</v>
          </cell>
          <cell r="E16557" t="str">
            <v>26/06/2003</v>
          </cell>
          <cell r="F16557" t="str">
            <v>CLC_21DNH01</v>
          </cell>
          <cell r="G16557" t="str">
            <v>Khoa Tài chính - Ngân hàng</v>
          </cell>
          <cell r="H16557" t="str">
            <v>Ngân hàng</v>
          </cell>
          <cell r="I16557" t="str">
            <v>Chương trình chất lượng cao</v>
          </cell>
          <cell r="J16557" t="str">
            <v>Khóa 21D(CLC)</v>
          </cell>
          <cell r="K16557">
            <v>11610000</v>
          </cell>
          <cell r="L16557">
            <v>10000000</v>
          </cell>
          <cell r="M16557">
            <v>1610000</v>
          </cell>
          <cell r="N16557" t="str">
            <v>2021-2022-HK01: Phí học phần( 020008, 020029)</v>
          </cell>
          <cell r="O16557" t="str">
            <v>Còn học</v>
          </cell>
        </row>
        <row r="16558">
          <cell r="B16558" t="str">
            <v>2121004528</v>
          </cell>
          <cell r="C16558" t="str">
            <v>Lâm Chanh Đa</v>
          </cell>
          <cell r="D16558" t="str">
            <v>Nữ</v>
          </cell>
          <cell r="E16558" t="str">
            <v>24/11/2003</v>
          </cell>
          <cell r="F16558" t="str">
            <v>CLC_21DNH01</v>
          </cell>
          <cell r="G16558" t="str">
            <v>Khoa Tài chính - Ngân hàng</v>
          </cell>
          <cell r="H16558" t="str">
            <v>Ngân hàng</v>
          </cell>
          <cell r="I16558" t="str">
            <v>Chương trình chất lượng cao</v>
          </cell>
          <cell r="J16558" t="str">
            <v>Khóa 21D(CLC)</v>
          </cell>
          <cell r="K16558">
            <v>11610000</v>
          </cell>
          <cell r="L16558">
            <v>10000195</v>
          </cell>
          <cell r="M16558">
            <v>1609805</v>
          </cell>
          <cell r="N16558" t="str">
            <v>2021-2022-HK01: Phí học phần( 020008, 020029)</v>
          </cell>
          <cell r="O16558" t="str">
            <v>Còn học</v>
          </cell>
        </row>
        <row r="16559">
          <cell r="B16559" t="str">
            <v>2121005973</v>
          </cell>
          <cell r="C16559" t="str">
            <v>Nguyễn Bảo Trân</v>
          </cell>
          <cell r="D16559" t="str">
            <v>Nữ</v>
          </cell>
          <cell r="E16559" t="str">
            <v>27/03/2003</v>
          </cell>
          <cell r="F16559" t="str">
            <v>CLC_21DNH01</v>
          </cell>
          <cell r="G16559" t="str">
            <v>Khoa Tài chính - Ngân hàng</v>
          </cell>
          <cell r="H16559" t="str">
            <v>Ngân hàng</v>
          </cell>
          <cell r="I16559" t="str">
            <v>Chương trình chất lượng cao</v>
          </cell>
          <cell r="J16559" t="str">
            <v>Khóa 21D(CLC)</v>
          </cell>
          <cell r="K16559">
            <v>14865000</v>
          </cell>
          <cell r="L16559">
            <v>5141000</v>
          </cell>
          <cell r="M16559">
            <v>9724000</v>
          </cell>
          <cell r="N16559" t="str">
            <v>2021-2022-HK01: Phí học phần( 020326, 020605, 020008, 020029)</v>
          </cell>
          <cell r="O16559" t="str">
            <v>Còn học</v>
          </cell>
        </row>
        <row r="16560">
          <cell r="B16560" t="str">
            <v>2121004828</v>
          </cell>
          <cell r="C16560" t="str">
            <v>Phan Thị Bảo Trân</v>
          </cell>
          <cell r="D16560" t="str">
            <v>Nữ</v>
          </cell>
          <cell r="E16560" t="str">
            <v>03/01/2003</v>
          </cell>
          <cell r="F16560" t="str">
            <v>CLC_21DNH01</v>
          </cell>
          <cell r="G16560" t="str">
            <v>Khoa Tài chính - Ngân hàng</v>
          </cell>
          <cell r="H16560" t="str">
            <v>Ngân hàng</v>
          </cell>
          <cell r="I16560" t="str">
            <v>Chương trình chất lượng cao</v>
          </cell>
          <cell r="J16560" t="str">
            <v>Khóa 21D(CLC)</v>
          </cell>
          <cell r="K16560">
            <v>14865000</v>
          </cell>
          <cell r="L16560">
            <v>10000000</v>
          </cell>
          <cell r="M16560">
            <v>4865000</v>
          </cell>
          <cell r="N16560" t="str">
            <v>2021-2022-HK01: Phí học phần( 020008, 020029)</v>
          </cell>
          <cell r="O16560" t="str">
            <v>Còn học</v>
          </cell>
        </row>
        <row r="16561">
          <cell r="B16561" t="str">
            <v>2121004516</v>
          </cell>
          <cell r="C16561" t="str">
            <v>Nguyễn Hữu Phúc</v>
          </cell>
          <cell r="D16561" t="str">
            <v>Nam</v>
          </cell>
          <cell r="E16561" t="str">
            <v>09/08/2003</v>
          </cell>
          <cell r="F16561" t="str">
            <v>CLC_21DNH01</v>
          </cell>
          <cell r="G16561" t="str">
            <v>Khoa Tài chính - Ngân hàng</v>
          </cell>
          <cell r="H16561" t="str">
            <v>Ngân hàng</v>
          </cell>
          <cell r="I16561" t="str">
            <v>Chương trình chất lượng cao</v>
          </cell>
          <cell r="J16561" t="str">
            <v>Khóa 21D(CLC)</v>
          </cell>
          <cell r="K16561">
            <v>14865000</v>
          </cell>
          <cell r="L16561">
            <v>10000000</v>
          </cell>
          <cell r="M16561">
            <v>4865000</v>
          </cell>
          <cell r="N16561" t="str">
            <v>2021-2022-HK01: Phí học phần( 020008, 020029)</v>
          </cell>
          <cell r="O16561" t="str">
            <v>Còn học</v>
          </cell>
        </row>
        <row r="16562">
          <cell r="B16562" t="str">
            <v>2121004752</v>
          </cell>
          <cell r="C16562" t="str">
            <v>Nguyễn Thị Anh Thư</v>
          </cell>
          <cell r="D16562" t="str">
            <v>Nữ</v>
          </cell>
          <cell r="E16562" t="str">
            <v>11/12/2003</v>
          </cell>
          <cell r="F16562" t="str">
            <v>CLC_21DNH01</v>
          </cell>
          <cell r="G16562" t="str">
            <v>Khoa Tài chính - Ngân hàng</v>
          </cell>
          <cell r="H16562" t="str">
            <v>Ngân hàng</v>
          </cell>
          <cell r="I16562" t="str">
            <v>Chương trình chất lượng cao</v>
          </cell>
          <cell r="J16562" t="str">
            <v>Khóa 21D(CLC)</v>
          </cell>
          <cell r="K16562">
            <v>14865000</v>
          </cell>
          <cell r="L16562">
            <v>10000000</v>
          </cell>
          <cell r="M16562">
            <v>4865000</v>
          </cell>
          <cell r="N16562" t="str">
            <v>2021-2022-HK01: Phí học phần( 020008, 020029)</v>
          </cell>
          <cell r="O16562" t="str">
            <v>Còn học</v>
          </cell>
        </row>
        <row r="16563">
          <cell r="B16563" t="str">
            <v>2121004844</v>
          </cell>
          <cell r="C16563" t="str">
            <v>Nguyễn Đức Gia Bảo</v>
          </cell>
          <cell r="D16563" t="str">
            <v>Nam</v>
          </cell>
          <cell r="E16563" t="str">
            <v>16/09/2003</v>
          </cell>
          <cell r="F16563" t="str">
            <v>CLC_21DNH01</v>
          </cell>
          <cell r="G16563" t="str">
            <v>Khoa Tài chính - Ngân hàng</v>
          </cell>
          <cell r="H16563" t="str">
            <v>Ngân hàng</v>
          </cell>
          <cell r="I16563" t="str">
            <v>Chương trình chất lượng cao</v>
          </cell>
          <cell r="J16563" t="str">
            <v>Khóa 21D(CLC)</v>
          </cell>
          <cell r="K16563">
            <v>14865000</v>
          </cell>
          <cell r="L16563">
            <v>10000000</v>
          </cell>
          <cell r="M16563">
            <v>4865000</v>
          </cell>
          <cell r="N16563" t="str">
            <v>2021-2022-HK01: Phí học phần( 020008, 020029)</v>
          </cell>
          <cell r="O16563" t="str">
            <v>Còn học</v>
          </cell>
        </row>
        <row r="16564">
          <cell r="B16564" t="str">
            <v>2121004531</v>
          </cell>
          <cell r="C16564" t="str">
            <v>Mai Bão Nguyên</v>
          </cell>
          <cell r="D16564" t="str">
            <v>Nam</v>
          </cell>
          <cell r="E16564" t="str">
            <v>25/06/2003</v>
          </cell>
          <cell r="F16564" t="str">
            <v>CLC_21DNH01</v>
          </cell>
          <cell r="G16564" t="str">
            <v>Khoa Tài chính - Ngân hàng</v>
          </cell>
          <cell r="H16564" t="str">
            <v>Ngân hàng</v>
          </cell>
          <cell r="I16564" t="str">
            <v>Chương trình chất lượng cao</v>
          </cell>
          <cell r="J16564" t="str">
            <v>Khóa 21D(CLC)</v>
          </cell>
          <cell r="K16564">
            <v>14865000</v>
          </cell>
          <cell r="L16564">
            <v>10000000</v>
          </cell>
          <cell r="M16564">
            <v>4865000</v>
          </cell>
          <cell r="N16564" t="str">
            <v>2021-2022-HK01: Phí học phần( 020008, 020029)</v>
          </cell>
          <cell r="O16564" t="str">
            <v>Còn học</v>
          </cell>
        </row>
        <row r="16565">
          <cell r="B16565" t="str">
            <v>2121004695</v>
          </cell>
          <cell r="C16565" t="str">
            <v>Võ Chí Thiện</v>
          </cell>
          <cell r="D16565" t="str">
            <v>Nam</v>
          </cell>
          <cell r="E16565" t="str">
            <v>24/02/2003</v>
          </cell>
          <cell r="F16565" t="str">
            <v>CLC_21DNH01</v>
          </cell>
          <cell r="G16565" t="str">
            <v>Khoa Tài chính - Ngân hàng</v>
          </cell>
          <cell r="H16565" t="str">
            <v>Ngân hàng</v>
          </cell>
          <cell r="I16565" t="str">
            <v>Chương trình chất lượng cao</v>
          </cell>
          <cell r="J16565" t="str">
            <v>Khóa 21D(CLC)</v>
          </cell>
          <cell r="K16565">
            <v>14865000</v>
          </cell>
          <cell r="L16565">
            <v>10000000</v>
          </cell>
          <cell r="M16565">
            <v>4865000</v>
          </cell>
          <cell r="N16565" t="str">
            <v>2021-2022-HK01: Phí học phần( 020008, 020029)</v>
          </cell>
          <cell r="O16565" t="str">
            <v>Còn học</v>
          </cell>
        </row>
        <row r="16566">
          <cell r="B16566" t="str">
            <v>2121002410</v>
          </cell>
          <cell r="C16566" t="str">
            <v>Phạm Yến Linh</v>
          </cell>
          <cell r="D16566" t="str">
            <v>Nữ</v>
          </cell>
          <cell r="E16566" t="str">
            <v>04/10/2003</v>
          </cell>
          <cell r="F16566" t="str">
            <v>CLC_21DNH01</v>
          </cell>
          <cell r="G16566" t="str">
            <v>Khoa Tài chính - Ngân hàng</v>
          </cell>
          <cell r="H16566" t="str">
            <v>Ngân hàng</v>
          </cell>
          <cell r="I16566" t="str">
            <v>Chương trình chất lượng cao</v>
          </cell>
          <cell r="J16566" t="str">
            <v>Khóa 21D(CLC)</v>
          </cell>
          <cell r="K16566">
            <v>14865000</v>
          </cell>
          <cell r="L16566">
            <v>10000000</v>
          </cell>
          <cell r="M16566">
            <v>4865000</v>
          </cell>
          <cell r="N16566" t="str">
            <v>2021-2022-HK01: Phí học phần( 020008, 020029)</v>
          </cell>
          <cell r="O16566" t="str">
            <v>Còn học</v>
          </cell>
        </row>
        <row r="16567">
          <cell r="B16567" t="str">
            <v>2121004474</v>
          </cell>
          <cell r="C16567" t="str">
            <v>Võ Thụy Anh Thư</v>
          </cell>
          <cell r="D16567" t="str">
            <v>Nữ</v>
          </cell>
          <cell r="E16567" t="str">
            <v>29/05/2003</v>
          </cell>
          <cell r="F16567" t="str">
            <v>CLC_21DNH01</v>
          </cell>
          <cell r="G16567" t="str">
            <v>Khoa Tài chính - Ngân hàng</v>
          </cell>
          <cell r="H16567" t="str">
            <v>Ngân hàng</v>
          </cell>
          <cell r="I16567" t="str">
            <v>Chương trình chất lượng cao</v>
          </cell>
          <cell r="J16567" t="str">
            <v>Khóa 21D(CLC)</v>
          </cell>
          <cell r="K16567">
            <v>14865000</v>
          </cell>
          <cell r="L16567">
            <v>10000000</v>
          </cell>
          <cell r="M16567">
            <v>4865000</v>
          </cell>
          <cell r="N16567" t="str">
            <v>2021-2022-HK01: Phí học phần( 020008, 020029)</v>
          </cell>
          <cell r="O16567" t="str">
            <v>Còn học</v>
          </cell>
        </row>
        <row r="16568">
          <cell r="B16568" t="str">
            <v>2121004736</v>
          </cell>
          <cell r="C16568" t="str">
            <v>Nguyễn Bá Khánh Trình</v>
          </cell>
          <cell r="D16568" t="str">
            <v>Nam</v>
          </cell>
          <cell r="E16568" t="str">
            <v>09/12/2003</v>
          </cell>
          <cell r="F16568" t="str">
            <v>CLC_21DNH01</v>
          </cell>
          <cell r="G16568" t="str">
            <v>Khoa Tài chính - Ngân hàng</v>
          </cell>
          <cell r="H16568" t="str">
            <v>Ngân hàng</v>
          </cell>
          <cell r="I16568" t="str">
            <v>Chương trình chất lượng cao</v>
          </cell>
          <cell r="J16568" t="str">
            <v>Khóa 21D(CLC)</v>
          </cell>
          <cell r="K16568">
            <v>14865000</v>
          </cell>
          <cell r="L16568">
            <v>10000000</v>
          </cell>
          <cell r="M16568">
            <v>4865000</v>
          </cell>
          <cell r="N16568" t="str">
            <v>2021-2022-HK01: Phí học phần( 020008, 020029)</v>
          </cell>
          <cell r="O16568" t="str">
            <v>Còn học</v>
          </cell>
        </row>
        <row r="16569">
          <cell r="B16569" t="str">
            <v>2121013613</v>
          </cell>
          <cell r="C16569" t="str">
            <v>Nguyễn Thị Huyền Trang</v>
          </cell>
          <cell r="D16569" t="str">
            <v>Nữ</v>
          </cell>
          <cell r="E16569" t="str">
            <v>23/04/2003</v>
          </cell>
          <cell r="F16569" t="str">
            <v>CLC_21DNH01</v>
          </cell>
          <cell r="G16569" t="str">
            <v>Khoa Tài chính - Ngân hàng</v>
          </cell>
          <cell r="H16569" t="str">
            <v>Ngân hàng</v>
          </cell>
          <cell r="I16569" t="str">
            <v>Chương trình chất lượng cao</v>
          </cell>
          <cell r="J16569" t="str">
            <v>Khóa 21D(CLC)</v>
          </cell>
          <cell r="K16569">
            <v>14865000</v>
          </cell>
          <cell r="L16569">
            <v>10000000</v>
          </cell>
          <cell r="M16569">
            <v>4865000</v>
          </cell>
          <cell r="N16569" t="str">
            <v>2021-2022-HK01: Phí học phần( 020035, 020326)</v>
          </cell>
          <cell r="O16569" t="str">
            <v>Còn học</v>
          </cell>
        </row>
        <row r="16570">
          <cell r="B16570" t="str">
            <v>2121010180</v>
          </cell>
          <cell r="C16570" t="str">
            <v>Lâm Thái Bảo</v>
          </cell>
          <cell r="D16570" t="str">
            <v>Nam</v>
          </cell>
          <cell r="E16570" t="str">
            <v>04/01/2003</v>
          </cell>
          <cell r="F16570" t="str">
            <v>CLC_21DNH01</v>
          </cell>
          <cell r="G16570" t="str">
            <v>Khoa Tài chính - Ngân hàng</v>
          </cell>
          <cell r="H16570" t="str">
            <v>Ngân hàng</v>
          </cell>
          <cell r="I16570" t="str">
            <v>Chương trình chất lượng cao</v>
          </cell>
          <cell r="J16570" t="str">
            <v>Khóa 21D(CLC)</v>
          </cell>
          <cell r="K16570">
            <v>14865000</v>
          </cell>
          <cell r="L16570">
            <v>10000000</v>
          </cell>
          <cell r="M16570">
            <v>4865000</v>
          </cell>
          <cell r="N16570" t="str">
            <v>2021-2022-HK01: Phí học phần( 020008, 020029)</v>
          </cell>
          <cell r="O16570" t="str">
            <v>Còn học</v>
          </cell>
        </row>
        <row r="16571">
          <cell r="B16571" t="str">
            <v>2121004803</v>
          </cell>
          <cell r="C16571" t="str">
            <v>Trần Đinh Phương Uyên</v>
          </cell>
          <cell r="D16571" t="str">
            <v>Nữ</v>
          </cell>
          <cell r="E16571" t="str">
            <v>12/07/2003</v>
          </cell>
          <cell r="F16571" t="str">
            <v>CLC_21DNH01</v>
          </cell>
          <cell r="G16571" t="str">
            <v>Khoa Tài chính - Ngân hàng</v>
          </cell>
          <cell r="H16571" t="str">
            <v>Ngân hàng</v>
          </cell>
          <cell r="I16571" t="str">
            <v>Chương trình chất lượng cao</v>
          </cell>
          <cell r="J16571" t="str">
            <v>Khóa 21D(CLC)</v>
          </cell>
          <cell r="K16571">
            <v>14865000</v>
          </cell>
          <cell r="L16571">
            <v>10000000</v>
          </cell>
          <cell r="M16571">
            <v>4865000</v>
          </cell>
          <cell r="N16571" t="str">
            <v>2021-2022-HK01: Phí học phần( 020008, 020029)</v>
          </cell>
          <cell r="O16571" t="str">
            <v>Còn học</v>
          </cell>
        </row>
        <row r="16572">
          <cell r="B16572" t="str">
            <v>2121000786</v>
          </cell>
          <cell r="C16572" t="str">
            <v>Lê Thành Đạt</v>
          </cell>
          <cell r="D16572" t="str">
            <v>Nam</v>
          </cell>
          <cell r="E16572" t="str">
            <v>17/09/2003</v>
          </cell>
          <cell r="F16572" t="str">
            <v>CLC_21DNH01</v>
          </cell>
          <cell r="G16572" t="str">
            <v>Khoa Tài chính - Ngân hàng</v>
          </cell>
          <cell r="H16572" t="str">
            <v>Ngân hàng</v>
          </cell>
          <cell r="I16572" t="str">
            <v>Chương trình chất lượng cao</v>
          </cell>
          <cell r="J16572" t="str">
            <v>Khóa 21D(CLC)</v>
          </cell>
          <cell r="K16572">
            <v>14865000</v>
          </cell>
          <cell r="L16572">
            <v>10000000</v>
          </cell>
          <cell r="M16572">
            <v>4865000</v>
          </cell>
          <cell r="N16572" t="str">
            <v>2021-2022-HK01: Phí học phần( 020008, 020029)</v>
          </cell>
          <cell r="O16572" t="str">
            <v>Còn học</v>
          </cell>
        </row>
        <row r="16573">
          <cell r="B16573" t="str">
            <v>2121004753</v>
          </cell>
          <cell r="C16573" t="str">
            <v>Trần Thuý Uyên</v>
          </cell>
          <cell r="D16573" t="str">
            <v>Nữ</v>
          </cell>
          <cell r="E16573" t="str">
            <v>06/11/2003</v>
          </cell>
          <cell r="F16573" t="str">
            <v>CLC_21DNH01</v>
          </cell>
          <cell r="G16573" t="str">
            <v>Khoa Tài chính - Ngân hàng</v>
          </cell>
          <cell r="H16573" t="str">
            <v>Ngân hàng</v>
          </cell>
          <cell r="I16573" t="str">
            <v>Chương trình chất lượng cao</v>
          </cell>
          <cell r="J16573" t="str">
            <v>Khóa 21D(CLC)</v>
          </cell>
          <cell r="K16573">
            <v>14865000</v>
          </cell>
          <cell r="L16573">
            <v>10000000</v>
          </cell>
          <cell r="M16573">
            <v>4865000</v>
          </cell>
          <cell r="N16573" t="str">
            <v>2021-2022-HK01: Phí học phần( 020008, 020029)</v>
          </cell>
          <cell r="O16573" t="str">
            <v>Còn học</v>
          </cell>
        </row>
        <row r="16574">
          <cell r="B16574" t="str">
            <v>2121012049</v>
          </cell>
          <cell r="C16574" t="str">
            <v>Phan Võ Tường Vi</v>
          </cell>
          <cell r="D16574" t="str">
            <v>Nữ</v>
          </cell>
          <cell r="E16574" t="str">
            <v>17/02/2003</v>
          </cell>
          <cell r="F16574" t="str">
            <v>CLC_21DNH01</v>
          </cell>
          <cell r="G16574" t="str">
            <v>Khoa Tài chính - Ngân hàng</v>
          </cell>
          <cell r="H16574" t="str">
            <v>Ngân hàng</v>
          </cell>
          <cell r="I16574" t="str">
            <v>Chương trình chất lượng cao</v>
          </cell>
          <cell r="J16574" t="str">
            <v>Khóa 21D(CLC)</v>
          </cell>
          <cell r="K16574">
            <v>14865000</v>
          </cell>
          <cell r="L16574">
            <v>10000000</v>
          </cell>
          <cell r="M16574">
            <v>4865000</v>
          </cell>
          <cell r="N16574" t="str">
            <v>2021-2022-HK01: Phí học phần( 020008, 020029)</v>
          </cell>
          <cell r="O16574" t="str">
            <v>Còn học</v>
          </cell>
        </row>
        <row r="16575">
          <cell r="B16575" t="str">
            <v>2121000730</v>
          </cell>
          <cell r="C16575" t="str">
            <v>Phạm Nguyễn Thu Trang</v>
          </cell>
          <cell r="D16575" t="str">
            <v>Nữ</v>
          </cell>
          <cell r="E16575" t="str">
            <v>16/10/2003</v>
          </cell>
          <cell r="F16575" t="str">
            <v>CLC_21DNH01</v>
          </cell>
          <cell r="G16575" t="str">
            <v>Khoa Tài chính - Ngân hàng</v>
          </cell>
          <cell r="H16575" t="str">
            <v>Ngân hàng</v>
          </cell>
          <cell r="I16575" t="str">
            <v>Chương trình chất lượng cao</v>
          </cell>
          <cell r="J16575" t="str">
            <v>Khóa 21D(CLC)</v>
          </cell>
          <cell r="K16575">
            <v>14865000</v>
          </cell>
          <cell r="L16575">
            <v>10000000</v>
          </cell>
          <cell r="M16575">
            <v>4865000</v>
          </cell>
          <cell r="N16575" t="str">
            <v>2021-2022-HK01: Phí học phần( 020008, 020029)</v>
          </cell>
          <cell r="O16575" t="str">
            <v>Còn học</v>
          </cell>
        </row>
        <row r="16576">
          <cell r="B16576" t="str">
            <v>2121004670</v>
          </cell>
          <cell r="C16576" t="str">
            <v>Cao Dương Khánh Linh</v>
          </cell>
          <cell r="D16576" t="str">
            <v>Nữ</v>
          </cell>
          <cell r="E16576" t="str">
            <v>01/01/2003</v>
          </cell>
          <cell r="F16576" t="str">
            <v>CLC_21DNH01</v>
          </cell>
          <cell r="G16576" t="str">
            <v>Khoa Tài chính - Ngân hàng</v>
          </cell>
          <cell r="H16576" t="str">
            <v>Ngân hàng</v>
          </cell>
          <cell r="I16576" t="str">
            <v>Chương trình chất lượng cao</v>
          </cell>
          <cell r="J16576" t="str">
            <v>Khóa 21D(CLC)</v>
          </cell>
          <cell r="K16576">
            <v>14865000</v>
          </cell>
          <cell r="L16576">
            <v>10000000</v>
          </cell>
          <cell r="M16576">
            <v>4865000</v>
          </cell>
          <cell r="N16576" t="str">
            <v>2021-2022-HK01: Phí học phần( 020008, 020029)</v>
          </cell>
          <cell r="O16576" t="str">
            <v>Còn học</v>
          </cell>
        </row>
        <row r="16577">
          <cell r="B16577" t="str">
            <v>2121004554</v>
          </cell>
          <cell r="C16577" t="str">
            <v>Lê Kim Thư</v>
          </cell>
          <cell r="D16577" t="str">
            <v>Nữ</v>
          </cell>
          <cell r="E16577" t="str">
            <v>20/10/2003</v>
          </cell>
          <cell r="F16577" t="str">
            <v>CLC_21DNH01</v>
          </cell>
          <cell r="G16577" t="str">
            <v>Khoa Tài chính - Ngân hàng</v>
          </cell>
          <cell r="H16577" t="str">
            <v>Ngân hàng</v>
          </cell>
          <cell r="I16577" t="str">
            <v>Chương trình chất lượng cao</v>
          </cell>
          <cell r="J16577" t="str">
            <v>Khóa 21D(CLC)</v>
          </cell>
          <cell r="K16577">
            <v>14865000</v>
          </cell>
          <cell r="L16577">
            <v>10000195</v>
          </cell>
          <cell r="M16577">
            <v>4864805</v>
          </cell>
          <cell r="N16577" t="str">
            <v>2021-2022-HK01: Phí học phần( 020008, 020029)</v>
          </cell>
          <cell r="O16577" t="str">
            <v>Còn học</v>
          </cell>
        </row>
        <row r="16578">
          <cell r="B16578" t="str">
            <v>2121004594</v>
          </cell>
          <cell r="C16578" t="str">
            <v>Trần Uyên Bảo Ngọc</v>
          </cell>
          <cell r="D16578" t="str">
            <v>Nữ</v>
          </cell>
          <cell r="E16578" t="str">
            <v>10/11/2003</v>
          </cell>
          <cell r="F16578" t="str">
            <v>CLC_21DNH01</v>
          </cell>
          <cell r="G16578" t="str">
            <v>Khoa Tài chính - Ngân hàng</v>
          </cell>
          <cell r="H16578" t="str">
            <v>Ngân hàng</v>
          </cell>
          <cell r="I16578" t="str">
            <v>Chương trình chất lượng cao</v>
          </cell>
          <cell r="J16578" t="str">
            <v>Khóa 21D(CLC)</v>
          </cell>
          <cell r="K16578">
            <v>14865000</v>
          </cell>
          <cell r="L16578">
            <v>10000195</v>
          </cell>
          <cell r="M16578">
            <v>4864805</v>
          </cell>
          <cell r="N16578" t="str">
            <v>2021-2022-HK01: Phí học phần( 020008, 020029)</v>
          </cell>
          <cell r="O16578" t="str">
            <v>Còn học</v>
          </cell>
        </row>
        <row r="16579">
          <cell r="B16579" t="str">
            <v>2121010184</v>
          </cell>
          <cell r="C16579" t="str">
            <v>Vũ Hoàng Anh</v>
          </cell>
          <cell r="D16579" t="str">
            <v>Nam</v>
          </cell>
          <cell r="E16579" t="str">
            <v>23/05/2003</v>
          </cell>
          <cell r="F16579" t="str">
            <v>CLC_21DNH01</v>
          </cell>
          <cell r="G16579" t="str">
            <v>Khoa Tài chính - Ngân hàng</v>
          </cell>
          <cell r="H16579" t="str">
            <v>Ngân hàng</v>
          </cell>
          <cell r="I16579" t="str">
            <v>Chương trình chất lượng cao</v>
          </cell>
          <cell r="J16579" t="str">
            <v>Khóa 21D(CLC)</v>
          </cell>
          <cell r="K16579">
            <v>14865000</v>
          </cell>
          <cell r="L16579">
            <v>10000195</v>
          </cell>
          <cell r="M16579">
            <v>4864805</v>
          </cell>
          <cell r="N16579" t="str">
            <v>2021-2022-HK01: Phí học phần( 020008, 020029)</v>
          </cell>
          <cell r="O16579" t="str">
            <v>Còn học</v>
          </cell>
        </row>
        <row r="16580">
          <cell r="B16580" t="str">
            <v>2121008949</v>
          </cell>
          <cell r="C16580" t="str">
            <v>Võ Ngọc Bảo Trâm</v>
          </cell>
          <cell r="D16580" t="str">
            <v>Nữ</v>
          </cell>
          <cell r="E16580" t="str">
            <v>09/01/2003</v>
          </cell>
          <cell r="F16580" t="str">
            <v>CLC_21DNH01</v>
          </cell>
          <cell r="G16580" t="str">
            <v>Khoa Tài chính - Ngân hàng</v>
          </cell>
          <cell r="H16580" t="str">
            <v>Ngân hàng</v>
          </cell>
          <cell r="I16580" t="str">
            <v>Chương trình chất lượng cao</v>
          </cell>
          <cell r="J16580" t="str">
            <v>Khóa 21D(CLC)</v>
          </cell>
          <cell r="K16580">
            <v>14865000</v>
          </cell>
          <cell r="L16580">
            <v>10000195</v>
          </cell>
          <cell r="M16580">
            <v>4864805</v>
          </cell>
          <cell r="N16580" t="str">
            <v>2021-2022-HK01: Phí học phần( 020008, 020029)</v>
          </cell>
          <cell r="O16580" t="str">
            <v>Còn học</v>
          </cell>
        </row>
        <row r="16581">
          <cell r="B16581" t="str">
            <v>2121000815</v>
          </cell>
          <cell r="C16581" t="str">
            <v>Huỳnh Như Linh</v>
          </cell>
          <cell r="D16581" t="str">
            <v>Nữ</v>
          </cell>
          <cell r="E16581" t="str">
            <v>10/10/2003</v>
          </cell>
          <cell r="F16581" t="str">
            <v>CLC_21DNH01</v>
          </cell>
          <cell r="G16581" t="str">
            <v>Khoa Tài chính - Ngân hàng</v>
          </cell>
          <cell r="H16581" t="str">
            <v>Ngân hàng</v>
          </cell>
          <cell r="I16581" t="str">
            <v>Chương trình chất lượng cao</v>
          </cell>
          <cell r="J16581" t="str">
            <v>Khóa 21D(CLC)</v>
          </cell>
          <cell r="K16581">
            <v>14865000</v>
          </cell>
          <cell r="L16581">
            <v>10000195</v>
          </cell>
          <cell r="M16581">
            <v>4864805</v>
          </cell>
          <cell r="N16581" t="str">
            <v>2021-2022-HK01: Phí học phần( 020008, 020029)</v>
          </cell>
          <cell r="O16581" t="str">
            <v>Còn học</v>
          </cell>
        </row>
        <row r="16582">
          <cell r="B16582" t="str">
            <v>2121000842</v>
          </cell>
          <cell r="C16582" t="str">
            <v>Cáp Trọng Giang</v>
          </cell>
          <cell r="D16582" t="str">
            <v>Nam</v>
          </cell>
          <cell r="E16582" t="str">
            <v>29/10/2003</v>
          </cell>
          <cell r="F16582" t="str">
            <v>CLC_21DNH01</v>
          </cell>
          <cell r="G16582" t="str">
            <v>Khoa Tài chính - Ngân hàng</v>
          </cell>
          <cell r="H16582" t="str">
            <v>Ngân hàng</v>
          </cell>
          <cell r="I16582" t="str">
            <v>Chương trình chất lượng cao</v>
          </cell>
          <cell r="J16582" t="str">
            <v>Khóa 21D(CLC)</v>
          </cell>
          <cell r="K16582">
            <v>14865000</v>
          </cell>
          <cell r="L16582">
            <v>10000195</v>
          </cell>
          <cell r="M16582">
            <v>4864805</v>
          </cell>
          <cell r="N16582" t="str">
            <v>2021-2022-HK01: Phí học phần( 020008, 020029)</v>
          </cell>
          <cell r="O16582" t="str">
            <v>Còn học</v>
          </cell>
        </row>
        <row r="16583">
          <cell r="B16583" t="str">
            <v>2121011842</v>
          </cell>
          <cell r="C16583" t="str">
            <v>Cao Thị Thủy Tiên</v>
          </cell>
          <cell r="D16583" t="str">
            <v>Nữ</v>
          </cell>
          <cell r="E16583" t="str">
            <v>03/02/2003</v>
          </cell>
          <cell r="F16583" t="str">
            <v>CLC_21DNH01</v>
          </cell>
          <cell r="G16583" t="str">
            <v>Khoa Tài chính - Ngân hàng</v>
          </cell>
          <cell r="H16583" t="str">
            <v>Ngân hàng</v>
          </cell>
          <cell r="I16583" t="str">
            <v>Chương trình chất lượng cao</v>
          </cell>
          <cell r="J16583" t="str">
            <v>Khóa 21D(CLC)</v>
          </cell>
          <cell r="K16583">
            <v>14865000</v>
          </cell>
          <cell r="L16583">
            <v>10000195</v>
          </cell>
          <cell r="M16583">
            <v>4864805</v>
          </cell>
          <cell r="N16583" t="str">
            <v>2021-2022-HK01: Phí học phần( 020008, 020029)</v>
          </cell>
          <cell r="O16583" t="str">
            <v>Còn học</v>
          </cell>
        </row>
        <row r="16584">
          <cell r="B16584" t="str">
            <v>2121012048</v>
          </cell>
          <cell r="C16584" t="str">
            <v>Phan Tường Vi</v>
          </cell>
          <cell r="D16584" t="str">
            <v>Nữ</v>
          </cell>
          <cell r="E16584" t="str">
            <v>13/05/2003</v>
          </cell>
          <cell r="F16584" t="str">
            <v>CLC_21DNH01</v>
          </cell>
          <cell r="G16584" t="str">
            <v>Khoa Tài chính - Ngân hàng</v>
          </cell>
          <cell r="H16584" t="str">
            <v>Ngân hàng</v>
          </cell>
          <cell r="I16584" t="str">
            <v>Chương trình chất lượng cao</v>
          </cell>
          <cell r="J16584" t="str">
            <v>Khóa 21D(CLC)</v>
          </cell>
          <cell r="K16584">
            <v>14865000</v>
          </cell>
          <cell r="L16584">
            <v>10000195</v>
          </cell>
          <cell r="M16584">
            <v>4864805</v>
          </cell>
          <cell r="N16584" t="str">
            <v>2021-2022-HK01: Phí học phần( 020008, 020029)</v>
          </cell>
          <cell r="O16584" t="str">
            <v>Còn học</v>
          </cell>
        </row>
        <row r="16585">
          <cell r="B16585" t="str">
            <v>2121010242</v>
          </cell>
          <cell r="C16585" t="str">
            <v>Nguyễn Hậu Thanh Vân</v>
          </cell>
          <cell r="D16585" t="str">
            <v>Nữ</v>
          </cell>
          <cell r="E16585" t="str">
            <v>20/05/2003</v>
          </cell>
          <cell r="F16585" t="str">
            <v>CLC_21DNH01</v>
          </cell>
          <cell r="G16585" t="str">
            <v>Khoa Tài chính - Ngân hàng</v>
          </cell>
          <cell r="H16585" t="str">
            <v>Ngân hàng</v>
          </cell>
          <cell r="I16585" t="str">
            <v>Chương trình chất lượng cao</v>
          </cell>
          <cell r="J16585" t="str">
            <v>Khóa 21D(CLC)</v>
          </cell>
          <cell r="K16585">
            <v>14865000</v>
          </cell>
          <cell r="L16585">
            <v>10000195</v>
          </cell>
          <cell r="M16585">
            <v>4864805</v>
          </cell>
          <cell r="N16585" t="str">
            <v>2021-2022-HK01: Phí học phần( 020008, 020029)</v>
          </cell>
          <cell r="O16585" t="str">
            <v>Còn học</v>
          </cell>
        </row>
        <row r="16586">
          <cell r="B16586" t="str">
            <v>2121013523</v>
          </cell>
          <cell r="C16586" t="str">
            <v>Ngô Hoàng ánh Băng</v>
          </cell>
          <cell r="D16586" t="str">
            <v>Nữ</v>
          </cell>
          <cell r="E16586" t="str">
            <v>26/10/2003</v>
          </cell>
          <cell r="F16586" t="str">
            <v>CLC_21DNH01</v>
          </cell>
          <cell r="G16586" t="str">
            <v>Khoa Tài chính - Ngân hàng</v>
          </cell>
          <cell r="H16586" t="str">
            <v>Ngân hàng</v>
          </cell>
          <cell r="I16586" t="str">
            <v>Chương trình chất lượng cao</v>
          </cell>
          <cell r="J16586" t="str">
            <v>Khóa 21D(CLC)</v>
          </cell>
          <cell r="K16586">
            <v>14865000</v>
          </cell>
          <cell r="L16586">
            <v>10000195</v>
          </cell>
          <cell r="M16586">
            <v>4864805</v>
          </cell>
          <cell r="N16586" t="str">
            <v>2021-2022-HK01: Phí học phần( 020035, 020326)</v>
          </cell>
          <cell r="O16586" t="str">
            <v>Còn học</v>
          </cell>
        </row>
        <row r="16587">
          <cell r="B16587" t="str">
            <v>2121004823</v>
          </cell>
          <cell r="C16587" t="str">
            <v>Đỗ Lê Hoài Trâm</v>
          </cell>
          <cell r="D16587" t="str">
            <v>Nữ</v>
          </cell>
          <cell r="E16587" t="str">
            <v>30/09/2003</v>
          </cell>
          <cell r="F16587" t="str">
            <v>CLC_21DNH01</v>
          </cell>
          <cell r="G16587" t="str">
            <v>Khoa Tài chính - Ngân hàng</v>
          </cell>
          <cell r="H16587" t="str">
            <v>Ngân hàng</v>
          </cell>
          <cell r="I16587" t="str">
            <v>Chương trình chất lượng cao</v>
          </cell>
          <cell r="J16587" t="str">
            <v>Khóa 21D(CLC)</v>
          </cell>
          <cell r="K16587">
            <v>14865000</v>
          </cell>
          <cell r="L16587">
            <v>10000195</v>
          </cell>
          <cell r="M16587">
            <v>4864805</v>
          </cell>
          <cell r="N16587" t="str">
            <v>2021-2022-HK01: Phí học phần( 020008, 020029)</v>
          </cell>
          <cell r="O16587" t="str">
            <v>Còn học</v>
          </cell>
        </row>
        <row r="16588">
          <cell r="B16588" t="str">
            <v>2121000775</v>
          </cell>
          <cell r="C16588" t="str">
            <v>Phạm Thị Đoan Trang</v>
          </cell>
          <cell r="D16588" t="str">
            <v>Nữ</v>
          </cell>
          <cell r="E16588" t="str">
            <v>03/10/2003</v>
          </cell>
          <cell r="F16588" t="str">
            <v>CLC_21DNH01</v>
          </cell>
          <cell r="G16588" t="str">
            <v>Khoa Tài chính - Ngân hàng</v>
          </cell>
          <cell r="H16588" t="str">
            <v>Ngân hàng</v>
          </cell>
          <cell r="I16588" t="str">
            <v>Chương trình chất lượng cao</v>
          </cell>
          <cell r="J16588" t="str">
            <v>Khóa 21D(CLC)</v>
          </cell>
          <cell r="K16588">
            <v>14865000</v>
          </cell>
          <cell r="L16588">
            <v>10000195</v>
          </cell>
          <cell r="M16588">
            <v>4864805</v>
          </cell>
          <cell r="N16588" t="str">
            <v>2021-2022-HK01: Phí học phần( 020008, 020029)</v>
          </cell>
          <cell r="O16588" t="str">
            <v>Còn học</v>
          </cell>
        </row>
        <row r="16589">
          <cell r="B16589" t="str">
            <v>2121000708</v>
          </cell>
          <cell r="C16589" t="str">
            <v>Lê Thị Như Huỳnh</v>
          </cell>
          <cell r="D16589" t="str">
            <v>Nữ</v>
          </cell>
          <cell r="E16589" t="str">
            <v>02/12/2003</v>
          </cell>
          <cell r="F16589" t="str">
            <v>CLC_21DNH01</v>
          </cell>
          <cell r="G16589" t="str">
            <v>Khoa Tài chính - Ngân hàng</v>
          </cell>
          <cell r="H16589" t="str">
            <v>Ngân hàng</v>
          </cell>
          <cell r="I16589" t="str">
            <v>Chương trình chất lượng cao</v>
          </cell>
          <cell r="J16589" t="str">
            <v>Khóa 21D(CLC)</v>
          </cell>
          <cell r="K16589">
            <v>14865000</v>
          </cell>
          <cell r="L16589">
            <v>10000195</v>
          </cell>
          <cell r="M16589">
            <v>4864805</v>
          </cell>
          <cell r="N16589" t="str">
            <v>2021-2022-HK01: Phí học phần( 020008, 020029)</v>
          </cell>
          <cell r="O16589" t="str">
            <v>Còn học</v>
          </cell>
        </row>
        <row r="16590">
          <cell r="B16590" t="str">
            <v>2121004486</v>
          </cell>
          <cell r="C16590" t="str">
            <v>Lê Thị Anh Thư</v>
          </cell>
          <cell r="D16590" t="str">
            <v>Nữ</v>
          </cell>
          <cell r="E16590" t="str">
            <v>10/11/2003</v>
          </cell>
          <cell r="F16590" t="str">
            <v>CLC_21DNH01</v>
          </cell>
          <cell r="G16590" t="str">
            <v>Khoa Tài chính - Ngân hàng</v>
          </cell>
          <cell r="H16590" t="str">
            <v>Ngân hàng</v>
          </cell>
          <cell r="I16590" t="str">
            <v>Chương trình chất lượng cao</v>
          </cell>
          <cell r="J16590" t="str">
            <v>Khóa 21D(CLC)</v>
          </cell>
          <cell r="K16590">
            <v>14865000</v>
          </cell>
          <cell r="L16590">
            <v>10000195</v>
          </cell>
          <cell r="M16590">
            <v>4864805</v>
          </cell>
          <cell r="N16590" t="str">
            <v>2021-2022-HK01: Phí học phần( 020008, 020029)</v>
          </cell>
          <cell r="O16590" t="str">
            <v>Còn học</v>
          </cell>
        </row>
        <row r="16591">
          <cell r="B16591" t="str">
            <v>2121004634</v>
          </cell>
          <cell r="C16591" t="str">
            <v>Phùng Ngọc Lan Anh</v>
          </cell>
          <cell r="D16591" t="str">
            <v>Nữ</v>
          </cell>
          <cell r="E16591" t="str">
            <v>25/10/2003</v>
          </cell>
          <cell r="F16591" t="str">
            <v>CLC_21DNH01</v>
          </cell>
          <cell r="G16591" t="str">
            <v>Khoa Tài chính - Ngân hàng</v>
          </cell>
          <cell r="H16591" t="str">
            <v>Ngân hàng</v>
          </cell>
          <cell r="I16591" t="str">
            <v>Chương trình chất lượng cao</v>
          </cell>
          <cell r="J16591" t="str">
            <v>Khóa 21D(CLC)</v>
          </cell>
          <cell r="K16591">
            <v>14865000</v>
          </cell>
          <cell r="L16591">
            <v>10000195</v>
          </cell>
          <cell r="M16591">
            <v>4864805</v>
          </cell>
          <cell r="N16591" t="str">
            <v>2021-2022-HK01: Phí học phần( 020008, 020029)</v>
          </cell>
          <cell r="O16591" t="str">
            <v>Còn học</v>
          </cell>
        </row>
        <row r="16592">
          <cell r="B16592" t="str">
            <v>2121000749</v>
          </cell>
          <cell r="C16592" t="str">
            <v>Nguyễn Chí Khanh</v>
          </cell>
          <cell r="D16592" t="str">
            <v>Nam</v>
          </cell>
          <cell r="E16592" t="str">
            <v>20/09/2002</v>
          </cell>
          <cell r="F16592" t="str">
            <v>CLC_21DNH01</v>
          </cell>
          <cell r="G16592" t="str">
            <v>Khoa Tài chính - Ngân hàng</v>
          </cell>
          <cell r="H16592" t="str">
            <v>Ngân hàng</v>
          </cell>
          <cell r="I16592" t="str">
            <v>Chương trình chất lượng cao</v>
          </cell>
          <cell r="J16592" t="str">
            <v>Khóa 21D(CLC)</v>
          </cell>
          <cell r="K16592">
            <v>14865000</v>
          </cell>
          <cell r="L16592">
            <v>10000195</v>
          </cell>
          <cell r="M16592">
            <v>4864805</v>
          </cell>
          <cell r="N16592" t="str">
            <v>2021-2022-HK01: Phí học phần( 020008, 020029)</v>
          </cell>
          <cell r="O16592" t="str">
            <v>Còn học</v>
          </cell>
        </row>
        <row r="16593">
          <cell r="B16593" t="str">
            <v>2121004488</v>
          </cell>
          <cell r="C16593" t="str">
            <v>Phan Việt Gia Thư</v>
          </cell>
          <cell r="D16593" t="str">
            <v>Nữ</v>
          </cell>
          <cell r="E16593" t="str">
            <v>15/10/2003</v>
          </cell>
          <cell r="F16593" t="str">
            <v>CLC_21DNH01</v>
          </cell>
          <cell r="G16593" t="str">
            <v>Khoa Tài chính - Ngân hàng</v>
          </cell>
          <cell r="H16593" t="str">
            <v>Ngân hàng</v>
          </cell>
          <cell r="I16593" t="str">
            <v>Chương trình chất lượng cao</v>
          </cell>
          <cell r="J16593" t="str">
            <v>Khóa 21D(CLC)</v>
          </cell>
          <cell r="K16593">
            <v>14865000</v>
          </cell>
          <cell r="L16593">
            <v>10000195</v>
          </cell>
          <cell r="M16593">
            <v>4864805</v>
          </cell>
          <cell r="N16593" t="str">
            <v>2021-2022-HK01: Phí học phần( 020008, 020029)</v>
          </cell>
          <cell r="O16593" t="str">
            <v>Còn học</v>
          </cell>
        </row>
        <row r="16594">
          <cell r="B16594" t="str">
            <v>2121012959</v>
          </cell>
          <cell r="C16594" t="str">
            <v>Dương Tiến Đạt</v>
          </cell>
          <cell r="D16594" t="str">
            <v>Nam</v>
          </cell>
          <cell r="E16594" t="str">
            <v>23/12/2003</v>
          </cell>
          <cell r="F16594" t="str">
            <v>CLC_21DNH01</v>
          </cell>
          <cell r="G16594" t="str">
            <v>Khoa Tài chính - Ngân hàng</v>
          </cell>
          <cell r="H16594" t="str">
            <v>Ngân hàng</v>
          </cell>
          <cell r="I16594" t="str">
            <v>Chương trình chất lượng cao</v>
          </cell>
          <cell r="J16594" t="str">
            <v>Khóa 21D(CLC)</v>
          </cell>
          <cell r="K16594">
            <v>14865000</v>
          </cell>
          <cell r="L16594">
            <v>10000195</v>
          </cell>
          <cell r="M16594">
            <v>4864805</v>
          </cell>
          <cell r="N16594" t="str">
            <v>2021-2022-HK01: Phí học phần( 020326, 020605)</v>
          </cell>
          <cell r="O16594" t="str">
            <v>Còn học</v>
          </cell>
        </row>
        <row r="16595">
          <cell r="B16595" t="str">
            <v>2121000810</v>
          </cell>
          <cell r="C16595" t="str">
            <v>Nguyễn Trần Diệu Linh</v>
          </cell>
          <cell r="D16595" t="str">
            <v>Nữ</v>
          </cell>
          <cell r="E16595" t="str">
            <v>12/07/2003</v>
          </cell>
          <cell r="F16595" t="str">
            <v>CLC_21DNH01</v>
          </cell>
          <cell r="G16595" t="str">
            <v>Khoa Tài chính - Ngân hàng</v>
          </cell>
          <cell r="H16595" t="str">
            <v>Ngân hàng</v>
          </cell>
          <cell r="I16595" t="str">
            <v>Chương trình chất lượng cao</v>
          </cell>
          <cell r="J16595" t="str">
            <v>Khóa 21D(CLC)</v>
          </cell>
          <cell r="K16595">
            <v>14865000</v>
          </cell>
          <cell r="L16595">
            <v>10000195</v>
          </cell>
          <cell r="M16595">
            <v>4864805</v>
          </cell>
          <cell r="N16595" t="str">
            <v>2021-2022-HK01: Phí học phần( 020008, 020029)</v>
          </cell>
          <cell r="O16595" t="str">
            <v>Còn học</v>
          </cell>
        </row>
        <row r="16596">
          <cell r="B16596" t="str">
            <v>2121004502</v>
          </cell>
          <cell r="C16596" t="str">
            <v>Nguyễn Tấn Kiệt</v>
          </cell>
          <cell r="D16596" t="str">
            <v>Nam</v>
          </cell>
          <cell r="E16596" t="str">
            <v>01/01/2003</v>
          </cell>
          <cell r="F16596" t="str">
            <v>CLC_21DNH01</v>
          </cell>
          <cell r="G16596" t="str">
            <v>Khoa Tài chính - Ngân hàng</v>
          </cell>
          <cell r="H16596" t="str">
            <v>Ngân hàng</v>
          </cell>
          <cell r="I16596" t="str">
            <v>Chương trình chất lượng cao</v>
          </cell>
          <cell r="J16596" t="str">
            <v>Khóa 21D(CLC)</v>
          </cell>
          <cell r="K16596">
            <v>14865000</v>
          </cell>
          <cell r="L16596">
            <v>10000195</v>
          </cell>
          <cell r="M16596">
            <v>4864805</v>
          </cell>
          <cell r="N16596" t="str">
            <v>2021-2022-HK01: Phí học phần( 020008, 020029)</v>
          </cell>
          <cell r="O16596" t="str">
            <v>Còn học</v>
          </cell>
        </row>
        <row r="16597">
          <cell r="B16597" t="str">
            <v>2121013081</v>
          </cell>
          <cell r="C16597" t="str">
            <v>Phạm Thoại Đăng Trúc</v>
          </cell>
          <cell r="D16597" t="str">
            <v>Nữ</v>
          </cell>
          <cell r="E16597" t="str">
            <v>22/07/2003</v>
          </cell>
          <cell r="F16597" t="str">
            <v>CLC_21DNH01</v>
          </cell>
          <cell r="G16597" t="str">
            <v>Khoa Tài chính - Ngân hàng</v>
          </cell>
          <cell r="H16597" t="str">
            <v>Ngân hàng</v>
          </cell>
          <cell r="I16597" t="str">
            <v>Chương trình chất lượng cao</v>
          </cell>
          <cell r="J16597" t="str">
            <v>Khóa 21D(CLC)</v>
          </cell>
          <cell r="K16597">
            <v>14865000</v>
          </cell>
          <cell r="L16597">
            <v>14865000</v>
          </cell>
          <cell r="M16597">
            <v>0</v>
          </cell>
          <cell r="N16597" t="str">
            <v/>
          </cell>
          <cell r="O16597" t="str">
            <v>Còn học</v>
          </cell>
        </row>
        <row r="16598">
          <cell r="B16598" t="str">
            <v>2121011695</v>
          </cell>
          <cell r="C16598" t="str">
            <v>Mai Thị Thu Dương</v>
          </cell>
          <cell r="D16598" t="str">
            <v>Nữ</v>
          </cell>
          <cell r="E16598" t="str">
            <v>11/07/2003</v>
          </cell>
          <cell r="F16598" t="str">
            <v>CLC_21DNH02</v>
          </cell>
          <cell r="G16598" t="str">
            <v>Khoa Tài chính - Ngân hàng</v>
          </cell>
          <cell r="H16598" t="str">
            <v>Ngân hàng</v>
          </cell>
          <cell r="I16598" t="str">
            <v>Chương trình chất lượng cao</v>
          </cell>
          <cell r="J16598" t="str">
            <v>Khóa 21D(CLC)</v>
          </cell>
          <cell r="K16598">
            <v>11610000</v>
          </cell>
          <cell r="L16598">
            <v>10000195</v>
          </cell>
          <cell r="M16598">
            <v>1609805</v>
          </cell>
          <cell r="N16598" t="str">
            <v>2021-2022-HK01: Phí học phần( 020008, 020029)</v>
          </cell>
          <cell r="O16598" t="str">
            <v>Còn học</v>
          </cell>
        </row>
        <row r="16599">
          <cell r="B16599" t="str">
            <v>2121012042</v>
          </cell>
          <cell r="C16599" t="str">
            <v>Ngô Trúc Vân</v>
          </cell>
          <cell r="D16599" t="str">
            <v>Nữ</v>
          </cell>
          <cell r="E16599" t="str">
            <v>28/11/2003</v>
          </cell>
          <cell r="F16599" t="str">
            <v>CLC_21DNH02</v>
          </cell>
          <cell r="G16599" t="str">
            <v>Khoa Tài chính - Ngân hàng</v>
          </cell>
          <cell r="H16599" t="str">
            <v>Ngân hàng</v>
          </cell>
          <cell r="I16599" t="str">
            <v>Chương trình chất lượng cao</v>
          </cell>
          <cell r="J16599" t="str">
            <v>Khóa 21D(CLC)</v>
          </cell>
          <cell r="K16599">
            <v>14865000</v>
          </cell>
          <cell r="L16599">
            <v>10000000</v>
          </cell>
          <cell r="M16599">
            <v>4865000</v>
          </cell>
          <cell r="N16599" t="str">
            <v>2021-2022-HK01: Phí học phần( 020326, 020605)</v>
          </cell>
          <cell r="O16599" t="str">
            <v>Còn học</v>
          </cell>
        </row>
        <row r="16600">
          <cell r="B16600" t="str">
            <v>2121011524</v>
          </cell>
          <cell r="C16600" t="str">
            <v>Phạm Thị Yến Nhi</v>
          </cell>
          <cell r="D16600" t="str">
            <v>Nữ</v>
          </cell>
          <cell r="E16600" t="str">
            <v>18/08/2003</v>
          </cell>
          <cell r="F16600" t="str">
            <v>CLC_21DNH02</v>
          </cell>
          <cell r="G16600" t="str">
            <v>Khoa Tài chính - Ngân hàng</v>
          </cell>
          <cell r="H16600" t="str">
            <v>Ngân hàng</v>
          </cell>
          <cell r="I16600" t="str">
            <v>Chương trình chất lượng cao</v>
          </cell>
          <cell r="J16600" t="str">
            <v>Khóa 21D(CLC)</v>
          </cell>
          <cell r="K16600">
            <v>14865000</v>
          </cell>
          <cell r="L16600">
            <v>10000000</v>
          </cell>
          <cell r="M16600">
            <v>4865000</v>
          </cell>
          <cell r="N16600" t="str">
            <v>2021-2022-HK01: Phí học phần( 020326, 020605)</v>
          </cell>
          <cell r="O16600" t="str">
            <v>Còn học</v>
          </cell>
        </row>
        <row r="16601">
          <cell r="B16601" t="str">
            <v>2121011607</v>
          </cell>
          <cell r="C16601" t="str">
            <v>Trần Thị Hồng Hạnh</v>
          </cell>
          <cell r="D16601" t="str">
            <v>Nữ</v>
          </cell>
          <cell r="E16601" t="str">
            <v>05/02/2003</v>
          </cell>
          <cell r="F16601" t="str">
            <v>CLC_21DNH02</v>
          </cell>
          <cell r="G16601" t="str">
            <v>Khoa Tài chính - Ngân hàng</v>
          </cell>
          <cell r="H16601" t="str">
            <v>Ngân hàng</v>
          </cell>
          <cell r="I16601" t="str">
            <v>Chương trình chất lượng cao</v>
          </cell>
          <cell r="J16601" t="str">
            <v>Khóa 21D(CLC)</v>
          </cell>
          <cell r="K16601">
            <v>14865000</v>
          </cell>
          <cell r="L16601">
            <v>10000000</v>
          </cell>
          <cell r="M16601">
            <v>4865000</v>
          </cell>
          <cell r="N16601" t="str">
            <v>2021-2022-HK01: Phí học phần( 020008, 020029)</v>
          </cell>
          <cell r="O16601" t="str">
            <v>Còn học</v>
          </cell>
        </row>
        <row r="16602">
          <cell r="B16602" t="str">
            <v>2121011874</v>
          </cell>
          <cell r="C16602" t="str">
            <v>Đào Yến Nhi</v>
          </cell>
          <cell r="D16602" t="str">
            <v>Nữ</v>
          </cell>
          <cell r="E16602" t="str">
            <v>10/10/2003</v>
          </cell>
          <cell r="F16602" t="str">
            <v>CLC_21DNH02</v>
          </cell>
          <cell r="G16602" t="str">
            <v>Khoa Tài chính - Ngân hàng</v>
          </cell>
          <cell r="H16602" t="str">
            <v>Ngân hàng</v>
          </cell>
          <cell r="I16602" t="str">
            <v>Chương trình chất lượng cao</v>
          </cell>
          <cell r="J16602" t="str">
            <v>Khóa 21D(CLC)</v>
          </cell>
          <cell r="K16602">
            <v>14865000</v>
          </cell>
          <cell r="L16602">
            <v>10000000</v>
          </cell>
          <cell r="M16602">
            <v>4865000</v>
          </cell>
          <cell r="N16602" t="str">
            <v>2021-2022-HK01: Phí học phần( 020008, 020029)</v>
          </cell>
          <cell r="O16602" t="str">
            <v>Còn học</v>
          </cell>
        </row>
        <row r="16603">
          <cell r="B16603" t="str">
            <v>2121013190</v>
          </cell>
          <cell r="C16603" t="str">
            <v>Trần Đức Mạnh</v>
          </cell>
          <cell r="D16603" t="str">
            <v>Nam</v>
          </cell>
          <cell r="E16603" t="str">
            <v>15/03/2003</v>
          </cell>
          <cell r="F16603" t="str">
            <v>CLC_21DNH02</v>
          </cell>
          <cell r="G16603" t="str">
            <v>Khoa Tài chính - Ngân hàng</v>
          </cell>
          <cell r="H16603" t="str">
            <v>Ngân hàng</v>
          </cell>
          <cell r="I16603" t="str">
            <v>Chương trình chất lượng cao</v>
          </cell>
          <cell r="J16603" t="str">
            <v>Khóa 21D(CLC)</v>
          </cell>
          <cell r="K16603">
            <v>14865000</v>
          </cell>
          <cell r="L16603">
            <v>10000000</v>
          </cell>
          <cell r="M16603">
            <v>4865000</v>
          </cell>
          <cell r="N16603" t="str">
            <v>2021-2022-HK01: Phí học phần( 020008, 020029)</v>
          </cell>
          <cell r="O16603" t="str">
            <v>Còn học</v>
          </cell>
        </row>
        <row r="16604">
          <cell r="B16604" t="str">
            <v>2121013022</v>
          </cell>
          <cell r="C16604" t="str">
            <v>Nguyễn Thùy Linh</v>
          </cell>
          <cell r="D16604" t="str">
            <v>Nữ</v>
          </cell>
          <cell r="E16604" t="str">
            <v>17/11/2003</v>
          </cell>
          <cell r="F16604" t="str">
            <v>CLC_21DNH02</v>
          </cell>
          <cell r="G16604" t="str">
            <v>Khoa Tài chính - Ngân hàng</v>
          </cell>
          <cell r="H16604" t="str">
            <v>Ngân hàng</v>
          </cell>
          <cell r="I16604" t="str">
            <v>Chương trình chất lượng cao</v>
          </cell>
          <cell r="J16604" t="str">
            <v>Khóa 21D(CLC)</v>
          </cell>
          <cell r="K16604">
            <v>14865000</v>
          </cell>
          <cell r="L16604">
            <v>10000000</v>
          </cell>
          <cell r="M16604">
            <v>4865000</v>
          </cell>
          <cell r="N16604" t="str">
            <v>2021-2022-HK01: Phí học phần( 020008, 020029)</v>
          </cell>
          <cell r="O16604" t="str">
            <v>Còn học</v>
          </cell>
        </row>
        <row r="16605">
          <cell r="B16605" t="str">
            <v>2121013289</v>
          </cell>
          <cell r="C16605" t="str">
            <v>Trần Phương Thảo</v>
          </cell>
          <cell r="D16605" t="str">
            <v>Nữ</v>
          </cell>
          <cell r="E16605" t="str">
            <v>18/06/2003</v>
          </cell>
          <cell r="F16605" t="str">
            <v>CLC_21DNH02</v>
          </cell>
          <cell r="G16605" t="str">
            <v>Khoa Tài chính - Ngân hàng</v>
          </cell>
          <cell r="H16605" t="str">
            <v>Ngân hàng</v>
          </cell>
          <cell r="I16605" t="str">
            <v>Chương trình chất lượng cao</v>
          </cell>
          <cell r="J16605" t="str">
            <v>Khóa 21D(CLC)</v>
          </cell>
          <cell r="K16605">
            <v>14865000</v>
          </cell>
          <cell r="L16605">
            <v>10000000</v>
          </cell>
          <cell r="M16605">
            <v>4865000</v>
          </cell>
          <cell r="N16605" t="str">
            <v>2021-2022-HK01: Phí học phần( 020035, 020326)</v>
          </cell>
          <cell r="O16605" t="str">
            <v>Còn học</v>
          </cell>
        </row>
        <row r="16606">
          <cell r="B16606" t="str">
            <v>2121011902</v>
          </cell>
          <cell r="C16606" t="str">
            <v>Lê Huyền Thu Thảo</v>
          </cell>
          <cell r="D16606" t="str">
            <v>Nữ</v>
          </cell>
          <cell r="E16606" t="str">
            <v>25/09/2003</v>
          </cell>
          <cell r="F16606" t="str">
            <v>CLC_21DNH02</v>
          </cell>
          <cell r="G16606" t="str">
            <v>Khoa Tài chính - Ngân hàng</v>
          </cell>
          <cell r="H16606" t="str">
            <v>Ngân hàng</v>
          </cell>
          <cell r="I16606" t="str">
            <v>Chương trình chất lượng cao</v>
          </cell>
          <cell r="J16606" t="str">
            <v>Khóa 21D(CLC)</v>
          </cell>
          <cell r="K16606">
            <v>14865000</v>
          </cell>
          <cell r="L16606">
            <v>10000000</v>
          </cell>
          <cell r="M16606">
            <v>4865000</v>
          </cell>
          <cell r="N16606" t="str">
            <v>2021-2022-HK01: Phí học phần( 020008, 020029)</v>
          </cell>
          <cell r="O16606" t="str">
            <v>Còn học</v>
          </cell>
        </row>
        <row r="16607">
          <cell r="B16607" t="str">
            <v>2121011862</v>
          </cell>
          <cell r="C16607" t="str">
            <v>Nguyễn Tuyết Nhân</v>
          </cell>
          <cell r="D16607" t="str">
            <v>Nữ</v>
          </cell>
          <cell r="E16607" t="str">
            <v>10/05/2003</v>
          </cell>
          <cell r="F16607" t="str">
            <v>CLC_21DNH02</v>
          </cell>
          <cell r="G16607" t="str">
            <v>Khoa Tài chính - Ngân hàng</v>
          </cell>
          <cell r="H16607" t="str">
            <v>Ngân hàng</v>
          </cell>
          <cell r="I16607" t="str">
            <v>Chương trình chất lượng cao</v>
          </cell>
          <cell r="J16607" t="str">
            <v>Khóa 21D(CLC)</v>
          </cell>
          <cell r="K16607">
            <v>14865000</v>
          </cell>
          <cell r="L16607">
            <v>10000000</v>
          </cell>
          <cell r="M16607">
            <v>4865000</v>
          </cell>
          <cell r="N16607" t="str">
            <v>2021-2022-HK01: Phí học phần( 020008, 020029)</v>
          </cell>
          <cell r="O16607" t="str">
            <v>Còn học</v>
          </cell>
        </row>
        <row r="16608">
          <cell r="B16608" t="str">
            <v>2121013679</v>
          </cell>
          <cell r="C16608" t="str">
            <v>Nguyễn Phú Thuận</v>
          </cell>
          <cell r="D16608" t="str">
            <v>Nam</v>
          </cell>
          <cell r="E16608" t="str">
            <v>23/12/2002</v>
          </cell>
          <cell r="F16608" t="str">
            <v>CLC_21DNH02</v>
          </cell>
          <cell r="G16608" t="str">
            <v>Khoa Tài chính - Ngân hàng</v>
          </cell>
          <cell r="H16608" t="str">
            <v>Ngân hàng</v>
          </cell>
          <cell r="I16608" t="str">
            <v>Chương trình chất lượng cao</v>
          </cell>
          <cell r="J16608" t="str">
            <v>Khóa 21D(CLC)</v>
          </cell>
          <cell r="K16608">
            <v>14865000</v>
          </cell>
          <cell r="L16608">
            <v>10000000</v>
          </cell>
          <cell r="M16608">
            <v>4865000</v>
          </cell>
          <cell r="N16608" t="str">
            <v>2021-2022-HK01: Phí học phần( 020035, 020326)</v>
          </cell>
          <cell r="O16608" t="str">
            <v>Còn học</v>
          </cell>
        </row>
        <row r="16609">
          <cell r="B16609" t="str">
            <v>2121012379</v>
          </cell>
          <cell r="C16609" t="str">
            <v>Hoàng Anh Tuấn</v>
          </cell>
          <cell r="D16609" t="str">
            <v>Nam</v>
          </cell>
          <cell r="E16609" t="str">
            <v>05/10/2003</v>
          </cell>
          <cell r="F16609" t="str">
            <v>CLC_21DNH02</v>
          </cell>
          <cell r="G16609" t="str">
            <v>Khoa Tài chính - Ngân hàng</v>
          </cell>
          <cell r="H16609" t="str">
            <v>Ngân hàng</v>
          </cell>
          <cell r="I16609" t="str">
            <v>Chương trình chất lượng cao</v>
          </cell>
          <cell r="J16609" t="str">
            <v>Khóa 21D(CLC)</v>
          </cell>
          <cell r="K16609">
            <v>14865000</v>
          </cell>
          <cell r="L16609">
            <v>10000000</v>
          </cell>
          <cell r="M16609">
            <v>4865000</v>
          </cell>
          <cell r="N16609" t="str">
            <v>2021-2022-HK01: Phí học phần( 020008, 020029)</v>
          </cell>
          <cell r="O16609" t="str">
            <v>Còn học</v>
          </cell>
        </row>
        <row r="16610">
          <cell r="B16610" t="str">
            <v>2121012498</v>
          </cell>
          <cell r="C16610" t="str">
            <v>Võ Nguyễn Hoàng Quyên</v>
          </cell>
          <cell r="D16610" t="str">
            <v>Nữ</v>
          </cell>
          <cell r="E16610" t="str">
            <v>17/04/2003</v>
          </cell>
          <cell r="F16610" t="str">
            <v>CLC_21DNH02</v>
          </cell>
          <cell r="G16610" t="str">
            <v>Khoa Tài chính - Ngân hàng</v>
          </cell>
          <cell r="H16610" t="str">
            <v>Ngân hàng</v>
          </cell>
          <cell r="I16610" t="str">
            <v>Chương trình chất lượng cao</v>
          </cell>
          <cell r="J16610" t="str">
            <v>Khóa 21D(CLC)</v>
          </cell>
          <cell r="K16610">
            <v>14865000</v>
          </cell>
          <cell r="L16610">
            <v>10000000</v>
          </cell>
          <cell r="M16610">
            <v>4865000</v>
          </cell>
          <cell r="N16610" t="str">
            <v>2021-2022-HK01: Phí học phần( 020008, 020029)</v>
          </cell>
          <cell r="O16610" t="str">
            <v>Còn học</v>
          </cell>
        </row>
        <row r="16611">
          <cell r="B16611" t="str">
            <v>2121013773</v>
          </cell>
          <cell r="C16611" t="str">
            <v>Bùi Phương Thanh</v>
          </cell>
          <cell r="D16611" t="str">
            <v>Nữ</v>
          </cell>
          <cell r="E16611" t="str">
            <v>10/07/2003</v>
          </cell>
          <cell r="F16611" t="str">
            <v>CLC_21DNH02</v>
          </cell>
          <cell r="G16611" t="str">
            <v>Khoa Tài chính - Ngân hàng</v>
          </cell>
          <cell r="H16611" t="str">
            <v>Ngân hàng</v>
          </cell>
          <cell r="I16611" t="str">
            <v>Chương trình chất lượng cao</v>
          </cell>
          <cell r="J16611" t="str">
            <v>Khóa 21D(CLC)</v>
          </cell>
          <cell r="K16611">
            <v>14865000</v>
          </cell>
          <cell r="L16611">
            <v>10000000</v>
          </cell>
          <cell r="M16611">
            <v>4865000</v>
          </cell>
          <cell r="N16611" t="str">
            <v>2021-2022-HK01: Phí học phần( 020326, 020605)</v>
          </cell>
          <cell r="O16611" t="str">
            <v>Còn học</v>
          </cell>
        </row>
        <row r="16612">
          <cell r="B16612" t="str">
            <v>2121013086</v>
          </cell>
          <cell r="C16612" t="str">
            <v>Trần Y Thanh Trúc</v>
          </cell>
          <cell r="D16612" t="str">
            <v>Nữ</v>
          </cell>
          <cell r="E16612" t="str">
            <v>12/08/2003</v>
          </cell>
          <cell r="F16612" t="str">
            <v>CLC_21DNH02</v>
          </cell>
          <cell r="G16612" t="str">
            <v>Khoa Tài chính - Ngân hàng</v>
          </cell>
          <cell r="H16612" t="str">
            <v>Ngân hàng</v>
          </cell>
          <cell r="I16612" t="str">
            <v>Chương trình chất lượng cao</v>
          </cell>
          <cell r="J16612" t="str">
            <v>Khóa 21D(CLC)</v>
          </cell>
          <cell r="K16612">
            <v>14865000</v>
          </cell>
          <cell r="L16612">
            <v>10000000</v>
          </cell>
          <cell r="M16612">
            <v>4865000</v>
          </cell>
          <cell r="N16612" t="str">
            <v>2021-2022-HK01: Phí học phần( 020008, 020029)</v>
          </cell>
          <cell r="O16612" t="str">
            <v>Còn học</v>
          </cell>
        </row>
        <row r="16613">
          <cell r="B16613" t="str">
            <v>2121011978</v>
          </cell>
          <cell r="C16613" t="str">
            <v>Nguyễn Thị Bích Ngọc</v>
          </cell>
          <cell r="D16613" t="str">
            <v>Nữ</v>
          </cell>
          <cell r="E16613" t="str">
            <v>20/08/2003</v>
          </cell>
          <cell r="F16613" t="str">
            <v>CLC_21DNH02</v>
          </cell>
          <cell r="G16613" t="str">
            <v>Khoa Tài chính - Ngân hàng</v>
          </cell>
          <cell r="H16613" t="str">
            <v>Ngân hàng</v>
          </cell>
          <cell r="I16613" t="str">
            <v>Chương trình chất lượng cao</v>
          </cell>
          <cell r="J16613" t="str">
            <v>Khóa 21D(CLC)</v>
          </cell>
          <cell r="K16613">
            <v>14865000</v>
          </cell>
          <cell r="L16613">
            <v>10000000</v>
          </cell>
          <cell r="M16613">
            <v>4865000</v>
          </cell>
          <cell r="N16613" t="str">
            <v>2021-2022-HK01: Phí học phần( 020326, 020605)</v>
          </cell>
          <cell r="O16613" t="str">
            <v>Còn học</v>
          </cell>
        </row>
        <row r="16614">
          <cell r="B16614" t="str">
            <v>2121013398</v>
          </cell>
          <cell r="C16614" t="str">
            <v>Trần Thị Hoài Thư</v>
          </cell>
          <cell r="D16614" t="str">
            <v>Nữ</v>
          </cell>
          <cell r="E16614" t="str">
            <v>30/01/2003</v>
          </cell>
          <cell r="F16614" t="str">
            <v>CLC_21DNH02</v>
          </cell>
          <cell r="G16614" t="str">
            <v>Khoa Tài chính - Ngân hàng</v>
          </cell>
          <cell r="H16614" t="str">
            <v>Ngân hàng</v>
          </cell>
          <cell r="I16614" t="str">
            <v>Chương trình chất lượng cao</v>
          </cell>
          <cell r="J16614" t="str">
            <v>Khóa 21D(CLC)</v>
          </cell>
          <cell r="K16614">
            <v>14865000</v>
          </cell>
          <cell r="L16614">
            <v>10000000</v>
          </cell>
          <cell r="M16614">
            <v>4865000</v>
          </cell>
          <cell r="N16614" t="str">
            <v>2021-2022-HK01: Phí học phần( 020326, 020605)</v>
          </cell>
          <cell r="O16614" t="str">
            <v>Còn học</v>
          </cell>
        </row>
        <row r="16615">
          <cell r="B16615" t="str">
            <v>2121012027</v>
          </cell>
          <cell r="C16615" t="str">
            <v>Nguyễn Ngọc Thuỳ Trang</v>
          </cell>
          <cell r="D16615" t="str">
            <v>Nữ</v>
          </cell>
          <cell r="E16615" t="str">
            <v>26/10/2003</v>
          </cell>
          <cell r="F16615" t="str">
            <v>CLC_21DNH02</v>
          </cell>
          <cell r="G16615" t="str">
            <v>Khoa Tài chính - Ngân hàng</v>
          </cell>
          <cell r="H16615" t="str">
            <v>Ngân hàng</v>
          </cell>
          <cell r="I16615" t="str">
            <v>Chương trình chất lượng cao</v>
          </cell>
          <cell r="J16615" t="str">
            <v>Khóa 21D(CLC)</v>
          </cell>
          <cell r="K16615">
            <v>14865000</v>
          </cell>
          <cell r="L16615">
            <v>10000195</v>
          </cell>
          <cell r="M16615">
            <v>4864805</v>
          </cell>
          <cell r="N16615" t="str">
            <v>2021-2022-HK01: Phí học phần( 020008, 020029)</v>
          </cell>
          <cell r="O16615" t="str">
            <v>Còn học</v>
          </cell>
        </row>
        <row r="16616">
          <cell r="B16616" t="str">
            <v>2121004454</v>
          </cell>
          <cell r="C16616" t="str">
            <v>Quan Lê Nguyên Khang</v>
          </cell>
          <cell r="D16616" t="str">
            <v>Nam</v>
          </cell>
          <cell r="E16616" t="str">
            <v>27/01/2003</v>
          </cell>
          <cell r="F16616" t="str">
            <v>CLC_21DNH02</v>
          </cell>
          <cell r="G16616" t="str">
            <v>Khoa Tài chính - Ngân hàng</v>
          </cell>
          <cell r="H16616" t="str">
            <v>Ngân hàng</v>
          </cell>
          <cell r="I16616" t="str">
            <v>Chương trình chất lượng cao</v>
          </cell>
          <cell r="J16616" t="str">
            <v>Khóa 21D(CLC)</v>
          </cell>
          <cell r="K16616">
            <v>14865000</v>
          </cell>
          <cell r="L16616">
            <v>10000195</v>
          </cell>
          <cell r="M16616">
            <v>4864805</v>
          </cell>
          <cell r="N16616" t="str">
            <v>2021-2022-HK01: Phí học phần( 020008, 020029)</v>
          </cell>
          <cell r="O16616" t="str">
            <v>Còn học</v>
          </cell>
        </row>
        <row r="16617">
          <cell r="B16617" t="str">
            <v>2121011976</v>
          </cell>
          <cell r="C16617" t="str">
            <v>Nguyễn Tạ Gia Ngọc</v>
          </cell>
          <cell r="D16617" t="str">
            <v>Nữ</v>
          </cell>
          <cell r="E16617" t="str">
            <v>22/04/2003</v>
          </cell>
          <cell r="F16617" t="str">
            <v>CLC_21DNH02</v>
          </cell>
          <cell r="G16617" t="str">
            <v>Khoa Tài chính - Ngân hàng</v>
          </cell>
          <cell r="H16617" t="str">
            <v>Ngân hàng</v>
          </cell>
          <cell r="I16617" t="str">
            <v>Chương trình chất lượng cao</v>
          </cell>
          <cell r="J16617" t="str">
            <v>Khóa 21D(CLC)</v>
          </cell>
          <cell r="K16617">
            <v>14865000</v>
          </cell>
          <cell r="L16617">
            <v>10000195</v>
          </cell>
          <cell r="M16617">
            <v>4864805</v>
          </cell>
          <cell r="N16617" t="str">
            <v>2021-2022-HK01: Phí học phần( 020008, 020029)</v>
          </cell>
          <cell r="O16617" t="str">
            <v>Còn học</v>
          </cell>
        </row>
        <row r="16618">
          <cell r="B16618" t="str">
            <v>2121012672</v>
          </cell>
          <cell r="C16618" t="str">
            <v>Nguyễn Hữu Minh Hiếu</v>
          </cell>
          <cell r="D16618" t="str">
            <v>Nam</v>
          </cell>
          <cell r="E16618" t="str">
            <v>25/02/2003</v>
          </cell>
          <cell r="F16618" t="str">
            <v>CLC_21DNH02</v>
          </cell>
          <cell r="G16618" t="str">
            <v>Khoa Tài chính - Ngân hàng</v>
          </cell>
          <cell r="H16618" t="str">
            <v>Ngân hàng</v>
          </cell>
          <cell r="I16618" t="str">
            <v>Chương trình chất lượng cao</v>
          </cell>
          <cell r="J16618" t="str">
            <v>Khóa 21D(CLC)</v>
          </cell>
          <cell r="K16618">
            <v>14865000</v>
          </cell>
          <cell r="L16618">
            <v>10000195</v>
          </cell>
          <cell r="M16618">
            <v>4864805</v>
          </cell>
          <cell r="N16618" t="str">
            <v>2021-2022-HK01: Phí học phần( 020008, 020029)</v>
          </cell>
          <cell r="O16618" t="str">
            <v>Còn học</v>
          </cell>
        </row>
        <row r="16619">
          <cell r="B16619" t="str">
            <v>2121013079</v>
          </cell>
          <cell r="C16619" t="str">
            <v>Nguyễn Trần Như Trúc</v>
          </cell>
          <cell r="D16619" t="str">
            <v>Nữ</v>
          </cell>
          <cell r="E16619" t="str">
            <v>08/03/2003</v>
          </cell>
          <cell r="F16619" t="str">
            <v>CLC_21DNH02</v>
          </cell>
          <cell r="G16619" t="str">
            <v>Khoa Tài chính - Ngân hàng</v>
          </cell>
          <cell r="H16619" t="str">
            <v>Ngân hàng</v>
          </cell>
          <cell r="I16619" t="str">
            <v>Chương trình chất lượng cao</v>
          </cell>
          <cell r="J16619" t="str">
            <v>Khóa 21D(CLC)</v>
          </cell>
          <cell r="K16619">
            <v>14865000</v>
          </cell>
          <cell r="L16619">
            <v>10000195</v>
          </cell>
          <cell r="M16619">
            <v>4864805</v>
          </cell>
          <cell r="N16619" t="str">
            <v>2021-2022-HK01: Phí học phần( 020008, 020029)</v>
          </cell>
          <cell r="O16619" t="str">
            <v>Còn học</v>
          </cell>
        </row>
        <row r="16620">
          <cell r="B16620" t="str">
            <v>2121013725</v>
          </cell>
          <cell r="C16620" t="str">
            <v>Từ Bảo Hân</v>
          </cell>
          <cell r="D16620" t="str">
            <v>Nữ</v>
          </cell>
          <cell r="E16620" t="str">
            <v>30/07/2003</v>
          </cell>
          <cell r="F16620" t="str">
            <v>CLC_21DNH02</v>
          </cell>
          <cell r="G16620" t="str">
            <v>Khoa Tài chính - Ngân hàng</v>
          </cell>
          <cell r="H16620" t="str">
            <v>Ngân hàng</v>
          </cell>
          <cell r="I16620" t="str">
            <v>Chương trình chất lượng cao</v>
          </cell>
          <cell r="J16620" t="str">
            <v>Khóa 21D(CLC)</v>
          </cell>
          <cell r="K16620">
            <v>14865000</v>
          </cell>
          <cell r="L16620">
            <v>10000195</v>
          </cell>
          <cell r="M16620">
            <v>4864805</v>
          </cell>
          <cell r="N16620" t="str">
            <v>2021-2022-HK01: Phí học phần( 020035, 020326)</v>
          </cell>
          <cell r="O16620" t="str">
            <v>Còn học</v>
          </cell>
        </row>
        <row r="16621">
          <cell r="B16621" t="str">
            <v>2121013576</v>
          </cell>
          <cell r="C16621" t="str">
            <v>Võ Ngọc Quý</v>
          </cell>
          <cell r="D16621" t="str">
            <v>Nam</v>
          </cell>
          <cell r="E16621" t="str">
            <v>29/12/2003</v>
          </cell>
          <cell r="F16621" t="str">
            <v>CLC_21DNH02</v>
          </cell>
          <cell r="G16621" t="str">
            <v>Khoa Tài chính - Ngân hàng</v>
          </cell>
          <cell r="H16621" t="str">
            <v>Ngân hàng</v>
          </cell>
          <cell r="I16621" t="str">
            <v>Chương trình chất lượng cao</v>
          </cell>
          <cell r="J16621" t="str">
            <v>Khóa 21D(CLC)</v>
          </cell>
          <cell r="K16621">
            <v>14865000</v>
          </cell>
          <cell r="L16621">
            <v>10000195</v>
          </cell>
          <cell r="M16621">
            <v>4864805</v>
          </cell>
          <cell r="N16621" t="str">
            <v>2021-2022-HK01: Phí học phần( 020035, 020326)</v>
          </cell>
          <cell r="O16621" t="str">
            <v>Còn học</v>
          </cell>
        </row>
        <row r="16622">
          <cell r="B16622" t="str">
            <v>2121011770</v>
          </cell>
          <cell r="C16622" t="str">
            <v>Nguyễn Thị Mai Anh</v>
          </cell>
          <cell r="D16622" t="str">
            <v>Nữ</v>
          </cell>
          <cell r="E16622" t="str">
            <v>13/08/2003</v>
          </cell>
          <cell r="F16622" t="str">
            <v>CLC_21DNH02</v>
          </cell>
          <cell r="G16622" t="str">
            <v>Khoa Tài chính - Ngân hàng</v>
          </cell>
          <cell r="H16622" t="str">
            <v>Ngân hàng</v>
          </cell>
          <cell r="I16622" t="str">
            <v>Chương trình chất lượng cao</v>
          </cell>
          <cell r="J16622" t="str">
            <v>Khóa 21D(CLC)</v>
          </cell>
          <cell r="K16622">
            <v>14865000</v>
          </cell>
          <cell r="L16622">
            <v>10000195</v>
          </cell>
          <cell r="M16622">
            <v>4864805</v>
          </cell>
          <cell r="N16622" t="str">
            <v>2021-2022-HK01: Phí học phần( 020008, 020029)</v>
          </cell>
          <cell r="O16622" t="str">
            <v>Còn học</v>
          </cell>
        </row>
        <row r="16623">
          <cell r="B16623" t="str">
            <v>2121013228</v>
          </cell>
          <cell r="C16623" t="str">
            <v>Trương Gia Khánh</v>
          </cell>
          <cell r="D16623" t="str">
            <v>Nam</v>
          </cell>
          <cell r="E16623" t="str">
            <v>02/06/2003</v>
          </cell>
          <cell r="F16623" t="str">
            <v>CLC_21DNH02</v>
          </cell>
          <cell r="G16623" t="str">
            <v>Khoa Tài chính - Ngân hàng</v>
          </cell>
          <cell r="H16623" t="str">
            <v>Ngân hàng</v>
          </cell>
          <cell r="I16623" t="str">
            <v>Chương trình chất lượng cao</v>
          </cell>
          <cell r="J16623" t="str">
            <v>Khóa 21D(CLC)</v>
          </cell>
          <cell r="K16623">
            <v>14865000</v>
          </cell>
          <cell r="L16623">
            <v>10000195</v>
          </cell>
          <cell r="M16623">
            <v>4864805</v>
          </cell>
          <cell r="N16623" t="str">
            <v>2021-2022-HK01: Phí học phần( 020008, 020029)</v>
          </cell>
          <cell r="O16623" t="str">
            <v>Còn học</v>
          </cell>
        </row>
        <row r="16624">
          <cell r="B16624" t="str">
            <v>2121012363</v>
          </cell>
          <cell r="C16624" t="str">
            <v>Phan Trọng Anh</v>
          </cell>
          <cell r="D16624" t="str">
            <v>Nam</v>
          </cell>
          <cell r="E16624" t="str">
            <v>29/08/2003</v>
          </cell>
          <cell r="F16624" t="str">
            <v>CLC_21DNH02</v>
          </cell>
          <cell r="G16624" t="str">
            <v>Khoa Tài chính - Ngân hàng</v>
          </cell>
          <cell r="H16624" t="str">
            <v>Ngân hàng</v>
          </cell>
          <cell r="I16624" t="str">
            <v>Chương trình chất lượng cao</v>
          </cell>
          <cell r="J16624" t="str">
            <v>Khóa 21D(CLC)</v>
          </cell>
          <cell r="K16624">
            <v>14865000</v>
          </cell>
          <cell r="L16624">
            <v>10000195</v>
          </cell>
          <cell r="M16624">
            <v>4864805</v>
          </cell>
          <cell r="N16624" t="str">
            <v>2021-2022-HK01: Phí học phần( 020008, 020029)</v>
          </cell>
          <cell r="O16624" t="str">
            <v>Còn học</v>
          </cell>
        </row>
        <row r="16625">
          <cell r="B16625" t="str">
            <v>2121013050</v>
          </cell>
          <cell r="C16625" t="str">
            <v>Nguyễn Thị Cẩm Ly</v>
          </cell>
          <cell r="D16625" t="str">
            <v>Nữ</v>
          </cell>
          <cell r="E16625" t="str">
            <v>03/09/2003</v>
          </cell>
          <cell r="F16625" t="str">
            <v>CLC_21DNH02</v>
          </cell>
          <cell r="G16625" t="str">
            <v>Khoa Tài chính - Ngân hàng</v>
          </cell>
          <cell r="H16625" t="str">
            <v>Ngân hàng</v>
          </cell>
          <cell r="I16625" t="str">
            <v>Chương trình chất lượng cao</v>
          </cell>
          <cell r="J16625" t="str">
            <v>Khóa 21D(CLC)</v>
          </cell>
          <cell r="K16625">
            <v>14865000</v>
          </cell>
          <cell r="L16625">
            <v>10000195</v>
          </cell>
          <cell r="M16625">
            <v>4864805</v>
          </cell>
          <cell r="N16625" t="str">
            <v>2021-2022-HK01: Phí học phần( 020326, 020605)</v>
          </cell>
          <cell r="O16625" t="str">
            <v>Còn học</v>
          </cell>
        </row>
        <row r="16626">
          <cell r="B16626" t="str">
            <v>2121011756</v>
          </cell>
          <cell r="C16626" t="str">
            <v>Nguyễn Huy Khang</v>
          </cell>
          <cell r="D16626" t="str">
            <v>Nam</v>
          </cell>
          <cell r="E16626" t="str">
            <v>24/09/2003</v>
          </cell>
          <cell r="F16626" t="str">
            <v>CLC_21DNH02</v>
          </cell>
          <cell r="G16626" t="str">
            <v>Khoa Tài chính - Ngân hàng</v>
          </cell>
          <cell r="H16626" t="str">
            <v>Ngân hàng</v>
          </cell>
          <cell r="I16626" t="str">
            <v>Chương trình chất lượng cao</v>
          </cell>
          <cell r="J16626" t="str">
            <v>Khóa 21D(CLC)</v>
          </cell>
          <cell r="K16626">
            <v>14865000</v>
          </cell>
          <cell r="L16626">
            <v>10000195</v>
          </cell>
          <cell r="M16626">
            <v>4864805</v>
          </cell>
          <cell r="N16626" t="str">
            <v>2021-2022-HK01: Phí học phần( 020326, 020605)</v>
          </cell>
          <cell r="O16626" t="str">
            <v>Còn học</v>
          </cell>
        </row>
        <row r="16627">
          <cell r="B16627" t="str">
            <v>2121011909</v>
          </cell>
          <cell r="C16627" t="str">
            <v>Nguyễn Ngọc Vy Thảo</v>
          </cell>
          <cell r="D16627" t="str">
            <v>Nữ</v>
          </cell>
          <cell r="E16627" t="str">
            <v>29/10/2003</v>
          </cell>
          <cell r="F16627" t="str">
            <v>CLC_21DNH02</v>
          </cell>
          <cell r="G16627" t="str">
            <v>Khoa Tài chính - Ngân hàng</v>
          </cell>
          <cell r="H16627" t="str">
            <v>Ngân hàng</v>
          </cell>
          <cell r="I16627" t="str">
            <v>Chương trình chất lượng cao</v>
          </cell>
          <cell r="J16627" t="str">
            <v>Khóa 21D(CLC)</v>
          </cell>
          <cell r="K16627">
            <v>14865000</v>
          </cell>
          <cell r="L16627">
            <v>10000195</v>
          </cell>
          <cell r="M16627">
            <v>4864805</v>
          </cell>
          <cell r="N16627" t="str">
            <v>2021-2022-HK01: Phí học phần( 020008, 020029)</v>
          </cell>
          <cell r="O16627" t="str">
            <v>Còn học</v>
          </cell>
        </row>
        <row r="16628">
          <cell r="B16628" t="str">
            <v>2121013435</v>
          </cell>
          <cell r="C16628" t="str">
            <v>Lê Nguyễn Thanh Trúc</v>
          </cell>
          <cell r="D16628" t="str">
            <v>Nữ</v>
          </cell>
          <cell r="E16628" t="str">
            <v>08/10/2003</v>
          </cell>
          <cell r="F16628" t="str">
            <v>CLC_21DNH02</v>
          </cell>
          <cell r="G16628" t="str">
            <v>Khoa Tài chính - Ngân hàng</v>
          </cell>
          <cell r="H16628" t="str">
            <v>Ngân hàng</v>
          </cell>
          <cell r="I16628" t="str">
            <v>Chương trình chất lượng cao</v>
          </cell>
          <cell r="J16628" t="str">
            <v>Khóa 21D(CLC)</v>
          </cell>
          <cell r="K16628">
            <v>14865000</v>
          </cell>
          <cell r="L16628">
            <v>10000195</v>
          </cell>
          <cell r="M16628">
            <v>4864805</v>
          </cell>
          <cell r="N16628" t="str">
            <v>2021-2022-HK01: Phí học phần( 020035, 020326)</v>
          </cell>
          <cell r="O16628" t="str">
            <v>Còn học</v>
          </cell>
        </row>
        <row r="16629">
          <cell r="B16629" t="str">
            <v>2121013741</v>
          </cell>
          <cell r="C16629" t="str">
            <v>Văn Thị Mỹ Tâm</v>
          </cell>
          <cell r="D16629" t="str">
            <v>Nữ</v>
          </cell>
          <cell r="E16629" t="str">
            <v>02/09/2003</v>
          </cell>
          <cell r="F16629" t="str">
            <v>CLC_21DNH02</v>
          </cell>
          <cell r="G16629" t="str">
            <v>Khoa Tài chính - Ngân hàng</v>
          </cell>
          <cell r="H16629" t="str">
            <v>Ngân hàng</v>
          </cell>
          <cell r="I16629" t="str">
            <v>Chương trình chất lượng cao</v>
          </cell>
          <cell r="J16629" t="str">
            <v>Khóa 21D(CLC)</v>
          </cell>
          <cell r="K16629">
            <v>14865000</v>
          </cell>
          <cell r="L16629">
            <v>10000195</v>
          </cell>
          <cell r="M16629">
            <v>4864805</v>
          </cell>
          <cell r="N16629" t="str">
            <v>2021-2022-HK01: Phí học phần( 020035, 020326)</v>
          </cell>
          <cell r="O16629" t="str">
            <v>Còn học</v>
          </cell>
        </row>
        <row r="16630">
          <cell r="B16630" t="str">
            <v>2121012487</v>
          </cell>
          <cell r="C16630" t="str">
            <v>Lê Trí Hào</v>
          </cell>
          <cell r="D16630" t="str">
            <v>Nam</v>
          </cell>
          <cell r="E16630" t="str">
            <v>03/01/2003</v>
          </cell>
          <cell r="F16630" t="str">
            <v>CLC_21DNH02</v>
          </cell>
          <cell r="G16630" t="str">
            <v>Khoa Tài chính - Ngân hàng</v>
          </cell>
          <cell r="H16630" t="str">
            <v>Ngân hàng</v>
          </cell>
          <cell r="I16630" t="str">
            <v>Chương trình chất lượng cao</v>
          </cell>
          <cell r="J16630" t="str">
            <v>Khóa 21D(CLC)</v>
          </cell>
          <cell r="K16630">
            <v>14865000</v>
          </cell>
          <cell r="L16630">
            <v>14865000</v>
          </cell>
          <cell r="M16630">
            <v>0</v>
          </cell>
          <cell r="N16630" t="str">
            <v/>
          </cell>
          <cell r="O16630" t="str">
            <v>Còn học</v>
          </cell>
        </row>
        <row r="16631">
          <cell r="B16631" t="str">
            <v>2121012603</v>
          </cell>
          <cell r="C16631" t="str">
            <v>Trần Thị Quế Tâm</v>
          </cell>
          <cell r="D16631" t="str">
            <v>Nữ</v>
          </cell>
          <cell r="E16631" t="str">
            <v>03/10/2003</v>
          </cell>
          <cell r="F16631" t="str">
            <v>CLC_21DNH02</v>
          </cell>
          <cell r="G16631" t="str">
            <v>Khoa Tài chính - Ngân hàng</v>
          </cell>
          <cell r="H16631" t="str">
            <v>Ngân hàng</v>
          </cell>
          <cell r="I16631" t="str">
            <v>Chương trình chất lượng cao</v>
          </cell>
          <cell r="J16631" t="str">
            <v>Khóa 21D(CLC)</v>
          </cell>
          <cell r="K16631">
            <v>14865000</v>
          </cell>
          <cell r="L16631">
            <v>14865000</v>
          </cell>
          <cell r="M16631">
            <v>0</v>
          </cell>
          <cell r="N16631" t="str">
            <v/>
          </cell>
          <cell r="O16631" t="str">
            <v>Còn học</v>
          </cell>
        </row>
        <row r="16632">
          <cell r="B16632" t="str">
            <v>2121002903</v>
          </cell>
          <cell r="C16632" t="str">
            <v>Lê Thị Khánh An</v>
          </cell>
          <cell r="D16632" t="str">
            <v>Nữ</v>
          </cell>
          <cell r="E16632" t="str">
            <v>26/11/2003</v>
          </cell>
          <cell r="F16632" t="str">
            <v>CLC_21DQT01</v>
          </cell>
          <cell r="G16632" t="str">
            <v>Khoa Quản trị kinh doanh</v>
          </cell>
          <cell r="H16632" t="str">
            <v>Quản trị kinh doanh tổng hợp</v>
          </cell>
          <cell r="I16632" t="str">
            <v>Chương trình chất lượng cao</v>
          </cell>
          <cell r="J16632" t="str">
            <v>Khóa 21D(CLC)</v>
          </cell>
          <cell r="K16632">
            <v>11610000</v>
          </cell>
          <cell r="L16632">
            <v>11610000</v>
          </cell>
          <cell r="M16632">
            <v>0</v>
          </cell>
          <cell r="N16632" t="str">
            <v/>
          </cell>
          <cell r="O16632" t="str">
            <v>Còn học</v>
          </cell>
        </row>
        <row r="16633">
          <cell r="B16633" t="str">
            <v>2121000045</v>
          </cell>
          <cell r="C16633" t="str">
            <v>Nguyễn Ngọc Phương Giao</v>
          </cell>
          <cell r="D16633" t="str">
            <v>Nữ</v>
          </cell>
          <cell r="E16633" t="str">
            <v>01/01/2003</v>
          </cell>
          <cell r="F16633" t="str">
            <v>CLC_21DQT01</v>
          </cell>
          <cell r="G16633" t="str">
            <v>Khoa Quản trị kinh doanh</v>
          </cell>
          <cell r="H16633" t="str">
            <v>Quản trị kinh doanh tổng hợp</v>
          </cell>
          <cell r="I16633" t="str">
            <v>Chương trình chất lượng cao</v>
          </cell>
          <cell r="J16633" t="str">
            <v>Khóa 21D(CLC)</v>
          </cell>
          <cell r="K16633">
            <v>11610000</v>
          </cell>
          <cell r="L16633">
            <v>11610000</v>
          </cell>
          <cell r="M16633">
            <v>0</v>
          </cell>
          <cell r="N16633" t="str">
            <v/>
          </cell>
          <cell r="O16633" t="str">
            <v>Còn học</v>
          </cell>
        </row>
        <row r="16634">
          <cell r="B16634" t="str">
            <v>2121006872</v>
          </cell>
          <cell r="C16634" t="str">
            <v>Nguyễn Ngọc Hoàng Anh</v>
          </cell>
          <cell r="D16634" t="str">
            <v>Nữ</v>
          </cell>
          <cell r="E16634" t="str">
            <v>28/05/2003</v>
          </cell>
          <cell r="F16634" t="str">
            <v>CLC_21DQT01</v>
          </cell>
          <cell r="G16634" t="str">
            <v>Khoa Quản trị kinh doanh</v>
          </cell>
          <cell r="H16634" t="str">
            <v>Quản trị kinh doanh tổng hợp</v>
          </cell>
          <cell r="I16634" t="str">
            <v>Chương trình chất lượng cao</v>
          </cell>
          <cell r="J16634" t="str">
            <v>Khóa 21D(CLC)</v>
          </cell>
          <cell r="K16634">
            <v>14865000</v>
          </cell>
          <cell r="L16634">
            <v>9481000</v>
          </cell>
          <cell r="M16634">
            <v>5384000</v>
          </cell>
          <cell r="N16634" t="str">
            <v>2021-2022-HK01: Phí học phần( 020326, 020605)</v>
          </cell>
          <cell r="O16634" t="str">
            <v>Còn học</v>
          </cell>
        </row>
        <row r="16635">
          <cell r="B16635" t="str">
            <v>2121003152</v>
          </cell>
          <cell r="C16635" t="str">
            <v>Võ Yên Thảo Nhi</v>
          </cell>
          <cell r="D16635" t="str">
            <v>Nữ</v>
          </cell>
          <cell r="E16635" t="str">
            <v>31/10/2003</v>
          </cell>
          <cell r="F16635" t="str">
            <v>CLC_21DQT01</v>
          </cell>
          <cell r="G16635" t="str">
            <v>Khoa Quản trị kinh doanh</v>
          </cell>
          <cell r="H16635" t="str">
            <v>Quản trị kinh doanh tổng hợp</v>
          </cell>
          <cell r="I16635" t="str">
            <v>Chương trình chất lượng cao</v>
          </cell>
          <cell r="J16635" t="str">
            <v>Khóa 21D(CLC)</v>
          </cell>
          <cell r="K16635">
            <v>14865000</v>
          </cell>
          <cell r="L16635">
            <v>10000000</v>
          </cell>
          <cell r="M16635">
            <v>4865000</v>
          </cell>
          <cell r="N16635" t="str">
            <v>2021-2022-HK01: Phí học phần( 020605, 020029)</v>
          </cell>
          <cell r="O16635" t="str">
            <v>Còn học</v>
          </cell>
        </row>
        <row r="16636">
          <cell r="B16636" t="str">
            <v>2121002895</v>
          </cell>
          <cell r="C16636" t="str">
            <v>Nguyễn Thị Kiều Diễm</v>
          </cell>
          <cell r="D16636" t="str">
            <v>Nữ</v>
          </cell>
          <cell r="E16636" t="str">
            <v>19/10/2003</v>
          </cell>
          <cell r="F16636" t="str">
            <v>CLC_21DQT01</v>
          </cell>
          <cell r="G16636" t="str">
            <v>Khoa Quản trị kinh doanh</v>
          </cell>
          <cell r="H16636" t="str">
            <v>Quản trị kinh doanh tổng hợp</v>
          </cell>
          <cell r="I16636" t="str">
            <v>Chương trình chất lượng cao</v>
          </cell>
          <cell r="J16636" t="str">
            <v>Khóa 21D(CLC)</v>
          </cell>
          <cell r="K16636">
            <v>14865000</v>
          </cell>
          <cell r="L16636">
            <v>10000000</v>
          </cell>
          <cell r="M16636">
            <v>4865000</v>
          </cell>
          <cell r="N16636" t="str">
            <v>2021-2022-HK01: Phí học phần( 020605, 020029)</v>
          </cell>
          <cell r="O16636" t="str">
            <v>Còn học</v>
          </cell>
        </row>
        <row r="16637">
          <cell r="B16637" t="str">
            <v>2121002954</v>
          </cell>
          <cell r="C16637" t="str">
            <v>Nguyễn Hà Thanh Trúc</v>
          </cell>
          <cell r="D16637" t="str">
            <v>Nữ</v>
          </cell>
          <cell r="E16637" t="str">
            <v>24/05/2003</v>
          </cell>
          <cell r="F16637" t="str">
            <v>CLC_21DQT01</v>
          </cell>
          <cell r="G16637" t="str">
            <v>Khoa Quản trị kinh doanh</v>
          </cell>
          <cell r="H16637" t="str">
            <v>Quản trị kinh doanh tổng hợp</v>
          </cell>
          <cell r="I16637" t="str">
            <v>Chương trình chất lượng cao</v>
          </cell>
          <cell r="J16637" t="str">
            <v>Khóa 21D(CLC)</v>
          </cell>
          <cell r="K16637">
            <v>14865000</v>
          </cell>
          <cell r="L16637">
            <v>10000000</v>
          </cell>
          <cell r="M16637">
            <v>4865000</v>
          </cell>
          <cell r="N16637" t="str">
            <v>2021-2022-HK01: Phí học phần( 020605, 020029)</v>
          </cell>
          <cell r="O16637" t="str">
            <v>Còn học</v>
          </cell>
        </row>
        <row r="16638">
          <cell r="B16638" t="str">
            <v>2121002915</v>
          </cell>
          <cell r="C16638" t="str">
            <v>Vương Quốc Huy</v>
          </cell>
          <cell r="D16638" t="str">
            <v>Nam</v>
          </cell>
          <cell r="E16638" t="str">
            <v>13/03/2003</v>
          </cell>
          <cell r="F16638" t="str">
            <v>CLC_21DQT01</v>
          </cell>
          <cell r="G16638" t="str">
            <v>Khoa Quản trị kinh doanh</v>
          </cell>
          <cell r="H16638" t="str">
            <v>Quản trị kinh doanh tổng hợp</v>
          </cell>
          <cell r="I16638" t="str">
            <v>Chương trình chất lượng cao</v>
          </cell>
          <cell r="J16638" t="str">
            <v>Khóa 21D(CLC)</v>
          </cell>
          <cell r="K16638">
            <v>14865000</v>
          </cell>
          <cell r="L16638">
            <v>10000000</v>
          </cell>
          <cell r="M16638">
            <v>4865000</v>
          </cell>
          <cell r="N16638" t="str">
            <v>2021-2022-HK01: Phí học phần( 020029, 020605)</v>
          </cell>
          <cell r="O16638" t="str">
            <v>Còn học</v>
          </cell>
        </row>
        <row r="16639">
          <cell r="B16639" t="str">
            <v>2121003217</v>
          </cell>
          <cell r="C16639" t="str">
            <v>Võ Hoàng Việt</v>
          </cell>
          <cell r="D16639" t="str">
            <v>Nam</v>
          </cell>
          <cell r="E16639" t="str">
            <v>29/07/2003</v>
          </cell>
          <cell r="F16639" t="str">
            <v>CLC_21DQT01</v>
          </cell>
          <cell r="G16639" t="str">
            <v>Khoa Quản trị kinh doanh</v>
          </cell>
          <cell r="H16639" t="str">
            <v>Quản trị kinh doanh tổng hợp</v>
          </cell>
          <cell r="I16639" t="str">
            <v>Chương trình chất lượng cao</v>
          </cell>
          <cell r="J16639" t="str">
            <v>Khóa 21D(CLC)</v>
          </cell>
          <cell r="K16639">
            <v>14865000</v>
          </cell>
          <cell r="L16639">
            <v>10000000</v>
          </cell>
          <cell r="M16639">
            <v>4865000</v>
          </cell>
          <cell r="N16639" t="str">
            <v>2021-2022-HK01: Phí học phần( 020605, 020029)</v>
          </cell>
          <cell r="O16639" t="str">
            <v>Còn học</v>
          </cell>
        </row>
        <row r="16640">
          <cell r="B16640" t="str">
            <v>2121003283</v>
          </cell>
          <cell r="C16640" t="str">
            <v>Phạm Hoàng Quyến</v>
          </cell>
          <cell r="D16640" t="str">
            <v>Nam</v>
          </cell>
          <cell r="E16640" t="str">
            <v>30/11/2003</v>
          </cell>
          <cell r="F16640" t="str">
            <v>CLC_21DQT01</v>
          </cell>
          <cell r="G16640" t="str">
            <v>Khoa Quản trị kinh doanh</v>
          </cell>
          <cell r="H16640" t="str">
            <v>Quản trị kinh doanh tổng hợp</v>
          </cell>
          <cell r="I16640" t="str">
            <v>Chương trình chất lượng cao</v>
          </cell>
          <cell r="J16640" t="str">
            <v>Khóa 21D(CLC)</v>
          </cell>
          <cell r="K16640">
            <v>14865000</v>
          </cell>
          <cell r="L16640">
            <v>10000000</v>
          </cell>
          <cell r="M16640">
            <v>4865000</v>
          </cell>
          <cell r="N16640" t="str">
            <v>2021-2022-HK01: Phí học phần( 020605, 020029)</v>
          </cell>
          <cell r="O16640" t="str">
            <v>Còn học</v>
          </cell>
        </row>
        <row r="16641">
          <cell r="B16641" t="str">
            <v>2121000222</v>
          </cell>
          <cell r="C16641" t="str">
            <v>Lê Thanh Thư</v>
          </cell>
          <cell r="D16641" t="str">
            <v>Nữ</v>
          </cell>
          <cell r="E16641" t="str">
            <v>29/11/2003</v>
          </cell>
          <cell r="F16641" t="str">
            <v>CLC_21DQT01</v>
          </cell>
          <cell r="G16641" t="str">
            <v>Khoa Quản trị kinh doanh</v>
          </cell>
          <cell r="H16641" t="str">
            <v>Quản trị kinh doanh tổng hợp</v>
          </cell>
          <cell r="I16641" t="str">
            <v>Chương trình chất lượng cao</v>
          </cell>
          <cell r="J16641" t="str">
            <v>Khóa 21D(CLC)</v>
          </cell>
          <cell r="K16641">
            <v>14865000</v>
          </cell>
          <cell r="L16641">
            <v>10000000</v>
          </cell>
          <cell r="M16641">
            <v>4865000</v>
          </cell>
          <cell r="N16641" t="str">
            <v>2021-2022-HK01: Phí học phần( 020605, 020029)</v>
          </cell>
          <cell r="O16641" t="str">
            <v>Còn học</v>
          </cell>
        </row>
        <row r="16642">
          <cell r="B16642" t="str">
            <v>2121002937</v>
          </cell>
          <cell r="C16642" t="str">
            <v>Xà Tâm Phát</v>
          </cell>
          <cell r="D16642" t="str">
            <v>Nam</v>
          </cell>
          <cell r="E16642" t="str">
            <v>20/08/2003</v>
          </cell>
          <cell r="F16642" t="str">
            <v>CLC_21DQT01</v>
          </cell>
          <cell r="G16642" t="str">
            <v>Khoa Quản trị kinh doanh</v>
          </cell>
          <cell r="H16642" t="str">
            <v>Quản trị kinh doanh tổng hợp</v>
          </cell>
          <cell r="I16642" t="str">
            <v>Chương trình chất lượng cao</v>
          </cell>
          <cell r="J16642" t="str">
            <v>Khóa 21D(CLC)</v>
          </cell>
          <cell r="K16642">
            <v>14865000</v>
          </cell>
          <cell r="L16642">
            <v>10000000</v>
          </cell>
          <cell r="M16642">
            <v>4865000</v>
          </cell>
          <cell r="N16642" t="str">
            <v>2021-2022-HK01: Phí học phần( 020029, 020605)</v>
          </cell>
          <cell r="O16642" t="str">
            <v>Còn học</v>
          </cell>
        </row>
        <row r="16643">
          <cell r="B16643" t="str">
            <v>2121002940</v>
          </cell>
          <cell r="C16643" t="str">
            <v>Lê Dương Hồng Hạnh</v>
          </cell>
          <cell r="D16643" t="str">
            <v>Nữ</v>
          </cell>
          <cell r="E16643" t="str">
            <v>05/11/2003</v>
          </cell>
          <cell r="F16643" t="str">
            <v>CLC_21DQT01</v>
          </cell>
          <cell r="G16643" t="str">
            <v>Khoa Quản trị kinh doanh</v>
          </cell>
          <cell r="H16643" t="str">
            <v>Quản trị kinh doanh tổng hợp</v>
          </cell>
          <cell r="I16643" t="str">
            <v>Chương trình chất lượng cao</v>
          </cell>
          <cell r="J16643" t="str">
            <v>Khóa 21D(CLC)</v>
          </cell>
          <cell r="K16643">
            <v>14865000</v>
          </cell>
          <cell r="L16643">
            <v>10000000</v>
          </cell>
          <cell r="M16643">
            <v>4865000</v>
          </cell>
          <cell r="N16643" t="str">
            <v>2021-2022-HK01: Phí học phần( 020029, 020605)</v>
          </cell>
          <cell r="O16643" t="str">
            <v>Còn học</v>
          </cell>
        </row>
        <row r="16644">
          <cell r="B16644" t="str">
            <v>2121003002</v>
          </cell>
          <cell r="C16644" t="str">
            <v>Đặng Minh Thông</v>
          </cell>
          <cell r="D16644" t="str">
            <v>Nam</v>
          </cell>
          <cell r="E16644" t="str">
            <v>30/08/2003</v>
          </cell>
          <cell r="F16644" t="str">
            <v>CLC_21DQT01</v>
          </cell>
          <cell r="G16644" t="str">
            <v>Khoa Quản trị kinh doanh</v>
          </cell>
          <cell r="H16644" t="str">
            <v>Quản trị kinh doanh tổng hợp</v>
          </cell>
          <cell r="I16644" t="str">
            <v>Chương trình chất lượng cao</v>
          </cell>
          <cell r="J16644" t="str">
            <v>Khóa 21D(CLC)</v>
          </cell>
          <cell r="K16644">
            <v>14865000</v>
          </cell>
          <cell r="L16644">
            <v>10000000</v>
          </cell>
          <cell r="M16644">
            <v>4865000</v>
          </cell>
          <cell r="N16644" t="str">
            <v>2021-2022-HK01: Phí học phần( 020029, 020605)</v>
          </cell>
          <cell r="O16644" t="str">
            <v>Còn học</v>
          </cell>
        </row>
        <row r="16645">
          <cell r="B16645" t="str">
            <v>2121013187</v>
          </cell>
          <cell r="C16645" t="str">
            <v>Phạm Hoàng Xuân Mừng</v>
          </cell>
          <cell r="D16645" t="str">
            <v>Nam</v>
          </cell>
          <cell r="E16645" t="str">
            <v>02/12/2003</v>
          </cell>
          <cell r="F16645" t="str">
            <v>CLC_21DQT01</v>
          </cell>
          <cell r="G16645" t="str">
            <v>Khoa Quản trị kinh doanh</v>
          </cell>
          <cell r="H16645" t="str">
            <v>Quản trị kinh doanh tổng hợp</v>
          </cell>
          <cell r="I16645" t="str">
            <v>Chương trình chất lượng cao</v>
          </cell>
          <cell r="J16645" t="str">
            <v>Khóa 21D(CLC)</v>
          </cell>
          <cell r="K16645">
            <v>14865000</v>
          </cell>
          <cell r="L16645">
            <v>10000000</v>
          </cell>
          <cell r="M16645">
            <v>4865000</v>
          </cell>
          <cell r="N16645" t="str">
            <v>2021-2022-HK01: Phí học phần( 020605, 020029)</v>
          </cell>
          <cell r="O16645" t="str">
            <v>Còn học</v>
          </cell>
        </row>
        <row r="16646">
          <cell r="B16646" t="str">
            <v>2121000088</v>
          </cell>
          <cell r="C16646" t="str">
            <v>Trần Hà My</v>
          </cell>
          <cell r="D16646" t="str">
            <v>Nữ</v>
          </cell>
          <cell r="E16646" t="str">
            <v>18/07/2003</v>
          </cell>
          <cell r="F16646" t="str">
            <v>CLC_21DQT01</v>
          </cell>
          <cell r="G16646" t="str">
            <v>Khoa Quản trị kinh doanh</v>
          </cell>
          <cell r="H16646" t="str">
            <v>Quản trị kinh doanh tổng hợp</v>
          </cell>
          <cell r="I16646" t="str">
            <v>Chương trình chất lượng cao</v>
          </cell>
          <cell r="J16646" t="str">
            <v>Khóa 21D(CLC)</v>
          </cell>
          <cell r="K16646">
            <v>14865000</v>
          </cell>
          <cell r="L16646">
            <v>10000000</v>
          </cell>
          <cell r="M16646">
            <v>4865000</v>
          </cell>
          <cell r="N16646" t="str">
            <v>2021-2022-HK01: Phí học phần( 020605, 020029)</v>
          </cell>
          <cell r="O16646" t="str">
            <v>Còn học</v>
          </cell>
        </row>
        <row r="16647">
          <cell r="B16647" t="str">
            <v>2121002920</v>
          </cell>
          <cell r="C16647" t="str">
            <v>Võ Thị Ngọc Trâm</v>
          </cell>
          <cell r="D16647" t="str">
            <v>Nữ</v>
          </cell>
          <cell r="E16647" t="str">
            <v>02/02/2003</v>
          </cell>
          <cell r="F16647" t="str">
            <v>CLC_21DQT01</v>
          </cell>
          <cell r="G16647" t="str">
            <v>Khoa Quản trị kinh doanh</v>
          </cell>
          <cell r="H16647" t="str">
            <v>Quản trị kinh doanh tổng hợp</v>
          </cell>
          <cell r="I16647" t="str">
            <v>Chương trình chất lượng cao</v>
          </cell>
          <cell r="J16647" t="str">
            <v>Khóa 21D(CLC)</v>
          </cell>
          <cell r="K16647">
            <v>14865000</v>
          </cell>
          <cell r="L16647">
            <v>10000195</v>
          </cell>
          <cell r="M16647">
            <v>4864805</v>
          </cell>
          <cell r="N16647" t="str">
            <v>2021-2022-HK01: Phí học phần( 020029, 020605)</v>
          </cell>
          <cell r="O16647" t="str">
            <v>Còn học</v>
          </cell>
        </row>
        <row r="16648">
          <cell r="B16648" t="str">
            <v>2121003134</v>
          </cell>
          <cell r="C16648" t="str">
            <v>Trần Kim Phương</v>
          </cell>
          <cell r="D16648" t="str">
            <v>Nữ</v>
          </cell>
          <cell r="E16648" t="str">
            <v>03/10/2003</v>
          </cell>
          <cell r="F16648" t="str">
            <v>CLC_21DQT01</v>
          </cell>
          <cell r="G16648" t="str">
            <v>Khoa Quản trị kinh doanh</v>
          </cell>
          <cell r="H16648" t="str">
            <v>Quản trị kinh doanh tổng hợp</v>
          </cell>
          <cell r="I16648" t="str">
            <v>Chương trình chất lượng cao</v>
          </cell>
          <cell r="J16648" t="str">
            <v>Khóa 21D(CLC)</v>
          </cell>
          <cell r="K16648">
            <v>14865000</v>
          </cell>
          <cell r="L16648">
            <v>10000195</v>
          </cell>
          <cell r="M16648">
            <v>4864805</v>
          </cell>
          <cell r="N16648" t="str">
            <v>2021-2022-HK01: Phí học phần( 020605, 020029)</v>
          </cell>
          <cell r="O16648" t="str">
            <v>Còn học</v>
          </cell>
        </row>
        <row r="16649">
          <cell r="B16649" t="str">
            <v>2121000163</v>
          </cell>
          <cell r="C16649" t="str">
            <v>Huỳnh Thị Đoan Trang</v>
          </cell>
          <cell r="D16649" t="str">
            <v>Nữ</v>
          </cell>
          <cell r="E16649" t="str">
            <v>14/06/2003</v>
          </cell>
          <cell r="F16649" t="str">
            <v>CLC_21DQT01</v>
          </cell>
          <cell r="G16649" t="str">
            <v>Khoa Quản trị kinh doanh</v>
          </cell>
          <cell r="H16649" t="str">
            <v>Quản trị kinh doanh tổng hợp</v>
          </cell>
          <cell r="I16649" t="str">
            <v>Chương trình chất lượng cao</v>
          </cell>
          <cell r="J16649" t="str">
            <v>Khóa 21D(CLC)</v>
          </cell>
          <cell r="K16649">
            <v>14865000</v>
          </cell>
          <cell r="L16649">
            <v>10000195</v>
          </cell>
          <cell r="M16649">
            <v>4864805</v>
          </cell>
          <cell r="N16649" t="str">
            <v>2021-2022-HK01: Phí học phần( 020029, 020605)</v>
          </cell>
          <cell r="O16649" t="str">
            <v>Còn học</v>
          </cell>
        </row>
        <row r="16650">
          <cell r="B16650" t="str">
            <v>2121003016</v>
          </cell>
          <cell r="C16650" t="str">
            <v>Lê Thu Hảo</v>
          </cell>
          <cell r="D16650" t="str">
            <v>Nữ</v>
          </cell>
          <cell r="E16650" t="str">
            <v>25/04/2003</v>
          </cell>
          <cell r="F16650" t="str">
            <v>CLC_21DQT01</v>
          </cell>
          <cell r="G16650" t="str">
            <v>Khoa Quản trị kinh doanh</v>
          </cell>
          <cell r="H16650" t="str">
            <v>Quản trị kinh doanh tổng hợp</v>
          </cell>
          <cell r="I16650" t="str">
            <v>Chương trình chất lượng cao</v>
          </cell>
          <cell r="J16650" t="str">
            <v>Khóa 21D(CLC)</v>
          </cell>
          <cell r="K16650">
            <v>14865000</v>
          </cell>
          <cell r="L16650">
            <v>10000195</v>
          </cell>
          <cell r="M16650">
            <v>4864805</v>
          </cell>
          <cell r="N16650" t="str">
            <v>2021-2022-HK01: Phí học phần( 020029, 020605)</v>
          </cell>
          <cell r="O16650" t="str">
            <v>Còn học</v>
          </cell>
        </row>
        <row r="16651">
          <cell r="B16651" t="str">
            <v>2121003200</v>
          </cell>
          <cell r="C16651" t="str">
            <v>Lương Ngọc Như ý</v>
          </cell>
          <cell r="D16651" t="str">
            <v>Nữ</v>
          </cell>
          <cell r="E16651" t="str">
            <v>10/11/2003</v>
          </cell>
          <cell r="F16651" t="str">
            <v>CLC_21DQT01</v>
          </cell>
          <cell r="G16651" t="str">
            <v>Khoa Quản trị kinh doanh</v>
          </cell>
          <cell r="H16651" t="str">
            <v>Quản trị kinh doanh tổng hợp</v>
          </cell>
          <cell r="I16651" t="str">
            <v>Chương trình chất lượng cao</v>
          </cell>
          <cell r="J16651" t="str">
            <v>Khóa 21D(CLC)</v>
          </cell>
          <cell r="K16651">
            <v>14865000</v>
          </cell>
          <cell r="L16651">
            <v>10000195</v>
          </cell>
          <cell r="M16651">
            <v>4864805</v>
          </cell>
          <cell r="N16651" t="str">
            <v>2021-2022-HK01: Phí học phần( 020029, 020605)</v>
          </cell>
          <cell r="O16651" t="str">
            <v>Còn học</v>
          </cell>
        </row>
        <row r="16652">
          <cell r="B16652" t="str">
            <v>2121000233</v>
          </cell>
          <cell r="C16652" t="str">
            <v>Nguyễn Thị Uyên Thi</v>
          </cell>
          <cell r="D16652" t="str">
            <v>Nữ</v>
          </cell>
          <cell r="E16652" t="str">
            <v>22/08/2003</v>
          </cell>
          <cell r="F16652" t="str">
            <v>CLC_21DQT01</v>
          </cell>
          <cell r="G16652" t="str">
            <v>Khoa Quản trị kinh doanh</v>
          </cell>
          <cell r="H16652" t="str">
            <v>Quản trị kinh doanh tổng hợp</v>
          </cell>
          <cell r="I16652" t="str">
            <v>Chương trình chất lượng cao</v>
          </cell>
          <cell r="J16652" t="str">
            <v>Khóa 21D(CLC)</v>
          </cell>
          <cell r="K16652">
            <v>14865000</v>
          </cell>
          <cell r="L16652">
            <v>10000195</v>
          </cell>
          <cell r="M16652">
            <v>4864805</v>
          </cell>
          <cell r="N16652" t="str">
            <v>2021-2022-HK01: Phí học phần( 020605, 020029)</v>
          </cell>
          <cell r="O16652" t="str">
            <v>Còn học</v>
          </cell>
        </row>
        <row r="16653">
          <cell r="B16653" t="str">
            <v>2121003118</v>
          </cell>
          <cell r="C16653" t="str">
            <v>Nguyễn Phạm Hương Giang</v>
          </cell>
          <cell r="D16653" t="str">
            <v>Nữ</v>
          </cell>
          <cell r="E16653" t="str">
            <v>11/12/2003</v>
          </cell>
          <cell r="F16653" t="str">
            <v>CLC_21DQT01</v>
          </cell>
          <cell r="G16653" t="str">
            <v>Khoa Quản trị kinh doanh</v>
          </cell>
          <cell r="H16653" t="str">
            <v>Quản trị kinh doanh tổng hợp</v>
          </cell>
          <cell r="I16653" t="str">
            <v>Chương trình chất lượng cao</v>
          </cell>
          <cell r="J16653" t="str">
            <v>Khóa 21D(CLC)</v>
          </cell>
          <cell r="K16653">
            <v>14865000</v>
          </cell>
          <cell r="L16653">
            <v>10060345</v>
          </cell>
          <cell r="M16653">
            <v>4804655</v>
          </cell>
          <cell r="N16653" t="str">
            <v>2021-2022-HK01: Phí học phần( 020605, 020029)</v>
          </cell>
          <cell r="O16653" t="str">
            <v>Còn học</v>
          </cell>
        </row>
        <row r="16654">
          <cell r="B16654" t="str">
            <v>2121003041</v>
          </cell>
          <cell r="C16654" t="str">
            <v>Nguyễn Lê Thu Phương</v>
          </cell>
          <cell r="D16654" t="str">
            <v>Nữ</v>
          </cell>
          <cell r="E16654" t="str">
            <v>01/11/2003</v>
          </cell>
          <cell r="F16654" t="str">
            <v>CLC_21DQT01</v>
          </cell>
          <cell r="G16654" t="str">
            <v>Khoa Quản trị kinh doanh</v>
          </cell>
          <cell r="H16654" t="str">
            <v>Quản trị kinh doanh tổng hợp</v>
          </cell>
          <cell r="I16654" t="str">
            <v>Chương trình chất lượng cao</v>
          </cell>
          <cell r="J16654" t="str">
            <v>Khóa 21D(CLC)</v>
          </cell>
          <cell r="K16654">
            <v>14865000</v>
          </cell>
          <cell r="L16654">
            <v>14865000</v>
          </cell>
          <cell r="M16654">
            <v>0</v>
          </cell>
          <cell r="N16654" t="str">
            <v/>
          </cell>
          <cell r="O16654" t="str">
            <v>Còn học</v>
          </cell>
        </row>
        <row r="16655">
          <cell r="B16655" t="str">
            <v>2121003133</v>
          </cell>
          <cell r="C16655" t="str">
            <v>Huỳnh Thị Diễm Quỳnh</v>
          </cell>
          <cell r="D16655" t="str">
            <v>Nữ</v>
          </cell>
          <cell r="E16655" t="str">
            <v>13/12/2003</v>
          </cell>
          <cell r="F16655" t="str">
            <v>CLC_21DQT01</v>
          </cell>
          <cell r="G16655" t="str">
            <v>Khoa Quản trị kinh doanh</v>
          </cell>
          <cell r="H16655" t="str">
            <v>Quản trị kinh doanh tổng hợp</v>
          </cell>
          <cell r="I16655" t="str">
            <v>Chương trình chất lượng cao</v>
          </cell>
          <cell r="J16655" t="str">
            <v>Khóa 21D(CLC)</v>
          </cell>
          <cell r="K16655">
            <v>14865000</v>
          </cell>
          <cell r="L16655">
            <v>14865000</v>
          </cell>
          <cell r="M16655">
            <v>0</v>
          </cell>
          <cell r="N16655" t="str">
            <v/>
          </cell>
          <cell r="O16655" t="str">
            <v>Còn học</v>
          </cell>
        </row>
        <row r="16656">
          <cell r="B16656" t="str">
            <v>2121003178</v>
          </cell>
          <cell r="C16656" t="str">
            <v>Châu Phước Huy</v>
          </cell>
          <cell r="D16656" t="str">
            <v>Nam</v>
          </cell>
          <cell r="E16656" t="str">
            <v>16/05/2003</v>
          </cell>
          <cell r="F16656" t="str">
            <v>CLC_21DQT01</v>
          </cell>
          <cell r="G16656" t="str">
            <v>Khoa Quản trị kinh doanh</v>
          </cell>
          <cell r="H16656" t="str">
            <v>Quản trị kinh doanh tổng hợp</v>
          </cell>
          <cell r="I16656" t="str">
            <v>Chương trình chất lượng cao</v>
          </cell>
          <cell r="J16656" t="str">
            <v>Khóa 21D(CLC)</v>
          </cell>
          <cell r="K16656">
            <v>14865000</v>
          </cell>
          <cell r="L16656">
            <v>14865000</v>
          </cell>
          <cell r="M16656">
            <v>0</v>
          </cell>
          <cell r="N16656" t="str">
            <v/>
          </cell>
          <cell r="O16656" t="str">
            <v>Còn học</v>
          </cell>
        </row>
        <row r="16657">
          <cell r="B16657" t="str">
            <v>2121003220</v>
          </cell>
          <cell r="C16657" t="str">
            <v>Vương Võ Thư Bình</v>
          </cell>
          <cell r="D16657" t="str">
            <v>Nữ</v>
          </cell>
          <cell r="E16657" t="str">
            <v>27/05/2003</v>
          </cell>
          <cell r="F16657" t="str">
            <v>CLC_21DQT01</v>
          </cell>
          <cell r="G16657" t="str">
            <v>Khoa Quản trị kinh doanh</v>
          </cell>
          <cell r="H16657" t="str">
            <v>Quản trị kinh doanh tổng hợp</v>
          </cell>
          <cell r="I16657" t="str">
            <v>Chương trình chất lượng cao</v>
          </cell>
          <cell r="J16657" t="str">
            <v>Khóa 21D(CLC)</v>
          </cell>
          <cell r="K16657">
            <v>14865000</v>
          </cell>
          <cell r="L16657">
            <v>14865000</v>
          </cell>
          <cell r="M16657">
            <v>0</v>
          </cell>
          <cell r="N16657" t="str">
            <v/>
          </cell>
          <cell r="O16657" t="str">
            <v>Còn học</v>
          </cell>
        </row>
        <row r="16658">
          <cell r="B16658" t="str">
            <v>2121003209</v>
          </cell>
          <cell r="C16658" t="str">
            <v>Phan Như Ngọc</v>
          </cell>
          <cell r="D16658" t="str">
            <v>Nữ</v>
          </cell>
          <cell r="E16658" t="str">
            <v>08/03/2003</v>
          </cell>
          <cell r="F16658" t="str">
            <v>CLC_21DQT01</v>
          </cell>
          <cell r="G16658" t="str">
            <v>Khoa Quản trị kinh doanh</v>
          </cell>
          <cell r="H16658" t="str">
            <v>Quản trị kinh doanh tổng hợp</v>
          </cell>
          <cell r="I16658" t="str">
            <v>Chương trình chất lượng cao</v>
          </cell>
          <cell r="J16658" t="str">
            <v>Khóa 21D(CLC)</v>
          </cell>
          <cell r="K16658">
            <v>14865000</v>
          </cell>
          <cell r="L16658">
            <v>14865000</v>
          </cell>
          <cell r="M16658">
            <v>0</v>
          </cell>
          <cell r="N16658" t="str">
            <v/>
          </cell>
          <cell r="O16658" t="str">
            <v>Còn học</v>
          </cell>
        </row>
        <row r="16659">
          <cell r="B16659" t="str">
            <v>2121003226</v>
          </cell>
          <cell r="C16659" t="str">
            <v>Nguyễn Anh Vũ</v>
          </cell>
          <cell r="D16659" t="str">
            <v>Nam</v>
          </cell>
          <cell r="E16659" t="str">
            <v>24/08/2003</v>
          </cell>
          <cell r="F16659" t="str">
            <v>CLC_21DQT01</v>
          </cell>
          <cell r="G16659" t="str">
            <v>Khoa Quản trị kinh doanh</v>
          </cell>
          <cell r="H16659" t="str">
            <v>Quản trị kinh doanh tổng hợp</v>
          </cell>
          <cell r="I16659" t="str">
            <v>Chương trình chất lượng cao</v>
          </cell>
          <cell r="J16659" t="str">
            <v>Khóa 21D(CLC)</v>
          </cell>
          <cell r="K16659">
            <v>14865000</v>
          </cell>
          <cell r="L16659">
            <v>14865000</v>
          </cell>
          <cell r="M16659">
            <v>0</v>
          </cell>
          <cell r="N16659" t="str">
            <v/>
          </cell>
          <cell r="O16659" t="str">
            <v>Còn học</v>
          </cell>
        </row>
        <row r="16660">
          <cell r="B16660" t="str">
            <v>2121000068</v>
          </cell>
          <cell r="C16660" t="str">
            <v>Nguyễn Thị Thùy Dương</v>
          </cell>
          <cell r="D16660" t="str">
            <v>Nữ</v>
          </cell>
          <cell r="E16660" t="str">
            <v>18/06/2003</v>
          </cell>
          <cell r="F16660" t="str">
            <v>CLC_21DQT01</v>
          </cell>
          <cell r="G16660" t="str">
            <v>Khoa Quản trị kinh doanh</v>
          </cell>
          <cell r="H16660" t="str">
            <v>Quản trị kinh doanh tổng hợp</v>
          </cell>
          <cell r="I16660" t="str">
            <v>Chương trình chất lượng cao</v>
          </cell>
          <cell r="J16660" t="str">
            <v>Khóa 21D(CLC)</v>
          </cell>
          <cell r="K16660">
            <v>14865000</v>
          </cell>
          <cell r="L16660">
            <v>14865000</v>
          </cell>
          <cell r="M16660">
            <v>0</v>
          </cell>
          <cell r="N16660" t="str">
            <v/>
          </cell>
          <cell r="O16660" t="str">
            <v>Còn học</v>
          </cell>
        </row>
        <row r="16661">
          <cell r="B16661" t="str">
            <v>2121002974</v>
          </cell>
          <cell r="C16661" t="str">
            <v>Nguyễn Thị Thanh Tâm</v>
          </cell>
          <cell r="D16661" t="str">
            <v>Nữ</v>
          </cell>
          <cell r="E16661" t="str">
            <v>28/03/2003</v>
          </cell>
          <cell r="F16661" t="str">
            <v>CLC_21DQT01</v>
          </cell>
          <cell r="G16661" t="str">
            <v>Khoa Quản trị kinh doanh</v>
          </cell>
          <cell r="H16661" t="str">
            <v>Quản trị kinh doanh tổng hợp</v>
          </cell>
          <cell r="I16661" t="str">
            <v>Chương trình chất lượng cao</v>
          </cell>
          <cell r="J16661" t="str">
            <v>Khóa 21D(CLC)</v>
          </cell>
          <cell r="K16661">
            <v>14865000</v>
          </cell>
          <cell r="L16661">
            <v>14865000</v>
          </cell>
          <cell r="M16661">
            <v>0</v>
          </cell>
          <cell r="N16661" t="str">
            <v/>
          </cell>
          <cell r="O16661" t="str">
            <v>Còn học</v>
          </cell>
        </row>
        <row r="16662">
          <cell r="B16662" t="str">
            <v>2121002971</v>
          </cell>
          <cell r="C16662" t="str">
            <v>Trần Nhật Phát</v>
          </cell>
          <cell r="D16662" t="str">
            <v>Nam</v>
          </cell>
          <cell r="E16662" t="str">
            <v>06/06/2003</v>
          </cell>
          <cell r="F16662" t="str">
            <v>CLC_21DQT01</v>
          </cell>
          <cell r="G16662" t="str">
            <v>Khoa Quản trị kinh doanh</v>
          </cell>
          <cell r="H16662" t="str">
            <v>Quản trị kinh doanh tổng hợp</v>
          </cell>
          <cell r="I16662" t="str">
            <v>Chương trình chất lượng cao</v>
          </cell>
          <cell r="J16662" t="str">
            <v>Khóa 21D(CLC)</v>
          </cell>
          <cell r="K16662">
            <v>14865000</v>
          </cell>
          <cell r="L16662">
            <v>14865000</v>
          </cell>
          <cell r="M16662">
            <v>0</v>
          </cell>
          <cell r="N16662" t="str">
            <v/>
          </cell>
          <cell r="O16662" t="str">
            <v>Còn học</v>
          </cell>
        </row>
        <row r="16663">
          <cell r="B16663" t="str">
            <v>2121003044</v>
          </cell>
          <cell r="C16663" t="str">
            <v>Ngô Đức Anh</v>
          </cell>
          <cell r="D16663" t="str">
            <v>Nam</v>
          </cell>
          <cell r="E16663" t="str">
            <v>10/09/2003</v>
          </cell>
          <cell r="F16663" t="str">
            <v>CLC_21DQT01</v>
          </cell>
          <cell r="G16663" t="str">
            <v>Khoa Quản trị kinh doanh</v>
          </cell>
          <cell r="H16663" t="str">
            <v>Quản trị kinh doanh tổng hợp</v>
          </cell>
          <cell r="I16663" t="str">
            <v>Chương trình chất lượng cao</v>
          </cell>
          <cell r="J16663" t="str">
            <v>Khóa 21D(CLC)</v>
          </cell>
          <cell r="K16663">
            <v>14865000</v>
          </cell>
          <cell r="L16663">
            <v>14865000</v>
          </cell>
          <cell r="M16663">
            <v>0</v>
          </cell>
          <cell r="N16663" t="str">
            <v/>
          </cell>
          <cell r="O16663" t="str">
            <v>Còn học</v>
          </cell>
        </row>
        <row r="16664">
          <cell r="B16664" t="str">
            <v>2121000120</v>
          </cell>
          <cell r="C16664" t="str">
            <v>Nguyễn Phan Thuỷ Vy</v>
          </cell>
          <cell r="D16664" t="str">
            <v>Nữ</v>
          </cell>
          <cell r="E16664" t="str">
            <v>05/08/2003</v>
          </cell>
          <cell r="F16664" t="str">
            <v>CLC_21DQT01</v>
          </cell>
          <cell r="G16664" t="str">
            <v>Khoa Quản trị kinh doanh</v>
          </cell>
          <cell r="H16664" t="str">
            <v>Quản trị kinh doanh tổng hợp</v>
          </cell>
          <cell r="I16664" t="str">
            <v>Chương trình chất lượng cao</v>
          </cell>
          <cell r="J16664" t="str">
            <v>Khóa 21D(CLC)</v>
          </cell>
          <cell r="K16664">
            <v>14865000</v>
          </cell>
          <cell r="L16664">
            <v>14865000</v>
          </cell>
          <cell r="M16664">
            <v>0</v>
          </cell>
          <cell r="N16664" t="str">
            <v/>
          </cell>
          <cell r="O16664" t="str">
            <v>Còn học</v>
          </cell>
        </row>
        <row r="16665">
          <cell r="B16665" t="str">
            <v>2121003288</v>
          </cell>
          <cell r="C16665" t="str">
            <v>Nguyễn Thị Vân Thảo</v>
          </cell>
          <cell r="D16665" t="str">
            <v>Nữ</v>
          </cell>
          <cell r="E16665" t="str">
            <v>11/02/2003</v>
          </cell>
          <cell r="F16665" t="str">
            <v>CLC_21DQT01</v>
          </cell>
          <cell r="G16665" t="str">
            <v>Khoa Quản trị kinh doanh</v>
          </cell>
          <cell r="H16665" t="str">
            <v>Quản trị kinh doanh tổng hợp</v>
          </cell>
          <cell r="I16665" t="str">
            <v>Chương trình chất lượng cao</v>
          </cell>
          <cell r="J16665" t="str">
            <v>Khóa 21D(CLC)</v>
          </cell>
          <cell r="K16665">
            <v>14865000</v>
          </cell>
          <cell r="L16665">
            <v>14865000</v>
          </cell>
          <cell r="M16665">
            <v>0</v>
          </cell>
          <cell r="N16665" t="str">
            <v/>
          </cell>
          <cell r="O16665" t="str">
            <v>Còn học</v>
          </cell>
        </row>
        <row r="16666">
          <cell r="B16666" t="str">
            <v>2121009826</v>
          </cell>
          <cell r="C16666" t="str">
            <v>Nguyễn Hồng Ngọc</v>
          </cell>
          <cell r="D16666" t="str">
            <v>Nữ</v>
          </cell>
          <cell r="E16666" t="str">
            <v>01/12/2003</v>
          </cell>
          <cell r="F16666" t="str">
            <v>CLC_21DQT01</v>
          </cell>
          <cell r="G16666" t="str">
            <v>Khoa Quản trị kinh doanh</v>
          </cell>
          <cell r="H16666" t="str">
            <v>Quản trị kinh doanh tổng hợp</v>
          </cell>
          <cell r="I16666" t="str">
            <v>Chương trình chất lượng cao</v>
          </cell>
          <cell r="J16666" t="str">
            <v>Khóa 21D(CLC)</v>
          </cell>
          <cell r="K16666">
            <v>14865000</v>
          </cell>
          <cell r="L16666">
            <v>14865000</v>
          </cell>
          <cell r="M16666">
            <v>0</v>
          </cell>
          <cell r="N16666" t="str">
            <v/>
          </cell>
          <cell r="O16666" t="str">
            <v>Còn học</v>
          </cell>
        </row>
        <row r="16667">
          <cell r="B16667" t="str">
            <v>2121003257</v>
          </cell>
          <cell r="C16667" t="str">
            <v>Nguyễn Thị Bảo Trân</v>
          </cell>
          <cell r="D16667" t="str">
            <v>Nữ</v>
          </cell>
          <cell r="E16667" t="str">
            <v>26/01/2003</v>
          </cell>
          <cell r="F16667" t="str">
            <v>CLC_21DQT01</v>
          </cell>
          <cell r="G16667" t="str">
            <v>Khoa Quản trị kinh doanh</v>
          </cell>
          <cell r="H16667" t="str">
            <v>Quản trị kinh doanh tổng hợp</v>
          </cell>
          <cell r="I16667" t="str">
            <v>Chương trình chất lượng cao</v>
          </cell>
          <cell r="J16667" t="str">
            <v>Khóa 21D(CLC)</v>
          </cell>
          <cell r="K16667">
            <v>14865000</v>
          </cell>
          <cell r="L16667">
            <v>14865000</v>
          </cell>
          <cell r="M16667">
            <v>0</v>
          </cell>
          <cell r="N16667" t="str">
            <v/>
          </cell>
          <cell r="O16667" t="str">
            <v>Còn học</v>
          </cell>
        </row>
        <row r="16668">
          <cell r="B16668" t="str">
            <v>2121000101</v>
          </cell>
          <cell r="C16668" t="str">
            <v>Bùi Chí Khang</v>
          </cell>
          <cell r="D16668" t="str">
            <v>Nam</v>
          </cell>
          <cell r="E16668" t="str">
            <v>30/03/2003</v>
          </cell>
          <cell r="F16668" t="str">
            <v>CLC_21DQT01</v>
          </cell>
          <cell r="G16668" t="str">
            <v>Khoa Quản trị kinh doanh</v>
          </cell>
          <cell r="H16668" t="str">
            <v>Quản trị kinh doanh tổng hợp</v>
          </cell>
          <cell r="I16668" t="str">
            <v>Chương trình chất lượng cao</v>
          </cell>
          <cell r="J16668" t="str">
            <v>Khóa 21D(CLC)</v>
          </cell>
          <cell r="K16668">
            <v>14865000</v>
          </cell>
          <cell r="L16668">
            <v>14865000</v>
          </cell>
          <cell r="M16668">
            <v>0</v>
          </cell>
          <cell r="N16668" t="str">
            <v/>
          </cell>
          <cell r="O16668" t="str">
            <v>Còn học</v>
          </cell>
        </row>
        <row r="16669">
          <cell r="B16669" t="str">
            <v>2121000126</v>
          </cell>
          <cell r="C16669" t="str">
            <v>Lê Thị Ngọc Anh</v>
          </cell>
          <cell r="D16669" t="str">
            <v>Nữ</v>
          </cell>
          <cell r="E16669" t="str">
            <v>17/05/2003</v>
          </cell>
          <cell r="F16669" t="str">
            <v>CLC_21DQT01</v>
          </cell>
          <cell r="G16669" t="str">
            <v>Khoa Quản trị kinh doanh</v>
          </cell>
          <cell r="H16669" t="str">
            <v>Quản trị kinh doanh tổng hợp</v>
          </cell>
          <cell r="I16669" t="str">
            <v>Chương trình chất lượng cao</v>
          </cell>
          <cell r="J16669" t="str">
            <v>Khóa 21D(CLC)</v>
          </cell>
          <cell r="K16669">
            <v>14865000</v>
          </cell>
          <cell r="L16669">
            <v>14865000</v>
          </cell>
          <cell r="M16669">
            <v>0</v>
          </cell>
          <cell r="N16669" t="str">
            <v/>
          </cell>
          <cell r="O16669" t="str">
            <v>Còn học</v>
          </cell>
        </row>
        <row r="16670">
          <cell r="B16670" t="str">
            <v>2121000094</v>
          </cell>
          <cell r="C16670" t="str">
            <v>Trần Mỹ Hòa Thanh</v>
          </cell>
          <cell r="D16670" t="str">
            <v>Nữ</v>
          </cell>
          <cell r="E16670" t="str">
            <v>17/10/2003</v>
          </cell>
          <cell r="F16670" t="str">
            <v>CLC_21DQT01</v>
          </cell>
          <cell r="G16670" t="str">
            <v>Khoa Quản trị kinh doanh</v>
          </cell>
          <cell r="H16670" t="str">
            <v>Quản trị kinh doanh tổng hợp</v>
          </cell>
          <cell r="I16670" t="str">
            <v>Chương trình chất lượng cao</v>
          </cell>
          <cell r="J16670" t="str">
            <v>Khóa 21D(CLC)</v>
          </cell>
          <cell r="K16670">
            <v>14865000</v>
          </cell>
          <cell r="L16670">
            <v>14865000</v>
          </cell>
          <cell r="M16670">
            <v>0</v>
          </cell>
          <cell r="N16670" t="str">
            <v/>
          </cell>
          <cell r="O16670" t="str">
            <v>Còn học</v>
          </cell>
        </row>
        <row r="16671">
          <cell r="B16671" t="str">
            <v>2121000109</v>
          </cell>
          <cell r="C16671" t="str">
            <v>Nguyễn Thị Kim Ngân</v>
          </cell>
          <cell r="D16671" t="str">
            <v>Nữ</v>
          </cell>
          <cell r="E16671" t="str">
            <v>19/08/2003</v>
          </cell>
          <cell r="F16671" t="str">
            <v>CLC_21DQT01</v>
          </cell>
          <cell r="G16671" t="str">
            <v>Khoa Quản trị kinh doanh</v>
          </cell>
          <cell r="H16671" t="str">
            <v>Quản trị kinh doanh tổng hợp</v>
          </cell>
          <cell r="I16671" t="str">
            <v>Chương trình chất lượng cao</v>
          </cell>
          <cell r="J16671" t="str">
            <v>Khóa 21D(CLC)</v>
          </cell>
          <cell r="K16671">
            <v>14865000</v>
          </cell>
          <cell r="L16671">
            <v>14865000</v>
          </cell>
          <cell r="M16671">
            <v>0</v>
          </cell>
          <cell r="N16671" t="str">
            <v/>
          </cell>
          <cell r="O16671" t="str">
            <v>Còn học</v>
          </cell>
        </row>
        <row r="16672">
          <cell r="B16672" t="str">
            <v>2121007910</v>
          </cell>
          <cell r="C16672" t="str">
            <v>Nguyễn Trương Thục Đoan</v>
          </cell>
          <cell r="D16672" t="str">
            <v>Nữ</v>
          </cell>
          <cell r="E16672" t="str">
            <v>06/01/2003</v>
          </cell>
          <cell r="F16672" t="str">
            <v>CLC_21DQT02</v>
          </cell>
          <cell r="G16672" t="str">
            <v>Khoa Quản trị kinh doanh</v>
          </cell>
          <cell r="H16672" t="str">
            <v>Quản trị kinh doanh tổng hợp</v>
          </cell>
          <cell r="I16672" t="str">
            <v>Chương trình chất lượng cao</v>
          </cell>
          <cell r="J16672" t="str">
            <v>Khóa 21D(CLC)</v>
          </cell>
          <cell r="K16672">
            <v>14865000</v>
          </cell>
          <cell r="L16672">
            <v>5000000</v>
          </cell>
          <cell r="M16672">
            <v>9865000</v>
          </cell>
          <cell r="N16672" t="str">
            <v>2021-2022-HK01: Phí học phần( 020326, 020605, 020029)</v>
          </cell>
          <cell r="O16672" t="str">
            <v>Còn học</v>
          </cell>
        </row>
        <row r="16673">
          <cell r="B16673" t="str">
            <v>2121010832</v>
          </cell>
          <cell r="C16673" t="str">
            <v>Hà Thiên Bảo</v>
          </cell>
          <cell r="D16673" t="str">
            <v>Nam</v>
          </cell>
          <cell r="E16673" t="str">
            <v>22/11/2003</v>
          </cell>
          <cell r="F16673" t="str">
            <v>CLC_21DQT02</v>
          </cell>
          <cell r="G16673" t="str">
            <v>Khoa Quản trị kinh doanh</v>
          </cell>
          <cell r="H16673" t="str">
            <v>Quản trị kinh doanh tổng hợp</v>
          </cell>
          <cell r="I16673" t="str">
            <v>Chương trình chất lượng cao</v>
          </cell>
          <cell r="J16673" t="str">
            <v>Khóa 21D(CLC)</v>
          </cell>
          <cell r="K16673">
            <v>14865000</v>
          </cell>
          <cell r="L16673">
            <v>5000195</v>
          </cell>
          <cell r="M16673">
            <v>9864805</v>
          </cell>
          <cell r="N16673" t="str">
            <v>2021-2022-HK01: Phí học phần( 020029, 020326, 020605)</v>
          </cell>
          <cell r="O16673" t="str">
            <v>Còn học</v>
          </cell>
        </row>
        <row r="16674">
          <cell r="B16674" t="str">
            <v>2121003304</v>
          </cell>
          <cell r="C16674" t="str">
            <v>Nguyễn Thị Kim Cúc</v>
          </cell>
          <cell r="D16674" t="str">
            <v>Nữ</v>
          </cell>
          <cell r="E16674" t="str">
            <v>19/04/2003</v>
          </cell>
          <cell r="F16674" t="str">
            <v>CLC_21DQT02</v>
          </cell>
          <cell r="G16674" t="str">
            <v>Khoa Quản trị kinh doanh</v>
          </cell>
          <cell r="H16674" t="str">
            <v>Quản trị kinh doanh tổng hợp</v>
          </cell>
          <cell r="I16674" t="str">
            <v>Chương trình chất lượng cao</v>
          </cell>
          <cell r="J16674" t="str">
            <v>Khóa 21D(CLC)</v>
          </cell>
          <cell r="K16674">
            <v>14865000</v>
          </cell>
          <cell r="L16674">
            <v>10000000</v>
          </cell>
          <cell r="M16674">
            <v>4865000</v>
          </cell>
          <cell r="N16674" t="str">
            <v>2021-2022-HK01: Phí học phần( 020605, 020029)</v>
          </cell>
          <cell r="O16674" t="str">
            <v>Còn học</v>
          </cell>
        </row>
        <row r="16675">
          <cell r="B16675" t="str">
            <v>2121003329</v>
          </cell>
          <cell r="C16675" t="str">
            <v>Võ Công Danh</v>
          </cell>
          <cell r="D16675" t="str">
            <v>Nam</v>
          </cell>
          <cell r="E16675" t="str">
            <v>27/05/2003</v>
          </cell>
          <cell r="F16675" t="str">
            <v>CLC_21DQT02</v>
          </cell>
          <cell r="G16675" t="str">
            <v>Khoa Quản trị kinh doanh</v>
          </cell>
          <cell r="H16675" t="str">
            <v>Quản trị kinh doanh tổng hợp</v>
          </cell>
          <cell r="I16675" t="str">
            <v>Chương trình chất lượng cao</v>
          </cell>
          <cell r="J16675" t="str">
            <v>Khóa 21D(CLC)</v>
          </cell>
          <cell r="K16675">
            <v>14865000</v>
          </cell>
          <cell r="L16675">
            <v>10000000</v>
          </cell>
          <cell r="M16675">
            <v>4865000</v>
          </cell>
          <cell r="N16675" t="str">
            <v>2021-2022-HK01: Phí học phần( 020029, 020605)</v>
          </cell>
          <cell r="O16675" t="str">
            <v>Còn học</v>
          </cell>
        </row>
        <row r="16676">
          <cell r="B16676" t="str">
            <v>2121003315</v>
          </cell>
          <cell r="C16676" t="str">
            <v>Nguyễn Ngọc Thành</v>
          </cell>
          <cell r="D16676" t="str">
            <v>Nam</v>
          </cell>
          <cell r="E16676" t="str">
            <v>18/10/2003</v>
          </cell>
          <cell r="F16676" t="str">
            <v>CLC_21DQT02</v>
          </cell>
          <cell r="G16676" t="str">
            <v>Khoa Quản trị kinh doanh</v>
          </cell>
          <cell r="H16676" t="str">
            <v>Quản trị kinh doanh tổng hợp</v>
          </cell>
          <cell r="I16676" t="str">
            <v>Chương trình chất lượng cao</v>
          </cell>
          <cell r="J16676" t="str">
            <v>Khóa 21D(CLC)</v>
          </cell>
          <cell r="K16676">
            <v>14865000</v>
          </cell>
          <cell r="L16676">
            <v>10000000</v>
          </cell>
          <cell r="M16676">
            <v>4865000</v>
          </cell>
          <cell r="N16676" t="str">
            <v>2021-2022-HK01: Phí học phần( 020029, 020605)</v>
          </cell>
          <cell r="O16676" t="str">
            <v>Còn học</v>
          </cell>
        </row>
        <row r="16677">
          <cell r="B16677" t="str">
            <v>2121003333</v>
          </cell>
          <cell r="C16677" t="str">
            <v>Nguyễn Minh Cường</v>
          </cell>
          <cell r="D16677" t="str">
            <v>Nam</v>
          </cell>
          <cell r="E16677" t="str">
            <v>09/11/2003</v>
          </cell>
          <cell r="F16677" t="str">
            <v>CLC_21DQT02</v>
          </cell>
          <cell r="G16677" t="str">
            <v>Khoa Quản trị kinh doanh</v>
          </cell>
          <cell r="H16677" t="str">
            <v>Quản trị kinh doanh tổng hợp</v>
          </cell>
          <cell r="I16677" t="str">
            <v>Chương trình chất lượng cao</v>
          </cell>
          <cell r="J16677" t="str">
            <v>Khóa 21D(CLC)</v>
          </cell>
          <cell r="K16677">
            <v>14865000</v>
          </cell>
          <cell r="L16677">
            <v>10000000</v>
          </cell>
          <cell r="M16677">
            <v>4865000</v>
          </cell>
          <cell r="N16677" t="str">
            <v>2021-2022-HK01: Phí học phần( 020029, 020605)</v>
          </cell>
          <cell r="O16677" t="str">
            <v>Còn học</v>
          </cell>
        </row>
        <row r="16678">
          <cell r="B16678" t="str">
            <v>2121003298</v>
          </cell>
          <cell r="C16678" t="str">
            <v>Lê Chí Thanh</v>
          </cell>
          <cell r="D16678" t="str">
            <v>Nam</v>
          </cell>
          <cell r="E16678" t="str">
            <v>03/08/2003</v>
          </cell>
          <cell r="F16678" t="str">
            <v>CLC_21DQT02</v>
          </cell>
          <cell r="G16678" t="str">
            <v>Khoa Quản trị kinh doanh</v>
          </cell>
          <cell r="H16678" t="str">
            <v>Quản trị kinh doanh tổng hợp</v>
          </cell>
          <cell r="I16678" t="str">
            <v>Chương trình chất lượng cao</v>
          </cell>
          <cell r="J16678" t="str">
            <v>Khóa 21D(CLC)</v>
          </cell>
          <cell r="K16678">
            <v>14865000</v>
          </cell>
          <cell r="L16678">
            <v>10000000</v>
          </cell>
          <cell r="M16678">
            <v>4865000</v>
          </cell>
          <cell r="N16678" t="str">
            <v>2021-2022-HK01: Phí học phần( 020605, 020029)</v>
          </cell>
          <cell r="O16678" t="str">
            <v>Còn học</v>
          </cell>
        </row>
        <row r="16679">
          <cell r="B16679" t="str">
            <v>2121003173</v>
          </cell>
          <cell r="C16679" t="str">
            <v>Lê Bội Ngọc Trâm</v>
          </cell>
          <cell r="D16679" t="str">
            <v>Nữ</v>
          </cell>
          <cell r="E16679" t="str">
            <v>12/10/2003</v>
          </cell>
          <cell r="F16679" t="str">
            <v>CLC_21DQT02</v>
          </cell>
          <cell r="G16679" t="str">
            <v>Khoa Quản trị kinh doanh</v>
          </cell>
          <cell r="H16679" t="str">
            <v>Quản trị kinh doanh tổng hợp</v>
          </cell>
          <cell r="I16679" t="str">
            <v>Chương trình chất lượng cao</v>
          </cell>
          <cell r="J16679" t="str">
            <v>Khóa 21D(CLC)</v>
          </cell>
          <cell r="K16679">
            <v>14865000</v>
          </cell>
          <cell r="L16679">
            <v>10000000</v>
          </cell>
          <cell r="M16679">
            <v>4865000</v>
          </cell>
          <cell r="N16679" t="str">
            <v>2021-2022-HK01: Phí học phần( 020029, 020605)</v>
          </cell>
          <cell r="O16679" t="str">
            <v>Còn học</v>
          </cell>
        </row>
        <row r="16680">
          <cell r="B16680" t="str">
            <v>2121003292</v>
          </cell>
          <cell r="C16680" t="str">
            <v>Phan Thị Thanh Thanh</v>
          </cell>
          <cell r="D16680" t="str">
            <v>Nữ</v>
          </cell>
          <cell r="E16680" t="str">
            <v>29/04/2003</v>
          </cell>
          <cell r="F16680" t="str">
            <v>CLC_21DQT02</v>
          </cell>
          <cell r="G16680" t="str">
            <v>Khoa Quản trị kinh doanh</v>
          </cell>
          <cell r="H16680" t="str">
            <v>Quản trị kinh doanh tổng hợp</v>
          </cell>
          <cell r="I16680" t="str">
            <v>Chương trình chất lượng cao</v>
          </cell>
          <cell r="J16680" t="str">
            <v>Khóa 21D(CLC)</v>
          </cell>
          <cell r="K16680">
            <v>14865000</v>
          </cell>
          <cell r="L16680">
            <v>10000000</v>
          </cell>
          <cell r="M16680">
            <v>4865000</v>
          </cell>
          <cell r="N16680" t="str">
            <v>2021-2022-HK01: Phí học phần( 020029, 020605)</v>
          </cell>
          <cell r="O16680" t="str">
            <v>Còn học</v>
          </cell>
        </row>
        <row r="16681">
          <cell r="B16681" t="str">
            <v>2121003303</v>
          </cell>
          <cell r="C16681" t="str">
            <v>Phạm Hồng Phúc</v>
          </cell>
          <cell r="D16681" t="str">
            <v>Nam</v>
          </cell>
          <cell r="E16681" t="str">
            <v>02/02/2003</v>
          </cell>
          <cell r="F16681" t="str">
            <v>CLC_21DQT02</v>
          </cell>
          <cell r="G16681" t="str">
            <v>Khoa Quản trị kinh doanh</v>
          </cell>
          <cell r="H16681" t="str">
            <v>Quản trị kinh doanh tổng hợp</v>
          </cell>
          <cell r="I16681" t="str">
            <v>Chương trình chất lượng cao</v>
          </cell>
          <cell r="J16681" t="str">
            <v>Khóa 21D(CLC)</v>
          </cell>
          <cell r="K16681">
            <v>14865000</v>
          </cell>
          <cell r="L16681">
            <v>10000000</v>
          </cell>
          <cell r="M16681">
            <v>4865000</v>
          </cell>
          <cell r="N16681" t="str">
            <v>2021-2022-HK01: Phí học phần( 020605, 020029)</v>
          </cell>
          <cell r="O16681" t="str">
            <v>Còn học</v>
          </cell>
        </row>
        <row r="16682">
          <cell r="B16682" t="str">
            <v>2121000172</v>
          </cell>
          <cell r="C16682" t="str">
            <v>Lê Sỹ Hoàng ánh</v>
          </cell>
          <cell r="D16682" t="str">
            <v>Nam</v>
          </cell>
          <cell r="E16682" t="str">
            <v>17/07/2003</v>
          </cell>
          <cell r="F16682" t="str">
            <v>CLC_21DQT02</v>
          </cell>
          <cell r="G16682" t="str">
            <v>Khoa Quản trị kinh doanh</v>
          </cell>
          <cell r="H16682" t="str">
            <v>Quản trị kinh doanh tổng hợp</v>
          </cell>
          <cell r="I16682" t="str">
            <v>Chương trình chất lượng cao</v>
          </cell>
          <cell r="J16682" t="str">
            <v>Khóa 21D(CLC)</v>
          </cell>
          <cell r="K16682">
            <v>14865000</v>
          </cell>
          <cell r="L16682">
            <v>10000000</v>
          </cell>
          <cell r="M16682">
            <v>4865000</v>
          </cell>
          <cell r="N16682" t="str">
            <v>2021-2022-HK01: Phí học phần( 020605, 020029)</v>
          </cell>
          <cell r="O16682" t="str">
            <v>Còn học</v>
          </cell>
        </row>
        <row r="16683">
          <cell r="B16683" t="str">
            <v>2121000081</v>
          </cell>
          <cell r="C16683" t="str">
            <v>Đỗ Lê Hà Thanh</v>
          </cell>
          <cell r="D16683" t="str">
            <v>Nữ</v>
          </cell>
          <cell r="E16683" t="str">
            <v>23/01/2003</v>
          </cell>
          <cell r="F16683" t="str">
            <v>CLC_21DQT02</v>
          </cell>
          <cell r="G16683" t="str">
            <v>Khoa Quản trị kinh doanh</v>
          </cell>
          <cell r="H16683" t="str">
            <v>Quản trị kinh doanh tổng hợp</v>
          </cell>
          <cell r="I16683" t="str">
            <v>Chương trình chất lượng cao</v>
          </cell>
          <cell r="J16683" t="str">
            <v>Khóa 21D(CLC)</v>
          </cell>
          <cell r="K16683">
            <v>14865000</v>
          </cell>
          <cell r="L16683">
            <v>10000000</v>
          </cell>
          <cell r="M16683">
            <v>4865000</v>
          </cell>
          <cell r="N16683" t="str">
            <v>2021-2022-HK01: Phí học phần( 020029, 020605)</v>
          </cell>
          <cell r="O16683" t="str">
            <v>Còn học</v>
          </cell>
        </row>
        <row r="16684">
          <cell r="B16684" t="str">
            <v>2121011478</v>
          </cell>
          <cell r="C16684" t="str">
            <v>Nguyễn Thái Khánh Ngân</v>
          </cell>
          <cell r="D16684" t="str">
            <v>Nữ</v>
          </cell>
          <cell r="E16684" t="str">
            <v>23/08/2003</v>
          </cell>
          <cell r="F16684" t="str">
            <v>CLC_21DQT02</v>
          </cell>
          <cell r="G16684" t="str">
            <v>Khoa Quản trị kinh doanh</v>
          </cell>
          <cell r="H16684" t="str">
            <v>Quản trị kinh doanh tổng hợp</v>
          </cell>
          <cell r="I16684" t="str">
            <v>Chương trình chất lượng cao</v>
          </cell>
          <cell r="J16684" t="str">
            <v>Khóa 21D(CLC)</v>
          </cell>
          <cell r="K16684">
            <v>14865000</v>
          </cell>
          <cell r="L16684">
            <v>10000000</v>
          </cell>
          <cell r="M16684">
            <v>4865000</v>
          </cell>
          <cell r="N16684" t="str">
            <v>2021-2022-HK01: Phí học phần( 020605, 020029)</v>
          </cell>
          <cell r="O16684" t="str">
            <v>Còn học</v>
          </cell>
        </row>
        <row r="16685">
          <cell r="B16685" t="str">
            <v>2121000044</v>
          </cell>
          <cell r="C16685" t="str">
            <v>Nguyễn Phong Bình</v>
          </cell>
          <cell r="D16685" t="str">
            <v>Nam</v>
          </cell>
          <cell r="E16685" t="str">
            <v>17/04/2003</v>
          </cell>
          <cell r="F16685" t="str">
            <v>CLC_21DQT02</v>
          </cell>
          <cell r="G16685" t="str">
            <v>Khoa Quản trị kinh doanh</v>
          </cell>
          <cell r="H16685" t="str">
            <v>Quản trị kinh doanh tổng hợp</v>
          </cell>
          <cell r="I16685" t="str">
            <v>Chương trình chất lượng cao</v>
          </cell>
          <cell r="J16685" t="str">
            <v>Khóa 21D(CLC)</v>
          </cell>
          <cell r="K16685">
            <v>14865000</v>
          </cell>
          <cell r="L16685">
            <v>10000000</v>
          </cell>
          <cell r="M16685">
            <v>4865000</v>
          </cell>
          <cell r="N16685" t="str">
            <v>2021-2022-HK01: Phí học phần( 020605, 020029)</v>
          </cell>
          <cell r="O16685" t="str">
            <v>Còn học</v>
          </cell>
        </row>
        <row r="16686">
          <cell r="B16686" t="str">
            <v>2121003316</v>
          </cell>
          <cell r="C16686" t="str">
            <v>Lê Anh Nhi</v>
          </cell>
          <cell r="D16686" t="str">
            <v>Nữ</v>
          </cell>
          <cell r="E16686" t="str">
            <v>14/04/2003</v>
          </cell>
          <cell r="F16686" t="str">
            <v>CLC_21DQT02</v>
          </cell>
          <cell r="G16686" t="str">
            <v>Khoa Quản trị kinh doanh</v>
          </cell>
          <cell r="H16686" t="str">
            <v>Quản trị kinh doanh tổng hợp</v>
          </cell>
          <cell r="I16686" t="str">
            <v>Chương trình chất lượng cao</v>
          </cell>
          <cell r="J16686" t="str">
            <v>Khóa 21D(CLC)</v>
          </cell>
          <cell r="K16686">
            <v>14865000</v>
          </cell>
          <cell r="L16686">
            <v>10000000</v>
          </cell>
          <cell r="M16686">
            <v>4865000</v>
          </cell>
          <cell r="N16686" t="str">
            <v>2021-2022-HK01: Phí học phần( 020029, 020605)</v>
          </cell>
          <cell r="O16686" t="str">
            <v>Còn học</v>
          </cell>
        </row>
        <row r="16687">
          <cell r="B16687" t="str">
            <v>2121003336</v>
          </cell>
          <cell r="C16687" t="str">
            <v>Phạm Tuấn Khang</v>
          </cell>
          <cell r="D16687" t="str">
            <v>Nam</v>
          </cell>
          <cell r="E16687" t="str">
            <v>20/12/2003</v>
          </cell>
          <cell r="F16687" t="str">
            <v>CLC_21DQT02</v>
          </cell>
          <cell r="G16687" t="str">
            <v>Khoa Quản trị kinh doanh</v>
          </cell>
          <cell r="H16687" t="str">
            <v>Quản trị kinh doanh tổng hợp</v>
          </cell>
          <cell r="I16687" t="str">
            <v>Chương trình chất lượng cao</v>
          </cell>
          <cell r="J16687" t="str">
            <v>Khóa 21D(CLC)</v>
          </cell>
          <cell r="K16687">
            <v>14865000</v>
          </cell>
          <cell r="L16687">
            <v>10000000</v>
          </cell>
          <cell r="M16687">
            <v>4865000</v>
          </cell>
          <cell r="N16687" t="str">
            <v>2021-2022-HK01: Phí học phần( 020605, 020029)</v>
          </cell>
          <cell r="O16687" t="str">
            <v>Còn học</v>
          </cell>
        </row>
        <row r="16688">
          <cell r="B16688" t="str">
            <v>2121003056</v>
          </cell>
          <cell r="C16688" t="str">
            <v>Đặng Thị Tuyết Mai</v>
          </cell>
          <cell r="D16688" t="str">
            <v>Nữ</v>
          </cell>
          <cell r="E16688" t="str">
            <v>15/12/2003</v>
          </cell>
          <cell r="F16688" t="str">
            <v>CLC_21DQT02</v>
          </cell>
          <cell r="G16688" t="str">
            <v>Khoa Quản trị kinh doanh</v>
          </cell>
          <cell r="H16688" t="str">
            <v>Quản trị kinh doanh tổng hợp</v>
          </cell>
          <cell r="I16688" t="str">
            <v>Chương trình chất lượng cao</v>
          </cell>
          <cell r="J16688" t="str">
            <v>Khóa 21D(CLC)</v>
          </cell>
          <cell r="K16688">
            <v>14865000</v>
          </cell>
          <cell r="L16688">
            <v>10000000</v>
          </cell>
          <cell r="M16688">
            <v>4865000</v>
          </cell>
          <cell r="N16688" t="str">
            <v>2021-2022-HK01: Phí học phần( 020605, 020029)</v>
          </cell>
          <cell r="O16688" t="str">
            <v>Còn học</v>
          </cell>
        </row>
        <row r="16689">
          <cell r="B16689" t="str">
            <v>2121000186</v>
          </cell>
          <cell r="C16689" t="str">
            <v>Nguyễn Thị Thanh Thúy</v>
          </cell>
          <cell r="D16689" t="str">
            <v>Nữ</v>
          </cell>
          <cell r="E16689" t="str">
            <v>28/06/2003</v>
          </cell>
          <cell r="F16689" t="str">
            <v>CLC_21DQT02</v>
          </cell>
          <cell r="G16689" t="str">
            <v>Khoa Quản trị kinh doanh</v>
          </cell>
          <cell r="H16689" t="str">
            <v>Quản trị kinh doanh tổng hợp</v>
          </cell>
          <cell r="I16689" t="str">
            <v>Chương trình chất lượng cao</v>
          </cell>
          <cell r="J16689" t="str">
            <v>Khóa 21D(CLC)</v>
          </cell>
          <cell r="K16689">
            <v>14865000</v>
          </cell>
          <cell r="L16689">
            <v>10000000</v>
          </cell>
          <cell r="M16689">
            <v>4865000</v>
          </cell>
          <cell r="N16689" t="str">
            <v>2021-2022-HK01: Phí học phần( 020605, 020029)</v>
          </cell>
          <cell r="O16689" t="str">
            <v>Còn học</v>
          </cell>
        </row>
        <row r="16690">
          <cell r="B16690" t="str">
            <v>2121000228</v>
          </cell>
          <cell r="C16690" t="str">
            <v>Nguyễn Vũ Thùy Dung</v>
          </cell>
          <cell r="D16690" t="str">
            <v>Nữ</v>
          </cell>
          <cell r="E16690" t="str">
            <v>21/10/2003</v>
          </cell>
          <cell r="F16690" t="str">
            <v>CLC_21DQT02</v>
          </cell>
          <cell r="G16690" t="str">
            <v>Khoa Quản trị kinh doanh</v>
          </cell>
          <cell r="H16690" t="str">
            <v>Quản trị kinh doanh tổng hợp</v>
          </cell>
          <cell r="I16690" t="str">
            <v>Chương trình chất lượng cao</v>
          </cell>
          <cell r="J16690" t="str">
            <v>Khóa 21D(CLC)</v>
          </cell>
          <cell r="K16690">
            <v>14865000</v>
          </cell>
          <cell r="L16690">
            <v>10000000</v>
          </cell>
          <cell r="M16690">
            <v>4865000</v>
          </cell>
          <cell r="N16690" t="str">
            <v>2021-2022-HK01: Phí học phần( 020605, 020029)</v>
          </cell>
          <cell r="O16690" t="str">
            <v>Còn học</v>
          </cell>
        </row>
        <row r="16691">
          <cell r="B16691" t="str">
            <v>2121000010</v>
          </cell>
          <cell r="C16691" t="str">
            <v>Võ Thị Mỹ Duyên</v>
          </cell>
          <cell r="D16691" t="str">
            <v>Nữ</v>
          </cell>
          <cell r="E16691" t="str">
            <v>16/01/2003</v>
          </cell>
          <cell r="F16691" t="str">
            <v>CLC_21DQT02</v>
          </cell>
          <cell r="G16691" t="str">
            <v>Khoa Quản trị kinh doanh</v>
          </cell>
          <cell r="H16691" t="str">
            <v>Quản trị kinh doanh tổng hợp</v>
          </cell>
          <cell r="I16691" t="str">
            <v>Chương trình chất lượng cao</v>
          </cell>
          <cell r="J16691" t="str">
            <v>Khóa 21D(CLC)</v>
          </cell>
          <cell r="K16691">
            <v>14865000</v>
          </cell>
          <cell r="L16691">
            <v>10000000</v>
          </cell>
          <cell r="M16691">
            <v>4865000</v>
          </cell>
          <cell r="N16691" t="str">
            <v>2021-2022-HK01: Phí học phần( 020605, 020029)</v>
          </cell>
          <cell r="O16691" t="str">
            <v>Còn học</v>
          </cell>
        </row>
        <row r="16692">
          <cell r="B16692" t="str">
            <v>2121000052</v>
          </cell>
          <cell r="C16692" t="str">
            <v>Nguyễn Thị Thùy Giang</v>
          </cell>
          <cell r="D16692" t="str">
            <v>Nữ</v>
          </cell>
          <cell r="E16692" t="str">
            <v>09/11/2003</v>
          </cell>
          <cell r="F16692" t="str">
            <v>CLC_21DQT02</v>
          </cell>
          <cell r="G16692" t="str">
            <v>Khoa Quản trị kinh doanh</v>
          </cell>
          <cell r="H16692" t="str">
            <v>Quản trị kinh doanh tổng hợp</v>
          </cell>
          <cell r="I16692" t="str">
            <v>Chương trình chất lượng cao</v>
          </cell>
          <cell r="J16692" t="str">
            <v>Khóa 21D(CLC)</v>
          </cell>
          <cell r="K16692">
            <v>14865000</v>
          </cell>
          <cell r="L16692">
            <v>10000000</v>
          </cell>
          <cell r="M16692">
            <v>4865000</v>
          </cell>
          <cell r="N16692" t="str">
            <v>2021-2022-HK01: Phí học phần( 020029, 020605)</v>
          </cell>
          <cell r="O16692" t="str">
            <v>Còn học</v>
          </cell>
        </row>
        <row r="16693">
          <cell r="B16693" t="str">
            <v>2121000066</v>
          </cell>
          <cell r="C16693" t="str">
            <v>Nguyễn Ngọc Như Quỳnh</v>
          </cell>
          <cell r="D16693" t="str">
            <v>Nữ</v>
          </cell>
          <cell r="E16693" t="str">
            <v>13/08/2003</v>
          </cell>
          <cell r="F16693" t="str">
            <v>CLC_21DQT02</v>
          </cell>
          <cell r="G16693" t="str">
            <v>Khoa Quản trị kinh doanh</v>
          </cell>
          <cell r="H16693" t="str">
            <v>Quản trị kinh doanh tổng hợp</v>
          </cell>
          <cell r="I16693" t="str">
            <v>Chương trình chất lượng cao</v>
          </cell>
          <cell r="J16693" t="str">
            <v>Khóa 21D(CLC)</v>
          </cell>
          <cell r="K16693">
            <v>14865000</v>
          </cell>
          <cell r="L16693">
            <v>10000000</v>
          </cell>
          <cell r="M16693">
            <v>4865000</v>
          </cell>
          <cell r="N16693" t="str">
            <v>2021-2022-HK01: Phí học phần( 020605, 020029)</v>
          </cell>
          <cell r="O16693" t="str">
            <v>Còn học</v>
          </cell>
        </row>
        <row r="16694">
          <cell r="B16694" t="str">
            <v>2121002999</v>
          </cell>
          <cell r="C16694" t="str">
            <v>Dương Thị Thanh Tuyền</v>
          </cell>
          <cell r="D16694" t="str">
            <v>Nữ</v>
          </cell>
          <cell r="E16694" t="str">
            <v>26/10/2003</v>
          </cell>
          <cell r="F16694" t="str">
            <v>CLC_21DQT02</v>
          </cell>
          <cell r="G16694" t="str">
            <v>Khoa Quản trị kinh doanh</v>
          </cell>
          <cell r="H16694" t="str">
            <v>Quản trị kinh doanh tổng hợp</v>
          </cell>
          <cell r="I16694" t="str">
            <v>Chương trình chất lượng cao</v>
          </cell>
          <cell r="J16694" t="str">
            <v>Khóa 21D(CLC)</v>
          </cell>
          <cell r="K16694">
            <v>14865000</v>
          </cell>
          <cell r="L16694">
            <v>10000195</v>
          </cell>
          <cell r="M16694">
            <v>4864805</v>
          </cell>
          <cell r="N16694" t="str">
            <v>2021-2022-HK01: Phí học phần( 020605, 020029)</v>
          </cell>
          <cell r="O16694" t="str">
            <v>Còn học</v>
          </cell>
        </row>
        <row r="16695">
          <cell r="B16695" t="str">
            <v>2121003221</v>
          </cell>
          <cell r="C16695" t="str">
            <v>Nguyễn Ngọc Như Quỳnh</v>
          </cell>
          <cell r="D16695" t="str">
            <v>Nữ</v>
          </cell>
          <cell r="E16695" t="str">
            <v>03/08/2003</v>
          </cell>
          <cell r="F16695" t="str">
            <v>CLC_21DQT02</v>
          </cell>
          <cell r="G16695" t="str">
            <v>Khoa Quản trị kinh doanh</v>
          </cell>
          <cell r="H16695" t="str">
            <v>Quản trị kinh doanh tổng hợp</v>
          </cell>
          <cell r="I16695" t="str">
            <v>Chương trình chất lượng cao</v>
          </cell>
          <cell r="J16695" t="str">
            <v>Khóa 21D(CLC)</v>
          </cell>
          <cell r="K16695">
            <v>14865000</v>
          </cell>
          <cell r="L16695">
            <v>10000195</v>
          </cell>
          <cell r="M16695">
            <v>4864805</v>
          </cell>
          <cell r="N16695" t="str">
            <v>2021-2022-HK01: Phí học phần( 020605, 020029)</v>
          </cell>
          <cell r="O16695" t="str">
            <v>Còn học</v>
          </cell>
        </row>
        <row r="16696">
          <cell r="B16696" t="str">
            <v>2121003345</v>
          </cell>
          <cell r="C16696" t="str">
            <v>Nguyễn Minh Thành</v>
          </cell>
          <cell r="D16696" t="str">
            <v>Nam</v>
          </cell>
          <cell r="E16696" t="str">
            <v>16/12/2003</v>
          </cell>
          <cell r="F16696" t="str">
            <v>CLC_21DQT02</v>
          </cell>
          <cell r="G16696" t="str">
            <v>Khoa Quản trị kinh doanh</v>
          </cell>
          <cell r="H16696" t="str">
            <v>Quản trị kinh doanh tổng hợp</v>
          </cell>
          <cell r="I16696" t="str">
            <v>Chương trình chất lượng cao</v>
          </cell>
          <cell r="J16696" t="str">
            <v>Khóa 21D(CLC)</v>
          </cell>
          <cell r="K16696">
            <v>14865000</v>
          </cell>
          <cell r="L16696">
            <v>10000195</v>
          </cell>
          <cell r="M16696">
            <v>4864805</v>
          </cell>
          <cell r="N16696" t="str">
            <v>2021-2022-HK01: Phí học phần( 020029, 020605)</v>
          </cell>
          <cell r="O16696" t="str">
            <v>Còn học</v>
          </cell>
        </row>
        <row r="16697">
          <cell r="B16697" t="str">
            <v>2121003120</v>
          </cell>
          <cell r="C16697" t="str">
            <v>Bùi Hoàng Bảo Nghi</v>
          </cell>
          <cell r="D16697" t="str">
            <v>Nữ</v>
          </cell>
          <cell r="E16697" t="str">
            <v>06/12/2003</v>
          </cell>
          <cell r="F16697" t="str">
            <v>CLC_21DQT02</v>
          </cell>
          <cell r="G16697" t="str">
            <v>Khoa Quản trị kinh doanh</v>
          </cell>
          <cell r="H16697" t="str">
            <v>Quản trị kinh doanh tổng hợp</v>
          </cell>
          <cell r="I16697" t="str">
            <v>Chương trình chất lượng cao</v>
          </cell>
          <cell r="J16697" t="str">
            <v>Khóa 21D(CLC)</v>
          </cell>
          <cell r="K16697">
            <v>14865000</v>
          </cell>
          <cell r="L16697">
            <v>10000195</v>
          </cell>
          <cell r="M16697">
            <v>4864805</v>
          </cell>
          <cell r="N16697" t="str">
            <v>2021-2022-HK01: Phí học phần( 020029, 020605)</v>
          </cell>
          <cell r="O16697" t="str">
            <v>Còn học</v>
          </cell>
        </row>
        <row r="16698">
          <cell r="B16698" t="str">
            <v>2121003246</v>
          </cell>
          <cell r="C16698" t="str">
            <v>Đỗ Kim Ngân</v>
          </cell>
          <cell r="D16698" t="str">
            <v>Nữ</v>
          </cell>
          <cell r="E16698" t="str">
            <v>04/01/2003</v>
          </cell>
          <cell r="F16698" t="str">
            <v>CLC_21DQT02</v>
          </cell>
          <cell r="G16698" t="str">
            <v>Khoa Quản trị kinh doanh</v>
          </cell>
          <cell r="H16698" t="str">
            <v>Quản trị kinh doanh tổng hợp</v>
          </cell>
          <cell r="I16698" t="str">
            <v>Chương trình chất lượng cao</v>
          </cell>
          <cell r="J16698" t="str">
            <v>Khóa 21D(CLC)</v>
          </cell>
          <cell r="K16698">
            <v>14865000</v>
          </cell>
          <cell r="L16698">
            <v>10000195</v>
          </cell>
          <cell r="M16698">
            <v>4864805</v>
          </cell>
          <cell r="N16698" t="str">
            <v>2021-2022-HK01: Phí học phần( 020605, 020029)</v>
          </cell>
          <cell r="O16698" t="str">
            <v>Còn học</v>
          </cell>
        </row>
        <row r="16699">
          <cell r="B16699" t="str">
            <v>2121003160</v>
          </cell>
          <cell r="C16699" t="str">
            <v>Dương Minh Gia Huy</v>
          </cell>
          <cell r="D16699" t="str">
            <v>Nam</v>
          </cell>
          <cell r="E16699" t="str">
            <v>20/08/2003</v>
          </cell>
          <cell r="F16699" t="str">
            <v>CLC_21DQT02</v>
          </cell>
          <cell r="G16699" t="str">
            <v>Khoa Quản trị kinh doanh</v>
          </cell>
          <cell r="H16699" t="str">
            <v>Quản trị kinh doanh tổng hợp</v>
          </cell>
          <cell r="I16699" t="str">
            <v>Chương trình chất lượng cao</v>
          </cell>
          <cell r="J16699" t="str">
            <v>Khóa 21D(CLC)</v>
          </cell>
          <cell r="K16699">
            <v>14865000</v>
          </cell>
          <cell r="L16699">
            <v>10000195</v>
          </cell>
          <cell r="M16699">
            <v>4864805</v>
          </cell>
          <cell r="N16699" t="str">
            <v>2021-2022-HK01: Phí học phần( 020029, 020605)</v>
          </cell>
          <cell r="O16699" t="str">
            <v>Còn học</v>
          </cell>
        </row>
        <row r="16700">
          <cell r="B16700" t="str">
            <v>2121000216</v>
          </cell>
          <cell r="C16700" t="str">
            <v>Nguyễn Ngọc Mai Thảo</v>
          </cell>
          <cell r="D16700" t="str">
            <v>Nữ</v>
          </cell>
          <cell r="E16700" t="str">
            <v>06/12/2003</v>
          </cell>
          <cell r="F16700" t="str">
            <v>CLC_21DQT02</v>
          </cell>
          <cell r="G16700" t="str">
            <v>Khoa Quản trị kinh doanh</v>
          </cell>
          <cell r="H16700" t="str">
            <v>Quản trị kinh doanh tổng hợp</v>
          </cell>
          <cell r="I16700" t="str">
            <v>Chương trình chất lượng cao</v>
          </cell>
          <cell r="J16700" t="str">
            <v>Khóa 21D(CLC)</v>
          </cell>
          <cell r="K16700">
            <v>14865000</v>
          </cell>
          <cell r="L16700">
            <v>10000195</v>
          </cell>
          <cell r="M16700">
            <v>4864805</v>
          </cell>
          <cell r="N16700" t="str">
            <v>2021-2022-HK01: Phí học phần( 020605, 020029)</v>
          </cell>
          <cell r="O16700" t="str">
            <v>Còn học</v>
          </cell>
        </row>
        <row r="16701">
          <cell r="B16701" t="str">
            <v>2121003023</v>
          </cell>
          <cell r="C16701" t="str">
            <v>Lê Huỳnh Công Trí</v>
          </cell>
          <cell r="D16701" t="str">
            <v>Nam</v>
          </cell>
          <cell r="E16701" t="str">
            <v>01/08/2003</v>
          </cell>
          <cell r="F16701" t="str">
            <v>CLC_21DQT02</v>
          </cell>
          <cell r="G16701" t="str">
            <v>Khoa Quản trị kinh doanh</v>
          </cell>
          <cell r="H16701" t="str">
            <v>Quản trị kinh doanh tổng hợp</v>
          </cell>
          <cell r="I16701" t="str">
            <v>Chương trình chất lượng cao</v>
          </cell>
          <cell r="J16701" t="str">
            <v>Khóa 21D(CLC)</v>
          </cell>
          <cell r="K16701">
            <v>14865000</v>
          </cell>
          <cell r="L16701">
            <v>10000195</v>
          </cell>
          <cell r="M16701">
            <v>4864805</v>
          </cell>
          <cell r="N16701" t="str">
            <v>2021-2022-HK01: Phí học phần( 020029, 020605)</v>
          </cell>
          <cell r="O16701" t="str">
            <v>Còn học</v>
          </cell>
        </row>
        <row r="16702">
          <cell r="B16702" t="str">
            <v>2121003129</v>
          </cell>
          <cell r="C16702" t="str">
            <v>Nguyễn Thảo Ly</v>
          </cell>
          <cell r="D16702" t="str">
            <v>Nữ</v>
          </cell>
          <cell r="E16702" t="str">
            <v>02/01/2003</v>
          </cell>
          <cell r="F16702" t="str">
            <v>CLC_21DQT02</v>
          </cell>
          <cell r="G16702" t="str">
            <v>Khoa Quản trị kinh doanh</v>
          </cell>
          <cell r="H16702" t="str">
            <v>Quản trị kinh doanh tổng hợp</v>
          </cell>
          <cell r="I16702" t="str">
            <v>Chương trình chất lượng cao</v>
          </cell>
          <cell r="J16702" t="str">
            <v>Khóa 21D(CLC)</v>
          </cell>
          <cell r="K16702">
            <v>14865000</v>
          </cell>
          <cell r="L16702">
            <v>10000195</v>
          </cell>
          <cell r="M16702">
            <v>4864805</v>
          </cell>
          <cell r="N16702" t="str">
            <v>2021-2022-HK01: Phí học phần( 020605, 020029)</v>
          </cell>
          <cell r="O16702" t="str">
            <v>Còn học</v>
          </cell>
        </row>
        <row r="16703">
          <cell r="B16703" t="str">
            <v>2121003164</v>
          </cell>
          <cell r="C16703" t="str">
            <v>Lê Thái Quế Hương</v>
          </cell>
          <cell r="D16703" t="str">
            <v>Nữ</v>
          </cell>
          <cell r="E16703" t="str">
            <v>15/08/2003</v>
          </cell>
          <cell r="F16703" t="str">
            <v>CLC_21DQT02</v>
          </cell>
          <cell r="G16703" t="str">
            <v>Khoa Quản trị kinh doanh</v>
          </cell>
          <cell r="H16703" t="str">
            <v>Quản trị kinh doanh tổng hợp</v>
          </cell>
          <cell r="I16703" t="str">
            <v>Chương trình chất lượng cao</v>
          </cell>
          <cell r="J16703" t="str">
            <v>Khóa 21D(CLC)</v>
          </cell>
          <cell r="K16703">
            <v>14865000</v>
          </cell>
          <cell r="L16703">
            <v>10000195</v>
          </cell>
          <cell r="M16703">
            <v>4864805</v>
          </cell>
          <cell r="N16703" t="str">
            <v>2021-2022-HK01: Phí học phần( 020605, 020029)</v>
          </cell>
          <cell r="O16703" t="str">
            <v>Còn học</v>
          </cell>
        </row>
        <row r="16704">
          <cell r="B16704" t="str">
            <v>2121009828</v>
          </cell>
          <cell r="C16704" t="str">
            <v>Thái Lương Thanh Nhi</v>
          </cell>
          <cell r="D16704" t="str">
            <v>Nữ</v>
          </cell>
          <cell r="E16704" t="str">
            <v>06/04/2003</v>
          </cell>
          <cell r="F16704" t="str">
            <v>CLC_21DQT02</v>
          </cell>
          <cell r="G16704" t="str">
            <v>Khoa Quản trị kinh doanh</v>
          </cell>
          <cell r="H16704" t="str">
            <v>Quản trị kinh doanh tổng hợp</v>
          </cell>
          <cell r="I16704" t="str">
            <v>Chương trình chất lượng cao</v>
          </cell>
          <cell r="J16704" t="str">
            <v>Khóa 21D(CLC)</v>
          </cell>
          <cell r="K16704">
            <v>14865000</v>
          </cell>
          <cell r="L16704">
            <v>10000195</v>
          </cell>
          <cell r="M16704">
            <v>4864805</v>
          </cell>
          <cell r="N16704" t="str">
            <v>2021-2022-HK01: Phí học phần( 020605, 020029)</v>
          </cell>
          <cell r="O16704" t="str">
            <v>Còn học</v>
          </cell>
        </row>
        <row r="16705">
          <cell r="B16705" t="str">
            <v>2121002885</v>
          </cell>
          <cell r="C16705" t="str">
            <v>Huỳnh Trần Thanh Thảo</v>
          </cell>
          <cell r="D16705" t="str">
            <v>Nữ</v>
          </cell>
          <cell r="E16705" t="str">
            <v>20/01/2003</v>
          </cell>
          <cell r="F16705" t="str">
            <v>CLC_21DQT02</v>
          </cell>
          <cell r="G16705" t="str">
            <v>Khoa Quản trị kinh doanh</v>
          </cell>
          <cell r="H16705" t="str">
            <v>Quản trị kinh doanh tổng hợp</v>
          </cell>
          <cell r="I16705" t="str">
            <v>Chương trình chất lượng cao</v>
          </cell>
          <cell r="J16705" t="str">
            <v>Khóa 21D(CLC)</v>
          </cell>
          <cell r="K16705">
            <v>14865000</v>
          </cell>
          <cell r="L16705">
            <v>10000195</v>
          </cell>
          <cell r="M16705">
            <v>4864805</v>
          </cell>
          <cell r="N16705" t="str">
            <v>2021-2022-HK01: Phí học phần( 020605, 020029)</v>
          </cell>
          <cell r="O16705" t="str">
            <v>Còn học</v>
          </cell>
        </row>
        <row r="16706">
          <cell r="B16706" t="str">
            <v>2121000121</v>
          </cell>
          <cell r="C16706" t="str">
            <v>Văn Phi Anh</v>
          </cell>
          <cell r="D16706" t="str">
            <v>Nam</v>
          </cell>
          <cell r="E16706" t="str">
            <v>17/01/2003</v>
          </cell>
          <cell r="F16706" t="str">
            <v>CLC_21DQT02</v>
          </cell>
          <cell r="G16706" t="str">
            <v>Khoa Quản trị kinh doanh</v>
          </cell>
          <cell r="H16706" t="str">
            <v>Quản trị kinh doanh tổng hợp</v>
          </cell>
          <cell r="I16706" t="str">
            <v>Chương trình chất lượng cao</v>
          </cell>
          <cell r="J16706" t="str">
            <v>Khóa 21D(CLC)</v>
          </cell>
          <cell r="K16706">
            <v>14865000</v>
          </cell>
          <cell r="L16706">
            <v>10000195</v>
          </cell>
          <cell r="M16706">
            <v>4864805</v>
          </cell>
          <cell r="N16706" t="str">
            <v>2021-2022-HK01: Phí học phần( 020605, 020029)</v>
          </cell>
          <cell r="O16706" t="str">
            <v>Còn học</v>
          </cell>
        </row>
        <row r="16707">
          <cell r="B16707" t="str">
            <v>2121000039</v>
          </cell>
          <cell r="C16707" t="str">
            <v>Trần Minh Tuấn</v>
          </cell>
          <cell r="D16707" t="str">
            <v>Nam</v>
          </cell>
          <cell r="E16707" t="str">
            <v>21/08/2003</v>
          </cell>
          <cell r="F16707" t="str">
            <v>CLC_21DQT02</v>
          </cell>
          <cell r="G16707" t="str">
            <v>Khoa Quản trị kinh doanh</v>
          </cell>
          <cell r="H16707" t="str">
            <v>Quản trị kinh doanh tổng hợp</v>
          </cell>
          <cell r="I16707" t="str">
            <v>Chương trình chất lượng cao</v>
          </cell>
          <cell r="J16707" t="str">
            <v>Khóa 21D(CLC)</v>
          </cell>
          <cell r="K16707">
            <v>14865000</v>
          </cell>
          <cell r="L16707">
            <v>10000195</v>
          </cell>
          <cell r="M16707">
            <v>4864805</v>
          </cell>
          <cell r="N16707" t="str">
            <v>2021-2022-HK01: Phí học phần( 020605, 020029)</v>
          </cell>
          <cell r="O16707" t="str">
            <v>Còn học</v>
          </cell>
        </row>
        <row r="16708">
          <cell r="B16708" t="str">
            <v>2121003310</v>
          </cell>
          <cell r="C16708" t="str">
            <v>Trần Thị Trúc Xinh</v>
          </cell>
          <cell r="D16708" t="str">
            <v>Nữ</v>
          </cell>
          <cell r="E16708" t="str">
            <v>18/10/2003</v>
          </cell>
          <cell r="F16708" t="str">
            <v>CLC_21DQT02</v>
          </cell>
          <cell r="G16708" t="str">
            <v>Khoa Quản trị kinh doanh</v>
          </cell>
          <cell r="H16708" t="str">
            <v>Quản trị kinh doanh tổng hợp</v>
          </cell>
          <cell r="I16708" t="str">
            <v>Chương trình chất lượng cao</v>
          </cell>
          <cell r="J16708" t="str">
            <v>Khóa 21D(CLC)</v>
          </cell>
          <cell r="K16708">
            <v>14865000</v>
          </cell>
          <cell r="L16708">
            <v>10061195</v>
          </cell>
          <cell r="M16708">
            <v>4803805</v>
          </cell>
          <cell r="N16708" t="str">
            <v>2021-2022-HK01: Phí học phần( 020605, 020029)</v>
          </cell>
          <cell r="O16708" t="str">
            <v>Còn học</v>
          </cell>
        </row>
        <row r="16709">
          <cell r="B16709" t="str">
            <v>2121006669</v>
          </cell>
          <cell r="C16709" t="str">
            <v>Nguyễn Hữu Duy</v>
          </cell>
          <cell r="D16709" t="str">
            <v>Nam</v>
          </cell>
          <cell r="E16709" t="str">
            <v>21/02/2003</v>
          </cell>
          <cell r="F16709" t="str">
            <v>CLC_21DQT02</v>
          </cell>
          <cell r="G16709" t="str">
            <v>Khoa Quản trị kinh doanh</v>
          </cell>
          <cell r="H16709" t="str">
            <v>Quản trị kinh doanh tổng hợp</v>
          </cell>
          <cell r="I16709" t="str">
            <v>Chương trình chất lượng cao</v>
          </cell>
          <cell r="J16709" t="str">
            <v>Khóa 21D(CLC)</v>
          </cell>
          <cell r="K16709">
            <v>14865000</v>
          </cell>
          <cell r="L16709">
            <v>10140805</v>
          </cell>
          <cell r="M16709">
            <v>4724195</v>
          </cell>
          <cell r="N16709" t="str">
            <v>2021-2022-HK01: Phí học phần( 020605, 020029)</v>
          </cell>
          <cell r="O16709" t="str">
            <v>Còn học</v>
          </cell>
        </row>
        <row r="16710">
          <cell r="B16710" t="str">
            <v>2121005576</v>
          </cell>
          <cell r="C16710" t="str">
            <v>Nguyễn Thái Hòa</v>
          </cell>
          <cell r="D16710" t="str">
            <v>Nữ</v>
          </cell>
          <cell r="E16710" t="str">
            <v>03/12/2003</v>
          </cell>
          <cell r="F16710" t="str">
            <v>CLC_21DQT02</v>
          </cell>
          <cell r="G16710" t="str">
            <v>Khoa Quản trị kinh doanh</v>
          </cell>
          <cell r="H16710" t="str">
            <v>Quản trị kinh doanh tổng hợp</v>
          </cell>
          <cell r="I16710" t="str">
            <v>Chương trình chất lượng cao</v>
          </cell>
          <cell r="J16710" t="str">
            <v>Khóa 21D(CLC)</v>
          </cell>
          <cell r="K16710">
            <v>14865000</v>
          </cell>
          <cell r="L16710">
            <v>10141000</v>
          </cell>
          <cell r="M16710">
            <v>4724000</v>
          </cell>
          <cell r="N16710" t="str">
            <v>2021-2022-HK01: Phí học phần( 020605, 020029)</v>
          </cell>
          <cell r="O16710" t="str">
            <v>Còn học</v>
          </cell>
        </row>
        <row r="16711">
          <cell r="B16711" t="str">
            <v>2121003162</v>
          </cell>
          <cell r="C16711" t="str">
            <v>Đặng Lưu Anh Thư</v>
          </cell>
          <cell r="D16711" t="str">
            <v>Nữ</v>
          </cell>
          <cell r="E16711" t="str">
            <v>14/04/2003</v>
          </cell>
          <cell r="F16711" t="str">
            <v>CLC_21DQT02</v>
          </cell>
          <cell r="G16711" t="str">
            <v>Khoa Quản trị kinh doanh</v>
          </cell>
          <cell r="H16711" t="str">
            <v>Quản trị kinh doanh tổng hợp</v>
          </cell>
          <cell r="I16711" t="str">
            <v>Chương trình chất lượng cao</v>
          </cell>
          <cell r="J16711" t="str">
            <v>Khóa 21D(CLC)</v>
          </cell>
          <cell r="K16711">
            <v>14865000</v>
          </cell>
          <cell r="L16711">
            <v>14865000</v>
          </cell>
          <cell r="M16711">
            <v>0</v>
          </cell>
          <cell r="N16711" t="str">
            <v/>
          </cell>
          <cell r="O16711" t="str">
            <v>Còn học</v>
          </cell>
        </row>
        <row r="16712">
          <cell r="B16712" t="str">
            <v>2121003055</v>
          </cell>
          <cell r="C16712" t="str">
            <v>Trần Thị Quế Trân</v>
          </cell>
          <cell r="D16712" t="str">
            <v>Nữ</v>
          </cell>
          <cell r="E16712" t="str">
            <v>27/09/2003</v>
          </cell>
          <cell r="F16712" t="str">
            <v>CLC_21DQT03</v>
          </cell>
          <cell r="G16712" t="str">
            <v>Khoa Quản trị kinh doanh</v>
          </cell>
          <cell r="H16712" t="str">
            <v>Quản trị kinh doanh tổng hợp</v>
          </cell>
          <cell r="I16712" t="str">
            <v>Chương trình chất lượng cao</v>
          </cell>
          <cell r="J16712" t="str">
            <v>Khóa 21D(CLC)</v>
          </cell>
          <cell r="K16712">
            <v>11610000</v>
          </cell>
          <cell r="L16712">
            <v>10000000</v>
          </cell>
          <cell r="M16712">
            <v>1610000</v>
          </cell>
          <cell r="N16712" t="str">
            <v>2021-2022-HK01: Phí học phần( 020029)</v>
          </cell>
          <cell r="O16712" t="str">
            <v>Còn học</v>
          </cell>
        </row>
        <row r="16713">
          <cell r="B16713" t="str">
            <v>2121000067</v>
          </cell>
          <cell r="C16713" t="str">
            <v>Hồ Thanh Trúc</v>
          </cell>
          <cell r="D16713" t="str">
            <v>Nữ</v>
          </cell>
          <cell r="E16713" t="str">
            <v>09/08/2003</v>
          </cell>
          <cell r="F16713" t="str">
            <v>CLC_21DQT03</v>
          </cell>
          <cell r="G16713" t="str">
            <v>Khoa Quản trị kinh doanh</v>
          </cell>
          <cell r="H16713" t="str">
            <v>Quản trị kinh doanh tổng hợp</v>
          </cell>
          <cell r="I16713" t="str">
            <v>Chương trình chất lượng cao</v>
          </cell>
          <cell r="J16713" t="str">
            <v>Khóa 21D(CLC)</v>
          </cell>
          <cell r="K16713">
            <v>11610000</v>
          </cell>
          <cell r="L16713">
            <v>10004195</v>
          </cell>
          <cell r="M16713">
            <v>1605805</v>
          </cell>
          <cell r="N16713" t="str">
            <v>2021-2022-HK01: Phí học phần( 020029)</v>
          </cell>
          <cell r="O16713" t="str">
            <v>Còn học</v>
          </cell>
        </row>
        <row r="16714">
          <cell r="B16714" t="str">
            <v>2121000227</v>
          </cell>
          <cell r="C16714" t="str">
            <v>Phạm Hữu Thuận</v>
          </cell>
          <cell r="D16714" t="str">
            <v>Nam</v>
          </cell>
          <cell r="E16714" t="str">
            <v>29/11/2003</v>
          </cell>
          <cell r="F16714" t="str">
            <v>CLC_21DQT03</v>
          </cell>
          <cell r="G16714" t="str">
            <v>Khoa Quản trị kinh doanh</v>
          </cell>
          <cell r="H16714" t="str">
            <v>Quản trị kinh doanh tổng hợp</v>
          </cell>
          <cell r="I16714" t="str">
            <v>Chương trình chất lượng cao</v>
          </cell>
          <cell r="J16714" t="str">
            <v>Khóa 21D(CLC)</v>
          </cell>
          <cell r="K16714">
            <v>11610000</v>
          </cell>
          <cell r="L16714">
            <v>10061195</v>
          </cell>
          <cell r="M16714">
            <v>1548805</v>
          </cell>
          <cell r="N16714" t="str">
            <v>2021-2022-HK01: Phí học phần( 020029)</v>
          </cell>
          <cell r="O16714" t="str">
            <v>Còn học</v>
          </cell>
        </row>
        <row r="16715">
          <cell r="B16715" t="str">
            <v>2121010735</v>
          </cell>
          <cell r="C16715" t="str">
            <v>Võ Thành Huy</v>
          </cell>
          <cell r="D16715" t="str">
            <v>Nam</v>
          </cell>
          <cell r="E16715" t="str">
            <v>06/01/2003</v>
          </cell>
          <cell r="F16715" t="str">
            <v>CLC_21DQT03</v>
          </cell>
          <cell r="G16715" t="str">
            <v>Khoa Quản trị kinh doanh</v>
          </cell>
          <cell r="H16715" t="str">
            <v>Quản trị kinh doanh tổng hợp</v>
          </cell>
          <cell r="I16715" t="str">
            <v>Chương trình chất lượng cao</v>
          </cell>
          <cell r="J16715" t="str">
            <v>Khóa 21D(CLC)</v>
          </cell>
          <cell r="K16715">
            <v>14865000</v>
          </cell>
          <cell r="L16715">
            <v>9859195</v>
          </cell>
          <cell r="M16715">
            <v>5005805</v>
          </cell>
          <cell r="N16715" t="str">
            <v>2021-2022-HK01: Phí học phần( 020605, 020029)</v>
          </cell>
          <cell r="O16715" t="str">
            <v>Còn học</v>
          </cell>
        </row>
        <row r="16716">
          <cell r="B16716" t="str">
            <v>2121003276</v>
          </cell>
          <cell r="C16716" t="str">
            <v>Ngô Anh Khoa</v>
          </cell>
          <cell r="D16716" t="str">
            <v>Nam</v>
          </cell>
          <cell r="E16716" t="str">
            <v>16/06/2003</v>
          </cell>
          <cell r="F16716" t="str">
            <v>CLC_21DQT03</v>
          </cell>
          <cell r="G16716" t="str">
            <v>Khoa Quản trị kinh doanh</v>
          </cell>
          <cell r="H16716" t="str">
            <v>Quản trị kinh doanh tổng hợp</v>
          </cell>
          <cell r="I16716" t="str">
            <v>Chương trình chất lượng cao</v>
          </cell>
          <cell r="J16716" t="str">
            <v>Khóa 21D(CLC)</v>
          </cell>
          <cell r="K16716">
            <v>14865000</v>
          </cell>
          <cell r="L16716">
            <v>10000000</v>
          </cell>
          <cell r="M16716">
            <v>4865000</v>
          </cell>
          <cell r="N16716" t="str">
            <v>2021-2022-HK01: Phí học phần( 020029, 020605)</v>
          </cell>
          <cell r="O16716" t="str">
            <v>Còn học</v>
          </cell>
        </row>
        <row r="16717">
          <cell r="B16717" t="str">
            <v>2121003328</v>
          </cell>
          <cell r="C16717" t="str">
            <v>Dương Gia Bảo</v>
          </cell>
          <cell r="D16717" t="str">
            <v>Nam</v>
          </cell>
          <cell r="E16717" t="str">
            <v>12/11/2003</v>
          </cell>
          <cell r="F16717" t="str">
            <v>CLC_21DQT03</v>
          </cell>
          <cell r="G16717" t="str">
            <v>Khoa Quản trị kinh doanh</v>
          </cell>
          <cell r="H16717" t="str">
            <v>Quản trị kinh doanh tổng hợp</v>
          </cell>
          <cell r="I16717" t="str">
            <v>Chương trình chất lượng cao</v>
          </cell>
          <cell r="J16717" t="str">
            <v>Khóa 21D(CLC)</v>
          </cell>
          <cell r="K16717">
            <v>14865000</v>
          </cell>
          <cell r="L16717">
            <v>10000000</v>
          </cell>
          <cell r="M16717">
            <v>4865000</v>
          </cell>
          <cell r="N16717" t="str">
            <v>2021-2022-HK01: Phí học phần( 020029, 020605)</v>
          </cell>
          <cell r="O16717" t="str">
            <v>Còn học</v>
          </cell>
        </row>
        <row r="16718">
          <cell r="B16718" t="str">
            <v>2121002970</v>
          </cell>
          <cell r="C16718" t="str">
            <v>Nguyễn Thị Hoài Phương</v>
          </cell>
          <cell r="D16718" t="str">
            <v>Nữ</v>
          </cell>
          <cell r="E16718" t="str">
            <v>03/11/2003</v>
          </cell>
          <cell r="F16718" t="str">
            <v>CLC_21DQT03</v>
          </cell>
          <cell r="G16718" t="str">
            <v>Khoa Quản trị kinh doanh</v>
          </cell>
          <cell r="H16718" t="str">
            <v>Quản trị kinh doanh tổng hợp</v>
          </cell>
          <cell r="I16718" t="str">
            <v>Chương trình chất lượng cao</v>
          </cell>
          <cell r="J16718" t="str">
            <v>Khóa 21D(CLC)</v>
          </cell>
          <cell r="K16718">
            <v>14865000</v>
          </cell>
          <cell r="L16718">
            <v>10000000</v>
          </cell>
          <cell r="M16718">
            <v>4865000</v>
          </cell>
          <cell r="N16718" t="str">
            <v>2021-2022-HK01: Phí học phần( 020605, 020029)</v>
          </cell>
          <cell r="O16718" t="str">
            <v>Còn học</v>
          </cell>
        </row>
        <row r="16719">
          <cell r="B16719" t="str">
            <v>2121003138</v>
          </cell>
          <cell r="C16719" t="str">
            <v>Nguyễn Ngọc Nhi</v>
          </cell>
          <cell r="D16719" t="str">
            <v>Nữ</v>
          </cell>
          <cell r="E16719" t="str">
            <v>24/06/2003</v>
          </cell>
          <cell r="F16719" t="str">
            <v>CLC_21DQT03</v>
          </cell>
          <cell r="G16719" t="str">
            <v>Khoa Quản trị kinh doanh</v>
          </cell>
          <cell r="H16719" t="str">
            <v>Quản trị kinh doanh tổng hợp</v>
          </cell>
          <cell r="I16719" t="str">
            <v>Chương trình chất lượng cao</v>
          </cell>
          <cell r="J16719" t="str">
            <v>Khóa 21D(CLC)</v>
          </cell>
          <cell r="K16719">
            <v>14865000</v>
          </cell>
          <cell r="L16719">
            <v>10000000</v>
          </cell>
          <cell r="M16719">
            <v>4865000</v>
          </cell>
          <cell r="N16719" t="str">
            <v>2021-2022-HK01: Phí học phần( 020605, 020029)</v>
          </cell>
          <cell r="O16719" t="str">
            <v>Còn học</v>
          </cell>
        </row>
        <row r="16720">
          <cell r="B16720" t="str">
            <v>2121002941</v>
          </cell>
          <cell r="C16720" t="str">
            <v>Phạm Quỳnh Mai</v>
          </cell>
          <cell r="D16720" t="str">
            <v>Nữ</v>
          </cell>
          <cell r="E16720" t="str">
            <v>15/11/2003</v>
          </cell>
          <cell r="F16720" t="str">
            <v>CLC_21DQT03</v>
          </cell>
          <cell r="G16720" t="str">
            <v>Khoa Quản trị kinh doanh</v>
          </cell>
          <cell r="H16720" t="str">
            <v>Quản trị kinh doanh tổng hợp</v>
          </cell>
          <cell r="I16720" t="str">
            <v>Chương trình chất lượng cao</v>
          </cell>
          <cell r="J16720" t="str">
            <v>Khóa 21D(CLC)</v>
          </cell>
          <cell r="K16720">
            <v>14865000</v>
          </cell>
          <cell r="L16720">
            <v>10000000</v>
          </cell>
          <cell r="M16720">
            <v>4865000</v>
          </cell>
          <cell r="N16720" t="str">
            <v>2021-2022-HK01: Phí học phần( 020605, 020029)</v>
          </cell>
          <cell r="O16720" t="str">
            <v>Còn học</v>
          </cell>
        </row>
        <row r="16721">
          <cell r="B16721" t="str">
            <v>2121002984</v>
          </cell>
          <cell r="C16721" t="str">
            <v>Lê Bảo Sương</v>
          </cell>
          <cell r="D16721" t="str">
            <v>Nữ</v>
          </cell>
          <cell r="E16721" t="str">
            <v>28/01/2003</v>
          </cell>
          <cell r="F16721" t="str">
            <v>CLC_21DQT03</v>
          </cell>
          <cell r="G16721" t="str">
            <v>Khoa Quản trị kinh doanh</v>
          </cell>
          <cell r="H16721" t="str">
            <v>Quản trị kinh doanh tổng hợp</v>
          </cell>
          <cell r="I16721" t="str">
            <v>Chương trình chất lượng cao</v>
          </cell>
          <cell r="J16721" t="str">
            <v>Khóa 21D(CLC)</v>
          </cell>
          <cell r="K16721">
            <v>14865000</v>
          </cell>
          <cell r="L16721">
            <v>10000000</v>
          </cell>
          <cell r="M16721">
            <v>4865000</v>
          </cell>
          <cell r="N16721" t="str">
            <v>2021-2022-HK01: Phí học phần( 020029, 020605)</v>
          </cell>
          <cell r="O16721" t="str">
            <v>Còn học</v>
          </cell>
        </row>
        <row r="16722">
          <cell r="B16722" t="str">
            <v>2121000070</v>
          </cell>
          <cell r="C16722" t="str">
            <v>Trần Thị Lan Anh</v>
          </cell>
          <cell r="D16722" t="str">
            <v>Nữ</v>
          </cell>
          <cell r="E16722" t="str">
            <v>03/04/2003</v>
          </cell>
          <cell r="F16722" t="str">
            <v>CLC_21DQT03</v>
          </cell>
          <cell r="G16722" t="str">
            <v>Khoa Quản trị kinh doanh</v>
          </cell>
          <cell r="H16722" t="str">
            <v>Quản trị kinh doanh tổng hợp</v>
          </cell>
          <cell r="I16722" t="str">
            <v>Chương trình chất lượng cao</v>
          </cell>
          <cell r="J16722" t="str">
            <v>Khóa 21D(CLC)</v>
          </cell>
          <cell r="K16722">
            <v>14865000</v>
          </cell>
          <cell r="L16722">
            <v>10000000</v>
          </cell>
          <cell r="M16722">
            <v>4865000</v>
          </cell>
          <cell r="N16722" t="str">
            <v>2021-2022-HK01: Phí học phần( 020605, 020029)</v>
          </cell>
          <cell r="O16722" t="str">
            <v>Còn học</v>
          </cell>
        </row>
        <row r="16723">
          <cell r="B16723" t="str">
            <v>2121000071</v>
          </cell>
          <cell r="C16723" t="str">
            <v>Bùi Thị Thảo Vy</v>
          </cell>
          <cell r="D16723" t="str">
            <v>Nữ</v>
          </cell>
          <cell r="E16723" t="str">
            <v>14/06/2003</v>
          </cell>
          <cell r="F16723" t="str">
            <v>CLC_21DQT03</v>
          </cell>
          <cell r="G16723" t="str">
            <v>Khoa Quản trị kinh doanh</v>
          </cell>
          <cell r="H16723" t="str">
            <v>Quản trị kinh doanh tổng hợp</v>
          </cell>
          <cell r="I16723" t="str">
            <v>Chương trình chất lượng cao</v>
          </cell>
          <cell r="J16723" t="str">
            <v>Khóa 21D(CLC)</v>
          </cell>
          <cell r="K16723">
            <v>14865000</v>
          </cell>
          <cell r="L16723">
            <v>10000000</v>
          </cell>
          <cell r="M16723">
            <v>4865000</v>
          </cell>
          <cell r="N16723" t="str">
            <v>2021-2022-HK01: Phí học phần( 020029, 020605)</v>
          </cell>
          <cell r="O16723" t="str">
            <v>Còn học</v>
          </cell>
        </row>
        <row r="16724">
          <cell r="B16724" t="str">
            <v>2121000097</v>
          </cell>
          <cell r="C16724" t="str">
            <v>Trần Châu Minh Tâm</v>
          </cell>
          <cell r="D16724" t="str">
            <v>Nam</v>
          </cell>
          <cell r="E16724" t="str">
            <v>15/02/2003</v>
          </cell>
          <cell r="F16724" t="str">
            <v>CLC_21DQT03</v>
          </cell>
          <cell r="G16724" t="str">
            <v>Khoa Quản trị kinh doanh</v>
          </cell>
          <cell r="H16724" t="str">
            <v>Quản trị kinh doanh tổng hợp</v>
          </cell>
          <cell r="I16724" t="str">
            <v>Chương trình chất lượng cao</v>
          </cell>
          <cell r="J16724" t="str">
            <v>Khóa 21D(CLC)</v>
          </cell>
          <cell r="K16724">
            <v>14865000</v>
          </cell>
          <cell r="L16724">
            <v>10000000</v>
          </cell>
          <cell r="M16724">
            <v>4865000</v>
          </cell>
          <cell r="N16724" t="str">
            <v>2021-2022-HK01: Phí học phần( 020605, 020029)</v>
          </cell>
          <cell r="O16724" t="str">
            <v>Còn học</v>
          </cell>
        </row>
        <row r="16725">
          <cell r="B16725" t="str">
            <v>2121000132</v>
          </cell>
          <cell r="C16725" t="str">
            <v>Trần Thuỵ Tâm Đoan</v>
          </cell>
          <cell r="D16725" t="str">
            <v>Nữ</v>
          </cell>
          <cell r="E16725" t="str">
            <v>04/10/2003</v>
          </cell>
          <cell r="F16725" t="str">
            <v>CLC_21DQT03</v>
          </cell>
          <cell r="G16725" t="str">
            <v>Khoa Quản trị kinh doanh</v>
          </cell>
          <cell r="H16725" t="str">
            <v>Quản trị kinh doanh tổng hợp</v>
          </cell>
          <cell r="I16725" t="str">
            <v>Chương trình chất lượng cao</v>
          </cell>
          <cell r="J16725" t="str">
            <v>Khóa 21D(CLC)</v>
          </cell>
          <cell r="K16725">
            <v>14865000</v>
          </cell>
          <cell r="L16725">
            <v>10000000</v>
          </cell>
          <cell r="M16725">
            <v>4865000</v>
          </cell>
          <cell r="N16725" t="str">
            <v>2021-2022-HK01: Phí học phần( 020605, 020029)</v>
          </cell>
          <cell r="O16725" t="str">
            <v>Còn học</v>
          </cell>
        </row>
        <row r="16726">
          <cell r="B16726" t="str">
            <v>2121000008</v>
          </cell>
          <cell r="C16726" t="str">
            <v>Trần Duy Hải</v>
          </cell>
          <cell r="D16726" t="str">
            <v>Nam</v>
          </cell>
          <cell r="E16726" t="str">
            <v>11/01/2003</v>
          </cell>
          <cell r="F16726" t="str">
            <v>CLC_21DQT03</v>
          </cell>
          <cell r="G16726" t="str">
            <v>Khoa Quản trị kinh doanh</v>
          </cell>
          <cell r="H16726" t="str">
            <v>Quản trị kinh doanh tổng hợp</v>
          </cell>
          <cell r="I16726" t="str">
            <v>Chương trình chất lượng cao</v>
          </cell>
          <cell r="J16726" t="str">
            <v>Khóa 21D(CLC)</v>
          </cell>
          <cell r="K16726">
            <v>14865000</v>
          </cell>
          <cell r="L16726">
            <v>10000000</v>
          </cell>
          <cell r="M16726">
            <v>4865000</v>
          </cell>
          <cell r="N16726" t="str">
            <v>2021-2022-HK01: Phí học phần( 020605, 020029)</v>
          </cell>
          <cell r="O16726" t="str">
            <v>Còn học</v>
          </cell>
        </row>
        <row r="16727">
          <cell r="B16727" t="str">
            <v>2121000033</v>
          </cell>
          <cell r="C16727" t="str">
            <v>Nguyễn Tường Vy</v>
          </cell>
          <cell r="D16727" t="str">
            <v>Nữ</v>
          </cell>
          <cell r="E16727" t="str">
            <v>16/11/2003</v>
          </cell>
          <cell r="F16727" t="str">
            <v>CLC_21DQT03</v>
          </cell>
          <cell r="G16727" t="str">
            <v>Khoa Quản trị kinh doanh</v>
          </cell>
          <cell r="H16727" t="str">
            <v>Quản trị kinh doanh tổng hợp</v>
          </cell>
          <cell r="I16727" t="str">
            <v>Chương trình chất lượng cao</v>
          </cell>
          <cell r="J16727" t="str">
            <v>Khóa 21D(CLC)</v>
          </cell>
          <cell r="K16727">
            <v>14865000</v>
          </cell>
          <cell r="L16727">
            <v>10000000</v>
          </cell>
          <cell r="M16727">
            <v>4865000</v>
          </cell>
          <cell r="N16727" t="str">
            <v>2021-2022-HK01: Phí học phần( 020605, 020029)</v>
          </cell>
          <cell r="O16727" t="str">
            <v>Còn học</v>
          </cell>
        </row>
        <row r="16728">
          <cell r="B16728" t="str">
            <v>2121000140</v>
          </cell>
          <cell r="C16728" t="str">
            <v>Nguyễn Thị Thanh Ngân</v>
          </cell>
          <cell r="D16728" t="str">
            <v>Nữ</v>
          </cell>
          <cell r="E16728" t="str">
            <v>19/10/2003</v>
          </cell>
          <cell r="F16728" t="str">
            <v>CLC_21DQT03</v>
          </cell>
          <cell r="G16728" t="str">
            <v>Khoa Quản trị kinh doanh</v>
          </cell>
          <cell r="H16728" t="str">
            <v>Quản trị kinh doanh tổng hợp</v>
          </cell>
          <cell r="I16728" t="str">
            <v>Chương trình chất lượng cao</v>
          </cell>
          <cell r="J16728" t="str">
            <v>Khóa 21D(CLC)</v>
          </cell>
          <cell r="K16728">
            <v>14865000</v>
          </cell>
          <cell r="L16728">
            <v>10000000</v>
          </cell>
          <cell r="M16728">
            <v>4865000</v>
          </cell>
          <cell r="N16728" t="str">
            <v>2021-2022-HK01: Phí học phần( 020029, 020605)</v>
          </cell>
          <cell r="O16728" t="str">
            <v>Còn học</v>
          </cell>
        </row>
        <row r="16729">
          <cell r="B16729" t="str">
            <v>2121002945</v>
          </cell>
          <cell r="C16729" t="str">
            <v>Lê Đặng Phương Thi</v>
          </cell>
          <cell r="D16729" t="str">
            <v>Nữ</v>
          </cell>
          <cell r="E16729" t="str">
            <v>28/11/2003</v>
          </cell>
          <cell r="F16729" t="str">
            <v>CLC_21DQT03</v>
          </cell>
          <cell r="G16729" t="str">
            <v>Khoa Quản trị kinh doanh</v>
          </cell>
          <cell r="H16729" t="str">
            <v>Quản trị kinh doanh tổng hợp</v>
          </cell>
          <cell r="I16729" t="str">
            <v>Chương trình chất lượng cao</v>
          </cell>
          <cell r="J16729" t="str">
            <v>Khóa 21D(CLC)</v>
          </cell>
          <cell r="K16729">
            <v>14865000</v>
          </cell>
          <cell r="L16729">
            <v>10000000</v>
          </cell>
          <cell r="M16729">
            <v>4865000</v>
          </cell>
          <cell r="N16729" t="str">
            <v>2021-2022-HK01: Phí học phần( 020029, 020605)</v>
          </cell>
          <cell r="O16729" t="str">
            <v>Còn học</v>
          </cell>
        </row>
        <row r="16730">
          <cell r="B16730" t="str">
            <v>2121000205</v>
          </cell>
          <cell r="C16730" t="str">
            <v>Phan Thị Hoàng Vy</v>
          </cell>
          <cell r="D16730" t="str">
            <v>Nữ</v>
          </cell>
          <cell r="E16730" t="str">
            <v>16/11/2003</v>
          </cell>
          <cell r="F16730" t="str">
            <v>CLC_21DQT03</v>
          </cell>
          <cell r="G16730" t="str">
            <v>Khoa Quản trị kinh doanh</v>
          </cell>
          <cell r="H16730" t="str">
            <v>Quản trị kinh doanh tổng hợp</v>
          </cell>
          <cell r="I16730" t="str">
            <v>Chương trình chất lượng cao</v>
          </cell>
          <cell r="J16730" t="str">
            <v>Khóa 21D(CLC)</v>
          </cell>
          <cell r="K16730">
            <v>14865000</v>
          </cell>
          <cell r="L16730">
            <v>10000000</v>
          </cell>
          <cell r="M16730">
            <v>4865000</v>
          </cell>
          <cell r="N16730" t="str">
            <v>2021-2022-HK01: Phí học phần( 020029, 020605)</v>
          </cell>
          <cell r="O16730" t="str">
            <v>Còn học</v>
          </cell>
        </row>
        <row r="16731">
          <cell r="B16731" t="str">
            <v>2121003341</v>
          </cell>
          <cell r="C16731" t="str">
            <v>Hoàng Gia Tín</v>
          </cell>
          <cell r="D16731" t="str">
            <v>Nam</v>
          </cell>
          <cell r="E16731" t="str">
            <v>13/06/2003</v>
          </cell>
          <cell r="F16731" t="str">
            <v>CLC_21DQT03</v>
          </cell>
          <cell r="G16731" t="str">
            <v>Khoa Quản trị kinh doanh</v>
          </cell>
          <cell r="H16731" t="str">
            <v>Quản trị kinh doanh tổng hợp</v>
          </cell>
          <cell r="I16731" t="str">
            <v>Chương trình chất lượng cao</v>
          </cell>
          <cell r="J16731" t="str">
            <v>Khóa 21D(CLC)</v>
          </cell>
          <cell r="K16731">
            <v>14865000</v>
          </cell>
          <cell r="L16731">
            <v>10000000</v>
          </cell>
          <cell r="M16731">
            <v>4865000</v>
          </cell>
          <cell r="N16731" t="str">
            <v>2021-2022-HK01: Phí học phần( 020029, 020605)</v>
          </cell>
          <cell r="O16731" t="str">
            <v>Còn học</v>
          </cell>
        </row>
        <row r="16732">
          <cell r="B16732" t="str">
            <v>2121000223</v>
          </cell>
          <cell r="C16732" t="str">
            <v>Phạm Thị Kim Anh</v>
          </cell>
          <cell r="D16732" t="str">
            <v>Nữ</v>
          </cell>
          <cell r="E16732" t="str">
            <v>15/12/2003</v>
          </cell>
          <cell r="F16732" t="str">
            <v>CLC_21DQT03</v>
          </cell>
          <cell r="G16732" t="str">
            <v>Khoa Quản trị kinh doanh</v>
          </cell>
          <cell r="H16732" t="str">
            <v>Quản trị kinh doanh tổng hợp</v>
          </cell>
          <cell r="I16732" t="str">
            <v>Chương trình chất lượng cao</v>
          </cell>
          <cell r="J16732" t="str">
            <v>Khóa 21D(CLC)</v>
          </cell>
          <cell r="K16732">
            <v>14865000</v>
          </cell>
          <cell r="L16732">
            <v>10000000</v>
          </cell>
          <cell r="M16732">
            <v>4865000</v>
          </cell>
          <cell r="N16732" t="str">
            <v>2021-2022-HK01: Phí học phần( 020605, 020029)</v>
          </cell>
          <cell r="O16732" t="str">
            <v>Còn học</v>
          </cell>
        </row>
        <row r="16733">
          <cell r="B16733" t="str">
            <v>2121003338</v>
          </cell>
          <cell r="C16733" t="str">
            <v>Lê Bảo Ngọc</v>
          </cell>
          <cell r="D16733" t="str">
            <v>Nữ</v>
          </cell>
          <cell r="E16733" t="str">
            <v>30/05/2003</v>
          </cell>
          <cell r="F16733" t="str">
            <v>CLC_21DQT03</v>
          </cell>
          <cell r="G16733" t="str">
            <v>Khoa Quản trị kinh doanh</v>
          </cell>
          <cell r="H16733" t="str">
            <v>Quản trị kinh doanh tổng hợp</v>
          </cell>
          <cell r="I16733" t="str">
            <v>Chương trình chất lượng cao</v>
          </cell>
          <cell r="J16733" t="str">
            <v>Khóa 21D(CLC)</v>
          </cell>
          <cell r="K16733">
            <v>14865000</v>
          </cell>
          <cell r="L16733">
            <v>10000000</v>
          </cell>
          <cell r="M16733">
            <v>4865000</v>
          </cell>
          <cell r="N16733" t="str">
            <v>2021-2022-HK01: Phí học phần( 020605, 020029)</v>
          </cell>
          <cell r="O16733" t="str">
            <v>Còn học</v>
          </cell>
        </row>
        <row r="16734">
          <cell r="B16734" t="str">
            <v>2121000136</v>
          </cell>
          <cell r="C16734" t="str">
            <v>Đỗ Thị Mạnh Quỳnh</v>
          </cell>
          <cell r="D16734" t="str">
            <v>Nữ</v>
          </cell>
          <cell r="E16734" t="str">
            <v>24/01/2003</v>
          </cell>
          <cell r="F16734" t="str">
            <v>CLC_21DQT03</v>
          </cell>
          <cell r="G16734" t="str">
            <v>Khoa Quản trị kinh doanh</v>
          </cell>
          <cell r="H16734" t="str">
            <v>Quản trị kinh doanh tổng hợp</v>
          </cell>
          <cell r="I16734" t="str">
            <v>Chương trình chất lượng cao</v>
          </cell>
          <cell r="J16734" t="str">
            <v>Khóa 21D(CLC)</v>
          </cell>
          <cell r="K16734">
            <v>14865000</v>
          </cell>
          <cell r="L16734">
            <v>10000000</v>
          </cell>
          <cell r="M16734">
            <v>4865000</v>
          </cell>
          <cell r="N16734" t="str">
            <v>2021-2022-HK01: Phí học phần( 020029, 020605)</v>
          </cell>
          <cell r="O16734" t="str">
            <v>Còn học</v>
          </cell>
        </row>
        <row r="16735">
          <cell r="B16735" t="str">
            <v>2121003125</v>
          </cell>
          <cell r="C16735" t="str">
            <v>Nguyễn Thị Phương Uyên</v>
          </cell>
          <cell r="D16735" t="str">
            <v>Nữ</v>
          </cell>
          <cell r="E16735" t="str">
            <v>30/11/2003</v>
          </cell>
          <cell r="F16735" t="str">
            <v>CLC_21DQT03</v>
          </cell>
          <cell r="G16735" t="str">
            <v>Khoa Quản trị kinh doanh</v>
          </cell>
          <cell r="H16735" t="str">
            <v>Quản trị kinh doanh tổng hợp</v>
          </cell>
          <cell r="I16735" t="str">
            <v>Chương trình chất lượng cao</v>
          </cell>
          <cell r="J16735" t="str">
            <v>Khóa 21D(CLC)</v>
          </cell>
          <cell r="K16735">
            <v>14865000</v>
          </cell>
          <cell r="L16735">
            <v>10000195</v>
          </cell>
          <cell r="M16735">
            <v>4864805</v>
          </cell>
          <cell r="N16735" t="str">
            <v>2021-2022-HK01: Phí học phần( 020605, 020029)</v>
          </cell>
          <cell r="O16735" t="str">
            <v>Còn học</v>
          </cell>
        </row>
        <row r="16736">
          <cell r="B16736" t="str">
            <v>2121003261</v>
          </cell>
          <cell r="C16736" t="str">
            <v>Nguyễn Vũ Linh Hiền</v>
          </cell>
          <cell r="D16736" t="str">
            <v>Nữ</v>
          </cell>
          <cell r="E16736" t="str">
            <v>08/03/2003</v>
          </cell>
          <cell r="F16736" t="str">
            <v>CLC_21DQT03</v>
          </cell>
          <cell r="G16736" t="str">
            <v>Khoa Quản trị kinh doanh</v>
          </cell>
          <cell r="H16736" t="str">
            <v>Quản trị kinh doanh tổng hợp</v>
          </cell>
          <cell r="I16736" t="str">
            <v>Chương trình chất lượng cao</v>
          </cell>
          <cell r="J16736" t="str">
            <v>Khóa 21D(CLC)</v>
          </cell>
          <cell r="K16736">
            <v>14865000</v>
          </cell>
          <cell r="L16736">
            <v>10000195</v>
          </cell>
          <cell r="M16736">
            <v>4864805</v>
          </cell>
          <cell r="N16736" t="str">
            <v>2021-2022-HK01: Phí học phần( 020029, 020605)</v>
          </cell>
          <cell r="O16736" t="str">
            <v>Còn học</v>
          </cell>
        </row>
        <row r="16737">
          <cell r="B16737" t="str">
            <v>2121002902</v>
          </cell>
          <cell r="C16737" t="str">
            <v>Nguyễn Thị Huỳnh Như</v>
          </cell>
          <cell r="D16737" t="str">
            <v>Nữ</v>
          </cell>
          <cell r="E16737" t="str">
            <v>04/12/2003</v>
          </cell>
          <cell r="F16737" t="str">
            <v>CLC_21DQT03</v>
          </cell>
          <cell r="G16737" t="str">
            <v>Khoa Quản trị kinh doanh</v>
          </cell>
          <cell r="H16737" t="str">
            <v>Quản trị kinh doanh tổng hợp</v>
          </cell>
          <cell r="I16737" t="str">
            <v>Chương trình chất lượng cao</v>
          </cell>
          <cell r="J16737" t="str">
            <v>Khóa 21D(CLC)</v>
          </cell>
          <cell r="K16737">
            <v>14865000</v>
          </cell>
          <cell r="L16737">
            <v>10000195</v>
          </cell>
          <cell r="M16737">
            <v>4864805</v>
          </cell>
          <cell r="N16737" t="str">
            <v>2021-2022-HK01: Phí học phần( 020029, 020605)</v>
          </cell>
          <cell r="O16737" t="str">
            <v>Còn học</v>
          </cell>
        </row>
        <row r="16738">
          <cell r="B16738" t="str">
            <v>2121003322</v>
          </cell>
          <cell r="C16738" t="str">
            <v>Nguyễn Châu Minh Thư</v>
          </cell>
          <cell r="D16738" t="str">
            <v>Nữ</v>
          </cell>
          <cell r="E16738" t="str">
            <v>11/11/2003</v>
          </cell>
          <cell r="F16738" t="str">
            <v>CLC_21DQT03</v>
          </cell>
          <cell r="G16738" t="str">
            <v>Khoa Quản trị kinh doanh</v>
          </cell>
          <cell r="H16738" t="str">
            <v>Quản trị kinh doanh tổng hợp</v>
          </cell>
          <cell r="I16738" t="str">
            <v>Chương trình chất lượng cao</v>
          </cell>
          <cell r="J16738" t="str">
            <v>Khóa 21D(CLC)</v>
          </cell>
          <cell r="K16738">
            <v>14865000</v>
          </cell>
          <cell r="L16738">
            <v>10000195</v>
          </cell>
          <cell r="M16738">
            <v>4864805</v>
          </cell>
          <cell r="N16738" t="str">
            <v>2021-2022-HK01: Phí học phần( 020605, 020029)</v>
          </cell>
          <cell r="O16738" t="str">
            <v>Còn học</v>
          </cell>
        </row>
        <row r="16739">
          <cell r="B16739" t="str">
            <v>2121003140</v>
          </cell>
          <cell r="C16739" t="str">
            <v>Võ Thị Kim Thanh</v>
          </cell>
          <cell r="D16739" t="str">
            <v>Nữ</v>
          </cell>
          <cell r="E16739" t="str">
            <v>03/08/2003</v>
          </cell>
          <cell r="F16739" t="str">
            <v>CLC_21DQT03</v>
          </cell>
          <cell r="G16739" t="str">
            <v>Khoa Quản trị kinh doanh</v>
          </cell>
          <cell r="H16739" t="str">
            <v>Quản trị kinh doanh tổng hợp</v>
          </cell>
          <cell r="I16739" t="str">
            <v>Chương trình chất lượng cao</v>
          </cell>
          <cell r="J16739" t="str">
            <v>Khóa 21D(CLC)</v>
          </cell>
          <cell r="K16739">
            <v>14865000</v>
          </cell>
          <cell r="L16739">
            <v>10000195</v>
          </cell>
          <cell r="M16739">
            <v>4864805</v>
          </cell>
          <cell r="N16739" t="str">
            <v>2021-2022-HK01: Phí học phần( 020605, 020029)</v>
          </cell>
          <cell r="O16739" t="str">
            <v>Còn học</v>
          </cell>
        </row>
        <row r="16740">
          <cell r="B16740" t="str">
            <v>2121003183</v>
          </cell>
          <cell r="C16740" t="str">
            <v>Huỳnh Kiều Diễm Thúy</v>
          </cell>
          <cell r="D16740" t="str">
            <v>Nữ</v>
          </cell>
          <cell r="E16740" t="str">
            <v>25/08/2003</v>
          </cell>
          <cell r="F16740" t="str">
            <v>CLC_21DQT03</v>
          </cell>
          <cell r="G16740" t="str">
            <v>Khoa Quản trị kinh doanh</v>
          </cell>
          <cell r="H16740" t="str">
            <v>Quản trị kinh doanh tổng hợp</v>
          </cell>
          <cell r="I16740" t="str">
            <v>Chương trình chất lượng cao</v>
          </cell>
          <cell r="J16740" t="str">
            <v>Khóa 21D(CLC)</v>
          </cell>
          <cell r="K16740">
            <v>14865000</v>
          </cell>
          <cell r="L16740">
            <v>10000195</v>
          </cell>
          <cell r="M16740">
            <v>4864805</v>
          </cell>
          <cell r="N16740" t="str">
            <v>2021-2022-HK01: Phí học phần( 020605, 020029)</v>
          </cell>
          <cell r="O16740" t="str">
            <v>Còn học</v>
          </cell>
        </row>
        <row r="16741">
          <cell r="B16741" t="str">
            <v>2121003227</v>
          </cell>
          <cell r="C16741" t="str">
            <v>Nguyễn Trương Khánh Nguyên</v>
          </cell>
          <cell r="D16741" t="str">
            <v>Nữ</v>
          </cell>
          <cell r="E16741" t="str">
            <v>25/01/2003</v>
          </cell>
          <cell r="F16741" t="str">
            <v>CLC_21DQT03</v>
          </cell>
          <cell r="G16741" t="str">
            <v>Khoa Quản trị kinh doanh</v>
          </cell>
          <cell r="H16741" t="str">
            <v>Quản trị kinh doanh tổng hợp</v>
          </cell>
          <cell r="I16741" t="str">
            <v>Chương trình chất lượng cao</v>
          </cell>
          <cell r="J16741" t="str">
            <v>Khóa 21D(CLC)</v>
          </cell>
          <cell r="K16741">
            <v>14865000</v>
          </cell>
          <cell r="L16741">
            <v>10000195</v>
          </cell>
          <cell r="M16741">
            <v>4864805</v>
          </cell>
          <cell r="N16741" t="str">
            <v>2021-2022-HK01: Phí học phần( 020029, 020605)</v>
          </cell>
          <cell r="O16741" t="str">
            <v>Còn học</v>
          </cell>
        </row>
        <row r="16742">
          <cell r="B16742" t="str">
            <v>2121003255</v>
          </cell>
          <cell r="C16742" t="str">
            <v>Nguyễn Trần Bá Khiêm</v>
          </cell>
          <cell r="D16742" t="str">
            <v>Nam</v>
          </cell>
          <cell r="E16742" t="str">
            <v>28/07/2003</v>
          </cell>
          <cell r="F16742" t="str">
            <v>CLC_21DQT03</v>
          </cell>
          <cell r="G16742" t="str">
            <v>Khoa Quản trị kinh doanh</v>
          </cell>
          <cell r="H16742" t="str">
            <v>Quản trị kinh doanh tổng hợp</v>
          </cell>
          <cell r="I16742" t="str">
            <v>Chương trình chất lượng cao</v>
          </cell>
          <cell r="J16742" t="str">
            <v>Khóa 21D(CLC)</v>
          </cell>
          <cell r="K16742">
            <v>14865000</v>
          </cell>
          <cell r="L16742">
            <v>10000195</v>
          </cell>
          <cell r="M16742">
            <v>4864805</v>
          </cell>
          <cell r="N16742" t="str">
            <v>2021-2022-HK01: Phí học phần( 020029, 020605)</v>
          </cell>
          <cell r="O16742" t="str">
            <v>Còn học</v>
          </cell>
        </row>
        <row r="16743">
          <cell r="B16743" t="str">
            <v>2121003300</v>
          </cell>
          <cell r="C16743" t="str">
            <v>Ngô Thị Thu Hiền</v>
          </cell>
          <cell r="D16743" t="str">
            <v>Nữ</v>
          </cell>
          <cell r="E16743" t="str">
            <v>11/10/2003</v>
          </cell>
          <cell r="F16743" t="str">
            <v>CLC_21DQT03</v>
          </cell>
          <cell r="G16743" t="str">
            <v>Khoa Quản trị kinh doanh</v>
          </cell>
          <cell r="H16743" t="str">
            <v>Quản trị kinh doanh tổng hợp</v>
          </cell>
          <cell r="I16743" t="str">
            <v>Chương trình chất lượng cao</v>
          </cell>
          <cell r="J16743" t="str">
            <v>Khóa 21D(CLC)</v>
          </cell>
          <cell r="K16743">
            <v>14865000</v>
          </cell>
          <cell r="L16743">
            <v>10000195</v>
          </cell>
          <cell r="M16743">
            <v>4864805</v>
          </cell>
          <cell r="N16743" t="str">
            <v>2021-2022-HK01: Phí học phần( 020029, 020605)</v>
          </cell>
          <cell r="O16743" t="str">
            <v>Còn học</v>
          </cell>
        </row>
        <row r="16744">
          <cell r="B16744" t="str">
            <v>2121000134</v>
          </cell>
          <cell r="C16744" t="str">
            <v>Phạm Thị Phượng Ngân</v>
          </cell>
          <cell r="D16744" t="str">
            <v>Nữ</v>
          </cell>
          <cell r="E16744" t="str">
            <v>23/02/2003</v>
          </cell>
          <cell r="F16744" t="str">
            <v>CLC_21DQT03</v>
          </cell>
          <cell r="G16744" t="str">
            <v>Khoa Quản trị kinh doanh</v>
          </cell>
          <cell r="H16744" t="str">
            <v>Quản trị kinh doanh tổng hợp</v>
          </cell>
          <cell r="I16744" t="str">
            <v>Chương trình chất lượng cao</v>
          </cell>
          <cell r="J16744" t="str">
            <v>Khóa 21D(CLC)</v>
          </cell>
          <cell r="K16744">
            <v>14865000</v>
          </cell>
          <cell r="L16744">
            <v>10000195</v>
          </cell>
          <cell r="M16744">
            <v>4864805</v>
          </cell>
          <cell r="N16744" t="str">
            <v>2021-2022-HK01: Phí học phần( 020605, 020029)</v>
          </cell>
          <cell r="O16744" t="str">
            <v>Còn học</v>
          </cell>
        </row>
        <row r="16745">
          <cell r="B16745" t="str">
            <v>2121000220</v>
          </cell>
          <cell r="C16745" t="str">
            <v>Nguyễn Thị Anh Thư</v>
          </cell>
          <cell r="D16745" t="str">
            <v>Nữ</v>
          </cell>
          <cell r="E16745" t="str">
            <v>04/06/2003</v>
          </cell>
          <cell r="F16745" t="str">
            <v>CLC_21DQT03</v>
          </cell>
          <cell r="G16745" t="str">
            <v>Khoa Quản trị kinh doanh</v>
          </cell>
          <cell r="H16745" t="str">
            <v>Quản trị kinh doanh tổng hợp</v>
          </cell>
          <cell r="I16745" t="str">
            <v>Chương trình chất lượng cao</v>
          </cell>
          <cell r="J16745" t="str">
            <v>Khóa 21D(CLC)</v>
          </cell>
          <cell r="K16745">
            <v>14865000</v>
          </cell>
          <cell r="L16745">
            <v>10000195</v>
          </cell>
          <cell r="M16745">
            <v>4864805</v>
          </cell>
          <cell r="N16745" t="str">
            <v>2021-2022-HK01: Phí học phần( 020605, 020029)</v>
          </cell>
          <cell r="O16745" t="str">
            <v>Còn học</v>
          </cell>
        </row>
        <row r="16746">
          <cell r="B16746" t="str">
            <v>2121003032</v>
          </cell>
          <cell r="C16746" t="str">
            <v>Trần Thị Minh Anh</v>
          </cell>
          <cell r="D16746" t="str">
            <v>Nữ</v>
          </cell>
          <cell r="E16746" t="str">
            <v>20/11/2003</v>
          </cell>
          <cell r="F16746" t="str">
            <v>CLC_21DQT03</v>
          </cell>
          <cell r="G16746" t="str">
            <v>Khoa Quản trị kinh doanh</v>
          </cell>
          <cell r="H16746" t="str">
            <v>Quản trị kinh doanh tổng hợp</v>
          </cell>
          <cell r="I16746" t="str">
            <v>Chương trình chất lượng cao</v>
          </cell>
          <cell r="J16746" t="str">
            <v>Khóa 21D(CLC)</v>
          </cell>
          <cell r="K16746">
            <v>14865000</v>
          </cell>
          <cell r="L16746">
            <v>10000195</v>
          </cell>
          <cell r="M16746">
            <v>4864805</v>
          </cell>
          <cell r="N16746" t="str">
            <v>2021-2022-HK01: Phí học phần( 020029, 020605)</v>
          </cell>
          <cell r="O16746" t="str">
            <v>Còn học</v>
          </cell>
        </row>
        <row r="16747">
          <cell r="B16747" t="str">
            <v>2121003057</v>
          </cell>
          <cell r="C16747" t="str">
            <v>Nguyễn Thị Thúy Diễm</v>
          </cell>
          <cell r="D16747" t="str">
            <v>Nữ</v>
          </cell>
          <cell r="E16747" t="str">
            <v>01/04/2003</v>
          </cell>
          <cell r="F16747" t="str">
            <v>CLC_21DQT03</v>
          </cell>
          <cell r="G16747" t="str">
            <v>Khoa Quản trị kinh doanh</v>
          </cell>
          <cell r="H16747" t="str">
            <v>Quản trị kinh doanh tổng hợp</v>
          </cell>
          <cell r="I16747" t="str">
            <v>Chương trình chất lượng cao</v>
          </cell>
          <cell r="J16747" t="str">
            <v>Khóa 21D(CLC)</v>
          </cell>
          <cell r="K16747">
            <v>14865000</v>
          </cell>
          <cell r="L16747">
            <v>10000195</v>
          </cell>
          <cell r="M16747">
            <v>4864805</v>
          </cell>
          <cell r="N16747" t="str">
            <v>2021-2022-HK01: Phí học phần( 020029, 020605)</v>
          </cell>
          <cell r="O16747" t="str">
            <v>Còn học</v>
          </cell>
        </row>
        <row r="16748">
          <cell r="B16748" t="str">
            <v>2121003317</v>
          </cell>
          <cell r="C16748" t="str">
            <v>Huỳnh Mẫn Đạt</v>
          </cell>
          <cell r="D16748" t="str">
            <v>Nam</v>
          </cell>
          <cell r="E16748" t="str">
            <v>03/08/2003</v>
          </cell>
          <cell r="F16748" t="str">
            <v>CLC_21DQT03</v>
          </cell>
          <cell r="G16748" t="str">
            <v>Khoa Quản trị kinh doanh</v>
          </cell>
          <cell r="H16748" t="str">
            <v>Quản trị kinh doanh tổng hợp</v>
          </cell>
          <cell r="I16748" t="str">
            <v>Chương trình chất lượng cao</v>
          </cell>
          <cell r="J16748" t="str">
            <v>Khóa 21D(CLC)</v>
          </cell>
          <cell r="K16748">
            <v>14865000</v>
          </cell>
          <cell r="L16748">
            <v>10000195</v>
          </cell>
          <cell r="M16748">
            <v>4864805</v>
          </cell>
          <cell r="N16748" t="str">
            <v>2021-2022-HK01: Phí học phần( 020605, 020029)</v>
          </cell>
          <cell r="O16748" t="str">
            <v>Còn học</v>
          </cell>
        </row>
        <row r="16749">
          <cell r="B16749" t="str">
            <v>2121009818</v>
          </cell>
          <cell r="C16749" t="str">
            <v>Hồ Thùy Dương</v>
          </cell>
          <cell r="D16749" t="str">
            <v>Nữ</v>
          </cell>
          <cell r="E16749" t="str">
            <v>23/07/2003</v>
          </cell>
          <cell r="F16749" t="str">
            <v>CLC_21DQT03</v>
          </cell>
          <cell r="G16749" t="str">
            <v>Khoa Quản trị kinh doanh</v>
          </cell>
          <cell r="H16749" t="str">
            <v>Quản trị kinh doanh tổng hợp</v>
          </cell>
          <cell r="I16749" t="str">
            <v>Chương trình chất lượng cao</v>
          </cell>
          <cell r="J16749" t="str">
            <v>Khóa 21D(CLC)</v>
          </cell>
          <cell r="K16749">
            <v>14865000</v>
          </cell>
          <cell r="L16749">
            <v>10000195</v>
          </cell>
          <cell r="M16749">
            <v>4864805</v>
          </cell>
          <cell r="N16749" t="str">
            <v>2021-2022-HK01: Phí học phần( 020029, 020605)</v>
          </cell>
          <cell r="O16749" t="str">
            <v>Còn học</v>
          </cell>
        </row>
        <row r="16750">
          <cell r="B16750" t="str">
            <v>2121003263</v>
          </cell>
          <cell r="C16750" t="str">
            <v>Nguyễn Bảo Trân</v>
          </cell>
          <cell r="D16750" t="str">
            <v>Nữ</v>
          </cell>
          <cell r="E16750" t="str">
            <v>29/01/2003</v>
          </cell>
          <cell r="F16750" t="str">
            <v>CLC_21DQT03</v>
          </cell>
          <cell r="G16750" t="str">
            <v>Khoa Quản trị kinh doanh</v>
          </cell>
          <cell r="H16750" t="str">
            <v>Quản trị kinh doanh tổng hợp</v>
          </cell>
          <cell r="I16750" t="str">
            <v>Chương trình chất lượng cao</v>
          </cell>
          <cell r="J16750" t="str">
            <v>Khóa 21D(CLC)</v>
          </cell>
          <cell r="K16750">
            <v>14865000</v>
          </cell>
          <cell r="L16750">
            <v>10000195</v>
          </cell>
          <cell r="M16750">
            <v>4864805</v>
          </cell>
          <cell r="N16750" t="str">
            <v>2021-2022-HK01: Phí học phần( 020029, 020605)</v>
          </cell>
          <cell r="O16750" t="str">
            <v>Còn học</v>
          </cell>
        </row>
        <row r="16751">
          <cell r="B16751" t="str">
            <v>2121003222</v>
          </cell>
          <cell r="C16751" t="str">
            <v>Nguyễn Trần Ngọc Trân</v>
          </cell>
          <cell r="D16751" t="str">
            <v>Nữ</v>
          </cell>
          <cell r="E16751" t="str">
            <v>18/07/2003</v>
          </cell>
          <cell r="F16751" t="str">
            <v>CLC_21DQT03</v>
          </cell>
          <cell r="G16751" t="str">
            <v>Khoa Quản trị kinh doanh</v>
          </cell>
          <cell r="H16751" t="str">
            <v>Quản trị kinh doanh tổng hợp</v>
          </cell>
          <cell r="I16751" t="str">
            <v>Chương trình chất lượng cao</v>
          </cell>
          <cell r="J16751" t="str">
            <v>Khóa 21D(CLC)</v>
          </cell>
          <cell r="K16751">
            <v>14865000</v>
          </cell>
          <cell r="L16751">
            <v>14865000</v>
          </cell>
          <cell r="M16751">
            <v>0</v>
          </cell>
          <cell r="N16751" t="str">
            <v/>
          </cell>
          <cell r="O16751" t="str">
            <v>Còn học</v>
          </cell>
        </row>
        <row r="16752">
          <cell r="B16752" t="str">
            <v>2121002948</v>
          </cell>
          <cell r="C16752" t="str">
            <v>Nguyễn Thị Bích Lợi</v>
          </cell>
          <cell r="D16752" t="str">
            <v>Nữ</v>
          </cell>
          <cell r="E16752" t="str">
            <v>26/12/2003</v>
          </cell>
          <cell r="F16752" t="str">
            <v>CLC_21DQT04</v>
          </cell>
          <cell r="G16752" t="str">
            <v>Khoa Quản trị kinh doanh</v>
          </cell>
          <cell r="H16752" t="str">
            <v>Quản trị kinh doanh tổng hợp</v>
          </cell>
          <cell r="I16752" t="str">
            <v>Chương trình chất lượng cao</v>
          </cell>
          <cell r="J16752" t="str">
            <v>Khóa 21D(CLC)</v>
          </cell>
          <cell r="K16752">
            <v>11610000</v>
          </cell>
          <cell r="L16752">
            <v>10000000</v>
          </cell>
          <cell r="M16752">
            <v>1610000</v>
          </cell>
          <cell r="N16752" t="str">
            <v>2021-2022-HK01: Phí học phần( 020029)</v>
          </cell>
          <cell r="O16752" t="str">
            <v>Còn học</v>
          </cell>
        </row>
        <row r="16753">
          <cell r="B16753" t="str">
            <v>2121003158</v>
          </cell>
          <cell r="C16753" t="str">
            <v>Nguyễn Trương Minh Châu</v>
          </cell>
          <cell r="D16753" t="str">
            <v>Nữ</v>
          </cell>
          <cell r="E16753" t="str">
            <v>28/03/2003</v>
          </cell>
          <cell r="F16753" t="str">
            <v>CLC_21DQT04</v>
          </cell>
          <cell r="G16753" t="str">
            <v>Khoa Quản trị kinh doanh</v>
          </cell>
          <cell r="H16753" t="str">
            <v>Quản trị kinh doanh tổng hợp</v>
          </cell>
          <cell r="I16753" t="str">
            <v>Chương trình chất lượng cao</v>
          </cell>
          <cell r="J16753" t="str">
            <v>Khóa 21D(CLC)</v>
          </cell>
          <cell r="K16753">
            <v>11610000</v>
          </cell>
          <cell r="L16753">
            <v>10000195</v>
          </cell>
          <cell r="M16753">
            <v>1609805</v>
          </cell>
          <cell r="N16753" t="str">
            <v>2021-2022-HK01: Phí học phần( 020029)</v>
          </cell>
          <cell r="O16753" t="str">
            <v>Còn học</v>
          </cell>
        </row>
        <row r="16754">
          <cell r="B16754" t="str">
            <v>2121003021</v>
          </cell>
          <cell r="C16754" t="str">
            <v>Nguyễn Minh Nhật</v>
          </cell>
          <cell r="D16754" t="str">
            <v>Nam</v>
          </cell>
          <cell r="E16754" t="str">
            <v>28/08/2003</v>
          </cell>
          <cell r="F16754" t="str">
            <v>CLC_21DQT04</v>
          </cell>
          <cell r="G16754" t="str">
            <v>Khoa Quản trị kinh doanh</v>
          </cell>
          <cell r="H16754" t="str">
            <v>Quản trị kinh doanh tổng hợp</v>
          </cell>
          <cell r="I16754" t="str">
            <v>Chương trình chất lượng cao</v>
          </cell>
          <cell r="J16754" t="str">
            <v>Khóa 21D(CLC)</v>
          </cell>
          <cell r="K16754">
            <v>11610000</v>
          </cell>
          <cell r="L16754">
            <v>10000195</v>
          </cell>
          <cell r="M16754">
            <v>1609805</v>
          </cell>
          <cell r="N16754" t="str">
            <v>2021-2022-HK01: Phí học phần( 020029)</v>
          </cell>
          <cell r="O16754" t="str">
            <v>Còn học</v>
          </cell>
        </row>
        <row r="16755">
          <cell r="B16755" t="str">
            <v>2121003126</v>
          </cell>
          <cell r="C16755" t="str">
            <v>Nguyễn Hoàng Thảo My</v>
          </cell>
          <cell r="D16755" t="str">
            <v>Nữ</v>
          </cell>
          <cell r="E16755" t="str">
            <v>24/08/2003</v>
          </cell>
          <cell r="F16755" t="str">
            <v>CLC_21DQT04</v>
          </cell>
          <cell r="G16755" t="str">
            <v>Khoa Quản trị kinh doanh</v>
          </cell>
          <cell r="H16755" t="str">
            <v>Quản trị kinh doanh tổng hợp</v>
          </cell>
          <cell r="I16755" t="str">
            <v>Chương trình chất lượng cao</v>
          </cell>
          <cell r="J16755" t="str">
            <v>Khóa 21D(CLC)</v>
          </cell>
          <cell r="K16755">
            <v>14865000</v>
          </cell>
          <cell r="L16755">
            <v>10000000</v>
          </cell>
          <cell r="M16755">
            <v>4865000</v>
          </cell>
          <cell r="N16755" t="str">
            <v>2021-2022-HK01: Phí học phần( 020605, 020029)</v>
          </cell>
          <cell r="O16755" t="str">
            <v>Còn học</v>
          </cell>
        </row>
        <row r="16756">
          <cell r="B16756" t="str">
            <v>2121003060</v>
          </cell>
          <cell r="C16756" t="str">
            <v>Trần Thị Mỹ Dung</v>
          </cell>
          <cell r="D16756" t="str">
            <v>Nữ</v>
          </cell>
          <cell r="E16756" t="str">
            <v>09/07/2003</v>
          </cell>
          <cell r="F16756" t="str">
            <v>CLC_21DQT04</v>
          </cell>
          <cell r="G16756" t="str">
            <v>Khoa Quản trị kinh doanh</v>
          </cell>
          <cell r="H16756" t="str">
            <v>Quản trị kinh doanh tổng hợp</v>
          </cell>
          <cell r="I16756" t="str">
            <v>Chương trình chất lượng cao</v>
          </cell>
          <cell r="J16756" t="str">
            <v>Khóa 21D(CLC)</v>
          </cell>
          <cell r="K16756">
            <v>14865000</v>
          </cell>
          <cell r="L16756">
            <v>10000000</v>
          </cell>
          <cell r="M16756">
            <v>4865000</v>
          </cell>
          <cell r="N16756" t="str">
            <v>2021-2022-HK01: Phí học phần( 020605, 020029)</v>
          </cell>
          <cell r="O16756" t="str">
            <v>Còn học</v>
          </cell>
        </row>
        <row r="16757">
          <cell r="B16757" t="str">
            <v>2121003250</v>
          </cell>
          <cell r="C16757" t="str">
            <v>Phạm Ngọc Bảo Châu</v>
          </cell>
          <cell r="D16757" t="str">
            <v>Nữ</v>
          </cell>
          <cell r="E16757" t="str">
            <v>25/05/2003</v>
          </cell>
          <cell r="F16757" t="str">
            <v>CLC_21DQT04</v>
          </cell>
          <cell r="G16757" t="str">
            <v>Khoa Quản trị kinh doanh</v>
          </cell>
          <cell r="H16757" t="str">
            <v>Quản trị kinh doanh tổng hợp</v>
          </cell>
          <cell r="I16757" t="str">
            <v>Chương trình chất lượng cao</v>
          </cell>
          <cell r="J16757" t="str">
            <v>Khóa 21D(CLC)</v>
          </cell>
          <cell r="K16757">
            <v>14865000</v>
          </cell>
          <cell r="L16757">
            <v>10000000</v>
          </cell>
          <cell r="M16757">
            <v>4865000</v>
          </cell>
          <cell r="N16757" t="str">
            <v>2021-2022-HK01: Phí học phần( 020029, 020605)</v>
          </cell>
          <cell r="O16757" t="str">
            <v>Còn học</v>
          </cell>
        </row>
        <row r="16758">
          <cell r="B16758" t="str">
            <v>2121003017</v>
          </cell>
          <cell r="C16758" t="str">
            <v>Mạc Như Ngọc Trâm</v>
          </cell>
          <cell r="D16758" t="str">
            <v>Nữ</v>
          </cell>
          <cell r="E16758" t="str">
            <v>10/09/2003</v>
          </cell>
          <cell r="F16758" t="str">
            <v>CLC_21DQT04</v>
          </cell>
          <cell r="G16758" t="str">
            <v>Khoa Quản trị kinh doanh</v>
          </cell>
          <cell r="H16758" t="str">
            <v>Quản trị kinh doanh tổng hợp</v>
          </cell>
          <cell r="I16758" t="str">
            <v>Chương trình chất lượng cao</v>
          </cell>
          <cell r="J16758" t="str">
            <v>Khóa 21D(CLC)</v>
          </cell>
          <cell r="K16758">
            <v>14865000</v>
          </cell>
          <cell r="L16758">
            <v>10000000</v>
          </cell>
          <cell r="M16758">
            <v>4865000</v>
          </cell>
          <cell r="N16758" t="str">
            <v>2021-2022-HK01: Phí học phần( 020029, 020605)</v>
          </cell>
          <cell r="O16758" t="str">
            <v>Còn học</v>
          </cell>
        </row>
        <row r="16759">
          <cell r="B16759" t="str">
            <v>2121003319</v>
          </cell>
          <cell r="C16759" t="str">
            <v>Vũ Thị Thuý An</v>
          </cell>
          <cell r="D16759" t="str">
            <v>Nữ</v>
          </cell>
          <cell r="E16759" t="str">
            <v>28/12/2003</v>
          </cell>
          <cell r="F16759" t="str">
            <v>CLC_21DQT04</v>
          </cell>
          <cell r="G16759" t="str">
            <v>Khoa Quản trị kinh doanh</v>
          </cell>
          <cell r="H16759" t="str">
            <v>Quản trị kinh doanh tổng hợp</v>
          </cell>
          <cell r="I16759" t="str">
            <v>Chương trình chất lượng cao</v>
          </cell>
          <cell r="J16759" t="str">
            <v>Khóa 21D(CLC)</v>
          </cell>
          <cell r="K16759">
            <v>14865000</v>
          </cell>
          <cell r="L16759">
            <v>10000000</v>
          </cell>
          <cell r="M16759">
            <v>4865000</v>
          </cell>
          <cell r="N16759" t="str">
            <v>2021-2022-HK01: Phí học phần( 020029, 020605)</v>
          </cell>
          <cell r="O16759" t="str">
            <v>Còn học</v>
          </cell>
        </row>
        <row r="16760">
          <cell r="B16760" t="str">
            <v>2121003225</v>
          </cell>
          <cell r="C16760" t="str">
            <v>Nguyễn Hoàng Hiếu</v>
          </cell>
          <cell r="D16760" t="str">
            <v>Nam</v>
          </cell>
          <cell r="E16760" t="str">
            <v>10/12/2003</v>
          </cell>
          <cell r="F16760" t="str">
            <v>CLC_21DQT04</v>
          </cell>
          <cell r="G16760" t="str">
            <v>Khoa Quản trị kinh doanh</v>
          </cell>
          <cell r="H16760" t="str">
            <v>Quản trị kinh doanh tổng hợp</v>
          </cell>
          <cell r="I16760" t="str">
            <v>Chương trình chất lượng cao</v>
          </cell>
          <cell r="J16760" t="str">
            <v>Khóa 21D(CLC)</v>
          </cell>
          <cell r="K16760">
            <v>14865000</v>
          </cell>
          <cell r="L16760">
            <v>10000000</v>
          </cell>
          <cell r="M16760">
            <v>4865000</v>
          </cell>
          <cell r="N16760" t="str">
            <v>2021-2022-HK01: Phí học phần( 020029, 020605)</v>
          </cell>
          <cell r="O16760" t="str">
            <v>Còn học</v>
          </cell>
        </row>
        <row r="16761">
          <cell r="B16761" t="str">
            <v>2121003058</v>
          </cell>
          <cell r="C16761" t="str">
            <v>Võ Phan Kim Anh</v>
          </cell>
          <cell r="D16761" t="str">
            <v>Nữ</v>
          </cell>
          <cell r="E16761" t="str">
            <v>08/04/2003</v>
          </cell>
          <cell r="F16761" t="str">
            <v>CLC_21DQT04</v>
          </cell>
          <cell r="G16761" t="str">
            <v>Khoa Quản trị kinh doanh</v>
          </cell>
          <cell r="H16761" t="str">
            <v>Quản trị kinh doanh tổng hợp</v>
          </cell>
          <cell r="I16761" t="str">
            <v>Chương trình chất lượng cao</v>
          </cell>
          <cell r="J16761" t="str">
            <v>Khóa 21D(CLC)</v>
          </cell>
          <cell r="K16761">
            <v>14865000</v>
          </cell>
          <cell r="L16761">
            <v>10000000</v>
          </cell>
          <cell r="M16761">
            <v>4865000</v>
          </cell>
          <cell r="N16761" t="str">
            <v>2021-2022-HK01: Phí học phần( 020029, 020605)</v>
          </cell>
          <cell r="O16761" t="str">
            <v>Còn học</v>
          </cell>
        </row>
        <row r="16762">
          <cell r="B16762" t="str">
            <v>2121003139</v>
          </cell>
          <cell r="C16762" t="str">
            <v>Trịnh Phương Nga</v>
          </cell>
          <cell r="D16762" t="str">
            <v>Nữ</v>
          </cell>
          <cell r="E16762" t="str">
            <v>26/10/2003</v>
          </cell>
          <cell r="F16762" t="str">
            <v>CLC_21DQT04</v>
          </cell>
          <cell r="G16762" t="str">
            <v>Khoa Quản trị kinh doanh</v>
          </cell>
          <cell r="H16762" t="str">
            <v>Quản trị kinh doanh tổng hợp</v>
          </cell>
          <cell r="I16762" t="str">
            <v>Chương trình chất lượng cao</v>
          </cell>
          <cell r="J16762" t="str">
            <v>Khóa 21D(CLC)</v>
          </cell>
          <cell r="K16762">
            <v>14865000</v>
          </cell>
          <cell r="L16762">
            <v>10000000</v>
          </cell>
          <cell r="M16762">
            <v>4865000</v>
          </cell>
          <cell r="N16762" t="str">
            <v>2021-2022-HK01: Phí học phần( 020605, 020029)</v>
          </cell>
          <cell r="O16762" t="str">
            <v>Còn học</v>
          </cell>
        </row>
        <row r="16763">
          <cell r="B16763" t="str">
            <v>2121003212</v>
          </cell>
          <cell r="C16763" t="str">
            <v>Lê Quang Vinh</v>
          </cell>
          <cell r="D16763" t="str">
            <v>Nam</v>
          </cell>
          <cell r="E16763" t="str">
            <v>24/03/2003</v>
          </cell>
          <cell r="F16763" t="str">
            <v>CLC_21DQT04</v>
          </cell>
          <cell r="G16763" t="str">
            <v>Khoa Quản trị kinh doanh</v>
          </cell>
          <cell r="H16763" t="str">
            <v>Quản trị kinh doanh tổng hợp</v>
          </cell>
          <cell r="I16763" t="str">
            <v>Chương trình chất lượng cao</v>
          </cell>
          <cell r="J16763" t="str">
            <v>Khóa 21D(CLC)</v>
          </cell>
          <cell r="K16763">
            <v>14865000</v>
          </cell>
          <cell r="L16763">
            <v>10000000</v>
          </cell>
          <cell r="M16763">
            <v>4865000</v>
          </cell>
          <cell r="N16763" t="str">
            <v>2021-2022-HK01: Phí học phần( 020605, 020029)</v>
          </cell>
          <cell r="O16763" t="str">
            <v>Còn học</v>
          </cell>
        </row>
        <row r="16764">
          <cell r="B16764" t="str">
            <v>2121003258</v>
          </cell>
          <cell r="C16764" t="str">
            <v>Nguyễn Hoàng Minh Anh</v>
          </cell>
          <cell r="D16764" t="str">
            <v>Nữ</v>
          </cell>
          <cell r="E16764" t="str">
            <v>29/12/2003</v>
          </cell>
          <cell r="F16764" t="str">
            <v>CLC_21DQT04</v>
          </cell>
          <cell r="G16764" t="str">
            <v>Khoa Quản trị kinh doanh</v>
          </cell>
          <cell r="H16764" t="str">
            <v>Quản trị kinh doanh tổng hợp</v>
          </cell>
          <cell r="I16764" t="str">
            <v>Chương trình chất lượng cao</v>
          </cell>
          <cell r="J16764" t="str">
            <v>Khóa 21D(CLC)</v>
          </cell>
          <cell r="K16764">
            <v>14865000</v>
          </cell>
          <cell r="L16764">
            <v>10000000</v>
          </cell>
          <cell r="M16764">
            <v>4865000</v>
          </cell>
          <cell r="N16764" t="str">
            <v>2021-2022-HK01: Phí học phần( 020029, 020605)</v>
          </cell>
          <cell r="O16764" t="str">
            <v>Còn học</v>
          </cell>
        </row>
        <row r="16765">
          <cell r="B16765" t="str">
            <v>2121003249</v>
          </cell>
          <cell r="C16765" t="str">
            <v>Chu Trần Gia Huy</v>
          </cell>
          <cell r="D16765" t="str">
            <v>Nam</v>
          </cell>
          <cell r="E16765" t="str">
            <v>18/07/2003</v>
          </cell>
          <cell r="F16765" t="str">
            <v>CLC_21DQT04</v>
          </cell>
          <cell r="G16765" t="str">
            <v>Khoa Quản trị kinh doanh</v>
          </cell>
          <cell r="H16765" t="str">
            <v>Quản trị kinh doanh tổng hợp</v>
          </cell>
          <cell r="I16765" t="str">
            <v>Chương trình chất lượng cao</v>
          </cell>
          <cell r="J16765" t="str">
            <v>Khóa 21D(CLC)</v>
          </cell>
          <cell r="K16765">
            <v>14865000</v>
          </cell>
          <cell r="L16765">
            <v>10000000</v>
          </cell>
          <cell r="M16765">
            <v>4865000</v>
          </cell>
          <cell r="N16765" t="str">
            <v>2021-2022-HK01: Phí học phần( 020605, 020029)</v>
          </cell>
          <cell r="O16765" t="str">
            <v>Còn học</v>
          </cell>
        </row>
        <row r="16766">
          <cell r="B16766" t="str">
            <v>2121003279</v>
          </cell>
          <cell r="C16766" t="str">
            <v>Đặng Thị Minh Tâm</v>
          </cell>
          <cell r="D16766" t="str">
            <v>Nữ</v>
          </cell>
          <cell r="E16766" t="str">
            <v>13/11/2003</v>
          </cell>
          <cell r="F16766" t="str">
            <v>CLC_21DQT04</v>
          </cell>
          <cell r="G16766" t="str">
            <v>Khoa Quản trị kinh doanh</v>
          </cell>
          <cell r="H16766" t="str">
            <v>Quản trị kinh doanh tổng hợp</v>
          </cell>
          <cell r="I16766" t="str">
            <v>Chương trình chất lượng cao</v>
          </cell>
          <cell r="J16766" t="str">
            <v>Khóa 21D(CLC)</v>
          </cell>
          <cell r="K16766">
            <v>14865000</v>
          </cell>
          <cell r="L16766">
            <v>10000000</v>
          </cell>
          <cell r="M16766">
            <v>4865000</v>
          </cell>
          <cell r="N16766" t="str">
            <v>2021-2022-HK01: Phí học phần( 020605, 020029)</v>
          </cell>
          <cell r="O16766" t="str">
            <v>Còn học</v>
          </cell>
        </row>
        <row r="16767">
          <cell r="B16767" t="str">
            <v>2121003284</v>
          </cell>
          <cell r="C16767" t="str">
            <v>Thái Thị Quế Trân</v>
          </cell>
          <cell r="D16767" t="str">
            <v>Nữ</v>
          </cell>
          <cell r="E16767" t="str">
            <v>05/08/2003</v>
          </cell>
          <cell r="F16767" t="str">
            <v>CLC_21DQT04</v>
          </cell>
          <cell r="G16767" t="str">
            <v>Khoa Quản trị kinh doanh</v>
          </cell>
          <cell r="H16767" t="str">
            <v>Quản trị kinh doanh tổng hợp</v>
          </cell>
          <cell r="I16767" t="str">
            <v>Chương trình chất lượng cao</v>
          </cell>
          <cell r="J16767" t="str">
            <v>Khóa 21D(CLC)</v>
          </cell>
          <cell r="K16767">
            <v>14865000</v>
          </cell>
          <cell r="L16767">
            <v>10000000</v>
          </cell>
          <cell r="M16767">
            <v>4865000</v>
          </cell>
          <cell r="N16767" t="str">
            <v>2021-2022-HK01: Phí học phần( 020029, 020605)</v>
          </cell>
          <cell r="O16767" t="str">
            <v>Còn học</v>
          </cell>
        </row>
        <row r="16768">
          <cell r="B16768" t="str">
            <v>2121003309</v>
          </cell>
          <cell r="C16768" t="str">
            <v>Nguyễn Thị Lưu</v>
          </cell>
          <cell r="D16768" t="str">
            <v>Nữ</v>
          </cell>
          <cell r="E16768" t="str">
            <v>16/04/2003</v>
          </cell>
          <cell r="F16768" t="str">
            <v>CLC_21DQT04</v>
          </cell>
          <cell r="G16768" t="str">
            <v>Khoa Quản trị kinh doanh</v>
          </cell>
          <cell r="H16768" t="str">
            <v>Quản trị kinh doanh tổng hợp</v>
          </cell>
          <cell r="I16768" t="str">
            <v>Chương trình chất lượng cao</v>
          </cell>
          <cell r="J16768" t="str">
            <v>Khóa 21D(CLC)</v>
          </cell>
          <cell r="K16768">
            <v>14865000</v>
          </cell>
          <cell r="L16768">
            <v>10000000</v>
          </cell>
          <cell r="M16768">
            <v>4865000</v>
          </cell>
          <cell r="N16768" t="str">
            <v>2021-2022-HK01: Phí học phần( 020605, 020029)</v>
          </cell>
          <cell r="O16768" t="str">
            <v>Còn học</v>
          </cell>
        </row>
        <row r="16769">
          <cell r="B16769" t="str">
            <v>2121003010</v>
          </cell>
          <cell r="C16769" t="str">
            <v>Abing Phạm Khánh Linh</v>
          </cell>
          <cell r="D16769" t="str">
            <v>Nữ</v>
          </cell>
          <cell r="E16769" t="str">
            <v>08/10/2003</v>
          </cell>
          <cell r="F16769" t="str">
            <v>CLC_21DQT04</v>
          </cell>
          <cell r="G16769" t="str">
            <v>Khoa Quản trị kinh doanh</v>
          </cell>
          <cell r="H16769" t="str">
            <v>Quản trị kinh doanh tổng hợp</v>
          </cell>
          <cell r="I16769" t="str">
            <v>Chương trình chất lượng cao</v>
          </cell>
          <cell r="J16769" t="str">
            <v>Khóa 21D(CLC)</v>
          </cell>
          <cell r="K16769">
            <v>14865000</v>
          </cell>
          <cell r="L16769">
            <v>10000000</v>
          </cell>
          <cell r="M16769">
            <v>4865000</v>
          </cell>
          <cell r="N16769" t="str">
            <v>2021-2022-HK01: Phí học phần( 020605, 020029)</v>
          </cell>
          <cell r="O16769" t="str">
            <v>Còn học</v>
          </cell>
        </row>
        <row r="16770">
          <cell r="B16770" t="str">
            <v>2121003232</v>
          </cell>
          <cell r="C16770" t="str">
            <v>Nguyễn Bùi Thanh Ngân</v>
          </cell>
          <cell r="D16770" t="str">
            <v>Nữ</v>
          </cell>
          <cell r="E16770" t="str">
            <v>17/07/2003</v>
          </cell>
          <cell r="F16770" t="str">
            <v>CLC_21DQT04</v>
          </cell>
          <cell r="G16770" t="str">
            <v>Khoa Quản trị kinh doanh</v>
          </cell>
          <cell r="H16770" t="str">
            <v>Quản trị kinh doanh tổng hợp</v>
          </cell>
          <cell r="I16770" t="str">
            <v>Chương trình chất lượng cao</v>
          </cell>
          <cell r="J16770" t="str">
            <v>Khóa 21D(CLC)</v>
          </cell>
          <cell r="K16770">
            <v>14865000</v>
          </cell>
          <cell r="L16770">
            <v>10000000</v>
          </cell>
          <cell r="M16770">
            <v>4865000</v>
          </cell>
          <cell r="N16770" t="str">
            <v>2021-2022-HK01: Phí học phần( 020029, 020605)</v>
          </cell>
          <cell r="O16770" t="str">
            <v>Còn học</v>
          </cell>
        </row>
        <row r="16771">
          <cell r="B16771" t="str">
            <v>2121002881</v>
          </cell>
          <cell r="C16771" t="str">
            <v>Huỳnh Thị Thảo Quyên</v>
          </cell>
          <cell r="D16771" t="str">
            <v>Nữ</v>
          </cell>
          <cell r="E16771" t="str">
            <v>06/02/2003</v>
          </cell>
          <cell r="F16771" t="str">
            <v>CLC_21DQT04</v>
          </cell>
          <cell r="G16771" t="str">
            <v>Khoa Quản trị kinh doanh</v>
          </cell>
          <cell r="H16771" t="str">
            <v>Quản trị kinh doanh tổng hợp</v>
          </cell>
          <cell r="I16771" t="str">
            <v>Chương trình chất lượng cao</v>
          </cell>
          <cell r="J16771" t="str">
            <v>Khóa 21D(CLC)</v>
          </cell>
          <cell r="K16771">
            <v>14865000</v>
          </cell>
          <cell r="L16771">
            <v>10000000</v>
          </cell>
          <cell r="M16771">
            <v>4865000</v>
          </cell>
          <cell r="N16771" t="str">
            <v>2021-2022-HK01: Phí học phần( 020029, 020605)</v>
          </cell>
          <cell r="O16771" t="str">
            <v>Còn học</v>
          </cell>
        </row>
        <row r="16772">
          <cell r="B16772" t="str">
            <v>2121002898</v>
          </cell>
          <cell r="C16772" t="str">
            <v>Hà Nguyễn Kim Khánh</v>
          </cell>
          <cell r="D16772" t="str">
            <v>Nữ</v>
          </cell>
          <cell r="E16772" t="str">
            <v>27/12/2003</v>
          </cell>
          <cell r="F16772" t="str">
            <v>CLC_21DQT04</v>
          </cell>
          <cell r="G16772" t="str">
            <v>Khoa Quản trị kinh doanh</v>
          </cell>
          <cell r="H16772" t="str">
            <v>Quản trị kinh doanh tổng hợp</v>
          </cell>
          <cell r="I16772" t="str">
            <v>Chương trình chất lượng cao</v>
          </cell>
          <cell r="J16772" t="str">
            <v>Khóa 21D(CLC)</v>
          </cell>
          <cell r="K16772">
            <v>14865000</v>
          </cell>
          <cell r="L16772">
            <v>10000000</v>
          </cell>
          <cell r="M16772">
            <v>4865000</v>
          </cell>
          <cell r="N16772" t="str">
            <v>2021-2022-HK01: Phí học phần( 020605, 020029)</v>
          </cell>
          <cell r="O16772" t="str">
            <v>Còn học</v>
          </cell>
        </row>
        <row r="16773">
          <cell r="B16773" t="str">
            <v>2121000060</v>
          </cell>
          <cell r="C16773" t="str">
            <v>Trần Võ Mi Na</v>
          </cell>
          <cell r="D16773" t="str">
            <v>Nữ</v>
          </cell>
          <cell r="E16773" t="str">
            <v>27/08/2003</v>
          </cell>
          <cell r="F16773" t="str">
            <v>CLC_21DQT04</v>
          </cell>
          <cell r="G16773" t="str">
            <v>Khoa Quản trị kinh doanh</v>
          </cell>
          <cell r="H16773" t="str">
            <v>Quản trị kinh doanh tổng hợp</v>
          </cell>
          <cell r="I16773" t="str">
            <v>Chương trình chất lượng cao</v>
          </cell>
          <cell r="J16773" t="str">
            <v>Khóa 21D(CLC)</v>
          </cell>
          <cell r="K16773">
            <v>14865000</v>
          </cell>
          <cell r="L16773">
            <v>10000000</v>
          </cell>
          <cell r="M16773">
            <v>4865000</v>
          </cell>
          <cell r="N16773" t="str">
            <v>2021-2022-HK01: Phí học phần( 020605, 020029)</v>
          </cell>
          <cell r="O16773" t="str">
            <v>Còn học</v>
          </cell>
        </row>
        <row r="16774">
          <cell r="B16774" t="str">
            <v>2121000168</v>
          </cell>
          <cell r="C16774" t="str">
            <v>Lê Hoàng Đức Thiện</v>
          </cell>
          <cell r="D16774" t="str">
            <v>Nam</v>
          </cell>
          <cell r="E16774" t="str">
            <v>12/07/2003</v>
          </cell>
          <cell r="F16774" t="str">
            <v>CLC_21DQT04</v>
          </cell>
          <cell r="G16774" t="str">
            <v>Khoa Quản trị kinh doanh</v>
          </cell>
          <cell r="H16774" t="str">
            <v>Quản trị kinh doanh tổng hợp</v>
          </cell>
          <cell r="I16774" t="str">
            <v>Chương trình chất lượng cao</v>
          </cell>
          <cell r="J16774" t="str">
            <v>Khóa 21D(CLC)</v>
          </cell>
          <cell r="K16774">
            <v>14865000</v>
          </cell>
          <cell r="L16774">
            <v>10000000</v>
          </cell>
          <cell r="M16774">
            <v>4865000</v>
          </cell>
          <cell r="N16774" t="str">
            <v>2021-2022-HK01: Phí học phần( 020605, 020029)</v>
          </cell>
          <cell r="O16774" t="str">
            <v>Còn học</v>
          </cell>
        </row>
        <row r="16775">
          <cell r="B16775" t="str">
            <v>2121000242</v>
          </cell>
          <cell r="C16775" t="str">
            <v>Nguyễn Triệu Ngọc Phát</v>
          </cell>
          <cell r="D16775" t="str">
            <v>Nam</v>
          </cell>
          <cell r="E16775" t="str">
            <v>18/11/2003</v>
          </cell>
          <cell r="F16775" t="str">
            <v>CLC_21DQT04</v>
          </cell>
          <cell r="G16775" t="str">
            <v>Khoa Quản trị kinh doanh</v>
          </cell>
          <cell r="H16775" t="str">
            <v>Quản trị kinh doanh tổng hợp</v>
          </cell>
          <cell r="I16775" t="str">
            <v>Chương trình chất lượng cao</v>
          </cell>
          <cell r="J16775" t="str">
            <v>Khóa 21D(CLC)</v>
          </cell>
          <cell r="K16775">
            <v>14865000</v>
          </cell>
          <cell r="L16775">
            <v>10000000</v>
          </cell>
          <cell r="M16775">
            <v>4865000</v>
          </cell>
          <cell r="N16775" t="str">
            <v>2021-2022-HK01: Phí học phần( 020605, 020029)</v>
          </cell>
          <cell r="O16775" t="str">
            <v>Còn học</v>
          </cell>
        </row>
        <row r="16776">
          <cell r="B16776" t="str">
            <v>2121003244</v>
          </cell>
          <cell r="C16776" t="str">
            <v>Trần ánh Ngọc</v>
          </cell>
          <cell r="D16776" t="str">
            <v>Nữ</v>
          </cell>
          <cell r="E16776" t="str">
            <v>20/03/2003</v>
          </cell>
          <cell r="F16776" t="str">
            <v>CLC_21DQT04</v>
          </cell>
          <cell r="G16776" t="str">
            <v>Khoa Quản trị kinh doanh</v>
          </cell>
          <cell r="H16776" t="str">
            <v>Quản trị kinh doanh tổng hợp</v>
          </cell>
          <cell r="I16776" t="str">
            <v>Chương trình chất lượng cao</v>
          </cell>
          <cell r="J16776" t="str">
            <v>Khóa 21D(CLC)</v>
          </cell>
          <cell r="K16776">
            <v>14865000</v>
          </cell>
          <cell r="L16776">
            <v>10000000</v>
          </cell>
          <cell r="M16776">
            <v>4865000</v>
          </cell>
          <cell r="N16776" t="str">
            <v>2021-2022-HK01: Phí học phần( 020029, 020605)</v>
          </cell>
          <cell r="O16776" t="str">
            <v>Còn học</v>
          </cell>
        </row>
        <row r="16777">
          <cell r="B16777" t="str">
            <v>2121002976</v>
          </cell>
          <cell r="C16777" t="str">
            <v>Dư Hoàng Trúc Nhi</v>
          </cell>
          <cell r="D16777" t="str">
            <v>Nữ</v>
          </cell>
          <cell r="E16777" t="str">
            <v>04/09/2003</v>
          </cell>
          <cell r="F16777" t="str">
            <v>CLC_21DQT04</v>
          </cell>
          <cell r="G16777" t="str">
            <v>Khoa Quản trị kinh doanh</v>
          </cell>
          <cell r="H16777" t="str">
            <v>Quản trị kinh doanh tổng hợp</v>
          </cell>
          <cell r="I16777" t="str">
            <v>Chương trình chất lượng cao</v>
          </cell>
          <cell r="J16777" t="str">
            <v>Khóa 21D(CLC)</v>
          </cell>
          <cell r="K16777">
            <v>14865000</v>
          </cell>
          <cell r="L16777">
            <v>10000000</v>
          </cell>
          <cell r="M16777">
            <v>4865000</v>
          </cell>
          <cell r="N16777" t="str">
            <v>2021-2022-HK01: Phí học phần( 020029, 020605)</v>
          </cell>
          <cell r="O16777" t="str">
            <v>Còn học</v>
          </cell>
        </row>
        <row r="16778">
          <cell r="B16778" t="str">
            <v>2121000059</v>
          </cell>
          <cell r="C16778" t="str">
            <v>Phạm Thế An</v>
          </cell>
          <cell r="D16778" t="str">
            <v>Nam</v>
          </cell>
          <cell r="E16778" t="str">
            <v>13/09/2003</v>
          </cell>
          <cell r="F16778" t="str">
            <v>CLC_21DQT04</v>
          </cell>
          <cell r="G16778" t="str">
            <v>Khoa Quản trị kinh doanh</v>
          </cell>
          <cell r="H16778" t="str">
            <v>Quản trị kinh doanh tổng hợp</v>
          </cell>
          <cell r="I16778" t="str">
            <v>Chương trình chất lượng cao</v>
          </cell>
          <cell r="J16778" t="str">
            <v>Khóa 21D(CLC)</v>
          </cell>
          <cell r="K16778">
            <v>14865000</v>
          </cell>
          <cell r="L16778">
            <v>10000000</v>
          </cell>
          <cell r="M16778">
            <v>4865000</v>
          </cell>
          <cell r="N16778" t="str">
            <v>2021-2022-HK01: Phí học phần( 020605, 020029)</v>
          </cell>
          <cell r="O16778" t="str">
            <v>Còn học</v>
          </cell>
        </row>
        <row r="16779">
          <cell r="B16779" t="str">
            <v>2121009807</v>
          </cell>
          <cell r="C16779" t="str">
            <v>Nguyễn Bảo Yến Nhi</v>
          </cell>
          <cell r="D16779" t="str">
            <v>Nữ</v>
          </cell>
          <cell r="E16779" t="str">
            <v>25/06/2003</v>
          </cell>
          <cell r="F16779" t="str">
            <v>CLC_21DQT04</v>
          </cell>
          <cell r="G16779" t="str">
            <v>Khoa Quản trị kinh doanh</v>
          </cell>
          <cell r="H16779" t="str">
            <v>Quản trị kinh doanh tổng hợp</v>
          </cell>
          <cell r="I16779" t="str">
            <v>Chương trình chất lượng cao</v>
          </cell>
          <cell r="J16779" t="str">
            <v>Khóa 21D(CLC)</v>
          </cell>
          <cell r="K16779">
            <v>14865000</v>
          </cell>
          <cell r="L16779">
            <v>10000195</v>
          </cell>
          <cell r="M16779">
            <v>4864805</v>
          </cell>
          <cell r="N16779" t="str">
            <v>2021-2022-HK01: Phí học phần( 020605, 020029)</v>
          </cell>
          <cell r="O16779" t="str">
            <v>Còn học</v>
          </cell>
        </row>
        <row r="16780">
          <cell r="B16780" t="str">
            <v>2121003124</v>
          </cell>
          <cell r="C16780" t="str">
            <v>Võ Lê Tuyết Minh</v>
          </cell>
          <cell r="D16780" t="str">
            <v>Nữ</v>
          </cell>
          <cell r="E16780" t="str">
            <v>04/11/2003</v>
          </cell>
          <cell r="F16780" t="str">
            <v>CLC_21DQT04</v>
          </cell>
          <cell r="G16780" t="str">
            <v>Khoa Quản trị kinh doanh</v>
          </cell>
          <cell r="H16780" t="str">
            <v>Quản trị kinh doanh tổng hợp</v>
          </cell>
          <cell r="I16780" t="str">
            <v>Chương trình chất lượng cao</v>
          </cell>
          <cell r="J16780" t="str">
            <v>Khóa 21D(CLC)</v>
          </cell>
          <cell r="K16780">
            <v>14865000</v>
          </cell>
          <cell r="L16780">
            <v>10000195</v>
          </cell>
          <cell r="M16780">
            <v>4864805</v>
          </cell>
          <cell r="N16780" t="str">
            <v>2021-2022-HK01: Phí học phần( 020605, 020029)</v>
          </cell>
          <cell r="O16780" t="str">
            <v>Còn học</v>
          </cell>
        </row>
        <row r="16781">
          <cell r="B16781" t="str">
            <v>2121003136</v>
          </cell>
          <cell r="C16781" t="str">
            <v>Lê Văn Thiện</v>
          </cell>
          <cell r="D16781" t="str">
            <v>Nam</v>
          </cell>
          <cell r="E16781" t="str">
            <v>19/01/2003</v>
          </cell>
          <cell r="F16781" t="str">
            <v>CLC_21DQT04</v>
          </cell>
          <cell r="G16781" t="str">
            <v>Khoa Quản trị kinh doanh</v>
          </cell>
          <cell r="H16781" t="str">
            <v>Quản trị kinh doanh tổng hợp</v>
          </cell>
          <cell r="I16781" t="str">
            <v>Chương trình chất lượng cao</v>
          </cell>
          <cell r="J16781" t="str">
            <v>Khóa 21D(CLC)</v>
          </cell>
          <cell r="K16781">
            <v>14865000</v>
          </cell>
          <cell r="L16781">
            <v>10000195</v>
          </cell>
          <cell r="M16781">
            <v>4864805</v>
          </cell>
          <cell r="N16781" t="str">
            <v>2021-2022-HK01: Phí học phần( 020029, 020605)</v>
          </cell>
          <cell r="O16781" t="str">
            <v>Còn học</v>
          </cell>
        </row>
        <row r="16782">
          <cell r="B16782" t="str">
            <v>2121000013</v>
          </cell>
          <cell r="C16782" t="str">
            <v>Đỗ Nguyễn Phương Thy</v>
          </cell>
          <cell r="D16782" t="str">
            <v>Nữ</v>
          </cell>
          <cell r="E16782" t="str">
            <v>27/09/2003</v>
          </cell>
          <cell r="F16782" t="str">
            <v>CLC_21DQT04</v>
          </cell>
          <cell r="G16782" t="str">
            <v>Khoa Quản trị kinh doanh</v>
          </cell>
          <cell r="H16782" t="str">
            <v>Quản trị kinh doanh tổng hợp</v>
          </cell>
          <cell r="I16782" t="str">
            <v>Chương trình chất lượng cao</v>
          </cell>
          <cell r="J16782" t="str">
            <v>Khóa 21D(CLC)</v>
          </cell>
          <cell r="K16782">
            <v>14865000</v>
          </cell>
          <cell r="L16782">
            <v>10000195</v>
          </cell>
          <cell r="M16782">
            <v>4864805</v>
          </cell>
          <cell r="N16782" t="str">
            <v>2021-2022-HK01: Phí học phần( 020605, 020029)</v>
          </cell>
          <cell r="O16782" t="str">
            <v>Còn học</v>
          </cell>
        </row>
        <row r="16783">
          <cell r="B16783" t="str">
            <v>2121003005</v>
          </cell>
          <cell r="C16783" t="str">
            <v>Đào Thị Quỳnh Phương</v>
          </cell>
          <cell r="D16783" t="str">
            <v>Nữ</v>
          </cell>
          <cell r="E16783" t="str">
            <v>11/07/2003</v>
          </cell>
          <cell r="F16783" t="str">
            <v>CLC_21DQT04</v>
          </cell>
          <cell r="G16783" t="str">
            <v>Khoa Quản trị kinh doanh</v>
          </cell>
          <cell r="H16783" t="str">
            <v>Quản trị kinh doanh tổng hợp</v>
          </cell>
          <cell r="I16783" t="str">
            <v>Chương trình chất lượng cao</v>
          </cell>
          <cell r="J16783" t="str">
            <v>Khóa 21D(CLC)</v>
          </cell>
          <cell r="K16783">
            <v>14865000</v>
          </cell>
          <cell r="L16783">
            <v>10000195</v>
          </cell>
          <cell r="M16783">
            <v>4864805</v>
          </cell>
          <cell r="N16783" t="str">
            <v>2021-2022-HK01: Phí học phần( 020605, 020029)</v>
          </cell>
          <cell r="O16783" t="str">
            <v>Còn học</v>
          </cell>
        </row>
        <row r="16784">
          <cell r="B16784" t="str">
            <v>2121003154</v>
          </cell>
          <cell r="C16784" t="str">
            <v>Nguyễn Ngọc Như ý</v>
          </cell>
          <cell r="D16784" t="str">
            <v>Nữ</v>
          </cell>
          <cell r="E16784" t="str">
            <v>02/04/2003</v>
          </cell>
          <cell r="F16784" t="str">
            <v>CLC_21DQT04</v>
          </cell>
          <cell r="G16784" t="str">
            <v>Khoa Quản trị kinh doanh</v>
          </cell>
          <cell r="H16784" t="str">
            <v>Quản trị kinh doanh tổng hợp</v>
          </cell>
          <cell r="I16784" t="str">
            <v>Chương trình chất lượng cao</v>
          </cell>
          <cell r="J16784" t="str">
            <v>Khóa 21D(CLC)</v>
          </cell>
          <cell r="K16784">
            <v>14865000</v>
          </cell>
          <cell r="L16784">
            <v>10000195</v>
          </cell>
          <cell r="M16784">
            <v>4864805</v>
          </cell>
          <cell r="N16784" t="str">
            <v>2021-2022-HK01: Phí học phần( 020029, 020605)</v>
          </cell>
          <cell r="O16784" t="str">
            <v>Còn học</v>
          </cell>
        </row>
        <row r="16785">
          <cell r="B16785" t="str">
            <v>2121000244</v>
          </cell>
          <cell r="C16785" t="str">
            <v>Trần Anh Tiến</v>
          </cell>
          <cell r="D16785" t="str">
            <v>Nam</v>
          </cell>
          <cell r="E16785" t="str">
            <v>24/08/2003</v>
          </cell>
          <cell r="F16785" t="str">
            <v>CLC_21DQT04</v>
          </cell>
          <cell r="G16785" t="str">
            <v>Khoa Quản trị kinh doanh</v>
          </cell>
          <cell r="H16785" t="str">
            <v>Quản trị kinh doanh tổng hợp</v>
          </cell>
          <cell r="I16785" t="str">
            <v>Chương trình chất lượng cao</v>
          </cell>
          <cell r="J16785" t="str">
            <v>Khóa 21D(CLC)</v>
          </cell>
          <cell r="K16785">
            <v>14865000</v>
          </cell>
          <cell r="L16785">
            <v>10000195</v>
          </cell>
          <cell r="M16785">
            <v>4864805</v>
          </cell>
          <cell r="N16785" t="str">
            <v>2021-2022-HK01: Phí học phần( 020605, 020029)</v>
          </cell>
          <cell r="O16785" t="str">
            <v>Còn học</v>
          </cell>
        </row>
        <row r="16786">
          <cell r="B16786" t="str">
            <v>2121003038</v>
          </cell>
          <cell r="C16786" t="str">
            <v>Cao Thiên Kim</v>
          </cell>
          <cell r="D16786" t="str">
            <v>Nữ</v>
          </cell>
          <cell r="E16786" t="str">
            <v>11/08/2003</v>
          </cell>
          <cell r="F16786" t="str">
            <v>CLC_21DQT04</v>
          </cell>
          <cell r="G16786" t="str">
            <v>Khoa Quản trị kinh doanh</v>
          </cell>
          <cell r="H16786" t="str">
            <v>Quản trị kinh doanh tổng hợp</v>
          </cell>
          <cell r="I16786" t="str">
            <v>Chương trình chất lượng cao</v>
          </cell>
          <cell r="J16786" t="str">
            <v>Khóa 21D(CLC)</v>
          </cell>
          <cell r="K16786">
            <v>14865000</v>
          </cell>
          <cell r="L16786">
            <v>10000195</v>
          </cell>
          <cell r="M16786">
            <v>4864805</v>
          </cell>
          <cell r="N16786" t="str">
            <v>2021-2022-HK01: Phí học phần( 020605, 020029)</v>
          </cell>
          <cell r="O16786" t="str">
            <v>Còn học</v>
          </cell>
        </row>
        <row r="16787">
          <cell r="B16787" t="str">
            <v>2121000180</v>
          </cell>
          <cell r="C16787" t="str">
            <v>Trần Thị Kim Oanh</v>
          </cell>
          <cell r="D16787" t="str">
            <v>Nữ</v>
          </cell>
          <cell r="E16787" t="str">
            <v>27/12/2003</v>
          </cell>
          <cell r="F16787" t="str">
            <v>CLC_21DQT04</v>
          </cell>
          <cell r="G16787" t="str">
            <v>Khoa Quản trị kinh doanh</v>
          </cell>
          <cell r="H16787" t="str">
            <v>Quản trị kinh doanh tổng hợp</v>
          </cell>
          <cell r="I16787" t="str">
            <v>Chương trình chất lượng cao</v>
          </cell>
          <cell r="J16787" t="str">
            <v>Khóa 21D(CLC)</v>
          </cell>
          <cell r="K16787">
            <v>14865000</v>
          </cell>
          <cell r="L16787">
            <v>10000195</v>
          </cell>
          <cell r="M16787">
            <v>4864805</v>
          </cell>
          <cell r="N16787" t="str">
            <v>2021-2022-HK01: Phí học phần( 020605, 020029)</v>
          </cell>
          <cell r="O16787" t="str">
            <v>Còn học</v>
          </cell>
        </row>
        <row r="16788">
          <cell r="B16788" t="str">
            <v>2121000214</v>
          </cell>
          <cell r="C16788" t="str">
            <v>Nguyễn Phúc Đoan Trang</v>
          </cell>
          <cell r="D16788" t="str">
            <v>Nữ</v>
          </cell>
          <cell r="E16788" t="str">
            <v>25/06/2003</v>
          </cell>
          <cell r="F16788" t="str">
            <v>CLC_21DQT04</v>
          </cell>
          <cell r="G16788" t="str">
            <v>Khoa Quản trị kinh doanh</v>
          </cell>
          <cell r="H16788" t="str">
            <v>Quản trị kinh doanh tổng hợp</v>
          </cell>
          <cell r="I16788" t="str">
            <v>Chương trình chất lượng cao</v>
          </cell>
          <cell r="J16788" t="str">
            <v>Khóa 21D(CLC)</v>
          </cell>
          <cell r="K16788">
            <v>14865000</v>
          </cell>
          <cell r="L16788">
            <v>10000195</v>
          </cell>
          <cell r="M16788">
            <v>4864805</v>
          </cell>
          <cell r="N16788" t="str">
            <v>2021-2022-HK01: Phí học phần( 020605, 020029)</v>
          </cell>
          <cell r="O16788" t="str">
            <v>Còn học</v>
          </cell>
        </row>
        <row r="16789">
          <cell r="B16789" t="str">
            <v>2121000073</v>
          </cell>
          <cell r="C16789" t="str">
            <v>Trương Mẫn Như</v>
          </cell>
          <cell r="D16789" t="str">
            <v>Nữ</v>
          </cell>
          <cell r="E16789" t="str">
            <v>02/11/2003</v>
          </cell>
          <cell r="F16789" t="str">
            <v>CLC_21DQT04</v>
          </cell>
          <cell r="G16789" t="str">
            <v>Khoa Quản trị kinh doanh</v>
          </cell>
          <cell r="H16789" t="str">
            <v>Quản trị kinh doanh tổng hợp</v>
          </cell>
          <cell r="I16789" t="str">
            <v>Chương trình chất lượng cao</v>
          </cell>
          <cell r="J16789" t="str">
            <v>Khóa 21D(CLC)</v>
          </cell>
          <cell r="K16789">
            <v>14865000</v>
          </cell>
          <cell r="L16789">
            <v>10000195</v>
          </cell>
          <cell r="M16789">
            <v>4864805</v>
          </cell>
          <cell r="N16789" t="str">
            <v>2021-2022-HK01: Phí học phần( 020605, 020029)</v>
          </cell>
          <cell r="O16789" t="str">
            <v>Còn học</v>
          </cell>
        </row>
        <row r="16790">
          <cell r="B16790" t="str">
            <v>2121003107</v>
          </cell>
          <cell r="C16790" t="str">
            <v>Lê Thị Linh Chi</v>
          </cell>
          <cell r="D16790" t="str">
            <v>Nữ</v>
          </cell>
          <cell r="E16790" t="str">
            <v>04/07/2003</v>
          </cell>
          <cell r="F16790" t="str">
            <v>CLC_21DQT04</v>
          </cell>
          <cell r="G16790" t="str">
            <v>Khoa Quản trị kinh doanh</v>
          </cell>
          <cell r="H16790" t="str">
            <v>Quản trị kinh doanh tổng hợp</v>
          </cell>
          <cell r="I16790" t="str">
            <v>Chương trình chất lượng cao</v>
          </cell>
          <cell r="J16790" t="str">
            <v>Khóa 21D(CLC)</v>
          </cell>
          <cell r="K16790">
            <v>14865000</v>
          </cell>
          <cell r="L16790">
            <v>10061195</v>
          </cell>
          <cell r="M16790">
            <v>4803805</v>
          </cell>
          <cell r="N16790" t="str">
            <v>2021-2022-HK01: Phí học phần( 020605, 020029)</v>
          </cell>
          <cell r="O16790" t="str">
            <v>Còn học</v>
          </cell>
        </row>
        <row r="16791">
          <cell r="B16791" t="str">
            <v>2121002998</v>
          </cell>
          <cell r="C16791" t="str">
            <v>Lâm ái Thanh</v>
          </cell>
          <cell r="D16791" t="str">
            <v>Nữ</v>
          </cell>
          <cell r="E16791" t="str">
            <v>13/12/2003</v>
          </cell>
          <cell r="F16791" t="str">
            <v>CLC_21DQT04</v>
          </cell>
          <cell r="G16791" t="str">
            <v>Khoa Quản trị kinh doanh</v>
          </cell>
          <cell r="H16791" t="str">
            <v>Quản trị kinh doanh tổng hợp</v>
          </cell>
          <cell r="I16791" t="str">
            <v>Chương trình chất lượng cao</v>
          </cell>
          <cell r="J16791" t="str">
            <v>Khóa 21D(CLC)</v>
          </cell>
          <cell r="K16791">
            <v>14865000</v>
          </cell>
          <cell r="L16791">
            <v>14865000</v>
          </cell>
          <cell r="M16791">
            <v>0</v>
          </cell>
          <cell r="N16791" t="str">
            <v/>
          </cell>
          <cell r="O16791" t="str">
            <v>Còn học</v>
          </cell>
        </row>
        <row r="16792">
          <cell r="B16792" t="str">
            <v>2121000230</v>
          </cell>
          <cell r="C16792" t="str">
            <v>Trương Thị ánh Xuân</v>
          </cell>
          <cell r="D16792" t="str">
            <v>Nữ</v>
          </cell>
          <cell r="E16792" t="str">
            <v>15/06/2003</v>
          </cell>
          <cell r="F16792" t="str">
            <v>CLC_21DQT05</v>
          </cell>
          <cell r="G16792" t="str">
            <v>Khoa Quản trị kinh doanh</v>
          </cell>
          <cell r="H16792" t="str">
            <v>Quản trị kinh doanh tổng hợp</v>
          </cell>
          <cell r="I16792" t="str">
            <v>Chương trình chất lượng cao</v>
          </cell>
          <cell r="J16792" t="str">
            <v>Khóa 21D(CLC)</v>
          </cell>
          <cell r="K16792">
            <v>11610000</v>
          </cell>
          <cell r="L16792">
            <v>10000195</v>
          </cell>
          <cell r="M16792">
            <v>1609805</v>
          </cell>
          <cell r="N16792" t="str">
            <v>2021-2022-HK01: Phí học phần( 020029)</v>
          </cell>
          <cell r="O16792" t="str">
            <v>Còn học</v>
          </cell>
        </row>
        <row r="16793">
          <cell r="B16793" t="str">
            <v>2121000024</v>
          </cell>
          <cell r="C16793" t="str">
            <v>Nguyễn Thành Văn</v>
          </cell>
          <cell r="D16793" t="str">
            <v>Nam</v>
          </cell>
          <cell r="E16793" t="str">
            <v>08/07/2003</v>
          </cell>
          <cell r="F16793" t="str">
            <v>CLC_21DQT05</v>
          </cell>
          <cell r="G16793" t="str">
            <v>Khoa Quản trị kinh doanh</v>
          </cell>
          <cell r="H16793" t="str">
            <v>Quản trị kinh doanh tổng hợp</v>
          </cell>
          <cell r="I16793" t="str">
            <v>Chương trình chất lượng cao</v>
          </cell>
          <cell r="J16793" t="str">
            <v>Khóa 21D(CLC)</v>
          </cell>
          <cell r="K16793">
            <v>11610000</v>
          </cell>
          <cell r="L16793">
            <v>10000195</v>
          </cell>
          <cell r="M16793">
            <v>1609805</v>
          </cell>
          <cell r="N16793" t="str">
            <v>2021-2022-HK01: Phí học phần( 020029)</v>
          </cell>
          <cell r="O16793" t="str">
            <v>Còn học</v>
          </cell>
        </row>
        <row r="16794">
          <cell r="B16794" t="str">
            <v>2121002900</v>
          </cell>
          <cell r="C16794" t="str">
            <v>Thẩm Chí Vĩ</v>
          </cell>
          <cell r="D16794" t="str">
            <v>Nam</v>
          </cell>
          <cell r="E16794" t="str">
            <v>19/08/2003</v>
          </cell>
          <cell r="F16794" t="str">
            <v>CLC_21DQT05</v>
          </cell>
          <cell r="G16794" t="str">
            <v>Khoa Quản trị kinh doanh</v>
          </cell>
          <cell r="H16794" t="str">
            <v>Quản trị kinh doanh tổng hợp</v>
          </cell>
          <cell r="I16794" t="str">
            <v>Chương trình chất lượng cao</v>
          </cell>
          <cell r="J16794" t="str">
            <v>Khóa 21D(CLC)</v>
          </cell>
          <cell r="K16794">
            <v>14865000</v>
          </cell>
          <cell r="L16794">
            <v>10000000</v>
          </cell>
          <cell r="M16794">
            <v>4865000</v>
          </cell>
          <cell r="N16794" t="str">
            <v>2021-2022-HK01: Phí học phần( 020605, 020029)</v>
          </cell>
          <cell r="O16794" t="str">
            <v>Còn học</v>
          </cell>
        </row>
        <row r="16795">
          <cell r="B16795" t="str">
            <v>2121003047</v>
          </cell>
          <cell r="C16795" t="str">
            <v>Đào Đoàn Ngọc Minh</v>
          </cell>
          <cell r="D16795" t="str">
            <v>Nam</v>
          </cell>
          <cell r="E16795" t="str">
            <v>08/02/2003</v>
          </cell>
          <cell r="F16795" t="str">
            <v>CLC_21DQT05</v>
          </cell>
          <cell r="G16795" t="str">
            <v>Khoa Quản trị kinh doanh</v>
          </cell>
          <cell r="H16795" t="str">
            <v>Quản trị kinh doanh tổng hợp</v>
          </cell>
          <cell r="I16795" t="str">
            <v>Chương trình chất lượng cao</v>
          </cell>
          <cell r="J16795" t="str">
            <v>Khóa 21D(CLC)</v>
          </cell>
          <cell r="K16795">
            <v>14865000</v>
          </cell>
          <cell r="L16795">
            <v>10000000</v>
          </cell>
          <cell r="M16795">
            <v>4865000</v>
          </cell>
          <cell r="N16795" t="str">
            <v>2021-2022-HK01: Phí học phần( 020029, 020605)</v>
          </cell>
          <cell r="O16795" t="str">
            <v>Còn học</v>
          </cell>
        </row>
        <row r="16796">
          <cell r="B16796" t="str">
            <v>2121003080</v>
          </cell>
          <cell r="C16796" t="str">
            <v>Nguyễn Thị Tú Trinh</v>
          </cell>
          <cell r="D16796" t="str">
            <v>Nữ</v>
          </cell>
          <cell r="E16796" t="str">
            <v>20/07/2003</v>
          </cell>
          <cell r="F16796" t="str">
            <v>CLC_21DQT05</v>
          </cell>
          <cell r="G16796" t="str">
            <v>Khoa Quản trị kinh doanh</v>
          </cell>
          <cell r="H16796" t="str">
            <v>Quản trị kinh doanh tổng hợp</v>
          </cell>
          <cell r="I16796" t="str">
            <v>Chương trình chất lượng cao</v>
          </cell>
          <cell r="J16796" t="str">
            <v>Khóa 21D(CLC)</v>
          </cell>
          <cell r="K16796">
            <v>14865000</v>
          </cell>
          <cell r="L16796">
            <v>10000000</v>
          </cell>
          <cell r="M16796">
            <v>4865000</v>
          </cell>
          <cell r="N16796" t="str">
            <v>2021-2022-HK01: Phí học phần( 020605, 020029)</v>
          </cell>
          <cell r="O16796" t="str">
            <v>Còn học</v>
          </cell>
        </row>
        <row r="16797">
          <cell r="B16797" t="str">
            <v>2121003188</v>
          </cell>
          <cell r="C16797" t="str">
            <v>Hoàng Thị Diệu Linh</v>
          </cell>
          <cell r="D16797" t="str">
            <v>Nữ</v>
          </cell>
          <cell r="E16797" t="str">
            <v>15/10/2003</v>
          </cell>
          <cell r="F16797" t="str">
            <v>CLC_21DQT05</v>
          </cell>
          <cell r="G16797" t="str">
            <v>Khoa Quản trị kinh doanh</v>
          </cell>
          <cell r="H16797" t="str">
            <v>Quản trị kinh doanh tổng hợp</v>
          </cell>
          <cell r="I16797" t="str">
            <v>Chương trình chất lượng cao</v>
          </cell>
          <cell r="J16797" t="str">
            <v>Khóa 21D(CLC)</v>
          </cell>
          <cell r="K16797">
            <v>14865000</v>
          </cell>
          <cell r="L16797">
            <v>10000000</v>
          </cell>
          <cell r="M16797">
            <v>4865000</v>
          </cell>
          <cell r="N16797" t="str">
            <v>2021-2022-HK01: Phí học phần( 020029, 020605)</v>
          </cell>
          <cell r="O16797" t="str">
            <v>Còn học</v>
          </cell>
        </row>
        <row r="16798">
          <cell r="B16798" t="str">
            <v>2121011792</v>
          </cell>
          <cell r="C16798" t="str">
            <v>Nguyễn Trần Ngân Giang</v>
          </cell>
          <cell r="D16798" t="str">
            <v>Nữ</v>
          </cell>
          <cell r="E16798" t="str">
            <v>11/11/2003</v>
          </cell>
          <cell r="F16798" t="str">
            <v>CLC_21DQT05</v>
          </cell>
          <cell r="G16798" t="str">
            <v>Khoa Quản trị kinh doanh</v>
          </cell>
          <cell r="H16798" t="str">
            <v>Quản trị kinh doanh tổng hợp</v>
          </cell>
          <cell r="I16798" t="str">
            <v>Chương trình chất lượng cao</v>
          </cell>
          <cell r="J16798" t="str">
            <v>Khóa 21D(CLC)</v>
          </cell>
          <cell r="K16798">
            <v>14865000</v>
          </cell>
          <cell r="L16798">
            <v>10000000</v>
          </cell>
          <cell r="M16798">
            <v>4865000</v>
          </cell>
          <cell r="N16798" t="str">
            <v>2021-2022-HK01: Phí học phần( 020605, 020029)</v>
          </cell>
          <cell r="O16798" t="str">
            <v>Còn học</v>
          </cell>
        </row>
        <row r="16799">
          <cell r="B16799" t="str">
            <v>2121011926</v>
          </cell>
          <cell r="C16799" t="str">
            <v>Trần Thị Mỹ Uyên</v>
          </cell>
          <cell r="D16799" t="str">
            <v>Nữ</v>
          </cell>
          <cell r="E16799" t="str">
            <v>14/03/2003</v>
          </cell>
          <cell r="F16799" t="str">
            <v>CLC_21DQT05</v>
          </cell>
          <cell r="G16799" t="str">
            <v>Khoa Quản trị kinh doanh</v>
          </cell>
          <cell r="H16799" t="str">
            <v>Quản trị kinh doanh tổng hợp</v>
          </cell>
          <cell r="I16799" t="str">
            <v>Chương trình chất lượng cao</v>
          </cell>
          <cell r="J16799" t="str">
            <v>Khóa 21D(CLC)</v>
          </cell>
          <cell r="K16799">
            <v>14865000</v>
          </cell>
          <cell r="L16799">
            <v>10000000</v>
          </cell>
          <cell r="M16799">
            <v>4865000</v>
          </cell>
          <cell r="N16799" t="str">
            <v>2021-2022-HK01: Phí học phần( 020605, 020029)</v>
          </cell>
          <cell r="O16799" t="str">
            <v>Còn học</v>
          </cell>
        </row>
        <row r="16800">
          <cell r="B16800" t="str">
            <v>2121000174</v>
          </cell>
          <cell r="C16800" t="str">
            <v>Trần Khánh Quyên</v>
          </cell>
          <cell r="D16800" t="str">
            <v>Nữ</v>
          </cell>
          <cell r="E16800" t="str">
            <v>04/05/2003</v>
          </cell>
          <cell r="F16800" t="str">
            <v>CLC_21DQT05</v>
          </cell>
          <cell r="G16800" t="str">
            <v>Khoa Quản trị kinh doanh</v>
          </cell>
          <cell r="H16800" t="str">
            <v>Quản trị kinh doanh tổng hợp</v>
          </cell>
          <cell r="I16800" t="str">
            <v>Chương trình chất lượng cao</v>
          </cell>
          <cell r="J16800" t="str">
            <v>Khóa 21D(CLC)</v>
          </cell>
          <cell r="K16800">
            <v>14865000</v>
          </cell>
          <cell r="L16800">
            <v>10000000</v>
          </cell>
          <cell r="M16800">
            <v>4865000</v>
          </cell>
          <cell r="N16800" t="str">
            <v>2021-2022-HK01: Phí học phần( 020605, 020029)</v>
          </cell>
          <cell r="O16800" t="str">
            <v>Còn học</v>
          </cell>
        </row>
        <row r="16801">
          <cell r="B16801" t="str">
            <v>2121012246</v>
          </cell>
          <cell r="C16801" t="str">
            <v>Trần Hoàng Gia Bảo</v>
          </cell>
          <cell r="D16801" t="str">
            <v>Nam</v>
          </cell>
          <cell r="E16801" t="str">
            <v>04/05/2003</v>
          </cell>
          <cell r="F16801" t="str">
            <v>CLC_21DQT05</v>
          </cell>
          <cell r="G16801" t="str">
            <v>Khoa Quản trị kinh doanh</v>
          </cell>
          <cell r="H16801" t="str">
            <v>Quản trị kinh doanh tổng hợp</v>
          </cell>
          <cell r="I16801" t="str">
            <v>Chương trình chất lượng cao</v>
          </cell>
          <cell r="J16801" t="str">
            <v>Khóa 21D(CLC)</v>
          </cell>
          <cell r="K16801">
            <v>14865000</v>
          </cell>
          <cell r="L16801">
            <v>10000000</v>
          </cell>
          <cell r="M16801">
            <v>4865000</v>
          </cell>
          <cell r="N16801" t="str">
            <v>2021-2022-HK01: Phí học phần( 020605, 020029)</v>
          </cell>
          <cell r="O16801" t="str">
            <v>Còn học</v>
          </cell>
        </row>
        <row r="16802">
          <cell r="B16802" t="str">
            <v>2121000131</v>
          </cell>
          <cell r="C16802" t="str">
            <v>Đặng Thị Kim Loan</v>
          </cell>
          <cell r="D16802" t="str">
            <v>Nữ</v>
          </cell>
          <cell r="E16802" t="str">
            <v>07/09/2003</v>
          </cell>
          <cell r="F16802" t="str">
            <v>CLC_21DQT05</v>
          </cell>
          <cell r="G16802" t="str">
            <v>Khoa Quản trị kinh doanh</v>
          </cell>
          <cell r="H16802" t="str">
            <v>Quản trị kinh doanh tổng hợp</v>
          </cell>
          <cell r="I16802" t="str">
            <v>Chương trình chất lượng cao</v>
          </cell>
          <cell r="J16802" t="str">
            <v>Khóa 21D(CLC)</v>
          </cell>
          <cell r="K16802">
            <v>14865000</v>
          </cell>
          <cell r="L16802">
            <v>10000000</v>
          </cell>
          <cell r="M16802">
            <v>4865000</v>
          </cell>
          <cell r="N16802" t="str">
            <v>2021-2022-HK01: Phí học phần( 020605, 020029)</v>
          </cell>
          <cell r="O16802" t="str">
            <v>Còn học</v>
          </cell>
        </row>
        <row r="16803">
          <cell r="B16803" t="str">
            <v>2121003185</v>
          </cell>
          <cell r="C16803" t="str">
            <v>Hứa Tuyết ánh</v>
          </cell>
          <cell r="D16803" t="str">
            <v>Nữ</v>
          </cell>
          <cell r="E16803" t="str">
            <v>10/09/2003</v>
          </cell>
          <cell r="F16803" t="str">
            <v>CLC_21DQT05</v>
          </cell>
          <cell r="G16803" t="str">
            <v>Khoa Quản trị kinh doanh</v>
          </cell>
          <cell r="H16803" t="str">
            <v>Quản trị kinh doanh tổng hợp</v>
          </cell>
          <cell r="I16803" t="str">
            <v>Chương trình chất lượng cao</v>
          </cell>
          <cell r="J16803" t="str">
            <v>Khóa 21D(CLC)</v>
          </cell>
          <cell r="K16803">
            <v>14865000</v>
          </cell>
          <cell r="L16803">
            <v>10000000</v>
          </cell>
          <cell r="M16803">
            <v>4865000</v>
          </cell>
          <cell r="N16803" t="str">
            <v>2021-2022-HK01: Phí học phần( 020605, 020029)</v>
          </cell>
          <cell r="O16803" t="str">
            <v>Còn học</v>
          </cell>
        </row>
        <row r="16804">
          <cell r="B16804" t="str">
            <v>2121012330</v>
          </cell>
          <cell r="C16804" t="str">
            <v>Ninh Huỳnh Đức</v>
          </cell>
          <cell r="D16804" t="str">
            <v>Nam</v>
          </cell>
          <cell r="E16804" t="str">
            <v>14/03/2003</v>
          </cell>
          <cell r="F16804" t="str">
            <v>CLC_21DQT05</v>
          </cell>
          <cell r="G16804" t="str">
            <v>Khoa Quản trị kinh doanh</v>
          </cell>
          <cell r="H16804" t="str">
            <v>Quản trị kinh doanh tổng hợp</v>
          </cell>
          <cell r="I16804" t="str">
            <v>Chương trình chất lượng cao</v>
          </cell>
          <cell r="J16804" t="str">
            <v>Khóa 21D(CLC)</v>
          </cell>
          <cell r="K16804">
            <v>14865000</v>
          </cell>
          <cell r="L16804">
            <v>10000000</v>
          </cell>
          <cell r="M16804">
            <v>4865000</v>
          </cell>
          <cell r="N16804" t="str">
            <v>2021-2022-HK01: Phí học phần( 020029, 020605)</v>
          </cell>
          <cell r="O16804" t="str">
            <v>Còn học</v>
          </cell>
        </row>
        <row r="16805">
          <cell r="B16805" t="str">
            <v>2121013586</v>
          </cell>
          <cell r="C16805" t="str">
            <v>Lê Ngọc Đoan Anh</v>
          </cell>
          <cell r="D16805" t="str">
            <v>Nữ</v>
          </cell>
          <cell r="E16805" t="str">
            <v>23/12/2003</v>
          </cell>
          <cell r="F16805" t="str">
            <v>CLC_21DQT05</v>
          </cell>
          <cell r="G16805" t="str">
            <v>Khoa Quản trị kinh doanh</v>
          </cell>
          <cell r="H16805" t="str">
            <v>Quản trị kinh doanh tổng hợp</v>
          </cell>
          <cell r="I16805" t="str">
            <v>Chương trình chất lượng cao</v>
          </cell>
          <cell r="J16805" t="str">
            <v>Khóa 21D(CLC)</v>
          </cell>
          <cell r="K16805">
            <v>14865000</v>
          </cell>
          <cell r="L16805">
            <v>10000000</v>
          </cell>
          <cell r="M16805">
            <v>4865000</v>
          </cell>
          <cell r="N16805" t="str">
            <v>2021-2022-HK01: Phí học phần( 020605, 020029)</v>
          </cell>
          <cell r="O16805" t="str">
            <v>Còn học</v>
          </cell>
        </row>
        <row r="16806">
          <cell r="B16806" t="str">
            <v>2121011516</v>
          </cell>
          <cell r="C16806" t="str">
            <v>Tôn Nữ Thiên Tâm</v>
          </cell>
          <cell r="D16806" t="str">
            <v>Nữ</v>
          </cell>
          <cell r="E16806" t="str">
            <v>18/08/2003</v>
          </cell>
          <cell r="F16806" t="str">
            <v>CLC_21DQT05</v>
          </cell>
          <cell r="G16806" t="str">
            <v>Khoa Quản trị kinh doanh</v>
          </cell>
          <cell r="H16806" t="str">
            <v>Quản trị kinh doanh tổng hợp</v>
          </cell>
          <cell r="I16806" t="str">
            <v>Chương trình chất lượng cao</v>
          </cell>
          <cell r="J16806" t="str">
            <v>Khóa 21D(CLC)</v>
          </cell>
          <cell r="K16806">
            <v>14865000</v>
          </cell>
          <cell r="L16806">
            <v>10000000</v>
          </cell>
          <cell r="M16806">
            <v>4865000</v>
          </cell>
          <cell r="N16806" t="str">
            <v>2021-2022-HK01: Phí học phần( 020029, 020605)</v>
          </cell>
          <cell r="O16806" t="str">
            <v>Còn học</v>
          </cell>
        </row>
        <row r="16807">
          <cell r="B16807" t="str">
            <v>2121003277</v>
          </cell>
          <cell r="C16807" t="str">
            <v>Nguyễn Đình Hiếu</v>
          </cell>
          <cell r="D16807" t="str">
            <v>Nam</v>
          </cell>
          <cell r="E16807" t="str">
            <v>18/04/2003</v>
          </cell>
          <cell r="F16807" t="str">
            <v>CLC_21DQT05</v>
          </cell>
          <cell r="G16807" t="str">
            <v>Khoa Quản trị kinh doanh</v>
          </cell>
          <cell r="H16807" t="str">
            <v>Quản trị kinh doanh tổng hợp</v>
          </cell>
          <cell r="I16807" t="str">
            <v>Chương trình chất lượng cao</v>
          </cell>
          <cell r="J16807" t="str">
            <v>Khóa 21D(CLC)</v>
          </cell>
          <cell r="K16807">
            <v>14865000</v>
          </cell>
          <cell r="L16807">
            <v>10000000</v>
          </cell>
          <cell r="M16807">
            <v>4865000</v>
          </cell>
          <cell r="N16807" t="str">
            <v>2021-2022-HK01: Phí học phần( 020029, 020605)</v>
          </cell>
          <cell r="O16807" t="str">
            <v>Còn học</v>
          </cell>
        </row>
        <row r="16808">
          <cell r="B16808" t="str">
            <v>2121003296</v>
          </cell>
          <cell r="C16808" t="str">
            <v>Mai Gia Hân</v>
          </cell>
          <cell r="D16808" t="str">
            <v>Nữ</v>
          </cell>
          <cell r="E16808" t="str">
            <v>27/05/2003</v>
          </cell>
          <cell r="F16808" t="str">
            <v>CLC_21DQT05</v>
          </cell>
          <cell r="G16808" t="str">
            <v>Khoa Quản trị kinh doanh</v>
          </cell>
          <cell r="H16808" t="str">
            <v>Quản trị kinh doanh tổng hợp</v>
          </cell>
          <cell r="I16808" t="str">
            <v>Chương trình chất lượng cao</v>
          </cell>
          <cell r="J16808" t="str">
            <v>Khóa 21D(CLC)</v>
          </cell>
          <cell r="K16808">
            <v>14865000</v>
          </cell>
          <cell r="L16808">
            <v>10000000</v>
          </cell>
          <cell r="M16808">
            <v>4865000</v>
          </cell>
          <cell r="N16808" t="str">
            <v>2021-2022-HK01: Phí học phần( 020029, 020605)</v>
          </cell>
          <cell r="O16808" t="str">
            <v>Còn học</v>
          </cell>
        </row>
        <row r="16809">
          <cell r="B16809" t="str">
            <v>2121003335</v>
          </cell>
          <cell r="C16809" t="str">
            <v>Nguyễn Thị Ngọc Như</v>
          </cell>
          <cell r="D16809" t="str">
            <v>Nữ</v>
          </cell>
          <cell r="E16809" t="str">
            <v>24/04/2003</v>
          </cell>
          <cell r="F16809" t="str">
            <v>CLC_21DQT05</v>
          </cell>
          <cell r="G16809" t="str">
            <v>Khoa Quản trị kinh doanh</v>
          </cell>
          <cell r="H16809" t="str">
            <v>Quản trị kinh doanh tổng hợp</v>
          </cell>
          <cell r="I16809" t="str">
            <v>Chương trình chất lượng cao</v>
          </cell>
          <cell r="J16809" t="str">
            <v>Khóa 21D(CLC)</v>
          </cell>
          <cell r="K16809">
            <v>14865000</v>
          </cell>
          <cell r="L16809">
            <v>10000000</v>
          </cell>
          <cell r="M16809">
            <v>4865000</v>
          </cell>
          <cell r="N16809" t="str">
            <v>2021-2022-HK01: Phí học phần( 020605, 020029)</v>
          </cell>
          <cell r="O16809" t="str">
            <v>Còn học</v>
          </cell>
        </row>
        <row r="16810">
          <cell r="B16810" t="str">
            <v>2121000064</v>
          </cell>
          <cell r="C16810" t="str">
            <v>Nguyễn Tuấn Anh</v>
          </cell>
          <cell r="D16810" t="str">
            <v>Nam</v>
          </cell>
          <cell r="E16810" t="str">
            <v>06/01/2002</v>
          </cell>
          <cell r="F16810" t="str">
            <v>CLC_21DQT05</v>
          </cell>
          <cell r="G16810" t="str">
            <v>Khoa Quản trị kinh doanh</v>
          </cell>
          <cell r="H16810" t="str">
            <v>Quản trị kinh doanh tổng hợp</v>
          </cell>
          <cell r="I16810" t="str">
            <v>Chương trình chất lượng cao</v>
          </cell>
          <cell r="J16810" t="str">
            <v>Khóa 21D(CLC)</v>
          </cell>
          <cell r="K16810">
            <v>14865000</v>
          </cell>
          <cell r="L16810">
            <v>10000000</v>
          </cell>
          <cell r="M16810">
            <v>4865000</v>
          </cell>
          <cell r="N16810" t="str">
            <v>2021-2022-HK01: Phí học phần( 020029, 020605)</v>
          </cell>
          <cell r="O16810" t="str">
            <v>Còn học</v>
          </cell>
        </row>
        <row r="16811">
          <cell r="B16811" t="str">
            <v>2121000078</v>
          </cell>
          <cell r="C16811" t="str">
            <v>Bùi Thị Tuyết Sương</v>
          </cell>
          <cell r="D16811" t="str">
            <v>Nữ</v>
          </cell>
          <cell r="E16811" t="str">
            <v>16/03/2003</v>
          </cell>
          <cell r="F16811" t="str">
            <v>CLC_21DQT05</v>
          </cell>
          <cell r="G16811" t="str">
            <v>Khoa Quản trị kinh doanh</v>
          </cell>
          <cell r="H16811" t="str">
            <v>Quản trị kinh doanh tổng hợp</v>
          </cell>
          <cell r="I16811" t="str">
            <v>Chương trình chất lượng cao</v>
          </cell>
          <cell r="J16811" t="str">
            <v>Khóa 21D(CLC)</v>
          </cell>
          <cell r="K16811">
            <v>14865000</v>
          </cell>
          <cell r="L16811">
            <v>10000000</v>
          </cell>
          <cell r="M16811">
            <v>4865000</v>
          </cell>
          <cell r="N16811" t="str">
            <v>2021-2022-HK01: Phí học phần( 020605, 020029)</v>
          </cell>
          <cell r="O16811" t="str">
            <v>Còn học</v>
          </cell>
        </row>
        <row r="16812">
          <cell r="B16812" t="str">
            <v>2121012098</v>
          </cell>
          <cell r="C16812" t="str">
            <v>Cao Yến Yến</v>
          </cell>
          <cell r="D16812" t="str">
            <v>Nữ</v>
          </cell>
          <cell r="E16812" t="str">
            <v>07/08/2003</v>
          </cell>
          <cell r="F16812" t="str">
            <v>CLC_21DQT05</v>
          </cell>
          <cell r="G16812" t="str">
            <v>Khoa Quản trị kinh doanh</v>
          </cell>
          <cell r="H16812" t="str">
            <v>Quản trị kinh doanh tổng hợp</v>
          </cell>
          <cell r="I16812" t="str">
            <v>Chương trình chất lượng cao</v>
          </cell>
          <cell r="J16812" t="str">
            <v>Khóa 21D(CLC)</v>
          </cell>
          <cell r="K16812">
            <v>14865000</v>
          </cell>
          <cell r="L16812">
            <v>10000000</v>
          </cell>
          <cell r="M16812">
            <v>4865000</v>
          </cell>
          <cell r="N16812" t="str">
            <v>2021-2022-HK01: Phí học phần( 020605, 020029)</v>
          </cell>
          <cell r="O16812" t="str">
            <v>Còn học</v>
          </cell>
        </row>
        <row r="16813">
          <cell r="B16813" t="str">
            <v>2121012867</v>
          </cell>
          <cell r="C16813" t="str">
            <v>Đỗ Hà Thanh Duy</v>
          </cell>
          <cell r="D16813" t="str">
            <v>Nam</v>
          </cell>
          <cell r="E16813" t="str">
            <v>10/06/2003</v>
          </cell>
          <cell r="F16813" t="str">
            <v>CLC_21DQT05</v>
          </cell>
          <cell r="G16813" t="str">
            <v>Khoa Quản trị kinh doanh</v>
          </cell>
          <cell r="H16813" t="str">
            <v>Quản trị kinh doanh tổng hợp</v>
          </cell>
          <cell r="I16813" t="str">
            <v>Chương trình chất lượng cao</v>
          </cell>
          <cell r="J16813" t="str">
            <v>Khóa 21D(CLC)</v>
          </cell>
          <cell r="K16813">
            <v>14865000</v>
          </cell>
          <cell r="L16813">
            <v>10000000</v>
          </cell>
          <cell r="M16813">
            <v>4865000</v>
          </cell>
          <cell r="N16813" t="str">
            <v>2021-2022-HK01: Phí học phần( 020605, 020029)</v>
          </cell>
          <cell r="O16813" t="str">
            <v>Còn học</v>
          </cell>
        </row>
        <row r="16814">
          <cell r="B16814" t="str">
            <v>2121003306</v>
          </cell>
          <cell r="C16814" t="str">
            <v>Trần Cao Tuyền</v>
          </cell>
          <cell r="D16814" t="str">
            <v>Nữ</v>
          </cell>
          <cell r="E16814" t="str">
            <v>11/01/2003</v>
          </cell>
          <cell r="F16814" t="str">
            <v>CLC_21DQT05</v>
          </cell>
          <cell r="G16814" t="str">
            <v>Khoa Quản trị kinh doanh</v>
          </cell>
          <cell r="H16814" t="str">
            <v>Quản trị kinh doanh tổng hợp</v>
          </cell>
          <cell r="I16814" t="str">
            <v>Chương trình chất lượng cao</v>
          </cell>
          <cell r="J16814" t="str">
            <v>Khóa 21D(CLC)</v>
          </cell>
          <cell r="K16814">
            <v>14865000</v>
          </cell>
          <cell r="L16814">
            <v>10000195</v>
          </cell>
          <cell r="M16814">
            <v>4864805</v>
          </cell>
          <cell r="N16814" t="str">
            <v>2021-2022-HK01: Phí học phần( 020029, 020605)</v>
          </cell>
          <cell r="O16814" t="str">
            <v>Còn học</v>
          </cell>
        </row>
        <row r="16815">
          <cell r="B16815" t="str">
            <v>2121002968</v>
          </cell>
          <cell r="C16815" t="str">
            <v>Phạm Thị Hải Yến</v>
          </cell>
          <cell r="D16815" t="str">
            <v>Nữ</v>
          </cell>
          <cell r="E16815" t="str">
            <v>30/09/2003</v>
          </cell>
          <cell r="F16815" t="str">
            <v>CLC_21DQT05</v>
          </cell>
          <cell r="G16815" t="str">
            <v>Khoa Quản trị kinh doanh</v>
          </cell>
          <cell r="H16815" t="str">
            <v>Quản trị kinh doanh tổng hợp</v>
          </cell>
          <cell r="I16815" t="str">
            <v>Chương trình chất lượng cao</v>
          </cell>
          <cell r="J16815" t="str">
            <v>Khóa 21D(CLC)</v>
          </cell>
          <cell r="K16815">
            <v>14865000</v>
          </cell>
          <cell r="L16815">
            <v>10000195</v>
          </cell>
          <cell r="M16815">
            <v>4864805</v>
          </cell>
          <cell r="N16815" t="str">
            <v>2021-2022-HK01: Phí học phần( 020605, 020029)</v>
          </cell>
          <cell r="O16815" t="str">
            <v>Còn học</v>
          </cell>
        </row>
        <row r="16816">
          <cell r="B16816" t="str">
            <v>2121011952</v>
          </cell>
          <cell r="C16816" t="str">
            <v>Hoàng Bích Ngọc</v>
          </cell>
          <cell r="D16816" t="str">
            <v>Nữ</v>
          </cell>
          <cell r="E16816" t="str">
            <v>24/08/2003</v>
          </cell>
          <cell r="F16816" t="str">
            <v>CLC_21DQT05</v>
          </cell>
          <cell r="G16816" t="str">
            <v>Khoa Quản trị kinh doanh</v>
          </cell>
          <cell r="H16816" t="str">
            <v>Quản trị kinh doanh tổng hợp</v>
          </cell>
          <cell r="I16816" t="str">
            <v>Chương trình chất lượng cao</v>
          </cell>
          <cell r="J16816" t="str">
            <v>Khóa 21D(CLC)</v>
          </cell>
          <cell r="K16816">
            <v>14865000</v>
          </cell>
          <cell r="L16816">
            <v>10000195</v>
          </cell>
          <cell r="M16816">
            <v>4864805</v>
          </cell>
          <cell r="N16816" t="str">
            <v>2021-2022-HK01: Phí học phần( 020605, 020029)</v>
          </cell>
          <cell r="O16816" t="str">
            <v>Còn học</v>
          </cell>
        </row>
        <row r="16817">
          <cell r="B16817" t="str">
            <v>2121012467</v>
          </cell>
          <cell r="C16817" t="str">
            <v>Nguyễn Phương Quỳnh</v>
          </cell>
          <cell r="D16817" t="str">
            <v>Nữ</v>
          </cell>
          <cell r="E16817" t="str">
            <v>26/10/2003</v>
          </cell>
          <cell r="F16817" t="str">
            <v>CLC_21DQT05</v>
          </cell>
          <cell r="G16817" t="str">
            <v>Khoa Quản trị kinh doanh</v>
          </cell>
          <cell r="H16817" t="str">
            <v>Quản trị kinh doanh tổng hợp</v>
          </cell>
          <cell r="I16817" t="str">
            <v>Chương trình chất lượng cao</v>
          </cell>
          <cell r="J16817" t="str">
            <v>Khóa 21D(CLC)</v>
          </cell>
          <cell r="K16817">
            <v>14865000</v>
          </cell>
          <cell r="L16817">
            <v>10000195</v>
          </cell>
          <cell r="M16817">
            <v>4864805</v>
          </cell>
          <cell r="N16817" t="str">
            <v>2021-2022-HK01: Phí học phần( 020605, 020029)</v>
          </cell>
          <cell r="O16817" t="str">
            <v>Còn học</v>
          </cell>
        </row>
        <row r="16818">
          <cell r="B16818" t="str">
            <v>2121003260</v>
          </cell>
          <cell r="C16818" t="str">
            <v>Lê Trần Hoàng Yến</v>
          </cell>
          <cell r="D16818" t="str">
            <v>Nữ</v>
          </cell>
          <cell r="E16818" t="str">
            <v>05/02/2003</v>
          </cell>
          <cell r="F16818" t="str">
            <v>CLC_21DQT05</v>
          </cell>
          <cell r="G16818" t="str">
            <v>Khoa Quản trị kinh doanh</v>
          </cell>
          <cell r="H16818" t="str">
            <v>Quản trị kinh doanh tổng hợp</v>
          </cell>
          <cell r="I16818" t="str">
            <v>Chương trình chất lượng cao</v>
          </cell>
          <cell r="J16818" t="str">
            <v>Khóa 21D(CLC)</v>
          </cell>
          <cell r="K16818">
            <v>14865000</v>
          </cell>
          <cell r="L16818">
            <v>10000195</v>
          </cell>
          <cell r="M16818">
            <v>4864805</v>
          </cell>
          <cell r="N16818" t="str">
            <v>2021-2022-HK01: Phí học phần( 020605, 020029)</v>
          </cell>
          <cell r="O16818" t="str">
            <v>Còn học</v>
          </cell>
        </row>
        <row r="16819">
          <cell r="B16819" t="str">
            <v>2121012191</v>
          </cell>
          <cell r="C16819" t="str">
            <v>Ngô Phạm Thùy Linh</v>
          </cell>
          <cell r="D16819" t="str">
            <v>Nữ</v>
          </cell>
          <cell r="E16819" t="str">
            <v>04/10/2003</v>
          </cell>
          <cell r="F16819" t="str">
            <v>CLC_21DQT05</v>
          </cell>
          <cell r="G16819" t="str">
            <v>Khoa Quản trị kinh doanh</v>
          </cell>
          <cell r="H16819" t="str">
            <v>Quản trị kinh doanh tổng hợp</v>
          </cell>
          <cell r="I16819" t="str">
            <v>Chương trình chất lượng cao</v>
          </cell>
          <cell r="J16819" t="str">
            <v>Khóa 21D(CLC)</v>
          </cell>
          <cell r="K16819">
            <v>14865000</v>
          </cell>
          <cell r="L16819">
            <v>10000195</v>
          </cell>
          <cell r="M16819">
            <v>4864805</v>
          </cell>
          <cell r="N16819" t="str">
            <v>2021-2022-HK01: Phí học phần( 020605, 020029)</v>
          </cell>
          <cell r="O16819" t="str">
            <v>Còn học</v>
          </cell>
        </row>
        <row r="16820">
          <cell r="B16820" t="str">
            <v>2121002966</v>
          </cell>
          <cell r="C16820" t="str">
            <v>Nguyễn Thị Duyên</v>
          </cell>
          <cell r="D16820" t="str">
            <v>Nữ</v>
          </cell>
          <cell r="E16820" t="str">
            <v>27/03/2003</v>
          </cell>
          <cell r="F16820" t="str">
            <v>CLC_21DQT05</v>
          </cell>
          <cell r="G16820" t="str">
            <v>Khoa Quản trị kinh doanh</v>
          </cell>
          <cell r="H16820" t="str">
            <v>Quản trị kinh doanh tổng hợp</v>
          </cell>
          <cell r="I16820" t="str">
            <v>Chương trình chất lượng cao</v>
          </cell>
          <cell r="J16820" t="str">
            <v>Khóa 21D(CLC)</v>
          </cell>
          <cell r="K16820">
            <v>14865000</v>
          </cell>
          <cell r="L16820">
            <v>10000195</v>
          </cell>
          <cell r="M16820">
            <v>4864805</v>
          </cell>
          <cell r="N16820" t="str">
            <v>2021-2022-HK01: Phí học phần( 020605, 020029)</v>
          </cell>
          <cell r="O16820" t="str">
            <v>Còn học</v>
          </cell>
        </row>
        <row r="16821">
          <cell r="B16821" t="str">
            <v>2121013763</v>
          </cell>
          <cell r="C16821" t="str">
            <v>Trần Linh Linh</v>
          </cell>
          <cell r="D16821" t="str">
            <v>Nữ</v>
          </cell>
          <cell r="E16821" t="str">
            <v>03/01/2003</v>
          </cell>
          <cell r="F16821" t="str">
            <v>CLC_21DQT05</v>
          </cell>
          <cell r="G16821" t="str">
            <v>Khoa Quản trị kinh doanh</v>
          </cell>
          <cell r="H16821" t="str">
            <v>Quản trị kinh doanh tổng hợp</v>
          </cell>
          <cell r="I16821" t="str">
            <v>Chương trình chất lượng cao</v>
          </cell>
          <cell r="J16821" t="str">
            <v>Khóa 21D(CLC)</v>
          </cell>
          <cell r="K16821">
            <v>14865000</v>
          </cell>
          <cell r="L16821">
            <v>10000195</v>
          </cell>
          <cell r="M16821">
            <v>4864805</v>
          </cell>
          <cell r="N16821" t="str">
            <v>2021-2022-HK01: Phí học phần( 020605, 020029)</v>
          </cell>
          <cell r="O16821" t="str">
            <v>Còn học</v>
          </cell>
        </row>
        <row r="16822">
          <cell r="B16822" t="str">
            <v>2121012165</v>
          </cell>
          <cell r="C16822" t="str">
            <v>Đồng Sỹ Khánh Linh</v>
          </cell>
          <cell r="D16822" t="str">
            <v>Nữ</v>
          </cell>
          <cell r="E16822" t="str">
            <v>23/09/2003</v>
          </cell>
          <cell r="F16822" t="str">
            <v>CLC_21DQT05</v>
          </cell>
          <cell r="G16822" t="str">
            <v>Khoa Quản trị kinh doanh</v>
          </cell>
          <cell r="H16822" t="str">
            <v>Quản trị kinh doanh tổng hợp</v>
          </cell>
          <cell r="I16822" t="str">
            <v>Chương trình chất lượng cao</v>
          </cell>
          <cell r="J16822" t="str">
            <v>Khóa 21D(CLC)</v>
          </cell>
          <cell r="K16822">
            <v>14865000</v>
          </cell>
          <cell r="L16822">
            <v>10000195</v>
          </cell>
          <cell r="M16822">
            <v>4864805</v>
          </cell>
          <cell r="N16822" t="str">
            <v>2021-2022-HK01: Phí học phần( 020605, 020029)</v>
          </cell>
          <cell r="O16822" t="str">
            <v>Còn học</v>
          </cell>
        </row>
        <row r="16823">
          <cell r="B16823" t="str">
            <v>2121000050</v>
          </cell>
          <cell r="C16823" t="str">
            <v>Nguyễn Hữu Huy</v>
          </cell>
          <cell r="D16823" t="str">
            <v>Nam</v>
          </cell>
          <cell r="E16823" t="str">
            <v>15/09/2003</v>
          </cell>
          <cell r="F16823" t="str">
            <v>CLC_21DQT05</v>
          </cell>
          <cell r="G16823" t="str">
            <v>Khoa Quản trị kinh doanh</v>
          </cell>
          <cell r="H16823" t="str">
            <v>Quản trị kinh doanh tổng hợp</v>
          </cell>
          <cell r="I16823" t="str">
            <v>Chương trình chất lượng cao</v>
          </cell>
          <cell r="J16823" t="str">
            <v>Khóa 21D(CLC)</v>
          </cell>
          <cell r="K16823">
            <v>14865000</v>
          </cell>
          <cell r="L16823">
            <v>10000195</v>
          </cell>
          <cell r="M16823">
            <v>4864805</v>
          </cell>
          <cell r="N16823" t="str">
            <v>2021-2022-HK01: Phí học phần( 020605, 020029)</v>
          </cell>
          <cell r="O16823" t="str">
            <v>Còn học</v>
          </cell>
        </row>
        <row r="16824">
          <cell r="B16824" t="str">
            <v>2121003128</v>
          </cell>
          <cell r="C16824" t="str">
            <v>Lê Quang Đại</v>
          </cell>
          <cell r="D16824" t="str">
            <v>Nam</v>
          </cell>
          <cell r="E16824" t="str">
            <v>25/01/2003</v>
          </cell>
          <cell r="F16824" t="str">
            <v>CLC_21DQT05</v>
          </cell>
          <cell r="G16824" t="str">
            <v>Khoa Quản trị kinh doanh</v>
          </cell>
          <cell r="H16824" t="str">
            <v>Quản trị kinh doanh tổng hợp</v>
          </cell>
          <cell r="I16824" t="str">
            <v>Chương trình chất lượng cao</v>
          </cell>
          <cell r="J16824" t="str">
            <v>Khóa 21D(CLC)</v>
          </cell>
          <cell r="K16824">
            <v>14865000</v>
          </cell>
          <cell r="L16824">
            <v>10009195</v>
          </cell>
          <cell r="M16824">
            <v>4855805</v>
          </cell>
          <cell r="N16824" t="str">
            <v>2021-2022-HK01: Phí học phần( 020605, 020029)</v>
          </cell>
          <cell r="O16824" t="str">
            <v>Còn học</v>
          </cell>
        </row>
        <row r="16825">
          <cell r="B16825" t="str">
            <v>2121012391</v>
          </cell>
          <cell r="C16825" t="str">
            <v>Trịnh Thanh Tùng</v>
          </cell>
          <cell r="D16825" t="str">
            <v>Nam</v>
          </cell>
          <cell r="E16825" t="str">
            <v>14/08/2003</v>
          </cell>
          <cell r="F16825" t="str">
            <v>CLC_21DQT05</v>
          </cell>
          <cell r="G16825" t="str">
            <v>Khoa Quản trị kinh doanh</v>
          </cell>
          <cell r="H16825" t="str">
            <v>Quản trị kinh doanh tổng hợp</v>
          </cell>
          <cell r="I16825" t="str">
            <v>Chương trình chất lượng cao</v>
          </cell>
          <cell r="J16825" t="str">
            <v>Khóa 21D(CLC)</v>
          </cell>
          <cell r="K16825">
            <v>14865000</v>
          </cell>
          <cell r="L16825">
            <v>10009195</v>
          </cell>
          <cell r="M16825">
            <v>4855805</v>
          </cell>
          <cell r="N16825" t="str">
            <v>2021-2022-HK01: Phí học phần( 020605, 020029)</v>
          </cell>
          <cell r="O16825" t="str">
            <v>Còn học</v>
          </cell>
        </row>
        <row r="16826">
          <cell r="B16826" t="str">
            <v>2121003106</v>
          </cell>
          <cell r="C16826" t="str">
            <v>Trần Xuân Anh</v>
          </cell>
          <cell r="D16826" t="str">
            <v>Nữ</v>
          </cell>
          <cell r="E16826" t="str">
            <v>11/07/2003</v>
          </cell>
          <cell r="F16826" t="str">
            <v>CLC_21DQT05</v>
          </cell>
          <cell r="G16826" t="str">
            <v>Khoa Quản trị kinh doanh</v>
          </cell>
          <cell r="H16826" t="str">
            <v>Quản trị kinh doanh tổng hợp</v>
          </cell>
          <cell r="I16826" t="str">
            <v>Chương trình chất lượng cao</v>
          </cell>
          <cell r="J16826" t="str">
            <v>Khóa 21D(CLC)</v>
          </cell>
          <cell r="K16826">
            <v>14865000</v>
          </cell>
          <cell r="L16826">
            <v>10060345</v>
          </cell>
          <cell r="M16826">
            <v>4804655</v>
          </cell>
          <cell r="N16826" t="str">
            <v>2021-2022-HK01: Phí học phần( 020029, 020605)</v>
          </cell>
          <cell r="O16826" t="str">
            <v>Còn học</v>
          </cell>
        </row>
        <row r="16827">
          <cell r="B16827" t="str">
            <v>2121003053</v>
          </cell>
          <cell r="C16827" t="str">
            <v>Nguyễn Thị Thu Huệ</v>
          </cell>
          <cell r="D16827" t="str">
            <v>Nữ</v>
          </cell>
          <cell r="E16827" t="str">
            <v>04/06/2003</v>
          </cell>
          <cell r="F16827" t="str">
            <v>CLC_21DQT05</v>
          </cell>
          <cell r="G16827" t="str">
            <v>Khoa Quản trị kinh doanh</v>
          </cell>
          <cell r="H16827" t="str">
            <v>Quản trị kinh doanh tổng hợp</v>
          </cell>
          <cell r="I16827" t="str">
            <v>Chương trình chất lượng cao</v>
          </cell>
          <cell r="J16827" t="str">
            <v>Khóa 21D(CLC)</v>
          </cell>
          <cell r="K16827">
            <v>14865000</v>
          </cell>
          <cell r="L16827">
            <v>10061195</v>
          </cell>
          <cell r="M16827">
            <v>4803805</v>
          </cell>
          <cell r="N16827" t="str">
            <v>2021-2022-HK01: Phí học phần( 020605, 020029)</v>
          </cell>
          <cell r="O16827" t="str">
            <v>Còn học</v>
          </cell>
        </row>
        <row r="16828">
          <cell r="B16828" t="str">
            <v>2121012309</v>
          </cell>
          <cell r="C16828" t="str">
            <v>Lý Diệp Linh Đan</v>
          </cell>
          <cell r="D16828" t="str">
            <v>Nữ</v>
          </cell>
          <cell r="E16828" t="str">
            <v>03/05/2003</v>
          </cell>
          <cell r="F16828" t="str">
            <v>CLC_21DQT05</v>
          </cell>
          <cell r="G16828" t="str">
            <v>Khoa Quản trị kinh doanh</v>
          </cell>
          <cell r="H16828" t="str">
            <v>Quản trị kinh doanh tổng hợp</v>
          </cell>
          <cell r="I16828" t="str">
            <v>Chương trình chất lượng cao</v>
          </cell>
          <cell r="J16828" t="str">
            <v>Khóa 21D(CLC)</v>
          </cell>
          <cell r="K16828">
            <v>14865000</v>
          </cell>
          <cell r="L16828">
            <v>14865000</v>
          </cell>
          <cell r="M16828">
            <v>0</v>
          </cell>
          <cell r="N16828" t="str">
            <v/>
          </cell>
          <cell r="O16828" t="str">
            <v>Còn học</v>
          </cell>
        </row>
        <row r="16829">
          <cell r="B16829" t="str">
            <v>2121012232</v>
          </cell>
          <cell r="C16829" t="str">
            <v>Nguyễn Quốc Dũng</v>
          </cell>
          <cell r="D16829" t="str">
            <v>Nam</v>
          </cell>
          <cell r="E16829" t="str">
            <v>17/06/2003</v>
          </cell>
          <cell r="F16829" t="str">
            <v>CLC_21DQT05</v>
          </cell>
          <cell r="G16829" t="str">
            <v>Khoa Quản trị kinh doanh</v>
          </cell>
          <cell r="H16829" t="str">
            <v>Quản trị kinh doanh tổng hợp</v>
          </cell>
          <cell r="I16829" t="str">
            <v>Chương trình chất lượng cao</v>
          </cell>
          <cell r="J16829" t="str">
            <v>Khóa 21D(CLC)</v>
          </cell>
          <cell r="K16829">
            <v>14865000</v>
          </cell>
          <cell r="L16829">
            <v>14865000</v>
          </cell>
          <cell r="M16829">
            <v>0</v>
          </cell>
          <cell r="N16829" t="str">
            <v/>
          </cell>
          <cell r="O16829" t="str">
            <v>Còn học</v>
          </cell>
        </row>
        <row r="16830">
          <cell r="B16830" t="str">
            <v>2121003144</v>
          </cell>
          <cell r="C16830" t="str">
            <v>Phạm Ngọc Thảo Anh</v>
          </cell>
          <cell r="D16830" t="str">
            <v>Nữ</v>
          </cell>
          <cell r="E16830" t="str">
            <v>28/07/2003</v>
          </cell>
          <cell r="F16830" t="str">
            <v>CLC_21DQT05</v>
          </cell>
          <cell r="G16830" t="str">
            <v>Khoa Quản trị kinh doanh</v>
          </cell>
          <cell r="H16830" t="str">
            <v>Quản trị kinh doanh tổng hợp</v>
          </cell>
          <cell r="I16830" t="str">
            <v>Chương trình chất lượng cao</v>
          </cell>
          <cell r="J16830" t="str">
            <v>Khóa 21D(CLC)</v>
          </cell>
          <cell r="K16830">
            <v>14865000</v>
          </cell>
          <cell r="L16830">
            <v>14865000</v>
          </cell>
          <cell r="M16830">
            <v>0</v>
          </cell>
          <cell r="N16830" t="str">
            <v/>
          </cell>
          <cell r="O16830" t="str">
            <v>Còn học</v>
          </cell>
        </row>
        <row r="16831">
          <cell r="B16831" t="str">
            <v>2121000149</v>
          </cell>
          <cell r="C16831" t="str">
            <v>Lê Võ Nguyệt Kiều</v>
          </cell>
          <cell r="D16831" t="str">
            <v>Nữ</v>
          </cell>
          <cell r="E16831" t="str">
            <v>27/11/2003</v>
          </cell>
          <cell r="F16831" t="str">
            <v>CLC_21DQT05</v>
          </cell>
          <cell r="G16831" t="str">
            <v>Khoa Quản trị kinh doanh</v>
          </cell>
          <cell r="H16831" t="str">
            <v>Quản trị kinh doanh tổng hợp</v>
          </cell>
          <cell r="I16831" t="str">
            <v>Chương trình chất lượng cao</v>
          </cell>
          <cell r="J16831" t="str">
            <v>Khóa 21D(CLC)</v>
          </cell>
          <cell r="K16831">
            <v>14865000</v>
          </cell>
          <cell r="L16831">
            <v>14865000</v>
          </cell>
          <cell r="M16831">
            <v>0</v>
          </cell>
          <cell r="N16831" t="str">
            <v/>
          </cell>
          <cell r="O16831" t="str">
            <v>Còn học</v>
          </cell>
        </row>
        <row r="16832">
          <cell r="B16832" t="str">
            <v>2121006609</v>
          </cell>
          <cell r="C16832" t="str">
            <v>Nguyễn Hồng Thơ</v>
          </cell>
          <cell r="D16832" t="str">
            <v>Nữ</v>
          </cell>
          <cell r="E16832" t="str">
            <v>30/08/2003</v>
          </cell>
          <cell r="F16832" t="str">
            <v>CLC_21DQT06</v>
          </cell>
          <cell r="G16832" t="str">
            <v>Khoa Quản trị kinh doanh</v>
          </cell>
          <cell r="H16832" t="str">
            <v>Quản trị kinh doanh tổng hợp</v>
          </cell>
          <cell r="I16832" t="str">
            <v>Chương trình chất lượng cao</v>
          </cell>
          <cell r="J16832" t="str">
            <v>Khóa 21D(CLC)</v>
          </cell>
          <cell r="K16832">
            <v>14865000</v>
          </cell>
          <cell r="L16832">
            <v>5000000</v>
          </cell>
          <cell r="M16832">
            <v>9865000</v>
          </cell>
          <cell r="N16832" t="str">
            <v>2021-2022-HK01: Phí học phần( 020008, 020326, 020605, 020029)</v>
          </cell>
          <cell r="O16832" t="str">
            <v>Còn học</v>
          </cell>
        </row>
        <row r="16833">
          <cell r="B16833" t="str">
            <v>2121007906</v>
          </cell>
          <cell r="C16833" t="str">
            <v>Phan Minh Thắng</v>
          </cell>
          <cell r="D16833" t="str">
            <v>Nam</v>
          </cell>
          <cell r="E16833" t="str">
            <v>03/02/2003</v>
          </cell>
          <cell r="F16833" t="str">
            <v>CLC_21DQT06</v>
          </cell>
          <cell r="G16833" t="str">
            <v>Khoa Quản trị kinh doanh</v>
          </cell>
          <cell r="H16833" t="str">
            <v>Quản trị kinh doanh tổng hợp</v>
          </cell>
          <cell r="I16833" t="str">
            <v>Chương trình chất lượng cao</v>
          </cell>
          <cell r="J16833" t="str">
            <v>Khóa 21D(CLC)</v>
          </cell>
          <cell r="K16833">
            <v>14865000</v>
          </cell>
          <cell r="L16833">
            <v>5000000</v>
          </cell>
          <cell r="M16833">
            <v>9865000</v>
          </cell>
          <cell r="N16833" t="str">
            <v>2021-2022-HK01: Phí học phần( 020008, 020326, 020605, 020029)</v>
          </cell>
          <cell r="O16833" t="str">
            <v>Còn học</v>
          </cell>
        </row>
        <row r="16834">
          <cell r="B16834" t="str">
            <v>2121007783</v>
          </cell>
          <cell r="C16834" t="str">
            <v>Ngô Thị Huyền My</v>
          </cell>
          <cell r="D16834" t="str">
            <v>Nữ</v>
          </cell>
          <cell r="E16834" t="str">
            <v>19/05/2003</v>
          </cell>
          <cell r="F16834" t="str">
            <v>CLC_21DQT06</v>
          </cell>
          <cell r="G16834" t="str">
            <v>Khoa Quản trị kinh doanh</v>
          </cell>
          <cell r="H16834" t="str">
            <v>Quản trị kinh doanh tổng hợp</v>
          </cell>
          <cell r="I16834" t="str">
            <v>Chương trình chất lượng cao</v>
          </cell>
          <cell r="J16834" t="str">
            <v>Khóa 21D(CLC)</v>
          </cell>
          <cell r="K16834">
            <v>14865000</v>
          </cell>
          <cell r="L16834">
            <v>5000000</v>
          </cell>
          <cell r="M16834">
            <v>9865000</v>
          </cell>
          <cell r="N16834" t="str">
            <v>2021-2022-HK01: Phí học phần( 020008, 020326, 020605, 020029)</v>
          </cell>
          <cell r="O16834" t="str">
            <v>Còn học</v>
          </cell>
        </row>
        <row r="16835">
          <cell r="B16835" t="str">
            <v>2121006592</v>
          </cell>
          <cell r="C16835" t="str">
            <v>Huỳnh Dương Khánh Uyên</v>
          </cell>
          <cell r="D16835" t="str">
            <v>Nữ</v>
          </cell>
          <cell r="E16835" t="str">
            <v>03/07/2003</v>
          </cell>
          <cell r="F16835" t="str">
            <v>CLC_21DQT06</v>
          </cell>
          <cell r="G16835" t="str">
            <v>Khoa Quản trị kinh doanh</v>
          </cell>
          <cell r="H16835" t="str">
            <v>Quản trị kinh doanh tổng hợp</v>
          </cell>
          <cell r="I16835" t="str">
            <v>Chương trình chất lượng cao</v>
          </cell>
          <cell r="J16835" t="str">
            <v>Khóa 21D(CLC)</v>
          </cell>
          <cell r="K16835">
            <v>14865000</v>
          </cell>
          <cell r="L16835">
            <v>5000195</v>
          </cell>
          <cell r="M16835">
            <v>9864805</v>
          </cell>
          <cell r="N16835" t="str">
            <v>2021-2022-HK01: Phí học phần( 020029, 020008, 020326, 020605)</v>
          </cell>
          <cell r="O16835" t="str">
            <v>Còn học</v>
          </cell>
        </row>
        <row r="16836">
          <cell r="B16836" t="str">
            <v>2121001657</v>
          </cell>
          <cell r="C16836" t="str">
            <v>Phạm Cẩm Tú</v>
          </cell>
          <cell r="D16836" t="str">
            <v>Nữ</v>
          </cell>
          <cell r="E16836" t="str">
            <v>17/10/2003</v>
          </cell>
          <cell r="F16836" t="str">
            <v>CLC_21DQT06</v>
          </cell>
          <cell r="G16836" t="str">
            <v>Khoa Quản trị kinh doanh</v>
          </cell>
          <cell r="H16836" t="str">
            <v>Quản trị kinh doanh tổng hợp</v>
          </cell>
          <cell r="I16836" t="str">
            <v>Chương trình chất lượng cao</v>
          </cell>
          <cell r="J16836" t="str">
            <v>Khóa 21D(CLC)</v>
          </cell>
          <cell r="K16836">
            <v>14865000</v>
          </cell>
          <cell r="L16836">
            <v>5000195</v>
          </cell>
          <cell r="M16836">
            <v>9864805</v>
          </cell>
          <cell r="N16836" t="str">
            <v>2021-2022-HK01: Phí học phần( 020605, 020029, 020008, 020326)</v>
          </cell>
          <cell r="O16836" t="str">
            <v>Còn học</v>
          </cell>
        </row>
        <row r="16837">
          <cell r="B16837" t="str">
            <v>2121011310</v>
          </cell>
          <cell r="C16837" t="str">
            <v>Nguyễn Hoàng Nhật Vy</v>
          </cell>
          <cell r="D16837" t="str">
            <v>Nữ</v>
          </cell>
          <cell r="E16837" t="str">
            <v>21/03/2003</v>
          </cell>
          <cell r="F16837" t="str">
            <v>CLC_21DQT06</v>
          </cell>
          <cell r="G16837" t="str">
            <v>Khoa Quản trị kinh doanh</v>
          </cell>
          <cell r="H16837" t="str">
            <v>Quản trị kinh doanh tổng hợp</v>
          </cell>
          <cell r="I16837" t="str">
            <v>Chương trình chất lượng cao</v>
          </cell>
          <cell r="J16837" t="str">
            <v>Khóa 21D(CLC)</v>
          </cell>
          <cell r="K16837">
            <v>14865000</v>
          </cell>
          <cell r="L16837">
            <v>10000000</v>
          </cell>
          <cell r="M16837">
            <v>4865000</v>
          </cell>
          <cell r="N16837" t="str">
            <v>2021-2022-HK01: Phí học phần( 020029, 020008)</v>
          </cell>
          <cell r="O16837" t="str">
            <v>Còn học</v>
          </cell>
        </row>
        <row r="16838">
          <cell r="B16838" t="str">
            <v>2121013855</v>
          </cell>
          <cell r="C16838" t="str">
            <v>Trần Trung Việt</v>
          </cell>
          <cell r="D16838" t="str">
            <v>Nam</v>
          </cell>
          <cell r="E16838" t="str">
            <v>01/10/2003</v>
          </cell>
          <cell r="F16838" t="str">
            <v>CLC_21DQT06</v>
          </cell>
          <cell r="G16838" t="str">
            <v>Khoa Quản trị kinh doanh</v>
          </cell>
          <cell r="H16838" t="str">
            <v>Quản trị kinh doanh tổng hợp</v>
          </cell>
          <cell r="I16838" t="str">
            <v>Chương trình chất lượng cao</v>
          </cell>
          <cell r="J16838" t="str">
            <v>Khóa 21D(CLC)</v>
          </cell>
          <cell r="K16838">
            <v>14865000</v>
          </cell>
          <cell r="L16838">
            <v>10000000</v>
          </cell>
          <cell r="M16838">
            <v>4865000</v>
          </cell>
          <cell r="N16838" t="str">
            <v>2021-2022-HK01: Phí học phần( 020008, 020029)</v>
          </cell>
          <cell r="O16838" t="str">
            <v>Còn học</v>
          </cell>
        </row>
        <row r="16839">
          <cell r="B16839" t="str">
            <v>2121012327</v>
          </cell>
          <cell r="C16839" t="str">
            <v>Nguyễn Huy Đức</v>
          </cell>
          <cell r="D16839" t="str">
            <v>Nam</v>
          </cell>
          <cell r="E16839" t="str">
            <v>16/05/2003</v>
          </cell>
          <cell r="F16839" t="str">
            <v>CLC_21DQT06</v>
          </cell>
          <cell r="G16839" t="str">
            <v>Khoa Quản trị kinh doanh</v>
          </cell>
          <cell r="H16839" t="str">
            <v>Quản trị kinh doanh tổng hợp</v>
          </cell>
          <cell r="I16839" t="str">
            <v>Chương trình chất lượng cao</v>
          </cell>
          <cell r="J16839" t="str">
            <v>Khóa 21D(CLC)</v>
          </cell>
          <cell r="K16839">
            <v>14865000</v>
          </cell>
          <cell r="L16839">
            <v>10000000</v>
          </cell>
          <cell r="M16839">
            <v>4865000</v>
          </cell>
          <cell r="N16839" t="str">
            <v>2021-2022-HK01: Phí học phần( 020008, 020029)</v>
          </cell>
          <cell r="O16839" t="str">
            <v>Còn học</v>
          </cell>
        </row>
        <row r="16840">
          <cell r="B16840" t="str">
            <v>2121012282</v>
          </cell>
          <cell r="C16840" t="str">
            <v>Phạm Gia Kiệt</v>
          </cell>
          <cell r="D16840" t="str">
            <v>Nam</v>
          </cell>
          <cell r="E16840" t="str">
            <v>10/03/2003</v>
          </cell>
          <cell r="F16840" t="str">
            <v>CLC_21DQT06</v>
          </cell>
          <cell r="G16840" t="str">
            <v>Khoa Quản trị kinh doanh</v>
          </cell>
          <cell r="H16840" t="str">
            <v>Quản trị kinh doanh tổng hợp</v>
          </cell>
          <cell r="I16840" t="str">
            <v>Chương trình chất lượng cao</v>
          </cell>
          <cell r="J16840" t="str">
            <v>Khóa 21D(CLC)</v>
          </cell>
          <cell r="K16840">
            <v>14865000</v>
          </cell>
          <cell r="L16840">
            <v>10000000</v>
          </cell>
          <cell r="M16840">
            <v>4865000</v>
          </cell>
          <cell r="N16840" t="str">
            <v>2021-2022-HK01: Phí học phần( 020008, 020029)</v>
          </cell>
          <cell r="O16840" t="str">
            <v>Còn học</v>
          </cell>
        </row>
        <row r="16841">
          <cell r="B16841" t="str">
            <v>2121013428</v>
          </cell>
          <cell r="C16841" t="str">
            <v>Nguyễn Quốc Triều</v>
          </cell>
          <cell r="D16841" t="str">
            <v>Nam</v>
          </cell>
          <cell r="E16841" t="str">
            <v>04/04/2003</v>
          </cell>
          <cell r="F16841" t="str">
            <v>CLC_21DQT06</v>
          </cell>
          <cell r="G16841" t="str">
            <v>Khoa Quản trị kinh doanh</v>
          </cell>
          <cell r="H16841" t="str">
            <v>Quản trị kinh doanh tổng hợp</v>
          </cell>
          <cell r="I16841" t="str">
            <v>Chương trình chất lượng cao</v>
          </cell>
          <cell r="J16841" t="str">
            <v>Khóa 21D(CLC)</v>
          </cell>
          <cell r="K16841">
            <v>14865000</v>
          </cell>
          <cell r="L16841">
            <v>10000000</v>
          </cell>
          <cell r="M16841">
            <v>4865000</v>
          </cell>
          <cell r="N16841" t="str">
            <v>2021-2022-HK01: Phí học phần( 020008, 020029)</v>
          </cell>
          <cell r="O16841" t="str">
            <v>Còn học</v>
          </cell>
        </row>
        <row r="16842">
          <cell r="B16842" t="str">
            <v>2121011934</v>
          </cell>
          <cell r="C16842" t="str">
            <v>Vũ Thị Phương Uyên</v>
          </cell>
          <cell r="D16842" t="str">
            <v>Nữ</v>
          </cell>
          <cell r="E16842" t="str">
            <v>18/05/2003</v>
          </cell>
          <cell r="F16842" t="str">
            <v>CLC_21DQT06</v>
          </cell>
          <cell r="G16842" t="str">
            <v>Khoa Quản trị kinh doanh</v>
          </cell>
          <cell r="H16842" t="str">
            <v>Quản trị kinh doanh tổng hợp</v>
          </cell>
          <cell r="I16842" t="str">
            <v>Chương trình chất lượng cao</v>
          </cell>
          <cell r="J16842" t="str">
            <v>Khóa 21D(CLC)</v>
          </cell>
          <cell r="K16842">
            <v>14865000</v>
          </cell>
          <cell r="L16842">
            <v>10000000</v>
          </cell>
          <cell r="M16842">
            <v>4865000</v>
          </cell>
          <cell r="N16842" t="str">
            <v>2021-2022-HK01: Phí học phần( 020008, 020029)</v>
          </cell>
          <cell r="O16842" t="str">
            <v>Còn học</v>
          </cell>
        </row>
        <row r="16843">
          <cell r="B16843" t="str">
            <v>2121010753</v>
          </cell>
          <cell r="C16843" t="str">
            <v>Lê Nguyễn Nam Phương</v>
          </cell>
          <cell r="D16843" t="str">
            <v>Nữ</v>
          </cell>
          <cell r="E16843" t="str">
            <v>15/05/2003</v>
          </cell>
          <cell r="F16843" t="str">
            <v>CLC_21DQT06</v>
          </cell>
          <cell r="G16843" t="str">
            <v>Khoa Quản trị kinh doanh</v>
          </cell>
          <cell r="H16843" t="str">
            <v>Quản trị kinh doanh tổng hợp</v>
          </cell>
          <cell r="I16843" t="str">
            <v>Chương trình chất lượng cao</v>
          </cell>
          <cell r="J16843" t="str">
            <v>Khóa 21D(CLC)</v>
          </cell>
          <cell r="K16843">
            <v>14865000</v>
          </cell>
          <cell r="L16843">
            <v>10000000</v>
          </cell>
          <cell r="M16843">
            <v>4865000</v>
          </cell>
          <cell r="N16843" t="str">
            <v>2021-2022-HK01: Phí học phần( 020029, 020008)</v>
          </cell>
          <cell r="O16843" t="str">
            <v>Còn học</v>
          </cell>
        </row>
        <row r="16844">
          <cell r="B16844" t="str">
            <v>2121013698</v>
          </cell>
          <cell r="C16844" t="str">
            <v>Trần Nguyễn Phương Thùy</v>
          </cell>
          <cell r="D16844" t="str">
            <v>Nữ</v>
          </cell>
          <cell r="E16844" t="str">
            <v>15/09/2003</v>
          </cell>
          <cell r="F16844" t="str">
            <v>CLC_21DQT06</v>
          </cell>
          <cell r="G16844" t="str">
            <v>Khoa Quản trị kinh doanh</v>
          </cell>
          <cell r="H16844" t="str">
            <v>Quản trị kinh doanh tổng hợp</v>
          </cell>
          <cell r="I16844" t="str">
            <v>Chương trình chất lượng cao</v>
          </cell>
          <cell r="J16844" t="str">
            <v>Khóa 21D(CLC)</v>
          </cell>
          <cell r="K16844">
            <v>14865000</v>
          </cell>
          <cell r="L16844">
            <v>10000000</v>
          </cell>
          <cell r="M16844">
            <v>4865000</v>
          </cell>
          <cell r="N16844" t="str">
            <v>2021-2022-HK01: Phí học phần( 020029, 020008)</v>
          </cell>
          <cell r="O16844" t="str">
            <v>Còn học</v>
          </cell>
        </row>
        <row r="16845">
          <cell r="B16845" t="str">
            <v>2121013712</v>
          </cell>
          <cell r="C16845" t="str">
            <v>Nguyễn Thị Trúc Phương</v>
          </cell>
          <cell r="D16845" t="str">
            <v>Nữ</v>
          </cell>
          <cell r="E16845" t="str">
            <v>11/08/2003</v>
          </cell>
          <cell r="F16845" t="str">
            <v>CLC_21DQT06</v>
          </cell>
          <cell r="G16845" t="str">
            <v>Khoa Quản trị kinh doanh</v>
          </cell>
          <cell r="H16845" t="str">
            <v>Quản trị kinh doanh tổng hợp</v>
          </cell>
          <cell r="I16845" t="str">
            <v>Chương trình chất lượng cao</v>
          </cell>
          <cell r="J16845" t="str">
            <v>Khóa 21D(CLC)</v>
          </cell>
          <cell r="K16845">
            <v>14865000</v>
          </cell>
          <cell r="L16845">
            <v>10000000</v>
          </cell>
          <cell r="M16845">
            <v>4865000</v>
          </cell>
          <cell r="N16845" t="str">
            <v>2021-2022-HK01: Phí học phần( 020008, 020029)</v>
          </cell>
          <cell r="O16845" t="str">
            <v>Còn học</v>
          </cell>
        </row>
        <row r="16846">
          <cell r="B16846" t="str">
            <v>2121013040</v>
          </cell>
          <cell r="C16846" t="str">
            <v>Mai Xuân Hùng</v>
          </cell>
          <cell r="D16846" t="str">
            <v>Nam</v>
          </cell>
          <cell r="E16846" t="str">
            <v>04/10/2003</v>
          </cell>
          <cell r="F16846" t="str">
            <v>CLC_21DQT06</v>
          </cell>
          <cell r="G16846" t="str">
            <v>Khoa Quản trị kinh doanh</v>
          </cell>
          <cell r="H16846" t="str">
            <v>Quản trị kinh doanh tổng hợp</v>
          </cell>
          <cell r="I16846" t="str">
            <v>Chương trình chất lượng cao</v>
          </cell>
          <cell r="J16846" t="str">
            <v>Khóa 21D(CLC)</v>
          </cell>
          <cell r="K16846">
            <v>14865000</v>
          </cell>
          <cell r="L16846">
            <v>10000000</v>
          </cell>
          <cell r="M16846">
            <v>4865000</v>
          </cell>
          <cell r="N16846" t="str">
            <v>2021-2022-HK01: Phí học phần( 020008, 020029)</v>
          </cell>
          <cell r="O16846" t="str">
            <v>Còn học</v>
          </cell>
        </row>
        <row r="16847">
          <cell r="B16847" t="str">
            <v>2121011709</v>
          </cell>
          <cell r="C16847" t="str">
            <v>Hà Bảo Ngân</v>
          </cell>
          <cell r="D16847" t="str">
            <v>Nữ</v>
          </cell>
          <cell r="E16847" t="str">
            <v>13/12/2003</v>
          </cell>
          <cell r="F16847" t="str">
            <v>CLC_21DQT06</v>
          </cell>
          <cell r="G16847" t="str">
            <v>Khoa Quản trị kinh doanh</v>
          </cell>
          <cell r="H16847" t="str">
            <v>Quản trị kinh doanh tổng hợp</v>
          </cell>
          <cell r="I16847" t="str">
            <v>Chương trình chất lượng cao</v>
          </cell>
          <cell r="J16847" t="str">
            <v>Khóa 21D(CLC)</v>
          </cell>
          <cell r="K16847">
            <v>14865000</v>
          </cell>
          <cell r="L16847">
            <v>10000000</v>
          </cell>
          <cell r="M16847">
            <v>4865000</v>
          </cell>
          <cell r="N16847" t="str">
            <v>2021-2022-HK01: Phí học phần( 020029, 020008)</v>
          </cell>
          <cell r="O16847" t="str">
            <v>Còn học</v>
          </cell>
        </row>
        <row r="16848">
          <cell r="B16848" t="str">
            <v>2121012393</v>
          </cell>
          <cell r="C16848" t="str">
            <v>Nguyễn Hoàng Tuyến</v>
          </cell>
          <cell r="D16848" t="str">
            <v>Nam</v>
          </cell>
          <cell r="E16848" t="str">
            <v>15/03/2003</v>
          </cell>
          <cell r="F16848" t="str">
            <v>CLC_21DQT06</v>
          </cell>
          <cell r="G16848" t="str">
            <v>Khoa Quản trị kinh doanh</v>
          </cell>
          <cell r="H16848" t="str">
            <v>Quản trị kinh doanh tổng hợp</v>
          </cell>
          <cell r="I16848" t="str">
            <v>Chương trình chất lượng cao</v>
          </cell>
          <cell r="J16848" t="str">
            <v>Khóa 21D(CLC)</v>
          </cell>
          <cell r="K16848">
            <v>14865000</v>
          </cell>
          <cell r="L16848">
            <v>10000000</v>
          </cell>
          <cell r="M16848">
            <v>4865000</v>
          </cell>
          <cell r="N16848" t="str">
            <v>2021-2022-HK01: Phí học phần( 020008, 020029)</v>
          </cell>
          <cell r="O16848" t="str">
            <v>Còn học</v>
          </cell>
        </row>
        <row r="16849">
          <cell r="B16849" t="str">
            <v>2121011649</v>
          </cell>
          <cell r="C16849" t="str">
            <v>Lê Uyên Thi</v>
          </cell>
          <cell r="D16849" t="str">
            <v>Nữ</v>
          </cell>
          <cell r="E16849" t="str">
            <v>03/05/2003</v>
          </cell>
          <cell r="F16849" t="str">
            <v>CLC_21DQT06</v>
          </cell>
          <cell r="G16849" t="str">
            <v>Khoa Quản trị kinh doanh</v>
          </cell>
          <cell r="H16849" t="str">
            <v>Quản trị kinh doanh tổng hợp</v>
          </cell>
          <cell r="I16849" t="str">
            <v>Chương trình chất lượng cao</v>
          </cell>
          <cell r="J16849" t="str">
            <v>Khóa 21D(CLC)</v>
          </cell>
          <cell r="K16849">
            <v>14865000</v>
          </cell>
          <cell r="L16849">
            <v>10000000</v>
          </cell>
          <cell r="M16849">
            <v>4865000</v>
          </cell>
          <cell r="N16849" t="str">
            <v>2021-2022-HK01: Phí học phần( 020029, 020008)</v>
          </cell>
          <cell r="O16849" t="str">
            <v>Còn học</v>
          </cell>
        </row>
        <row r="16850">
          <cell r="B16850" t="str">
            <v>2121006867</v>
          </cell>
          <cell r="C16850" t="str">
            <v>Nguyễn Dương Diệu Thảo</v>
          </cell>
          <cell r="D16850" t="str">
            <v>Nữ</v>
          </cell>
          <cell r="E16850" t="str">
            <v>26/06/2003</v>
          </cell>
          <cell r="F16850" t="str">
            <v>CLC_21DQT06</v>
          </cell>
          <cell r="G16850" t="str">
            <v>Khoa Quản trị kinh doanh</v>
          </cell>
          <cell r="H16850" t="str">
            <v>Quản trị kinh doanh tổng hợp</v>
          </cell>
          <cell r="I16850" t="str">
            <v>Chương trình chất lượng cao</v>
          </cell>
          <cell r="J16850" t="str">
            <v>Khóa 21D(CLC)</v>
          </cell>
          <cell r="K16850">
            <v>14865000</v>
          </cell>
          <cell r="L16850">
            <v>10000195</v>
          </cell>
          <cell r="M16850">
            <v>4864805</v>
          </cell>
          <cell r="N16850" t="str">
            <v>2021-2022-HK01: Phí học phần( 020008, 020029)</v>
          </cell>
          <cell r="O16850" t="str">
            <v>Còn học</v>
          </cell>
        </row>
        <row r="16851">
          <cell r="B16851" t="str">
            <v>2121011875</v>
          </cell>
          <cell r="C16851" t="str">
            <v>Đinh Hoài Yến Nhi</v>
          </cell>
          <cell r="D16851" t="str">
            <v>Nữ</v>
          </cell>
          <cell r="E16851" t="str">
            <v>26/08/2003</v>
          </cell>
          <cell r="F16851" t="str">
            <v>CLC_21DQT06</v>
          </cell>
          <cell r="G16851" t="str">
            <v>Khoa Quản trị kinh doanh</v>
          </cell>
          <cell r="H16851" t="str">
            <v>Quản trị kinh doanh tổng hợp</v>
          </cell>
          <cell r="I16851" t="str">
            <v>Chương trình chất lượng cao</v>
          </cell>
          <cell r="J16851" t="str">
            <v>Khóa 21D(CLC)</v>
          </cell>
          <cell r="K16851">
            <v>14865000</v>
          </cell>
          <cell r="L16851">
            <v>10000195</v>
          </cell>
          <cell r="M16851">
            <v>4864805</v>
          </cell>
          <cell r="N16851" t="str">
            <v>2021-2022-HK01: Phí học phần( 020605, 020029, 020008)</v>
          </cell>
          <cell r="O16851" t="str">
            <v>Còn học</v>
          </cell>
        </row>
        <row r="16852">
          <cell r="B16852" t="str">
            <v>2121013470</v>
          </cell>
          <cell r="C16852" t="str">
            <v>Lê Thị Duyên</v>
          </cell>
          <cell r="D16852" t="str">
            <v>Nữ</v>
          </cell>
          <cell r="E16852" t="str">
            <v>04/04/2003</v>
          </cell>
          <cell r="F16852" t="str">
            <v>CLC_21DQT06</v>
          </cell>
          <cell r="G16852" t="str">
            <v>Khoa Quản trị kinh doanh</v>
          </cell>
          <cell r="H16852" t="str">
            <v>Quản trị kinh doanh tổng hợp</v>
          </cell>
          <cell r="I16852" t="str">
            <v>Chương trình chất lượng cao</v>
          </cell>
          <cell r="J16852" t="str">
            <v>Khóa 21D(CLC)</v>
          </cell>
          <cell r="K16852">
            <v>14865000</v>
          </cell>
          <cell r="L16852">
            <v>10000195</v>
          </cell>
          <cell r="M16852">
            <v>4864805</v>
          </cell>
          <cell r="N16852" t="str">
            <v>2021-2022-HK01: Phí học phần( 020008, 020029)</v>
          </cell>
          <cell r="O16852" t="str">
            <v>Còn học</v>
          </cell>
        </row>
        <row r="16853">
          <cell r="B16853" t="str">
            <v>2121009497</v>
          </cell>
          <cell r="C16853" t="str">
            <v>Huỳnh Lê Trúc Linh</v>
          </cell>
          <cell r="D16853" t="str">
            <v>Nữ</v>
          </cell>
          <cell r="E16853" t="str">
            <v>16/05/2003</v>
          </cell>
          <cell r="F16853" t="str">
            <v>CLC_21DQT06</v>
          </cell>
          <cell r="G16853" t="str">
            <v>Khoa Quản trị kinh doanh</v>
          </cell>
          <cell r="H16853" t="str">
            <v>Quản trị kinh doanh tổng hợp</v>
          </cell>
          <cell r="I16853" t="str">
            <v>Chương trình chất lượng cao</v>
          </cell>
          <cell r="J16853" t="str">
            <v>Khóa 21D(CLC)</v>
          </cell>
          <cell r="K16853">
            <v>14865000</v>
          </cell>
          <cell r="L16853">
            <v>10000195</v>
          </cell>
          <cell r="M16853">
            <v>4864805</v>
          </cell>
          <cell r="N16853" t="str">
            <v>2021-2022-HK01: Phí học phần( 020029, 020008)</v>
          </cell>
          <cell r="O16853" t="str">
            <v>Còn học</v>
          </cell>
        </row>
        <row r="16854">
          <cell r="B16854" t="str">
            <v>2121011889</v>
          </cell>
          <cell r="C16854" t="str">
            <v>Nguyễn Hoàng Anh Thư</v>
          </cell>
          <cell r="D16854" t="str">
            <v>Nữ</v>
          </cell>
          <cell r="E16854" t="str">
            <v>04/06/2003</v>
          </cell>
          <cell r="F16854" t="str">
            <v>CLC_21DQT06</v>
          </cell>
          <cell r="G16854" t="str">
            <v>Khoa Quản trị kinh doanh</v>
          </cell>
          <cell r="H16854" t="str">
            <v>Quản trị kinh doanh tổng hợp</v>
          </cell>
          <cell r="I16854" t="str">
            <v>Chương trình chất lượng cao</v>
          </cell>
          <cell r="J16854" t="str">
            <v>Khóa 21D(CLC)</v>
          </cell>
          <cell r="K16854">
            <v>14865000</v>
          </cell>
          <cell r="L16854">
            <v>10000195</v>
          </cell>
          <cell r="M16854">
            <v>4864805</v>
          </cell>
          <cell r="N16854" t="str">
            <v>2021-2022-HK01: Phí học phần( 020008, 020029)</v>
          </cell>
          <cell r="O16854" t="str">
            <v>Còn học</v>
          </cell>
        </row>
        <row r="16855">
          <cell r="B16855" t="str">
            <v>2121012755</v>
          </cell>
          <cell r="C16855" t="str">
            <v>Trần Long Thành</v>
          </cell>
          <cell r="D16855" t="str">
            <v>Nam</v>
          </cell>
          <cell r="E16855" t="str">
            <v>04/05/2003</v>
          </cell>
          <cell r="F16855" t="str">
            <v>CLC_21DQT06</v>
          </cell>
          <cell r="G16855" t="str">
            <v>Khoa Quản trị kinh doanh</v>
          </cell>
          <cell r="H16855" t="str">
            <v>Quản trị kinh doanh tổng hợp</v>
          </cell>
          <cell r="I16855" t="str">
            <v>Chương trình chất lượng cao</v>
          </cell>
          <cell r="J16855" t="str">
            <v>Khóa 21D(CLC)</v>
          </cell>
          <cell r="K16855">
            <v>14865000</v>
          </cell>
          <cell r="L16855">
            <v>10000195</v>
          </cell>
          <cell r="M16855">
            <v>4864805</v>
          </cell>
          <cell r="N16855" t="str">
            <v>2021-2022-HK01: Phí học phần( 020029, 020008)</v>
          </cell>
          <cell r="O16855" t="str">
            <v>Còn học</v>
          </cell>
        </row>
        <row r="16856">
          <cell r="B16856" t="str">
            <v>2121006861</v>
          </cell>
          <cell r="C16856" t="str">
            <v>Trịnh Ngọc Phương Trang</v>
          </cell>
          <cell r="D16856" t="str">
            <v>Nữ</v>
          </cell>
          <cell r="E16856" t="str">
            <v>01/11/2003</v>
          </cell>
          <cell r="F16856" t="str">
            <v>CLC_21DQT06</v>
          </cell>
          <cell r="G16856" t="str">
            <v>Khoa Quản trị kinh doanh</v>
          </cell>
          <cell r="H16856" t="str">
            <v>Quản trị kinh doanh tổng hợp</v>
          </cell>
          <cell r="I16856" t="str">
            <v>Chương trình chất lượng cao</v>
          </cell>
          <cell r="J16856" t="str">
            <v>Khóa 21D(CLC)</v>
          </cell>
          <cell r="K16856">
            <v>14865000</v>
          </cell>
          <cell r="L16856">
            <v>10000195</v>
          </cell>
          <cell r="M16856">
            <v>4864805</v>
          </cell>
          <cell r="N16856" t="str">
            <v>2021-2022-HK01: Phí học phần( 020008, 020029)</v>
          </cell>
          <cell r="O16856" t="str">
            <v>Còn học</v>
          </cell>
        </row>
        <row r="16857">
          <cell r="B16857" t="str">
            <v>2121013752</v>
          </cell>
          <cell r="C16857" t="str">
            <v>Phan Gia Linh</v>
          </cell>
          <cell r="D16857" t="str">
            <v>Nữ</v>
          </cell>
          <cell r="E16857" t="str">
            <v>09/09/2003</v>
          </cell>
          <cell r="F16857" t="str">
            <v>CLC_21DQT06</v>
          </cell>
          <cell r="G16857" t="str">
            <v>Khoa Quản trị kinh doanh</v>
          </cell>
          <cell r="H16857" t="str">
            <v>Quản trị kinh doanh tổng hợp</v>
          </cell>
          <cell r="I16857" t="str">
            <v>Chương trình chất lượng cao</v>
          </cell>
          <cell r="J16857" t="str">
            <v>Khóa 21D(CLC)</v>
          </cell>
          <cell r="K16857">
            <v>14865000</v>
          </cell>
          <cell r="L16857">
            <v>10000195</v>
          </cell>
          <cell r="M16857">
            <v>4864805</v>
          </cell>
          <cell r="N16857" t="str">
            <v>2021-2022-HK01: Phí học phần( 020008, 020029)</v>
          </cell>
          <cell r="O16857" t="str">
            <v>Còn học</v>
          </cell>
        </row>
        <row r="16858">
          <cell r="B16858" t="str">
            <v>2121012915</v>
          </cell>
          <cell r="C16858" t="str">
            <v>Trần Thị Như Ngọc</v>
          </cell>
          <cell r="D16858" t="str">
            <v>Nữ</v>
          </cell>
          <cell r="E16858" t="str">
            <v>07/09/2003</v>
          </cell>
          <cell r="F16858" t="str">
            <v>CLC_21DQT06</v>
          </cell>
          <cell r="G16858" t="str">
            <v>Khoa Quản trị kinh doanh</v>
          </cell>
          <cell r="H16858" t="str">
            <v>Quản trị kinh doanh tổng hợp</v>
          </cell>
          <cell r="I16858" t="str">
            <v>Chương trình chất lượng cao</v>
          </cell>
          <cell r="J16858" t="str">
            <v>Khóa 21D(CLC)</v>
          </cell>
          <cell r="K16858">
            <v>14865000</v>
          </cell>
          <cell r="L16858">
            <v>10000195</v>
          </cell>
          <cell r="M16858">
            <v>4864805</v>
          </cell>
          <cell r="N16858" t="str">
            <v>2021-2022-HK01: Phí học phần( 020029, 020008)</v>
          </cell>
          <cell r="O16858" t="str">
            <v>Còn học</v>
          </cell>
        </row>
        <row r="16859">
          <cell r="B16859" t="str">
            <v>2121012302</v>
          </cell>
          <cell r="C16859" t="str">
            <v>Bùi Đình Hoàng</v>
          </cell>
          <cell r="D16859" t="str">
            <v>Nam</v>
          </cell>
          <cell r="E16859" t="str">
            <v>23/05/2003</v>
          </cell>
          <cell r="F16859" t="str">
            <v>CLC_21DQT06</v>
          </cell>
          <cell r="G16859" t="str">
            <v>Khoa Quản trị kinh doanh</v>
          </cell>
          <cell r="H16859" t="str">
            <v>Quản trị kinh doanh tổng hợp</v>
          </cell>
          <cell r="I16859" t="str">
            <v>Chương trình chất lượng cao</v>
          </cell>
          <cell r="J16859" t="str">
            <v>Khóa 21D(CLC)</v>
          </cell>
          <cell r="K16859">
            <v>14865000</v>
          </cell>
          <cell r="L16859">
            <v>10000195</v>
          </cell>
          <cell r="M16859">
            <v>4864805</v>
          </cell>
          <cell r="N16859" t="str">
            <v>2021-2022-HK01: Phí học phần( 020029, 020008, 020605)</v>
          </cell>
          <cell r="O16859" t="str">
            <v>Còn học</v>
          </cell>
        </row>
        <row r="16860">
          <cell r="B16860" t="str">
            <v>2121006548</v>
          </cell>
          <cell r="C16860" t="str">
            <v>Huỳnh Bảo Vy</v>
          </cell>
          <cell r="D16860" t="str">
            <v>Nam</v>
          </cell>
          <cell r="E16860" t="str">
            <v>02/12/2003</v>
          </cell>
          <cell r="F16860" t="str">
            <v>CLC_21DQT06</v>
          </cell>
          <cell r="G16860" t="str">
            <v>Khoa Quản trị kinh doanh</v>
          </cell>
          <cell r="H16860" t="str">
            <v>Quản trị kinh doanh tổng hợp</v>
          </cell>
          <cell r="I16860" t="str">
            <v>Chương trình chất lượng cao</v>
          </cell>
          <cell r="J16860" t="str">
            <v>Khóa 21D(CLC)</v>
          </cell>
          <cell r="K16860">
            <v>14865000</v>
          </cell>
          <cell r="L16860">
            <v>10000195</v>
          </cell>
          <cell r="M16860">
            <v>4864805</v>
          </cell>
          <cell r="N16860" t="str">
            <v>2021-2022-HK01: Phí học phần( 020029, 020008)</v>
          </cell>
          <cell r="O16860" t="str">
            <v>Còn học</v>
          </cell>
        </row>
        <row r="16861">
          <cell r="B16861" t="str">
            <v>2121013776</v>
          </cell>
          <cell r="C16861" t="str">
            <v>Đỗ Thị Thiên Thanh</v>
          </cell>
          <cell r="D16861" t="str">
            <v>Nữ</v>
          </cell>
          <cell r="E16861" t="str">
            <v>12/06/2003</v>
          </cell>
          <cell r="F16861" t="str">
            <v>CLC_21DQT06</v>
          </cell>
          <cell r="G16861" t="str">
            <v>Khoa Quản trị kinh doanh</v>
          </cell>
          <cell r="H16861" t="str">
            <v>Quản trị kinh doanh tổng hợp</v>
          </cell>
          <cell r="I16861" t="str">
            <v>Chương trình chất lượng cao</v>
          </cell>
          <cell r="J16861" t="str">
            <v>Khóa 21D(CLC)</v>
          </cell>
          <cell r="K16861">
            <v>14865000</v>
          </cell>
          <cell r="L16861">
            <v>10000195</v>
          </cell>
          <cell r="M16861">
            <v>4864805</v>
          </cell>
          <cell r="N16861" t="str">
            <v>2021-2022-HK01: Phí học phần( 020029, 020008)</v>
          </cell>
          <cell r="O16861" t="str">
            <v>Còn học</v>
          </cell>
        </row>
        <row r="16862">
          <cell r="B16862" t="str">
            <v>2121012484</v>
          </cell>
          <cell r="C16862" t="str">
            <v>Trương Thị Thanh Hà</v>
          </cell>
          <cell r="D16862" t="str">
            <v>Nữ</v>
          </cell>
          <cell r="E16862" t="str">
            <v>20/11/2003</v>
          </cell>
          <cell r="F16862" t="str">
            <v>CLC_21DQT06</v>
          </cell>
          <cell r="G16862" t="str">
            <v>Khoa Quản trị kinh doanh</v>
          </cell>
          <cell r="H16862" t="str">
            <v>Quản trị kinh doanh tổng hợp</v>
          </cell>
          <cell r="I16862" t="str">
            <v>Chương trình chất lượng cao</v>
          </cell>
          <cell r="J16862" t="str">
            <v>Khóa 21D(CLC)</v>
          </cell>
          <cell r="K16862">
            <v>14865000</v>
          </cell>
          <cell r="L16862">
            <v>10000195</v>
          </cell>
          <cell r="M16862">
            <v>4864805</v>
          </cell>
          <cell r="N16862" t="str">
            <v>2021-2022-HK01: Phí học phần( 020029, 020008)</v>
          </cell>
          <cell r="O16862" t="str">
            <v>Còn học</v>
          </cell>
        </row>
        <row r="16863">
          <cell r="B16863" t="str">
            <v>2121013397</v>
          </cell>
          <cell r="C16863" t="str">
            <v>Trần Nguyễn Anh Thư</v>
          </cell>
          <cell r="D16863" t="str">
            <v>Nữ</v>
          </cell>
          <cell r="E16863" t="str">
            <v>08/11/2003</v>
          </cell>
          <cell r="F16863" t="str">
            <v>CLC_21DQT06</v>
          </cell>
          <cell r="G16863" t="str">
            <v>Khoa Quản trị kinh doanh</v>
          </cell>
          <cell r="H16863" t="str">
            <v>Quản trị kinh doanh tổng hợp</v>
          </cell>
          <cell r="I16863" t="str">
            <v>Chương trình chất lượng cao</v>
          </cell>
          <cell r="J16863" t="str">
            <v>Khóa 21D(CLC)</v>
          </cell>
          <cell r="K16863">
            <v>14865000</v>
          </cell>
          <cell r="L16863">
            <v>10000195</v>
          </cell>
          <cell r="M16863">
            <v>4864805</v>
          </cell>
          <cell r="N16863" t="str">
            <v>2021-2022-HK01: Phí học phần( 020008, 020029)</v>
          </cell>
          <cell r="O16863" t="str">
            <v>Còn học</v>
          </cell>
        </row>
        <row r="16864">
          <cell r="B16864" t="str">
            <v>2121003084</v>
          </cell>
          <cell r="C16864" t="str">
            <v>Lê Hoàng Danh</v>
          </cell>
          <cell r="D16864" t="str">
            <v>Nam</v>
          </cell>
          <cell r="E16864" t="str">
            <v>24/03/2003</v>
          </cell>
          <cell r="F16864" t="str">
            <v>CLC_21DQT06</v>
          </cell>
          <cell r="G16864" t="str">
            <v>Khoa Quản trị kinh doanh</v>
          </cell>
          <cell r="H16864" t="str">
            <v>Quản trị kinh doanh tổng hợp</v>
          </cell>
          <cell r="I16864" t="str">
            <v>Chương trình chất lượng cao</v>
          </cell>
          <cell r="J16864" t="str">
            <v>Khóa 21D(CLC)</v>
          </cell>
          <cell r="K16864">
            <v>14865000</v>
          </cell>
          <cell r="L16864">
            <v>10060345</v>
          </cell>
          <cell r="M16864">
            <v>4804655</v>
          </cell>
          <cell r="N16864" t="str">
            <v>2021-2022-HK01: Phí học phần( 020029, 020008)</v>
          </cell>
          <cell r="O16864" t="str">
            <v>Còn học</v>
          </cell>
        </row>
        <row r="16865">
          <cell r="B16865" t="str">
            <v>2121012605</v>
          </cell>
          <cell r="C16865" t="str">
            <v>Nguyễn Lê Kim Ngân</v>
          </cell>
          <cell r="D16865" t="str">
            <v>Nữ</v>
          </cell>
          <cell r="E16865" t="str">
            <v>07/12/2003</v>
          </cell>
          <cell r="F16865" t="str">
            <v>CLC_21DQT06</v>
          </cell>
          <cell r="G16865" t="str">
            <v>Khoa Quản trị kinh doanh</v>
          </cell>
          <cell r="H16865" t="str">
            <v>Quản trị kinh doanh tổng hợp</v>
          </cell>
          <cell r="I16865" t="str">
            <v>Chương trình chất lượng cao</v>
          </cell>
          <cell r="J16865" t="str">
            <v>Khóa 21D(CLC)</v>
          </cell>
          <cell r="K16865">
            <v>14865000</v>
          </cell>
          <cell r="L16865">
            <v>10061195</v>
          </cell>
          <cell r="M16865">
            <v>4803805</v>
          </cell>
          <cell r="N16865" t="str">
            <v>2021-2022-HK01: Phí học phần( 020029, 020008)</v>
          </cell>
          <cell r="O16865" t="str">
            <v>Còn học</v>
          </cell>
        </row>
        <row r="16866">
          <cell r="B16866" t="str">
            <v>2121001822</v>
          </cell>
          <cell r="C16866" t="str">
            <v>Phan Thị Thúy Vy</v>
          </cell>
          <cell r="D16866" t="str">
            <v>Nữ</v>
          </cell>
          <cell r="E16866" t="str">
            <v>08/08/2003</v>
          </cell>
          <cell r="F16866" t="str">
            <v>CLC_21DQT06</v>
          </cell>
          <cell r="G16866" t="str">
            <v>Khoa Quản trị kinh doanh</v>
          </cell>
          <cell r="H16866" t="str">
            <v>Quản trị kinh doanh tổng hợp</v>
          </cell>
          <cell r="I16866" t="str">
            <v>Chương trình chất lượng cao</v>
          </cell>
          <cell r="J16866" t="str">
            <v>Khóa 21D(CLC)</v>
          </cell>
          <cell r="K16866">
            <v>14865000</v>
          </cell>
          <cell r="L16866">
            <v>10141000</v>
          </cell>
          <cell r="M16866">
            <v>4724000</v>
          </cell>
          <cell r="N16866" t="str">
            <v>2021-2022-HK01: Phí học phần( 020029, 020008)</v>
          </cell>
          <cell r="O16866" t="str">
            <v>Còn học</v>
          </cell>
        </row>
        <row r="16867">
          <cell r="B16867" t="str">
            <v>2121011562</v>
          </cell>
          <cell r="C16867" t="str">
            <v>Nguyễn Ngọc Anh Kim</v>
          </cell>
          <cell r="D16867" t="str">
            <v>Nữ</v>
          </cell>
          <cell r="E16867" t="str">
            <v>03/06/2003</v>
          </cell>
          <cell r="F16867" t="str">
            <v>CLC_21DQT06</v>
          </cell>
          <cell r="G16867" t="str">
            <v>Khoa Quản trị kinh doanh</v>
          </cell>
          <cell r="H16867" t="str">
            <v>Quản trị kinh doanh tổng hợp</v>
          </cell>
          <cell r="I16867" t="str">
            <v>Chương trình chất lượng cao</v>
          </cell>
          <cell r="J16867" t="str">
            <v>Khóa 21D(CLC)</v>
          </cell>
          <cell r="K16867">
            <v>14865000</v>
          </cell>
          <cell r="L16867">
            <v>10525000</v>
          </cell>
          <cell r="M16867">
            <v>4340000</v>
          </cell>
          <cell r="N16867" t="str">
            <v>2021-2022-HK01: Phí học phần( 020008, 020029)</v>
          </cell>
          <cell r="O16867" t="str">
            <v>Còn học</v>
          </cell>
        </row>
        <row r="16868">
          <cell r="B16868" t="str">
            <v>2121013809</v>
          </cell>
          <cell r="C16868" t="str">
            <v>Phạm Tuấn Lộc</v>
          </cell>
          <cell r="D16868" t="str">
            <v>Nam</v>
          </cell>
          <cell r="E16868" t="str">
            <v>08/03/2003</v>
          </cell>
          <cell r="F16868" t="str">
            <v>CLC_21DQT06</v>
          </cell>
          <cell r="G16868" t="str">
            <v>Khoa Quản trị kinh doanh</v>
          </cell>
          <cell r="H16868" t="str">
            <v>Quản trị kinh doanh tổng hợp</v>
          </cell>
          <cell r="I16868" t="str">
            <v>Chương trình chất lượng cao</v>
          </cell>
          <cell r="J16868" t="str">
            <v>Khóa 21D(CLC)</v>
          </cell>
          <cell r="K16868">
            <v>14865000</v>
          </cell>
          <cell r="L16868">
            <v>14105000</v>
          </cell>
          <cell r="M16868">
            <v>760000</v>
          </cell>
          <cell r="N16868" t="str">
            <v>2021-2022-HK01: Phí học phần( 020008)</v>
          </cell>
          <cell r="O16868" t="str">
            <v>Còn học</v>
          </cell>
        </row>
        <row r="16869">
          <cell r="B16869" t="str">
            <v>2121011892</v>
          </cell>
          <cell r="C16869" t="str">
            <v>Nguyễn Minh Thư</v>
          </cell>
          <cell r="D16869" t="str">
            <v>Nữ</v>
          </cell>
          <cell r="E16869" t="str">
            <v>05/11/2003</v>
          </cell>
          <cell r="F16869" t="str">
            <v>CLC_21DQT06</v>
          </cell>
          <cell r="G16869" t="str">
            <v>Khoa Quản trị kinh doanh</v>
          </cell>
          <cell r="H16869" t="str">
            <v>Quản trị kinh doanh tổng hợp</v>
          </cell>
          <cell r="I16869" t="str">
            <v>Chương trình chất lượng cao</v>
          </cell>
          <cell r="J16869" t="str">
            <v>Khóa 21D(CLC)</v>
          </cell>
          <cell r="K16869">
            <v>14865000</v>
          </cell>
          <cell r="L16869">
            <v>14105000</v>
          </cell>
          <cell r="M16869">
            <v>760000</v>
          </cell>
          <cell r="N16869" t="str">
            <v>2021-2022-HK01: Phí học phần( 020008)</v>
          </cell>
          <cell r="O16869" t="str">
            <v>Còn học</v>
          </cell>
        </row>
        <row r="16870">
          <cell r="B16870" t="str">
            <v>2121012643</v>
          </cell>
          <cell r="C16870" t="str">
            <v>Trần Thị Hoài Thương</v>
          </cell>
          <cell r="D16870" t="str">
            <v>Nữ</v>
          </cell>
          <cell r="E16870" t="str">
            <v>08/06/2003</v>
          </cell>
          <cell r="F16870" t="str">
            <v>CLC_21DQT06</v>
          </cell>
          <cell r="G16870" t="str">
            <v>Khoa Quản trị kinh doanh</v>
          </cell>
          <cell r="H16870" t="str">
            <v>Quản trị kinh doanh tổng hợp</v>
          </cell>
          <cell r="I16870" t="str">
            <v>Chương trình chất lượng cao</v>
          </cell>
          <cell r="J16870" t="str">
            <v>Khóa 21D(CLC)</v>
          </cell>
          <cell r="K16870">
            <v>14865000</v>
          </cell>
          <cell r="L16870">
            <v>14865000</v>
          </cell>
          <cell r="M16870">
            <v>0</v>
          </cell>
          <cell r="N16870" t="str">
            <v/>
          </cell>
          <cell r="O16870" t="str">
            <v>Còn học</v>
          </cell>
        </row>
        <row r="16871">
          <cell r="B16871" t="str">
            <v>2121012771</v>
          </cell>
          <cell r="C16871" t="str">
            <v>Dương Lê Thanh Tú</v>
          </cell>
          <cell r="D16871" t="str">
            <v>Nam</v>
          </cell>
          <cell r="E16871" t="str">
            <v>05/10/2003</v>
          </cell>
          <cell r="F16871" t="str">
            <v>CLC_21DQT07</v>
          </cell>
          <cell r="G16871" t="str">
            <v>Khoa Quản trị kinh doanh</v>
          </cell>
          <cell r="H16871" t="str">
            <v>Quản trị kinh doanh tổng hợp</v>
          </cell>
          <cell r="I16871" t="str">
            <v>Chương trình chất lượng cao</v>
          </cell>
          <cell r="J16871" t="str">
            <v>Khóa 21D(CLC)</v>
          </cell>
          <cell r="K16871">
            <v>11610000</v>
          </cell>
          <cell r="L16871">
            <v>10000000</v>
          </cell>
          <cell r="M16871">
            <v>1610000</v>
          </cell>
          <cell r="N16871" t="str">
            <v>2021-2022-HK01: Phí học phần( 020326, 020008)</v>
          </cell>
          <cell r="O16871" t="str">
            <v>Còn học</v>
          </cell>
        </row>
        <row r="16872">
          <cell r="B16872" t="str">
            <v>2121012598</v>
          </cell>
          <cell r="C16872" t="str">
            <v>Lê Nguyễn Hoàng Tâm</v>
          </cell>
          <cell r="D16872" t="str">
            <v>Nam</v>
          </cell>
          <cell r="E16872" t="str">
            <v>24/06/2003</v>
          </cell>
          <cell r="F16872" t="str">
            <v>CLC_21DQT07</v>
          </cell>
          <cell r="G16872" t="str">
            <v>Khoa Quản trị kinh doanh</v>
          </cell>
          <cell r="H16872" t="str">
            <v>Quản trị kinh doanh tổng hợp</v>
          </cell>
          <cell r="I16872" t="str">
            <v>Chương trình chất lượng cao</v>
          </cell>
          <cell r="J16872" t="str">
            <v>Khóa 21D(CLC)</v>
          </cell>
          <cell r="K16872">
            <v>11610000</v>
          </cell>
          <cell r="L16872">
            <v>10000000</v>
          </cell>
          <cell r="M16872">
            <v>1610000</v>
          </cell>
          <cell r="N16872" t="str">
            <v>2021-2022-HK01: Phí học phần( 020029)</v>
          </cell>
          <cell r="O16872" t="str">
            <v>Còn học</v>
          </cell>
        </row>
        <row r="16873">
          <cell r="B16873" t="str">
            <v>2121011999</v>
          </cell>
          <cell r="C16873" t="str">
            <v>La Thanh Trúc Huyền</v>
          </cell>
          <cell r="D16873" t="str">
            <v>Nữ</v>
          </cell>
          <cell r="E16873" t="str">
            <v>19/03/2003</v>
          </cell>
          <cell r="F16873" t="str">
            <v>CLC_21DQT07</v>
          </cell>
          <cell r="G16873" t="str">
            <v>Khoa Quản trị kinh doanh</v>
          </cell>
          <cell r="H16873" t="str">
            <v>Quản trị kinh doanh tổng hợp</v>
          </cell>
          <cell r="I16873" t="str">
            <v>Chương trình chất lượng cao</v>
          </cell>
          <cell r="J16873" t="str">
            <v>Khóa 21D(CLC)</v>
          </cell>
          <cell r="K16873">
            <v>14865000</v>
          </cell>
          <cell r="L16873">
            <v>10000000</v>
          </cell>
          <cell r="M16873">
            <v>4865000</v>
          </cell>
          <cell r="N16873" t="str">
            <v>2021-2022-HK01: Phí học phần( 020008, 020029)</v>
          </cell>
          <cell r="O16873" t="str">
            <v>Còn học</v>
          </cell>
        </row>
        <row r="16874">
          <cell r="B16874" t="str">
            <v>2121012610</v>
          </cell>
          <cell r="C16874" t="str">
            <v>Nguyễn Thị Hồng Ngân</v>
          </cell>
          <cell r="D16874" t="str">
            <v>Nữ</v>
          </cell>
          <cell r="E16874" t="str">
            <v>22/12/2003</v>
          </cell>
          <cell r="F16874" t="str">
            <v>CLC_21DQT07</v>
          </cell>
          <cell r="G16874" t="str">
            <v>Khoa Quản trị kinh doanh</v>
          </cell>
          <cell r="H16874" t="str">
            <v>Quản trị kinh doanh tổng hợp</v>
          </cell>
          <cell r="I16874" t="str">
            <v>Chương trình chất lượng cao</v>
          </cell>
          <cell r="J16874" t="str">
            <v>Khóa 21D(CLC)</v>
          </cell>
          <cell r="K16874">
            <v>14865000</v>
          </cell>
          <cell r="L16874">
            <v>10000000</v>
          </cell>
          <cell r="M16874">
            <v>4865000</v>
          </cell>
          <cell r="N16874" t="str">
            <v>2021-2022-HK01: Phí học phần( 020605, 020029)</v>
          </cell>
          <cell r="O16874" t="str">
            <v>Còn học</v>
          </cell>
        </row>
        <row r="16875">
          <cell r="B16875" t="str">
            <v>2121011546</v>
          </cell>
          <cell r="C16875" t="str">
            <v>Nguyễn Thị Hạ My</v>
          </cell>
          <cell r="D16875" t="str">
            <v>Nữ</v>
          </cell>
          <cell r="E16875" t="str">
            <v>10/06/2003</v>
          </cell>
          <cell r="F16875" t="str">
            <v>CLC_21DQT07</v>
          </cell>
          <cell r="G16875" t="str">
            <v>Khoa Quản trị kinh doanh</v>
          </cell>
          <cell r="H16875" t="str">
            <v>Quản trị kinh doanh tổng hợp</v>
          </cell>
          <cell r="I16875" t="str">
            <v>Chương trình chất lượng cao</v>
          </cell>
          <cell r="J16875" t="str">
            <v>Khóa 21D(CLC)</v>
          </cell>
          <cell r="K16875">
            <v>14865000</v>
          </cell>
          <cell r="L16875">
            <v>10000000</v>
          </cell>
          <cell r="M16875">
            <v>4865000</v>
          </cell>
          <cell r="N16875" t="str">
            <v>2021-2022-HK01: Phí học phần( 020605, 020029)</v>
          </cell>
          <cell r="O16875" t="str">
            <v>Còn học</v>
          </cell>
        </row>
        <row r="16876">
          <cell r="B16876" t="str">
            <v>2121013088</v>
          </cell>
          <cell r="C16876" t="str">
            <v>Vũ Đinh Thanh Trúc</v>
          </cell>
          <cell r="D16876" t="str">
            <v>Nữ</v>
          </cell>
          <cell r="E16876" t="str">
            <v>27/08/2003</v>
          </cell>
          <cell r="F16876" t="str">
            <v>CLC_21DQT07</v>
          </cell>
          <cell r="G16876" t="str">
            <v>Khoa Quản trị kinh doanh</v>
          </cell>
          <cell r="H16876" t="str">
            <v>Quản trị kinh doanh tổng hợp</v>
          </cell>
          <cell r="I16876" t="str">
            <v>Chương trình chất lượng cao</v>
          </cell>
          <cell r="J16876" t="str">
            <v>Khóa 21D(CLC)</v>
          </cell>
          <cell r="K16876">
            <v>14865000</v>
          </cell>
          <cell r="L16876">
            <v>10000000</v>
          </cell>
          <cell r="M16876">
            <v>4865000</v>
          </cell>
          <cell r="N16876" t="str">
            <v>2021-2022-HK01: Phí học phần( 020029, 020605)</v>
          </cell>
          <cell r="O16876" t="str">
            <v>Còn học</v>
          </cell>
        </row>
        <row r="16877">
          <cell r="B16877" t="str">
            <v>2121012255</v>
          </cell>
          <cell r="C16877" t="str">
            <v>Ngô Thị Diễm Châu</v>
          </cell>
          <cell r="D16877" t="str">
            <v>Nữ</v>
          </cell>
          <cell r="E16877" t="str">
            <v>13/09/2003</v>
          </cell>
          <cell r="F16877" t="str">
            <v>CLC_21DQT07</v>
          </cell>
          <cell r="G16877" t="str">
            <v>Khoa Quản trị kinh doanh</v>
          </cell>
          <cell r="H16877" t="str">
            <v>Quản trị kinh doanh tổng hợp</v>
          </cell>
          <cell r="I16877" t="str">
            <v>Chương trình chất lượng cao</v>
          </cell>
          <cell r="J16877" t="str">
            <v>Khóa 21D(CLC)</v>
          </cell>
          <cell r="K16877">
            <v>14865000</v>
          </cell>
          <cell r="L16877">
            <v>10000000</v>
          </cell>
          <cell r="M16877">
            <v>4865000</v>
          </cell>
          <cell r="N16877" t="str">
            <v>2021-2022-HK01: Phí học phần( 020605, 020029)</v>
          </cell>
          <cell r="O16877" t="str">
            <v>Còn học</v>
          </cell>
        </row>
        <row r="16878">
          <cell r="B16878" t="str">
            <v>2121011787</v>
          </cell>
          <cell r="C16878" t="str">
            <v>Nguyễn Hương Giang</v>
          </cell>
          <cell r="D16878" t="str">
            <v>Nữ</v>
          </cell>
          <cell r="E16878" t="str">
            <v>24/09/2003</v>
          </cell>
          <cell r="F16878" t="str">
            <v>CLC_21DQT07</v>
          </cell>
          <cell r="G16878" t="str">
            <v>Khoa Quản trị kinh doanh</v>
          </cell>
          <cell r="H16878" t="str">
            <v>Quản trị kinh doanh tổng hợp</v>
          </cell>
          <cell r="I16878" t="str">
            <v>Chương trình chất lượng cao</v>
          </cell>
          <cell r="J16878" t="str">
            <v>Khóa 21D(CLC)</v>
          </cell>
          <cell r="K16878">
            <v>14865000</v>
          </cell>
          <cell r="L16878">
            <v>10000000</v>
          </cell>
          <cell r="M16878">
            <v>4865000</v>
          </cell>
          <cell r="N16878" t="str">
            <v>2021-2022-HK01: Phí học phần( 020605, 020029)</v>
          </cell>
          <cell r="O16878" t="str">
            <v>Còn học</v>
          </cell>
        </row>
        <row r="16879">
          <cell r="B16879" t="str">
            <v>2121012265</v>
          </cell>
          <cell r="C16879" t="str">
            <v>Phan Ngọc Đăng Châu</v>
          </cell>
          <cell r="D16879" t="str">
            <v>Nữ</v>
          </cell>
          <cell r="E16879" t="str">
            <v>02/08/2003</v>
          </cell>
          <cell r="F16879" t="str">
            <v>CLC_21DQT07</v>
          </cell>
          <cell r="G16879" t="str">
            <v>Khoa Quản trị kinh doanh</v>
          </cell>
          <cell r="H16879" t="str">
            <v>Quản trị kinh doanh tổng hợp</v>
          </cell>
          <cell r="I16879" t="str">
            <v>Chương trình chất lượng cao</v>
          </cell>
          <cell r="J16879" t="str">
            <v>Khóa 21D(CLC)</v>
          </cell>
          <cell r="K16879">
            <v>14865000</v>
          </cell>
          <cell r="L16879">
            <v>10000000</v>
          </cell>
          <cell r="M16879">
            <v>4865000</v>
          </cell>
          <cell r="N16879" t="str">
            <v>2021-2022-HK01: Phí học phần( 020605, 020029)</v>
          </cell>
          <cell r="O16879" t="str">
            <v>Còn học</v>
          </cell>
        </row>
        <row r="16880">
          <cell r="B16880" t="str">
            <v>2121012658</v>
          </cell>
          <cell r="C16880" t="str">
            <v>Đỗ Thụy Trúc Phương</v>
          </cell>
          <cell r="D16880" t="str">
            <v>Nữ</v>
          </cell>
          <cell r="E16880" t="str">
            <v>24/05/2003</v>
          </cell>
          <cell r="F16880" t="str">
            <v>CLC_21DQT07</v>
          </cell>
          <cell r="G16880" t="str">
            <v>Khoa Quản trị kinh doanh</v>
          </cell>
          <cell r="H16880" t="str">
            <v>Quản trị kinh doanh tổng hợp</v>
          </cell>
          <cell r="I16880" t="str">
            <v>Chương trình chất lượng cao</v>
          </cell>
          <cell r="J16880" t="str">
            <v>Khóa 21D(CLC)</v>
          </cell>
          <cell r="K16880">
            <v>14865000</v>
          </cell>
          <cell r="L16880">
            <v>10000000</v>
          </cell>
          <cell r="M16880">
            <v>4865000</v>
          </cell>
          <cell r="N16880" t="str">
            <v>2021-2022-HK01: Phí học phần( 020029, 020008)</v>
          </cell>
          <cell r="O16880" t="str">
            <v>Còn học</v>
          </cell>
        </row>
        <row r="16881">
          <cell r="B16881" t="str">
            <v>2121012727</v>
          </cell>
          <cell r="C16881" t="str">
            <v>Lê Bá Tuấn Hưng</v>
          </cell>
          <cell r="D16881" t="str">
            <v>Nam</v>
          </cell>
          <cell r="E16881" t="str">
            <v>29/04/2003</v>
          </cell>
          <cell r="F16881" t="str">
            <v>CLC_21DQT07</v>
          </cell>
          <cell r="G16881" t="str">
            <v>Khoa Quản trị kinh doanh</v>
          </cell>
          <cell r="H16881" t="str">
            <v>Quản trị kinh doanh tổng hợp</v>
          </cell>
          <cell r="I16881" t="str">
            <v>Chương trình chất lượng cao</v>
          </cell>
          <cell r="J16881" t="str">
            <v>Khóa 21D(CLC)</v>
          </cell>
          <cell r="K16881">
            <v>14865000</v>
          </cell>
          <cell r="L16881">
            <v>10000000</v>
          </cell>
          <cell r="M16881">
            <v>4865000</v>
          </cell>
          <cell r="N16881" t="str">
            <v>2021-2022-HK01: Phí học phần( 020326, 020605, 020008)</v>
          </cell>
          <cell r="O16881" t="str">
            <v>Còn học</v>
          </cell>
        </row>
        <row r="16882">
          <cell r="B16882" t="str">
            <v>2121013457</v>
          </cell>
          <cell r="C16882" t="str">
            <v>Nguyễn Hoàng Hữu Thủy Cường</v>
          </cell>
          <cell r="D16882" t="str">
            <v>Nam</v>
          </cell>
          <cell r="E16882" t="str">
            <v>12/09/2003</v>
          </cell>
          <cell r="F16882" t="str">
            <v>CLC_21DQT07</v>
          </cell>
          <cell r="G16882" t="str">
            <v>Khoa Quản trị kinh doanh</v>
          </cell>
          <cell r="H16882" t="str">
            <v>Quản trị kinh doanh tổng hợp</v>
          </cell>
          <cell r="I16882" t="str">
            <v>Chương trình chất lượng cao</v>
          </cell>
          <cell r="J16882" t="str">
            <v>Khóa 21D(CLC)</v>
          </cell>
          <cell r="K16882">
            <v>14865000</v>
          </cell>
          <cell r="L16882">
            <v>10000000</v>
          </cell>
          <cell r="M16882">
            <v>4865000</v>
          </cell>
          <cell r="N16882" t="str">
            <v>2021-2022-HK01: Phí học phần( 020029, 020605)</v>
          </cell>
          <cell r="O16882" t="str">
            <v>Còn học</v>
          </cell>
        </row>
        <row r="16883">
          <cell r="B16883" t="str">
            <v>2121012266</v>
          </cell>
          <cell r="C16883" t="str">
            <v>Võ Nguyễn Kiều Vy</v>
          </cell>
          <cell r="D16883" t="str">
            <v>Nữ</v>
          </cell>
          <cell r="E16883" t="str">
            <v>21/10/2003</v>
          </cell>
          <cell r="F16883" t="str">
            <v>CLC_21DQT07</v>
          </cell>
          <cell r="G16883" t="str">
            <v>Khoa Quản trị kinh doanh</v>
          </cell>
          <cell r="H16883" t="str">
            <v>Quản trị kinh doanh tổng hợp</v>
          </cell>
          <cell r="I16883" t="str">
            <v>Chương trình chất lượng cao</v>
          </cell>
          <cell r="J16883" t="str">
            <v>Khóa 21D(CLC)</v>
          </cell>
          <cell r="K16883">
            <v>14865000</v>
          </cell>
          <cell r="L16883">
            <v>10000000</v>
          </cell>
          <cell r="M16883">
            <v>4865000</v>
          </cell>
          <cell r="N16883" t="str">
            <v>2021-2022-HK01: Phí học phần( 020605, 020029)</v>
          </cell>
          <cell r="O16883" t="str">
            <v>Còn học</v>
          </cell>
        </row>
        <row r="16884">
          <cell r="B16884" t="str">
            <v>2121012268</v>
          </cell>
          <cell r="C16884" t="str">
            <v>Vũ Hoàng Khánh Vy</v>
          </cell>
          <cell r="D16884" t="str">
            <v>Nữ</v>
          </cell>
          <cell r="E16884" t="str">
            <v>05/05/2003</v>
          </cell>
          <cell r="F16884" t="str">
            <v>CLC_21DQT07</v>
          </cell>
          <cell r="G16884" t="str">
            <v>Khoa Quản trị kinh doanh</v>
          </cell>
          <cell r="H16884" t="str">
            <v>Quản trị kinh doanh tổng hợp</v>
          </cell>
          <cell r="I16884" t="str">
            <v>Chương trình chất lượng cao</v>
          </cell>
          <cell r="J16884" t="str">
            <v>Khóa 21D(CLC)</v>
          </cell>
          <cell r="K16884">
            <v>14865000</v>
          </cell>
          <cell r="L16884">
            <v>10000000</v>
          </cell>
          <cell r="M16884">
            <v>4865000</v>
          </cell>
          <cell r="N16884" t="str">
            <v>2021-2022-HK01: Phí học phần( 020326, 020605)</v>
          </cell>
          <cell r="O16884" t="str">
            <v>Còn học</v>
          </cell>
        </row>
        <row r="16885">
          <cell r="B16885" t="str">
            <v>2121012680</v>
          </cell>
          <cell r="C16885" t="str">
            <v>Phạm Trần Hiếu</v>
          </cell>
          <cell r="D16885" t="str">
            <v>Nam</v>
          </cell>
          <cell r="E16885" t="str">
            <v>13/02/2003</v>
          </cell>
          <cell r="F16885" t="str">
            <v>CLC_21DQT07</v>
          </cell>
          <cell r="G16885" t="str">
            <v>Khoa Quản trị kinh doanh</v>
          </cell>
          <cell r="H16885" t="str">
            <v>Quản trị kinh doanh tổng hợp</v>
          </cell>
          <cell r="I16885" t="str">
            <v>Chương trình chất lượng cao</v>
          </cell>
          <cell r="J16885" t="str">
            <v>Khóa 21D(CLC)</v>
          </cell>
          <cell r="K16885">
            <v>14865000</v>
          </cell>
          <cell r="L16885">
            <v>10000000</v>
          </cell>
          <cell r="M16885">
            <v>4865000</v>
          </cell>
          <cell r="N16885" t="str">
            <v>2021-2022-HK01: Phí học phần( 020326, 020605)</v>
          </cell>
          <cell r="O16885" t="str">
            <v>Còn học</v>
          </cell>
        </row>
        <row r="16886">
          <cell r="B16886" t="str">
            <v>2121012754</v>
          </cell>
          <cell r="C16886" t="str">
            <v>Tạ Công Thành</v>
          </cell>
          <cell r="D16886" t="str">
            <v>Nam</v>
          </cell>
          <cell r="E16886" t="str">
            <v>26/12/2003</v>
          </cell>
          <cell r="F16886" t="str">
            <v>CLC_21DQT07</v>
          </cell>
          <cell r="G16886" t="str">
            <v>Khoa Quản trị kinh doanh</v>
          </cell>
          <cell r="H16886" t="str">
            <v>Quản trị kinh doanh tổng hợp</v>
          </cell>
          <cell r="I16886" t="str">
            <v>Chương trình chất lượng cao</v>
          </cell>
          <cell r="J16886" t="str">
            <v>Khóa 21D(CLC)</v>
          </cell>
          <cell r="K16886">
            <v>14865000</v>
          </cell>
          <cell r="L16886">
            <v>10000000</v>
          </cell>
          <cell r="M16886">
            <v>4865000</v>
          </cell>
          <cell r="N16886" t="str">
            <v>2021-2022-HK01: Phí học phần( 020605, 020029)</v>
          </cell>
          <cell r="O16886" t="str">
            <v>Còn học</v>
          </cell>
        </row>
        <row r="16887">
          <cell r="B16887" t="str">
            <v>2121012818</v>
          </cell>
          <cell r="C16887" t="str">
            <v>Lê Anh Thư</v>
          </cell>
          <cell r="D16887" t="str">
            <v>Nữ</v>
          </cell>
          <cell r="E16887" t="str">
            <v>20/04/2003</v>
          </cell>
          <cell r="F16887" t="str">
            <v>CLC_21DQT07</v>
          </cell>
          <cell r="G16887" t="str">
            <v>Khoa Quản trị kinh doanh</v>
          </cell>
          <cell r="H16887" t="str">
            <v>Quản trị kinh doanh tổng hợp</v>
          </cell>
          <cell r="I16887" t="str">
            <v>Chương trình chất lượng cao</v>
          </cell>
          <cell r="J16887" t="str">
            <v>Khóa 21D(CLC)</v>
          </cell>
          <cell r="K16887">
            <v>14865000</v>
          </cell>
          <cell r="L16887">
            <v>10000000</v>
          </cell>
          <cell r="M16887">
            <v>4865000</v>
          </cell>
          <cell r="N16887" t="str">
            <v>2021-2022-HK01: Phí học phần( 020008, 020605, 020029)</v>
          </cell>
          <cell r="O16887" t="str">
            <v>Còn học</v>
          </cell>
        </row>
        <row r="16888">
          <cell r="B16888" t="str">
            <v>2121012666</v>
          </cell>
          <cell r="C16888" t="str">
            <v>Hồ Minh Hiếu</v>
          </cell>
          <cell r="D16888" t="str">
            <v>Nam</v>
          </cell>
          <cell r="E16888" t="str">
            <v>08/02/2003</v>
          </cell>
          <cell r="F16888" t="str">
            <v>CLC_21DQT07</v>
          </cell>
          <cell r="G16888" t="str">
            <v>Khoa Quản trị kinh doanh</v>
          </cell>
          <cell r="H16888" t="str">
            <v>Quản trị kinh doanh tổng hợp</v>
          </cell>
          <cell r="I16888" t="str">
            <v>Chương trình chất lượng cao</v>
          </cell>
          <cell r="J16888" t="str">
            <v>Khóa 21D(CLC)</v>
          </cell>
          <cell r="K16888">
            <v>14865000</v>
          </cell>
          <cell r="L16888">
            <v>10000000</v>
          </cell>
          <cell r="M16888">
            <v>4865000</v>
          </cell>
          <cell r="N16888" t="str">
            <v>2021-2022-HK01: Phí học phần( 020029, 020008)</v>
          </cell>
          <cell r="O16888" t="str">
            <v>Còn học</v>
          </cell>
        </row>
        <row r="16889">
          <cell r="B16889" t="str">
            <v>2121012973</v>
          </cell>
          <cell r="C16889" t="str">
            <v>Trần Hồng Thắm</v>
          </cell>
          <cell r="D16889" t="str">
            <v>Nữ</v>
          </cell>
          <cell r="E16889" t="str">
            <v>09/10/2003</v>
          </cell>
          <cell r="F16889" t="str">
            <v>CLC_21DQT07</v>
          </cell>
          <cell r="G16889" t="str">
            <v>Khoa Quản trị kinh doanh</v>
          </cell>
          <cell r="H16889" t="str">
            <v>Quản trị kinh doanh tổng hợp</v>
          </cell>
          <cell r="I16889" t="str">
            <v>Chương trình chất lượng cao</v>
          </cell>
          <cell r="J16889" t="str">
            <v>Khóa 21D(CLC)</v>
          </cell>
          <cell r="K16889">
            <v>14865000</v>
          </cell>
          <cell r="L16889">
            <v>10000000</v>
          </cell>
          <cell r="M16889">
            <v>4865000</v>
          </cell>
          <cell r="N16889" t="str">
            <v>2021-2022-HK01: Phí học phần( 020029, 020605)</v>
          </cell>
          <cell r="O16889" t="str">
            <v>Còn học</v>
          </cell>
        </row>
        <row r="16890">
          <cell r="B16890" t="str">
            <v>2121012857</v>
          </cell>
          <cell r="C16890" t="str">
            <v>Hoàng Thanh Phong</v>
          </cell>
          <cell r="D16890" t="str">
            <v>Nam</v>
          </cell>
          <cell r="E16890" t="str">
            <v>14/08/2003</v>
          </cell>
          <cell r="F16890" t="str">
            <v>CLC_21DQT07</v>
          </cell>
          <cell r="G16890" t="str">
            <v>Khoa Quản trị kinh doanh</v>
          </cell>
          <cell r="H16890" t="str">
            <v>Quản trị kinh doanh tổng hợp</v>
          </cell>
          <cell r="I16890" t="str">
            <v>Chương trình chất lượng cao</v>
          </cell>
          <cell r="J16890" t="str">
            <v>Khóa 21D(CLC)</v>
          </cell>
          <cell r="K16890">
            <v>14865000</v>
          </cell>
          <cell r="L16890">
            <v>10000000</v>
          </cell>
          <cell r="M16890">
            <v>4865000</v>
          </cell>
          <cell r="N16890" t="str">
            <v>2021-2022-HK01: Phí học phần( 020029, 020008)</v>
          </cell>
          <cell r="O16890" t="str">
            <v>Còn học</v>
          </cell>
        </row>
        <row r="16891">
          <cell r="B16891" t="str">
            <v>2121013627</v>
          </cell>
          <cell r="C16891" t="str">
            <v>Trần Minh Quân</v>
          </cell>
          <cell r="D16891" t="str">
            <v>Nam</v>
          </cell>
          <cell r="E16891" t="str">
            <v>11/03/2003</v>
          </cell>
          <cell r="F16891" t="str">
            <v>CLC_21DQT07</v>
          </cell>
          <cell r="G16891" t="str">
            <v>Khoa Quản trị kinh doanh</v>
          </cell>
          <cell r="H16891" t="str">
            <v>Quản trị kinh doanh tổng hợp</v>
          </cell>
          <cell r="I16891" t="str">
            <v>Chương trình chất lượng cao</v>
          </cell>
          <cell r="J16891" t="str">
            <v>Khóa 21D(CLC)</v>
          </cell>
          <cell r="K16891">
            <v>14865000</v>
          </cell>
          <cell r="L16891">
            <v>10000000</v>
          </cell>
          <cell r="M16891">
            <v>4865000</v>
          </cell>
          <cell r="N16891" t="str">
            <v>2021-2022-HK01: Phí học phần( 020029, 020605)</v>
          </cell>
          <cell r="O16891" t="str">
            <v>Còn học</v>
          </cell>
        </row>
        <row r="16892">
          <cell r="B16892" t="str">
            <v>2121012519</v>
          </cell>
          <cell r="C16892" t="str">
            <v>Trần Đỗ Kim Khanh</v>
          </cell>
          <cell r="D16892" t="str">
            <v>Nữ</v>
          </cell>
          <cell r="E16892" t="str">
            <v>26/05/2003</v>
          </cell>
          <cell r="F16892" t="str">
            <v>CLC_21DQT07</v>
          </cell>
          <cell r="G16892" t="str">
            <v>Khoa Quản trị kinh doanh</v>
          </cell>
          <cell r="H16892" t="str">
            <v>Quản trị kinh doanh tổng hợp</v>
          </cell>
          <cell r="I16892" t="str">
            <v>Chương trình chất lượng cao</v>
          </cell>
          <cell r="J16892" t="str">
            <v>Khóa 21D(CLC)</v>
          </cell>
          <cell r="K16892">
            <v>14865000</v>
          </cell>
          <cell r="L16892">
            <v>10000000</v>
          </cell>
          <cell r="M16892">
            <v>4865000</v>
          </cell>
          <cell r="N16892" t="str">
            <v>2021-2022-HK01: Phí học phần( 020605, 020029)</v>
          </cell>
          <cell r="O16892" t="str">
            <v>Còn học</v>
          </cell>
        </row>
        <row r="16893">
          <cell r="B16893" t="str">
            <v>2121013365</v>
          </cell>
          <cell r="C16893" t="str">
            <v>Nghiêm Văn Việt Tiến</v>
          </cell>
          <cell r="D16893" t="str">
            <v>Nam</v>
          </cell>
          <cell r="E16893" t="str">
            <v>06/01/2003</v>
          </cell>
          <cell r="F16893" t="str">
            <v>CLC_21DQT07</v>
          </cell>
          <cell r="G16893" t="str">
            <v>Khoa Quản trị kinh doanh</v>
          </cell>
          <cell r="H16893" t="str">
            <v>Quản trị kinh doanh tổng hợp</v>
          </cell>
          <cell r="I16893" t="str">
            <v>Chương trình chất lượng cao</v>
          </cell>
          <cell r="J16893" t="str">
            <v>Khóa 21D(CLC)</v>
          </cell>
          <cell r="K16893">
            <v>14865000</v>
          </cell>
          <cell r="L16893">
            <v>10000000</v>
          </cell>
          <cell r="M16893">
            <v>4865000</v>
          </cell>
          <cell r="N16893" t="str">
            <v>2021-2022-HK01: Phí học phần( 020029, 020605)</v>
          </cell>
          <cell r="O16893" t="str">
            <v>Còn học</v>
          </cell>
        </row>
        <row r="16894">
          <cell r="B16894" t="str">
            <v>2121012970</v>
          </cell>
          <cell r="C16894" t="str">
            <v>Lê Tiến Đạt</v>
          </cell>
          <cell r="D16894" t="str">
            <v>Nam</v>
          </cell>
          <cell r="E16894" t="str">
            <v>27/12/2003</v>
          </cell>
          <cell r="F16894" t="str">
            <v>CLC_21DQT07</v>
          </cell>
          <cell r="G16894" t="str">
            <v>Khoa Quản trị kinh doanh</v>
          </cell>
          <cell r="H16894" t="str">
            <v>Quản trị kinh doanh tổng hợp</v>
          </cell>
          <cell r="I16894" t="str">
            <v>Chương trình chất lượng cao</v>
          </cell>
          <cell r="J16894" t="str">
            <v>Khóa 21D(CLC)</v>
          </cell>
          <cell r="K16894">
            <v>14865000</v>
          </cell>
          <cell r="L16894">
            <v>10000000</v>
          </cell>
          <cell r="M16894">
            <v>4865000</v>
          </cell>
          <cell r="N16894" t="str">
            <v>2021-2022-HK01: Phí học phần( 020605, 020029)</v>
          </cell>
          <cell r="O16894" t="str">
            <v>Còn học</v>
          </cell>
        </row>
        <row r="16895">
          <cell r="B16895" t="str">
            <v>2121012132</v>
          </cell>
          <cell r="C16895" t="str">
            <v>Nguyễn Phụng Tường</v>
          </cell>
          <cell r="D16895" t="str">
            <v>Nữ</v>
          </cell>
          <cell r="E16895" t="str">
            <v>19/12/2003</v>
          </cell>
          <cell r="F16895" t="str">
            <v>CLC_21DQT07</v>
          </cell>
          <cell r="G16895" t="str">
            <v>Khoa Quản trị kinh doanh</v>
          </cell>
          <cell r="H16895" t="str">
            <v>Quản trị kinh doanh tổng hợp</v>
          </cell>
          <cell r="I16895" t="str">
            <v>Chương trình chất lượng cao</v>
          </cell>
          <cell r="J16895" t="str">
            <v>Khóa 21D(CLC)</v>
          </cell>
          <cell r="K16895">
            <v>14865000</v>
          </cell>
          <cell r="L16895">
            <v>10000000</v>
          </cell>
          <cell r="M16895">
            <v>4865000</v>
          </cell>
          <cell r="N16895" t="str">
            <v>2021-2022-HK01: Phí học phần( 020605, 020029)</v>
          </cell>
          <cell r="O16895" t="str">
            <v>Còn học</v>
          </cell>
        </row>
        <row r="16896">
          <cell r="B16896" t="str">
            <v>2121012831</v>
          </cell>
          <cell r="C16896" t="str">
            <v>Lê Thị Yến Nhi</v>
          </cell>
          <cell r="D16896" t="str">
            <v>Nữ</v>
          </cell>
          <cell r="E16896" t="str">
            <v>16/01/2003</v>
          </cell>
          <cell r="F16896" t="str">
            <v>CLC_21DQT07</v>
          </cell>
          <cell r="G16896" t="str">
            <v>Khoa Quản trị kinh doanh</v>
          </cell>
          <cell r="H16896" t="str">
            <v>Quản trị kinh doanh tổng hợp</v>
          </cell>
          <cell r="I16896" t="str">
            <v>Chương trình chất lượng cao</v>
          </cell>
          <cell r="J16896" t="str">
            <v>Khóa 21D(CLC)</v>
          </cell>
          <cell r="K16896">
            <v>14865000</v>
          </cell>
          <cell r="L16896">
            <v>10000195</v>
          </cell>
          <cell r="M16896">
            <v>4864805</v>
          </cell>
          <cell r="N16896" t="str">
            <v>2021-2022-HK01: Phí học phần( 020605, 020029)</v>
          </cell>
          <cell r="O16896" t="str">
            <v>Còn học</v>
          </cell>
        </row>
        <row r="16897">
          <cell r="B16897" t="str">
            <v>2121011828</v>
          </cell>
          <cell r="C16897" t="str">
            <v>Nguyễn Lương Văn Pha</v>
          </cell>
          <cell r="D16897" t="str">
            <v>Nam</v>
          </cell>
          <cell r="E16897" t="str">
            <v>06/12/2003</v>
          </cell>
          <cell r="F16897" t="str">
            <v>CLC_21DQT07</v>
          </cell>
          <cell r="G16897" t="str">
            <v>Khoa Quản trị kinh doanh</v>
          </cell>
          <cell r="H16897" t="str">
            <v>Quản trị kinh doanh tổng hợp</v>
          </cell>
          <cell r="I16897" t="str">
            <v>Chương trình chất lượng cao</v>
          </cell>
          <cell r="J16897" t="str">
            <v>Khóa 21D(CLC)</v>
          </cell>
          <cell r="K16897">
            <v>14865000</v>
          </cell>
          <cell r="L16897">
            <v>10000195</v>
          </cell>
          <cell r="M16897">
            <v>4864805</v>
          </cell>
          <cell r="N16897" t="str">
            <v>2021-2022-HK01: Phí học phần( 020605, 020029)</v>
          </cell>
          <cell r="O16897" t="str">
            <v>Còn học</v>
          </cell>
        </row>
        <row r="16898">
          <cell r="B16898" t="str">
            <v>2121012998</v>
          </cell>
          <cell r="C16898" t="str">
            <v>Dương Thị Phương Thảo</v>
          </cell>
          <cell r="D16898" t="str">
            <v>Nữ</v>
          </cell>
          <cell r="E16898" t="str">
            <v>12/05/2003</v>
          </cell>
          <cell r="F16898" t="str">
            <v>CLC_21DQT07</v>
          </cell>
          <cell r="G16898" t="str">
            <v>Khoa Quản trị kinh doanh</v>
          </cell>
          <cell r="H16898" t="str">
            <v>Quản trị kinh doanh tổng hợp</v>
          </cell>
          <cell r="I16898" t="str">
            <v>Chương trình chất lượng cao</v>
          </cell>
          <cell r="J16898" t="str">
            <v>Khóa 21D(CLC)</v>
          </cell>
          <cell r="K16898">
            <v>14865000</v>
          </cell>
          <cell r="L16898">
            <v>10000195</v>
          </cell>
          <cell r="M16898">
            <v>4864805</v>
          </cell>
          <cell r="N16898" t="str">
            <v>2021-2022-HK01: Phí học phần( 020008, 020029)</v>
          </cell>
          <cell r="O16898" t="str">
            <v>Còn học</v>
          </cell>
        </row>
        <row r="16899">
          <cell r="B16899" t="str">
            <v>2121013053</v>
          </cell>
          <cell r="C16899" t="str">
            <v>Phan Nguyễn Thảo Ly</v>
          </cell>
          <cell r="D16899" t="str">
            <v>Nữ</v>
          </cell>
          <cell r="E16899" t="str">
            <v>13/03/2003</v>
          </cell>
          <cell r="F16899" t="str">
            <v>CLC_21DQT07</v>
          </cell>
          <cell r="G16899" t="str">
            <v>Khoa Quản trị kinh doanh</v>
          </cell>
          <cell r="H16899" t="str">
            <v>Quản trị kinh doanh tổng hợp</v>
          </cell>
          <cell r="I16899" t="str">
            <v>Chương trình chất lượng cao</v>
          </cell>
          <cell r="J16899" t="str">
            <v>Khóa 21D(CLC)</v>
          </cell>
          <cell r="K16899">
            <v>14865000</v>
          </cell>
          <cell r="L16899">
            <v>10000195</v>
          </cell>
          <cell r="M16899">
            <v>4864805</v>
          </cell>
          <cell r="N16899" t="str">
            <v>2021-2022-HK01: Phí học phần( 020605, 020029)</v>
          </cell>
          <cell r="O16899" t="str">
            <v>Còn học</v>
          </cell>
        </row>
        <row r="16900">
          <cell r="B16900" t="str">
            <v>2121013303</v>
          </cell>
          <cell r="C16900" t="str">
            <v>Dương Phan Tường Vy</v>
          </cell>
          <cell r="D16900" t="str">
            <v>Nữ</v>
          </cell>
          <cell r="E16900" t="str">
            <v>17/09/2003</v>
          </cell>
          <cell r="F16900" t="str">
            <v>CLC_21DQT07</v>
          </cell>
          <cell r="G16900" t="str">
            <v>Khoa Quản trị kinh doanh</v>
          </cell>
          <cell r="H16900" t="str">
            <v>Quản trị kinh doanh tổng hợp</v>
          </cell>
          <cell r="I16900" t="str">
            <v>Chương trình chất lượng cao</v>
          </cell>
          <cell r="J16900" t="str">
            <v>Khóa 21D(CLC)</v>
          </cell>
          <cell r="K16900">
            <v>14865000</v>
          </cell>
          <cell r="L16900">
            <v>10000195</v>
          </cell>
          <cell r="M16900">
            <v>4864805</v>
          </cell>
          <cell r="N16900" t="str">
            <v>2021-2022-HK01: Phí học phần( 020029, 020605, 020008)</v>
          </cell>
          <cell r="O16900" t="str">
            <v>Còn học</v>
          </cell>
        </row>
        <row r="16901">
          <cell r="B16901" t="str">
            <v>2121013319</v>
          </cell>
          <cell r="C16901" t="str">
            <v>Lê Thị Thu Hằng</v>
          </cell>
          <cell r="D16901" t="str">
            <v>Nữ</v>
          </cell>
          <cell r="E16901" t="str">
            <v>30/12/2003</v>
          </cell>
          <cell r="F16901" t="str">
            <v>CLC_21DQT07</v>
          </cell>
          <cell r="G16901" t="str">
            <v>Khoa Quản trị kinh doanh</v>
          </cell>
          <cell r="H16901" t="str">
            <v>Quản trị kinh doanh tổng hợp</v>
          </cell>
          <cell r="I16901" t="str">
            <v>Chương trình chất lượng cao</v>
          </cell>
          <cell r="J16901" t="str">
            <v>Khóa 21D(CLC)</v>
          </cell>
          <cell r="K16901">
            <v>14865000</v>
          </cell>
          <cell r="L16901">
            <v>10000195</v>
          </cell>
          <cell r="M16901">
            <v>4864805</v>
          </cell>
          <cell r="N16901" t="str">
            <v>2021-2022-HK01: Phí học phần( 020029, 020605)</v>
          </cell>
          <cell r="O16901" t="str">
            <v>Còn học</v>
          </cell>
        </row>
        <row r="16902">
          <cell r="B16902" t="str">
            <v>2121012914</v>
          </cell>
          <cell r="C16902" t="str">
            <v>Tôn Nữ Minh Ngọc</v>
          </cell>
          <cell r="D16902" t="str">
            <v>Nữ</v>
          </cell>
          <cell r="E16902" t="str">
            <v>26/06/2003</v>
          </cell>
          <cell r="F16902" t="str">
            <v>CLC_21DQT07</v>
          </cell>
          <cell r="G16902" t="str">
            <v>Khoa Quản trị kinh doanh</v>
          </cell>
          <cell r="H16902" t="str">
            <v>Quản trị kinh doanh tổng hợp</v>
          </cell>
          <cell r="I16902" t="str">
            <v>Chương trình chất lượng cao</v>
          </cell>
          <cell r="J16902" t="str">
            <v>Khóa 21D(CLC)</v>
          </cell>
          <cell r="K16902">
            <v>14865000</v>
          </cell>
          <cell r="L16902">
            <v>10000195</v>
          </cell>
          <cell r="M16902">
            <v>4864805</v>
          </cell>
          <cell r="N16902" t="str">
            <v>2021-2022-HK01: Phí học phần( 020605, 020029)</v>
          </cell>
          <cell r="O16902" t="str">
            <v>Còn học</v>
          </cell>
        </row>
        <row r="16903">
          <cell r="B16903" t="str">
            <v>2121012179</v>
          </cell>
          <cell r="C16903" t="str">
            <v>Lê Đoàn Nhật Linh</v>
          </cell>
          <cell r="D16903" t="str">
            <v>Nữ</v>
          </cell>
          <cell r="E16903" t="str">
            <v>16/10/2003</v>
          </cell>
          <cell r="F16903" t="str">
            <v>CLC_21DQT07</v>
          </cell>
          <cell r="G16903" t="str">
            <v>Khoa Quản trị kinh doanh</v>
          </cell>
          <cell r="H16903" t="str">
            <v>Quản trị kinh doanh tổng hợp</v>
          </cell>
          <cell r="I16903" t="str">
            <v>Chương trình chất lượng cao</v>
          </cell>
          <cell r="J16903" t="str">
            <v>Khóa 21D(CLC)</v>
          </cell>
          <cell r="K16903">
            <v>14865000</v>
          </cell>
          <cell r="L16903">
            <v>10000195</v>
          </cell>
          <cell r="M16903">
            <v>4864805</v>
          </cell>
          <cell r="N16903" t="str">
            <v>2021-2022-HK01: Phí học phần( 020605, 020029)</v>
          </cell>
          <cell r="O16903" t="str">
            <v>Còn học</v>
          </cell>
        </row>
        <row r="16904">
          <cell r="B16904" t="str">
            <v>2121012558</v>
          </cell>
          <cell r="C16904" t="str">
            <v>Trần Bình An</v>
          </cell>
          <cell r="D16904" t="str">
            <v>Nam</v>
          </cell>
          <cell r="E16904" t="str">
            <v>11/03/2003</v>
          </cell>
          <cell r="F16904" t="str">
            <v>CLC_21DQT07</v>
          </cell>
          <cell r="G16904" t="str">
            <v>Khoa Quản trị kinh doanh</v>
          </cell>
          <cell r="H16904" t="str">
            <v>Quản trị kinh doanh tổng hợp</v>
          </cell>
          <cell r="I16904" t="str">
            <v>Chương trình chất lượng cao</v>
          </cell>
          <cell r="J16904" t="str">
            <v>Khóa 21D(CLC)</v>
          </cell>
          <cell r="K16904">
            <v>14865000</v>
          </cell>
          <cell r="L16904">
            <v>10006195</v>
          </cell>
          <cell r="M16904">
            <v>4858805</v>
          </cell>
          <cell r="N16904" t="str">
            <v>2021-2022-HK01: Phí học phần( 020605, 020029)</v>
          </cell>
          <cell r="O16904" t="str">
            <v>Còn học</v>
          </cell>
        </row>
        <row r="16905">
          <cell r="B16905" t="str">
            <v>2121011912</v>
          </cell>
          <cell r="C16905" t="str">
            <v>Nguyễn Phương Thảo</v>
          </cell>
          <cell r="D16905" t="str">
            <v>Nữ</v>
          </cell>
          <cell r="E16905" t="str">
            <v>13/09/2003</v>
          </cell>
          <cell r="F16905" t="str">
            <v>CLC_21DQT07</v>
          </cell>
          <cell r="G16905" t="str">
            <v>Khoa Quản trị kinh doanh</v>
          </cell>
          <cell r="H16905" t="str">
            <v>Quản trị kinh doanh tổng hợp</v>
          </cell>
          <cell r="I16905" t="str">
            <v>Chương trình chất lượng cao</v>
          </cell>
          <cell r="J16905" t="str">
            <v>Khóa 21D(CLC)</v>
          </cell>
          <cell r="K16905">
            <v>14865000</v>
          </cell>
          <cell r="L16905">
            <v>10261195</v>
          </cell>
          <cell r="M16905">
            <v>4603805</v>
          </cell>
          <cell r="N16905" t="str">
            <v>2021-2022-HK01: Phí học phần( 020605, 020029)</v>
          </cell>
          <cell r="O16905" t="str">
            <v>Còn học</v>
          </cell>
        </row>
        <row r="16906">
          <cell r="B16906" t="str">
            <v>2121013769</v>
          </cell>
          <cell r="C16906" t="str">
            <v>Trần Tùng Linh</v>
          </cell>
          <cell r="D16906" t="str">
            <v>Nữ</v>
          </cell>
          <cell r="E16906" t="str">
            <v>14/11/2003</v>
          </cell>
          <cell r="F16906" t="str">
            <v>CLC_21DQT07</v>
          </cell>
          <cell r="G16906" t="str">
            <v>Khoa Quản trị kinh doanh</v>
          </cell>
          <cell r="H16906" t="str">
            <v>Quản trị kinh doanh tổng hợp</v>
          </cell>
          <cell r="I16906" t="str">
            <v>Chương trình chất lượng cao</v>
          </cell>
          <cell r="J16906" t="str">
            <v>Khóa 21D(CLC)</v>
          </cell>
          <cell r="K16906">
            <v>14865000</v>
          </cell>
          <cell r="L16906">
            <v>10422415</v>
          </cell>
          <cell r="M16906">
            <v>4442585</v>
          </cell>
          <cell r="N16906" t="str">
            <v>2021-2022-HK01: Phí học phần( 020029, 020605)</v>
          </cell>
          <cell r="O16906" t="str">
            <v>Còn học</v>
          </cell>
        </row>
        <row r="16907">
          <cell r="B16907" t="str">
            <v>2121012068</v>
          </cell>
          <cell r="C16907" t="str">
            <v>Lê Quỳnh Như</v>
          </cell>
          <cell r="D16907" t="str">
            <v>Nữ</v>
          </cell>
          <cell r="E16907" t="str">
            <v>30/12/2003</v>
          </cell>
          <cell r="F16907" t="str">
            <v>CLC_21DQT07</v>
          </cell>
          <cell r="G16907" t="str">
            <v>Khoa Quản trị kinh doanh</v>
          </cell>
          <cell r="H16907" t="str">
            <v>Quản trị kinh doanh tổng hợp</v>
          </cell>
          <cell r="I16907" t="str">
            <v>Chương trình chất lượng cao</v>
          </cell>
          <cell r="J16907" t="str">
            <v>Khóa 21D(CLC)</v>
          </cell>
          <cell r="K16907">
            <v>14865000</v>
          </cell>
          <cell r="L16907">
            <v>14865000</v>
          </cell>
          <cell r="M16907">
            <v>0</v>
          </cell>
          <cell r="N16907" t="str">
            <v/>
          </cell>
          <cell r="O16907" t="str">
            <v>Còn học</v>
          </cell>
        </row>
        <row r="16908">
          <cell r="B16908" t="str">
            <v>2121012555</v>
          </cell>
          <cell r="C16908" t="str">
            <v>Phạm Thu An</v>
          </cell>
          <cell r="D16908" t="str">
            <v>Nữ</v>
          </cell>
          <cell r="E16908" t="str">
            <v>01/03/2003</v>
          </cell>
          <cell r="F16908" t="str">
            <v>CLC_21DQT07</v>
          </cell>
          <cell r="G16908" t="str">
            <v>Khoa Quản trị kinh doanh</v>
          </cell>
          <cell r="H16908" t="str">
            <v>Quản trị kinh doanh tổng hợp</v>
          </cell>
          <cell r="I16908" t="str">
            <v>Chương trình chất lượng cao</v>
          </cell>
          <cell r="J16908" t="str">
            <v>Khóa 21D(CLC)</v>
          </cell>
          <cell r="K16908">
            <v>14865000</v>
          </cell>
          <cell r="L16908">
            <v>14865000</v>
          </cell>
          <cell r="M16908">
            <v>0</v>
          </cell>
          <cell r="N16908" t="str">
            <v/>
          </cell>
          <cell r="O16908" t="str">
            <v>Còn học</v>
          </cell>
        </row>
        <row r="16909">
          <cell r="B16909" t="str">
            <v>2121012479</v>
          </cell>
          <cell r="C16909" t="str">
            <v>Phan Khánh Hà</v>
          </cell>
          <cell r="D16909" t="str">
            <v>Nữ</v>
          </cell>
          <cell r="E16909" t="str">
            <v>25/10/2003</v>
          </cell>
          <cell r="F16909" t="str">
            <v>CLC_21DQT07</v>
          </cell>
          <cell r="G16909" t="str">
            <v>Khoa Quản trị kinh doanh</v>
          </cell>
          <cell r="H16909" t="str">
            <v>Quản trị kinh doanh tổng hợp</v>
          </cell>
          <cell r="I16909" t="str">
            <v>Chương trình chất lượng cao</v>
          </cell>
          <cell r="J16909" t="str">
            <v>Khóa 21D(CLC)</v>
          </cell>
          <cell r="K16909">
            <v>14865000</v>
          </cell>
          <cell r="L16909">
            <v>14865000</v>
          </cell>
          <cell r="M16909">
            <v>0</v>
          </cell>
          <cell r="N16909" t="str">
            <v/>
          </cell>
          <cell r="O16909" t="str">
            <v>Còn học</v>
          </cell>
        </row>
        <row r="16910">
          <cell r="B16910" t="str">
            <v>2121002944</v>
          </cell>
          <cell r="C16910" t="str">
            <v>Phạm Ngọc Hương Giang</v>
          </cell>
          <cell r="D16910" t="str">
            <v>Nữ</v>
          </cell>
          <cell r="E16910" t="str">
            <v>18/06/2003</v>
          </cell>
          <cell r="F16910" t="str">
            <v>CLC_21DQT07</v>
          </cell>
          <cell r="G16910" t="str">
            <v>Khoa Quản trị kinh doanh</v>
          </cell>
          <cell r="H16910" t="str">
            <v>Quản trị kinh doanh tổng hợp</v>
          </cell>
          <cell r="I16910" t="str">
            <v>Chương trình chất lượng cao</v>
          </cell>
          <cell r="J16910" t="str">
            <v>Khóa 21D(CLC)</v>
          </cell>
          <cell r="K16910">
            <v>14865000</v>
          </cell>
          <cell r="L16910">
            <v>14865000</v>
          </cell>
          <cell r="M16910">
            <v>0</v>
          </cell>
          <cell r="N16910" t="str">
            <v/>
          </cell>
          <cell r="O16910" t="str">
            <v>Còn học</v>
          </cell>
        </row>
        <row r="16911">
          <cell r="B16911" t="str">
            <v>2121013383</v>
          </cell>
          <cell r="C16911" t="str">
            <v>Phạm Anh Thư</v>
          </cell>
          <cell r="D16911" t="str">
            <v>Nữ</v>
          </cell>
          <cell r="E16911" t="str">
            <v>20/12/2003</v>
          </cell>
          <cell r="F16911" t="str">
            <v>CLC_21DQT08</v>
          </cell>
          <cell r="G16911" t="str">
            <v>Khoa Quản trị kinh doanh</v>
          </cell>
          <cell r="H16911" t="str">
            <v>Quản trị kinh doanh tổng hợp</v>
          </cell>
          <cell r="I16911" t="str">
            <v>Chương trình chất lượng cao</v>
          </cell>
          <cell r="J16911" t="str">
            <v>Khóa 21D(CLC)</v>
          </cell>
          <cell r="K16911">
            <v>14865000</v>
          </cell>
          <cell r="L16911">
            <v>9859195</v>
          </cell>
          <cell r="M16911">
            <v>5005805</v>
          </cell>
          <cell r="N16911" t="str">
            <v>2021-2022-HK01: Phí học phần( 020326, 020605)</v>
          </cell>
          <cell r="O16911" t="str">
            <v>Còn học</v>
          </cell>
        </row>
        <row r="16912">
          <cell r="B16912" t="str">
            <v>2121011938</v>
          </cell>
          <cell r="C16912" t="str">
            <v>Nguyễn Ngọc Bảo Trân</v>
          </cell>
          <cell r="D16912" t="str">
            <v>Nữ</v>
          </cell>
          <cell r="E16912" t="str">
            <v>10/12/2003</v>
          </cell>
          <cell r="F16912" t="str">
            <v>CLC_21DQT08</v>
          </cell>
          <cell r="G16912" t="str">
            <v>Khoa Quản trị kinh doanh</v>
          </cell>
          <cell r="H16912" t="str">
            <v>Quản trị kinh doanh tổng hợp</v>
          </cell>
          <cell r="I16912" t="str">
            <v>Chương trình chất lượng cao</v>
          </cell>
          <cell r="J16912" t="str">
            <v>Khóa 21D(CLC)</v>
          </cell>
          <cell r="K16912">
            <v>14865000</v>
          </cell>
          <cell r="L16912">
            <v>10000000</v>
          </cell>
          <cell r="M16912">
            <v>4865000</v>
          </cell>
          <cell r="N16912" t="str">
            <v>2021-2022-HK01: Phí học phần( 020326, 020605)</v>
          </cell>
          <cell r="O16912" t="str">
            <v>Còn học</v>
          </cell>
        </row>
        <row r="16913">
          <cell r="B16913" t="str">
            <v>2121013430</v>
          </cell>
          <cell r="C16913" t="str">
            <v>Đỗ Kim Trọng</v>
          </cell>
          <cell r="D16913" t="str">
            <v>Nam</v>
          </cell>
          <cell r="E16913" t="str">
            <v>09/07/2003</v>
          </cell>
          <cell r="F16913" t="str">
            <v>CLC_21DQT08</v>
          </cell>
          <cell r="G16913" t="str">
            <v>Khoa Quản trị kinh doanh</v>
          </cell>
          <cell r="H16913" t="str">
            <v>Quản trị kinh doanh tổng hợp</v>
          </cell>
          <cell r="I16913" t="str">
            <v>Chương trình chất lượng cao</v>
          </cell>
          <cell r="J16913" t="str">
            <v>Khóa 21D(CLC)</v>
          </cell>
          <cell r="K16913">
            <v>14865000</v>
          </cell>
          <cell r="L16913">
            <v>10000000</v>
          </cell>
          <cell r="M16913">
            <v>4865000</v>
          </cell>
          <cell r="N16913" t="str">
            <v>2021-2022-HK01: Phí học phần( 020326, 020605)</v>
          </cell>
          <cell r="O16913" t="str">
            <v>Còn học</v>
          </cell>
        </row>
        <row r="16914">
          <cell r="B16914" t="str">
            <v>2121013426</v>
          </cell>
          <cell r="C16914" t="str">
            <v>Hứa Minh Triết</v>
          </cell>
          <cell r="D16914" t="str">
            <v>Nam</v>
          </cell>
          <cell r="E16914" t="str">
            <v>10/04/2003</v>
          </cell>
          <cell r="F16914" t="str">
            <v>CLC_21DQT08</v>
          </cell>
          <cell r="G16914" t="str">
            <v>Khoa Quản trị kinh doanh</v>
          </cell>
          <cell r="H16914" t="str">
            <v>Quản trị kinh doanh tổng hợp</v>
          </cell>
          <cell r="I16914" t="str">
            <v>Chương trình chất lượng cao</v>
          </cell>
          <cell r="J16914" t="str">
            <v>Khóa 21D(CLC)</v>
          </cell>
          <cell r="K16914">
            <v>14865000</v>
          </cell>
          <cell r="L16914">
            <v>10000000</v>
          </cell>
          <cell r="M16914">
            <v>4865000</v>
          </cell>
          <cell r="N16914" t="str">
            <v>2021-2022-HK01: Phí học phần( 020008, 020326, 020605)</v>
          </cell>
          <cell r="O16914" t="str">
            <v>Còn học</v>
          </cell>
        </row>
        <row r="16915">
          <cell r="B16915" t="str">
            <v>2121011778</v>
          </cell>
          <cell r="C16915" t="str">
            <v>Trần Thụy Băng Thy</v>
          </cell>
          <cell r="D16915" t="str">
            <v>Nữ</v>
          </cell>
          <cell r="E16915" t="str">
            <v>27/08/2003</v>
          </cell>
          <cell r="F16915" t="str">
            <v>CLC_21DQT08</v>
          </cell>
          <cell r="G16915" t="str">
            <v>Khoa Quản trị kinh doanh</v>
          </cell>
          <cell r="H16915" t="str">
            <v>Quản trị kinh doanh tổng hợp</v>
          </cell>
          <cell r="I16915" t="str">
            <v>Chương trình chất lượng cao</v>
          </cell>
          <cell r="J16915" t="str">
            <v>Khóa 21D(CLC)</v>
          </cell>
          <cell r="K16915">
            <v>14865000</v>
          </cell>
          <cell r="L16915">
            <v>10000000</v>
          </cell>
          <cell r="M16915">
            <v>4865000</v>
          </cell>
          <cell r="N16915" t="str">
            <v>2021-2022-HK01: Phí học phần( 020326, 020605)</v>
          </cell>
          <cell r="O16915" t="str">
            <v>Còn học</v>
          </cell>
        </row>
        <row r="16916">
          <cell r="B16916" t="str">
            <v>2121012750</v>
          </cell>
          <cell r="C16916" t="str">
            <v>Lê Văn Tiến Thành</v>
          </cell>
          <cell r="D16916" t="str">
            <v>Nam</v>
          </cell>
          <cell r="E16916" t="str">
            <v>13/09/2003</v>
          </cell>
          <cell r="F16916" t="str">
            <v>CLC_21DQT08</v>
          </cell>
          <cell r="G16916" t="str">
            <v>Khoa Quản trị kinh doanh</v>
          </cell>
          <cell r="H16916" t="str">
            <v>Quản trị kinh doanh tổng hợp</v>
          </cell>
          <cell r="I16916" t="str">
            <v>Chương trình chất lượng cao</v>
          </cell>
          <cell r="J16916" t="str">
            <v>Khóa 21D(CLC)</v>
          </cell>
          <cell r="K16916">
            <v>14865000</v>
          </cell>
          <cell r="L16916">
            <v>10000000</v>
          </cell>
          <cell r="M16916">
            <v>4865000</v>
          </cell>
          <cell r="N16916" t="str">
            <v>2021-2022-HK01: Phí học phần( 020008, 020326, 020605)</v>
          </cell>
          <cell r="O16916" t="str">
            <v>Còn học</v>
          </cell>
        </row>
        <row r="16917">
          <cell r="B16917" t="str">
            <v>2121011879</v>
          </cell>
          <cell r="C16917" t="str">
            <v>Huỳnh ái Nhi</v>
          </cell>
          <cell r="D16917" t="str">
            <v>Nữ</v>
          </cell>
          <cell r="E16917" t="str">
            <v>23/12/2003</v>
          </cell>
          <cell r="F16917" t="str">
            <v>CLC_21DQT08</v>
          </cell>
          <cell r="G16917" t="str">
            <v>Khoa Quản trị kinh doanh</v>
          </cell>
          <cell r="H16917" t="str">
            <v>Quản trị kinh doanh tổng hợp</v>
          </cell>
          <cell r="I16917" t="str">
            <v>Chương trình chất lượng cao</v>
          </cell>
          <cell r="J16917" t="str">
            <v>Khóa 21D(CLC)</v>
          </cell>
          <cell r="K16917">
            <v>14865000</v>
          </cell>
          <cell r="L16917">
            <v>10000000</v>
          </cell>
          <cell r="M16917">
            <v>4865000</v>
          </cell>
          <cell r="N16917" t="str">
            <v>2021-2022-HK01: Phí học phần( 020326, 020605)</v>
          </cell>
          <cell r="O16917" t="str">
            <v>Còn học</v>
          </cell>
        </row>
        <row r="16918">
          <cell r="B16918" t="str">
            <v>2121012897</v>
          </cell>
          <cell r="C16918" t="str">
            <v>Nguyễn Thị Bảo Ngọc</v>
          </cell>
          <cell r="D16918" t="str">
            <v>Nữ</v>
          </cell>
          <cell r="E16918" t="str">
            <v>17/09/2003</v>
          </cell>
          <cell r="F16918" t="str">
            <v>CLC_21DQT08</v>
          </cell>
          <cell r="G16918" t="str">
            <v>Khoa Quản trị kinh doanh</v>
          </cell>
          <cell r="H16918" t="str">
            <v>Quản trị kinh doanh tổng hợp</v>
          </cell>
          <cell r="I16918" t="str">
            <v>Chương trình chất lượng cao</v>
          </cell>
          <cell r="J16918" t="str">
            <v>Khóa 21D(CLC)</v>
          </cell>
          <cell r="K16918">
            <v>14865000</v>
          </cell>
          <cell r="L16918">
            <v>10000000</v>
          </cell>
          <cell r="M16918">
            <v>4865000</v>
          </cell>
          <cell r="N16918" t="str">
            <v>2021-2022-HK01: Phí học phần( 020008, 020326, 020605)</v>
          </cell>
          <cell r="O16918" t="str">
            <v>Còn học</v>
          </cell>
        </row>
        <row r="16919">
          <cell r="B16919" t="str">
            <v>2121012924</v>
          </cell>
          <cell r="C16919" t="str">
            <v>Võ Thị Yến Ngọc</v>
          </cell>
          <cell r="D16919" t="str">
            <v>Nữ</v>
          </cell>
          <cell r="E16919" t="str">
            <v>18/09/2003</v>
          </cell>
          <cell r="F16919" t="str">
            <v>CLC_21DQT08</v>
          </cell>
          <cell r="G16919" t="str">
            <v>Khoa Quản trị kinh doanh</v>
          </cell>
          <cell r="H16919" t="str">
            <v>Quản trị kinh doanh tổng hợp</v>
          </cell>
          <cell r="I16919" t="str">
            <v>Chương trình chất lượng cao</v>
          </cell>
          <cell r="J16919" t="str">
            <v>Khóa 21D(CLC)</v>
          </cell>
          <cell r="K16919">
            <v>14865000</v>
          </cell>
          <cell r="L16919">
            <v>10000000</v>
          </cell>
          <cell r="M16919">
            <v>4865000</v>
          </cell>
          <cell r="N16919" t="str">
            <v>2021-2022-HK01: Phí học phần( 020605, 020326)</v>
          </cell>
          <cell r="O16919" t="str">
            <v>Còn học</v>
          </cell>
        </row>
        <row r="16920">
          <cell r="B16920" t="str">
            <v>2121012583</v>
          </cell>
          <cell r="C16920" t="str">
            <v>Huỳnh Minh Quân</v>
          </cell>
          <cell r="D16920" t="str">
            <v>Nam</v>
          </cell>
          <cell r="E16920" t="str">
            <v>24/10/2003</v>
          </cell>
          <cell r="F16920" t="str">
            <v>CLC_21DQT08</v>
          </cell>
          <cell r="G16920" t="str">
            <v>Khoa Quản trị kinh doanh</v>
          </cell>
          <cell r="H16920" t="str">
            <v>Quản trị kinh doanh tổng hợp</v>
          </cell>
          <cell r="I16920" t="str">
            <v>Chương trình chất lượng cao</v>
          </cell>
          <cell r="J16920" t="str">
            <v>Khóa 21D(CLC)</v>
          </cell>
          <cell r="K16920">
            <v>14865000</v>
          </cell>
          <cell r="L16920">
            <v>10000000</v>
          </cell>
          <cell r="M16920">
            <v>4865000</v>
          </cell>
          <cell r="N16920" t="str">
            <v>2021-2022-HK01: Phí học phần( 020008, 020326, 020605)</v>
          </cell>
          <cell r="O16920" t="str">
            <v>Còn học</v>
          </cell>
        </row>
        <row r="16921">
          <cell r="B16921" t="str">
            <v>2121012002</v>
          </cell>
          <cell r="C16921" t="str">
            <v>Bùi Thị Mỹ Hiền</v>
          </cell>
          <cell r="D16921" t="str">
            <v>Nữ</v>
          </cell>
          <cell r="E16921" t="str">
            <v>19/09/2003</v>
          </cell>
          <cell r="F16921" t="str">
            <v>CLC_21DQT08</v>
          </cell>
          <cell r="G16921" t="str">
            <v>Khoa Quản trị kinh doanh</v>
          </cell>
          <cell r="H16921" t="str">
            <v>Quản trị kinh doanh tổng hợp</v>
          </cell>
          <cell r="I16921" t="str">
            <v>Chương trình chất lượng cao</v>
          </cell>
          <cell r="J16921" t="str">
            <v>Khóa 21D(CLC)</v>
          </cell>
          <cell r="K16921">
            <v>14865000</v>
          </cell>
          <cell r="L16921">
            <v>10000000</v>
          </cell>
          <cell r="M16921">
            <v>4865000</v>
          </cell>
          <cell r="N16921" t="str">
            <v>2021-2022-HK01: Phí học phần( 020326, 020605)</v>
          </cell>
          <cell r="O16921" t="str">
            <v>Còn học</v>
          </cell>
        </row>
        <row r="16922">
          <cell r="B16922" t="str">
            <v>2121012093</v>
          </cell>
          <cell r="C16922" t="str">
            <v>Trần Thanh Như ý</v>
          </cell>
          <cell r="D16922" t="str">
            <v>Nữ</v>
          </cell>
          <cell r="E16922" t="str">
            <v>08/04/2003</v>
          </cell>
          <cell r="F16922" t="str">
            <v>CLC_21DQT08</v>
          </cell>
          <cell r="G16922" t="str">
            <v>Khoa Quản trị kinh doanh</v>
          </cell>
          <cell r="H16922" t="str">
            <v>Quản trị kinh doanh tổng hợp</v>
          </cell>
          <cell r="I16922" t="str">
            <v>Chương trình chất lượng cao</v>
          </cell>
          <cell r="J16922" t="str">
            <v>Khóa 21D(CLC)</v>
          </cell>
          <cell r="K16922">
            <v>14865000</v>
          </cell>
          <cell r="L16922">
            <v>10000000</v>
          </cell>
          <cell r="M16922">
            <v>4865000</v>
          </cell>
          <cell r="N16922" t="str">
            <v>2021-2022-HK01: Phí học phần( 020008, 020326, 020605)</v>
          </cell>
          <cell r="O16922" t="str">
            <v>Còn học</v>
          </cell>
        </row>
        <row r="16923">
          <cell r="B16923" t="str">
            <v>2121013186</v>
          </cell>
          <cell r="C16923" t="str">
            <v>Viên Ngọc Mẫn</v>
          </cell>
          <cell r="D16923" t="str">
            <v>Nữ</v>
          </cell>
          <cell r="E16923" t="str">
            <v>27/05/2003</v>
          </cell>
          <cell r="F16923" t="str">
            <v>CLC_21DQT08</v>
          </cell>
          <cell r="G16923" t="str">
            <v>Khoa Quản trị kinh doanh</v>
          </cell>
          <cell r="H16923" t="str">
            <v>Quản trị kinh doanh tổng hợp</v>
          </cell>
          <cell r="I16923" t="str">
            <v>Chương trình chất lượng cao</v>
          </cell>
          <cell r="J16923" t="str">
            <v>Khóa 21D(CLC)</v>
          </cell>
          <cell r="K16923">
            <v>14865000</v>
          </cell>
          <cell r="L16923">
            <v>10000195</v>
          </cell>
          <cell r="M16923">
            <v>4864805</v>
          </cell>
          <cell r="N16923" t="str">
            <v>2021-2022-HK01: Phí học phần( 020008, 020326, 020605)</v>
          </cell>
          <cell r="O16923" t="str">
            <v>Còn học</v>
          </cell>
        </row>
        <row r="16924">
          <cell r="B16924" t="str">
            <v>2121013540</v>
          </cell>
          <cell r="C16924" t="str">
            <v>Trương Thị Kim Ngân</v>
          </cell>
          <cell r="D16924" t="str">
            <v>Nữ</v>
          </cell>
          <cell r="E16924" t="str">
            <v>28/10/2003</v>
          </cell>
          <cell r="F16924" t="str">
            <v>CLC_21DQT08</v>
          </cell>
          <cell r="G16924" t="str">
            <v>Khoa Quản trị kinh doanh</v>
          </cell>
          <cell r="H16924" t="str">
            <v>Quản trị kinh doanh tổng hợp</v>
          </cell>
          <cell r="I16924" t="str">
            <v>Chương trình chất lượng cao</v>
          </cell>
          <cell r="J16924" t="str">
            <v>Khóa 21D(CLC)</v>
          </cell>
          <cell r="K16924">
            <v>14865000</v>
          </cell>
          <cell r="L16924">
            <v>10000195</v>
          </cell>
          <cell r="M16924">
            <v>4864805</v>
          </cell>
          <cell r="N16924" t="str">
            <v>2021-2022-HK01: Phí học phần( 020008, 020326, 020605)</v>
          </cell>
          <cell r="O16924" t="str">
            <v>Còn học</v>
          </cell>
        </row>
        <row r="16925">
          <cell r="B16925" t="str">
            <v>2121012129</v>
          </cell>
          <cell r="C16925" t="str">
            <v>Nguyễn Ngọc Tuyễn</v>
          </cell>
          <cell r="D16925" t="str">
            <v>Nam</v>
          </cell>
          <cell r="E16925" t="str">
            <v>21/09/2003</v>
          </cell>
          <cell r="F16925" t="str">
            <v>CLC_21DQT08</v>
          </cell>
          <cell r="G16925" t="str">
            <v>Khoa Quản trị kinh doanh</v>
          </cell>
          <cell r="H16925" t="str">
            <v>Quản trị kinh doanh tổng hợp</v>
          </cell>
          <cell r="I16925" t="str">
            <v>Chương trình chất lượng cao</v>
          </cell>
          <cell r="J16925" t="str">
            <v>Khóa 21D(CLC)</v>
          </cell>
          <cell r="K16925">
            <v>14865000</v>
          </cell>
          <cell r="L16925">
            <v>10000195</v>
          </cell>
          <cell r="M16925">
            <v>4864805</v>
          </cell>
          <cell r="N16925" t="str">
            <v>2021-2022-HK01: Phí học phần( 020008, 020326, 020605)</v>
          </cell>
          <cell r="O16925" t="str">
            <v>Còn học</v>
          </cell>
        </row>
        <row r="16926">
          <cell r="B16926" t="str">
            <v>2121013245</v>
          </cell>
          <cell r="C16926" t="str">
            <v>Phạm Đăng Khoa</v>
          </cell>
          <cell r="D16926" t="str">
            <v>Nam</v>
          </cell>
          <cell r="E16926" t="str">
            <v>03/06/2003</v>
          </cell>
          <cell r="F16926" t="str">
            <v>CLC_21DQT08</v>
          </cell>
          <cell r="G16926" t="str">
            <v>Khoa Quản trị kinh doanh</v>
          </cell>
          <cell r="H16926" t="str">
            <v>Quản trị kinh doanh tổng hợp</v>
          </cell>
          <cell r="I16926" t="str">
            <v>Chương trình chất lượng cao</v>
          </cell>
          <cell r="J16926" t="str">
            <v>Khóa 21D(CLC)</v>
          </cell>
          <cell r="K16926">
            <v>14865000</v>
          </cell>
          <cell r="L16926">
            <v>14245805</v>
          </cell>
          <cell r="M16926">
            <v>619195</v>
          </cell>
          <cell r="N16926" t="str">
            <v>2021-2022-HK01: Phí học phần( 020008)</v>
          </cell>
          <cell r="O16926" t="str">
            <v>Còn học</v>
          </cell>
        </row>
        <row r="16927">
          <cell r="B16927" t="str">
            <v>2121013541</v>
          </cell>
          <cell r="C16927" t="str">
            <v>Vũ Thị Kim Ngân</v>
          </cell>
          <cell r="D16927" t="str">
            <v>Nữ</v>
          </cell>
          <cell r="E16927" t="str">
            <v>18/11/2003</v>
          </cell>
          <cell r="F16927" t="str">
            <v>CLC_21DTC01</v>
          </cell>
          <cell r="G16927" t="str">
            <v>Khoa Tài chính - Ngân hàng</v>
          </cell>
          <cell r="H16927" t="str">
            <v>Tài chính doanh nghiệp</v>
          </cell>
          <cell r="I16927" t="str">
            <v>Chương trình chất lượng cao</v>
          </cell>
          <cell r="J16927" t="str">
            <v>Khóa 21D(CLC)</v>
          </cell>
          <cell r="K16927">
            <v>11610000</v>
          </cell>
          <cell r="L16927">
            <v>10000000</v>
          </cell>
          <cell r="M16927">
            <v>1610000</v>
          </cell>
          <cell r="N16927" t="str">
            <v>2021-2022-HK01: Phí học phần( 020029)</v>
          </cell>
          <cell r="O16927" t="str">
            <v>Còn học</v>
          </cell>
        </row>
        <row r="16928">
          <cell r="B16928" t="str">
            <v>2121004867</v>
          </cell>
          <cell r="C16928" t="str">
            <v>Nguyễn Thanh Huyền</v>
          </cell>
          <cell r="D16928" t="str">
            <v>Nữ</v>
          </cell>
          <cell r="E16928" t="str">
            <v>24/07/2003</v>
          </cell>
          <cell r="F16928" t="str">
            <v>CLC_21DTC01</v>
          </cell>
          <cell r="G16928" t="str">
            <v>Khoa Tài chính - Ngân hàng</v>
          </cell>
          <cell r="H16928" t="str">
            <v>Tài chính doanh nghiệp</v>
          </cell>
          <cell r="I16928" t="str">
            <v>Chương trình chất lượng cao</v>
          </cell>
          <cell r="J16928" t="str">
            <v>Khóa 21D(CLC)</v>
          </cell>
          <cell r="K16928">
            <v>14865000</v>
          </cell>
          <cell r="L16928">
            <v>10000000</v>
          </cell>
          <cell r="M16928">
            <v>4865000</v>
          </cell>
          <cell r="N16928" t="str">
            <v>2021-2022-HK01: Phí học phần( 020029, 020605)</v>
          </cell>
          <cell r="O16928" t="str">
            <v>Còn học</v>
          </cell>
        </row>
        <row r="16929">
          <cell r="B16929" t="str">
            <v>2121012134</v>
          </cell>
          <cell r="C16929" t="str">
            <v>Vũ Mỹ Cát Tường</v>
          </cell>
          <cell r="D16929" t="str">
            <v>Nữ</v>
          </cell>
          <cell r="E16929" t="str">
            <v>30/03/2003</v>
          </cell>
          <cell r="F16929" t="str">
            <v>CLC_21DTC01</v>
          </cell>
          <cell r="G16929" t="str">
            <v>Khoa Tài chính - Ngân hàng</v>
          </cell>
          <cell r="H16929" t="str">
            <v>Tài chính doanh nghiệp</v>
          </cell>
          <cell r="I16929" t="str">
            <v>Chương trình chất lượng cao</v>
          </cell>
          <cell r="J16929" t="str">
            <v>Khóa 21D(CLC)</v>
          </cell>
          <cell r="K16929">
            <v>14865000</v>
          </cell>
          <cell r="L16929">
            <v>10000000</v>
          </cell>
          <cell r="M16929">
            <v>4865000</v>
          </cell>
          <cell r="N16929" t="str">
            <v>2021-2022-HK01: Phí học phần( 020605, 020029)</v>
          </cell>
          <cell r="O16929" t="str">
            <v>Còn học</v>
          </cell>
        </row>
        <row r="16930">
          <cell r="B16930" t="str">
            <v>2121008440</v>
          </cell>
          <cell r="C16930" t="str">
            <v>Trần Thị Kim Châu</v>
          </cell>
          <cell r="D16930" t="str">
            <v>Nữ</v>
          </cell>
          <cell r="E16930" t="str">
            <v>16/09/2003</v>
          </cell>
          <cell r="F16930" t="str">
            <v>CLC_21DTC01</v>
          </cell>
          <cell r="G16930" t="str">
            <v>Khoa Tài chính - Ngân hàng</v>
          </cell>
          <cell r="H16930" t="str">
            <v>Tài chính doanh nghiệp</v>
          </cell>
          <cell r="I16930" t="str">
            <v>Chương trình chất lượng cao</v>
          </cell>
          <cell r="J16930" t="str">
            <v>Khóa 21D(CLC)</v>
          </cell>
          <cell r="K16930">
            <v>14865000</v>
          </cell>
          <cell r="L16930">
            <v>10000000</v>
          </cell>
          <cell r="M16930">
            <v>4865000</v>
          </cell>
          <cell r="N16930" t="str">
            <v>2021-2022-HK01: Phí học phần( 020605, 020029)</v>
          </cell>
          <cell r="O16930" t="str">
            <v>Còn học</v>
          </cell>
        </row>
        <row r="16931">
          <cell r="B16931" t="str">
            <v>2121012262</v>
          </cell>
          <cell r="C16931" t="str">
            <v>Nguyễn Thị Ngọc Châu</v>
          </cell>
          <cell r="D16931" t="str">
            <v>Nữ</v>
          </cell>
          <cell r="E16931" t="str">
            <v>11/01/2003</v>
          </cell>
          <cell r="F16931" t="str">
            <v>CLC_21DTC01</v>
          </cell>
          <cell r="G16931" t="str">
            <v>Khoa Tài chính - Ngân hàng</v>
          </cell>
          <cell r="H16931" t="str">
            <v>Tài chính doanh nghiệp</v>
          </cell>
          <cell r="I16931" t="str">
            <v>Chương trình chất lượng cao</v>
          </cell>
          <cell r="J16931" t="str">
            <v>Khóa 21D(CLC)</v>
          </cell>
          <cell r="K16931">
            <v>14865000</v>
          </cell>
          <cell r="L16931">
            <v>10000000</v>
          </cell>
          <cell r="M16931">
            <v>4865000</v>
          </cell>
          <cell r="N16931" t="str">
            <v>2021-2022-HK01: Phí học phần( 020029, 020605)</v>
          </cell>
          <cell r="O16931" t="str">
            <v>Còn học</v>
          </cell>
        </row>
        <row r="16932">
          <cell r="B16932" t="str">
            <v>2121004693</v>
          </cell>
          <cell r="C16932" t="str">
            <v>Trần Tiến Thảo Nguyên</v>
          </cell>
          <cell r="D16932" t="str">
            <v>Nữ</v>
          </cell>
          <cell r="E16932" t="str">
            <v>14/03/2003</v>
          </cell>
          <cell r="F16932" t="str">
            <v>CLC_21DTC01</v>
          </cell>
          <cell r="G16932" t="str">
            <v>Khoa Tài chính - Ngân hàng</v>
          </cell>
          <cell r="H16932" t="str">
            <v>Tài chính doanh nghiệp</v>
          </cell>
          <cell r="I16932" t="str">
            <v>Chương trình chất lượng cao</v>
          </cell>
          <cell r="J16932" t="str">
            <v>Khóa 21D(CLC)</v>
          </cell>
          <cell r="K16932">
            <v>14865000</v>
          </cell>
          <cell r="L16932">
            <v>10000000</v>
          </cell>
          <cell r="M16932">
            <v>4865000</v>
          </cell>
          <cell r="N16932" t="str">
            <v>2021-2022-HK01: Phí học phần( 020029, 020605)</v>
          </cell>
          <cell r="O16932" t="str">
            <v>Còn học</v>
          </cell>
        </row>
        <row r="16933">
          <cell r="B16933" t="str">
            <v>2121004772</v>
          </cell>
          <cell r="C16933" t="str">
            <v>Nguyễn Khánh Vân</v>
          </cell>
          <cell r="D16933" t="str">
            <v>Nữ</v>
          </cell>
          <cell r="E16933" t="str">
            <v>27/09/2003</v>
          </cell>
          <cell r="F16933" t="str">
            <v>CLC_21DTC01</v>
          </cell>
          <cell r="G16933" t="str">
            <v>Khoa Tài chính - Ngân hàng</v>
          </cell>
          <cell r="H16933" t="str">
            <v>Tài chính doanh nghiệp</v>
          </cell>
          <cell r="I16933" t="str">
            <v>Chương trình chất lượng cao</v>
          </cell>
          <cell r="J16933" t="str">
            <v>Khóa 21D(CLC)</v>
          </cell>
          <cell r="K16933">
            <v>14865000</v>
          </cell>
          <cell r="L16933">
            <v>10000000</v>
          </cell>
          <cell r="M16933">
            <v>4865000</v>
          </cell>
          <cell r="N16933" t="str">
            <v>2021-2022-HK01: Phí học phần( 020605, 020029)</v>
          </cell>
          <cell r="O16933" t="str">
            <v>Còn học</v>
          </cell>
        </row>
        <row r="16934">
          <cell r="B16934" t="str">
            <v>2121011834</v>
          </cell>
          <cell r="C16934" t="str">
            <v>Nguyễn Hữu Phát</v>
          </cell>
          <cell r="D16934" t="str">
            <v>Nam</v>
          </cell>
          <cell r="E16934" t="str">
            <v>17/04/2003</v>
          </cell>
          <cell r="F16934" t="str">
            <v>CLC_21DTC01</v>
          </cell>
          <cell r="G16934" t="str">
            <v>Khoa Tài chính - Ngân hàng</v>
          </cell>
          <cell r="H16934" t="str">
            <v>Tài chính doanh nghiệp</v>
          </cell>
          <cell r="I16934" t="str">
            <v>Chương trình chất lượng cao</v>
          </cell>
          <cell r="J16934" t="str">
            <v>Khóa 21D(CLC)</v>
          </cell>
          <cell r="K16934">
            <v>14865000</v>
          </cell>
          <cell r="L16934">
            <v>10000000</v>
          </cell>
          <cell r="M16934">
            <v>4865000</v>
          </cell>
          <cell r="N16934" t="str">
            <v>2021-2022-HK01: Phí học phần( 020029, 020605)</v>
          </cell>
          <cell r="O16934" t="str">
            <v>Còn học</v>
          </cell>
        </row>
        <row r="16935">
          <cell r="B16935" t="str">
            <v>2121011957</v>
          </cell>
          <cell r="C16935" t="str">
            <v>Lê Bảo Ngọc</v>
          </cell>
          <cell r="D16935" t="str">
            <v>Nữ</v>
          </cell>
          <cell r="E16935" t="str">
            <v>20/12/2003</v>
          </cell>
          <cell r="F16935" t="str">
            <v>CLC_21DTC01</v>
          </cell>
          <cell r="G16935" t="str">
            <v>Khoa Tài chính - Ngân hàng</v>
          </cell>
          <cell r="H16935" t="str">
            <v>Tài chính doanh nghiệp</v>
          </cell>
          <cell r="I16935" t="str">
            <v>Chương trình chất lượng cao</v>
          </cell>
          <cell r="J16935" t="str">
            <v>Khóa 21D(CLC)</v>
          </cell>
          <cell r="K16935">
            <v>14865000</v>
          </cell>
          <cell r="L16935">
            <v>10000000</v>
          </cell>
          <cell r="M16935">
            <v>4865000</v>
          </cell>
          <cell r="N16935" t="str">
            <v>2021-2022-HK01: Phí học phần( 020029, 020605)</v>
          </cell>
          <cell r="O16935" t="str">
            <v>Còn học</v>
          </cell>
        </row>
        <row r="16936">
          <cell r="B16936" t="str">
            <v>2121013168</v>
          </cell>
          <cell r="C16936" t="str">
            <v>Nguyễn Nhật Công Minh</v>
          </cell>
          <cell r="D16936" t="str">
            <v>Nam</v>
          </cell>
          <cell r="E16936" t="str">
            <v>27/11/2003</v>
          </cell>
          <cell r="F16936" t="str">
            <v>CLC_21DTC01</v>
          </cell>
          <cell r="G16936" t="str">
            <v>Khoa Tài chính - Ngân hàng</v>
          </cell>
          <cell r="H16936" t="str">
            <v>Tài chính doanh nghiệp</v>
          </cell>
          <cell r="I16936" t="str">
            <v>Chương trình chất lượng cao</v>
          </cell>
          <cell r="J16936" t="str">
            <v>Khóa 21D(CLC)</v>
          </cell>
          <cell r="K16936">
            <v>14865000</v>
          </cell>
          <cell r="L16936">
            <v>10000000</v>
          </cell>
          <cell r="M16936">
            <v>4865000</v>
          </cell>
          <cell r="N16936" t="str">
            <v>2021-2022-HK01: Phí học phần( 020029, 020605)</v>
          </cell>
          <cell r="O16936" t="str">
            <v>Còn học</v>
          </cell>
        </row>
        <row r="16937">
          <cell r="B16937" t="str">
            <v>2121001476</v>
          </cell>
          <cell r="C16937" t="str">
            <v>Phan Thị Như Thùy</v>
          </cell>
          <cell r="D16937" t="str">
            <v>Nữ</v>
          </cell>
          <cell r="E16937" t="str">
            <v>08/05/2003</v>
          </cell>
          <cell r="F16937" t="str">
            <v>CLC_21DTC01</v>
          </cell>
          <cell r="G16937" t="str">
            <v>Khoa Tài chính - Ngân hàng</v>
          </cell>
          <cell r="H16937" t="str">
            <v>Tài chính doanh nghiệp</v>
          </cell>
          <cell r="I16937" t="str">
            <v>Chương trình chất lượng cao</v>
          </cell>
          <cell r="J16937" t="str">
            <v>Khóa 21D(CLC)</v>
          </cell>
          <cell r="K16937">
            <v>14865000</v>
          </cell>
          <cell r="L16937">
            <v>10000000</v>
          </cell>
          <cell r="M16937">
            <v>4865000</v>
          </cell>
          <cell r="N16937" t="str">
            <v>2021-2022-HK01: Phí học phần( 020605, 020029)</v>
          </cell>
          <cell r="O16937" t="str">
            <v>Còn học</v>
          </cell>
        </row>
        <row r="16938">
          <cell r="B16938" t="str">
            <v>2121004495</v>
          </cell>
          <cell r="C16938" t="str">
            <v>Nguyễn Duy Minh</v>
          </cell>
          <cell r="D16938" t="str">
            <v>Nam</v>
          </cell>
          <cell r="E16938" t="str">
            <v>16/07/2003</v>
          </cell>
          <cell r="F16938" t="str">
            <v>CLC_21DTC01</v>
          </cell>
          <cell r="G16938" t="str">
            <v>Khoa Tài chính - Ngân hàng</v>
          </cell>
          <cell r="H16938" t="str">
            <v>Tài chính doanh nghiệp</v>
          </cell>
          <cell r="I16938" t="str">
            <v>Chương trình chất lượng cao</v>
          </cell>
          <cell r="J16938" t="str">
            <v>Khóa 21D(CLC)</v>
          </cell>
          <cell r="K16938">
            <v>14865000</v>
          </cell>
          <cell r="L16938">
            <v>10000000</v>
          </cell>
          <cell r="M16938">
            <v>4865000</v>
          </cell>
          <cell r="N16938" t="str">
            <v>2021-2022-HK01: Phí học phần( 020605, 020029)</v>
          </cell>
          <cell r="O16938" t="str">
            <v>Còn học</v>
          </cell>
        </row>
        <row r="16939">
          <cell r="B16939" t="str">
            <v>2121008897</v>
          </cell>
          <cell r="C16939" t="str">
            <v>Nguyễn Thị Ngọc Diệu</v>
          </cell>
          <cell r="D16939" t="str">
            <v>Nữ</v>
          </cell>
          <cell r="E16939" t="str">
            <v>25/07/2003</v>
          </cell>
          <cell r="F16939" t="str">
            <v>CLC_21DTC01</v>
          </cell>
          <cell r="G16939" t="str">
            <v>Khoa Tài chính - Ngân hàng</v>
          </cell>
          <cell r="H16939" t="str">
            <v>Tài chính doanh nghiệp</v>
          </cell>
          <cell r="I16939" t="str">
            <v>Chương trình chất lượng cao</v>
          </cell>
          <cell r="J16939" t="str">
            <v>Khóa 21D(CLC)</v>
          </cell>
          <cell r="K16939">
            <v>14865000</v>
          </cell>
          <cell r="L16939">
            <v>10000000</v>
          </cell>
          <cell r="M16939">
            <v>4865000</v>
          </cell>
          <cell r="N16939" t="str">
            <v>2021-2022-HK01: Phí học phần( 020605, 020029)</v>
          </cell>
          <cell r="O16939" t="str">
            <v>Còn học</v>
          </cell>
        </row>
        <row r="16940">
          <cell r="B16940" t="str">
            <v>2121000824</v>
          </cell>
          <cell r="C16940" t="str">
            <v>Trương Nam Phương</v>
          </cell>
          <cell r="D16940" t="str">
            <v>Nữ</v>
          </cell>
          <cell r="E16940" t="str">
            <v>14/08/2003</v>
          </cell>
          <cell r="F16940" t="str">
            <v>CLC_21DTC01</v>
          </cell>
          <cell r="G16940" t="str">
            <v>Khoa Tài chính - Ngân hàng</v>
          </cell>
          <cell r="H16940" t="str">
            <v>Tài chính doanh nghiệp</v>
          </cell>
          <cell r="I16940" t="str">
            <v>Chương trình chất lượng cao</v>
          </cell>
          <cell r="J16940" t="str">
            <v>Khóa 21D(CLC)</v>
          </cell>
          <cell r="K16940">
            <v>14865000</v>
          </cell>
          <cell r="L16940">
            <v>10000000</v>
          </cell>
          <cell r="M16940">
            <v>4865000</v>
          </cell>
          <cell r="N16940" t="str">
            <v>2021-2022-HK01: Phí học phần( 020605, 020029)</v>
          </cell>
          <cell r="O16940" t="str">
            <v>Còn học</v>
          </cell>
        </row>
        <row r="16941">
          <cell r="B16941" t="str">
            <v>2121004562</v>
          </cell>
          <cell r="C16941" t="str">
            <v>Lê Triệu Kim Tỏa</v>
          </cell>
          <cell r="D16941" t="str">
            <v>Nữ</v>
          </cell>
          <cell r="E16941" t="str">
            <v>26/10/2003</v>
          </cell>
          <cell r="F16941" t="str">
            <v>CLC_21DTC01</v>
          </cell>
          <cell r="G16941" t="str">
            <v>Khoa Tài chính - Ngân hàng</v>
          </cell>
          <cell r="H16941" t="str">
            <v>Tài chính doanh nghiệp</v>
          </cell>
          <cell r="I16941" t="str">
            <v>Chương trình chất lượng cao</v>
          </cell>
          <cell r="J16941" t="str">
            <v>Khóa 21D(CLC)</v>
          </cell>
          <cell r="K16941">
            <v>14865000</v>
          </cell>
          <cell r="L16941">
            <v>10000000</v>
          </cell>
          <cell r="M16941">
            <v>4865000</v>
          </cell>
          <cell r="N16941" t="str">
            <v>2021-2022-HK01: Phí học phần( 020605, 020029)</v>
          </cell>
          <cell r="O16941" t="str">
            <v>Còn học</v>
          </cell>
        </row>
        <row r="16942">
          <cell r="B16942" t="str">
            <v>2121002313</v>
          </cell>
          <cell r="C16942" t="str">
            <v>La Minh Quân</v>
          </cell>
          <cell r="D16942" t="str">
            <v>Nam</v>
          </cell>
          <cell r="E16942" t="str">
            <v>02/11/2003</v>
          </cell>
          <cell r="F16942" t="str">
            <v>CLC_21DTC01</v>
          </cell>
          <cell r="G16942" t="str">
            <v>Khoa Tài chính - Ngân hàng</v>
          </cell>
          <cell r="H16942" t="str">
            <v>Tài chính doanh nghiệp</v>
          </cell>
          <cell r="I16942" t="str">
            <v>Chương trình chất lượng cao</v>
          </cell>
          <cell r="J16942" t="str">
            <v>Khóa 21D(CLC)</v>
          </cell>
          <cell r="K16942">
            <v>14865000</v>
          </cell>
          <cell r="L16942">
            <v>10000045</v>
          </cell>
          <cell r="M16942">
            <v>4864955</v>
          </cell>
          <cell r="N16942" t="str">
            <v>2021-2022-HK01: Phí học phần( 020029, 020605)</v>
          </cell>
          <cell r="O16942" t="str">
            <v>Còn học</v>
          </cell>
        </row>
        <row r="16943">
          <cell r="B16943" t="str">
            <v>2121004840</v>
          </cell>
          <cell r="C16943" t="str">
            <v>Huỳnh Phan Như Tuyền</v>
          </cell>
          <cell r="D16943" t="str">
            <v>Nữ</v>
          </cell>
          <cell r="E16943" t="str">
            <v>18/08/2003</v>
          </cell>
          <cell r="F16943" t="str">
            <v>CLC_21DTC01</v>
          </cell>
          <cell r="G16943" t="str">
            <v>Khoa Tài chính - Ngân hàng</v>
          </cell>
          <cell r="H16943" t="str">
            <v>Tài chính doanh nghiệp</v>
          </cell>
          <cell r="I16943" t="str">
            <v>Chương trình chất lượng cao</v>
          </cell>
          <cell r="J16943" t="str">
            <v>Khóa 21D(CLC)</v>
          </cell>
          <cell r="K16943">
            <v>14865000</v>
          </cell>
          <cell r="L16943">
            <v>10000195</v>
          </cell>
          <cell r="M16943">
            <v>4864805</v>
          </cell>
          <cell r="N16943" t="str">
            <v>2021-2022-HK01: Phí học phần( 020605, 020029)</v>
          </cell>
          <cell r="O16943" t="str">
            <v>Còn học</v>
          </cell>
        </row>
        <row r="16944">
          <cell r="B16944" t="str">
            <v>2121004858</v>
          </cell>
          <cell r="C16944" t="str">
            <v>Lê Vũ Ngọc Nga</v>
          </cell>
          <cell r="D16944" t="str">
            <v>Nữ</v>
          </cell>
          <cell r="E16944" t="str">
            <v>27/08/2003</v>
          </cell>
          <cell r="F16944" t="str">
            <v>CLC_21DTC01</v>
          </cell>
          <cell r="G16944" t="str">
            <v>Khoa Tài chính - Ngân hàng</v>
          </cell>
          <cell r="H16944" t="str">
            <v>Tài chính doanh nghiệp</v>
          </cell>
          <cell r="I16944" t="str">
            <v>Chương trình chất lượng cao</v>
          </cell>
          <cell r="J16944" t="str">
            <v>Khóa 21D(CLC)</v>
          </cell>
          <cell r="K16944">
            <v>14865000</v>
          </cell>
          <cell r="L16944">
            <v>10000195</v>
          </cell>
          <cell r="M16944">
            <v>4864805</v>
          </cell>
          <cell r="N16944" t="str">
            <v>2021-2022-HK01: Phí học phần( 020029, 020605)</v>
          </cell>
          <cell r="O16944" t="str">
            <v>Còn học</v>
          </cell>
        </row>
        <row r="16945">
          <cell r="B16945" t="str">
            <v>2121004746</v>
          </cell>
          <cell r="C16945" t="str">
            <v>Nguyễn Ngọc Minh Thư</v>
          </cell>
          <cell r="D16945" t="str">
            <v>Nữ</v>
          </cell>
          <cell r="E16945" t="str">
            <v>15/11/2003</v>
          </cell>
          <cell r="F16945" t="str">
            <v>CLC_21DTC01</v>
          </cell>
          <cell r="G16945" t="str">
            <v>Khoa Tài chính - Ngân hàng</v>
          </cell>
          <cell r="H16945" t="str">
            <v>Tài chính doanh nghiệp</v>
          </cell>
          <cell r="I16945" t="str">
            <v>Chương trình chất lượng cao</v>
          </cell>
          <cell r="J16945" t="str">
            <v>Khóa 21D(CLC)</v>
          </cell>
          <cell r="K16945">
            <v>14865000</v>
          </cell>
          <cell r="L16945">
            <v>10000195</v>
          </cell>
          <cell r="M16945">
            <v>4864805</v>
          </cell>
          <cell r="N16945" t="str">
            <v>2021-2022-HK01: Phí học phần( 020605, 020029)</v>
          </cell>
          <cell r="O16945" t="str">
            <v>Còn học</v>
          </cell>
        </row>
        <row r="16946">
          <cell r="B16946" t="str">
            <v>2121004769</v>
          </cell>
          <cell r="C16946" t="str">
            <v>Nguyễn Trần Hoàng ánh Thư</v>
          </cell>
          <cell r="D16946" t="str">
            <v>Nữ</v>
          </cell>
          <cell r="E16946" t="str">
            <v>01/11/2003</v>
          </cell>
          <cell r="F16946" t="str">
            <v>CLC_21DTC01</v>
          </cell>
          <cell r="G16946" t="str">
            <v>Khoa Tài chính - Ngân hàng</v>
          </cell>
          <cell r="H16946" t="str">
            <v>Tài chính doanh nghiệp</v>
          </cell>
          <cell r="I16946" t="str">
            <v>Chương trình chất lượng cao</v>
          </cell>
          <cell r="J16946" t="str">
            <v>Khóa 21D(CLC)</v>
          </cell>
          <cell r="K16946">
            <v>14865000</v>
          </cell>
          <cell r="L16946">
            <v>10000195</v>
          </cell>
          <cell r="M16946">
            <v>4864805</v>
          </cell>
          <cell r="N16946" t="str">
            <v>2021-2022-HK01: Phí học phần( 020605, 020029)</v>
          </cell>
          <cell r="O16946" t="str">
            <v>Còn học</v>
          </cell>
        </row>
        <row r="16947">
          <cell r="B16947" t="str">
            <v>2121013308</v>
          </cell>
          <cell r="C16947" t="str">
            <v>Lê Thị Minh Nguyệt</v>
          </cell>
          <cell r="D16947" t="str">
            <v>Nữ</v>
          </cell>
          <cell r="E16947" t="str">
            <v>14/05/2003</v>
          </cell>
          <cell r="F16947" t="str">
            <v>CLC_21DTC01</v>
          </cell>
          <cell r="G16947" t="str">
            <v>Khoa Tài chính - Ngân hàng</v>
          </cell>
          <cell r="H16947" t="str">
            <v>Tài chính doanh nghiệp</v>
          </cell>
          <cell r="I16947" t="str">
            <v>Chương trình chất lượng cao</v>
          </cell>
          <cell r="J16947" t="str">
            <v>Khóa 21D(CLC)</v>
          </cell>
          <cell r="K16947">
            <v>14865000</v>
          </cell>
          <cell r="L16947">
            <v>10000195</v>
          </cell>
          <cell r="M16947">
            <v>4864805</v>
          </cell>
          <cell r="N16947" t="str">
            <v>2021-2022-HK01: Phí học phần( 020029, 020605)</v>
          </cell>
          <cell r="O16947" t="str">
            <v>Còn học</v>
          </cell>
        </row>
        <row r="16948">
          <cell r="B16948" t="str">
            <v>2121004480</v>
          </cell>
          <cell r="C16948" t="str">
            <v>Huỳnh Ngọc Mỹ Hương</v>
          </cell>
          <cell r="D16948" t="str">
            <v>Nữ</v>
          </cell>
          <cell r="E16948" t="str">
            <v>12/12/2003</v>
          </cell>
          <cell r="F16948" t="str">
            <v>CLC_21DTC01</v>
          </cell>
          <cell r="G16948" t="str">
            <v>Khoa Tài chính - Ngân hàng</v>
          </cell>
          <cell r="H16948" t="str">
            <v>Tài chính doanh nghiệp</v>
          </cell>
          <cell r="I16948" t="str">
            <v>Chương trình chất lượng cao</v>
          </cell>
          <cell r="J16948" t="str">
            <v>Khóa 21D(CLC)</v>
          </cell>
          <cell r="K16948">
            <v>14865000</v>
          </cell>
          <cell r="L16948">
            <v>10000195</v>
          </cell>
          <cell r="M16948">
            <v>4864805</v>
          </cell>
          <cell r="N16948" t="str">
            <v>2021-2022-HK01: Phí học phần( 020605, 020029)</v>
          </cell>
          <cell r="O16948" t="str">
            <v>Còn học</v>
          </cell>
        </row>
        <row r="16949">
          <cell r="B16949" t="str">
            <v>2121004783</v>
          </cell>
          <cell r="C16949" t="str">
            <v>Nguyễn Thị Kiều Oanh</v>
          </cell>
          <cell r="D16949" t="str">
            <v>Nữ</v>
          </cell>
          <cell r="E16949" t="str">
            <v>13/08/2002</v>
          </cell>
          <cell r="F16949" t="str">
            <v>CLC_21DTC01</v>
          </cell>
          <cell r="G16949" t="str">
            <v>Khoa Tài chính - Ngân hàng</v>
          </cell>
          <cell r="H16949" t="str">
            <v>Tài chính doanh nghiệp</v>
          </cell>
          <cell r="I16949" t="str">
            <v>Chương trình chất lượng cao</v>
          </cell>
          <cell r="J16949" t="str">
            <v>Khóa 21D(CLC)</v>
          </cell>
          <cell r="K16949">
            <v>14865000</v>
          </cell>
          <cell r="L16949">
            <v>10000195</v>
          </cell>
          <cell r="M16949">
            <v>4864805</v>
          </cell>
          <cell r="N16949" t="str">
            <v>2021-2022-HK01: Phí học phần( 020029, 020605)</v>
          </cell>
          <cell r="O16949" t="str">
            <v>Còn học</v>
          </cell>
        </row>
        <row r="16950">
          <cell r="B16950" t="str">
            <v>2121013579</v>
          </cell>
          <cell r="C16950" t="str">
            <v>Hồ Gia Bảo Quyên</v>
          </cell>
          <cell r="D16950" t="str">
            <v>Nữ</v>
          </cell>
          <cell r="E16950" t="str">
            <v>24/10/2003</v>
          </cell>
          <cell r="F16950" t="str">
            <v>CLC_21DTC01</v>
          </cell>
          <cell r="G16950" t="str">
            <v>Khoa Tài chính - Ngân hàng</v>
          </cell>
          <cell r="H16950" t="str">
            <v>Tài chính doanh nghiệp</v>
          </cell>
          <cell r="I16950" t="str">
            <v>Chương trình chất lượng cao</v>
          </cell>
          <cell r="J16950" t="str">
            <v>Khóa 21D(CLC)</v>
          </cell>
          <cell r="K16950">
            <v>14865000</v>
          </cell>
          <cell r="L16950">
            <v>10000195</v>
          </cell>
          <cell r="M16950">
            <v>4864805</v>
          </cell>
          <cell r="N16950" t="str">
            <v>2021-2022-HK01: Phí học phần( 020029, 020605)</v>
          </cell>
          <cell r="O16950" t="str">
            <v>Còn học</v>
          </cell>
        </row>
        <row r="16951">
          <cell r="B16951" t="str">
            <v>2121004843</v>
          </cell>
          <cell r="C16951" t="str">
            <v>Nguyễn Thanh Ngân</v>
          </cell>
          <cell r="D16951" t="str">
            <v>Nữ</v>
          </cell>
          <cell r="E16951" t="str">
            <v>19/02/2003</v>
          </cell>
          <cell r="F16951" t="str">
            <v>CLC_21DTC01</v>
          </cell>
          <cell r="G16951" t="str">
            <v>Khoa Tài chính - Ngân hàng</v>
          </cell>
          <cell r="H16951" t="str">
            <v>Tài chính doanh nghiệp</v>
          </cell>
          <cell r="I16951" t="str">
            <v>Chương trình chất lượng cao</v>
          </cell>
          <cell r="J16951" t="str">
            <v>Khóa 21D(CLC)</v>
          </cell>
          <cell r="K16951">
            <v>14865000</v>
          </cell>
          <cell r="L16951">
            <v>10000195</v>
          </cell>
          <cell r="M16951">
            <v>4864805</v>
          </cell>
          <cell r="N16951" t="str">
            <v>2021-2022-HK01: Phí học phần( 020605, 020029)</v>
          </cell>
          <cell r="O16951" t="str">
            <v>Còn học</v>
          </cell>
        </row>
        <row r="16952">
          <cell r="B16952" t="str">
            <v>2121011544</v>
          </cell>
          <cell r="C16952" t="str">
            <v>Nguyễn Ngọc Trà My</v>
          </cell>
          <cell r="D16952" t="str">
            <v>Nữ</v>
          </cell>
          <cell r="E16952" t="str">
            <v>26/08/2003</v>
          </cell>
          <cell r="F16952" t="str">
            <v>CLC_21DTC01</v>
          </cell>
          <cell r="G16952" t="str">
            <v>Khoa Tài chính - Ngân hàng</v>
          </cell>
          <cell r="H16952" t="str">
            <v>Tài chính doanh nghiệp</v>
          </cell>
          <cell r="I16952" t="str">
            <v>Chương trình chất lượng cao</v>
          </cell>
          <cell r="J16952" t="str">
            <v>Khóa 21D(CLC)</v>
          </cell>
          <cell r="K16952">
            <v>14865000</v>
          </cell>
          <cell r="L16952">
            <v>10000195</v>
          </cell>
          <cell r="M16952">
            <v>4864805</v>
          </cell>
          <cell r="N16952" t="str">
            <v>2021-2022-HK01: Phí học phần( 020605, 020029)</v>
          </cell>
          <cell r="O16952" t="str">
            <v>Còn học</v>
          </cell>
        </row>
        <row r="16953">
          <cell r="B16953" t="str">
            <v>2121004848</v>
          </cell>
          <cell r="C16953" t="str">
            <v>Huỳnh Thị Ngọc Mỹ</v>
          </cell>
          <cell r="D16953" t="str">
            <v>Nữ</v>
          </cell>
          <cell r="E16953" t="str">
            <v>12/09/2003</v>
          </cell>
          <cell r="F16953" t="str">
            <v>CLC_21DTC01</v>
          </cell>
          <cell r="G16953" t="str">
            <v>Khoa Tài chính - Ngân hàng</v>
          </cell>
          <cell r="H16953" t="str">
            <v>Tài chính doanh nghiệp</v>
          </cell>
          <cell r="I16953" t="str">
            <v>Chương trình chất lượng cao</v>
          </cell>
          <cell r="J16953" t="str">
            <v>Khóa 21D(CLC)</v>
          </cell>
          <cell r="K16953">
            <v>14865000</v>
          </cell>
          <cell r="L16953">
            <v>10000195</v>
          </cell>
          <cell r="M16953">
            <v>4864805</v>
          </cell>
          <cell r="N16953" t="str">
            <v>2021-2022-HK01: Phí học phần( 020605, 020029)</v>
          </cell>
          <cell r="O16953" t="str">
            <v>Còn học</v>
          </cell>
        </row>
        <row r="16954">
          <cell r="B16954" t="str">
            <v>2121002405</v>
          </cell>
          <cell r="C16954" t="str">
            <v>Phạm Ngọc Anh Khoa</v>
          </cell>
          <cell r="D16954" t="str">
            <v>Nam</v>
          </cell>
          <cell r="E16954" t="str">
            <v>06/04/2003</v>
          </cell>
          <cell r="F16954" t="str">
            <v>CLC_21DTC01</v>
          </cell>
          <cell r="G16954" t="str">
            <v>Khoa Tài chính - Ngân hàng</v>
          </cell>
          <cell r="H16954" t="str">
            <v>Tài chính doanh nghiệp</v>
          </cell>
          <cell r="I16954" t="str">
            <v>Chương trình chất lượng cao</v>
          </cell>
          <cell r="J16954" t="str">
            <v>Khóa 21D(CLC)</v>
          </cell>
          <cell r="K16954">
            <v>14865000</v>
          </cell>
          <cell r="L16954">
            <v>10000195</v>
          </cell>
          <cell r="M16954">
            <v>4864805</v>
          </cell>
          <cell r="N16954" t="str">
            <v>2021-2022-HK01: Phí học phần( 020605, 020029)</v>
          </cell>
          <cell r="O16954" t="str">
            <v>Còn học</v>
          </cell>
        </row>
        <row r="16955">
          <cell r="B16955" t="str">
            <v>2121012260</v>
          </cell>
          <cell r="C16955" t="str">
            <v>Nguyễn Thị Bảo Châu</v>
          </cell>
          <cell r="D16955" t="str">
            <v>Nữ</v>
          </cell>
          <cell r="E16955" t="str">
            <v>24/06/2003</v>
          </cell>
          <cell r="F16955" t="str">
            <v>CLC_21DTC01</v>
          </cell>
          <cell r="G16955" t="str">
            <v>Khoa Tài chính - Ngân hàng</v>
          </cell>
          <cell r="H16955" t="str">
            <v>Tài chính doanh nghiệp</v>
          </cell>
          <cell r="I16955" t="str">
            <v>Chương trình chất lượng cao</v>
          </cell>
          <cell r="J16955" t="str">
            <v>Khóa 21D(CLC)</v>
          </cell>
          <cell r="K16955">
            <v>14865000</v>
          </cell>
          <cell r="L16955">
            <v>10000195</v>
          </cell>
          <cell r="M16955">
            <v>4864805</v>
          </cell>
          <cell r="N16955" t="str">
            <v>2021-2022-HK01: Phí học phần( 020605, 020029)</v>
          </cell>
          <cell r="O16955" t="str">
            <v>Còn học</v>
          </cell>
        </row>
        <row r="16956">
          <cell r="B16956" t="str">
            <v>2121000733</v>
          </cell>
          <cell r="C16956" t="str">
            <v>Trần Thị Hải Yến</v>
          </cell>
          <cell r="D16956" t="str">
            <v>Nữ</v>
          </cell>
          <cell r="E16956" t="str">
            <v>08/02/2003</v>
          </cell>
          <cell r="F16956" t="str">
            <v>CLC_21DTC01</v>
          </cell>
          <cell r="G16956" t="str">
            <v>Khoa Tài chính - Ngân hàng</v>
          </cell>
          <cell r="H16956" t="str">
            <v>Tài chính doanh nghiệp</v>
          </cell>
          <cell r="I16956" t="str">
            <v>Chương trình chất lượng cao</v>
          </cell>
          <cell r="J16956" t="str">
            <v>Khóa 21D(CLC)</v>
          </cell>
          <cell r="K16956">
            <v>14865000</v>
          </cell>
          <cell r="L16956">
            <v>10000195</v>
          </cell>
          <cell r="M16956">
            <v>4864805</v>
          </cell>
          <cell r="N16956" t="str">
            <v>2021-2022-HK01: Phí học phần( 020605, 020029)</v>
          </cell>
          <cell r="O16956" t="str">
            <v>Còn học</v>
          </cell>
        </row>
        <row r="16957">
          <cell r="B16957" t="str">
            <v>2121004597</v>
          </cell>
          <cell r="C16957" t="str">
            <v>Lâm Thanh Thủy</v>
          </cell>
          <cell r="D16957" t="str">
            <v>Nữ</v>
          </cell>
          <cell r="E16957" t="str">
            <v>08/09/2003</v>
          </cell>
          <cell r="F16957" t="str">
            <v>CLC_21DTC01</v>
          </cell>
          <cell r="G16957" t="str">
            <v>Khoa Tài chính - Ngân hàng</v>
          </cell>
          <cell r="H16957" t="str">
            <v>Tài chính doanh nghiệp</v>
          </cell>
          <cell r="I16957" t="str">
            <v>Chương trình chất lượng cao</v>
          </cell>
          <cell r="J16957" t="str">
            <v>Khóa 21D(CLC)</v>
          </cell>
          <cell r="K16957">
            <v>14865000</v>
          </cell>
          <cell r="L16957">
            <v>10000195</v>
          </cell>
          <cell r="M16957">
            <v>4864805</v>
          </cell>
          <cell r="N16957" t="str">
            <v>2021-2022-HK01: Phí học phần( 020029, 020605)</v>
          </cell>
          <cell r="O16957" t="str">
            <v>Còn học</v>
          </cell>
        </row>
        <row r="16958">
          <cell r="B16958" t="str">
            <v>2121004790</v>
          </cell>
          <cell r="C16958" t="str">
            <v>Đinh Quang Minh</v>
          </cell>
          <cell r="D16958" t="str">
            <v>Nam</v>
          </cell>
          <cell r="E16958" t="str">
            <v>24/07/2003</v>
          </cell>
          <cell r="F16958" t="str">
            <v>CLC_21DTC01</v>
          </cell>
          <cell r="G16958" t="str">
            <v>Khoa Tài chính - Ngân hàng</v>
          </cell>
          <cell r="H16958" t="str">
            <v>Tài chính doanh nghiệp</v>
          </cell>
          <cell r="I16958" t="str">
            <v>Chương trình chất lượng cao</v>
          </cell>
          <cell r="J16958" t="str">
            <v>Khóa 21D(CLC)</v>
          </cell>
          <cell r="K16958">
            <v>14865000</v>
          </cell>
          <cell r="L16958">
            <v>10000195</v>
          </cell>
          <cell r="M16958">
            <v>4864805</v>
          </cell>
          <cell r="N16958" t="str">
            <v>2021-2022-HK01: Phí học phần( 020029, 020605)</v>
          </cell>
          <cell r="O16958" t="str">
            <v>Còn học</v>
          </cell>
        </row>
        <row r="16959">
          <cell r="B16959" t="str">
            <v>2121000704</v>
          </cell>
          <cell r="C16959" t="str">
            <v>Trần Hoàng Khanh</v>
          </cell>
          <cell r="D16959" t="str">
            <v>Nam</v>
          </cell>
          <cell r="E16959" t="str">
            <v>09/10/2003</v>
          </cell>
          <cell r="F16959" t="str">
            <v>CLC_21DTC01</v>
          </cell>
          <cell r="G16959" t="str">
            <v>Khoa Tài chính - Ngân hàng</v>
          </cell>
          <cell r="H16959" t="str">
            <v>Tài chính doanh nghiệp</v>
          </cell>
          <cell r="I16959" t="str">
            <v>Chương trình chất lượng cao</v>
          </cell>
          <cell r="J16959" t="str">
            <v>Khóa 21D(CLC)</v>
          </cell>
          <cell r="K16959">
            <v>14865000</v>
          </cell>
          <cell r="L16959">
            <v>10061195</v>
          </cell>
          <cell r="M16959">
            <v>4803805</v>
          </cell>
          <cell r="N16959" t="str">
            <v>2021-2022-HK01: Phí học phần( 020605, 020029)</v>
          </cell>
          <cell r="O16959" t="str">
            <v>Còn học</v>
          </cell>
        </row>
        <row r="16960">
          <cell r="B16960" t="str">
            <v>2121004724</v>
          </cell>
          <cell r="C16960" t="str">
            <v>Nguyễn Thị Thanh Thảo</v>
          </cell>
          <cell r="D16960" t="str">
            <v>Nữ</v>
          </cell>
          <cell r="E16960" t="str">
            <v>03/12/2003</v>
          </cell>
          <cell r="F16960" t="str">
            <v>CLC_21DTC01</v>
          </cell>
          <cell r="G16960" t="str">
            <v>Khoa Tài chính - Ngân hàng</v>
          </cell>
          <cell r="H16960" t="str">
            <v>Tài chính doanh nghiệp</v>
          </cell>
          <cell r="I16960" t="str">
            <v>Chương trình chất lượng cao</v>
          </cell>
          <cell r="J16960" t="str">
            <v>Khóa 21D(CLC)</v>
          </cell>
          <cell r="K16960">
            <v>14865000</v>
          </cell>
          <cell r="L16960">
            <v>10061195</v>
          </cell>
          <cell r="M16960">
            <v>4803805</v>
          </cell>
          <cell r="N16960" t="str">
            <v>2021-2022-HK01: Phí học phần( 020029, 020605)</v>
          </cell>
          <cell r="O16960" t="str">
            <v>Còn học</v>
          </cell>
        </row>
        <row r="16961">
          <cell r="B16961" t="str">
            <v>2121005407</v>
          </cell>
          <cell r="C16961" t="str">
            <v>Phạm Thị Tuyết Mai</v>
          </cell>
          <cell r="D16961" t="str">
            <v>Nữ</v>
          </cell>
          <cell r="E16961" t="str">
            <v>20/06/2003</v>
          </cell>
          <cell r="F16961" t="str">
            <v>CLC_21DTC01</v>
          </cell>
          <cell r="G16961" t="str">
            <v>Khoa Tài chính - Ngân hàng</v>
          </cell>
          <cell r="H16961" t="str">
            <v>Tài chính doanh nghiệp</v>
          </cell>
          <cell r="I16961" t="str">
            <v>Chương trình chất lượng cao</v>
          </cell>
          <cell r="J16961" t="str">
            <v>Khóa 21D(CLC)</v>
          </cell>
          <cell r="K16961">
            <v>14865000</v>
          </cell>
          <cell r="L16961">
            <v>10140805</v>
          </cell>
          <cell r="M16961">
            <v>4724195</v>
          </cell>
          <cell r="N16961" t="str">
            <v>2021-2022-HK01: Phí học phần( 020605, 020029)</v>
          </cell>
          <cell r="O16961" t="str">
            <v>Còn học</v>
          </cell>
        </row>
        <row r="16962">
          <cell r="B16962" t="str">
            <v>2121008707</v>
          </cell>
          <cell r="C16962" t="str">
            <v>Nguyễn Phạm Huỳnh Như</v>
          </cell>
          <cell r="D16962" t="str">
            <v>Nữ</v>
          </cell>
          <cell r="E16962" t="str">
            <v>04/06/2003</v>
          </cell>
          <cell r="F16962" t="str">
            <v>CLC_21DTC01</v>
          </cell>
          <cell r="G16962" t="str">
            <v>Khoa Tài chính - Ngân hàng</v>
          </cell>
          <cell r="H16962" t="str">
            <v>Tài chính doanh nghiệp</v>
          </cell>
          <cell r="I16962" t="str">
            <v>Chương trình chất lượng cao</v>
          </cell>
          <cell r="J16962" t="str">
            <v>Khóa 21D(CLC)</v>
          </cell>
          <cell r="K16962">
            <v>14865000</v>
          </cell>
          <cell r="L16962">
            <v>10141000</v>
          </cell>
          <cell r="M16962">
            <v>4724000</v>
          </cell>
          <cell r="N16962" t="str">
            <v>2021-2022-HK01: Phí học phần( 020605, 020029)</v>
          </cell>
          <cell r="O16962" t="str">
            <v>Còn học</v>
          </cell>
        </row>
        <row r="16963">
          <cell r="B16963" t="str">
            <v>2121004448</v>
          </cell>
          <cell r="C16963" t="str">
            <v>Dương Bửu Nhi</v>
          </cell>
          <cell r="D16963" t="str">
            <v>Nữ</v>
          </cell>
          <cell r="E16963" t="str">
            <v>14/08/2003</v>
          </cell>
          <cell r="F16963" t="str">
            <v>CLC_21DTC01</v>
          </cell>
          <cell r="G16963" t="str">
            <v>Khoa Tài chính - Ngân hàng</v>
          </cell>
          <cell r="H16963" t="str">
            <v>Tài chính doanh nghiệp</v>
          </cell>
          <cell r="I16963" t="str">
            <v>Chương trình chất lượng cao</v>
          </cell>
          <cell r="J16963" t="str">
            <v>Khóa 21D(CLC)</v>
          </cell>
          <cell r="K16963">
            <v>14865000</v>
          </cell>
          <cell r="L16963">
            <v>14865000</v>
          </cell>
          <cell r="M16963">
            <v>0</v>
          </cell>
          <cell r="N16963" t="str">
            <v/>
          </cell>
          <cell r="O16963" t="str">
            <v>Còn học</v>
          </cell>
        </row>
        <row r="16964">
          <cell r="B16964" t="str">
            <v>2121002224</v>
          </cell>
          <cell r="C16964" t="str">
            <v>Huỳnh Văn Quốc</v>
          </cell>
          <cell r="D16964" t="str">
            <v>Nam</v>
          </cell>
          <cell r="E16964" t="str">
            <v>01/04/2003</v>
          </cell>
          <cell r="F16964" t="str">
            <v>CLC_21DTC01</v>
          </cell>
          <cell r="G16964" t="str">
            <v>Khoa Tài chính - Ngân hàng</v>
          </cell>
          <cell r="H16964" t="str">
            <v>Tài chính doanh nghiệp</v>
          </cell>
          <cell r="I16964" t="str">
            <v>Chương trình chất lượng cao</v>
          </cell>
          <cell r="J16964" t="str">
            <v>Khóa 21D(CLC)</v>
          </cell>
          <cell r="K16964">
            <v>14865000</v>
          </cell>
          <cell r="L16964">
            <v>14865000</v>
          </cell>
          <cell r="M16964">
            <v>0</v>
          </cell>
          <cell r="N16964" t="str">
            <v/>
          </cell>
          <cell r="O16964" t="str">
            <v>Còn học</v>
          </cell>
        </row>
        <row r="16965">
          <cell r="B16965" t="str">
            <v>2121006454</v>
          </cell>
          <cell r="C16965" t="str">
            <v>Lâm Tuấn Nhã</v>
          </cell>
          <cell r="D16965" t="str">
            <v>Nam</v>
          </cell>
          <cell r="E16965" t="str">
            <v>22/04/2003</v>
          </cell>
          <cell r="F16965" t="str">
            <v>CLC_21DTC01</v>
          </cell>
          <cell r="G16965" t="str">
            <v>Khoa Tài chính - Ngân hàng</v>
          </cell>
          <cell r="H16965" t="str">
            <v>Tài chính doanh nghiệp</v>
          </cell>
          <cell r="I16965" t="str">
            <v>Chương trình chất lượng cao</v>
          </cell>
          <cell r="J16965" t="str">
            <v>Khóa 21D(CLC)</v>
          </cell>
          <cell r="K16965">
            <v>14865000</v>
          </cell>
          <cell r="L16965">
            <v>14865000</v>
          </cell>
          <cell r="M16965">
            <v>0</v>
          </cell>
          <cell r="N16965" t="str">
            <v/>
          </cell>
          <cell r="O16965" t="str">
            <v>Còn học</v>
          </cell>
        </row>
        <row r="16966">
          <cell r="B16966" t="str">
            <v>2121010223</v>
          </cell>
          <cell r="C16966" t="str">
            <v>Nguyễn Phan Thanh Nữ</v>
          </cell>
          <cell r="D16966" t="str">
            <v>Nữ</v>
          </cell>
          <cell r="E16966" t="str">
            <v>15/03/2003</v>
          </cell>
          <cell r="F16966" t="str">
            <v>CLC_21DTC01</v>
          </cell>
          <cell r="G16966" t="str">
            <v>Khoa Tài chính - Ngân hàng</v>
          </cell>
          <cell r="H16966" t="str">
            <v>Tài chính doanh nghiệp</v>
          </cell>
          <cell r="I16966" t="str">
            <v>Chương trình chất lượng cao</v>
          </cell>
          <cell r="J16966" t="str">
            <v>Khóa 21D(CLC)</v>
          </cell>
          <cell r="K16966">
            <v>14865000</v>
          </cell>
          <cell r="L16966">
            <v>14865000</v>
          </cell>
          <cell r="M16966">
            <v>0</v>
          </cell>
          <cell r="N16966" t="str">
            <v/>
          </cell>
          <cell r="O16966" t="str">
            <v>Còn học</v>
          </cell>
        </row>
        <row r="16967">
          <cell r="B16967" t="str">
            <v>2121011480</v>
          </cell>
          <cell r="C16967" t="str">
            <v>Lại Nguyễn Thái Bảo</v>
          </cell>
          <cell r="D16967" t="str">
            <v>Nữ</v>
          </cell>
          <cell r="E16967" t="str">
            <v>08/11/2003</v>
          </cell>
          <cell r="F16967" t="str">
            <v>CLC_21DTC02</v>
          </cell>
          <cell r="G16967" t="str">
            <v>Khoa Tài chính - Ngân hàng</v>
          </cell>
          <cell r="H16967" t="str">
            <v>Tài chính doanh nghiệp</v>
          </cell>
          <cell r="I16967" t="str">
            <v>Chương trình chất lượng cao</v>
          </cell>
          <cell r="J16967" t="str">
            <v>Khóa 21D(CLC)</v>
          </cell>
          <cell r="K16967">
            <v>14865000</v>
          </cell>
          <cell r="L16967">
            <v>10000000</v>
          </cell>
          <cell r="M16967">
            <v>4865000</v>
          </cell>
          <cell r="N16967" t="str">
            <v>2021-2022-HK01: Phí học phần( 020605, 020029)</v>
          </cell>
          <cell r="O16967" t="str">
            <v>Còn học</v>
          </cell>
        </row>
        <row r="16968">
          <cell r="B16968" t="str">
            <v>2121010232</v>
          </cell>
          <cell r="C16968" t="str">
            <v>Hồ Phan Thanh Ngân</v>
          </cell>
          <cell r="D16968" t="str">
            <v>Nữ</v>
          </cell>
          <cell r="E16968" t="str">
            <v>09/11/2003</v>
          </cell>
          <cell r="F16968" t="str">
            <v>CLC_21DTC02</v>
          </cell>
          <cell r="G16968" t="str">
            <v>Khoa Tài chính - Ngân hàng</v>
          </cell>
          <cell r="H16968" t="str">
            <v>Tài chính doanh nghiệp</v>
          </cell>
          <cell r="I16968" t="str">
            <v>Chương trình chất lượng cao</v>
          </cell>
          <cell r="J16968" t="str">
            <v>Khóa 21D(CLC)</v>
          </cell>
          <cell r="K16968">
            <v>14865000</v>
          </cell>
          <cell r="L16968">
            <v>10000000</v>
          </cell>
          <cell r="M16968">
            <v>4865000</v>
          </cell>
          <cell r="N16968" t="str">
            <v>2021-2022-HK01: Phí học phần( 020605, 020029)</v>
          </cell>
          <cell r="O16968" t="str">
            <v>Còn học</v>
          </cell>
        </row>
        <row r="16969">
          <cell r="B16969" t="str">
            <v>2121011619</v>
          </cell>
          <cell r="C16969" t="str">
            <v>Văn Hương Hoa</v>
          </cell>
          <cell r="D16969" t="str">
            <v>Nữ</v>
          </cell>
          <cell r="E16969" t="str">
            <v>02/07/2003</v>
          </cell>
          <cell r="F16969" t="str">
            <v>CLC_21DTC02</v>
          </cell>
          <cell r="G16969" t="str">
            <v>Khoa Tài chính - Ngân hàng</v>
          </cell>
          <cell r="H16969" t="str">
            <v>Tài chính doanh nghiệp</v>
          </cell>
          <cell r="I16969" t="str">
            <v>Chương trình chất lượng cao</v>
          </cell>
          <cell r="J16969" t="str">
            <v>Khóa 21D(CLC)</v>
          </cell>
          <cell r="K16969">
            <v>14865000</v>
          </cell>
          <cell r="L16969">
            <v>10000000</v>
          </cell>
          <cell r="M16969">
            <v>4865000</v>
          </cell>
          <cell r="N16969" t="str">
            <v>2021-2022-HK01: Phí học phần( 020605, 020029)</v>
          </cell>
          <cell r="O16969" t="str">
            <v>Còn học</v>
          </cell>
        </row>
        <row r="16970">
          <cell r="B16970" t="str">
            <v>2121004808</v>
          </cell>
          <cell r="C16970" t="str">
            <v>Nguyễn Ngọc Phương Linh</v>
          </cell>
          <cell r="D16970" t="str">
            <v>Nữ</v>
          </cell>
          <cell r="E16970" t="str">
            <v>10/10/2003</v>
          </cell>
          <cell r="F16970" t="str">
            <v>CLC_21DTC02</v>
          </cell>
          <cell r="G16970" t="str">
            <v>Khoa Tài chính - Ngân hàng</v>
          </cell>
          <cell r="H16970" t="str">
            <v>Tài chính doanh nghiệp</v>
          </cell>
          <cell r="I16970" t="str">
            <v>Chương trình chất lượng cao</v>
          </cell>
          <cell r="J16970" t="str">
            <v>Khóa 21D(CLC)</v>
          </cell>
          <cell r="K16970">
            <v>14865000</v>
          </cell>
          <cell r="L16970">
            <v>10000000</v>
          </cell>
          <cell r="M16970">
            <v>4865000</v>
          </cell>
          <cell r="N16970" t="str">
            <v>2021-2022-HK01: Phí học phần( 020605, 020029)</v>
          </cell>
          <cell r="O16970" t="str">
            <v>Còn học</v>
          </cell>
        </row>
        <row r="16971">
          <cell r="B16971" t="str">
            <v>2121012493</v>
          </cell>
          <cell r="C16971" t="str">
            <v>Phạm Lê Diễm Quỳnh</v>
          </cell>
          <cell r="D16971" t="str">
            <v>Nữ</v>
          </cell>
          <cell r="E16971" t="str">
            <v>18/11/2003</v>
          </cell>
          <cell r="F16971" t="str">
            <v>CLC_21DTC02</v>
          </cell>
          <cell r="G16971" t="str">
            <v>Khoa Tài chính - Ngân hàng</v>
          </cell>
          <cell r="H16971" t="str">
            <v>Tài chính doanh nghiệp</v>
          </cell>
          <cell r="I16971" t="str">
            <v>Chương trình chất lượng cao</v>
          </cell>
          <cell r="J16971" t="str">
            <v>Khóa 21D(CLC)</v>
          </cell>
          <cell r="K16971">
            <v>14865000</v>
          </cell>
          <cell r="L16971">
            <v>10000000</v>
          </cell>
          <cell r="M16971">
            <v>4865000</v>
          </cell>
          <cell r="N16971" t="str">
            <v>2021-2022-HK01: Phí học phần( 020605, 020029)</v>
          </cell>
          <cell r="O16971" t="str">
            <v>Còn học</v>
          </cell>
        </row>
        <row r="16972">
          <cell r="B16972" t="str">
            <v>2121013403</v>
          </cell>
          <cell r="C16972" t="str">
            <v>Trần Duy Hưng</v>
          </cell>
          <cell r="D16972" t="str">
            <v>Nam</v>
          </cell>
          <cell r="E16972" t="str">
            <v>15/07/2003</v>
          </cell>
          <cell r="F16972" t="str">
            <v>CLC_21DTC02</v>
          </cell>
          <cell r="G16972" t="str">
            <v>Khoa Tài chính - Ngân hàng</v>
          </cell>
          <cell r="H16972" t="str">
            <v>Tài chính doanh nghiệp</v>
          </cell>
          <cell r="I16972" t="str">
            <v>Chương trình chất lượng cao</v>
          </cell>
          <cell r="J16972" t="str">
            <v>Khóa 21D(CLC)</v>
          </cell>
          <cell r="K16972">
            <v>14865000</v>
          </cell>
          <cell r="L16972">
            <v>10000000</v>
          </cell>
          <cell r="M16972">
            <v>4865000</v>
          </cell>
          <cell r="N16972" t="str">
            <v>2021-2022-HK01: Phí học phần( 020029, 020605)</v>
          </cell>
          <cell r="O16972" t="str">
            <v>Còn học</v>
          </cell>
        </row>
        <row r="16973">
          <cell r="B16973" t="str">
            <v>2121010246</v>
          </cell>
          <cell r="C16973" t="str">
            <v>Trần Lâm Hà Phương</v>
          </cell>
          <cell r="D16973" t="str">
            <v>Nữ</v>
          </cell>
          <cell r="E16973" t="str">
            <v>14/05/2003</v>
          </cell>
          <cell r="F16973" t="str">
            <v>CLC_21DTC02</v>
          </cell>
          <cell r="G16973" t="str">
            <v>Khoa Tài chính - Ngân hàng</v>
          </cell>
          <cell r="H16973" t="str">
            <v>Tài chính doanh nghiệp</v>
          </cell>
          <cell r="I16973" t="str">
            <v>Chương trình chất lượng cao</v>
          </cell>
          <cell r="J16973" t="str">
            <v>Khóa 21D(CLC)</v>
          </cell>
          <cell r="K16973">
            <v>14865000</v>
          </cell>
          <cell r="L16973">
            <v>10000000</v>
          </cell>
          <cell r="M16973">
            <v>4865000</v>
          </cell>
          <cell r="N16973" t="str">
            <v>2021-2022-HK01: Phí học phần( 020605, 020029)</v>
          </cell>
          <cell r="O16973" t="str">
            <v>Còn học</v>
          </cell>
        </row>
        <row r="16974">
          <cell r="B16974" t="str">
            <v>2121010248</v>
          </cell>
          <cell r="C16974" t="str">
            <v>Phan Gia Huy</v>
          </cell>
          <cell r="D16974" t="str">
            <v>Nam</v>
          </cell>
          <cell r="E16974" t="str">
            <v>08/09/2003</v>
          </cell>
          <cell r="F16974" t="str">
            <v>CLC_21DTC02</v>
          </cell>
          <cell r="G16974" t="str">
            <v>Khoa Tài chính - Ngân hàng</v>
          </cell>
          <cell r="H16974" t="str">
            <v>Tài chính doanh nghiệp</v>
          </cell>
          <cell r="I16974" t="str">
            <v>Chương trình chất lượng cao</v>
          </cell>
          <cell r="J16974" t="str">
            <v>Khóa 21D(CLC)</v>
          </cell>
          <cell r="K16974">
            <v>14865000</v>
          </cell>
          <cell r="L16974">
            <v>10000000</v>
          </cell>
          <cell r="M16974">
            <v>4865000</v>
          </cell>
          <cell r="N16974" t="str">
            <v>2021-2022-HK01: Phí học phần( 020605, 020029)</v>
          </cell>
          <cell r="O16974" t="str">
            <v>Còn học</v>
          </cell>
        </row>
        <row r="16975">
          <cell r="B16975" t="str">
            <v>2121004818</v>
          </cell>
          <cell r="C16975" t="str">
            <v>Ngô Trương Huệ Trân</v>
          </cell>
          <cell r="D16975" t="str">
            <v>Nữ</v>
          </cell>
          <cell r="E16975" t="str">
            <v>20/05/2003</v>
          </cell>
          <cell r="F16975" t="str">
            <v>CLC_21DTC02</v>
          </cell>
          <cell r="G16975" t="str">
            <v>Khoa Tài chính - Ngân hàng</v>
          </cell>
          <cell r="H16975" t="str">
            <v>Tài chính doanh nghiệp</v>
          </cell>
          <cell r="I16975" t="str">
            <v>Chương trình chất lượng cao</v>
          </cell>
          <cell r="J16975" t="str">
            <v>Khóa 21D(CLC)</v>
          </cell>
          <cell r="K16975">
            <v>14865000</v>
          </cell>
          <cell r="L16975">
            <v>10000000</v>
          </cell>
          <cell r="M16975">
            <v>4865000</v>
          </cell>
          <cell r="N16975" t="str">
            <v>2021-2022-HK01: Phí học phần( 020029, 020605)</v>
          </cell>
          <cell r="O16975" t="str">
            <v>Còn học</v>
          </cell>
        </row>
        <row r="16976">
          <cell r="B16976" t="str">
            <v>2121000802</v>
          </cell>
          <cell r="C16976" t="str">
            <v>Lê Thành Thật</v>
          </cell>
          <cell r="D16976" t="str">
            <v>Nam</v>
          </cell>
          <cell r="E16976" t="str">
            <v>19/10/2002</v>
          </cell>
          <cell r="F16976" t="str">
            <v>CLC_21DTC02</v>
          </cell>
          <cell r="G16976" t="str">
            <v>Khoa Tài chính - Ngân hàng</v>
          </cell>
          <cell r="H16976" t="str">
            <v>Tài chính doanh nghiệp</v>
          </cell>
          <cell r="I16976" t="str">
            <v>Chương trình chất lượng cao</v>
          </cell>
          <cell r="J16976" t="str">
            <v>Khóa 21D(CLC)</v>
          </cell>
          <cell r="K16976">
            <v>14865000</v>
          </cell>
          <cell r="L16976">
            <v>10000000</v>
          </cell>
          <cell r="M16976">
            <v>4865000</v>
          </cell>
          <cell r="N16976" t="str">
            <v>2021-2022-HK01: Phí học phần( 020605, 020029)</v>
          </cell>
          <cell r="O16976" t="str">
            <v>Còn học</v>
          </cell>
        </row>
        <row r="16977">
          <cell r="B16977" t="str">
            <v>2121000722</v>
          </cell>
          <cell r="C16977" t="str">
            <v>Trần Thị Thanh Nga</v>
          </cell>
          <cell r="D16977" t="str">
            <v>Nữ</v>
          </cell>
          <cell r="E16977" t="str">
            <v>16/07/2002</v>
          </cell>
          <cell r="F16977" t="str">
            <v>CLC_21DTC02</v>
          </cell>
          <cell r="G16977" t="str">
            <v>Khoa Tài chính - Ngân hàng</v>
          </cell>
          <cell r="H16977" t="str">
            <v>Tài chính doanh nghiệp</v>
          </cell>
          <cell r="I16977" t="str">
            <v>Chương trình chất lượng cao</v>
          </cell>
          <cell r="J16977" t="str">
            <v>Khóa 21D(CLC)</v>
          </cell>
          <cell r="K16977">
            <v>14865000</v>
          </cell>
          <cell r="L16977">
            <v>10000000</v>
          </cell>
          <cell r="M16977">
            <v>4865000</v>
          </cell>
          <cell r="N16977" t="str">
            <v>2021-2022-HK01: Phí học phần( 020605, 020029)</v>
          </cell>
          <cell r="O16977" t="str">
            <v>Còn học</v>
          </cell>
        </row>
        <row r="16978">
          <cell r="B16978" t="str">
            <v>2121004709</v>
          </cell>
          <cell r="C16978" t="str">
            <v>Trần Cẩm Tiên</v>
          </cell>
          <cell r="D16978" t="str">
            <v>Nữ</v>
          </cell>
          <cell r="E16978" t="str">
            <v>20/08/2003</v>
          </cell>
          <cell r="F16978" t="str">
            <v>CLC_21DTC02</v>
          </cell>
          <cell r="G16978" t="str">
            <v>Khoa Tài chính - Ngân hàng</v>
          </cell>
          <cell r="H16978" t="str">
            <v>Tài chính doanh nghiệp</v>
          </cell>
          <cell r="I16978" t="str">
            <v>Chương trình chất lượng cao</v>
          </cell>
          <cell r="J16978" t="str">
            <v>Khóa 21D(CLC)</v>
          </cell>
          <cell r="K16978">
            <v>14865000</v>
          </cell>
          <cell r="L16978">
            <v>10000000</v>
          </cell>
          <cell r="M16978">
            <v>4865000</v>
          </cell>
          <cell r="N16978" t="str">
            <v>2021-2022-HK01: Phí học phần( 020605, 020029)</v>
          </cell>
          <cell r="O16978" t="str">
            <v>Còn học</v>
          </cell>
        </row>
        <row r="16979">
          <cell r="B16979" t="str">
            <v>2121012988</v>
          </cell>
          <cell r="C16979" t="str">
            <v>Huỳnh Gia Thịnh</v>
          </cell>
          <cell r="D16979" t="str">
            <v>Nam</v>
          </cell>
          <cell r="E16979" t="str">
            <v>19/01/2003</v>
          </cell>
          <cell r="F16979" t="str">
            <v>CLC_21DTC02</v>
          </cell>
          <cell r="G16979" t="str">
            <v>Khoa Tài chính - Ngân hàng</v>
          </cell>
          <cell r="H16979" t="str">
            <v>Tài chính doanh nghiệp</v>
          </cell>
          <cell r="I16979" t="str">
            <v>Chương trình chất lượng cao</v>
          </cell>
          <cell r="J16979" t="str">
            <v>Khóa 21D(CLC)</v>
          </cell>
          <cell r="K16979">
            <v>14865000</v>
          </cell>
          <cell r="L16979">
            <v>10000000</v>
          </cell>
          <cell r="M16979">
            <v>4865000</v>
          </cell>
          <cell r="N16979" t="str">
            <v>2021-2022-HK01: Phí học phần( 020605, 020029)</v>
          </cell>
          <cell r="O16979" t="str">
            <v>Còn học</v>
          </cell>
        </row>
        <row r="16980">
          <cell r="B16980" t="str">
            <v>2121010237</v>
          </cell>
          <cell r="C16980" t="str">
            <v>Bùi Đức Duy</v>
          </cell>
          <cell r="D16980" t="str">
            <v>Nam</v>
          </cell>
          <cell r="E16980" t="str">
            <v>21/03/2002</v>
          </cell>
          <cell r="F16980" t="str">
            <v>CLC_21DTC02</v>
          </cell>
          <cell r="G16980" t="str">
            <v>Khoa Tài chính - Ngân hàng</v>
          </cell>
          <cell r="H16980" t="str">
            <v>Tài chính doanh nghiệp</v>
          </cell>
          <cell r="I16980" t="str">
            <v>Chương trình chất lượng cao</v>
          </cell>
          <cell r="J16980" t="str">
            <v>Khóa 21D(CLC)</v>
          </cell>
          <cell r="K16980">
            <v>14865000</v>
          </cell>
          <cell r="L16980">
            <v>10000000</v>
          </cell>
          <cell r="M16980">
            <v>4865000</v>
          </cell>
          <cell r="N16980" t="str">
            <v>2021-2022-HK01: Phí học phần( 020605, 020029)</v>
          </cell>
          <cell r="O16980" t="str">
            <v>Còn học</v>
          </cell>
        </row>
        <row r="16981">
          <cell r="B16981" t="str">
            <v>2121000823</v>
          </cell>
          <cell r="C16981" t="str">
            <v>Nguyễn Quốc Huy</v>
          </cell>
          <cell r="D16981" t="str">
            <v>Nam</v>
          </cell>
          <cell r="E16981" t="str">
            <v>09/05/2003</v>
          </cell>
          <cell r="F16981" t="str">
            <v>CLC_21DTC02</v>
          </cell>
          <cell r="G16981" t="str">
            <v>Khoa Tài chính - Ngân hàng</v>
          </cell>
          <cell r="H16981" t="str">
            <v>Tài chính doanh nghiệp</v>
          </cell>
          <cell r="I16981" t="str">
            <v>Chương trình chất lượng cao</v>
          </cell>
          <cell r="J16981" t="str">
            <v>Khóa 21D(CLC)</v>
          </cell>
          <cell r="K16981">
            <v>14865000</v>
          </cell>
          <cell r="L16981">
            <v>10000000</v>
          </cell>
          <cell r="M16981">
            <v>4865000</v>
          </cell>
          <cell r="N16981" t="str">
            <v>2021-2022-HK01: Phí học phần( 020605, 020029)</v>
          </cell>
          <cell r="O16981" t="str">
            <v>Còn học</v>
          </cell>
        </row>
        <row r="16982">
          <cell r="B16982" t="str">
            <v>2121012036</v>
          </cell>
          <cell r="C16982" t="str">
            <v>Trần Dương Minh Trí</v>
          </cell>
          <cell r="D16982" t="str">
            <v>Nam</v>
          </cell>
          <cell r="E16982" t="str">
            <v>26/09/2003</v>
          </cell>
          <cell r="F16982" t="str">
            <v>CLC_21DTC02</v>
          </cell>
          <cell r="G16982" t="str">
            <v>Khoa Tài chính - Ngân hàng</v>
          </cell>
          <cell r="H16982" t="str">
            <v>Tài chính doanh nghiệp</v>
          </cell>
          <cell r="I16982" t="str">
            <v>Chương trình chất lượng cao</v>
          </cell>
          <cell r="J16982" t="str">
            <v>Khóa 21D(CLC)</v>
          </cell>
          <cell r="K16982">
            <v>14865000</v>
          </cell>
          <cell r="L16982">
            <v>10000000</v>
          </cell>
          <cell r="M16982">
            <v>4865000</v>
          </cell>
          <cell r="N16982" t="str">
            <v>2021-2022-HK01: Phí học phần( 020029, 020605)</v>
          </cell>
          <cell r="O16982" t="str">
            <v>Còn học</v>
          </cell>
        </row>
        <row r="16983">
          <cell r="B16983" t="str">
            <v>2121004807</v>
          </cell>
          <cell r="C16983" t="str">
            <v>Đỗ Như Quỳnh</v>
          </cell>
          <cell r="D16983" t="str">
            <v>Nữ</v>
          </cell>
          <cell r="E16983" t="str">
            <v>31/10/2003</v>
          </cell>
          <cell r="F16983" t="str">
            <v>CLC_21DTC02</v>
          </cell>
          <cell r="G16983" t="str">
            <v>Khoa Tài chính - Ngân hàng</v>
          </cell>
          <cell r="H16983" t="str">
            <v>Tài chính doanh nghiệp</v>
          </cell>
          <cell r="I16983" t="str">
            <v>Chương trình chất lượng cao</v>
          </cell>
          <cell r="J16983" t="str">
            <v>Khóa 21D(CLC)</v>
          </cell>
          <cell r="K16983">
            <v>14865000</v>
          </cell>
          <cell r="L16983">
            <v>10000195</v>
          </cell>
          <cell r="M16983">
            <v>4864805</v>
          </cell>
          <cell r="N16983" t="str">
            <v>2021-2022-HK01: Phí học phần( 020605, 020029)</v>
          </cell>
          <cell r="O16983" t="str">
            <v>Còn học</v>
          </cell>
        </row>
        <row r="16984">
          <cell r="B16984" t="str">
            <v>2121004760</v>
          </cell>
          <cell r="C16984" t="str">
            <v>Nguyễn Thuý Vy</v>
          </cell>
          <cell r="D16984" t="str">
            <v>Nữ</v>
          </cell>
          <cell r="E16984" t="str">
            <v>27/12/2003</v>
          </cell>
          <cell r="F16984" t="str">
            <v>CLC_21DTC02</v>
          </cell>
          <cell r="G16984" t="str">
            <v>Khoa Tài chính - Ngân hàng</v>
          </cell>
          <cell r="H16984" t="str">
            <v>Tài chính doanh nghiệp</v>
          </cell>
          <cell r="I16984" t="str">
            <v>Chương trình chất lượng cao</v>
          </cell>
          <cell r="J16984" t="str">
            <v>Khóa 21D(CLC)</v>
          </cell>
          <cell r="K16984">
            <v>14865000</v>
          </cell>
          <cell r="L16984">
            <v>10000195</v>
          </cell>
          <cell r="M16984">
            <v>4864805</v>
          </cell>
          <cell r="N16984" t="str">
            <v>2021-2022-HK01: Phí học phần( 020029, 020605)</v>
          </cell>
          <cell r="O16984" t="str">
            <v>Còn học</v>
          </cell>
        </row>
        <row r="16985">
          <cell r="B16985" t="str">
            <v>2121004850</v>
          </cell>
          <cell r="C16985" t="str">
            <v>Vũ Kim Thu</v>
          </cell>
          <cell r="D16985" t="str">
            <v>Nữ</v>
          </cell>
          <cell r="E16985" t="str">
            <v>27/03/2003</v>
          </cell>
          <cell r="F16985" t="str">
            <v>CLC_21DTC02</v>
          </cell>
          <cell r="G16985" t="str">
            <v>Khoa Tài chính - Ngân hàng</v>
          </cell>
          <cell r="H16985" t="str">
            <v>Tài chính doanh nghiệp</v>
          </cell>
          <cell r="I16985" t="str">
            <v>Chương trình chất lượng cao</v>
          </cell>
          <cell r="J16985" t="str">
            <v>Khóa 21D(CLC)</v>
          </cell>
          <cell r="K16985">
            <v>14865000</v>
          </cell>
          <cell r="L16985">
            <v>10000195</v>
          </cell>
          <cell r="M16985">
            <v>4864805</v>
          </cell>
          <cell r="N16985" t="str">
            <v>2021-2022-HK01: Phí học phần( 020029, 020605)</v>
          </cell>
          <cell r="O16985" t="str">
            <v>Còn học</v>
          </cell>
        </row>
        <row r="16986">
          <cell r="B16986" t="str">
            <v>2121004643</v>
          </cell>
          <cell r="C16986" t="str">
            <v>Nguyễn Thuỳ Trang</v>
          </cell>
          <cell r="D16986" t="str">
            <v>Nữ</v>
          </cell>
          <cell r="E16986" t="str">
            <v>27/12/2003</v>
          </cell>
          <cell r="F16986" t="str">
            <v>CLC_21DTC02</v>
          </cell>
          <cell r="G16986" t="str">
            <v>Khoa Tài chính - Ngân hàng</v>
          </cell>
          <cell r="H16986" t="str">
            <v>Tài chính doanh nghiệp</v>
          </cell>
          <cell r="I16986" t="str">
            <v>Chương trình chất lượng cao</v>
          </cell>
          <cell r="J16986" t="str">
            <v>Khóa 21D(CLC)</v>
          </cell>
          <cell r="K16986">
            <v>14865000</v>
          </cell>
          <cell r="L16986">
            <v>10000195</v>
          </cell>
          <cell r="M16986">
            <v>4864805</v>
          </cell>
          <cell r="N16986" t="str">
            <v>2021-2022-HK01: Phí học phần( 020029, 020605)</v>
          </cell>
          <cell r="O16986" t="str">
            <v>Còn học</v>
          </cell>
        </row>
        <row r="16987">
          <cell r="B16987" t="str">
            <v>2121004779</v>
          </cell>
          <cell r="C16987" t="str">
            <v>Võ Ngọc Hiểu Phương</v>
          </cell>
          <cell r="D16987" t="str">
            <v>Nữ</v>
          </cell>
          <cell r="E16987" t="str">
            <v>23/02/2003</v>
          </cell>
          <cell r="F16987" t="str">
            <v>CLC_21DTC02</v>
          </cell>
          <cell r="G16987" t="str">
            <v>Khoa Tài chính - Ngân hàng</v>
          </cell>
          <cell r="H16987" t="str">
            <v>Tài chính doanh nghiệp</v>
          </cell>
          <cell r="I16987" t="str">
            <v>Chương trình chất lượng cao</v>
          </cell>
          <cell r="J16987" t="str">
            <v>Khóa 21D(CLC)</v>
          </cell>
          <cell r="K16987">
            <v>14865000</v>
          </cell>
          <cell r="L16987">
            <v>10000195</v>
          </cell>
          <cell r="M16987">
            <v>4864805</v>
          </cell>
          <cell r="N16987" t="str">
            <v>2021-2022-HK01: Phí học phần( 020029, 020605)</v>
          </cell>
          <cell r="O16987" t="str">
            <v>Còn học</v>
          </cell>
        </row>
        <row r="16988">
          <cell r="B16988" t="str">
            <v>2121013464</v>
          </cell>
          <cell r="C16988" t="str">
            <v>Nguyễn Hoàng Danh</v>
          </cell>
          <cell r="D16988" t="str">
            <v>Nam</v>
          </cell>
          <cell r="E16988" t="str">
            <v>27/03/2003</v>
          </cell>
          <cell r="F16988" t="str">
            <v>CLC_21DTC02</v>
          </cell>
          <cell r="G16988" t="str">
            <v>Khoa Tài chính - Ngân hàng</v>
          </cell>
          <cell r="H16988" t="str">
            <v>Tài chính doanh nghiệp</v>
          </cell>
          <cell r="I16988" t="str">
            <v>Chương trình chất lượng cao</v>
          </cell>
          <cell r="J16988" t="str">
            <v>Khóa 21D(CLC)</v>
          </cell>
          <cell r="K16988">
            <v>14865000</v>
          </cell>
          <cell r="L16988">
            <v>10000195</v>
          </cell>
          <cell r="M16988">
            <v>4864805</v>
          </cell>
          <cell r="N16988" t="str">
            <v>2021-2022-HK01: Phí học phần( 020029, 020605)</v>
          </cell>
          <cell r="O16988" t="str">
            <v>Còn học</v>
          </cell>
        </row>
        <row r="16989">
          <cell r="B16989" t="str">
            <v>2121004661</v>
          </cell>
          <cell r="C16989" t="str">
            <v>Nguyễn Thị Mỹ Huyền</v>
          </cell>
          <cell r="D16989" t="str">
            <v>Nữ</v>
          </cell>
          <cell r="E16989" t="str">
            <v>18/06/2003</v>
          </cell>
          <cell r="F16989" t="str">
            <v>CLC_21DTC02</v>
          </cell>
          <cell r="G16989" t="str">
            <v>Khoa Tài chính - Ngân hàng</v>
          </cell>
          <cell r="H16989" t="str">
            <v>Tài chính doanh nghiệp</v>
          </cell>
          <cell r="I16989" t="str">
            <v>Chương trình chất lượng cao</v>
          </cell>
          <cell r="J16989" t="str">
            <v>Khóa 21D(CLC)</v>
          </cell>
          <cell r="K16989">
            <v>14865000</v>
          </cell>
          <cell r="L16989">
            <v>10000195</v>
          </cell>
          <cell r="M16989">
            <v>4864805</v>
          </cell>
          <cell r="N16989" t="str">
            <v>2021-2022-HK01: Phí học phần( 020029, 020605)</v>
          </cell>
          <cell r="O16989" t="str">
            <v>Còn học</v>
          </cell>
        </row>
        <row r="16990">
          <cell r="B16990" t="str">
            <v>2121012718</v>
          </cell>
          <cell r="C16990" t="str">
            <v>Võ Thị Ngọc Huyền</v>
          </cell>
          <cell r="D16990" t="str">
            <v>Nữ</v>
          </cell>
          <cell r="E16990" t="str">
            <v>17/06/2003</v>
          </cell>
          <cell r="F16990" t="str">
            <v>CLC_21DTC02</v>
          </cell>
          <cell r="G16990" t="str">
            <v>Khoa Tài chính - Ngân hàng</v>
          </cell>
          <cell r="H16990" t="str">
            <v>Tài chính doanh nghiệp</v>
          </cell>
          <cell r="I16990" t="str">
            <v>Chương trình chất lượng cao</v>
          </cell>
          <cell r="J16990" t="str">
            <v>Khóa 21D(CLC)</v>
          </cell>
          <cell r="K16990">
            <v>14865000</v>
          </cell>
          <cell r="L16990">
            <v>10000195</v>
          </cell>
          <cell r="M16990">
            <v>4864805</v>
          </cell>
          <cell r="N16990" t="str">
            <v>2021-2022-HK01: Phí học phần( 020029, 020605)</v>
          </cell>
          <cell r="O16990" t="str">
            <v>Còn học</v>
          </cell>
        </row>
        <row r="16991">
          <cell r="B16991" t="str">
            <v>2121012779</v>
          </cell>
          <cell r="C16991" t="str">
            <v>Lê Trần Anh Tú</v>
          </cell>
          <cell r="D16991" t="str">
            <v>Nam</v>
          </cell>
          <cell r="E16991" t="str">
            <v>20/09/2003</v>
          </cell>
          <cell r="F16991" t="str">
            <v>CLC_21DTC02</v>
          </cell>
          <cell r="G16991" t="str">
            <v>Khoa Tài chính - Ngân hàng</v>
          </cell>
          <cell r="H16991" t="str">
            <v>Tài chính doanh nghiệp</v>
          </cell>
          <cell r="I16991" t="str">
            <v>Chương trình chất lượng cao</v>
          </cell>
          <cell r="J16991" t="str">
            <v>Khóa 21D(CLC)</v>
          </cell>
          <cell r="K16991">
            <v>14865000</v>
          </cell>
          <cell r="L16991">
            <v>10000195</v>
          </cell>
          <cell r="M16991">
            <v>4864805</v>
          </cell>
          <cell r="N16991" t="str">
            <v>2021-2022-HK01: Phí học phần( 020605, 020029)</v>
          </cell>
          <cell r="O16991" t="str">
            <v>Còn học</v>
          </cell>
        </row>
        <row r="16992">
          <cell r="B16992" t="str">
            <v>2121013095</v>
          </cell>
          <cell r="C16992" t="str">
            <v>Vương Hoài An</v>
          </cell>
          <cell r="D16992" t="str">
            <v>Nam</v>
          </cell>
          <cell r="E16992" t="str">
            <v>04/04/2003</v>
          </cell>
          <cell r="F16992" t="str">
            <v>CLC_21DTC02</v>
          </cell>
          <cell r="G16992" t="str">
            <v>Khoa Tài chính - Ngân hàng</v>
          </cell>
          <cell r="H16992" t="str">
            <v>Tài chính doanh nghiệp</v>
          </cell>
          <cell r="I16992" t="str">
            <v>Chương trình chất lượng cao</v>
          </cell>
          <cell r="J16992" t="str">
            <v>Khóa 21D(CLC)</v>
          </cell>
          <cell r="K16992">
            <v>14865000</v>
          </cell>
          <cell r="L16992">
            <v>10000195</v>
          </cell>
          <cell r="M16992">
            <v>4864805</v>
          </cell>
          <cell r="N16992" t="str">
            <v>2021-2022-HK01: Phí học phần( 020029, 020605)</v>
          </cell>
          <cell r="O16992" t="str">
            <v>Còn học</v>
          </cell>
        </row>
        <row r="16993">
          <cell r="B16993" t="str">
            <v>2121004732</v>
          </cell>
          <cell r="C16993" t="str">
            <v>Nguyễn Thị Mỹ Ngân</v>
          </cell>
          <cell r="D16993" t="str">
            <v>Nữ</v>
          </cell>
          <cell r="E16993" t="str">
            <v>16/11/2003</v>
          </cell>
          <cell r="F16993" t="str">
            <v>CLC_21DTC02</v>
          </cell>
          <cell r="G16993" t="str">
            <v>Khoa Tài chính - Ngân hàng</v>
          </cell>
          <cell r="H16993" t="str">
            <v>Tài chính doanh nghiệp</v>
          </cell>
          <cell r="I16993" t="str">
            <v>Chương trình chất lượng cao</v>
          </cell>
          <cell r="J16993" t="str">
            <v>Khóa 21D(CLC)</v>
          </cell>
          <cell r="K16993">
            <v>14865000</v>
          </cell>
          <cell r="L16993">
            <v>10000195</v>
          </cell>
          <cell r="M16993">
            <v>4864805</v>
          </cell>
          <cell r="N16993" t="str">
            <v>2021-2022-HK01: Phí học phần( 020029, 020605)</v>
          </cell>
          <cell r="O16993" t="str">
            <v>Còn học</v>
          </cell>
        </row>
        <row r="16994">
          <cell r="B16994" t="str">
            <v>2121000803</v>
          </cell>
          <cell r="C16994" t="str">
            <v>Trương Mỹ Ly</v>
          </cell>
          <cell r="D16994" t="str">
            <v>Nữ</v>
          </cell>
          <cell r="E16994" t="str">
            <v>09/06/2003</v>
          </cell>
          <cell r="F16994" t="str">
            <v>CLC_21DTC02</v>
          </cell>
          <cell r="G16994" t="str">
            <v>Khoa Tài chính - Ngân hàng</v>
          </cell>
          <cell r="H16994" t="str">
            <v>Tài chính doanh nghiệp</v>
          </cell>
          <cell r="I16994" t="str">
            <v>Chương trình chất lượng cao</v>
          </cell>
          <cell r="J16994" t="str">
            <v>Khóa 21D(CLC)</v>
          </cell>
          <cell r="K16994">
            <v>14865000</v>
          </cell>
          <cell r="L16994">
            <v>10000195</v>
          </cell>
          <cell r="M16994">
            <v>4864805</v>
          </cell>
          <cell r="N16994" t="str">
            <v>2021-2022-HK01: Phí học phần( 020605, 020029)</v>
          </cell>
          <cell r="O16994" t="str">
            <v>Còn học</v>
          </cell>
        </row>
        <row r="16995">
          <cell r="B16995" t="str">
            <v>2121004420</v>
          </cell>
          <cell r="C16995" t="str">
            <v>Nguyễn Dương Hương Quyên</v>
          </cell>
          <cell r="D16995" t="str">
            <v>Nữ</v>
          </cell>
          <cell r="E16995" t="str">
            <v>30/11/2003</v>
          </cell>
          <cell r="F16995" t="str">
            <v>CLC_21DTC02</v>
          </cell>
          <cell r="G16995" t="str">
            <v>Khoa Tài chính - Ngân hàng</v>
          </cell>
          <cell r="H16995" t="str">
            <v>Tài chính doanh nghiệp</v>
          </cell>
          <cell r="I16995" t="str">
            <v>Chương trình chất lượng cao</v>
          </cell>
          <cell r="J16995" t="str">
            <v>Khóa 21D(CLC)</v>
          </cell>
          <cell r="K16995">
            <v>14865000</v>
          </cell>
          <cell r="L16995">
            <v>10000195</v>
          </cell>
          <cell r="M16995">
            <v>4864805</v>
          </cell>
          <cell r="N16995" t="str">
            <v>2021-2022-HK01: Phí học phần( 020029, 020605)</v>
          </cell>
          <cell r="O16995" t="str">
            <v>Còn học</v>
          </cell>
        </row>
        <row r="16996">
          <cell r="B16996" t="str">
            <v>2121004613</v>
          </cell>
          <cell r="C16996" t="str">
            <v>Nguyễn Bảo Quyên</v>
          </cell>
          <cell r="D16996" t="str">
            <v>Nữ</v>
          </cell>
          <cell r="E16996" t="str">
            <v>20/07/2003</v>
          </cell>
          <cell r="F16996" t="str">
            <v>CLC_21DTC02</v>
          </cell>
          <cell r="G16996" t="str">
            <v>Khoa Tài chính - Ngân hàng</v>
          </cell>
          <cell r="H16996" t="str">
            <v>Tài chính doanh nghiệp</v>
          </cell>
          <cell r="I16996" t="str">
            <v>Chương trình chất lượng cao</v>
          </cell>
          <cell r="J16996" t="str">
            <v>Khóa 21D(CLC)</v>
          </cell>
          <cell r="K16996">
            <v>14865000</v>
          </cell>
          <cell r="L16996">
            <v>10000195</v>
          </cell>
          <cell r="M16996">
            <v>4864805</v>
          </cell>
          <cell r="N16996" t="str">
            <v>2021-2022-HK01: Phí học phần( 020029, 020605)</v>
          </cell>
          <cell r="O16996" t="str">
            <v>Còn học</v>
          </cell>
        </row>
        <row r="16997">
          <cell r="B16997" t="str">
            <v>2121013390</v>
          </cell>
          <cell r="C16997" t="str">
            <v>Trần Anh Thư</v>
          </cell>
          <cell r="D16997" t="str">
            <v>Nữ</v>
          </cell>
          <cell r="E16997" t="str">
            <v>12/04/2003</v>
          </cell>
          <cell r="F16997" t="str">
            <v>CLC_21DTC02</v>
          </cell>
          <cell r="G16997" t="str">
            <v>Khoa Tài chính - Ngân hàng</v>
          </cell>
          <cell r="H16997" t="str">
            <v>Tài chính doanh nghiệp</v>
          </cell>
          <cell r="I16997" t="str">
            <v>Chương trình chất lượng cao</v>
          </cell>
          <cell r="J16997" t="str">
            <v>Khóa 21D(CLC)</v>
          </cell>
          <cell r="K16997">
            <v>14865000</v>
          </cell>
          <cell r="L16997">
            <v>10000195</v>
          </cell>
          <cell r="M16997">
            <v>4864805</v>
          </cell>
          <cell r="N16997" t="str">
            <v>2021-2022-HK01: Phí học phần( 020029, 020605)</v>
          </cell>
          <cell r="O16997" t="str">
            <v>Còn học</v>
          </cell>
        </row>
        <row r="16998">
          <cell r="B16998" t="str">
            <v>2121004657</v>
          </cell>
          <cell r="C16998" t="str">
            <v>Nguyễn Ty Na</v>
          </cell>
          <cell r="D16998" t="str">
            <v>Nữ</v>
          </cell>
          <cell r="E16998" t="str">
            <v>12/12/2003</v>
          </cell>
          <cell r="F16998" t="str">
            <v>CLC_21DTC02</v>
          </cell>
          <cell r="G16998" t="str">
            <v>Khoa Tài chính - Ngân hàng</v>
          </cell>
          <cell r="H16998" t="str">
            <v>Tài chính doanh nghiệp</v>
          </cell>
          <cell r="I16998" t="str">
            <v>Chương trình chất lượng cao</v>
          </cell>
          <cell r="J16998" t="str">
            <v>Khóa 21D(CLC)</v>
          </cell>
          <cell r="K16998">
            <v>14865000</v>
          </cell>
          <cell r="L16998">
            <v>10000195</v>
          </cell>
          <cell r="M16998">
            <v>4864805</v>
          </cell>
          <cell r="N16998" t="str">
            <v>2021-2022-HK01: Phí học phần( 020029, 020605)</v>
          </cell>
          <cell r="O16998" t="str">
            <v>Còn học</v>
          </cell>
        </row>
        <row r="16999">
          <cell r="B16999" t="str">
            <v>2121013801</v>
          </cell>
          <cell r="C16999" t="str">
            <v>Lý Nhật Mai</v>
          </cell>
          <cell r="D16999" t="str">
            <v>Nữ</v>
          </cell>
          <cell r="E16999" t="str">
            <v>09/04/2003</v>
          </cell>
          <cell r="F16999" t="str">
            <v>CLC_21DTC02</v>
          </cell>
          <cell r="G16999" t="str">
            <v>Khoa Tài chính - Ngân hàng</v>
          </cell>
          <cell r="H16999" t="str">
            <v>Tài chính doanh nghiệp</v>
          </cell>
          <cell r="I16999" t="str">
            <v>Chương trình chất lượng cao</v>
          </cell>
          <cell r="J16999" t="str">
            <v>Khóa 21D(CLC)</v>
          </cell>
          <cell r="K16999">
            <v>14865000</v>
          </cell>
          <cell r="L16999">
            <v>10000195</v>
          </cell>
          <cell r="M16999">
            <v>4864805</v>
          </cell>
          <cell r="N16999" t="str">
            <v>2021-2022-HK01: Phí học phần( 020029, 020605)</v>
          </cell>
          <cell r="O16999" t="str">
            <v>Còn học</v>
          </cell>
        </row>
        <row r="17000">
          <cell r="B17000" t="str">
            <v>2121004535</v>
          </cell>
          <cell r="C17000" t="str">
            <v>Nguyễn Thuỵ Mỹ Linh</v>
          </cell>
          <cell r="D17000" t="str">
            <v>Nữ</v>
          </cell>
          <cell r="E17000" t="str">
            <v>23/05/2003</v>
          </cell>
          <cell r="F17000" t="str">
            <v>CLC_21DTC02</v>
          </cell>
          <cell r="G17000" t="str">
            <v>Khoa Tài chính - Ngân hàng</v>
          </cell>
          <cell r="H17000" t="str">
            <v>Tài chính doanh nghiệp</v>
          </cell>
          <cell r="I17000" t="str">
            <v>Chương trình chất lượng cao</v>
          </cell>
          <cell r="J17000" t="str">
            <v>Khóa 21D(CLC)</v>
          </cell>
          <cell r="K17000">
            <v>14865000</v>
          </cell>
          <cell r="L17000">
            <v>10000195</v>
          </cell>
          <cell r="M17000">
            <v>4864805</v>
          </cell>
          <cell r="N17000" t="str">
            <v>2021-2022-HK01: Phí học phần( 020605, 020029)</v>
          </cell>
          <cell r="O17000" t="str">
            <v>Còn học</v>
          </cell>
        </row>
        <row r="17001">
          <cell r="B17001" t="str">
            <v>2121004754</v>
          </cell>
          <cell r="C17001" t="str">
            <v>Phạm Thị Thanh Trúc</v>
          </cell>
          <cell r="D17001" t="str">
            <v>Nữ</v>
          </cell>
          <cell r="E17001" t="str">
            <v>02/10/2003</v>
          </cell>
          <cell r="F17001" t="str">
            <v>CLC_21DTC02</v>
          </cell>
          <cell r="G17001" t="str">
            <v>Khoa Tài chính - Ngân hàng</v>
          </cell>
          <cell r="H17001" t="str">
            <v>Tài chính doanh nghiệp</v>
          </cell>
          <cell r="I17001" t="str">
            <v>Chương trình chất lượng cao</v>
          </cell>
          <cell r="J17001" t="str">
            <v>Khóa 21D(CLC)</v>
          </cell>
          <cell r="K17001">
            <v>14865000</v>
          </cell>
          <cell r="L17001">
            <v>10000195</v>
          </cell>
          <cell r="M17001">
            <v>4864805</v>
          </cell>
          <cell r="N17001" t="str">
            <v>2021-2022-HK01: Phí học phần( 020029, 020605)</v>
          </cell>
          <cell r="O17001" t="str">
            <v>Còn học</v>
          </cell>
        </row>
        <row r="17002">
          <cell r="B17002" t="str">
            <v>2121011900</v>
          </cell>
          <cell r="C17002" t="str">
            <v>Khúc Thị Thu Thảo</v>
          </cell>
          <cell r="D17002" t="str">
            <v>Nữ</v>
          </cell>
          <cell r="E17002" t="str">
            <v>25/03/2003</v>
          </cell>
          <cell r="F17002" t="str">
            <v>CLC_21DTC02</v>
          </cell>
          <cell r="G17002" t="str">
            <v>Khoa Tài chính - Ngân hàng</v>
          </cell>
          <cell r="H17002" t="str">
            <v>Tài chính doanh nghiệp</v>
          </cell>
          <cell r="I17002" t="str">
            <v>Chương trình chất lượng cao</v>
          </cell>
          <cell r="J17002" t="str">
            <v>Khóa 21D(CLC)</v>
          </cell>
          <cell r="K17002">
            <v>14865000</v>
          </cell>
          <cell r="L17002">
            <v>10001000</v>
          </cell>
          <cell r="M17002">
            <v>4864000</v>
          </cell>
          <cell r="N17002" t="str">
            <v>2021-2022-HK01: Phí học phần( 020605, 020029)</v>
          </cell>
          <cell r="O17002" t="str">
            <v>Còn học</v>
          </cell>
        </row>
        <row r="17003">
          <cell r="B17003" t="str">
            <v>2121010120</v>
          </cell>
          <cell r="C17003" t="str">
            <v>Phạm Nguyễn Thảo Quỳnh</v>
          </cell>
          <cell r="D17003" t="str">
            <v>Nữ</v>
          </cell>
          <cell r="E17003" t="str">
            <v>09/08/2003</v>
          </cell>
          <cell r="F17003" t="str">
            <v>CLC_21DTC02</v>
          </cell>
          <cell r="G17003" t="str">
            <v>Khoa Tài chính - Ngân hàng</v>
          </cell>
          <cell r="H17003" t="str">
            <v>Tài chính doanh nghiệp</v>
          </cell>
          <cell r="I17003" t="str">
            <v>Chương trình chất lượng cao</v>
          </cell>
          <cell r="J17003" t="str">
            <v>Khóa 21D(CLC)</v>
          </cell>
          <cell r="K17003">
            <v>14865000</v>
          </cell>
          <cell r="L17003">
            <v>10003195</v>
          </cell>
          <cell r="M17003">
            <v>4861805</v>
          </cell>
          <cell r="N17003" t="str">
            <v>2021-2022-HK01: Phí học phần( 020605, 020029)</v>
          </cell>
          <cell r="O17003" t="str">
            <v>Còn học</v>
          </cell>
        </row>
        <row r="17004">
          <cell r="B17004" t="str">
            <v>2121004845</v>
          </cell>
          <cell r="C17004" t="str">
            <v>Đặng Trần Thảo Vy</v>
          </cell>
          <cell r="D17004" t="str">
            <v>Nữ</v>
          </cell>
          <cell r="E17004" t="str">
            <v>23/06/2003</v>
          </cell>
          <cell r="F17004" t="str">
            <v>CLC_21DTC02</v>
          </cell>
          <cell r="G17004" t="str">
            <v>Khoa Tài chính - Ngân hàng</v>
          </cell>
          <cell r="H17004" t="str">
            <v>Tài chính doanh nghiệp</v>
          </cell>
          <cell r="I17004" t="str">
            <v>Chương trình chất lượng cao</v>
          </cell>
          <cell r="J17004" t="str">
            <v>Khóa 21D(CLC)</v>
          </cell>
          <cell r="K17004">
            <v>14865000</v>
          </cell>
          <cell r="L17004">
            <v>14865000</v>
          </cell>
          <cell r="M17004">
            <v>0</v>
          </cell>
          <cell r="N17004" t="str">
            <v/>
          </cell>
          <cell r="O17004" t="str">
            <v>Còn học</v>
          </cell>
        </row>
        <row r="17005">
          <cell r="B17005" t="str">
            <v>2121012213</v>
          </cell>
          <cell r="C17005" t="str">
            <v>Lê Nhật Minh</v>
          </cell>
          <cell r="D17005" t="str">
            <v>Nam</v>
          </cell>
          <cell r="E17005" t="str">
            <v>05/11/2003</v>
          </cell>
          <cell r="F17005" t="str">
            <v>CLC_21DTC02</v>
          </cell>
          <cell r="G17005" t="str">
            <v>Khoa Tài chính - Ngân hàng</v>
          </cell>
          <cell r="H17005" t="str">
            <v>Tài chính doanh nghiệp</v>
          </cell>
          <cell r="I17005" t="str">
            <v>Chương trình chất lượng cao</v>
          </cell>
          <cell r="J17005" t="str">
            <v>Khóa 21D(CLC)</v>
          </cell>
          <cell r="K17005">
            <v>14865000</v>
          </cell>
          <cell r="L17005">
            <v>14865000</v>
          </cell>
          <cell r="M17005">
            <v>0</v>
          </cell>
          <cell r="N17005" t="str">
            <v/>
          </cell>
          <cell r="O17005" t="str">
            <v>Còn học</v>
          </cell>
        </row>
        <row r="17006">
          <cell r="B17006" t="str">
            <v>2121013726</v>
          </cell>
          <cell r="C17006" t="str">
            <v>Thái Ngọc Gia Hân</v>
          </cell>
          <cell r="D17006" t="str">
            <v>Nữ</v>
          </cell>
          <cell r="E17006" t="str">
            <v>10/01/2003</v>
          </cell>
          <cell r="F17006" t="str">
            <v>CLC_21DTC03</v>
          </cell>
          <cell r="G17006" t="str">
            <v>Khoa Tài chính - Ngân hàng</v>
          </cell>
          <cell r="H17006" t="str">
            <v>Tài chính doanh nghiệp</v>
          </cell>
          <cell r="I17006" t="str">
            <v>Chương trình chất lượng cao</v>
          </cell>
          <cell r="J17006" t="str">
            <v>Khóa 21D(CLC)</v>
          </cell>
          <cell r="K17006">
            <v>11610000</v>
          </cell>
          <cell r="L17006">
            <v>10000000</v>
          </cell>
          <cell r="M17006">
            <v>1610000</v>
          </cell>
          <cell r="N17006" t="str">
            <v>2021-2022-HK01: Phí học phần( 020029)</v>
          </cell>
          <cell r="O17006" t="str">
            <v>Còn học</v>
          </cell>
        </row>
        <row r="17007">
          <cell r="B17007" t="str">
            <v>2121013845</v>
          </cell>
          <cell r="C17007" t="str">
            <v>Nguyễn Hoàng Vinh</v>
          </cell>
          <cell r="D17007" t="str">
            <v>Nam</v>
          </cell>
          <cell r="E17007" t="str">
            <v>18/04/2003</v>
          </cell>
          <cell r="F17007" t="str">
            <v>CLC_21DTC03</v>
          </cell>
          <cell r="G17007" t="str">
            <v>Khoa Tài chính - Ngân hàng</v>
          </cell>
          <cell r="H17007" t="str">
            <v>Tài chính doanh nghiệp</v>
          </cell>
          <cell r="I17007" t="str">
            <v>Chương trình chất lượng cao</v>
          </cell>
          <cell r="J17007" t="str">
            <v>Khóa 21D(CLC)</v>
          </cell>
          <cell r="K17007">
            <v>11610000</v>
          </cell>
          <cell r="L17007">
            <v>10000000</v>
          </cell>
          <cell r="M17007">
            <v>1610000</v>
          </cell>
          <cell r="N17007" t="str">
            <v>2021-2022-HK01: Phí học phần( 020029)</v>
          </cell>
          <cell r="O17007" t="str">
            <v>Còn học</v>
          </cell>
        </row>
        <row r="17008">
          <cell r="B17008" t="str">
            <v>2121004671</v>
          </cell>
          <cell r="C17008" t="str">
            <v>Nguyễn Thị Thuỳ Loan</v>
          </cell>
          <cell r="D17008" t="str">
            <v>Nữ</v>
          </cell>
          <cell r="E17008" t="str">
            <v>27/12/2003</v>
          </cell>
          <cell r="F17008" t="str">
            <v>CLC_21DTC03</v>
          </cell>
          <cell r="G17008" t="str">
            <v>Khoa Tài chính - Ngân hàng</v>
          </cell>
          <cell r="H17008" t="str">
            <v>Tài chính doanh nghiệp</v>
          </cell>
          <cell r="I17008" t="str">
            <v>Chương trình chất lượng cao</v>
          </cell>
          <cell r="J17008" t="str">
            <v>Khóa 21D(CLC)</v>
          </cell>
          <cell r="K17008">
            <v>11610000</v>
          </cell>
          <cell r="L17008">
            <v>10000195</v>
          </cell>
          <cell r="M17008">
            <v>1609805</v>
          </cell>
          <cell r="N17008" t="str">
            <v>2021-2022-HK01: Phí học phần( 020029)</v>
          </cell>
          <cell r="O17008" t="str">
            <v>Còn học</v>
          </cell>
        </row>
        <row r="17009">
          <cell r="B17009" t="str">
            <v>2121004865</v>
          </cell>
          <cell r="C17009" t="str">
            <v>Trần Thị Trúc Mai</v>
          </cell>
          <cell r="D17009" t="str">
            <v>Nữ</v>
          </cell>
          <cell r="E17009" t="str">
            <v>11/04/2003</v>
          </cell>
          <cell r="F17009" t="str">
            <v>CLC_21DTC03</v>
          </cell>
          <cell r="G17009" t="str">
            <v>Khoa Tài chính - Ngân hàng</v>
          </cell>
          <cell r="H17009" t="str">
            <v>Tài chính doanh nghiệp</v>
          </cell>
          <cell r="I17009" t="str">
            <v>Chương trình chất lượng cao</v>
          </cell>
          <cell r="J17009" t="str">
            <v>Khóa 21D(CLC)</v>
          </cell>
          <cell r="K17009">
            <v>14865000</v>
          </cell>
          <cell r="L17009">
            <v>10000000</v>
          </cell>
          <cell r="M17009">
            <v>4865000</v>
          </cell>
          <cell r="N17009" t="str">
            <v>2021-2022-HK01: Phí học phần( 020605, 020029)</v>
          </cell>
          <cell r="O17009" t="str">
            <v>Còn học</v>
          </cell>
        </row>
        <row r="17010">
          <cell r="B17010" t="str">
            <v>2121010121</v>
          </cell>
          <cell r="C17010" t="str">
            <v>Ngô Chấn Hưng</v>
          </cell>
          <cell r="D17010" t="str">
            <v>Nam</v>
          </cell>
          <cell r="E17010" t="str">
            <v>02/06/2003</v>
          </cell>
          <cell r="F17010" t="str">
            <v>CLC_21DTC03</v>
          </cell>
          <cell r="G17010" t="str">
            <v>Khoa Tài chính - Ngân hàng</v>
          </cell>
          <cell r="H17010" t="str">
            <v>Tài chính doanh nghiệp</v>
          </cell>
          <cell r="I17010" t="str">
            <v>Chương trình chất lượng cao</v>
          </cell>
          <cell r="J17010" t="str">
            <v>Khóa 21D(CLC)</v>
          </cell>
          <cell r="K17010">
            <v>14865000</v>
          </cell>
          <cell r="L17010">
            <v>10000000</v>
          </cell>
          <cell r="M17010">
            <v>4865000</v>
          </cell>
          <cell r="N17010" t="str">
            <v>2021-2022-HK01: Phí học phần( 020605, 020029)</v>
          </cell>
          <cell r="O17010" t="str">
            <v>Còn học</v>
          </cell>
        </row>
        <row r="17011">
          <cell r="B17011" t="str">
            <v>2121011884</v>
          </cell>
          <cell r="C17011" t="str">
            <v>Mai Thị Anh Thư</v>
          </cell>
          <cell r="D17011" t="str">
            <v>Nữ</v>
          </cell>
          <cell r="E17011" t="str">
            <v>27/08/2003</v>
          </cell>
          <cell r="F17011" t="str">
            <v>CLC_21DTC03</v>
          </cell>
          <cell r="G17011" t="str">
            <v>Khoa Tài chính - Ngân hàng</v>
          </cell>
          <cell r="H17011" t="str">
            <v>Tài chính doanh nghiệp</v>
          </cell>
          <cell r="I17011" t="str">
            <v>Chương trình chất lượng cao</v>
          </cell>
          <cell r="J17011" t="str">
            <v>Khóa 21D(CLC)</v>
          </cell>
          <cell r="K17011">
            <v>14865000</v>
          </cell>
          <cell r="L17011">
            <v>10000000</v>
          </cell>
          <cell r="M17011">
            <v>4865000</v>
          </cell>
          <cell r="N17011" t="str">
            <v>2021-2022-HK01: Phí học phần( 020029, 020605)</v>
          </cell>
          <cell r="O17011" t="str">
            <v>Còn học</v>
          </cell>
        </row>
        <row r="17012">
          <cell r="B17012" t="str">
            <v>2121012552</v>
          </cell>
          <cell r="C17012" t="str">
            <v>Nguyễn Trương Thuỳ An</v>
          </cell>
          <cell r="D17012" t="str">
            <v>Nữ</v>
          </cell>
          <cell r="E17012" t="str">
            <v>20/11/2003</v>
          </cell>
          <cell r="F17012" t="str">
            <v>CLC_21DTC03</v>
          </cell>
          <cell r="G17012" t="str">
            <v>Khoa Tài chính - Ngân hàng</v>
          </cell>
          <cell r="H17012" t="str">
            <v>Tài chính doanh nghiệp</v>
          </cell>
          <cell r="I17012" t="str">
            <v>Chương trình chất lượng cao</v>
          </cell>
          <cell r="J17012" t="str">
            <v>Khóa 21D(CLC)</v>
          </cell>
          <cell r="K17012">
            <v>14865000</v>
          </cell>
          <cell r="L17012">
            <v>10000000</v>
          </cell>
          <cell r="M17012">
            <v>4865000</v>
          </cell>
          <cell r="N17012" t="str">
            <v>2021-2022-HK01: Phí học phần( 020605, 020029)</v>
          </cell>
          <cell r="O17012" t="str">
            <v>Còn học</v>
          </cell>
        </row>
        <row r="17013">
          <cell r="B17013" t="str">
            <v>2121012553</v>
          </cell>
          <cell r="C17013" t="str">
            <v>Nhan Bảo Di An</v>
          </cell>
          <cell r="D17013" t="str">
            <v>Nữ</v>
          </cell>
          <cell r="E17013" t="str">
            <v>11/09/2003</v>
          </cell>
          <cell r="F17013" t="str">
            <v>CLC_21DTC03</v>
          </cell>
          <cell r="G17013" t="str">
            <v>Khoa Tài chính - Ngân hàng</v>
          </cell>
          <cell r="H17013" t="str">
            <v>Tài chính doanh nghiệp</v>
          </cell>
          <cell r="I17013" t="str">
            <v>Chương trình chất lượng cao</v>
          </cell>
          <cell r="J17013" t="str">
            <v>Khóa 21D(CLC)</v>
          </cell>
          <cell r="K17013">
            <v>14865000</v>
          </cell>
          <cell r="L17013">
            <v>10000000</v>
          </cell>
          <cell r="M17013">
            <v>4865000</v>
          </cell>
          <cell r="N17013" t="str">
            <v>2021-2022-HK01: Phí học phần( 020605, 020029)</v>
          </cell>
          <cell r="O17013" t="str">
            <v>Còn học</v>
          </cell>
        </row>
        <row r="17014">
          <cell r="B17014" t="str">
            <v>2121000746</v>
          </cell>
          <cell r="C17014" t="str">
            <v>Nguyễn Minh Thư</v>
          </cell>
          <cell r="D17014" t="str">
            <v>Nữ</v>
          </cell>
          <cell r="E17014" t="str">
            <v>02/01/2003</v>
          </cell>
          <cell r="F17014" t="str">
            <v>CLC_21DTC03</v>
          </cell>
          <cell r="G17014" t="str">
            <v>Khoa Tài chính - Ngân hàng</v>
          </cell>
          <cell r="H17014" t="str">
            <v>Tài chính doanh nghiệp</v>
          </cell>
          <cell r="I17014" t="str">
            <v>Chương trình chất lượng cao</v>
          </cell>
          <cell r="J17014" t="str">
            <v>Khóa 21D(CLC)</v>
          </cell>
          <cell r="K17014">
            <v>14865000</v>
          </cell>
          <cell r="L17014">
            <v>10000000</v>
          </cell>
          <cell r="M17014">
            <v>4865000</v>
          </cell>
          <cell r="N17014" t="str">
            <v>2021-2022-HK01: Phí học phần( 020605, 020029)</v>
          </cell>
          <cell r="O17014" t="str">
            <v>Còn học</v>
          </cell>
        </row>
        <row r="17015">
          <cell r="B17015" t="str">
            <v>2121004862</v>
          </cell>
          <cell r="C17015" t="str">
            <v>Nguyễn Thảo Vy</v>
          </cell>
          <cell r="D17015" t="str">
            <v>Nữ</v>
          </cell>
          <cell r="E17015" t="str">
            <v>09/02/2003</v>
          </cell>
          <cell r="F17015" t="str">
            <v>CLC_21DTC03</v>
          </cell>
          <cell r="G17015" t="str">
            <v>Khoa Tài chính - Ngân hàng</v>
          </cell>
          <cell r="H17015" t="str">
            <v>Tài chính doanh nghiệp</v>
          </cell>
          <cell r="I17015" t="str">
            <v>Chương trình chất lượng cao</v>
          </cell>
          <cell r="J17015" t="str">
            <v>Khóa 21D(CLC)</v>
          </cell>
          <cell r="K17015">
            <v>14865000</v>
          </cell>
          <cell r="L17015">
            <v>10000000</v>
          </cell>
          <cell r="M17015">
            <v>4865000</v>
          </cell>
          <cell r="N17015" t="str">
            <v>2021-2022-HK01: Phí học phần( 020029, 020605)</v>
          </cell>
          <cell r="O17015" t="str">
            <v>Còn học</v>
          </cell>
        </row>
        <row r="17016">
          <cell r="B17016" t="str">
            <v>2121011611</v>
          </cell>
          <cell r="C17016" t="str">
            <v>Ngo Tú Hảo</v>
          </cell>
          <cell r="D17016" t="str">
            <v>Nữ</v>
          </cell>
          <cell r="E17016" t="str">
            <v>17/11/2003</v>
          </cell>
          <cell r="F17016" t="str">
            <v>CLC_21DTC03</v>
          </cell>
          <cell r="G17016" t="str">
            <v>Khoa Tài chính - Ngân hàng</v>
          </cell>
          <cell r="H17016" t="str">
            <v>Tài chính doanh nghiệp</v>
          </cell>
          <cell r="I17016" t="str">
            <v>Chương trình chất lượng cao</v>
          </cell>
          <cell r="J17016" t="str">
            <v>Khóa 21D(CLC)</v>
          </cell>
          <cell r="K17016">
            <v>14865000</v>
          </cell>
          <cell r="L17016">
            <v>10000000</v>
          </cell>
          <cell r="M17016">
            <v>4865000</v>
          </cell>
          <cell r="N17016" t="str">
            <v>2021-2022-HK01: Phí học phần( 020605, 020029)</v>
          </cell>
          <cell r="O17016" t="str">
            <v>Còn học</v>
          </cell>
        </row>
        <row r="17017">
          <cell r="B17017" t="str">
            <v>2121012312</v>
          </cell>
          <cell r="C17017" t="str">
            <v>Trương Ngọc Vân Đan</v>
          </cell>
          <cell r="D17017" t="str">
            <v>Nữ</v>
          </cell>
          <cell r="E17017" t="str">
            <v>29/05/2003</v>
          </cell>
          <cell r="F17017" t="str">
            <v>CLC_21DTC03</v>
          </cell>
          <cell r="G17017" t="str">
            <v>Khoa Tài chính - Ngân hàng</v>
          </cell>
          <cell r="H17017" t="str">
            <v>Tài chính doanh nghiệp</v>
          </cell>
          <cell r="I17017" t="str">
            <v>Chương trình chất lượng cao</v>
          </cell>
          <cell r="J17017" t="str">
            <v>Khóa 21D(CLC)</v>
          </cell>
          <cell r="K17017">
            <v>14865000</v>
          </cell>
          <cell r="L17017">
            <v>10000000</v>
          </cell>
          <cell r="M17017">
            <v>4865000</v>
          </cell>
          <cell r="N17017" t="str">
            <v>2021-2022-HK01: Phí học phần( 020605, 020029)</v>
          </cell>
          <cell r="O17017" t="str">
            <v>Còn học</v>
          </cell>
        </row>
        <row r="17018">
          <cell r="B17018" t="str">
            <v>2121000797</v>
          </cell>
          <cell r="C17018" t="str">
            <v>Võ Hoàng Phương Thảo</v>
          </cell>
          <cell r="D17018" t="str">
            <v>Nữ</v>
          </cell>
          <cell r="E17018" t="str">
            <v>15/09/2003</v>
          </cell>
          <cell r="F17018" t="str">
            <v>CLC_21DTC03</v>
          </cell>
          <cell r="G17018" t="str">
            <v>Khoa Tài chính - Ngân hàng</v>
          </cell>
          <cell r="H17018" t="str">
            <v>Tài chính doanh nghiệp</v>
          </cell>
          <cell r="I17018" t="str">
            <v>Chương trình chất lượng cao</v>
          </cell>
          <cell r="J17018" t="str">
            <v>Khóa 21D(CLC)</v>
          </cell>
          <cell r="K17018">
            <v>14865000</v>
          </cell>
          <cell r="L17018">
            <v>10000000</v>
          </cell>
          <cell r="M17018">
            <v>4865000</v>
          </cell>
          <cell r="N17018" t="str">
            <v>2021-2022-HK01: Phí học phần( 020605, 020029)</v>
          </cell>
          <cell r="O17018" t="str">
            <v>Còn học</v>
          </cell>
        </row>
        <row r="17019">
          <cell r="B17019" t="str">
            <v>2121004435</v>
          </cell>
          <cell r="C17019" t="str">
            <v>Nguyễn Quốc Phương Trinh</v>
          </cell>
          <cell r="D17019" t="str">
            <v>Nữ</v>
          </cell>
          <cell r="E17019" t="str">
            <v>08/01/2003</v>
          </cell>
          <cell r="F17019" t="str">
            <v>CLC_21DTC03</v>
          </cell>
          <cell r="G17019" t="str">
            <v>Khoa Tài chính - Ngân hàng</v>
          </cell>
          <cell r="H17019" t="str">
            <v>Tài chính doanh nghiệp</v>
          </cell>
          <cell r="I17019" t="str">
            <v>Chương trình chất lượng cao</v>
          </cell>
          <cell r="J17019" t="str">
            <v>Khóa 21D(CLC)</v>
          </cell>
          <cell r="K17019">
            <v>14865000</v>
          </cell>
          <cell r="L17019">
            <v>10000000</v>
          </cell>
          <cell r="M17019">
            <v>4865000</v>
          </cell>
          <cell r="N17019" t="str">
            <v>2021-2022-HK01: Phí học phần( 020605, 020029)</v>
          </cell>
          <cell r="O17019" t="str">
            <v>Còn học</v>
          </cell>
        </row>
        <row r="17020">
          <cell r="B17020" t="str">
            <v>2121004853</v>
          </cell>
          <cell r="C17020" t="str">
            <v>Nguyễn Ngọc Tường Hân</v>
          </cell>
          <cell r="D17020" t="str">
            <v>Nữ</v>
          </cell>
          <cell r="E17020" t="str">
            <v>30/05/2003</v>
          </cell>
          <cell r="F17020" t="str">
            <v>CLC_21DTC03</v>
          </cell>
          <cell r="G17020" t="str">
            <v>Khoa Tài chính - Ngân hàng</v>
          </cell>
          <cell r="H17020" t="str">
            <v>Tài chính doanh nghiệp</v>
          </cell>
          <cell r="I17020" t="str">
            <v>Chương trình chất lượng cao</v>
          </cell>
          <cell r="J17020" t="str">
            <v>Khóa 21D(CLC)</v>
          </cell>
          <cell r="K17020">
            <v>14865000</v>
          </cell>
          <cell r="L17020">
            <v>10000195</v>
          </cell>
          <cell r="M17020">
            <v>4864805</v>
          </cell>
          <cell r="N17020" t="str">
            <v>2021-2022-HK01: Phí học phần( 020605, 020029)</v>
          </cell>
          <cell r="O17020" t="str">
            <v>Còn học</v>
          </cell>
        </row>
        <row r="17021">
          <cell r="B17021" t="str">
            <v>2121010116</v>
          </cell>
          <cell r="C17021" t="str">
            <v>Phạm Hải Nhi</v>
          </cell>
          <cell r="D17021" t="str">
            <v>Nữ</v>
          </cell>
          <cell r="E17021" t="str">
            <v>19/09/2003</v>
          </cell>
          <cell r="F17021" t="str">
            <v>CLC_21DTC03</v>
          </cell>
          <cell r="G17021" t="str">
            <v>Khoa Tài chính - Ngân hàng</v>
          </cell>
          <cell r="H17021" t="str">
            <v>Tài chính doanh nghiệp</v>
          </cell>
          <cell r="I17021" t="str">
            <v>Chương trình chất lượng cao</v>
          </cell>
          <cell r="J17021" t="str">
            <v>Khóa 21D(CLC)</v>
          </cell>
          <cell r="K17021">
            <v>14865000</v>
          </cell>
          <cell r="L17021">
            <v>10000195</v>
          </cell>
          <cell r="M17021">
            <v>4864805</v>
          </cell>
          <cell r="N17021" t="str">
            <v>2021-2022-HK01: Phí học phần( 020605, 020029)</v>
          </cell>
          <cell r="O17021" t="str">
            <v>Còn học</v>
          </cell>
        </row>
        <row r="17022">
          <cell r="B17022" t="str">
            <v>2121010158</v>
          </cell>
          <cell r="C17022" t="str">
            <v>Ninh Đức Minh Khang</v>
          </cell>
          <cell r="D17022" t="str">
            <v>Nam</v>
          </cell>
          <cell r="E17022" t="str">
            <v>14/01/2003</v>
          </cell>
          <cell r="F17022" t="str">
            <v>CLC_21DTC03</v>
          </cell>
          <cell r="G17022" t="str">
            <v>Khoa Tài chính - Ngân hàng</v>
          </cell>
          <cell r="H17022" t="str">
            <v>Tài chính doanh nghiệp</v>
          </cell>
          <cell r="I17022" t="str">
            <v>Chương trình chất lượng cao</v>
          </cell>
          <cell r="J17022" t="str">
            <v>Khóa 21D(CLC)</v>
          </cell>
          <cell r="K17022">
            <v>14865000</v>
          </cell>
          <cell r="L17022">
            <v>10000195</v>
          </cell>
          <cell r="M17022">
            <v>4864805</v>
          </cell>
          <cell r="N17022" t="str">
            <v>2021-2022-HK01: Phí học phần( 020605, 020029)</v>
          </cell>
          <cell r="O17022" t="str">
            <v>Còn học</v>
          </cell>
        </row>
        <row r="17023">
          <cell r="B17023" t="str">
            <v>2121004761</v>
          </cell>
          <cell r="C17023" t="str">
            <v>Nguyễn Trần Hoàng Yến</v>
          </cell>
          <cell r="D17023" t="str">
            <v>Nữ</v>
          </cell>
          <cell r="E17023" t="str">
            <v>27/11/2003</v>
          </cell>
          <cell r="F17023" t="str">
            <v>CLC_21DTC03</v>
          </cell>
          <cell r="G17023" t="str">
            <v>Khoa Tài chính - Ngân hàng</v>
          </cell>
          <cell r="H17023" t="str">
            <v>Tài chính doanh nghiệp</v>
          </cell>
          <cell r="I17023" t="str">
            <v>Chương trình chất lượng cao</v>
          </cell>
          <cell r="J17023" t="str">
            <v>Khóa 21D(CLC)</v>
          </cell>
          <cell r="K17023">
            <v>14865000</v>
          </cell>
          <cell r="L17023">
            <v>10000195</v>
          </cell>
          <cell r="M17023">
            <v>4864805</v>
          </cell>
          <cell r="N17023" t="str">
            <v>2021-2022-HK01: Phí học phần( 020029, 020605)</v>
          </cell>
          <cell r="O17023" t="str">
            <v>Còn học</v>
          </cell>
        </row>
        <row r="17024">
          <cell r="B17024" t="str">
            <v>2121004733</v>
          </cell>
          <cell r="C17024" t="str">
            <v>Nguyễn Lê Hiếu Minh</v>
          </cell>
          <cell r="D17024" t="str">
            <v>Nữ</v>
          </cell>
          <cell r="E17024" t="str">
            <v>22/01/2003</v>
          </cell>
          <cell r="F17024" t="str">
            <v>CLC_21DTC03</v>
          </cell>
          <cell r="G17024" t="str">
            <v>Khoa Tài chính - Ngân hàng</v>
          </cell>
          <cell r="H17024" t="str">
            <v>Tài chính doanh nghiệp</v>
          </cell>
          <cell r="I17024" t="str">
            <v>Chương trình chất lượng cao</v>
          </cell>
          <cell r="J17024" t="str">
            <v>Khóa 21D(CLC)</v>
          </cell>
          <cell r="K17024">
            <v>14865000</v>
          </cell>
          <cell r="L17024">
            <v>10000195</v>
          </cell>
          <cell r="M17024">
            <v>4864805</v>
          </cell>
          <cell r="N17024" t="str">
            <v>2021-2022-HK01: Phí học phần( 020605, 020029)</v>
          </cell>
          <cell r="O17024" t="str">
            <v>Còn học</v>
          </cell>
        </row>
        <row r="17025">
          <cell r="B17025" t="str">
            <v>2121004509</v>
          </cell>
          <cell r="C17025" t="str">
            <v>Dương Thị Hồng Nhung</v>
          </cell>
          <cell r="D17025" t="str">
            <v>Nữ</v>
          </cell>
          <cell r="E17025" t="str">
            <v>14/08/2003</v>
          </cell>
          <cell r="F17025" t="str">
            <v>CLC_21DTC03</v>
          </cell>
          <cell r="G17025" t="str">
            <v>Khoa Tài chính - Ngân hàng</v>
          </cell>
          <cell r="H17025" t="str">
            <v>Tài chính doanh nghiệp</v>
          </cell>
          <cell r="I17025" t="str">
            <v>Chương trình chất lượng cao</v>
          </cell>
          <cell r="J17025" t="str">
            <v>Khóa 21D(CLC)</v>
          </cell>
          <cell r="K17025">
            <v>14865000</v>
          </cell>
          <cell r="L17025">
            <v>10000195</v>
          </cell>
          <cell r="M17025">
            <v>4864805</v>
          </cell>
          <cell r="N17025" t="str">
            <v>2021-2022-HK01: Phí học phần( 020605, 020029)</v>
          </cell>
          <cell r="O17025" t="str">
            <v>Còn học</v>
          </cell>
        </row>
        <row r="17026">
          <cell r="B17026" t="str">
            <v>2121004827</v>
          </cell>
          <cell r="C17026" t="str">
            <v>Nguyễn Thị Ly Na</v>
          </cell>
          <cell r="D17026" t="str">
            <v>Nữ</v>
          </cell>
          <cell r="E17026" t="str">
            <v>04/09/2003</v>
          </cell>
          <cell r="F17026" t="str">
            <v>CLC_21DTC03</v>
          </cell>
          <cell r="G17026" t="str">
            <v>Khoa Tài chính - Ngân hàng</v>
          </cell>
          <cell r="H17026" t="str">
            <v>Tài chính doanh nghiệp</v>
          </cell>
          <cell r="I17026" t="str">
            <v>Chương trình chất lượng cao</v>
          </cell>
          <cell r="J17026" t="str">
            <v>Khóa 21D(CLC)</v>
          </cell>
          <cell r="K17026">
            <v>14865000</v>
          </cell>
          <cell r="L17026">
            <v>10000195</v>
          </cell>
          <cell r="M17026">
            <v>4864805</v>
          </cell>
          <cell r="N17026" t="str">
            <v>2021-2022-HK01: Phí học phần( 020605, 020029)</v>
          </cell>
          <cell r="O17026" t="str">
            <v>Còn học</v>
          </cell>
        </row>
        <row r="17027">
          <cell r="B17027" t="str">
            <v>2121004831</v>
          </cell>
          <cell r="C17027" t="str">
            <v>Phạm Lê Thảo Trâm</v>
          </cell>
          <cell r="D17027" t="str">
            <v>Nữ</v>
          </cell>
          <cell r="E17027" t="str">
            <v>30/08/2003</v>
          </cell>
          <cell r="F17027" t="str">
            <v>CLC_21DTC03</v>
          </cell>
          <cell r="G17027" t="str">
            <v>Khoa Tài chính - Ngân hàng</v>
          </cell>
          <cell r="H17027" t="str">
            <v>Tài chính doanh nghiệp</v>
          </cell>
          <cell r="I17027" t="str">
            <v>Chương trình chất lượng cao</v>
          </cell>
          <cell r="J17027" t="str">
            <v>Khóa 21D(CLC)</v>
          </cell>
          <cell r="K17027">
            <v>14865000</v>
          </cell>
          <cell r="L17027">
            <v>10000195</v>
          </cell>
          <cell r="M17027">
            <v>4864805</v>
          </cell>
          <cell r="N17027" t="str">
            <v>2021-2022-HK01: Phí học phần( 020029, 020605)</v>
          </cell>
          <cell r="O17027" t="str">
            <v>Còn học</v>
          </cell>
        </row>
        <row r="17028">
          <cell r="B17028" t="str">
            <v>2121010241</v>
          </cell>
          <cell r="C17028" t="str">
            <v>Phạm Anh Khôi</v>
          </cell>
          <cell r="D17028" t="str">
            <v>Nam</v>
          </cell>
          <cell r="E17028" t="str">
            <v>17/09/2003</v>
          </cell>
          <cell r="F17028" t="str">
            <v>CLC_21DTC03</v>
          </cell>
          <cell r="G17028" t="str">
            <v>Khoa Tài chính - Ngân hàng</v>
          </cell>
          <cell r="H17028" t="str">
            <v>Tài chính doanh nghiệp</v>
          </cell>
          <cell r="I17028" t="str">
            <v>Chương trình chất lượng cao</v>
          </cell>
          <cell r="J17028" t="str">
            <v>Khóa 21D(CLC)</v>
          </cell>
          <cell r="K17028">
            <v>14865000</v>
          </cell>
          <cell r="L17028">
            <v>10000195</v>
          </cell>
          <cell r="M17028">
            <v>4864805</v>
          </cell>
          <cell r="N17028" t="str">
            <v>2021-2022-HK01: Phí học phần( 020029, 020605)</v>
          </cell>
          <cell r="O17028" t="str">
            <v>Còn học</v>
          </cell>
        </row>
        <row r="17029">
          <cell r="B17029" t="str">
            <v>2121013550</v>
          </cell>
          <cell r="C17029" t="str">
            <v>Nguyễn Thành Đạt</v>
          </cell>
          <cell r="D17029" t="str">
            <v>Nam</v>
          </cell>
          <cell r="E17029" t="str">
            <v>16/02/2003</v>
          </cell>
          <cell r="F17029" t="str">
            <v>CLC_21DTC03</v>
          </cell>
          <cell r="G17029" t="str">
            <v>Khoa Tài chính - Ngân hàng</v>
          </cell>
          <cell r="H17029" t="str">
            <v>Tài chính doanh nghiệp</v>
          </cell>
          <cell r="I17029" t="str">
            <v>Chương trình chất lượng cao</v>
          </cell>
          <cell r="J17029" t="str">
            <v>Khóa 21D(CLC)</v>
          </cell>
          <cell r="K17029">
            <v>14865000</v>
          </cell>
          <cell r="L17029">
            <v>10000195</v>
          </cell>
          <cell r="M17029">
            <v>4864805</v>
          </cell>
          <cell r="N17029" t="str">
            <v>2021-2022-HK01: Phí học phần( 020605, 020029)</v>
          </cell>
          <cell r="O17029" t="str">
            <v>Còn học</v>
          </cell>
        </row>
        <row r="17030">
          <cell r="B17030" t="str">
            <v>2121004552</v>
          </cell>
          <cell r="C17030" t="str">
            <v>Nguyễn Như Quỳnh</v>
          </cell>
          <cell r="D17030" t="str">
            <v>Nữ</v>
          </cell>
          <cell r="E17030" t="str">
            <v>19/01/2003</v>
          </cell>
          <cell r="F17030" t="str">
            <v>CLC_21DTC03</v>
          </cell>
          <cell r="G17030" t="str">
            <v>Khoa Tài chính - Ngân hàng</v>
          </cell>
          <cell r="H17030" t="str">
            <v>Tài chính doanh nghiệp</v>
          </cell>
          <cell r="I17030" t="str">
            <v>Chương trình chất lượng cao</v>
          </cell>
          <cell r="J17030" t="str">
            <v>Khóa 21D(CLC)</v>
          </cell>
          <cell r="K17030">
            <v>14865000</v>
          </cell>
          <cell r="L17030">
            <v>10000195</v>
          </cell>
          <cell r="M17030">
            <v>4864805</v>
          </cell>
          <cell r="N17030" t="str">
            <v>2021-2022-HK01: Phí học phần( 020605, 020029)</v>
          </cell>
          <cell r="O17030" t="str">
            <v>Còn học</v>
          </cell>
        </row>
        <row r="17031">
          <cell r="B17031" t="str">
            <v>2121000762</v>
          </cell>
          <cell r="C17031" t="str">
            <v>Nguyễn Lê Phương Thảo</v>
          </cell>
          <cell r="D17031" t="str">
            <v>Nữ</v>
          </cell>
          <cell r="E17031" t="str">
            <v>17/09/2003</v>
          </cell>
          <cell r="F17031" t="str">
            <v>CLC_21DTC03</v>
          </cell>
          <cell r="G17031" t="str">
            <v>Khoa Tài chính - Ngân hàng</v>
          </cell>
          <cell r="H17031" t="str">
            <v>Tài chính doanh nghiệp</v>
          </cell>
          <cell r="I17031" t="str">
            <v>Chương trình chất lượng cao</v>
          </cell>
          <cell r="J17031" t="str">
            <v>Khóa 21D(CLC)</v>
          </cell>
          <cell r="K17031">
            <v>14865000</v>
          </cell>
          <cell r="L17031">
            <v>10000195</v>
          </cell>
          <cell r="M17031">
            <v>4864805</v>
          </cell>
          <cell r="N17031" t="str">
            <v>2021-2022-HK01: Phí học phần( 020605, 020029)</v>
          </cell>
          <cell r="O17031" t="str">
            <v>Còn học</v>
          </cell>
        </row>
        <row r="17032">
          <cell r="B17032" t="str">
            <v>2121000754</v>
          </cell>
          <cell r="C17032" t="str">
            <v>Trần Trung Hiếu</v>
          </cell>
          <cell r="D17032" t="str">
            <v>Nam</v>
          </cell>
          <cell r="E17032" t="str">
            <v>15/07/2003</v>
          </cell>
          <cell r="F17032" t="str">
            <v>CLC_21DTC03</v>
          </cell>
          <cell r="G17032" t="str">
            <v>Khoa Tài chính - Ngân hàng</v>
          </cell>
          <cell r="H17032" t="str">
            <v>Tài chính doanh nghiệp</v>
          </cell>
          <cell r="I17032" t="str">
            <v>Chương trình chất lượng cao</v>
          </cell>
          <cell r="J17032" t="str">
            <v>Khóa 21D(CLC)</v>
          </cell>
          <cell r="K17032">
            <v>14865000</v>
          </cell>
          <cell r="L17032">
            <v>10000195</v>
          </cell>
          <cell r="M17032">
            <v>4864805</v>
          </cell>
          <cell r="N17032" t="str">
            <v>2021-2022-HK01: Phí học phần( 020605, 020029)</v>
          </cell>
          <cell r="O17032" t="str">
            <v>Còn học</v>
          </cell>
        </row>
        <row r="17033">
          <cell r="B17033" t="str">
            <v>2121000827</v>
          </cell>
          <cell r="C17033" t="str">
            <v>Đỗ Đăng Vinh</v>
          </cell>
          <cell r="D17033" t="str">
            <v>Nam</v>
          </cell>
          <cell r="E17033" t="str">
            <v>12/04/2003</v>
          </cell>
          <cell r="F17033" t="str">
            <v>CLC_21DTC03</v>
          </cell>
          <cell r="G17033" t="str">
            <v>Khoa Tài chính - Ngân hàng</v>
          </cell>
          <cell r="H17033" t="str">
            <v>Tài chính doanh nghiệp</v>
          </cell>
          <cell r="I17033" t="str">
            <v>Chương trình chất lượng cao</v>
          </cell>
          <cell r="J17033" t="str">
            <v>Khóa 21D(CLC)</v>
          </cell>
          <cell r="K17033">
            <v>14865000</v>
          </cell>
          <cell r="L17033">
            <v>10000195</v>
          </cell>
          <cell r="M17033">
            <v>4864805</v>
          </cell>
          <cell r="N17033" t="str">
            <v>2021-2022-HK01: Phí học phần( 020605, 020029)</v>
          </cell>
          <cell r="O17033" t="str">
            <v>Còn học</v>
          </cell>
        </row>
        <row r="17034">
          <cell r="B17034" t="str">
            <v>2121000790</v>
          </cell>
          <cell r="C17034" t="str">
            <v>Nguyễn Phan Khánh Linh</v>
          </cell>
          <cell r="D17034" t="str">
            <v>Nữ</v>
          </cell>
          <cell r="E17034" t="str">
            <v>26/01/2003</v>
          </cell>
          <cell r="F17034" t="str">
            <v>CLC_21DTC03</v>
          </cell>
          <cell r="G17034" t="str">
            <v>Khoa Tài chính - Ngân hàng</v>
          </cell>
          <cell r="H17034" t="str">
            <v>Tài chính doanh nghiệp</v>
          </cell>
          <cell r="I17034" t="str">
            <v>Chương trình chất lượng cao</v>
          </cell>
          <cell r="J17034" t="str">
            <v>Khóa 21D(CLC)</v>
          </cell>
          <cell r="K17034">
            <v>14865000</v>
          </cell>
          <cell r="L17034">
            <v>10000195</v>
          </cell>
          <cell r="M17034">
            <v>4864805</v>
          </cell>
          <cell r="N17034" t="str">
            <v>2021-2022-HK01: Phí học phần( 020605, 020029)</v>
          </cell>
          <cell r="O17034" t="str">
            <v>Còn học</v>
          </cell>
        </row>
        <row r="17035">
          <cell r="B17035" t="str">
            <v>2121000833</v>
          </cell>
          <cell r="C17035" t="str">
            <v>Nguyễn Hoàng Phúc</v>
          </cell>
          <cell r="D17035" t="str">
            <v>Nam</v>
          </cell>
          <cell r="E17035" t="str">
            <v>16/05/2003</v>
          </cell>
          <cell r="F17035" t="str">
            <v>CLC_21DTC03</v>
          </cell>
          <cell r="G17035" t="str">
            <v>Khoa Tài chính - Ngân hàng</v>
          </cell>
          <cell r="H17035" t="str">
            <v>Tài chính doanh nghiệp</v>
          </cell>
          <cell r="I17035" t="str">
            <v>Chương trình chất lượng cao</v>
          </cell>
          <cell r="J17035" t="str">
            <v>Khóa 21D(CLC)</v>
          </cell>
          <cell r="K17035">
            <v>14865000</v>
          </cell>
          <cell r="L17035">
            <v>10000195</v>
          </cell>
          <cell r="M17035">
            <v>4864805</v>
          </cell>
          <cell r="N17035" t="str">
            <v>2021-2022-HK01: Phí học phần( 020605, 020029)</v>
          </cell>
          <cell r="O17035" t="str">
            <v>Còn học</v>
          </cell>
        </row>
        <row r="17036">
          <cell r="B17036" t="str">
            <v>2121010178</v>
          </cell>
          <cell r="C17036" t="str">
            <v>Nguyễn Thành Phú</v>
          </cell>
          <cell r="D17036" t="str">
            <v>Nam</v>
          </cell>
          <cell r="E17036" t="str">
            <v>20/06/2003</v>
          </cell>
          <cell r="F17036" t="str">
            <v>CLC_21DTC03</v>
          </cell>
          <cell r="G17036" t="str">
            <v>Khoa Tài chính - Ngân hàng</v>
          </cell>
          <cell r="H17036" t="str">
            <v>Tài chính doanh nghiệp</v>
          </cell>
          <cell r="I17036" t="str">
            <v>Chương trình chất lượng cao</v>
          </cell>
          <cell r="J17036" t="str">
            <v>Khóa 21D(CLC)</v>
          </cell>
          <cell r="K17036">
            <v>14865000</v>
          </cell>
          <cell r="L17036">
            <v>10000195</v>
          </cell>
          <cell r="M17036">
            <v>4864805</v>
          </cell>
          <cell r="N17036" t="str">
            <v>2021-2022-HK01: Phí học phần( 020605, 020029)</v>
          </cell>
          <cell r="O17036" t="str">
            <v>Còn học</v>
          </cell>
        </row>
        <row r="17037">
          <cell r="B17037" t="str">
            <v>2121012104</v>
          </cell>
          <cell r="C17037" t="str">
            <v>Huỳnh Hoàng Yến</v>
          </cell>
          <cell r="D17037" t="str">
            <v>Nữ</v>
          </cell>
          <cell r="E17037" t="str">
            <v>06/01/2003</v>
          </cell>
          <cell r="F17037" t="str">
            <v>CLC_21DTC03</v>
          </cell>
          <cell r="G17037" t="str">
            <v>Khoa Tài chính - Ngân hàng</v>
          </cell>
          <cell r="H17037" t="str">
            <v>Tài chính doanh nghiệp</v>
          </cell>
          <cell r="I17037" t="str">
            <v>Chương trình chất lượng cao</v>
          </cell>
          <cell r="J17037" t="str">
            <v>Khóa 21D(CLC)</v>
          </cell>
          <cell r="K17037">
            <v>14865000</v>
          </cell>
          <cell r="L17037">
            <v>10000195</v>
          </cell>
          <cell r="M17037">
            <v>4864805</v>
          </cell>
          <cell r="N17037" t="str">
            <v>2021-2022-HK01: Phí học phần( 020029, 020605)</v>
          </cell>
          <cell r="O17037" t="str">
            <v>Còn học</v>
          </cell>
        </row>
        <row r="17038">
          <cell r="B17038" t="str">
            <v>2121012419</v>
          </cell>
          <cell r="C17038" t="str">
            <v>Nguyễn Đoàn Thảo Nguyên</v>
          </cell>
          <cell r="D17038" t="str">
            <v>Nữ</v>
          </cell>
          <cell r="E17038" t="str">
            <v>24/01/2003</v>
          </cell>
          <cell r="F17038" t="str">
            <v>CLC_21DTC03</v>
          </cell>
          <cell r="G17038" t="str">
            <v>Khoa Tài chính - Ngân hàng</v>
          </cell>
          <cell r="H17038" t="str">
            <v>Tài chính doanh nghiệp</v>
          </cell>
          <cell r="I17038" t="str">
            <v>Chương trình chất lượng cao</v>
          </cell>
          <cell r="J17038" t="str">
            <v>Khóa 21D(CLC)</v>
          </cell>
          <cell r="K17038">
            <v>14865000</v>
          </cell>
          <cell r="L17038">
            <v>10000195</v>
          </cell>
          <cell r="M17038">
            <v>4864805</v>
          </cell>
          <cell r="N17038" t="str">
            <v>2021-2022-HK01: Phí học phần( 020605, 020029)</v>
          </cell>
          <cell r="O17038" t="str">
            <v>Còn học</v>
          </cell>
        </row>
        <row r="17039">
          <cell r="B17039" t="str">
            <v>2121013415</v>
          </cell>
          <cell r="C17039" t="str">
            <v>Đoàn Thị Việt Hương</v>
          </cell>
          <cell r="D17039" t="str">
            <v>Nữ</v>
          </cell>
          <cell r="E17039" t="str">
            <v>29/04/2003</v>
          </cell>
          <cell r="F17039" t="str">
            <v>CLC_21DTC03</v>
          </cell>
          <cell r="G17039" t="str">
            <v>Khoa Tài chính - Ngân hàng</v>
          </cell>
          <cell r="H17039" t="str">
            <v>Tài chính doanh nghiệp</v>
          </cell>
          <cell r="I17039" t="str">
            <v>Chương trình chất lượng cao</v>
          </cell>
          <cell r="J17039" t="str">
            <v>Khóa 21D(CLC)</v>
          </cell>
          <cell r="K17039">
            <v>14865000</v>
          </cell>
          <cell r="L17039">
            <v>10000195</v>
          </cell>
          <cell r="M17039">
            <v>4864805</v>
          </cell>
          <cell r="N17039" t="str">
            <v>2021-2022-HK01: Phí học phần( 020605, 020029)</v>
          </cell>
          <cell r="O17039" t="str">
            <v>Còn học</v>
          </cell>
        </row>
        <row r="17040">
          <cell r="B17040" t="str">
            <v>2121004592</v>
          </cell>
          <cell r="C17040" t="str">
            <v>Nguyễn Trần Mai Linh</v>
          </cell>
          <cell r="D17040" t="str">
            <v>Nữ</v>
          </cell>
          <cell r="E17040" t="str">
            <v>21/12/2003</v>
          </cell>
          <cell r="F17040" t="str">
            <v>CLC_21DTC03</v>
          </cell>
          <cell r="G17040" t="str">
            <v>Khoa Tài chính - Ngân hàng</v>
          </cell>
          <cell r="H17040" t="str">
            <v>Tài chính doanh nghiệp</v>
          </cell>
          <cell r="I17040" t="str">
            <v>Chương trình chất lượng cao</v>
          </cell>
          <cell r="J17040" t="str">
            <v>Khóa 21D(CLC)</v>
          </cell>
          <cell r="K17040">
            <v>14865000</v>
          </cell>
          <cell r="L17040">
            <v>10000195</v>
          </cell>
          <cell r="M17040">
            <v>4864805</v>
          </cell>
          <cell r="N17040" t="str">
            <v>2021-2022-HK01: Phí học phần( 020605, 020029)</v>
          </cell>
          <cell r="O17040" t="str">
            <v>Còn học</v>
          </cell>
        </row>
        <row r="17041">
          <cell r="B17041" t="str">
            <v>2121004762</v>
          </cell>
          <cell r="C17041" t="str">
            <v>Nguyễn Vũ Bội Đan</v>
          </cell>
          <cell r="D17041" t="str">
            <v>Nữ</v>
          </cell>
          <cell r="E17041" t="str">
            <v>06/04/2003</v>
          </cell>
          <cell r="F17041" t="str">
            <v>CLC_21DTC03</v>
          </cell>
          <cell r="G17041" t="str">
            <v>Khoa Tài chính - Ngân hàng</v>
          </cell>
          <cell r="H17041" t="str">
            <v>Tài chính doanh nghiệp</v>
          </cell>
          <cell r="I17041" t="str">
            <v>Chương trình chất lượng cao</v>
          </cell>
          <cell r="J17041" t="str">
            <v>Khóa 21D(CLC)</v>
          </cell>
          <cell r="K17041">
            <v>14865000</v>
          </cell>
          <cell r="L17041">
            <v>10000195</v>
          </cell>
          <cell r="M17041">
            <v>4864805</v>
          </cell>
          <cell r="N17041" t="str">
            <v>2021-2022-HK01: Phí học phần( 020605, 020029)</v>
          </cell>
          <cell r="O17041" t="str">
            <v>Còn học</v>
          </cell>
        </row>
        <row r="17042">
          <cell r="B17042" t="str">
            <v>2121004468</v>
          </cell>
          <cell r="C17042" t="str">
            <v>Nguyễn Thị Kỳ Anh</v>
          </cell>
          <cell r="D17042" t="str">
            <v>Nữ</v>
          </cell>
          <cell r="E17042" t="str">
            <v>01/01/2003</v>
          </cell>
          <cell r="F17042" t="str">
            <v>CLC_21DTC03</v>
          </cell>
          <cell r="G17042" t="str">
            <v>Khoa Tài chính - Ngân hàng</v>
          </cell>
          <cell r="H17042" t="str">
            <v>Tài chính doanh nghiệp</v>
          </cell>
          <cell r="I17042" t="str">
            <v>Chương trình chất lượng cao</v>
          </cell>
          <cell r="J17042" t="str">
            <v>Khóa 21D(CLC)</v>
          </cell>
          <cell r="K17042">
            <v>14865000</v>
          </cell>
          <cell r="L17042">
            <v>10000195</v>
          </cell>
          <cell r="M17042">
            <v>4864805</v>
          </cell>
          <cell r="N17042" t="str">
            <v>2021-2022-HK01: Phí học phần( 020605, 020029)</v>
          </cell>
          <cell r="O17042" t="str">
            <v>Còn học</v>
          </cell>
        </row>
        <row r="17043">
          <cell r="B17043" t="str">
            <v>2121004584</v>
          </cell>
          <cell r="C17043" t="str">
            <v>Trần Đức Anh</v>
          </cell>
          <cell r="D17043" t="str">
            <v>Nam</v>
          </cell>
          <cell r="E17043" t="str">
            <v>27/09/2003</v>
          </cell>
          <cell r="F17043" t="str">
            <v>CLC_21DTC03</v>
          </cell>
          <cell r="G17043" t="str">
            <v>Khoa Tài chính - Ngân hàng</v>
          </cell>
          <cell r="H17043" t="str">
            <v>Tài chính doanh nghiệp</v>
          </cell>
          <cell r="I17043" t="str">
            <v>Chương trình chất lượng cao</v>
          </cell>
          <cell r="J17043" t="str">
            <v>Khóa 21D(CLC)</v>
          </cell>
          <cell r="K17043">
            <v>14865000</v>
          </cell>
          <cell r="L17043">
            <v>10000195</v>
          </cell>
          <cell r="M17043">
            <v>4864805</v>
          </cell>
          <cell r="N17043" t="str">
            <v>2021-2022-HK01: Phí học phần( 020029, 020605)</v>
          </cell>
          <cell r="O17043" t="str">
            <v>Còn học</v>
          </cell>
        </row>
        <row r="17044">
          <cell r="B17044" t="str">
            <v>2121004692</v>
          </cell>
          <cell r="C17044" t="str">
            <v>Lê Thụy Kiều Oanh</v>
          </cell>
          <cell r="D17044" t="str">
            <v>Nữ</v>
          </cell>
          <cell r="E17044" t="str">
            <v>20/04/2003</v>
          </cell>
          <cell r="F17044" t="str">
            <v>CLC_21DTC03</v>
          </cell>
          <cell r="G17044" t="str">
            <v>Khoa Tài chính - Ngân hàng</v>
          </cell>
          <cell r="H17044" t="str">
            <v>Tài chính doanh nghiệp</v>
          </cell>
          <cell r="I17044" t="str">
            <v>Chương trình chất lượng cao</v>
          </cell>
          <cell r="J17044" t="str">
            <v>Khóa 21D(CLC)</v>
          </cell>
          <cell r="K17044">
            <v>14865000</v>
          </cell>
          <cell r="L17044">
            <v>10000195</v>
          </cell>
          <cell r="M17044">
            <v>4864805</v>
          </cell>
          <cell r="N17044" t="str">
            <v>2021-2022-HK01: Phí học phần( 020605, 020029)</v>
          </cell>
          <cell r="O17044" t="str">
            <v>Còn học</v>
          </cell>
        </row>
        <row r="17045">
          <cell r="B17045" t="str">
            <v>2121012063</v>
          </cell>
          <cell r="C17045" t="str">
            <v>Hoàng Nhi Yến Như</v>
          </cell>
          <cell r="D17045" t="str">
            <v>Nữ</v>
          </cell>
          <cell r="E17045" t="str">
            <v>09/08/2003</v>
          </cell>
          <cell r="F17045" t="str">
            <v>CLC_21DTC03</v>
          </cell>
          <cell r="G17045" t="str">
            <v>Khoa Tài chính - Ngân hàng</v>
          </cell>
          <cell r="H17045" t="str">
            <v>Tài chính doanh nghiệp</v>
          </cell>
          <cell r="I17045" t="str">
            <v>Chương trình chất lượng cao</v>
          </cell>
          <cell r="J17045" t="str">
            <v>Khóa 21D(CLC)</v>
          </cell>
          <cell r="K17045">
            <v>14865000</v>
          </cell>
          <cell r="L17045">
            <v>10060345</v>
          </cell>
          <cell r="M17045">
            <v>4804655</v>
          </cell>
          <cell r="N17045" t="str">
            <v>2021-2022-HK01: Phí học phần( 020029, 020605)</v>
          </cell>
          <cell r="O17045" t="str">
            <v>Còn học</v>
          </cell>
        </row>
        <row r="17046">
          <cell r="B17046" t="str">
            <v>2121004780</v>
          </cell>
          <cell r="C17046" t="str">
            <v>Nguyễn Hạnh Tiên</v>
          </cell>
          <cell r="D17046" t="str">
            <v>Nữ</v>
          </cell>
          <cell r="E17046" t="str">
            <v>27/03/2003</v>
          </cell>
          <cell r="F17046" t="str">
            <v>CLC_21DTC04</v>
          </cell>
          <cell r="G17046" t="str">
            <v>Khoa Tài chính - Ngân hàng</v>
          </cell>
          <cell r="H17046" t="str">
            <v>Tài chính doanh nghiệp</v>
          </cell>
          <cell r="I17046" t="str">
            <v>Chương trình chất lượng cao</v>
          </cell>
          <cell r="J17046" t="str">
            <v>Khóa 21D(CLC)</v>
          </cell>
          <cell r="K17046">
            <v>11610000</v>
          </cell>
          <cell r="L17046">
            <v>10000000</v>
          </cell>
          <cell r="M17046">
            <v>1610000</v>
          </cell>
          <cell r="N17046" t="str">
            <v>2021-2022-HK01: Phí học phần( 020029)</v>
          </cell>
          <cell r="O17046" t="str">
            <v>Còn học</v>
          </cell>
        </row>
        <row r="17047">
          <cell r="B17047" t="str">
            <v>2121004759</v>
          </cell>
          <cell r="C17047" t="str">
            <v>Lê Sỹ Ben</v>
          </cell>
          <cell r="D17047" t="str">
            <v>Nam</v>
          </cell>
          <cell r="E17047" t="str">
            <v>21/07/2003</v>
          </cell>
          <cell r="F17047" t="str">
            <v>CLC_21DTC04</v>
          </cell>
          <cell r="G17047" t="str">
            <v>Khoa Tài chính - Ngân hàng</v>
          </cell>
          <cell r="H17047" t="str">
            <v>Tài chính doanh nghiệp</v>
          </cell>
          <cell r="I17047" t="str">
            <v>Chương trình chất lượng cao</v>
          </cell>
          <cell r="J17047" t="str">
            <v>Khóa 21D(CLC)</v>
          </cell>
          <cell r="K17047">
            <v>11610000</v>
          </cell>
          <cell r="L17047">
            <v>10000195</v>
          </cell>
          <cell r="M17047">
            <v>1609805</v>
          </cell>
          <cell r="N17047" t="str">
            <v>2021-2022-HK01: Phí học phần( 020029)</v>
          </cell>
          <cell r="O17047" t="str">
            <v>Còn học</v>
          </cell>
        </row>
        <row r="17048">
          <cell r="B17048" t="str">
            <v>2121012504</v>
          </cell>
          <cell r="C17048" t="str">
            <v>Hà Huỳnh Sỹ</v>
          </cell>
          <cell r="D17048" t="str">
            <v>Nam</v>
          </cell>
          <cell r="E17048" t="str">
            <v>14/02/2003</v>
          </cell>
          <cell r="F17048" t="str">
            <v>CLC_21DTC04</v>
          </cell>
          <cell r="G17048" t="str">
            <v>Khoa Tài chính - Ngân hàng</v>
          </cell>
          <cell r="H17048" t="str">
            <v>Tài chính doanh nghiệp</v>
          </cell>
          <cell r="I17048" t="str">
            <v>Chương trình chất lượng cao</v>
          </cell>
          <cell r="J17048" t="str">
            <v>Khóa 21D(CLC)</v>
          </cell>
          <cell r="K17048">
            <v>14865000</v>
          </cell>
          <cell r="L17048">
            <v>10000000</v>
          </cell>
          <cell r="M17048">
            <v>4865000</v>
          </cell>
          <cell r="N17048" t="str">
            <v>2021-2022-HK01: Phí học phần( 020605, 020029)</v>
          </cell>
          <cell r="O17048" t="str">
            <v>Còn học</v>
          </cell>
        </row>
        <row r="17049">
          <cell r="B17049" t="str">
            <v>2121012822</v>
          </cell>
          <cell r="C17049" t="str">
            <v>Huỳnh Nguyễn Tấn Phi</v>
          </cell>
          <cell r="D17049" t="str">
            <v>Nam</v>
          </cell>
          <cell r="E17049" t="str">
            <v>23/04/2003</v>
          </cell>
          <cell r="F17049" t="str">
            <v>CLC_21DTC04</v>
          </cell>
          <cell r="G17049" t="str">
            <v>Khoa Tài chính - Ngân hàng</v>
          </cell>
          <cell r="H17049" t="str">
            <v>Tài chính doanh nghiệp</v>
          </cell>
          <cell r="I17049" t="str">
            <v>Chương trình chất lượng cao</v>
          </cell>
          <cell r="J17049" t="str">
            <v>Khóa 21D(CLC)</v>
          </cell>
          <cell r="K17049">
            <v>14865000</v>
          </cell>
          <cell r="L17049">
            <v>10000000</v>
          </cell>
          <cell r="M17049">
            <v>4865000</v>
          </cell>
          <cell r="N17049" t="str">
            <v>2021-2022-HK01: Phí học phần( 020605, 020029)</v>
          </cell>
          <cell r="O17049" t="str">
            <v>Còn học</v>
          </cell>
        </row>
        <row r="17050">
          <cell r="B17050" t="str">
            <v>2121010138</v>
          </cell>
          <cell r="C17050" t="str">
            <v>Dư Thị Kim Quỳnh</v>
          </cell>
          <cell r="D17050" t="str">
            <v>Nữ</v>
          </cell>
          <cell r="E17050" t="str">
            <v>02/01/2002</v>
          </cell>
          <cell r="F17050" t="str">
            <v>CLC_21DTC04</v>
          </cell>
          <cell r="G17050" t="str">
            <v>Khoa Tài chính - Ngân hàng</v>
          </cell>
          <cell r="H17050" t="str">
            <v>Tài chính doanh nghiệp</v>
          </cell>
          <cell r="I17050" t="str">
            <v>Chương trình chất lượng cao</v>
          </cell>
          <cell r="J17050" t="str">
            <v>Khóa 21D(CLC)</v>
          </cell>
          <cell r="K17050">
            <v>14865000</v>
          </cell>
          <cell r="L17050">
            <v>10000000</v>
          </cell>
          <cell r="M17050">
            <v>4865000</v>
          </cell>
          <cell r="N17050" t="str">
            <v>2021-2022-HK01: Phí học phần( 020029, 020035)</v>
          </cell>
          <cell r="O17050" t="str">
            <v>Còn học</v>
          </cell>
        </row>
        <row r="17051">
          <cell r="B17051" t="str">
            <v>2121012037</v>
          </cell>
          <cell r="C17051" t="str">
            <v>Trần Minh Trí</v>
          </cell>
          <cell r="D17051" t="str">
            <v>Nam</v>
          </cell>
          <cell r="E17051" t="str">
            <v>27/03/2003</v>
          </cell>
          <cell r="F17051" t="str">
            <v>CLC_21DTC04</v>
          </cell>
          <cell r="G17051" t="str">
            <v>Khoa Tài chính - Ngân hàng</v>
          </cell>
          <cell r="H17051" t="str">
            <v>Tài chính doanh nghiệp</v>
          </cell>
          <cell r="I17051" t="str">
            <v>Chương trình chất lượng cao</v>
          </cell>
          <cell r="J17051" t="str">
            <v>Khóa 21D(CLC)</v>
          </cell>
          <cell r="K17051">
            <v>14865000</v>
          </cell>
          <cell r="L17051">
            <v>10000000</v>
          </cell>
          <cell r="M17051">
            <v>4865000</v>
          </cell>
          <cell r="N17051" t="str">
            <v>2021-2022-HK01: Phí học phần( 020605, 020029)</v>
          </cell>
          <cell r="O17051" t="str">
            <v>Còn học</v>
          </cell>
        </row>
        <row r="17052">
          <cell r="B17052" t="str">
            <v>2121013707</v>
          </cell>
          <cell r="C17052" t="str">
            <v>Nguyễn Thị Hà Phương</v>
          </cell>
          <cell r="D17052" t="str">
            <v>Nữ</v>
          </cell>
          <cell r="E17052" t="str">
            <v>19/04/2003</v>
          </cell>
          <cell r="F17052" t="str">
            <v>CLC_21DTC04</v>
          </cell>
          <cell r="G17052" t="str">
            <v>Khoa Tài chính - Ngân hàng</v>
          </cell>
          <cell r="H17052" t="str">
            <v>Tài chính doanh nghiệp</v>
          </cell>
          <cell r="I17052" t="str">
            <v>Chương trình chất lượng cao</v>
          </cell>
          <cell r="J17052" t="str">
            <v>Khóa 21D(CLC)</v>
          </cell>
          <cell r="K17052">
            <v>14865000</v>
          </cell>
          <cell r="L17052">
            <v>10000000</v>
          </cell>
          <cell r="M17052">
            <v>4865000</v>
          </cell>
          <cell r="N17052" t="str">
            <v>2021-2022-HK01: Phí học phần( 020605, 020029)</v>
          </cell>
          <cell r="O17052" t="str">
            <v>Còn học</v>
          </cell>
        </row>
        <row r="17053">
          <cell r="B17053" t="str">
            <v>2121013475</v>
          </cell>
          <cell r="C17053" t="str">
            <v>Nguyễn Lê Mỹ Duyên</v>
          </cell>
          <cell r="D17053" t="str">
            <v>Nữ</v>
          </cell>
          <cell r="E17053" t="str">
            <v>10/02/2003</v>
          </cell>
          <cell r="F17053" t="str">
            <v>CLC_21DTC04</v>
          </cell>
          <cell r="G17053" t="str">
            <v>Khoa Tài chính - Ngân hàng</v>
          </cell>
          <cell r="H17053" t="str">
            <v>Tài chính doanh nghiệp</v>
          </cell>
          <cell r="I17053" t="str">
            <v>Chương trình chất lượng cao</v>
          </cell>
          <cell r="J17053" t="str">
            <v>Khóa 21D(CLC)</v>
          </cell>
          <cell r="K17053">
            <v>14865000</v>
          </cell>
          <cell r="L17053">
            <v>10000000</v>
          </cell>
          <cell r="M17053">
            <v>4865000</v>
          </cell>
          <cell r="N17053" t="str">
            <v>2021-2022-HK01: Phí học phần( 020605, 020029)</v>
          </cell>
          <cell r="O17053" t="str">
            <v>Còn học</v>
          </cell>
        </row>
        <row r="17054">
          <cell r="B17054" t="str">
            <v>2121004646</v>
          </cell>
          <cell r="C17054" t="str">
            <v>Lê Võ Phương Nhi</v>
          </cell>
          <cell r="D17054" t="str">
            <v>Nữ</v>
          </cell>
          <cell r="E17054" t="str">
            <v>09/03/2003</v>
          </cell>
          <cell r="F17054" t="str">
            <v>CLC_21DTC04</v>
          </cell>
          <cell r="G17054" t="str">
            <v>Khoa Tài chính - Ngân hàng</v>
          </cell>
          <cell r="H17054" t="str">
            <v>Tài chính doanh nghiệp</v>
          </cell>
          <cell r="I17054" t="str">
            <v>Chương trình chất lượng cao</v>
          </cell>
          <cell r="J17054" t="str">
            <v>Khóa 21D(CLC)</v>
          </cell>
          <cell r="K17054">
            <v>14865000</v>
          </cell>
          <cell r="L17054">
            <v>10000000</v>
          </cell>
          <cell r="M17054">
            <v>4865000</v>
          </cell>
          <cell r="N17054" t="str">
            <v>2021-2022-HK01: Phí học phần( 020605, 020029)</v>
          </cell>
          <cell r="O17054" t="str">
            <v>Còn học</v>
          </cell>
        </row>
        <row r="17055">
          <cell r="B17055" t="str">
            <v>2121013555</v>
          </cell>
          <cell r="C17055" t="str">
            <v>Trần Hoàng Gia</v>
          </cell>
          <cell r="D17055" t="str">
            <v>Nam</v>
          </cell>
          <cell r="E17055" t="str">
            <v>17/11/2003</v>
          </cell>
          <cell r="F17055" t="str">
            <v>CLC_21DTC04</v>
          </cell>
          <cell r="G17055" t="str">
            <v>Khoa Tài chính - Ngân hàng</v>
          </cell>
          <cell r="H17055" t="str">
            <v>Tài chính doanh nghiệp</v>
          </cell>
          <cell r="I17055" t="str">
            <v>Chương trình chất lượng cao</v>
          </cell>
          <cell r="J17055" t="str">
            <v>Khóa 21D(CLC)</v>
          </cell>
          <cell r="K17055">
            <v>14865000</v>
          </cell>
          <cell r="L17055">
            <v>10000000</v>
          </cell>
          <cell r="M17055">
            <v>4865000</v>
          </cell>
          <cell r="N17055" t="str">
            <v>2021-2022-HK01: Phí học phần( 020605, 020029)</v>
          </cell>
          <cell r="O17055" t="str">
            <v>Còn học</v>
          </cell>
        </row>
        <row r="17056">
          <cell r="B17056" t="str">
            <v>2121013074</v>
          </cell>
          <cell r="C17056" t="str">
            <v>Nguyễn Thị Hồng Vy</v>
          </cell>
          <cell r="D17056" t="str">
            <v>Nữ</v>
          </cell>
          <cell r="E17056" t="str">
            <v>02/08/2003</v>
          </cell>
          <cell r="F17056" t="str">
            <v>CLC_21DTC04</v>
          </cell>
          <cell r="G17056" t="str">
            <v>Khoa Tài chính - Ngân hàng</v>
          </cell>
          <cell r="H17056" t="str">
            <v>Tài chính doanh nghiệp</v>
          </cell>
          <cell r="I17056" t="str">
            <v>Chương trình chất lượng cao</v>
          </cell>
          <cell r="J17056" t="str">
            <v>Khóa 21D(CLC)</v>
          </cell>
          <cell r="K17056">
            <v>14865000</v>
          </cell>
          <cell r="L17056">
            <v>10000000</v>
          </cell>
          <cell r="M17056">
            <v>4865000</v>
          </cell>
          <cell r="N17056" t="str">
            <v>2021-2022-HK01: Phí học phần( 020605, 020029)</v>
          </cell>
          <cell r="O17056" t="str">
            <v>Còn học</v>
          </cell>
        </row>
        <row r="17057">
          <cell r="B17057" t="str">
            <v>2121013092</v>
          </cell>
          <cell r="C17057" t="str">
            <v>Lê Thành Trung</v>
          </cell>
          <cell r="D17057" t="str">
            <v>Nam</v>
          </cell>
          <cell r="E17057" t="str">
            <v>19/05/2003</v>
          </cell>
          <cell r="F17057" t="str">
            <v>CLC_21DTC04</v>
          </cell>
          <cell r="G17057" t="str">
            <v>Khoa Tài chính - Ngân hàng</v>
          </cell>
          <cell r="H17057" t="str">
            <v>Tài chính doanh nghiệp</v>
          </cell>
          <cell r="I17057" t="str">
            <v>Chương trình chất lượng cao</v>
          </cell>
          <cell r="J17057" t="str">
            <v>Khóa 21D(CLC)</v>
          </cell>
          <cell r="K17057">
            <v>14865000</v>
          </cell>
          <cell r="L17057">
            <v>10000000</v>
          </cell>
          <cell r="M17057">
            <v>4865000</v>
          </cell>
          <cell r="N17057" t="str">
            <v>2021-2022-HK01: Phí học phần( 020605, 020029)</v>
          </cell>
          <cell r="O17057" t="str">
            <v>Còn học</v>
          </cell>
        </row>
        <row r="17058">
          <cell r="B17058" t="str">
            <v>2121013115</v>
          </cell>
          <cell r="C17058" t="str">
            <v>Hoàng Thị Tuyết Lan</v>
          </cell>
          <cell r="D17058" t="str">
            <v>Nữ</v>
          </cell>
          <cell r="E17058" t="str">
            <v>29/08/2003</v>
          </cell>
          <cell r="F17058" t="str">
            <v>CLC_21DTC04</v>
          </cell>
          <cell r="G17058" t="str">
            <v>Khoa Tài chính - Ngân hàng</v>
          </cell>
          <cell r="H17058" t="str">
            <v>Tài chính doanh nghiệp</v>
          </cell>
          <cell r="I17058" t="str">
            <v>Chương trình chất lượng cao</v>
          </cell>
          <cell r="J17058" t="str">
            <v>Khóa 21D(CLC)</v>
          </cell>
          <cell r="K17058">
            <v>14865000</v>
          </cell>
          <cell r="L17058">
            <v>10000000</v>
          </cell>
          <cell r="M17058">
            <v>4865000</v>
          </cell>
          <cell r="N17058" t="str">
            <v>2021-2022-HK01: Phí học phần( 020605, 020029)</v>
          </cell>
          <cell r="O17058" t="str">
            <v>Còn học</v>
          </cell>
        </row>
        <row r="17059">
          <cell r="B17059" t="str">
            <v>2121013317</v>
          </cell>
          <cell r="C17059" t="str">
            <v>Huỳnh Nguyệt Hằng</v>
          </cell>
          <cell r="D17059" t="str">
            <v>Nữ</v>
          </cell>
          <cell r="E17059" t="str">
            <v>26/06/2003</v>
          </cell>
          <cell r="F17059" t="str">
            <v>CLC_21DTC04</v>
          </cell>
          <cell r="G17059" t="str">
            <v>Khoa Tài chính - Ngân hàng</v>
          </cell>
          <cell r="H17059" t="str">
            <v>Tài chính doanh nghiệp</v>
          </cell>
          <cell r="I17059" t="str">
            <v>Chương trình chất lượng cao</v>
          </cell>
          <cell r="J17059" t="str">
            <v>Khóa 21D(CLC)</v>
          </cell>
          <cell r="K17059">
            <v>14865000</v>
          </cell>
          <cell r="L17059">
            <v>10000000</v>
          </cell>
          <cell r="M17059">
            <v>4865000</v>
          </cell>
          <cell r="N17059" t="str">
            <v>2021-2022-HK01: Phí học phần( 020605, 020029)</v>
          </cell>
          <cell r="O17059" t="str">
            <v>Còn học</v>
          </cell>
        </row>
        <row r="17060">
          <cell r="B17060" t="str">
            <v>2121012511</v>
          </cell>
          <cell r="C17060" t="str">
            <v>Phạm Duy Khang</v>
          </cell>
          <cell r="D17060" t="str">
            <v>Nam</v>
          </cell>
          <cell r="E17060" t="str">
            <v>09/06/2003</v>
          </cell>
          <cell r="F17060" t="str">
            <v>CLC_21DTC04</v>
          </cell>
          <cell r="G17060" t="str">
            <v>Khoa Tài chính - Ngân hàng</v>
          </cell>
          <cell r="H17060" t="str">
            <v>Tài chính doanh nghiệp</v>
          </cell>
          <cell r="I17060" t="str">
            <v>Chương trình chất lượng cao</v>
          </cell>
          <cell r="J17060" t="str">
            <v>Khóa 21D(CLC)</v>
          </cell>
          <cell r="K17060">
            <v>14865000</v>
          </cell>
          <cell r="L17060">
            <v>10000000</v>
          </cell>
          <cell r="M17060">
            <v>4865000</v>
          </cell>
          <cell r="N17060" t="str">
            <v>2021-2022-HK01: Phí học phần( 020605, 020029)</v>
          </cell>
          <cell r="O17060" t="str">
            <v>Còn học</v>
          </cell>
        </row>
        <row r="17061">
          <cell r="B17061" t="str">
            <v>2121010162</v>
          </cell>
          <cell r="C17061" t="str">
            <v>Trần Quang Trường</v>
          </cell>
          <cell r="D17061" t="str">
            <v>Nam</v>
          </cell>
          <cell r="E17061" t="str">
            <v>09/11/2003</v>
          </cell>
          <cell r="F17061" t="str">
            <v>CLC_21DTC04</v>
          </cell>
          <cell r="G17061" t="str">
            <v>Khoa Tài chính - Ngân hàng</v>
          </cell>
          <cell r="H17061" t="str">
            <v>Tài chính doanh nghiệp</v>
          </cell>
          <cell r="I17061" t="str">
            <v>Chương trình chất lượng cao</v>
          </cell>
          <cell r="J17061" t="str">
            <v>Khóa 21D(CLC)</v>
          </cell>
          <cell r="K17061">
            <v>14865000</v>
          </cell>
          <cell r="L17061">
            <v>10000000</v>
          </cell>
          <cell r="M17061">
            <v>4865000</v>
          </cell>
          <cell r="N17061" t="str">
            <v>2021-2022-HK01: Phí học phần( 020605, 020029)</v>
          </cell>
          <cell r="O17061" t="str">
            <v>Còn học</v>
          </cell>
        </row>
        <row r="17062">
          <cell r="B17062" t="str">
            <v>2121013468</v>
          </cell>
          <cell r="C17062" t="str">
            <v>Hoàng Thị Minh Duyên</v>
          </cell>
          <cell r="D17062" t="str">
            <v>Nữ</v>
          </cell>
          <cell r="E17062" t="str">
            <v>08/03/2003</v>
          </cell>
          <cell r="F17062" t="str">
            <v>CLC_21DTC04</v>
          </cell>
          <cell r="G17062" t="str">
            <v>Khoa Tài chính - Ngân hàng</v>
          </cell>
          <cell r="H17062" t="str">
            <v>Tài chính doanh nghiệp</v>
          </cell>
          <cell r="I17062" t="str">
            <v>Chương trình chất lượng cao</v>
          </cell>
          <cell r="J17062" t="str">
            <v>Khóa 21D(CLC)</v>
          </cell>
          <cell r="K17062">
            <v>14865000</v>
          </cell>
          <cell r="L17062">
            <v>10000000</v>
          </cell>
          <cell r="M17062">
            <v>4865000</v>
          </cell>
          <cell r="N17062" t="str">
            <v>2021-2022-HK01: Phí học phần( 020605, 020029)</v>
          </cell>
          <cell r="O17062" t="str">
            <v>Còn học</v>
          </cell>
        </row>
        <row r="17063">
          <cell r="B17063" t="str">
            <v>2121012047</v>
          </cell>
          <cell r="C17063" t="str">
            <v>Phan Ngọc Trúc Vi</v>
          </cell>
          <cell r="D17063" t="str">
            <v>Nữ</v>
          </cell>
          <cell r="E17063" t="str">
            <v>20/08/2003</v>
          </cell>
          <cell r="F17063" t="str">
            <v>CLC_21DTC04</v>
          </cell>
          <cell r="G17063" t="str">
            <v>Khoa Tài chính - Ngân hàng</v>
          </cell>
          <cell r="H17063" t="str">
            <v>Tài chính doanh nghiệp</v>
          </cell>
          <cell r="I17063" t="str">
            <v>Chương trình chất lượng cao</v>
          </cell>
          <cell r="J17063" t="str">
            <v>Khóa 21D(CLC)</v>
          </cell>
          <cell r="K17063">
            <v>14865000</v>
          </cell>
          <cell r="L17063">
            <v>10000000</v>
          </cell>
          <cell r="M17063">
            <v>4865000</v>
          </cell>
          <cell r="N17063" t="str">
            <v>2021-2022-HK01: Phí học phần( 020029, 020605)</v>
          </cell>
          <cell r="O17063" t="str">
            <v>Còn học</v>
          </cell>
        </row>
        <row r="17064">
          <cell r="B17064" t="str">
            <v>2121004569</v>
          </cell>
          <cell r="C17064" t="str">
            <v>Tạ Ngọc Oanh</v>
          </cell>
          <cell r="D17064" t="str">
            <v>Nữ</v>
          </cell>
          <cell r="E17064" t="str">
            <v>21/03/2003</v>
          </cell>
          <cell r="F17064" t="str">
            <v>CLC_21DTC04</v>
          </cell>
          <cell r="G17064" t="str">
            <v>Khoa Tài chính - Ngân hàng</v>
          </cell>
          <cell r="H17064" t="str">
            <v>Tài chính doanh nghiệp</v>
          </cell>
          <cell r="I17064" t="str">
            <v>Chương trình chất lượng cao</v>
          </cell>
          <cell r="J17064" t="str">
            <v>Khóa 21D(CLC)</v>
          </cell>
          <cell r="K17064">
            <v>14865000</v>
          </cell>
          <cell r="L17064">
            <v>10000000</v>
          </cell>
          <cell r="M17064">
            <v>4865000</v>
          </cell>
          <cell r="N17064" t="str">
            <v>2021-2022-HK01: Phí học phần( 020605, 020029)</v>
          </cell>
          <cell r="O17064" t="str">
            <v>Còn học</v>
          </cell>
        </row>
        <row r="17065">
          <cell r="B17065" t="str">
            <v>2121004857</v>
          </cell>
          <cell r="C17065" t="str">
            <v>Lê Diễm Quỳnh</v>
          </cell>
          <cell r="D17065" t="str">
            <v>Nữ</v>
          </cell>
          <cell r="E17065" t="str">
            <v>26/09/2003</v>
          </cell>
          <cell r="F17065" t="str">
            <v>CLC_21DTC04</v>
          </cell>
          <cell r="G17065" t="str">
            <v>Khoa Tài chính - Ngân hàng</v>
          </cell>
          <cell r="H17065" t="str">
            <v>Tài chính doanh nghiệp</v>
          </cell>
          <cell r="I17065" t="str">
            <v>Chương trình chất lượng cao</v>
          </cell>
          <cell r="J17065" t="str">
            <v>Khóa 21D(CLC)</v>
          </cell>
          <cell r="K17065">
            <v>14865000</v>
          </cell>
          <cell r="L17065">
            <v>10000195</v>
          </cell>
          <cell r="M17065">
            <v>4864805</v>
          </cell>
          <cell r="N17065" t="str">
            <v>2021-2022-HK01: Phí học phần( 020605, 020029)</v>
          </cell>
          <cell r="O17065" t="str">
            <v>Còn học</v>
          </cell>
        </row>
        <row r="17066">
          <cell r="B17066" t="str">
            <v>2121004622</v>
          </cell>
          <cell r="C17066" t="str">
            <v>Nguyễn Ngọc Hạnh Nguyên</v>
          </cell>
          <cell r="D17066" t="str">
            <v>Nữ</v>
          </cell>
          <cell r="E17066" t="str">
            <v>19/07/2003</v>
          </cell>
          <cell r="F17066" t="str">
            <v>CLC_21DTC04</v>
          </cell>
          <cell r="G17066" t="str">
            <v>Khoa Tài chính - Ngân hàng</v>
          </cell>
          <cell r="H17066" t="str">
            <v>Tài chính doanh nghiệp</v>
          </cell>
          <cell r="I17066" t="str">
            <v>Chương trình chất lượng cao</v>
          </cell>
          <cell r="J17066" t="str">
            <v>Khóa 21D(CLC)</v>
          </cell>
          <cell r="K17066">
            <v>14865000</v>
          </cell>
          <cell r="L17066">
            <v>10000195</v>
          </cell>
          <cell r="M17066">
            <v>4864805</v>
          </cell>
          <cell r="N17066" t="str">
            <v>2021-2022-HK01: Phí học phần( 020605, 020029)</v>
          </cell>
          <cell r="O17066" t="str">
            <v>Còn học</v>
          </cell>
        </row>
        <row r="17067">
          <cell r="B17067" t="str">
            <v>2121004730</v>
          </cell>
          <cell r="C17067" t="str">
            <v>Phạm Vân Anh</v>
          </cell>
          <cell r="D17067" t="str">
            <v>Nữ</v>
          </cell>
          <cell r="E17067" t="str">
            <v>01/01/2003</v>
          </cell>
          <cell r="F17067" t="str">
            <v>CLC_21DTC04</v>
          </cell>
          <cell r="G17067" t="str">
            <v>Khoa Tài chính - Ngân hàng</v>
          </cell>
          <cell r="H17067" t="str">
            <v>Tài chính doanh nghiệp</v>
          </cell>
          <cell r="I17067" t="str">
            <v>Chương trình chất lượng cao</v>
          </cell>
          <cell r="J17067" t="str">
            <v>Khóa 21D(CLC)</v>
          </cell>
          <cell r="K17067">
            <v>14865000</v>
          </cell>
          <cell r="L17067">
            <v>10000195</v>
          </cell>
          <cell r="M17067">
            <v>4864805</v>
          </cell>
          <cell r="N17067" t="str">
            <v>2021-2022-HK01: Phí học phần( 020029, 020605)</v>
          </cell>
          <cell r="O17067" t="str">
            <v>Còn học</v>
          </cell>
        </row>
        <row r="17068">
          <cell r="B17068" t="str">
            <v>2121004795</v>
          </cell>
          <cell r="C17068" t="str">
            <v>Trần Nguyễn Mỹ Tiên</v>
          </cell>
          <cell r="D17068" t="str">
            <v>Nữ</v>
          </cell>
          <cell r="E17068" t="str">
            <v>15/01/2003</v>
          </cell>
          <cell r="F17068" t="str">
            <v>CLC_21DTC04</v>
          </cell>
          <cell r="G17068" t="str">
            <v>Khoa Tài chính - Ngân hàng</v>
          </cell>
          <cell r="H17068" t="str">
            <v>Tài chính doanh nghiệp</v>
          </cell>
          <cell r="I17068" t="str">
            <v>Chương trình chất lượng cao</v>
          </cell>
          <cell r="J17068" t="str">
            <v>Khóa 21D(CLC)</v>
          </cell>
          <cell r="K17068">
            <v>14865000</v>
          </cell>
          <cell r="L17068">
            <v>10000195</v>
          </cell>
          <cell r="M17068">
            <v>4864805</v>
          </cell>
          <cell r="N17068" t="str">
            <v>2021-2022-HK01: Phí học phần( 020605, 020029)</v>
          </cell>
          <cell r="O17068" t="str">
            <v>Còn học</v>
          </cell>
        </row>
        <row r="17069">
          <cell r="B17069" t="str">
            <v>2121012775</v>
          </cell>
          <cell r="C17069" t="str">
            <v>Huỳnh Cẩm Tú</v>
          </cell>
          <cell r="D17069" t="str">
            <v>Nữ</v>
          </cell>
          <cell r="E17069" t="str">
            <v>24/07/2003</v>
          </cell>
          <cell r="F17069" t="str">
            <v>CLC_21DTC04</v>
          </cell>
          <cell r="G17069" t="str">
            <v>Khoa Tài chính - Ngân hàng</v>
          </cell>
          <cell r="H17069" t="str">
            <v>Tài chính doanh nghiệp</v>
          </cell>
          <cell r="I17069" t="str">
            <v>Chương trình chất lượng cao</v>
          </cell>
          <cell r="J17069" t="str">
            <v>Khóa 21D(CLC)</v>
          </cell>
          <cell r="K17069">
            <v>14865000</v>
          </cell>
          <cell r="L17069">
            <v>10000195</v>
          </cell>
          <cell r="M17069">
            <v>4864805</v>
          </cell>
          <cell r="N17069" t="str">
            <v>2021-2022-HK01: Phí học phần( 020029, 020605)</v>
          </cell>
          <cell r="O17069" t="str">
            <v>Còn học</v>
          </cell>
        </row>
        <row r="17070">
          <cell r="B17070" t="str">
            <v>2121004598</v>
          </cell>
          <cell r="C17070" t="str">
            <v>Đặng Thị Ngọc Bích</v>
          </cell>
          <cell r="D17070" t="str">
            <v>Nữ</v>
          </cell>
          <cell r="E17070" t="str">
            <v>28/05/2003</v>
          </cell>
          <cell r="F17070" t="str">
            <v>CLC_21DTC04</v>
          </cell>
          <cell r="G17070" t="str">
            <v>Khoa Tài chính - Ngân hàng</v>
          </cell>
          <cell r="H17070" t="str">
            <v>Tài chính doanh nghiệp</v>
          </cell>
          <cell r="I17070" t="str">
            <v>Chương trình chất lượng cao</v>
          </cell>
          <cell r="J17070" t="str">
            <v>Khóa 21D(CLC)</v>
          </cell>
          <cell r="K17070">
            <v>14865000</v>
          </cell>
          <cell r="L17070">
            <v>10000195</v>
          </cell>
          <cell r="M17070">
            <v>4864805</v>
          </cell>
          <cell r="N17070" t="str">
            <v>2021-2022-HK01: Phí học phần( 020605, 020029)</v>
          </cell>
          <cell r="O17070" t="str">
            <v>Còn học</v>
          </cell>
        </row>
        <row r="17071">
          <cell r="B17071" t="str">
            <v>2121011584</v>
          </cell>
          <cell r="C17071" t="str">
            <v>Vũ Nguyễn Tú Trinh</v>
          </cell>
          <cell r="D17071" t="str">
            <v>Nữ</v>
          </cell>
          <cell r="E17071" t="str">
            <v>22/09/2003</v>
          </cell>
          <cell r="F17071" t="str">
            <v>CLC_21DTC04</v>
          </cell>
          <cell r="G17071" t="str">
            <v>Khoa Tài chính - Ngân hàng</v>
          </cell>
          <cell r="H17071" t="str">
            <v>Tài chính doanh nghiệp</v>
          </cell>
          <cell r="I17071" t="str">
            <v>Chương trình chất lượng cao</v>
          </cell>
          <cell r="J17071" t="str">
            <v>Khóa 21D(CLC)</v>
          </cell>
          <cell r="K17071">
            <v>14865000</v>
          </cell>
          <cell r="L17071">
            <v>10000195</v>
          </cell>
          <cell r="M17071">
            <v>4864805</v>
          </cell>
          <cell r="N17071" t="str">
            <v>2021-2022-HK01: Phí học phần( 020605, 020029)</v>
          </cell>
          <cell r="O17071" t="str">
            <v>Còn học</v>
          </cell>
        </row>
        <row r="17072">
          <cell r="B17072" t="str">
            <v>2121013131</v>
          </cell>
          <cell r="C17072" t="str">
            <v>Nguyễn Đức Viết Lâm</v>
          </cell>
          <cell r="D17072" t="str">
            <v>Nam</v>
          </cell>
          <cell r="E17072" t="str">
            <v>29/06/2003</v>
          </cell>
          <cell r="F17072" t="str">
            <v>CLC_21DTC04</v>
          </cell>
          <cell r="G17072" t="str">
            <v>Khoa Tài chính - Ngân hàng</v>
          </cell>
          <cell r="H17072" t="str">
            <v>Tài chính doanh nghiệp</v>
          </cell>
          <cell r="I17072" t="str">
            <v>Chương trình chất lượng cao</v>
          </cell>
          <cell r="J17072" t="str">
            <v>Khóa 21D(CLC)</v>
          </cell>
          <cell r="K17072">
            <v>14865000</v>
          </cell>
          <cell r="L17072">
            <v>10000195</v>
          </cell>
          <cell r="M17072">
            <v>4864805</v>
          </cell>
          <cell r="N17072" t="str">
            <v>2021-2022-HK01: Phí học phần( 020605, 020029)</v>
          </cell>
          <cell r="O17072" t="str">
            <v>Còn học</v>
          </cell>
        </row>
        <row r="17073">
          <cell r="B17073" t="str">
            <v>2121013831</v>
          </cell>
          <cell r="C17073" t="str">
            <v>Vũ Ngọc Phương Nghi</v>
          </cell>
          <cell r="D17073" t="str">
            <v>Nữ</v>
          </cell>
          <cell r="E17073" t="str">
            <v>19/06/2003</v>
          </cell>
          <cell r="F17073" t="str">
            <v>CLC_21DTC04</v>
          </cell>
          <cell r="G17073" t="str">
            <v>Khoa Tài chính - Ngân hàng</v>
          </cell>
          <cell r="H17073" t="str">
            <v>Tài chính doanh nghiệp</v>
          </cell>
          <cell r="I17073" t="str">
            <v>Chương trình chất lượng cao</v>
          </cell>
          <cell r="J17073" t="str">
            <v>Khóa 21D(CLC)</v>
          </cell>
          <cell r="K17073">
            <v>14865000</v>
          </cell>
          <cell r="L17073">
            <v>10000195</v>
          </cell>
          <cell r="M17073">
            <v>4864805</v>
          </cell>
          <cell r="N17073" t="str">
            <v>2021-2022-HK01: Phí học phần( 020605, 020029)</v>
          </cell>
          <cell r="O17073" t="str">
            <v>Còn học</v>
          </cell>
        </row>
        <row r="17074">
          <cell r="B17074" t="str">
            <v>2121010218</v>
          </cell>
          <cell r="C17074" t="str">
            <v>Cao Thị Thùy Trang</v>
          </cell>
          <cell r="D17074" t="str">
            <v>Nữ</v>
          </cell>
          <cell r="E17074" t="str">
            <v>10/01/2003</v>
          </cell>
          <cell r="F17074" t="str">
            <v>CLC_21DTC04</v>
          </cell>
          <cell r="G17074" t="str">
            <v>Khoa Tài chính - Ngân hàng</v>
          </cell>
          <cell r="H17074" t="str">
            <v>Tài chính doanh nghiệp</v>
          </cell>
          <cell r="I17074" t="str">
            <v>Chương trình chất lượng cao</v>
          </cell>
          <cell r="J17074" t="str">
            <v>Khóa 21D(CLC)</v>
          </cell>
          <cell r="K17074">
            <v>14865000</v>
          </cell>
          <cell r="L17074">
            <v>10000195</v>
          </cell>
          <cell r="M17074">
            <v>4864805</v>
          </cell>
          <cell r="N17074" t="str">
            <v>2021-2022-HK01: Phí học phần( 020605, 020029)</v>
          </cell>
          <cell r="O17074" t="str">
            <v>Còn học</v>
          </cell>
        </row>
        <row r="17075">
          <cell r="B17075" t="str">
            <v>2121004481</v>
          </cell>
          <cell r="C17075" t="str">
            <v>Trần Đỗ Minh Như</v>
          </cell>
          <cell r="D17075" t="str">
            <v>Nữ</v>
          </cell>
          <cell r="E17075" t="str">
            <v>11/09/2003</v>
          </cell>
          <cell r="F17075" t="str">
            <v>CLC_21DTC04</v>
          </cell>
          <cell r="G17075" t="str">
            <v>Khoa Tài chính - Ngân hàng</v>
          </cell>
          <cell r="H17075" t="str">
            <v>Tài chính doanh nghiệp</v>
          </cell>
          <cell r="I17075" t="str">
            <v>Chương trình chất lượng cao</v>
          </cell>
          <cell r="J17075" t="str">
            <v>Khóa 21D(CLC)</v>
          </cell>
          <cell r="K17075">
            <v>14865000</v>
          </cell>
          <cell r="L17075">
            <v>10000195</v>
          </cell>
          <cell r="M17075">
            <v>4864805</v>
          </cell>
          <cell r="N17075" t="str">
            <v>2021-2022-HK01: Phí học phần( 020605, 020029)</v>
          </cell>
          <cell r="O17075" t="str">
            <v>Còn học</v>
          </cell>
        </row>
        <row r="17076">
          <cell r="B17076" t="str">
            <v>2121004689</v>
          </cell>
          <cell r="C17076" t="str">
            <v>Trần Thùy Vân An</v>
          </cell>
          <cell r="D17076" t="str">
            <v>Nữ</v>
          </cell>
          <cell r="E17076" t="str">
            <v>14/09/2003</v>
          </cell>
          <cell r="F17076" t="str">
            <v>CLC_21DTC04</v>
          </cell>
          <cell r="G17076" t="str">
            <v>Khoa Tài chính - Ngân hàng</v>
          </cell>
          <cell r="H17076" t="str">
            <v>Tài chính doanh nghiệp</v>
          </cell>
          <cell r="I17076" t="str">
            <v>Chương trình chất lượng cao</v>
          </cell>
          <cell r="J17076" t="str">
            <v>Khóa 21D(CLC)</v>
          </cell>
          <cell r="K17076">
            <v>14865000</v>
          </cell>
          <cell r="L17076">
            <v>10000195</v>
          </cell>
          <cell r="M17076">
            <v>4864805</v>
          </cell>
          <cell r="N17076" t="str">
            <v>2021-2022-HK01: Phí học phần( 020029, 020605)</v>
          </cell>
          <cell r="O17076" t="str">
            <v>Còn học</v>
          </cell>
        </row>
        <row r="17077">
          <cell r="B17077" t="str">
            <v>2121013439</v>
          </cell>
          <cell r="C17077" t="str">
            <v>Nguyễn Đặng Thanh Trúc</v>
          </cell>
          <cell r="D17077" t="str">
            <v>Nữ</v>
          </cell>
          <cell r="E17077" t="str">
            <v>28/09/2003</v>
          </cell>
          <cell r="F17077" t="str">
            <v>CLC_21DTC04</v>
          </cell>
          <cell r="G17077" t="str">
            <v>Khoa Tài chính - Ngân hàng</v>
          </cell>
          <cell r="H17077" t="str">
            <v>Tài chính doanh nghiệp</v>
          </cell>
          <cell r="I17077" t="str">
            <v>Chương trình chất lượng cao</v>
          </cell>
          <cell r="J17077" t="str">
            <v>Khóa 21D(CLC)</v>
          </cell>
          <cell r="K17077">
            <v>14865000</v>
          </cell>
          <cell r="L17077">
            <v>10000195</v>
          </cell>
          <cell r="M17077">
            <v>4864805</v>
          </cell>
          <cell r="N17077" t="str">
            <v>2021-2022-HK01: Phí học phần( 020605, 020029)</v>
          </cell>
          <cell r="O17077" t="str">
            <v>Còn học</v>
          </cell>
        </row>
        <row r="17078">
          <cell r="B17078" t="str">
            <v>2121004606</v>
          </cell>
          <cell r="C17078" t="str">
            <v>Đỗ Khánh Vy</v>
          </cell>
          <cell r="D17078" t="str">
            <v>Nữ</v>
          </cell>
          <cell r="E17078" t="str">
            <v>20/06/2003</v>
          </cell>
          <cell r="F17078" t="str">
            <v>CLC_21DTC04</v>
          </cell>
          <cell r="G17078" t="str">
            <v>Khoa Tài chính - Ngân hàng</v>
          </cell>
          <cell r="H17078" t="str">
            <v>Tài chính doanh nghiệp</v>
          </cell>
          <cell r="I17078" t="str">
            <v>Chương trình chất lượng cao</v>
          </cell>
          <cell r="J17078" t="str">
            <v>Khóa 21D(CLC)</v>
          </cell>
          <cell r="K17078">
            <v>14865000</v>
          </cell>
          <cell r="L17078">
            <v>10000195</v>
          </cell>
          <cell r="M17078">
            <v>4864805</v>
          </cell>
          <cell r="N17078" t="str">
            <v>2021-2022-HK01: Phí học phần( 020605, 020029)</v>
          </cell>
          <cell r="O17078" t="str">
            <v>Còn học</v>
          </cell>
        </row>
        <row r="17079">
          <cell r="B17079" t="str">
            <v>2121012133</v>
          </cell>
          <cell r="C17079" t="str">
            <v>Nguyễn Trần Cát Tường</v>
          </cell>
          <cell r="D17079" t="str">
            <v>Nữ</v>
          </cell>
          <cell r="E17079" t="str">
            <v>26/05/2003</v>
          </cell>
          <cell r="F17079" t="str">
            <v>CLC_21DTC04</v>
          </cell>
          <cell r="G17079" t="str">
            <v>Khoa Tài chính - Ngân hàng</v>
          </cell>
          <cell r="H17079" t="str">
            <v>Tài chính doanh nghiệp</v>
          </cell>
          <cell r="I17079" t="str">
            <v>Chương trình chất lượng cao</v>
          </cell>
          <cell r="J17079" t="str">
            <v>Khóa 21D(CLC)</v>
          </cell>
          <cell r="K17079">
            <v>14865000</v>
          </cell>
          <cell r="L17079">
            <v>10004195</v>
          </cell>
          <cell r="M17079">
            <v>4860805</v>
          </cell>
          <cell r="N17079" t="str">
            <v>2021-2022-HK01: Phí học phần( 020605, 020029)</v>
          </cell>
          <cell r="O17079" t="str">
            <v>Còn học</v>
          </cell>
        </row>
        <row r="17080">
          <cell r="B17080" t="str">
            <v>2121012153</v>
          </cell>
          <cell r="C17080" t="str">
            <v>Trần Thị Thu Loan</v>
          </cell>
          <cell r="D17080" t="str">
            <v>Nữ</v>
          </cell>
          <cell r="E17080" t="str">
            <v>21/01/2002</v>
          </cell>
          <cell r="F17080" t="str">
            <v>CLC_21DTC04</v>
          </cell>
          <cell r="G17080" t="str">
            <v>Khoa Tài chính - Ngân hàng</v>
          </cell>
          <cell r="H17080" t="str">
            <v>Tài chính doanh nghiệp</v>
          </cell>
          <cell r="I17080" t="str">
            <v>Chương trình chất lượng cao</v>
          </cell>
          <cell r="J17080" t="str">
            <v>Khóa 21D(CLC)</v>
          </cell>
          <cell r="K17080">
            <v>14865000</v>
          </cell>
          <cell r="L17080">
            <v>10061195</v>
          </cell>
          <cell r="M17080">
            <v>4803805</v>
          </cell>
          <cell r="N17080" t="str">
            <v>2021-2022-HK01: Phí học phần( 020605, 020029)</v>
          </cell>
          <cell r="O17080" t="str">
            <v>Còn học</v>
          </cell>
        </row>
        <row r="17081">
          <cell r="B17081" t="str">
            <v>2121012218</v>
          </cell>
          <cell r="C17081" t="str">
            <v>Lê Thùy Dung</v>
          </cell>
          <cell r="D17081" t="str">
            <v>Nữ</v>
          </cell>
          <cell r="E17081" t="str">
            <v>21/04/2003</v>
          </cell>
          <cell r="F17081" t="str">
            <v>CLC_21DTC04</v>
          </cell>
          <cell r="G17081" t="str">
            <v>Khoa Tài chính - Ngân hàng</v>
          </cell>
          <cell r="H17081" t="str">
            <v>Tài chính doanh nghiệp</v>
          </cell>
          <cell r="I17081" t="str">
            <v>Chương trình chất lượng cao</v>
          </cell>
          <cell r="J17081" t="str">
            <v>Khóa 21D(CLC)</v>
          </cell>
          <cell r="K17081">
            <v>14865000</v>
          </cell>
          <cell r="L17081">
            <v>10061195</v>
          </cell>
          <cell r="M17081">
            <v>4803805</v>
          </cell>
          <cell r="N17081" t="str">
            <v>2021-2022-HK01: Phí học phần( 020605, 020029)</v>
          </cell>
          <cell r="O17081" t="str">
            <v>Còn học</v>
          </cell>
        </row>
        <row r="17082">
          <cell r="B17082" t="str">
            <v>2121012005</v>
          </cell>
          <cell r="C17082" t="str">
            <v>Lê Thị Thúy Hiền</v>
          </cell>
          <cell r="D17082" t="str">
            <v>Nữ</v>
          </cell>
          <cell r="E17082" t="str">
            <v>22/12/2003</v>
          </cell>
          <cell r="F17082" t="str">
            <v>CLC_21DTC04</v>
          </cell>
          <cell r="G17082" t="str">
            <v>Khoa Tài chính - Ngân hàng</v>
          </cell>
          <cell r="H17082" t="str">
            <v>Tài chính doanh nghiệp</v>
          </cell>
          <cell r="I17082" t="str">
            <v>Chương trình chất lượng cao</v>
          </cell>
          <cell r="J17082" t="str">
            <v>Khóa 21D(CLC)</v>
          </cell>
          <cell r="K17082">
            <v>14865000</v>
          </cell>
          <cell r="L17082">
            <v>14865000</v>
          </cell>
          <cell r="M17082">
            <v>0</v>
          </cell>
          <cell r="N17082" t="str">
            <v/>
          </cell>
          <cell r="O17082" t="str">
            <v>Còn học</v>
          </cell>
        </row>
        <row r="17083">
          <cell r="B17083" t="str">
            <v>2121012936</v>
          </cell>
          <cell r="C17083" t="str">
            <v>Võ Kim Anh</v>
          </cell>
          <cell r="D17083" t="str">
            <v>Nữ</v>
          </cell>
          <cell r="E17083" t="str">
            <v>28/01/2003</v>
          </cell>
          <cell r="F17083" t="str">
            <v>CLC_21DTC04</v>
          </cell>
          <cell r="G17083" t="str">
            <v>Khoa Tài chính - Ngân hàng</v>
          </cell>
          <cell r="H17083" t="str">
            <v>Tài chính doanh nghiệp</v>
          </cell>
          <cell r="I17083" t="str">
            <v>Chương trình chất lượng cao</v>
          </cell>
          <cell r="J17083" t="str">
            <v>Khóa 21D(CLC)</v>
          </cell>
          <cell r="K17083">
            <v>14865000</v>
          </cell>
          <cell r="L17083">
            <v>14865000</v>
          </cell>
          <cell r="M17083">
            <v>0</v>
          </cell>
          <cell r="N17083" t="str">
            <v/>
          </cell>
          <cell r="O17083" t="str">
            <v>Còn học</v>
          </cell>
        </row>
        <row r="17084">
          <cell r="B17084" t="str">
            <v>2121012258</v>
          </cell>
          <cell r="C17084" t="str">
            <v>Nguyễn Mạnh Châu</v>
          </cell>
          <cell r="D17084" t="str">
            <v>Nam</v>
          </cell>
          <cell r="E17084" t="str">
            <v>06/01/2003</v>
          </cell>
          <cell r="F17084" t="str">
            <v>CLC_21DTC04</v>
          </cell>
          <cell r="G17084" t="str">
            <v>Khoa Tài chính - Ngân hàng</v>
          </cell>
          <cell r="H17084" t="str">
            <v>Tài chính doanh nghiệp</v>
          </cell>
          <cell r="I17084" t="str">
            <v>Chương trình chất lượng cao</v>
          </cell>
          <cell r="J17084" t="str">
            <v>Khóa 21D(CLC)</v>
          </cell>
          <cell r="K17084">
            <v>14865000</v>
          </cell>
          <cell r="L17084">
            <v>14865000</v>
          </cell>
          <cell r="M17084">
            <v>0</v>
          </cell>
          <cell r="N17084" t="str">
            <v/>
          </cell>
          <cell r="O17084" t="str">
            <v>Còn học</v>
          </cell>
        </row>
        <row r="17085">
          <cell r="B17085" t="str">
            <v>2121011543</v>
          </cell>
          <cell r="C17085" t="str">
            <v>Nguyễn Kiều Tố My</v>
          </cell>
          <cell r="D17085" t="str">
            <v>Nữ</v>
          </cell>
          <cell r="E17085" t="str">
            <v>05/10/2003</v>
          </cell>
          <cell r="F17085" t="str">
            <v>CLC_21DTC05</v>
          </cell>
          <cell r="G17085" t="str">
            <v>Khoa Tài chính - Ngân hàng</v>
          </cell>
          <cell r="H17085" t="str">
            <v>Tài chính doanh nghiệp</v>
          </cell>
          <cell r="I17085" t="str">
            <v>Chương trình chất lượng cao</v>
          </cell>
          <cell r="J17085" t="str">
            <v>Khóa 21D(CLC)</v>
          </cell>
          <cell r="K17085">
            <v>14865000</v>
          </cell>
          <cell r="L17085">
            <v>10000000</v>
          </cell>
          <cell r="M17085">
            <v>4865000</v>
          </cell>
          <cell r="N17085" t="str">
            <v>2021-2022-HK01: Phí học phần( 020605, 020029)</v>
          </cell>
          <cell r="O17085" t="str">
            <v>Còn học</v>
          </cell>
        </row>
        <row r="17086">
          <cell r="B17086" t="str">
            <v>2121011890</v>
          </cell>
          <cell r="C17086" t="str">
            <v>Nguyễn Lâm Thư</v>
          </cell>
          <cell r="D17086" t="str">
            <v>Nữ</v>
          </cell>
          <cell r="E17086" t="str">
            <v>19/06/2003</v>
          </cell>
          <cell r="F17086" t="str">
            <v>CLC_21DTC05</v>
          </cell>
          <cell r="G17086" t="str">
            <v>Khoa Tài chính - Ngân hàng</v>
          </cell>
          <cell r="H17086" t="str">
            <v>Tài chính doanh nghiệp</v>
          </cell>
          <cell r="I17086" t="str">
            <v>Chương trình chất lượng cao</v>
          </cell>
          <cell r="J17086" t="str">
            <v>Khóa 21D(CLC)</v>
          </cell>
          <cell r="K17086">
            <v>14865000</v>
          </cell>
          <cell r="L17086">
            <v>10000000</v>
          </cell>
          <cell r="M17086">
            <v>4865000</v>
          </cell>
          <cell r="N17086" t="str">
            <v>2021-2022-HK01: Phí học phần( 020605, 020029)</v>
          </cell>
          <cell r="O17086" t="str">
            <v>Còn học</v>
          </cell>
        </row>
        <row r="17087">
          <cell r="B17087" t="str">
            <v>2121012993</v>
          </cell>
          <cell r="C17087" t="str">
            <v>Nguyễn Hữu Thịnh</v>
          </cell>
          <cell r="D17087" t="str">
            <v>Nam</v>
          </cell>
          <cell r="E17087" t="str">
            <v>02/11/2003</v>
          </cell>
          <cell r="F17087" t="str">
            <v>CLC_21DTC05</v>
          </cell>
          <cell r="G17087" t="str">
            <v>Khoa Tài chính - Ngân hàng</v>
          </cell>
          <cell r="H17087" t="str">
            <v>Tài chính doanh nghiệp</v>
          </cell>
          <cell r="I17087" t="str">
            <v>Chương trình chất lượng cao</v>
          </cell>
          <cell r="J17087" t="str">
            <v>Khóa 21D(CLC)</v>
          </cell>
          <cell r="K17087">
            <v>14865000</v>
          </cell>
          <cell r="L17087">
            <v>10000000</v>
          </cell>
          <cell r="M17087">
            <v>4865000</v>
          </cell>
          <cell r="N17087" t="str">
            <v>2021-2022-HK01: Phí học phần( 020605, 020029)</v>
          </cell>
          <cell r="O17087" t="str">
            <v>Còn học</v>
          </cell>
        </row>
        <row r="17088">
          <cell r="B17088" t="str">
            <v>2121013542</v>
          </cell>
          <cell r="C17088" t="str">
            <v>Bùi Hải Ngọc</v>
          </cell>
          <cell r="D17088" t="str">
            <v>Nữ</v>
          </cell>
          <cell r="E17088" t="str">
            <v>22/11/2003</v>
          </cell>
          <cell r="F17088" t="str">
            <v>CLC_21DTC05</v>
          </cell>
          <cell r="G17088" t="str">
            <v>Khoa Tài chính - Ngân hàng</v>
          </cell>
          <cell r="H17088" t="str">
            <v>Tài chính doanh nghiệp</v>
          </cell>
          <cell r="I17088" t="str">
            <v>Chương trình chất lượng cao</v>
          </cell>
          <cell r="J17088" t="str">
            <v>Khóa 21D(CLC)</v>
          </cell>
          <cell r="K17088">
            <v>14865000</v>
          </cell>
          <cell r="L17088">
            <v>10000000</v>
          </cell>
          <cell r="M17088">
            <v>4865000</v>
          </cell>
          <cell r="N17088" t="str">
            <v>2021-2022-HK01: Phí học phần( 020605, 020029)</v>
          </cell>
          <cell r="O17088" t="str">
            <v>Còn học</v>
          </cell>
        </row>
        <row r="17089">
          <cell r="B17089" t="str">
            <v>2121013516</v>
          </cell>
          <cell r="C17089" t="str">
            <v>Dương Thị Khánh ân</v>
          </cell>
          <cell r="D17089" t="str">
            <v>Nữ</v>
          </cell>
          <cell r="E17089" t="str">
            <v>14/07/2003</v>
          </cell>
          <cell r="F17089" t="str">
            <v>CLC_21DTC05</v>
          </cell>
          <cell r="G17089" t="str">
            <v>Khoa Tài chính - Ngân hàng</v>
          </cell>
          <cell r="H17089" t="str">
            <v>Tài chính doanh nghiệp</v>
          </cell>
          <cell r="I17089" t="str">
            <v>Chương trình chất lượng cao</v>
          </cell>
          <cell r="J17089" t="str">
            <v>Khóa 21D(CLC)</v>
          </cell>
          <cell r="K17089">
            <v>14865000</v>
          </cell>
          <cell r="L17089">
            <v>10000000</v>
          </cell>
          <cell r="M17089">
            <v>4865000</v>
          </cell>
          <cell r="N17089" t="str">
            <v>2021-2022-HK01: Phí học phần( 020605, 020029)</v>
          </cell>
          <cell r="O17089" t="str">
            <v>Còn học</v>
          </cell>
        </row>
        <row r="17090">
          <cell r="B17090" t="str">
            <v>2121013651</v>
          </cell>
          <cell r="C17090" t="str">
            <v>Trần Tấn Sang</v>
          </cell>
          <cell r="D17090" t="str">
            <v>Nam</v>
          </cell>
          <cell r="E17090" t="str">
            <v>28/11/2003</v>
          </cell>
          <cell r="F17090" t="str">
            <v>CLC_21DTC05</v>
          </cell>
          <cell r="G17090" t="str">
            <v>Khoa Tài chính - Ngân hàng</v>
          </cell>
          <cell r="H17090" t="str">
            <v>Tài chính doanh nghiệp</v>
          </cell>
          <cell r="I17090" t="str">
            <v>Chương trình chất lượng cao</v>
          </cell>
          <cell r="J17090" t="str">
            <v>Khóa 21D(CLC)</v>
          </cell>
          <cell r="K17090">
            <v>14865000</v>
          </cell>
          <cell r="L17090">
            <v>10000000</v>
          </cell>
          <cell r="M17090">
            <v>4865000</v>
          </cell>
          <cell r="N17090" t="str">
            <v>2021-2022-HK01: Phí học phần( 020605, 020029)</v>
          </cell>
          <cell r="O17090" t="str">
            <v>Còn học</v>
          </cell>
        </row>
        <row r="17091">
          <cell r="B17091" t="str">
            <v>2121013176</v>
          </cell>
          <cell r="C17091" t="str">
            <v>Phan Công Minh</v>
          </cell>
          <cell r="D17091" t="str">
            <v>Nam</v>
          </cell>
          <cell r="E17091" t="str">
            <v>28/06/2003</v>
          </cell>
          <cell r="F17091" t="str">
            <v>CLC_21DTC05</v>
          </cell>
          <cell r="G17091" t="str">
            <v>Khoa Tài chính - Ngân hàng</v>
          </cell>
          <cell r="H17091" t="str">
            <v>Tài chính doanh nghiệp</v>
          </cell>
          <cell r="I17091" t="str">
            <v>Chương trình chất lượng cao</v>
          </cell>
          <cell r="J17091" t="str">
            <v>Khóa 21D(CLC)</v>
          </cell>
          <cell r="K17091">
            <v>14865000</v>
          </cell>
          <cell r="L17091">
            <v>10000000</v>
          </cell>
          <cell r="M17091">
            <v>4865000</v>
          </cell>
          <cell r="N17091" t="str">
            <v>2021-2022-HK01: Phí học phần( 020605, 020029)</v>
          </cell>
          <cell r="O17091" t="str">
            <v>Còn học</v>
          </cell>
        </row>
        <row r="17092">
          <cell r="B17092" t="str">
            <v>2121013373</v>
          </cell>
          <cell r="C17092" t="str">
            <v>Nguyễn Thị Minh Thư</v>
          </cell>
          <cell r="D17092" t="str">
            <v>Nữ</v>
          </cell>
          <cell r="E17092" t="str">
            <v>01/08/2003</v>
          </cell>
          <cell r="F17092" t="str">
            <v>CLC_21DTC05</v>
          </cell>
          <cell r="G17092" t="str">
            <v>Khoa Tài chính - Ngân hàng</v>
          </cell>
          <cell r="H17092" t="str">
            <v>Tài chính doanh nghiệp</v>
          </cell>
          <cell r="I17092" t="str">
            <v>Chương trình chất lượng cao</v>
          </cell>
          <cell r="J17092" t="str">
            <v>Khóa 21D(CLC)</v>
          </cell>
          <cell r="K17092">
            <v>14865000</v>
          </cell>
          <cell r="L17092">
            <v>10000000</v>
          </cell>
          <cell r="M17092">
            <v>4865000</v>
          </cell>
          <cell r="N17092" t="str">
            <v>2021-2022-HK01: Phí học phần( 020605, 020029)</v>
          </cell>
          <cell r="O17092" t="str">
            <v>Còn học</v>
          </cell>
        </row>
        <row r="17093">
          <cell r="B17093" t="str">
            <v>2121012226</v>
          </cell>
          <cell r="C17093" t="str">
            <v>Vương Bích Dung</v>
          </cell>
          <cell r="D17093" t="str">
            <v>Nữ</v>
          </cell>
          <cell r="E17093" t="str">
            <v>14/12/2003</v>
          </cell>
          <cell r="F17093" t="str">
            <v>CLC_21DTC05</v>
          </cell>
          <cell r="G17093" t="str">
            <v>Khoa Tài chính - Ngân hàng</v>
          </cell>
          <cell r="H17093" t="str">
            <v>Tài chính doanh nghiệp</v>
          </cell>
          <cell r="I17093" t="str">
            <v>Chương trình chất lượng cao</v>
          </cell>
          <cell r="J17093" t="str">
            <v>Khóa 21D(CLC)</v>
          </cell>
          <cell r="K17093">
            <v>14865000</v>
          </cell>
          <cell r="L17093">
            <v>10000000</v>
          </cell>
          <cell r="M17093">
            <v>4865000</v>
          </cell>
          <cell r="N17093" t="str">
            <v>2021-2022-HK01: Phí học phần( 020605, 020029)</v>
          </cell>
          <cell r="O17093" t="str">
            <v>Còn học</v>
          </cell>
        </row>
        <row r="17094">
          <cell r="B17094" t="str">
            <v>2121011707</v>
          </cell>
          <cell r="C17094" t="str">
            <v>Đặng Thùy Ngân</v>
          </cell>
          <cell r="D17094" t="str">
            <v>Nữ</v>
          </cell>
          <cell r="E17094" t="str">
            <v>20/05/2003</v>
          </cell>
          <cell r="F17094" t="str">
            <v>CLC_21DTC05</v>
          </cell>
          <cell r="G17094" t="str">
            <v>Khoa Tài chính - Ngân hàng</v>
          </cell>
          <cell r="H17094" t="str">
            <v>Tài chính doanh nghiệp</v>
          </cell>
          <cell r="I17094" t="str">
            <v>Chương trình chất lượng cao</v>
          </cell>
          <cell r="J17094" t="str">
            <v>Khóa 21D(CLC)</v>
          </cell>
          <cell r="K17094">
            <v>14865000</v>
          </cell>
          <cell r="L17094">
            <v>10000000</v>
          </cell>
          <cell r="M17094">
            <v>4865000</v>
          </cell>
          <cell r="N17094" t="str">
            <v>2021-2022-HK01: Phí học phần( 020605, 020029)</v>
          </cell>
          <cell r="O17094" t="str">
            <v>Còn học</v>
          </cell>
        </row>
        <row r="17095">
          <cell r="B17095" t="str">
            <v>2121012354</v>
          </cell>
          <cell r="C17095" t="str">
            <v>Nguyễn Trần Thiên Anh</v>
          </cell>
          <cell r="D17095" t="str">
            <v>Nữ</v>
          </cell>
          <cell r="E17095" t="str">
            <v>10/11/2003</v>
          </cell>
          <cell r="F17095" t="str">
            <v>CLC_21DTC05</v>
          </cell>
          <cell r="G17095" t="str">
            <v>Khoa Tài chính - Ngân hàng</v>
          </cell>
          <cell r="H17095" t="str">
            <v>Tài chính doanh nghiệp</v>
          </cell>
          <cell r="I17095" t="str">
            <v>Chương trình chất lượng cao</v>
          </cell>
          <cell r="J17095" t="str">
            <v>Khóa 21D(CLC)</v>
          </cell>
          <cell r="K17095">
            <v>14865000</v>
          </cell>
          <cell r="L17095">
            <v>10000000</v>
          </cell>
          <cell r="M17095">
            <v>4865000</v>
          </cell>
          <cell r="N17095" t="str">
            <v>2021-2022-HK01: Phí học phần( 020029, 020605)</v>
          </cell>
          <cell r="O17095" t="str">
            <v>Còn học</v>
          </cell>
        </row>
        <row r="17096">
          <cell r="B17096" t="str">
            <v>2121012130</v>
          </cell>
          <cell r="C17096" t="str">
            <v>Đinh Thị ánh Tuyết</v>
          </cell>
          <cell r="D17096" t="str">
            <v>Nữ</v>
          </cell>
          <cell r="E17096" t="str">
            <v>04/04/2003</v>
          </cell>
          <cell r="F17096" t="str">
            <v>CLC_21DTC05</v>
          </cell>
          <cell r="G17096" t="str">
            <v>Khoa Tài chính - Ngân hàng</v>
          </cell>
          <cell r="H17096" t="str">
            <v>Tài chính doanh nghiệp</v>
          </cell>
          <cell r="I17096" t="str">
            <v>Chương trình chất lượng cao</v>
          </cell>
          <cell r="J17096" t="str">
            <v>Khóa 21D(CLC)</v>
          </cell>
          <cell r="K17096">
            <v>14865000</v>
          </cell>
          <cell r="L17096">
            <v>10000000</v>
          </cell>
          <cell r="M17096">
            <v>4865000</v>
          </cell>
          <cell r="N17096" t="str">
            <v>2021-2022-HK01: Phí học phần( 020029, 020605)</v>
          </cell>
          <cell r="O17096" t="str">
            <v>Còn học</v>
          </cell>
        </row>
        <row r="17097">
          <cell r="B17097" t="str">
            <v>2121013367</v>
          </cell>
          <cell r="C17097" t="str">
            <v>Phan Thanh Nhật Tiến</v>
          </cell>
          <cell r="D17097" t="str">
            <v>Nam</v>
          </cell>
          <cell r="E17097" t="str">
            <v>02/04/2003</v>
          </cell>
          <cell r="F17097" t="str">
            <v>CLC_21DTC05</v>
          </cell>
          <cell r="G17097" t="str">
            <v>Khoa Tài chính - Ngân hàng</v>
          </cell>
          <cell r="H17097" t="str">
            <v>Tài chính doanh nghiệp</v>
          </cell>
          <cell r="I17097" t="str">
            <v>Chương trình chất lượng cao</v>
          </cell>
          <cell r="J17097" t="str">
            <v>Khóa 21D(CLC)</v>
          </cell>
          <cell r="K17097">
            <v>14865000</v>
          </cell>
          <cell r="L17097">
            <v>10000000</v>
          </cell>
          <cell r="M17097">
            <v>4865000</v>
          </cell>
          <cell r="N17097" t="str">
            <v>2021-2022-HK01: Phí học phần( 020605, 020029)</v>
          </cell>
          <cell r="O17097" t="str">
            <v>Còn học</v>
          </cell>
        </row>
        <row r="17098">
          <cell r="B17098" t="str">
            <v>2121013744</v>
          </cell>
          <cell r="C17098" t="str">
            <v>Vũ Nhật Tân</v>
          </cell>
          <cell r="D17098" t="str">
            <v>Nam</v>
          </cell>
          <cell r="E17098" t="str">
            <v>10/10/2003</v>
          </cell>
          <cell r="F17098" t="str">
            <v>CLC_21DTC05</v>
          </cell>
          <cell r="G17098" t="str">
            <v>Khoa Tài chính - Ngân hàng</v>
          </cell>
          <cell r="H17098" t="str">
            <v>Tài chính doanh nghiệp</v>
          </cell>
          <cell r="I17098" t="str">
            <v>Chương trình chất lượng cao</v>
          </cell>
          <cell r="J17098" t="str">
            <v>Khóa 21D(CLC)</v>
          </cell>
          <cell r="K17098">
            <v>14865000</v>
          </cell>
          <cell r="L17098">
            <v>10000195</v>
          </cell>
          <cell r="M17098">
            <v>4864805</v>
          </cell>
          <cell r="N17098" t="str">
            <v>2021-2022-HK01: Phí học phần( 020605, 020029)</v>
          </cell>
          <cell r="O17098" t="str">
            <v>Còn học</v>
          </cell>
        </row>
        <row r="17099">
          <cell r="B17099" t="str">
            <v>2121013794</v>
          </cell>
          <cell r="C17099" t="str">
            <v>Đỗ Thị Ngọc Mai</v>
          </cell>
          <cell r="D17099" t="str">
            <v>Nữ</v>
          </cell>
          <cell r="E17099" t="str">
            <v>28/12/2003</v>
          </cell>
          <cell r="F17099" t="str">
            <v>CLC_21DTC05</v>
          </cell>
          <cell r="G17099" t="str">
            <v>Khoa Tài chính - Ngân hàng</v>
          </cell>
          <cell r="H17099" t="str">
            <v>Tài chính doanh nghiệp</v>
          </cell>
          <cell r="I17099" t="str">
            <v>Chương trình chất lượng cao</v>
          </cell>
          <cell r="J17099" t="str">
            <v>Khóa 21D(CLC)</v>
          </cell>
          <cell r="K17099">
            <v>14865000</v>
          </cell>
          <cell r="L17099">
            <v>10000195</v>
          </cell>
          <cell r="M17099">
            <v>4864805</v>
          </cell>
          <cell r="N17099" t="str">
            <v>2021-2022-HK01: Phí học phần( 020605, 020029)</v>
          </cell>
          <cell r="O17099" t="str">
            <v>Còn học</v>
          </cell>
        </row>
        <row r="17100">
          <cell r="B17100" t="str">
            <v>2121011958</v>
          </cell>
          <cell r="C17100" t="str">
            <v>Lê Thị ánh Ngọc</v>
          </cell>
          <cell r="D17100" t="str">
            <v>Nữ</v>
          </cell>
          <cell r="E17100" t="str">
            <v>14/09/2003</v>
          </cell>
          <cell r="F17100" t="str">
            <v>CLC_21DTC05</v>
          </cell>
          <cell r="G17100" t="str">
            <v>Khoa Tài chính - Ngân hàng</v>
          </cell>
          <cell r="H17100" t="str">
            <v>Tài chính doanh nghiệp</v>
          </cell>
          <cell r="I17100" t="str">
            <v>Chương trình chất lượng cao</v>
          </cell>
          <cell r="J17100" t="str">
            <v>Khóa 21D(CLC)</v>
          </cell>
          <cell r="K17100">
            <v>14865000</v>
          </cell>
          <cell r="L17100">
            <v>10000195</v>
          </cell>
          <cell r="M17100">
            <v>4864805</v>
          </cell>
          <cell r="N17100" t="str">
            <v>2021-2022-HK01: Phí học phần( 020605, 020029)</v>
          </cell>
          <cell r="O17100" t="str">
            <v>Còn học</v>
          </cell>
        </row>
        <row r="17101">
          <cell r="B17101" t="str">
            <v>2121011693</v>
          </cell>
          <cell r="C17101" t="str">
            <v>Lê Thị Thùy Dương</v>
          </cell>
          <cell r="D17101" t="str">
            <v>Nữ</v>
          </cell>
          <cell r="E17101" t="str">
            <v>01/01/2001</v>
          </cell>
          <cell r="F17101" t="str">
            <v>CLC_21DTC05</v>
          </cell>
          <cell r="G17101" t="str">
            <v>Khoa Tài chính - Ngân hàng</v>
          </cell>
          <cell r="H17101" t="str">
            <v>Tài chính doanh nghiệp</v>
          </cell>
          <cell r="I17101" t="str">
            <v>Chương trình chất lượng cao</v>
          </cell>
          <cell r="J17101" t="str">
            <v>Khóa 21D(CLC)</v>
          </cell>
          <cell r="K17101">
            <v>14865000</v>
          </cell>
          <cell r="L17101">
            <v>10000195</v>
          </cell>
          <cell r="M17101">
            <v>4864805</v>
          </cell>
          <cell r="N17101" t="str">
            <v>2021-2022-HK01: Phí học phần( 020605, 020029)</v>
          </cell>
          <cell r="O17101" t="str">
            <v>Còn học</v>
          </cell>
        </row>
        <row r="17102">
          <cell r="B17102" t="str">
            <v>2121012551</v>
          </cell>
          <cell r="C17102" t="str">
            <v>Nguyễn Thúy An</v>
          </cell>
          <cell r="D17102" t="str">
            <v>Nữ</v>
          </cell>
          <cell r="E17102" t="str">
            <v>11/08/2003</v>
          </cell>
          <cell r="F17102" t="str">
            <v>CLC_21DTC05</v>
          </cell>
          <cell r="G17102" t="str">
            <v>Khoa Tài chính - Ngân hàng</v>
          </cell>
          <cell r="H17102" t="str">
            <v>Tài chính doanh nghiệp</v>
          </cell>
          <cell r="I17102" t="str">
            <v>Chương trình chất lượng cao</v>
          </cell>
          <cell r="J17102" t="str">
            <v>Khóa 21D(CLC)</v>
          </cell>
          <cell r="K17102">
            <v>14865000</v>
          </cell>
          <cell r="L17102">
            <v>10000195</v>
          </cell>
          <cell r="M17102">
            <v>4864805</v>
          </cell>
          <cell r="N17102" t="str">
            <v>2021-2022-HK01: Phí học phần( 020605, 020029)</v>
          </cell>
          <cell r="O17102" t="str">
            <v>Còn học</v>
          </cell>
        </row>
        <row r="17103">
          <cell r="B17103" t="str">
            <v>2121011549</v>
          </cell>
          <cell r="C17103" t="str">
            <v>Nguyễn Thái My</v>
          </cell>
          <cell r="D17103" t="str">
            <v>Nữ</v>
          </cell>
          <cell r="E17103" t="str">
            <v>15/09/2003</v>
          </cell>
          <cell r="F17103" t="str">
            <v>CLC_21DTC05</v>
          </cell>
          <cell r="G17103" t="str">
            <v>Khoa Tài chính - Ngân hàng</v>
          </cell>
          <cell r="H17103" t="str">
            <v>Tài chính doanh nghiệp</v>
          </cell>
          <cell r="I17103" t="str">
            <v>Chương trình chất lượng cao</v>
          </cell>
          <cell r="J17103" t="str">
            <v>Khóa 21D(CLC)</v>
          </cell>
          <cell r="K17103">
            <v>14865000</v>
          </cell>
          <cell r="L17103">
            <v>10000195</v>
          </cell>
          <cell r="M17103">
            <v>4864805</v>
          </cell>
          <cell r="N17103" t="str">
            <v>2021-2022-HK01: Phí học phần( 020605, 020029)</v>
          </cell>
          <cell r="O17103" t="str">
            <v>Còn học</v>
          </cell>
        </row>
        <row r="17104">
          <cell r="B17104" t="str">
            <v>2121012109</v>
          </cell>
          <cell r="C17104" t="str">
            <v>Nguyễn Hoàng Bảo Yến</v>
          </cell>
          <cell r="D17104" t="str">
            <v>Nữ</v>
          </cell>
          <cell r="E17104" t="str">
            <v>09/05/2003</v>
          </cell>
          <cell r="F17104" t="str">
            <v>CLC_21DTC05</v>
          </cell>
          <cell r="G17104" t="str">
            <v>Khoa Tài chính - Ngân hàng</v>
          </cell>
          <cell r="H17104" t="str">
            <v>Tài chính doanh nghiệp</v>
          </cell>
          <cell r="I17104" t="str">
            <v>Chương trình chất lượng cao</v>
          </cell>
          <cell r="J17104" t="str">
            <v>Khóa 21D(CLC)</v>
          </cell>
          <cell r="K17104">
            <v>14865000</v>
          </cell>
          <cell r="L17104">
            <v>10000195</v>
          </cell>
          <cell r="M17104">
            <v>4864805</v>
          </cell>
          <cell r="N17104" t="str">
            <v>2021-2022-HK01: Phí học phần( 020605, 020029)</v>
          </cell>
          <cell r="O17104" t="str">
            <v>Còn học</v>
          </cell>
        </row>
        <row r="17105">
          <cell r="B17105" t="str">
            <v>2121013461</v>
          </cell>
          <cell r="C17105" t="str">
            <v>Vũ Đức Cường</v>
          </cell>
          <cell r="D17105" t="str">
            <v>Nam</v>
          </cell>
          <cell r="E17105" t="str">
            <v>20/10/2003</v>
          </cell>
          <cell r="F17105" t="str">
            <v>CLC_21DTC05</v>
          </cell>
          <cell r="G17105" t="str">
            <v>Khoa Tài chính - Ngân hàng</v>
          </cell>
          <cell r="H17105" t="str">
            <v>Tài chính doanh nghiệp</v>
          </cell>
          <cell r="I17105" t="str">
            <v>Chương trình chất lượng cao</v>
          </cell>
          <cell r="J17105" t="str">
            <v>Khóa 21D(CLC)</v>
          </cell>
          <cell r="K17105">
            <v>14865000</v>
          </cell>
          <cell r="L17105">
            <v>10000195</v>
          </cell>
          <cell r="M17105">
            <v>4864805</v>
          </cell>
          <cell r="N17105" t="str">
            <v>2021-2022-HK01: Phí học phần( 020605, 020029)</v>
          </cell>
          <cell r="O17105" t="str">
            <v>Còn học</v>
          </cell>
        </row>
        <row r="17106">
          <cell r="B17106" t="str">
            <v>2121013483</v>
          </cell>
          <cell r="C17106" t="str">
            <v>Phùng Thị Châu Duyên</v>
          </cell>
          <cell r="D17106" t="str">
            <v>Nữ</v>
          </cell>
          <cell r="E17106" t="str">
            <v>29/09/2003</v>
          </cell>
          <cell r="F17106" t="str">
            <v>CLC_21DTC05</v>
          </cell>
          <cell r="G17106" t="str">
            <v>Khoa Tài chính - Ngân hàng</v>
          </cell>
          <cell r="H17106" t="str">
            <v>Tài chính doanh nghiệp</v>
          </cell>
          <cell r="I17106" t="str">
            <v>Chương trình chất lượng cao</v>
          </cell>
          <cell r="J17106" t="str">
            <v>Khóa 21D(CLC)</v>
          </cell>
          <cell r="K17106">
            <v>14865000</v>
          </cell>
          <cell r="L17106">
            <v>10000195</v>
          </cell>
          <cell r="M17106">
            <v>4864805</v>
          </cell>
          <cell r="N17106" t="str">
            <v>2021-2022-HK01: Phí học phần( 020605, 020029)</v>
          </cell>
          <cell r="O17106" t="str">
            <v>Còn học</v>
          </cell>
        </row>
        <row r="17107">
          <cell r="B17107" t="str">
            <v>2121012373</v>
          </cell>
          <cell r="C17107" t="str">
            <v>Trần Duy Anh</v>
          </cell>
          <cell r="D17107" t="str">
            <v>Nam</v>
          </cell>
          <cell r="E17107" t="str">
            <v>18/04/2003</v>
          </cell>
          <cell r="F17107" t="str">
            <v>CLC_21DTC05</v>
          </cell>
          <cell r="G17107" t="str">
            <v>Khoa Tài chính - Ngân hàng</v>
          </cell>
          <cell r="H17107" t="str">
            <v>Tài chính doanh nghiệp</v>
          </cell>
          <cell r="I17107" t="str">
            <v>Chương trình chất lượng cao</v>
          </cell>
          <cell r="J17107" t="str">
            <v>Khóa 21D(CLC)</v>
          </cell>
          <cell r="K17107">
            <v>14865000</v>
          </cell>
          <cell r="L17107">
            <v>10000195</v>
          </cell>
          <cell r="M17107">
            <v>4864805</v>
          </cell>
          <cell r="N17107" t="str">
            <v>2021-2022-HK01: Phí học phần( 020605, 020029)</v>
          </cell>
          <cell r="O17107" t="str">
            <v>Còn học</v>
          </cell>
        </row>
        <row r="17108">
          <cell r="B17108" t="str">
            <v>2121013237</v>
          </cell>
          <cell r="C17108" t="str">
            <v>Bùi Trần Đăng Khoa</v>
          </cell>
          <cell r="D17108" t="str">
            <v>Nam</v>
          </cell>
          <cell r="E17108" t="str">
            <v>01/11/2003</v>
          </cell>
          <cell r="F17108" t="str">
            <v>CLC_21DTC05</v>
          </cell>
          <cell r="G17108" t="str">
            <v>Khoa Tài chính - Ngân hàng</v>
          </cell>
          <cell r="H17108" t="str">
            <v>Tài chính doanh nghiệp</v>
          </cell>
          <cell r="I17108" t="str">
            <v>Chương trình chất lượng cao</v>
          </cell>
          <cell r="J17108" t="str">
            <v>Khóa 21D(CLC)</v>
          </cell>
          <cell r="K17108">
            <v>14865000</v>
          </cell>
          <cell r="L17108">
            <v>10000195</v>
          </cell>
          <cell r="M17108">
            <v>4864805</v>
          </cell>
          <cell r="N17108" t="str">
            <v>2021-2022-HK01: Phí học phần( 020605, 020029)</v>
          </cell>
          <cell r="O17108" t="str">
            <v>Còn học</v>
          </cell>
        </row>
        <row r="17109">
          <cell r="B17109" t="str">
            <v>2121013450</v>
          </cell>
          <cell r="C17109" t="str">
            <v>Đỗ Thành Công</v>
          </cell>
          <cell r="D17109" t="str">
            <v>Nam</v>
          </cell>
          <cell r="E17109" t="str">
            <v>10/03/2003</v>
          </cell>
          <cell r="F17109" t="str">
            <v>CLC_21DTC05</v>
          </cell>
          <cell r="G17109" t="str">
            <v>Khoa Tài chính - Ngân hàng</v>
          </cell>
          <cell r="H17109" t="str">
            <v>Tài chính doanh nghiệp</v>
          </cell>
          <cell r="I17109" t="str">
            <v>Chương trình chất lượng cao</v>
          </cell>
          <cell r="J17109" t="str">
            <v>Khóa 21D(CLC)</v>
          </cell>
          <cell r="K17109">
            <v>14865000</v>
          </cell>
          <cell r="L17109">
            <v>10000195</v>
          </cell>
          <cell r="M17109">
            <v>4864805</v>
          </cell>
          <cell r="N17109" t="str">
            <v>2021-2022-HK01: Phí học phần( 020605, 020029)</v>
          </cell>
          <cell r="O17109" t="str">
            <v>Còn học</v>
          </cell>
        </row>
        <row r="17110">
          <cell r="B17110" t="str">
            <v>2121011676</v>
          </cell>
          <cell r="C17110" t="str">
            <v>Diệp Huy Bằng</v>
          </cell>
          <cell r="D17110" t="str">
            <v>Nam</v>
          </cell>
          <cell r="E17110" t="str">
            <v>11/01/2003</v>
          </cell>
          <cell r="F17110" t="str">
            <v>CLC_21DTC05</v>
          </cell>
          <cell r="G17110" t="str">
            <v>Khoa Tài chính - Ngân hàng</v>
          </cell>
          <cell r="H17110" t="str">
            <v>Tài chính doanh nghiệp</v>
          </cell>
          <cell r="I17110" t="str">
            <v>Chương trình chất lượng cao</v>
          </cell>
          <cell r="J17110" t="str">
            <v>Khóa 21D(CLC)</v>
          </cell>
          <cell r="K17110">
            <v>14865000</v>
          </cell>
          <cell r="L17110">
            <v>10000195</v>
          </cell>
          <cell r="M17110">
            <v>4864805</v>
          </cell>
          <cell r="N17110" t="str">
            <v>2021-2022-HK01: Phí học phần( 020029, 020605)</v>
          </cell>
          <cell r="O17110" t="str">
            <v>Còn học</v>
          </cell>
        </row>
        <row r="17111">
          <cell r="B17111" t="str">
            <v>2121011704</v>
          </cell>
          <cell r="C17111" t="str">
            <v>Vũ Đức Đại</v>
          </cell>
          <cell r="D17111" t="str">
            <v>Nam</v>
          </cell>
          <cell r="E17111" t="str">
            <v>12/07/2003</v>
          </cell>
          <cell r="F17111" t="str">
            <v>CLC_21DTC05</v>
          </cell>
          <cell r="G17111" t="str">
            <v>Khoa Tài chính - Ngân hàng</v>
          </cell>
          <cell r="H17111" t="str">
            <v>Tài chính doanh nghiệp</v>
          </cell>
          <cell r="I17111" t="str">
            <v>Chương trình chất lượng cao</v>
          </cell>
          <cell r="J17111" t="str">
            <v>Khóa 21D(CLC)</v>
          </cell>
          <cell r="K17111">
            <v>14865000</v>
          </cell>
          <cell r="L17111">
            <v>10000195</v>
          </cell>
          <cell r="M17111">
            <v>4864805</v>
          </cell>
          <cell r="N17111" t="str">
            <v>2021-2022-HK01: Phí học phần( 020605, 020029)</v>
          </cell>
          <cell r="O17111" t="str">
            <v>Còn học</v>
          </cell>
        </row>
        <row r="17112">
          <cell r="B17112" t="str">
            <v>2121012707</v>
          </cell>
          <cell r="C17112" t="str">
            <v>Nguyễn Thị Ngọc Huyền</v>
          </cell>
          <cell r="D17112" t="str">
            <v>Nữ</v>
          </cell>
          <cell r="E17112" t="str">
            <v>11/02/2003</v>
          </cell>
          <cell r="F17112" t="str">
            <v>CLC_21DTC05</v>
          </cell>
          <cell r="G17112" t="str">
            <v>Khoa Tài chính - Ngân hàng</v>
          </cell>
          <cell r="H17112" t="str">
            <v>Tài chính doanh nghiệp</v>
          </cell>
          <cell r="I17112" t="str">
            <v>Chương trình chất lượng cao</v>
          </cell>
          <cell r="J17112" t="str">
            <v>Khóa 21D(CLC)</v>
          </cell>
          <cell r="K17112">
            <v>14865000</v>
          </cell>
          <cell r="L17112">
            <v>10000195</v>
          </cell>
          <cell r="M17112">
            <v>4864805</v>
          </cell>
          <cell r="N17112" t="str">
            <v>2021-2022-HK01: Phí học phần( 020605, 020029)</v>
          </cell>
          <cell r="O17112" t="str">
            <v>Còn học</v>
          </cell>
        </row>
        <row r="17113">
          <cell r="B17113" t="str">
            <v>2121013204</v>
          </cell>
          <cell r="C17113" t="str">
            <v>Nguyễn Huỳnh Bảo Trâm</v>
          </cell>
          <cell r="D17113" t="str">
            <v>Nữ</v>
          </cell>
          <cell r="E17113" t="str">
            <v>05/11/2003</v>
          </cell>
          <cell r="F17113" t="str">
            <v>CLC_21DTC05</v>
          </cell>
          <cell r="G17113" t="str">
            <v>Khoa Tài chính - Ngân hàng</v>
          </cell>
          <cell r="H17113" t="str">
            <v>Tài chính doanh nghiệp</v>
          </cell>
          <cell r="I17113" t="str">
            <v>Chương trình chất lượng cao</v>
          </cell>
          <cell r="J17113" t="str">
            <v>Khóa 21D(CLC)</v>
          </cell>
          <cell r="K17113">
            <v>14865000</v>
          </cell>
          <cell r="L17113">
            <v>10000195</v>
          </cell>
          <cell r="M17113">
            <v>4864805</v>
          </cell>
          <cell r="N17113" t="str">
            <v>2021-2022-HK01: Phí học phần( 020605, 020029)</v>
          </cell>
          <cell r="O17113" t="str">
            <v>Còn học</v>
          </cell>
        </row>
        <row r="17114">
          <cell r="B17114" t="str">
            <v>2121013368</v>
          </cell>
          <cell r="C17114" t="str">
            <v>Phạm Công Tiến</v>
          </cell>
          <cell r="D17114" t="str">
            <v>Nam</v>
          </cell>
          <cell r="E17114" t="str">
            <v>24/06/2003</v>
          </cell>
          <cell r="F17114" t="str">
            <v>CLC_21DTC05</v>
          </cell>
          <cell r="G17114" t="str">
            <v>Khoa Tài chính - Ngân hàng</v>
          </cell>
          <cell r="H17114" t="str">
            <v>Tài chính doanh nghiệp</v>
          </cell>
          <cell r="I17114" t="str">
            <v>Chương trình chất lượng cao</v>
          </cell>
          <cell r="J17114" t="str">
            <v>Khóa 21D(CLC)</v>
          </cell>
          <cell r="K17114">
            <v>14865000</v>
          </cell>
          <cell r="L17114">
            <v>10000195</v>
          </cell>
          <cell r="M17114">
            <v>4864805</v>
          </cell>
          <cell r="N17114" t="str">
            <v>2021-2022-HK01: Phí học phần( 020605, 020029)</v>
          </cell>
          <cell r="O17114" t="str">
            <v>Còn học</v>
          </cell>
        </row>
        <row r="17115">
          <cell r="B17115" t="str">
            <v>2121011598</v>
          </cell>
          <cell r="C17115" t="str">
            <v>Trần Lưu Khánh Phúc</v>
          </cell>
          <cell r="D17115" t="str">
            <v>Nam</v>
          </cell>
          <cell r="E17115" t="str">
            <v>28/05/2003</v>
          </cell>
          <cell r="F17115" t="str">
            <v>CLC_21DTC05</v>
          </cell>
          <cell r="G17115" t="str">
            <v>Khoa Tài chính - Ngân hàng</v>
          </cell>
          <cell r="H17115" t="str">
            <v>Tài chính doanh nghiệp</v>
          </cell>
          <cell r="I17115" t="str">
            <v>Chương trình chất lượng cao</v>
          </cell>
          <cell r="J17115" t="str">
            <v>Khóa 21D(CLC)</v>
          </cell>
          <cell r="K17115">
            <v>14865000</v>
          </cell>
          <cell r="L17115">
            <v>10000195</v>
          </cell>
          <cell r="M17115">
            <v>4864805</v>
          </cell>
          <cell r="N17115" t="str">
            <v>2021-2022-HK01: Phí học phần( 020605, 020029)</v>
          </cell>
          <cell r="O17115" t="str">
            <v>Còn học</v>
          </cell>
        </row>
        <row r="17116">
          <cell r="B17116" t="str">
            <v>2121013567</v>
          </cell>
          <cell r="C17116" t="str">
            <v>Vũ Nguyễn Diễm Quỳnh</v>
          </cell>
          <cell r="D17116" t="str">
            <v>Nữ</v>
          </cell>
          <cell r="E17116" t="str">
            <v>18/03/2003</v>
          </cell>
          <cell r="F17116" t="str">
            <v>CLC_21DTC05</v>
          </cell>
          <cell r="G17116" t="str">
            <v>Khoa Tài chính - Ngân hàng</v>
          </cell>
          <cell r="H17116" t="str">
            <v>Tài chính doanh nghiệp</v>
          </cell>
          <cell r="I17116" t="str">
            <v>Chương trình chất lượng cao</v>
          </cell>
          <cell r="J17116" t="str">
            <v>Khóa 21D(CLC)</v>
          </cell>
          <cell r="K17116">
            <v>14865000</v>
          </cell>
          <cell r="L17116">
            <v>10000195</v>
          </cell>
          <cell r="M17116">
            <v>4864805</v>
          </cell>
          <cell r="N17116" t="str">
            <v>2021-2022-HK01: Phí học phần( 020605, 020029)</v>
          </cell>
          <cell r="O17116" t="str">
            <v>Còn học</v>
          </cell>
        </row>
        <row r="17117">
          <cell r="B17117" t="str">
            <v>2121012512</v>
          </cell>
          <cell r="C17117" t="str">
            <v>Phạm Thế Khang</v>
          </cell>
          <cell r="D17117" t="str">
            <v>Nam</v>
          </cell>
          <cell r="E17117" t="str">
            <v>20/03/2003</v>
          </cell>
          <cell r="F17117" t="str">
            <v>CLC_21DTC05</v>
          </cell>
          <cell r="G17117" t="str">
            <v>Khoa Tài chính - Ngân hàng</v>
          </cell>
          <cell r="H17117" t="str">
            <v>Tài chính doanh nghiệp</v>
          </cell>
          <cell r="I17117" t="str">
            <v>Chương trình chất lượng cao</v>
          </cell>
          <cell r="J17117" t="str">
            <v>Khóa 21D(CLC)</v>
          </cell>
          <cell r="K17117">
            <v>14865000</v>
          </cell>
          <cell r="L17117">
            <v>10000195</v>
          </cell>
          <cell r="M17117">
            <v>4864805</v>
          </cell>
          <cell r="N17117" t="str">
            <v>2021-2022-HK01: Phí học phần( 020605, 020029)</v>
          </cell>
          <cell r="O17117" t="str">
            <v>Còn học</v>
          </cell>
        </row>
        <row r="17118">
          <cell r="B17118" t="str">
            <v>2121012607</v>
          </cell>
          <cell r="C17118" t="str">
            <v>Nguyễn Ngọc Thảo Ngân</v>
          </cell>
          <cell r="D17118" t="str">
            <v>Nữ</v>
          </cell>
          <cell r="E17118" t="str">
            <v>27/11/2003</v>
          </cell>
          <cell r="F17118" t="str">
            <v>CLC_21DTC05</v>
          </cell>
          <cell r="G17118" t="str">
            <v>Khoa Tài chính - Ngân hàng</v>
          </cell>
          <cell r="H17118" t="str">
            <v>Tài chính doanh nghiệp</v>
          </cell>
          <cell r="I17118" t="str">
            <v>Chương trình chất lượng cao</v>
          </cell>
          <cell r="J17118" t="str">
            <v>Khóa 21D(CLC)</v>
          </cell>
          <cell r="K17118">
            <v>14865000</v>
          </cell>
          <cell r="L17118">
            <v>10000195</v>
          </cell>
          <cell r="M17118">
            <v>4864805</v>
          </cell>
          <cell r="N17118" t="str">
            <v>2021-2022-HK01: Phí học phần( 020605, 020029)</v>
          </cell>
          <cell r="O17118" t="str">
            <v>Còn học</v>
          </cell>
        </row>
        <row r="17119">
          <cell r="B17119" t="str">
            <v>2121012453</v>
          </cell>
          <cell r="C17119" t="str">
            <v>Phạm Nguyễn Thảo Quyên</v>
          </cell>
          <cell r="D17119" t="str">
            <v>Nữ</v>
          </cell>
          <cell r="E17119" t="str">
            <v>29/11/2003</v>
          </cell>
          <cell r="F17119" t="str">
            <v>CLC_21DTC05</v>
          </cell>
          <cell r="G17119" t="str">
            <v>Khoa Tài chính - Ngân hàng</v>
          </cell>
          <cell r="H17119" t="str">
            <v>Tài chính doanh nghiệp</v>
          </cell>
          <cell r="I17119" t="str">
            <v>Chương trình chất lượng cao</v>
          </cell>
          <cell r="J17119" t="str">
            <v>Khóa 21D(CLC)</v>
          </cell>
          <cell r="K17119">
            <v>14865000</v>
          </cell>
          <cell r="L17119">
            <v>10000195</v>
          </cell>
          <cell r="M17119">
            <v>4864805</v>
          </cell>
          <cell r="N17119" t="str">
            <v>2021-2022-HK01: Phí học phần( 020605, 020029)</v>
          </cell>
          <cell r="O17119" t="str">
            <v>Còn học</v>
          </cell>
        </row>
        <row r="17120">
          <cell r="B17120" t="str">
            <v>2121012440</v>
          </cell>
          <cell r="C17120" t="str">
            <v>Phan Hoàng Nguyên</v>
          </cell>
          <cell r="D17120" t="str">
            <v>Nam</v>
          </cell>
          <cell r="E17120" t="str">
            <v>01/08/2003</v>
          </cell>
          <cell r="F17120" t="str">
            <v>CLC_21DTC05</v>
          </cell>
          <cell r="G17120" t="str">
            <v>Khoa Tài chính - Ngân hàng</v>
          </cell>
          <cell r="H17120" t="str">
            <v>Tài chính doanh nghiệp</v>
          </cell>
          <cell r="I17120" t="str">
            <v>Chương trình chất lượng cao</v>
          </cell>
          <cell r="J17120" t="str">
            <v>Khóa 21D(CLC)</v>
          </cell>
          <cell r="K17120">
            <v>14865000</v>
          </cell>
          <cell r="L17120">
            <v>10000195</v>
          </cell>
          <cell r="M17120">
            <v>4864805</v>
          </cell>
          <cell r="N17120" t="str">
            <v>2021-2022-HK01: Phí học phần( 020605, 020029)</v>
          </cell>
          <cell r="O17120" t="str">
            <v>Còn học</v>
          </cell>
        </row>
        <row r="17121">
          <cell r="B17121" t="str">
            <v>2121013417</v>
          </cell>
          <cell r="C17121" t="str">
            <v>Hoàng Diệu Hương</v>
          </cell>
          <cell r="D17121" t="str">
            <v>Nữ</v>
          </cell>
          <cell r="E17121" t="str">
            <v>25/06/2003</v>
          </cell>
          <cell r="F17121" t="str">
            <v>CLC_21DTC05</v>
          </cell>
          <cell r="G17121" t="str">
            <v>Khoa Tài chính - Ngân hàng</v>
          </cell>
          <cell r="H17121" t="str">
            <v>Tài chính doanh nghiệp</v>
          </cell>
          <cell r="I17121" t="str">
            <v>Chương trình chất lượng cao</v>
          </cell>
          <cell r="J17121" t="str">
            <v>Khóa 21D(CLC)</v>
          </cell>
          <cell r="K17121">
            <v>14865000</v>
          </cell>
          <cell r="L17121">
            <v>10000195</v>
          </cell>
          <cell r="M17121">
            <v>4864805</v>
          </cell>
          <cell r="N17121" t="str">
            <v>2021-2022-HK01: Phí học phần( 020008, 020029, 020605)</v>
          </cell>
          <cell r="O17121" t="str">
            <v>Còn học</v>
          </cell>
        </row>
        <row r="17122">
          <cell r="B17122" t="str">
            <v>2121013160</v>
          </cell>
          <cell r="C17122" t="str">
            <v>Nguyễn Huỳnh Khánh Hân</v>
          </cell>
          <cell r="D17122" t="str">
            <v>Nữ</v>
          </cell>
          <cell r="E17122" t="str">
            <v>20/12/2003</v>
          </cell>
          <cell r="F17122" t="str">
            <v>CLC_21DTC05</v>
          </cell>
          <cell r="G17122" t="str">
            <v>Khoa Tài chính - Ngân hàng</v>
          </cell>
          <cell r="H17122" t="str">
            <v>Tài chính doanh nghiệp</v>
          </cell>
          <cell r="I17122" t="str">
            <v>Chương trình chất lượng cao</v>
          </cell>
          <cell r="J17122" t="str">
            <v>Khóa 21D(CLC)</v>
          </cell>
          <cell r="K17122">
            <v>14865000</v>
          </cell>
          <cell r="L17122">
            <v>10141000</v>
          </cell>
          <cell r="M17122">
            <v>4724000</v>
          </cell>
          <cell r="N17122" t="str">
            <v>2021-2022-HK01: Phí học phần( 020605, 020029)</v>
          </cell>
          <cell r="O17122" t="str">
            <v>Còn học</v>
          </cell>
        </row>
        <row r="17123">
          <cell r="B17123" t="str">
            <v>2121012497</v>
          </cell>
          <cell r="C17123" t="str">
            <v>Thái Ngọc Mạnh Quỳnh</v>
          </cell>
          <cell r="D17123" t="str">
            <v>Nữ</v>
          </cell>
          <cell r="E17123" t="str">
            <v>14/06/2003</v>
          </cell>
          <cell r="F17123" t="str">
            <v>CLC_21DTC05</v>
          </cell>
          <cell r="G17123" t="str">
            <v>Khoa Tài chính - Ngân hàng</v>
          </cell>
          <cell r="H17123" t="str">
            <v>Tài chính doanh nghiệp</v>
          </cell>
          <cell r="I17123" t="str">
            <v>Chương trình chất lượng cao</v>
          </cell>
          <cell r="J17123" t="str">
            <v>Khóa 21D(CLC)</v>
          </cell>
          <cell r="K17123">
            <v>14865000</v>
          </cell>
          <cell r="L17123">
            <v>10141000</v>
          </cell>
          <cell r="M17123">
            <v>4724000</v>
          </cell>
          <cell r="N17123" t="str">
            <v>2021-2022-HK01: Phí học phần( 020605, 020029)</v>
          </cell>
          <cell r="O17123" t="str">
            <v>Còn học</v>
          </cell>
        </row>
        <row r="17124">
          <cell r="B17124" t="str">
            <v>2121013276</v>
          </cell>
          <cell r="C17124" t="str">
            <v>Đỗ Minh Hạnh Ngân</v>
          </cell>
          <cell r="D17124" t="str">
            <v>Nữ</v>
          </cell>
          <cell r="E17124" t="str">
            <v>11/10/2003</v>
          </cell>
          <cell r="F17124" t="str">
            <v>CLC_21DTC05</v>
          </cell>
          <cell r="G17124" t="str">
            <v>Khoa Tài chính - Ngân hàng</v>
          </cell>
          <cell r="H17124" t="str">
            <v>Tài chính doanh nghiệp</v>
          </cell>
          <cell r="I17124" t="str">
            <v>Chương trình chất lượng cao</v>
          </cell>
          <cell r="J17124" t="str">
            <v>Khóa 21D(CLC)</v>
          </cell>
          <cell r="K17124">
            <v>14865000</v>
          </cell>
          <cell r="L17124">
            <v>14865000</v>
          </cell>
          <cell r="M17124">
            <v>0</v>
          </cell>
          <cell r="N17124" t="str">
            <v/>
          </cell>
          <cell r="O17124" t="str">
            <v>Còn học</v>
          </cell>
        </row>
        <row r="17125">
          <cell r="B17125" t="str">
            <v>2121011838</v>
          </cell>
          <cell r="C17125" t="str">
            <v>Nguyễn Triệu Phát</v>
          </cell>
          <cell r="D17125" t="str">
            <v>Nam</v>
          </cell>
          <cell r="E17125" t="str">
            <v>11/12/2003</v>
          </cell>
          <cell r="F17125" t="str">
            <v>CLC_21DTC06</v>
          </cell>
          <cell r="G17125" t="str">
            <v>Khoa Tài chính - Ngân hàng</v>
          </cell>
          <cell r="H17125" t="str">
            <v>Tài chính doanh nghiệp</v>
          </cell>
          <cell r="I17125" t="str">
            <v>Chương trình chất lượng cao</v>
          </cell>
          <cell r="J17125" t="str">
            <v>Khóa 21D(CLC)</v>
          </cell>
          <cell r="K17125">
            <v>11610000</v>
          </cell>
          <cell r="L17125">
            <v>10000000</v>
          </cell>
          <cell r="M17125">
            <v>1610000</v>
          </cell>
          <cell r="N17125" t="str">
            <v>2021-2022-HK01: Phí học phần( 020029)</v>
          </cell>
          <cell r="O17125" t="str">
            <v>Còn học</v>
          </cell>
        </row>
        <row r="17126">
          <cell r="B17126" t="str">
            <v>2121012816</v>
          </cell>
          <cell r="C17126" t="str">
            <v>La Thị Minh Thư</v>
          </cell>
          <cell r="D17126" t="str">
            <v>Nữ</v>
          </cell>
          <cell r="E17126" t="str">
            <v>20/08/2003</v>
          </cell>
          <cell r="F17126" t="str">
            <v>CLC_21DTC06</v>
          </cell>
          <cell r="G17126" t="str">
            <v>Khoa Tài chính - Ngân hàng</v>
          </cell>
          <cell r="H17126" t="str">
            <v>Tài chính doanh nghiệp</v>
          </cell>
          <cell r="I17126" t="str">
            <v>Chương trình chất lượng cao</v>
          </cell>
          <cell r="J17126" t="str">
            <v>Khóa 21D(CLC)</v>
          </cell>
          <cell r="K17126">
            <v>11610000</v>
          </cell>
          <cell r="L17126">
            <v>10000000</v>
          </cell>
          <cell r="M17126">
            <v>1610000</v>
          </cell>
          <cell r="N17126" t="str">
            <v>2021-2022-HK01: Phí học phần( 020029, 020008)</v>
          </cell>
          <cell r="O17126" t="str">
            <v>Còn học</v>
          </cell>
        </row>
        <row r="17127">
          <cell r="B17127" t="str">
            <v>2121013623</v>
          </cell>
          <cell r="C17127" t="str">
            <v>Nguyễn Thùy Trang</v>
          </cell>
          <cell r="D17127" t="str">
            <v>Nữ</v>
          </cell>
          <cell r="E17127" t="str">
            <v>17/01/2003</v>
          </cell>
          <cell r="F17127" t="str">
            <v>CLC_21DTC06</v>
          </cell>
          <cell r="G17127" t="str">
            <v>Khoa Tài chính - Ngân hàng</v>
          </cell>
          <cell r="H17127" t="str">
            <v>Tài chính doanh nghiệp</v>
          </cell>
          <cell r="I17127" t="str">
            <v>Chương trình chất lượng cao</v>
          </cell>
          <cell r="J17127" t="str">
            <v>Khóa 21D(CLC)</v>
          </cell>
          <cell r="K17127">
            <v>11610000</v>
          </cell>
          <cell r="L17127">
            <v>10000000</v>
          </cell>
          <cell r="M17127">
            <v>1610000</v>
          </cell>
          <cell r="N17127" t="str">
            <v>2021-2022-HK01: Phí học phần( 020029)</v>
          </cell>
          <cell r="O17127" t="str">
            <v>Còn học</v>
          </cell>
        </row>
        <row r="17128">
          <cell r="B17128" t="str">
            <v>2121012059</v>
          </cell>
          <cell r="C17128" t="str">
            <v>Ngô Mỹ Uyên</v>
          </cell>
          <cell r="D17128" t="str">
            <v>Nữ</v>
          </cell>
          <cell r="E17128" t="str">
            <v>21/07/2003</v>
          </cell>
          <cell r="F17128" t="str">
            <v>CLC_21DTC06</v>
          </cell>
          <cell r="G17128" t="str">
            <v>Khoa Tài chính - Ngân hàng</v>
          </cell>
          <cell r="H17128" t="str">
            <v>Tài chính doanh nghiệp</v>
          </cell>
          <cell r="I17128" t="str">
            <v>Chương trình chất lượng cao</v>
          </cell>
          <cell r="J17128" t="str">
            <v>Khóa 21D(CLC)</v>
          </cell>
          <cell r="K17128">
            <v>11610000</v>
          </cell>
          <cell r="L17128">
            <v>10000000</v>
          </cell>
          <cell r="M17128">
            <v>1610000</v>
          </cell>
          <cell r="N17128" t="str">
            <v>2021-2022-HK01: Phí học phần( 020029)</v>
          </cell>
          <cell r="O17128" t="str">
            <v>Còn học</v>
          </cell>
        </row>
        <row r="17129">
          <cell r="B17129" t="str">
            <v>2121012879</v>
          </cell>
          <cell r="C17129" t="str">
            <v>Nguyễn Hoàng Tú Chi</v>
          </cell>
          <cell r="D17129" t="str">
            <v>Nữ</v>
          </cell>
          <cell r="E17129" t="str">
            <v>29/08/2003</v>
          </cell>
          <cell r="F17129" t="str">
            <v>CLC_21DTC06</v>
          </cell>
          <cell r="G17129" t="str">
            <v>Khoa Tài chính - Ngân hàng</v>
          </cell>
          <cell r="H17129" t="str">
            <v>Tài chính doanh nghiệp</v>
          </cell>
          <cell r="I17129" t="str">
            <v>Chương trình chất lượng cao</v>
          </cell>
          <cell r="J17129" t="str">
            <v>Khóa 21D(CLC)</v>
          </cell>
          <cell r="K17129">
            <v>14865000</v>
          </cell>
          <cell r="L17129">
            <v>5000000</v>
          </cell>
          <cell r="M17129">
            <v>9865000</v>
          </cell>
          <cell r="N17129" t="str">
            <v>2021-2022-HK01: Phí học phần( 020326, 020605, 020029)</v>
          </cell>
          <cell r="O17129" t="str">
            <v>Còn học</v>
          </cell>
        </row>
        <row r="17130">
          <cell r="B17130" t="str">
            <v>2121012065</v>
          </cell>
          <cell r="C17130" t="str">
            <v>Lâm Tâm Như</v>
          </cell>
          <cell r="D17130" t="str">
            <v>Nữ</v>
          </cell>
          <cell r="E17130" t="str">
            <v>28/01/2003</v>
          </cell>
          <cell r="F17130" t="str">
            <v>CLC_21DTC06</v>
          </cell>
          <cell r="G17130" t="str">
            <v>Khoa Tài chính - Ngân hàng</v>
          </cell>
          <cell r="H17130" t="str">
            <v>Tài chính doanh nghiệp</v>
          </cell>
          <cell r="I17130" t="str">
            <v>Chương trình chất lượng cao</v>
          </cell>
          <cell r="J17130" t="str">
            <v>Khóa 21D(CLC)</v>
          </cell>
          <cell r="K17130">
            <v>14865000</v>
          </cell>
          <cell r="L17130">
            <v>10000000</v>
          </cell>
          <cell r="M17130">
            <v>4865000</v>
          </cell>
          <cell r="N17130" t="str">
            <v>2021-2022-HK01: Phí học phần( 020605, 020029)</v>
          </cell>
          <cell r="O17130" t="str">
            <v>Còn học</v>
          </cell>
        </row>
        <row r="17131">
          <cell r="B17131" t="str">
            <v>2121011593</v>
          </cell>
          <cell r="C17131" t="str">
            <v>Lại Trọng Phúc</v>
          </cell>
          <cell r="D17131" t="str">
            <v>Nam</v>
          </cell>
          <cell r="E17131" t="str">
            <v>15/11/2003</v>
          </cell>
          <cell r="F17131" t="str">
            <v>CLC_21DTC06</v>
          </cell>
          <cell r="G17131" t="str">
            <v>Khoa Tài chính - Ngân hàng</v>
          </cell>
          <cell r="H17131" t="str">
            <v>Tài chính doanh nghiệp</v>
          </cell>
          <cell r="I17131" t="str">
            <v>Chương trình chất lượng cao</v>
          </cell>
          <cell r="J17131" t="str">
            <v>Khóa 21D(CLC)</v>
          </cell>
          <cell r="K17131">
            <v>14865000</v>
          </cell>
          <cell r="L17131">
            <v>10000000</v>
          </cell>
          <cell r="M17131">
            <v>4865000</v>
          </cell>
          <cell r="N17131" t="str">
            <v>2021-2022-HK01: Phí học phần( 020029, 020008)</v>
          </cell>
          <cell r="O17131" t="str">
            <v>Còn học</v>
          </cell>
        </row>
        <row r="17132">
          <cell r="B17132" t="str">
            <v>2121011973</v>
          </cell>
          <cell r="C17132" t="str">
            <v>Nguyễn Lâm Bảo Ngọc</v>
          </cell>
          <cell r="D17132" t="str">
            <v>Nữ</v>
          </cell>
          <cell r="E17132" t="str">
            <v>03/04/2003</v>
          </cell>
          <cell r="F17132" t="str">
            <v>CLC_21DTC06</v>
          </cell>
          <cell r="G17132" t="str">
            <v>Khoa Tài chính - Ngân hàng</v>
          </cell>
          <cell r="H17132" t="str">
            <v>Tài chính doanh nghiệp</v>
          </cell>
          <cell r="I17132" t="str">
            <v>Chương trình chất lượng cao</v>
          </cell>
          <cell r="J17132" t="str">
            <v>Khóa 21D(CLC)</v>
          </cell>
          <cell r="K17132">
            <v>14865000</v>
          </cell>
          <cell r="L17132">
            <v>10000000</v>
          </cell>
          <cell r="M17132">
            <v>4865000</v>
          </cell>
          <cell r="N17132" t="str">
            <v>2021-2022-HK01: Phí học phần( 020605, 020029)</v>
          </cell>
          <cell r="O17132" t="str">
            <v>Còn học</v>
          </cell>
        </row>
        <row r="17133">
          <cell r="B17133" t="str">
            <v>2121013458</v>
          </cell>
          <cell r="C17133" t="str">
            <v>Nguyễn Quốc Cường</v>
          </cell>
          <cell r="D17133" t="str">
            <v>Nam</v>
          </cell>
          <cell r="E17133" t="str">
            <v>02/11/2003</v>
          </cell>
          <cell r="F17133" t="str">
            <v>CLC_21DTC06</v>
          </cell>
          <cell r="G17133" t="str">
            <v>Khoa Tài chính - Ngân hàng</v>
          </cell>
          <cell r="H17133" t="str">
            <v>Tài chính doanh nghiệp</v>
          </cell>
          <cell r="I17133" t="str">
            <v>Chương trình chất lượng cao</v>
          </cell>
          <cell r="J17133" t="str">
            <v>Khóa 21D(CLC)</v>
          </cell>
          <cell r="K17133">
            <v>14865000</v>
          </cell>
          <cell r="L17133">
            <v>10000000</v>
          </cell>
          <cell r="M17133">
            <v>4865000</v>
          </cell>
          <cell r="N17133" t="str">
            <v>2021-2022-HK01: Phí học phần( 020605, 020029)</v>
          </cell>
          <cell r="O17133" t="str">
            <v>Còn học</v>
          </cell>
        </row>
        <row r="17134">
          <cell r="B17134" t="str">
            <v>2121012852</v>
          </cell>
          <cell r="C17134" t="str">
            <v>Nguyễn Thị Phương Nhi</v>
          </cell>
          <cell r="D17134" t="str">
            <v>Nữ</v>
          </cell>
          <cell r="E17134" t="str">
            <v>28/09/2003</v>
          </cell>
          <cell r="F17134" t="str">
            <v>CLC_21DTC06</v>
          </cell>
          <cell r="G17134" t="str">
            <v>Khoa Tài chính - Ngân hàng</v>
          </cell>
          <cell r="H17134" t="str">
            <v>Tài chính doanh nghiệp</v>
          </cell>
          <cell r="I17134" t="str">
            <v>Chương trình chất lượng cao</v>
          </cell>
          <cell r="J17134" t="str">
            <v>Khóa 21D(CLC)</v>
          </cell>
          <cell r="K17134">
            <v>14865000</v>
          </cell>
          <cell r="L17134">
            <v>10000000</v>
          </cell>
          <cell r="M17134">
            <v>4865000</v>
          </cell>
          <cell r="N17134" t="str">
            <v>2021-2022-HK01: Phí học phần( 020605, 020029)</v>
          </cell>
          <cell r="O17134" t="str">
            <v>Còn học</v>
          </cell>
        </row>
        <row r="17135">
          <cell r="B17135" t="str">
            <v>2121013089</v>
          </cell>
          <cell r="C17135" t="str">
            <v>Dương Nhật Trung</v>
          </cell>
          <cell r="D17135" t="str">
            <v>Nam</v>
          </cell>
          <cell r="E17135" t="str">
            <v>15/05/2003</v>
          </cell>
          <cell r="F17135" t="str">
            <v>CLC_21DTC06</v>
          </cell>
          <cell r="G17135" t="str">
            <v>Khoa Tài chính - Ngân hàng</v>
          </cell>
          <cell r="H17135" t="str">
            <v>Tài chính doanh nghiệp</v>
          </cell>
          <cell r="I17135" t="str">
            <v>Chương trình chất lượng cao</v>
          </cell>
          <cell r="J17135" t="str">
            <v>Khóa 21D(CLC)</v>
          </cell>
          <cell r="K17135">
            <v>14865000</v>
          </cell>
          <cell r="L17135">
            <v>10000000</v>
          </cell>
          <cell r="M17135">
            <v>4865000</v>
          </cell>
          <cell r="N17135" t="str">
            <v>2021-2022-HK01: Phí học phần( 020008, 020029)</v>
          </cell>
          <cell r="O17135" t="str">
            <v>Còn học</v>
          </cell>
        </row>
        <row r="17136">
          <cell r="B17136" t="str">
            <v>2121012125</v>
          </cell>
          <cell r="C17136" t="str">
            <v>Nguyễn Thị Xuân Tuyền</v>
          </cell>
          <cell r="D17136" t="str">
            <v>Nữ</v>
          </cell>
          <cell r="E17136" t="str">
            <v>15/04/2003</v>
          </cell>
          <cell r="F17136" t="str">
            <v>CLC_21DTC06</v>
          </cell>
          <cell r="G17136" t="str">
            <v>Khoa Tài chính - Ngân hàng</v>
          </cell>
          <cell r="H17136" t="str">
            <v>Tài chính doanh nghiệp</v>
          </cell>
          <cell r="I17136" t="str">
            <v>Chương trình chất lượng cao</v>
          </cell>
          <cell r="J17136" t="str">
            <v>Khóa 21D(CLC)</v>
          </cell>
          <cell r="K17136">
            <v>14865000</v>
          </cell>
          <cell r="L17136">
            <v>10000000</v>
          </cell>
          <cell r="M17136">
            <v>4865000</v>
          </cell>
          <cell r="N17136" t="str">
            <v>2021-2022-HK01: Phí học phần( 020029, 020605)</v>
          </cell>
          <cell r="O17136" t="str">
            <v>Còn học</v>
          </cell>
        </row>
        <row r="17137">
          <cell r="B17137" t="str">
            <v>2121013172</v>
          </cell>
          <cell r="C17137" t="str">
            <v>Nguyễn Thảo Minh</v>
          </cell>
          <cell r="D17137" t="str">
            <v>Nữ</v>
          </cell>
          <cell r="E17137" t="str">
            <v>31/08/2003</v>
          </cell>
          <cell r="F17137" t="str">
            <v>CLC_21DTC06</v>
          </cell>
          <cell r="G17137" t="str">
            <v>Khoa Tài chính - Ngân hàng</v>
          </cell>
          <cell r="H17137" t="str">
            <v>Tài chính doanh nghiệp</v>
          </cell>
          <cell r="I17137" t="str">
            <v>Chương trình chất lượng cao</v>
          </cell>
          <cell r="J17137" t="str">
            <v>Khóa 21D(CLC)</v>
          </cell>
          <cell r="K17137">
            <v>14865000</v>
          </cell>
          <cell r="L17137">
            <v>10000000</v>
          </cell>
          <cell r="M17137">
            <v>4865000</v>
          </cell>
          <cell r="N17137" t="str">
            <v>2021-2022-HK01: Phí học phần( 020605, 020029)</v>
          </cell>
          <cell r="O17137" t="str">
            <v>Còn học</v>
          </cell>
        </row>
        <row r="17138">
          <cell r="B17138" t="str">
            <v>2121013750</v>
          </cell>
          <cell r="C17138" t="str">
            <v>Nguyễn Quốc Thái</v>
          </cell>
          <cell r="D17138" t="str">
            <v>Nam</v>
          </cell>
          <cell r="E17138" t="str">
            <v>21/11/2003</v>
          </cell>
          <cell r="F17138" t="str">
            <v>CLC_21DTC06</v>
          </cell>
          <cell r="G17138" t="str">
            <v>Khoa Tài chính - Ngân hàng</v>
          </cell>
          <cell r="H17138" t="str">
            <v>Tài chính doanh nghiệp</v>
          </cell>
          <cell r="I17138" t="str">
            <v>Chương trình chất lượng cao</v>
          </cell>
          <cell r="J17138" t="str">
            <v>Khóa 21D(CLC)</v>
          </cell>
          <cell r="K17138">
            <v>14865000</v>
          </cell>
          <cell r="L17138">
            <v>10000000</v>
          </cell>
          <cell r="M17138">
            <v>4865000</v>
          </cell>
          <cell r="N17138" t="str">
            <v>2021-2022-HK01: Phí học phần( 020605, 020029)</v>
          </cell>
          <cell r="O17138" t="str">
            <v>Còn học</v>
          </cell>
        </row>
        <row r="17139">
          <cell r="B17139" t="str">
            <v>2121013284</v>
          </cell>
          <cell r="C17139" t="str">
            <v>Nguyễn Vũ Thạch Thảo</v>
          </cell>
          <cell r="D17139" t="str">
            <v>Nữ</v>
          </cell>
          <cell r="E17139" t="str">
            <v>29/03/2003</v>
          </cell>
          <cell r="F17139" t="str">
            <v>CLC_21DTC06</v>
          </cell>
          <cell r="G17139" t="str">
            <v>Khoa Tài chính - Ngân hàng</v>
          </cell>
          <cell r="H17139" t="str">
            <v>Tài chính doanh nghiệp</v>
          </cell>
          <cell r="I17139" t="str">
            <v>Chương trình chất lượng cao</v>
          </cell>
          <cell r="J17139" t="str">
            <v>Khóa 21D(CLC)</v>
          </cell>
          <cell r="K17139">
            <v>14865000</v>
          </cell>
          <cell r="L17139">
            <v>10000000</v>
          </cell>
          <cell r="M17139">
            <v>4865000</v>
          </cell>
          <cell r="N17139" t="str">
            <v>2021-2022-HK01: Phí học phần( 020605, 020029)</v>
          </cell>
          <cell r="O17139" t="str">
            <v>Còn học</v>
          </cell>
        </row>
        <row r="17140">
          <cell r="B17140" t="str">
            <v>2121013321</v>
          </cell>
          <cell r="C17140" t="str">
            <v>Nguyễn Thị Hằng</v>
          </cell>
          <cell r="D17140" t="str">
            <v>Nữ</v>
          </cell>
          <cell r="E17140" t="str">
            <v>25/10/2003</v>
          </cell>
          <cell r="F17140" t="str">
            <v>CLC_21DTC06</v>
          </cell>
          <cell r="G17140" t="str">
            <v>Khoa Tài chính - Ngân hàng</v>
          </cell>
          <cell r="H17140" t="str">
            <v>Tài chính doanh nghiệp</v>
          </cell>
          <cell r="I17140" t="str">
            <v>Chương trình chất lượng cao</v>
          </cell>
          <cell r="J17140" t="str">
            <v>Khóa 21D(CLC)</v>
          </cell>
          <cell r="K17140">
            <v>14865000</v>
          </cell>
          <cell r="L17140">
            <v>10000000</v>
          </cell>
          <cell r="M17140">
            <v>4865000</v>
          </cell>
          <cell r="N17140" t="str">
            <v>2021-2022-HK01: Phí học phần( 020605, 020029)</v>
          </cell>
          <cell r="O17140" t="str">
            <v>Còn học</v>
          </cell>
        </row>
        <row r="17141">
          <cell r="B17141" t="str">
            <v>2121012978</v>
          </cell>
          <cell r="C17141" t="str">
            <v>Lê Quốc Thắng</v>
          </cell>
          <cell r="D17141" t="str">
            <v>Nam</v>
          </cell>
          <cell r="E17141" t="str">
            <v>17/10/2003</v>
          </cell>
          <cell r="F17141" t="str">
            <v>CLC_21DTC06</v>
          </cell>
          <cell r="G17141" t="str">
            <v>Khoa Tài chính - Ngân hàng</v>
          </cell>
          <cell r="H17141" t="str">
            <v>Tài chính doanh nghiệp</v>
          </cell>
          <cell r="I17141" t="str">
            <v>Chương trình chất lượng cao</v>
          </cell>
          <cell r="J17141" t="str">
            <v>Khóa 21D(CLC)</v>
          </cell>
          <cell r="K17141">
            <v>14865000</v>
          </cell>
          <cell r="L17141">
            <v>10000000</v>
          </cell>
          <cell r="M17141">
            <v>4865000</v>
          </cell>
          <cell r="N17141" t="str">
            <v>2021-2022-HK01: Phí học phần( 020605, 020029)</v>
          </cell>
          <cell r="O17141" t="str">
            <v>Còn học</v>
          </cell>
        </row>
        <row r="17142">
          <cell r="B17142" t="str">
            <v>2121013513</v>
          </cell>
          <cell r="C17142" t="str">
            <v>Phùng Thị Ngọc ánh</v>
          </cell>
          <cell r="D17142" t="str">
            <v>Nữ</v>
          </cell>
          <cell r="E17142" t="str">
            <v>01/02/2003</v>
          </cell>
          <cell r="F17142" t="str">
            <v>CLC_21DTC06</v>
          </cell>
          <cell r="G17142" t="str">
            <v>Khoa Tài chính - Ngân hàng</v>
          </cell>
          <cell r="H17142" t="str">
            <v>Tài chính doanh nghiệp</v>
          </cell>
          <cell r="I17142" t="str">
            <v>Chương trình chất lượng cao</v>
          </cell>
          <cell r="J17142" t="str">
            <v>Khóa 21D(CLC)</v>
          </cell>
          <cell r="K17142">
            <v>14865000</v>
          </cell>
          <cell r="L17142">
            <v>10000000</v>
          </cell>
          <cell r="M17142">
            <v>4865000</v>
          </cell>
          <cell r="N17142" t="str">
            <v>2021-2022-HK01: Phí học phần( 020605, 020029)</v>
          </cell>
          <cell r="O17142" t="str">
            <v>Còn học</v>
          </cell>
        </row>
        <row r="17143">
          <cell r="B17143" t="str">
            <v>2121011658</v>
          </cell>
          <cell r="C17143" t="str">
            <v>Lý Thiên</v>
          </cell>
          <cell r="D17143" t="str">
            <v>Nam</v>
          </cell>
          <cell r="E17143" t="str">
            <v>18/05/2003</v>
          </cell>
          <cell r="F17143" t="str">
            <v>CLC_21DTC06</v>
          </cell>
          <cell r="G17143" t="str">
            <v>Khoa Tài chính - Ngân hàng</v>
          </cell>
          <cell r="H17143" t="str">
            <v>Tài chính doanh nghiệp</v>
          </cell>
          <cell r="I17143" t="str">
            <v>Chương trình chất lượng cao</v>
          </cell>
          <cell r="J17143" t="str">
            <v>Khóa 21D(CLC)</v>
          </cell>
          <cell r="K17143">
            <v>14865000</v>
          </cell>
          <cell r="L17143">
            <v>10000000</v>
          </cell>
          <cell r="M17143">
            <v>4865000</v>
          </cell>
          <cell r="N17143" t="str">
            <v>2021-2022-HK01: Phí học phần( 020605, 020029)</v>
          </cell>
          <cell r="O17143" t="str">
            <v>Còn học</v>
          </cell>
        </row>
        <row r="17144">
          <cell r="B17144" t="str">
            <v>2121013671</v>
          </cell>
          <cell r="C17144" t="str">
            <v>Trần Ngọc Đoan Trang</v>
          </cell>
          <cell r="D17144" t="str">
            <v>Nữ</v>
          </cell>
          <cell r="E17144" t="str">
            <v>21/02/2003</v>
          </cell>
          <cell r="F17144" t="str">
            <v>CLC_21DTC06</v>
          </cell>
          <cell r="G17144" t="str">
            <v>Khoa Tài chính - Ngân hàng</v>
          </cell>
          <cell r="H17144" t="str">
            <v>Tài chính doanh nghiệp</v>
          </cell>
          <cell r="I17144" t="str">
            <v>Chương trình chất lượng cao</v>
          </cell>
          <cell r="J17144" t="str">
            <v>Khóa 21D(CLC)</v>
          </cell>
          <cell r="K17144">
            <v>14865000</v>
          </cell>
          <cell r="L17144">
            <v>10000000</v>
          </cell>
          <cell r="M17144">
            <v>4865000</v>
          </cell>
          <cell r="N17144" t="str">
            <v>2021-2022-HK01: Phí học phần( 020605, 020029)</v>
          </cell>
          <cell r="O17144" t="str">
            <v>Còn học</v>
          </cell>
        </row>
        <row r="17145">
          <cell r="B17145" t="str">
            <v>2121012541</v>
          </cell>
          <cell r="C17145" t="str">
            <v>Lương Duyên Tấn An</v>
          </cell>
          <cell r="D17145" t="str">
            <v>Nam</v>
          </cell>
          <cell r="E17145" t="str">
            <v>23/11/2003</v>
          </cell>
          <cell r="F17145" t="str">
            <v>CLC_21DTC06</v>
          </cell>
          <cell r="G17145" t="str">
            <v>Khoa Tài chính - Ngân hàng</v>
          </cell>
          <cell r="H17145" t="str">
            <v>Tài chính doanh nghiệp</v>
          </cell>
          <cell r="I17145" t="str">
            <v>Chương trình chất lượng cao</v>
          </cell>
          <cell r="J17145" t="str">
            <v>Khóa 21D(CLC)</v>
          </cell>
          <cell r="K17145">
            <v>14865000</v>
          </cell>
          <cell r="L17145">
            <v>10000000</v>
          </cell>
          <cell r="M17145">
            <v>4865000</v>
          </cell>
          <cell r="N17145" t="str">
            <v>2021-2022-HK01: Phí học phần( 020605, 020029)</v>
          </cell>
          <cell r="O17145" t="str">
            <v>Còn học</v>
          </cell>
        </row>
        <row r="17146">
          <cell r="B17146" t="str">
            <v>2121012990</v>
          </cell>
          <cell r="C17146" t="str">
            <v>Lê Ngọc Thịnh</v>
          </cell>
          <cell r="D17146" t="str">
            <v>Nam</v>
          </cell>
          <cell r="E17146" t="str">
            <v>20/02/2003</v>
          </cell>
          <cell r="F17146" t="str">
            <v>CLC_21DTC06</v>
          </cell>
          <cell r="G17146" t="str">
            <v>Khoa Tài chính - Ngân hàng</v>
          </cell>
          <cell r="H17146" t="str">
            <v>Tài chính doanh nghiệp</v>
          </cell>
          <cell r="I17146" t="str">
            <v>Chương trình chất lượng cao</v>
          </cell>
          <cell r="J17146" t="str">
            <v>Khóa 21D(CLC)</v>
          </cell>
          <cell r="K17146">
            <v>14865000</v>
          </cell>
          <cell r="L17146">
            <v>10000000</v>
          </cell>
          <cell r="M17146">
            <v>4865000</v>
          </cell>
          <cell r="N17146" t="str">
            <v>2021-2022-HK01: Phí học phần( 020605, 020029)</v>
          </cell>
          <cell r="O17146" t="str">
            <v>Còn học</v>
          </cell>
        </row>
        <row r="17147">
          <cell r="B17147" t="str">
            <v>2121011864</v>
          </cell>
          <cell r="C17147" t="str">
            <v>Bùi Huỳnh Tuyết Nhi</v>
          </cell>
          <cell r="D17147" t="str">
            <v>Nữ</v>
          </cell>
          <cell r="E17147" t="str">
            <v>29/05/2003</v>
          </cell>
          <cell r="F17147" t="str">
            <v>CLC_21DTC06</v>
          </cell>
          <cell r="G17147" t="str">
            <v>Khoa Tài chính - Ngân hàng</v>
          </cell>
          <cell r="H17147" t="str">
            <v>Tài chính doanh nghiệp</v>
          </cell>
          <cell r="I17147" t="str">
            <v>Chương trình chất lượng cao</v>
          </cell>
          <cell r="J17147" t="str">
            <v>Khóa 21D(CLC)</v>
          </cell>
          <cell r="K17147">
            <v>14865000</v>
          </cell>
          <cell r="L17147">
            <v>10000195</v>
          </cell>
          <cell r="M17147">
            <v>4864805</v>
          </cell>
          <cell r="N17147" t="str">
            <v>2021-2022-HK01: Phí học phần( 020605, 020029, 020008)</v>
          </cell>
          <cell r="O17147" t="str">
            <v>Còn học</v>
          </cell>
        </row>
        <row r="17148">
          <cell r="B17148" t="str">
            <v>2121013154</v>
          </cell>
          <cell r="C17148" t="str">
            <v>Huỳnh Thị Ngọc Hân</v>
          </cell>
          <cell r="D17148" t="str">
            <v>Nữ</v>
          </cell>
          <cell r="E17148" t="str">
            <v>19/12/2003</v>
          </cell>
          <cell r="F17148" t="str">
            <v>CLC_21DTC06</v>
          </cell>
          <cell r="G17148" t="str">
            <v>Khoa Tài chính - Ngân hàng</v>
          </cell>
          <cell r="H17148" t="str">
            <v>Tài chính doanh nghiệp</v>
          </cell>
          <cell r="I17148" t="str">
            <v>Chương trình chất lượng cao</v>
          </cell>
          <cell r="J17148" t="str">
            <v>Khóa 21D(CLC)</v>
          </cell>
          <cell r="K17148">
            <v>14865000</v>
          </cell>
          <cell r="L17148">
            <v>10000195</v>
          </cell>
          <cell r="M17148">
            <v>4864805</v>
          </cell>
          <cell r="N17148" t="str">
            <v>2021-2022-HK01: Phí học phần( 020326, 020605)</v>
          </cell>
          <cell r="O17148" t="str">
            <v>Còn học</v>
          </cell>
        </row>
        <row r="17149">
          <cell r="B17149" t="str">
            <v>2121012911</v>
          </cell>
          <cell r="C17149" t="str">
            <v>Phạm Nguyễn Như Ngọc</v>
          </cell>
          <cell r="D17149" t="str">
            <v>Nữ</v>
          </cell>
          <cell r="E17149" t="str">
            <v>10/05/2003</v>
          </cell>
          <cell r="F17149" t="str">
            <v>CLC_21DTC06</v>
          </cell>
          <cell r="G17149" t="str">
            <v>Khoa Tài chính - Ngân hàng</v>
          </cell>
          <cell r="H17149" t="str">
            <v>Tài chính doanh nghiệp</v>
          </cell>
          <cell r="I17149" t="str">
            <v>Chương trình chất lượng cao</v>
          </cell>
          <cell r="J17149" t="str">
            <v>Khóa 21D(CLC)</v>
          </cell>
          <cell r="K17149">
            <v>14865000</v>
          </cell>
          <cell r="L17149">
            <v>10000195</v>
          </cell>
          <cell r="M17149">
            <v>4864805</v>
          </cell>
          <cell r="N17149" t="str">
            <v>2021-2022-HK01: Phí học phần( 020605, 020029)</v>
          </cell>
          <cell r="O17149" t="str">
            <v>Còn học</v>
          </cell>
        </row>
        <row r="17150">
          <cell r="B17150" t="str">
            <v>2121012198</v>
          </cell>
          <cell r="C17150" t="str">
            <v>Phan Ngọc Kim Thoa</v>
          </cell>
          <cell r="D17150" t="str">
            <v>Nữ</v>
          </cell>
          <cell r="E17150" t="str">
            <v>29/06/2003</v>
          </cell>
          <cell r="F17150" t="str">
            <v>CLC_21DTC06</v>
          </cell>
          <cell r="G17150" t="str">
            <v>Khoa Tài chính - Ngân hàng</v>
          </cell>
          <cell r="H17150" t="str">
            <v>Tài chính doanh nghiệp</v>
          </cell>
          <cell r="I17150" t="str">
            <v>Chương trình chất lượng cao</v>
          </cell>
          <cell r="J17150" t="str">
            <v>Khóa 21D(CLC)</v>
          </cell>
          <cell r="K17150">
            <v>14865000</v>
          </cell>
          <cell r="L17150">
            <v>10000195</v>
          </cell>
          <cell r="M17150">
            <v>4864805</v>
          </cell>
          <cell r="N17150" t="str">
            <v>2021-2022-HK01: Phí học phần( 020326, 020605)</v>
          </cell>
          <cell r="O17150" t="str">
            <v>Còn học</v>
          </cell>
        </row>
        <row r="17151">
          <cell r="B17151" t="str">
            <v>2121013322</v>
          </cell>
          <cell r="C17151" t="str">
            <v>Nguyễn Thị Minh Hằng</v>
          </cell>
          <cell r="D17151" t="str">
            <v>Nữ</v>
          </cell>
          <cell r="E17151" t="str">
            <v>29/11/2003</v>
          </cell>
          <cell r="F17151" t="str">
            <v>CLC_21DTC06</v>
          </cell>
          <cell r="G17151" t="str">
            <v>Khoa Tài chính - Ngân hàng</v>
          </cell>
          <cell r="H17151" t="str">
            <v>Tài chính doanh nghiệp</v>
          </cell>
          <cell r="I17151" t="str">
            <v>Chương trình chất lượng cao</v>
          </cell>
          <cell r="J17151" t="str">
            <v>Khóa 21D(CLC)</v>
          </cell>
          <cell r="K17151">
            <v>14865000</v>
          </cell>
          <cell r="L17151">
            <v>10000195</v>
          </cell>
          <cell r="M17151">
            <v>4864805</v>
          </cell>
          <cell r="N17151" t="str">
            <v>2021-2022-HK01: Phí học phần( 020605, 020029)</v>
          </cell>
          <cell r="O17151" t="str">
            <v>Còn học</v>
          </cell>
        </row>
        <row r="17152">
          <cell r="B17152" t="str">
            <v>2121012092</v>
          </cell>
          <cell r="C17152" t="str">
            <v>Phan Nguyễn Thảo Uyên</v>
          </cell>
          <cell r="D17152" t="str">
            <v>Nữ</v>
          </cell>
          <cell r="E17152" t="str">
            <v>22/05/2003</v>
          </cell>
          <cell r="F17152" t="str">
            <v>CLC_21DTC06</v>
          </cell>
          <cell r="G17152" t="str">
            <v>Khoa Tài chính - Ngân hàng</v>
          </cell>
          <cell r="H17152" t="str">
            <v>Tài chính doanh nghiệp</v>
          </cell>
          <cell r="I17152" t="str">
            <v>Chương trình chất lượng cao</v>
          </cell>
          <cell r="J17152" t="str">
            <v>Khóa 21D(CLC)</v>
          </cell>
          <cell r="K17152">
            <v>14865000</v>
          </cell>
          <cell r="L17152">
            <v>10000195</v>
          </cell>
          <cell r="M17152">
            <v>4864805</v>
          </cell>
          <cell r="N17152" t="str">
            <v>2021-2022-HK01: Phí học phần( 020605, 020029)</v>
          </cell>
          <cell r="O17152" t="str">
            <v>Còn học</v>
          </cell>
        </row>
        <row r="17153">
          <cell r="B17153" t="str">
            <v>2121013597</v>
          </cell>
          <cell r="C17153" t="str">
            <v>Lương Thị Trâm Anh</v>
          </cell>
          <cell r="D17153" t="str">
            <v>Nữ</v>
          </cell>
          <cell r="E17153" t="str">
            <v>18/10/2003</v>
          </cell>
          <cell r="F17153" t="str">
            <v>CLC_21DTC06</v>
          </cell>
          <cell r="G17153" t="str">
            <v>Khoa Tài chính - Ngân hàng</v>
          </cell>
          <cell r="H17153" t="str">
            <v>Tài chính doanh nghiệp</v>
          </cell>
          <cell r="I17153" t="str">
            <v>Chương trình chất lượng cao</v>
          </cell>
          <cell r="J17153" t="str">
            <v>Khóa 21D(CLC)</v>
          </cell>
          <cell r="K17153">
            <v>14865000</v>
          </cell>
          <cell r="L17153">
            <v>10000195</v>
          </cell>
          <cell r="M17153">
            <v>4864805</v>
          </cell>
          <cell r="N17153" t="str">
            <v>2021-2022-HK01: Phí học phần( 020605, 020029)</v>
          </cell>
          <cell r="O17153" t="str">
            <v>Còn học</v>
          </cell>
        </row>
        <row r="17154">
          <cell r="B17154" t="str">
            <v>2121012847</v>
          </cell>
          <cell r="C17154" t="str">
            <v>Nguyễn Ngọc Yến Nhi</v>
          </cell>
          <cell r="D17154" t="str">
            <v>Nữ</v>
          </cell>
          <cell r="E17154" t="str">
            <v>27/07/2003</v>
          </cell>
          <cell r="F17154" t="str">
            <v>CLC_21DTC06</v>
          </cell>
          <cell r="G17154" t="str">
            <v>Khoa Tài chính - Ngân hàng</v>
          </cell>
          <cell r="H17154" t="str">
            <v>Tài chính doanh nghiệp</v>
          </cell>
          <cell r="I17154" t="str">
            <v>Chương trình chất lượng cao</v>
          </cell>
          <cell r="J17154" t="str">
            <v>Khóa 21D(CLC)</v>
          </cell>
          <cell r="K17154">
            <v>14865000</v>
          </cell>
          <cell r="L17154">
            <v>10000195</v>
          </cell>
          <cell r="M17154">
            <v>4864805</v>
          </cell>
          <cell r="N17154" t="str">
            <v>2021-2022-HK01: Phí học phần( 020605, 020029)</v>
          </cell>
          <cell r="O17154" t="str">
            <v>Còn học</v>
          </cell>
        </row>
        <row r="17155">
          <cell r="B17155" t="str">
            <v>2121013757</v>
          </cell>
          <cell r="C17155" t="str">
            <v>Phạm Nhật Linh</v>
          </cell>
          <cell r="D17155" t="str">
            <v>Nam</v>
          </cell>
          <cell r="E17155" t="str">
            <v>02/07/2003</v>
          </cell>
          <cell r="F17155" t="str">
            <v>CLC_21DTC06</v>
          </cell>
          <cell r="G17155" t="str">
            <v>Khoa Tài chính - Ngân hàng</v>
          </cell>
          <cell r="H17155" t="str">
            <v>Tài chính doanh nghiệp</v>
          </cell>
          <cell r="I17155" t="str">
            <v>Chương trình chất lượng cao</v>
          </cell>
          <cell r="J17155" t="str">
            <v>Khóa 21D(CLC)</v>
          </cell>
          <cell r="K17155">
            <v>14865000</v>
          </cell>
          <cell r="L17155">
            <v>10000195</v>
          </cell>
          <cell r="M17155">
            <v>4864805</v>
          </cell>
          <cell r="N17155" t="str">
            <v>2021-2022-HK01: Phí học phần( 020605, 020029)</v>
          </cell>
          <cell r="O17155" t="str">
            <v>Còn học</v>
          </cell>
        </row>
        <row r="17156">
          <cell r="B17156" t="str">
            <v>2121012520</v>
          </cell>
          <cell r="C17156" t="str">
            <v>Trần Quang Quốc Khanh</v>
          </cell>
          <cell r="D17156" t="str">
            <v>Nam</v>
          </cell>
          <cell r="E17156" t="str">
            <v>05/11/2003</v>
          </cell>
          <cell r="F17156" t="str">
            <v>CLC_21DTC06</v>
          </cell>
          <cell r="G17156" t="str">
            <v>Khoa Tài chính - Ngân hàng</v>
          </cell>
          <cell r="H17156" t="str">
            <v>Tài chính doanh nghiệp</v>
          </cell>
          <cell r="I17156" t="str">
            <v>Chương trình chất lượng cao</v>
          </cell>
          <cell r="J17156" t="str">
            <v>Khóa 21D(CLC)</v>
          </cell>
          <cell r="K17156">
            <v>14865000</v>
          </cell>
          <cell r="L17156">
            <v>10000195</v>
          </cell>
          <cell r="M17156">
            <v>4864805</v>
          </cell>
          <cell r="N17156" t="str">
            <v>2021-2022-HK01: Phí học phần( 020605, 020029)</v>
          </cell>
          <cell r="O17156" t="str">
            <v>Còn học</v>
          </cell>
        </row>
        <row r="17157">
          <cell r="B17157" t="str">
            <v>2121013282</v>
          </cell>
          <cell r="C17157" t="str">
            <v>Nguyễn Thị Thanh Thảo</v>
          </cell>
          <cell r="D17157" t="str">
            <v>Nữ</v>
          </cell>
          <cell r="E17157" t="str">
            <v>26/08/2003</v>
          </cell>
          <cell r="F17157" t="str">
            <v>CLC_21DTC06</v>
          </cell>
          <cell r="G17157" t="str">
            <v>Khoa Tài chính - Ngân hàng</v>
          </cell>
          <cell r="H17157" t="str">
            <v>Tài chính doanh nghiệp</v>
          </cell>
          <cell r="I17157" t="str">
            <v>Chương trình chất lượng cao</v>
          </cell>
          <cell r="J17157" t="str">
            <v>Khóa 21D(CLC)</v>
          </cell>
          <cell r="K17157">
            <v>14865000</v>
          </cell>
          <cell r="L17157">
            <v>10000195</v>
          </cell>
          <cell r="M17157">
            <v>4864805</v>
          </cell>
          <cell r="N17157" t="str">
            <v>2021-2022-HK01: Phí học phần( 020605, 020029)</v>
          </cell>
          <cell r="O17157" t="str">
            <v>Còn học</v>
          </cell>
        </row>
        <row r="17158">
          <cell r="B17158" t="str">
            <v>2121013290</v>
          </cell>
          <cell r="C17158" t="str">
            <v>Trần Thị Phương Thảo</v>
          </cell>
          <cell r="D17158" t="str">
            <v>Nữ</v>
          </cell>
          <cell r="E17158" t="str">
            <v>20/07/2003</v>
          </cell>
          <cell r="F17158" t="str">
            <v>CLC_21DTC06</v>
          </cell>
          <cell r="G17158" t="str">
            <v>Khoa Tài chính - Ngân hàng</v>
          </cell>
          <cell r="H17158" t="str">
            <v>Tài chính doanh nghiệp</v>
          </cell>
          <cell r="I17158" t="str">
            <v>Chương trình chất lượng cao</v>
          </cell>
          <cell r="J17158" t="str">
            <v>Khóa 21D(CLC)</v>
          </cell>
          <cell r="K17158">
            <v>14865000</v>
          </cell>
          <cell r="L17158">
            <v>10000195</v>
          </cell>
          <cell r="M17158">
            <v>4864805</v>
          </cell>
          <cell r="N17158" t="str">
            <v>2021-2022-HK01: Phí học phần( 020605, 020029)</v>
          </cell>
          <cell r="O17158" t="str">
            <v>Còn học</v>
          </cell>
        </row>
        <row r="17159">
          <cell r="B17159" t="str">
            <v>2121013138</v>
          </cell>
          <cell r="C17159" t="str">
            <v>Trần Đức Trung</v>
          </cell>
          <cell r="D17159" t="str">
            <v>Nam</v>
          </cell>
          <cell r="E17159" t="str">
            <v>03/12/2003</v>
          </cell>
          <cell r="F17159" t="str">
            <v>CLC_21DTC06</v>
          </cell>
          <cell r="G17159" t="str">
            <v>Khoa Tài chính - Ngân hàng</v>
          </cell>
          <cell r="H17159" t="str">
            <v>Tài chính doanh nghiệp</v>
          </cell>
          <cell r="I17159" t="str">
            <v>Chương trình chất lượng cao</v>
          </cell>
          <cell r="J17159" t="str">
            <v>Khóa 21D(CLC)</v>
          </cell>
          <cell r="K17159">
            <v>14865000</v>
          </cell>
          <cell r="L17159">
            <v>10000195</v>
          </cell>
          <cell r="M17159">
            <v>4864805</v>
          </cell>
          <cell r="N17159" t="str">
            <v>2021-2022-HK01: Phí học phần( 020605, 020029)</v>
          </cell>
          <cell r="O17159" t="str">
            <v>Còn học</v>
          </cell>
        </row>
        <row r="17160">
          <cell r="B17160" t="str">
            <v>2121013057</v>
          </cell>
          <cell r="C17160" t="str">
            <v>Trần Thảo Ly</v>
          </cell>
          <cell r="D17160" t="str">
            <v>Nữ</v>
          </cell>
          <cell r="E17160" t="str">
            <v>25/01/2003</v>
          </cell>
          <cell r="F17160" t="str">
            <v>CLC_21DTC06</v>
          </cell>
          <cell r="G17160" t="str">
            <v>Khoa Tài chính - Ngân hàng</v>
          </cell>
          <cell r="H17160" t="str">
            <v>Tài chính doanh nghiệp</v>
          </cell>
          <cell r="I17160" t="str">
            <v>Chương trình chất lượng cao</v>
          </cell>
          <cell r="J17160" t="str">
            <v>Khóa 21D(CLC)</v>
          </cell>
          <cell r="K17160">
            <v>14865000</v>
          </cell>
          <cell r="L17160">
            <v>10009195</v>
          </cell>
          <cell r="M17160">
            <v>4855805</v>
          </cell>
          <cell r="N17160" t="str">
            <v>2021-2022-HK01: Phí học phần( 020605, 020029)</v>
          </cell>
          <cell r="O17160" t="str">
            <v>Còn học</v>
          </cell>
        </row>
        <row r="17161">
          <cell r="B17161" t="str">
            <v>2121012057</v>
          </cell>
          <cell r="C17161" t="str">
            <v>Lê Nhật Uyên</v>
          </cell>
          <cell r="D17161" t="str">
            <v>Nữ</v>
          </cell>
          <cell r="E17161" t="str">
            <v>19/06/2003</v>
          </cell>
          <cell r="F17161" t="str">
            <v>CLC_21DTC06</v>
          </cell>
          <cell r="G17161" t="str">
            <v>Khoa Tài chính - Ngân hàng</v>
          </cell>
          <cell r="H17161" t="str">
            <v>Tài chính doanh nghiệp</v>
          </cell>
          <cell r="I17161" t="str">
            <v>Chương trình chất lượng cao</v>
          </cell>
          <cell r="J17161" t="str">
            <v>Khóa 21D(CLC)</v>
          </cell>
          <cell r="K17161">
            <v>14865000</v>
          </cell>
          <cell r="L17161">
            <v>10060195</v>
          </cell>
          <cell r="M17161">
            <v>4804805</v>
          </cell>
          <cell r="N17161" t="str">
            <v>2021-2022-HK01: Phí học phần( 020605, 020029)</v>
          </cell>
          <cell r="O17161" t="str">
            <v>Còn học</v>
          </cell>
        </row>
        <row r="17162">
          <cell r="B17162" t="str">
            <v>2121013767</v>
          </cell>
          <cell r="C17162" t="str">
            <v>Trần Thị Nhã Linh</v>
          </cell>
          <cell r="D17162" t="str">
            <v>Nữ</v>
          </cell>
          <cell r="E17162" t="str">
            <v>17/07/2003</v>
          </cell>
          <cell r="F17162" t="str">
            <v>CLC_21DTC06</v>
          </cell>
          <cell r="G17162" t="str">
            <v>Khoa Tài chính - Ngân hàng</v>
          </cell>
          <cell r="H17162" t="str">
            <v>Tài chính doanh nghiệp</v>
          </cell>
          <cell r="I17162" t="str">
            <v>Chương trình chất lượng cao</v>
          </cell>
          <cell r="J17162" t="str">
            <v>Khóa 21D(CLC)</v>
          </cell>
          <cell r="K17162">
            <v>14865000</v>
          </cell>
          <cell r="L17162">
            <v>10060345</v>
          </cell>
          <cell r="M17162">
            <v>4804655</v>
          </cell>
          <cell r="N17162" t="str">
            <v>2021-2022-HK01: Phí học phần( 020605, 020029)</v>
          </cell>
          <cell r="O17162" t="str">
            <v>Còn học</v>
          </cell>
        </row>
        <row r="17163">
          <cell r="B17163" t="str">
            <v>2121013782</v>
          </cell>
          <cell r="C17163" t="str">
            <v>Lê Nguyễn Nhật Thanh</v>
          </cell>
          <cell r="D17163" t="str">
            <v>Nam</v>
          </cell>
          <cell r="E17163" t="str">
            <v>21/07/2003</v>
          </cell>
          <cell r="F17163" t="str">
            <v>CLC_21DTC06</v>
          </cell>
          <cell r="G17163" t="str">
            <v>Khoa Tài chính - Ngân hàng</v>
          </cell>
          <cell r="H17163" t="str">
            <v>Tài chính doanh nghiệp</v>
          </cell>
          <cell r="I17163" t="str">
            <v>Chương trình chất lượng cao</v>
          </cell>
          <cell r="J17163" t="str">
            <v>Khóa 21D(CLC)</v>
          </cell>
          <cell r="K17163">
            <v>14865000</v>
          </cell>
          <cell r="L17163">
            <v>10140805</v>
          </cell>
          <cell r="M17163">
            <v>4724195</v>
          </cell>
          <cell r="N17163" t="str">
            <v>2021-2022-HK01: Phí học phần( 020605, 020029)</v>
          </cell>
          <cell r="O17163" t="str">
            <v>Còn học</v>
          </cell>
        </row>
        <row r="17164">
          <cell r="B17164" t="str">
            <v>2121012615</v>
          </cell>
          <cell r="C17164" t="str">
            <v>Nguyễn Thị Thu Ngân</v>
          </cell>
          <cell r="D17164" t="str">
            <v>Nữ</v>
          </cell>
          <cell r="E17164" t="str">
            <v>02/01/2003</v>
          </cell>
          <cell r="F17164" t="str">
            <v>CLC_21DTC06</v>
          </cell>
          <cell r="G17164" t="str">
            <v>Khoa Tài chính - Ngân hàng</v>
          </cell>
          <cell r="H17164" t="str">
            <v>Tài chính doanh nghiệp</v>
          </cell>
          <cell r="I17164" t="str">
            <v>Chương trình chất lượng cao</v>
          </cell>
          <cell r="J17164" t="str">
            <v>Khóa 21D(CLC)</v>
          </cell>
          <cell r="K17164">
            <v>14865000</v>
          </cell>
          <cell r="L17164">
            <v>14865000</v>
          </cell>
          <cell r="M17164">
            <v>0</v>
          </cell>
          <cell r="N17164" t="str">
            <v/>
          </cell>
          <cell r="O17164" t="str">
            <v>Còn học</v>
          </cell>
        </row>
        <row r="17165">
          <cell r="B17165" t="str">
            <v>2121011791</v>
          </cell>
          <cell r="C17165" t="str">
            <v>Nguyễn Thị Trà Giang</v>
          </cell>
          <cell r="D17165" t="str">
            <v>Nữ</v>
          </cell>
          <cell r="E17165" t="str">
            <v>15/04/2003</v>
          </cell>
          <cell r="F17165" t="str">
            <v>CLC_21DTC07</v>
          </cell>
          <cell r="G17165" t="str">
            <v>Khoa Tài chính - Ngân hàng</v>
          </cell>
          <cell r="H17165" t="str">
            <v>Tài chính doanh nghiệp</v>
          </cell>
          <cell r="I17165" t="str">
            <v>Chương trình chất lượng cao</v>
          </cell>
          <cell r="J17165" t="str">
            <v>Khóa 21D(CLC)</v>
          </cell>
          <cell r="K17165">
            <v>11610000</v>
          </cell>
          <cell r="L17165">
            <v>10000000</v>
          </cell>
          <cell r="M17165">
            <v>1610000</v>
          </cell>
          <cell r="N17165" t="str">
            <v>2021-2022-HK01: Phí học phần( 020008, 020326)</v>
          </cell>
          <cell r="O17165" t="str">
            <v>Còn học</v>
          </cell>
        </row>
        <row r="17166">
          <cell r="B17166" t="str">
            <v>2121012665</v>
          </cell>
          <cell r="C17166" t="str">
            <v>Vũ Hoàng Hiệp</v>
          </cell>
          <cell r="D17166" t="str">
            <v>Nam</v>
          </cell>
          <cell r="E17166" t="str">
            <v>07/12/2003</v>
          </cell>
          <cell r="F17166" t="str">
            <v>CLC_21DTC07</v>
          </cell>
          <cell r="G17166" t="str">
            <v>Khoa Tài chính - Ngân hàng</v>
          </cell>
          <cell r="H17166" t="str">
            <v>Tài chính doanh nghiệp</v>
          </cell>
          <cell r="I17166" t="str">
            <v>Chương trình chất lượng cao</v>
          </cell>
          <cell r="J17166" t="str">
            <v>Khóa 21D(CLC)</v>
          </cell>
          <cell r="K17166">
            <v>14865000</v>
          </cell>
          <cell r="L17166">
            <v>9859195</v>
          </cell>
          <cell r="M17166">
            <v>5005805</v>
          </cell>
          <cell r="N17166" t="str">
            <v>2021-2022-HK01: Phí học phần( 020326, 020605)</v>
          </cell>
          <cell r="O17166" t="str">
            <v>Còn học</v>
          </cell>
        </row>
        <row r="17167">
          <cell r="B17167" t="str">
            <v>2121011911</v>
          </cell>
          <cell r="C17167" t="str">
            <v>Nguyễn Phương Thảo</v>
          </cell>
          <cell r="D17167" t="str">
            <v>Nữ</v>
          </cell>
          <cell r="E17167" t="str">
            <v>12/11/2003</v>
          </cell>
          <cell r="F17167" t="str">
            <v>CLC_21DTC07</v>
          </cell>
          <cell r="G17167" t="str">
            <v>Khoa Tài chính - Ngân hàng</v>
          </cell>
          <cell r="H17167" t="str">
            <v>Tài chính doanh nghiệp</v>
          </cell>
          <cell r="I17167" t="str">
            <v>Chương trình chất lượng cao</v>
          </cell>
          <cell r="J17167" t="str">
            <v>Khóa 21D(CLC)</v>
          </cell>
          <cell r="K17167">
            <v>14865000</v>
          </cell>
          <cell r="L17167">
            <v>10000000</v>
          </cell>
          <cell r="M17167">
            <v>4865000</v>
          </cell>
          <cell r="N17167" t="str">
            <v>2021-2022-HK01: Phí học phần( 020008, 020326, 020605)</v>
          </cell>
          <cell r="O17167" t="str">
            <v>Còn học</v>
          </cell>
        </row>
        <row r="17168">
          <cell r="B17168" t="str">
            <v>2121011901</v>
          </cell>
          <cell r="C17168" t="str">
            <v>Lâm Thị Ngọc Thảo</v>
          </cell>
          <cell r="D17168" t="str">
            <v>Nữ</v>
          </cell>
          <cell r="E17168" t="str">
            <v>29/11/2003</v>
          </cell>
          <cell r="F17168" t="str">
            <v>CLC_21DTC07</v>
          </cell>
          <cell r="G17168" t="str">
            <v>Khoa Tài chính - Ngân hàng</v>
          </cell>
          <cell r="H17168" t="str">
            <v>Tài chính doanh nghiệp</v>
          </cell>
          <cell r="I17168" t="str">
            <v>Chương trình chất lượng cao</v>
          </cell>
          <cell r="J17168" t="str">
            <v>Khóa 21D(CLC)</v>
          </cell>
          <cell r="K17168">
            <v>14865000</v>
          </cell>
          <cell r="L17168">
            <v>10000000</v>
          </cell>
          <cell r="M17168">
            <v>4865000</v>
          </cell>
          <cell r="N17168" t="str">
            <v>2021-2022-HK01: Phí học phần( 020326, 020605)</v>
          </cell>
          <cell r="O17168" t="str">
            <v>Còn học</v>
          </cell>
        </row>
        <row r="17169">
          <cell r="B17169" t="str">
            <v>2121012664</v>
          </cell>
          <cell r="C17169" t="str">
            <v>Phạm Lê Đức Hiệp</v>
          </cell>
          <cell r="D17169" t="str">
            <v>Nam</v>
          </cell>
          <cell r="E17169" t="str">
            <v>04/03/2003</v>
          </cell>
          <cell r="F17169" t="str">
            <v>CLC_21DTC07</v>
          </cell>
          <cell r="G17169" t="str">
            <v>Khoa Tài chính - Ngân hàng</v>
          </cell>
          <cell r="H17169" t="str">
            <v>Tài chính doanh nghiệp</v>
          </cell>
          <cell r="I17169" t="str">
            <v>Chương trình chất lượng cao</v>
          </cell>
          <cell r="J17169" t="str">
            <v>Khóa 21D(CLC)</v>
          </cell>
          <cell r="K17169">
            <v>14865000</v>
          </cell>
          <cell r="L17169">
            <v>10000000</v>
          </cell>
          <cell r="M17169">
            <v>4865000</v>
          </cell>
          <cell r="N17169" t="str">
            <v>2021-2022-HK01: Phí học phần( 020008, 020326, 020605)</v>
          </cell>
          <cell r="O17169" t="str">
            <v>Còn học</v>
          </cell>
        </row>
        <row r="17170">
          <cell r="B17170" t="str">
            <v>2121012917</v>
          </cell>
          <cell r="C17170" t="str">
            <v>Trần Minh Ngọc</v>
          </cell>
          <cell r="D17170" t="str">
            <v>Nữ</v>
          </cell>
          <cell r="E17170" t="str">
            <v>28/05/2003</v>
          </cell>
          <cell r="F17170" t="str">
            <v>CLC_21DTC07</v>
          </cell>
          <cell r="G17170" t="str">
            <v>Khoa Tài chính - Ngân hàng</v>
          </cell>
          <cell r="H17170" t="str">
            <v>Tài chính doanh nghiệp</v>
          </cell>
          <cell r="I17170" t="str">
            <v>Chương trình chất lượng cao</v>
          </cell>
          <cell r="J17170" t="str">
            <v>Khóa 21D(CLC)</v>
          </cell>
          <cell r="K17170">
            <v>14865000</v>
          </cell>
          <cell r="L17170">
            <v>10000000</v>
          </cell>
          <cell r="M17170">
            <v>4865000</v>
          </cell>
          <cell r="N17170" t="str">
            <v>2021-2022-HK01: Phí học phần( 020326, 020605)</v>
          </cell>
          <cell r="O17170" t="str">
            <v>Còn học</v>
          </cell>
        </row>
        <row r="17171">
          <cell r="B17171" t="str">
            <v>2121012532</v>
          </cell>
          <cell r="C17171" t="str">
            <v>Trần Thị Uyên Nhi</v>
          </cell>
          <cell r="D17171" t="str">
            <v>Nữ</v>
          </cell>
          <cell r="E17171" t="str">
            <v>25/10/2003</v>
          </cell>
          <cell r="F17171" t="str">
            <v>CLC_21DTC07</v>
          </cell>
          <cell r="G17171" t="str">
            <v>Khoa Tài chính - Ngân hàng</v>
          </cell>
          <cell r="H17171" t="str">
            <v>Tài chính doanh nghiệp</v>
          </cell>
          <cell r="I17171" t="str">
            <v>Chương trình chất lượng cao</v>
          </cell>
          <cell r="J17171" t="str">
            <v>Khóa 21D(CLC)</v>
          </cell>
          <cell r="K17171">
            <v>14865000</v>
          </cell>
          <cell r="L17171">
            <v>10000000</v>
          </cell>
          <cell r="M17171">
            <v>4865000</v>
          </cell>
          <cell r="N17171" t="str">
            <v>2021-2022-HK01: Phí học phần( 020008, 020326, 020605)</v>
          </cell>
          <cell r="O17171" t="str">
            <v>Còn học</v>
          </cell>
        </row>
        <row r="17172">
          <cell r="B17172" t="str">
            <v>2121013787</v>
          </cell>
          <cell r="C17172" t="str">
            <v>Nguyễn Kiều Phương Thanh</v>
          </cell>
          <cell r="D17172" t="str">
            <v>Nữ</v>
          </cell>
          <cell r="E17172" t="str">
            <v>14/08/2003</v>
          </cell>
          <cell r="F17172" t="str">
            <v>CLC_21DTC07</v>
          </cell>
          <cell r="G17172" t="str">
            <v>Khoa Tài chính - Ngân hàng</v>
          </cell>
          <cell r="H17172" t="str">
            <v>Tài chính doanh nghiệp</v>
          </cell>
          <cell r="I17172" t="str">
            <v>Chương trình chất lượng cao</v>
          </cell>
          <cell r="J17172" t="str">
            <v>Khóa 21D(CLC)</v>
          </cell>
          <cell r="K17172">
            <v>14865000</v>
          </cell>
          <cell r="L17172">
            <v>10000000</v>
          </cell>
          <cell r="M17172">
            <v>4865000</v>
          </cell>
          <cell r="N17172" t="str">
            <v>2021-2022-HK01: Phí học phần( 020008, 020326, 020605)</v>
          </cell>
          <cell r="O17172" t="str">
            <v>Còn học</v>
          </cell>
        </row>
        <row r="17173">
          <cell r="B17173" t="str">
            <v>2121011866</v>
          </cell>
          <cell r="C17173" t="str">
            <v>Bùi Thanh Nhi</v>
          </cell>
          <cell r="D17173" t="str">
            <v>Nữ</v>
          </cell>
          <cell r="E17173" t="str">
            <v>01/11/2003</v>
          </cell>
          <cell r="F17173" t="str">
            <v>CLC_21DTC07</v>
          </cell>
          <cell r="G17173" t="str">
            <v>Khoa Tài chính - Ngân hàng</v>
          </cell>
          <cell r="H17173" t="str">
            <v>Tài chính doanh nghiệp</v>
          </cell>
          <cell r="I17173" t="str">
            <v>Chương trình chất lượng cao</v>
          </cell>
          <cell r="J17173" t="str">
            <v>Khóa 21D(CLC)</v>
          </cell>
          <cell r="K17173">
            <v>14865000</v>
          </cell>
          <cell r="L17173">
            <v>10000000</v>
          </cell>
          <cell r="M17173">
            <v>4865000</v>
          </cell>
          <cell r="N17173" t="str">
            <v>2021-2022-HK01: Phí học phần( 020008, 020326, 020605)</v>
          </cell>
          <cell r="O17173" t="str">
            <v>Còn học</v>
          </cell>
        </row>
        <row r="17174">
          <cell r="B17174" t="str">
            <v>2121012435</v>
          </cell>
          <cell r="C17174" t="str">
            <v>Cao Ngọc Nam</v>
          </cell>
          <cell r="D17174" t="str">
            <v>Nam</v>
          </cell>
          <cell r="E17174" t="str">
            <v>03/07/2003</v>
          </cell>
          <cell r="F17174" t="str">
            <v>CLC_21DTC07</v>
          </cell>
          <cell r="G17174" t="str">
            <v>Khoa Tài chính - Ngân hàng</v>
          </cell>
          <cell r="H17174" t="str">
            <v>Tài chính doanh nghiệp</v>
          </cell>
          <cell r="I17174" t="str">
            <v>Chương trình chất lượng cao</v>
          </cell>
          <cell r="J17174" t="str">
            <v>Khóa 21D(CLC)</v>
          </cell>
          <cell r="K17174">
            <v>14865000</v>
          </cell>
          <cell r="L17174">
            <v>10000000</v>
          </cell>
          <cell r="M17174">
            <v>4865000</v>
          </cell>
          <cell r="N17174" t="str">
            <v>2021-2022-HK01: Phí học phần( 020008, 020326, 020605)</v>
          </cell>
          <cell r="O17174" t="str">
            <v>Còn học</v>
          </cell>
        </row>
        <row r="17175">
          <cell r="B17175" t="str">
            <v>2121012925</v>
          </cell>
          <cell r="C17175" t="str">
            <v>Vũ Đỗ á Ngọc</v>
          </cell>
          <cell r="D17175" t="str">
            <v>Nữ</v>
          </cell>
          <cell r="E17175" t="str">
            <v>23/09/2003</v>
          </cell>
          <cell r="F17175" t="str">
            <v>CLC_21DTC07</v>
          </cell>
          <cell r="G17175" t="str">
            <v>Khoa Tài chính - Ngân hàng</v>
          </cell>
          <cell r="H17175" t="str">
            <v>Tài chính doanh nghiệp</v>
          </cell>
          <cell r="I17175" t="str">
            <v>Chương trình chất lượng cao</v>
          </cell>
          <cell r="J17175" t="str">
            <v>Khóa 21D(CLC)</v>
          </cell>
          <cell r="K17175">
            <v>14865000</v>
          </cell>
          <cell r="L17175">
            <v>10000000</v>
          </cell>
          <cell r="M17175">
            <v>4865000</v>
          </cell>
          <cell r="N17175" t="str">
            <v>2021-2022-HK01: Phí học phần( 020326, 020605)</v>
          </cell>
          <cell r="O17175" t="str">
            <v>Còn học</v>
          </cell>
        </row>
        <row r="17176">
          <cell r="B17176" t="str">
            <v>2121013684</v>
          </cell>
          <cell r="C17176" t="str">
            <v>Dương Đức Huy</v>
          </cell>
          <cell r="D17176" t="str">
            <v>Nam</v>
          </cell>
          <cell r="E17176" t="str">
            <v>20/06/2003</v>
          </cell>
          <cell r="F17176" t="str">
            <v>CLC_21DTC07</v>
          </cell>
          <cell r="G17176" t="str">
            <v>Khoa Tài chính - Ngân hàng</v>
          </cell>
          <cell r="H17176" t="str">
            <v>Tài chính doanh nghiệp</v>
          </cell>
          <cell r="I17176" t="str">
            <v>Chương trình chất lượng cao</v>
          </cell>
          <cell r="J17176" t="str">
            <v>Khóa 21D(CLC)</v>
          </cell>
          <cell r="K17176">
            <v>14865000</v>
          </cell>
          <cell r="L17176">
            <v>10000000</v>
          </cell>
          <cell r="M17176">
            <v>4865000</v>
          </cell>
          <cell r="N17176" t="str">
            <v>2021-2022-HK01: Phí học phần( 020008, 020326, 020605)</v>
          </cell>
          <cell r="O17176" t="str">
            <v>Còn học</v>
          </cell>
        </row>
        <row r="17177">
          <cell r="B17177" t="str">
            <v>2121012449</v>
          </cell>
          <cell r="C17177" t="str">
            <v>Nguyễn Thục Quyên</v>
          </cell>
          <cell r="D17177" t="str">
            <v>Nữ</v>
          </cell>
          <cell r="E17177" t="str">
            <v>02/05/2003</v>
          </cell>
          <cell r="F17177" t="str">
            <v>CLC_21DTC07</v>
          </cell>
          <cell r="G17177" t="str">
            <v>Khoa Tài chính - Ngân hàng</v>
          </cell>
          <cell r="H17177" t="str">
            <v>Tài chính doanh nghiệp</v>
          </cell>
          <cell r="I17177" t="str">
            <v>Chương trình chất lượng cao</v>
          </cell>
          <cell r="J17177" t="str">
            <v>Khóa 21D(CLC)</v>
          </cell>
          <cell r="K17177">
            <v>14865000</v>
          </cell>
          <cell r="L17177">
            <v>10000000</v>
          </cell>
          <cell r="M17177">
            <v>4865000</v>
          </cell>
          <cell r="N17177" t="str">
            <v>2021-2022-HK01: Phí học phần( 020008, 020326, 020605)</v>
          </cell>
          <cell r="O17177" t="str">
            <v>Còn học</v>
          </cell>
        </row>
        <row r="17178">
          <cell r="B17178" t="str">
            <v>2121011660</v>
          </cell>
          <cell r="C17178" t="str">
            <v>Phan Thanh Thiên</v>
          </cell>
          <cell r="D17178" t="str">
            <v>Nam</v>
          </cell>
          <cell r="E17178" t="str">
            <v>12/01/2002</v>
          </cell>
          <cell r="F17178" t="str">
            <v>CLC_21DTC07</v>
          </cell>
          <cell r="G17178" t="str">
            <v>Khoa Tài chính - Ngân hàng</v>
          </cell>
          <cell r="H17178" t="str">
            <v>Tài chính doanh nghiệp</v>
          </cell>
          <cell r="I17178" t="str">
            <v>Chương trình chất lượng cao</v>
          </cell>
          <cell r="J17178" t="str">
            <v>Khóa 21D(CLC)</v>
          </cell>
          <cell r="K17178">
            <v>14865000</v>
          </cell>
          <cell r="L17178">
            <v>10000000</v>
          </cell>
          <cell r="M17178">
            <v>4865000</v>
          </cell>
          <cell r="N17178" t="str">
            <v>2021-2022-HK01: Phí học phần( 020326, 020605)</v>
          </cell>
          <cell r="O17178" t="str">
            <v>Còn học</v>
          </cell>
        </row>
        <row r="17179">
          <cell r="B17179" t="str">
            <v>2121011655</v>
          </cell>
          <cell r="C17179" t="str">
            <v>Tăng Minh Thiêm</v>
          </cell>
          <cell r="D17179" t="str">
            <v>Nam</v>
          </cell>
          <cell r="E17179" t="str">
            <v>05/06/2003</v>
          </cell>
          <cell r="F17179" t="str">
            <v>CLC_21DTC07</v>
          </cell>
          <cell r="G17179" t="str">
            <v>Khoa Tài chính - Ngân hàng</v>
          </cell>
          <cell r="H17179" t="str">
            <v>Tài chính doanh nghiệp</v>
          </cell>
          <cell r="I17179" t="str">
            <v>Chương trình chất lượng cao</v>
          </cell>
          <cell r="J17179" t="str">
            <v>Khóa 21D(CLC)</v>
          </cell>
          <cell r="K17179">
            <v>14865000</v>
          </cell>
          <cell r="L17179">
            <v>10000000</v>
          </cell>
          <cell r="M17179">
            <v>4865000</v>
          </cell>
          <cell r="N17179" t="str">
            <v>2021-2022-HK01: Phí học phần( 020008, 020326, 020605)</v>
          </cell>
          <cell r="O17179" t="str">
            <v>Còn học</v>
          </cell>
        </row>
        <row r="17180">
          <cell r="B17180" t="str">
            <v>2121012506</v>
          </cell>
          <cell r="C17180" t="str">
            <v>Dương Thanh Sang</v>
          </cell>
          <cell r="D17180" t="str">
            <v>Nam</v>
          </cell>
          <cell r="E17180" t="str">
            <v>28/05/2003</v>
          </cell>
          <cell r="F17180" t="str">
            <v>CLC_21DTC07</v>
          </cell>
          <cell r="G17180" t="str">
            <v>Khoa Tài chính - Ngân hàng</v>
          </cell>
          <cell r="H17180" t="str">
            <v>Tài chính doanh nghiệp</v>
          </cell>
          <cell r="I17180" t="str">
            <v>Chương trình chất lượng cao</v>
          </cell>
          <cell r="J17180" t="str">
            <v>Khóa 21D(CLC)</v>
          </cell>
          <cell r="K17180">
            <v>14865000</v>
          </cell>
          <cell r="L17180">
            <v>10000000</v>
          </cell>
          <cell r="M17180">
            <v>4865000</v>
          </cell>
          <cell r="N17180" t="str">
            <v>2021-2022-HK01: Phí học phần( 020326, 020605)</v>
          </cell>
          <cell r="O17180" t="str">
            <v>Còn học</v>
          </cell>
        </row>
        <row r="17181">
          <cell r="B17181" t="str">
            <v>2121012868</v>
          </cell>
          <cell r="C17181" t="str">
            <v>Huỳnh Trường Duy</v>
          </cell>
          <cell r="D17181" t="str">
            <v>Nam</v>
          </cell>
          <cell r="E17181" t="str">
            <v>03/12/2003</v>
          </cell>
          <cell r="F17181" t="str">
            <v>CLC_21DTC07</v>
          </cell>
          <cell r="G17181" t="str">
            <v>Khoa Tài chính - Ngân hàng</v>
          </cell>
          <cell r="H17181" t="str">
            <v>Tài chính doanh nghiệp</v>
          </cell>
          <cell r="I17181" t="str">
            <v>Chương trình chất lượng cao</v>
          </cell>
          <cell r="J17181" t="str">
            <v>Khóa 21D(CLC)</v>
          </cell>
          <cell r="K17181">
            <v>14865000</v>
          </cell>
          <cell r="L17181">
            <v>10000000</v>
          </cell>
          <cell r="M17181">
            <v>4865000</v>
          </cell>
          <cell r="N17181" t="str">
            <v>2021-2022-HK01: Phí học phần( 020008, 020326, 020605)</v>
          </cell>
          <cell r="O17181" t="str">
            <v>Còn học</v>
          </cell>
        </row>
        <row r="17182">
          <cell r="B17182" t="str">
            <v>2121013014</v>
          </cell>
          <cell r="C17182" t="str">
            <v>Nguyễn Ngọc Bảo Linh</v>
          </cell>
          <cell r="D17182" t="str">
            <v>Nữ</v>
          </cell>
          <cell r="E17182" t="str">
            <v>20/06/2003</v>
          </cell>
          <cell r="F17182" t="str">
            <v>CLC_21DTC07</v>
          </cell>
          <cell r="G17182" t="str">
            <v>Khoa Tài chính - Ngân hàng</v>
          </cell>
          <cell r="H17182" t="str">
            <v>Tài chính doanh nghiệp</v>
          </cell>
          <cell r="I17182" t="str">
            <v>Chương trình chất lượng cao</v>
          </cell>
          <cell r="J17182" t="str">
            <v>Khóa 21D(CLC)</v>
          </cell>
          <cell r="K17182">
            <v>14865000</v>
          </cell>
          <cell r="L17182">
            <v>10000000</v>
          </cell>
          <cell r="M17182">
            <v>4865000</v>
          </cell>
          <cell r="N17182" t="str">
            <v>2021-2022-HK01: Phí học phần( 020008, 020326, 020605)</v>
          </cell>
          <cell r="O17182" t="str">
            <v>Còn học</v>
          </cell>
        </row>
        <row r="17183">
          <cell r="B17183" t="str">
            <v>2121012537</v>
          </cell>
          <cell r="C17183" t="str">
            <v>Ngô Thị Thúy ái</v>
          </cell>
          <cell r="D17183" t="str">
            <v>Nữ</v>
          </cell>
          <cell r="E17183" t="str">
            <v>05/11/2003</v>
          </cell>
          <cell r="F17183" t="str">
            <v>CLC_21DTC07</v>
          </cell>
          <cell r="G17183" t="str">
            <v>Khoa Tài chính - Ngân hàng</v>
          </cell>
          <cell r="H17183" t="str">
            <v>Tài chính doanh nghiệp</v>
          </cell>
          <cell r="I17183" t="str">
            <v>Chương trình chất lượng cao</v>
          </cell>
          <cell r="J17183" t="str">
            <v>Khóa 21D(CLC)</v>
          </cell>
          <cell r="K17183">
            <v>14865000</v>
          </cell>
          <cell r="L17183">
            <v>10000195</v>
          </cell>
          <cell r="M17183">
            <v>4864805</v>
          </cell>
          <cell r="N17183" t="str">
            <v>2021-2022-HK01: Phí học phần( 020008, 020326, 020605)</v>
          </cell>
          <cell r="O17183" t="str">
            <v>Còn học</v>
          </cell>
        </row>
        <row r="17184">
          <cell r="B17184" t="str">
            <v>2121011594</v>
          </cell>
          <cell r="C17184" t="str">
            <v>Nguyễn Hoàng Phúc</v>
          </cell>
          <cell r="D17184" t="str">
            <v>Nam</v>
          </cell>
          <cell r="E17184" t="str">
            <v>05/10/2003</v>
          </cell>
          <cell r="F17184" t="str">
            <v>CLC_21DTC07</v>
          </cell>
          <cell r="G17184" t="str">
            <v>Khoa Tài chính - Ngân hàng</v>
          </cell>
          <cell r="H17184" t="str">
            <v>Tài chính doanh nghiệp</v>
          </cell>
          <cell r="I17184" t="str">
            <v>Chương trình chất lượng cao</v>
          </cell>
          <cell r="J17184" t="str">
            <v>Khóa 21D(CLC)</v>
          </cell>
          <cell r="K17184">
            <v>14865000</v>
          </cell>
          <cell r="L17184">
            <v>14246000</v>
          </cell>
          <cell r="M17184">
            <v>619000</v>
          </cell>
          <cell r="N17184" t="str">
            <v>2021-2022-HK01: Phí học phần( 020008)</v>
          </cell>
          <cell r="O17184" t="str">
            <v>Còn học</v>
          </cell>
        </row>
        <row r="17185">
          <cell r="B17185" t="str">
            <v>2121013437</v>
          </cell>
          <cell r="C17185" t="str">
            <v>Nguyễn Dương Nhã Trúc</v>
          </cell>
          <cell r="D17185" t="str">
            <v>Nữ</v>
          </cell>
          <cell r="E17185" t="str">
            <v>24/09/2003</v>
          </cell>
          <cell r="F17185" t="str">
            <v>CLC_21DTM01</v>
          </cell>
          <cell r="G17185" t="str">
            <v>Khoa Thương mại</v>
          </cell>
          <cell r="H17185" t="str">
            <v>Thương mại quốc tế</v>
          </cell>
          <cell r="I17185" t="str">
            <v>Chương trình chất lượng cao</v>
          </cell>
          <cell r="J17185" t="str">
            <v>Khóa 21D(CLC)</v>
          </cell>
          <cell r="K17185">
            <v>14865000</v>
          </cell>
          <cell r="L17185">
            <v>9859195</v>
          </cell>
          <cell r="M17185">
            <v>5005805</v>
          </cell>
          <cell r="N17185" t="str">
            <v>2021-2022-HK01: Phí học phần( 020264, 020605)</v>
          </cell>
          <cell r="O17185" t="str">
            <v>Còn học</v>
          </cell>
        </row>
        <row r="17186">
          <cell r="B17186" t="str">
            <v>2121004178</v>
          </cell>
          <cell r="C17186" t="str">
            <v>Nguyễn Thị Ngọc Hương</v>
          </cell>
          <cell r="D17186" t="str">
            <v>Nữ</v>
          </cell>
          <cell r="E17186" t="str">
            <v>04/07/2003</v>
          </cell>
          <cell r="F17186" t="str">
            <v>CLC_21DTM01</v>
          </cell>
          <cell r="G17186" t="str">
            <v>Khoa Thương mại</v>
          </cell>
          <cell r="H17186" t="str">
            <v>Thương mại quốc tế</v>
          </cell>
          <cell r="I17186" t="str">
            <v>Chương trình chất lượng cao</v>
          </cell>
          <cell r="J17186" t="str">
            <v>Khóa 21D(CLC)</v>
          </cell>
          <cell r="K17186">
            <v>14865000</v>
          </cell>
          <cell r="L17186">
            <v>10000000</v>
          </cell>
          <cell r="M17186">
            <v>4865000</v>
          </cell>
          <cell r="N17186" t="str">
            <v>2021-2022-HK01: Phí học phần( 020605, 020035)</v>
          </cell>
          <cell r="O17186" t="str">
            <v>Còn học</v>
          </cell>
        </row>
        <row r="17187">
          <cell r="B17187" t="str">
            <v>2121010082</v>
          </cell>
          <cell r="C17187" t="str">
            <v>Trịnh Minh Mẫn</v>
          </cell>
          <cell r="D17187" t="str">
            <v>Nam</v>
          </cell>
          <cell r="E17187" t="str">
            <v>08/12/2003</v>
          </cell>
          <cell r="F17187" t="str">
            <v>CLC_21DTM01</v>
          </cell>
          <cell r="G17187" t="str">
            <v>Khoa Thương mại</v>
          </cell>
          <cell r="H17187" t="str">
            <v>Thương mại quốc tế</v>
          </cell>
          <cell r="I17187" t="str">
            <v>Chương trình chất lượng cao</v>
          </cell>
          <cell r="J17187" t="str">
            <v>Khóa 21D(CLC)</v>
          </cell>
          <cell r="K17187">
            <v>14865000</v>
          </cell>
          <cell r="L17187">
            <v>10000000</v>
          </cell>
          <cell r="M17187">
            <v>4865000</v>
          </cell>
          <cell r="N17187" t="str">
            <v>2021-2022-HK01: Phí học phần( 020605, 020035)</v>
          </cell>
          <cell r="O17187" t="str">
            <v>Còn học</v>
          </cell>
        </row>
        <row r="17188">
          <cell r="B17188" t="str">
            <v>2121004207</v>
          </cell>
          <cell r="C17188" t="str">
            <v>Trần Huỳnh Hải Quân</v>
          </cell>
          <cell r="D17188" t="str">
            <v>Nam</v>
          </cell>
          <cell r="E17188" t="str">
            <v>12/03/2003</v>
          </cell>
          <cell r="F17188" t="str">
            <v>CLC_21DTM01</v>
          </cell>
          <cell r="G17188" t="str">
            <v>Khoa Thương mại</v>
          </cell>
          <cell r="H17188" t="str">
            <v>Thương mại quốc tế</v>
          </cell>
          <cell r="I17188" t="str">
            <v>Chương trình chất lượng cao</v>
          </cell>
          <cell r="J17188" t="str">
            <v>Khóa 21D(CLC)</v>
          </cell>
          <cell r="K17188">
            <v>14865000</v>
          </cell>
          <cell r="L17188">
            <v>10000000</v>
          </cell>
          <cell r="M17188">
            <v>4865000</v>
          </cell>
          <cell r="N17188" t="str">
            <v>2021-2022-HK01: Phí học phần( 020605, 020035)</v>
          </cell>
          <cell r="O17188" t="str">
            <v>Còn học</v>
          </cell>
        </row>
        <row r="17189">
          <cell r="B17189" t="str">
            <v>2121004378</v>
          </cell>
          <cell r="C17189" t="str">
            <v>Dương Thành Long</v>
          </cell>
          <cell r="D17189" t="str">
            <v>Nam</v>
          </cell>
          <cell r="E17189" t="str">
            <v>17/03/2003</v>
          </cell>
          <cell r="F17189" t="str">
            <v>CLC_21DTM01</v>
          </cell>
          <cell r="G17189" t="str">
            <v>Khoa Thương mại</v>
          </cell>
          <cell r="H17189" t="str">
            <v>Thương mại quốc tế</v>
          </cell>
          <cell r="I17189" t="str">
            <v>Chương trình chất lượng cao</v>
          </cell>
          <cell r="J17189" t="str">
            <v>Khóa 21D(CLC)</v>
          </cell>
          <cell r="K17189">
            <v>14865000</v>
          </cell>
          <cell r="L17189">
            <v>10000000</v>
          </cell>
          <cell r="M17189">
            <v>4865000</v>
          </cell>
          <cell r="N17189" t="str">
            <v>2021-2022-HK01: Phí học phần( 020605, 020035)</v>
          </cell>
          <cell r="O17189" t="str">
            <v>Còn học</v>
          </cell>
        </row>
        <row r="17190">
          <cell r="B17190" t="str">
            <v>2121004000</v>
          </cell>
          <cell r="C17190" t="str">
            <v>Nguyễn Ngọc Minh Thư</v>
          </cell>
          <cell r="D17190" t="str">
            <v>Nữ</v>
          </cell>
          <cell r="E17190" t="str">
            <v>19/08/2003</v>
          </cell>
          <cell r="F17190" t="str">
            <v>CLC_21DTM01</v>
          </cell>
          <cell r="G17190" t="str">
            <v>Khoa Thương mại</v>
          </cell>
          <cell r="H17190" t="str">
            <v>Thương mại quốc tế</v>
          </cell>
          <cell r="I17190" t="str">
            <v>Chương trình chất lượng cao</v>
          </cell>
          <cell r="J17190" t="str">
            <v>Khóa 21D(CLC)</v>
          </cell>
          <cell r="K17190">
            <v>14865000</v>
          </cell>
          <cell r="L17190">
            <v>10000000</v>
          </cell>
          <cell r="M17190">
            <v>4865000</v>
          </cell>
          <cell r="N17190" t="str">
            <v>2021-2022-HK01: Phí học phần( 020605, 020035)</v>
          </cell>
          <cell r="O17190" t="str">
            <v>Còn học</v>
          </cell>
        </row>
        <row r="17191">
          <cell r="B17191" t="str">
            <v>2121000691</v>
          </cell>
          <cell r="C17191" t="str">
            <v>Nguyễn Thành Vũ</v>
          </cell>
          <cell r="D17191" t="str">
            <v>Nam</v>
          </cell>
          <cell r="E17191" t="str">
            <v>28/11/2003</v>
          </cell>
          <cell r="F17191" t="str">
            <v>CLC_21DTM01</v>
          </cell>
          <cell r="G17191" t="str">
            <v>Khoa Thương mại</v>
          </cell>
          <cell r="H17191" t="str">
            <v>Thương mại quốc tế</v>
          </cell>
          <cell r="I17191" t="str">
            <v>Chương trình chất lượng cao</v>
          </cell>
          <cell r="J17191" t="str">
            <v>Khóa 21D(CLC)</v>
          </cell>
          <cell r="K17191">
            <v>14865000</v>
          </cell>
          <cell r="L17191">
            <v>10000000</v>
          </cell>
          <cell r="M17191">
            <v>4865000</v>
          </cell>
          <cell r="N17191" t="str">
            <v>2021-2022-HK01: Phí học phần( 020605, 020035)</v>
          </cell>
          <cell r="O17191" t="str">
            <v>Còn học</v>
          </cell>
        </row>
        <row r="17192">
          <cell r="B17192" t="str">
            <v>2121004016</v>
          </cell>
          <cell r="C17192" t="str">
            <v>Nguyễn Ngọc Phượng Quỳnh</v>
          </cell>
          <cell r="D17192" t="str">
            <v>Nữ</v>
          </cell>
          <cell r="E17192" t="str">
            <v>26/09/2003</v>
          </cell>
          <cell r="F17192" t="str">
            <v>CLC_21DTM01</v>
          </cell>
          <cell r="G17192" t="str">
            <v>Khoa Thương mại</v>
          </cell>
          <cell r="H17192" t="str">
            <v>Thương mại quốc tế</v>
          </cell>
          <cell r="I17192" t="str">
            <v>Chương trình chất lượng cao</v>
          </cell>
          <cell r="J17192" t="str">
            <v>Khóa 21D(CLC)</v>
          </cell>
          <cell r="K17192">
            <v>14865000</v>
          </cell>
          <cell r="L17192">
            <v>10000000</v>
          </cell>
          <cell r="M17192">
            <v>4865000</v>
          </cell>
          <cell r="N17192" t="str">
            <v>2021-2022-HK01: Phí học phần( 020605, 020035)</v>
          </cell>
          <cell r="O17192" t="str">
            <v>Còn học</v>
          </cell>
        </row>
        <row r="17193">
          <cell r="B17193" t="str">
            <v>2121000643</v>
          </cell>
          <cell r="C17193" t="str">
            <v>Nguyễn Duy Khang</v>
          </cell>
          <cell r="D17193" t="str">
            <v>Nam</v>
          </cell>
          <cell r="E17193" t="str">
            <v>03/10/2003</v>
          </cell>
          <cell r="F17193" t="str">
            <v>CLC_21DTM01</v>
          </cell>
          <cell r="G17193" t="str">
            <v>Khoa Thương mại</v>
          </cell>
          <cell r="H17193" t="str">
            <v>Thương mại quốc tế</v>
          </cell>
          <cell r="I17193" t="str">
            <v>Chương trình chất lượng cao</v>
          </cell>
          <cell r="J17193" t="str">
            <v>Khóa 21D(CLC)</v>
          </cell>
          <cell r="K17193">
            <v>14865000</v>
          </cell>
          <cell r="L17193">
            <v>10000000</v>
          </cell>
          <cell r="M17193">
            <v>4865000</v>
          </cell>
          <cell r="N17193" t="str">
            <v>2021-2022-HK01: Phí học phần( 020605, 020035)</v>
          </cell>
          <cell r="O17193" t="str">
            <v>Còn học</v>
          </cell>
        </row>
        <row r="17194">
          <cell r="B17194" t="str">
            <v>2121000645</v>
          </cell>
          <cell r="C17194" t="str">
            <v>Huỳnh Thị Trúc Mai</v>
          </cell>
          <cell r="D17194" t="str">
            <v>Nữ</v>
          </cell>
          <cell r="E17194" t="str">
            <v>13/09/2003</v>
          </cell>
          <cell r="F17194" t="str">
            <v>CLC_21DTM01</v>
          </cell>
          <cell r="G17194" t="str">
            <v>Khoa Thương mại</v>
          </cell>
          <cell r="H17194" t="str">
            <v>Thương mại quốc tế</v>
          </cell>
          <cell r="I17194" t="str">
            <v>Chương trình chất lượng cao</v>
          </cell>
          <cell r="J17194" t="str">
            <v>Khóa 21D(CLC)</v>
          </cell>
          <cell r="K17194">
            <v>14865000</v>
          </cell>
          <cell r="L17194">
            <v>10000000</v>
          </cell>
          <cell r="M17194">
            <v>4865000</v>
          </cell>
          <cell r="N17194" t="str">
            <v>2021-2022-HK01: Phí học phần( 020605, 020035)</v>
          </cell>
          <cell r="O17194" t="str">
            <v>Còn học</v>
          </cell>
        </row>
        <row r="17195">
          <cell r="B17195" t="str">
            <v>2121004222</v>
          </cell>
          <cell r="C17195" t="str">
            <v>Hoàng Minh Quân</v>
          </cell>
          <cell r="D17195" t="str">
            <v>Nam</v>
          </cell>
          <cell r="E17195" t="str">
            <v>30/10/2003</v>
          </cell>
          <cell r="F17195" t="str">
            <v>CLC_21DTM01</v>
          </cell>
          <cell r="G17195" t="str">
            <v>Khoa Thương mại</v>
          </cell>
          <cell r="H17195" t="str">
            <v>Thương mại quốc tế</v>
          </cell>
          <cell r="I17195" t="str">
            <v>Chương trình chất lượng cao</v>
          </cell>
          <cell r="J17195" t="str">
            <v>Khóa 21D(CLC)</v>
          </cell>
          <cell r="K17195">
            <v>14865000</v>
          </cell>
          <cell r="L17195">
            <v>10000000</v>
          </cell>
          <cell r="M17195">
            <v>4865000</v>
          </cell>
          <cell r="N17195" t="str">
            <v>2021-2022-HK01: Phí học phần( 020035, 020605)</v>
          </cell>
          <cell r="O17195" t="str">
            <v>Còn học</v>
          </cell>
        </row>
        <row r="17196">
          <cell r="B17196" t="str">
            <v>2121004401</v>
          </cell>
          <cell r="C17196" t="str">
            <v>Bùi Ngọc Trà My</v>
          </cell>
          <cell r="D17196" t="str">
            <v>Nữ</v>
          </cell>
          <cell r="E17196" t="str">
            <v>27/09/2003</v>
          </cell>
          <cell r="F17196" t="str">
            <v>CLC_21DTM01</v>
          </cell>
          <cell r="G17196" t="str">
            <v>Khoa Thương mại</v>
          </cell>
          <cell r="H17196" t="str">
            <v>Thương mại quốc tế</v>
          </cell>
          <cell r="I17196" t="str">
            <v>Chương trình chất lượng cao</v>
          </cell>
          <cell r="J17196" t="str">
            <v>Khóa 21D(CLC)</v>
          </cell>
          <cell r="K17196">
            <v>14865000</v>
          </cell>
          <cell r="L17196">
            <v>10000000</v>
          </cell>
          <cell r="M17196">
            <v>4865000</v>
          </cell>
          <cell r="N17196" t="str">
            <v>2021-2022-HK01: Phí học phần( 020605, 020035)</v>
          </cell>
          <cell r="O17196" t="str">
            <v>Còn học</v>
          </cell>
        </row>
        <row r="17197">
          <cell r="B17197" t="str">
            <v>2121004019</v>
          </cell>
          <cell r="C17197" t="str">
            <v>Huỳnh Tuấn Kiệt</v>
          </cell>
          <cell r="D17197" t="str">
            <v>Nam</v>
          </cell>
          <cell r="E17197" t="str">
            <v>27/03/2003</v>
          </cell>
          <cell r="F17197" t="str">
            <v>CLC_21DTM01</v>
          </cell>
          <cell r="G17197" t="str">
            <v>Khoa Thương mại</v>
          </cell>
          <cell r="H17197" t="str">
            <v>Thương mại quốc tế</v>
          </cell>
          <cell r="I17197" t="str">
            <v>Chương trình chất lượng cao</v>
          </cell>
          <cell r="J17197" t="str">
            <v>Khóa 21D(CLC)</v>
          </cell>
          <cell r="K17197">
            <v>14865000</v>
          </cell>
          <cell r="L17197">
            <v>10000000</v>
          </cell>
          <cell r="M17197">
            <v>4865000</v>
          </cell>
          <cell r="N17197" t="str">
            <v>2021-2022-HK01: Phí học phần( 020035, 020605)</v>
          </cell>
          <cell r="O17197" t="str">
            <v>Còn học</v>
          </cell>
        </row>
        <row r="17198">
          <cell r="B17198" t="str">
            <v>2121004032</v>
          </cell>
          <cell r="C17198" t="str">
            <v>Bạch Thị Ngọc Hân</v>
          </cell>
          <cell r="D17198" t="str">
            <v>Nữ</v>
          </cell>
          <cell r="E17198" t="str">
            <v>12/09/2003</v>
          </cell>
          <cell r="F17198" t="str">
            <v>CLC_21DTM01</v>
          </cell>
          <cell r="G17198" t="str">
            <v>Khoa Thương mại</v>
          </cell>
          <cell r="H17198" t="str">
            <v>Thương mại quốc tế</v>
          </cell>
          <cell r="I17198" t="str">
            <v>Chương trình chất lượng cao</v>
          </cell>
          <cell r="J17198" t="str">
            <v>Khóa 21D(CLC)</v>
          </cell>
          <cell r="K17198">
            <v>14865000</v>
          </cell>
          <cell r="L17198">
            <v>10000000</v>
          </cell>
          <cell r="M17198">
            <v>4865000</v>
          </cell>
          <cell r="N17198" t="str">
            <v>2021-2022-HK01: Phí học phần( 020605, 020035)</v>
          </cell>
          <cell r="O17198" t="str">
            <v>Còn học</v>
          </cell>
        </row>
        <row r="17199">
          <cell r="B17199" t="str">
            <v>2121000656</v>
          </cell>
          <cell r="C17199" t="str">
            <v>Ngô Trúc Quỳnh</v>
          </cell>
          <cell r="D17199" t="str">
            <v>Nữ</v>
          </cell>
          <cell r="E17199" t="str">
            <v>28/01/2003</v>
          </cell>
          <cell r="F17199" t="str">
            <v>CLC_21DTM01</v>
          </cell>
          <cell r="G17199" t="str">
            <v>Khoa Thương mại</v>
          </cell>
          <cell r="H17199" t="str">
            <v>Thương mại quốc tế</v>
          </cell>
          <cell r="I17199" t="str">
            <v>Chương trình chất lượng cao</v>
          </cell>
          <cell r="J17199" t="str">
            <v>Khóa 21D(CLC)</v>
          </cell>
          <cell r="K17199">
            <v>14865000</v>
          </cell>
          <cell r="L17199">
            <v>10000000</v>
          </cell>
          <cell r="M17199">
            <v>4865000</v>
          </cell>
          <cell r="N17199" t="str">
            <v>2021-2022-HK01: Phí học phần( 020605, 020035)</v>
          </cell>
          <cell r="O17199" t="str">
            <v>Còn học</v>
          </cell>
        </row>
        <row r="17200">
          <cell r="B17200" t="str">
            <v>2121009817</v>
          </cell>
          <cell r="C17200" t="str">
            <v>Nguyễn Phan Khánh Huyền</v>
          </cell>
          <cell r="D17200" t="str">
            <v>Nữ</v>
          </cell>
          <cell r="E17200" t="str">
            <v>01/08/2003</v>
          </cell>
          <cell r="F17200" t="str">
            <v>CLC_21DTM01</v>
          </cell>
          <cell r="G17200" t="str">
            <v>Khoa Thương mại</v>
          </cell>
          <cell r="H17200" t="str">
            <v>Thương mại quốc tế</v>
          </cell>
          <cell r="I17200" t="str">
            <v>Chương trình chất lượng cao</v>
          </cell>
          <cell r="J17200" t="str">
            <v>Khóa 21D(CLC)</v>
          </cell>
          <cell r="K17200">
            <v>14865000</v>
          </cell>
          <cell r="L17200">
            <v>10000000</v>
          </cell>
          <cell r="M17200">
            <v>4865000</v>
          </cell>
          <cell r="N17200" t="str">
            <v>2021-2022-HK01: Phí học phần( 020605, 020035)</v>
          </cell>
          <cell r="O17200" t="str">
            <v>Còn học</v>
          </cell>
        </row>
        <row r="17201">
          <cell r="B17201" t="str">
            <v>2121004213</v>
          </cell>
          <cell r="C17201" t="str">
            <v>Trần Thị Ngọc Diễm</v>
          </cell>
          <cell r="D17201" t="str">
            <v>Nữ</v>
          </cell>
          <cell r="E17201" t="str">
            <v>06/05/2003</v>
          </cell>
          <cell r="F17201" t="str">
            <v>CLC_21DTM01</v>
          </cell>
          <cell r="G17201" t="str">
            <v>Khoa Thương mại</v>
          </cell>
          <cell r="H17201" t="str">
            <v>Thương mại quốc tế</v>
          </cell>
          <cell r="I17201" t="str">
            <v>Chương trình chất lượng cao</v>
          </cell>
          <cell r="J17201" t="str">
            <v>Khóa 21D(CLC)</v>
          </cell>
          <cell r="K17201">
            <v>14865000</v>
          </cell>
          <cell r="L17201">
            <v>10000000</v>
          </cell>
          <cell r="M17201">
            <v>4865000</v>
          </cell>
          <cell r="N17201" t="str">
            <v>2021-2022-HK01: Phí học phần( 020605, 020035)</v>
          </cell>
          <cell r="O17201" t="str">
            <v>Còn học</v>
          </cell>
        </row>
        <row r="17202">
          <cell r="B17202" t="str">
            <v>2121004305</v>
          </cell>
          <cell r="C17202" t="str">
            <v>Tô Vĩnh Khánh</v>
          </cell>
          <cell r="D17202" t="str">
            <v>Nam</v>
          </cell>
          <cell r="E17202" t="str">
            <v>31/10/2003</v>
          </cell>
          <cell r="F17202" t="str">
            <v>CLC_21DTM01</v>
          </cell>
          <cell r="G17202" t="str">
            <v>Khoa Thương mại</v>
          </cell>
          <cell r="H17202" t="str">
            <v>Thương mại quốc tế</v>
          </cell>
          <cell r="I17202" t="str">
            <v>Chương trình chất lượng cao</v>
          </cell>
          <cell r="J17202" t="str">
            <v>Khóa 21D(CLC)</v>
          </cell>
          <cell r="K17202">
            <v>14865000</v>
          </cell>
          <cell r="L17202">
            <v>10000000</v>
          </cell>
          <cell r="M17202">
            <v>4865000</v>
          </cell>
          <cell r="N17202" t="str">
            <v>2021-2022-HK01: Phí học phần( 020035, 020605)</v>
          </cell>
          <cell r="O17202" t="str">
            <v>Còn học</v>
          </cell>
        </row>
        <row r="17203">
          <cell r="B17203" t="str">
            <v>2121004413</v>
          </cell>
          <cell r="C17203" t="str">
            <v>Đặng Trúc Thảo</v>
          </cell>
          <cell r="D17203" t="str">
            <v>Nữ</v>
          </cell>
          <cell r="E17203" t="str">
            <v>22/03/2003</v>
          </cell>
          <cell r="F17203" t="str">
            <v>CLC_21DTM01</v>
          </cell>
          <cell r="G17203" t="str">
            <v>Khoa Thương mại</v>
          </cell>
          <cell r="H17203" t="str">
            <v>Thương mại quốc tế</v>
          </cell>
          <cell r="I17203" t="str">
            <v>Chương trình chất lượng cao</v>
          </cell>
          <cell r="J17203" t="str">
            <v>Khóa 21D(CLC)</v>
          </cell>
          <cell r="K17203">
            <v>14865000</v>
          </cell>
          <cell r="L17203">
            <v>10000000</v>
          </cell>
          <cell r="M17203">
            <v>4865000</v>
          </cell>
          <cell r="N17203" t="str">
            <v>2021-2022-HK01: Phí học phần( 020605, 020035)</v>
          </cell>
          <cell r="O17203" t="str">
            <v>Còn học</v>
          </cell>
        </row>
        <row r="17204">
          <cell r="B17204" t="str">
            <v>2121004289</v>
          </cell>
          <cell r="C17204" t="str">
            <v>Trần Khánh Vân</v>
          </cell>
          <cell r="D17204" t="str">
            <v>Nữ</v>
          </cell>
          <cell r="E17204" t="str">
            <v>22/07/2003</v>
          </cell>
          <cell r="F17204" t="str">
            <v>CLC_21DTM01</v>
          </cell>
          <cell r="G17204" t="str">
            <v>Khoa Thương mại</v>
          </cell>
          <cell r="H17204" t="str">
            <v>Thương mại quốc tế</v>
          </cell>
          <cell r="I17204" t="str">
            <v>Chương trình chất lượng cao</v>
          </cell>
          <cell r="J17204" t="str">
            <v>Khóa 21D(CLC)</v>
          </cell>
          <cell r="K17204">
            <v>14865000</v>
          </cell>
          <cell r="L17204">
            <v>10000000</v>
          </cell>
          <cell r="M17204">
            <v>4865000</v>
          </cell>
          <cell r="N17204" t="str">
            <v>2021-2022-HK01: Phí học phần( 020605, 020035)</v>
          </cell>
          <cell r="O17204" t="str">
            <v>Còn học</v>
          </cell>
        </row>
        <row r="17205">
          <cell r="B17205" t="str">
            <v>2121004304</v>
          </cell>
          <cell r="C17205" t="str">
            <v>Nguyễn Thanh Hằng Nga</v>
          </cell>
          <cell r="D17205" t="str">
            <v>Nữ</v>
          </cell>
          <cell r="E17205" t="str">
            <v>22/10/2003</v>
          </cell>
          <cell r="F17205" t="str">
            <v>CLC_21DTM01</v>
          </cell>
          <cell r="G17205" t="str">
            <v>Khoa Thương mại</v>
          </cell>
          <cell r="H17205" t="str">
            <v>Thương mại quốc tế</v>
          </cell>
          <cell r="I17205" t="str">
            <v>Chương trình chất lượng cao</v>
          </cell>
          <cell r="J17205" t="str">
            <v>Khóa 21D(CLC)</v>
          </cell>
          <cell r="K17205">
            <v>14865000</v>
          </cell>
          <cell r="L17205">
            <v>10000000</v>
          </cell>
          <cell r="M17205">
            <v>4865000</v>
          </cell>
          <cell r="N17205" t="str">
            <v>2021-2022-HK01: Phí học phần( 020605, 020035)</v>
          </cell>
          <cell r="O17205" t="str">
            <v>Còn học</v>
          </cell>
        </row>
        <row r="17206">
          <cell r="B17206" t="str">
            <v>2121004361</v>
          </cell>
          <cell r="C17206" t="str">
            <v>Đỗ Trần Bảo Ngọc</v>
          </cell>
          <cell r="D17206" t="str">
            <v>Nữ</v>
          </cell>
          <cell r="E17206" t="str">
            <v>08/03/2003</v>
          </cell>
          <cell r="F17206" t="str">
            <v>CLC_21DTM01</v>
          </cell>
          <cell r="G17206" t="str">
            <v>Khoa Thương mại</v>
          </cell>
          <cell r="H17206" t="str">
            <v>Thương mại quốc tế</v>
          </cell>
          <cell r="I17206" t="str">
            <v>Chương trình chất lượng cao</v>
          </cell>
          <cell r="J17206" t="str">
            <v>Khóa 21D(CLC)</v>
          </cell>
          <cell r="K17206">
            <v>14865000</v>
          </cell>
          <cell r="L17206">
            <v>10000000</v>
          </cell>
          <cell r="M17206">
            <v>4865000</v>
          </cell>
          <cell r="N17206" t="str">
            <v>2021-2022-HK01: Phí học phần( 020605, 020035)</v>
          </cell>
          <cell r="O17206" t="str">
            <v>Còn học</v>
          </cell>
        </row>
        <row r="17207">
          <cell r="B17207" t="str">
            <v>2121000693</v>
          </cell>
          <cell r="C17207" t="str">
            <v>Trương Trung Sơn</v>
          </cell>
          <cell r="D17207" t="str">
            <v>Nam</v>
          </cell>
          <cell r="E17207" t="str">
            <v>14/05/2003</v>
          </cell>
          <cell r="F17207" t="str">
            <v>CLC_21DTM01</v>
          </cell>
          <cell r="G17207" t="str">
            <v>Khoa Thương mại</v>
          </cell>
          <cell r="H17207" t="str">
            <v>Thương mại quốc tế</v>
          </cell>
          <cell r="I17207" t="str">
            <v>Chương trình chất lượng cao</v>
          </cell>
          <cell r="J17207" t="str">
            <v>Khóa 21D(CLC)</v>
          </cell>
          <cell r="K17207">
            <v>14865000</v>
          </cell>
          <cell r="L17207">
            <v>10000000</v>
          </cell>
          <cell r="M17207">
            <v>4865000</v>
          </cell>
          <cell r="N17207" t="str">
            <v>2021-2022-HK01: Phí học phần( 020605, 020035)</v>
          </cell>
          <cell r="O17207" t="str">
            <v>Còn học</v>
          </cell>
        </row>
        <row r="17208">
          <cell r="B17208" t="str">
            <v>2121000671</v>
          </cell>
          <cell r="C17208" t="str">
            <v>Trần Mai Phương</v>
          </cell>
          <cell r="D17208" t="str">
            <v>Nữ</v>
          </cell>
          <cell r="E17208" t="str">
            <v>24/09/2003</v>
          </cell>
          <cell r="F17208" t="str">
            <v>CLC_21DTM01</v>
          </cell>
          <cell r="G17208" t="str">
            <v>Khoa Thương mại</v>
          </cell>
          <cell r="H17208" t="str">
            <v>Thương mại quốc tế</v>
          </cell>
          <cell r="I17208" t="str">
            <v>Chương trình chất lượng cao</v>
          </cell>
          <cell r="J17208" t="str">
            <v>Khóa 21D(CLC)</v>
          </cell>
          <cell r="K17208">
            <v>14865000</v>
          </cell>
          <cell r="L17208">
            <v>10000000</v>
          </cell>
          <cell r="M17208">
            <v>4865000</v>
          </cell>
          <cell r="N17208" t="str">
            <v>2021-2022-HK01: Phí học phần( 020605, 020035)</v>
          </cell>
          <cell r="O17208" t="str">
            <v>Còn học</v>
          </cell>
        </row>
        <row r="17209">
          <cell r="B17209" t="str">
            <v>2121004284</v>
          </cell>
          <cell r="C17209" t="str">
            <v>Lê Yến Tâm</v>
          </cell>
          <cell r="D17209" t="str">
            <v>Nữ</v>
          </cell>
          <cell r="E17209" t="str">
            <v>06/01/2003</v>
          </cell>
          <cell r="F17209" t="str">
            <v>CLC_21DTM01</v>
          </cell>
          <cell r="G17209" t="str">
            <v>Khoa Thương mại</v>
          </cell>
          <cell r="H17209" t="str">
            <v>Thương mại quốc tế</v>
          </cell>
          <cell r="I17209" t="str">
            <v>Chương trình chất lượng cao</v>
          </cell>
          <cell r="J17209" t="str">
            <v>Khóa 21D(CLC)</v>
          </cell>
          <cell r="K17209">
            <v>14865000</v>
          </cell>
          <cell r="L17209">
            <v>10000000</v>
          </cell>
          <cell r="M17209">
            <v>4865000</v>
          </cell>
          <cell r="N17209" t="str">
            <v>2021-2022-HK01: Phí học phần( 020605, 020035)</v>
          </cell>
          <cell r="O17209" t="str">
            <v>Còn học</v>
          </cell>
        </row>
        <row r="17210">
          <cell r="B17210" t="str">
            <v>2121004344</v>
          </cell>
          <cell r="C17210" t="str">
            <v>Lương Thị Vân Anh</v>
          </cell>
          <cell r="D17210" t="str">
            <v>Nữ</v>
          </cell>
          <cell r="E17210" t="str">
            <v>24/12/2003</v>
          </cell>
          <cell r="F17210" t="str">
            <v>CLC_21DTM01</v>
          </cell>
          <cell r="G17210" t="str">
            <v>Khoa Thương mại</v>
          </cell>
          <cell r="H17210" t="str">
            <v>Thương mại quốc tế</v>
          </cell>
          <cell r="I17210" t="str">
            <v>Chương trình chất lượng cao</v>
          </cell>
          <cell r="J17210" t="str">
            <v>Khóa 21D(CLC)</v>
          </cell>
          <cell r="K17210">
            <v>14865000</v>
          </cell>
          <cell r="L17210">
            <v>10000000</v>
          </cell>
          <cell r="M17210">
            <v>4865000</v>
          </cell>
          <cell r="N17210" t="str">
            <v>2021-2022-HK01: Phí học phần( 020605, 020035)</v>
          </cell>
          <cell r="O17210" t="str">
            <v>Còn học</v>
          </cell>
        </row>
        <row r="17211">
          <cell r="B17211" t="str">
            <v>2121010009</v>
          </cell>
          <cell r="C17211" t="str">
            <v>Hồ Xuân Gia Phúc</v>
          </cell>
          <cell r="D17211" t="str">
            <v>Nam</v>
          </cell>
          <cell r="E17211" t="str">
            <v>06/01/2003</v>
          </cell>
          <cell r="F17211" t="str">
            <v>CLC_21DTM01</v>
          </cell>
          <cell r="G17211" t="str">
            <v>Khoa Thương mại</v>
          </cell>
          <cell r="H17211" t="str">
            <v>Thương mại quốc tế</v>
          </cell>
          <cell r="I17211" t="str">
            <v>Chương trình chất lượng cao</v>
          </cell>
          <cell r="J17211" t="str">
            <v>Khóa 21D(CLC)</v>
          </cell>
          <cell r="K17211">
            <v>14865000</v>
          </cell>
          <cell r="L17211">
            <v>10000195</v>
          </cell>
          <cell r="M17211">
            <v>4864805</v>
          </cell>
          <cell r="N17211" t="str">
            <v>2021-2022-HK01: Phí học phần( 020035, 020605)</v>
          </cell>
          <cell r="O17211" t="str">
            <v>Còn học</v>
          </cell>
        </row>
        <row r="17212">
          <cell r="B17212" t="str">
            <v>2121004394</v>
          </cell>
          <cell r="C17212" t="str">
            <v>Nguyễn Thị Linh Chi</v>
          </cell>
          <cell r="D17212" t="str">
            <v>Nữ</v>
          </cell>
          <cell r="E17212" t="str">
            <v>29/01/2003</v>
          </cell>
          <cell r="F17212" t="str">
            <v>CLC_21DTM01</v>
          </cell>
          <cell r="G17212" t="str">
            <v>Khoa Thương mại</v>
          </cell>
          <cell r="H17212" t="str">
            <v>Thương mại quốc tế</v>
          </cell>
          <cell r="I17212" t="str">
            <v>Chương trình chất lượng cao</v>
          </cell>
          <cell r="J17212" t="str">
            <v>Khóa 21D(CLC)</v>
          </cell>
          <cell r="K17212">
            <v>14865000</v>
          </cell>
          <cell r="L17212">
            <v>10000195</v>
          </cell>
          <cell r="M17212">
            <v>4864805</v>
          </cell>
          <cell r="N17212" t="str">
            <v>2021-2022-HK01: Phí học phần( 020605, 020035)</v>
          </cell>
          <cell r="O17212" t="str">
            <v>Còn học</v>
          </cell>
        </row>
        <row r="17213">
          <cell r="B17213" t="str">
            <v>2121004280</v>
          </cell>
          <cell r="C17213" t="str">
            <v>Phạm Kim Hằng</v>
          </cell>
          <cell r="D17213" t="str">
            <v>Nữ</v>
          </cell>
          <cell r="E17213" t="str">
            <v>12/02/2003</v>
          </cell>
          <cell r="F17213" t="str">
            <v>CLC_21DTM01</v>
          </cell>
          <cell r="G17213" t="str">
            <v>Khoa Thương mại</v>
          </cell>
          <cell r="H17213" t="str">
            <v>Thương mại quốc tế</v>
          </cell>
          <cell r="I17213" t="str">
            <v>Chương trình chất lượng cao</v>
          </cell>
          <cell r="J17213" t="str">
            <v>Khóa 21D(CLC)</v>
          </cell>
          <cell r="K17213">
            <v>14865000</v>
          </cell>
          <cell r="L17213">
            <v>10000195</v>
          </cell>
          <cell r="M17213">
            <v>4864805</v>
          </cell>
          <cell r="N17213" t="str">
            <v>2021-2022-HK01: Phí học phần( 020605, 020035)</v>
          </cell>
          <cell r="O17213" t="str">
            <v>Còn học</v>
          </cell>
        </row>
        <row r="17214">
          <cell r="B17214" t="str">
            <v>2121004080</v>
          </cell>
          <cell r="C17214" t="str">
            <v>Nguyễn Minh Thuân</v>
          </cell>
          <cell r="D17214" t="str">
            <v>Nam</v>
          </cell>
          <cell r="E17214" t="str">
            <v>15/02/2003</v>
          </cell>
          <cell r="F17214" t="str">
            <v>CLC_21DTM01</v>
          </cell>
          <cell r="G17214" t="str">
            <v>Khoa Thương mại</v>
          </cell>
          <cell r="H17214" t="str">
            <v>Thương mại quốc tế</v>
          </cell>
          <cell r="I17214" t="str">
            <v>Chương trình chất lượng cao</v>
          </cell>
          <cell r="J17214" t="str">
            <v>Khóa 21D(CLC)</v>
          </cell>
          <cell r="K17214">
            <v>14865000</v>
          </cell>
          <cell r="L17214">
            <v>10000195</v>
          </cell>
          <cell r="M17214">
            <v>4864805</v>
          </cell>
          <cell r="N17214" t="str">
            <v>2021-2022-HK01: Phí học phần( 020605, 020035)</v>
          </cell>
          <cell r="O17214" t="str">
            <v>Còn học</v>
          </cell>
        </row>
        <row r="17215">
          <cell r="B17215" t="str">
            <v>2121010044</v>
          </cell>
          <cell r="C17215" t="str">
            <v>Nguyễn Ngọc Quốc</v>
          </cell>
          <cell r="D17215" t="str">
            <v>Nam</v>
          </cell>
          <cell r="E17215" t="str">
            <v>11/11/2003</v>
          </cell>
          <cell r="F17215" t="str">
            <v>CLC_21DTM01</v>
          </cell>
          <cell r="G17215" t="str">
            <v>Khoa Thương mại</v>
          </cell>
          <cell r="H17215" t="str">
            <v>Thương mại quốc tế</v>
          </cell>
          <cell r="I17215" t="str">
            <v>Chương trình chất lượng cao</v>
          </cell>
          <cell r="J17215" t="str">
            <v>Khóa 21D(CLC)</v>
          </cell>
          <cell r="K17215">
            <v>14865000</v>
          </cell>
          <cell r="L17215">
            <v>10000195</v>
          </cell>
          <cell r="M17215">
            <v>4864805</v>
          </cell>
          <cell r="N17215" t="str">
            <v>2021-2022-HK01: Phí học phần( 020605, 020035)</v>
          </cell>
          <cell r="O17215" t="str">
            <v>Còn học</v>
          </cell>
        </row>
        <row r="17216">
          <cell r="B17216" t="str">
            <v>2121004120</v>
          </cell>
          <cell r="C17216" t="str">
            <v>Nguyễn Thị Châu Thủy</v>
          </cell>
          <cell r="D17216" t="str">
            <v>Nữ</v>
          </cell>
          <cell r="E17216" t="str">
            <v>26/11/2003</v>
          </cell>
          <cell r="F17216" t="str">
            <v>CLC_21DTM01</v>
          </cell>
          <cell r="G17216" t="str">
            <v>Khoa Thương mại</v>
          </cell>
          <cell r="H17216" t="str">
            <v>Thương mại quốc tế</v>
          </cell>
          <cell r="I17216" t="str">
            <v>Chương trình chất lượng cao</v>
          </cell>
          <cell r="J17216" t="str">
            <v>Khóa 21D(CLC)</v>
          </cell>
          <cell r="K17216">
            <v>14865000</v>
          </cell>
          <cell r="L17216">
            <v>10000195</v>
          </cell>
          <cell r="M17216">
            <v>4864805</v>
          </cell>
          <cell r="N17216" t="str">
            <v>2021-2022-HK01: Phí học phần( 020605, 020035)</v>
          </cell>
          <cell r="O17216" t="str">
            <v>Còn học</v>
          </cell>
        </row>
        <row r="17217">
          <cell r="B17217" t="str">
            <v>2121000551</v>
          </cell>
          <cell r="C17217" t="str">
            <v>Hoàng Thị Thanh Nga</v>
          </cell>
          <cell r="D17217" t="str">
            <v>Nữ</v>
          </cell>
          <cell r="E17217" t="str">
            <v>02/10/2003</v>
          </cell>
          <cell r="F17217" t="str">
            <v>CLC_21DTM01</v>
          </cell>
          <cell r="G17217" t="str">
            <v>Khoa Thương mại</v>
          </cell>
          <cell r="H17217" t="str">
            <v>Thương mại quốc tế</v>
          </cell>
          <cell r="I17217" t="str">
            <v>Chương trình chất lượng cao</v>
          </cell>
          <cell r="J17217" t="str">
            <v>Khóa 21D(CLC)</v>
          </cell>
          <cell r="K17217">
            <v>14865000</v>
          </cell>
          <cell r="L17217">
            <v>10000195</v>
          </cell>
          <cell r="M17217">
            <v>4864805</v>
          </cell>
          <cell r="N17217" t="str">
            <v>2021-2022-HK01: Phí học phần( 020605, 020035)</v>
          </cell>
          <cell r="O17217" t="str">
            <v>Còn học</v>
          </cell>
        </row>
        <row r="17218">
          <cell r="B17218" t="str">
            <v>2121004374</v>
          </cell>
          <cell r="C17218" t="str">
            <v>Trần Thị Lan Anh</v>
          </cell>
          <cell r="D17218" t="str">
            <v>Nữ</v>
          </cell>
          <cell r="E17218" t="str">
            <v>12/01/2003</v>
          </cell>
          <cell r="F17218" t="str">
            <v>CLC_21DTM01</v>
          </cell>
          <cell r="G17218" t="str">
            <v>Khoa Thương mại</v>
          </cell>
          <cell r="H17218" t="str">
            <v>Thương mại quốc tế</v>
          </cell>
          <cell r="I17218" t="str">
            <v>Chương trình chất lượng cao</v>
          </cell>
          <cell r="J17218" t="str">
            <v>Khóa 21D(CLC)</v>
          </cell>
          <cell r="K17218">
            <v>14865000</v>
          </cell>
          <cell r="L17218">
            <v>10000195</v>
          </cell>
          <cell r="M17218">
            <v>4864805</v>
          </cell>
          <cell r="N17218" t="str">
            <v>2021-2022-HK01: Phí học phần( 020605, 020035)</v>
          </cell>
          <cell r="O17218" t="str">
            <v>Còn học</v>
          </cell>
        </row>
        <row r="17219">
          <cell r="B17219" t="str">
            <v>2121000650</v>
          </cell>
          <cell r="C17219" t="str">
            <v>Lê Quỳnh Anh</v>
          </cell>
          <cell r="D17219" t="str">
            <v>Nữ</v>
          </cell>
          <cell r="E17219" t="str">
            <v>16/09/2003</v>
          </cell>
          <cell r="F17219" t="str">
            <v>CLC_21DTM01</v>
          </cell>
          <cell r="G17219" t="str">
            <v>Khoa Thương mại</v>
          </cell>
          <cell r="H17219" t="str">
            <v>Thương mại quốc tế</v>
          </cell>
          <cell r="I17219" t="str">
            <v>Chương trình chất lượng cao</v>
          </cell>
          <cell r="J17219" t="str">
            <v>Khóa 21D(CLC)</v>
          </cell>
          <cell r="K17219">
            <v>14865000</v>
          </cell>
          <cell r="L17219">
            <v>10000195</v>
          </cell>
          <cell r="M17219">
            <v>4864805</v>
          </cell>
          <cell r="N17219" t="str">
            <v>2021-2022-HK01: Phí học phần( 020605, 020035)</v>
          </cell>
          <cell r="O17219" t="str">
            <v>Còn học</v>
          </cell>
        </row>
        <row r="17220">
          <cell r="B17220" t="str">
            <v>2121004030</v>
          </cell>
          <cell r="C17220" t="str">
            <v>Nguyễn Gia Hùng</v>
          </cell>
          <cell r="D17220" t="str">
            <v>Nam</v>
          </cell>
          <cell r="E17220" t="str">
            <v>11/09/2003</v>
          </cell>
          <cell r="F17220" t="str">
            <v>CLC_21DTM01</v>
          </cell>
          <cell r="G17220" t="str">
            <v>Khoa Thương mại</v>
          </cell>
          <cell r="H17220" t="str">
            <v>Thương mại quốc tế</v>
          </cell>
          <cell r="I17220" t="str">
            <v>Chương trình chất lượng cao</v>
          </cell>
          <cell r="J17220" t="str">
            <v>Khóa 21D(CLC)</v>
          </cell>
          <cell r="K17220">
            <v>14865000</v>
          </cell>
          <cell r="L17220">
            <v>10000195</v>
          </cell>
          <cell r="M17220">
            <v>4864805</v>
          </cell>
          <cell r="N17220" t="str">
            <v>2021-2022-HK01: Phí học phần( 020605, 020035)</v>
          </cell>
          <cell r="O17220" t="str">
            <v>Còn học</v>
          </cell>
        </row>
        <row r="17221">
          <cell r="B17221" t="str">
            <v>2121000599</v>
          </cell>
          <cell r="C17221" t="str">
            <v>Trần Phú Hưng</v>
          </cell>
          <cell r="D17221" t="str">
            <v>Nam</v>
          </cell>
          <cell r="E17221" t="str">
            <v>08/04/2003</v>
          </cell>
          <cell r="F17221" t="str">
            <v>CLC_21DTM01</v>
          </cell>
          <cell r="G17221" t="str">
            <v>Khoa Thương mại</v>
          </cell>
          <cell r="H17221" t="str">
            <v>Thương mại quốc tế</v>
          </cell>
          <cell r="I17221" t="str">
            <v>Chương trình chất lượng cao</v>
          </cell>
          <cell r="J17221" t="str">
            <v>Khóa 21D(CLC)</v>
          </cell>
          <cell r="K17221">
            <v>14865000</v>
          </cell>
          <cell r="L17221">
            <v>10000195</v>
          </cell>
          <cell r="M17221">
            <v>4864805</v>
          </cell>
          <cell r="N17221" t="str">
            <v>2021-2022-HK01: Phí học phần( 020605, 020035)</v>
          </cell>
          <cell r="O17221" t="str">
            <v>Còn học</v>
          </cell>
        </row>
        <row r="17222">
          <cell r="B17222" t="str">
            <v>2121000634</v>
          </cell>
          <cell r="C17222" t="str">
            <v>Nguyễn Thị Lê Na</v>
          </cell>
          <cell r="D17222" t="str">
            <v>Nữ</v>
          </cell>
          <cell r="E17222" t="str">
            <v>09/08/2003</v>
          </cell>
          <cell r="F17222" t="str">
            <v>CLC_21DTM01</v>
          </cell>
          <cell r="G17222" t="str">
            <v>Khoa Thương mại</v>
          </cell>
          <cell r="H17222" t="str">
            <v>Thương mại quốc tế</v>
          </cell>
          <cell r="I17222" t="str">
            <v>Chương trình chất lượng cao</v>
          </cell>
          <cell r="J17222" t="str">
            <v>Khóa 21D(CLC)</v>
          </cell>
          <cell r="K17222">
            <v>14865000</v>
          </cell>
          <cell r="L17222">
            <v>10000195</v>
          </cell>
          <cell r="M17222">
            <v>4864805</v>
          </cell>
          <cell r="N17222" t="str">
            <v>2021-2022-HK01: Phí học phần( 020605, 020035)</v>
          </cell>
          <cell r="O17222" t="str">
            <v>Còn học</v>
          </cell>
        </row>
        <row r="17223">
          <cell r="B17223" t="str">
            <v>2121004391</v>
          </cell>
          <cell r="C17223" t="str">
            <v>Nguyễn Ngân Hà</v>
          </cell>
          <cell r="D17223" t="str">
            <v>Nữ</v>
          </cell>
          <cell r="E17223" t="str">
            <v>03/11/2003</v>
          </cell>
          <cell r="F17223" t="str">
            <v>CLC_21DTM01</v>
          </cell>
          <cell r="G17223" t="str">
            <v>Khoa Thương mại</v>
          </cell>
          <cell r="H17223" t="str">
            <v>Thương mại quốc tế</v>
          </cell>
          <cell r="I17223" t="str">
            <v>Chương trình chất lượng cao</v>
          </cell>
          <cell r="J17223" t="str">
            <v>Khóa 21D(CLC)</v>
          </cell>
          <cell r="K17223">
            <v>14865000</v>
          </cell>
          <cell r="L17223">
            <v>10061195</v>
          </cell>
          <cell r="M17223">
            <v>4803805</v>
          </cell>
          <cell r="N17223" t="str">
            <v>2021-2022-HK01: Phí học phần( 020605, 020035)</v>
          </cell>
          <cell r="O17223" t="str">
            <v>Còn học</v>
          </cell>
        </row>
        <row r="17224">
          <cell r="B17224" t="str">
            <v>2121008334</v>
          </cell>
          <cell r="C17224" t="str">
            <v>Nguyễn Lê Duy Khang</v>
          </cell>
          <cell r="D17224" t="str">
            <v>Nam</v>
          </cell>
          <cell r="E17224" t="str">
            <v>19/10/2003</v>
          </cell>
          <cell r="F17224" t="str">
            <v>CLC_21DTM01</v>
          </cell>
          <cell r="G17224" t="str">
            <v>Khoa Thương mại</v>
          </cell>
          <cell r="H17224" t="str">
            <v>Thương mại quốc tế</v>
          </cell>
          <cell r="I17224" t="str">
            <v>Chương trình chất lượng cao</v>
          </cell>
          <cell r="J17224" t="str">
            <v>Khóa 21D(CLC)</v>
          </cell>
          <cell r="K17224">
            <v>14865000</v>
          </cell>
          <cell r="L17224">
            <v>10061195</v>
          </cell>
          <cell r="M17224">
            <v>4803805</v>
          </cell>
          <cell r="N17224" t="str">
            <v>2021-2022-HK01: Phí học phần( 020605, 020035)</v>
          </cell>
          <cell r="O17224" t="str">
            <v>Còn học</v>
          </cell>
        </row>
        <row r="17225">
          <cell r="B17225" t="str">
            <v>2121004033</v>
          </cell>
          <cell r="C17225" t="str">
            <v>Nguyễn Bảo Ngân</v>
          </cell>
          <cell r="D17225" t="str">
            <v>Nữ</v>
          </cell>
          <cell r="E17225" t="str">
            <v>03/11/2003</v>
          </cell>
          <cell r="F17225" t="str">
            <v>CLC_21DTM01</v>
          </cell>
          <cell r="G17225" t="str">
            <v>Khoa Thương mại</v>
          </cell>
          <cell r="H17225" t="str">
            <v>Thương mại quốc tế</v>
          </cell>
          <cell r="I17225" t="str">
            <v>Chương trình chất lượng cao</v>
          </cell>
          <cell r="J17225" t="str">
            <v>Khóa 21D(CLC)</v>
          </cell>
          <cell r="K17225">
            <v>14865000</v>
          </cell>
          <cell r="L17225">
            <v>10061195</v>
          </cell>
          <cell r="M17225">
            <v>4803805</v>
          </cell>
          <cell r="N17225" t="str">
            <v>2021-2022-HK01: Phí học phần( 020605, 020035)</v>
          </cell>
          <cell r="O17225" t="str">
            <v>Còn học</v>
          </cell>
        </row>
        <row r="17226">
          <cell r="B17226" t="str">
            <v>2121010050</v>
          </cell>
          <cell r="C17226" t="str">
            <v>Bùi Thị Xuân Hòa</v>
          </cell>
          <cell r="D17226" t="str">
            <v>Nữ</v>
          </cell>
          <cell r="E17226" t="str">
            <v>05/12/2003</v>
          </cell>
          <cell r="F17226" t="str">
            <v>CLC_21DTM01</v>
          </cell>
          <cell r="G17226" t="str">
            <v>Khoa Thương mại</v>
          </cell>
          <cell r="H17226" t="str">
            <v>Thương mại quốc tế</v>
          </cell>
          <cell r="I17226" t="str">
            <v>Chương trình chất lượng cao</v>
          </cell>
          <cell r="J17226" t="str">
            <v>Khóa 21D(CLC)</v>
          </cell>
          <cell r="K17226">
            <v>14865000</v>
          </cell>
          <cell r="L17226">
            <v>10141195</v>
          </cell>
          <cell r="M17226">
            <v>4723805</v>
          </cell>
          <cell r="N17226" t="str">
            <v>2021-2022-HK01: Phí học phần( 020605, 020035)</v>
          </cell>
          <cell r="O17226" t="str">
            <v>Còn học</v>
          </cell>
        </row>
        <row r="17227">
          <cell r="B17227" t="str">
            <v>2121004104</v>
          </cell>
          <cell r="C17227" t="str">
            <v>Nguyễn Tấn Phát</v>
          </cell>
          <cell r="D17227" t="str">
            <v>Nam</v>
          </cell>
          <cell r="E17227" t="str">
            <v>06/12/2003</v>
          </cell>
          <cell r="F17227" t="str">
            <v>CLC_21DTM02</v>
          </cell>
          <cell r="G17227" t="str">
            <v>Khoa Thương mại</v>
          </cell>
          <cell r="H17227" t="str">
            <v>Thương mại quốc tế</v>
          </cell>
          <cell r="I17227" t="str">
            <v>Chương trình chất lượng cao</v>
          </cell>
          <cell r="J17227" t="str">
            <v>Khóa 21D(CLC)</v>
          </cell>
          <cell r="K17227">
            <v>14865000</v>
          </cell>
          <cell r="L17227">
            <v>10000000</v>
          </cell>
          <cell r="M17227">
            <v>4865000</v>
          </cell>
          <cell r="N17227" t="str">
            <v>2021-2022-HK01: Phí học phần( 020035, 020605)</v>
          </cell>
          <cell r="O17227" t="str">
            <v>Còn học</v>
          </cell>
        </row>
        <row r="17228">
          <cell r="B17228" t="str">
            <v>2121004271</v>
          </cell>
          <cell r="C17228" t="str">
            <v>Nguyễn Thị Nhã Tuyên</v>
          </cell>
          <cell r="D17228" t="str">
            <v>Nữ</v>
          </cell>
          <cell r="E17228" t="str">
            <v>30/01/2003</v>
          </cell>
          <cell r="F17228" t="str">
            <v>CLC_21DTM02</v>
          </cell>
          <cell r="G17228" t="str">
            <v>Khoa Thương mại</v>
          </cell>
          <cell r="H17228" t="str">
            <v>Thương mại quốc tế</v>
          </cell>
          <cell r="I17228" t="str">
            <v>Chương trình chất lượng cao</v>
          </cell>
          <cell r="J17228" t="str">
            <v>Khóa 21D(CLC)</v>
          </cell>
          <cell r="K17228">
            <v>14865000</v>
          </cell>
          <cell r="L17228">
            <v>10000000</v>
          </cell>
          <cell r="M17228">
            <v>4865000</v>
          </cell>
          <cell r="N17228" t="str">
            <v>2021-2022-HK01: Phí học phần( 020605, 020035)</v>
          </cell>
          <cell r="O17228" t="str">
            <v>Còn học</v>
          </cell>
        </row>
        <row r="17229">
          <cell r="B17229" t="str">
            <v>2121004020</v>
          </cell>
          <cell r="C17229" t="str">
            <v>Thái Trần Mỹ Duyên</v>
          </cell>
          <cell r="D17229" t="str">
            <v>Nữ</v>
          </cell>
          <cell r="E17229" t="str">
            <v>28/02/2003</v>
          </cell>
          <cell r="F17229" t="str">
            <v>CLC_21DTM02</v>
          </cell>
          <cell r="G17229" t="str">
            <v>Khoa Thương mại</v>
          </cell>
          <cell r="H17229" t="str">
            <v>Thương mại quốc tế</v>
          </cell>
          <cell r="I17229" t="str">
            <v>Chương trình chất lượng cao</v>
          </cell>
          <cell r="J17229" t="str">
            <v>Khóa 21D(CLC)</v>
          </cell>
          <cell r="K17229">
            <v>14865000</v>
          </cell>
          <cell r="L17229">
            <v>10000000</v>
          </cell>
          <cell r="M17229">
            <v>4865000</v>
          </cell>
          <cell r="N17229" t="str">
            <v>2021-2022-HK01: Phí học phần( 020605, 020035)</v>
          </cell>
          <cell r="O17229" t="str">
            <v>Còn học</v>
          </cell>
        </row>
        <row r="17230">
          <cell r="B17230" t="str">
            <v>2121004180</v>
          </cell>
          <cell r="C17230" t="str">
            <v>Nguyễn Thị Mỹ Hạnh</v>
          </cell>
          <cell r="D17230" t="str">
            <v>Nữ</v>
          </cell>
          <cell r="E17230" t="str">
            <v>06/09/2003</v>
          </cell>
          <cell r="F17230" t="str">
            <v>CLC_21DTM02</v>
          </cell>
          <cell r="G17230" t="str">
            <v>Khoa Thương mại</v>
          </cell>
          <cell r="H17230" t="str">
            <v>Thương mại quốc tế</v>
          </cell>
          <cell r="I17230" t="str">
            <v>Chương trình chất lượng cao</v>
          </cell>
          <cell r="J17230" t="str">
            <v>Khóa 21D(CLC)</v>
          </cell>
          <cell r="K17230">
            <v>14865000</v>
          </cell>
          <cell r="L17230">
            <v>10000000</v>
          </cell>
          <cell r="M17230">
            <v>4865000</v>
          </cell>
          <cell r="N17230" t="str">
            <v>2021-2022-HK01: Phí học phần( 020605, 020035)</v>
          </cell>
          <cell r="O17230" t="str">
            <v>Còn học</v>
          </cell>
        </row>
        <row r="17231">
          <cell r="B17231" t="str">
            <v>2121004343</v>
          </cell>
          <cell r="C17231" t="str">
            <v>Ngô Thị Thuỳ Dung</v>
          </cell>
          <cell r="D17231" t="str">
            <v>Nữ</v>
          </cell>
          <cell r="E17231" t="str">
            <v>20/11/2003</v>
          </cell>
          <cell r="F17231" t="str">
            <v>CLC_21DTM02</v>
          </cell>
          <cell r="G17231" t="str">
            <v>Khoa Thương mại</v>
          </cell>
          <cell r="H17231" t="str">
            <v>Thương mại quốc tế</v>
          </cell>
          <cell r="I17231" t="str">
            <v>Chương trình chất lượng cao</v>
          </cell>
          <cell r="J17231" t="str">
            <v>Khóa 21D(CLC)</v>
          </cell>
          <cell r="K17231">
            <v>14865000</v>
          </cell>
          <cell r="L17231">
            <v>10000000</v>
          </cell>
          <cell r="M17231">
            <v>4865000</v>
          </cell>
          <cell r="N17231" t="str">
            <v>2021-2022-HK01: Phí học phần( 020605, 020035)</v>
          </cell>
          <cell r="O17231" t="str">
            <v>Còn học</v>
          </cell>
        </row>
        <row r="17232">
          <cell r="B17232" t="str">
            <v>2121004087</v>
          </cell>
          <cell r="C17232" t="str">
            <v>Phan Trần Bảo Hân</v>
          </cell>
          <cell r="D17232" t="str">
            <v>Nữ</v>
          </cell>
          <cell r="E17232" t="str">
            <v>14/10/2003</v>
          </cell>
          <cell r="F17232" t="str">
            <v>CLC_21DTM02</v>
          </cell>
          <cell r="G17232" t="str">
            <v>Khoa Thương mại</v>
          </cell>
          <cell r="H17232" t="str">
            <v>Thương mại quốc tế</v>
          </cell>
          <cell r="I17232" t="str">
            <v>Chương trình chất lượng cao</v>
          </cell>
          <cell r="J17232" t="str">
            <v>Khóa 21D(CLC)</v>
          </cell>
          <cell r="K17232">
            <v>14865000</v>
          </cell>
          <cell r="L17232">
            <v>10000000</v>
          </cell>
          <cell r="M17232">
            <v>4865000</v>
          </cell>
          <cell r="N17232" t="str">
            <v>2021-2022-HK01: Phí học phần( 020605, 020035)</v>
          </cell>
          <cell r="O17232" t="str">
            <v>Còn học</v>
          </cell>
        </row>
        <row r="17233">
          <cell r="B17233" t="str">
            <v>2121004412</v>
          </cell>
          <cell r="C17233" t="str">
            <v>Nguyễn Diệu Ngân</v>
          </cell>
          <cell r="D17233" t="str">
            <v>Nữ</v>
          </cell>
          <cell r="E17233" t="str">
            <v>10/03/2003</v>
          </cell>
          <cell r="F17233" t="str">
            <v>CLC_21DTM02</v>
          </cell>
          <cell r="G17233" t="str">
            <v>Khoa Thương mại</v>
          </cell>
          <cell r="H17233" t="str">
            <v>Thương mại quốc tế</v>
          </cell>
          <cell r="I17233" t="str">
            <v>Chương trình chất lượng cao</v>
          </cell>
          <cell r="J17233" t="str">
            <v>Khóa 21D(CLC)</v>
          </cell>
          <cell r="K17233">
            <v>14865000</v>
          </cell>
          <cell r="L17233">
            <v>10000000</v>
          </cell>
          <cell r="M17233">
            <v>4865000</v>
          </cell>
          <cell r="N17233" t="str">
            <v>2021-2022-HK01: Phí học phần( 020605, 020035)</v>
          </cell>
          <cell r="O17233" t="str">
            <v>Còn học</v>
          </cell>
        </row>
        <row r="17234">
          <cell r="B17234" t="str">
            <v>2121004017</v>
          </cell>
          <cell r="C17234" t="str">
            <v>Nguyễn Đoan Trinh</v>
          </cell>
          <cell r="D17234" t="str">
            <v>Nữ</v>
          </cell>
          <cell r="E17234" t="str">
            <v>17/05/2003</v>
          </cell>
          <cell r="F17234" t="str">
            <v>CLC_21DTM02</v>
          </cell>
          <cell r="G17234" t="str">
            <v>Khoa Thương mại</v>
          </cell>
          <cell r="H17234" t="str">
            <v>Thương mại quốc tế</v>
          </cell>
          <cell r="I17234" t="str">
            <v>Chương trình chất lượng cao</v>
          </cell>
          <cell r="J17234" t="str">
            <v>Khóa 21D(CLC)</v>
          </cell>
          <cell r="K17234">
            <v>14865000</v>
          </cell>
          <cell r="L17234">
            <v>10000000</v>
          </cell>
          <cell r="M17234">
            <v>4865000</v>
          </cell>
          <cell r="N17234" t="str">
            <v>2021-2022-HK01: Phí học phần( 020605, 020035)</v>
          </cell>
          <cell r="O17234" t="str">
            <v>Còn học</v>
          </cell>
        </row>
        <row r="17235">
          <cell r="B17235" t="str">
            <v>2121003993</v>
          </cell>
          <cell r="C17235" t="str">
            <v>Trần Như Quỳnh</v>
          </cell>
          <cell r="D17235" t="str">
            <v>Nữ</v>
          </cell>
          <cell r="E17235" t="str">
            <v>07/10/2003</v>
          </cell>
          <cell r="F17235" t="str">
            <v>CLC_21DTM02</v>
          </cell>
          <cell r="G17235" t="str">
            <v>Khoa Thương mại</v>
          </cell>
          <cell r="H17235" t="str">
            <v>Thương mại quốc tế</v>
          </cell>
          <cell r="I17235" t="str">
            <v>Chương trình chất lượng cao</v>
          </cell>
          <cell r="J17235" t="str">
            <v>Khóa 21D(CLC)</v>
          </cell>
          <cell r="K17235">
            <v>14865000</v>
          </cell>
          <cell r="L17235">
            <v>10000000</v>
          </cell>
          <cell r="M17235">
            <v>4865000</v>
          </cell>
          <cell r="N17235" t="str">
            <v>2021-2022-HK01: Phí học phần( 020605, 020035)</v>
          </cell>
          <cell r="O17235" t="str">
            <v>Còn học</v>
          </cell>
        </row>
        <row r="17236">
          <cell r="B17236" t="str">
            <v>2121004029</v>
          </cell>
          <cell r="C17236" t="str">
            <v>Nguyễn Ngọc Hoa</v>
          </cell>
          <cell r="D17236" t="str">
            <v>Nữ</v>
          </cell>
          <cell r="E17236" t="str">
            <v>04/05/2003</v>
          </cell>
          <cell r="F17236" t="str">
            <v>CLC_21DTM02</v>
          </cell>
          <cell r="G17236" t="str">
            <v>Khoa Thương mại</v>
          </cell>
          <cell r="H17236" t="str">
            <v>Thương mại quốc tế</v>
          </cell>
          <cell r="I17236" t="str">
            <v>Chương trình chất lượng cao</v>
          </cell>
          <cell r="J17236" t="str">
            <v>Khóa 21D(CLC)</v>
          </cell>
          <cell r="K17236">
            <v>14865000</v>
          </cell>
          <cell r="L17236">
            <v>10000000</v>
          </cell>
          <cell r="M17236">
            <v>4865000</v>
          </cell>
          <cell r="N17236" t="str">
            <v>2021-2022-HK01: Phí học phần( 020605, 020035)</v>
          </cell>
          <cell r="O17236" t="str">
            <v>Còn học</v>
          </cell>
        </row>
        <row r="17237">
          <cell r="B17237" t="str">
            <v>2121000638</v>
          </cell>
          <cell r="C17237" t="str">
            <v>Ngô Thiên Nhi</v>
          </cell>
          <cell r="D17237" t="str">
            <v>Nữ</v>
          </cell>
          <cell r="E17237" t="str">
            <v>26/05/2003</v>
          </cell>
          <cell r="F17237" t="str">
            <v>CLC_21DTM02</v>
          </cell>
          <cell r="G17237" t="str">
            <v>Khoa Thương mại</v>
          </cell>
          <cell r="H17237" t="str">
            <v>Thương mại quốc tế</v>
          </cell>
          <cell r="I17237" t="str">
            <v>Chương trình chất lượng cao</v>
          </cell>
          <cell r="J17237" t="str">
            <v>Khóa 21D(CLC)</v>
          </cell>
          <cell r="K17237">
            <v>14865000</v>
          </cell>
          <cell r="L17237">
            <v>10000000</v>
          </cell>
          <cell r="M17237">
            <v>4865000</v>
          </cell>
          <cell r="N17237" t="str">
            <v>2021-2022-HK01: Phí học phần( 020605, 020035)</v>
          </cell>
          <cell r="O17237" t="str">
            <v>Còn học</v>
          </cell>
        </row>
        <row r="17238">
          <cell r="B17238" t="str">
            <v>2121004048</v>
          </cell>
          <cell r="C17238" t="str">
            <v>Hồ Ngọc Mỹ</v>
          </cell>
          <cell r="D17238" t="str">
            <v>Nữ</v>
          </cell>
          <cell r="E17238" t="str">
            <v>07/09/2003</v>
          </cell>
          <cell r="F17238" t="str">
            <v>CLC_21DTM02</v>
          </cell>
          <cell r="G17238" t="str">
            <v>Khoa Thương mại</v>
          </cell>
          <cell r="H17238" t="str">
            <v>Thương mại quốc tế</v>
          </cell>
          <cell r="I17238" t="str">
            <v>Chương trình chất lượng cao</v>
          </cell>
          <cell r="J17238" t="str">
            <v>Khóa 21D(CLC)</v>
          </cell>
          <cell r="K17238">
            <v>14865000</v>
          </cell>
          <cell r="L17238">
            <v>10000000</v>
          </cell>
          <cell r="M17238">
            <v>4865000</v>
          </cell>
          <cell r="N17238" t="str">
            <v>2021-2022-HK01: Phí học phần( 020605, 020035)</v>
          </cell>
          <cell r="O17238" t="str">
            <v>Còn học</v>
          </cell>
        </row>
        <row r="17239">
          <cell r="B17239" t="str">
            <v>2121004160</v>
          </cell>
          <cell r="C17239" t="str">
            <v>Hà Minh Hằng</v>
          </cell>
          <cell r="D17239" t="str">
            <v>Nữ</v>
          </cell>
          <cell r="E17239" t="str">
            <v>02/03/2003</v>
          </cell>
          <cell r="F17239" t="str">
            <v>CLC_21DTM02</v>
          </cell>
          <cell r="G17239" t="str">
            <v>Khoa Thương mại</v>
          </cell>
          <cell r="H17239" t="str">
            <v>Thương mại quốc tế</v>
          </cell>
          <cell r="I17239" t="str">
            <v>Chương trình chất lượng cao</v>
          </cell>
          <cell r="J17239" t="str">
            <v>Khóa 21D(CLC)</v>
          </cell>
          <cell r="K17239">
            <v>14865000</v>
          </cell>
          <cell r="L17239">
            <v>10000000</v>
          </cell>
          <cell r="M17239">
            <v>4865000</v>
          </cell>
          <cell r="N17239" t="str">
            <v>2021-2022-HK01: Phí học phần( 020605, 020035)</v>
          </cell>
          <cell r="O17239" t="str">
            <v>Còn học</v>
          </cell>
        </row>
        <row r="17240">
          <cell r="B17240" t="str">
            <v>2121004228</v>
          </cell>
          <cell r="C17240" t="str">
            <v>Đặng Thanh Trà</v>
          </cell>
          <cell r="D17240" t="str">
            <v>Nữ</v>
          </cell>
          <cell r="E17240" t="str">
            <v>04/05/2003</v>
          </cell>
          <cell r="F17240" t="str">
            <v>CLC_21DTM02</v>
          </cell>
          <cell r="G17240" t="str">
            <v>Khoa Thương mại</v>
          </cell>
          <cell r="H17240" t="str">
            <v>Thương mại quốc tế</v>
          </cell>
          <cell r="I17240" t="str">
            <v>Chương trình chất lượng cao</v>
          </cell>
          <cell r="J17240" t="str">
            <v>Khóa 21D(CLC)</v>
          </cell>
          <cell r="K17240">
            <v>14865000</v>
          </cell>
          <cell r="L17240">
            <v>10000000</v>
          </cell>
          <cell r="M17240">
            <v>4865000</v>
          </cell>
          <cell r="N17240" t="str">
            <v>2021-2022-HK01: Phí học phần( 020605, 020035)</v>
          </cell>
          <cell r="O17240" t="str">
            <v>Còn học</v>
          </cell>
        </row>
        <row r="17241">
          <cell r="B17241" t="str">
            <v>2121004010</v>
          </cell>
          <cell r="C17241" t="str">
            <v>Đặng Thị Hồng Thắm</v>
          </cell>
          <cell r="D17241" t="str">
            <v>Nữ</v>
          </cell>
          <cell r="E17241" t="str">
            <v>11/12/2003</v>
          </cell>
          <cell r="F17241" t="str">
            <v>CLC_21DTM02</v>
          </cell>
          <cell r="G17241" t="str">
            <v>Khoa Thương mại</v>
          </cell>
          <cell r="H17241" t="str">
            <v>Thương mại quốc tế</v>
          </cell>
          <cell r="I17241" t="str">
            <v>Chương trình chất lượng cao</v>
          </cell>
          <cell r="J17241" t="str">
            <v>Khóa 21D(CLC)</v>
          </cell>
          <cell r="K17241">
            <v>14865000</v>
          </cell>
          <cell r="L17241">
            <v>10000000</v>
          </cell>
          <cell r="M17241">
            <v>4865000</v>
          </cell>
          <cell r="N17241" t="str">
            <v>2021-2022-HK01: Phí học phần( 020605, 020035)</v>
          </cell>
          <cell r="O17241" t="str">
            <v>Còn học</v>
          </cell>
        </row>
        <row r="17242">
          <cell r="B17242" t="str">
            <v>2121000560</v>
          </cell>
          <cell r="C17242" t="str">
            <v>Đinh Thị Hiền Nhi</v>
          </cell>
          <cell r="D17242" t="str">
            <v>Nữ</v>
          </cell>
          <cell r="E17242" t="str">
            <v>13/06/2003</v>
          </cell>
          <cell r="F17242" t="str">
            <v>CLC_21DTM02</v>
          </cell>
          <cell r="G17242" t="str">
            <v>Khoa Thương mại</v>
          </cell>
          <cell r="H17242" t="str">
            <v>Thương mại quốc tế</v>
          </cell>
          <cell r="I17242" t="str">
            <v>Chương trình chất lượng cao</v>
          </cell>
          <cell r="J17242" t="str">
            <v>Khóa 21D(CLC)</v>
          </cell>
          <cell r="K17242">
            <v>14865000</v>
          </cell>
          <cell r="L17242">
            <v>10000000</v>
          </cell>
          <cell r="M17242">
            <v>4865000</v>
          </cell>
          <cell r="N17242" t="str">
            <v>2021-2022-HK01: Phí học phần( 020035, 020605)</v>
          </cell>
          <cell r="O17242" t="str">
            <v>Còn học</v>
          </cell>
        </row>
        <row r="17243">
          <cell r="B17243" t="str">
            <v>2121004336</v>
          </cell>
          <cell r="C17243" t="str">
            <v>Lê Nguyễn Tiến Đạt</v>
          </cell>
          <cell r="D17243" t="str">
            <v>Nam</v>
          </cell>
          <cell r="E17243" t="str">
            <v>03/09/2003</v>
          </cell>
          <cell r="F17243" t="str">
            <v>CLC_21DTM02</v>
          </cell>
          <cell r="G17243" t="str">
            <v>Khoa Thương mại</v>
          </cell>
          <cell r="H17243" t="str">
            <v>Thương mại quốc tế</v>
          </cell>
          <cell r="I17243" t="str">
            <v>Chương trình chất lượng cao</v>
          </cell>
          <cell r="J17243" t="str">
            <v>Khóa 21D(CLC)</v>
          </cell>
          <cell r="K17243">
            <v>14865000</v>
          </cell>
          <cell r="L17243">
            <v>10000000</v>
          </cell>
          <cell r="M17243">
            <v>4865000</v>
          </cell>
          <cell r="N17243" t="str">
            <v>2021-2022-HK01: Phí học phần( 020605, 020035)</v>
          </cell>
          <cell r="O17243" t="str">
            <v>Còn học</v>
          </cell>
        </row>
        <row r="17244">
          <cell r="B17244" t="str">
            <v>2121004130</v>
          </cell>
          <cell r="C17244" t="str">
            <v>Bùi Ngọc Vân Anh</v>
          </cell>
          <cell r="D17244" t="str">
            <v>Nữ</v>
          </cell>
          <cell r="E17244" t="str">
            <v>08/07/2003</v>
          </cell>
          <cell r="F17244" t="str">
            <v>CLC_21DTM02</v>
          </cell>
          <cell r="G17244" t="str">
            <v>Khoa Thương mại</v>
          </cell>
          <cell r="H17244" t="str">
            <v>Thương mại quốc tế</v>
          </cell>
          <cell r="I17244" t="str">
            <v>Chương trình chất lượng cao</v>
          </cell>
          <cell r="J17244" t="str">
            <v>Khóa 21D(CLC)</v>
          </cell>
          <cell r="K17244">
            <v>14865000</v>
          </cell>
          <cell r="L17244">
            <v>10000000</v>
          </cell>
          <cell r="M17244">
            <v>4865000</v>
          </cell>
          <cell r="N17244" t="str">
            <v>2021-2022-HK01: Phí học phần( 020605, 020035)</v>
          </cell>
          <cell r="O17244" t="str">
            <v>Còn học</v>
          </cell>
        </row>
        <row r="17245">
          <cell r="B17245" t="str">
            <v>2121004146</v>
          </cell>
          <cell r="C17245" t="str">
            <v>Nguyễn Quang</v>
          </cell>
          <cell r="D17245" t="str">
            <v>Nam</v>
          </cell>
          <cell r="E17245" t="str">
            <v>11/03/2003</v>
          </cell>
          <cell r="F17245" t="str">
            <v>CLC_21DTM02</v>
          </cell>
          <cell r="G17245" t="str">
            <v>Khoa Thương mại</v>
          </cell>
          <cell r="H17245" t="str">
            <v>Thương mại quốc tế</v>
          </cell>
          <cell r="I17245" t="str">
            <v>Chương trình chất lượng cao</v>
          </cell>
          <cell r="J17245" t="str">
            <v>Khóa 21D(CLC)</v>
          </cell>
          <cell r="K17245">
            <v>14865000</v>
          </cell>
          <cell r="L17245">
            <v>10000000</v>
          </cell>
          <cell r="M17245">
            <v>4865000</v>
          </cell>
          <cell r="N17245" t="str">
            <v>2021-2022-HK01: Phí học phần( 020605, 020035)</v>
          </cell>
          <cell r="O17245" t="str">
            <v>Còn học</v>
          </cell>
        </row>
        <row r="17246">
          <cell r="B17246" t="str">
            <v>2121004176</v>
          </cell>
          <cell r="C17246" t="str">
            <v>Nguyễn Phương Thủy</v>
          </cell>
          <cell r="D17246" t="str">
            <v>Nữ</v>
          </cell>
          <cell r="E17246" t="str">
            <v>21/10/2003</v>
          </cell>
          <cell r="F17246" t="str">
            <v>CLC_21DTM02</v>
          </cell>
          <cell r="G17246" t="str">
            <v>Khoa Thương mại</v>
          </cell>
          <cell r="H17246" t="str">
            <v>Thương mại quốc tế</v>
          </cell>
          <cell r="I17246" t="str">
            <v>Chương trình chất lượng cao</v>
          </cell>
          <cell r="J17246" t="str">
            <v>Khóa 21D(CLC)</v>
          </cell>
          <cell r="K17246">
            <v>14865000</v>
          </cell>
          <cell r="L17246">
            <v>10000000</v>
          </cell>
          <cell r="M17246">
            <v>4865000</v>
          </cell>
          <cell r="N17246" t="str">
            <v>2021-2022-HK01: Phí học phần( 020605, 020035)</v>
          </cell>
          <cell r="O17246" t="str">
            <v>Còn học</v>
          </cell>
        </row>
        <row r="17247">
          <cell r="B17247" t="str">
            <v>2121004363</v>
          </cell>
          <cell r="C17247" t="str">
            <v>Nguyễn Thế Kiệt</v>
          </cell>
          <cell r="D17247" t="str">
            <v>Nam</v>
          </cell>
          <cell r="E17247" t="str">
            <v>25/01/2003</v>
          </cell>
          <cell r="F17247" t="str">
            <v>CLC_21DTM02</v>
          </cell>
          <cell r="G17247" t="str">
            <v>Khoa Thương mại</v>
          </cell>
          <cell r="H17247" t="str">
            <v>Thương mại quốc tế</v>
          </cell>
          <cell r="I17247" t="str">
            <v>Chương trình chất lượng cao</v>
          </cell>
          <cell r="J17247" t="str">
            <v>Khóa 21D(CLC)</v>
          </cell>
          <cell r="K17247">
            <v>14865000</v>
          </cell>
          <cell r="L17247">
            <v>10000000</v>
          </cell>
          <cell r="M17247">
            <v>4865000</v>
          </cell>
          <cell r="N17247" t="str">
            <v>2021-2022-HK01: Phí học phần( 020605, 020035)</v>
          </cell>
          <cell r="O17247" t="str">
            <v>Còn học</v>
          </cell>
        </row>
        <row r="17248">
          <cell r="B17248" t="str">
            <v>2121004315</v>
          </cell>
          <cell r="C17248" t="str">
            <v>Trần Ngọc Minh Anh</v>
          </cell>
          <cell r="D17248" t="str">
            <v>Nữ</v>
          </cell>
          <cell r="E17248" t="str">
            <v>22/04/2003</v>
          </cell>
          <cell r="F17248" t="str">
            <v>CLC_21DTM02</v>
          </cell>
          <cell r="G17248" t="str">
            <v>Khoa Thương mại</v>
          </cell>
          <cell r="H17248" t="str">
            <v>Thương mại quốc tế</v>
          </cell>
          <cell r="I17248" t="str">
            <v>Chương trình chất lượng cao</v>
          </cell>
          <cell r="J17248" t="str">
            <v>Khóa 21D(CLC)</v>
          </cell>
          <cell r="K17248">
            <v>14865000</v>
          </cell>
          <cell r="L17248">
            <v>10000195</v>
          </cell>
          <cell r="M17248">
            <v>4864805</v>
          </cell>
          <cell r="N17248" t="str">
            <v>2021-2022-HK01: Phí học phần( 020605, 020035)</v>
          </cell>
          <cell r="O17248" t="str">
            <v>Còn học</v>
          </cell>
        </row>
        <row r="17249">
          <cell r="B17249" t="str">
            <v>2121004360</v>
          </cell>
          <cell r="C17249" t="str">
            <v>Nguyễn Thị Cẩm Tú</v>
          </cell>
          <cell r="D17249" t="str">
            <v>Nữ</v>
          </cell>
          <cell r="E17249" t="str">
            <v>27/04/2003</v>
          </cell>
          <cell r="F17249" t="str">
            <v>CLC_21DTM02</v>
          </cell>
          <cell r="G17249" t="str">
            <v>Khoa Thương mại</v>
          </cell>
          <cell r="H17249" t="str">
            <v>Thương mại quốc tế</v>
          </cell>
          <cell r="I17249" t="str">
            <v>Chương trình chất lượng cao</v>
          </cell>
          <cell r="J17249" t="str">
            <v>Khóa 21D(CLC)</v>
          </cell>
          <cell r="K17249">
            <v>14865000</v>
          </cell>
          <cell r="L17249">
            <v>10000195</v>
          </cell>
          <cell r="M17249">
            <v>4864805</v>
          </cell>
          <cell r="N17249" t="str">
            <v>2021-2022-HK01: Phí học phần( 020605, 020035)</v>
          </cell>
          <cell r="O17249" t="str">
            <v>Còn học</v>
          </cell>
        </row>
        <row r="17250">
          <cell r="B17250" t="str">
            <v>2121000684</v>
          </cell>
          <cell r="C17250" t="str">
            <v>Chu Thị Khánh Linh</v>
          </cell>
          <cell r="D17250" t="str">
            <v>Nữ</v>
          </cell>
          <cell r="E17250" t="str">
            <v>20/01/2003</v>
          </cell>
          <cell r="F17250" t="str">
            <v>CLC_21DTM02</v>
          </cell>
          <cell r="G17250" t="str">
            <v>Khoa Thương mại</v>
          </cell>
          <cell r="H17250" t="str">
            <v>Thương mại quốc tế</v>
          </cell>
          <cell r="I17250" t="str">
            <v>Chương trình chất lượng cao</v>
          </cell>
          <cell r="J17250" t="str">
            <v>Khóa 21D(CLC)</v>
          </cell>
          <cell r="K17250">
            <v>14865000</v>
          </cell>
          <cell r="L17250">
            <v>10000195</v>
          </cell>
          <cell r="M17250">
            <v>4864805</v>
          </cell>
          <cell r="N17250" t="str">
            <v>2021-2022-HK01: Phí học phần( 020605, 020035)</v>
          </cell>
          <cell r="O17250" t="str">
            <v>Còn học</v>
          </cell>
        </row>
        <row r="17251">
          <cell r="B17251" t="str">
            <v>2121004294</v>
          </cell>
          <cell r="C17251" t="str">
            <v>Đặng Nguyễn Kim Vân</v>
          </cell>
          <cell r="D17251" t="str">
            <v>Nữ</v>
          </cell>
          <cell r="E17251" t="str">
            <v>28/08/2003</v>
          </cell>
          <cell r="F17251" t="str">
            <v>CLC_21DTM02</v>
          </cell>
          <cell r="G17251" t="str">
            <v>Khoa Thương mại</v>
          </cell>
          <cell r="H17251" t="str">
            <v>Thương mại quốc tế</v>
          </cell>
          <cell r="I17251" t="str">
            <v>Chương trình chất lượng cao</v>
          </cell>
          <cell r="J17251" t="str">
            <v>Khóa 21D(CLC)</v>
          </cell>
          <cell r="K17251">
            <v>14865000</v>
          </cell>
          <cell r="L17251">
            <v>10000195</v>
          </cell>
          <cell r="M17251">
            <v>4864805</v>
          </cell>
          <cell r="N17251" t="str">
            <v>2021-2022-HK01: Phí học phần( 020605, 020035)</v>
          </cell>
          <cell r="O17251" t="str">
            <v>Còn học</v>
          </cell>
        </row>
        <row r="17252">
          <cell r="B17252" t="str">
            <v>2121004355</v>
          </cell>
          <cell r="C17252" t="str">
            <v>Lương Duy Yến Tâm</v>
          </cell>
          <cell r="D17252" t="str">
            <v>Nữ</v>
          </cell>
          <cell r="E17252" t="str">
            <v>20/10/2003</v>
          </cell>
          <cell r="F17252" t="str">
            <v>CLC_21DTM02</v>
          </cell>
          <cell r="G17252" t="str">
            <v>Khoa Thương mại</v>
          </cell>
          <cell r="H17252" t="str">
            <v>Thương mại quốc tế</v>
          </cell>
          <cell r="I17252" t="str">
            <v>Chương trình chất lượng cao</v>
          </cell>
          <cell r="J17252" t="str">
            <v>Khóa 21D(CLC)</v>
          </cell>
          <cell r="K17252">
            <v>14865000</v>
          </cell>
          <cell r="L17252">
            <v>10000195</v>
          </cell>
          <cell r="M17252">
            <v>4864805</v>
          </cell>
          <cell r="N17252" t="str">
            <v>2021-2022-HK01: Phí học phần( 020605, 020035)</v>
          </cell>
          <cell r="O17252" t="str">
            <v>Còn học</v>
          </cell>
        </row>
        <row r="17253">
          <cell r="B17253" t="str">
            <v>2121010035</v>
          </cell>
          <cell r="C17253" t="str">
            <v>Nguyễn Ngọc Phương Hoa</v>
          </cell>
          <cell r="D17253" t="str">
            <v>Nữ</v>
          </cell>
          <cell r="E17253" t="str">
            <v>13/07/2003</v>
          </cell>
          <cell r="F17253" t="str">
            <v>CLC_21DTM02</v>
          </cell>
          <cell r="G17253" t="str">
            <v>Khoa Thương mại</v>
          </cell>
          <cell r="H17253" t="str">
            <v>Thương mại quốc tế</v>
          </cell>
          <cell r="I17253" t="str">
            <v>Chương trình chất lượng cao</v>
          </cell>
          <cell r="J17253" t="str">
            <v>Khóa 21D(CLC)</v>
          </cell>
          <cell r="K17253">
            <v>14865000</v>
          </cell>
          <cell r="L17253">
            <v>10000195</v>
          </cell>
          <cell r="M17253">
            <v>4864805</v>
          </cell>
          <cell r="N17253" t="str">
            <v>2021-2022-HK01: Phí học phần( 020035, 020605)</v>
          </cell>
          <cell r="O17253" t="str">
            <v>Còn học</v>
          </cell>
        </row>
        <row r="17254">
          <cell r="B17254" t="str">
            <v>2121011488</v>
          </cell>
          <cell r="C17254" t="str">
            <v>Nguyễn Xuân Mai</v>
          </cell>
          <cell r="D17254" t="str">
            <v>Nữ</v>
          </cell>
          <cell r="E17254" t="str">
            <v>09/01/2003</v>
          </cell>
          <cell r="F17254" t="str">
            <v>CLC_21DTM02</v>
          </cell>
          <cell r="G17254" t="str">
            <v>Khoa Thương mại</v>
          </cell>
          <cell r="H17254" t="str">
            <v>Thương mại quốc tế</v>
          </cell>
          <cell r="I17254" t="str">
            <v>Chương trình chất lượng cao</v>
          </cell>
          <cell r="J17254" t="str">
            <v>Khóa 21D(CLC)</v>
          </cell>
          <cell r="K17254">
            <v>14865000</v>
          </cell>
          <cell r="L17254">
            <v>10000195</v>
          </cell>
          <cell r="M17254">
            <v>4864805</v>
          </cell>
          <cell r="N17254" t="str">
            <v>2021-2022-HK01: Phí học phần( 020605, 020035)</v>
          </cell>
          <cell r="O17254" t="str">
            <v>Còn học</v>
          </cell>
        </row>
        <row r="17255">
          <cell r="B17255" t="str">
            <v>2121004037</v>
          </cell>
          <cell r="C17255" t="str">
            <v>Đoàn Quốc Tính</v>
          </cell>
          <cell r="D17255" t="str">
            <v>Nam</v>
          </cell>
          <cell r="E17255" t="str">
            <v>12/08/2003</v>
          </cell>
          <cell r="F17255" t="str">
            <v>CLC_21DTM02</v>
          </cell>
          <cell r="G17255" t="str">
            <v>Khoa Thương mại</v>
          </cell>
          <cell r="H17255" t="str">
            <v>Thương mại quốc tế</v>
          </cell>
          <cell r="I17255" t="str">
            <v>Chương trình chất lượng cao</v>
          </cell>
          <cell r="J17255" t="str">
            <v>Khóa 21D(CLC)</v>
          </cell>
          <cell r="K17255">
            <v>14865000</v>
          </cell>
          <cell r="L17255">
            <v>10000195</v>
          </cell>
          <cell r="M17255">
            <v>4864805</v>
          </cell>
          <cell r="N17255" t="str">
            <v>2021-2022-HK01: Phí học phần( 020605, 020035)</v>
          </cell>
          <cell r="O17255" t="str">
            <v>Còn học</v>
          </cell>
        </row>
        <row r="17256">
          <cell r="B17256" t="str">
            <v>2121004103</v>
          </cell>
          <cell r="C17256" t="str">
            <v>Nguyễn Ngọc Thắng</v>
          </cell>
          <cell r="D17256" t="str">
            <v>Nam</v>
          </cell>
          <cell r="E17256" t="str">
            <v>18/03/2003</v>
          </cell>
          <cell r="F17256" t="str">
            <v>CLC_21DTM02</v>
          </cell>
          <cell r="G17256" t="str">
            <v>Khoa Thương mại</v>
          </cell>
          <cell r="H17256" t="str">
            <v>Thương mại quốc tế</v>
          </cell>
          <cell r="I17256" t="str">
            <v>Chương trình chất lượng cao</v>
          </cell>
          <cell r="J17256" t="str">
            <v>Khóa 21D(CLC)</v>
          </cell>
          <cell r="K17256">
            <v>14865000</v>
          </cell>
          <cell r="L17256">
            <v>10000195</v>
          </cell>
          <cell r="M17256">
            <v>4864805</v>
          </cell>
          <cell r="N17256" t="str">
            <v>2021-2022-HK01: Phí học phần( 020605, 020035)</v>
          </cell>
          <cell r="O17256" t="str">
            <v>Còn học</v>
          </cell>
        </row>
        <row r="17257">
          <cell r="B17257" t="str">
            <v>2121000594</v>
          </cell>
          <cell r="C17257" t="str">
            <v>Võ Thị Kim Lan Anh</v>
          </cell>
          <cell r="D17257" t="str">
            <v>Nữ</v>
          </cell>
          <cell r="E17257" t="str">
            <v>10/11/2003</v>
          </cell>
          <cell r="F17257" t="str">
            <v>CLC_21DTM02</v>
          </cell>
          <cell r="G17257" t="str">
            <v>Khoa Thương mại</v>
          </cell>
          <cell r="H17257" t="str">
            <v>Thương mại quốc tế</v>
          </cell>
          <cell r="I17257" t="str">
            <v>Chương trình chất lượng cao</v>
          </cell>
          <cell r="J17257" t="str">
            <v>Khóa 21D(CLC)</v>
          </cell>
          <cell r="K17257">
            <v>14865000</v>
          </cell>
          <cell r="L17257">
            <v>10000195</v>
          </cell>
          <cell r="M17257">
            <v>4864805</v>
          </cell>
          <cell r="N17257" t="str">
            <v>2021-2022-HK01: Phí học phần( 020605, 020035)</v>
          </cell>
          <cell r="O17257" t="str">
            <v>Còn học</v>
          </cell>
        </row>
        <row r="17258">
          <cell r="B17258" t="str">
            <v>2121000682</v>
          </cell>
          <cell r="C17258" t="str">
            <v>Nguyễn Diên Hy</v>
          </cell>
          <cell r="D17258" t="str">
            <v>Nữ</v>
          </cell>
          <cell r="E17258" t="str">
            <v>24/04/2003</v>
          </cell>
          <cell r="F17258" t="str">
            <v>CLC_21DTM02</v>
          </cell>
          <cell r="G17258" t="str">
            <v>Khoa Thương mại</v>
          </cell>
          <cell r="H17258" t="str">
            <v>Thương mại quốc tế</v>
          </cell>
          <cell r="I17258" t="str">
            <v>Chương trình chất lượng cao</v>
          </cell>
          <cell r="J17258" t="str">
            <v>Khóa 21D(CLC)</v>
          </cell>
          <cell r="K17258">
            <v>14865000</v>
          </cell>
          <cell r="L17258">
            <v>10000195</v>
          </cell>
          <cell r="M17258">
            <v>4864805</v>
          </cell>
          <cell r="N17258" t="str">
            <v>2021-2022-HK01: Phí học phần( 020605, 020035)</v>
          </cell>
          <cell r="O17258" t="str">
            <v>Còn học</v>
          </cell>
        </row>
        <row r="17259">
          <cell r="B17259" t="str">
            <v>2121000624</v>
          </cell>
          <cell r="C17259" t="str">
            <v>Lê Nguyễn Kim Ngân</v>
          </cell>
          <cell r="D17259" t="str">
            <v>Nữ</v>
          </cell>
          <cell r="E17259" t="str">
            <v>21/06/2003</v>
          </cell>
          <cell r="F17259" t="str">
            <v>CLC_21DTM02</v>
          </cell>
          <cell r="G17259" t="str">
            <v>Khoa Thương mại</v>
          </cell>
          <cell r="H17259" t="str">
            <v>Thương mại quốc tế</v>
          </cell>
          <cell r="I17259" t="str">
            <v>Chương trình chất lượng cao</v>
          </cell>
          <cell r="J17259" t="str">
            <v>Khóa 21D(CLC)</v>
          </cell>
          <cell r="K17259">
            <v>14865000</v>
          </cell>
          <cell r="L17259">
            <v>10000195</v>
          </cell>
          <cell r="M17259">
            <v>4864805</v>
          </cell>
          <cell r="N17259" t="str">
            <v>2021-2022-HK01: Phí học phần( 020605, 020035)</v>
          </cell>
          <cell r="O17259" t="str">
            <v>Còn học</v>
          </cell>
        </row>
        <row r="17260">
          <cell r="B17260" t="str">
            <v>2121000646</v>
          </cell>
          <cell r="C17260" t="str">
            <v>Trần Thị Phương Thảo</v>
          </cell>
          <cell r="D17260" t="str">
            <v>Nữ</v>
          </cell>
          <cell r="E17260" t="str">
            <v>08/06/2003</v>
          </cell>
          <cell r="F17260" t="str">
            <v>CLC_21DTM02</v>
          </cell>
          <cell r="G17260" t="str">
            <v>Khoa Thương mại</v>
          </cell>
          <cell r="H17260" t="str">
            <v>Thương mại quốc tế</v>
          </cell>
          <cell r="I17260" t="str">
            <v>Chương trình chất lượng cao</v>
          </cell>
          <cell r="J17260" t="str">
            <v>Khóa 21D(CLC)</v>
          </cell>
          <cell r="K17260">
            <v>14865000</v>
          </cell>
          <cell r="L17260">
            <v>10000195</v>
          </cell>
          <cell r="M17260">
            <v>4864805</v>
          </cell>
          <cell r="N17260" t="str">
            <v>2021-2022-HK01: Phí học phần( 020605, 020035)</v>
          </cell>
          <cell r="O17260" t="str">
            <v>Còn học</v>
          </cell>
        </row>
        <row r="17261">
          <cell r="B17261" t="str">
            <v>2121000648</v>
          </cell>
          <cell r="C17261" t="str">
            <v>Nguyễn Thị Quỳnh Hoa</v>
          </cell>
          <cell r="D17261" t="str">
            <v>Nữ</v>
          </cell>
          <cell r="E17261" t="str">
            <v>24/12/2003</v>
          </cell>
          <cell r="F17261" t="str">
            <v>CLC_21DTM02</v>
          </cell>
          <cell r="G17261" t="str">
            <v>Khoa Thương mại</v>
          </cell>
          <cell r="H17261" t="str">
            <v>Thương mại quốc tế</v>
          </cell>
          <cell r="I17261" t="str">
            <v>Chương trình chất lượng cao</v>
          </cell>
          <cell r="J17261" t="str">
            <v>Khóa 21D(CLC)</v>
          </cell>
          <cell r="K17261">
            <v>14865000</v>
          </cell>
          <cell r="L17261">
            <v>10000195</v>
          </cell>
          <cell r="M17261">
            <v>4864805</v>
          </cell>
          <cell r="N17261" t="str">
            <v>2021-2022-HK01: Phí học phần( 020605, 020035)</v>
          </cell>
          <cell r="O17261" t="str">
            <v>Còn học</v>
          </cell>
        </row>
        <row r="17262">
          <cell r="B17262" t="str">
            <v>2121004239</v>
          </cell>
          <cell r="C17262" t="str">
            <v>Phạm Thị Thanh Trúc</v>
          </cell>
          <cell r="D17262" t="str">
            <v>Nữ</v>
          </cell>
          <cell r="E17262" t="str">
            <v>17/06/2003</v>
          </cell>
          <cell r="F17262" t="str">
            <v>CLC_21DTM02</v>
          </cell>
          <cell r="G17262" t="str">
            <v>Khoa Thương mại</v>
          </cell>
          <cell r="H17262" t="str">
            <v>Thương mại quốc tế</v>
          </cell>
          <cell r="I17262" t="str">
            <v>Chương trình chất lượng cao</v>
          </cell>
          <cell r="J17262" t="str">
            <v>Khóa 21D(CLC)</v>
          </cell>
          <cell r="K17262">
            <v>14865000</v>
          </cell>
          <cell r="L17262">
            <v>10000195</v>
          </cell>
          <cell r="M17262">
            <v>4864805</v>
          </cell>
          <cell r="N17262" t="str">
            <v>2021-2022-HK01: Phí học phần( 020605, 020035)</v>
          </cell>
          <cell r="O17262" t="str">
            <v>Còn học</v>
          </cell>
        </row>
        <row r="17263">
          <cell r="B17263" t="str">
            <v>2121004250</v>
          </cell>
          <cell r="C17263" t="str">
            <v>Bành Nguyễn Ngọc Hân</v>
          </cell>
          <cell r="D17263" t="str">
            <v>Nữ</v>
          </cell>
          <cell r="E17263" t="str">
            <v>12/01/2003</v>
          </cell>
          <cell r="F17263" t="str">
            <v>CLC_21DTM02</v>
          </cell>
          <cell r="G17263" t="str">
            <v>Khoa Thương mại</v>
          </cell>
          <cell r="H17263" t="str">
            <v>Thương mại quốc tế</v>
          </cell>
          <cell r="I17263" t="str">
            <v>Chương trình chất lượng cao</v>
          </cell>
          <cell r="J17263" t="str">
            <v>Khóa 21D(CLC)</v>
          </cell>
          <cell r="K17263">
            <v>14865000</v>
          </cell>
          <cell r="L17263">
            <v>10000195</v>
          </cell>
          <cell r="M17263">
            <v>4864805</v>
          </cell>
          <cell r="N17263" t="str">
            <v>2021-2022-HK01: Phí học phần( 020605, 020035)</v>
          </cell>
          <cell r="O17263" t="str">
            <v>Còn học</v>
          </cell>
        </row>
        <row r="17264">
          <cell r="B17264" t="str">
            <v>2121000581</v>
          </cell>
          <cell r="C17264" t="str">
            <v>Trần Thị Cẩm Tiên</v>
          </cell>
          <cell r="D17264" t="str">
            <v>Nữ</v>
          </cell>
          <cell r="E17264" t="str">
            <v>06/08/2003</v>
          </cell>
          <cell r="F17264" t="str">
            <v>CLC_21DTM02</v>
          </cell>
          <cell r="G17264" t="str">
            <v>Khoa Thương mại</v>
          </cell>
          <cell r="H17264" t="str">
            <v>Thương mại quốc tế</v>
          </cell>
          <cell r="I17264" t="str">
            <v>Chương trình chất lượng cao</v>
          </cell>
          <cell r="J17264" t="str">
            <v>Khóa 21D(CLC)</v>
          </cell>
          <cell r="K17264">
            <v>14865000</v>
          </cell>
          <cell r="L17264">
            <v>10000195</v>
          </cell>
          <cell r="M17264">
            <v>4864805</v>
          </cell>
          <cell r="N17264" t="str">
            <v>2021-2022-HK01: Phí học phần( 020605, 020035)</v>
          </cell>
          <cell r="O17264" t="str">
            <v>Còn học</v>
          </cell>
        </row>
        <row r="17265">
          <cell r="B17265" t="str">
            <v>2121004282</v>
          </cell>
          <cell r="C17265" t="str">
            <v>Lê Minh Khoa</v>
          </cell>
          <cell r="D17265" t="str">
            <v>Nam</v>
          </cell>
          <cell r="E17265" t="str">
            <v>20/04/2003</v>
          </cell>
          <cell r="F17265" t="str">
            <v>CLC_21DTM02</v>
          </cell>
          <cell r="G17265" t="str">
            <v>Khoa Thương mại</v>
          </cell>
          <cell r="H17265" t="str">
            <v>Thương mại quốc tế</v>
          </cell>
          <cell r="I17265" t="str">
            <v>Chương trình chất lượng cao</v>
          </cell>
          <cell r="J17265" t="str">
            <v>Khóa 21D(CLC)</v>
          </cell>
          <cell r="K17265">
            <v>14865000</v>
          </cell>
          <cell r="L17265">
            <v>10000195</v>
          </cell>
          <cell r="M17265">
            <v>4864805</v>
          </cell>
          <cell r="N17265" t="str">
            <v>2021-2022-HK01: Phí học phần( 020605, 020035)</v>
          </cell>
          <cell r="O17265" t="str">
            <v>Còn học</v>
          </cell>
        </row>
        <row r="17266">
          <cell r="B17266" t="str">
            <v>2121000555</v>
          </cell>
          <cell r="C17266" t="str">
            <v>Hoàng Lê Thanh Vy</v>
          </cell>
          <cell r="D17266" t="str">
            <v>Nữ</v>
          </cell>
          <cell r="E17266" t="str">
            <v>07/01/2003</v>
          </cell>
          <cell r="F17266" t="str">
            <v>CLC_21DTM02</v>
          </cell>
          <cell r="G17266" t="str">
            <v>Khoa Thương mại</v>
          </cell>
          <cell r="H17266" t="str">
            <v>Thương mại quốc tế</v>
          </cell>
          <cell r="I17266" t="str">
            <v>Chương trình chất lượng cao</v>
          </cell>
          <cell r="J17266" t="str">
            <v>Khóa 21D(CLC)</v>
          </cell>
          <cell r="K17266">
            <v>14865000</v>
          </cell>
          <cell r="L17266">
            <v>14865000</v>
          </cell>
          <cell r="M17266">
            <v>0</v>
          </cell>
          <cell r="N17266" t="str">
            <v/>
          </cell>
          <cell r="O17266" t="str">
            <v>Còn học</v>
          </cell>
        </row>
        <row r="17267">
          <cell r="B17267" t="str">
            <v>2121000612</v>
          </cell>
          <cell r="C17267" t="str">
            <v>Bùi Thị Ngọc Trâm</v>
          </cell>
          <cell r="D17267" t="str">
            <v>Nữ</v>
          </cell>
          <cell r="E17267" t="str">
            <v>06/09/2003</v>
          </cell>
          <cell r="F17267" t="str">
            <v>CLC_21DTM03</v>
          </cell>
          <cell r="G17267" t="str">
            <v>Khoa Thương mại</v>
          </cell>
          <cell r="H17267" t="str">
            <v>Thương mại quốc tế</v>
          </cell>
          <cell r="I17267" t="str">
            <v>Chương trình chất lượng cao</v>
          </cell>
          <cell r="J17267" t="str">
            <v>Khóa 21D(CLC)</v>
          </cell>
          <cell r="K17267">
            <v>11610000</v>
          </cell>
          <cell r="L17267">
            <v>10000000</v>
          </cell>
          <cell r="M17267">
            <v>1610000</v>
          </cell>
          <cell r="N17267" t="str">
            <v>2021-2022-HK01: Phí học phần( 020035)</v>
          </cell>
          <cell r="O17267" t="str">
            <v>Còn học</v>
          </cell>
        </row>
        <row r="17268">
          <cell r="B17268" t="str">
            <v>2121004015</v>
          </cell>
          <cell r="C17268" t="str">
            <v>Nguyễn Thị Mai Thi</v>
          </cell>
          <cell r="D17268" t="str">
            <v>Nữ</v>
          </cell>
          <cell r="E17268" t="str">
            <v>27/04/2003</v>
          </cell>
          <cell r="F17268" t="str">
            <v>CLC_21DTM03</v>
          </cell>
          <cell r="G17268" t="str">
            <v>Khoa Thương mại</v>
          </cell>
          <cell r="H17268" t="str">
            <v>Thương mại quốc tế</v>
          </cell>
          <cell r="I17268" t="str">
            <v>Chương trình chất lượng cao</v>
          </cell>
          <cell r="J17268" t="str">
            <v>Khóa 21D(CLC)</v>
          </cell>
          <cell r="K17268">
            <v>11610000</v>
          </cell>
          <cell r="L17268">
            <v>10000195</v>
          </cell>
          <cell r="M17268">
            <v>1609805</v>
          </cell>
          <cell r="N17268" t="str">
            <v>2021-2022-HK01: Phí học phần( 020035)</v>
          </cell>
          <cell r="O17268" t="str">
            <v>Còn học</v>
          </cell>
        </row>
        <row r="17269">
          <cell r="B17269" t="str">
            <v>2121004202</v>
          </cell>
          <cell r="C17269" t="str">
            <v>Dương Thị Trúc Mai</v>
          </cell>
          <cell r="D17269" t="str">
            <v>Nữ</v>
          </cell>
          <cell r="E17269" t="str">
            <v>21/11/2003</v>
          </cell>
          <cell r="F17269" t="str">
            <v>CLC_21DTM03</v>
          </cell>
          <cell r="G17269" t="str">
            <v>Khoa Thương mại</v>
          </cell>
          <cell r="H17269" t="str">
            <v>Thương mại quốc tế</v>
          </cell>
          <cell r="I17269" t="str">
            <v>Chương trình chất lượng cao</v>
          </cell>
          <cell r="J17269" t="str">
            <v>Khóa 21D(CLC)</v>
          </cell>
          <cell r="K17269">
            <v>14865000</v>
          </cell>
          <cell r="L17269">
            <v>10000000</v>
          </cell>
          <cell r="M17269">
            <v>4865000</v>
          </cell>
          <cell r="N17269" t="str">
            <v>2021-2022-HK01: Phí học phần( 020605, 020035)</v>
          </cell>
          <cell r="O17269" t="str">
            <v>Còn học</v>
          </cell>
        </row>
        <row r="17270">
          <cell r="B17270" t="str">
            <v>2121004074</v>
          </cell>
          <cell r="C17270" t="str">
            <v>Lê Ngọc Hà</v>
          </cell>
          <cell r="D17270" t="str">
            <v>Nữ</v>
          </cell>
          <cell r="E17270" t="str">
            <v>25/02/2003</v>
          </cell>
          <cell r="F17270" t="str">
            <v>CLC_21DTM03</v>
          </cell>
          <cell r="G17270" t="str">
            <v>Khoa Thương mại</v>
          </cell>
          <cell r="H17270" t="str">
            <v>Thương mại quốc tế</v>
          </cell>
          <cell r="I17270" t="str">
            <v>Chương trình chất lượng cao</v>
          </cell>
          <cell r="J17270" t="str">
            <v>Khóa 21D(CLC)</v>
          </cell>
          <cell r="K17270">
            <v>14865000</v>
          </cell>
          <cell r="L17270">
            <v>10000000</v>
          </cell>
          <cell r="M17270">
            <v>4865000</v>
          </cell>
          <cell r="N17270" t="str">
            <v>2021-2022-HK01: Phí học phần( 020605, 020035)</v>
          </cell>
          <cell r="O17270" t="str">
            <v>Còn học</v>
          </cell>
        </row>
        <row r="17271">
          <cell r="B17271" t="str">
            <v>2121004166</v>
          </cell>
          <cell r="C17271" t="str">
            <v>Nguyễn Vũ Gia Hân</v>
          </cell>
          <cell r="D17271" t="str">
            <v>Nữ</v>
          </cell>
          <cell r="E17271" t="str">
            <v>21/08/2003</v>
          </cell>
          <cell r="F17271" t="str">
            <v>CLC_21DTM03</v>
          </cell>
          <cell r="G17271" t="str">
            <v>Khoa Thương mại</v>
          </cell>
          <cell r="H17271" t="str">
            <v>Thương mại quốc tế</v>
          </cell>
          <cell r="I17271" t="str">
            <v>Chương trình chất lượng cao</v>
          </cell>
          <cell r="J17271" t="str">
            <v>Khóa 21D(CLC)</v>
          </cell>
          <cell r="K17271">
            <v>14865000</v>
          </cell>
          <cell r="L17271">
            <v>10000000</v>
          </cell>
          <cell r="M17271">
            <v>4865000</v>
          </cell>
          <cell r="N17271" t="str">
            <v>2021-2022-HK01: Phí học phần( 020605, 020035)</v>
          </cell>
          <cell r="O17271" t="str">
            <v>Còn học</v>
          </cell>
        </row>
        <row r="17272">
          <cell r="B17272" t="str">
            <v>2121004039</v>
          </cell>
          <cell r="C17272" t="str">
            <v>Nguyễn Thị Hồng Hân</v>
          </cell>
          <cell r="D17272" t="str">
            <v>Nữ</v>
          </cell>
          <cell r="E17272" t="str">
            <v>28/08/2002</v>
          </cell>
          <cell r="F17272" t="str">
            <v>CLC_21DTM03</v>
          </cell>
          <cell r="G17272" t="str">
            <v>Khoa Thương mại</v>
          </cell>
          <cell r="H17272" t="str">
            <v>Thương mại quốc tế</v>
          </cell>
          <cell r="I17272" t="str">
            <v>Chương trình chất lượng cao</v>
          </cell>
          <cell r="J17272" t="str">
            <v>Khóa 21D(CLC)</v>
          </cell>
          <cell r="K17272">
            <v>14865000</v>
          </cell>
          <cell r="L17272">
            <v>10000000</v>
          </cell>
          <cell r="M17272">
            <v>4865000</v>
          </cell>
          <cell r="N17272" t="str">
            <v>2021-2022-HK01: Phí học phần( 020605, 020035)</v>
          </cell>
          <cell r="O17272" t="str">
            <v>Còn học</v>
          </cell>
        </row>
        <row r="17273">
          <cell r="B17273" t="str">
            <v>2121004414</v>
          </cell>
          <cell r="C17273" t="str">
            <v>Nhan Mỹ Hằng</v>
          </cell>
          <cell r="D17273" t="str">
            <v>Nữ</v>
          </cell>
          <cell r="E17273" t="str">
            <v>07/01/2003</v>
          </cell>
          <cell r="F17273" t="str">
            <v>CLC_21DTM03</v>
          </cell>
          <cell r="G17273" t="str">
            <v>Khoa Thương mại</v>
          </cell>
          <cell r="H17273" t="str">
            <v>Thương mại quốc tế</v>
          </cell>
          <cell r="I17273" t="str">
            <v>Chương trình chất lượng cao</v>
          </cell>
          <cell r="J17273" t="str">
            <v>Khóa 21D(CLC)</v>
          </cell>
          <cell r="K17273">
            <v>14865000</v>
          </cell>
          <cell r="L17273">
            <v>10000000</v>
          </cell>
          <cell r="M17273">
            <v>4865000</v>
          </cell>
          <cell r="N17273" t="str">
            <v>2021-2022-HK01: Phí học phần( 020605, 020035)</v>
          </cell>
          <cell r="O17273" t="str">
            <v>Còn học</v>
          </cell>
        </row>
        <row r="17274">
          <cell r="B17274" t="str">
            <v>2121010065</v>
          </cell>
          <cell r="C17274" t="str">
            <v>Bùi Bình Phương</v>
          </cell>
          <cell r="D17274" t="str">
            <v>Nam</v>
          </cell>
          <cell r="E17274" t="str">
            <v>14/03/2003</v>
          </cell>
          <cell r="F17274" t="str">
            <v>CLC_21DTM03</v>
          </cell>
          <cell r="G17274" t="str">
            <v>Khoa Thương mại</v>
          </cell>
          <cell r="H17274" t="str">
            <v>Thương mại quốc tế</v>
          </cell>
          <cell r="I17274" t="str">
            <v>Chương trình chất lượng cao</v>
          </cell>
          <cell r="J17274" t="str">
            <v>Khóa 21D(CLC)</v>
          </cell>
          <cell r="K17274">
            <v>14865000</v>
          </cell>
          <cell r="L17274">
            <v>10000000</v>
          </cell>
          <cell r="M17274">
            <v>4865000</v>
          </cell>
          <cell r="N17274" t="str">
            <v>2021-2022-HK01: Phí học phần( 020605, 020035)</v>
          </cell>
          <cell r="O17274" t="str">
            <v>Còn học</v>
          </cell>
        </row>
        <row r="17275">
          <cell r="B17275" t="str">
            <v>2121009990</v>
          </cell>
          <cell r="C17275" t="str">
            <v>Võ Thị Hoàng Quyên</v>
          </cell>
          <cell r="D17275" t="str">
            <v>Nữ</v>
          </cell>
          <cell r="E17275" t="str">
            <v>23/07/2003</v>
          </cell>
          <cell r="F17275" t="str">
            <v>CLC_21DTM03</v>
          </cell>
          <cell r="G17275" t="str">
            <v>Khoa Thương mại</v>
          </cell>
          <cell r="H17275" t="str">
            <v>Thương mại quốc tế</v>
          </cell>
          <cell r="I17275" t="str">
            <v>Chương trình chất lượng cao</v>
          </cell>
          <cell r="J17275" t="str">
            <v>Khóa 21D(CLC)</v>
          </cell>
          <cell r="K17275">
            <v>14865000</v>
          </cell>
          <cell r="L17275">
            <v>10000000</v>
          </cell>
          <cell r="M17275">
            <v>4865000</v>
          </cell>
          <cell r="N17275" t="str">
            <v>2021-2022-HK01: Phí học phần( 020605, 020035)</v>
          </cell>
          <cell r="O17275" t="str">
            <v>Còn học</v>
          </cell>
        </row>
        <row r="17276">
          <cell r="B17276" t="str">
            <v>2121011485</v>
          </cell>
          <cell r="C17276" t="str">
            <v>Vũ Xuân Nhân</v>
          </cell>
          <cell r="D17276" t="str">
            <v>Nam</v>
          </cell>
          <cell r="E17276" t="str">
            <v>12/08/2003</v>
          </cell>
          <cell r="F17276" t="str">
            <v>CLC_21DTM03</v>
          </cell>
          <cell r="G17276" t="str">
            <v>Khoa Thương mại</v>
          </cell>
          <cell r="H17276" t="str">
            <v>Thương mại quốc tế</v>
          </cell>
          <cell r="I17276" t="str">
            <v>Chương trình chất lượng cao</v>
          </cell>
          <cell r="J17276" t="str">
            <v>Khóa 21D(CLC)</v>
          </cell>
          <cell r="K17276">
            <v>14865000</v>
          </cell>
          <cell r="L17276">
            <v>10000000</v>
          </cell>
          <cell r="M17276">
            <v>4865000</v>
          </cell>
          <cell r="N17276" t="str">
            <v>2021-2022-HK01: Phí học phần( 020605, 020035)</v>
          </cell>
          <cell r="O17276" t="str">
            <v>Còn học</v>
          </cell>
        </row>
        <row r="17277">
          <cell r="B17277" t="str">
            <v>2121004038</v>
          </cell>
          <cell r="C17277" t="str">
            <v>Võ Kim Sương</v>
          </cell>
          <cell r="D17277" t="str">
            <v>Nữ</v>
          </cell>
          <cell r="E17277" t="str">
            <v>23/11/2003</v>
          </cell>
          <cell r="F17277" t="str">
            <v>CLC_21DTM03</v>
          </cell>
          <cell r="G17277" t="str">
            <v>Khoa Thương mại</v>
          </cell>
          <cell r="H17277" t="str">
            <v>Thương mại quốc tế</v>
          </cell>
          <cell r="I17277" t="str">
            <v>Chương trình chất lượng cao</v>
          </cell>
          <cell r="J17277" t="str">
            <v>Khóa 21D(CLC)</v>
          </cell>
          <cell r="K17277">
            <v>14865000</v>
          </cell>
          <cell r="L17277">
            <v>10000000</v>
          </cell>
          <cell r="M17277">
            <v>4865000</v>
          </cell>
          <cell r="N17277" t="str">
            <v>2021-2022-HK01: Phí học phần( 020605, 020035)</v>
          </cell>
          <cell r="O17277" t="str">
            <v>Còn học</v>
          </cell>
        </row>
        <row r="17278">
          <cell r="B17278" t="str">
            <v>2121010015</v>
          </cell>
          <cell r="C17278" t="str">
            <v>Vũ Đức Hùng</v>
          </cell>
          <cell r="D17278" t="str">
            <v>Nam</v>
          </cell>
          <cell r="E17278" t="str">
            <v>24/11/2003</v>
          </cell>
          <cell r="F17278" t="str">
            <v>CLC_21DTM03</v>
          </cell>
          <cell r="G17278" t="str">
            <v>Khoa Thương mại</v>
          </cell>
          <cell r="H17278" t="str">
            <v>Thương mại quốc tế</v>
          </cell>
          <cell r="I17278" t="str">
            <v>Chương trình chất lượng cao</v>
          </cell>
          <cell r="J17278" t="str">
            <v>Khóa 21D(CLC)</v>
          </cell>
          <cell r="K17278">
            <v>14865000</v>
          </cell>
          <cell r="L17278">
            <v>10000000</v>
          </cell>
          <cell r="M17278">
            <v>4865000</v>
          </cell>
          <cell r="N17278" t="str">
            <v>2021-2022-HK01: Phí học phần( 020605, 020035)</v>
          </cell>
          <cell r="O17278" t="str">
            <v>Còn học</v>
          </cell>
        </row>
        <row r="17279">
          <cell r="B17279" t="str">
            <v>2121000628</v>
          </cell>
          <cell r="C17279" t="str">
            <v>Võ Minh Thư</v>
          </cell>
          <cell r="D17279" t="str">
            <v>Nữ</v>
          </cell>
          <cell r="E17279" t="str">
            <v>08/12/2003</v>
          </cell>
          <cell r="F17279" t="str">
            <v>CLC_21DTM03</v>
          </cell>
          <cell r="G17279" t="str">
            <v>Khoa Thương mại</v>
          </cell>
          <cell r="H17279" t="str">
            <v>Thương mại quốc tế</v>
          </cell>
          <cell r="I17279" t="str">
            <v>Chương trình chất lượng cao</v>
          </cell>
          <cell r="J17279" t="str">
            <v>Khóa 21D(CLC)</v>
          </cell>
          <cell r="K17279">
            <v>14865000</v>
          </cell>
          <cell r="L17279">
            <v>10000000</v>
          </cell>
          <cell r="M17279">
            <v>4865000</v>
          </cell>
          <cell r="N17279" t="str">
            <v>2021-2022-HK01: Phí học phần( 020605, 020035)</v>
          </cell>
          <cell r="O17279" t="str">
            <v>Còn học</v>
          </cell>
        </row>
        <row r="17280">
          <cell r="B17280" t="str">
            <v>2121004111</v>
          </cell>
          <cell r="C17280" t="str">
            <v>Vũ Bảo Ngọc</v>
          </cell>
          <cell r="D17280" t="str">
            <v>Nữ</v>
          </cell>
          <cell r="E17280" t="str">
            <v>06/04/2003</v>
          </cell>
          <cell r="F17280" t="str">
            <v>CLC_21DTM03</v>
          </cell>
          <cell r="G17280" t="str">
            <v>Khoa Thương mại</v>
          </cell>
          <cell r="H17280" t="str">
            <v>Thương mại quốc tế</v>
          </cell>
          <cell r="I17280" t="str">
            <v>Chương trình chất lượng cao</v>
          </cell>
          <cell r="J17280" t="str">
            <v>Khóa 21D(CLC)</v>
          </cell>
          <cell r="K17280">
            <v>14865000</v>
          </cell>
          <cell r="L17280">
            <v>10000000</v>
          </cell>
          <cell r="M17280">
            <v>4865000</v>
          </cell>
          <cell r="N17280" t="str">
            <v>2021-2022-HK01: Phí học phần( 020035, 020605)</v>
          </cell>
          <cell r="O17280" t="str">
            <v>Còn học</v>
          </cell>
        </row>
        <row r="17281">
          <cell r="B17281" t="str">
            <v>2121004404</v>
          </cell>
          <cell r="C17281" t="str">
            <v>Bùi Mai Thi</v>
          </cell>
          <cell r="D17281" t="str">
            <v>Nữ</v>
          </cell>
          <cell r="E17281" t="str">
            <v>06/07/2003</v>
          </cell>
          <cell r="F17281" t="str">
            <v>CLC_21DTM03</v>
          </cell>
          <cell r="G17281" t="str">
            <v>Khoa Thương mại</v>
          </cell>
          <cell r="H17281" t="str">
            <v>Thương mại quốc tế</v>
          </cell>
          <cell r="I17281" t="str">
            <v>Chương trình chất lượng cao</v>
          </cell>
          <cell r="J17281" t="str">
            <v>Khóa 21D(CLC)</v>
          </cell>
          <cell r="K17281">
            <v>14865000</v>
          </cell>
          <cell r="L17281">
            <v>10000000</v>
          </cell>
          <cell r="M17281">
            <v>4865000</v>
          </cell>
          <cell r="N17281" t="str">
            <v>2021-2022-HK01: Phí học phần( 020605, 020035)</v>
          </cell>
          <cell r="O17281" t="str">
            <v>Còn học</v>
          </cell>
        </row>
        <row r="17282">
          <cell r="B17282" t="str">
            <v>2121004078</v>
          </cell>
          <cell r="C17282" t="str">
            <v>Lê Hồ Thị Minh Nguyệt</v>
          </cell>
          <cell r="D17282" t="str">
            <v>Nữ</v>
          </cell>
          <cell r="E17282" t="str">
            <v>19/08/2003</v>
          </cell>
          <cell r="F17282" t="str">
            <v>CLC_21DTM03</v>
          </cell>
          <cell r="G17282" t="str">
            <v>Khoa Thương mại</v>
          </cell>
          <cell r="H17282" t="str">
            <v>Thương mại quốc tế</v>
          </cell>
          <cell r="I17282" t="str">
            <v>Chương trình chất lượng cao</v>
          </cell>
          <cell r="J17282" t="str">
            <v>Khóa 21D(CLC)</v>
          </cell>
          <cell r="K17282">
            <v>14865000</v>
          </cell>
          <cell r="L17282">
            <v>10000000</v>
          </cell>
          <cell r="M17282">
            <v>4865000</v>
          </cell>
          <cell r="N17282" t="str">
            <v>2021-2022-HK01: Phí học phần( 020605, 020035)</v>
          </cell>
          <cell r="O17282" t="str">
            <v>Còn học</v>
          </cell>
        </row>
        <row r="17283">
          <cell r="B17283" t="str">
            <v>2121000658</v>
          </cell>
          <cell r="C17283" t="str">
            <v>Võ Tường Vy</v>
          </cell>
          <cell r="D17283" t="str">
            <v>Nữ</v>
          </cell>
          <cell r="E17283" t="str">
            <v>08/08/2003</v>
          </cell>
          <cell r="F17283" t="str">
            <v>CLC_21DTM03</v>
          </cell>
          <cell r="G17283" t="str">
            <v>Khoa Thương mại</v>
          </cell>
          <cell r="H17283" t="str">
            <v>Thương mại quốc tế</v>
          </cell>
          <cell r="I17283" t="str">
            <v>Chương trình chất lượng cao</v>
          </cell>
          <cell r="J17283" t="str">
            <v>Khóa 21D(CLC)</v>
          </cell>
          <cell r="K17283">
            <v>14865000</v>
          </cell>
          <cell r="L17283">
            <v>10000000</v>
          </cell>
          <cell r="M17283">
            <v>4865000</v>
          </cell>
          <cell r="N17283" t="str">
            <v>2021-2022-HK01: Phí học phần( 020605, 020035)</v>
          </cell>
          <cell r="O17283" t="str">
            <v>Còn học</v>
          </cell>
        </row>
        <row r="17284">
          <cell r="B17284" t="str">
            <v>2121000597</v>
          </cell>
          <cell r="C17284" t="str">
            <v>Võ Bữu Nhật Quang</v>
          </cell>
          <cell r="D17284" t="str">
            <v>Nam</v>
          </cell>
          <cell r="E17284" t="str">
            <v>15/07/2003</v>
          </cell>
          <cell r="F17284" t="str">
            <v>CLC_21DTM03</v>
          </cell>
          <cell r="G17284" t="str">
            <v>Khoa Thương mại</v>
          </cell>
          <cell r="H17284" t="str">
            <v>Thương mại quốc tế</v>
          </cell>
          <cell r="I17284" t="str">
            <v>Chương trình chất lượng cao</v>
          </cell>
          <cell r="J17284" t="str">
            <v>Khóa 21D(CLC)</v>
          </cell>
          <cell r="K17284">
            <v>14865000</v>
          </cell>
          <cell r="L17284">
            <v>10000000</v>
          </cell>
          <cell r="M17284">
            <v>4865000</v>
          </cell>
          <cell r="N17284" t="str">
            <v>2021-2022-HK01: Phí học phần( 020605, 020035)</v>
          </cell>
          <cell r="O17284" t="str">
            <v>Còn học</v>
          </cell>
        </row>
        <row r="17285">
          <cell r="B17285" t="str">
            <v>2121000575</v>
          </cell>
          <cell r="C17285" t="str">
            <v>Đặng Minh Đức</v>
          </cell>
          <cell r="D17285" t="str">
            <v>Nam</v>
          </cell>
          <cell r="E17285" t="str">
            <v>22/07/2003</v>
          </cell>
          <cell r="F17285" t="str">
            <v>CLC_21DTM03</v>
          </cell>
          <cell r="G17285" t="str">
            <v>Khoa Thương mại</v>
          </cell>
          <cell r="H17285" t="str">
            <v>Thương mại quốc tế</v>
          </cell>
          <cell r="I17285" t="str">
            <v>Chương trình chất lượng cao</v>
          </cell>
          <cell r="J17285" t="str">
            <v>Khóa 21D(CLC)</v>
          </cell>
          <cell r="K17285">
            <v>14865000</v>
          </cell>
          <cell r="L17285">
            <v>10000000</v>
          </cell>
          <cell r="M17285">
            <v>4865000</v>
          </cell>
          <cell r="N17285" t="str">
            <v>2021-2022-HK01: Phí học phần( 020605, 020035)</v>
          </cell>
          <cell r="O17285" t="str">
            <v>Còn học</v>
          </cell>
        </row>
        <row r="17286">
          <cell r="B17286" t="str">
            <v>2121004285</v>
          </cell>
          <cell r="C17286" t="str">
            <v>Nguyễn Ngọc Cát Tiên</v>
          </cell>
          <cell r="D17286" t="str">
            <v>Nữ</v>
          </cell>
          <cell r="E17286" t="str">
            <v>22/03/2021</v>
          </cell>
          <cell r="F17286" t="str">
            <v>CLC_21DTM03</v>
          </cell>
          <cell r="G17286" t="str">
            <v>Khoa Thương mại</v>
          </cell>
          <cell r="H17286" t="str">
            <v>Thương mại quốc tế</v>
          </cell>
          <cell r="I17286" t="str">
            <v>Chương trình chất lượng cao</v>
          </cell>
          <cell r="J17286" t="str">
            <v>Khóa 21D(CLC)</v>
          </cell>
          <cell r="K17286">
            <v>14865000</v>
          </cell>
          <cell r="L17286">
            <v>10000000</v>
          </cell>
          <cell r="M17286">
            <v>4865000</v>
          </cell>
          <cell r="N17286" t="str">
            <v>2021-2022-HK01: Phí học phần( 020605, 020035)</v>
          </cell>
          <cell r="O17286" t="str">
            <v>Còn học</v>
          </cell>
        </row>
        <row r="17287">
          <cell r="B17287" t="str">
            <v>2121010039</v>
          </cell>
          <cell r="C17287" t="str">
            <v>Võ Bá Thuận</v>
          </cell>
          <cell r="D17287" t="str">
            <v>Nam</v>
          </cell>
          <cell r="E17287" t="str">
            <v>10/10/2003</v>
          </cell>
          <cell r="F17287" t="str">
            <v>CLC_21DTM03</v>
          </cell>
          <cell r="G17287" t="str">
            <v>Khoa Thương mại</v>
          </cell>
          <cell r="H17287" t="str">
            <v>Thương mại quốc tế</v>
          </cell>
          <cell r="I17287" t="str">
            <v>Chương trình chất lượng cao</v>
          </cell>
          <cell r="J17287" t="str">
            <v>Khóa 21D(CLC)</v>
          </cell>
          <cell r="K17287">
            <v>14865000</v>
          </cell>
          <cell r="L17287">
            <v>10000095</v>
          </cell>
          <cell r="M17287">
            <v>4864905</v>
          </cell>
          <cell r="N17287" t="str">
            <v>2021-2022-HK01: Phí học phần( 020605, 020035)</v>
          </cell>
          <cell r="O17287" t="str">
            <v>Còn học</v>
          </cell>
        </row>
        <row r="17288">
          <cell r="B17288" t="str">
            <v>2121004139</v>
          </cell>
          <cell r="C17288" t="str">
            <v>Nguyễn Hoài Linh</v>
          </cell>
          <cell r="D17288" t="str">
            <v>Nữ</v>
          </cell>
          <cell r="E17288" t="str">
            <v>22/01/2003</v>
          </cell>
          <cell r="F17288" t="str">
            <v>CLC_21DTM03</v>
          </cell>
          <cell r="G17288" t="str">
            <v>Khoa Thương mại</v>
          </cell>
          <cell r="H17288" t="str">
            <v>Thương mại quốc tế</v>
          </cell>
          <cell r="I17288" t="str">
            <v>Chương trình chất lượng cao</v>
          </cell>
          <cell r="J17288" t="str">
            <v>Khóa 21D(CLC)</v>
          </cell>
          <cell r="K17288">
            <v>14865000</v>
          </cell>
          <cell r="L17288">
            <v>10000195</v>
          </cell>
          <cell r="M17288">
            <v>4864805</v>
          </cell>
          <cell r="N17288" t="str">
            <v>2021-2022-HK01: Phí học phần( 020605, 020035)</v>
          </cell>
          <cell r="O17288" t="str">
            <v>Còn học</v>
          </cell>
        </row>
        <row r="17289">
          <cell r="B17289" t="str">
            <v>2121009984</v>
          </cell>
          <cell r="C17289" t="str">
            <v>Hứa Trịnh Tâm</v>
          </cell>
          <cell r="D17289" t="str">
            <v>Nữ</v>
          </cell>
          <cell r="E17289" t="str">
            <v>14/05/2003</v>
          </cell>
          <cell r="F17289" t="str">
            <v>CLC_21DTM03</v>
          </cell>
          <cell r="G17289" t="str">
            <v>Khoa Thương mại</v>
          </cell>
          <cell r="H17289" t="str">
            <v>Thương mại quốc tế</v>
          </cell>
          <cell r="I17289" t="str">
            <v>Chương trình chất lượng cao</v>
          </cell>
          <cell r="J17289" t="str">
            <v>Khóa 21D(CLC)</v>
          </cell>
          <cell r="K17289">
            <v>14865000</v>
          </cell>
          <cell r="L17289">
            <v>10000195</v>
          </cell>
          <cell r="M17289">
            <v>4864805</v>
          </cell>
          <cell r="N17289" t="str">
            <v>2021-2022-HK01: Phí học phần( 020605, 020035)</v>
          </cell>
          <cell r="O17289" t="str">
            <v>Còn học</v>
          </cell>
        </row>
        <row r="17290">
          <cell r="B17290" t="str">
            <v>2121010080</v>
          </cell>
          <cell r="C17290" t="str">
            <v>Nguyễn Tấn Thiện</v>
          </cell>
          <cell r="D17290" t="str">
            <v>Nam</v>
          </cell>
          <cell r="E17290" t="str">
            <v>07/10/2003</v>
          </cell>
          <cell r="F17290" t="str">
            <v>CLC_21DTM03</v>
          </cell>
          <cell r="G17290" t="str">
            <v>Khoa Thương mại</v>
          </cell>
          <cell r="H17290" t="str">
            <v>Thương mại quốc tế</v>
          </cell>
          <cell r="I17290" t="str">
            <v>Chương trình chất lượng cao</v>
          </cell>
          <cell r="J17290" t="str">
            <v>Khóa 21D(CLC)</v>
          </cell>
          <cell r="K17290">
            <v>14865000</v>
          </cell>
          <cell r="L17290">
            <v>10000195</v>
          </cell>
          <cell r="M17290">
            <v>4864805</v>
          </cell>
          <cell r="N17290" t="str">
            <v>2021-2022-HK01: Phí học phần( 020605, 020035)</v>
          </cell>
          <cell r="O17290" t="str">
            <v>Còn học</v>
          </cell>
        </row>
        <row r="17291">
          <cell r="B17291" t="str">
            <v>2121004008</v>
          </cell>
          <cell r="C17291" t="str">
            <v>Lê Đỗ Tường Vy</v>
          </cell>
          <cell r="D17291" t="str">
            <v>Nữ</v>
          </cell>
          <cell r="E17291" t="str">
            <v>17/08/2003</v>
          </cell>
          <cell r="F17291" t="str">
            <v>CLC_21DTM03</v>
          </cell>
          <cell r="G17291" t="str">
            <v>Khoa Thương mại</v>
          </cell>
          <cell r="H17291" t="str">
            <v>Thương mại quốc tế</v>
          </cell>
          <cell r="I17291" t="str">
            <v>Chương trình chất lượng cao</v>
          </cell>
          <cell r="J17291" t="str">
            <v>Khóa 21D(CLC)</v>
          </cell>
          <cell r="K17291">
            <v>14865000</v>
          </cell>
          <cell r="L17291">
            <v>10000195</v>
          </cell>
          <cell r="M17291">
            <v>4864805</v>
          </cell>
          <cell r="N17291" t="str">
            <v>2021-2022-HK01: Phí học phần( 020605, 020035)</v>
          </cell>
          <cell r="O17291" t="str">
            <v>Còn học</v>
          </cell>
        </row>
        <row r="17292">
          <cell r="B17292" t="str">
            <v>2121004047</v>
          </cell>
          <cell r="C17292" t="str">
            <v>Nguyễn Thị Lan Anh</v>
          </cell>
          <cell r="D17292" t="str">
            <v>Nữ</v>
          </cell>
          <cell r="E17292" t="str">
            <v>29/09/2003</v>
          </cell>
          <cell r="F17292" t="str">
            <v>CLC_21DTM03</v>
          </cell>
          <cell r="G17292" t="str">
            <v>Khoa Thương mại</v>
          </cell>
          <cell r="H17292" t="str">
            <v>Thương mại quốc tế</v>
          </cell>
          <cell r="I17292" t="str">
            <v>Chương trình chất lượng cao</v>
          </cell>
          <cell r="J17292" t="str">
            <v>Khóa 21D(CLC)</v>
          </cell>
          <cell r="K17292">
            <v>14865000</v>
          </cell>
          <cell r="L17292">
            <v>10000195</v>
          </cell>
          <cell r="M17292">
            <v>4864805</v>
          </cell>
          <cell r="N17292" t="str">
            <v>2021-2022-HK01: Phí học phần( 020605, 020035)</v>
          </cell>
          <cell r="O17292" t="str">
            <v>Còn học</v>
          </cell>
        </row>
        <row r="17293">
          <cell r="B17293" t="str">
            <v>2121004380</v>
          </cell>
          <cell r="C17293" t="str">
            <v>Phan Thị Nhật Vy</v>
          </cell>
          <cell r="D17293" t="str">
            <v>Nữ</v>
          </cell>
          <cell r="E17293" t="str">
            <v>16/03/2003</v>
          </cell>
          <cell r="F17293" t="str">
            <v>CLC_21DTM03</v>
          </cell>
          <cell r="G17293" t="str">
            <v>Khoa Thương mại</v>
          </cell>
          <cell r="H17293" t="str">
            <v>Thương mại quốc tế</v>
          </cell>
          <cell r="I17293" t="str">
            <v>Chương trình chất lượng cao</v>
          </cell>
          <cell r="J17293" t="str">
            <v>Khóa 21D(CLC)</v>
          </cell>
          <cell r="K17293">
            <v>14865000</v>
          </cell>
          <cell r="L17293">
            <v>10000195</v>
          </cell>
          <cell r="M17293">
            <v>4864805</v>
          </cell>
          <cell r="N17293" t="str">
            <v>2021-2022-HK01: Phí học phần( 020605, 020035)</v>
          </cell>
          <cell r="O17293" t="str">
            <v>Còn học</v>
          </cell>
        </row>
        <row r="17294">
          <cell r="B17294" t="str">
            <v>2121000607</v>
          </cell>
          <cell r="C17294" t="str">
            <v>Bùi Nguyễn Trọng Nhân</v>
          </cell>
          <cell r="D17294" t="str">
            <v>Nam</v>
          </cell>
          <cell r="E17294" t="str">
            <v>12/10/2003</v>
          </cell>
          <cell r="F17294" t="str">
            <v>CLC_21DTM03</v>
          </cell>
          <cell r="G17294" t="str">
            <v>Khoa Thương mại</v>
          </cell>
          <cell r="H17294" t="str">
            <v>Thương mại quốc tế</v>
          </cell>
          <cell r="I17294" t="str">
            <v>Chương trình chất lượng cao</v>
          </cell>
          <cell r="J17294" t="str">
            <v>Khóa 21D(CLC)</v>
          </cell>
          <cell r="K17294">
            <v>14865000</v>
          </cell>
          <cell r="L17294">
            <v>10000195</v>
          </cell>
          <cell r="M17294">
            <v>4864805</v>
          </cell>
          <cell r="N17294" t="str">
            <v>2021-2022-HK01: Phí học phần( 020605, 020035)</v>
          </cell>
          <cell r="O17294" t="str">
            <v>Còn học</v>
          </cell>
        </row>
        <row r="17295">
          <cell r="B17295" t="str">
            <v>2121000618</v>
          </cell>
          <cell r="C17295" t="str">
            <v>Nguyễn Trần Thảo Tâm</v>
          </cell>
          <cell r="D17295" t="str">
            <v>Nữ</v>
          </cell>
          <cell r="E17295" t="str">
            <v>18/10/2003</v>
          </cell>
          <cell r="F17295" t="str">
            <v>CLC_21DTM03</v>
          </cell>
          <cell r="G17295" t="str">
            <v>Khoa Thương mại</v>
          </cell>
          <cell r="H17295" t="str">
            <v>Thương mại quốc tế</v>
          </cell>
          <cell r="I17295" t="str">
            <v>Chương trình chất lượng cao</v>
          </cell>
          <cell r="J17295" t="str">
            <v>Khóa 21D(CLC)</v>
          </cell>
          <cell r="K17295">
            <v>14865000</v>
          </cell>
          <cell r="L17295">
            <v>10000195</v>
          </cell>
          <cell r="M17295">
            <v>4864805</v>
          </cell>
          <cell r="N17295" t="str">
            <v>2021-2022-HK01: Phí học phần( 020605, 020035)</v>
          </cell>
          <cell r="O17295" t="str">
            <v>Còn học</v>
          </cell>
        </row>
        <row r="17296">
          <cell r="B17296" t="str">
            <v>2121000692</v>
          </cell>
          <cell r="C17296" t="str">
            <v>Nguyễn Thị Ngọc Trân</v>
          </cell>
          <cell r="D17296" t="str">
            <v>Nữ</v>
          </cell>
          <cell r="E17296" t="str">
            <v>21/11/2003</v>
          </cell>
          <cell r="F17296" t="str">
            <v>CLC_21DTM03</v>
          </cell>
          <cell r="G17296" t="str">
            <v>Khoa Thương mại</v>
          </cell>
          <cell r="H17296" t="str">
            <v>Thương mại quốc tế</v>
          </cell>
          <cell r="I17296" t="str">
            <v>Chương trình chất lượng cao</v>
          </cell>
          <cell r="J17296" t="str">
            <v>Khóa 21D(CLC)</v>
          </cell>
          <cell r="K17296">
            <v>14865000</v>
          </cell>
          <cell r="L17296">
            <v>10000195</v>
          </cell>
          <cell r="M17296">
            <v>4864805</v>
          </cell>
          <cell r="N17296" t="str">
            <v>2021-2022-HK01: Phí học phần( 020605, 020035)</v>
          </cell>
          <cell r="O17296" t="str">
            <v>Còn học</v>
          </cell>
        </row>
        <row r="17297">
          <cell r="B17297" t="str">
            <v>2121000616</v>
          </cell>
          <cell r="C17297" t="str">
            <v>La Gia Phụng</v>
          </cell>
          <cell r="D17297" t="str">
            <v>Nữ</v>
          </cell>
          <cell r="E17297" t="str">
            <v>03/09/2003</v>
          </cell>
          <cell r="F17297" t="str">
            <v>CLC_21DTM03</v>
          </cell>
          <cell r="G17297" t="str">
            <v>Khoa Thương mại</v>
          </cell>
          <cell r="H17297" t="str">
            <v>Thương mại quốc tế</v>
          </cell>
          <cell r="I17297" t="str">
            <v>Chương trình chất lượng cao</v>
          </cell>
          <cell r="J17297" t="str">
            <v>Khóa 21D(CLC)</v>
          </cell>
          <cell r="K17297">
            <v>14865000</v>
          </cell>
          <cell r="L17297">
            <v>10000195</v>
          </cell>
          <cell r="M17297">
            <v>4864805</v>
          </cell>
          <cell r="N17297" t="str">
            <v>2021-2022-HK01: Phí học phần( 020605, 020035)</v>
          </cell>
          <cell r="O17297" t="str">
            <v>Còn học</v>
          </cell>
        </row>
        <row r="17298">
          <cell r="B17298" t="str">
            <v>2121004024</v>
          </cell>
          <cell r="C17298" t="str">
            <v>Trương Tấn Lợi</v>
          </cell>
          <cell r="D17298" t="str">
            <v>Nam</v>
          </cell>
          <cell r="E17298" t="str">
            <v>07/12/2003</v>
          </cell>
          <cell r="F17298" t="str">
            <v>CLC_21DTM03</v>
          </cell>
          <cell r="G17298" t="str">
            <v>Khoa Thương mại</v>
          </cell>
          <cell r="H17298" t="str">
            <v>Thương mại quốc tế</v>
          </cell>
          <cell r="I17298" t="str">
            <v>Chương trình chất lượng cao</v>
          </cell>
          <cell r="J17298" t="str">
            <v>Khóa 21D(CLC)</v>
          </cell>
          <cell r="K17298">
            <v>14865000</v>
          </cell>
          <cell r="L17298">
            <v>10000195</v>
          </cell>
          <cell r="M17298">
            <v>4864805</v>
          </cell>
          <cell r="N17298" t="str">
            <v>2021-2022-HK01: Phí học phần( 020605, 020035)</v>
          </cell>
          <cell r="O17298" t="str">
            <v>Còn học</v>
          </cell>
        </row>
        <row r="17299">
          <cell r="B17299" t="str">
            <v>2121010087</v>
          </cell>
          <cell r="C17299" t="str">
            <v>Tống Đoàn Gia Bảo</v>
          </cell>
          <cell r="D17299" t="str">
            <v>Nam</v>
          </cell>
          <cell r="E17299" t="str">
            <v>02/06/2003</v>
          </cell>
          <cell r="F17299" t="str">
            <v>CLC_21DTM03</v>
          </cell>
          <cell r="G17299" t="str">
            <v>Khoa Thương mại</v>
          </cell>
          <cell r="H17299" t="str">
            <v>Thương mại quốc tế</v>
          </cell>
          <cell r="I17299" t="str">
            <v>Chương trình chất lượng cao</v>
          </cell>
          <cell r="J17299" t="str">
            <v>Khóa 21D(CLC)</v>
          </cell>
          <cell r="K17299">
            <v>14865000</v>
          </cell>
          <cell r="L17299">
            <v>10000195</v>
          </cell>
          <cell r="M17299">
            <v>4864805</v>
          </cell>
          <cell r="N17299" t="str">
            <v>2021-2022-HK01: Phí học phần( 020605, 020035)</v>
          </cell>
          <cell r="O17299" t="str">
            <v>Còn học</v>
          </cell>
        </row>
        <row r="17300">
          <cell r="B17300" t="str">
            <v>2121004169</v>
          </cell>
          <cell r="C17300" t="str">
            <v>Võ Nguyễn Hồng Duyên</v>
          </cell>
          <cell r="D17300" t="str">
            <v>Nữ</v>
          </cell>
          <cell r="E17300" t="str">
            <v>21/08/2003</v>
          </cell>
          <cell r="F17300" t="str">
            <v>CLC_21DTM03</v>
          </cell>
          <cell r="G17300" t="str">
            <v>Khoa Thương mại</v>
          </cell>
          <cell r="H17300" t="str">
            <v>Thương mại quốc tế</v>
          </cell>
          <cell r="I17300" t="str">
            <v>Chương trình chất lượng cao</v>
          </cell>
          <cell r="J17300" t="str">
            <v>Khóa 21D(CLC)</v>
          </cell>
          <cell r="K17300">
            <v>14865000</v>
          </cell>
          <cell r="L17300">
            <v>10000195</v>
          </cell>
          <cell r="M17300">
            <v>4864805</v>
          </cell>
          <cell r="N17300" t="str">
            <v>2021-2022-HK01: Phí học phần( 020605, 020035)</v>
          </cell>
          <cell r="O17300" t="str">
            <v>Còn học</v>
          </cell>
        </row>
        <row r="17301">
          <cell r="B17301" t="str">
            <v>2121004245</v>
          </cell>
          <cell r="C17301" t="str">
            <v>Dương Lê Tú Uyên</v>
          </cell>
          <cell r="D17301" t="str">
            <v>Nữ</v>
          </cell>
          <cell r="E17301" t="str">
            <v>22/06/2021</v>
          </cell>
          <cell r="F17301" t="str">
            <v>CLC_21DTM03</v>
          </cell>
          <cell r="G17301" t="str">
            <v>Khoa Thương mại</v>
          </cell>
          <cell r="H17301" t="str">
            <v>Thương mại quốc tế</v>
          </cell>
          <cell r="I17301" t="str">
            <v>Chương trình chất lượng cao</v>
          </cell>
          <cell r="J17301" t="str">
            <v>Khóa 21D(CLC)</v>
          </cell>
          <cell r="K17301">
            <v>14865000</v>
          </cell>
          <cell r="L17301">
            <v>10000195</v>
          </cell>
          <cell r="M17301">
            <v>4864805</v>
          </cell>
          <cell r="N17301" t="str">
            <v>2021-2022-HK01: Phí học phần( 020605, 020035)</v>
          </cell>
          <cell r="O17301" t="str">
            <v>Còn học</v>
          </cell>
        </row>
        <row r="17302">
          <cell r="B17302" t="str">
            <v>2121004086</v>
          </cell>
          <cell r="C17302" t="str">
            <v>Nguyễn Ngọc Thảo Uyên</v>
          </cell>
          <cell r="D17302" t="str">
            <v>Nữ</v>
          </cell>
          <cell r="E17302" t="str">
            <v>03/02/2003</v>
          </cell>
          <cell r="F17302" t="str">
            <v>CLC_21DTM03</v>
          </cell>
          <cell r="G17302" t="str">
            <v>Khoa Thương mại</v>
          </cell>
          <cell r="H17302" t="str">
            <v>Thương mại quốc tế</v>
          </cell>
          <cell r="I17302" t="str">
            <v>Chương trình chất lượng cao</v>
          </cell>
          <cell r="J17302" t="str">
            <v>Khóa 21D(CLC)</v>
          </cell>
          <cell r="K17302">
            <v>14865000</v>
          </cell>
          <cell r="L17302">
            <v>10009195</v>
          </cell>
          <cell r="M17302">
            <v>4855805</v>
          </cell>
          <cell r="N17302" t="str">
            <v>2021-2022-HK01: Phí học phần( 020605, 020035)</v>
          </cell>
          <cell r="O17302" t="str">
            <v>Còn học</v>
          </cell>
        </row>
        <row r="17303">
          <cell r="B17303" t="str">
            <v>2121010047</v>
          </cell>
          <cell r="C17303" t="str">
            <v>Võ Nguyễn Tú Trinh</v>
          </cell>
          <cell r="D17303" t="str">
            <v>Nữ</v>
          </cell>
          <cell r="E17303" t="str">
            <v>16/08/2003</v>
          </cell>
          <cell r="F17303" t="str">
            <v>CLC_21DTM03</v>
          </cell>
          <cell r="G17303" t="str">
            <v>Khoa Thương mại</v>
          </cell>
          <cell r="H17303" t="str">
            <v>Thương mại quốc tế</v>
          </cell>
          <cell r="I17303" t="str">
            <v>Chương trình chất lượng cao</v>
          </cell>
          <cell r="J17303" t="str">
            <v>Khóa 21D(CLC)</v>
          </cell>
          <cell r="K17303">
            <v>14865000</v>
          </cell>
          <cell r="L17303">
            <v>10061195</v>
          </cell>
          <cell r="M17303">
            <v>4803805</v>
          </cell>
          <cell r="N17303" t="str">
            <v>2021-2022-HK01: Phí học phần( 020605, 020035)</v>
          </cell>
          <cell r="O17303" t="str">
            <v>Còn học</v>
          </cell>
        </row>
        <row r="17304">
          <cell r="B17304" t="str">
            <v>2121004132</v>
          </cell>
          <cell r="C17304" t="str">
            <v>Nguyễn Thanh Xuân</v>
          </cell>
          <cell r="D17304" t="str">
            <v>Nữ</v>
          </cell>
          <cell r="E17304" t="str">
            <v>14/04/2003</v>
          </cell>
          <cell r="F17304" t="str">
            <v>CLC_21DTM03</v>
          </cell>
          <cell r="G17304" t="str">
            <v>Khoa Thương mại</v>
          </cell>
          <cell r="H17304" t="str">
            <v>Thương mại quốc tế</v>
          </cell>
          <cell r="I17304" t="str">
            <v>Chương trình chất lượng cao</v>
          </cell>
          <cell r="J17304" t="str">
            <v>Khóa 21D(CLC)</v>
          </cell>
          <cell r="K17304">
            <v>14865000</v>
          </cell>
          <cell r="L17304">
            <v>10141000</v>
          </cell>
          <cell r="M17304">
            <v>4724000</v>
          </cell>
          <cell r="N17304" t="str">
            <v>2021-2022-HK01: Phí học phần( 020605, 020035)</v>
          </cell>
          <cell r="O17304" t="str">
            <v>Còn học</v>
          </cell>
        </row>
        <row r="17305">
          <cell r="B17305" t="str">
            <v>2121003942</v>
          </cell>
          <cell r="C17305" t="str">
            <v>Lò Thị Trúc Ngân</v>
          </cell>
          <cell r="D17305" t="str">
            <v>Nữ</v>
          </cell>
          <cell r="E17305" t="str">
            <v>05/09/2003</v>
          </cell>
          <cell r="F17305" t="str">
            <v>CLC_21DTM03</v>
          </cell>
          <cell r="G17305" t="str">
            <v>Khoa Thương mại</v>
          </cell>
          <cell r="H17305" t="str">
            <v>Thương mại quốc tế</v>
          </cell>
          <cell r="I17305" t="str">
            <v>Chương trình chất lượng cao</v>
          </cell>
          <cell r="J17305" t="str">
            <v>Khóa 21D(CLC)</v>
          </cell>
          <cell r="K17305">
            <v>14865000</v>
          </cell>
          <cell r="L17305">
            <v>14865000</v>
          </cell>
          <cell r="M17305">
            <v>0</v>
          </cell>
          <cell r="N17305" t="str">
            <v/>
          </cell>
          <cell r="O17305" t="str">
            <v>Còn học</v>
          </cell>
        </row>
        <row r="17306">
          <cell r="B17306" t="str">
            <v>2121004267</v>
          </cell>
          <cell r="C17306" t="str">
            <v>Đào Thị Lan Anh</v>
          </cell>
          <cell r="D17306" t="str">
            <v>Nữ</v>
          </cell>
          <cell r="E17306" t="str">
            <v>21/11/2003</v>
          </cell>
          <cell r="F17306" t="str">
            <v>CLC_21DTM03</v>
          </cell>
          <cell r="G17306" t="str">
            <v>Khoa Thương mại</v>
          </cell>
          <cell r="H17306" t="str">
            <v>Thương mại quốc tế</v>
          </cell>
          <cell r="I17306" t="str">
            <v>Chương trình chất lượng cao</v>
          </cell>
          <cell r="J17306" t="str">
            <v>Khóa 21D(CLC)</v>
          </cell>
          <cell r="K17306">
            <v>14865000</v>
          </cell>
          <cell r="L17306">
            <v>14865000</v>
          </cell>
          <cell r="M17306">
            <v>0</v>
          </cell>
          <cell r="N17306" t="str">
            <v/>
          </cell>
          <cell r="O17306" t="str">
            <v>Còn học</v>
          </cell>
        </row>
        <row r="17307">
          <cell r="B17307" t="str">
            <v>2121000695</v>
          </cell>
          <cell r="C17307" t="str">
            <v>Nguyễn Thành Luân</v>
          </cell>
          <cell r="D17307" t="str">
            <v>Nam</v>
          </cell>
          <cell r="E17307" t="str">
            <v>23/01/2003</v>
          </cell>
          <cell r="F17307" t="str">
            <v>CLC_21DTM04</v>
          </cell>
          <cell r="G17307" t="str">
            <v>Khoa Thương mại</v>
          </cell>
          <cell r="H17307" t="str">
            <v>Thương mại quốc tế</v>
          </cell>
          <cell r="I17307" t="str">
            <v>Chương trình chất lượng cao</v>
          </cell>
          <cell r="J17307" t="str">
            <v>Khóa 21D(CLC)</v>
          </cell>
          <cell r="K17307">
            <v>11610000</v>
          </cell>
          <cell r="L17307">
            <v>10000000</v>
          </cell>
          <cell r="M17307">
            <v>1610000</v>
          </cell>
          <cell r="N17307" t="str">
            <v>2021-2022-HK01: Phí học phần( 020035)</v>
          </cell>
          <cell r="O17307" t="str">
            <v>Còn học</v>
          </cell>
        </row>
        <row r="17308">
          <cell r="B17308" t="str">
            <v>2121000673</v>
          </cell>
          <cell r="C17308" t="str">
            <v>Trương Nguyễn Minh Phương</v>
          </cell>
          <cell r="D17308" t="str">
            <v>Nữ</v>
          </cell>
          <cell r="E17308" t="str">
            <v>03/11/2002</v>
          </cell>
          <cell r="F17308" t="str">
            <v>CLC_21DTM04</v>
          </cell>
          <cell r="G17308" t="str">
            <v>Khoa Thương mại</v>
          </cell>
          <cell r="H17308" t="str">
            <v>Thương mại quốc tế</v>
          </cell>
          <cell r="I17308" t="str">
            <v>Chương trình chất lượng cao</v>
          </cell>
          <cell r="J17308" t="str">
            <v>Khóa 21D(CLC)</v>
          </cell>
          <cell r="K17308">
            <v>11610000</v>
          </cell>
          <cell r="L17308">
            <v>10000195</v>
          </cell>
          <cell r="M17308">
            <v>1609805</v>
          </cell>
          <cell r="N17308" t="str">
            <v>2021-2022-HK01: Phí học phần( 020035)</v>
          </cell>
          <cell r="O17308" t="str">
            <v>Còn học</v>
          </cell>
        </row>
        <row r="17309">
          <cell r="B17309" t="str">
            <v>2121004156</v>
          </cell>
          <cell r="C17309" t="str">
            <v>Nguyễn Ngọc Bảo Kim</v>
          </cell>
          <cell r="D17309" t="str">
            <v>Nữ</v>
          </cell>
          <cell r="E17309" t="str">
            <v>20/11/2003</v>
          </cell>
          <cell r="F17309" t="str">
            <v>CLC_21DTM04</v>
          </cell>
          <cell r="G17309" t="str">
            <v>Khoa Thương mại</v>
          </cell>
          <cell r="H17309" t="str">
            <v>Thương mại quốc tế</v>
          </cell>
          <cell r="I17309" t="str">
            <v>Chương trình chất lượng cao</v>
          </cell>
          <cell r="J17309" t="str">
            <v>Khóa 21D(CLC)</v>
          </cell>
          <cell r="K17309">
            <v>14865000</v>
          </cell>
          <cell r="L17309">
            <v>10000000</v>
          </cell>
          <cell r="M17309">
            <v>4865000</v>
          </cell>
          <cell r="N17309" t="str">
            <v>2021-2022-HK01: Phí học phần( 020605, 020035)</v>
          </cell>
          <cell r="O17309" t="str">
            <v>Còn học</v>
          </cell>
        </row>
        <row r="17310">
          <cell r="B17310" t="str">
            <v>2121003996</v>
          </cell>
          <cell r="C17310" t="str">
            <v>Nguyễn Thị Hồng Nhi</v>
          </cell>
          <cell r="D17310" t="str">
            <v>Nữ</v>
          </cell>
          <cell r="E17310" t="str">
            <v>27/09/2003</v>
          </cell>
          <cell r="F17310" t="str">
            <v>CLC_21DTM04</v>
          </cell>
          <cell r="G17310" t="str">
            <v>Khoa Thương mại</v>
          </cell>
          <cell r="H17310" t="str">
            <v>Thương mại quốc tế</v>
          </cell>
          <cell r="I17310" t="str">
            <v>Chương trình chất lượng cao</v>
          </cell>
          <cell r="J17310" t="str">
            <v>Khóa 21D(CLC)</v>
          </cell>
          <cell r="K17310">
            <v>14865000</v>
          </cell>
          <cell r="L17310">
            <v>10000000</v>
          </cell>
          <cell r="M17310">
            <v>4865000</v>
          </cell>
          <cell r="N17310" t="str">
            <v>2021-2022-HK01: Phí học phần( 020605, 020035)</v>
          </cell>
          <cell r="O17310" t="str">
            <v>Còn học</v>
          </cell>
        </row>
        <row r="17311">
          <cell r="B17311" t="str">
            <v>2121004043</v>
          </cell>
          <cell r="C17311" t="str">
            <v>Nguyễn Thanh Tuấn</v>
          </cell>
          <cell r="D17311" t="str">
            <v>Nam</v>
          </cell>
          <cell r="E17311" t="str">
            <v>19/05/2003</v>
          </cell>
          <cell r="F17311" t="str">
            <v>CLC_21DTM04</v>
          </cell>
          <cell r="G17311" t="str">
            <v>Khoa Thương mại</v>
          </cell>
          <cell r="H17311" t="str">
            <v>Thương mại quốc tế</v>
          </cell>
          <cell r="I17311" t="str">
            <v>Chương trình chất lượng cao</v>
          </cell>
          <cell r="J17311" t="str">
            <v>Khóa 21D(CLC)</v>
          </cell>
          <cell r="K17311">
            <v>14865000</v>
          </cell>
          <cell r="L17311">
            <v>10000000</v>
          </cell>
          <cell r="M17311">
            <v>4865000</v>
          </cell>
          <cell r="N17311" t="str">
            <v>2021-2022-HK01: Phí học phần( 020605, 020035)</v>
          </cell>
          <cell r="O17311" t="str">
            <v>Còn học</v>
          </cell>
        </row>
        <row r="17312">
          <cell r="B17312" t="str">
            <v>2121004063</v>
          </cell>
          <cell r="C17312" t="str">
            <v>Nguyễn Thúc Thành Mạnh</v>
          </cell>
          <cell r="D17312" t="str">
            <v>Nam</v>
          </cell>
          <cell r="E17312" t="str">
            <v>03/02/2003</v>
          </cell>
          <cell r="F17312" t="str">
            <v>CLC_21DTM04</v>
          </cell>
          <cell r="G17312" t="str">
            <v>Khoa Thương mại</v>
          </cell>
          <cell r="H17312" t="str">
            <v>Thương mại quốc tế</v>
          </cell>
          <cell r="I17312" t="str">
            <v>Chương trình chất lượng cao</v>
          </cell>
          <cell r="J17312" t="str">
            <v>Khóa 21D(CLC)</v>
          </cell>
          <cell r="K17312">
            <v>14865000</v>
          </cell>
          <cell r="L17312">
            <v>10000000</v>
          </cell>
          <cell r="M17312">
            <v>4865000</v>
          </cell>
          <cell r="N17312" t="str">
            <v>2021-2022-HK01: Phí học phần( 020605, 020035)</v>
          </cell>
          <cell r="O17312" t="str">
            <v>Còn học</v>
          </cell>
        </row>
        <row r="17313">
          <cell r="B17313" t="str">
            <v>2121009976</v>
          </cell>
          <cell r="C17313" t="str">
            <v>Lâm Đặng Kim Nguyên</v>
          </cell>
          <cell r="D17313" t="str">
            <v>Nữ</v>
          </cell>
          <cell r="E17313" t="str">
            <v>27/09/2003</v>
          </cell>
          <cell r="F17313" t="str">
            <v>CLC_21DTM04</v>
          </cell>
          <cell r="G17313" t="str">
            <v>Khoa Thương mại</v>
          </cell>
          <cell r="H17313" t="str">
            <v>Thương mại quốc tế</v>
          </cell>
          <cell r="I17313" t="str">
            <v>Chương trình chất lượng cao</v>
          </cell>
          <cell r="J17313" t="str">
            <v>Khóa 21D(CLC)</v>
          </cell>
          <cell r="K17313">
            <v>14865000</v>
          </cell>
          <cell r="L17313">
            <v>10000000</v>
          </cell>
          <cell r="M17313">
            <v>4865000</v>
          </cell>
          <cell r="N17313" t="str">
            <v>2021-2022-HK01: Phí học phần( 020605, 020035)</v>
          </cell>
          <cell r="O17313" t="str">
            <v>Còn học</v>
          </cell>
        </row>
        <row r="17314">
          <cell r="B17314" t="str">
            <v>2121004266</v>
          </cell>
          <cell r="C17314" t="str">
            <v>Nguyễn Khánh Vy</v>
          </cell>
          <cell r="D17314" t="str">
            <v>Nữ</v>
          </cell>
          <cell r="E17314" t="str">
            <v>28/06/2003</v>
          </cell>
          <cell r="F17314" t="str">
            <v>CLC_21DTM04</v>
          </cell>
          <cell r="G17314" t="str">
            <v>Khoa Thương mại</v>
          </cell>
          <cell r="H17314" t="str">
            <v>Thương mại quốc tế</v>
          </cell>
          <cell r="I17314" t="str">
            <v>Chương trình chất lượng cao</v>
          </cell>
          <cell r="J17314" t="str">
            <v>Khóa 21D(CLC)</v>
          </cell>
          <cell r="K17314">
            <v>14865000</v>
          </cell>
          <cell r="L17314">
            <v>10000000</v>
          </cell>
          <cell r="M17314">
            <v>4865000</v>
          </cell>
          <cell r="N17314" t="str">
            <v>2021-2022-HK01: Phí học phần( 020035, 020605)</v>
          </cell>
          <cell r="O17314" t="str">
            <v>Còn học</v>
          </cell>
        </row>
        <row r="17315">
          <cell r="B17315" t="str">
            <v>2121004356</v>
          </cell>
          <cell r="C17315" t="str">
            <v>Lê Lâm Tiên</v>
          </cell>
          <cell r="D17315" t="str">
            <v>Nữ</v>
          </cell>
          <cell r="E17315" t="str">
            <v>20/11/2003</v>
          </cell>
          <cell r="F17315" t="str">
            <v>CLC_21DTM04</v>
          </cell>
          <cell r="G17315" t="str">
            <v>Khoa Thương mại</v>
          </cell>
          <cell r="H17315" t="str">
            <v>Thương mại quốc tế</v>
          </cell>
          <cell r="I17315" t="str">
            <v>Chương trình chất lượng cao</v>
          </cell>
          <cell r="J17315" t="str">
            <v>Khóa 21D(CLC)</v>
          </cell>
          <cell r="K17315">
            <v>14865000</v>
          </cell>
          <cell r="L17315">
            <v>10000000</v>
          </cell>
          <cell r="M17315">
            <v>4865000</v>
          </cell>
          <cell r="N17315" t="str">
            <v>2021-2022-HK01: Phí học phần( 020605, 020035)</v>
          </cell>
          <cell r="O17315" t="str">
            <v>Còn học</v>
          </cell>
        </row>
        <row r="17316">
          <cell r="B17316" t="str">
            <v>2121004398</v>
          </cell>
          <cell r="C17316" t="str">
            <v>Đặng Thùy Trang</v>
          </cell>
          <cell r="D17316" t="str">
            <v>Nữ</v>
          </cell>
          <cell r="E17316" t="str">
            <v>04/07/2003</v>
          </cell>
          <cell r="F17316" t="str">
            <v>CLC_21DTM04</v>
          </cell>
          <cell r="G17316" t="str">
            <v>Khoa Thương mại</v>
          </cell>
          <cell r="H17316" t="str">
            <v>Thương mại quốc tế</v>
          </cell>
          <cell r="I17316" t="str">
            <v>Chương trình chất lượng cao</v>
          </cell>
          <cell r="J17316" t="str">
            <v>Khóa 21D(CLC)</v>
          </cell>
          <cell r="K17316">
            <v>14865000</v>
          </cell>
          <cell r="L17316">
            <v>10000000</v>
          </cell>
          <cell r="M17316">
            <v>4865000</v>
          </cell>
          <cell r="N17316" t="str">
            <v>2021-2022-HK01: Phí học phần( 020605, 020035)</v>
          </cell>
          <cell r="O17316" t="str">
            <v>Còn học</v>
          </cell>
        </row>
        <row r="17317">
          <cell r="B17317" t="str">
            <v>2121010095</v>
          </cell>
          <cell r="C17317" t="str">
            <v>Bùi Trần Khánh Vy</v>
          </cell>
          <cell r="D17317" t="str">
            <v>Nữ</v>
          </cell>
          <cell r="E17317" t="str">
            <v>19/06/2003</v>
          </cell>
          <cell r="F17317" t="str">
            <v>CLC_21DTM04</v>
          </cell>
          <cell r="G17317" t="str">
            <v>Khoa Thương mại</v>
          </cell>
          <cell r="H17317" t="str">
            <v>Thương mại quốc tế</v>
          </cell>
          <cell r="I17317" t="str">
            <v>Chương trình chất lượng cao</v>
          </cell>
          <cell r="J17317" t="str">
            <v>Khóa 21D(CLC)</v>
          </cell>
          <cell r="K17317">
            <v>14865000</v>
          </cell>
          <cell r="L17317">
            <v>10000000</v>
          </cell>
          <cell r="M17317">
            <v>4865000</v>
          </cell>
          <cell r="N17317" t="str">
            <v>2021-2022-HK01: Phí học phần( 020605, 020035)</v>
          </cell>
          <cell r="O17317" t="str">
            <v>Còn học</v>
          </cell>
        </row>
        <row r="17318">
          <cell r="B17318" t="str">
            <v>2121003983</v>
          </cell>
          <cell r="C17318" t="str">
            <v>Nguyễn Hoàng Quang Thái</v>
          </cell>
          <cell r="D17318" t="str">
            <v>Nam</v>
          </cell>
          <cell r="E17318" t="str">
            <v>28/07/2003</v>
          </cell>
          <cell r="F17318" t="str">
            <v>CLC_21DTM04</v>
          </cell>
          <cell r="G17318" t="str">
            <v>Khoa Thương mại</v>
          </cell>
          <cell r="H17318" t="str">
            <v>Thương mại quốc tế</v>
          </cell>
          <cell r="I17318" t="str">
            <v>Chương trình chất lượng cao</v>
          </cell>
          <cell r="J17318" t="str">
            <v>Khóa 21D(CLC)</v>
          </cell>
          <cell r="K17318">
            <v>14865000</v>
          </cell>
          <cell r="L17318">
            <v>10000000</v>
          </cell>
          <cell r="M17318">
            <v>4865000</v>
          </cell>
          <cell r="N17318" t="str">
            <v>2021-2022-HK01: Phí học phần( 020605, 020035)</v>
          </cell>
          <cell r="O17318" t="str">
            <v>Còn học</v>
          </cell>
        </row>
        <row r="17319">
          <cell r="B17319" t="str">
            <v>2121000578</v>
          </cell>
          <cell r="C17319" t="str">
            <v>Phan Ngọc Phương Trinh</v>
          </cell>
          <cell r="D17319" t="str">
            <v>Nữ</v>
          </cell>
          <cell r="E17319" t="str">
            <v>30/08/2003</v>
          </cell>
          <cell r="F17319" t="str">
            <v>CLC_21DTM04</v>
          </cell>
          <cell r="G17319" t="str">
            <v>Khoa Thương mại</v>
          </cell>
          <cell r="H17319" t="str">
            <v>Thương mại quốc tế</v>
          </cell>
          <cell r="I17319" t="str">
            <v>Chương trình chất lượng cao</v>
          </cell>
          <cell r="J17319" t="str">
            <v>Khóa 21D(CLC)</v>
          </cell>
          <cell r="K17319">
            <v>14865000</v>
          </cell>
          <cell r="L17319">
            <v>10000000</v>
          </cell>
          <cell r="M17319">
            <v>4865000</v>
          </cell>
          <cell r="N17319" t="str">
            <v>2021-2022-HK01: Phí học phần( 020605, 020035)</v>
          </cell>
          <cell r="O17319" t="str">
            <v>Còn học</v>
          </cell>
        </row>
        <row r="17320">
          <cell r="B17320" t="str">
            <v>2121004223</v>
          </cell>
          <cell r="C17320" t="str">
            <v>Phạm Thị Hải Yến</v>
          </cell>
          <cell r="D17320" t="str">
            <v>Nữ</v>
          </cell>
          <cell r="E17320" t="str">
            <v>30/07/2003</v>
          </cell>
          <cell r="F17320" t="str">
            <v>CLC_21DTM04</v>
          </cell>
          <cell r="G17320" t="str">
            <v>Khoa Thương mại</v>
          </cell>
          <cell r="H17320" t="str">
            <v>Thương mại quốc tế</v>
          </cell>
          <cell r="I17320" t="str">
            <v>Chương trình chất lượng cao</v>
          </cell>
          <cell r="J17320" t="str">
            <v>Khóa 21D(CLC)</v>
          </cell>
          <cell r="K17320">
            <v>14865000</v>
          </cell>
          <cell r="L17320">
            <v>10000000</v>
          </cell>
          <cell r="M17320">
            <v>4865000</v>
          </cell>
          <cell r="N17320" t="str">
            <v>2021-2022-HK01: Phí học phần( 020605, 020035)</v>
          </cell>
          <cell r="O17320" t="str">
            <v>Còn học</v>
          </cell>
        </row>
        <row r="17321">
          <cell r="B17321" t="str">
            <v>2121000570</v>
          </cell>
          <cell r="C17321" t="str">
            <v>Nguyễn Tân Nguyệt Quế</v>
          </cell>
          <cell r="D17321" t="str">
            <v>Nữ</v>
          </cell>
          <cell r="E17321" t="str">
            <v>29/07/2003</v>
          </cell>
          <cell r="F17321" t="str">
            <v>CLC_21DTM04</v>
          </cell>
          <cell r="G17321" t="str">
            <v>Khoa Thương mại</v>
          </cell>
          <cell r="H17321" t="str">
            <v>Thương mại quốc tế</v>
          </cell>
          <cell r="I17321" t="str">
            <v>Chương trình chất lượng cao</v>
          </cell>
          <cell r="J17321" t="str">
            <v>Khóa 21D(CLC)</v>
          </cell>
          <cell r="K17321">
            <v>14865000</v>
          </cell>
          <cell r="L17321">
            <v>10000000</v>
          </cell>
          <cell r="M17321">
            <v>4865000</v>
          </cell>
          <cell r="N17321" t="str">
            <v>2021-2022-HK01: Phí học phần( 020605, 020035)</v>
          </cell>
          <cell r="O17321" t="str">
            <v>Còn học</v>
          </cell>
        </row>
        <row r="17322">
          <cell r="B17322" t="str">
            <v>2121004009</v>
          </cell>
          <cell r="C17322" t="str">
            <v>Cao Yến Nhi</v>
          </cell>
          <cell r="D17322" t="str">
            <v>Nữ</v>
          </cell>
          <cell r="E17322" t="str">
            <v>08/08/2003</v>
          </cell>
          <cell r="F17322" t="str">
            <v>CLC_21DTM04</v>
          </cell>
          <cell r="G17322" t="str">
            <v>Khoa Thương mại</v>
          </cell>
          <cell r="H17322" t="str">
            <v>Thương mại quốc tế</v>
          </cell>
          <cell r="I17322" t="str">
            <v>Chương trình chất lượng cao</v>
          </cell>
          <cell r="J17322" t="str">
            <v>Khóa 21D(CLC)</v>
          </cell>
          <cell r="K17322">
            <v>14865000</v>
          </cell>
          <cell r="L17322">
            <v>10000000</v>
          </cell>
          <cell r="M17322">
            <v>4865000</v>
          </cell>
          <cell r="N17322" t="str">
            <v>2021-2022-HK01: Phí học phần( 020605, 020035)</v>
          </cell>
          <cell r="O17322" t="str">
            <v>Còn học</v>
          </cell>
        </row>
        <row r="17323">
          <cell r="B17323" t="str">
            <v>2121004168</v>
          </cell>
          <cell r="C17323" t="str">
            <v>Tống Thảo Nhi</v>
          </cell>
          <cell r="D17323" t="str">
            <v>Nữ</v>
          </cell>
          <cell r="E17323" t="str">
            <v>01/06/2003</v>
          </cell>
          <cell r="F17323" t="str">
            <v>CLC_21DTM04</v>
          </cell>
          <cell r="G17323" t="str">
            <v>Khoa Thương mại</v>
          </cell>
          <cell r="H17323" t="str">
            <v>Thương mại quốc tế</v>
          </cell>
          <cell r="I17323" t="str">
            <v>Chương trình chất lượng cao</v>
          </cell>
          <cell r="J17323" t="str">
            <v>Khóa 21D(CLC)</v>
          </cell>
          <cell r="K17323">
            <v>14865000</v>
          </cell>
          <cell r="L17323">
            <v>10000000</v>
          </cell>
          <cell r="M17323">
            <v>4865000</v>
          </cell>
          <cell r="N17323" t="str">
            <v>2021-2022-HK01: Phí học phần( 020605, 020035)</v>
          </cell>
          <cell r="O17323" t="str">
            <v>Còn học</v>
          </cell>
        </row>
        <row r="17324">
          <cell r="B17324" t="str">
            <v>2121000576</v>
          </cell>
          <cell r="C17324" t="str">
            <v>Phạm Quỳnh Hương</v>
          </cell>
          <cell r="D17324" t="str">
            <v>Nữ</v>
          </cell>
          <cell r="E17324" t="str">
            <v>30/03/2003</v>
          </cell>
          <cell r="F17324" t="str">
            <v>CLC_21DTM04</v>
          </cell>
          <cell r="G17324" t="str">
            <v>Khoa Thương mại</v>
          </cell>
          <cell r="H17324" t="str">
            <v>Thương mại quốc tế</v>
          </cell>
          <cell r="I17324" t="str">
            <v>Chương trình chất lượng cao</v>
          </cell>
          <cell r="J17324" t="str">
            <v>Khóa 21D(CLC)</v>
          </cell>
          <cell r="K17324">
            <v>14865000</v>
          </cell>
          <cell r="L17324">
            <v>10000000</v>
          </cell>
          <cell r="M17324">
            <v>4865000</v>
          </cell>
          <cell r="N17324" t="str">
            <v>2021-2022-HK01: Phí học phần( 020605, 020035)</v>
          </cell>
          <cell r="O17324" t="str">
            <v>Còn học</v>
          </cell>
        </row>
        <row r="17325">
          <cell r="B17325" t="str">
            <v>2121000592</v>
          </cell>
          <cell r="C17325" t="str">
            <v>Dương Bảo Khánh</v>
          </cell>
          <cell r="D17325" t="str">
            <v>Nam</v>
          </cell>
          <cell r="E17325" t="str">
            <v>14/06/2003</v>
          </cell>
          <cell r="F17325" t="str">
            <v>CLC_21DTM04</v>
          </cell>
          <cell r="G17325" t="str">
            <v>Khoa Thương mại</v>
          </cell>
          <cell r="H17325" t="str">
            <v>Thương mại quốc tế</v>
          </cell>
          <cell r="I17325" t="str">
            <v>Chương trình chất lượng cao</v>
          </cell>
          <cell r="J17325" t="str">
            <v>Khóa 21D(CLC)</v>
          </cell>
          <cell r="K17325">
            <v>14865000</v>
          </cell>
          <cell r="L17325">
            <v>10000000</v>
          </cell>
          <cell r="M17325">
            <v>4865000</v>
          </cell>
          <cell r="N17325" t="str">
            <v>2021-2022-HK01: Phí học phần( 020605, 020035)</v>
          </cell>
          <cell r="O17325" t="str">
            <v>Còn học</v>
          </cell>
        </row>
        <row r="17326">
          <cell r="B17326" t="str">
            <v>2121000630</v>
          </cell>
          <cell r="C17326" t="str">
            <v>Vũ Uyên Nhi</v>
          </cell>
          <cell r="D17326" t="str">
            <v>Nữ</v>
          </cell>
          <cell r="E17326" t="str">
            <v>21/03/2003</v>
          </cell>
          <cell r="F17326" t="str">
            <v>CLC_21DTM04</v>
          </cell>
          <cell r="G17326" t="str">
            <v>Khoa Thương mại</v>
          </cell>
          <cell r="H17326" t="str">
            <v>Thương mại quốc tế</v>
          </cell>
          <cell r="I17326" t="str">
            <v>Chương trình chất lượng cao</v>
          </cell>
          <cell r="J17326" t="str">
            <v>Khóa 21D(CLC)</v>
          </cell>
          <cell r="K17326">
            <v>14865000</v>
          </cell>
          <cell r="L17326">
            <v>10000000</v>
          </cell>
          <cell r="M17326">
            <v>4865000</v>
          </cell>
          <cell r="N17326" t="str">
            <v>2021-2022-HK01: Phí học phần( 020605, 020035)</v>
          </cell>
          <cell r="O17326" t="str">
            <v>Còn học</v>
          </cell>
        </row>
        <row r="17327">
          <cell r="B17327" t="str">
            <v>2121000626</v>
          </cell>
          <cell r="C17327" t="str">
            <v>Nguyễn Viết Sơn</v>
          </cell>
          <cell r="D17327" t="str">
            <v>Nam</v>
          </cell>
          <cell r="E17327" t="str">
            <v>30/07/2003</v>
          </cell>
          <cell r="F17327" t="str">
            <v>CLC_21DTM04</v>
          </cell>
          <cell r="G17327" t="str">
            <v>Khoa Thương mại</v>
          </cell>
          <cell r="H17327" t="str">
            <v>Thương mại quốc tế</v>
          </cell>
          <cell r="I17327" t="str">
            <v>Chương trình chất lượng cao</v>
          </cell>
          <cell r="J17327" t="str">
            <v>Khóa 21D(CLC)</v>
          </cell>
          <cell r="K17327">
            <v>14865000</v>
          </cell>
          <cell r="L17327">
            <v>10000000</v>
          </cell>
          <cell r="M17327">
            <v>4865000</v>
          </cell>
          <cell r="N17327" t="str">
            <v>2021-2022-HK01: Phí học phần( 020605, 020035)</v>
          </cell>
          <cell r="O17327" t="str">
            <v>Còn học</v>
          </cell>
        </row>
        <row r="17328">
          <cell r="B17328" t="str">
            <v>2121004221</v>
          </cell>
          <cell r="C17328" t="str">
            <v>Nguyễn Trần Tấn Lộc</v>
          </cell>
          <cell r="D17328" t="str">
            <v>Nam</v>
          </cell>
          <cell r="E17328" t="str">
            <v>30/09/2003</v>
          </cell>
          <cell r="F17328" t="str">
            <v>CLC_21DTM04</v>
          </cell>
          <cell r="G17328" t="str">
            <v>Khoa Thương mại</v>
          </cell>
          <cell r="H17328" t="str">
            <v>Thương mại quốc tế</v>
          </cell>
          <cell r="I17328" t="str">
            <v>Chương trình chất lượng cao</v>
          </cell>
          <cell r="J17328" t="str">
            <v>Khóa 21D(CLC)</v>
          </cell>
          <cell r="K17328">
            <v>14865000</v>
          </cell>
          <cell r="L17328">
            <v>10000000</v>
          </cell>
          <cell r="M17328">
            <v>4865000</v>
          </cell>
          <cell r="N17328" t="str">
            <v>2021-2022-HK01: Phí học phần( 020605, 020035)</v>
          </cell>
          <cell r="O17328" t="str">
            <v>Còn học</v>
          </cell>
        </row>
        <row r="17329">
          <cell r="B17329" t="str">
            <v>2121004330</v>
          </cell>
          <cell r="C17329" t="str">
            <v>Lê Ngọc Như Quỳnh</v>
          </cell>
          <cell r="D17329" t="str">
            <v>Nữ</v>
          </cell>
          <cell r="E17329" t="str">
            <v>31/01/2003</v>
          </cell>
          <cell r="F17329" t="str">
            <v>CLC_21DTM04</v>
          </cell>
          <cell r="G17329" t="str">
            <v>Khoa Thương mại</v>
          </cell>
          <cell r="H17329" t="str">
            <v>Thương mại quốc tế</v>
          </cell>
          <cell r="I17329" t="str">
            <v>Chương trình chất lượng cao</v>
          </cell>
          <cell r="J17329" t="str">
            <v>Khóa 21D(CLC)</v>
          </cell>
          <cell r="K17329">
            <v>14865000</v>
          </cell>
          <cell r="L17329">
            <v>10000000</v>
          </cell>
          <cell r="M17329">
            <v>4865000</v>
          </cell>
          <cell r="N17329" t="str">
            <v>2021-2022-HK01: Phí học phần( 020605, 020035)</v>
          </cell>
          <cell r="O17329" t="str">
            <v>Còn học</v>
          </cell>
        </row>
        <row r="17330">
          <cell r="B17330" t="str">
            <v>2121004350</v>
          </cell>
          <cell r="C17330" t="str">
            <v>Đặng Trần Phương Thanh</v>
          </cell>
          <cell r="D17330" t="str">
            <v>Nữ</v>
          </cell>
          <cell r="E17330" t="str">
            <v>06/11/2003</v>
          </cell>
          <cell r="F17330" t="str">
            <v>CLC_21DTM04</v>
          </cell>
          <cell r="G17330" t="str">
            <v>Khoa Thương mại</v>
          </cell>
          <cell r="H17330" t="str">
            <v>Thương mại quốc tế</v>
          </cell>
          <cell r="I17330" t="str">
            <v>Chương trình chất lượng cao</v>
          </cell>
          <cell r="J17330" t="str">
            <v>Khóa 21D(CLC)</v>
          </cell>
          <cell r="K17330">
            <v>14865000</v>
          </cell>
          <cell r="L17330">
            <v>10000000</v>
          </cell>
          <cell r="M17330">
            <v>4865000</v>
          </cell>
          <cell r="N17330" t="str">
            <v>2021-2022-HK01: Phí học phần( 020605, 020035)</v>
          </cell>
          <cell r="O17330" t="str">
            <v>Còn học</v>
          </cell>
        </row>
        <row r="17331">
          <cell r="B17331" t="str">
            <v>2121003949</v>
          </cell>
          <cell r="C17331" t="str">
            <v>Nguyễn Yến Nhi</v>
          </cell>
          <cell r="D17331" t="str">
            <v>Nữ</v>
          </cell>
          <cell r="E17331" t="str">
            <v>20/09/2003</v>
          </cell>
          <cell r="F17331" t="str">
            <v>CLC_21DTM04</v>
          </cell>
          <cell r="G17331" t="str">
            <v>Khoa Thương mại</v>
          </cell>
          <cell r="H17331" t="str">
            <v>Thương mại quốc tế</v>
          </cell>
          <cell r="I17331" t="str">
            <v>Chương trình chất lượng cao</v>
          </cell>
          <cell r="J17331" t="str">
            <v>Khóa 21D(CLC)</v>
          </cell>
          <cell r="K17331">
            <v>14865000</v>
          </cell>
          <cell r="L17331">
            <v>10000195</v>
          </cell>
          <cell r="M17331">
            <v>4864805</v>
          </cell>
          <cell r="N17331" t="str">
            <v>2021-2022-HK01: Phí học phần( 020605, 020035)</v>
          </cell>
          <cell r="O17331" t="str">
            <v>Còn học</v>
          </cell>
        </row>
        <row r="17332">
          <cell r="B17332" t="str">
            <v>2121003940</v>
          </cell>
          <cell r="C17332" t="str">
            <v>Trần Ngọc Thiên Hương</v>
          </cell>
          <cell r="D17332" t="str">
            <v>Nữ</v>
          </cell>
          <cell r="E17332" t="str">
            <v>29/03/2003</v>
          </cell>
          <cell r="F17332" t="str">
            <v>CLC_21DTM04</v>
          </cell>
          <cell r="G17332" t="str">
            <v>Khoa Thương mại</v>
          </cell>
          <cell r="H17332" t="str">
            <v>Thương mại quốc tế</v>
          </cell>
          <cell r="I17332" t="str">
            <v>Chương trình chất lượng cao</v>
          </cell>
          <cell r="J17332" t="str">
            <v>Khóa 21D(CLC)</v>
          </cell>
          <cell r="K17332">
            <v>14865000</v>
          </cell>
          <cell r="L17332">
            <v>10000195</v>
          </cell>
          <cell r="M17332">
            <v>4864805</v>
          </cell>
          <cell r="N17332" t="str">
            <v>2021-2022-HK01: Phí học phần( 020605, 020035)</v>
          </cell>
          <cell r="O17332" t="str">
            <v>Còn học</v>
          </cell>
        </row>
        <row r="17333">
          <cell r="B17333" t="str">
            <v>2121004188</v>
          </cell>
          <cell r="C17333" t="str">
            <v>Nguyễn Văn An</v>
          </cell>
          <cell r="D17333" t="str">
            <v>Nam</v>
          </cell>
          <cell r="E17333" t="str">
            <v>29/09/2003</v>
          </cell>
          <cell r="F17333" t="str">
            <v>CLC_21DTM04</v>
          </cell>
          <cell r="G17333" t="str">
            <v>Khoa Thương mại</v>
          </cell>
          <cell r="H17333" t="str">
            <v>Thương mại quốc tế</v>
          </cell>
          <cell r="I17333" t="str">
            <v>Chương trình chất lượng cao</v>
          </cell>
          <cell r="J17333" t="str">
            <v>Khóa 21D(CLC)</v>
          </cell>
          <cell r="K17333">
            <v>14865000</v>
          </cell>
          <cell r="L17333">
            <v>10000195</v>
          </cell>
          <cell r="M17333">
            <v>4864805</v>
          </cell>
          <cell r="N17333" t="str">
            <v>2021-2022-HK01: Phí học phần( 020605, 020035)</v>
          </cell>
          <cell r="O17333" t="str">
            <v>Còn học</v>
          </cell>
        </row>
        <row r="17334">
          <cell r="B17334" t="str">
            <v>2121004331</v>
          </cell>
          <cell r="C17334" t="str">
            <v>Phí Thị Thanh Thủy</v>
          </cell>
          <cell r="D17334" t="str">
            <v>Nữ</v>
          </cell>
          <cell r="E17334" t="str">
            <v>28/02/2003</v>
          </cell>
          <cell r="F17334" t="str">
            <v>CLC_21DTM04</v>
          </cell>
          <cell r="G17334" t="str">
            <v>Khoa Thương mại</v>
          </cell>
          <cell r="H17334" t="str">
            <v>Thương mại quốc tế</v>
          </cell>
          <cell r="I17334" t="str">
            <v>Chương trình chất lượng cao</v>
          </cell>
          <cell r="J17334" t="str">
            <v>Khóa 21D(CLC)</v>
          </cell>
          <cell r="K17334">
            <v>14865000</v>
          </cell>
          <cell r="L17334">
            <v>10000195</v>
          </cell>
          <cell r="M17334">
            <v>4864805</v>
          </cell>
          <cell r="N17334" t="str">
            <v>2021-2022-HK01: Phí học phần( 020605, 020035)</v>
          </cell>
          <cell r="O17334" t="str">
            <v>Còn học</v>
          </cell>
        </row>
        <row r="17335">
          <cell r="B17335" t="str">
            <v>2121000558</v>
          </cell>
          <cell r="C17335" t="str">
            <v>Phạm Huy Quyền</v>
          </cell>
          <cell r="D17335" t="str">
            <v>Nam</v>
          </cell>
          <cell r="E17335" t="str">
            <v>13/03/2003</v>
          </cell>
          <cell r="F17335" t="str">
            <v>CLC_21DTM04</v>
          </cell>
          <cell r="G17335" t="str">
            <v>Khoa Thương mại</v>
          </cell>
          <cell r="H17335" t="str">
            <v>Thương mại quốc tế</v>
          </cell>
          <cell r="I17335" t="str">
            <v>Chương trình chất lượng cao</v>
          </cell>
          <cell r="J17335" t="str">
            <v>Khóa 21D(CLC)</v>
          </cell>
          <cell r="K17335">
            <v>14865000</v>
          </cell>
          <cell r="L17335">
            <v>10000195</v>
          </cell>
          <cell r="M17335">
            <v>4864805</v>
          </cell>
          <cell r="N17335" t="str">
            <v>2021-2022-HK01: Phí học phần( 020605, 020035)</v>
          </cell>
          <cell r="O17335" t="str">
            <v>Còn học</v>
          </cell>
        </row>
        <row r="17336">
          <cell r="B17336" t="str">
            <v>2121000681</v>
          </cell>
          <cell r="C17336" t="str">
            <v>Võ Phương Mỹ Uyên</v>
          </cell>
          <cell r="D17336" t="str">
            <v>Nữ</v>
          </cell>
          <cell r="E17336" t="str">
            <v>02/04/2003</v>
          </cell>
          <cell r="F17336" t="str">
            <v>CLC_21DTM04</v>
          </cell>
          <cell r="G17336" t="str">
            <v>Khoa Thương mại</v>
          </cell>
          <cell r="H17336" t="str">
            <v>Thương mại quốc tế</v>
          </cell>
          <cell r="I17336" t="str">
            <v>Chương trình chất lượng cao</v>
          </cell>
          <cell r="J17336" t="str">
            <v>Khóa 21D(CLC)</v>
          </cell>
          <cell r="K17336">
            <v>14865000</v>
          </cell>
          <cell r="L17336">
            <v>10000195</v>
          </cell>
          <cell r="M17336">
            <v>4864805</v>
          </cell>
          <cell r="N17336" t="str">
            <v>2021-2022-HK01: Phí học phần( 020605, 020035)</v>
          </cell>
          <cell r="O17336" t="str">
            <v>Còn học</v>
          </cell>
        </row>
        <row r="17337">
          <cell r="B17337" t="str">
            <v>2121004247</v>
          </cell>
          <cell r="C17337" t="str">
            <v>Nguyễn Như Ngọc</v>
          </cell>
          <cell r="D17337" t="str">
            <v>Nữ</v>
          </cell>
          <cell r="E17337" t="str">
            <v>24/09/2003</v>
          </cell>
          <cell r="F17337" t="str">
            <v>CLC_21DTM04</v>
          </cell>
          <cell r="G17337" t="str">
            <v>Khoa Thương mại</v>
          </cell>
          <cell r="H17337" t="str">
            <v>Thương mại quốc tế</v>
          </cell>
          <cell r="I17337" t="str">
            <v>Chương trình chất lượng cao</v>
          </cell>
          <cell r="J17337" t="str">
            <v>Khóa 21D(CLC)</v>
          </cell>
          <cell r="K17337">
            <v>14865000</v>
          </cell>
          <cell r="L17337">
            <v>10000195</v>
          </cell>
          <cell r="M17337">
            <v>4864805</v>
          </cell>
          <cell r="N17337" t="str">
            <v>2021-2022-HK01: Phí học phần( 020605, 020035)</v>
          </cell>
          <cell r="O17337" t="str">
            <v>Còn học</v>
          </cell>
        </row>
        <row r="17338">
          <cell r="B17338" t="str">
            <v>2121004249</v>
          </cell>
          <cell r="C17338" t="str">
            <v>Lê Đào Như ý</v>
          </cell>
          <cell r="D17338" t="str">
            <v>Nữ</v>
          </cell>
          <cell r="E17338" t="str">
            <v>01/07/2003</v>
          </cell>
          <cell r="F17338" t="str">
            <v>CLC_21DTM04</v>
          </cell>
          <cell r="G17338" t="str">
            <v>Khoa Thương mại</v>
          </cell>
          <cell r="H17338" t="str">
            <v>Thương mại quốc tế</v>
          </cell>
          <cell r="I17338" t="str">
            <v>Chương trình chất lượng cao</v>
          </cell>
          <cell r="J17338" t="str">
            <v>Khóa 21D(CLC)</v>
          </cell>
          <cell r="K17338">
            <v>14865000</v>
          </cell>
          <cell r="L17338">
            <v>10000195</v>
          </cell>
          <cell r="M17338">
            <v>4864805</v>
          </cell>
          <cell r="N17338" t="str">
            <v>2021-2022-HK01: Phí học phần( 020605, 020035)</v>
          </cell>
          <cell r="O17338" t="str">
            <v>Còn học</v>
          </cell>
        </row>
        <row r="17339">
          <cell r="B17339" t="str">
            <v>2121004076</v>
          </cell>
          <cell r="C17339" t="str">
            <v>Nguyễn Thị Tuyết Nhi</v>
          </cell>
          <cell r="D17339" t="str">
            <v>Nữ</v>
          </cell>
          <cell r="E17339" t="str">
            <v>23/02/2003</v>
          </cell>
          <cell r="F17339" t="str">
            <v>CLC_21DTM04</v>
          </cell>
          <cell r="G17339" t="str">
            <v>Khoa Thương mại</v>
          </cell>
          <cell r="H17339" t="str">
            <v>Thương mại quốc tế</v>
          </cell>
          <cell r="I17339" t="str">
            <v>Chương trình chất lượng cao</v>
          </cell>
          <cell r="J17339" t="str">
            <v>Khóa 21D(CLC)</v>
          </cell>
          <cell r="K17339">
            <v>14865000</v>
          </cell>
          <cell r="L17339">
            <v>10000195</v>
          </cell>
          <cell r="M17339">
            <v>4864805</v>
          </cell>
          <cell r="N17339" t="str">
            <v>2021-2022-HK01: Phí học phần( 020605, 020035)</v>
          </cell>
          <cell r="O17339" t="str">
            <v>Còn học</v>
          </cell>
        </row>
        <row r="17340">
          <cell r="B17340" t="str">
            <v>2121000584</v>
          </cell>
          <cell r="C17340" t="str">
            <v>Nguyễn Ngọc Trúc Giang</v>
          </cell>
          <cell r="D17340" t="str">
            <v>Nữ</v>
          </cell>
          <cell r="E17340" t="str">
            <v>13/08/2003</v>
          </cell>
          <cell r="F17340" t="str">
            <v>CLC_21DTM04</v>
          </cell>
          <cell r="G17340" t="str">
            <v>Khoa Thương mại</v>
          </cell>
          <cell r="H17340" t="str">
            <v>Thương mại quốc tế</v>
          </cell>
          <cell r="I17340" t="str">
            <v>Chương trình chất lượng cao</v>
          </cell>
          <cell r="J17340" t="str">
            <v>Khóa 21D(CLC)</v>
          </cell>
          <cell r="K17340">
            <v>14865000</v>
          </cell>
          <cell r="L17340">
            <v>10000195</v>
          </cell>
          <cell r="M17340">
            <v>4864805</v>
          </cell>
          <cell r="N17340" t="str">
            <v>2021-2022-HK01: Phí học phần( 020605, 020035)</v>
          </cell>
          <cell r="O17340" t="str">
            <v>Còn học</v>
          </cell>
        </row>
        <row r="17341">
          <cell r="B17341" t="str">
            <v>2121004217</v>
          </cell>
          <cell r="C17341" t="str">
            <v>Huỳnh Phương Huyền</v>
          </cell>
          <cell r="D17341" t="str">
            <v>Nữ</v>
          </cell>
          <cell r="E17341" t="str">
            <v>29/07/2003</v>
          </cell>
          <cell r="F17341" t="str">
            <v>CLC_21DTM04</v>
          </cell>
          <cell r="G17341" t="str">
            <v>Khoa Thương mại</v>
          </cell>
          <cell r="H17341" t="str">
            <v>Thương mại quốc tế</v>
          </cell>
          <cell r="I17341" t="str">
            <v>Chương trình chất lượng cao</v>
          </cell>
          <cell r="J17341" t="str">
            <v>Khóa 21D(CLC)</v>
          </cell>
          <cell r="K17341">
            <v>14865000</v>
          </cell>
          <cell r="L17341">
            <v>10000195</v>
          </cell>
          <cell r="M17341">
            <v>4864805</v>
          </cell>
          <cell r="N17341" t="str">
            <v>2021-2022-HK01: Phí học phần( 020035, 020605)</v>
          </cell>
          <cell r="O17341" t="str">
            <v>Còn học</v>
          </cell>
        </row>
        <row r="17342">
          <cell r="B17342" t="str">
            <v>2121000633</v>
          </cell>
          <cell r="C17342" t="str">
            <v>Trần Nhật Quỳnh</v>
          </cell>
          <cell r="D17342" t="str">
            <v>Nữ</v>
          </cell>
          <cell r="E17342" t="str">
            <v>28/04/2003</v>
          </cell>
          <cell r="F17342" t="str">
            <v>CLC_21DTM04</v>
          </cell>
          <cell r="G17342" t="str">
            <v>Khoa Thương mại</v>
          </cell>
          <cell r="H17342" t="str">
            <v>Thương mại quốc tế</v>
          </cell>
          <cell r="I17342" t="str">
            <v>Chương trình chất lượng cao</v>
          </cell>
          <cell r="J17342" t="str">
            <v>Khóa 21D(CLC)</v>
          </cell>
          <cell r="K17342">
            <v>14865000</v>
          </cell>
          <cell r="L17342">
            <v>10000195</v>
          </cell>
          <cell r="M17342">
            <v>4864805</v>
          </cell>
          <cell r="N17342" t="str">
            <v>2021-2022-HK01: Phí học phần( 020605, 020035)</v>
          </cell>
          <cell r="O17342" t="str">
            <v>Còn học</v>
          </cell>
        </row>
        <row r="17343">
          <cell r="B17343" t="str">
            <v>2121004287</v>
          </cell>
          <cell r="C17343" t="str">
            <v>Nguyễn Thị Ngọc Trâm</v>
          </cell>
          <cell r="D17343" t="str">
            <v>Nữ</v>
          </cell>
          <cell r="E17343" t="str">
            <v>11/08/2003</v>
          </cell>
          <cell r="F17343" t="str">
            <v>CLC_21DTM04</v>
          </cell>
          <cell r="G17343" t="str">
            <v>Khoa Thương mại</v>
          </cell>
          <cell r="H17343" t="str">
            <v>Thương mại quốc tế</v>
          </cell>
          <cell r="I17343" t="str">
            <v>Chương trình chất lượng cao</v>
          </cell>
          <cell r="J17343" t="str">
            <v>Khóa 21D(CLC)</v>
          </cell>
          <cell r="K17343">
            <v>14865000</v>
          </cell>
          <cell r="L17343">
            <v>10000195</v>
          </cell>
          <cell r="M17343">
            <v>4864805</v>
          </cell>
          <cell r="N17343" t="str">
            <v>2021-2022-HK01: Phí học phần( 020605, 020035)</v>
          </cell>
          <cell r="O17343" t="str">
            <v>Còn học</v>
          </cell>
        </row>
        <row r="17344">
          <cell r="B17344" t="str">
            <v>2121003962</v>
          </cell>
          <cell r="C17344" t="str">
            <v>Cao Thị Mỹ Linh</v>
          </cell>
          <cell r="D17344" t="str">
            <v>Nữ</v>
          </cell>
          <cell r="E17344" t="str">
            <v>17/11/2003</v>
          </cell>
          <cell r="F17344" t="str">
            <v>CLC_21DTM04</v>
          </cell>
          <cell r="G17344" t="str">
            <v>Khoa Thương mại</v>
          </cell>
          <cell r="H17344" t="str">
            <v>Thương mại quốc tế</v>
          </cell>
          <cell r="I17344" t="str">
            <v>Chương trình chất lượng cao</v>
          </cell>
          <cell r="J17344" t="str">
            <v>Khóa 21D(CLC)</v>
          </cell>
          <cell r="K17344">
            <v>14865000</v>
          </cell>
          <cell r="L17344">
            <v>10001195</v>
          </cell>
          <cell r="M17344">
            <v>4863805</v>
          </cell>
          <cell r="N17344" t="str">
            <v>2021-2022-HK01: Phí học phần( 020605, 020035)</v>
          </cell>
          <cell r="O17344" t="str">
            <v>Còn học</v>
          </cell>
        </row>
        <row r="17345">
          <cell r="B17345" t="str">
            <v>2121004205</v>
          </cell>
          <cell r="C17345" t="str">
            <v>Nguyễn Kim Ngân</v>
          </cell>
          <cell r="D17345" t="str">
            <v>Nữ</v>
          </cell>
          <cell r="E17345" t="str">
            <v>30/12/2003</v>
          </cell>
          <cell r="F17345" t="str">
            <v>CLC_21DTM04</v>
          </cell>
          <cell r="G17345" t="str">
            <v>Khoa Thương mại</v>
          </cell>
          <cell r="H17345" t="str">
            <v>Thương mại quốc tế</v>
          </cell>
          <cell r="I17345" t="str">
            <v>Chương trình chất lượng cao</v>
          </cell>
          <cell r="J17345" t="str">
            <v>Khóa 21D(CLC)</v>
          </cell>
          <cell r="K17345">
            <v>14865000</v>
          </cell>
          <cell r="L17345">
            <v>10060345</v>
          </cell>
          <cell r="M17345">
            <v>4804655</v>
          </cell>
          <cell r="N17345" t="str">
            <v>2021-2022-HK01: Phí học phần( 020605, 020035)</v>
          </cell>
          <cell r="O17345" t="str">
            <v>Còn học</v>
          </cell>
        </row>
        <row r="17346">
          <cell r="B17346" t="str">
            <v>2121004088</v>
          </cell>
          <cell r="C17346" t="str">
            <v>Đinh Quốc Thiện</v>
          </cell>
          <cell r="D17346" t="str">
            <v>Nam</v>
          </cell>
          <cell r="E17346" t="str">
            <v>20/10/2003</v>
          </cell>
          <cell r="F17346" t="str">
            <v>CLC_21DTM04</v>
          </cell>
          <cell r="G17346" t="str">
            <v>Khoa Thương mại</v>
          </cell>
          <cell r="H17346" t="str">
            <v>Thương mại quốc tế</v>
          </cell>
          <cell r="I17346" t="str">
            <v>Chương trình chất lượng cao</v>
          </cell>
          <cell r="J17346" t="str">
            <v>Khóa 21D(CLC)</v>
          </cell>
          <cell r="K17346">
            <v>14865000</v>
          </cell>
          <cell r="L17346">
            <v>14865000</v>
          </cell>
          <cell r="M17346">
            <v>0</v>
          </cell>
          <cell r="N17346" t="str">
            <v/>
          </cell>
          <cell r="O17346" t="str">
            <v>Còn học</v>
          </cell>
        </row>
        <row r="17347">
          <cell r="B17347" t="str">
            <v>2121011775</v>
          </cell>
          <cell r="C17347" t="str">
            <v>Phan Nguyễn Đan Thy</v>
          </cell>
          <cell r="D17347" t="str">
            <v>Nữ</v>
          </cell>
          <cell r="E17347" t="str">
            <v>02/09/2003</v>
          </cell>
          <cell r="F17347" t="str">
            <v>CLC_21DTM05</v>
          </cell>
          <cell r="G17347" t="str">
            <v>Khoa Thương mại</v>
          </cell>
          <cell r="H17347" t="str">
            <v>Thương mại quốc tế</v>
          </cell>
          <cell r="I17347" t="str">
            <v>Chương trình chất lượng cao</v>
          </cell>
          <cell r="J17347" t="str">
            <v>Khóa 21D(CLC)</v>
          </cell>
          <cell r="K17347">
            <v>14865000</v>
          </cell>
          <cell r="L17347">
            <v>10000000</v>
          </cell>
          <cell r="M17347">
            <v>4865000</v>
          </cell>
          <cell r="N17347" t="str">
            <v>2021-2022-HK01: Phí học phần( 020605, 020035)</v>
          </cell>
          <cell r="O17347" t="str">
            <v>Còn học</v>
          </cell>
        </row>
        <row r="17348">
          <cell r="B17348" t="str">
            <v>2121011811</v>
          </cell>
          <cell r="C17348" t="str">
            <v>Bùi Thị Ngọc Hà</v>
          </cell>
          <cell r="D17348" t="str">
            <v>Nữ</v>
          </cell>
          <cell r="E17348" t="str">
            <v>24/12/2003</v>
          </cell>
          <cell r="F17348" t="str">
            <v>CLC_21DTM05</v>
          </cell>
          <cell r="G17348" t="str">
            <v>Khoa Thương mại</v>
          </cell>
          <cell r="H17348" t="str">
            <v>Thương mại quốc tế</v>
          </cell>
          <cell r="I17348" t="str">
            <v>Chương trình chất lượng cao</v>
          </cell>
          <cell r="J17348" t="str">
            <v>Khóa 21D(CLC)</v>
          </cell>
          <cell r="K17348">
            <v>14865000</v>
          </cell>
          <cell r="L17348">
            <v>10000000</v>
          </cell>
          <cell r="M17348">
            <v>4865000</v>
          </cell>
          <cell r="N17348" t="str">
            <v>2021-2022-HK01: Phí học phần( 020008, 020605, 020035)</v>
          </cell>
          <cell r="O17348" t="str">
            <v>Còn học</v>
          </cell>
        </row>
        <row r="17349">
          <cell r="B17349" t="str">
            <v>2121011561</v>
          </cell>
          <cell r="C17349" t="str">
            <v>Nguyễn Huỳnh Quý Kim</v>
          </cell>
          <cell r="D17349" t="str">
            <v>Nữ</v>
          </cell>
          <cell r="E17349" t="str">
            <v>16/10/2003</v>
          </cell>
          <cell r="F17349" t="str">
            <v>CLC_21DTM05</v>
          </cell>
          <cell r="G17349" t="str">
            <v>Khoa Thương mại</v>
          </cell>
          <cell r="H17349" t="str">
            <v>Thương mại quốc tế</v>
          </cell>
          <cell r="I17349" t="str">
            <v>Chương trình chất lượng cao</v>
          </cell>
          <cell r="J17349" t="str">
            <v>Khóa 21D(CLC)</v>
          </cell>
          <cell r="K17349">
            <v>14865000</v>
          </cell>
          <cell r="L17349">
            <v>10000000</v>
          </cell>
          <cell r="M17349">
            <v>4865000</v>
          </cell>
          <cell r="N17349" t="str">
            <v>2021-2022-HK01: Phí học phần( 020605, 020035)</v>
          </cell>
          <cell r="O17349" t="str">
            <v>Còn học</v>
          </cell>
        </row>
        <row r="17350">
          <cell r="B17350" t="str">
            <v>2121004351</v>
          </cell>
          <cell r="C17350" t="str">
            <v>Lê Tường Vi</v>
          </cell>
          <cell r="D17350" t="str">
            <v>Nữ</v>
          </cell>
          <cell r="E17350" t="str">
            <v>10/09/2003</v>
          </cell>
          <cell r="F17350" t="str">
            <v>CLC_21DTM05</v>
          </cell>
          <cell r="G17350" t="str">
            <v>Khoa Thương mại</v>
          </cell>
          <cell r="H17350" t="str">
            <v>Thương mại quốc tế</v>
          </cell>
          <cell r="I17350" t="str">
            <v>Chương trình chất lượng cao</v>
          </cell>
          <cell r="J17350" t="str">
            <v>Khóa 21D(CLC)</v>
          </cell>
          <cell r="K17350">
            <v>14865000</v>
          </cell>
          <cell r="L17350">
            <v>10000000</v>
          </cell>
          <cell r="M17350">
            <v>4865000</v>
          </cell>
          <cell r="N17350" t="str">
            <v>2021-2022-HK01: Phí học phần( 020605, 020035)</v>
          </cell>
          <cell r="O17350" t="str">
            <v>Còn học</v>
          </cell>
        </row>
        <row r="17351">
          <cell r="B17351" t="str">
            <v>2121012705</v>
          </cell>
          <cell r="C17351" t="str">
            <v>Nguyễn Hoàng Khánh Huyền</v>
          </cell>
          <cell r="D17351" t="str">
            <v>Nữ</v>
          </cell>
          <cell r="E17351" t="str">
            <v>09/12/2003</v>
          </cell>
          <cell r="F17351" t="str">
            <v>CLC_21DTM05</v>
          </cell>
          <cell r="G17351" t="str">
            <v>Khoa Thương mại</v>
          </cell>
          <cell r="H17351" t="str">
            <v>Thương mại quốc tế</v>
          </cell>
          <cell r="I17351" t="str">
            <v>Chương trình chất lượng cao</v>
          </cell>
          <cell r="J17351" t="str">
            <v>Khóa 21D(CLC)</v>
          </cell>
          <cell r="K17351">
            <v>14865000</v>
          </cell>
          <cell r="L17351">
            <v>10000000</v>
          </cell>
          <cell r="M17351">
            <v>4865000</v>
          </cell>
          <cell r="N17351" t="str">
            <v>2021-2022-HK01: Phí học phần( 020605, 020035)</v>
          </cell>
          <cell r="O17351" t="str">
            <v>Còn học</v>
          </cell>
        </row>
        <row r="17352">
          <cell r="B17352" t="str">
            <v>2121004372</v>
          </cell>
          <cell r="C17352" t="str">
            <v>Nguyễn Minh Thông</v>
          </cell>
          <cell r="D17352" t="str">
            <v>Nam</v>
          </cell>
          <cell r="E17352" t="str">
            <v>21/04/2003</v>
          </cell>
          <cell r="F17352" t="str">
            <v>CLC_21DTM05</v>
          </cell>
          <cell r="G17352" t="str">
            <v>Khoa Thương mại</v>
          </cell>
          <cell r="H17352" t="str">
            <v>Thương mại quốc tế</v>
          </cell>
          <cell r="I17352" t="str">
            <v>Chương trình chất lượng cao</v>
          </cell>
          <cell r="J17352" t="str">
            <v>Khóa 21D(CLC)</v>
          </cell>
          <cell r="K17352">
            <v>14865000</v>
          </cell>
          <cell r="L17352">
            <v>10000000</v>
          </cell>
          <cell r="M17352">
            <v>4865000</v>
          </cell>
          <cell r="N17352" t="str">
            <v>2021-2022-HK01: Phí học phần( 020605, 020035)</v>
          </cell>
          <cell r="O17352" t="str">
            <v>Còn học</v>
          </cell>
        </row>
        <row r="17353">
          <cell r="B17353" t="str">
            <v>2121011944</v>
          </cell>
          <cell r="C17353" t="str">
            <v>Nguyễn Thái Bảo Trân</v>
          </cell>
          <cell r="D17353" t="str">
            <v>Nữ</v>
          </cell>
          <cell r="E17353" t="str">
            <v>08/11/2003</v>
          </cell>
          <cell r="F17353" t="str">
            <v>CLC_21DTM05</v>
          </cell>
          <cell r="G17353" t="str">
            <v>Khoa Thương mại</v>
          </cell>
          <cell r="H17353" t="str">
            <v>Thương mại quốc tế</v>
          </cell>
          <cell r="I17353" t="str">
            <v>Chương trình chất lượng cao</v>
          </cell>
          <cell r="J17353" t="str">
            <v>Khóa 21D(CLC)</v>
          </cell>
          <cell r="K17353">
            <v>14865000</v>
          </cell>
          <cell r="L17353">
            <v>10000000</v>
          </cell>
          <cell r="M17353">
            <v>4865000</v>
          </cell>
          <cell r="N17353" t="str">
            <v>2021-2022-HK01: Phí học phần( 020605, 020035)</v>
          </cell>
          <cell r="O17353" t="str">
            <v>Còn học</v>
          </cell>
        </row>
        <row r="17354">
          <cell r="B17354" t="str">
            <v>2121013851</v>
          </cell>
          <cell r="C17354" t="str">
            <v>Giáp Bảo Việt</v>
          </cell>
          <cell r="D17354" t="str">
            <v>Nam</v>
          </cell>
          <cell r="E17354" t="str">
            <v>24/07/2003</v>
          </cell>
          <cell r="F17354" t="str">
            <v>CLC_21DTM05</v>
          </cell>
          <cell r="G17354" t="str">
            <v>Khoa Thương mại</v>
          </cell>
          <cell r="H17354" t="str">
            <v>Thương mại quốc tế</v>
          </cell>
          <cell r="I17354" t="str">
            <v>Chương trình chất lượng cao</v>
          </cell>
          <cell r="J17354" t="str">
            <v>Khóa 21D(CLC)</v>
          </cell>
          <cell r="K17354">
            <v>14865000</v>
          </cell>
          <cell r="L17354">
            <v>10000000</v>
          </cell>
          <cell r="M17354">
            <v>4865000</v>
          </cell>
          <cell r="N17354" t="str">
            <v>2021-2022-HK01: Phí học phần( 020264, 020605, 020008)</v>
          </cell>
          <cell r="O17354" t="str">
            <v>Còn học</v>
          </cell>
        </row>
        <row r="17355">
          <cell r="B17355" t="str">
            <v>2121012019</v>
          </cell>
          <cell r="C17355" t="str">
            <v>Hoàng Nguyễn Thùy Trang</v>
          </cell>
          <cell r="D17355" t="str">
            <v>Nữ</v>
          </cell>
          <cell r="E17355" t="str">
            <v>12/10/2003</v>
          </cell>
          <cell r="F17355" t="str">
            <v>CLC_21DTM05</v>
          </cell>
          <cell r="G17355" t="str">
            <v>Khoa Thương mại</v>
          </cell>
          <cell r="H17355" t="str">
            <v>Thương mại quốc tế</v>
          </cell>
          <cell r="I17355" t="str">
            <v>Chương trình chất lượng cao</v>
          </cell>
          <cell r="J17355" t="str">
            <v>Khóa 21D(CLC)</v>
          </cell>
          <cell r="K17355">
            <v>14865000</v>
          </cell>
          <cell r="L17355">
            <v>10000000</v>
          </cell>
          <cell r="M17355">
            <v>4865000</v>
          </cell>
          <cell r="N17355" t="str">
            <v>2021-2022-HK01: Phí học phần( 020008, 020605, 020035)</v>
          </cell>
          <cell r="O17355" t="str">
            <v>Còn học</v>
          </cell>
        </row>
        <row r="17356">
          <cell r="B17356" t="str">
            <v>2121013830</v>
          </cell>
          <cell r="C17356" t="str">
            <v>Nguyễn Phương Nghi</v>
          </cell>
          <cell r="D17356" t="str">
            <v>Nữ</v>
          </cell>
          <cell r="E17356" t="str">
            <v>20/01/2003</v>
          </cell>
          <cell r="F17356" t="str">
            <v>CLC_21DTM05</v>
          </cell>
          <cell r="G17356" t="str">
            <v>Khoa Thương mại</v>
          </cell>
          <cell r="H17356" t="str">
            <v>Thương mại quốc tế</v>
          </cell>
          <cell r="I17356" t="str">
            <v>Chương trình chất lượng cao</v>
          </cell>
          <cell r="J17356" t="str">
            <v>Khóa 21D(CLC)</v>
          </cell>
          <cell r="K17356">
            <v>14865000</v>
          </cell>
          <cell r="L17356">
            <v>10000000</v>
          </cell>
          <cell r="M17356">
            <v>4865000</v>
          </cell>
          <cell r="N17356" t="str">
            <v>2021-2022-HK01: Phí học phần( 020605, 020264)</v>
          </cell>
          <cell r="O17356" t="str">
            <v>Còn học</v>
          </cell>
        </row>
        <row r="17357">
          <cell r="B17357" t="str">
            <v>2121003974</v>
          </cell>
          <cell r="C17357" t="str">
            <v>Vũ Xuân Cường</v>
          </cell>
          <cell r="D17357" t="str">
            <v>Nam</v>
          </cell>
          <cell r="E17357" t="str">
            <v>18/07/2003</v>
          </cell>
          <cell r="F17357" t="str">
            <v>CLC_21DTM05</v>
          </cell>
          <cell r="G17357" t="str">
            <v>Khoa Thương mại</v>
          </cell>
          <cell r="H17357" t="str">
            <v>Thương mại quốc tế</v>
          </cell>
          <cell r="I17357" t="str">
            <v>Chương trình chất lượng cao</v>
          </cell>
          <cell r="J17357" t="str">
            <v>Khóa 21D(CLC)</v>
          </cell>
          <cell r="K17357">
            <v>14865000</v>
          </cell>
          <cell r="L17357">
            <v>10000000</v>
          </cell>
          <cell r="M17357">
            <v>4865000</v>
          </cell>
          <cell r="N17357" t="str">
            <v>2021-2022-HK01: Phí học phần( 020605, 020035)</v>
          </cell>
          <cell r="O17357" t="str">
            <v>Còn học</v>
          </cell>
        </row>
        <row r="17358">
          <cell r="B17358" t="str">
            <v>2121003978</v>
          </cell>
          <cell r="C17358" t="str">
            <v>Hà Thị Dương Ngọc</v>
          </cell>
          <cell r="D17358" t="str">
            <v>Nữ</v>
          </cell>
          <cell r="E17358" t="str">
            <v>20/12/2003</v>
          </cell>
          <cell r="F17358" t="str">
            <v>CLC_21DTM05</v>
          </cell>
          <cell r="G17358" t="str">
            <v>Khoa Thương mại</v>
          </cell>
          <cell r="H17358" t="str">
            <v>Thương mại quốc tế</v>
          </cell>
          <cell r="I17358" t="str">
            <v>Chương trình chất lượng cao</v>
          </cell>
          <cell r="J17358" t="str">
            <v>Khóa 21D(CLC)</v>
          </cell>
          <cell r="K17358">
            <v>14865000</v>
          </cell>
          <cell r="L17358">
            <v>10000000</v>
          </cell>
          <cell r="M17358">
            <v>4865000</v>
          </cell>
          <cell r="N17358" t="str">
            <v>2021-2022-HK01: Phí học phần( 020008, 020605, 020035)</v>
          </cell>
          <cell r="O17358" t="str">
            <v>Còn học</v>
          </cell>
        </row>
        <row r="17359">
          <cell r="B17359" t="str">
            <v>2121004214</v>
          </cell>
          <cell r="C17359" t="str">
            <v>Trần Thụy Quỳnh Anh</v>
          </cell>
          <cell r="D17359" t="str">
            <v>Nữ</v>
          </cell>
          <cell r="E17359" t="str">
            <v>21/01/2003</v>
          </cell>
          <cell r="F17359" t="str">
            <v>CLC_21DTM05</v>
          </cell>
          <cell r="G17359" t="str">
            <v>Khoa Thương mại</v>
          </cell>
          <cell r="H17359" t="str">
            <v>Thương mại quốc tế</v>
          </cell>
          <cell r="I17359" t="str">
            <v>Chương trình chất lượng cao</v>
          </cell>
          <cell r="J17359" t="str">
            <v>Khóa 21D(CLC)</v>
          </cell>
          <cell r="K17359">
            <v>14865000</v>
          </cell>
          <cell r="L17359">
            <v>10000000</v>
          </cell>
          <cell r="M17359">
            <v>4865000</v>
          </cell>
          <cell r="N17359" t="str">
            <v>2021-2022-HK01: Phí học phần( 020605, 020035)</v>
          </cell>
          <cell r="O17359" t="str">
            <v>Còn học</v>
          </cell>
        </row>
        <row r="17360">
          <cell r="B17360" t="str">
            <v>2121011727</v>
          </cell>
          <cell r="C17360" t="str">
            <v>Nguyễn Hồng Ngân</v>
          </cell>
          <cell r="D17360" t="str">
            <v>Nữ</v>
          </cell>
          <cell r="E17360" t="str">
            <v>22/10/2003</v>
          </cell>
          <cell r="F17360" t="str">
            <v>CLC_21DTM05</v>
          </cell>
          <cell r="G17360" t="str">
            <v>Khoa Thương mại</v>
          </cell>
          <cell r="H17360" t="str">
            <v>Thương mại quốc tế</v>
          </cell>
          <cell r="I17360" t="str">
            <v>Chương trình chất lượng cao</v>
          </cell>
          <cell r="J17360" t="str">
            <v>Khóa 21D(CLC)</v>
          </cell>
          <cell r="K17360">
            <v>14865000</v>
          </cell>
          <cell r="L17360">
            <v>10000000</v>
          </cell>
          <cell r="M17360">
            <v>4865000</v>
          </cell>
          <cell r="N17360" t="str">
            <v>2021-2022-HK01: Phí học phần( 020605, 020035)</v>
          </cell>
          <cell r="O17360" t="str">
            <v>Còn học</v>
          </cell>
        </row>
        <row r="17361">
          <cell r="B17361" t="str">
            <v>2121000622</v>
          </cell>
          <cell r="C17361" t="str">
            <v>Đinh Ngọc Xuân Khánh</v>
          </cell>
          <cell r="D17361" t="str">
            <v>Nữ</v>
          </cell>
          <cell r="E17361" t="str">
            <v>25/12/2003</v>
          </cell>
          <cell r="F17361" t="str">
            <v>CLC_21DTM05</v>
          </cell>
          <cell r="G17361" t="str">
            <v>Khoa Thương mại</v>
          </cell>
          <cell r="H17361" t="str">
            <v>Thương mại quốc tế</v>
          </cell>
          <cell r="I17361" t="str">
            <v>Chương trình chất lượng cao</v>
          </cell>
          <cell r="J17361" t="str">
            <v>Khóa 21D(CLC)</v>
          </cell>
          <cell r="K17361">
            <v>14865000</v>
          </cell>
          <cell r="L17361">
            <v>10000000</v>
          </cell>
          <cell r="M17361">
            <v>4865000</v>
          </cell>
          <cell r="N17361" t="str">
            <v>2021-2022-HK01: Phí học phần( 020605, 020035, 020008)</v>
          </cell>
          <cell r="O17361" t="str">
            <v>Còn học</v>
          </cell>
        </row>
        <row r="17362">
          <cell r="B17362" t="str">
            <v>2121012209</v>
          </cell>
          <cell r="C17362" t="str">
            <v>Châu Thị Hà Minh</v>
          </cell>
          <cell r="D17362" t="str">
            <v>Nữ</v>
          </cell>
          <cell r="E17362" t="str">
            <v>19/12/2003</v>
          </cell>
          <cell r="F17362" t="str">
            <v>CLC_21DTM05</v>
          </cell>
          <cell r="G17362" t="str">
            <v>Khoa Thương mại</v>
          </cell>
          <cell r="H17362" t="str">
            <v>Thương mại quốc tế</v>
          </cell>
          <cell r="I17362" t="str">
            <v>Chương trình chất lượng cao</v>
          </cell>
          <cell r="J17362" t="str">
            <v>Khóa 21D(CLC)</v>
          </cell>
          <cell r="K17362">
            <v>14865000</v>
          </cell>
          <cell r="L17362">
            <v>10000000</v>
          </cell>
          <cell r="M17362">
            <v>4865000</v>
          </cell>
          <cell r="N17362" t="str">
            <v>2021-2022-HK01: Phí học phần( 020008, 020605, 020035)</v>
          </cell>
          <cell r="O17362" t="str">
            <v>Còn học</v>
          </cell>
        </row>
        <row r="17363">
          <cell r="B17363" t="str">
            <v>2121009993</v>
          </cell>
          <cell r="C17363" t="str">
            <v>Lê Thị Quỳnh Như</v>
          </cell>
          <cell r="D17363" t="str">
            <v>Nữ</v>
          </cell>
          <cell r="E17363" t="str">
            <v>20/08/2003</v>
          </cell>
          <cell r="F17363" t="str">
            <v>CLC_21DTM05</v>
          </cell>
          <cell r="G17363" t="str">
            <v>Khoa Thương mại</v>
          </cell>
          <cell r="H17363" t="str">
            <v>Thương mại quốc tế</v>
          </cell>
          <cell r="I17363" t="str">
            <v>Chương trình chất lượng cao</v>
          </cell>
          <cell r="J17363" t="str">
            <v>Khóa 21D(CLC)</v>
          </cell>
          <cell r="K17363">
            <v>14865000</v>
          </cell>
          <cell r="L17363">
            <v>10000000</v>
          </cell>
          <cell r="M17363">
            <v>4865000</v>
          </cell>
          <cell r="N17363" t="str">
            <v>2021-2022-HK01: Phí học phần( 020605, 020035)</v>
          </cell>
          <cell r="O17363" t="str">
            <v>Còn học</v>
          </cell>
        </row>
        <row r="17364">
          <cell r="B17364" t="str">
            <v>2121010033</v>
          </cell>
          <cell r="C17364" t="str">
            <v>Nguyễn Phúc Khang</v>
          </cell>
          <cell r="D17364" t="str">
            <v>Nam</v>
          </cell>
          <cell r="E17364" t="str">
            <v>16/01/2002</v>
          </cell>
          <cell r="F17364" t="str">
            <v>CLC_21DTM05</v>
          </cell>
          <cell r="G17364" t="str">
            <v>Khoa Thương mại</v>
          </cell>
          <cell r="H17364" t="str">
            <v>Thương mại quốc tế</v>
          </cell>
          <cell r="I17364" t="str">
            <v>Chương trình chất lượng cao</v>
          </cell>
          <cell r="J17364" t="str">
            <v>Khóa 21D(CLC)</v>
          </cell>
          <cell r="K17364">
            <v>14865000</v>
          </cell>
          <cell r="L17364">
            <v>10000000</v>
          </cell>
          <cell r="M17364">
            <v>4865000</v>
          </cell>
          <cell r="N17364" t="str">
            <v>2021-2022-HK01: Phí học phần( 020605, 020035)</v>
          </cell>
          <cell r="O17364" t="str">
            <v>Còn học</v>
          </cell>
        </row>
        <row r="17365">
          <cell r="B17365" t="str">
            <v>2121004357</v>
          </cell>
          <cell r="C17365" t="str">
            <v>Hồ Ngọc Thùy An</v>
          </cell>
          <cell r="D17365" t="str">
            <v>Nữ</v>
          </cell>
          <cell r="E17365" t="str">
            <v>02/01/2003</v>
          </cell>
          <cell r="F17365" t="str">
            <v>CLC_21DTM05</v>
          </cell>
          <cell r="G17365" t="str">
            <v>Khoa Thương mại</v>
          </cell>
          <cell r="H17365" t="str">
            <v>Thương mại quốc tế</v>
          </cell>
          <cell r="I17365" t="str">
            <v>Chương trình chất lượng cao</v>
          </cell>
          <cell r="J17365" t="str">
            <v>Khóa 21D(CLC)</v>
          </cell>
          <cell r="K17365">
            <v>14865000</v>
          </cell>
          <cell r="L17365">
            <v>10000000</v>
          </cell>
          <cell r="M17365">
            <v>4865000</v>
          </cell>
          <cell r="N17365" t="str">
            <v>2021-2022-HK01: Phí học phần( 020605, 020035, 020008)</v>
          </cell>
          <cell r="O17365" t="str">
            <v>Còn học</v>
          </cell>
        </row>
        <row r="17366">
          <cell r="B17366" t="str">
            <v>2121013708</v>
          </cell>
          <cell r="C17366" t="str">
            <v>Nguyễn Thị Mai Phương</v>
          </cell>
          <cell r="D17366" t="str">
            <v>Nữ</v>
          </cell>
          <cell r="E17366" t="str">
            <v>22/02/2003</v>
          </cell>
          <cell r="F17366" t="str">
            <v>CLC_21DTM05</v>
          </cell>
          <cell r="G17366" t="str">
            <v>Khoa Thương mại</v>
          </cell>
          <cell r="H17366" t="str">
            <v>Thương mại quốc tế</v>
          </cell>
          <cell r="I17366" t="str">
            <v>Chương trình chất lượng cao</v>
          </cell>
          <cell r="J17366" t="str">
            <v>Khóa 21D(CLC)</v>
          </cell>
          <cell r="K17366">
            <v>14865000</v>
          </cell>
          <cell r="L17366">
            <v>10000000</v>
          </cell>
          <cell r="M17366">
            <v>4865000</v>
          </cell>
          <cell r="N17366" t="str">
            <v>2021-2022-HK01: Phí học phần( 020264, 020605)</v>
          </cell>
          <cell r="O17366" t="str">
            <v>Còn học</v>
          </cell>
        </row>
        <row r="17367">
          <cell r="B17367" t="str">
            <v>2121013274</v>
          </cell>
          <cell r="C17367" t="str">
            <v>Cao Thị Thuý Ngân</v>
          </cell>
          <cell r="D17367" t="str">
            <v>Nữ</v>
          </cell>
          <cell r="E17367" t="str">
            <v>02/06/2003</v>
          </cell>
          <cell r="F17367" t="str">
            <v>CLC_21DTM05</v>
          </cell>
          <cell r="G17367" t="str">
            <v>Khoa Thương mại</v>
          </cell>
          <cell r="H17367" t="str">
            <v>Thương mại quốc tế</v>
          </cell>
          <cell r="I17367" t="str">
            <v>Chương trình chất lượng cao</v>
          </cell>
          <cell r="J17367" t="str">
            <v>Khóa 21D(CLC)</v>
          </cell>
          <cell r="K17367">
            <v>14865000</v>
          </cell>
          <cell r="L17367">
            <v>10000000</v>
          </cell>
          <cell r="M17367">
            <v>4865000</v>
          </cell>
          <cell r="N17367" t="str">
            <v>2021-2022-HK01: Phí học phần( 020264, 020605, 020008)</v>
          </cell>
          <cell r="O17367" t="str">
            <v>Còn học</v>
          </cell>
        </row>
        <row r="17368">
          <cell r="B17368" t="str">
            <v>2121000666</v>
          </cell>
          <cell r="C17368" t="str">
            <v>Đặng Nguyễn Anh Thảo</v>
          </cell>
          <cell r="D17368" t="str">
            <v>Nữ</v>
          </cell>
          <cell r="E17368" t="str">
            <v>17/12/2003</v>
          </cell>
          <cell r="F17368" t="str">
            <v>CLC_21DTM05</v>
          </cell>
          <cell r="G17368" t="str">
            <v>Khoa Thương mại</v>
          </cell>
          <cell r="H17368" t="str">
            <v>Thương mại quốc tế</v>
          </cell>
          <cell r="I17368" t="str">
            <v>Chương trình chất lượng cao</v>
          </cell>
          <cell r="J17368" t="str">
            <v>Khóa 21D(CLC)</v>
          </cell>
          <cell r="K17368">
            <v>14865000</v>
          </cell>
          <cell r="L17368">
            <v>10000000</v>
          </cell>
          <cell r="M17368">
            <v>4865000</v>
          </cell>
          <cell r="N17368" t="str">
            <v>2021-2022-HK01: Phí học phần( 020008, 020605, 020035)</v>
          </cell>
          <cell r="O17368" t="str">
            <v>Còn học</v>
          </cell>
        </row>
        <row r="17369">
          <cell r="B17369" t="str">
            <v>2121004262</v>
          </cell>
          <cell r="C17369" t="str">
            <v>Võ Quỳnh Thảo Vy</v>
          </cell>
          <cell r="D17369" t="str">
            <v>Nữ</v>
          </cell>
          <cell r="E17369" t="str">
            <v>27/03/2003</v>
          </cell>
          <cell r="F17369" t="str">
            <v>CLC_21DTM05</v>
          </cell>
          <cell r="G17369" t="str">
            <v>Khoa Thương mại</v>
          </cell>
          <cell r="H17369" t="str">
            <v>Thương mại quốc tế</v>
          </cell>
          <cell r="I17369" t="str">
            <v>Chương trình chất lượng cao</v>
          </cell>
          <cell r="J17369" t="str">
            <v>Khóa 21D(CLC)</v>
          </cell>
          <cell r="K17369">
            <v>14865000</v>
          </cell>
          <cell r="L17369">
            <v>10000000</v>
          </cell>
          <cell r="M17369">
            <v>4865000</v>
          </cell>
          <cell r="N17369" t="str">
            <v>2021-2022-HK01: Phí học phần( 020605, 020035)</v>
          </cell>
          <cell r="O17369" t="str">
            <v>Còn học</v>
          </cell>
        </row>
        <row r="17370">
          <cell r="B17370" t="str">
            <v>2121004212</v>
          </cell>
          <cell r="C17370" t="str">
            <v>Trương Thị Nhật Linh</v>
          </cell>
          <cell r="D17370" t="str">
            <v>Nữ</v>
          </cell>
          <cell r="E17370" t="str">
            <v>22/09/2003</v>
          </cell>
          <cell r="F17370" t="str">
            <v>CLC_21DTM05</v>
          </cell>
          <cell r="G17370" t="str">
            <v>Khoa Thương mại</v>
          </cell>
          <cell r="H17370" t="str">
            <v>Thương mại quốc tế</v>
          </cell>
          <cell r="I17370" t="str">
            <v>Chương trình chất lượng cao</v>
          </cell>
          <cell r="J17370" t="str">
            <v>Khóa 21D(CLC)</v>
          </cell>
          <cell r="K17370">
            <v>14865000</v>
          </cell>
          <cell r="L17370">
            <v>10000000</v>
          </cell>
          <cell r="M17370">
            <v>4865000</v>
          </cell>
          <cell r="N17370" t="str">
            <v>2021-2022-HK01: Phí học phần( 020605, 020035)</v>
          </cell>
          <cell r="O17370" t="str">
            <v>Còn học</v>
          </cell>
        </row>
        <row r="17371">
          <cell r="B17371" t="str">
            <v>2121004364</v>
          </cell>
          <cell r="C17371" t="str">
            <v>Phan Hữu Thành</v>
          </cell>
          <cell r="D17371" t="str">
            <v>Nam</v>
          </cell>
          <cell r="E17371" t="str">
            <v>08/03/2003</v>
          </cell>
          <cell r="F17371" t="str">
            <v>CLC_21DTM05</v>
          </cell>
          <cell r="G17371" t="str">
            <v>Khoa Thương mại</v>
          </cell>
          <cell r="H17371" t="str">
            <v>Thương mại quốc tế</v>
          </cell>
          <cell r="I17371" t="str">
            <v>Chương trình chất lượng cao</v>
          </cell>
          <cell r="J17371" t="str">
            <v>Khóa 21D(CLC)</v>
          </cell>
          <cell r="K17371">
            <v>14865000</v>
          </cell>
          <cell r="L17371">
            <v>10000000</v>
          </cell>
          <cell r="M17371">
            <v>4865000</v>
          </cell>
          <cell r="N17371" t="str">
            <v>2021-2022-HK01: Phí học phần( 020605, 020035)</v>
          </cell>
          <cell r="O17371" t="str">
            <v>Còn học</v>
          </cell>
        </row>
        <row r="17372">
          <cell r="B17372" t="str">
            <v>2121010021</v>
          </cell>
          <cell r="C17372" t="str">
            <v>Trần Quang Anh Kiệt</v>
          </cell>
          <cell r="D17372" t="str">
            <v>Nam</v>
          </cell>
          <cell r="E17372" t="str">
            <v>16/08/2002</v>
          </cell>
          <cell r="F17372" t="str">
            <v>CLC_21DTM05</v>
          </cell>
          <cell r="G17372" t="str">
            <v>Khoa Thương mại</v>
          </cell>
          <cell r="H17372" t="str">
            <v>Thương mại quốc tế</v>
          </cell>
          <cell r="I17372" t="str">
            <v>Chương trình chất lượng cao</v>
          </cell>
          <cell r="J17372" t="str">
            <v>Khóa 21D(CLC)</v>
          </cell>
          <cell r="K17372">
            <v>14865000</v>
          </cell>
          <cell r="L17372">
            <v>10000195</v>
          </cell>
          <cell r="M17372">
            <v>4864805</v>
          </cell>
          <cell r="N17372" t="str">
            <v>2021-2022-HK01: Phí học phần( 020605, 020035)</v>
          </cell>
          <cell r="O17372" t="str">
            <v>Còn học</v>
          </cell>
        </row>
        <row r="17373">
          <cell r="B17373" t="str">
            <v>2121011776</v>
          </cell>
          <cell r="C17373" t="str">
            <v>Trần Hồng Anh Thy</v>
          </cell>
          <cell r="D17373" t="str">
            <v>Nữ</v>
          </cell>
          <cell r="E17373" t="str">
            <v>27/08/2003</v>
          </cell>
          <cell r="F17373" t="str">
            <v>CLC_21DTM05</v>
          </cell>
          <cell r="G17373" t="str">
            <v>Khoa Thương mại</v>
          </cell>
          <cell r="H17373" t="str">
            <v>Thương mại quốc tế</v>
          </cell>
          <cell r="I17373" t="str">
            <v>Chương trình chất lượng cao</v>
          </cell>
          <cell r="J17373" t="str">
            <v>Khóa 21D(CLC)</v>
          </cell>
          <cell r="K17373">
            <v>14865000</v>
          </cell>
          <cell r="L17373">
            <v>10000195</v>
          </cell>
          <cell r="M17373">
            <v>4864805</v>
          </cell>
          <cell r="N17373" t="str">
            <v>2021-2022-HK01: Phí học phần( 020605, 020035)</v>
          </cell>
          <cell r="O17373" t="str">
            <v>Còn học</v>
          </cell>
        </row>
        <row r="17374">
          <cell r="B17374" t="str">
            <v>2121004255</v>
          </cell>
          <cell r="C17374" t="str">
            <v>Nguyễn Ngọc Hân</v>
          </cell>
          <cell r="D17374" t="str">
            <v>Nữ</v>
          </cell>
          <cell r="E17374" t="str">
            <v>20/12/2003</v>
          </cell>
          <cell r="F17374" t="str">
            <v>CLC_21DTM05</v>
          </cell>
          <cell r="G17374" t="str">
            <v>Khoa Thương mại</v>
          </cell>
          <cell r="H17374" t="str">
            <v>Thương mại quốc tế</v>
          </cell>
          <cell r="I17374" t="str">
            <v>Chương trình chất lượng cao</v>
          </cell>
          <cell r="J17374" t="str">
            <v>Khóa 21D(CLC)</v>
          </cell>
          <cell r="K17374">
            <v>14865000</v>
          </cell>
          <cell r="L17374">
            <v>10000195</v>
          </cell>
          <cell r="M17374">
            <v>4864805</v>
          </cell>
          <cell r="N17374" t="str">
            <v>2021-2022-HK01: Phí học phần( 020605, 020035)</v>
          </cell>
          <cell r="O17374" t="str">
            <v>Còn học</v>
          </cell>
        </row>
        <row r="17375">
          <cell r="B17375" t="str">
            <v>2121004323</v>
          </cell>
          <cell r="C17375" t="str">
            <v>Lê Thảo Vy</v>
          </cell>
          <cell r="D17375" t="str">
            <v>Nữ</v>
          </cell>
          <cell r="E17375" t="str">
            <v>18/06/2003</v>
          </cell>
          <cell r="F17375" t="str">
            <v>CLC_21DTM05</v>
          </cell>
          <cell r="G17375" t="str">
            <v>Khoa Thương mại</v>
          </cell>
          <cell r="H17375" t="str">
            <v>Thương mại quốc tế</v>
          </cell>
          <cell r="I17375" t="str">
            <v>Chương trình chất lượng cao</v>
          </cell>
          <cell r="J17375" t="str">
            <v>Khóa 21D(CLC)</v>
          </cell>
          <cell r="K17375">
            <v>14865000</v>
          </cell>
          <cell r="L17375">
            <v>10000195</v>
          </cell>
          <cell r="M17375">
            <v>4864805</v>
          </cell>
          <cell r="N17375" t="str">
            <v>2021-2022-HK01: Phí học phần( 020605, 020035)</v>
          </cell>
          <cell r="O17375" t="str">
            <v>Còn học</v>
          </cell>
        </row>
        <row r="17376">
          <cell r="B17376" t="str">
            <v>2121011931</v>
          </cell>
          <cell r="C17376" t="str">
            <v>Võ Ngọc Phương Uyên</v>
          </cell>
          <cell r="D17376" t="str">
            <v>Nữ</v>
          </cell>
          <cell r="E17376" t="str">
            <v>13/09/2003</v>
          </cell>
          <cell r="F17376" t="str">
            <v>CLC_21DTM05</v>
          </cell>
          <cell r="G17376" t="str">
            <v>Khoa Thương mại</v>
          </cell>
          <cell r="H17376" t="str">
            <v>Thương mại quốc tế</v>
          </cell>
          <cell r="I17376" t="str">
            <v>Chương trình chất lượng cao</v>
          </cell>
          <cell r="J17376" t="str">
            <v>Khóa 21D(CLC)</v>
          </cell>
          <cell r="K17376">
            <v>14865000</v>
          </cell>
          <cell r="L17376">
            <v>10000195</v>
          </cell>
          <cell r="M17376">
            <v>4864805</v>
          </cell>
          <cell r="N17376" t="str">
            <v>2021-2022-HK01: Phí học phần( 020605, 020035)</v>
          </cell>
          <cell r="O17376" t="str">
            <v>Còn học</v>
          </cell>
        </row>
        <row r="17377">
          <cell r="B17377" t="str">
            <v>2121012338</v>
          </cell>
          <cell r="C17377" t="str">
            <v>Phan Huy Hoàng</v>
          </cell>
          <cell r="D17377" t="str">
            <v>Nam</v>
          </cell>
          <cell r="E17377" t="str">
            <v>30/03/2003</v>
          </cell>
          <cell r="F17377" t="str">
            <v>CLC_21DTM05</v>
          </cell>
          <cell r="G17377" t="str">
            <v>Khoa Thương mại</v>
          </cell>
          <cell r="H17377" t="str">
            <v>Thương mại quốc tế</v>
          </cell>
          <cell r="I17377" t="str">
            <v>Chương trình chất lượng cao</v>
          </cell>
          <cell r="J17377" t="str">
            <v>Khóa 21D(CLC)</v>
          </cell>
          <cell r="K17377">
            <v>14865000</v>
          </cell>
          <cell r="L17377">
            <v>10000195</v>
          </cell>
          <cell r="M17377">
            <v>4864805</v>
          </cell>
          <cell r="N17377" t="str">
            <v>2021-2022-HK01: Phí học phần( 020605, 020035)</v>
          </cell>
          <cell r="O17377" t="str">
            <v>Còn học</v>
          </cell>
        </row>
        <row r="17378">
          <cell r="B17378" t="str">
            <v>2121000657</v>
          </cell>
          <cell r="C17378" t="str">
            <v>Nguyễn Thị Xuân Mai</v>
          </cell>
          <cell r="D17378" t="str">
            <v>Nữ</v>
          </cell>
          <cell r="E17378" t="str">
            <v>23/01/2003</v>
          </cell>
          <cell r="F17378" t="str">
            <v>CLC_21DTM05</v>
          </cell>
          <cell r="G17378" t="str">
            <v>Khoa Thương mại</v>
          </cell>
          <cell r="H17378" t="str">
            <v>Thương mại quốc tế</v>
          </cell>
          <cell r="I17378" t="str">
            <v>Chương trình chất lượng cao</v>
          </cell>
          <cell r="J17378" t="str">
            <v>Khóa 21D(CLC)</v>
          </cell>
          <cell r="K17378">
            <v>14865000</v>
          </cell>
          <cell r="L17378">
            <v>10000195</v>
          </cell>
          <cell r="M17378">
            <v>4864805</v>
          </cell>
          <cell r="N17378" t="str">
            <v>2021-2022-HK01: Phí học phần( 020605, 020035)</v>
          </cell>
          <cell r="O17378" t="str">
            <v>Còn học</v>
          </cell>
        </row>
        <row r="17379">
          <cell r="B17379" t="str">
            <v>2121000603</v>
          </cell>
          <cell r="C17379" t="str">
            <v>Trần Nguyễn Tường Vi</v>
          </cell>
          <cell r="D17379" t="str">
            <v>Nữ</v>
          </cell>
          <cell r="E17379" t="str">
            <v>20/02/2003</v>
          </cell>
          <cell r="F17379" t="str">
            <v>CLC_21DTM05</v>
          </cell>
          <cell r="G17379" t="str">
            <v>Khoa Thương mại</v>
          </cell>
          <cell r="H17379" t="str">
            <v>Thương mại quốc tế</v>
          </cell>
          <cell r="I17379" t="str">
            <v>Chương trình chất lượng cao</v>
          </cell>
          <cell r="J17379" t="str">
            <v>Khóa 21D(CLC)</v>
          </cell>
          <cell r="K17379">
            <v>14865000</v>
          </cell>
          <cell r="L17379">
            <v>10000195</v>
          </cell>
          <cell r="M17379">
            <v>4864805</v>
          </cell>
          <cell r="N17379" t="str">
            <v>2021-2022-HK01: Phí học phần( 020605, 020035)</v>
          </cell>
          <cell r="O17379" t="str">
            <v>Còn học</v>
          </cell>
        </row>
        <row r="17380">
          <cell r="B17380" t="str">
            <v>2121013279</v>
          </cell>
          <cell r="C17380" t="str">
            <v>Nguyễn Thị Phương Thảo</v>
          </cell>
          <cell r="D17380" t="str">
            <v>Nữ</v>
          </cell>
          <cell r="E17380" t="str">
            <v>04/02/2003</v>
          </cell>
          <cell r="F17380" t="str">
            <v>CLC_21DTM05</v>
          </cell>
          <cell r="G17380" t="str">
            <v>Khoa Thương mại</v>
          </cell>
          <cell r="H17380" t="str">
            <v>Thương mại quốc tế</v>
          </cell>
          <cell r="I17380" t="str">
            <v>Chương trình chất lượng cao</v>
          </cell>
          <cell r="J17380" t="str">
            <v>Khóa 21D(CLC)</v>
          </cell>
          <cell r="K17380">
            <v>14865000</v>
          </cell>
          <cell r="L17380">
            <v>10000195</v>
          </cell>
          <cell r="M17380">
            <v>4864805</v>
          </cell>
          <cell r="N17380" t="str">
            <v>2021-2022-HK01: Phí học phần( 020605, 020264)</v>
          </cell>
          <cell r="O17380" t="str">
            <v>Còn học</v>
          </cell>
        </row>
        <row r="17381">
          <cell r="B17381" t="str">
            <v>2121012035</v>
          </cell>
          <cell r="C17381" t="str">
            <v>Nguyễn Minh Trí</v>
          </cell>
          <cell r="D17381" t="str">
            <v>Nam</v>
          </cell>
          <cell r="E17381" t="str">
            <v>08/12/2003</v>
          </cell>
          <cell r="F17381" t="str">
            <v>CLC_21DTM05</v>
          </cell>
          <cell r="G17381" t="str">
            <v>Khoa Thương mại</v>
          </cell>
          <cell r="H17381" t="str">
            <v>Thương mại quốc tế</v>
          </cell>
          <cell r="I17381" t="str">
            <v>Chương trình chất lượng cao</v>
          </cell>
          <cell r="J17381" t="str">
            <v>Khóa 21D(CLC)</v>
          </cell>
          <cell r="K17381">
            <v>14865000</v>
          </cell>
          <cell r="L17381">
            <v>10000195</v>
          </cell>
          <cell r="M17381">
            <v>4864805</v>
          </cell>
          <cell r="N17381" t="str">
            <v>2021-2022-HK01: Phí học phần( 020605, 020035)</v>
          </cell>
          <cell r="O17381" t="str">
            <v>Còn học</v>
          </cell>
        </row>
        <row r="17382">
          <cell r="B17382" t="str">
            <v>2121004278</v>
          </cell>
          <cell r="C17382" t="str">
            <v>Huỳnh Lê Trọng Thành</v>
          </cell>
          <cell r="D17382" t="str">
            <v>Nam</v>
          </cell>
          <cell r="E17382" t="str">
            <v>12/12/2003</v>
          </cell>
          <cell r="F17382" t="str">
            <v>CLC_21DTM05</v>
          </cell>
          <cell r="G17382" t="str">
            <v>Khoa Thương mại</v>
          </cell>
          <cell r="H17382" t="str">
            <v>Thương mại quốc tế</v>
          </cell>
          <cell r="I17382" t="str">
            <v>Chương trình chất lượng cao</v>
          </cell>
          <cell r="J17382" t="str">
            <v>Khóa 21D(CLC)</v>
          </cell>
          <cell r="K17382">
            <v>14865000</v>
          </cell>
          <cell r="L17382">
            <v>10000195</v>
          </cell>
          <cell r="M17382">
            <v>4864805</v>
          </cell>
          <cell r="N17382" t="str">
            <v>2021-2022-HK01: Phí học phần( 020605, 020035)</v>
          </cell>
          <cell r="O17382" t="str">
            <v>Còn học</v>
          </cell>
        </row>
        <row r="17383">
          <cell r="B17383" t="str">
            <v>2121004346</v>
          </cell>
          <cell r="C17383" t="str">
            <v>Lê Thị Thùy Dương</v>
          </cell>
          <cell r="D17383" t="str">
            <v>Nữ</v>
          </cell>
          <cell r="E17383" t="str">
            <v>17/03/2003</v>
          </cell>
          <cell r="F17383" t="str">
            <v>CLC_21DTM05</v>
          </cell>
          <cell r="G17383" t="str">
            <v>Khoa Thương mại</v>
          </cell>
          <cell r="H17383" t="str">
            <v>Thương mại quốc tế</v>
          </cell>
          <cell r="I17383" t="str">
            <v>Chương trình chất lượng cao</v>
          </cell>
          <cell r="J17383" t="str">
            <v>Khóa 21D(CLC)</v>
          </cell>
          <cell r="K17383">
            <v>14865000</v>
          </cell>
          <cell r="L17383">
            <v>10000195</v>
          </cell>
          <cell r="M17383">
            <v>4864805</v>
          </cell>
          <cell r="N17383" t="str">
            <v>2021-2022-HK01: Phí học phần( 020605, 020035)</v>
          </cell>
          <cell r="O17383" t="str">
            <v>Còn học</v>
          </cell>
        </row>
        <row r="17384">
          <cell r="B17384" t="str">
            <v>2121004140</v>
          </cell>
          <cell r="C17384" t="str">
            <v>Hồ Ngọc Phương Uyên</v>
          </cell>
          <cell r="D17384" t="str">
            <v>Nữ</v>
          </cell>
          <cell r="E17384" t="str">
            <v>05/12/2002</v>
          </cell>
          <cell r="F17384" t="str">
            <v>CLC_21DTM05</v>
          </cell>
          <cell r="G17384" t="str">
            <v>Khoa Thương mại</v>
          </cell>
          <cell r="H17384" t="str">
            <v>Thương mại quốc tế</v>
          </cell>
          <cell r="I17384" t="str">
            <v>Chương trình chất lượng cao</v>
          </cell>
          <cell r="J17384" t="str">
            <v>Khóa 21D(CLC)</v>
          </cell>
          <cell r="K17384">
            <v>14865000</v>
          </cell>
          <cell r="L17384">
            <v>10000195</v>
          </cell>
          <cell r="M17384">
            <v>4864805</v>
          </cell>
          <cell r="N17384" t="str">
            <v>2021-2022-HK01: Phí học phần( 020605, 020035, 020008)</v>
          </cell>
          <cell r="O17384" t="str">
            <v>Còn học</v>
          </cell>
        </row>
        <row r="17385">
          <cell r="B17385" t="str">
            <v>2121012403</v>
          </cell>
          <cell r="C17385" t="str">
            <v>Trần Thị Quỳnh Trâm</v>
          </cell>
          <cell r="D17385" t="str">
            <v>Nữ</v>
          </cell>
          <cell r="E17385" t="str">
            <v>10/01/2003</v>
          </cell>
          <cell r="F17385" t="str">
            <v>CLC_21DTM05</v>
          </cell>
          <cell r="G17385" t="str">
            <v>Khoa Thương mại</v>
          </cell>
          <cell r="H17385" t="str">
            <v>Thương mại quốc tế</v>
          </cell>
          <cell r="I17385" t="str">
            <v>Chương trình chất lượng cao</v>
          </cell>
          <cell r="J17385" t="str">
            <v>Khóa 21D(CLC)</v>
          </cell>
          <cell r="K17385">
            <v>14865000</v>
          </cell>
          <cell r="L17385">
            <v>10061195</v>
          </cell>
          <cell r="M17385">
            <v>4803805</v>
          </cell>
          <cell r="N17385" t="str">
            <v>2021-2022-HK01: Phí học phần( 020605, 020035)</v>
          </cell>
          <cell r="O17385" t="str">
            <v>Còn học</v>
          </cell>
        </row>
        <row r="17386">
          <cell r="B17386" t="str">
            <v>2121012167</v>
          </cell>
          <cell r="C17386" t="str">
            <v>Đoàn Lê Mỹ Linh</v>
          </cell>
          <cell r="D17386" t="str">
            <v>Nữ</v>
          </cell>
          <cell r="E17386" t="str">
            <v>02/09/2003</v>
          </cell>
          <cell r="F17386" t="str">
            <v>CLC_21DTM05</v>
          </cell>
          <cell r="G17386" t="str">
            <v>Khoa Thương mại</v>
          </cell>
          <cell r="H17386" t="str">
            <v>Thương mại quốc tế</v>
          </cell>
          <cell r="I17386" t="str">
            <v>Chương trình chất lượng cao</v>
          </cell>
          <cell r="J17386" t="str">
            <v>Khóa 21D(CLC)</v>
          </cell>
          <cell r="K17386">
            <v>14865000</v>
          </cell>
          <cell r="L17386">
            <v>14105000</v>
          </cell>
          <cell r="M17386">
            <v>760000</v>
          </cell>
          <cell r="N17386" t="str">
            <v>2021-2022-HK01: Phí học phần( 020008)</v>
          </cell>
          <cell r="O17386" t="str">
            <v>Còn học</v>
          </cell>
        </row>
        <row r="17387">
          <cell r="B17387" t="str">
            <v>2121006276</v>
          </cell>
          <cell r="C17387" t="str">
            <v>Lê Phát Lộc</v>
          </cell>
          <cell r="D17387" t="str">
            <v>Nam</v>
          </cell>
          <cell r="E17387" t="str">
            <v>30/03/2003</v>
          </cell>
          <cell r="F17387" t="str">
            <v>CLC_21DTM06</v>
          </cell>
          <cell r="G17387" t="str">
            <v>Khoa Thương mại</v>
          </cell>
          <cell r="H17387" t="str">
            <v>Thương mại quốc tế</v>
          </cell>
          <cell r="I17387" t="str">
            <v>Chương trình chất lượng cao</v>
          </cell>
          <cell r="J17387" t="str">
            <v>Khóa 21D(CLC)</v>
          </cell>
          <cell r="K17387">
            <v>11610000</v>
          </cell>
          <cell r="L17387">
            <v>5000195</v>
          </cell>
          <cell r="M17387">
            <v>6609805</v>
          </cell>
          <cell r="N17387" t="str">
            <v>2021-2022-HK01: Phí học phần( 020029, 020264, 020035)</v>
          </cell>
          <cell r="O17387" t="str">
            <v>Còn học</v>
          </cell>
        </row>
        <row r="17388">
          <cell r="B17388" t="str">
            <v>2121009076</v>
          </cell>
          <cell r="C17388" t="str">
            <v>Nguyễn Ngọc Trâm Anh</v>
          </cell>
          <cell r="D17388" t="str">
            <v>Nữ</v>
          </cell>
          <cell r="E17388" t="str">
            <v>11/08/2003</v>
          </cell>
          <cell r="F17388" t="str">
            <v>CLC_21DTM06</v>
          </cell>
          <cell r="G17388" t="str">
            <v>Khoa Thương mại</v>
          </cell>
          <cell r="H17388" t="str">
            <v>Thương mại quốc tế</v>
          </cell>
          <cell r="I17388" t="str">
            <v>Chương trình chất lượng cao</v>
          </cell>
          <cell r="J17388" t="str">
            <v>Khóa 21D(CLC)</v>
          </cell>
          <cell r="K17388">
            <v>14865000</v>
          </cell>
          <cell r="L17388">
            <v>5000195</v>
          </cell>
          <cell r="M17388">
            <v>9864805</v>
          </cell>
          <cell r="N17388" t="str">
            <v>2021-2022-HK01: Phí học phần( 020029, 020264, 020605, 020035)</v>
          </cell>
          <cell r="O17388" t="str">
            <v>Còn học</v>
          </cell>
        </row>
        <row r="17389">
          <cell r="B17389" t="str">
            <v>2121001742</v>
          </cell>
          <cell r="C17389" t="str">
            <v>Thi Chấn Thành</v>
          </cell>
          <cell r="D17389" t="str">
            <v>Nam</v>
          </cell>
          <cell r="E17389" t="str">
            <v>09/09/2003</v>
          </cell>
          <cell r="F17389" t="str">
            <v>CLC_21DTM06</v>
          </cell>
          <cell r="G17389" t="str">
            <v>Khoa Thương mại</v>
          </cell>
          <cell r="H17389" t="str">
            <v>Thương mại quốc tế</v>
          </cell>
          <cell r="I17389" t="str">
            <v>Chương trình chất lượng cao</v>
          </cell>
          <cell r="J17389" t="str">
            <v>Khóa 21D(CLC)</v>
          </cell>
          <cell r="K17389">
            <v>14865000</v>
          </cell>
          <cell r="L17389">
            <v>10000000</v>
          </cell>
          <cell r="M17389">
            <v>4865000</v>
          </cell>
          <cell r="N17389" t="str">
            <v>2021-2022-HK01: Phí học phần( 020605, 020035)</v>
          </cell>
          <cell r="O17389" t="str">
            <v>Còn học</v>
          </cell>
        </row>
        <row r="17390">
          <cell r="B17390" t="str">
            <v>2121013238</v>
          </cell>
          <cell r="C17390" t="str">
            <v>Đặng Nguyễn Đăng Khoa</v>
          </cell>
          <cell r="D17390" t="str">
            <v>Nam</v>
          </cell>
          <cell r="E17390" t="str">
            <v>26/04/2003</v>
          </cell>
          <cell r="F17390" t="str">
            <v>CLC_21DTM06</v>
          </cell>
          <cell r="G17390" t="str">
            <v>Khoa Thương mại</v>
          </cell>
          <cell r="H17390" t="str">
            <v>Thương mại quốc tế</v>
          </cell>
          <cell r="I17390" t="str">
            <v>Chương trình chất lượng cao</v>
          </cell>
          <cell r="J17390" t="str">
            <v>Khóa 21D(CLC)</v>
          </cell>
          <cell r="K17390">
            <v>14865000</v>
          </cell>
          <cell r="L17390">
            <v>10000000</v>
          </cell>
          <cell r="M17390">
            <v>4865000</v>
          </cell>
          <cell r="N17390" t="str">
            <v>2021-2022-HK01: Phí học phần( 020264, 020605)</v>
          </cell>
          <cell r="O17390" t="str">
            <v>Còn học</v>
          </cell>
        </row>
        <row r="17391">
          <cell r="B17391" t="str">
            <v>2121012405</v>
          </cell>
          <cell r="C17391" t="str">
            <v>Võ Thị Ngọc Trâm</v>
          </cell>
          <cell r="D17391" t="str">
            <v>Nữ</v>
          </cell>
          <cell r="E17391" t="str">
            <v>10/10/2003</v>
          </cell>
          <cell r="F17391" t="str">
            <v>CLC_21DTM06</v>
          </cell>
          <cell r="G17391" t="str">
            <v>Khoa Thương mại</v>
          </cell>
          <cell r="H17391" t="str">
            <v>Thương mại quốc tế</v>
          </cell>
          <cell r="I17391" t="str">
            <v>Chương trình chất lượng cao</v>
          </cell>
          <cell r="J17391" t="str">
            <v>Khóa 21D(CLC)</v>
          </cell>
          <cell r="K17391">
            <v>14865000</v>
          </cell>
          <cell r="L17391">
            <v>10000000</v>
          </cell>
          <cell r="M17391">
            <v>4865000</v>
          </cell>
          <cell r="N17391" t="str">
            <v>2021-2022-HK01: Phí học phần( 020605, 020035)</v>
          </cell>
          <cell r="O17391" t="str">
            <v>Còn học</v>
          </cell>
        </row>
        <row r="17392">
          <cell r="B17392" t="str">
            <v>2121011041</v>
          </cell>
          <cell r="C17392" t="str">
            <v>Võ Thành Lợi</v>
          </cell>
          <cell r="D17392" t="str">
            <v>Nam</v>
          </cell>
          <cell r="E17392" t="str">
            <v>20/01/2003</v>
          </cell>
          <cell r="F17392" t="str">
            <v>CLC_21DTM06</v>
          </cell>
          <cell r="G17392" t="str">
            <v>Khoa Thương mại</v>
          </cell>
          <cell r="H17392" t="str">
            <v>Thương mại quốc tế</v>
          </cell>
          <cell r="I17392" t="str">
            <v>Chương trình chất lượng cao</v>
          </cell>
          <cell r="J17392" t="str">
            <v>Khóa 21D(CLC)</v>
          </cell>
          <cell r="K17392">
            <v>14865000</v>
          </cell>
          <cell r="L17392">
            <v>10000000</v>
          </cell>
          <cell r="M17392">
            <v>4865000</v>
          </cell>
          <cell r="N17392" t="str">
            <v>2021-2022-HK01: Phí học phần( 020605, 020035)</v>
          </cell>
          <cell r="O17392" t="str">
            <v>Còn học</v>
          </cell>
        </row>
        <row r="17393">
          <cell r="B17393" t="str">
            <v>2121012485</v>
          </cell>
          <cell r="C17393" t="str">
            <v>Bùi Nhật Hào</v>
          </cell>
          <cell r="D17393" t="str">
            <v>Nam</v>
          </cell>
          <cell r="E17393" t="str">
            <v>06/12/2003</v>
          </cell>
          <cell r="F17393" t="str">
            <v>CLC_21DTM06</v>
          </cell>
          <cell r="G17393" t="str">
            <v>Khoa Thương mại</v>
          </cell>
          <cell r="H17393" t="str">
            <v>Thương mại quốc tế</v>
          </cell>
          <cell r="I17393" t="str">
            <v>Chương trình chất lượng cao</v>
          </cell>
          <cell r="J17393" t="str">
            <v>Khóa 21D(CLC)</v>
          </cell>
          <cell r="K17393">
            <v>14865000</v>
          </cell>
          <cell r="L17393">
            <v>10000000</v>
          </cell>
          <cell r="M17393">
            <v>4865000</v>
          </cell>
          <cell r="N17393" t="str">
            <v>2021-2022-HK01: Phí học phần( 020605, 020035)</v>
          </cell>
          <cell r="O17393" t="str">
            <v>Còn học</v>
          </cell>
        </row>
        <row r="17394">
          <cell r="B17394" t="str">
            <v>2121013214</v>
          </cell>
          <cell r="C17394" t="str">
            <v>Phạm Nguyễn Hoài Như</v>
          </cell>
          <cell r="D17394" t="str">
            <v>Nữ</v>
          </cell>
          <cell r="E17394" t="str">
            <v>14/07/2003</v>
          </cell>
          <cell r="F17394" t="str">
            <v>CLC_21DTM06</v>
          </cell>
          <cell r="G17394" t="str">
            <v>Khoa Thương mại</v>
          </cell>
          <cell r="H17394" t="str">
            <v>Thương mại quốc tế</v>
          </cell>
          <cell r="I17394" t="str">
            <v>Chương trình chất lượng cao</v>
          </cell>
          <cell r="J17394" t="str">
            <v>Khóa 21D(CLC)</v>
          </cell>
          <cell r="K17394">
            <v>14865000</v>
          </cell>
          <cell r="L17394">
            <v>10000000</v>
          </cell>
          <cell r="M17394">
            <v>4865000</v>
          </cell>
          <cell r="N17394" t="str">
            <v>2021-2022-HK01: Phí học phần( 020264, 020605)</v>
          </cell>
          <cell r="O17394" t="str">
            <v>Còn học</v>
          </cell>
        </row>
        <row r="17395">
          <cell r="B17395" t="str">
            <v>2121013554</v>
          </cell>
          <cell r="C17395" t="str">
            <v>Võ Trần Duy Đạt</v>
          </cell>
          <cell r="D17395" t="str">
            <v>Nam</v>
          </cell>
          <cell r="E17395" t="str">
            <v>25/11/2003</v>
          </cell>
          <cell r="F17395" t="str">
            <v>CLC_21DTM06</v>
          </cell>
          <cell r="G17395" t="str">
            <v>Khoa Thương mại</v>
          </cell>
          <cell r="H17395" t="str">
            <v>Thương mại quốc tế</v>
          </cell>
          <cell r="I17395" t="str">
            <v>Chương trình chất lượng cao</v>
          </cell>
          <cell r="J17395" t="str">
            <v>Khóa 21D(CLC)</v>
          </cell>
          <cell r="K17395">
            <v>14865000</v>
          </cell>
          <cell r="L17395">
            <v>10000000</v>
          </cell>
          <cell r="M17395">
            <v>4865000</v>
          </cell>
          <cell r="N17395" t="str">
            <v>2021-2022-HK01: Phí học phần( 020264, 020605)</v>
          </cell>
          <cell r="O17395" t="str">
            <v>Còn học</v>
          </cell>
        </row>
        <row r="17396">
          <cell r="B17396" t="str">
            <v>2121001514</v>
          </cell>
          <cell r="C17396" t="str">
            <v>Lê Ngô Quốc Đạt</v>
          </cell>
          <cell r="D17396" t="str">
            <v>Nam</v>
          </cell>
          <cell r="E17396" t="str">
            <v>30/04/2003</v>
          </cell>
          <cell r="F17396" t="str">
            <v>CLC_21DTM06</v>
          </cell>
          <cell r="G17396" t="str">
            <v>Khoa Thương mại</v>
          </cell>
          <cell r="H17396" t="str">
            <v>Thương mại quốc tế</v>
          </cell>
          <cell r="I17396" t="str">
            <v>Chương trình chất lượng cao</v>
          </cell>
          <cell r="J17396" t="str">
            <v>Khóa 21D(CLC)</v>
          </cell>
          <cell r="K17396">
            <v>14865000</v>
          </cell>
          <cell r="L17396">
            <v>10000000</v>
          </cell>
          <cell r="M17396">
            <v>4865000</v>
          </cell>
          <cell r="N17396" t="str">
            <v>2021-2022-HK01: Phí học phần( 020605, 020035)</v>
          </cell>
          <cell r="O17396" t="str">
            <v>Còn học</v>
          </cell>
        </row>
        <row r="17397">
          <cell r="B17397" t="str">
            <v>2121012670</v>
          </cell>
          <cell r="C17397" t="str">
            <v>Nguyễn Đình Trung Hiếu</v>
          </cell>
          <cell r="D17397" t="str">
            <v>Nam</v>
          </cell>
          <cell r="E17397" t="str">
            <v>08/12/2003</v>
          </cell>
          <cell r="F17397" t="str">
            <v>CLC_21DTM06</v>
          </cell>
          <cell r="G17397" t="str">
            <v>Khoa Thương mại</v>
          </cell>
          <cell r="H17397" t="str">
            <v>Thương mại quốc tế</v>
          </cell>
          <cell r="I17397" t="str">
            <v>Chương trình chất lượng cao</v>
          </cell>
          <cell r="J17397" t="str">
            <v>Khóa 21D(CLC)</v>
          </cell>
          <cell r="K17397">
            <v>14865000</v>
          </cell>
          <cell r="L17397">
            <v>10000000</v>
          </cell>
          <cell r="M17397">
            <v>4865000</v>
          </cell>
          <cell r="N17397" t="str">
            <v>2021-2022-HK01: Phí học phần( 020605, 020035)</v>
          </cell>
          <cell r="O17397" t="str">
            <v>Còn học</v>
          </cell>
        </row>
        <row r="17398">
          <cell r="B17398" t="str">
            <v>2121002134</v>
          </cell>
          <cell r="C17398" t="str">
            <v>Lê Nguyễn Anh Thư</v>
          </cell>
          <cell r="D17398" t="str">
            <v>Nữ</v>
          </cell>
          <cell r="E17398" t="str">
            <v>28/09/2003</v>
          </cell>
          <cell r="F17398" t="str">
            <v>CLC_21DTM06</v>
          </cell>
          <cell r="G17398" t="str">
            <v>Khoa Thương mại</v>
          </cell>
          <cell r="H17398" t="str">
            <v>Thương mại quốc tế</v>
          </cell>
          <cell r="I17398" t="str">
            <v>Chương trình chất lượng cao</v>
          </cell>
          <cell r="J17398" t="str">
            <v>Khóa 21D(CLC)</v>
          </cell>
          <cell r="K17398">
            <v>14865000</v>
          </cell>
          <cell r="L17398">
            <v>10000000</v>
          </cell>
          <cell r="M17398">
            <v>4865000</v>
          </cell>
          <cell r="N17398" t="str">
            <v>2021-2022-HK01: Phí học phần( 020605, 020035)</v>
          </cell>
          <cell r="O17398" t="str">
            <v>Còn học</v>
          </cell>
        </row>
        <row r="17399">
          <cell r="B17399" t="str">
            <v>2121010379</v>
          </cell>
          <cell r="C17399" t="str">
            <v>Phạm Ngọc Minh Thư</v>
          </cell>
          <cell r="D17399" t="str">
            <v>Nữ</v>
          </cell>
          <cell r="E17399" t="str">
            <v>16/08/2003</v>
          </cell>
          <cell r="F17399" t="str">
            <v>CLC_21DTM06</v>
          </cell>
          <cell r="G17399" t="str">
            <v>Khoa Thương mại</v>
          </cell>
          <cell r="H17399" t="str">
            <v>Thương mại quốc tế</v>
          </cell>
          <cell r="I17399" t="str">
            <v>Chương trình chất lượng cao</v>
          </cell>
          <cell r="J17399" t="str">
            <v>Khóa 21D(CLC)</v>
          </cell>
          <cell r="K17399">
            <v>14865000</v>
          </cell>
          <cell r="L17399">
            <v>10000000</v>
          </cell>
          <cell r="M17399">
            <v>4865000</v>
          </cell>
          <cell r="N17399" t="str">
            <v>2021-2022-HK01: Phí học phần( 020605, 020035)</v>
          </cell>
          <cell r="O17399" t="str">
            <v>Còn học</v>
          </cell>
        </row>
        <row r="17400">
          <cell r="B17400" t="str">
            <v>2121002777</v>
          </cell>
          <cell r="C17400" t="str">
            <v>Lê Thanh Huy</v>
          </cell>
          <cell r="D17400" t="str">
            <v>Nam</v>
          </cell>
          <cell r="E17400" t="str">
            <v>16/12/2003</v>
          </cell>
          <cell r="F17400" t="str">
            <v>CLC_21DTM06</v>
          </cell>
          <cell r="G17400" t="str">
            <v>Khoa Thương mại</v>
          </cell>
          <cell r="H17400" t="str">
            <v>Thương mại quốc tế</v>
          </cell>
          <cell r="I17400" t="str">
            <v>Chương trình chất lượng cao</v>
          </cell>
          <cell r="J17400" t="str">
            <v>Khóa 21D(CLC)</v>
          </cell>
          <cell r="K17400">
            <v>14865000</v>
          </cell>
          <cell r="L17400">
            <v>10000000</v>
          </cell>
          <cell r="M17400">
            <v>4865000</v>
          </cell>
          <cell r="N17400" t="str">
            <v>2021-2022-HK01: Phí học phần( 020605, 020035)</v>
          </cell>
          <cell r="O17400" t="str">
            <v>Còn học</v>
          </cell>
        </row>
        <row r="17401">
          <cell r="B17401" t="str">
            <v>2121006999</v>
          </cell>
          <cell r="C17401" t="str">
            <v>Nguyễn Phúc Nhã An</v>
          </cell>
          <cell r="D17401" t="str">
            <v>Nữ</v>
          </cell>
          <cell r="E17401" t="str">
            <v>08/01/2003</v>
          </cell>
          <cell r="F17401" t="str">
            <v>CLC_21DTM06</v>
          </cell>
          <cell r="G17401" t="str">
            <v>Khoa Thương mại</v>
          </cell>
          <cell r="H17401" t="str">
            <v>Thương mại quốc tế</v>
          </cell>
          <cell r="I17401" t="str">
            <v>Chương trình chất lượng cao</v>
          </cell>
          <cell r="J17401" t="str">
            <v>Khóa 21D(CLC)</v>
          </cell>
          <cell r="K17401">
            <v>14865000</v>
          </cell>
          <cell r="L17401">
            <v>10000000</v>
          </cell>
          <cell r="M17401">
            <v>4865000</v>
          </cell>
          <cell r="N17401" t="str">
            <v>2021-2022-HK01: Phí học phần( 020264, 020035)</v>
          </cell>
          <cell r="O17401" t="str">
            <v>Còn học</v>
          </cell>
        </row>
        <row r="17402">
          <cell r="B17402" t="str">
            <v>2121012515</v>
          </cell>
          <cell r="C17402" t="str">
            <v>Huỳnh Lâm Trí Khanh</v>
          </cell>
          <cell r="D17402" t="str">
            <v>Nam</v>
          </cell>
          <cell r="E17402" t="str">
            <v>10/03/2003</v>
          </cell>
          <cell r="F17402" t="str">
            <v>CLC_21DTM06</v>
          </cell>
          <cell r="G17402" t="str">
            <v>Khoa Thương mại</v>
          </cell>
          <cell r="H17402" t="str">
            <v>Thương mại quốc tế</v>
          </cell>
          <cell r="I17402" t="str">
            <v>Chương trình chất lượng cao</v>
          </cell>
          <cell r="J17402" t="str">
            <v>Khóa 21D(CLC)</v>
          </cell>
          <cell r="K17402">
            <v>14865000</v>
          </cell>
          <cell r="L17402">
            <v>10000000</v>
          </cell>
          <cell r="M17402">
            <v>4865000</v>
          </cell>
          <cell r="N17402" t="str">
            <v>2021-2022-HK01: Phí học phần( 020605, 020035)</v>
          </cell>
          <cell r="O17402" t="str">
            <v>Còn học</v>
          </cell>
        </row>
        <row r="17403">
          <cell r="B17403" t="str">
            <v>2121012052</v>
          </cell>
          <cell r="C17403" t="str">
            <v>Đặng Mỹ Uyên</v>
          </cell>
          <cell r="D17403" t="str">
            <v>Nữ</v>
          </cell>
          <cell r="E17403" t="str">
            <v>16/07/2003</v>
          </cell>
          <cell r="F17403" t="str">
            <v>CLC_21DTM06</v>
          </cell>
          <cell r="G17403" t="str">
            <v>Khoa Thương mại</v>
          </cell>
          <cell r="H17403" t="str">
            <v>Thương mại quốc tế</v>
          </cell>
          <cell r="I17403" t="str">
            <v>Chương trình chất lượng cao</v>
          </cell>
          <cell r="J17403" t="str">
            <v>Khóa 21D(CLC)</v>
          </cell>
          <cell r="K17403">
            <v>14865000</v>
          </cell>
          <cell r="L17403">
            <v>10000000</v>
          </cell>
          <cell r="M17403">
            <v>4865000</v>
          </cell>
          <cell r="N17403" t="str">
            <v>2021-2022-HK01: Phí học phần( 020035, 020605)</v>
          </cell>
          <cell r="O17403" t="str">
            <v>Còn học</v>
          </cell>
        </row>
        <row r="17404">
          <cell r="B17404" t="str">
            <v>2121011803</v>
          </cell>
          <cell r="C17404" t="str">
            <v>Trần Tấn Giàu</v>
          </cell>
          <cell r="D17404" t="str">
            <v>Nam</v>
          </cell>
          <cell r="E17404" t="str">
            <v>30/04/2003</v>
          </cell>
          <cell r="F17404" t="str">
            <v>CLC_21DTM06</v>
          </cell>
          <cell r="G17404" t="str">
            <v>Khoa Thương mại</v>
          </cell>
          <cell r="H17404" t="str">
            <v>Thương mại quốc tế</v>
          </cell>
          <cell r="I17404" t="str">
            <v>Chương trình chất lượng cao</v>
          </cell>
          <cell r="J17404" t="str">
            <v>Khóa 21D(CLC)</v>
          </cell>
          <cell r="K17404">
            <v>14865000</v>
          </cell>
          <cell r="L17404">
            <v>10000000</v>
          </cell>
          <cell r="M17404">
            <v>4865000</v>
          </cell>
          <cell r="N17404" t="str">
            <v>2021-2022-HK01: Phí học phần( 020605, 020035)</v>
          </cell>
          <cell r="O17404" t="str">
            <v>Còn học</v>
          </cell>
        </row>
        <row r="17405">
          <cell r="B17405" t="str">
            <v>2121008516</v>
          </cell>
          <cell r="C17405" t="str">
            <v>Lê Thái Thảo Vy</v>
          </cell>
          <cell r="D17405" t="str">
            <v>Nữ</v>
          </cell>
          <cell r="E17405" t="str">
            <v>29/10/2003</v>
          </cell>
          <cell r="F17405" t="str">
            <v>CLC_21DTM06</v>
          </cell>
          <cell r="G17405" t="str">
            <v>Khoa Thương mại</v>
          </cell>
          <cell r="H17405" t="str">
            <v>Thương mại quốc tế</v>
          </cell>
          <cell r="I17405" t="str">
            <v>Chương trình chất lượng cao</v>
          </cell>
          <cell r="J17405" t="str">
            <v>Khóa 21D(CLC)</v>
          </cell>
          <cell r="K17405">
            <v>14865000</v>
          </cell>
          <cell r="L17405">
            <v>10000000</v>
          </cell>
          <cell r="M17405">
            <v>4865000</v>
          </cell>
          <cell r="N17405" t="str">
            <v>2021-2022-HK01: Phí học phần( 020605, 020035)</v>
          </cell>
          <cell r="O17405" t="str">
            <v>Còn học</v>
          </cell>
        </row>
        <row r="17406">
          <cell r="B17406" t="str">
            <v>2121010428</v>
          </cell>
          <cell r="C17406" t="str">
            <v>Cao Nữ Linh Giang</v>
          </cell>
          <cell r="D17406" t="str">
            <v>Nữ</v>
          </cell>
          <cell r="E17406" t="str">
            <v>13/12/2003</v>
          </cell>
          <cell r="F17406" t="str">
            <v>CLC_21DTM06</v>
          </cell>
          <cell r="G17406" t="str">
            <v>Khoa Thương mại</v>
          </cell>
          <cell r="H17406" t="str">
            <v>Thương mại quốc tế</v>
          </cell>
          <cell r="I17406" t="str">
            <v>Chương trình chất lượng cao</v>
          </cell>
          <cell r="J17406" t="str">
            <v>Khóa 21D(CLC)</v>
          </cell>
          <cell r="K17406">
            <v>14865000</v>
          </cell>
          <cell r="L17406">
            <v>10000195</v>
          </cell>
          <cell r="M17406">
            <v>4864805</v>
          </cell>
          <cell r="N17406" t="str">
            <v>2021-2022-HK01: Phí học phần( 020264, 020035)</v>
          </cell>
          <cell r="O17406" t="str">
            <v>Còn học</v>
          </cell>
        </row>
        <row r="17407">
          <cell r="B17407" t="str">
            <v>2121006713</v>
          </cell>
          <cell r="C17407" t="str">
            <v>Vũ Anh Thư</v>
          </cell>
          <cell r="D17407" t="str">
            <v>Nữ</v>
          </cell>
          <cell r="E17407" t="str">
            <v>06/04/2003</v>
          </cell>
          <cell r="F17407" t="str">
            <v>CLC_21DTM06</v>
          </cell>
          <cell r="G17407" t="str">
            <v>Khoa Thương mại</v>
          </cell>
          <cell r="H17407" t="str">
            <v>Thương mại quốc tế</v>
          </cell>
          <cell r="I17407" t="str">
            <v>Chương trình chất lượng cao</v>
          </cell>
          <cell r="J17407" t="str">
            <v>Khóa 21D(CLC)</v>
          </cell>
          <cell r="K17407">
            <v>14865000</v>
          </cell>
          <cell r="L17407">
            <v>10000195</v>
          </cell>
          <cell r="M17407">
            <v>4864805</v>
          </cell>
          <cell r="N17407" t="str">
            <v>2021-2022-HK01: Phí học phần( 020605, 020035)</v>
          </cell>
          <cell r="O17407" t="str">
            <v>Còn học</v>
          </cell>
        </row>
        <row r="17408">
          <cell r="B17408" t="str">
            <v>2121008111</v>
          </cell>
          <cell r="C17408" t="str">
            <v>Trác Ngọc Tuyết</v>
          </cell>
          <cell r="D17408" t="str">
            <v>Nữ</v>
          </cell>
          <cell r="E17408" t="str">
            <v>19/06/2003</v>
          </cell>
          <cell r="F17408" t="str">
            <v>CLC_21DTM06</v>
          </cell>
          <cell r="G17408" t="str">
            <v>Khoa Thương mại</v>
          </cell>
          <cell r="H17408" t="str">
            <v>Thương mại quốc tế</v>
          </cell>
          <cell r="I17408" t="str">
            <v>Chương trình chất lượng cao</v>
          </cell>
          <cell r="J17408" t="str">
            <v>Khóa 21D(CLC)</v>
          </cell>
          <cell r="K17408">
            <v>14865000</v>
          </cell>
          <cell r="L17408">
            <v>10000195</v>
          </cell>
          <cell r="M17408">
            <v>4864805</v>
          </cell>
          <cell r="N17408" t="str">
            <v>2021-2022-HK01: Phí học phần( 020605, 020035)</v>
          </cell>
          <cell r="O17408" t="str">
            <v>Còn học</v>
          </cell>
        </row>
        <row r="17409">
          <cell r="B17409" t="str">
            <v>2121008118</v>
          </cell>
          <cell r="C17409" t="str">
            <v>Phạm Thị Minh Thư</v>
          </cell>
          <cell r="D17409" t="str">
            <v>Nữ</v>
          </cell>
          <cell r="E17409" t="str">
            <v>29/12/2003</v>
          </cell>
          <cell r="F17409" t="str">
            <v>CLC_21DTM06</v>
          </cell>
          <cell r="G17409" t="str">
            <v>Khoa Thương mại</v>
          </cell>
          <cell r="H17409" t="str">
            <v>Thương mại quốc tế</v>
          </cell>
          <cell r="I17409" t="str">
            <v>Chương trình chất lượng cao</v>
          </cell>
          <cell r="J17409" t="str">
            <v>Khóa 21D(CLC)</v>
          </cell>
          <cell r="K17409">
            <v>14865000</v>
          </cell>
          <cell r="L17409">
            <v>10000195</v>
          </cell>
          <cell r="M17409">
            <v>4864805</v>
          </cell>
          <cell r="N17409" t="str">
            <v>2021-2022-HK01: Phí học phần( 020605, 020035)</v>
          </cell>
          <cell r="O17409" t="str">
            <v>Còn học</v>
          </cell>
        </row>
        <row r="17410">
          <cell r="B17410" t="str">
            <v>2121006810</v>
          </cell>
          <cell r="C17410" t="str">
            <v>Nguyễn Hồ Quốc Tính</v>
          </cell>
          <cell r="D17410" t="str">
            <v>Nam</v>
          </cell>
          <cell r="E17410" t="str">
            <v>14/12/2003</v>
          </cell>
          <cell r="F17410" t="str">
            <v>CLC_21DTM06</v>
          </cell>
          <cell r="G17410" t="str">
            <v>Khoa Thương mại</v>
          </cell>
          <cell r="H17410" t="str">
            <v>Thương mại quốc tế</v>
          </cell>
          <cell r="I17410" t="str">
            <v>Chương trình chất lượng cao</v>
          </cell>
          <cell r="J17410" t="str">
            <v>Khóa 21D(CLC)</v>
          </cell>
          <cell r="K17410">
            <v>14865000</v>
          </cell>
          <cell r="L17410">
            <v>10000195</v>
          </cell>
          <cell r="M17410">
            <v>4864805</v>
          </cell>
          <cell r="N17410" t="str">
            <v>2021-2022-HK01: Phí học phần( 020605, 020035)</v>
          </cell>
          <cell r="O17410" t="str">
            <v>Còn học</v>
          </cell>
        </row>
        <row r="17411">
          <cell r="B17411" t="str">
            <v>2121012691</v>
          </cell>
          <cell r="C17411" t="str">
            <v>Trần Khánh Vy</v>
          </cell>
          <cell r="D17411" t="str">
            <v>Nữ</v>
          </cell>
          <cell r="E17411" t="str">
            <v>04/08/2003</v>
          </cell>
          <cell r="F17411" t="str">
            <v>CLC_21DTM06</v>
          </cell>
          <cell r="G17411" t="str">
            <v>Khoa Thương mại</v>
          </cell>
          <cell r="H17411" t="str">
            <v>Thương mại quốc tế</v>
          </cell>
          <cell r="I17411" t="str">
            <v>Chương trình chất lượng cao</v>
          </cell>
          <cell r="J17411" t="str">
            <v>Khóa 21D(CLC)</v>
          </cell>
          <cell r="K17411">
            <v>14865000</v>
          </cell>
          <cell r="L17411">
            <v>10000195</v>
          </cell>
          <cell r="M17411">
            <v>4864805</v>
          </cell>
          <cell r="N17411" t="str">
            <v>2021-2022-HK01: Phí học phần( 020605, 020035)</v>
          </cell>
          <cell r="O17411" t="str">
            <v>Còn học</v>
          </cell>
        </row>
        <row r="17412">
          <cell r="B17412" t="str">
            <v>2121001518</v>
          </cell>
          <cell r="C17412" t="str">
            <v>Lại Vũ Diệp Linh</v>
          </cell>
          <cell r="D17412" t="str">
            <v>Nữ</v>
          </cell>
          <cell r="E17412" t="str">
            <v>20/08/2003</v>
          </cell>
          <cell r="F17412" t="str">
            <v>CLC_21DTM06</v>
          </cell>
          <cell r="G17412" t="str">
            <v>Khoa Thương mại</v>
          </cell>
          <cell r="H17412" t="str">
            <v>Thương mại quốc tế</v>
          </cell>
          <cell r="I17412" t="str">
            <v>Chương trình chất lượng cao</v>
          </cell>
          <cell r="J17412" t="str">
            <v>Khóa 21D(CLC)</v>
          </cell>
          <cell r="K17412">
            <v>14865000</v>
          </cell>
          <cell r="L17412">
            <v>10000195</v>
          </cell>
          <cell r="M17412">
            <v>4864805</v>
          </cell>
          <cell r="N17412" t="str">
            <v>2021-2022-HK01: Phí học phần( 020605, 020035)</v>
          </cell>
          <cell r="O17412" t="str">
            <v>Còn học</v>
          </cell>
        </row>
        <row r="17413">
          <cell r="B17413" t="str">
            <v>2121011540</v>
          </cell>
          <cell r="C17413" t="str">
            <v>Mai Trần Thảo My</v>
          </cell>
          <cell r="D17413" t="str">
            <v>Nữ</v>
          </cell>
          <cell r="E17413" t="str">
            <v>08/02/2003</v>
          </cell>
          <cell r="F17413" t="str">
            <v>CLC_21DTM06</v>
          </cell>
          <cell r="G17413" t="str">
            <v>Khoa Thương mại</v>
          </cell>
          <cell r="H17413" t="str">
            <v>Thương mại quốc tế</v>
          </cell>
          <cell r="I17413" t="str">
            <v>Chương trình chất lượng cao</v>
          </cell>
          <cell r="J17413" t="str">
            <v>Khóa 21D(CLC)</v>
          </cell>
          <cell r="K17413">
            <v>14865000</v>
          </cell>
          <cell r="L17413">
            <v>10000195</v>
          </cell>
          <cell r="M17413">
            <v>4864805</v>
          </cell>
          <cell r="N17413" t="str">
            <v>2021-2022-HK01: Phí học phần( 020605, 020035)</v>
          </cell>
          <cell r="O17413" t="str">
            <v>Còn học</v>
          </cell>
        </row>
        <row r="17414">
          <cell r="B17414" t="str">
            <v>2121001486</v>
          </cell>
          <cell r="C17414" t="str">
            <v>Nguyễn Nhựt Thắng</v>
          </cell>
          <cell r="D17414" t="str">
            <v>Nam</v>
          </cell>
          <cell r="E17414" t="str">
            <v>08/05/2003</v>
          </cell>
          <cell r="F17414" t="str">
            <v>CLC_21DTM06</v>
          </cell>
          <cell r="G17414" t="str">
            <v>Khoa Thương mại</v>
          </cell>
          <cell r="H17414" t="str">
            <v>Thương mại quốc tế</v>
          </cell>
          <cell r="I17414" t="str">
            <v>Chương trình chất lượng cao</v>
          </cell>
          <cell r="J17414" t="str">
            <v>Khóa 21D(CLC)</v>
          </cell>
          <cell r="K17414">
            <v>14865000</v>
          </cell>
          <cell r="L17414">
            <v>10000195</v>
          </cell>
          <cell r="M17414">
            <v>4864805</v>
          </cell>
          <cell r="N17414" t="str">
            <v>2021-2022-HK01: Phí học phần( 020605, 020035)</v>
          </cell>
          <cell r="O17414" t="str">
            <v>Còn học</v>
          </cell>
        </row>
        <row r="17415">
          <cell r="B17415" t="str">
            <v>2121012311</v>
          </cell>
          <cell r="C17415" t="str">
            <v>Nguyễn Trúc Linh Đan</v>
          </cell>
          <cell r="D17415" t="str">
            <v>Nữ</v>
          </cell>
          <cell r="E17415" t="str">
            <v>10/03/2003</v>
          </cell>
          <cell r="F17415" t="str">
            <v>CLC_21DTM06</v>
          </cell>
          <cell r="G17415" t="str">
            <v>Khoa Thương mại</v>
          </cell>
          <cell r="H17415" t="str">
            <v>Thương mại quốc tế</v>
          </cell>
          <cell r="I17415" t="str">
            <v>Chương trình chất lượng cao</v>
          </cell>
          <cell r="J17415" t="str">
            <v>Khóa 21D(CLC)</v>
          </cell>
          <cell r="K17415">
            <v>14865000</v>
          </cell>
          <cell r="L17415">
            <v>10000195</v>
          </cell>
          <cell r="M17415">
            <v>4864805</v>
          </cell>
          <cell r="N17415" t="str">
            <v>2021-2022-HK01: Phí học phần( 020605, 020035)</v>
          </cell>
          <cell r="O17415" t="str">
            <v>Còn học</v>
          </cell>
        </row>
        <row r="17416">
          <cell r="B17416" t="str">
            <v>2121012175</v>
          </cell>
          <cell r="C17416" t="str">
            <v>Hoàng Thị Mỹ Linh</v>
          </cell>
          <cell r="D17416" t="str">
            <v>Nữ</v>
          </cell>
          <cell r="E17416" t="str">
            <v>10/09/2003</v>
          </cell>
          <cell r="F17416" t="str">
            <v>CLC_21DTM06</v>
          </cell>
          <cell r="G17416" t="str">
            <v>Khoa Thương mại</v>
          </cell>
          <cell r="H17416" t="str">
            <v>Thương mại quốc tế</v>
          </cell>
          <cell r="I17416" t="str">
            <v>Chương trình chất lượng cao</v>
          </cell>
          <cell r="J17416" t="str">
            <v>Khóa 21D(CLC)</v>
          </cell>
          <cell r="K17416">
            <v>14865000</v>
          </cell>
          <cell r="L17416">
            <v>10000195</v>
          </cell>
          <cell r="M17416">
            <v>4864805</v>
          </cell>
          <cell r="N17416" t="str">
            <v>2021-2022-HK01: Phí học phần( 020605, 020035)</v>
          </cell>
          <cell r="O17416" t="str">
            <v>Còn học</v>
          </cell>
        </row>
        <row r="17417">
          <cell r="B17417" t="str">
            <v>2121008155</v>
          </cell>
          <cell r="C17417" t="str">
            <v>Nguyễn Xuân Tường</v>
          </cell>
          <cell r="D17417" t="str">
            <v>Nữ</v>
          </cell>
          <cell r="E17417" t="str">
            <v>26/07/2003</v>
          </cell>
          <cell r="F17417" t="str">
            <v>CLC_21DTM06</v>
          </cell>
          <cell r="G17417" t="str">
            <v>Khoa Thương mại</v>
          </cell>
          <cell r="H17417" t="str">
            <v>Thương mại quốc tế</v>
          </cell>
          <cell r="I17417" t="str">
            <v>Chương trình chất lượng cao</v>
          </cell>
          <cell r="J17417" t="str">
            <v>Khóa 21D(CLC)</v>
          </cell>
          <cell r="K17417">
            <v>14865000</v>
          </cell>
          <cell r="L17417">
            <v>10000195</v>
          </cell>
          <cell r="M17417">
            <v>4864805</v>
          </cell>
          <cell r="N17417" t="str">
            <v>2021-2022-HK01: Phí học phần( 020605, 020035)</v>
          </cell>
          <cell r="O17417" t="str">
            <v>Còn học</v>
          </cell>
        </row>
        <row r="17418">
          <cell r="B17418" t="str">
            <v>2121008208</v>
          </cell>
          <cell r="C17418" t="str">
            <v>Lý Quốc Nam</v>
          </cell>
          <cell r="D17418" t="str">
            <v>Nam</v>
          </cell>
          <cell r="E17418" t="str">
            <v>21/09/2003</v>
          </cell>
          <cell r="F17418" t="str">
            <v>CLC_21DTM06</v>
          </cell>
          <cell r="G17418" t="str">
            <v>Khoa Thương mại</v>
          </cell>
          <cell r="H17418" t="str">
            <v>Thương mại quốc tế</v>
          </cell>
          <cell r="I17418" t="str">
            <v>Chương trình chất lượng cao</v>
          </cell>
          <cell r="J17418" t="str">
            <v>Khóa 21D(CLC)</v>
          </cell>
          <cell r="K17418">
            <v>14865000</v>
          </cell>
          <cell r="L17418">
            <v>10000195</v>
          </cell>
          <cell r="M17418">
            <v>4864805</v>
          </cell>
          <cell r="N17418" t="str">
            <v>2021-2022-HK01: Phí học phần( 020605, 020035)</v>
          </cell>
          <cell r="O17418" t="str">
            <v>Còn học</v>
          </cell>
        </row>
        <row r="17419">
          <cell r="B17419" t="str">
            <v>2121012356</v>
          </cell>
          <cell r="C17419" t="str">
            <v>Nguyễn Việt Anh</v>
          </cell>
          <cell r="D17419" t="str">
            <v>Nam</v>
          </cell>
          <cell r="E17419" t="str">
            <v>26/08/2003</v>
          </cell>
          <cell r="F17419" t="str">
            <v>CLC_21DTM06</v>
          </cell>
          <cell r="G17419" t="str">
            <v>Khoa Thương mại</v>
          </cell>
          <cell r="H17419" t="str">
            <v>Thương mại quốc tế</v>
          </cell>
          <cell r="I17419" t="str">
            <v>Chương trình chất lượng cao</v>
          </cell>
          <cell r="J17419" t="str">
            <v>Khóa 21D(CLC)</v>
          </cell>
          <cell r="K17419">
            <v>14865000</v>
          </cell>
          <cell r="L17419">
            <v>10060300</v>
          </cell>
          <cell r="M17419">
            <v>4804700</v>
          </cell>
          <cell r="N17419" t="str">
            <v>2021-2022-HK01: Phí học phần( 020605, 020035)</v>
          </cell>
          <cell r="O17419" t="str">
            <v>Còn học</v>
          </cell>
        </row>
        <row r="17420">
          <cell r="B17420" t="str">
            <v>2121002158</v>
          </cell>
          <cell r="C17420" t="str">
            <v>Trần Thị Hồng Nhung</v>
          </cell>
          <cell r="D17420" t="str">
            <v>Nữ</v>
          </cell>
          <cell r="E17420" t="str">
            <v>30/05/2003</v>
          </cell>
          <cell r="F17420" t="str">
            <v>CLC_21DTM06</v>
          </cell>
          <cell r="G17420" t="str">
            <v>Khoa Thương mại</v>
          </cell>
          <cell r="H17420" t="str">
            <v>Thương mại quốc tế</v>
          </cell>
          <cell r="I17420" t="str">
            <v>Chương trình chất lượng cao</v>
          </cell>
          <cell r="J17420" t="str">
            <v>Khóa 21D(CLC)</v>
          </cell>
          <cell r="K17420">
            <v>14865000</v>
          </cell>
          <cell r="L17420">
            <v>10060345</v>
          </cell>
          <cell r="M17420">
            <v>4804655</v>
          </cell>
          <cell r="N17420" t="str">
            <v>2021-2022-HK01: Phí học phần( 020605, 020035)</v>
          </cell>
          <cell r="O17420" t="str">
            <v>Còn học</v>
          </cell>
        </row>
        <row r="17421">
          <cell r="B17421" t="str">
            <v>2121012740</v>
          </cell>
          <cell r="C17421" t="str">
            <v>Trần Ngọc Tràn</v>
          </cell>
          <cell r="D17421" t="str">
            <v>Nam</v>
          </cell>
          <cell r="E17421" t="str">
            <v>23/01/2003</v>
          </cell>
          <cell r="F17421" t="str">
            <v>CLC_21DTM06</v>
          </cell>
          <cell r="G17421" t="str">
            <v>Khoa Thương mại</v>
          </cell>
          <cell r="H17421" t="str">
            <v>Thương mại quốc tế</v>
          </cell>
          <cell r="I17421" t="str">
            <v>Chương trình chất lượng cao</v>
          </cell>
          <cell r="J17421" t="str">
            <v>Khóa 21D(CLC)</v>
          </cell>
          <cell r="K17421">
            <v>14865000</v>
          </cell>
          <cell r="L17421">
            <v>10061195</v>
          </cell>
          <cell r="M17421">
            <v>4803805</v>
          </cell>
          <cell r="N17421" t="str">
            <v>2021-2022-HK01: Phí học phần( 020605, 020035)</v>
          </cell>
          <cell r="O17421" t="str">
            <v>Còn học</v>
          </cell>
        </row>
        <row r="17422">
          <cell r="B17422" t="str">
            <v>2121002161</v>
          </cell>
          <cell r="C17422" t="str">
            <v>Nguyễn Tường Vi</v>
          </cell>
          <cell r="D17422" t="str">
            <v>Nữ</v>
          </cell>
          <cell r="E17422" t="str">
            <v>09/05/2003</v>
          </cell>
          <cell r="F17422" t="str">
            <v>CLC_21DTM06</v>
          </cell>
          <cell r="G17422" t="str">
            <v>Khoa Thương mại</v>
          </cell>
          <cell r="H17422" t="str">
            <v>Thương mại quốc tế</v>
          </cell>
          <cell r="I17422" t="str">
            <v>Chương trình chất lượng cao</v>
          </cell>
          <cell r="J17422" t="str">
            <v>Khóa 21D(CLC)</v>
          </cell>
          <cell r="K17422">
            <v>14865000</v>
          </cell>
          <cell r="L17422">
            <v>10201150</v>
          </cell>
          <cell r="M17422">
            <v>4663850</v>
          </cell>
          <cell r="N17422" t="str">
            <v>2021-2022-HK01: Phí học phần( 020605, 020035)</v>
          </cell>
          <cell r="O17422" t="str">
            <v>Còn học</v>
          </cell>
        </row>
        <row r="17423">
          <cell r="B17423" t="str">
            <v>2121010706</v>
          </cell>
          <cell r="C17423" t="str">
            <v>Nguyễn Lai Thư Bình</v>
          </cell>
          <cell r="D17423" t="str">
            <v>Nữ</v>
          </cell>
          <cell r="E17423" t="str">
            <v>19/08/2003</v>
          </cell>
          <cell r="F17423" t="str">
            <v>CLC_21DTM06</v>
          </cell>
          <cell r="G17423" t="str">
            <v>Khoa Thương mại</v>
          </cell>
          <cell r="H17423" t="str">
            <v>Thương mại quốc tế</v>
          </cell>
          <cell r="I17423" t="str">
            <v>Chương trình chất lượng cao</v>
          </cell>
          <cell r="J17423" t="str">
            <v>Khóa 21D(CLC)</v>
          </cell>
          <cell r="K17423">
            <v>14865000</v>
          </cell>
          <cell r="L17423">
            <v>14865000</v>
          </cell>
          <cell r="M17423">
            <v>0</v>
          </cell>
          <cell r="N17423" t="str">
            <v/>
          </cell>
          <cell r="O17423" t="str">
            <v>Còn học</v>
          </cell>
        </row>
        <row r="17424">
          <cell r="B17424" t="str">
            <v>2121011518</v>
          </cell>
          <cell r="C17424" t="str">
            <v>Nguyễn Thị Yến Nhi</v>
          </cell>
          <cell r="D17424" t="str">
            <v>Nữ</v>
          </cell>
          <cell r="E17424" t="str">
            <v>22/12/2003</v>
          </cell>
          <cell r="F17424" t="str">
            <v>CLC_21DTM06</v>
          </cell>
          <cell r="G17424" t="str">
            <v>Khoa Thương mại</v>
          </cell>
          <cell r="H17424" t="str">
            <v>Thương mại quốc tế</v>
          </cell>
          <cell r="I17424" t="str">
            <v>Chương trình chất lượng cao</v>
          </cell>
          <cell r="J17424" t="str">
            <v>Khóa 21D(CLC)</v>
          </cell>
          <cell r="K17424">
            <v>14865000</v>
          </cell>
          <cell r="L17424">
            <v>14865000</v>
          </cell>
          <cell r="M17424">
            <v>0</v>
          </cell>
          <cell r="N17424" t="str">
            <v/>
          </cell>
          <cell r="O17424" t="str">
            <v>Còn học</v>
          </cell>
        </row>
        <row r="17425">
          <cell r="B17425" t="str">
            <v>2121012836</v>
          </cell>
          <cell r="C17425" t="str">
            <v>Lưu Nguyễn Quỳnh Nhi</v>
          </cell>
          <cell r="D17425" t="str">
            <v>Nữ</v>
          </cell>
          <cell r="E17425" t="str">
            <v>05/07/2003</v>
          </cell>
          <cell r="F17425" t="str">
            <v>CLC_21DTM06</v>
          </cell>
          <cell r="G17425" t="str">
            <v>Khoa Thương mại</v>
          </cell>
          <cell r="H17425" t="str">
            <v>Thương mại quốc tế</v>
          </cell>
          <cell r="I17425" t="str">
            <v>Chương trình chất lượng cao</v>
          </cell>
          <cell r="J17425" t="str">
            <v>Khóa 21D(CLC)</v>
          </cell>
          <cell r="K17425">
            <v>14865000</v>
          </cell>
          <cell r="L17425">
            <v>14865000</v>
          </cell>
          <cell r="M17425">
            <v>0</v>
          </cell>
          <cell r="N17425" t="str">
            <v/>
          </cell>
          <cell r="O17425" t="str">
            <v>Còn học</v>
          </cell>
        </row>
        <row r="17426">
          <cell r="B17426" t="str">
            <v>2121011668</v>
          </cell>
          <cell r="C17426" t="str">
            <v>Nguyễn Hồng Như Bình</v>
          </cell>
          <cell r="D17426" t="str">
            <v>Nữ</v>
          </cell>
          <cell r="E17426" t="str">
            <v>01/01/2003</v>
          </cell>
          <cell r="F17426" t="str">
            <v>CLC_21DTM06</v>
          </cell>
          <cell r="G17426" t="str">
            <v>Khoa Thương mại</v>
          </cell>
          <cell r="H17426" t="str">
            <v>Thương mại quốc tế</v>
          </cell>
          <cell r="I17426" t="str">
            <v>Chương trình chất lượng cao</v>
          </cell>
          <cell r="J17426" t="str">
            <v>Khóa 21D(CLC)</v>
          </cell>
          <cell r="K17426">
            <v>14865000</v>
          </cell>
          <cell r="L17426">
            <v>14865000</v>
          </cell>
          <cell r="M17426">
            <v>0</v>
          </cell>
          <cell r="N17426" t="str">
            <v/>
          </cell>
          <cell r="O17426" t="str">
            <v>Còn học</v>
          </cell>
        </row>
        <row r="17427">
          <cell r="B17427" t="str">
            <v>2121011876</v>
          </cell>
          <cell r="C17427" t="str">
            <v>Đặng Thiên Nhi</v>
          </cell>
          <cell r="D17427" t="str">
            <v>Nữ</v>
          </cell>
          <cell r="E17427" t="str">
            <v>06/06/2003</v>
          </cell>
          <cell r="F17427" t="str">
            <v>CLC_21DTM07</v>
          </cell>
          <cell r="G17427" t="str">
            <v>Khoa Thương mại</v>
          </cell>
          <cell r="H17427" t="str">
            <v>Thương mại quốc tế</v>
          </cell>
          <cell r="I17427" t="str">
            <v>Chương trình chất lượng cao</v>
          </cell>
          <cell r="J17427" t="str">
            <v>Khóa 21D(CLC)</v>
          </cell>
          <cell r="K17427">
            <v>14865000</v>
          </cell>
          <cell r="L17427">
            <v>10000000</v>
          </cell>
          <cell r="M17427">
            <v>4865000</v>
          </cell>
          <cell r="N17427" t="str">
            <v>2021-2022-HK01: Phí học phần( 020605, 020035)</v>
          </cell>
          <cell r="O17427" t="str">
            <v>Còn học</v>
          </cell>
        </row>
        <row r="17428">
          <cell r="B17428" t="str">
            <v>2121013491</v>
          </cell>
          <cell r="C17428" t="str">
            <v>Nguyễn Hà Tuyết Nhung</v>
          </cell>
          <cell r="D17428" t="str">
            <v>Nữ</v>
          </cell>
          <cell r="E17428" t="str">
            <v>13/12/2003</v>
          </cell>
          <cell r="F17428" t="str">
            <v>CLC_21DTM07</v>
          </cell>
          <cell r="G17428" t="str">
            <v>Khoa Thương mại</v>
          </cell>
          <cell r="H17428" t="str">
            <v>Thương mại quốc tế</v>
          </cell>
          <cell r="I17428" t="str">
            <v>Chương trình chất lượng cao</v>
          </cell>
          <cell r="J17428" t="str">
            <v>Khóa 21D(CLC)</v>
          </cell>
          <cell r="K17428">
            <v>14865000</v>
          </cell>
          <cell r="L17428">
            <v>10000000</v>
          </cell>
          <cell r="M17428">
            <v>4865000</v>
          </cell>
          <cell r="N17428" t="str">
            <v>2021-2022-HK01: Phí học phần( 020264, 020605)</v>
          </cell>
          <cell r="O17428" t="str">
            <v>Còn học</v>
          </cell>
        </row>
        <row r="17429">
          <cell r="B17429" t="str">
            <v>2121012763</v>
          </cell>
          <cell r="C17429" t="str">
            <v>Trần Thanh Bảo Vy</v>
          </cell>
          <cell r="D17429" t="str">
            <v>Nữ</v>
          </cell>
          <cell r="E17429" t="str">
            <v>29/06/2003</v>
          </cell>
          <cell r="F17429" t="str">
            <v>CLC_21DTM07</v>
          </cell>
          <cell r="G17429" t="str">
            <v>Khoa Thương mại</v>
          </cell>
          <cell r="H17429" t="str">
            <v>Thương mại quốc tế</v>
          </cell>
          <cell r="I17429" t="str">
            <v>Chương trình chất lượng cao</v>
          </cell>
          <cell r="J17429" t="str">
            <v>Khóa 21D(CLC)</v>
          </cell>
          <cell r="K17429">
            <v>14865000</v>
          </cell>
          <cell r="L17429">
            <v>10000000</v>
          </cell>
          <cell r="M17429">
            <v>4865000</v>
          </cell>
          <cell r="N17429" t="str">
            <v>2021-2022-HK01: Phí học phần( 020605, 020035)</v>
          </cell>
          <cell r="O17429" t="str">
            <v>Còn học</v>
          </cell>
        </row>
        <row r="17430">
          <cell r="B17430" t="str">
            <v>2121012235</v>
          </cell>
          <cell r="C17430" t="str">
            <v>Nguyễn Ngô Ngọc Thơ</v>
          </cell>
          <cell r="D17430" t="str">
            <v>Nữ</v>
          </cell>
          <cell r="E17430" t="str">
            <v>26/11/2003</v>
          </cell>
          <cell r="F17430" t="str">
            <v>CLC_21DTM07</v>
          </cell>
          <cell r="G17430" t="str">
            <v>Khoa Thương mại</v>
          </cell>
          <cell r="H17430" t="str">
            <v>Thương mại quốc tế</v>
          </cell>
          <cell r="I17430" t="str">
            <v>Chương trình chất lượng cao</v>
          </cell>
          <cell r="J17430" t="str">
            <v>Khóa 21D(CLC)</v>
          </cell>
          <cell r="K17430">
            <v>14865000</v>
          </cell>
          <cell r="L17430">
            <v>10000000</v>
          </cell>
          <cell r="M17430">
            <v>4865000</v>
          </cell>
          <cell r="N17430" t="str">
            <v>2021-2022-HK01: Phí học phần( 020605, 020035)</v>
          </cell>
          <cell r="O17430" t="str">
            <v>Còn học</v>
          </cell>
        </row>
        <row r="17431">
          <cell r="B17431" t="str">
            <v>2121013277</v>
          </cell>
          <cell r="C17431" t="str">
            <v>Nguyễn Thị Phương Thảo</v>
          </cell>
          <cell r="D17431" t="str">
            <v>Nữ</v>
          </cell>
          <cell r="E17431" t="str">
            <v>19/06/2003</v>
          </cell>
          <cell r="F17431" t="str">
            <v>CLC_21DTM07</v>
          </cell>
          <cell r="G17431" t="str">
            <v>Khoa Thương mại</v>
          </cell>
          <cell r="H17431" t="str">
            <v>Thương mại quốc tế</v>
          </cell>
          <cell r="I17431" t="str">
            <v>Chương trình chất lượng cao</v>
          </cell>
          <cell r="J17431" t="str">
            <v>Khóa 21D(CLC)</v>
          </cell>
          <cell r="K17431">
            <v>14865000</v>
          </cell>
          <cell r="L17431">
            <v>10000000</v>
          </cell>
          <cell r="M17431">
            <v>4865000</v>
          </cell>
          <cell r="N17431" t="str">
            <v>2021-2022-HK01: Phí học phần( 020264, 020605)</v>
          </cell>
          <cell r="O17431" t="str">
            <v>Còn học</v>
          </cell>
        </row>
        <row r="17432">
          <cell r="B17432" t="str">
            <v>2121011823</v>
          </cell>
          <cell r="C17432" t="str">
            <v>Trần Thị Kim Oanh</v>
          </cell>
          <cell r="D17432" t="str">
            <v>Nữ</v>
          </cell>
          <cell r="E17432" t="str">
            <v>23/01/2003</v>
          </cell>
          <cell r="F17432" t="str">
            <v>CLC_21DTM07</v>
          </cell>
          <cell r="G17432" t="str">
            <v>Khoa Thương mại</v>
          </cell>
          <cell r="H17432" t="str">
            <v>Thương mại quốc tế</v>
          </cell>
          <cell r="I17432" t="str">
            <v>Chương trình chất lượng cao</v>
          </cell>
          <cell r="J17432" t="str">
            <v>Khóa 21D(CLC)</v>
          </cell>
          <cell r="K17432">
            <v>14865000</v>
          </cell>
          <cell r="L17432">
            <v>10000000</v>
          </cell>
          <cell r="M17432">
            <v>4865000</v>
          </cell>
          <cell r="N17432" t="str">
            <v>2021-2022-HK01: Phí học phần( 020605, 020035)</v>
          </cell>
          <cell r="O17432" t="str">
            <v>Còn học</v>
          </cell>
        </row>
        <row r="17433">
          <cell r="B17433" t="str">
            <v>2121012018</v>
          </cell>
          <cell r="C17433" t="str">
            <v>Hồ Thị Minh Trang</v>
          </cell>
          <cell r="D17433" t="str">
            <v>Nữ</v>
          </cell>
          <cell r="E17433" t="str">
            <v>04/07/2003</v>
          </cell>
          <cell r="F17433" t="str">
            <v>CLC_21DTM07</v>
          </cell>
          <cell r="G17433" t="str">
            <v>Khoa Thương mại</v>
          </cell>
          <cell r="H17433" t="str">
            <v>Thương mại quốc tế</v>
          </cell>
          <cell r="I17433" t="str">
            <v>Chương trình chất lượng cao</v>
          </cell>
          <cell r="J17433" t="str">
            <v>Khóa 21D(CLC)</v>
          </cell>
          <cell r="K17433">
            <v>14865000</v>
          </cell>
          <cell r="L17433">
            <v>10000000</v>
          </cell>
          <cell r="M17433">
            <v>4865000</v>
          </cell>
          <cell r="N17433" t="str">
            <v>2021-2022-HK01: Phí học phần( 020605, 020035)</v>
          </cell>
          <cell r="O17433" t="str">
            <v>Còn học</v>
          </cell>
        </row>
        <row r="17434">
          <cell r="B17434" t="str">
            <v>2121012501</v>
          </cell>
          <cell r="C17434" t="str">
            <v>Đặng Diễm Quỳnh</v>
          </cell>
          <cell r="D17434" t="str">
            <v>Nữ</v>
          </cell>
          <cell r="E17434" t="str">
            <v>29/04/2003</v>
          </cell>
          <cell r="F17434" t="str">
            <v>CLC_21DTM07</v>
          </cell>
          <cell r="G17434" t="str">
            <v>Khoa Thương mại</v>
          </cell>
          <cell r="H17434" t="str">
            <v>Thương mại quốc tế</v>
          </cell>
          <cell r="I17434" t="str">
            <v>Chương trình chất lượng cao</v>
          </cell>
          <cell r="J17434" t="str">
            <v>Khóa 21D(CLC)</v>
          </cell>
          <cell r="K17434">
            <v>14865000</v>
          </cell>
          <cell r="L17434">
            <v>10000000</v>
          </cell>
          <cell r="M17434">
            <v>4865000</v>
          </cell>
          <cell r="N17434" t="str">
            <v>2021-2022-HK01: Phí học phần( 020605, 020035)</v>
          </cell>
          <cell r="O17434" t="str">
            <v>Còn học</v>
          </cell>
        </row>
        <row r="17435">
          <cell r="B17435" t="str">
            <v>2121011914</v>
          </cell>
          <cell r="C17435" t="str">
            <v>Nguyễn Minh Thư</v>
          </cell>
          <cell r="D17435" t="str">
            <v>Nữ</v>
          </cell>
          <cell r="E17435" t="str">
            <v>04/02/2003</v>
          </cell>
          <cell r="F17435" t="str">
            <v>CLC_21DTM07</v>
          </cell>
          <cell r="G17435" t="str">
            <v>Khoa Thương mại</v>
          </cell>
          <cell r="H17435" t="str">
            <v>Thương mại quốc tế</v>
          </cell>
          <cell r="I17435" t="str">
            <v>Chương trình chất lượng cao</v>
          </cell>
          <cell r="J17435" t="str">
            <v>Khóa 21D(CLC)</v>
          </cell>
          <cell r="K17435">
            <v>14865000</v>
          </cell>
          <cell r="L17435">
            <v>10000000</v>
          </cell>
          <cell r="M17435">
            <v>4865000</v>
          </cell>
          <cell r="N17435" t="str">
            <v>2021-2022-HK01: Phí học phần( 020605, 020035)</v>
          </cell>
          <cell r="O17435" t="str">
            <v>Còn học</v>
          </cell>
        </row>
        <row r="17436">
          <cell r="B17436" t="str">
            <v>2121012909</v>
          </cell>
          <cell r="C17436" t="str">
            <v>Phan Thị Hồng Ngọc</v>
          </cell>
          <cell r="D17436" t="str">
            <v>Nữ</v>
          </cell>
          <cell r="E17436" t="str">
            <v>16/11/2003</v>
          </cell>
          <cell r="F17436" t="str">
            <v>CLC_21DTM07</v>
          </cell>
          <cell r="G17436" t="str">
            <v>Khoa Thương mại</v>
          </cell>
          <cell r="H17436" t="str">
            <v>Thương mại quốc tế</v>
          </cell>
          <cell r="I17436" t="str">
            <v>Chương trình chất lượng cao</v>
          </cell>
          <cell r="J17436" t="str">
            <v>Khóa 21D(CLC)</v>
          </cell>
          <cell r="K17436">
            <v>14865000</v>
          </cell>
          <cell r="L17436">
            <v>10000000</v>
          </cell>
          <cell r="M17436">
            <v>4865000</v>
          </cell>
          <cell r="N17436" t="str">
            <v>2021-2022-HK01: Phí học phần( 020264, 020605)</v>
          </cell>
          <cell r="O17436" t="str">
            <v>Còn học</v>
          </cell>
        </row>
        <row r="17437">
          <cell r="B17437" t="str">
            <v>2121013031</v>
          </cell>
          <cell r="C17437" t="str">
            <v>Lê Thanh Huệ</v>
          </cell>
          <cell r="D17437" t="str">
            <v>Nữ</v>
          </cell>
          <cell r="E17437" t="str">
            <v>11/10/2003</v>
          </cell>
          <cell r="F17437" t="str">
            <v>CLC_21DTM07</v>
          </cell>
          <cell r="G17437" t="str">
            <v>Khoa Thương mại</v>
          </cell>
          <cell r="H17437" t="str">
            <v>Thương mại quốc tế</v>
          </cell>
          <cell r="I17437" t="str">
            <v>Chương trình chất lượng cao</v>
          </cell>
          <cell r="J17437" t="str">
            <v>Khóa 21D(CLC)</v>
          </cell>
          <cell r="K17437">
            <v>14865000</v>
          </cell>
          <cell r="L17437">
            <v>10000000</v>
          </cell>
          <cell r="M17437">
            <v>4865000</v>
          </cell>
          <cell r="N17437" t="str">
            <v>2021-2022-HK01: Phí học phần( 020264, 020605)</v>
          </cell>
          <cell r="O17437" t="str">
            <v>Còn học</v>
          </cell>
        </row>
        <row r="17438">
          <cell r="B17438" t="str">
            <v>2121013191</v>
          </cell>
          <cell r="C17438" t="str">
            <v>Trần Như Mạnh</v>
          </cell>
          <cell r="D17438" t="str">
            <v>Nam</v>
          </cell>
          <cell r="E17438" t="str">
            <v>26/01/2003</v>
          </cell>
          <cell r="F17438" t="str">
            <v>CLC_21DTM07</v>
          </cell>
          <cell r="G17438" t="str">
            <v>Khoa Thương mại</v>
          </cell>
          <cell r="H17438" t="str">
            <v>Thương mại quốc tế</v>
          </cell>
          <cell r="I17438" t="str">
            <v>Chương trình chất lượng cao</v>
          </cell>
          <cell r="J17438" t="str">
            <v>Khóa 21D(CLC)</v>
          </cell>
          <cell r="K17438">
            <v>14865000</v>
          </cell>
          <cell r="L17438">
            <v>10000000</v>
          </cell>
          <cell r="M17438">
            <v>4865000</v>
          </cell>
          <cell r="N17438" t="str">
            <v>2021-2022-HK01: Phí học phần( 020264, 020605)</v>
          </cell>
          <cell r="O17438" t="str">
            <v>Còn học</v>
          </cell>
        </row>
        <row r="17439">
          <cell r="B17439" t="str">
            <v>2121011777</v>
          </cell>
          <cell r="C17439" t="str">
            <v>Trần Khánh Thy</v>
          </cell>
          <cell r="D17439" t="str">
            <v>Nữ</v>
          </cell>
          <cell r="E17439" t="str">
            <v>22/10/2003</v>
          </cell>
          <cell r="F17439" t="str">
            <v>CLC_21DTM07</v>
          </cell>
          <cell r="G17439" t="str">
            <v>Khoa Thương mại</v>
          </cell>
          <cell r="H17439" t="str">
            <v>Thương mại quốc tế</v>
          </cell>
          <cell r="I17439" t="str">
            <v>Chương trình chất lượng cao</v>
          </cell>
          <cell r="J17439" t="str">
            <v>Khóa 21D(CLC)</v>
          </cell>
          <cell r="K17439">
            <v>14865000</v>
          </cell>
          <cell r="L17439">
            <v>10000000</v>
          </cell>
          <cell r="M17439">
            <v>4865000</v>
          </cell>
          <cell r="N17439" t="str">
            <v>2021-2022-HK01: Phí học phần( 020605, 020035)</v>
          </cell>
          <cell r="O17439" t="str">
            <v>Còn học</v>
          </cell>
        </row>
        <row r="17440">
          <cell r="B17440" t="str">
            <v>2121012364</v>
          </cell>
          <cell r="C17440" t="str">
            <v>Phạm Lan Anh</v>
          </cell>
          <cell r="D17440" t="str">
            <v>Nữ</v>
          </cell>
          <cell r="E17440" t="str">
            <v>14/07/2003</v>
          </cell>
          <cell r="F17440" t="str">
            <v>CLC_21DTM07</v>
          </cell>
          <cell r="G17440" t="str">
            <v>Khoa Thương mại</v>
          </cell>
          <cell r="H17440" t="str">
            <v>Thương mại quốc tế</v>
          </cell>
          <cell r="I17440" t="str">
            <v>Chương trình chất lượng cao</v>
          </cell>
          <cell r="J17440" t="str">
            <v>Khóa 21D(CLC)</v>
          </cell>
          <cell r="K17440">
            <v>14865000</v>
          </cell>
          <cell r="L17440">
            <v>10000000</v>
          </cell>
          <cell r="M17440">
            <v>4865000</v>
          </cell>
          <cell r="N17440" t="str">
            <v>2021-2022-HK01: Phí học phần( 020605, 020035)</v>
          </cell>
          <cell r="O17440" t="str">
            <v>Còn học</v>
          </cell>
        </row>
        <row r="17441">
          <cell r="B17441" t="str">
            <v>2121012021</v>
          </cell>
          <cell r="C17441" t="str">
            <v>Lê Thị Huyền Trang</v>
          </cell>
          <cell r="D17441" t="str">
            <v>Nữ</v>
          </cell>
          <cell r="E17441" t="str">
            <v>04/11/2003</v>
          </cell>
          <cell r="F17441" t="str">
            <v>CLC_21DTM07</v>
          </cell>
          <cell r="G17441" t="str">
            <v>Khoa Thương mại</v>
          </cell>
          <cell r="H17441" t="str">
            <v>Thương mại quốc tế</v>
          </cell>
          <cell r="I17441" t="str">
            <v>Chương trình chất lượng cao</v>
          </cell>
          <cell r="J17441" t="str">
            <v>Khóa 21D(CLC)</v>
          </cell>
          <cell r="K17441">
            <v>14865000</v>
          </cell>
          <cell r="L17441">
            <v>10000000</v>
          </cell>
          <cell r="M17441">
            <v>4865000</v>
          </cell>
          <cell r="N17441" t="str">
            <v>2021-2022-HK01: Phí học phần( 020605, 020035)</v>
          </cell>
          <cell r="O17441" t="str">
            <v>Còn học</v>
          </cell>
        </row>
        <row r="17442">
          <cell r="B17442" t="str">
            <v>2121013647</v>
          </cell>
          <cell r="C17442" t="str">
            <v>Lê Như Quỳnh</v>
          </cell>
          <cell r="D17442" t="str">
            <v>Nữ</v>
          </cell>
          <cell r="E17442" t="str">
            <v>19/01/2003</v>
          </cell>
          <cell r="F17442" t="str">
            <v>CLC_21DTM07</v>
          </cell>
          <cell r="G17442" t="str">
            <v>Khoa Thương mại</v>
          </cell>
          <cell r="H17442" t="str">
            <v>Thương mại quốc tế</v>
          </cell>
          <cell r="I17442" t="str">
            <v>Chương trình chất lượng cao</v>
          </cell>
          <cell r="J17442" t="str">
            <v>Khóa 21D(CLC)</v>
          </cell>
          <cell r="K17442">
            <v>14865000</v>
          </cell>
          <cell r="L17442">
            <v>10000000</v>
          </cell>
          <cell r="M17442">
            <v>4865000</v>
          </cell>
          <cell r="N17442" t="str">
            <v>2021-2022-HK01: Phí học phần( 020264, 020605)</v>
          </cell>
          <cell r="O17442" t="str">
            <v>Còn học</v>
          </cell>
        </row>
        <row r="17443">
          <cell r="B17443" t="str">
            <v>2121013857</v>
          </cell>
          <cell r="C17443" t="str">
            <v>Lê Thị Hoàng Vũ</v>
          </cell>
          <cell r="D17443" t="str">
            <v>Nữ</v>
          </cell>
          <cell r="E17443" t="str">
            <v>08/08/2003</v>
          </cell>
          <cell r="F17443" t="str">
            <v>CLC_21DTM07</v>
          </cell>
          <cell r="G17443" t="str">
            <v>Khoa Thương mại</v>
          </cell>
          <cell r="H17443" t="str">
            <v>Thương mại quốc tế</v>
          </cell>
          <cell r="I17443" t="str">
            <v>Chương trình chất lượng cao</v>
          </cell>
          <cell r="J17443" t="str">
            <v>Khóa 21D(CLC)</v>
          </cell>
          <cell r="K17443">
            <v>14865000</v>
          </cell>
          <cell r="L17443">
            <v>10000000</v>
          </cell>
          <cell r="M17443">
            <v>4865000</v>
          </cell>
          <cell r="N17443" t="str">
            <v>2021-2022-HK01: Phí học phần( 020264, 020605)</v>
          </cell>
          <cell r="O17443" t="str">
            <v>Còn học</v>
          </cell>
        </row>
        <row r="17444">
          <cell r="B17444" t="str">
            <v>2121011523</v>
          </cell>
          <cell r="C17444" t="str">
            <v>Phạm Ngọc Uyên Nhi</v>
          </cell>
          <cell r="D17444" t="str">
            <v>Nữ</v>
          </cell>
          <cell r="E17444" t="str">
            <v>25/02/2003</v>
          </cell>
          <cell r="F17444" t="str">
            <v>CLC_21DTM07</v>
          </cell>
          <cell r="G17444" t="str">
            <v>Khoa Thương mại</v>
          </cell>
          <cell r="H17444" t="str">
            <v>Thương mại quốc tế</v>
          </cell>
          <cell r="I17444" t="str">
            <v>Chương trình chất lượng cao</v>
          </cell>
          <cell r="J17444" t="str">
            <v>Khóa 21D(CLC)</v>
          </cell>
          <cell r="K17444">
            <v>14865000</v>
          </cell>
          <cell r="L17444">
            <v>10000195</v>
          </cell>
          <cell r="M17444">
            <v>4864805</v>
          </cell>
          <cell r="N17444" t="str">
            <v>2021-2022-HK01: Phí học phần( 020605, 020035)</v>
          </cell>
          <cell r="O17444" t="str">
            <v>Còn học</v>
          </cell>
        </row>
        <row r="17445">
          <cell r="B17445" t="str">
            <v>2121012033</v>
          </cell>
          <cell r="C17445" t="str">
            <v>Phạm Trung Trực</v>
          </cell>
          <cell r="D17445" t="str">
            <v>Nam</v>
          </cell>
          <cell r="E17445" t="str">
            <v>30/01/2003</v>
          </cell>
          <cell r="F17445" t="str">
            <v>CLC_21DTM07</v>
          </cell>
          <cell r="G17445" t="str">
            <v>Khoa Thương mại</v>
          </cell>
          <cell r="H17445" t="str">
            <v>Thương mại quốc tế</v>
          </cell>
          <cell r="I17445" t="str">
            <v>Chương trình chất lượng cao</v>
          </cell>
          <cell r="J17445" t="str">
            <v>Khóa 21D(CLC)</v>
          </cell>
          <cell r="K17445">
            <v>14865000</v>
          </cell>
          <cell r="L17445">
            <v>10000195</v>
          </cell>
          <cell r="M17445">
            <v>4864805</v>
          </cell>
          <cell r="N17445" t="str">
            <v>2021-2022-HK01: Phí học phần( 020605, 020035)</v>
          </cell>
          <cell r="O17445" t="str">
            <v>Còn học</v>
          </cell>
        </row>
        <row r="17446">
          <cell r="B17446" t="str">
            <v>2121011897</v>
          </cell>
          <cell r="C17446" t="str">
            <v>Đoàn Huỳnh Phương Thảo</v>
          </cell>
          <cell r="D17446" t="str">
            <v>Nữ</v>
          </cell>
          <cell r="E17446" t="str">
            <v>05/04/2003</v>
          </cell>
          <cell r="F17446" t="str">
            <v>CLC_21DTM07</v>
          </cell>
          <cell r="G17446" t="str">
            <v>Khoa Thương mại</v>
          </cell>
          <cell r="H17446" t="str">
            <v>Thương mại quốc tế</v>
          </cell>
          <cell r="I17446" t="str">
            <v>Chương trình chất lượng cao</v>
          </cell>
          <cell r="J17446" t="str">
            <v>Khóa 21D(CLC)</v>
          </cell>
          <cell r="K17446">
            <v>14865000</v>
          </cell>
          <cell r="L17446">
            <v>10000195</v>
          </cell>
          <cell r="M17446">
            <v>4864805</v>
          </cell>
          <cell r="N17446" t="str">
            <v>2021-2022-HK01: Phí học phần( 020605, 020035)</v>
          </cell>
          <cell r="O17446" t="str">
            <v>Còn học</v>
          </cell>
        </row>
        <row r="17447">
          <cell r="B17447" t="str">
            <v>2121011808</v>
          </cell>
          <cell r="C17447" t="str">
            <v>Nguyễn Tuyết Hạ</v>
          </cell>
          <cell r="D17447" t="str">
            <v>Nữ</v>
          </cell>
          <cell r="E17447" t="str">
            <v>20/05/2003</v>
          </cell>
          <cell r="F17447" t="str">
            <v>CLC_21DTM07</v>
          </cell>
          <cell r="G17447" t="str">
            <v>Khoa Thương mại</v>
          </cell>
          <cell r="H17447" t="str">
            <v>Thương mại quốc tế</v>
          </cell>
          <cell r="I17447" t="str">
            <v>Chương trình chất lượng cao</v>
          </cell>
          <cell r="J17447" t="str">
            <v>Khóa 21D(CLC)</v>
          </cell>
          <cell r="K17447">
            <v>14865000</v>
          </cell>
          <cell r="L17447">
            <v>10000195</v>
          </cell>
          <cell r="M17447">
            <v>4864805</v>
          </cell>
          <cell r="N17447" t="str">
            <v>2021-2022-HK01: Phí học phần( 020605, 020035)</v>
          </cell>
          <cell r="O17447" t="str">
            <v>Còn học</v>
          </cell>
        </row>
        <row r="17448">
          <cell r="B17448" t="str">
            <v>2121011955</v>
          </cell>
          <cell r="C17448" t="str">
            <v>Hùynh Thị Hồng Ngọc</v>
          </cell>
          <cell r="D17448" t="str">
            <v>Nữ</v>
          </cell>
          <cell r="E17448" t="str">
            <v>14/07/2003</v>
          </cell>
          <cell r="F17448" t="str">
            <v>CLC_21DTM07</v>
          </cell>
          <cell r="G17448" t="str">
            <v>Khoa Thương mại</v>
          </cell>
          <cell r="H17448" t="str">
            <v>Thương mại quốc tế</v>
          </cell>
          <cell r="I17448" t="str">
            <v>Chương trình chất lượng cao</v>
          </cell>
          <cell r="J17448" t="str">
            <v>Khóa 21D(CLC)</v>
          </cell>
          <cell r="K17448">
            <v>14865000</v>
          </cell>
          <cell r="L17448">
            <v>10000195</v>
          </cell>
          <cell r="M17448">
            <v>4864805</v>
          </cell>
          <cell r="N17448" t="str">
            <v>2021-2022-HK01: Phí học phần( 020605, 020035)</v>
          </cell>
          <cell r="O17448" t="str">
            <v>Còn học</v>
          </cell>
        </row>
        <row r="17449">
          <cell r="B17449" t="str">
            <v>2121011880</v>
          </cell>
          <cell r="C17449" t="str">
            <v>Huỳnh Thúy Nhi</v>
          </cell>
          <cell r="D17449" t="str">
            <v>Nữ</v>
          </cell>
          <cell r="E17449" t="str">
            <v>30/10/2003</v>
          </cell>
          <cell r="F17449" t="str">
            <v>CLC_21DTM07</v>
          </cell>
          <cell r="G17449" t="str">
            <v>Khoa Thương mại</v>
          </cell>
          <cell r="H17449" t="str">
            <v>Thương mại quốc tế</v>
          </cell>
          <cell r="I17449" t="str">
            <v>Chương trình chất lượng cao</v>
          </cell>
          <cell r="J17449" t="str">
            <v>Khóa 21D(CLC)</v>
          </cell>
          <cell r="K17449">
            <v>14865000</v>
          </cell>
          <cell r="L17449">
            <v>10000195</v>
          </cell>
          <cell r="M17449">
            <v>4864805</v>
          </cell>
          <cell r="N17449" t="str">
            <v>2021-2022-HK01: Phí học phần( 020605, 020035)</v>
          </cell>
          <cell r="O17449" t="str">
            <v>Còn học</v>
          </cell>
        </row>
        <row r="17450">
          <cell r="B17450" t="str">
            <v>2121012000</v>
          </cell>
          <cell r="C17450" t="str">
            <v>Lê Phương Huyền</v>
          </cell>
          <cell r="D17450" t="str">
            <v>Nữ</v>
          </cell>
          <cell r="E17450" t="str">
            <v>18/10/2003</v>
          </cell>
          <cell r="F17450" t="str">
            <v>CLC_21DTM07</v>
          </cell>
          <cell r="G17450" t="str">
            <v>Khoa Thương mại</v>
          </cell>
          <cell r="H17450" t="str">
            <v>Thương mại quốc tế</v>
          </cell>
          <cell r="I17450" t="str">
            <v>Chương trình chất lượng cao</v>
          </cell>
          <cell r="J17450" t="str">
            <v>Khóa 21D(CLC)</v>
          </cell>
          <cell r="K17450">
            <v>14865000</v>
          </cell>
          <cell r="L17450">
            <v>10000195</v>
          </cell>
          <cell r="M17450">
            <v>4864805</v>
          </cell>
          <cell r="N17450" t="str">
            <v>2021-2022-HK01: Phí học phần( 020605, 020035)</v>
          </cell>
          <cell r="O17450" t="str">
            <v>Còn học</v>
          </cell>
        </row>
        <row r="17451">
          <cell r="B17451" t="str">
            <v>2121012921</v>
          </cell>
          <cell r="C17451" t="str">
            <v>Trương Bảo Ngọc</v>
          </cell>
          <cell r="D17451" t="str">
            <v>Nữ</v>
          </cell>
          <cell r="E17451" t="str">
            <v>01/06/2003</v>
          </cell>
          <cell r="F17451" t="str">
            <v>CLC_21DTM07</v>
          </cell>
          <cell r="G17451" t="str">
            <v>Khoa Thương mại</v>
          </cell>
          <cell r="H17451" t="str">
            <v>Thương mại quốc tế</v>
          </cell>
          <cell r="I17451" t="str">
            <v>Chương trình chất lượng cao</v>
          </cell>
          <cell r="J17451" t="str">
            <v>Khóa 21D(CLC)</v>
          </cell>
          <cell r="K17451">
            <v>14865000</v>
          </cell>
          <cell r="L17451">
            <v>10000195</v>
          </cell>
          <cell r="M17451">
            <v>4864805</v>
          </cell>
          <cell r="N17451" t="str">
            <v>2021-2022-HK01: Phí học phần( 020264, 020605)</v>
          </cell>
          <cell r="O17451" t="str">
            <v>Còn học</v>
          </cell>
        </row>
        <row r="17452">
          <cell r="B17452" t="str">
            <v>2121013273</v>
          </cell>
          <cell r="C17452" t="str">
            <v>Bùi Võ Thiên Ngân</v>
          </cell>
          <cell r="D17452" t="str">
            <v>Nữ</v>
          </cell>
          <cell r="E17452" t="str">
            <v>29/10/2003</v>
          </cell>
          <cell r="F17452" t="str">
            <v>CLC_21DTM07</v>
          </cell>
          <cell r="G17452" t="str">
            <v>Khoa Thương mại</v>
          </cell>
          <cell r="H17452" t="str">
            <v>Thương mại quốc tế</v>
          </cell>
          <cell r="I17452" t="str">
            <v>Chương trình chất lượng cao</v>
          </cell>
          <cell r="J17452" t="str">
            <v>Khóa 21D(CLC)</v>
          </cell>
          <cell r="K17452">
            <v>14865000</v>
          </cell>
          <cell r="L17452">
            <v>10000195</v>
          </cell>
          <cell r="M17452">
            <v>4864805</v>
          </cell>
          <cell r="N17452" t="str">
            <v>2021-2022-HK01: Phí học phần( 020264, 020605)</v>
          </cell>
          <cell r="O17452" t="str">
            <v>Còn học</v>
          </cell>
        </row>
        <row r="17453">
          <cell r="B17453" t="str">
            <v>2121013807</v>
          </cell>
          <cell r="C17453" t="str">
            <v>Nguyễn Tấn Lộc</v>
          </cell>
          <cell r="D17453" t="str">
            <v>Nam</v>
          </cell>
          <cell r="E17453" t="str">
            <v>28/07/2003</v>
          </cell>
          <cell r="F17453" t="str">
            <v>CLC_21DTM07</v>
          </cell>
          <cell r="G17453" t="str">
            <v>Khoa Thương mại</v>
          </cell>
          <cell r="H17453" t="str">
            <v>Thương mại quốc tế</v>
          </cell>
          <cell r="I17453" t="str">
            <v>Chương trình chất lượng cao</v>
          </cell>
          <cell r="J17453" t="str">
            <v>Khóa 21D(CLC)</v>
          </cell>
          <cell r="K17453">
            <v>14865000</v>
          </cell>
          <cell r="L17453">
            <v>10000195</v>
          </cell>
          <cell r="M17453">
            <v>4864805</v>
          </cell>
          <cell r="N17453" t="str">
            <v>2021-2022-HK01: Phí học phần( 020264, 020605)</v>
          </cell>
          <cell r="O17453" t="str">
            <v>Còn học</v>
          </cell>
        </row>
        <row r="17454">
          <cell r="B17454" t="str">
            <v>2121012301</v>
          </cell>
          <cell r="C17454" t="str">
            <v>Văn Thị Thanh Hoài</v>
          </cell>
          <cell r="D17454" t="str">
            <v>Nữ</v>
          </cell>
          <cell r="E17454" t="str">
            <v>11/12/2003</v>
          </cell>
          <cell r="F17454" t="str">
            <v>CLC_21DTM07</v>
          </cell>
          <cell r="G17454" t="str">
            <v>Khoa Thương mại</v>
          </cell>
          <cell r="H17454" t="str">
            <v>Thương mại quốc tế</v>
          </cell>
          <cell r="I17454" t="str">
            <v>Chương trình chất lượng cao</v>
          </cell>
          <cell r="J17454" t="str">
            <v>Khóa 21D(CLC)</v>
          </cell>
          <cell r="K17454">
            <v>14865000</v>
          </cell>
          <cell r="L17454">
            <v>10000195</v>
          </cell>
          <cell r="M17454">
            <v>4864805</v>
          </cell>
          <cell r="N17454" t="str">
            <v>2021-2022-HK01: Phí học phần( 020605, 020035)</v>
          </cell>
          <cell r="O17454" t="str">
            <v>Còn học</v>
          </cell>
        </row>
        <row r="17455">
          <cell r="B17455" t="str">
            <v>2121011564</v>
          </cell>
          <cell r="C17455" t="str">
            <v>Phạm Hồ Minh Kim</v>
          </cell>
          <cell r="D17455" t="str">
            <v>Nữ</v>
          </cell>
          <cell r="E17455" t="str">
            <v>22/12/2003</v>
          </cell>
          <cell r="F17455" t="str">
            <v>CLC_21DTM07</v>
          </cell>
          <cell r="G17455" t="str">
            <v>Khoa Thương mại</v>
          </cell>
          <cell r="H17455" t="str">
            <v>Thương mại quốc tế</v>
          </cell>
          <cell r="I17455" t="str">
            <v>Chương trình chất lượng cao</v>
          </cell>
          <cell r="J17455" t="str">
            <v>Khóa 21D(CLC)</v>
          </cell>
          <cell r="K17455">
            <v>14865000</v>
          </cell>
          <cell r="L17455">
            <v>10060345</v>
          </cell>
          <cell r="M17455">
            <v>4804655</v>
          </cell>
          <cell r="N17455" t="str">
            <v>2021-2022-HK01: Phí học phần( 020605, 020035)</v>
          </cell>
          <cell r="O17455" t="str">
            <v>Còn học</v>
          </cell>
        </row>
        <row r="17456">
          <cell r="B17456" t="str">
            <v>2121012416</v>
          </cell>
          <cell r="C17456" t="str">
            <v>Lưu Phạm Bình Nguyên</v>
          </cell>
          <cell r="D17456" t="str">
            <v>Nam</v>
          </cell>
          <cell r="E17456" t="str">
            <v>23/03/2003</v>
          </cell>
          <cell r="F17456" t="str">
            <v>CLC_21DTM07</v>
          </cell>
          <cell r="G17456" t="str">
            <v>Khoa Thương mại</v>
          </cell>
          <cell r="H17456" t="str">
            <v>Thương mại quốc tế</v>
          </cell>
          <cell r="I17456" t="str">
            <v>Chương trình chất lượng cao</v>
          </cell>
          <cell r="J17456" t="str">
            <v>Khóa 21D(CLC)</v>
          </cell>
          <cell r="K17456">
            <v>14865000</v>
          </cell>
          <cell r="L17456">
            <v>14865000</v>
          </cell>
          <cell r="M17456">
            <v>0</v>
          </cell>
          <cell r="N17456" t="str">
            <v/>
          </cell>
          <cell r="O17456" t="str">
            <v>Còn học</v>
          </cell>
        </row>
        <row r="17457">
          <cell r="B17457" t="str">
            <v>2121012475</v>
          </cell>
          <cell r="C17457" t="str">
            <v>Nguyễn Thị Trúc Hà</v>
          </cell>
          <cell r="D17457" t="str">
            <v>Nữ</v>
          </cell>
          <cell r="E17457" t="str">
            <v>11/01/2003</v>
          </cell>
          <cell r="F17457" t="str">
            <v>CLC_21DTM07</v>
          </cell>
          <cell r="G17457" t="str">
            <v>Khoa Thương mại</v>
          </cell>
          <cell r="H17457" t="str">
            <v>Thương mại quốc tế</v>
          </cell>
          <cell r="I17457" t="str">
            <v>Chương trình chất lượng cao</v>
          </cell>
          <cell r="J17457" t="str">
            <v>Khóa 21D(CLC)</v>
          </cell>
          <cell r="K17457">
            <v>14865000</v>
          </cell>
          <cell r="L17457">
            <v>14865000</v>
          </cell>
          <cell r="M17457">
            <v>0</v>
          </cell>
          <cell r="N17457" t="str">
            <v/>
          </cell>
          <cell r="O17457" t="str">
            <v>Còn học</v>
          </cell>
        </row>
        <row r="17458">
          <cell r="B17458" t="str">
            <v>2121013805</v>
          </cell>
          <cell r="C17458" t="str">
            <v>Nguyễn Thị Trúc Mai</v>
          </cell>
          <cell r="D17458" t="str">
            <v>Nữ</v>
          </cell>
          <cell r="E17458" t="str">
            <v>29/01/2003</v>
          </cell>
          <cell r="F17458" t="str">
            <v>CLC_21DTM07</v>
          </cell>
          <cell r="G17458" t="str">
            <v>Khoa Thương mại</v>
          </cell>
          <cell r="H17458" t="str">
            <v>Thương mại quốc tế</v>
          </cell>
          <cell r="I17458" t="str">
            <v>Chương trình chất lượng cao</v>
          </cell>
          <cell r="J17458" t="str">
            <v>Khóa 21D(CLC)</v>
          </cell>
          <cell r="K17458">
            <v>14865000</v>
          </cell>
          <cell r="L17458">
            <v>14865000</v>
          </cell>
          <cell r="M17458">
            <v>0</v>
          </cell>
          <cell r="N17458" t="str">
            <v/>
          </cell>
          <cell r="O17458" t="str">
            <v>Còn học</v>
          </cell>
        </row>
        <row r="17459">
          <cell r="B17459" t="str">
            <v>2121012452</v>
          </cell>
          <cell r="C17459" t="str">
            <v>Phan Thảo Quyên</v>
          </cell>
          <cell r="D17459" t="str">
            <v>Nữ</v>
          </cell>
          <cell r="E17459" t="str">
            <v>09/03/2003</v>
          </cell>
          <cell r="F17459" t="str">
            <v>CLC_21DTM07</v>
          </cell>
          <cell r="G17459" t="str">
            <v>Khoa Thương mại</v>
          </cell>
          <cell r="H17459" t="str">
            <v>Thương mại quốc tế</v>
          </cell>
          <cell r="I17459" t="str">
            <v>Chương trình chất lượng cao</v>
          </cell>
          <cell r="J17459" t="str">
            <v>Khóa 21D(CLC)</v>
          </cell>
          <cell r="K17459">
            <v>14865000</v>
          </cell>
          <cell r="L17459">
            <v>14865000</v>
          </cell>
          <cell r="M17459">
            <v>0</v>
          </cell>
          <cell r="N17459" t="str">
            <v/>
          </cell>
          <cell r="O17459" t="str">
            <v>Còn học</v>
          </cell>
        </row>
        <row r="17460">
          <cell r="B17460" t="str">
            <v>2121013048</v>
          </cell>
          <cell r="C17460" t="str">
            <v>Nguyễn Ngọc Lưu Ly</v>
          </cell>
          <cell r="D17460" t="str">
            <v>Nữ</v>
          </cell>
          <cell r="E17460" t="str">
            <v>30/11/2003</v>
          </cell>
          <cell r="F17460" t="str">
            <v>CLC_21DTM07</v>
          </cell>
          <cell r="G17460" t="str">
            <v>Khoa Thương mại</v>
          </cell>
          <cell r="H17460" t="str">
            <v>Thương mại quốc tế</v>
          </cell>
          <cell r="I17460" t="str">
            <v>Chương trình chất lượng cao</v>
          </cell>
          <cell r="J17460" t="str">
            <v>Khóa 21D(CLC)</v>
          </cell>
          <cell r="K17460">
            <v>14865000</v>
          </cell>
          <cell r="L17460">
            <v>14865000</v>
          </cell>
          <cell r="M17460">
            <v>0</v>
          </cell>
          <cell r="N17460" t="str">
            <v/>
          </cell>
          <cell r="O17460" t="str">
            <v>Còn học</v>
          </cell>
        </row>
        <row r="17461">
          <cell r="B17461" t="str">
            <v>2121011541</v>
          </cell>
          <cell r="C17461" t="str">
            <v>Nguyễn Hoàng Hà My</v>
          </cell>
          <cell r="D17461" t="str">
            <v>Nữ</v>
          </cell>
          <cell r="E17461" t="str">
            <v>03/12/2003</v>
          </cell>
          <cell r="F17461" t="str">
            <v>CLC_21DTM07</v>
          </cell>
          <cell r="G17461" t="str">
            <v>Khoa Thương mại</v>
          </cell>
          <cell r="H17461" t="str">
            <v>Thương mại quốc tế</v>
          </cell>
          <cell r="I17461" t="str">
            <v>Chương trình chất lượng cao</v>
          </cell>
          <cell r="J17461" t="str">
            <v>Khóa 21D(CLC)</v>
          </cell>
          <cell r="K17461">
            <v>14865000</v>
          </cell>
          <cell r="L17461">
            <v>14865000</v>
          </cell>
          <cell r="M17461">
            <v>0</v>
          </cell>
          <cell r="N17461" t="str">
            <v/>
          </cell>
          <cell r="O17461" t="str">
            <v>Còn học</v>
          </cell>
        </row>
        <row r="17462">
          <cell r="B17462" t="str">
            <v>2121012077</v>
          </cell>
          <cell r="C17462" t="str">
            <v>Nguyễn Ngọc Quỳnh Như</v>
          </cell>
          <cell r="D17462" t="str">
            <v>Nữ</v>
          </cell>
          <cell r="E17462" t="str">
            <v>28/03/2003</v>
          </cell>
          <cell r="F17462" t="str">
            <v>CLC_21DTM07</v>
          </cell>
          <cell r="G17462" t="str">
            <v>Khoa Thương mại</v>
          </cell>
          <cell r="H17462" t="str">
            <v>Thương mại quốc tế</v>
          </cell>
          <cell r="I17462" t="str">
            <v>Chương trình chất lượng cao</v>
          </cell>
          <cell r="J17462" t="str">
            <v>Khóa 21D(CLC)</v>
          </cell>
          <cell r="K17462">
            <v>14865000</v>
          </cell>
          <cell r="L17462">
            <v>14865000</v>
          </cell>
          <cell r="M17462">
            <v>0</v>
          </cell>
          <cell r="N17462" t="str">
            <v/>
          </cell>
          <cell r="O17462" t="str">
            <v>Còn học</v>
          </cell>
        </row>
        <row r="17463">
          <cell r="B17463" t="str">
            <v>2121011680</v>
          </cell>
          <cell r="C17463" t="str">
            <v>Hồ Gia Bảo</v>
          </cell>
          <cell r="D17463" t="str">
            <v>Nam</v>
          </cell>
          <cell r="E17463" t="str">
            <v>22/06/2003</v>
          </cell>
          <cell r="F17463" t="str">
            <v>CLC_21DTM07</v>
          </cell>
          <cell r="G17463" t="str">
            <v>Khoa Thương mại</v>
          </cell>
          <cell r="H17463" t="str">
            <v>Thương mại quốc tế</v>
          </cell>
          <cell r="I17463" t="str">
            <v>Chương trình chất lượng cao</v>
          </cell>
          <cell r="J17463" t="str">
            <v>Khóa 21D(CLC)</v>
          </cell>
          <cell r="K17463">
            <v>14865000</v>
          </cell>
          <cell r="L17463">
            <v>14865000</v>
          </cell>
          <cell r="M17463">
            <v>0</v>
          </cell>
          <cell r="N17463" t="str">
            <v/>
          </cell>
          <cell r="O17463" t="str">
            <v>Còn học</v>
          </cell>
        </row>
        <row r="17464">
          <cell r="B17464" t="str">
            <v>2121013003</v>
          </cell>
          <cell r="C17464" t="str">
            <v>Nguyễn Hữu Luân</v>
          </cell>
          <cell r="D17464" t="str">
            <v>Nam</v>
          </cell>
          <cell r="E17464" t="str">
            <v>15/09/2003</v>
          </cell>
          <cell r="F17464" t="str">
            <v>CLC_21DTM07</v>
          </cell>
          <cell r="G17464" t="str">
            <v>Khoa Thương mại</v>
          </cell>
          <cell r="H17464" t="str">
            <v>Thương mại quốc tế</v>
          </cell>
          <cell r="I17464" t="str">
            <v>Chương trình chất lượng cao</v>
          </cell>
          <cell r="J17464" t="str">
            <v>Khóa 21D(CLC)</v>
          </cell>
          <cell r="K17464">
            <v>14865000</v>
          </cell>
          <cell r="L17464">
            <v>14865000</v>
          </cell>
          <cell r="M17464">
            <v>0</v>
          </cell>
          <cell r="N17464" t="str">
            <v/>
          </cell>
          <cell r="O17464" t="str">
            <v>Còn học</v>
          </cell>
        </row>
        <row r="17465">
          <cell r="B17465" t="str">
            <v>2121013412</v>
          </cell>
          <cell r="C17465" t="str">
            <v>Bùi Ngọc Hương</v>
          </cell>
          <cell r="D17465" t="str">
            <v>Nữ</v>
          </cell>
          <cell r="E17465" t="str">
            <v>31/01/2003</v>
          </cell>
          <cell r="F17465" t="str">
            <v>CLC_21DTM07</v>
          </cell>
          <cell r="G17465" t="str">
            <v>Khoa Thương mại</v>
          </cell>
          <cell r="H17465" t="str">
            <v>Thương mại quốc tế</v>
          </cell>
          <cell r="I17465" t="str">
            <v>Chương trình chất lượng cao</v>
          </cell>
          <cell r="J17465" t="str">
            <v>Khóa 21D(CLC)</v>
          </cell>
          <cell r="K17465">
            <v>14865000</v>
          </cell>
          <cell r="L17465">
            <v>14865000</v>
          </cell>
          <cell r="M17465">
            <v>0</v>
          </cell>
          <cell r="N17465" t="str">
            <v/>
          </cell>
          <cell r="O17465" t="str">
            <v>Còn học</v>
          </cell>
        </row>
        <row r="17466">
          <cell r="B17466" t="str">
            <v>2121013139</v>
          </cell>
          <cell r="C17466" t="str">
            <v>Trần Đức Trung</v>
          </cell>
          <cell r="D17466" t="str">
            <v>Nam</v>
          </cell>
          <cell r="E17466" t="str">
            <v>17/11/2003</v>
          </cell>
          <cell r="F17466" t="str">
            <v>CLC_21DTM07</v>
          </cell>
          <cell r="G17466" t="str">
            <v>Khoa Thương mại</v>
          </cell>
          <cell r="H17466" t="str">
            <v>Thương mại quốc tế</v>
          </cell>
          <cell r="I17466" t="str">
            <v>Chương trình chất lượng cao</v>
          </cell>
          <cell r="J17466" t="str">
            <v>Khóa 21D(CLC)</v>
          </cell>
          <cell r="K17466">
            <v>14865000</v>
          </cell>
          <cell r="L17466">
            <v>14865000</v>
          </cell>
          <cell r="M17466">
            <v>0</v>
          </cell>
          <cell r="N17466" t="str">
            <v/>
          </cell>
          <cell r="O17466" t="str">
            <v>Còn học</v>
          </cell>
        </row>
        <row r="17467">
          <cell r="B17467" t="str">
            <v>2121013538</v>
          </cell>
          <cell r="C17467" t="str">
            <v>Trần Tuệ Ngân</v>
          </cell>
          <cell r="D17467" t="str">
            <v>Nữ</v>
          </cell>
          <cell r="E17467" t="str">
            <v>18/01/2003</v>
          </cell>
          <cell r="F17467" t="str">
            <v>CLC_21DTM08</v>
          </cell>
          <cell r="G17467" t="str">
            <v>Khoa Thương mại</v>
          </cell>
          <cell r="H17467" t="str">
            <v>Thương mại quốc tế</v>
          </cell>
          <cell r="I17467" t="str">
            <v>Chương trình chất lượng cao</v>
          </cell>
          <cell r="J17467" t="str">
            <v>Khóa 21D(CLC)</v>
          </cell>
          <cell r="K17467">
            <v>14865000</v>
          </cell>
          <cell r="L17467">
            <v>9859195</v>
          </cell>
          <cell r="M17467">
            <v>5005805</v>
          </cell>
          <cell r="N17467" t="str">
            <v>2021-2022-HK01: Phí học phần( 020264, 020605)</v>
          </cell>
          <cell r="O17467" t="str">
            <v>Còn học</v>
          </cell>
        </row>
        <row r="17468">
          <cell r="B17468" t="str">
            <v>2121011810</v>
          </cell>
          <cell r="C17468" t="str">
            <v>Trịnh Thu Hà</v>
          </cell>
          <cell r="D17468" t="str">
            <v>Nữ</v>
          </cell>
          <cell r="E17468" t="str">
            <v>20/10/2003</v>
          </cell>
          <cell r="F17468" t="str">
            <v>CLC_21DTM08</v>
          </cell>
          <cell r="G17468" t="str">
            <v>Khoa Thương mại</v>
          </cell>
          <cell r="H17468" t="str">
            <v>Thương mại quốc tế</v>
          </cell>
          <cell r="I17468" t="str">
            <v>Chương trình chất lượng cao</v>
          </cell>
          <cell r="J17468" t="str">
            <v>Khóa 21D(CLC)</v>
          </cell>
          <cell r="K17468">
            <v>14865000</v>
          </cell>
          <cell r="L17468">
            <v>10000000</v>
          </cell>
          <cell r="M17468">
            <v>4865000</v>
          </cell>
          <cell r="N17468" t="str">
            <v>2021-2022-HK01: Phí học phần( 020029, 020035)</v>
          </cell>
          <cell r="O17468" t="str">
            <v>Còn học</v>
          </cell>
        </row>
        <row r="17469">
          <cell r="B17469" t="str">
            <v>2121012076</v>
          </cell>
          <cell r="C17469" t="str">
            <v>Nguyễn Lê Quỳnh Như</v>
          </cell>
          <cell r="D17469" t="str">
            <v>Nữ</v>
          </cell>
          <cell r="E17469" t="str">
            <v>12/05/2003</v>
          </cell>
          <cell r="F17469" t="str">
            <v>CLC_21DTM08</v>
          </cell>
          <cell r="G17469" t="str">
            <v>Khoa Thương mại</v>
          </cell>
          <cell r="H17469" t="str">
            <v>Thương mại quốc tế</v>
          </cell>
          <cell r="I17469" t="str">
            <v>Chương trình chất lượng cao</v>
          </cell>
          <cell r="J17469" t="str">
            <v>Khóa 21D(CLC)</v>
          </cell>
          <cell r="K17469">
            <v>14865000</v>
          </cell>
          <cell r="L17469">
            <v>10000000</v>
          </cell>
          <cell r="M17469">
            <v>4865000</v>
          </cell>
          <cell r="N17469" t="str">
            <v>2021-2022-HK01: Phí học phần( 020029, 020035)</v>
          </cell>
          <cell r="O17469" t="str">
            <v>Còn học</v>
          </cell>
        </row>
        <row r="17470">
          <cell r="B17470" t="str">
            <v>2121012187</v>
          </cell>
          <cell r="C17470" t="str">
            <v>Lê Thanh Khánh Linh</v>
          </cell>
          <cell r="D17470" t="str">
            <v>Nữ</v>
          </cell>
          <cell r="E17470" t="str">
            <v>03/02/2003</v>
          </cell>
          <cell r="F17470" t="str">
            <v>CLC_21DTM08</v>
          </cell>
          <cell r="G17470" t="str">
            <v>Khoa Thương mại</v>
          </cell>
          <cell r="H17470" t="str">
            <v>Thương mại quốc tế</v>
          </cell>
          <cell r="I17470" t="str">
            <v>Chương trình chất lượng cao</v>
          </cell>
          <cell r="J17470" t="str">
            <v>Khóa 21D(CLC)</v>
          </cell>
          <cell r="K17470">
            <v>14865000</v>
          </cell>
          <cell r="L17470">
            <v>10000000</v>
          </cell>
          <cell r="M17470">
            <v>4865000</v>
          </cell>
          <cell r="N17470" t="str">
            <v>2021-2022-HK01: Phí học phần( 020029, 020035)</v>
          </cell>
          <cell r="O17470" t="str">
            <v>Còn học</v>
          </cell>
        </row>
        <row r="17471">
          <cell r="B17471" t="str">
            <v>2121012380</v>
          </cell>
          <cell r="C17471" t="str">
            <v>Lê Anh Tuấn</v>
          </cell>
          <cell r="D17471" t="str">
            <v>Nam</v>
          </cell>
          <cell r="E17471" t="str">
            <v>11/02/2003</v>
          </cell>
          <cell r="F17471" t="str">
            <v>CLC_21DTM08</v>
          </cell>
          <cell r="G17471" t="str">
            <v>Khoa Thương mại</v>
          </cell>
          <cell r="H17471" t="str">
            <v>Thương mại quốc tế</v>
          </cell>
          <cell r="I17471" t="str">
            <v>Chương trình chất lượng cao</v>
          </cell>
          <cell r="J17471" t="str">
            <v>Khóa 21D(CLC)</v>
          </cell>
          <cell r="K17471">
            <v>14865000</v>
          </cell>
          <cell r="L17471">
            <v>10000000</v>
          </cell>
          <cell r="M17471">
            <v>4865000</v>
          </cell>
          <cell r="N17471" t="str">
            <v>2021-2022-HK01: Phí học phần( 020029, 020035)</v>
          </cell>
          <cell r="O17471" t="str">
            <v>Còn học</v>
          </cell>
        </row>
        <row r="17472">
          <cell r="B17472" t="str">
            <v>2121011783</v>
          </cell>
          <cell r="C17472" t="str">
            <v>Nguyễn Thị Ngọc Thủy</v>
          </cell>
          <cell r="D17472" t="str">
            <v>Nữ</v>
          </cell>
          <cell r="E17472" t="str">
            <v>18/08/2003</v>
          </cell>
          <cell r="F17472" t="str">
            <v>CLC_21DTM08</v>
          </cell>
          <cell r="G17472" t="str">
            <v>Khoa Thương mại</v>
          </cell>
          <cell r="H17472" t="str">
            <v>Thương mại quốc tế</v>
          </cell>
          <cell r="I17472" t="str">
            <v>Chương trình chất lượng cao</v>
          </cell>
          <cell r="J17472" t="str">
            <v>Khóa 21D(CLC)</v>
          </cell>
          <cell r="K17472">
            <v>14865000</v>
          </cell>
          <cell r="L17472">
            <v>10000000</v>
          </cell>
          <cell r="M17472">
            <v>4865000</v>
          </cell>
          <cell r="N17472" t="str">
            <v>2021-2022-HK01: Phí học phần( 020029, 020035)</v>
          </cell>
          <cell r="O17472" t="str">
            <v>Còn học</v>
          </cell>
        </row>
        <row r="17473">
          <cell r="B17473" t="str">
            <v>2121013690</v>
          </cell>
          <cell r="C17473" t="str">
            <v>Lê Hoàng Huy</v>
          </cell>
          <cell r="D17473" t="str">
            <v>Nam</v>
          </cell>
          <cell r="E17473" t="str">
            <v>14/03/2003</v>
          </cell>
          <cell r="F17473" t="str">
            <v>CLC_21DTM08</v>
          </cell>
          <cell r="G17473" t="str">
            <v>Khoa Thương mại</v>
          </cell>
          <cell r="H17473" t="str">
            <v>Thương mại quốc tế</v>
          </cell>
          <cell r="I17473" t="str">
            <v>Chương trình chất lượng cao</v>
          </cell>
          <cell r="J17473" t="str">
            <v>Khóa 21D(CLC)</v>
          </cell>
          <cell r="K17473">
            <v>14865000</v>
          </cell>
          <cell r="L17473">
            <v>10000000</v>
          </cell>
          <cell r="M17473">
            <v>4865000</v>
          </cell>
          <cell r="N17473" t="str">
            <v>2021-2022-HK01: Phí học phần( 020264, 020605)</v>
          </cell>
          <cell r="O17473" t="str">
            <v>Còn học</v>
          </cell>
        </row>
        <row r="17474">
          <cell r="B17474" t="str">
            <v>2121013420</v>
          </cell>
          <cell r="C17474" t="str">
            <v>Huỳnh Thị Tuyết Hương</v>
          </cell>
          <cell r="D17474" t="str">
            <v>Nữ</v>
          </cell>
          <cell r="E17474" t="str">
            <v>29/11/2003</v>
          </cell>
          <cell r="F17474" t="str">
            <v>CLC_21DTM08</v>
          </cell>
          <cell r="G17474" t="str">
            <v>Khoa Thương mại</v>
          </cell>
          <cell r="H17474" t="str">
            <v>Thương mại quốc tế</v>
          </cell>
          <cell r="I17474" t="str">
            <v>Chương trình chất lượng cao</v>
          </cell>
          <cell r="J17474" t="str">
            <v>Khóa 21D(CLC)</v>
          </cell>
          <cell r="K17474">
            <v>14865000</v>
          </cell>
          <cell r="L17474">
            <v>10000000</v>
          </cell>
          <cell r="M17474">
            <v>4865000</v>
          </cell>
          <cell r="N17474" t="str">
            <v>2021-2022-HK01: Phí học phần( 020264, 020605)</v>
          </cell>
          <cell r="O17474" t="str">
            <v>Còn học</v>
          </cell>
        </row>
        <row r="17475">
          <cell r="B17475" t="str">
            <v>2121011633</v>
          </cell>
          <cell r="C17475" t="str">
            <v>Nguyễn Thị Ngọc Diệp</v>
          </cell>
          <cell r="D17475" t="str">
            <v>Nữ</v>
          </cell>
          <cell r="E17475" t="str">
            <v>09/04/2003</v>
          </cell>
          <cell r="F17475" t="str">
            <v>CLC_21DTM08</v>
          </cell>
          <cell r="G17475" t="str">
            <v>Khoa Thương mại</v>
          </cell>
          <cell r="H17475" t="str">
            <v>Thương mại quốc tế</v>
          </cell>
          <cell r="I17475" t="str">
            <v>Chương trình chất lượng cao</v>
          </cell>
          <cell r="J17475" t="str">
            <v>Khóa 21D(CLC)</v>
          </cell>
          <cell r="K17475">
            <v>14865000</v>
          </cell>
          <cell r="L17475">
            <v>10000000</v>
          </cell>
          <cell r="M17475">
            <v>4865000</v>
          </cell>
          <cell r="N17475" t="str">
            <v>2021-2022-HK01: Phí học phần( 020605, 020035)</v>
          </cell>
          <cell r="O17475" t="str">
            <v>Còn học</v>
          </cell>
        </row>
        <row r="17476">
          <cell r="B17476" t="str">
            <v>2121011975</v>
          </cell>
          <cell r="C17476" t="str">
            <v>Nguyễn Như Ngọc</v>
          </cell>
          <cell r="D17476" t="str">
            <v>Nữ</v>
          </cell>
          <cell r="E17476" t="str">
            <v>08/12/2003</v>
          </cell>
          <cell r="F17476" t="str">
            <v>CLC_21DTM08</v>
          </cell>
          <cell r="G17476" t="str">
            <v>Khoa Thương mại</v>
          </cell>
          <cell r="H17476" t="str">
            <v>Thương mại quốc tế</v>
          </cell>
          <cell r="I17476" t="str">
            <v>Chương trình chất lượng cao</v>
          </cell>
          <cell r="J17476" t="str">
            <v>Khóa 21D(CLC)</v>
          </cell>
          <cell r="K17476">
            <v>14865000</v>
          </cell>
          <cell r="L17476">
            <v>10000000</v>
          </cell>
          <cell r="M17476">
            <v>4865000</v>
          </cell>
          <cell r="N17476" t="str">
            <v>2021-2022-HK01: Phí học phần( 020029, 020035)</v>
          </cell>
          <cell r="O17476" t="str">
            <v>Còn học</v>
          </cell>
        </row>
        <row r="17477">
          <cell r="B17477" t="str">
            <v>2121012859</v>
          </cell>
          <cell r="C17477" t="str">
            <v>Phạm Tấn Hoàng Phong</v>
          </cell>
          <cell r="D17477" t="str">
            <v>Nam</v>
          </cell>
          <cell r="E17477" t="str">
            <v>19/09/2003</v>
          </cell>
          <cell r="F17477" t="str">
            <v>CLC_21DTM08</v>
          </cell>
          <cell r="G17477" t="str">
            <v>Khoa Thương mại</v>
          </cell>
          <cell r="H17477" t="str">
            <v>Thương mại quốc tế</v>
          </cell>
          <cell r="I17477" t="str">
            <v>Chương trình chất lượng cao</v>
          </cell>
          <cell r="J17477" t="str">
            <v>Khóa 21D(CLC)</v>
          </cell>
          <cell r="K17477">
            <v>14865000</v>
          </cell>
          <cell r="L17477">
            <v>10000000</v>
          </cell>
          <cell r="M17477">
            <v>4865000</v>
          </cell>
          <cell r="N17477" t="str">
            <v>2021-2022-HK01: Phí học phần( 020264, 020605)</v>
          </cell>
          <cell r="O17477" t="str">
            <v>Còn học</v>
          </cell>
        </row>
        <row r="17478">
          <cell r="B17478" t="str">
            <v>2121012629</v>
          </cell>
          <cell r="C17478" t="str">
            <v>Phan Minh Thượng</v>
          </cell>
          <cell r="D17478" t="str">
            <v>Nam</v>
          </cell>
          <cell r="E17478" t="str">
            <v>05/03/2003</v>
          </cell>
          <cell r="F17478" t="str">
            <v>CLC_21DTM08</v>
          </cell>
          <cell r="G17478" t="str">
            <v>Khoa Thương mại</v>
          </cell>
          <cell r="H17478" t="str">
            <v>Thương mại quốc tế</v>
          </cell>
          <cell r="I17478" t="str">
            <v>Chương trình chất lượng cao</v>
          </cell>
          <cell r="J17478" t="str">
            <v>Khóa 21D(CLC)</v>
          </cell>
          <cell r="K17478">
            <v>14865000</v>
          </cell>
          <cell r="L17478">
            <v>10000000</v>
          </cell>
          <cell r="M17478">
            <v>4865000</v>
          </cell>
          <cell r="N17478" t="str">
            <v>2021-2022-HK01: Phí học phần( 020029, 020035)</v>
          </cell>
          <cell r="O17478" t="str">
            <v>Còn học</v>
          </cell>
        </row>
        <row r="17479">
          <cell r="B17479" t="str">
            <v>2121013129</v>
          </cell>
          <cell r="C17479" t="str">
            <v>Lê Đình Lâm</v>
          </cell>
          <cell r="D17479" t="str">
            <v>Nam</v>
          </cell>
          <cell r="E17479" t="str">
            <v>24/09/2003</v>
          </cell>
          <cell r="F17479" t="str">
            <v>CLC_21DTM08</v>
          </cell>
          <cell r="G17479" t="str">
            <v>Khoa Thương mại</v>
          </cell>
          <cell r="H17479" t="str">
            <v>Thương mại quốc tế</v>
          </cell>
          <cell r="I17479" t="str">
            <v>Chương trình chất lượng cao</v>
          </cell>
          <cell r="J17479" t="str">
            <v>Khóa 21D(CLC)</v>
          </cell>
          <cell r="K17479">
            <v>14865000</v>
          </cell>
          <cell r="L17479">
            <v>10000000</v>
          </cell>
          <cell r="M17479">
            <v>4865000</v>
          </cell>
          <cell r="N17479" t="str">
            <v>2021-2022-HK01: Phí học phần( 020264, 020605)</v>
          </cell>
          <cell r="O17479" t="str">
            <v>Còn học</v>
          </cell>
        </row>
        <row r="17480">
          <cell r="B17480" t="str">
            <v>2121013777</v>
          </cell>
          <cell r="C17480" t="str">
            <v>Giang Thị Hoài Thanh</v>
          </cell>
          <cell r="D17480" t="str">
            <v>Nữ</v>
          </cell>
          <cell r="E17480" t="str">
            <v>12/08/2003</v>
          </cell>
          <cell r="F17480" t="str">
            <v>CLC_21DTM08</v>
          </cell>
          <cell r="G17480" t="str">
            <v>Khoa Thương mại</v>
          </cell>
          <cell r="H17480" t="str">
            <v>Thương mại quốc tế</v>
          </cell>
          <cell r="I17480" t="str">
            <v>Chương trình chất lượng cao</v>
          </cell>
          <cell r="J17480" t="str">
            <v>Khóa 21D(CLC)</v>
          </cell>
          <cell r="K17480">
            <v>14865000</v>
          </cell>
          <cell r="L17480">
            <v>10000000</v>
          </cell>
          <cell r="M17480">
            <v>4865000</v>
          </cell>
          <cell r="N17480" t="str">
            <v>2021-2022-HK01: Phí học phần( 020264, 020605)</v>
          </cell>
          <cell r="O17480" t="str">
            <v>Còn học</v>
          </cell>
        </row>
        <row r="17481">
          <cell r="B17481" t="str">
            <v>2121013512</v>
          </cell>
          <cell r="C17481" t="str">
            <v>Phạm Thị Hồng ánh</v>
          </cell>
          <cell r="D17481" t="str">
            <v>Nữ</v>
          </cell>
          <cell r="E17481" t="str">
            <v>20/07/2003</v>
          </cell>
          <cell r="F17481" t="str">
            <v>CLC_21DTM08</v>
          </cell>
          <cell r="G17481" t="str">
            <v>Khoa Thương mại</v>
          </cell>
          <cell r="H17481" t="str">
            <v>Thương mại quốc tế</v>
          </cell>
          <cell r="I17481" t="str">
            <v>Chương trình chất lượng cao</v>
          </cell>
          <cell r="J17481" t="str">
            <v>Khóa 21D(CLC)</v>
          </cell>
          <cell r="K17481">
            <v>14865000</v>
          </cell>
          <cell r="L17481">
            <v>10000000</v>
          </cell>
          <cell r="M17481">
            <v>4865000</v>
          </cell>
          <cell r="N17481" t="str">
            <v>2021-2022-HK01: Phí học phần( 020264, 020605)</v>
          </cell>
          <cell r="O17481" t="str">
            <v>Còn học</v>
          </cell>
        </row>
        <row r="17482">
          <cell r="B17482" t="str">
            <v>2121013545</v>
          </cell>
          <cell r="C17482" t="str">
            <v>Đỗ Khánh Ngọc</v>
          </cell>
          <cell r="D17482" t="str">
            <v>Nữ</v>
          </cell>
          <cell r="E17482" t="str">
            <v>05/04/2003</v>
          </cell>
          <cell r="F17482" t="str">
            <v>CLC_21DTM08</v>
          </cell>
          <cell r="G17482" t="str">
            <v>Khoa Thương mại</v>
          </cell>
          <cell r="H17482" t="str">
            <v>Thương mại quốc tế</v>
          </cell>
          <cell r="I17482" t="str">
            <v>Chương trình chất lượng cao</v>
          </cell>
          <cell r="J17482" t="str">
            <v>Khóa 21D(CLC)</v>
          </cell>
          <cell r="K17482">
            <v>14865000</v>
          </cell>
          <cell r="L17482">
            <v>10000000</v>
          </cell>
          <cell r="M17482">
            <v>4865000</v>
          </cell>
          <cell r="N17482" t="str">
            <v>2021-2022-HK01: Phí học phần( 020264, 020605)</v>
          </cell>
          <cell r="O17482" t="str">
            <v>Còn học</v>
          </cell>
        </row>
        <row r="17483">
          <cell r="B17483" t="str">
            <v>2121011681</v>
          </cell>
          <cell r="C17483" t="str">
            <v>Lê Gia Bảo</v>
          </cell>
          <cell r="D17483" t="str">
            <v>Nam</v>
          </cell>
          <cell r="E17483" t="str">
            <v>02/04/2003</v>
          </cell>
          <cell r="F17483" t="str">
            <v>CLC_21DTM08</v>
          </cell>
          <cell r="G17483" t="str">
            <v>Khoa Thương mại</v>
          </cell>
          <cell r="H17483" t="str">
            <v>Thương mại quốc tế</v>
          </cell>
          <cell r="I17483" t="str">
            <v>Chương trình chất lượng cao</v>
          </cell>
          <cell r="J17483" t="str">
            <v>Khóa 21D(CLC)</v>
          </cell>
          <cell r="K17483">
            <v>14865000</v>
          </cell>
          <cell r="L17483">
            <v>10000000</v>
          </cell>
          <cell r="M17483">
            <v>4865000</v>
          </cell>
          <cell r="N17483" t="str">
            <v>2021-2022-HK01: Phí học phần( 020029, 020035)</v>
          </cell>
          <cell r="O17483" t="str">
            <v>Còn học</v>
          </cell>
        </row>
        <row r="17484">
          <cell r="B17484" t="str">
            <v>2121013611</v>
          </cell>
          <cell r="C17484" t="str">
            <v>Nguyễn Đặng Phương Anh</v>
          </cell>
          <cell r="D17484" t="str">
            <v>Nữ</v>
          </cell>
          <cell r="E17484" t="str">
            <v>02/06/2003</v>
          </cell>
          <cell r="F17484" t="str">
            <v>CLC_21DTM08</v>
          </cell>
          <cell r="G17484" t="str">
            <v>Khoa Thương mại</v>
          </cell>
          <cell r="H17484" t="str">
            <v>Thương mại quốc tế</v>
          </cell>
          <cell r="I17484" t="str">
            <v>Chương trình chất lượng cao</v>
          </cell>
          <cell r="J17484" t="str">
            <v>Khóa 21D(CLC)</v>
          </cell>
          <cell r="K17484">
            <v>14865000</v>
          </cell>
          <cell r="L17484">
            <v>10000000</v>
          </cell>
          <cell r="M17484">
            <v>4865000</v>
          </cell>
          <cell r="N17484" t="str">
            <v>2021-2022-HK01: Phí học phần( 020264, 020605)</v>
          </cell>
          <cell r="O17484" t="str">
            <v>Còn học</v>
          </cell>
        </row>
        <row r="17485">
          <cell r="B17485" t="str">
            <v>2121013227</v>
          </cell>
          <cell r="C17485" t="str">
            <v>Trần Thị Ngọc Ninh</v>
          </cell>
          <cell r="D17485" t="str">
            <v>Nữ</v>
          </cell>
          <cell r="E17485" t="str">
            <v>27/10/2003</v>
          </cell>
          <cell r="F17485" t="str">
            <v>CLC_21DTM08</v>
          </cell>
          <cell r="G17485" t="str">
            <v>Khoa Thương mại</v>
          </cell>
          <cell r="H17485" t="str">
            <v>Thương mại quốc tế</v>
          </cell>
          <cell r="I17485" t="str">
            <v>Chương trình chất lượng cao</v>
          </cell>
          <cell r="J17485" t="str">
            <v>Khóa 21D(CLC)</v>
          </cell>
          <cell r="K17485">
            <v>14865000</v>
          </cell>
          <cell r="L17485">
            <v>10000000</v>
          </cell>
          <cell r="M17485">
            <v>4865000</v>
          </cell>
          <cell r="N17485" t="str">
            <v>2021-2022-HK01: Phí học phần( 020264, 020605)</v>
          </cell>
          <cell r="O17485" t="str">
            <v>Còn học</v>
          </cell>
        </row>
        <row r="17486">
          <cell r="B17486" t="str">
            <v>2121012685</v>
          </cell>
          <cell r="C17486" t="str">
            <v>Bùi Minh Hằng</v>
          </cell>
          <cell r="D17486" t="str">
            <v>Nữ</v>
          </cell>
          <cell r="E17486" t="str">
            <v>27/12/2003</v>
          </cell>
          <cell r="F17486" t="str">
            <v>CLC_21DTM08</v>
          </cell>
          <cell r="G17486" t="str">
            <v>Khoa Thương mại</v>
          </cell>
          <cell r="H17486" t="str">
            <v>Thương mại quốc tế</v>
          </cell>
          <cell r="I17486" t="str">
            <v>Chương trình chất lượng cao</v>
          </cell>
          <cell r="J17486" t="str">
            <v>Khóa 21D(CLC)</v>
          </cell>
          <cell r="K17486">
            <v>14865000</v>
          </cell>
          <cell r="L17486">
            <v>10000000</v>
          </cell>
          <cell r="M17486">
            <v>4865000</v>
          </cell>
          <cell r="N17486" t="str">
            <v>2021-2022-HK01: Phí học phần( 020029, 020035)</v>
          </cell>
          <cell r="O17486" t="str">
            <v>Còn học</v>
          </cell>
        </row>
        <row r="17487">
          <cell r="B17487" t="str">
            <v>2121012820</v>
          </cell>
          <cell r="C17487" t="str">
            <v>Võ Nguyễn Minh Phát</v>
          </cell>
          <cell r="D17487" t="str">
            <v>Nam</v>
          </cell>
          <cell r="E17487" t="str">
            <v>22/03/2003</v>
          </cell>
          <cell r="F17487" t="str">
            <v>CLC_21DTM08</v>
          </cell>
          <cell r="G17487" t="str">
            <v>Khoa Thương mại</v>
          </cell>
          <cell r="H17487" t="str">
            <v>Thương mại quốc tế</v>
          </cell>
          <cell r="I17487" t="str">
            <v>Chương trình chất lượng cao</v>
          </cell>
          <cell r="J17487" t="str">
            <v>Khóa 21D(CLC)</v>
          </cell>
          <cell r="K17487">
            <v>14865000</v>
          </cell>
          <cell r="L17487">
            <v>10000000</v>
          </cell>
          <cell r="M17487">
            <v>4865000</v>
          </cell>
          <cell r="N17487" t="str">
            <v>2021-2022-HK01: Phí học phần( 020029, 020035)</v>
          </cell>
          <cell r="O17487" t="str">
            <v>Còn học</v>
          </cell>
        </row>
        <row r="17488">
          <cell r="B17488" t="str">
            <v>2121011742</v>
          </cell>
          <cell r="C17488" t="str">
            <v>Nguyễn Tuấn Kha</v>
          </cell>
          <cell r="D17488" t="str">
            <v>Nam</v>
          </cell>
          <cell r="E17488" t="str">
            <v>26/09/2003</v>
          </cell>
          <cell r="F17488" t="str">
            <v>CLC_21DTM08</v>
          </cell>
          <cell r="G17488" t="str">
            <v>Khoa Thương mại</v>
          </cell>
          <cell r="H17488" t="str">
            <v>Thương mại quốc tế</v>
          </cell>
          <cell r="I17488" t="str">
            <v>Chương trình chất lượng cao</v>
          </cell>
          <cell r="J17488" t="str">
            <v>Khóa 21D(CLC)</v>
          </cell>
          <cell r="K17488">
            <v>14865000</v>
          </cell>
          <cell r="L17488">
            <v>10000000</v>
          </cell>
          <cell r="M17488">
            <v>4865000</v>
          </cell>
          <cell r="N17488" t="str">
            <v>2021-2022-HK01: Phí học phần( 020029, 020035)</v>
          </cell>
          <cell r="O17488" t="str">
            <v>Còn học</v>
          </cell>
        </row>
        <row r="17489">
          <cell r="B17489" t="str">
            <v>2121012620</v>
          </cell>
          <cell r="C17489" t="str">
            <v>Phạm Huỳnh Kim Ngân</v>
          </cell>
          <cell r="D17489" t="str">
            <v>Nữ</v>
          </cell>
          <cell r="E17489" t="str">
            <v>04/03/2003</v>
          </cell>
          <cell r="F17489" t="str">
            <v>CLC_21DTM08</v>
          </cell>
          <cell r="G17489" t="str">
            <v>Khoa Thương mại</v>
          </cell>
          <cell r="H17489" t="str">
            <v>Thương mại quốc tế</v>
          </cell>
          <cell r="I17489" t="str">
            <v>Chương trình chất lượng cao</v>
          </cell>
          <cell r="J17489" t="str">
            <v>Khóa 21D(CLC)</v>
          </cell>
          <cell r="K17489">
            <v>14865000</v>
          </cell>
          <cell r="L17489">
            <v>10000000</v>
          </cell>
          <cell r="M17489">
            <v>4865000</v>
          </cell>
          <cell r="N17489" t="str">
            <v>2021-2022-HK01: Phí học phần( 020029, 020035)</v>
          </cell>
          <cell r="O17489" t="str">
            <v>Còn học</v>
          </cell>
        </row>
        <row r="17490">
          <cell r="B17490" t="str">
            <v>2121011856</v>
          </cell>
          <cell r="C17490" t="str">
            <v>Trần Huỳnh Thúy Vân</v>
          </cell>
          <cell r="D17490" t="str">
            <v>Nữ</v>
          </cell>
          <cell r="E17490" t="str">
            <v>26/10/2003</v>
          </cell>
          <cell r="F17490" t="str">
            <v>CLC_21DTM08</v>
          </cell>
          <cell r="G17490" t="str">
            <v>Khoa Thương mại</v>
          </cell>
          <cell r="H17490" t="str">
            <v>Thương mại quốc tế</v>
          </cell>
          <cell r="I17490" t="str">
            <v>Chương trình chất lượng cao</v>
          </cell>
          <cell r="J17490" t="str">
            <v>Khóa 21D(CLC)</v>
          </cell>
          <cell r="K17490">
            <v>14865000</v>
          </cell>
          <cell r="L17490">
            <v>10000195</v>
          </cell>
          <cell r="M17490">
            <v>4864805</v>
          </cell>
          <cell r="N17490" t="str">
            <v>2021-2022-HK01: Phí học phần( 020029, 020035)</v>
          </cell>
          <cell r="O17490" t="str">
            <v>Còn học</v>
          </cell>
        </row>
        <row r="17491">
          <cell r="B17491" t="str">
            <v>2121012656</v>
          </cell>
          <cell r="C17491" t="str">
            <v>Trần Thị Mỹ Phượng</v>
          </cell>
          <cell r="D17491" t="str">
            <v>Nữ</v>
          </cell>
          <cell r="E17491" t="str">
            <v>10/08/2003</v>
          </cell>
          <cell r="F17491" t="str">
            <v>CLC_21DTM08</v>
          </cell>
          <cell r="G17491" t="str">
            <v>Khoa Thương mại</v>
          </cell>
          <cell r="H17491" t="str">
            <v>Thương mại quốc tế</v>
          </cell>
          <cell r="I17491" t="str">
            <v>Chương trình chất lượng cao</v>
          </cell>
          <cell r="J17491" t="str">
            <v>Khóa 21D(CLC)</v>
          </cell>
          <cell r="K17491">
            <v>14865000</v>
          </cell>
          <cell r="L17491">
            <v>10000195</v>
          </cell>
          <cell r="M17491">
            <v>4864805</v>
          </cell>
          <cell r="N17491" t="str">
            <v>2021-2022-HK01: Phí học phần( 020029, 020035)</v>
          </cell>
          <cell r="O17491" t="str">
            <v>Còn học</v>
          </cell>
        </row>
        <row r="17492">
          <cell r="B17492" t="str">
            <v>2121012833</v>
          </cell>
          <cell r="C17492" t="str">
            <v>Lê Uyên Nhi</v>
          </cell>
          <cell r="D17492" t="str">
            <v>Nữ</v>
          </cell>
          <cell r="E17492" t="str">
            <v>06/01/2003</v>
          </cell>
          <cell r="F17492" t="str">
            <v>CLC_21DTM08</v>
          </cell>
          <cell r="G17492" t="str">
            <v>Khoa Thương mại</v>
          </cell>
          <cell r="H17492" t="str">
            <v>Thương mại quốc tế</v>
          </cell>
          <cell r="I17492" t="str">
            <v>Chương trình chất lượng cao</v>
          </cell>
          <cell r="J17492" t="str">
            <v>Khóa 21D(CLC)</v>
          </cell>
          <cell r="K17492">
            <v>14865000</v>
          </cell>
          <cell r="L17492">
            <v>10000195</v>
          </cell>
          <cell r="M17492">
            <v>4864805</v>
          </cell>
          <cell r="N17492" t="str">
            <v>2021-2022-HK01: Phí học phần( 020029, 020035)</v>
          </cell>
          <cell r="O17492" t="str">
            <v>Còn học</v>
          </cell>
        </row>
        <row r="17493">
          <cell r="B17493" t="str">
            <v>2121013066</v>
          </cell>
          <cell r="C17493" t="str">
            <v>Nguyễn Anh Vy</v>
          </cell>
          <cell r="D17493" t="str">
            <v>Nữ</v>
          </cell>
          <cell r="E17493" t="str">
            <v>11/02/2003</v>
          </cell>
          <cell r="F17493" t="str">
            <v>CLC_21DTM08</v>
          </cell>
          <cell r="G17493" t="str">
            <v>Khoa Thương mại</v>
          </cell>
          <cell r="H17493" t="str">
            <v>Thương mại quốc tế</v>
          </cell>
          <cell r="I17493" t="str">
            <v>Chương trình chất lượng cao</v>
          </cell>
          <cell r="J17493" t="str">
            <v>Khóa 21D(CLC)</v>
          </cell>
          <cell r="K17493">
            <v>14865000</v>
          </cell>
          <cell r="L17493">
            <v>10000195</v>
          </cell>
          <cell r="M17493">
            <v>4864805</v>
          </cell>
          <cell r="N17493" t="str">
            <v>2021-2022-HK01: Phí học phần( 020264, 020605)</v>
          </cell>
          <cell r="O17493" t="str">
            <v>Còn học</v>
          </cell>
        </row>
        <row r="17494">
          <cell r="B17494" t="str">
            <v>2121011830</v>
          </cell>
          <cell r="C17494" t="str">
            <v>Lâm Tuấn Phát</v>
          </cell>
          <cell r="D17494" t="str">
            <v>Nam</v>
          </cell>
          <cell r="E17494" t="str">
            <v>09/05/2003</v>
          </cell>
          <cell r="F17494" t="str">
            <v>CLC_21DTM08</v>
          </cell>
          <cell r="G17494" t="str">
            <v>Khoa Thương mại</v>
          </cell>
          <cell r="H17494" t="str">
            <v>Thương mại quốc tế</v>
          </cell>
          <cell r="I17494" t="str">
            <v>Chương trình chất lượng cao</v>
          </cell>
          <cell r="J17494" t="str">
            <v>Khóa 21D(CLC)</v>
          </cell>
          <cell r="K17494">
            <v>14865000</v>
          </cell>
          <cell r="L17494">
            <v>10000195</v>
          </cell>
          <cell r="M17494">
            <v>4864805</v>
          </cell>
          <cell r="N17494" t="str">
            <v>2021-2022-HK01: Phí học phần( 020029, 020035)</v>
          </cell>
          <cell r="O17494" t="str">
            <v>Còn học</v>
          </cell>
        </row>
        <row r="17495">
          <cell r="B17495" t="str">
            <v>2121011994</v>
          </cell>
          <cell r="C17495" t="str">
            <v>Vũ Thái Huy</v>
          </cell>
          <cell r="D17495" t="str">
            <v>Nam</v>
          </cell>
          <cell r="E17495" t="str">
            <v>17/07/2003</v>
          </cell>
          <cell r="F17495" t="str">
            <v>CLC_21DTM08</v>
          </cell>
          <cell r="G17495" t="str">
            <v>Khoa Thương mại</v>
          </cell>
          <cell r="H17495" t="str">
            <v>Thương mại quốc tế</v>
          </cell>
          <cell r="I17495" t="str">
            <v>Chương trình chất lượng cao</v>
          </cell>
          <cell r="J17495" t="str">
            <v>Khóa 21D(CLC)</v>
          </cell>
          <cell r="K17495">
            <v>14865000</v>
          </cell>
          <cell r="L17495">
            <v>10000195</v>
          </cell>
          <cell r="M17495">
            <v>4864805</v>
          </cell>
          <cell r="N17495" t="str">
            <v>2021-2022-HK01: Phí học phần( 020029, 020035)</v>
          </cell>
          <cell r="O17495" t="str">
            <v>Còn học</v>
          </cell>
        </row>
        <row r="17496">
          <cell r="B17496" t="str">
            <v>2121012602</v>
          </cell>
          <cell r="C17496" t="str">
            <v>Phạm Minh Tâm</v>
          </cell>
          <cell r="D17496" t="str">
            <v>Nữ</v>
          </cell>
          <cell r="E17496" t="str">
            <v>03/04/2003</v>
          </cell>
          <cell r="F17496" t="str">
            <v>CLC_21DTM08</v>
          </cell>
          <cell r="G17496" t="str">
            <v>Khoa Thương mại</v>
          </cell>
          <cell r="H17496" t="str">
            <v>Thương mại quốc tế</v>
          </cell>
          <cell r="I17496" t="str">
            <v>Chương trình chất lượng cao</v>
          </cell>
          <cell r="J17496" t="str">
            <v>Khóa 21D(CLC)</v>
          </cell>
          <cell r="K17496">
            <v>14865000</v>
          </cell>
          <cell r="L17496">
            <v>10000195</v>
          </cell>
          <cell r="M17496">
            <v>4864805</v>
          </cell>
          <cell r="N17496" t="str">
            <v>2021-2022-HK01: Phí học phần( 020029, 020035)</v>
          </cell>
          <cell r="O17496" t="str">
            <v>Còn học</v>
          </cell>
        </row>
        <row r="17497">
          <cell r="B17497" t="str">
            <v>2121013593</v>
          </cell>
          <cell r="C17497" t="str">
            <v>Lê Vân Anh</v>
          </cell>
          <cell r="D17497" t="str">
            <v>Nữ</v>
          </cell>
          <cell r="E17497" t="str">
            <v>09/12/2003</v>
          </cell>
          <cell r="F17497" t="str">
            <v>CLC_21DTM08</v>
          </cell>
          <cell r="G17497" t="str">
            <v>Khoa Thương mại</v>
          </cell>
          <cell r="H17497" t="str">
            <v>Thương mại quốc tế</v>
          </cell>
          <cell r="I17497" t="str">
            <v>Chương trình chất lượng cao</v>
          </cell>
          <cell r="J17497" t="str">
            <v>Khóa 21D(CLC)</v>
          </cell>
          <cell r="K17497">
            <v>14865000</v>
          </cell>
          <cell r="L17497">
            <v>10000195</v>
          </cell>
          <cell r="M17497">
            <v>4864805</v>
          </cell>
          <cell r="N17497" t="str">
            <v>2021-2022-HK01: Phí học phần( 020264, 020605)</v>
          </cell>
          <cell r="O17497" t="str">
            <v>Còn học</v>
          </cell>
        </row>
        <row r="17498">
          <cell r="B17498" t="str">
            <v>2121013084</v>
          </cell>
          <cell r="C17498" t="str">
            <v>Trần Thị Thanh Trúc</v>
          </cell>
          <cell r="D17498" t="str">
            <v>Nữ</v>
          </cell>
          <cell r="E17498" t="str">
            <v>21/10/2003</v>
          </cell>
          <cell r="F17498" t="str">
            <v>CLC_21DTM08</v>
          </cell>
          <cell r="G17498" t="str">
            <v>Khoa Thương mại</v>
          </cell>
          <cell r="H17498" t="str">
            <v>Thương mại quốc tế</v>
          </cell>
          <cell r="I17498" t="str">
            <v>Chương trình chất lượng cao</v>
          </cell>
          <cell r="J17498" t="str">
            <v>Khóa 21D(CLC)</v>
          </cell>
          <cell r="K17498">
            <v>14865000</v>
          </cell>
          <cell r="L17498">
            <v>10000195</v>
          </cell>
          <cell r="M17498">
            <v>4864805</v>
          </cell>
          <cell r="N17498" t="str">
            <v>2021-2022-HK01: Phí học phần( 020264, 020605)</v>
          </cell>
          <cell r="O17498" t="str">
            <v>Còn học</v>
          </cell>
        </row>
        <row r="17499">
          <cell r="B17499" t="str">
            <v>2121012738</v>
          </cell>
          <cell r="C17499" t="str">
            <v>Trần Thị Thanh Trà</v>
          </cell>
          <cell r="D17499" t="str">
            <v>Nữ</v>
          </cell>
          <cell r="E17499" t="str">
            <v>20/02/2003</v>
          </cell>
          <cell r="F17499" t="str">
            <v>CLC_21DTM08</v>
          </cell>
          <cell r="G17499" t="str">
            <v>Khoa Thương mại</v>
          </cell>
          <cell r="H17499" t="str">
            <v>Thương mại quốc tế</v>
          </cell>
          <cell r="I17499" t="str">
            <v>Chương trình chất lượng cao</v>
          </cell>
          <cell r="J17499" t="str">
            <v>Khóa 21D(CLC)</v>
          </cell>
          <cell r="K17499">
            <v>14865000</v>
          </cell>
          <cell r="L17499">
            <v>10000195</v>
          </cell>
          <cell r="M17499">
            <v>4864805</v>
          </cell>
          <cell r="N17499" t="str">
            <v>2021-2022-HK01: Phí học phần( 020029, 020035)</v>
          </cell>
          <cell r="O17499" t="str">
            <v>Còn học</v>
          </cell>
        </row>
        <row r="17500">
          <cell r="B17500" t="str">
            <v>2121011565</v>
          </cell>
          <cell r="C17500" t="str">
            <v>Chế Anh Kiệt</v>
          </cell>
          <cell r="D17500" t="str">
            <v>Nam</v>
          </cell>
          <cell r="E17500" t="str">
            <v>23/08/2003</v>
          </cell>
          <cell r="F17500" t="str">
            <v>CLC_21DTM08</v>
          </cell>
          <cell r="G17500" t="str">
            <v>Khoa Thương mại</v>
          </cell>
          <cell r="H17500" t="str">
            <v>Thương mại quốc tế</v>
          </cell>
          <cell r="I17500" t="str">
            <v>Chương trình chất lượng cao</v>
          </cell>
          <cell r="J17500" t="str">
            <v>Khóa 21D(CLC)</v>
          </cell>
          <cell r="K17500">
            <v>14865000</v>
          </cell>
          <cell r="L17500">
            <v>10000195</v>
          </cell>
          <cell r="M17500">
            <v>4864805</v>
          </cell>
          <cell r="N17500" t="str">
            <v>2021-2022-HK01: Phí học phần( 020605, 020035)</v>
          </cell>
          <cell r="O17500" t="str">
            <v>Còn học</v>
          </cell>
        </row>
        <row r="17501">
          <cell r="B17501" t="str">
            <v>2121011748</v>
          </cell>
          <cell r="C17501" t="str">
            <v>Đỗ Thái Huy Khang</v>
          </cell>
          <cell r="D17501" t="str">
            <v>Nam</v>
          </cell>
          <cell r="E17501" t="str">
            <v>26/11/2003</v>
          </cell>
          <cell r="F17501" t="str">
            <v>CLC_21DTM08</v>
          </cell>
          <cell r="G17501" t="str">
            <v>Khoa Thương mại</v>
          </cell>
          <cell r="H17501" t="str">
            <v>Thương mại quốc tế</v>
          </cell>
          <cell r="I17501" t="str">
            <v>Chương trình chất lượng cao</v>
          </cell>
          <cell r="J17501" t="str">
            <v>Khóa 21D(CLC)</v>
          </cell>
          <cell r="K17501">
            <v>14865000</v>
          </cell>
          <cell r="L17501">
            <v>10000195</v>
          </cell>
          <cell r="M17501">
            <v>4864805</v>
          </cell>
          <cell r="N17501" t="str">
            <v>2021-2022-HK01: Phí học phần( 020029, 020035)</v>
          </cell>
          <cell r="O17501" t="str">
            <v>Còn học</v>
          </cell>
        </row>
        <row r="17502">
          <cell r="B17502" t="str">
            <v>2121011988</v>
          </cell>
          <cell r="C17502" t="str">
            <v>Tạ Huỳnh Nhật Huy</v>
          </cell>
          <cell r="D17502" t="str">
            <v>Nam</v>
          </cell>
          <cell r="E17502" t="str">
            <v>26/06/2003</v>
          </cell>
          <cell r="F17502" t="str">
            <v>CLC_21DTM08</v>
          </cell>
          <cell r="G17502" t="str">
            <v>Khoa Thương mại</v>
          </cell>
          <cell r="H17502" t="str">
            <v>Thương mại quốc tế</v>
          </cell>
          <cell r="I17502" t="str">
            <v>Chương trình chất lượng cao</v>
          </cell>
          <cell r="J17502" t="str">
            <v>Khóa 21D(CLC)</v>
          </cell>
          <cell r="K17502">
            <v>14865000</v>
          </cell>
          <cell r="L17502">
            <v>10000195</v>
          </cell>
          <cell r="M17502">
            <v>4864805</v>
          </cell>
          <cell r="N17502" t="str">
            <v>2021-2022-HK01: Phí học phần( 020029, 020035)</v>
          </cell>
          <cell r="O17502" t="str">
            <v>Còn học</v>
          </cell>
        </row>
        <row r="17503">
          <cell r="B17503" t="str">
            <v>2121013359</v>
          </cell>
          <cell r="C17503" t="str">
            <v>Trương Lê Thủy Tiên</v>
          </cell>
          <cell r="D17503" t="str">
            <v>Nữ</v>
          </cell>
          <cell r="E17503" t="str">
            <v>08/05/2003</v>
          </cell>
          <cell r="F17503" t="str">
            <v>CLC_21DTM08</v>
          </cell>
          <cell r="G17503" t="str">
            <v>Khoa Thương mại</v>
          </cell>
          <cell r="H17503" t="str">
            <v>Thương mại quốc tế</v>
          </cell>
          <cell r="I17503" t="str">
            <v>Chương trình chất lượng cao</v>
          </cell>
          <cell r="J17503" t="str">
            <v>Khóa 21D(CLC)</v>
          </cell>
          <cell r="K17503">
            <v>14865000</v>
          </cell>
          <cell r="L17503">
            <v>10000195</v>
          </cell>
          <cell r="M17503">
            <v>4864805</v>
          </cell>
          <cell r="N17503" t="str">
            <v>2021-2022-HK01: Phí học phần( 020264, 020605)</v>
          </cell>
          <cell r="O17503" t="str">
            <v>Còn học</v>
          </cell>
        </row>
        <row r="17504">
          <cell r="B17504" t="str">
            <v>2121013452</v>
          </cell>
          <cell r="C17504" t="str">
            <v>Nguyễn Phi Công</v>
          </cell>
          <cell r="D17504" t="str">
            <v>Nam</v>
          </cell>
          <cell r="E17504" t="str">
            <v>14/09/2003</v>
          </cell>
          <cell r="F17504" t="str">
            <v>CLC_21DTM08</v>
          </cell>
          <cell r="G17504" t="str">
            <v>Khoa Thương mại</v>
          </cell>
          <cell r="H17504" t="str">
            <v>Thương mại quốc tế</v>
          </cell>
          <cell r="I17504" t="str">
            <v>Chương trình chất lượng cao</v>
          </cell>
          <cell r="J17504" t="str">
            <v>Khóa 21D(CLC)</v>
          </cell>
          <cell r="K17504">
            <v>14865000</v>
          </cell>
          <cell r="L17504">
            <v>10000195</v>
          </cell>
          <cell r="M17504">
            <v>4864805</v>
          </cell>
          <cell r="N17504" t="str">
            <v>2021-2022-HK01: Phí học phần( 020264, 020605)</v>
          </cell>
          <cell r="O17504" t="str">
            <v>Còn học</v>
          </cell>
        </row>
        <row r="17505">
          <cell r="B17505" t="str">
            <v>2121013585</v>
          </cell>
          <cell r="C17505" t="str">
            <v>Lê Hà Thục Anh</v>
          </cell>
          <cell r="D17505" t="str">
            <v>Nữ</v>
          </cell>
          <cell r="E17505" t="str">
            <v>27/06/2003</v>
          </cell>
          <cell r="F17505" t="str">
            <v>CLC_21DTM08</v>
          </cell>
          <cell r="G17505" t="str">
            <v>Khoa Thương mại</v>
          </cell>
          <cell r="H17505" t="str">
            <v>Thương mại quốc tế</v>
          </cell>
          <cell r="I17505" t="str">
            <v>Chương trình chất lượng cao</v>
          </cell>
          <cell r="J17505" t="str">
            <v>Khóa 21D(CLC)</v>
          </cell>
          <cell r="K17505">
            <v>14865000</v>
          </cell>
          <cell r="L17505">
            <v>10061195</v>
          </cell>
          <cell r="M17505">
            <v>4803805</v>
          </cell>
          <cell r="N17505" t="str">
            <v>2021-2022-HK01: Phí học phần( 020264, 020605)</v>
          </cell>
          <cell r="O17505" t="str">
            <v>Còn học</v>
          </cell>
        </row>
        <row r="17506">
          <cell r="B17506" t="str">
            <v>2121012249</v>
          </cell>
          <cell r="C17506" t="str">
            <v>Đoàn Vũ Minh Châu</v>
          </cell>
          <cell r="D17506" t="str">
            <v>Nữ</v>
          </cell>
          <cell r="E17506" t="str">
            <v>11/04/2002</v>
          </cell>
          <cell r="F17506" t="str">
            <v>CLC_21DTM08</v>
          </cell>
          <cell r="G17506" t="str">
            <v>Khoa Thương mại</v>
          </cell>
          <cell r="H17506" t="str">
            <v>Thương mại quốc tế</v>
          </cell>
          <cell r="I17506" t="str">
            <v>Chương trình chất lượng cao</v>
          </cell>
          <cell r="J17506" t="str">
            <v>Khóa 21D(CLC)</v>
          </cell>
          <cell r="K17506">
            <v>14865000</v>
          </cell>
          <cell r="L17506">
            <v>14865000</v>
          </cell>
          <cell r="M17506">
            <v>0</v>
          </cell>
          <cell r="N17506" t="str">
            <v/>
          </cell>
          <cell r="O17506" t="str">
            <v>Còn học</v>
          </cell>
        </row>
        <row r="17507">
          <cell r="B17507" t="str">
            <v>2121012408</v>
          </cell>
          <cell r="C17507" t="str">
            <v>Đoàn Bảo Trân</v>
          </cell>
          <cell r="D17507" t="str">
            <v>Nữ</v>
          </cell>
          <cell r="E17507" t="str">
            <v>21/08/2003</v>
          </cell>
          <cell r="F17507" t="str">
            <v>CLC_21DTM08</v>
          </cell>
          <cell r="G17507" t="str">
            <v>Khoa Thương mại</v>
          </cell>
          <cell r="H17507" t="str">
            <v>Thương mại quốc tế</v>
          </cell>
          <cell r="I17507" t="str">
            <v>Chương trình chất lượng cao</v>
          </cell>
          <cell r="J17507" t="str">
            <v>Khóa 21D(CLC)</v>
          </cell>
          <cell r="K17507">
            <v>14865000</v>
          </cell>
          <cell r="L17507">
            <v>14865000</v>
          </cell>
          <cell r="M17507">
            <v>0</v>
          </cell>
          <cell r="N17507" t="str">
            <v/>
          </cell>
          <cell r="O17507" t="str">
            <v>Còn học</v>
          </cell>
        </row>
        <row r="17508">
          <cell r="B17508" t="str">
            <v>2121012392</v>
          </cell>
          <cell r="C17508" t="str">
            <v>Hoàng Công Túy</v>
          </cell>
          <cell r="D17508" t="str">
            <v>Nam</v>
          </cell>
          <cell r="E17508" t="str">
            <v>30/10/2003</v>
          </cell>
          <cell r="F17508" t="str">
            <v>CLC_21DTM09</v>
          </cell>
          <cell r="G17508" t="str">
            <v>Khoa Thương mại</v>
          </cell>
          <cell r="H17508" t="str">
            <v>Thương mại quốc tế</v>
          </cell>
          <cell r="I17508" t="str">
            <v>Chương trình chất lượng cao</v>
          </cell>
          <cell r="J17508" t="str">
            <v>Khóa 21D(CLC)</v>
          </cell>
          <cell r="K17508">
            <v>11610000</v>
          </cell>
          <cell r="L17508">
            <v>10000195</v>
          </cell>
          <cell r="M17508">
            <v>1609805</v>
          </cell>
          <cell r="N17508" t="str">
            <v>2021-2022-HK01: Phí học phần( 020264)</v>
          </cell>
          <cell r="O17508" t="str">
            <v>Còn học</v>
          </cell>
        </row>
        <row r="17509">
          <cell r="B17509" t="str">
            <v>2121013329</v>
          </cell>
          <cell r="C17509" t="str">
            <v>Võ Ngọc Hằng</v>
          </cell>
          <cell r="D17509" t="str">
            <v>Nữ</v>
          </cell>
          <cell r="E17509" t="str">
            <v>10/12/2003</v>
          </cell>
          <cell r="F17509" t="str">
            <v>CLC_21DTM09</v>
          </cell>
          <cell r="G17509" t="str">
            <v>Khoa Thương mại</v>
          </cell>
          <cell r="H17509" t="str">
            <v>Thương mại quốc tế</v>
          </cell>
          <cell r="I17509" t="str">
            <v>Chương trình chất lượng cao</v>
          </cell>
          <cell r="J17509" t="str">
            <v>Khóa 21D(CLC)</v>
          </cell>
          <cell r="K17509">
            <v>14865000</v>
          </cell>
          <cell r="L17509">
            <v>5000000</v>
          </cell>
          <cell r="M17509">
            <v>9865000</v>
          </cell>
          <cell r="N17509" t="str">
            <v>2021-2022-HK01: Phí học phần( 020029, 020035, 020264, 020605)</v>
          </cell>
          <cell r="O17509" t="str">
            <v>Còn học</v>
          </cell>
        </row>
        <row r="17510">
          <cell r="B17510" t="str">
            <v>2121012958</v>
          </cell>
          <cell r="C17510" t="str">
            <v>Bùi Tiến Đạt</v>
          </cell>
          <cell r="D17510" t="str">
            <v>Nam</v>
          </cell>
          <cell r="E17510" t="str">
            <v>27/12/2003</v>
          </cell>
          <cell r="F17510" t="str">
            <v>CLC_21DTM09</v>
          </cell>
          <cell r="G17510" t="str">
            <v>Khoa Thương mại</v>
          </cell>
          <cell r="H17510" t="str">
            <v>Thương mại quốc tế</v>
          </cell>
          <cell r="I17510" t="str">
            <v>Chương trình chất lượng cao</v>
          </cell>
          <cell r="J17510" t="str">
            <v>Khóa 21D(CLC)</v>
          </cell>
          <cell r="K17510">
            <v>14865000</v>
          </cell>
          <cell r="L17510">
            <v>5000195</v>
          </cell>
          <cell r="M17510">
            <v>9864805</v>
          </cell>
          <cell r="N17510" t="str">
            <v>2021-2022-HK01: Phí học phần( 020029, 020035, 020264, 020605)</v>
          </cell>
          <cell r="O17510" t="str">
            <v>Còn học</v>
          </cell>
        </row>
        <row r="17511">
          <cell r="B17511" t="str">
            <v>2121013141</v>
          </cell>
          <cell r="C17511" t="str">
            <v>Dương Vân Trường</v>
          </cell>
          <cell r="D17511" t="str">
            <v>Nam</v>
          </cell>
          <cell r="E17511" t="str">
            <v>25/01/2003</v>
          </cell>
          <cell r="F17511" t="str">
            <v>CLC_21DTM09</v>
          </cell>
          <cell r="G17511" t="str">
            <v>Khoa Thương mại</v>
          </cell>
          <cell r="H17511" t="str">
            <v>Thương mại quốc tế</v>
          </cell>
          <cell r="I17511" t="str">
            <v>Chương trình chất lượng cao</v>
          </cell>
          <cell r="J17511" t="str">
            <v>Khóa 21D(CLC)</v>
          </cell>
          <cell r="K17511">
            <v>14865000</v>
          </cell>
          <cell r="L17511">
            <v>5000195</v>
          </cell>
          <cell r="M17511">
            <v>9864805</v>
          </cell>
          <cell r="N17511" t="str">
            <v>2021-2022-HK01: Phí học phần( 020029, 020035, 020264, 020605)</v>
          </cell>
          <cell r="O17511" t="str">
            <v>Còn học</v>
          </cell>
        </row>
        <row r="17512">
          <cell r="B17512" t="str">
            <v>2121012150</v>
          </cell>
          <cell r="C17512" t="str">
            <v>Lê Ngọc Khánh Loan</v>
          </cell>
          <cell r="D17512" t="str">
            <v>Nữ</v>
          </cell>
          <cell r="E17512" t="str">
            <v>02/09/2003</v>
          </cell>
          <cell r="F17512" t="str">
            <v>CLC_21DTM09</v>
          </cell>
          <cell r="G17512" t="str">
            <v>Khoa Thương mại</v>
          </cell>
          <cell r="H17512" t="str">
            <v>Thương mại quốc tế</v>
          </cell>
          <cell r="I17512" t="str">
            <v>Chương trình chất lượng cao</v>
          </cell>
          <cell r="J17512" t="str">
            <v>Khóa 21D(CLC)</v>
          </cell>
          <cell r="K17512">
            <v>14865000</v>
          </cell>
          <cell r="L17512">
            <v>9859195</v>
          </cell>
          <cell r="M17512">
            <v>5005805</v>
          </cell>
          <cell r="N17512" t="str">
            <v>2021-2022-HK01: Phí học phần( 020029, 020035)</v>
          </cell>
          <cell r="O17512" t="str">
            <v>Còn học</v>
          </cell>
        </row>
        <row r="17513">
          <cell r="B17513" t="str">
            <v>2121012769</v>
          </cell>
          <cell r="C17513" t="str">
            <v>Huỳnh Anh Tú</v>
          </cell>
          <cell r="D17513" t="str">
            <v>Nam</v>
          </cell>
          <cell r="E17513" t="str">
            <v>15/05/2003</v>
          </cell>
          <cell r="F17513" t="str">
            <v>CLC_21DTM09</v>
          </cell>
          <cell r="G17513" t="str">
            <v>Khoa Thương mại</v>
          </cell>
          <cell r="H17513" t="str">
            <v>Thương mại quốc tế</v>
          </cell>
          <cell r="I17513" t="str">
            <v>Chương trình chất lượng cao</v>
          </cell>
          <cell r="J17513" t="str">
            <v>Khóa 21D(CLC)</v>
          </cell>
          <cell r="K17513">
            <v>14865000</v>
          </cell>
          <cell r="L17513">
            <v>10000000</v>
          </cell>
          <cell r="M17513">
            <v>4865000</v>
          </cell>
          <cell r="N17513" t="str">
            <v>2021-2022-HK01: Phí học phần( 020029, 020035)</v>
          </cell>
          <cell r="O17513" t="str">
            <v>Còn học</v>
          </cell>
        </row>
        <row r="17514">
          <cell r="B17514" t="str">
            <v>2121012508</v>
          </cell>
          <cell r="C17514" t="str">
            <v>Lâm Thị Ngọc Sang</v>
          </cell>
          <cell r="D17514" t="str">
            <v>Nữ</v>
          </cell>
          <cell r="E17514" t="str">
            <v>09/09/2003</v>
          </cell>
          <cell r="F17514" t="str">
            <v>CLC_21DTM09</v>
          </cell>
          <cell r="G17514" t="str">
            <v>Khoa Thương mại</v>
          </cell>
          <cell r="H17514" t="str">
            <v>Thương mại quốc tế</v>
          </cell>
          <cell r="I17514" t="str">
            <v>Chương trình chất lượng cao</v>
          </cell>
          <cell r="J17514" t="str">
            <v>Khóa 21D(CLC)</v>
          </cell>
          <cell r="K17514">
            <v>14865000</v>
          </cell>
          <cell r="L17514">
            <v>10000000</v>
          </cell>
          <cell r="M17514">
            <v>4865000</v>
          </cell>
          <cell r="N17514" t="str">
            <v>2021-2022-HK01: Phí học phần( 020008, 020029, 020035)</v>
          </cell>
          <cell r="O17514" t="str">
            <v>Còn học</v>
          </cell>
        </row>
        <row r="17515">
          <cell r="B17515" t="str">
            <v>2121012210</v>
          </cell>
          <cell r="C17515" t="str">
            <v>Đỗ Thái Bảo Minh</v>
          </cell>
          <cell r="D17515" t="str">
            <v>Nam</v>
          </cell>
          <cell r="E17515" t="str">
            <v>13/04/2003</v>
          </cell>
          <cell r="F17515" t="str">
            <v>CLC_21DTM09</v>
          </cell>
          <cell r="G17515" t="str">
            <v>Khoa Thương mại</v>
          </cell>
          <cell r="H17515" t="str">
            <v>Thương mại quốc tế</v>
          </cell>
          <cell r="I17515" t="str">
            <v>Chương trình chất lượng cao</v>
          </cell>
          <cell r="J17515" t="str">
            <v>Khóa 21D(CLC)</v>
          </cell>
          <cell r="K17515">
            <v>14865000</v>
          </cell>
          <cell r="L17515">
            <v>10000000</v>
          </cell>
          <cell r="M17515">
            <v>4865000</v>
          </cell>
          <cell r="N17515" t="str">
            <v>2021-2022-HK01: Phí học phần( 020029, 020035)</v>
          </cell>
          <cell r="O17515" t="str">
            <v>Còn học</v>
          </cell>
        </row>
        <row r="17516">
          <cell r="B17516" t="str">
            <v>2121013125</v>
          </cell>
          <cell r="C17516" t="str">
            <v>Vòng Ngọc Lan</v>
          </cell>
          <cell r="D17516" t="str">
            <v>Nữ</v>
          </cell>
          <cell r="E17516" t="str">
            <v>28/03/2003</v>
          </cell>
          <cell r="F17516" t="str">
            <v>CLC_21DTM09</v>
          </cell>
          <cell r="G17516" t="str">
            <v>Khoa Thương mại</v>
          </cell>
          <cell r="H17516" t="str">
            <v>Thương mại quốc tế</v>
          </cell>
          <cell r="I17516" t="str">
            <v>Chương trình chất lượng cao</v>
          </cell>
          <cell r="J17516" t="str">
            <v>Khóa 21D(CLC)</v>
          </cell>
          <cell r="K17516">
            <v>14865000</v>
          </cell>
          <cell r="L17516">
            <v>10000000</v>
          </cell>
          <cell r="M17516">
            <v>4865000</v>
          </cell>
          <cell r="N17516" t="str">
            <v>2021-2022-HK01: Phí học phần( 020264, 020605)</v>
          </cell>
          <cell r="O17516" t="str">
            <v>Còn học</v>
          </cell>
        </row>
        <row r="17517">
          <cell r="B17517" t="str">
            <v>2121011813</v>
          </cell>
          <cell r="C17517" t="str">
            <v>Đoàn Ngọc Nương</v>
          </cell>
          <cell r="D17517" t="str">
            <v>Nữ</v>
          </cell>
          <cell r="E17517" t="str">
            <v>25/11/2003</v>
          </cell>
          <cell r="F17517" t="str">
            <v>CLC_21DTM09</v>
          </cell>
          <cell r="G17517" t="str">
            <v>Khoa Thương mại</v>
          </cell>
          <cell r="H17517" t="str">
            <v>Thương mại quốc tế</v>
          </cell>
          <cell r="I17517" t="str">
            <v>Chương trình chất lượng cao</v>
          </cell>
          <cell r="J17517" t="str">
            <v>Khóa 21D(CLC)</v>
          </cell>
          <cell r="K17517">
            <v>14865000</v>
          </cell>
          <cell r="L17517">
            <v>10000000</v>
          </cell>
          <cell r="M17517">
            <v>4865000</v>
          </cell>
          <cell r="N17517" t="str">
            <v>2021-2022-HK01: Phí học phần( 020264, 020605)</v>
          </cell>
          <cell r="O17517" t="str">
            <v>Còn học</v>
          </cell>
        </row>
        <row r="17518">
          <cell r="B17518" t="str">
            <v>2121012097</v>
          </cell>
          <cell r="C17518" t="str">
            <v>Bùi Vân Yến</v>
          </cell>
          <cell r="D17518" t="str">
            <v>Nữ</v>
          </cell>
          <cell r="E17518" t="str">
            <v>12/11/2003</v>
          </cell>
          <cell r="F17518" t="str">
            <v>CLC_21DTM09</v>
          </cell>
          <cell r="G17518" t="str">
            <v>Khoa Thương mại</v>
          </cell>
          <cell r="H17518" t="str">
            <v>Thương mại quốc tế</v>
          </cell>
          <cell r="I17518" t="str">
            <v>Chương trình chất lượng cao</v>
          </cell>
          <cell r="J17518" t="str">
            <v>Khóa 21D(CLC)</v>
          </cell>
          <cell r="K17518">
            <v>14865000</v>
          </cell>
          <cell r="L17518">
            <v>10000000</v>
          </cell>
          <cell r="M17518">
            <v>4865000</v>
          </cell>
          <cell r="N17518" t="str">
            <v>2021-2022-HK01: Phí học phần( 020029, 020035)</v>
          </cell>
          <cell r="O17518" t="str">
            <v>Còn học</v>
          </cell>
        </row>
        <row r="17519">
          <cell r="B17519" t="str">
            <v>2121013656</v>
          </cell>
          <cell r="C17519" t="str">
            <v>Hoàng Kim Sơn</v>
          </cell>
          <cell r="D17519" t="str">
            <v>Nam</v>
          </cell>
          <cell r="E17519" t="str">
            <v>21/12/2003</v>
          </cell>
          <cell r="F17519" t="str">
            <v>CLC_21DTM09</v>
          </cell>
          <cell r="G17519" t="str">
            <v>Khoa Thương mại</v>
          </cell>
          <cell r="H17519" t="str">
            <v>Thương mại quốc tế</v>
          </cell>
          <cell r="I17519" t="str">
            <v>Chương trình chất lượng cao</v>
          </cell>
          <cell r="J17519" t="str">
            <v>Khóa 21D(CLC)</v>
          </cell>
          <cell r="K17519">
            <v>14865000</v>
          </cell>
          <cell r="L17519">
            <v>10000000</v>
          </cell>
          <cell r="M17519">
            <v>4865000</v>
          </cell>
          <cell r="N17519" t="str">
            <v>2021-2022-HK01: Phí học phần( 020264, 020605)</v>
          </cell>
          <cell r="O17519" t="str">
            <v>Còn học</v>
          </cell>
        </row>
        <row r="17520">
          <cell r="B17520" t="str">
            <v>2121013407</v>
          </cell>
          <cell r="C17520" t="str">
            <v>Trịnh Quốc Hưng</v>
          </cell>
          <cell r="D17520" t="str">
            <v>Nam</v>
          </cell>
          <cell r="E17520" t="str">
            <v>04/05/2003</v>
          </cell>
          <cell r="F17520" t="str">
            <v>CLC_21DTM09</v>
          </cell>
          <cell r="G17520" t="str">
            <v>Khoa Thương mại</v>
          </cell>
          <cell r="H17520" t="str">
            <v>Thương mại quốc tế</v>
          </cell>
          <cell r="I17520" t="str">
            <v>Chương trình chất lượng cao</v>
          </cell>
          <cell r="J17520" t="str">
            <v>Khóa 21D(CLC)</v>
          </cell>
          <cell r="K17520">
            <v>14865000</v>
          </cell>
          <cell r="L17520">
            <v>10000000</v>
          </cell>
          <cell r="M17520">
            <v>4865000</v>
          </cell>
          <cell r="N17520" t="str">
            <v>2021-2022-HK01: Phí học phần( 020264, 020605)</v>
          </cell>
          <cell r="O17520" t="str">
            <v>Còn học</v>
          </cell>
        </row>
        <row r="17521">
          <cell r="B17521" t="str">
            <v>2121013571</v>
          </cell>
          <cell r="C17521" t="str">
            <v>Huỳnh Ngọc Quý</v>
          </cell>
          <cell r="D17521" t="str">
            <v>Nữ</v>
          </cell>
          <cell r="E17521" t="str">
            <v>13/01/2003</v>
          </cell>
          <cell r="F17521" t="str">
            <v>CLC_21DTM09</v>
          </cell>
          <cell r="G17521" t="str">
            <v>Khoa Thương mại</v>
          </cell>
          <cell r="H17521" t="str">
            <v>Thương mại quốc tế</v>
          </cell>
          <cell r="I17521" t="str">
            <v>Chương trình chất lượng cao</v>
          </cell>
          <cell r="J17521" t="str">
            <v>Khóa 21D(CLC)</v>
          </cell>
          <cell r="K17521">
            <v>14865000</v>
          </cell>
          <cell r="L17521">
            <v>10000000</v>
          </cell>
          <cell r="M17521">
            <v>4865000</v>
          </cell>
          <cell r="N17521" t="str">
            <v>2021-2022-HK01: Phí học phần( 020264, 020605)</v>
          </cell>
          <cell r="O17521" t="str">
            <v>Còn học</v>
          </cell>
        </row>
        <row r="17522">
          <cell r="B17522" t="str">
            <v>2121013163</v>
          </cell>
          <cell r="C17522" t="str">
            <v>Nguyễn Ngọc Bảo Hân</v>
          </cell>
          <cell r="D17522" t="str">
            <v>Nữ</v>
          </cell>
          <cell r="E17522" t="str">
            <v>01/03/2003</v>
          </cell>
          <cell r="F17522" t="str">
            <v>CLC_21DTM09</v>
          </cell>
          <cell r="G17522" t="str">
            <v>Khoa Thương mại</v>
          </cell>
          <cell r="H17522" t="str">
            <v>Thương mại quốc tế</v>
          </cell>
          <cell r="I17522" t="str">
            <v>Chương trình chất lượng cao</v>
          </cell>
          <cell r="J17522" t="str">
            <v>Khóa 21D(CLC)</v>
          </cell>
          <cell r="K17522">
            <v>14865000</v>
          </cell>
          <cell r="L17522">
            <v>10000000</v>
          </cell>
          <cell r="M17522">
            <v>4865000</v>
          </cell>
          <cell r="N17522" t="str">
            <v>2021-2022-HK01: Phí học phần( 020264, 020605)</v>
          </cell>
          <cell r="O17522" t="str">
            <v>Còn học</v>
          </cell>
        </row>
        <row r="17523">
          <cell r="B17523" t="str">
            <v>2121011579</v>
          </cell>
          <cell r="C17523" t="str">
            <v>Tạ Kiều Uyên Trinh</v>
          </cell>
          <cell r="D17523" t="str">
            <v>Nữ</v>
          </cell>
          <cell r="E17523" t="str">
            <v>09/11/2003</v>
          </cell>
          <cell r="F17523" t="str">
            <v>CLC_21DTM09</v>
          </cell>
          <cell r="G17523" t="str">
            <v>Khoa Thương mại</v>
          </cell>
          <cell r="H17523" t="str">
            <v>Thương mại quốc tế</v>
          </cell>
          <cell r="I17523" t="str">
            <v>Chương trình chất lượng cao</v>
          </cell>
          <cell r="J17523" t="str">
            <v>Khóa 21D(CLC)</v>
          </cell>
          <cell r="K17523">
            <v>14865000</v>
          </cell>
          <cell r="L17523">
            <v>10000000</v>
          </cell>
          <cell r="M17523">
            <v>4865000</v>
          </cell>
          <cell r="N17523" t="str">
            <v>2021-2022-HK01: Phí học phần( 020008, 020029, 020035)</v>
          </cell>
          <cell r="O17523" t="str">
            <v>Còn học</v>
          </cell>
        </row>
        <row r="17524">
          <cell r="B17524" t="str">
            <v>2121011587</v>
          </cell>
          <cell r="C17524" t="str">
            <v>Trần Quang Phú</v>
          </cell>
          <cell r="D17524" t="str">
            <v>Nam</v>
          </cell>
          <cell r="E17524" t="str">
            <v>17/04/2003</v>
          </cell>
          <cell r="F17524" t="str">
            <v>CLC_21DTM09</v>
          </cell>
          <cell r="G17524" t="str">
            <v>Khoa Thương mại</v>
          </cell>
          <cell r="H17524" t="str">
            <v>Thương mại quốc tế</v>
          </cell>
          <cell r="I17524" t="str">
            <v>Chương trình chất lượng cao</v>
          </cell>
          <cell r="J17524" t="str">
            <v>Khóa 21D(CLC)</v>
          </cell>
          <cell r="K17524">
            <v>14865000</v>
          </cell>
          <cell r="L17524">
            <v>10000000</v>
          </cell>
          <cell r="M17524">
            <v>4865000</v>
          </cell>
          <cell r="N17524" t="str">
            <v>2021-2022-HK01: Phí học phần( 020029, 020035)</v>
          </cell>
          <cell r="O17524" t="str">
            <v>Còn học</v>
          </cell>
        </row>
        <row r="17525">
          <cell r="B17525" t="str">
            <v>2121011632</v>
          </cell>
          <cell r="C17525" t="str">
            <v>Hong Mỹ Diệp</v>
          </cell>
          <cell r="D17525" t="str">
            <v>Nữ</v>
          </cell>
          <cell r="E17525" t="str">
            <v>19/04/2003</v>
          </cell>
          <cell r="F17525" t="str">
            <v>CLC_21DTM09</v>
          </cell>
          <cell r="G17525" t="str">
            <v>Khoa Thương mại</v>
          </cell>
          <cell r="H17525" t="str">
            <v>Thương mại quốc tế</v>
          </cell>
          <cell r="I17525" t="str">
            <v>Chương trình chất lượng cao</v>
          </cell>
          <cell r="J17525" t="str">
            <v>Khóa 21D(CLC)</v>
          </cell>
          <cell r="K17525">
            <v>14865000</v>
          </cell>
          <cell r="L17525">
            <v>10000000</v>
          </cell>
          <cell r="M17525">
            <v>4865000</v>
          </cell>
          <cell r="N17525" t="str">
            <v>2021-2022-HK01: Phí học phần( 020029, 020035)</v>
          </cell>
          <cell r="O17525" t="str">
            <v>Còn học</v>
          </cell>
        </row>
        <row r="17526">
          <cell r="B17526" t="str">
            <v>2121012952</v>
          </cell>
          <cell r="C17526" t="str">
            <v>Nguyễn Tâm Đoan</v>
          </cell>
          <cell r="D17526" t="str">
            <v>Nữ</v>
          </cell>
          <cell r="E17526" t="str">
            <v>10/10/2003</v>
          </cell>
          <cell r="F17526" t="str">
            <v>CLC_21DTM09</v>
          </cell>
          <cell r="G17526" t="str">
            <v>Khoa Thương mại</v>
          </cell>
          <cell r="H17526" t="str">
            <v>Thương mại quốc tế</v>
          </cell>
          <cell r="I17526" t="str">
            <v>Chương trình chất lượng cao</v>
          </cell>
          <cell r="J17526" t="str">
            <v>Khóa 21D(CLC)</v>
          </cell>
          <cell r="K17526">
            <v>14865000</v>
          </cell>
          <cell r="L17526">
            <v>10000000</v>
          </cell>
          <cell r="M17526">
            <v>4865000</v>
          </cell>
          <cell r="N17526" t="str">
            <v>2021-2022-HK01: Phí học phần( 020264, 020605)</v>
          </cell>
          <cell r="O17526" t="str">
            <v>Còn học</v>
          </cell>
        </row>
        <row r="17527">
          <cell r="B17527" t="str">
            <v>2121011557</v>
          </cell>
          <cell r="C17527" t="str">
            <v>Đặng Trọng Kiên</v>
          </cell>
          <cell r="D17527" t="str">
            <v>Nam</v>
          </cell>
          <cell r="E17527" t="str">
            <v>12/04/2001</v>
          </cell>
          <cell r="F17527" t="str">
            <v>CLC_21DTM09</v>
          </cell>
          <cell r="G17527" t="str">
            <v>Khoa Thương mại</v>
          </cell>
          <cell r="H17527" t="str">
            <v>Thương mại quốc tế</v>
          </cell>
          <cell r="I17527" t="str">
            <v>Chương trình chất lượng cao</v>
          </cell>
          <cell r="J17527" t="str">
            <v>Khóa 21D(CLC)</v>
          </cell>
          <cell r="K17527">
            <v>14865000</v>
          </cell>
          <cell r="L17527">
            <v>10000000</v>
          </cell>
          <cell r="M17527">
            <v>4865000</v>
          </cell>
          <cell r="N17527" t="str">
            <v>2021-2022-HK01: Phí học phần( 020264, 020605)</v>
          </cell>
          <cell r="O17527" t="str">
            <v>Còn học</v>
          </cell>
        </row>
        <row r="17528">
          <cell r="B17528" t="str">
            <v>2121013401</v>
          </cell>
          <cell r="C17528" t="str">
            <v>Phan Thanh Hưng</v>
          </cell>
          <cell r="D17528" t="str">
            <v>Nam</v>
          </cell>
          <cell r="E17528" t="str">
            <v>04/02/2003</v>
          </cell>
          <cell r="F17528" t="str">
            <v>CLC_21DTM09</v>
          </cell>
          <cell r="G17528" t="str">
            <v>Khoa Thương mại</v>
          </cell>
          <cell r="H17528" t="str">
            <v>Thương mại quốc tế</v>
          </cell>
          <cell r="I17528" t="str">
            <v>Chương trình chất lượng cao</v>
          </cell>
          <cell r="J17528" t="str">
            <v>Khóa 21D(CLC)</v>
          </cell>
          <cell r="K17528">
            <v>14865000</v>
          </cell>
          <cell r="L17528">
            <v>10000000</v>
          </cell>
          <cell r="M17528">
            <v>4865000</v>
          </cell>
          <cell r="N17528" t="str">
            <v>2021-2022-HK01: Phí học phần( 020264, 020605)</v>
          </cell>
          <cell r="O17528" t="str">
            <v>Còn học</v>
          </cell>
        </row>
        <row r="17529">
          <cell r="B17529" t="str">
            <v>2121012770</v>
          </cell>
          <cell r="C17529" t="str">
            <v>Hoàng Châu Gia Tuệ</v>
          </cell>
          <cell r="D17529" t="str">
            <v>Nữ</v>
          </cell>
          <cell r="E17529" t="str">
            <v>21/11/2003</v>
          </cell>
          <cell r="F17529" t="str">
            <v>CLC_21DTM09</v>
          </cell>
          <cell r="G17529" t="str">
            <v>Khoa Thương mại</v>
          </cell>
          <cell r="H17529" t="str">
            <v>Thương mại quốc tế</v>
          </cell>
          <cell r="I17529" t="str">
            <v>Chương trình chất lượng cao</v>
          </cell>
          <cell r="J17529" t="str">
            <v>Khóa 21D(CLC)</v>
          </cell>
          <cell r="K17529">
            <v>14865000</v>
          </cell>
          <cell r="L17529">
            <v>10000000</v>
          </cell>
          <cell r="M17529">
            <v>4865000</v>
          </cell>
          <cell r="N17529" t="str">
            <v>2021-2022-HK01: Phí học phần( 020029, 020035)</v>
          </cell>
          <cell r="O17529" t="str">
            <v>Còn học</v>
          </cell>
        </row>
        <row r="17530">
          <cell r="B17530" t="str">
            <v>2121012894</v>
          </cell>
          <cell r="C17530" t="str">
            <v>Võ Nguyễn Nhật Duy</v>
          </cell>
          <cell r="D17530" t="str">
            <v>Nam</v>
          </cell>
          <cell r="E17530" t="str">
            <v>15/01/2003</v>
          </cell>
          <cell r="F17530" t="str">
            <v>CLC_21DTM09</v>
          </cell>
          <cell r="G17530" t="str">
            <v>Khoa Thương mại</v>
          </cell>
          <cell r="H17530" t="str">
            <v>Thương mại quốc tế</v>
          </cell>
          <cell r="I17530" t="str">
            <v>Chương trình chất lượng cao</v>
          </cell>
          <cell r="J17530" t="str">
            <v>Khóa 21D(CLC)</v>
          </cell>
          <cell r="K17530">
            <v>14865000</v>
          </cell>
          <cell r="L17530">
            <v>10000000</v>
          </cell>
          <cell r="M17530">
            <v>4865000</v>
          </cell>
          <cell r="N17530" t="str">
            <v>2021-2022-HK01: Phí học phần( 020264, 020605)</v>
          </cell>
          <cell r="O17530" t="str">
            <v>Còn học</v>
          </cell>
        </row>
        <row r="17531">
          <cell r="B17531" t="str">
            <v>2121011684</v>
          </cell>
          <cell r="C17531" t="str">
            <v>Lê Tuấn Bảo</v>
          </cell>
          <cell r="D17531" t="str">
            <v>Nam</v>
          </cell>
          <cell r="E17531" t="str">
            <v>22/05/2003</v>
          </cell>
          <cell r="F17531" t="str">
            <v>CLC_21DTM09</v>
          </cell>
          <cell r="G17531" t="str">
            <v>Khoa Thương mại</v>
          </cell>
          <cell r="H17531" t="str">
            <v>Thương mại quốc tế</v>
          </cell>
          <cell r="I17531" t="str">
            <v>Chương trình chất lượng cao</v>
          </cell>
          <cell r="J17531" t="str">
            <v>Khóa 21D(CLC)</v>
          </cell>
          <cell r="K17531">
            <v>14865000</v>
          </cell>
          <cell r="L17531">
            <v>10000000</v>
          </cell>
          <cell r="M17531">
            <v>4865000</v>
          </cell>
          <cell r="N17531" t="str">
            <v>2021-2022-HK01: Phí học phần( 020029, 020035)</v>
          </cell>
          <cell r="O17531" t="str">
            <v>Còn học</v>
          </cell>
        </row>
        <row r="17532">
          <cell r="B17532" t="str">
            <v>2121012996</v>
          </cell>
          <cell r="C17532" t="str">
            <v>Trần Hòa Thịnh</v>
          </cell>
          <cell r="D17532" t="str">
            <v>Nam</v>
          </cell>
          <cell r="E17532" t="str">
            <v>12/11/2003</v>
          </cell>
          <cell r="F17532" t="str">
            <v>CLC_21DTM09</v>
          </cell>
          <cell r="G17532" t="str">
            <v>Khoa Thương mại</v>
          </cell>
          <cell r="H17532" t="str">
            <v>Thương mại quốc tế</v>
          </cell>
          <cell r="I17532" t="str">
            <v>Chương trình chất lượng cao</v>
          </cell>
          <cell r="J17532" t="str">
            <v>Khóa 21D(CLC)</v>
          </cell>
          <cell r="K17532">
            <v>14865000</v>
          </cell>
          <cell r="L17532">
            <v>10000195</v>
          </cell>
          <cell r="M17532">
            <v>4864805</v>
          </cell>
          <cell r="N17532" t="str">
            <v>2021-2022-HK01: Phí học phần( 020264, 020605)</v>
          </cell>
          <cell r="O17532" t="str">
            <v>Còn học</v>
          </cell>
        </row>
        <row r="17533">
          <cell r="B17533" t="str">
            <v>2121012538</v>
          </cell>
          <cell r="C17533" t="str">
            <v>Bùi Tâm An</v>
          </cell>
          <cell r="D17533" t="str">
            <v>Nữ</v>
          </cell>
          <cell r="E17533" t="str">
            <v>02/04/2003</v>
          </cell>
          <cell r="F17533" t="str">
            <v>CLC_21DTM09</v>
          </cell>
          <cell r="G17533" t="str">
            <v>Khoa Thương mại</v>
          </cell>
          <cell r="H17533" t="str">
            <v>Thương mại quốc tế</v>
          </cell>
          <cell r="I17533" t="str">
            <v>Chương trình chất lượng cao</v>
          </cell>
          <cell r="J17533" t="str">
            <v>Khóa 21D(CLC)</v>
          </cell>
          <cell r="K17533">
            <v>14865000</v>
          </cell>
          <cell r="L17533">
            <v>10000195</v>
          </cell>
          <cell r="M17533">
            <v>4864805</v>
          </cell>
          <cell r="N17533" t="str">
            <v>2021-2022-HK01: Phí học phần( 020264, 020605)</v>
          </cell>
          <cell r="O17533" t="str">
            <v>Còn học</v>
          </cell>
        </row>
        <row r="17534">
          <cell r="B17534" t="str">
            <v>2121012634</v>
          </cell>
          <cell r="C17534" t="str">
            <v>Huỳnh Thị Thương</v>
          </cell>
          <cell r="D17534" t="str">
            <v>Nữ</v>
          </cell>
          <cell r="E17534" t="str">
            <v>11/03/2002</v>
          </cell>
          <cell r="F17534" t="str">
            <v>CLC_21DTM09</v>
          </cell>
          <cell r="G17534" t="str">
            <v>Khoa Thương mại</v>
          </cell>
          <cell r="H17534" t="str">
            <v>Thương mại quốc tế</v>
          </cell>
          <cell r="I17534" t="str">
            <v>Chương trình chất lượng cao</v>
          </cell>
          <cell r="J17534" t="str">
            <v>Khóa 21D(CLC)</v>
          </cell>
          <cell r="K17534">
            <v>14865000</v>
          </cell>
          <cell r="L17534">
            <v>10000195</v>
          </cell>
          <cell r="M17534">
            <v>4864805</v>
          </cell>
          <cell r="N17534" t="str">
            <v>2021-2022-HK01: Phí học phần( 020264, 020605)</v>
          </cell>
          <cell r="O17534" t="str">
            <v>Còn học</v>
          </cell>
        </row>
        <row r="17535">
          <cell r="B17535" t="str">
            <v>2121011785</v>
          </cell>
          <cell r="C17535" t="str">
            <v>Tạ Thị Thu Thủy</v>
          </cell>
          <cell r="D17535" t="str">
            <v>Nữ</v>
          </cell>
          <cell r="E17535" t="str">
            <v>29/04/2003</v>
          </cell>
          <cell r="F17535" t="str">
            <v>CLC_21DTM09</v>
          </cell>
          <cell r="G17535" t="str">
            <v>Khoa Thương mại</v>
          </cell>
          <cell r="H17535" t="str">
            <v>Thương mại quốc tế</v>
          </cell>
          <cell r="I17535" t="str">
            <v>Chương trình chất lượng cao</v>
          </cell>
          <cell r="J17535" t="str">
            <v>Khóa 21D(CLC)</v>
          </cell>
          <cell r="K17535">
            <v>14865000</v>
          </cell>
          <cell r="L17535">
            <v>10000195</v>
          </cell>
          <cell r="M17535">
            <v>4864805</v>
          </cell>
          <cell r="N17535" t="str">
            <v>2021-2022-HK01: Phí học phần( 020029, 020035)</v>
          </cell>
          <cell r="O17535" t="str">
            <v>Còn học</v>
          </cell>
        </row>
        <row r="17536">
          <cell r="B17536" t="str">
            <v>2121013693</v>
          </cell>
          <cell r="C17536" t="str">
            <v>Nguyễn Gia Huy</v>
          </cell>
          <cell r="D17536" t="str">
            <v>Nam</v>
          </cell>
          <cell r="E17536" t="str">
            <v>25/01/2003</v>
          </cell>
          <cell r="F17536" t="str">
            <v>CLC_21DTM09</v>
          </cell>
          <cell r="G17536" t="str">
            <v>Khoa Thương mại</v>
          </cell>
          <cell r="H17536" t="str">
            <v>Thương mại quốc tế</v>
          </cell>
          <cell r="I17536" t="str">
            <v>Chương trình chất lượng cao</v>
          </cell>
          <cell r="J17536" t="str">
            <v>Khóa 21D(CLC)</v>
          </cell>
          <cell r="K17536">
            <v>14865000</v>
          </cell>
          <cell r="L17536">
            <v>10000195</v>
          </cell>
          <cell r="M17536">
            <v>4864805</v>
          </cell>
          <cell r="N17536" t="str">
            <v>2021-2022-HK01: Phí học phần( 020264, 020605)</v>
          </cell>
          <cell r="O17536" t="str">
            <v>Còn học</v>
          </cell>
        </row>
        <row r="17537">
          <cell r="B17537" t="str">
            <v>2121013746</v>
          </cell>
          <cell r="C17537" t="str">
            <v>Nguyễn Lộc Thọ</v>
          </cell>
          <cell r="D17537" t="str">
            <v>Nam</v>
          </cell>
          <cell r="E17537" t="str">
            <v>29/08/2003</v>
          </cell>
          <cell r="F17537" t="str">
            <v>CLC_21DTM09</v>
          </cell>
          <cell r="G17537" t="str">
            <v>Khoa Thương mại</v>
          </cell>
          <cell r="H17537" t="str">
            <v>Thương mại quốc tế</v>
          </cell>
          <cell r="I17537" t="str">
            <v>Chương trình chất lượng cao</v>
          </cell>
          <cell r="J17537" t="str">
            <v>Khóa 21D(CLC)</v>
          </cell>
          <cell r="K17537">
            <v>14865000</v>
          </cell>
          <cell r="L17537">
            <v>10000195</v>
          </cell>
          <cell r="M17537">
            <v>4864805</v>
          </cell>
          <cell r="N17537" t="str">
            <v>2021-2022-HK01: Phí học phần( 020264, 020605)</v>
          </cell>
          <cell r="O17537" t="str">
            <v>Còn học</v>
          </cell>
        </row>
        <row r="17538">
          <cell r="B17538" t="str">
            <v>2121012128</v>
          </cell>
          <cell r="C17538" t="str">
            <v>Võ Hà Thanh Tuyền</v>
          </cell>
          <cell r="D17538" t="str">
            <v>Nữ</v>
          </cell>
          <cell r="E17538" t="str">
            <v>07/12/2003</v>
          </cell>
          <cell r="F17538" t="str">
            <v>CLC_21DTM09</v>
          </cell>
          <cell r="G17538" t="str">
            <v>Khoa Thương mại</v>
          </cell>
          <cell r="H17538" t="str">
            <v>Thương mại quốc tế</v>
          </cell>
          <cell r="I17538" t="str">
            <v>Chương trình chất lượng cao</v>
          </cell>
          <cell r="J17538" t="str">
            <v>Khóa 21D(CLC)</v>
          </cell>
          <cell r="K17538">
            <v>14865000</v>
          </cell>
          <cell r="L17538">
            <v>10000195</v>
          </cell>
          <cell r="M17538">
            <v>4864805</v>
          </cell>
          <cell r="N17538" t="str">
            <v>2021-2022-HK01: Phí học phần( 020029, 020035)</v>
          </cell>
          <cell r="O17538" t="str">
            <v>Còn học</v>
          </cell>
        </row>
        <row r="17539">
          <cell r="B17539" t="str">
            <v>2121012188</v>
          </cell>
          <cell r="C17539" t="str">
            <v>Mai Khánh Linh</v>
          </cell>
          <cell r="D17539" t="str">
            <v>Nữ</v>
          </cell>
          <cell r="E17539" t="str">
            <v>24/01/2003</v>
          </cell>
          <cell r="F17539" t="str">
            <v>CLC_21DTM09</v>
          </cell>
          <cell r="G17539" t="str">
            <v>Khoa Thương mại</v>
          </cell>
          <cell r="H17539" t="str">
            <v>Thương mại quốc tế</v>
          </cell>
          <cell r="I17539" t="str">
            <v>Chương trình chất lượng cao</v>
          </cell>
          <cell r="J17539" t="str">
            <v>Khóa 21D(CLC)</v>
          </cell>
          <cell r="K17539">
            <v>14865000</v>
          </cell>
          <cell r="L17539">
            <v>10000195</v>
          </cell>
          <cell r="M17539">
            <v>4864805</v>
          </cell>
          <cell r="N17539" t="str">
            <v>2021-2022-HK01: Phí học phần( 020029, 020035)</v>
          </cell>
          <cell r="O17539" t="str">
            <v>Còn học</v>
          </cell>
        </row>
        <row r="17540">
          <cell r="B17540" t="str">
            <v>2121012758</v>
          </cell>
          <cell r="C17540" t="str">
            <v>Trần Nữ Đan Thục</v>
          </cell>
          <cell r="D17540" t="str">
            <v>Nữ</v>
          </cell>
          <cell r="E17540" t="str">
            <v>05/10/2003</v>
          </cell>
          <cell r="F17540" t="str">
            <v>CLC_21DTM09</v>
          </cell>
          <cell r="G17540" t="str">
            <v>Khoa Thương mại</v>
          </cell>
          <cell r="H17540" t="str">
            <v>Thương mại quốc tế</v>
          </cell>
          <cell r="I17540" t="str">
            <v>Chương trình chất lượng cao</v>
          </cell>
          <cell r="J17540" t="str">
            <v>Khóa 21D(CLC)</v>
          </cell>
          <cell r="K17540">
            <v>14865000</v>
          </cell>
          <cell r="L17540">
            <v>10000195</v>
          </cell>
          <cell r="M17540">
            <v>4864805</v>
          </cell>
          <cell r="N17540" t="str">
            <v>2021-2022-HK01: Phí học phần( 020029, 020035)</v>
          </cell>
          <cell r="O17540" t="str">
            <v>Còn học</v>
          </cell>
        </row>
        <row r="17541">
          <cell r="B17541" t="str">
            <v>2121012950</v>
          </cell>
          <cell r="C17541" t="str">
            <v>Nguyễn Lê Đoan</v>
          </cell>
          <cell r="D17541" t="str">
            <v>Nữ</v>
          </cell>
          <cell r="E17541" t="str">
            <v>19/09/2003</v>
          </cell>
          <cell r="F17541" t="str">
            <v>CLC_21DTM09</v>
          </cell>
          <cell r="G17541" t="str">
            <v>Khoa Thương mại</v>
          </cell>
          <cell r="H17541" t="str">
            <v>Thương mại quốc tế</v>
          </cell>
          <cell r="I17541" t="str">
            <v>Chương trình chất lượng cao</v>
          </cell>
          <cell r="J17541" t="str">
            <v>Khóa 21D(CLC)</v>
          </cell>
          <cell r="K17541">
            <v>14865000</v>
          </cell>
          <cell r="L17541">
            <v>10000195</v>
          </cell>
          <cell r="M17541">
            <v>4864805</v>
          </cell>
          <cell r="N17541" t="str">
            <v>2021-2022-HK01: Phí học phần( 020264, 020605)</v>
          </cell>
          <cell r="O17541" t="str">
            <v>Còn học</v>
          </cell>
        </row>
        <row r="17542">
          <cell r="B17542" t="str">
            <v>2121013737</v>
          </cell>
          <cell r="C17542" t="str">
            <v>Tằng Phú Hải</v>
          </cell>
          <cell r="D17542" t="str">
            <v>Nam</v>
          </cell>
          <cell r="E17542" t="str">
            <v>11/09/2003</v>
          </cell>
          <cell r="F17542" t="str">
            <v>CLC_21DTM09</v>
          </cell>
          <cell r="G17542" t="str">
            <v>Khoa Thương mại</v>
          </cell>
          <cell r="H17542" t="str">
            <v>Thương mại quốc tế</v>
          </cell>
          <cell r="I17542" t="str">
            <v>Chương trình chất lượng cao</v>
          </cell>
          <cell r="J17542" t="str">
            <v>Khóa 21D(CLC)</v>
          </cell>
          <cell r="K17542">
            <v>14865000</v>
          </cell>
          <cell r="L17542">
            <v>10000195</v>
          </cell>
          <cell r="M17542">
            <v>4864805</v>
          </cell>
          <cell r="N17542" t="str">
            <v>2021-2022-HK01: Phí học phần( 020264, 020605)</v>
          </cell>
          <cell r="O17542" t="str">
            <v>Còn học</v>
          </cell>
        </row>
        <row r="17543">
          <cell r="B17543" t="str">
            <v>2121012438</v>
          </cell>
          <cell r="C17543" t="str">
            <v>Hoàng Đức Nam</v>
          </cell>
          <cell r="D17543" t="str">
            <v>Nam</v>
          </cell>
          <cell r="E17543" t="str">
            <v>27/02/2003</v>
          </cell>
          <cell r="F17543" t="str">
            <v>CLC_21DTM09</v>
          </cell>
          <cell r="G17543" t="str">
            <v>Khoa Thương mại</v>
          </cell>
          <cell r="H17543" t="str">
            <v>Thương mại quốc tế</v>
          </cell>
          <cell r="I17543" t="str">
            <v>Chương trình chất lượng cao</v>
          </cell>
          <cell r="J17543" t="str">
            <v>Khóa 21D(CLC)</v>
          </cell>
          <cell r="K17543">
            <v>14865000</v>
          </cell>
          <cell r="L17543">
            <v>10000195</v>
          </cell>
          <cell r="M17543">
            <v>4864805</v>
          </cell>
          <cell r="N17543" t="str">
            <v>2021-2022-HK01: Phí học phần( 020264, 020605)</v>
          </cell>
          <cell r="O17543" t="str">
            <v>Còn học</v>
          </cell>
        </row>
        <row r="17544">
          <cell r="B17544" t="str">
            <v>2121011634</v>
          </cell>
          <cell r="C17544" t="str">
            <v>Đào Thị Thanh Diệu</v>
          </cell>
          <cell r="D17544" t="str">
            <v>Nữ</v>
          </cell>
          <cell r="E17544" t="str">
            <v>17/03/2003</v>
          </cell>
          <cell r="F17544" t="str">
            <v>CLC_21DTM09</v>
          </cell>
          <cell r="G17544" t="str">
            <v>Khoa Thương mại</v>
          </cell>
          <cell r="H17544" t="str">
            <v>Thương mại quốc tế</v>
          </cell>
          <cell r="I17544" t="str">
            <v>Chương trình chất lượng cao</v>
          </cell>
          <cell r="J17544" t="str">
            <v>Khóa 21D(CLC)</v>
          </cell>
          <cell r="K17544">
            <v>14865000</v>
          </cell>
          <cell r="L17544">
            <v>10000195</v>
          </cell>
          <cell r="M17544">
            <v>4864805</v>
          </cell>
          <cell r="N17544" t="str">
            <v>2021-2022-HK01: Phí học phần( 020029, 020035)</v>
          </cell>
          <cell r="O17544" t="str">
            <v>Còn học</v>
          </cell>
        </row>
        <row r="17545">
          <cell r="B17545" t="str">
            <v>2121012176</v>
          </cell>
          <cell r="C17545" t="str">
            <v>Huỳnh Thị Nhật Linh</v>
          </cell>
          <cell r="D17545" t="str">
            <v>Nữ</v>
          </cell>
          <cell r="E17545" t="str">
            <v>27/05/2003</v>
          </cell>
          <cell r="F17545" t="str">
            <v>CLC_21DTM09</v>
          </cell>
          <cell r="G17545" t="str">
            <v>Khoa Thương mại</v>
          </cell>
          <cell r="H17545" t="str">
            <v>Thương mại quốc tế</v>
          </cell>
          <cell r="I17545" t="str">
            <v>Chương trình chất lượng cao</v>
          </cell>
          <cell r="J17545" t="str">
            <v>Khóa 21D(CLC)</v>
          </cell>
          <cell r="K17545">
            <v>14865000</v>
          </cell>
          <cell r="L17545">
            <v>10000195</v>
          </cell>
          <cell r="M17545">
            <v>4864805</v>
          </cell>
          <cell r="N17545" t="str">
            <v>2021-2022-HK01: Phí học phần( 020029, 020035)</v>
          </cell>
          <cell r="O17545" t="str">
            <v>Còn học</v>
          </cell>
        </row>
        <row r="17546">
          <cell r="B17546" t="str">
            <v>2121012122</v>
          </cell>
          <cell r="C17546" t="str">
            <v>Nguyễn Thị Lam Tuyền</v>
          </cell>
          <cell r="D17546" t="str">
            <v>Nữ</v>
          </cell>
          <cell r="E17546" t="str">
            <v>08/05/2003</v>
          </cell>
          <cell r="F17546" t="str">
            <v>CLC_21DTM09</v>
          </cell>
          <cell r="G17546" t="str">
            <v>Khoa Thương mại</v>
          </cell>
          <cell r="H17546" t="str">
            <v>Thương mại quốc tế</v>
          </cell>
          <cell r="I17546" t="str">
            <v>Chương trình chất lượng cao</v>
          </cell>
          <cell r="J17546" t="str">
            <v>Khóa 21D(CLC)</v>
          </cell>
          <cell r="K17546">
            <v>14865000</v>
          </cell>
          <cell r="L17546">
            <v>10000195</v>
          </cell>
          <cell r="M17546">
            <v>4864805</v>
          </cell>
          <cell r="N17546" t="str">
            <v>2021-2022-HK01: Phí học phần( 020264, 020605)</v>
          </cell>
          <cell r="O17546" t="str">
            <v>Còn học</v>
          </cell>
        </row>
        <row r="17547">
          <cell r="B17547" t="str">
            <v>2121011650</v>
          </cell>
          <cell r="C17547" t="str">
            <v>Nguyễn Thị Đức Thi</v>
          </cell>
          <cell r="D17547" t="str">
            <v>Nữ</v>
          </cell>
          <cell r="E17547" t="str">
            <v>07/10/2003</v>
          </cell>
          <cell r="F17547" t="str">
            <v>CLC_21DTM09</v>
          </cell>
          <cell r="G17547" t="str">
            <v>Khoa Thương mại</v>
          </cell>
          <cell r="H17547" t="str">
            <v>Thương mại quốc tế</v>
          </cell>
          <cell r="I17547" t="str">
            <v>Chương trình chất lượng cao</v>
          </cell>
          <cell r="J17547" t="str">
            <v>Khóa 21D(CLC)</v>
          </cell>
          <cell r="K17547">
            <v>14865000</v>
          </cell>
          <cell r="L17547">
            <v>14865000</v>
          </cell>
          <cell r="M17547">
            <v>0</v>
          </cell>
          <cell r="N17547" t="str">
            <v/>
          </cell>
          <cell r="O17547" t="str">
            <v>Còn học</v>
          </cell>
        </row>
        <row r="17548">
          <cell r="B17548" t="str">
            <v>2121013402</v>
          </cell>
          <cell r="C17548" t="str">
            <v>Phan Việt Hưng</v>
          </cell>
          <cell r="D17548" t="str">
            <v>Nam</v>
          </cell>
          <cell r="E17548" t="str">
            <v>16/01/2003</v>
          </cell>
          <cell r="F17548" t="str">
            <v>CLC_21DTM09</v>
          </cell>
          <cell r="G17548" t="str">
            <v>Khoa Thương mại</v>
          </cell>
          <cell r="H17548" t="str">
            <v>Thương mại quốc tế</v>
          </cell>
          <cell r="I17548" t="str">
            <v>Chương trình chất lượng cao</v>
          </cell>
          <cell r="J17548" t="str">
            <v>Khóa 21D(CLC)</v>
          </cell>
          <cell r="K17548">
            <v>14865000</v>
          </cell>
          <cell r="L17548">
            <v>14865000</v>
          </cell>
          <cell r="M17548">
            <v>0</v>
          </cell>
          <cell r="N17548" t="str">
            <v/>
          </cell>
          <cell r="O17548" t="str">
            <v>Còn học</v>
          </cell>
        </row>
        <row r="17549">
          <cell r="B17549" t="str">
            <v>1421000612</v>
          </cell>
          <cell r="C17549" t="str">
            <v>Trần Thanh Chương</v>
          </cell>
          <cell r="D17549" t="str">
            <v>Nam</v>
          </cell>
          <cell r="E17549" t="str">
            <v>20/12/1996</v>
          </cell>
          <cell r="F17549" t="str">
            <v>DB_14DMA1</v>
          </cell>
          <cell r="G17549" t="str">
            <v>Khoa Marketing</v>
          </cell>
          <cell r="H17549" t="str">
            <v>Marketing tổng hợp</v>
          </cell>
          <cell r="I17549" t="str">
            <v>Chương trình đặc biệt</v>
          </cell>
          <cell r="J17549" t="str">
            <v>Khóa 14D(DB)</v>
          </cell>
          <cell r="K17549">
            <v>10606750</v>
          </cell>
          <cell r="L17549">
            <v>10606750</v>
          </cell>
          <cell r="M17549">
            <v>0</v>
          </cell>
          <cell r="N17549" t="str">
            <v/>
          </cell>
          <cell r="O17549" t="str">
            <v>Còn học</v>
          </cell>
        </row>
        <row r="17550">
          <cell r="B17550" t="str">
            <v>1521001533</v>
          </cell>
          <cell r="C17550" t="str">
            <v>Phan Lê Khánh</v>
          </cell>
          <cell r="D17550" t="str">
            <v>Nam</v>
          </cell>
          <cell r="E17550" t="str">
            <v>16/05/1997</v>
          </cell>
          <cell r="F17550" t="str">
            <v>IP_15DKQ</v>
          </cell>
          <cell r="G17550" t="str">
            <v>Khoa Thương mại</v>
          </cell>
          <cell r="H17550" t="str">
            <v>Kinh doanh quốc tế</v>
          </cell>
          <cell r="I17550" t="str">
            <v>Chương trình quốc tế</v>
          </cell>
          <cell r="J17550" t="str">
            <v>Khoá 15D(IP)</v>
          </cell>
          <cell r="K17550">
            <v>4389000</v>
          </cell>
          <cell r="L17550">
            <v>4389000</v>
          </cell>
          <cell r="M17550">
            <v>0</v>
          </cell>
          <cell r="N17550" t="str">
            <v/>
          </cell>
          <cell r="O17550" t="str">
            <v>Còn học</v>
          </cell>
        </row>
        <row r="17551">
          <cell r="B17551" t="str">
            <v>1721002491</v>
          </cell>
          <cell r="C17551" t="str">
            <v>Uông Thái Cát Tường</v>
          </cell>
          <cell r="D17551" t="str">
            <v>Nam</v>
          </cell>
          <cell r="E17551" t="str">
            <v>30/10/1999</v>
          </cell>
          <cell r="F17551" t="str">
            <v>IP_17DMA</v>
          </cell>
          <cell r="G17551" t="str">
            <v>Khoa Marketing</v>
          </cell>
          <cell r="H17551" t="str">
            <v>Marketing</v>
          </cell>
          <cell r="I17551" t="str">
            <v>Chương trình quốc tế</v>
          </cell>
          <cell r="J17551" t="str">
            <v>Khóa 17D(IP)</v>
          </cell>
          <cell r="K17551">
            <v>14630000</v>
          </cell>
          <cell r="L17551">
            <v>693000</v>
          </cell>
          <cell r="M17551">
            <v>13937000</v>
          </cell>
          <cell r="N17551" t="str">
            <v>2021-2022-HK01: Phí học lại( 100029, 100081, 100112)</v>
          </cell>
          <cell r="O17551" t="str">
            <v>Còn học</v>
          </cell>
        </row>
        <row r="17552">
          <cell r="B17552" t="str">
            <v>1821005340</v>
          </cell>
          <cell r="C17552" t="str">
            <v>Đào Thanh Xuân</v>
          </cell>
          <cell r="D17552" t="str">
            <v>Nữ</v>
          </cell>
          <cell r="E17552" t="str">
            <v>03/03/2000</v>
          </cell>
          <cell r="F17552" t="str">
            <v>IP_18DAF</v>
          </cell>
          <cell r="G17552" t="str">
            <v>Khoa Kế toán - Kiểm toán</v>
          </cell>
          <cell r="H17552" t="str">
            <v>Kế toán &amp; Tài chính</v>
          </cell>
          <cell r="I17552" t="str">
            <v>Chương trình quốc tế</v>
          </cell>
          <cell r="J17552" t="str">
            <v>Khóa 18D(IP)</v>
          </cell>
          <cell r="K17552">
            <v>24871000</v>
          </cell>
          <cell r="L17552">
            <v>24871000</v>
          </cell>
          <cell r="M17552">
            <v>0</v>
          </cell>
          <cell r="N17552" t="str">
            <v/>
          </cell>
          <cell r="O17552" t="str">
            <v>Còn học</v>
          </cell>
        </row>
        <row r="17553">
          <cell r="B17553" t="str">
            <v>1821002410</v>
          </cell>
          <cell r="C17553" t="str">
            <v>Nguyễn Thị Bích Trâm</v>
          </cell>
          <cell r="D17553" t="str">
            <v>Nữ</v>
          </cell>
          <cell r="E17553" t="str">
            <v>02/07/2000</v>
          </cell>
          <cell r="F17553" t="str">
            <v>IP_18DAF</v>
          </cell>
          <cell r="G17553" t="str">
            <v>Khoa Kế toán - Kiểm toán</v>
          </cell>
          <cell r="H17553" t="str">
            <v>Kế toán &amp; Tài chính</v>
          </cell>
          <cell r="I17553" t="str">
            <v>Chương trình quốc tế</v>
          </cell>
          <cell r="J17553" t="str">
            <v>Khóa 18D(IP)</v>
          </cell>
          <cell r="K17553">
            <v>24871000</v>
          </cell>
          <cell r="L17553">
            <v>24871000</v>
          </cell>
          <cell r="M17553">
            <v>0</v>
          </cell>
          <cell r="N17553" t="str">
            <v/>
          </cell>
          <cell r="O17553" t="str">
            <v>Còn học</v>
          </cell>
        </row>
        <row r="17554">
          <cell r="B17554" t="str">
            <v>1821002974</v>
          </cell>
          <cell r="C17554" t="str">
            <v>Phạm Hải Mỵ</v>
          </cell>
          <cell r="D17554" t="str">
            <v>Nữ</v>
          </cell>
          <cell r="E17554" t="str">
            <v>09/11/2000</v>
          </cell>
          <cell r="F17554" t="str">
            <v>IP_18DAF</v>
          </cell>
          <cell r="G17554" t="str">
            <v>Khoa Kế toán - Kiểm toán</v>
          </cell>
          <cell r="H17554" t="str">
            <v>Kế toán &amp; Tài chính</v>
          </cell>
          <cell r="I17554" t="str">
            <v>Chương trình quốc tế</v>
          </cell>
          <cell r="J17554" t="str">
            <v>Khóa 18D(IP)</v>
          </cell>
          <cell r="K17554">
            <v>24871000</v>
          </cell>
          <cell r="L17554">
            <v>24871000</v>
          </cell>
          <cell r="M17554">
            <v>0</v>
          </cell>
          <cell r="N17554" t="str">
            <v/>
          </cell>
          <cell r="O17554" t="str">
            <v>Còn học</v>
          </cell>
        </row>
        <row r="17555">
          <cell r="B17555" t="str">
            <v>1821003096</v>
          </cell>
          <cell r="C17555" t="str">
            <v>Võ Huỳnh Uyển Trang</v>
          </cell>
          <cell r="D17555" t="str">
            <v>Nữ</v>
          </cell>
          <cell r="E17555" t="str">
            <v>14/12/2000</v>
          </cell>
          <cell r="F17555" t="str">
            <v>IP_18DAF</v>
          </cell>
          <cell r="G17555" t="str">
            <v>Khoa Kế toán - Kiểm toán</v>
          </cell>
          <cell r="H17555" t="str">
            <v>Kế toán &amp; Tài chính</v>
          </cell>
          <cell r="I17555" t="str">
            <v>Chương trình quốc tế</v>
          </cell>
          <cell r="J17555" t="str">
            <v>Khóa 18D(IP)</v>
          </cell>
          <cell r="K17555">
            <v>24871000</v>
          </cell>
          <cell r="L17555">
            <v>24871000</v>
          </cell>
          <cell r="M17555">
            <v>0</v>
          </cell>
          <cell r="N17555" t="str">
            <v/>
          </cell>
          <cell r="O17555" t="str">
            <v>Còn học</v>
          </cell>
        </row>
        <row r="17556">
          <cell r="B17556" t="str">
            <v>1821001248</v>
          </cell>
          <cell r="C17556" t="str">
            <v>Mai Đỗ Phượng Vi</v>
          </cell>
          <cell r="D17556" t="str">
            <v>Nữ</v>
          </cell>
          <cell r="E17556" t="str">
            <v>15/03/2000</v>
          </cell>
          <cell r="F17556" t="str">
            <v>IP_18DAF</v>
          </cell>
          <cell r="G17556" t="str">
            <v>Khoa Kế toán - Kiểm toán</v>
          </cell>
          <cell r="H17556" t="str">
            <v>Kế toán &amp; Tài chính</v>
          </cell>
          <cell r="I17556" t="str">
            <v>Chương trình quốc tế</v>
          </cell>
          <cell r="J17556" t="str">
            <v>Khóa 18D(IP)</v>
          </cell>
          <cell r="K17556">
            <v>24871000</v>
          </cell>
          <cell r="L17556">
            <v>24871000</v>
          </cell>
          <cell r="M17556">
            <v>0</v>
          </cell>
          <cell r="N17556" t="str">
            <v/>
          </cell>
          <cell r="O17556" t="str">
            <v>Còn học</v>
          </cell>
        </row>
        <row r="17557">
          <cell r="B17557" t="str">
            <v>1821003161</v>
          </cell>
          <cell r="C17557" t="str">
            <v>Nguyễn Hồng Anh</v>
          </cell>
          <cell r="D17557" t="str">
            <v>Nữ</v>
          </cell>
          <cell r="E17557" t="str">
            <v>30/07/2000</v>
          </cell>
          <cell r="F17557" t="str">
            <v>IP_18DKQ01</v>
          </cell>
          <cell r="G17557" t="str">
            <v>Khoa Thương mại</v>
          </cell>
          <cell r="H17557" t="str">
            <v>Kinh doanh quốc tế</v>
          </cell>
          <cell r="I17557" t="str">
            <v>Chương trình quốc tế</v>
          </cell>
          <cell r="J17557" t="str">
            <v>Khóa 18D(IP)</v>
          </cell>
          <cell r="K17557">
            <v>4389000</v>
          </cell>
          <cell r="L17557">
            <v>77000</v>
          </cell>
          <cell r="M17557">
            <v>4312000</v>
          </cell>
          <cell r="N17557" t="str">
            <v>2021-2022-HK01: Phí học phần( 100078)</v>
          </cell>
          <cell r="O17557" t="str">
            <v>Còn học</v>
          </cell>
        </row>
        <row r="17558">
          <cell r="B17558" t="str">
            <v>1821003210</v>
          </cell>
          <cell r="C17558" t="str">
            <v>Phạm Thị Quỳnh Giao</v>
          </cell>
          <cell r="D17558" t="str">
            <v>Nữ</v>
          </cell>
          <cell r="E17558" t="str">
            <v>17/09/2000</v>
          </cell>
          <cell r="F17558" t="str">
            <v>IP_18DKQ01</v>
          </cell>
          <cell r="G17558" t="str">
            <v>Khoa Thương mại</v>
          </cell>
          <cell r="H17558" t="str">
            <v>Kinh doanh quốc tế</v>
          </cell>
          <cell r="I17558" t="str">
            <v>Chương trình quốc tế</v>
          </cell>
          <cell r="J17558" t="str">
            <v>Khóa 18D(IP)</v>
          </cell>
          <cell r="K17558">
            <v>4389000</v>
          </cell>
          <cell r="L17558">
            <v>77000</v>
          </cell>
          <cell r="M17558">
            <v>4312000</v>
          </cell>
          <cell r="N17558" t="str">
            <v>2021-2022-HK01: Phí học phần( 100078)</v>
          </cell>
          <cell r="O17558" t="str">
            <v>Còn học</v>
          </cell>
        </row>
        <row r="17559">
          <cell r="B17559" t="str">
            <v>1821002384</v>
          </cell>
          <cell r="C17559" t="str">
            <v>Nguyễn Thị Quế Hương</v>
          </cell>
          <cell r="D17559" t="str">
            <v>Nữ</v>
          </cell>
          <cell r="E17559" t="str">
            <v>06/08/1999</v>
          </cell>
          <cell r="F17559" t="str">
            <v>IP_18DKQ01</v>
          </cell>
          <cell r="G17559" t="str">
            <v>Khoa Thương mại</v>
          </cell>
          <cell r="H17559" t="str">
            <v>Kinh doanh quốc tế</v>
          </cell>
          <cell r="I17559" t="str">
            <v>Chương trình quốc tế</v>
          </cell>
          <cell r="J17559" t="str">
            <v>Khóa 18D(IP)</v>
          </cell>
          <cell r="K17559">
            <v>4389000</v>
          </cell>
          <cell r="L17559">
            <v>4389000</v>
          </cell>
          <cell r="M17559">
            <v>0</v>
          </cell>
          <cell r="N17559" t="str">
            <v/>
          </cell>
          <cell r="O17559" t="str">
            <v>Còn học</v>
          </cell>
        </row>
        <row r="17560">
          <cell r="B17560" t="str">
            <v>1821003260</v>
          </cell>
          <cell r="C17560" t="str">
            <v>Trương Gia Khang</v>
          </cell>
          <cell r="D17560" t="str">
            <v>Nam</v>
          </cell>
          <cell r="E17560" t="str">
            <v>09/06/2000</v>
          </cell>
          <cell r="F17560" t="str">
            <v>IP_18DKQ01</v>
          </cell>
          <cell r="G17560" t="str">
            <v>Khoa Thương mại</v>
          </cell>
          <cell r="H17560" t="str">
            <v>Kinh doanh quốc tế</v>
          </cell>
          <cell r="I17560" t="str">
            <v>Chương trình quốc tế</v>
          </cell>
          <cell r="J17560" t="str">
            <v>Khóa 18D(IP)</v>
          </cell>
          <cell r="K17560">
            <v>4389000</v>
          </cell>
          <cell r="L17560">
            <v>4389000</v>
          </cell>
          <cell r="M17560">
            <v>0</v>
          </cell>
          <cell r="N17560" t="str">
            <v/>
          </cell>
          <cell r="O17560" t="str">
            <v>Còn học</v>
          </cell>
        </row>
        <row r="17561">
          <cell r="B17561" t="str">
            <v>1821003414</v>
          </cell>
          <cell r="C17561" t="str">
            <v>Nguyễn Đoàn Phương Thảo</v>
          </cell>
          <cell r="D17561" t="str">
            <v>Nữ</v>
          </cell>
          <cell r="E17561" t="str">
            <v>20/10/1999</v>
          </cell>
          <cell r="F17561" t="str">
            <v>IP_18DKQ01</v>
          </cell>
          <cell r="G17561" t="str">
            <v>Khoa Thương mại</v>
          </cell>
          <cell r="H17561" t="str">
            <v>Kinh doanh quốc tế</v>
          </cell>
          <cell r="I17561" t="str">
            <v>Chương trình quốc tế</v>
          </cell>
          <cell r="J17561" t="str">
            <v>Khóa 18D(IP)</v>
          </cell>
          <cell r="K17561">
            <v>10241000</v>
          </cell>
          <cell r="L17561">
            <v>77000</v>
          </cell>
          <cell r="M17561">
            <v>10164000</v>
          </cell>
          <cell r="N17561" t="str">
            <v>2021-2022-HK01: Phí học lại( 100068); 2021-2022-HK01: Phí học phần( 100078)</v>
          </cell>
          <cell r="O17561" t="str">
            <v>Còn học</v>
          </cell>
        </row>
        <row r="17562">
          <cell r="B17562" t="str">
            <v>1821002378</v>
          </cell>
          <cell r="C17562" t="str">
            <v>Bùi Trần Ngọc Linh</v>
          </cell>
          <cell r="D17562" t="str">
            <v>Nữ</v>
          </cell>
          <cell r="E17562" t="str">
            <v>28/12/2000</v>
          </cell>
          <cell r="F17562" t="str">
            <v>IP_18DKQ01</v>
          </cell>
          <cell r="G17562" t="str">
            <v>Khoa Thương mại</v>
          </cell>
          <cell r="H17562" t="str">
            <v>Kinh doanh quốc tế</v>
          </cell>
          <cell r="I17562" t="str">
            <v>Chương trình quốc tế</v>
          </cell>
          <cell r="J17562" t="str">
            <v>Khóa 18D(IP)</v>
          </cell>
          <cell r="K17562">
            <v>23408000</v>
          </cell>
          <cell r="L17562">
            <v>0</v>
          </cell>
          <cell r="M17562">
            <v>23408000</v>
          </cell>
          <cell r="N17562" t="str">
            <v>2021-2022-HK01: Phí học phần( 100078, 100070, 100068, 100113, 100074)</v>
          </cell>
          <cell r="O17562" t="str">
            <v>Còn học</v>
          </cell>
        </row>
        <row r="17563">
          <cell r="B17563" t="str">
            <v>1821003294</v>
          </cell>
          <cell r="C17563" t="str">
            <v>Lê Đức Long</v>
          </cell>
          <cell r="D17563" t="str">
            <v>Nam</v>
          </cell>
          <cell r="E17563" t="str">
            <v>09/06/2000</v>
          </cell>
          <cell r="F17563" t="str">
            <v>IP_18DKQ01</v>
          </cell>
          <cell r="G17563" t="str">
            <v>Khoa Thương mại</v>
          </cell>
          <cell r="H17563" t="str">
            <v>Kinh doanh quốc tế</v>
          </cell>
          <cell r="I17563" t="str">
            <v>Chương trình quốc tế</v>
          </cell>
          <cell r="J17563" t="str">
            <v>Khóa 18D(IP)</v>
          </cell>
          <cell r="K17563">
            <v>23408000</v>
          </cell>
          <cell r="L17563">
            <v>77000</v>
          </cell>
          <cell r="M17563">
            <v>23331000</v>
          </cell>
          <cell r="N17563" t="str">
            <v>2021-2022-HK01: Phí học phần( 100078, 100070, 100068, 100113, 100074)</v>
          </cell>
          <cell r="O17563" t="str">
            <v>Còn học</v>
          </cell>
        </row>
        <row r="17564">
          <cell r="B17564" t="str">
            <v>1821002398</v>
          </cell>
          <cell r="C17564" t="str">
            <v>Nguyễn Phạm Ngọc Trân</v>
          </cell>
          <cell r="D17564" t="str">
            <v>Nữ</v>
          </cell>
          <cell r="E17564" t="str">
            <v>18/03/2000</v>
          </cell>
          <cell r="F17564" t="str">
            <v>IP_18DKQ01</v>
          </cell>
          <cell r="G17564" t="str">
            <v>Khoa Thương mại</v>
          </cell>
          <cell r="H17564" t="str">
            <v>Kinh doanh quốc tế</v>
          </cell>
          <cell r="I17564" t="str">
            <v>Chương trình quốc tế</v>
          </cell>
          <cell r="J17564" t="str">
            <v>Khóa 18D(IP)</v>
          </cell>
          <cell r="K17564">
            <v>23408000</v>
          </cell>
          <cell r="L17564">
            <v>77000</v>
          </cell>
          <cell r="M17564">
            <v>23331000</v>
          </cell>
          <cell r="N17564" t="str">
            <v>2021-2022-HK01: Phí học phần( 100078, 100070, 100068, 100113, 100074)</v>
          </cell>
          <cell r="O17564" t="str">
            <v>Còn học</v>
          </cell>
        </row>
        <row r="17565">
          <cell r="B17565" t="str">
            <v>1821003462</v>
          </cell>
          <cell r="C17565" t="str">
            <v>Hồ Nguyễn Thanh Trúc</v>
          </cell>
          <cell r="D17565" t="str">
            <v>Nữ</v>
          </cell>
          <cell r="E17565" t="str">
            <v>31/03/2000</v>
          </cell>
          <cell r="F17565" t="str">
            <v>IP_18DKQ01</v>
          </cell>
          <cell r="G17565" t="str">
            <v>Khoa Thương mại</v>
          </cell>
          <cell r="H17565" t="str">
            <v>Kinh doanh quốc tế</v>
          </cell>
          <cell r="I17565" t="str">
            <v>Chương trình quốc tế</v>
          </cell>
          <cell r="J17565" t="str">
            <v>Khóa 18D(IP)</v>
          </cell>
          <cell r="K17565">
            <v>23408000</v>
          </cell>
          <cell r="L17565">
            <v>77000</v>
          </cell>
          <cell r="M17565">
            <v>23331000</v>
          </cell>
          <cell r="N17565" t="str">
            <v>2021-2022-HK01: Phí học phần( 100078, 100070, 100068, 100113, 100074)</v>
          </cell>
          <cell r="O17565" t="str">
            <v>Còn học</v>
          </cell>
        </row>
        <row r="17566">
          <cell r="B17566" t="str">
            <v>1821002372</v>
          </cell>
          <cell r="C17566" t="str">
            <v>Võ Nguyễn Anh Thư</v>
          </cell>
          <cell r="D17566" t="str">
            <v>Nữ</v>
          </cell>
          <cell r="E17566" t="str">
            <v>15/12/2000</v>
          </cell>
          <cell r="F17566" t="str">
            <v>IP_18DKQ01</v>
          </cell>
          <cell r="G17566" t="str">
            <v>Khoa Thương mại</v>
          </cell>
          <cell r="H17566" t="str">
            <v>Kinh doanh quốc tế</v>
          </cell>
          <cell r="I17566" t="str">
            <v>Chương trình quốc tế</v>
          </cell>
          <cell r="J17566" t="str">
            <v>Khóa 18D(IP)</v>
          </cell>
          <cell r="K17566">
            <v>23408000</v>
          </cell>
          <cell r="L17566">
            <v>77000</v>
          </cell>
          <cell r="M17566">
            <v>23331000</v>
          </cell>
          <cell r="N17566" t="str">
            <v>2021-2022-HK01: Phí học phần( 100078, 100070, 100068, 100113, 100074)</v>
          </cell>
          <cell r="O17566" t="str">
            <v>Còn học</v>
          </cell>
        </row>
        <row r="17567">
          <cell r="B17567" t="str">
            <v>1821002393</v>
          </cell>
          <cell r="C17567" t="str">
            <v>Nguyễn Hồ Thanh Trúc</v>
          </cell>
          <cell r="D17567" t="str">
            <v>Nữ</v>
          </cell>
          <cell r="E17567" t="str">
            <v>21/11/2000</v>
          </cell>
          <cell r="F17567" t="str">
            <v>IP_18DKQ01</v>
          </cell>
          <cell r="G17567" t="str">
            <v>Khoa Thương mại</v>
          </cell>
          <cell r="H17567" t="str">
            <v>Kinh doanh quốc tế</v>
          </cell>
          <cell r="I17567" t="str">
            <v>Chương trình quốc tế</v>
          </cell>
          <cell r="J17567" t="str">
            <v>Khóa 18D(IP)</v>
          </cell>
          <cell r="K17567">
            <v>23408000</v>
          </cell>
          <cell r="L17567">
            <v>77000</v>
          </cell>
          <cell r="M17567">
            <v>23331000</v>
          </cell>
          <cell r="N17567" t="str">
            <v>2021-2022-HK01: Phí học phần( 100078, 100070, 100068, 100113, 100074)</v>
          </cell>
          <cell r="O17567" t="str">
            <v>Còn học</v>
          </cell>
        </row>
        <row r="17568">
          <cell r="B17568" t="str">
            <v>1821003397</v>
          </cell>
          <cell r="C17568" t="str">
            <v>Bùi Thị Phương Thanh</v>
          </cell>
          <cell r="D17568" t="str">
            <v>Nữ</v>
          </cell>
          <cell r="E17568" t="str">
            <v>29/06/2000</v>
          </cell>
          <cell r="F17568" t="str">
            <v>IP_18DKQ01</v>
          </cell>
          <cell r="G17568" t="str">
            <v>Khoa Thương mại</v>
          </cell>
          <cell r="H17568" t="str">
            <v>Kinh doanh quốc tế</v>
          </cell>
          <cell r="I17568" t="str">
            <v>Chương trình quốc tế</v>
          </cell>
          <cell r="J17568" t="str">
            <v>Khóa 18D(IP)</v>
          </cell>
          <cell r="K17568">
            <v>23408000</v>
          </cell>
          <cell r="L17568">
            <v>77000</v>
          </cell>
          <cell r="M17568">
            <v>23331000</v>
          </cell>
          <cell r="N17568" t="str">
            <v>2021-2022-HK01: Phí học phần( 100078, 100070, 100068, 100113, 100074)</v>
          </cell>
          <cell r="O17568" t="str">
            <v>Còn học</v>
          </cell>
        </row>
        <row r="17569">
          <cell r="B17569" t="str">
            <v>1821003269</v>
          </cell>
          <cell r="C17569" t="str">
            <v>Phạm Đăng Khoa</v>
          </cell>
          <cell r="D17569" t="str">
            <v>Nam</v>
          </cell>
          <cell r="E17569" t="str">
            <v>28/04/2000</v>
          </cell>
          <cell r="F17569" t="str">
            <v>IP_18DKQ01</v>
          </cell>
          <cell r="G17569" t="str">
            <v>Khoa Thương mại</v>
          </cell>
          <cell r="H17569" t="str">
            <v>Kinh doanh quốc tế</v>
          </cell>
          <cell r="I17569" t="str">
            <v>Chương trình quốc tế</v>
          </cell>
          <cell r="J17569" t="str">
            <v>Khóa 18D(IP)</v>
          </cell>
          <cell r="K17569">
            <v>23408000</v>
          </cell>
          <cell r="L17569">
            <v>77000</v>
          </cell>
          <cell r="M17569">
            <v>23331000</v>
          </cell>
          <cell r="N17569" t="str">
            <v>2021-2022-HK01: Phí học phần( 100078, 100070, 100068, 100113, 100074)</v>
          </cell>
          <cell r="O17569" t="str">
            <v>Còn học</v>
          </cell>
        </row>
        <row r="17570">
          <cell r="B17570" t="str">
            <v>1821003392</v>
          </cell>
          <cell r="C17570" t="str">
            <v>Nguyễn Thúy Quỳnh</v>
          </cell>
          <cell r="D17570" t="str">
            <v>Nữ</v>
          </cell>
          <cell r="E17570" t="str">
            <v>16/03/2000</v>
          </cell>
          <cell r="F17570" t="str">
            <v>IP_18DKQ01</v>
          </cell>
          <cell r="G17570" t="str">
            <v>Khoa Thương mại</v>
          </cell>
          <cell r="H17570" t="str">
            <v>Kinh doanh quốc tế</v>
          </cell>
          <cell r="I17570" t="str">
            <v>Chương trình quốc tế</v>
          </cell>
          <cell r="J17570" t="str">
            <v>Khóa 18D(IP)</v>
          </cell>
          <cell r="K17570">
            <v>23408000</v>
          </cell>
          <cell r="L17570">
            <v>77560</v>
          </cell>
          <cell r="M17570">
            <v>23330440</v>
          </cell>
          <cell r="N17570" t="str">
            <v>2021-2022-HK01: Phí học phần( 100078, 100070, 100068, 100113, 100074)</v>
          </cell>
          <cell r="O17570" t="str">
            <v>Còn học</v>
          </cell>
        </row>
        <row r="17571">
          <cell r="B17571" t="str">
            <v>1821002392</v>
          </cell>
          <cell r="C17571" t="str">
            <v>Nguyễn Lê Quỳnh Hương</v>
          </cell>
          <cell r="D17571" t="str">
            <v>Nữ</v>
          </cell>
          <cell r="E17571" t="str">
            <v>01/03/2000</v>
          </cell>
          <cell r="F17571" t="str">
            <v>IP_18DKQ01</v>
          </cell>
          <cell r="G17571" t="str">
            <v>Khoa Thương mại</v>
          </cell>
          <cell r="H17571" t="str">
            <v>Kinh doanh quốc tế</v>
          </cell>
          <cell r="I17571" t="str">
            <v>Chương trình quốc tế</v>
          </cell>
          <cell r="J17571" t="str">
            <v>Khóa 18D(IP)</v>
          </cell>
          <cell r="K17571">
            <v>23408000</v>
          </cell>
          <cell r="L17571">
            <v>121000</v>
          </cell>
          <cell r="M17571">
            <v>23287000</v>
          </cell>
          <cell r="N17571" t="str">
            <v>2021-2022-HK01: Phí học phần( 100078, 100070, 100068, 100113, 100074)</v>
          </cell>
          <cell r="O17571" t="str">
            <v>Còn học</v>
          </cell>
        </row>
        <row r="17572">
          <cell r="B17572" t="str">
            <v>1821002397</v>
          </cell>
          <cell r="C17572" t="str">
            <v>Dương Mỹ Phụng</v>
          </cell>
          <cell r="D17572" t="str">
            <v>Nữ</v>
          </cell>
          <cell r="E17572" t="str">
            <v>23/12/2000</v>
          </cell>
          <cell r="F17572" t="str">
            <v>IP_18DKQ01</v>
          </cell>
          <cell r="G17572" t="str">
            <v>Khoa Thương mại</v>
          </cell>
          <cell r="H17572" t="str">
            <v>Kinh doanh quốc tế</v>
          </cell>
          <cell r="I17572" t="str">
            <v>Chương trình quốc tế</v>
          </cell>
          <cell r="J17572" t="str">
            <v>Khóa 18D(IP)</v>
          </cell>
          <cell r="K17572">
            <v>23408000</v>
          </cell>
          <cell r="L17572">
            <v>23408000</v>
          </cell>
          <cell r="M17572">
            <v>0</v>
          </cell>
          <cell r="N17572" t="str">
            <v/>
          </cell>
          <cell r="O17572" t="str">
            <v>Còn học</v>
          </cell>
        </row>
        <row r="17573">
          <cell r="B17573" t="str">
            <v>1821003329</v>
          </cell>
          <cell r="C17573" t="str">
            <v>Đặng Khánh Ngọc</v>
          </cell>
          <cell r="D17573" t="str">
            <v>Nữ</v>
          </cell>
          <cell r="E17573" t="str">
            <v>18/02/2000</v>
          </cell>
          <cell r="F17573" t="str">
            <v>IP_18DKQ01</v>
          </cell>
          <cell r="G17573" t="str">
            <v>Khoa Thương mại</v>
          </cell>
          <cell r="H17573" t="str">
            <v>Kinh doanh quốc tế</v>
          </cell>
          <cell r="I17573" t="str">
            <v>Chương trình quốc tế</v>
          </cell>
          <cell r="J17573" t="str">
            <v>Khóa 18D(IP)</v>
          </cell>
          <cell r="K17573">
            <v>23408000</v>
          </cell>
          <cell r="L17573">
            <v>23408000</v>
          </cell>
          <cell r="M17573">
            <v>0</v>
          </cell>
          <cell r="N17573" t="str">
            <v/>
          </cell>
          <cell r="O17573" t="str">
            <v>Còn học</v>
          </cell>
        </row>
        <row r="17574">
          <cell r="B17574" t="str">
            <v>1821003296</v>
          </cell>
          <cell r="C17574" t="str">
            <v>Nguyễn Hoàng Long</v>
          </cell>
          <cell r="D17574" t="str">
            <v>Nam</v>
          </cell>
          <cell r="E17574" t="str">
            <v>13/11/2000</v>
          </cell>
          <cell r="F17574" t="str">
            <v>IP_18DKQ01</v>
          </cell>
          <cell r="G17574" t="str">
            <v>Khoa Thương mại</v>
          </cell>
          <cell r="H17574" t="str">
            <v>Kinh doanh quốc tế</v>
          </cell>
          <cell r="I17574" t="str">
            <v>Chương trình quốc tế</v>
          </cell>
          <cell r="J17574" t="str">
            <v>Khóa 18D(IP)</v>
          </cell>
          <cell r="K17574">
            <v>28823000</v>
          </cell>
          <cell r="L17574">
            <v>77000</v>
          </cell>
          <cell r="M17574">
            <v>28746000</v>
          </cell>
          <cell r="N17574" t="str">
            <v>2021-2022-HK01: Phí học lại( 100069); 2021-2022-HK01: Phí học phần( 100074, 100137, 100078, 100070, 100068, 100113)</v>
          </cell>
          <cell r="O17574" t="str">
            <v>Còn học</v>
          </cell>
        </row>
        <row r="17575">
          <cell r="B17575" t="str">
            <v>1821003170</v>
          </cell>
          <cell r="C17575" t="str">
            <v>Trần Thị Trâm Anh</v>
          </cell>
          <cell r="D17575" t="str">
            <v>Nữ</v>
          </cell>
          <cell r="E17575" t="str">
            <v>14/05/2000</v>
          </cell>
          <cell r="F17575" t="str">
            <v>IP_18DKQ02</v>
          </cell>
          <cell r="G17575" t="str">
            <v>Khoa Thương mại</v>
          </cell>
          <cell r="H17575" t="str">
            <v>Kinh doanh quốc tế</v>
          </cell>
          <cell r="I17575" t="str">
            <v>Chương trình quốc tế</v>
          </cell>
          <cell r="J17575" t="str">
            <v>Khóa 18D(IP)</v>
          </cell>
          <cell r="K17575">
            <v>4389000</v>
          </cell>
          <cell r="L17575">
            <v>77000</v>
          </cell>
          <cell r="M17575">
            <v>4312000</v>
          </cell>
          <cell r="N17575" t="str">
            <v>2021-2022-HK01: Phí học phần( 100078)</v>
          </cell>
          <cell r="O17575" t="str">
            <v>Còn học</v>
          </cell>
        </row>
        <row r="17576">
          <cell r="B17576" t="str">
            <v>1821000832</v>
          </cell>
          <cell r="C17576" t="str">
            <v>Đặng Phương Uyên</v>
          </cell>
          <cell r="D17576" t="str">
            <v>Nữ</v>
          </cell>
          <cell r="E17576" t="str">
            <v>19/08/2000</v>
          </cell>
          <cell r="F17576" t="str">
            <v>IP_18DKQ02</v>
          </cell>
          <cell r="G17576" t="str">
            <v>Khoa Thương mại</v>
          </cell>
          <cell r="H17576" t="str">
            <v>Kinh doanh quốc tế</v>
          </cell>
          <cell r="I17576" t="str">
            <v>Chương trình quốc tế</v>
          </cell>
          <cell r="J17576" t="str">
            <v>Khóa 18D(IP)</v>
          </cell>
          <cell r="K17576">
            <v>8778000</v>
          </cell>
          <cell r="L17576">
            <v>8778000</v>
          </cell>
          <cell r="M17576">
            <v>0</v>
          </cell>
          <cell r="N17576" t="str">
            <v/>
          </cell>
          <cell r="O17576" t="str">
            <v>Còn học</v>
          </cell>
        </row>
        <row r="17577">
          <cell r="B17577" t="str">
            <v>1821002555</v>
          </cell>
          <cell r="C17577" t="str">
            <v>Châu Huỳnh Long</v>
          </cell>
          <cell r="D17577" t="str">
            <v>Nam</v>
          </cell>
          <cell r="E17577" t="str">
            <v>24/09/2000</v>
          </cell>
          <cell r="F17577" t="str">
            <v>IP_18DKQ02</v>
          </cell>
          <cell r="G17577" t="str">
            <v>Khoa Thương mại</v>
          </cell>
          <cell r="H17577" t="str">
            <v>Kinh doanh quốc tế</v>
          </cell>
          <cell r="I17577" t="str">
            <v>Chương trình quốc tế</v>
          </cell>
          <cell r="J17577" t="str">
            <v>Khóa 18D(IP)</v>
          </cell>
          <cell r="K17577">
            <v>10241000</v>
          </cell>
          <cell r="L17577">
            <v>77000</v>
          </cell>
          <cell r="M17577">
            <v>10164000</v>
          </cell>
          <cell r="N17577" t="str">
            <v>2021-2022-HK01: Phí học lại( 100068); 2021-2022-HK01: Phí học phần( 100078)</v>
          </cell>
          <cell r="O17577" t="str">
            <v>Còn học</v>
          </cell>
        </row>
        <row r="17578">
          <cell r="B17578" t="str">
            <v>1821003550</v>
          </cell>
          <cell r="C17578" t="str">
            <v>Vương Siêu Cường</v>
          </cell>
          <cell r="D17578" t="str">
            <v>Nam</v>
          </cell>
          <cell r="E17578" t="str">
            <v>17/09/2000</v>
          </cell>
          <cell r="F17578" t="str">
            <v>IP_18DKQ02</v>
          </cell>
          <cell r="G17578" t="str">
            <v>Khoa Thương mại</v>
          </cell>
          <cell r="H17578" t="str">
            <v>Kinh doanh quốc tế</v>
          </cell>
          <cell r="I17578" t="str">
            <v>Chương trình quốc tế</v>
          </cell>
          <cell r="J17578" t="str">
            <v>Khóa 18D(IP)</v>
          </cell>
          <cell r="K17578">
            <v>23408000</v>
          </cell>
          <cell r="L17578">
            <v>77000</v>
          </cell>
          <cell r="M17578">
            <v>23331000</v>
          </cell>
          <cell r="N17578" t="str">
            <v>2021-2022-HK01: Phí học phần( 100078, 100070, 100068, 100113, 100074)</v>
          </cell>
          <cell r="O17578" t="str">
            <v>Còn học</v>
          </cell>
        </row>
        <row r="17579">
          <cell r="B17579" t="str">
            <v>1821002532</v>
          </cell>
          <cell r="C17579" t="str">
            <v>Nguyễn Thái Hùng</v>
          </cell>
          <cell r="D17579" t="str">
            <v>Nam</v>
          </cell>
          <cell r="E17579" t="str">
            <v>11/11/2000</v>
          </cell>
          <cell r="F17579" t="str">
            <v>IP_18DKQ02</v>
          </cell>
          <cell r="G17579" t="str">
            <v>Khoa Thương mại</v>
          </cell>
          <cell r="H17579" t="str">
            <v>Kinh doanh quốc tế</v>
          </cell>
          <cell r="I17579" t="str">
            <v>Chương trình quốc tế</v>
          </cell>
          <cell r="J17579" t="str">
            <v>Khóa 18D(IP)</v>
          </cell>
          <cell r="K17579">
            <v>23408000</v>
          </cell>
          <cell r="L17579">
            <v>77000</v>
          </cell>
          <cell r="M17579">
            <v>23331000</v>
          </cell>
          <cell r="N17579" t="str">
            <v>2021-2022-HK01: Phí học phần( 100078, 100070, 100068, 100113, 100074)</v>
          </cell>
          <cell r="O17579" t="str">
            <v>Còn học</v>
          </cell>
        </row>
        <row r="17580">
          <cell r="B17580" t="str">
            <v>1821005783</v>
          </cell>
          <cell r="C17580" t="str">
            <v>Nguyễn Song Ngân</v>
          </cell>
          <cell r="D17580" t="str">
            <v>Nữ</v>
          </cell>
          <cell r="E17580" t="str">
            <v>15/02/2000</v>
          </cell>
          <cell r="F17580" t="str">
            <v>IP_18DKQ02</v>
          </cell>
          <cell r="G17580" t="str">
            <v>Khoa Thương mại</v>
          </cell>
          <cell r="H17580" t="str">
            <v>Kinh doanh quốc tế</v>
          </cell>
          <cell r="I17580" t="str">
            <v>Chương trình quốc tế</v>
          </cell>
          <cell r="J17580" t="str">
            <v>Khóa 18D(IP)</v>
          </cell>
          <cell r="K17580">
            <v>23408000</v>
          </cell>
          <cell r="L17580">
            <v>77000</v>
          </cell>
          <cell r="M17580">
            <v>23331000</v>
          </cell>
          <cell r="N17580" t="str">
            <v>2021-2022-HK01: Phí học phần( 100078, 100070, 100068, 100113, 100074)</v>
          </cell>
          <cell r="O17580" t="str">
            <v>Còn học</v>
          </cell>
        </row>
        <row r="17581">
          <cell r="B17581" t="str">
            <v>1821002624</v>
          </cell>
          <cell r="C17581" t="str">
            <v>Nguyễn Minh Phương</v>
          </cell>
          <cell r="D17581" t="str">
            <v>Nữ</v>
          </cell>
          <cell r="E17581" t="str">
            <v>23/06/2000</v>
          </cell>
          <cell r="F17581" t="str">
            <v>IP_18DKQ02</v>
          </cell>
          <cell r="G17581" t="str">
            <v>Khoa Thương mại</v>
          </cell>
          <cell r="H17581" t="str">
            <v>Kinh doanh quốc tế</v>
          </cell>
          <cell r="I17581" t="str">
            <v>Chương trình quốc tế</v>
          </cell>
          <cell r="J17581" t="str">
            <v>Khóa 18D(IP)</v>
          </cell>
          <cell r="K17581">
            <v>23408000</v>
          </cell>
          <cell r="L17581">
            <v>77000</v>
          </cell>
          <cell r="M17581">
            <v>23331000</v>
          </cell>
          <cell r="N17581" t="str">
            <v>2021-2022-HK01: Phí học phần( 100078, 100070, 100068, 100113, 100074)</v>
          </cell>
          <cell r="O17581" t="str">
            <v>Còn học</v>
          </cell>
        </row>
        <row r="17582">
          <cell r="B17582" t="str">
            <v>1821004987</v>
          </cell>
          <cell r="C17582" t="str">
            <v>Lê Thương Thảo My</v>
          </cell>
          <cell r="D17582" t="str">
            <v>Nữ</v>
          </cell>
          <cell r="E17582" t="str">
            <v>12/05/2000</v>
          </cell>
          <cell r="F17582" t="str">
            <v>IP_18DKQ02</v>
          </cell>
          <cell r="G17582" t="str">
            <v>Khoa Thương mại</v>
          </cell>
          <cell r="H17582" t="str">
            <v>Kinh doanh quốc tế</v>
          </cell>
          <cell r="I17582" t="str">
            <v>Chương trình quốc tế</v>
          </cell>
          <cell r="J17582" t="str">
            <v>Khóa 18D(IP)</v>
          </cell>
          <cell r="K17582">
            <v>23408000</v>
          </cell>
          <cell r="L17582">
            <v>77415</v>
          </cell>
          <cell r="M17582">
            <v>23330585</v>
          </cell>
          <cell r="N17582" t="str">
            <v>2021-2022-HK01: Phí học phần( 100078, 100070, 100068, 100113, 100074)</v>
          </cell>
          <cell r="O17582" t="str">
            <v>Còn học</v>
          </cell>
        </row>
        <row r="17583">
          <cell r="B17583" t="str">
            <v>1821003298</v>
          </cell>
          <cell r="C17583" t="str">
            <v>Nguyễn Huỳnh Hưng Long</v>
          </cell>
          <cell r="D17583" t="str">
            <v>Nam</v>
          </cell>
          <cell r="E17583" t="str">
            <v>08/03/2000</v>
          </cell>
          <cell r="F17583" t="str">
            <v>IP_18DKQ02</v>
          </cell>
          <cell r="G17583" t="str">
            <v>Khoa Thương mại</v>
          </cell>
          <cell r="H17583" t="str">
            <v>Kinh doanh quốc tế</v>
          </cell>
          <cell r="I17583" t="str">
            <v>Chương trình quốc tế</v>
          </cell>
          <cell r="J17583" t="str">
            <v>Khóa 18D(IP)</v>
          </cell>
          <cell r="K17583">
            <v>23408000</v>
          </cell>
          <cell r="L17583">
            <v>77780</v>
          </cell>
          <cell r="M17583">
            <v>23330220</v>
          </cell>
          <cell r="N17583" t="str">
            <v>2021-2022-HK01: Phí học phần( 100078, 100070, 100068, 100113, 100074)</v>
          </cell>
          <cell r="O17583" t="str">
            <v>Còn học</v>
          </cell>
        </row>
        <row r="17584">
          <cell r="B17584" t="str">
            <v>1821002403</v>
          </cell>
          <cell r="C17584" t="str">
            <v>Trần Ngọc Khánh Vy</v>
          </cell>
          <cell r="D17584" t="str">
            <v>Nữ</v>
          </cell>
          <cell r="E17584" t="str">
            <v>03/04/2000</v>
          </cell>
          <cell r="F17584" t="str">
            <v>IP_18DKQ02</v>
          </cell>
          <cell r="G17584" t="str">
            <v>Khoa Thương mại</v>
          </cell>
          <cell r="H17584" t="str">
            <v>Kinh doanh quốc tế</v>
          </cell>
          <cell r="I17584" t="str">
            <v>Chương trình quốc tế</v>
          </cell>
          <cell r="J17584" t="str">
            <v>Khóa 18D(IP)</v>
          </cell>
          <cell r="K17584">
            <v>23408000</v>
          </cell>
          <cell r="L17584">
            <v>116780</v>
          </cell>
          <cell r="M17584">
            <v>23291220</v>
          </cell>
          <cell r="N17584" t="str">
            <v>2021-2022-HK01: Phí học phần( 100078, 100070, 100068, 100113, 100074)</v>
          </cell>
          <cell r="O17584" t="str">
            <v>Còn học</v>
          </cell>
        </row>
        <row r="17585">
          <cell r="B17585" t="str">
            <v>1821003698</v>
          </cell>
          <cell r="C17585" t="str">
            <v>Nguyễn Hướng Minh</v>
          </cell>
          <cell r="D17585" t="str">
            <v>Nữ</v>
          </cell>
          <cell r="E17585" t="str">
            <v>23/10/2000</v>
          </cell>
          <cell r="F17585" t="str">
            <v>IP_18DKQ02</v>
          </cell>
          <cell r="G17585" t="str">
            <v>Khoa Thương mại</v>
          </cell>
          <cell r="H17585" t="str">
            <v>Kinh doanh quốc tế</v>
          </cell>
          <cell r="I17585" t="str">
            <v>Chương trình quốc tế</v>
          </cell>
          <cell r="J17585" t="str">
            <v>Khóa 18D(IP)</v>
          </cell>
          <cell r="K17585">
            <v>23408000</v>
          </cell>
          <cell r="L17585">
            <v>23377780</v>
          </cell>
          <cell r="M17585">
            <v>30220</v>
          </cell>
          <cell r="N17585" t="str">
            <v>2021-2022-HK01: Phí học phần( 100074)</v>
          </cell>
          <cell r="O17585" t="str">
            <v>Còn học</v>
          </cell>
        </row>
        <row r="17586">
          <cell r="B17586" t="str">
            <v>1821003367</v>
          </cell>
          <cell r="C17586" t="str">
            <v>Lại Tấn Phát</v>
          </cell>
          <cell r="D17586" t="str">
            <v>Nam</v>
          </cell>
          <cell r="E17586" t="str">
            <v>25/06/2000</v>
          </cell>
          <cell r="F17586" t="str">
            <v>IP_18DKQ02</v>
          </cell>
          <cell r="G17586" t="str">
            <v>Khoa Thương mại</v>
          </cell>
          <cell r="H17586" t="str">
            <v>Kinh doanh quốc tế</v>
          </cell>
          <cell r="I17586" t="str">
            <v>Chương trình quốc tế</v>
          </cell>
          <cell r="J17586" t="str">
            <v>Khóa 18D(IP)</v>
          </cell>
          <cell r="K17586">
            <v>23408000</v>
          </cell>
          <cell r="L17586">
            <v>23408000</v>
          </cell>
          <cell r="M17586">
            <v>0</v>
          </cell>
          <cell r="N17586" t="str">
            <v/>
          </cell>
          <cell r="O17586" t="str">
            <v>Còn học</v>
          </cell>
        </row>
        <row r="17587">
          <cell r="B17587" t="str">
            <v>1821003311</v>
          </cell>
          <cell r="C17587" t="str">
            <v>Nguyễn Phương Mai</v>
          </cell>
          <cell r="D17587" t="str">
            <v>Nữ</v>
          </cell>
          <cell r="E17587" t="str">
            <v>09/01/2000</v>
          </cell>
          <cell r="F17587" t="str">
            <v>IP_18DKQ02</v>
          </cell>
          <cell r="G17587" t="str">
            <v>Khoa Thương mại</v>
          </cell>
          <cell r="H17587" t="str">
            <v>Kinh doanh quốc tế</v>
          </cell>
          <cell r="I17587" t="str">
            <v>Chương trình quốc tế</v>
          </cell>
          <cell r="J17587" t="str">
            <v>Khóa 18D(IP)</v>
          </cell>
          <cell r="K17587">
            <v>23408000</v>
          </cell>
          <cell r="L17587">
            <v>23408000</v>
          </cell>
          <cell r="M17587">
            <v>0</v>
          </cell>
          <cell r="N17587" t="str">
            <v/>
          </cell>
          <cell r="O17587" t="str">
            <v>Còn học</v>
          </cell>
        </row>
        <row r="17588">
          <cell r="B17588" t="str">
            <v>1821003407</v>
          </cell>
          <cell r="C17588" t="str">
            <v>Lê Nguyễn Mai Thi</v>
          </cell>
          <cell r="D17588" t="str">
            <v>Nữ</v>
          </cell>
          <cell r="E17588" t="str">
            <v>10/09/2000</v>
          </cell>
          <cell r="F17588" t="str">
            <v>IP_18DKQ02</v>
          </cell>
          <cell r="G17588" t="str">
            <v>Khoa Thương mại</v>
          </cell>
          <cell r="H17588" t="str">
            <v>Kinh doanh quốc tế</v>
          </cell>
          <cell r="I17588" t="str">
            <v>Chương trình quốc tế</v>
          </cell>
          <cell r="J17588" t="str">
            <v>Khóa 18D(IP)</v>
          </cell>
          <cell r="K17588">
            <v>23408000</v>
          </cell>
          <cell r="L17588">
            <v>23408000</v>
          </cell>
          <cell r="M17588">
            <v>0</v>
          </cell>
          <cell r="N17588" t="str">
            <v/>
          </cell>
          <cell r="O17588" t="str">
            <v>Còn học</v>
          </cell>
        </row>
        <row r="17589">
          <cell r="B17589" t="str">
            <v>1821003160</v>
          </cell>
          <cell r="C17589" t="str">
            <v>Nguyễn Phương Anh</v>
          </cell>
          <cell r="D17589" t="str">
            <v>Nữ</v>
          </cell>
          <cell r="E17589" t="str">
            <v>09/01/2000</v>
          </cell>
          <cell r="F17589" t="str">
            <v>IP_18DKQ02</v>
          </cell>
          <cell r="G17589" t="str">
            <v>Khoa Thương mại</v>
          </cell>
          <cell r="H17589" t="str">
            <v>Kinh doanh quốc tế</v>
          </cell>
          <cell r="I17589" t="str">
            <v>Chương trình quốc tế</v>
          </cell>
          <cell r="J17589" t="str">
            <v>Khóa 18D(IP)</v>
          </cell>
          <cell r="K17589">
            <v>23408000</v>
          </cell>
          <cell r="L17589">
            <v>23408000</v>
          </cell>
          <cell r="M17589">
            <v>0</v>
          </cell>
          <cell r="N17589" t="str">
            <v/>
          </cell>
          <cell r="O17589" t="str">
            <v>Còn học</v>
          </cell>
        </row>
        <row r="17590">
          <cell r="B17590" t="str">
            <v>1821006249</v>
          </cell>
          <cell r="C17590" t="str">
            <v>Nguyễn Ngọc Mỹ Uyên</v>
          </cell>
          <cell r="D17590" t="str">
            <v>Nữ</v>
          </cell>
          <cell r="E17590" t="str">
            <v>01/01/2000</v>
          </cell>
          <cell r="F17590" t="str">
            <v>IP_18DKQ02</v>
          </cell>
          <cell r="G17590" t="str">
            <v>Khoa Thương mại</v>
          </cell>
          <cell r="H17590" t="str">
            <v>Kinh doanh quốc tế</v>
          </cell>
          <cell r="I17590" t="str">
            <v>Chương trình quốc tế</v>
          </cell>
          <cell r="J17590" t="str">
            <v>Khóa 18D(IP)</v>
          </cell>
          <cell r="K17590">
            <v>27797000</v>
          </cell>
          <cell r="L17590">
            <v>12144780</v>
          </cell>
          <cell r="M17590">
            <v>15652220</v>
          </cell>
          <cell r="N17590" t="str">
            <v>2021-2022-HK01: Phí học lại( 100028); 2021-2022-HK01: Phí học phần( 100078, 100113, 100074)</v>
          </cell>
          <cell r="O17590" t="str">
            <v>Còn học</v>
          </cell>
        </row>
        <row r="17591">
          <cell r="B17591" t="str">
            <v>1821005500</v>
          </cell>
          <cell r="C17591" t="str">
            <v>Trần Nguyễn Ngọc Thảo</v>
          </cell>
          <cell r="D17591" t="str">
            <v>Nữ</v>
          </cell>
          <cell r="E17591" t="str">
            <v>01/12/2000</v>
          </cell>
          <cell r="F17591" t="str">
            <v>IP_18DKQ02</v>
          </cell>
          <cell r="G17591" t="str">
            <v>Khoa Thương mại</v>
          </cell>
          <cell r="H17591" t="str">
            <v>Kinh doanh quốc tế</v>
          </cell>
          <cell r="I17591" t="str">
            <v>Chương trình quốc tế</v>
          </cell>
          <cell r="J17591" t="str">
            <v>Khóa 18D(IP)</v>
          </cell>
          <cell r="K17591">
            <v>27797000</v>
          </cell>
          <cell r="L17591">
            <v>27797000</v>
          </cell>
          <cell r="M17591">
            <v>0</v>
          </cell>
          <cell r="N17591" t="str">
            <v/>
          </cell>
          <cell r="O17591" t="str">
            <v>Còn học</v>
          </cell>
        </row>
        <row r="17592">
          <cell r="B17592" t="str">
            <v>1821002322</v>
          </cell>
          <cell r="C17592" t="str">
            <v>Phạm Vân Anh</v>
          </cell>
          <cell r="D17592" t="str">
            <v>Nữ</v>
          </cell>
          <cell r="E17592" t="str">
            <v>09/11/2000</v>
          </cell>
          <cell r="F17592" t="str">
            <v>IP_18DMA</v>
          </cell>
          <cell r="G17592" t="str">
            <v>Khoa Marketing</v>
          </cell>
          <cell r="H17592" t="str">
            <v>Marketing</v>
          </cell>
          <cell r="I17592" t="str">
            <v>Chương trình quốc tế</v>
          </cell>
          <cell r="J17592" t="str">
            <v>Khóa 18D(IP)</v>
          </cell>
          <cell r="K17592">
            <v>23408000</v>
          </cell>
          <cell r="L17592">
            <v>77000</v>
          </cell>
          <cell r="M17592">
            <v>23331000</v>
          </cell>
          <cell r="N17592" t="str">
            <v>2021-2022-HK01: Phí học phần( 100078, 100085, 100090, 100074, 100113)</v>
          </cell>
          <cell r="O17592" t="str">
            <v>Còn học</v>
          </cell>
        </row>
        <row r="17593">
          <cell r="B17593" t="str">
            <v>1821004697</v>
          </cell>
          <cell r="C17593" t="str">
            <v>Nguyễn Minh Việt Anh</v>
          </cell>
          <cell r="D17593" t="str">
            <v>Nam</v>
          </cell>
          <cell r="E17593" t="str">
            <v>15/03/2000</v>
          </cell>
          <cell r="F17593" t="str">
            <v>IP_18DMA</v>
          </cell>
          <cell r="G17593" t="str">
            <v>Khoa Marketing</v>
          </cell>
          <cell r="H17593" t="str">
            <v>Marketing</v>
          </cell>
          <cell r="I17593" t="str">
            <v>Chương trình quốc tế</v>
          </cell>
          <cell r="J17593" t="str">
            <v>Khóa 18D(IP)</v>
          </cell>
          <cell r="K17593">
            <v>23408000</v>
          </cell>
          <cell r="L17593">
            <v>77000</v>
          </cell>
          <cell r="M17593">
            <v>23331000</v>
          </cell>
          <cell r="N17593" t="str">
            <v>2021-2022-HK01: Phí học phần( 100078, 100085, 100090, 100074, 100113)</v>
          </cell>
          <cell r="O17593" t="str">
            <v>Còn học</v>
          </cell>
        </row>
        <row r="17594">
          <cell r="B17594" t="str">
            <v>1821003540</v>
          </cell>
          <cell r="C17594" t="str">
            <v>Phan Lê Bảo Châu</v>
          </cell>
          <cell r="D17594" t="str">
            <v>Nữ</v>
          </cell>
          <cell r="E17594" t="str">
            <v>25/02/2000</v>
          </cell>
          <cell r="F17594" t="str">
            <v>IP_18DMA</v>
          </cell>
          <cell r="G17594" t="str">
            <v>Khoa Marketing</v>
          </cell>
          <cell r="H17594" t="str">
            <v>Marketing</v>
          </cell>
          <cell r="I17594" t="str">
            <v>Chương trình quốc tế</v>
          </cell>
          <cell r="J17594" t="str">
            <v>Khóa 18D(IP)</v>
          </cell>
          <cell r="K17594">
            <v>23408000</v>
          </cell>
          <cell r="L17594">
            <v>77000</v>
          </cell>
          <cell r="M17594">
            <v>23331000</v>
          </cell>
          <cell r="N17594" t="str">
            <v>2021-2022-HK01: Phí học phần( 100085, 100090, 100074, 100113, 100078)</v>
          </cell>
          <cell r="O17594" t="str">
            <v>Còn học</v>
          </cell>
        </row>
        <row r="17595">
          <cell r="B17595" t="str">
            <v>1821002359</v>
          </cell>
          <cell r="C17595" t="str">
            <v>Trần Đồng Diễm Châu</v>
          </cell>
          <cell r="D17595" t="str">
            <v>Nữ</v>
          </cell>
          <cell r="E17595" t="str">
            <v>27/08/2000</v>
          </cell>
          <cell r="F17595" t="str">
            <v>IP_18DMA</v>
          </cell>
          <cell r="G17595" t="str">
            <v>Khoa Marketing</v>
          </cell>
          <cell r="H17595" t="str">
            <v>Marketing</v>
          </cell>
          <cell r="I17595" t="str">
            <v>Chương trình quốc tế</v>
          </cell>
          <cell r="J17595" t="str">
            <v>Khóa 18D(IP)</v>
          </cell>
          <cell r="K17595">
            <v>23408000</v>
          </cell>
          <cell r="L17595">
            <v>77000</v>
          </cell>
          <cell r="M17595">
            <v>23331000</v>
          </cell>
          <cell r="N17595" t="str">
            <v>2021-2022-HK01: Phí học phần( 100078, 100085, 100090, 100074, 100113)</v>
          </cell>
          <cell r="O17595" t="str">
            <v>Còn học</v>
          </cell>
        </row>
        <row r="17596">
          <cell r="B17596" t="str">
            <v>1821002348</v>
          </cell>
          <cell r="C17596" t="str">
            <v>Huỳnh Kim San San</v>
          </cell>
          <cell r="D17596" t="str">
            <v>Nữ</v>
          </cell>
          <cell r="E17596" t="str">
            <v>15/10/2000</v>
          </cell>
          <cell r="F17596" t="str">
            <v>IP_18DMA</v>
          </cell>
          <cell r="G17596" t="str">
            <v>Khoa Marketing</v>
          </cell>
          <cell r="H17596" t="str">
            <v>Marketing</v>
          </cell>
          <cell r="I17596" t="str">
            <v>Chương trình quốc tế</v>
          </cell>
          <cell r="J17596" t="str">
            <v>Khóa 18D(IP)</v>
          </cell>
          <cell r="K17596">
            <v>23408000</v>
          </cell>
          <cell r="L17596">
            <v>77000</v>
          </cell>
          <cell r="M17596">
            <v>23331000</v>
          </cell>
          <cell r="N17596" t="str">
            <v>2021-2022-HK01: Phí học phần( 100078, 100085, 100090, 100074, 100113)</v>
          </cell>
          <cell r="O17596" t="str">
            <v>Còn học</v>
          </cell>
        </row>
        <row r="17597">
          <cell r="B17597" t="str">
            <v>1821002360</v>
          </cell>
          <cell r="C17597" t="str">
            <v>Phạm Thị Thanh Vy</v>
          </cell>
          <cell r="D17597" t="str">
            <v>Nữ</v>
          </cell>
          <cell r="E17597" t="str">
            <v>23/06/2000</v>
          </cell>
          <cell r="F17597" t="str">
            <v>IP_18DMA</v>
          </cell>
          <cell r="G17597" t="str">
            <v>Khoa Marketing</v>
          </cell>
          <cell r="H17597" t="str">
            <v>Marketing</v>
          </cell>
          <cell r="I17597" t="str">
            <v>Chương trình quốc tế</v>
          </cell>
          <cell r="J17597" t="str">
            <v>Khóa 18D(IP)</v>
          </cell>
          <cell r="K17597">
            <v>23408000</v>
          </cell>
          <cell r="L17597">
            <v>77000</v>
          </cell>
          <cell r="M17597">
            <v>23331000</v>
          </cell>
          <cell r="N17597" t="str">
            <v>2021-2022-HK01: Phí học phần( 100085, 100090, 100074, 100113, 100078)</v>
          </cell>
          <cell r="O17597" t="str">
            <v>Còn học</v>
          </cell>
        </row>
        <row r="17598">
          <cell r="B17598" t="str">
            <v>1821002396</v>
          </cell>
          <cell r="C17598" t="str">
            <v>Bùi Phương Uyên</v>
          </cell>
          <cell r="D17598" t="str">
            <v>Nữ</v>
          </cell>
          <cell r="E17598" t="str">
            <v>25/02/2000</v>
          </cell>
          <cell r="F17598" t="str">
            <v>IP_18DMA</v>
          </cell>
          <cell r="G17598" t="str">
            <v>Khoa Marketing</v>
          </cell>
          <cell r="H17598" t="str">
            <v>Marketing</v>
          </cell>
          <cell r="I17598" t="str">
            <v>Chương trình quốc tế</v>
          </cell>
          <cell r="J17598" t="str">
            <v>Khóa 18D(IP)</v>
          </cell>
          <cell r="K17598">
            <v>23408000</v>
          </cell>
          <cell r="L17598">
            <v>77000</v>
          </cell>
          <cell r="M17598">
            <v>23331000</v>
          </cell>
          <cell r="N17598" t="str">
            <v>2021-2022-HK01: Phí học phần( 100085, 100090, 100074, 100113, 100078)</v>
          </cell>
          <cell r="O17598" t="str">
            <v>Còn học</v>
          </cell>
        </row>
        <row r="17599">
          <cell r="B17599" t="str">
            <v>1821001948</v>
          </cell>
          <cell r="C17599" t="str">
            <v>Lê Nguyễn Anh Thư</v>
          </cell>
          <cell r="D17599" t="str">
            <v>Nữ</v>
          </cell>
          <cell r="E17599" t="str">
            <v>20/01/2000</v>
          </cell>
          <cell r="F17599" t="str">
            <v>IP_18DMA</v>
          </cell>
          <cell r="G17599" t="str">
            <v>Khoa Marketing</v>
          </cell>
          <cell r="H17599" t="str">
            <v>Marketing</v>
          </cell>
          <cell r="I17599" t="str">
            <v>Chương trình quốc tế</v>
          </cell>
          <cell r="J17599" t="str">
            <v>Khóa 18D(IP)</v>
          </cell>
          <cell r="K17599">
            <v>23408000</v>
          </cell>
          <cell r="L17599">
            <v>77000</v>
          </cell>
          <cell r="M17599">
            <v>23331000</v>
          </cell>
          <cell r="N17599" t="str">
            <v>2021-2022-HK01: Phí học phần( 100078, 100085, 100090, 100074, 100113)</v>
          </cell>
          <cell r="O17599" t="str">
            <v>Còn học</v>
          </cell>
        </row>
        <row r="17600">
          <cell r="B17600" t="str">
            <v>1821002338</v>
          </cell>
          <cell r="C17600" t="str">
            <v>Lê Ngọc Khanh</v>
          </cell>
          <cell r="D17600" t="str">
            <v>Nữ</v>
          </cell>
          <cell r="E17600" t="str">
            <v>11/07/2000</v>
          </cell>
          <cell r="F17600" t="str">
            <v>IP_18DMA</v>
          </cell>
          <cell r="G17600" t="str">
            <v>Khoa Marketing</v>
          </cell>
          <cell r="H17600" t="str">
            <v>Marketing</v>
          </cell>
          <cell r="I17600" t="str">
            <v>Chương trình quốc tế</v>
          </cell>
          <cell r="J17600" t="str">
            <v>Khóa 18D(IP)</v>
          </cell>
          <cell r="K17600">
            <v>23408000</v>
          </cell>
          <cell r="L17600">
            <v>23408000</v>
          </cell>
          <cell r="M17600">
            <v>0</v>
          </cell>
          <cell r="N17600" t="str">
            <v/>
          </cell>
          <cell r="O17600" t="str">
            <v>Còn học</v>
          </cell>
        </row>
        <row r="17601">
          <cell r="B17601" t="str">
            <v>1821002350</v>
          </cell>
          <cell r="C17601" t="str">
            <v>Huỳnh Nguyễn ái Uyên</v>
          </cell>
          <cell r="D17601" t="str">
            <v>Nữ</v>
          </cell>
          <cell r="E17601" t="str">
            <v>14/11/2000</v>
          </cell>
          <cell r="F17601" t="str">
            <v>IP_18DMA</v>
          </cell>
          <cell r="G17601" t="str">
            <v>Khoa Marketing</v>
          </cell>
          <cell r="H17601" t="str">
            <v>Marketing</v>
          </cell>
          <cell r="I17601" t="str">
            <v>Chương trình quốc tế</v>
          </cell>
          <cell r="J17601" t="str">
            <v>Khóa 18D(IP)</v>
          </cell>
          <cell r="K17601">
            <v>23408000</v>
          </cell>
          <cell r="L17601">
            <v>23408000</v>
          </cell>
          <cell r="M17601">
            <v>0</v>
          </cell>
          <cell r="N17601" t="str">
            <v/>
          </cell>
          <cell r="O17601" t="str">
            <v>Còn học</v>
          </cell>
        </row>
        <row r="17602">
          <cell r="B17602" t="str">
            <v>1821003806</v>
          </cell>
          <cell r="C17602" t="str">
            <v>Phạm Ngọc Quý</v>
          </cell>
          <cell r="D17602" t="str">
            <v>Nam</v>
          </cell>
          <cell r="E17602" t="str">
            <v>25/05/2000</v>
          </cell>
          <cell r="F17602" t="str">
            <v>IP_18DMA</v>
          </cell>
          <cell r="G17602" t="str">
            <v>Khoa Marketing</v>
          </cell>
          <cell r="H17602" t="str">
            <v>Marketing</v>
          </cell>
          <cell r="I17602" t="str">
            <v>Chương trình quốc tế</v>
          </cell>
          <cell r="J17602" t="str">
            <v>Khóa 18D(IP)</v>
          </cell>
          <cell r="K17602">
            <v>23408000</v>
          </cell>
          <cell r="L17602">
            <v>23408000</v>
          </cell>
          <cell r="M17602">
            <v>0</v>
          </cell>
          <cell r="N17602" t="str">
            <v/>
          </cell>
          <cell r="O17602" t="str">
            <v>Còn học</v>
          </cell>
        </row>
        <row r="17603">
          <cell r="B17603" t="str">
            <v>1821002336</v>
          </cell>
          <cell r="C17603" t="str">
            <v>Bùi Thị Thanh Trà</v>
          </cell>
          <cell r="D17603" t="str">
            <v>Nữ</v>
          </cell>
          <cell r="E17603" t="str">
            <v>06/04/2000</v>
          </cell>
          <cell r="F17603" t="str">
            <v>IP_18DMA</v>
          </cell>
          <cell r="G17603" t="str">
            <v>Khoa Marketing</v>
          </cell>
          <cell r="H17603" t="str">
            <v>Marketing</v>
          </cell>
          <cell r="I17603" t="str">
            <v>Chương trình quốc tế</v>
          </cell>
          <cell r="J17603" t="str">
            <v>Khóa 18D(IP)</v>
          </cell>
          <cell r="K17603">
            <v>23408000</v>
          </cell>
          <cell r="L17603">
            <v>23408000</v>
          </cell>
          <cell r="M17603">
            <v>0</v>
          </cell>
          <cell r="N17603" t="str">
            <v/>
          </cell>
          <cell r="O17603" t="str">
            <v>Còn học</v>
          </cell>
        </row>
        <row r="17604">
          <cell r="B17604" t="str">
            <v>1821002351</v>
          </cell>
          <cell r="C17604" t="str">
            <v>Nguyễn Trần Khánh Như</v>
          </cell>
          <cell r="D17604" t="str">
            <v>Nữ</v>
          </cell>
          <cell r="E17604" t="str">
            <v>13/07/2000</v>
          </cell>
          <cell r="F17604" t="str">
            <v>IP_18DMA</v>
          </cell>
          <cell r="G17604" t="str">
            <v>Khoa Marketing</v>
          </cell>
          <cell r="H17604" t="str">
            <v>Marketing</v>
          </cell>
          <cell r="I17604" t="str">
            <v>Chương trình quốc tế</v>
          </cell>
          <cell r="J17604" t="str">
            <v>Khóa 18D(IP)</v>
          </cell>
          <cell r="K17604">
            <v>23408000</v>
          </cell>
          <cell r="L17604">
            <v>23408000</v>
          </cell>
          <cell r="M17604">
            <v>0</v>
          </cell>
          <cell r="N17604" t="str">
            <v/>
          </cell>
          <cell r="O17604" t="str">
            <v>Còn học</v>
          </cell>
        </row>
        <row r="17605">
          <cell r="B17605" t="str">
            <v>1821003616</v>
          </cell>
          <cell r="C17605" t="str">
            <v>Lê Gia Huy</v>
          </cell>
          <cell r="D17605" t="str">
            <v>Nam</v>
          </cell>
          <cell r="E17605" t="str">
            <v>14/11/2000</v>
          </cell>
          <cell r="F17605" t="str">
            <v>IP_18DMA</v>
          </cell>
          <cell r="G17605" t="str">
            <v>Khoa Marketing</v>
          </cell>
          <cell r="H17605" t="str">
            <v>Marketing</v>
          </cell>
          <cell r="I17605" t="str">
            <v>Chương trình quốc tế</v>
          </cell>
          <cell r="J17605" t="str">
            <v>Khóa 18D(IP)</v>
          </cell>
          <cell r="K17605">
            <v>23408000</v>
          </cell>
          <cell r="L17605">
            <v>23408000</v>
          </cell>
          <cell r="M17605">
            <v>0</v>
          </cell>
          <cell r="N17605" t="str">
            <v/>
          </cell>
          <cell r="O17605" t="str">
            <v>Còn học</v>
          </cell>
        </row>
        <row r="17606">
          <cell r="B17606" t="str">
            <v>1821002362</v>
          </cell>
          <cell r="C17606" t="str">
            <v>Nguyễn Thị Cẩm Tú</v>
          </cell>
          <cell r="D17606" t="str">
            <v>Nữ</v>
          </cell>
          <cell r="E17606" t="str">
            <v>02/11/2000</v>
          </cell>
          <cell r="F17606" t="str">
            <v>IP_18DMA</v>
          </cell>
          <cell r="G17606" t="str">
            <v>Khoa Marketing</v>
          </cell>
          <cell r="H17606" t="str">
            <v>Marketing</v>
          </cell>
          <cell r="I17606" t="str">
            <v>Chương trình quốc tế</v>
          </cell>
          <cell r="J17606" t="str">
            <v>Khóa 18D(IP)</v>
          </cell>
          <cell r="K17606">
            <v>27797000</v>
          </cell>
          <cell r="L17606">
            <v>27797000</v>
          </cell>
          <cell r="M17606">
            <v>0</v>
          </cell>
          <cell r="N17606" t="str">
            <v/>
          </cell>
          <cell r="O17606" t="str">
            <v>Còn học</v>
          </cell>
        </row>
        <row r="17607">
          <cell r="B17607" t="str">
            <v>1821002319</v>
          </cell>
          <cell r="C17607" t="str">
            <v>Vũ Hoàng Thông</v>
          </cell>
          <cell r="D17607" t="str">
            <v>Nam</v>
          </cell>
          <cell r="E17607" t="str">
            <v>21/10/2000</v>
          </cell>
          <cell r="F17607" t="str">
            <v>IP_18DQT</v>
          </cell>
          <cell r="G17607" t="str">
            <v>Khoa Quản trị kinh doanh</v>
          </cell>
          <cell r="H17607" t="str">
            <v>Quản trị kinh doanh</v>
          </cell>
          <cell r="I17607" t="str">
            <v>Chương trình quốc tế</v>
          </cell>
          <cell r="J17607" t="str">
            <v>Khóa 18D(IP)</v>
          </cell>
          <cell r="K17607">
            <v>21945000</v>
          </cell>
          <cell r="L17607">
            <v>77000</v>
          </cell>
          <cell r="M17607">
            <v>21868000</v>
          </cell>
          <cell r="N17607" t="str">
            <v>2021-2022-HK01: Phí học phần( 100132, 100133, 100130, 100074, 100135)</v>
          </cell>
          <cell r="O17607" t="str">
            <v>Còn học</v>
          </cell>
        </row>
        <row r="17608">
          <cell r="B17608" t="str">
            <v>1821004729</v>
          </cell>
          <cell r="C17608" t="str">
            <v>Khúc Trí Bình Châu</v>
          </cell>
          <cell r="D17608" t="str">
            <v>Nữ</v>
          </cell>
          <cell r="E17608" t="str">
            <v>02/09/2000</v>
          </cell>
          <cell r="F17608" t="str">
            <v>IP_18DQT</v>
          </cell>
          <cell r="G17608" t="str">
            <v>Khoa Quản trị kinh doanh</v>
          </cell>
          <cell r="H17608" t="str">
            <v>Quản trị kinh doanh</v>
          </cell>
          <cell r="I17608" t="str">
            <v>Chương trình quốc tế</v>
          </cell>
          <cell r="J17608" t="str">
            <v>Khóa 18D(IP)</v>
          </cell>
          <cell r="K17608">
            <v>21945000</v>
          </cell>
          <cell r="L17608">
            <v>77000</v>
          </cell>
          <cell r="M17608">
            <v>21868000</v>
          </cell>
          <cell r="N17608" t="str">
            <v>2021-2022-HK01: Phí học phần( 100132, 100133, 100130, 100074, 100135)</v>
          </cell>
          <cell r="O17608" t="str">
            <v>Còn học</v>
          </cell>
        </row>
        <row r="17609">
          <cell r="B17609" t="str">
            <v>1821005032</v>
          </cell>
          <cell r="C17609" t="str">
            <v>Mạch Nguyễn Quang Nhân</v>
          </cell>
          <cell r="D17609" t="str">
            <v>Nam</v>
          </cell>
          <cell r="E17609" t="str">
            <v>13/06/2000</v>
          </cell>
          <cell r="F17609" t="str">
            <v>IP_18DQT</v>
          </cell>
          <cell r="G17609" t="str">
            <v>Khoa Quản trị kinh doanh</v>
          </cell>
          <cell r="H17609" t="str">
            <v>Quản trị kinh doanh</v>
          </cell>
          <cell r="I17609" t="str">
            <v>Chương trình quốc tế</v>
          </cell>
          <cell r="J17609" t="str">
            <v>Khóa 18D(IP)</v>
          </cell>
          <cell r="K17609">
            <v>21945000</v>
          </cell>
          <cell r="L17609">
            <v>77000</v>
          </cell>
          <cell r="M17609">
            <v>21868000</v>
          </cell>
          <cell r="N17609" t="str">
            <v>2021-2022-HK01: Phí học phần( 100132, 100133, 100130, 100074, 100135)</v>
          </cell>
          <cell r="O17609" t="str">
            <v>Còn học</v>
          </cell>
        </row>
        <row r="17610">
          <cell r="B17610" t="str">
            <v>1821002316</v>
          </cell>
          <cell r="C17610" t="str">
            <v>Trương Thế Duy</v>
          </cell>
          <cell r="D17610" t="str">
            <v>Nam</v>
          </cell>
          <cell r="E17610" t="str">
            <v>20/03/2000</v>
          </cell>
          <cell r="F17610" t="str">
            <v>IP_18DQT</v>
          </cell>
          <cell r="G17610" t="str">
            <v>Khoa Quản trị kinh doanh</v>
          </cell>
          <cell r="H17610" t="str">
            <v>Quản trị kinh doanh</v>
          </cell>
          <cell r="I17610" t="str">
            <v>Chương trình quốc tế</v>
          </cell>
          <cell r="J17610" t="str">
            <v>Khóa 18D(IP)</v>
          </cell>
          <cell r="K17610">
            <v>21945000</v>
          </cell>
          <cell r="L17610">
            <v>77000</v>
          </cell>
          <cell r="M17610">
            <v>21868000</v>
          </cell>
          <cell r="N17610" t="str">
            <v>2021-2022-HK01: Phí học phần( 100132, 100133, 100130, 100074, 100135)</v>
          </cell>
          <cell r="O17610" t="str">
            <v>Còn học</v>
          </cell>
        </row>
        <row r="17611">
          <cell r="B17611" t="str">
            <v>1821002312</v>
          </cell>
          <cell r="C17611" t="str">
            <v>Nguyễn Tấn Hoàng Cường</v>
          </cell>
          <cell r="D17611" t="str">
            <v>Nam</v>
          </cell>
          <cell r="E17611" t="str">
            <v>02/07/2000</v>
          </cell>
          <cell r="F17611" t="str">
            <v>IP_18DQT</v>
          </cell>
          <cell r="G17611" t="str">
            <v>Khoa Quản trị kinh doanh</v>
          </cell>
          <cell r="H17611" t="str">
            <v>Quản trị kinh doanh</v>
          </cell>
          <cell r="I17611" t="str">
            <v>Chương trình quốc tế</v>
          </cell>
          <cell r="J17611" t="str">
            <v>Khóa 18D(IP)</v>
          </cell>
          <cell r="K17611">
            <v>21945000</v>
          </cell>
          <cell r="L17611">
            <v>308000</v>
          </cell>
          <cell r="M17611">
            <v>21637000</v>
          </cell>
          <cell r="N17611" t="str">
            <v>2021-2022-HK01: Phí học phần( 100130, 100074, 100135, 100132, 100133)</v>
          </cell>
          <cell r="O17611" t="str">
            <v>Còn học</v>
          </cell>
        </row>
        <row r="17612">
          <cell r="B17612" t="str">
            <v>1821002306</v>
          </cell>
          <cell r="C17612" t="str">
            <v>Phạm Hiểu Linh</v>
          </cell>
          <cell r="D17612" t="str">
            <v>Nữ</v>
          </cell>
          <cell r="E17612" t="str">
            <v>10/02/2000</v>
          </cell>
          <cell r="F17612" t="str">
            <v>IP_18DQT</v>
          </cell>
          <cell r="G17612" t="str">
            <v>Khoa Quản trị kinh doanh</v>
          </cell>
          <cell r="H17612" t="str">
            <v>Quản trị kinh doanh</v>
          </cell>
          <cell r="I17612" t="str">
            <v>Chương trình quốc tế</v>
          </cell>
          <cell r="J17612" t="str">
            <v>Khóa 18D(IP)</v>
          </cell>
          <cell r="K17612">
            <v>21945000</v>
          </cell>
          <cell r="L17612">
            <v>21945000</v>
          </cell>
          <cell r="M17612">
            <v>0</v>
          </cell>
          <cell r="N17612" t="str">
            <v/>
          </cell>
          <cell r="O17612" t="str">
            <v>Còn học</v>
          </cell>
        </row>
        <row r="17613">
          <cell r="B17613" t="str">
            <v>1821004821</v>
          </cell>
          <cell r="C17613" t="str">
            <v>Nguyễn Ngọc Hải</v>
          </cell>
          <cell r="D17613" t="str">
            <v>Nam</v>
          </cell>
          <cell r="E17613" t="str">
            <v>07/12/2000</v>
          </cell>
          <cell r="F17613" t="str">
            <v>IP_18DQT</v>
          </cell>
          <cell r="G17613" t="str">
            <v>Khoa Quản trị kinh doanh</v>
          </cell>
          <cell r="H17613" t="str">
            <v>Quản trị kinh doanh</v>
          </cell>
          <cell r="I17613" t="str">
            <v>Chương trình quốc tế</v>
          </cell>
          <cell r="J17613" t="str">
            <v>Khóa 18D(IP)</v>
          </cell>
          <cell r="K17613">
            <v>21945000</v>
          </cell>
          <cell r="L17613">
            <v>21945000</v>
          </cell>
          <cell r="M17613">
            <v>0</v>
          </cell>
          <cell r="N17613" t="str">
            <v/>
          </cell>
          <cell r="O17613" t="str">
            <v>Còn học</v>
          </cell>
        </row>
        <row r="17614">
          <cell r="B17614" t="str">
            <v>1821002320</v>
          </cell>
          <cell r="C17614" t="str">
            <v>Đặng Đình Long</v>
          </cell>
          <cell r="D17614" t="str">
            <v>Nam</v>
          </cell>
          <cell r="E17614" t="str">
            <v>09/04/2000</v>
          </cell>
          <cell r="F17614" t="str">
            <v>IP_18DQT</v>
          </cell>
          <cell r="G17614" t="str">
            <v>Khoa Quản trị kinh doanh</v>
          </cell>
          <cell r="H17614" t="str">
            <v>Quản trị kinh doanh</v>
          </cell>
          <cell r="I17614" t="str">
            <v>Chương trình quốc tế</v>
          </cell>
          <cell r="J17614" t="str">
            <v>Khóa 18D(IP)</v>
          </cell>
          <cell r="K17614">
            <v>26334000</v>
          </cell>
          <cell r="L17614">
            <v>77000</v>
          </cell>
          <cell r="M17614">
            <v>26257000</v>
          </cell>
          <cell r="N17614" t="str">
            <v>2021-2022-HK01: Phí học phần( 100132, 100133, 100130, 100074, 100135); 2021-2022-HK01: Phí học lại( 100069)</v>
          </cell>
          <cell r="O17614" t="str">
            <v>Còn học</v>
          </cell>
        </row>
        <row r="17615">
          <cell r="B17615" t="str">
            <v>1821002302</v>
          </cell>
          <cell r="C17615" t="str">
            <v>Trần Nguyễn Phúc Nhã</v>
          </cell>
          <cell r="D17615" t="str">
            <v>Nữ</v>
          </cell>
          <cell r="E17615" t="str">
            <v>01/06/2000</v>
          </cell>
          <cell r="F17615" t="str">
            <v>IP_18DQT</v>
          </cell>
          <cell r="G17615" t="str">
            <v>Khoa Quản trị kinh doanh</v>
          </cell>
          <cell r="H17615" t="str">
            <v>Quản trị kinh doanh</v>
          </cell>
          <cell r="I17615" t="str">
            <v>Chương trình quốc tế</v>
          </cell>
          <cell r="J17615" t="str">
            <v>Khóa 18D(IP)</v>
          </cell>
          <cell r="K17615">
            <v>30723000</v>
          </cell>
          <cell r="L17615">
            <v>30723000</v>
          </cell>
          <cell r="M17615">
            <v>0</v>
          </cell>
          <cell r="N17615" t="str">
            <v/>
          </cell>
          <cell r="O17615" t="str">
            <v>Còn học</v>
          </cell>
        </row>
        <row r="17616">
          <cell r="B17616" t="str">
            <v>1921006643</v>
          </cell>
          <cell r="C17616" t="str">
            <v>Thái Lý Minh Thùy</v>
          </cell>
          <cell r="D17616" t="str">
            <v>Nữ</v>
          </cell>
          <cell r="E17616" t="str">
            <v>07/11/2001</v>
          </cell>
          <cell r="F17616" t="str">
            <v>IP_19DAF</v>
          </cell>
          <cell r="G17616" t="str">
            <v>Viện Đào tạo Quốc tế</v>
          </cell>
          <cell r="H17616" t="str">
            <v>Kế toán &amp; Tài chính</v>
          </cell>
          <cell r="I17616" t="str">
            <v>Chương trình quốc tế</v>
          </cell>
          <cell r="J17616" t="str">
            <v>Khóa 19D(IP)</v>
          </cell>
          <cell r="K17616">
            <v>24871000</v>
          </cell>
          <cell r="L17616">
            <v>2579500</v>
          </cell>
          <cell r="M17616">
            <v>22291500</v>
          </cell>
          <cell r="N17616" t="str">
            <v>2021-2022-HK01: Phí học phần( 100060, 100058, 100052, 100062, 100061)</v>
          </cell>
          <cell r="O17616" t="str">
            <v>Còn học</v>
          </cell>
        </row>
        <row r="17617">
          <cell r="B17617" t="str">
            <v>1921005316</v>
          </cell>
          <cell r="C17617" t="str">
            <v>Hoàng Phương Nhiên</v>
          </cell>
          <cell r="D17617" t="str">
            <v>Nữ</v>
          </cell>
          <cell r="E17617" t="str">
            <v>27/01/2001</v>
          </cell>
          <cell r="F17617" t="str">
            <v>IP_19DKQ</v>
          </cell>
          <cell r="G17617" t="str">
            <v>Viện Đào tạo Quốc tế</v>
          </cell>
          <cell r="H17617" t="str">
            <v>Kinh doanh quốc tế</v>
          </cell>
          <cell r="I17617" t="str">
            <v>Chương trình quốc tế</v>
          </cell>
          <cell r="J17617" t="str">
            <v>Khóa 19D(IP)</v>
          </cell>
          <cell r="K17617">
            <v>33649000</v>
          </cell>
          <cell r="L17617">
            <v>0</v>
          </cell>
          <cell r="M17617">
            <v>33649000</v>
          </cell>
          <cell r="N17617" t="str">
            <v>2021-2022-HK01: Phí học phần( 100069, 100067, 100056, 100068, 100072, 100075, 100110)</v>
          </cell>
          <cell r="O17617" t="str">
            <v>Còn học</v>
          </cell>
        </row>
        <row r="17618">
          <cell r="B17618" t="str">
            <v>1921002222</v>
          </cell>
          <cell r="C17618" t="str">
            <v>Nguyễn Trung Thành</v>
          </cell>
          <cell r="D17618" t="str">
            <v>Nam</v>
          </cell>
          <cell r="E17618" t="str">
            <v>10/07/2001</v>
          </cell>
          <cell r="F17618" t="str">
            <v>IP_19DKQ</v>
          </cell>
          <cell r="G17618" t="str">
            <v>Viện Đào tạo Quốc tế</v>
          </cell>
          <cell r="H17618" t="str">
            <v>Kinh doanh quốc tế</v>
          </cell>
          <cell r="I17618" t="str">
            <v>Chương trình quốc tế</v>
          </cell>
          <cell r="J17618" t="str">
            <v>Khóa 19D(IP)</v>
          </cell>
          <cell r="K17618">
            <v>33649000</v>
          </cell>
          <cell r="L17618">
            <v>0</v>
          </cell>
          <cell r="M17618">
            <v>33649000</v>
          </cell>
          <cell r="N17618" t="str">
            <v>2021-2022-HK01: Phí học phần( 100075, 100110, 100069, 100067, 100056, 100068, 100072)</v>
          </cell>
          <cell r="O17618" t="str">
            <v>Còn học</v>
          </cell>
        </row>
        <row r="17619">
          <cell r="B17619" t="str">
            <v>1921002243</v>
          </cell>
          <cell r="C17619" t="str">
            <v>Hoàng Thu Ngân</v>
          </cell>
          <cell r="D17619" t="str">
            <v>Nữ</v>
          </cell>
          <cell r="E17619" t="str">
            <v>12/02/2001</v>
          </cell>
          <cell r="F17619" t="str">
            <v>IP_19DKQ</v>
          </cell>
          <cell r="G17619" t="str">
            <v>Viện Đào tạo Quốc tế</v>
          </cell>
          <cell r="H17619" t="str">
            <v>Kinh doanh quốc tế</v>
          </cell>
          <cell r="I17619" t="str">
            <v>Chương trình quốc tế</v>
          </cell>
          <cell r="J17619" t="str">
            <v>Khóa 19D(IP)</v>
          </cell>
          <cell r="K17619">
            <v>33649000</v>
          </cell>
          <cell r="L17619">
            <v>693000</v>
          </cell>
          <cell r="M17619">
            <v>32956000</v>
          </cell>
          <cell r="N17619" t="str">
            <v>2021-2022-HK01: Phí học phần( 100069, 100067, 100056, 100068, 100072, 100110, 100075)</v>
          </cell>
          <cell r="O17619" t="str">
            <v>Còn học</v>
          </cell>
        </row>
        <row r="17620">
          <cell r="B17620" t="str">
            <v>1921002214</v>
          </cell>
          <cell r="C17620" t="str">
            <v>Trương Nguyễn Phi Long</v>
          </cell>
          <cell r="D17620" t="str">
            <v>Nam</v>
          </cell>
          <cell r="E17620" t="str">
            <v>05/09/2001</v>
          </cell>
          <cell r="F17620" t="str">
            <v>IP_19DKQ</v>
          </cell>
          <cell r="G17620" t="str">
            <v>Viện Đào tạo Quốc tế</v>
          </cell>
          <cell r="H17620" t="str">
            <v>Kinh doanh quốc tế</v>
          </cell>
          <cell r="I17620" t="str">
            <v>Chương trình quốc tế</v>
          </cell>
          <cell r="J17620" t="str">
            <v>Khóa 19D(IP)</v>
          </cell>
          <cell r="K17620">
            <v>33649000</v>
          </cell>
          <cell r="L17620">
            <v>693000</v>
          </cell>
          <cell r="M17620">
            <v>32956000</v>
          </cell>
          <cell r="N17620" t="str">
            <v>2021-2022-HK01: Phí học phần( 100075, 100110, 100069, 100067, 100056, 100068, 100072)</v>
          </cell>
          <cell r="O17620" t="str">
            <v>Còn học</v>
          </cell>
        </row>
        <row r="17621">
          <cell r="B17621" t="str">
            <v>1921002242</v>
          </cell>
          <cell r="C17621" t="str">
            <v>Trần Thị Thanh Thảo</v>
          </cell>
          <cell r="D17621" t="str">
            <v>Nữ</v>
          </cell>
          <cell r="E17621" t="str">
            <v>30/10/2000</v>
          </cell>
          <cell r="F17621" t="str">
            <v>IP_19DKQ</v>
          </cell>
          <cell r="G17621" t="str">
            <v>Viện Đào tạo Quốc tế</v>
          </cell>
          <cell r="H17621" t="str">
            <v>Kinh doanh quốc tế</v>
          </cell>
          <cell r="I17621" t="str">
            <v>Chương trình quốc tế</v>
          </cell>
          <cell r="J17621" t="str">
            <v>Khóa 19D(IP)</v>
          </cell>
          <cell r="K17621">
            <v>33649000</v>
          </cell>
          <cell r="L17621">
            <v>693000</v>
          </cell>
          <cell r="M17621">
            <v>32956000</v>
          </cell>
          <cell r="N17621" t="str">
            <v>2021-2022-HK01: Phí học phần( 100069, 100067, 100056, 100068, 100072, 100075, 100110)</v>
          </cell>
          <cell r="O17621" t="str">
            <v>Còn học</v>
          </cell>
        </row>
        <row r="17622">
          <cell r="B17622" t="str">
            <v>1921002261</v>
          </cell>
          <cell r="C17622" t="str">
            <v>Phạm Thị Minh Ngọc</v>
          </cell>
          <cell r="D17622" t="str">
            <v>Nữ</v>
          </cell>
          <cell r="E17622" t="str">
            <v>04/09/2001</v>
          </cell>
          <cell r="F17622" t="str">
            <v>IP_19DKQ</v>
          </cell>
          <cell r="G17622" t="str">
            <v>Viện Đào tạo Quốc tế</v>
          </cell>
          <cell r="H17622" t="str">
            <v>Kinh doanh quốc tế</v>
          </cell>
          <cell r="I17622" t="str">
            <v>Chương trình quốc tế</v>
          </cell>
          <cell r="J17622" t="str">
            <v>Khóa 19D(IP)</v>
          </cell>
          <cell r="K17622">
            <v>33649000</v>
          </cell>
          <cell r="L17622">
            <v>693000</v>
          </cell>
          <cell r="M17622">
            <v>32956000</v>
          </cell>
          <cell r="N17622" t="str">
            <v>2021-2022-HK01: Phí học phần( 100069, 100067, 100056, 100068, 100072, 100075, 100110)</v>
          </cell>
          <cell r="O17622" t="str">
            <v>Còn học</v>
          </cell>
        </row>
        <row r="17623">
          <cell r="B17623" t="str">
            <v>1921006151</v>
          </cell>
          <cell r="C17623" t="str">
            <v>Hoàng Thị Bích Ngọc</v>
          </cell>
          <cell r="D17623" t="str">
            <v>Nữ</v>
          </cell>
          <cell r="E17623" t="str">
            <v>28/09/2001</v>
          </cell>
          <cell r="F17623" t="str">
            <v>IP_19DKQ</v>
          </cell>
          <cell r="G17623" t="str">
            <v>Viện Đào tạo Quốc tế</v>
          </cell>
          <cell r="H17623" t="str">
            <v>Kinh doanh quốc tế</v>
          </cell>
          <cell r="I17623" t="str">
            <v>Chương trình quốc tế</v>
          </cell>
          <cell r="J17623" t="str">
            <v>Khóa 19D(IP)</v>
          </cell>
          <cell r="K17623">
            <v>33649000</v>
          </cell>
          <cell r="L17623">
            <v>693000</v>
          </cell>
          <cell r="M17623">
            <v>32956000</v>
          </cell>
          <cell r="N17623" t="str">
            <v>2021-2022-HK01: Phí học phần( 100110, 100069, 100067, 100056, 100068, 100072, 100075)</v>
          </cell>
          <cell r="O17623" t="str">
            <v>Còn học</v>
          </cell>
        </row>
        <row r="17624">
          <cell r="B17624" t="str">
            <v>1921002249</v>
          </cell>
          <cell r="C17624" t="str">
            <v>Bùi Kim Ngân</v>
          </cell>
          <cell r="D17624" t="str">
            <v>Nữ</v>
          </cell>
          <cell r="E17624" t="str">
            <v>02/02/2001</v>
          </cell>
          <cell r="F17624" t="str">
            <v>IP_19DKQ</v>
          </cell>
          <cell r="G17624" t="str">
            <v>Viện Đào tạo Quốc tế</v>
          </cell>
          <cell r="H17624" t="str">
            <v>Kinh doanh quốc tế</v>
          </cell>
          <cell r="I17624" t="str">
            <v>Chương trình quốc tế</v>
          </cell>
          <cell r="J17624" t="str">
            <v>Khóa 19D(IP)</v>
          </cell>
          <cell r="K17624">
            <v>33649000</v>
          </cell>
          <cell r="L17624">
            <v>693000</v>
          </cell>
          <cell r="M17624">
            <v>32956000</v>
          </cell>
          <cell r="N17624" t="str">
            <v>2021-2022-HK01: Phí học phần( 100069, 100067, 100056, 100068, 100072, 100075, 100110)</v>
          </cell>
          <cell r="O17624" t="str">
            <v>Còn học</v>
          </cell>
        </row>
        <row r="17625">
          <cell r="B17625" t="str">
            <v>1921002244</v>
          </cell>
          <cell r="C17625" t="str">
            <v>Phan Nguyễn Khánh Linh</v>
          </cell>
          <cell r="D17625" t="str">
            <v>Nữ</v>
          </cell>
          <cell r="E17625" t="str">
            <v>20/12/2001</v>
          </cell>
          <cell r="F17625" t="str">
            <v>IP_19DKQ</v>
          </cell>
          <cell r="G17625" t="str">
            <v>Viện Đào tạo Quốc tế</v>
          </cell>
          <cell r="H17625" t="str">
            <v>Kinh doanh quốc tế</v>
          </cell>
          <cell r="I17625" t="str">
            <v>Chương trình quốc tế</v>
          </cell>
          <cell r="J17625" t="str">
            <v>Khóa 19D(IP)</v>
          </cell>
          <cell r="K17625">
            <v>33649000</v>
          </cell>
          <cell r="L17625">
            <v>693000</v>
          </cell>
          <cell r="M17625">
            <v>32956000</v>
          </cell>
          <cell r="N17625" t="str">
            <v>2021-2022-HK01: Phí học phần( 100069, 100067, 100056, 100068, 100072, 100075, 100110)</v>
          </cell>
          <cell r="O17625" t="str">
            <v>Còn học</v>
          </cell>
        </row>
        <row r="17626">
          <cell r="B17626" t="str">
            <v>1921002251</v>
          </cell>
          <cell r="C17626" t="str">
            <v>Trần Hoàng Phương Linh</v>
          </cell>
          <cell r="D17626" t="str">
            <v>Nữ</v>
          </cell>
          <cell r="E17626" t="str">
            <v>24/04/2001</v>
          </cell>
          <cell r="F17626" t="str">
            <v>IP_19DKQ</v>
          </cell>
          <cell r="G17626" t="str">
            <v>Viện Đào tạo Quốc tế</v>
          </cell>
          <cell r="H17626" t="str">
            <v>Kinh doanh quốc tế</v>
          </cell>
          <cell r="I17626" t="str">
            <v>Chương trình quốc tế</v>
          </cell>
          <cell r="J17626" t="str">
            <v>Khóa 19D(IP)</v>
          </cell>
          <cell r="K17626">
            <v>33649000</v>
          </cell>
          <cell r="L17626">
            <v>693000</v>
          </cell>
          <cell r="M17626">
            <v>32956000</v>
          </cell>
          <cell r="N17626" t="str">
            <v>2021-2022-HK01: Phí học phần( 100069, 100067, 100056, 100068, 100072, 100110, 100075)</v>
          </cell>
          <cell r="O17626" t="str">
            <v>Còn học</v>
          </cell>
        </row>
        <row r="17627">
          <cell r="B17627" t="str">
            <v>1921006150</v>
          </cell>
          <cell r="C17627" t="str">
            <v>Tống Anh Khoa</v>
          </cell>
          <cell r="D17627" t="str">
            <v>Nam</v>
          </cell>
          <cell r="E17627" t="str">
            <v>27/01/2001</v>
          </cell>
          <cell r="F17627" t="str">
            <v>IP_19DKQ</v>
          </cell>
          <cell r="G17627" t="str">
            <v>Viện Đào tạo Quốc tế</v>
          </cell>
          <cell r="H17627" t="str">
            <v>Kinh doanh quốc tế</v>
          </cell>
          <cell r="I17627" t="str">
            <v>Chương trình quốc tế</v>
          </cell>
          <cell r="J17627" t="str">
            <v>Khóa 19D(IP)</v>
          </cell>
          <cell r="K17627">
            <v>33649000</v>
          </cell>
          <cell r="L17627">
            <v>10649000</v>
          </cell>
          <cell r="M17627">
            <v>23000000</v>
          </cell>
          <cell r="N17627" t="str">
            <v>2021-2022-HK01: Phí học phần( 100069, 100067, 100068, 100072, 100075, 100110)</v>
          </cell>
          <cell r="O17627" t="str">
            <v>Còn học</v>
          </cell>
        </row>
        <row r="17628">
          <cell r="B17628" t="str">
            <v>1921006159</v>
          </cell>
          <cell r="C17628" t="str">
            <v>Lê Thanh Kiều Vy</v>
          </cell>
          <cell r="D17628" t="str">
            <v>Nữ</v>
          </cell>
          <cell r="E17628" t="str">
            <v>17/07/2001</v>
          </cell>
          <cell r="F17628" t="str">
            <v>IP_19DKQ</v>
          </cell>
          <cell r="G17628" t="str">
            <v>Viện Đào tạo Quốc tế</v>
          </cell>
          <cell r="H17628" t="str">
            <v>Kinh doanh quốc tế</v>
          </cell>
          <cell r="I17628" t="str">
            <v>Chương trình quốc tế</v>
          </cell>
          <cell r="J17628" t="str">
            <v>Khóa 19D(IP)</v>
          </cell>
          <cell r="K17628">
            <v>33649000</v>
          </cell>
          <cell r="L17628">
            <v>33649000</v>
          </cell>
          <cell r="M17628">
            <v>0</v>
          </cell>
          <cell r="N17628" t="str">
            <v/>
          </cell>
          <cell r="O17628" t="str">
            <v>Còn học</v>
          </cell>
        </row>
        <row r="17629">
          <cell r="B17629" t="str">
            <v>1921006155</v>
          </cell>
          <cell r="C17629" t="str">
            <v>Bùi Thị Nhật Phượng</v>
          </cell>
          <cell r="D17629" t="str">
            <v>Nữ</v>
          </cell>
          <cell r="E17629" t="str">
            <v>16/02/2001</v>
          </cell>
          <cell r="F17629" t="str">
            <v>IP_19DKQ</v>
          </cell>
          <cell r="G17629" t="str">
            <v>Viện Đào tạo Quốc tế</v>
          </cell>
          <cell r="H17629" t="str">
            <v>Kinh doanh quốc tế</v>
          </cell>
          <cell r="I17629" t="str">
            <v>Chương trình quốc tế</v>
          </cell>
          <cell r="J17629" t="str">
            <v>Khóa 19D(IP)</v>
          </cell>
          <cell r="K17629">
            <v>33649000</v>
          </cell>
          <cell r="L17629">
            <v>33649000</v>
          </cell>
          <cell r="M17629">
            <v>0</v>
          </cell>
          <cell r="N17629" t="str">
            <v/>
          </cell>
          <cell r="O17629" t="str">
            <v>Còn học</v>
          </cell>
        </row>
        <row r="17630">
          <cell r="B17630" t="str">
            <v>1921006152</v>
          </cell>
          <cell r="C17630" t="str">
            <v>Phạm Thị Kim Ngọc</v>
          </cell>
          <cell r="D17630" t="str">
            <v>Nữ</v>
          </cell>
          <cell r="E17630" t="str">
            <v>07/01/2001</v>
          </cell>
          <cell r="F17630" t="str">
            <v>IP_19DKQ</v>
          </cell>
          <cell r="G17630" t="str">
            <v>Viện Đào tạo Quốc tế</v>
          </cell>
          <cell r="H17630" t="str">
            <v>Kinh doanh quốc tế</v>
          </cell>
          <cell r="I17630" t="str">
            <v>Chương trình quốc tế</v>
          </cell>
          <cell r="J17630" t="str">
            <v>Khóa 19D(IP)</v>
          </cell>
          <cell r="K17630">
            <v>33649000</v>
          </cell>
          <cell r="L17630">
            <v>33649000</v>
          </cell>
          <cell r="M17630">
            <v>0</v>
          </cell>
          <cell r="N17630" t="str">
            <v/>
          </cell>
          <cell r="O17630" t="str">
            <v>Còn học</v>
          </cell>
        </row>
        <row r="17631">
          <cell r="B17631" t="str">
            <v>1921006158</v>
          </cell>
          <cell r="C17631" t="str">
            <v>Nguyễn Thùy Trang</v>
          </cell>
          <cell r="D17631" t="str">
            <v>Nữ</v>
          </cell>
          <cell r="E17631" t="str">
            <v>01/01/2001</v>
          </cell>
          <cell r="F17631" t="str">
            <v>IP_19DKQ</v>
          </cell>
          <cell r="G17631" t="str">
            <v>Viện Đào tạo Quốc tế</v>
          </cell>
          <cell r="H17631" t="str">
            <v>Kinh doanh quốc tế</v>
          </cell>
          <cell r="I17631" t="str">
            <v>Chương trình quốc tế</v>
          </cell>
          <cell r="J17631" t="str">
            <v>Khóa 19D(IP)</v>
          </cell>
          <cell r="K17631">
            <v>33649000</v>
          </cell>
          <cell r="L17631">
            <v>33649000</v>
          </cell>
          <cell r="M17631">
            <v>0</v>
          </cell>
          <cell r="N17631" t="str">
            <v/>
          </cell>
          <cell r="O17631" t="str">
            <v>Còn học</v>
          </cell>
        </row>
        <row r="17632">
          <cell r="B17632" t="str">
            <v>1921002235</v>
          </cell>
          <cell r="C17632" t="str">
            <v>Nguyễn Thị Minh Phương</v>
          </cell>
          <cell r="D17632" t="str">
            <v>Nữ</v>
          </cell>
          <cell r="E17632" t="str">
            <v>02/01/2001</v>
          </cell>
          <cell r="F17632" t="str">
            <v>IP_19DKQ</v>
          </cell>
          <cell r="G17632" t="str">
            <v>Viện Đào tạo Quốc tế</v>
          </cell>
          <cell r="H17632" t="str">
            <v>Kinh doanh quốc tế</v>
          </cell>
          <cell r="I17632" t="str">
            <v>Chương trình quốc tế</v>
          </cell>
          <cell r="J17632" t="str">
            <v>Khóa 19D(IP)</v>
          </cell>
          <cell r="K17632">
            <v>33649000</v>
          </cell>
          <cell r="L17632">
            <v>33649000</v>
          </cell>
          <cell r="M17632">
            <v>0</v>
          </cell>
          <cell r="N17632" t="str">
            <v/>
          </cell>
          <cell r="O17632" t="str">
            <v>Còn học</v>
          </cell>
        </row>
        <row r="17633">
          <cell r="B17633" t="str">
            <v>1921002220</v>
          </cell>
          <cell r="C17633" t="str">
            <v>Hồ Thị Nhật Lệ</v>
          </cell>
          <cell r="D17633" t="str">
            <v>Nữ</v>
          </cell>
          <cell r="E17633" t="str">
            <v>27/09/2001</v>
          </cell>
          <cell r="F17633" t="str">
            <v>IP_19DKQ</v>
          </cell>
          <cell r="G17633" t="str">
            <v>Viện Đào tạo Quốc tế</v>
          </cell>
          <cell r="H17633" t="str">
            <v>Kinh doanh quốc tế</v>
          </cell>
          <cell r="I17633" t="str">
            <v>Chương trình quốc tế</v>
          </cell>
          <cell r="J17633" t="str">
            <v>Khóa 19D(IP)</v>
          </cell>
          <cell r="K17633">
            <v>33649000</v>
          </cell>
          <cell r="L17633">
            <v>33649000</v>
          </cell>
          <cell r="M17633">
            <v>0</v>
          </cell>
          <cell r="N17633" t="str">
            <v/>
          </cell>
          <cell r="O17633" t="str">
            <v>Còn học</v>
          </cell>
        </row>
        <row r="17634">
          <cell r="B17634" t="str">
            <v>1921000642</v>
          </cell>
          <cell r="C17634" t="str">
            <v>Hồ Hoàng Lan</v>
          </cell>
          <cell r="D17634" t="str">
            <v>Nữ</v>
          </cell>
          <cell r="E17634" t="str">
            <v>06/09/2001</v>
          </cell>
          <cell r="F17634" t="str">
            <v>IP_19DKQ</v>
          </cell>
          <cell r="G17634" t="str">
            <v>Viện Đào tạo Quốc tế</v>
          </cell>
          <cell r="H17634" t="str">
            <v>Kinh doanh quốc tế</v>
          </cell>
          <cell r="I17634" t="str">
            <v>Chương trình quốc tế</v>
          </cell>
          <cell r="J17634" t="str">
            <v>Khóa 19D(IP)</v>
          </cell>
          <cell r="K17634">
            <v>33649000</v>
          </cell>
          <cell r="L17634">
            <v>33649000</v>
          </cell>
          <cell r="M17634">
            <v>0</v>
          </cell>
          <cell r="N17634" t="str">
            <v/>
          </cell>
          <cell r="O17634" t="str">
            <v>Còn học</v>
          </cell>
        </row>
        <row r="17635">
          <cell r="B17635" t="str">
            <v>1921002248</v>
          </cell>
          <cell r="C17635" t="str">
            <v>Phan Ngọc Anh Thư</v>
          </cell>
          <cell r="D17635" t="str">
            <v>Nữ</v>
          </cell>
          <cell r="E17635" t="str">
            <v>11/06/2001</v>
          </cell>
          <cell r="F17635" t="str">
            <v>IP_19DKQ</v>
          </cell>
          <cell r="G17635" t="str">
            <v>Viện Đào tạo Quốc tế</v>
          </cell>
          <cell r="H17635" t="str">
            <v>Kinh doanh quốc tế</v>
          </cell>
          <cell r="I17635" t="str">
            <v>Chương trình quốc tế</v>
          </cell>
          <cell r="J17635" t="str">
            <v>Khóa 19D(IP)</v>
          </cell>
          <cell r="K17635">
            <v>38038000</v>
          </cell>
          <cell r="L17635">
            <v>693000</v>
          </cell>
          <cell r="M17635">
            <v>37345000</v>
          </cell>
          <cell r="N17635" t="str">
            <v>2021-2022-HK01: Phí học phần( 100069, 100067, 100056, 100068, 100072, 100075, 100110); 2021-2022-HK01: Phí học lại( 100028)</v>
          </cell>
          <cell r="O17635" t="str">
            <v>Còn học</v>
          </cell>
        </row>
        <row r="17636">
          <cell r="B17636" t="str">
            <v>1921002238</v>
          </cell>
          <cell r="C17636" t="str">
            <v>Trần Thị Diễm My</v>
          </cell>
          <cell r="D17636" t="str">
            <v>Nữ</v>
          </cell>
          <cell r="E17636" t="str">
            <v>02/01/2001</v>
          </cell>
          <cell r="F17636" t="str">
            <v>IP_19DMA</v>
          </cell>
          <cell r="G17636" t="str">
            <v>Viện Đào tạo Quốc tế</v>
          </cell>
          <cell r="H17636" t="str">
            <v>Marketing</v>
          </cell>
          <cell r="I17636" t="str">
            <v>Chương trình quốc tế</v>
          </cell>
          <cell r="J17636" t="str">
            <v>Khóa 19D(IP)</v>
          </cell>
          <cell r="K17636">
            <v>4389000</v>
          </cell>
          <cell r="L17636">
            <v>4389000</v>
          </cell>
          <cell r="M17636">
            <v>0</v>
          </cell>
          <cell r="N17636" t="str">
            <v/>
          </cell>
          <cell r="O17636" t="str">
            <v>Còn học</v>
          </cell>
        </row>
        <row r="17637">
          <cell r="B17637" t="str">
            <v>1921005447</v>
          </cell>
          <cell r="C17637" t="str">
            <v>Trần Bảo Hương</v>
          </cell>
          <cell r="D17637" t="str">
            <v>Nữ</v>
          </cell>
          <cell r="E17637" t="str">
            <v>05/02/2001</v>
          </cell>
          <cell r="F17637" t="str">
            <v>IP_19DMA</v>
          </cell>
          <cell r="G17637" t="str">
            <v>Viện Đào tạo Quốc tế</v>
          </cell>
          <cell r="H17637" t="str">
            <v>Marketing</v>
          </cell>
          <cell r="I17637" t="str">
            <v>Chương trình quốc tế</v>
          </cell>
          <cell r="J17637" t="str">
            <v>Khóa 19D(IP)</v>
          </cell>
          <cell r="K17637">
            <v>24434000</v>
          </cell>
          <cell r="L17637">
            <v>2579500</v>
          </cell>
          <cell r="M17637">
            <v>21854500</v>
          </cell>
          <cell r="N17637" t="str">
            <v>2021-2022-HK01: Phí học phần( 100137, 100113, 100078, 100090, 100085, 100074)</v>
          </cell>
          <cell r="O17637" t="str">
            <v>Còn học</v>
          </cell>
        </row>
        <row r="17638">
          <cell r="B17638" t="str">
            <v>1921005333</v>
          </cell>
          <cell r="C17638" t="str">
            <v>Nguyễn Thị Thủy An</v>
          </cell>
          <cell r="D17638" t="str">
            <v>Nữ</v>
          </cell>
          <cell r="E17638" t="str">
            <v>30/07/2001</v>
          </cell>
          <cell r="F17638" t="str">
            <v>IP_19DMA</v>
          </cell>
          <cell r="G17638" t="str">
            <v>Viện Đào tạo Quốc tế</v>
          </cell>
          <cell r="H17638" t="str">
            <v>Marketing</v>
          </cell>
          <cell r="I17638" t="str">
            <v>Chương trình quốc tế</v>
          </cell>
          <cell r="J17638" t="str">
            <v>Khóa 19D(IP)</v>
          </cell>
          <cell r="K17638">
            <v>24434000</v>
          </cell>
          <cell r="L17638">
            <v>2579500</v>
          </cell>
          <cell r="M17638">
            <v>21854500</v>
          </cell>
          <cell r="N17638" t="str">
            <v>2021-2022-HK01: Phí học phần( 100074, 100090, 100113, 100137, 100078, 100085)</v>
          </cell>
          <cell r="O17638" t="str">
            <v>Còn học</v>
          </cell>
        </row>
        <row r="17639">
          <cell r="B17639" t="str">
            <v>1921001429</v>
          </cell>
          <cell r="C17639" t="str">
            <v>Huỳnh Nhật Vy</v>
          </cell>
          <cell r="D17639" t="str">
            <v>Nữ</v>
          </cell>
          <cell r="E17639" t="str">
            <v>04/06/2001</v>
          </cell>
          <cell r="F17639" t="str">
            <v>IP_19DMA</v>
          </cell>
          <cell r="G17639" t="str">
            <v>Viện Đào tạo Quốc tế</v>
          </cell>
          <cell r="H17639" t="str">
            <v>Marketing</v>
          </cell>
          <cell r="I17639" t="str">
            <v>Chương trình quốc tế</v>
          </cell>
          <cell r="J17639" t="str">
            <v>Khóa 19D(IP)</v>
          </cell>
          <cell r="K17639">
            <v>24434000</v>
          </cell>
          <cell r="L17639">
            <v>24434000</v>
          </cell>
          <cell r="M17639">
            <v>0</v>
          </cell>
          <cell r="N17639" t="str">
            <v/>
          </cell>
          <cell r="O17639" t="str">
            <v>Còn học</v>
          </cell>
        </row>
        <row r="17640">
          <cell r="B17640" t="str">
            <v>1921005829</v>
          </cell>
          <cell r="C17640" t="str">
            <v>Đặng Ngọc Minh Thư</v>
          </cell>
          <cell r="D17640" t="str">
            <v>Nữ</v>
          </cell>
          <cell r="E17640" t="str">
            <v>17/04/2001</v>
          </cell>
          <cell r="F17640" t="str">
            <v>IP_19DMA</v>
          </cell>
          <cell r="G17640" t="str">
            <v>Viện Đào tạo Quốc tế</v>
          </cell>
          <cell r="H17640" t="str">
            <v>Marketing</v>
          </cell>
          <cell r="I17640" t="str">
            <v>Chương trình quốc tế</v>
          </cell>
          <cell r="J17640" t="str">
            <v>Khóa 19D(IP)</v>
          </cell>
          <cell r="K17640">
            <v>24434000</v>
          </cell>
          <cell r="L17640">
            <v>24434000</v>
          </cell>
          <cell r="M17640">
            <v>0</v>
          </cell>
          <cell r="N17640" t="str">
            <v/>
          </cell>
          <cell r="O17640" t="str">
            <v>Còn học</v>
          </cell>
        </row>
        <row r="17641">
          <cell r="B17641" t="str">
            <v>1921005816</v>
          </cell>
          <cell r="C17641" t="str">
            <v>Nguyễn Thái Hải</v>
          </cell>
          <cell r="D17641" t="str">
            <v>Nam</v>
          </cell>
          <cell r="E17641" t="str">
            <v>03/08/2001</v>
          </cell>
          <cell r="F17641" t="str">
            <v>IP_19DMA</v>
          </cell>
          <cell r="G17641" t="str">
            <v>Viện Đào tạo Quốc tế</v>
          </cell>
          <cell r="H17641" t="str">
            <v>Marketing</v>
          </cell>
          <cell r="I17641" t="str">
            <v>Chương trình quốc tế</v>
          </cell>
          <cell r="J17641" t="str">
            <v>Khóa 19D(IP)</v>
          </cell>
          <cell r="K17641">
            <v>33649000</v>
          </cell>
          <cell r="L17641">
            <v>693000</v>
          </cell>
          <cell r="M17641">
            <v>32956000</v>
          </cell>
          <cell r="N17641" t="str">
            <v>2021-2022-HK01: Phí học phần( 100075, 100085, 100081, 100086, 100089, 100112, 100110)</v>
          </cell>
          <cell r="O17641" t="str">
            <v>Còn học</v>
          </cell>
        </row>
        <row r="17642">
          <cell r="B17642" t="str">
            <v>1921005819</v>
          </cell>
          <cell r="C17642" t="str">
            <v>Ngô Đặng Mai Khanh</v>
          </cell>
          <cell r="D17642" t="str">
            <v>Nữ</v>
          </cell>
          <cell r="E17642" t="str">
            <v>15/05/2001</v>
          </cell>
          <cell r="F17642" t="str">
            <v>IP_19DMA</v>
          </cell>
          <cell r="G17642" t="str">
            <v>Viện Đào tạo Quốc tế</v>
          </cell>
          <cell r="H17642" t="str">
            <v>Marketing</v>
          </cell>
          <cell r="I17642" t="str">
            <v>Chương trình quốc tế</v>
          </cell>
          <cell r="J17642" t="str">
            <v>Khóa 19D(IP)</v>
          </cell>
          <cell r="K17642">
            <v>33649000</v>
          </cell>
          <cell r="L17642">
            <v>693000</v>
          </cell>
          <cell r="M17642">
            <v>32956000</v>
          </cell>
          <cell r="N17642" t="str">
            <v>2021-2022-HK01: Phí học phần( 100085, 100081, 100086, 100089, 100112, 100110, 100075)</v>
          </cell>
          <cell r="O17642" t="str">
            <v>Còn học</v>
          </cell>
        </row>
        <row r="17643">
          <cell r="B17643" t="str">
            <v>1921005825</v>
          </cell>
          <cell r="C17643" t="str">
            <v>Trần Trung Nhân</v>
          </cell>
          <cell r="D17643" t="str">
            <v>Nam</v>
          </cell>
          <cell r="E17643" t="str">
            <v>10/10/2001</v>
          </cell>
          <cell r="F17643" t="str">
            <v>IP_19DMA</v>
          </cell>
          <cell r="G17643" t="str">
            <v>Viện Đào tạo Quốc tế</v>
          </cell>
          <cell r="H17643" t="str">
            <v>Marketing</v>
          </cell>
          <cell r="I17643" t="str">
            <v>Chương trình quốc tế</v>
          </cell>
          <cell r="J17643" t="str">
            <v>Khóa 19D(IP)</v>
          </cell>
          <cell r="K17643">
            <v>33649000</v>
          </cell>
          <cell r="L17643">
            <v>693000</v>
          </cell>
          <cell r="M17643">
            <v>32956000</v>
          </cell>
          <cell r="N17643" t="str">
            <v>2021-2022-HK01: Phí học phần( 100085, 100081, 100086, 100089, 100112, 100110, 100075)</v>
          </cell>
          <cell r="O17643" t="str">
            <v>Còn học</v>
          </cell>
        </row>
        <row r="17644">
          <cell r="B17644" t="str">
            <v>1921001406</v>
          </cell>
          <cell r="C17644" t="str">
            <v>Nguyễn Thị Thu Hà</v>
          </cell>
          <cell r="D17644" t="str">
            <v>Nữ</v>
          </cell>
          <cell r="E17644" t="str">
            <v>12/12/2001</v>
          </cell>
          <cell r="F17644" t="str">
            <v>IP_19DMA</v>
          </cell>
          <cell r="G17644" t="str">
            <v>Viện Đào tạo Quốc tế</v>
          </cell>
          <cell r="H17644" t="str">
            <v>Marketing</v>
          </cell>
          <cell r="I17644" t="str">
            <v>Chương trình quốc tế</v>
          </cell>
          <cell r="J17644" t="str">
            <v>Khóa 19D(IP)</v>
          </cell>
          <cell r="K17644">
            <v>33649000</v>
          </cell>
          <cell r="L17644">
            <v>693000</v>
          </cell>
          <cell r="M17644">
            <v>32956000</v>
          </cell>
          <cell r="N17644" t="str">
            <v>2021-2022-HK01: Phí học phần( 100110, 100075, 100085, 100081, 100086, 100089, 100112)</v>
          </cell>
          <cell r="O17644" t="str">
            <v>Còn học</v>
          </cell>
        </row>
        <row r="17645">
          <cell r="B17645" t="str">
            <v>1921005831</v>
          </cell>
          <cell r="C17645" t="str">
            <v>Nguyễn Thu Trang</v>
          </cell>
          <cell r="D17645" t="str">
            <v>Nữ</v>
          </cell>
          <cell r="E17645" t="str">
            <v>07/12/2000</v>
          </cell>
          <cell r="F17645" t="str">
            <v>IP_19DMA</v>
          </cell>
          <cell r="G17645" t="str">
            <v>Viện Đào tạo Quốc tế</v>
          </cell>
          <cell r="H17645" t="str">
            <v>Marketing</v>
          </cell>
          <cell r="I17645" t="str">
            <v>Chương trình quốc tế</v>
          </cell>
          <cell r="J17645" t="str">
            <v>Khóa 19D(IP)</v>
          </cell>
          <cell r="K17645">
            <v>33649000</v>
          </cell>
          <cell r="L17645">
            <v>693000</v>
          </cell>
          <cell r="M17645">
            <v>32956000</v>
          </cell>
          <cell r="N17645" t="str">
            <v>2021-2022-HK01: Phí học phần( 100110, 100075, 100085, 100081, 100086, 100089, 100112)</v>
          </cell>
          <cell r="O17645" t="str">
            <v>Còn học</v>
          </cell>
        </row>
        <row r="17646">
          <cell r="B17646" t="str">
            <v>1921001402</v>
          </cell>
          <cell r="C17646" t="str">
            <v>Đặng Lê Thị Hoài Linh</v>
          </cell>
          <cell r="D17646" t="str">
            <v>Nữ</v>
          </cell>
          <cell r="E17646" t="str">
            <v>08/07/2001</v>
          </cell>
          <cell r="F17646" t="str">
            <v>IP_19DMA</v>
          </cell>
          <cell r="G17646" t="str">
            <v>Viện Đào tạo Quốc tế</v>
          </cell>
          <cell r="H17646" t="str">
            <v>Marketing</v>
          </cell>
          <cell r="I17646" t="str">
            <v>Chương trình quốc tế</v>
          </cell>
          <cell r="J17646" t="str">
            <v>Khóa 19D(IP)</v>
          </cell>
          <cell r="K17646">
            <v>33649000</v>
          </cell>
          <cell r="L17646">
            <v>693000</v>
          </cell>
          <cell r="M17646">
            <v>32956000</v>
          </cell>
          <cell r="N17646" t="str">
            <v>2021-2022-HK01: Phí học phần( 100110, 100075, 100085, 100081, 100086, 100089, 100112)</v>
          </cell>
          <cell r="O17646" t="str">
            <v>Còn học</v>
          </cell>
        </row>
        <row r="17647">
          <cell r="B17647" t="str">
            <v>1921001430</v>
          </cell>
          <cell r="C17647" t="str">
            <v>Trần Thị Thu Phương</v>
          </cell>
          <cell r="D17647" t="str">
            <v>Nữ</v>
          </cell>
          <cell r="E17647" t="str">
            <v>07/05/2001</v>
          </cell>
          <cell r="F17647" t="str">
            <v>IP_19DMA</v>
          </cell>
          <cell r="G17647" t="str">
            <v>Viện Đào tạo Quốc tế</v>
          </cell>
          <cell r="H17647" t="str">
            <v>Marketing</v>
          </cell>
          <cell r="I17647" t="str">
            <v>Chương trình quốc tế</v>
          </cell>
          <cell r="J17647" t="str">
            <v>Khóa 19D(IP)</v>
          </cell>
          <cell r="K17647">
            <v>33649000</v>
          </cell>
          <cell r="L17647">
            <v>693000</v>
          </cell>
          <cell r="M17647">
            <v>32956000</v>
          </cell>
          <cell r="N17647" t="str">
            <v>2021-2022-HK01: Phí học phần( 100110, 100075, 100085, 100081, 100086, 100089, 100112)</v>
          </cell>
          <cell r="O17647" t="str">
            <v>Còn học</v>
          </cell>
        </row>
        <row r="17648">
          <cell r="B17648" t="str">
            <v>1921001435</v>
          </cell>
          <cell r="C17648" t="str">
            <v>Nguyễn Minh Nguyệt</v>
          </cell>
          <cell r="D17648" t="str">
            <v>Nữ</v>
          </cell>
          <cell r="E17648" t="str">
            <v>23/03/2001</v>
          </cell>
          <cell r="F17648" t="str">
            <v>IP_19DMA</v>
          </cell>
          <cell r="G17648" t="str">
            <v>Viện Đào tạo Quốc tế</v>
          </cell>
          <cell r="H17648" t="str">
            <v>Marketing</v>
          </cell>
          <cell r="I17648" t="str">
            <v>Chương trình quốc tế</v>
          </cell>
          <cell r="J17648" t="str">
            <v>Khóa 19D(IP)</v>
          </cell>
          <cell r="K17648">
            <v>33649000</v>
          </cell>
          <cell r="L17648">
            <v>693000</v>
          </cell>
          <cell r="M17648">
            <v>32956000</v>
          </cell>
          <cell r="N17648" t="str">
            <v>2021-2022-HK01: Phí học phần( 100110, 100075, 100085, 100081, 100086, 100089, 100112)</v>
          </cell>
          <cell r="O17648" t="str">
            <v>Còn học</v>
          </cell>
        </row>
        <row r="17649">
          <cell r="B17649" t="str">
            <v>1921001425</v>
          </cell>
          <cell r="C17649" t="str">
            <v>Trần Ngọc Mỹ Quỳnh</v>
          </cell>
          <cell r="D17649" t="str">
            <v>Nữ</v>
          </cell>
          <cell r="E17649" t="str">
            <v>20/01/2001</v>
          </cell>
          <cell r="F17649" t="str">
            <v>IP_19DMA</v>
          </cell>
          <cell r="G17649" t="str">
            <v>Viện Đào tạo Quốc tế</v>
          </cell>
          <cell r="H17649" t="str">
            <v>Marketing</v>
          </cell>
          <cell r="I17649" t="str">
            <v>Chương trình quốc tế</v>
          </cell>
          <cell r="J17649" t="str">
            <v>Khóa 19D(IP)</v>
          </cell>
          <cell r="K17649">
            <v>33649000</v>
          </cell>
          <cell r="L17649">
            <v>693000</v>
          </cell>
          <cell r="M17649">
            <v>32956000</v>
          </cell>
          <cell r="N17649" t="str">
            <v>2021-2022-HK01: Phí học phần( 100110, 100075, 100085, 100081, 100086, 100089, 100112)</v>
          </cell>
          <cell r="O17649" t="str">
            <v>Còn học</v>
          </cell>
        </row>
        <row r="17650">
          <cell r="B17650" t="str">
            <v>1921001398</v>
          </cell>
          <cell r="C17650" t="str">
            <v>Võ Trần Vân Anh</v>
          </cell>
          <cell r="D17650" t="str">
            <v>Nữ</v>
          </cell>
          <cell r="E17650" t="str">
            <v>19/12/2001</v>
          </cell>
          <cell r="F17650" t="str">
            <v>IP_19DMA</v>
          </cell>
          <cell r="G17650" t="str">
            <v>Viện Đào tạo Quốc tế</v>
          </cell>
          <cell r="H17650" t="str">
            <v>Marketing</v>
          </cell>
          <cell r="I17650" t="str">
            <v>Chương trình quốc tế</v>
          </cell>
          <cell r="J17650" t="str">
            <v>Khóa 19D(IP)</v>
          </cell>
          <cell r="K17650">
            <v>33649000</v>
          </cell>
          <cell r="L17650">
            <v>33649000</v>
          </cell>
          <cell r="M17650">
            <v>0</v>
          </cell>
          <cell r="N17650" t="str">
            <v/>
          </cell>
          <cell r="O17650" t="str">
            <v>Còn học</v>
          </cell>
        </row>
        <row r="17651">
          <cell r="B17651" t="str">
            <v>1921001424</v>
          </cell>
          <cell r="C17651" t="str">
            <v>Giang Thị Châu Giang</v>
          </cell>
          <cell r="D17651" t="str">
            <v>Nữ</v>
          </cell>
          <cell r="E17651" t="str">
            <v>21/02/2001</v>
          </cell>
          <cell r="F17651" t="str">
            <v>IP_19DMA</v>
          </cell>
          <cell r="G17651" t="str">
            <v>Viện Đào tạo Quốc tế</v>
          </cell>
          <cell r="H17651" t="str">
            <v>Marketing</v>
          </cell>
          <cell r="I17651" t="str">
            <v>Chương trình quốc tế</v>
          </cell>
          <cell r="J17651" t="str">
            <v>Khóa 19D(IP)</v>
          </cell>
          <cell r="K17651">
            <v>33649000</v>
          </cell>
          <cell r="L17651">
            <v>33649000</v>
          </cell>
          <cell r="M17651">
            <v>0</v>
          </cell>
          <cell r="N17651" t="str">
            <v/>
          </cell>
          <cell r="O17651" t="str">
            <v>Còn học</v>
          </cell>
        </row>
        <row r="17652">
          <cell r="B17652" t="str">
            <v>1921005835</v>
          </cell>
          <cell r="C17652" t="str">
            <v>Đào Quang Vinh</v>
          </cell>
          <cell r="D17652" t="str">
            <v>Nam</v>
          </cell>
          <cell r="E17652" t="str">
            <v>03/07/2001</v>
          </cell>
          <cell r="F17652" t="str">
            <v>IP_19DMA</v>
          </cell>
          <cell r="G17652" t="str">
            <v>Viện Đào tạo Quốc tế</v>
          </cell>
          <cell r="H17652" t="str">
            <v>Marketing</v>
          </cell>
          <cell r="I17652" t="str">
            <v>Chương trình quốc tế</v>
          </cell>
          <cell r="J17652" t="str">
            <v>Khóa 19D(IP)</v>
          </cell>
          <cell r="K17652">
            <v>33649000</v>
          </cell>
          <cell r="L17652">
            <v>33649000</v>
          </cell>
          <cell r="M17652">
            <v>0</v>
          </cell>
          <cell r="N17652" t="str">
            <v/>
          </cell>
          <cell r="O17652" t="str">
            <v>Còn học</v>
          </cell>
        </row>
        <row r="17653">
          <cell r="B17653" t="str">
            <v>1921005817</v>
          </cell>
          <cell r="C17653" t="str">
            <v>Du Huy Hoàng</v>
          </cell>
          <cell r="D17653" t="str">
            <v>Nam</v>
          </cell>
          <cell r="E17653" t="str">
            <v>30/03/2001</v>
          </cell>
          <cell r="F17653" t="str">
            <v>IP_19DMA</v>
          </cell>
          <cell r="G17653" t="str">
            <v>Viện Đào tạo Quốc tế</v>
          </cell>
          <cell r="H17653" t="str">
            <v>Marketing</v>
          </cell>
          <cell r="I17653" t="str">
            <v>Chương trình quốc tế</v>
          </cell>
          <cell r="J17653" t="str">
            <v>Khóa 19D(IP)</v>
          </cell>
          <cell r="K17653">
            <v>33649000</v>
          </cell>
          <cell r="L17653">
            <v>33649000</v>
          </cell>
          <cell r="M17653">
            <v>0</v>
          </cell>
          <cell r="N17653" t="str">
            <v/>
          </cell>
          <cell r="O17653" t="str">
            <v>Còn học</v>
          </cell>
        </row>
        <row r="17654">
          <cell r="B17654" t="str">
            <v>1921005834</v>
          </cell>
          <cell r="C17654" t="str">
            <v>Nguyễn Trần Thảo Vân</v>
          </cell>
          <cell r="D17654" t="str">
            <v>Nữ</v>
          </cell>
          <cell r="E17654" t="str">
            <v>19/03/2001</v>
          </cell>
          <cell r="F17654" t="str">
            <v>IP_19DMA</v>
          </cell>
          <cell r="G17654" t="str">
            <v>Viện Đào tạo Quốc tế</v>
          </cell>
          <cell r="H17654" t="str">
            <v>Marketing</v>
          </cell>
          <cell r="I17654" t="str">
            <v>Chương trình quốc tế</v>
          </cell>
          <cell r="J17654" t="str">
            <v>Khóa 19D(IP)</v>
          </cell>
          <cell r="K17654">
            <v>33649000</v>
          </cell>
          <cell r="L17654">
            <v>33649000</v>
          </cell>
          <cell r="M17654">
            <v>0</v>
          </cell>
          <cell r="N17654" t="str">
            <v/>
          </cell>
          <cell r="O17654" t="str">
            <v>Còn học</v>
          </cell>
        </row>
        <row r="17655">
          <cell r="B17655" t="str">
            <v>1921001400</v>
          </cell>
          <cell r="C17655" t="str">
            <v>Nguyễn Ngọc Quỳnh</v>
          </cell>
          <cell r="D17655" t="str">
            <v>Nữ</v>
          </cell>
          <cell r="E17655" t="str">
            <v>12/06/2001</v>
          </cell>
          <cell r="F17655" t="str">
            <v>IP_19DMA</v>
          </cell>
          <cell r="G17655" t="str">
            <v>Viện Đào tạo Quốc tế</v>
          </cell>
          <cell r="H17655" t="str">
            <v>Marketing</v>
          </cell>
          <cell r="I17655" t="str">
            <v>Chương trình quốc tế</v>
          </cell>
          <cell r="J17655" t="str">
            <v>Khóa 19D(IP)</v>
          </cell>
          <cell r="K17655">
            <v>33649000</v>
          </cell>
          <cell r="L17655">
            <v>33649000</v>
          </cell>
          <cell r="M17655">
            <v>0</v>
          </cell>
          <cell r="N17655" t="str">
            <v/>
          </cell>
          <cell r="O17655" t="str">
            <v>Còn học</v>
          </cell>
        </row>
        <row r="17656">
          <cell r="B17656" t="str">
            <v>1921001388</v>
          </cell>
          <cell r="C17656" t="str">
            <v>Mai Thanh Long</v>
          </cell>
          <cell r="D17656" t="str">
            <v>Nam</v>
          </cell>
          <cell r="E17656" t="str">
            <v>02/12/2001</v>
          </cell>
          <cell r="F17656" t="str">
            <v>IP_19DMA</v>
          </cell>
          <cell r="G17656" t="str">
            <v>Viện Đào tạo Quốc tế</v>
          </cell>
          <cell r="H17656" t="str">
            <v>Marketing</v>
          </cell>
          <cell r="I17656" t="str">
            <v>Chương trình quốc tế</v>
          </cell>
          <cell r="J17656" t="str">
            <v>Khóa 19D(IP)</v>
          </cell>
          <cell r="K17656">
            <v>33649000</v>
          </cell>
          <cell r="L17656">
            <v>33649000</v>
          </cell>
          <cell r="M17656">
            <v>0</v>
          </cell>
          <cell r="N17656" t="str">
            <v/>
          </cell>
          <cell r="O17656" t="str">
            <v>Còn học</v>
          </cell>
        </row>
        <row r="17657">
          <cell r="B17657" t="str">
            <v>1921001436</v>
          </cell>
          <cell r="C17657" t="str">
            <v>Hạ Nguyễn Thiên Hoàng</v>
          </cell>
          <cell r="D17657" t="str">
            <v>Nữ</v>
          </cell>
          <cell r="E17657" t="str">
            <v>07/08/2001</v>
          </cell>
          <cell r="F17657" t="str">
            <v>IP_19DMA</v>
          </cell>
          <cell r="G17657" t="str">
            <v>Viện Đào tạo Quốc tế</v>
          </cell>
          <cell r="H17657" t="str">
            <v>Marketing</v>
          </cell>
          <cell r="I17657" t="str">
            <v>Chương trình quốc tế</v>
          </cell>
          <cell r="J17657" t="str">
            <v>Khóa 19D(IP)</v>
          </cell>
          <cell r="K17657">
            <v>33649000</v>
          </cell>
          <cell r="L17657">
            <v>33649000</v>
          </cell>
          <cell r="M17657">
            <v>0</v>
          </cell>
          <cell r="N17657" t="str">
            <v/>
          </cell>
          <cell r="O17657" t="str">
            <v>Còn học</v>
          </cell>
        </row>
        <row r="17658">
          <cell r="B17658" t="str">
            <v>1921000635</v>
          </cell>
          <cell r="C17658" t="str">
            <v>Nguyễn Hoàng Phương Linh</v>
          </cell>
          <cell r="D17658" t="str">
            <v>Nữ</v>
          </cell>
          <cell r="E17658" t="str">
            <v>12/11/2001</v>
          </cell>
          <cell r="F17658" t="str">
            <v>IP_19DQT</v>
          </cell>
          <cell r="G17658" t="str">
            <v>Viện Đào tạo Quốc tế</v>
          </cell>
          <cell r="H17658" t="str">
            <v>Quản trị kinh doanh</v>
          </cell>
          <cell r="I17658" t="str">
            <v>Chương trình quốc tế</v>
          </cell>
          <cell r="J17658" t="str">
            <v>Khóa 19D(IP)</v>
          </cell>
          <cell r="K17658">
            <v>33649000</v>
          </cell>
          <cell r="L17658">
            <v>693000</v>
          </cell>
          <cell r="M17658">
            <v>32956000</v>
          </cell>
          <cell r="N17658" t="str">
            <v>2021-2022-HK01: Phí học phần( 100110, 100135, 100069, 100132, 100086, 100112, 100131)</v>
          </cell>
          <cell r="O17658" t="str">
            <v>Còn học</v>
          </cell>
        </row>
        <row r="17659">
          <cell r="B17659" t="str">
            <v>1921005306</v>
          </cell>
          <cell r="C17659" t="str">
            <v>Phạm Ngọc Huy</v>
          </cell>
          <cell r="D17659" t="str">
            <v>Nam</v>
          </cell>
          <cell r="E17659" t="str">
            <v>12/11/2001</v>
          </cell>
          <cell r="F17659" t="str">
            <v>IP_19DQT</v>
          </cell>
          <cell r="G17659" t="str">
            <v>Viện Đào tạo Quốc tế</v>
          </cell>
          <cell r="H17659" t="str">
            <v>Quản trị kinh doanh</v>
          </cell>
          <cell r="I17659" t="str">
            <v>Chương trình quốc tế</v>
          </cell>
          <cell r="J17659" t="str">
            <v>Khóa 19D(IP)</v>
          </cell>
          <cell r="K17659">
            <v>33649000</v>
          </cell>
          <cell r="L17659">
            <v>693000</v>
          </cell>
          <cell r="M17659">
            <v>32956000</v>
          </cell>
          <cell r="N17659" t="str">
            <v>2021-2022-HK01: Phí học phần( 100110, 100135, 100069, 100132, 100086, 100112, 100131)</v>
          </cell>
          <cell r="O17659" t="str">
            <v>Còn học</v>
          </cell>
        </row>
        <row r="17660">
          <cell r="B17660" t="str">
            <v>1921005321</v>
          </cell>
          <cell r="C17660" t="str">
            <v>Nguyễn Hoàng Sơn</v>
          </cell>
          <cell r="D17660" t="str">
            <v>Nam</v>
          </cell>
          <cell r="E17660" t="str">
            <v>25/01/2001</v>
          </cell>
          <cell r="F17660" t="str">
            <v>IP_19DQT</v>
          </cell>
          <cell r="G17660" t="str">
            <v>Viện Đào tạo Quốc tế</v>
          </cell>
          <cell r="H17660" t="str">
            <v>Quản trị kinh doanh</v>
          </cell>
          <cell r="I17660" t="str">
            <v>Chương trình quốc tế</v>
          </cell>
          <cell r="J17660" t="str">
            <v>Khóa 19D(IP)</v>
          </cell>
          <cell r="K17660">
            <v>33649000</v>
          </cell>
          <cell r="L17660">
            <v>1773000</v>
          </cell>
          <cell r="M17660">
            <v>31876000</v>
          </cell>
          <cell r="N17660" t="str">
            <v>2021-2022-HK01: Phí học phần( 100110, 100135, 100069, 100132, 100086, 100112, 100131)</v>
          </cell>
          <cell r="O17660" t="str">
            <v>Còn học</v>
          </cell>
        </row>
        <row r="17661">
          <cell r="B17661" t="str">
            <v>1921000663</v>
          </cell>
          <cell r="C17661" t="str">
            <v>Lê Vy</v>
          </cell>
          <cell r="D17661" t="str">
            <v>Nữ</v>
          </cell>
          <cell r="E17661" t="str">
            <v>24/04/2001</v>
          </cell>
          <cell r="F17661" t="str">
            <v>IP_19DQT</v>
          </cell>
          <cell r="G17661" t="str">
            <v>Viện Đào tạo Quốc tế</v>
          </cell>
          <cell r="H17661" t="str">
            <v>Quản trị kinh doanh</v>
          </cell>
          <cell r="I17661" t="str">
            <v>Chương trình quốc tế</v>
          </cell>
          <cell r="J17661" t="str">
            <v>Khóa 19D(IP)</v>
          </cell>
          <cell r="K17661">
            <v>33649000</v>
          </cell>
          <cell r="L17661">
            <v>33649000</v>
          </cell>
          <cell r="M17661">
            <v>0</v>
          </cell>
          <cell r="N17661" t="str">
            <v/>
          </cell>
          <cell r="O17661" t="str">
            <v>Còn học</v>
          </cell>
        </row>
        <row r="17662">
          <cell r="B17662" t="str">
            <v>1921005328</v>
          </cell>
          <cell r="C17662" t="str">
            <v>Nguyễn Châu Hoàng Vy</v>
          </cell>
          <cell r="D17662" t="str">
            <v>Nữ</v>
          </cell>
          <cell r="E17662" t="str">
            <v>04/11/2001</v>
          </cell>
          <cell r="F17662" t="str">
            <v>IP_19DQT</v>
          </cell>
          <cell r="G17662" t="str">
            <v>Viện Đào tạo Quốc tế</v>
          </cell>
          <cell r="H17662" t="str">
            <v>Quản trị kinh doanh</v>
          </cell>
          <cell r="I17662" t="str">
            <v>Chương trình quốc tế</v>
          </cell>
          <cell r="J17662" t="str">
            <v>Khóa 19D(IP)</v>
          </cell>
          <cell r="K17662">
            <v>33649000</v>
          </cell>
          <cell r="L17662">
            <v>33649000</v>
          </cell>
          <cell r="M17662">
            <v>0</v>
          </cell>
          <cell r="N17662" t="str">
            <v/>
          </cell>
          <cell r="O17662" t="str">
            <v>Còn học</v>
          </cell>
        </row>
        <row r="17663">
          <cell r="B17663" t="str">
            <v>1921005322</v>
          </cell>
          <cell r="C17663" t="str">
            <v>Nguyễn Thành Thắng</v>
          </cell>
          <cell r="D17663" t="str">
            <v>Nam</v>
          </cell>
          <cell r="E17663" t="str">
            <v>27/08/2001</v>
          </cell>
          <cell r="F17663" t="str">
            <v>IP_19DQT</v>
          </cell>
          <cell r="G17663" t="str">
            <v>Viện Đào tạo Quốc tế</v>
          </cell>
          <cell r="H17663" t="str">
            <v>Quản trị kinh doanh</v>
          </cell>
          <cell r="I17663" t="str">
            <v>Chương trình quốc tế</v>
          </cell>
          <cell r="J17663" t="str">
            <v>Khóa 19D(IP)</v>
          </cell>
          <cell r="K17663">
            <v>33649000</v>
          </cell>
          <cell r="L17663">
            <v>33649000</v>
          </cell>
          <cell r="M17663">
            <v>0</v>
          </cell>
          <cell r="N17663" t="str">
            <v/>
          </cell>
          <cell r="O17663" t="str">
            <v>Còn học</v>
          </cell>
        </row>
        <row r="17664">
          <cell r="B17664" t="str">
            <v>1921000618</v>
          </cell>
          <cell r="C17664" t="str">
            <v>Nguyễn Phương Uyên Nhi</v>
          </cell>
          <cell r="D17664" t="str">
            <v>Nữ</v>
          </cell>
          <cell r="E17664" t="str">
            <v>28/05/2001</v>
          </cell>
          <cell r="F17664" t="str">
            <v>IP_19DQT</v>
          </cell>
          <cell r="G17664" t="str">
            <v>Viện Đào tạo Quốc tế</v>
          </cell>
          <cell r="H17664" t="str">
            <v>Quản trị kinh doanh</v>
          </cell>
          <cell r="I17664" t="str">
            <v>Chương trình quốc tế</v>
          </cell>
          <cell r="J17664" t="str">
            <v>Khóa 19D(IP)</v>
          </cell>
          <cell r="K17664">
            <v>33649000</v>
          </cell>
          <cell r="L17664">
            <v>33649000</v>
          </cell>
          <cell r="M17664">
            <v>0</v>
          </cell>
          <cell r="N17664" t="str">
            <v/>
          </cell>
          <cell r="O17664" t="str">
            <v>Còn học</v>
          </cell>
        </row>
        <row r="17665">
          <cell r="B17665" t="str">
            <v>1921005320</v>
          </cell>
          <cell r="C17665" t="str">
            <v>Giang Đình Quý</v>
          </cell>
          <cell r="D17665" t="str">
            <v>Nam</v>
          </cell>
          <cell r="E17665" t="str">
            <v>29/11/2001</v>
          </cell>
          <cell r="F17665" t="str">
            <v>IP_19DQT</v>
          </cell>
          <cell r="G17665" t="str">
            <v>Viện Đào tạo Quốc tế</v>
          </cell>
          <cell r="H17665" t="str">
            <v>Quản trị kinh doanh</v>
          </cell>
          <cell r="I17665" t="str">
            <v>Chương trình quốc tế</v>
          </cell>
          <cell r="J17665" t="str">
            <v>Khóa 19D(IP)</v>
          </cell>
          <cell r="K17665">
            <v>33649000</v>
          </cell>
          <cell r="L17665">
            <v>33649000</v>
          </cell>
          <cell r="M17665">
            <v>0</v>
          </cell>
          <cell r="N17665" t="str">
            <v/>
          </cell>
          <cell r="O17665" t="str">
            <v>Còn học</v>
          </cell>
        </row>
        <row r="17666">
          <cell r="B17666" t="str">
            <v>1921000621</v>
          </cell>
          <cell r="C17666" t="str">
            <v>Nguyễn Văn Phước</v>
          </cell>
          <cell r="D17666" t="str">
            <v>Nam</v>
          </cell>
          <cell r="E17666" t="str">
            <v>14/10/2001</v>
          </cell>
          <cell r="F17666" t="str">
            <v>IP_19DQT</v>
          </cell>
          <cell r="G17666" t="str">
            <v>Viện Đào tạo Quốc tế</v>
          </cell>
          <cell r="H17666" t="str">
            <v>Quản trị kinh doanh</v>
          </cell>
          <cell r="I17666" t="str">
            <v>Chương trình quốc tế</v>
          </cell>
          <cell r="J17666" t="str">
            <v>Khóa 19D(IP)</v>
          </cell>
          <cell r="K17666">
            <v>33649000</v>
          </cell>
          <cell r="L17666">
            <v>33649000</v>
          </cell>
          <cell r="M17666">
            <v>0</v>
          </cell>
          <cell r="N17666" t="str">
            <v/>
          </cell>
          <cell r="O17666" t="str">
            <v>Còn học</v>
          </cell>
        </row>
        <row r="17667">
          <cell r="B17667" t="str">
            <v>2021006371</v>
          </cell>
          <cell r="C17667" t="str">
            <v>Nguyễn Đông Đông</v>
          </cell>
          <cell r="D17667" t="str">
            <v>Nữ</v>
          </cell>
          <cell r="E17667" t="str">
            <v>31/10/2002</v>
          </cell>
          <cell r="F17667" t="str">
            <v>IP_20DKQ</v>
          </cell>
          <cell r="G17667" t="str">
            <v>Viện Đào tạo Quốc tế</v>
          </cell>
          <cell r="H17667" t="str">
            <v>Kinh doanh quốc tế</v>
          </cell>
          <cell r="I17667" t="str">
            <v>Chương trình quốc tế</v>
          </cell>
          <cell r="J17667" t="str">
            <v>Khóa 20D(IP)</v>
          </cell>
          <cell r="K17667">
            <v>27797000</v>
          </cell>
          <cell r="L17667">
            <v>27797000</v>
          </cell>
          <cell r="M17667">
            <v>0</v>
          </cell>
          <cell r="N17667" t="str">
            <v/>
          </cell>
          <cell r="O17667" t="str">
            <v>Còn học</v>
          </cell>
        </row>
        <row r="17668">
          <cell r="B17668" t="str">
            <v>2021009221</v>
          </cell>
          <cell r="C17668" t="str">
            <v>Phạm Đình Tường Vân</v>
          </cell>
          <cell r="D17668" t="str">
            <v>Nữ</v>
          </cell>
          <cell r="E17668" t="str">
            <v>17/04/2002</v>
          </cell>
          <cell r="F17668" t="str">
            <v>IP_20DKQ</v>
          </cell>
          <cell r="G17668" t="str">
            <v>Viện Đào tạo Quốc tế</v>
          </cell>
          <cell r="H17668" t="str">
            <v>Kinh doanh quốc tế</v>
          </cell>
          <cell r="I17668" t="str">
            <v>Chương trình quốc tế</v>
          </cell>
          <cell r="J17668" t="str">
            <v>Khóa 20D(IP)</v>
          </cell>
          <cell r="K17668">
            <v>28823000</v>
          </cell>
          <cell r="L17668">
            <v>0</v>
          </cell>
          <cell r="M17668">
            <v>28823000</v>
          </cell>
          <cell r="N17668" t="str">
            <v>2021-2022-HK01: Phí học phần( 100137, 100030, 100041, 100028, 100029, 100027, 100095)</v>
          </cell>
          <cell r="O17668" t="str">
            <v>Còn học</v>
          </cell>
        </row>
        <row r="17669">
          <cell r="B17669" t="str">
            <v>2021009197</v>
          </cell>
          <cell r="C17669" t="str">
            <v>Nguyễn Thị Diểm</v>
          </cell>
          <cell r="D17669" t="str">
            <v>Nữ</v>
          </cell>
          <cell r="E17669" t="str">
            <v>11/06/2002</v>
          </cell>
          <cell r="F17669" t="str">
            <v>IP_20DKQ</v>
          </cell>
          <cell r="G17669" t="str">
            <v>Viện Đào tạo Quốc tế</v>
          </cell>
          <cell r="H17669" t="str">
            <v>Kinh doanh quốc tế</v>
          </cell>
          <cell r="I17669" t="str">
            <v>Chương trình quốc tế</v>
          </cell>
          <cell r="J17669" t="str">
            <v>Khóa 20D(IP)</v>
          </cell>
          <cell r="K17669">
            <v>28823000</v>
          </cell>
          <cell r="L17669">
            <v>3426500</v>
          </cell>
          <cell r="M17669">
            <v>25396500</v>
          </cell>
          <cell r="N17669" t="str">
            <v>2021-2022-HK01: Phí học phần( 100137, 100030, 100041, 100028, 100029, 100027, 100095)</v>
          </cell>
          <cell r="O17669" t="str">
            <v>Còn học</v>
          </cell>
        </row>
        <row r="17670">
          <cell r="B17670" t="str">
            <v>2021009199</v>
          </cell>
          <cell r="C17670" t="str">
            <v>Quách Gia Hân</v>
          </cell>
          <cell r="D17670" t="str">
            <v>Nữ</v>
          </cell>
          <cell r="E17670" t="str">
            <v>09/06/2002</v>
          </cell>
          <cell r="F17670" t="str">
            <v>IP_20DKQ</v>
          </cell>
          <cell r="G17670" t="str">
            <v>Viện Đào tạo Quốc tế</v>
          </cell>
          <cell r="H17670" t="str">
            <v>Kinh doanh quốc tế</v>
          </cell>
          <cell r="I17670" t="str">
            <v>Chương trình quốc tế</v>
          </cell>
          <cell r="J17670" t="str">
            <v>Khóa 20D(IP)</v>
          </cell>
          <cell r="K17670">
            <v>28823000</v>
          </cell>
          <cell r="L17670">
            <v>3426500</v>
          </cell>
          <cell r="M17670">
            <v>25396500</v>
          </cell>
          <cell r="N17670" t="str">
            <v>2021-2022-HK01: Phí học phần( 100030, 100041, 100028, 100029, 100027, 100137, 100095)</v>
          </cell>
          <cell r="O17670" t="str">
            <v>Còn học</v>
          </cell>
        </row>
        <row r="17671">
          <cell r="B17671" t="str">
            <v>2021009198</v>
          </cell>
          <cell r="C17671" t="str">
            <v>Võ Ngọc Hoàng Hạc</v>
          </cell>
          <cell r="D17671" t="str">
            <v>Nữ</v>
          </cell>
          <cell r="E17671" t="str">
            <v>17/01/2002</v>
          </cell>
          <cell r="F17671" t="str">
            <v>IP_20DKQ</v>
          </cell>
          <cell r="G17671" t="str">
            <v>Viện Đào tạo Quốc tế</v>
          </cell>
          <cell r="H17671" t="str">
            <v>Kinh doanh quốc tế</v>
          </cell>
          <cell r="I17671" t="str">
            <v>Chương trình quốc tế</v>
          </cell>
          <cell r="J17671" t="str">
            <v>Khóa 20D(IP)</v>
          </cell>
          <cell r="K17671">
            <v>28823000</v>
          </cell>
          <cell r="L17671">
            <v>3426695</v>
          </cell>
          <cell r="M17671">
            <v>25396305</v>
          </cell>
          <cell r="N17671" t="str">
            <v>2021-2022-HK01: Phí học phần( 100095, 100030, 100041, 100028, 100029, 100027, 100137)</v>
          </cell>
          <cell r="O17671" t="str">
            <v>Còn học</v>
          </cell>
        </row>
        <row r="17672">
          <cell r="B17672" t="str">
            <v>2021009202</v>
          </cell>
          <cell r="C17672" t="str">
            <v>La Gia Huy</v>
          </cell>
          <cell r="D17672" t="str">
            <v>Nam</v>
          </cell>
          <cell r="E17672" t="str">
            <v>30/08/2002</v>
          </cell>
          <cell r="F17672" t="str">
            <v>IP_20DKQ</v>
          </cell>
          <cell r="G17672" t="str">
            <v>Viện Đào tạo Quốc tế</v>
          </cell>
          <cell r="H17672" t="str">
            <v>Kinh doanh quốc tế</v>
          </cell>
          <cell r="I17672" t="str">
            <v>Chương trình quốc tế</v>
          </cell>
          <cell r="J17672" t="str">
            <v>Khóa 20D(IP)</v>
          </cell>
          <cell r="K17672">
            <v>28823000</v>
          </cell>
          <cell r="L17672">
            <v>3446695</v>
          </cell>
          <cell r="M17672">
            <v>25376305</v>
          </cell>
          <cell r="N17672" t="str">
            <v>2021-2022-HK01: Phí học phần( 100030, 100041, 100028, 100029, 100027, 100137, 100095)</v>
          </cell>
          <cell r="O17672" t="str">
            <v>Còn học</v>
          </cell>
        </row>
        <row r="17673">
          <cell r="B17673" t="str">
            <v>2021009195</v>
          </cell>
          <cell r="C17673" t="str">
            <v>Nguyễn Đặng Nhã An</v>
          </cell>
          <cell r="D17673" t="str">
            <v>Nữ</v>
          </cell>
          <cell r="E17673" t="str">
            <v>05/02/2002</v>
          </cell>
          <cell r="F17673" t="str">
            <v>IP_20DKQ</v>
          </cell>
          <cell r="G17673" t="str">
            <v>Viện Đào tạo Quốc tế</v>
          </cell>
          <cell r="H17673" t="str">
            <v>Kinh doanh quốc tế</v>
          </cell>
          <cell r="I17673" t="str">
            <v>Chương trình quốc tế</v>
          </cell>
          <cell r="J17673" t="str">
            <v>Khóa 20D(IP)</v>
          </cell>
          <cell r="K17673">
            <v>28823000</v>
          </cell>
          <cell r="L17673">
            <v>6506500</v>
          </cell>
          <cell r="M17673">
            <v>22316500</v>
          </cell>
          <cell r="N17673" t="str">
            <v>2021-2022-HK01: Phí học phần( 100137, 100030, 100041, 100028, 100029, 100027, 100095)</v>
          </cell>
          <cell r="O17673" t="str">
            <v>Còn học</v>
          </cell>
        </row>
        <row r="17674">
          <cell r="B17674" t="str">
            <v>2021009207</v>
          </cell>
          <cell r="C17674" t="str">
            <v>Lư Trạch Kim</v>
          </cell>
          <cell r="D17674" t="str">
            <v>Nữ</v>
          </cell>
          <cell r="E17674" t="str">
            <v>07/03/2002</v>
          </cell>
          <cell r="F17674" t="str">
            <v>IP_20DKQ</v>
          </cell>
          <cell r="G17674" t="str">
            <v>Viện Đào tạo Quốc tế</v>
          </cell>
          <cell r="H17674" t="str">
            <v>Kinh doanh quốc tế</v>
          </cell>
          <cell r="I17674" t="str">
            <v>Chương trình quốc tế</v>
          </cell>
          <cell r="J17674" t="str">
            <v>Khóa 20D(IP)</v>
          </cell>
          <cell r="K17674">
            <v>28823000</v>
          </cell>
          <cell r="L17674">
            <v>28823000</v>
          </cell>
          <cell r="M17674">
            <v>0</v>
          </cell>
          <cell r="N17674" t="str">
            <v/>
          </cell>
          <cell r="O17674" t="str">
            <v>Còn học</v>
          </cell>
        </row>
        <row r="17675">
          <cell r="B17675" t="str">
            <v>2021001334</v>
          </cell>
          <cell r="C17675" t="str">
            <v>Nguyễn Thị Kim Chi</v>
          </cell>
          <cell r="D17675" t="str">
            <v>Nữ</v>
          </cell>
          <cell r="E17675" t="str">
            <v>18/07/2002</v>
          </cell>
          <cell r="F17675" t="str">
            <v>IP_20DKQ</v>
          </cell>
          <cell r="G17675" t="str">
            <v>Viện Đào tạo Quốc tế</v>
          </cell>
          <cell r="H17675" t="str">
            <v>Kinh doanh quốc tế</v>
          </cell>
          <cell r="I17675" t="str">
            <v>Chương trình quốc tế</v>
          </cell>
          <cell r="J17675" t="str">
            <v>Khóa 20D(IP)</v>
          </cell>
          <cell r="K17675">
            <v>28823000</v>
          </cell>
          <cell r="L17675">
            <v>28823000</v>
          </cell>
          <cell r="M17675">
            <v>0</v>
          </cell>
          <cell r="N17675" t="str">
            <v/>
          </cell>
          <cell r="O17675" t="str">
            <v>Còn học</v>
          </cell>
        </row>
        <row r="17676">
          <cell r="B17676" t="str">
            <v>2021006373</v>
          </cell>
          <cell r="C17676" t="str">
            <v>Nguyễn Thị Hồng Nhung</v>
          </cell>
          <cell r="D17676" t="str">
            <v>Nữ</v>
          </cell>
          <cell r="E17676" t="str">
            <v>20/11/2002</v>
          </cell>
          <cell r="F17676" t="str">
            <v>IP_20DKQ</v>
          </cell>
          <cell r="G17676" t="str">
            <v>Viện Đào tạo Quốc tế</v>
          </cell>
          <cell r="H17676" t="str">
            <v>Kinh doanh quốc tế</v>
          </cell>
          <cell r="I17676" t="str">
            <v>Chương trình quốc tế</v>
          </cell>
          <cell r="J17676" t="str">
            <v>Khóa 20D(IP)</v>
          </cell>
          <cell r="K17676">
            <v>28823000</v>
          </cell>
          <cell r="L17676">
            <v>28823000</v>
          </cell>
          <cell r="M17676">
            <v>0</v>
          </cell>
          <cell r="N17676" t="str">
            <v/>
          </cell>
          <cell r="O17676" t="str">
            <v>Còn học</v>
          </cell>
        </row>
        <row r="17677">
          <cell r="B17677" t="str">
            <v>2021009213</v>
          </cell>
          <cell r="C17677" t="str">
            <v>Phạm Thị Thảo Oanh</v>
          </cell>
          <cell r="D17677" t="str">
            <v>Nữ</v>
          </cell>
          <cell r="E17677" t="str">
            <v>25/05/2002</v>
          </cell>
          <cell r="F17677" t="str">
            <v>IP_20DKQ</v>
          </cell>
          <cell r="G17677" t="str">
            <v>Viện Đào tạo Quốc tế</v>
          </cell>
          <cell r="H17677" t="str">
            <v>Kinh doanh quốc tế</v>
          </cell>
          <cell r="I17677" t="str">
            <v>Chương trình quốc tế</v>
          </cell>
          <cell r="J17677" t="str">
            <v>Khóa 20D(IP)</v>
          </cell>
          <cell r="K17677">
            <v>28823000</v>
          </cell>
          <cell r="L17677">
            <v>28823000</v>
          </cell>
          <cell r="M17677">
            <v>0</v>
          </cell>
          <cell r="N17677" t="str">
            <v/>
          </cell>
          <cell r="O17677" t="str">
            <v>Còn học</v>
          </cell>
        </row>
        <row r="17678">
          <cell r="B17678" t="str">
            <v>2021009203</v>
          </cell>
          <cell r="C17678" t="str">
            <v>Phạm Thị Thu Hương</v>
          </cell>
          <cell r="D17678" t="str">
            <v>Nữ</v>
          </cell>
          <cell r="E17678" t="str">
            <v>28/02/2002</v>
          </cell>
          <cell r="F17678" t="str">
            <v>IP_20DKQ</v>
          </cell>
          <cell r="G17678" t="str">
            <v>Viện Đào tạo Quốc tế</v>
          </cell>
          <cell r="H17678" t="str">
            <v>Kinh doanh quốc tế</v>
          </cell>
          <cell r="I17678" t="str">
            <v>Chương trình quốc tế</v>
          </cell>
          <cell r="J17678" t="str">
            <v>Khóa 20D(IP)</v>
          </cell>
          <cell r="K17678">
            <v>28823000</v>
          </cell>
          <cell r="L17678">
            <v>28823000</v>
          </cell>
          <cell r="M17678">
            <v>0</v>
          </cell>
          <cell r="N17678" t="str">
            <v/>
          </cell>
          <cell r="O17678" t="str">
            <v>Còn học</v>
          </cell>
        </row>
        <row r="17679">
          <cell r="B17679" t="str">
            <v>2021009210</v>
          </cell>
          <cell r="C17679" t="str">
            <v>Phạm Ngọc Hoàng My</v>
          </cell>
          <cell r="D17679" t="str">
            <v>Nữ</v>
          </cell>
          <cell r="E17679" t="str">
            <v>16/06/2002</v>
          </cell>
          <cell r="F17679" t="str">
            <v>IP_20DKQ</v>
          </cell>
          <cell r="G17679" t="str">
            <v>Viện Đào tạo Quốc tế</v>
          </cell>
          <cell r="H17679" t="str">
            <v>Kinh doanh quốc tế</v>
          </cell>
          <cell r="I17679" t="str">
            <v>Chương trình quốc tế</v>
          </cell>
          <cell r="J17679" t="str">
            <v>Khóa 20D(IP)</v>
          </cell>
          <cell r="K17679">
            <v>28823000</v>
          </cell>
          <cell r="L17679">
            <v>28823000</v>
          </cell>
          <cell r="M17679">
            <v>0</v>
          </cell>
          <cell r="N17679" t="str">
            <v/>
          </cell>
          <cell r="O17679" t="str">
            <v>Còn học</v>
          </cell>
        </row>
        <row r="17680">
          <cell r="B17680" t="str">
            <v>2021001323</v>
          </cell>
          <cell r="C17680" t="str">
            <v>Huỳnh Hiểu Bội</v>
          </cell>
          <cell r="D17680" t="str">
            <v>Nữ</v>
          </cell>
          <cell r="E17680" t="str">
            <v>09/10/2002</v>
          </cell>
          <cell r="F17680" t="str">
            <v>IP_20DKQ</v>
          </cell>
          <cell r="G17680" t="str">
            <v>Viện Đào tạo Quốc tế</v>
          </cell>
          <cell r="H17680" t="str">
            <v>Kinh doanh quốc tế</v>
          </cell>
          <cell r="I17680" t="str">
            <v>Chương trình quốc tế</v>
          </cell>
          <cell r="J17680" t="str">
            <v>Khóa 20D(IP)</v>
          </cell>
          <cell r="K17680">
            <v>28823000</v>
          </cell>
          <cell r="L17680">
            <v>28823000</v>
          </cell>
          <cell r="M17680">
            <v>0</v>
          </cell>
          <cell r="N17680" t="str">
            <v/>
          </cell>
          <cell r="O17680" t="str">
            <v>Còn học</v>
          </cell>
        </row>
        <row r="17681">
          <cell r="B17681" t="str">
            <v>2021009214</v>
          </cell>
          <cell r="C17681" t="str">
            <v>Đoàn Nguyễn Minh Phương</v>
          </cell>
          <cell r="D17681" t="str">
            <v>Nữ</v>
          </cell>
          <cell r="E17681" t="str">
            <v>28/03/2002</v>
          </cell>
          <cell r="F17681" t="str">
            <v>IP_20DKQ</v>
          </cell>
          <cell r="G17681" t="str">
            <v>Viện Đào tạo Quốc tế</v>
          </cell>
          <cell r="H17681" t="str">
            <v>Kinh doanh quốc tế</v>
          </cell>
          <cell r="I17681" t="str">
            <v>Chương trình quốc tế</v>
          </cell>
          <cell r="J17681" t="str">
            <v>Khóa 20D(IP)</v>
          </cell>
          <cell r="K17681">
            <v>28823000</v>
          </cell>
          <cell r="L17681">
            <v>28823000</v>
          </cell>
          <cell r="M17681">
            <v>0</v>
          </cell>
          <cell r="N17681" t="str">
            <v/>
          </cell>
          <cell r="O17681" t="str">
            <v>Còn học</v>
          </cell>
        </row>
        <row r="17682">
          <cell r="B17682" t="str">
            <v>2021009216</v>
          </cell>
          <cell r="C17682" t="str">
            <v>Vũ Hồng Sơn</v>
          </cell>
          <cell r="D17682" t="str">
            <v>Nam</v>
          </cell>
          <cell r="E17682" t="str">
            <v>17/11/2002</v>
          </cell>
          <cell r="F17682" t="str">
            <v>IP_20DKQ</v>
          </cell>
          <cell r="G17682" t="str">
            <v>Viện Đào tạo Quốc tế</v>
          </cell>
          <cell r="H17682" t="str">
            <v>Kinh doanh quốc tế</v>
          </cell>
          <cell r="I17682" t="str">
            <v>Chương trình quốc tế</v>
          </cell>
          <cell r="J17682" t="str">
            <v>Khóa 20D(IP)</v>
          </cell>
          <cell r="K17682">
            <v>28823000</v>
          </cell>
          <cell r="L17682">
            <v>28823000</v>
          </cell>
          <cell r="M17682">
            <v>0</v>
          </cell>
          <cell r="N17682" t="str">
            <v/>
          </cell>
          <cell r="O17682" t="str">
            <v>Còn học</v>
          </cell>
        </row>
        <row r="17683">
          <cell r="B17683" t="str">
            <v>2021001306</v>
          </cell>
          <cell r="C17683" t="str">
            <v>Trần Thị Anh Thư</v>
          </cell>
          <cell r="D17683" t="str">
            <v>Nữ</v>
          </cell>
          <cell r="E17683" t="str">
            <v>20/12/2002</v>
          </cell>
          <cell r="F17683" t="str">
            <v>IP_20DMA</v>
          </cell>
          <cell r="G17683" t="str">
            <v>Viện Đào tạo Quốc tế</v>
          </cell>
          <cell r="H17683" t="str">
            <v>Marketing</v>
          </cell>
          <cell r="I17683" t="str">
            <v>Chương trình quốc tế</v>
          </cell>
          <cell r="J17683" t="str">
            <v>Khóa 20D(IP)</v>
          </cell>
          <cell r="K17683">
            <v>21945000</v>
          </cell>
          <cell r="L17683">
            <v>3426500</v>
          </cell>
          <cell r="M17683">
            <v>18518500</v>
          </cell>
          <cell r="N17683" t="str">
            <v>2021-2022-HK01: Phí học phần( 100027, 100041, 100030, 100028, 100029)</v>
          </cell>
          <cell r="O17683" t="str">
            <v>Còn học</v>
          </cell>
        </row>
        <row r="17684">
          <cell r="B17684" t="str">
            <v>2021001293</v>
          </cell>
          <cell r="C17684" t="str">
            <v>Nguyễn Hoàng Mỹ Ngọc</v>
          </cell>
          <cell r="D17684" t="str">
            <v>Nữ</v>
          </cell>
          <cell r="E17684" t="str">
            <v>18/10/2002</v>
          </cell>
          <cell r="F17684" t="str">
            <v>IP_20DMA</v>
          </cell>
          <cell r="G17684" t="str">
            <v>Viện Đào tạo Quốc tế</v>
          </cell>
          <cell r="H17684" t="str">
            <v>Marketing</v>
          </cell>
          <cell r="I17684" t="str">
            <v>Chương trình quốc tế</v>
          </cell>
          <cell r="J17684" t="str">
            <v>Khóa 20D(IP)</v>
          </cell>
          <cell r="K17684">
            <v>22971000</v>
          </cell>
          <cell r="L17684">
            <v>0</v>
          </cell>
          <cell r="M17684">
            <v>22971000</v>
          </cell>
          <cell r="N17684" t="str">
            <v>2021-2022-HK01: Phí học phần( 100027, 100041, 100030, 100028, 100029, 100137)</v>
          </cell>
          <cell r="O17684" t="str">
            <v>Còn học</v>
          </cell>
        </row>
        <row r="17685">
          <cell r="B17685" t="str">
            <v>2021001288</v>
          </cell>
          <cell r="C17685" t="str">
            <v>Lê Ngọc Minh Châu</v>
          </cell>
          <cell r="D17685" t="str">
            <v>Nữ</v>
          </cell>
          <cell r="E17685" t="str">
            <v>23/09/2002</v>
          </cell>
          <cell r="F17685" t="str">
            <v>IP_20DMA</v>
          </cell>
          <cell r="G17685" t="str">
            <v>Viện Đào tạo Quốc tế</v>
          </cell>
          <cell r="H17685" t="str">
            <v>Marketing</v>
          </cell>
          <cell r="I17685" t="str">
            <v>Chương trình quốc tế</v>
          </cell>
          <cell r="J17685" t="str">
            <v>Khóa 20D(IP)</v>
          </cell>
          <cell r="K17685">
            <v>27797000</v>
          </cell>
          <cell r="L17685">
            <v>3426695</v>
          </cell>
          <cell r="M17685">
            <v>24370305</v>
          </cell>
          <cell r="N17685" t="str">
            <v>2021-2022-HK01: Phí học phần( 100027, 100041, 100030, 100028, 100029, 100095)</v>
          </cell>
          <cell r="O17685" t="str">
            <v>Còn học</v>
          </cell>
        </row>
        <row r="17686">
          <cell r="B17686" t="str">
            <v>2021001259</v>
          </cell>
          <cell r="C17686" t="str">
            <v>Lương Ngọc Trâm</v>
          </cell>
          <cell r="D17686" t="str">
            <v>Nữ</v>
          </cell>
          <cell r="E17686" t="str">
            <v>03/05/2002</v>
          </cell>
          <cell r="F17686" t="str">
            <v>IP_20DMA</v>
          </cell>
          <cell r="G17686" t="str">
            <v>Viện Đào tạo Quốc tế</v>
          </cell>
          <cell r="H17686" t="str">
            <v>Marketing</v>
          </cell>
          <cell r="I17686" t="str">
            <v>Chương trình quốc tế</v>
          </cell>
          <cell r="J17686" t="str">
            <v>Khóa 20D(IP)</v>
          </cell>
          <cell r="K17686">
            <v>28823000</v>
          </cell>
          <cell r="L17686">
            <v>3426500</v>
          </cell>
          <cell r="M17686">
            <v>25396500</v>
          </cell>
          <cell r="N17686" t="str">
            <v>2021-2022-HK01: Phí học phần( 100027, 100041, 100030, 100028, 100029, 100137, 100095)</v>
          </cell>
          <cell r="O17686" t="str">
            <v>Còn học</v>
          </cell>
        </row>
        <row r="17687">
          <cell r="B17687" t="str">
            <v>2021008615</v>
          </cell>
          <cell r="C17687" t="str">
            <v>Nguyễn Thanh Hồng Ngọc</v>
          </cell>
          <cell r="D17687" t="str">
            <v>Nữ</v>
          </cell>
          <cell r="E17687" t="str">
            <v>11/09/2002</v>
          </cell>
          <cell r="F17687" t="str">
            <v>IP_20DMA</v>
          </cell>
          <cell r="G17687" t="str">
            <v>Viện Đào tạo Quốc tế</v>
          </cell>
          <cell r="H17687" t="str">
            <v>Marketing</v>
          </cell>
          <cell r="I17687" t="str">
            <v>Chương trình quốc tế</v>
          </cell>
          <cell r="J17687" t="str">
            <v>Khóa 20D(IP)</v>
          </cell>
          <cell r="K17687">
            <v>28823000</v>
          </cell>
          <cell r="L17687">
            <v>3426500</v>
          </cell>
          <cell r="M17687">
            <v>25396500</v>
          </cell>
          <cell r="N17687" t="str">
            <v>2021-2022-HK01: Phí học phần( 100095, 100137, 100027, 100041, 100030, 100028, 100029)</v>
          </cell>
          <cell r="O17687" t="str">
            <v>Còn học</v>
          </cell>
        </row>
        <row r="17688">
          <cell r="B17688" t="str">
            <v>2021008616</v>
          </cell>
          <cell r="C17688" t="str">
            <v>Hoàng Phương Nhung</v>
          </cell>
          <cell r="D17688" t="str">
            <v>Nữ</v>
          </cell>
          <cell r="E17688" t="str">
            <v>23/09/2002</v>
          </cell>
          <cell r="F17688" t="str">
            <v>IP_20DMA</v>
          </cell>
          <cell r="G17688" t="str">
            <v>Viện Đào tạo Quốc tế</v>
          </cell>
          <cell r="H17688" t="str">
            <v>Marketing</v>
          </cell>
          <cell r="I17688" t="str">
            <v>Chương trình quốc tế</v>
          </cell>
          <cell r="J17688" t="str">
            <v>Khóa 20D(IP)</v>
          </cell>
          <cell r="K17688">
            <v>28823000</v>
          </cell>
          <cell r="L17688">
            <v>3426500</v>
          </cell>
          <cell r="M17688">
            <v>25396500</v>
          </cell>
          <cell r="N17688" t="str">
            <v>2021-2022-HK01: Phí học phần( 100137, 100027, 100041, 100030, 100028, 100029, 100095)</v>
          </cell>
          <cell r="O17688" t="str">
            <v>Còn học</v>
          </cell>
        </row>
        <row r="17689">
          <cell r="B17689" t="str">
            <v>2021008622</v>
          </cell>
          <cell r="C17689" t="str">
            <v>Nguyễn Võ Minh Trung</v>
          </cell>
          <cell r="D17689" t="str">
            <v>Nam</v>
          </cell>
          <cell r="E17689" t="str">
            <v>29/08/2002</v>
          </cell>
          <cell r="F17689" t="str">
            <v>IP_20DMA</v>
          </cell>
          <cell r="G17689" t="str">
            <v>Viện Đào tạo Quốc tế</v>
          </cell>
          <cell r="H17689" t="str">
            <v>Marketing</v>
          </cell>
          <cell r="I17689" t="str">
            <v>Chương trình quốc tế</v>
          </cell>
          <cell r="J17689" t="str">
            <v>Khóa 20D(IP)</v>
          </cell>
          <cell r="K17689">
            <v>28823000</v>
          </cell>
          <cell r="L17689">
            <v>3426500</v>
          </cell>
          <cell r="M17689">
            <v>25396500</v>
          </cell>
          <cell r="N17689" t="str">
            <v>2021-2022-HK01: Phí học phần( 100095, 100137, 100027, 100041, 100030, 100028, 100029)</v>
          </cell>
          <cell r="O17689" t="str">
            <v>Còn học</v>
          </cell>
        </row>
        <row r="17690">
          <cell r="B17690" t="str">
            <v>2021001497</v>
          </cell>
          <cell r="C17690" t="str">
            <v>Nguyễn Thị Quế Phương</v>
          </cell>
          <cell r="D17690" t="str">
            <v>Nữ</v>
          </cell>
          <cell r="E17690" t="str">
            <v>15/04/2002</v>
          </cell>
          <cell r="F17690" t="str">
            <v>IP_20DMA</v>
          </cell>
          <cell r="G17690" t="str">
            <v>Viện Đào tạo Quốc tế</v>
          </cell>
          <cell r="H17690" t="str">
            <v>Marketing</v>
          </cell>
          <cell r="I17690" t="str">
            <v>Chương trình quốc tế</v>
          </cell>
          <cell r="J17690" t="str">
            <v>Khóa 20D(IP)</v>
          </cell>
          <cell r="K17690">
            <v>28823000</v>
          </cell>
          <cell r="L17690">
            <v>3426500</v>
          </cell>
          <cell r="M17690">
            <v>25396500</v>
          </cell>
          <cell r="N17690" t="str">
            <v>2021-2022-HK01: Phí học phần( 100095, 100027, 100041, 100030, 100028, 100029, 100137)</v>
          </cell>
          <cell r="O17690" t="str">
            <v>Còn học</v>
          </cell>
        </row>
        <row r="17691">
          <cell r="B17691" t="str">
            <v>2021008601</v>
          </cell>
          <cell r="C17691" t="str">
            <v>Nguyễn Quốc Anh</v>
          </cell>
          <cell r="D17691" t="str">
            <v>Nam</v>
          </cell>
          <cell r="E17691" t="str">
            <v>13/12/2002</v>
          </cell>
          <cell r="F17691" t="str">
            <v>IP_20DMA</v>
          </cell>
          <cell r="G17691" t="str">
            <v>Viện Đào tạo Quốc tế</v>
          </cell>
          <cell r="H17691" t="str">
            <v>Marketing</v>
          </cell>
          <cell r="I17691" t="str">
            <v>Chương trình quốc tế</v>
          </cell>
          <cell r="J17691" t="str">
            <v>Khóa 20D(IP)</v>
          </cell>
          <cell r="K17691">
            <v>28823000</v>
          </cell>
          <cell r="L17691">
            <v>3426500</v>
          </cell>
          <cell r="M17691">
            <v>25396500</v>
          </cell>
          <cell r="N17691" t="str">
            <v>2021-2022-HK01: Phí học phần( 100095, 100137, 100027, 100041, 100030, 100028, 100029)</v>
          </cell>
          <cell r="O17691" t="str">
            <v>Còn học</v>
          </cell>
        </row>
        <row r="17692">
          <cell r="B17692" t="str">
            <v>2021001275</v>
          </cell>
          <cell r="C17692" t="str">
            <v>Lê Thị Phương Thảo</v>
          </cell>
          <cell r="D17692" t="str">
            <v>Nữ</v>
          </cell>
          <cell r="E17692" t="str">
            <v>04/01/2002</v>
          </cell>
          <cell r="F17692" t="str">
            <v>IP_20DMA</v>
          </cell>
          <cell r="G17692" t="str">
            <v>Viện Đào tạo Quốc tế</v>
          </cell>
          <cell r="H17692" t="str">
            <v>Marketing</v>
          </cell>
          <cell r="I17692" t="str">
            <v>Chương trình quốc tế</v>
          </cell>
          <cell r="J17692" t="str">
            <v>Khóa 20D(IP)</v>
          </cell>
          <cell r="K17692">
            <v>28823000</v>
          </cell>
          <cell r="L17692">
            <v>3426500</v>
          </cell>
          <cell r="M17692">
            <v>25396500</v>
          </cell>
          <cell r="N17692" t="str">
            <v>2021-2022-HK01: Phí học phần( 100095, 100137, 100027, 100041, 100030, 100028, 100029)</v>
          </cell>
          <cell r="O17692" t="str">
            <v>Còn học</v>
          </cell>
        </row>
        <row r="17693">
          <cell r="B17693" t="str">
            <v>2021008602</v>
          </cell>
          <cell r="C17693" t="str">
            <v>Nguyễn Thị Vân Anh</v>
          </cell>
          <cell r="D17693" t="str">
            <v>Nữ</v>
          </cell>
          <cell r="E17693" t="str">
            <v>14/09/2002</v>
          </cell>
          <cell r="F17693" t="str">
            <v>IP_20DMA</v>
          </cell>
          <cell r="G17693" t="str">
            <v>Viện Đào tạo Quốc tế</v>
          </cell>
          <cell r="H17693" t="str">
            <v>Marketing</v>
          </cell>
          <cell r="I17693" t="str">
            <v>Chương trình quốc tế</v>
          </cell>
          <cell r="J17693" t="str">
            <v>Khóa 20D(IP)</v>
          </cell>
          <cell r="K17693">
            <v>28823000</v>
          </cell>
          <cell r="L17693">
            <v>3426695</v>
          </cell>
          <cell r="M17693">
            <v>25396305</v>
          </cell>
          <cell r="N17693" t="str">
            <v>2021-2022-HK01: Phí học phần( 100095, 100137, 100027, 100041, 100030, 100028, 100029)</v>
          </cell>
          <cell r="O17693" t="str">
            <v>Còn học</v>
          </cell>
        </row>
        <row r="17694">
          <cell r="B17694" t="str">
            <v>2021006340</v>
          </cell>
          <cell r="C17694" t="str">
            <v>Nguyễn Hằng Phương</v>
          </cell>
          <cell r="D17694" t="str">
            <v>Nữ</v>
          </cell>
          <cell r="E17694" t="str">
            <v>25/02/2002</v>
          </cell>
          <cell r="F17694" t="str">
            <v>IP_20DMA</v>
          </cell>
          <cell r="G17694" t="str">
            <v>Viện Đào tạo Quốc tế</v>
          </cell>
          <cell r="H17694" t="str">
            <v>Marketing</v>
          </cell>
          <cell r="I17694" t="str">
            <v>Chương trình quốc tế</v>
          </cell>
          <cell r="J17694" t="str">
            <v>Khóa 20D(IP)</v>
          </cell>
          <cell r="K17694">
            <v>28823000</v>
          </cell>
          <cell r="L17694">
            <v>28823000</v>
          </cell>
          <cell r="M17694">
            <v>0</v>
          </cell>
          <cell r="N17694" t="str">
            <v/>
          </cell>
          <cell r="O17694" t="str">
            <v>Còn học</v>
          </cell>
        </row>
        <row r="17695">
          <cell r="B17695" t="str">
            <v>2021008617</v>
          </cell>
          <cell r="C17695" t="str">
            <v>Trương Ngọc Quỳnh Như</v>
          </cell>
          <cell r="D17695" t="str">
            <v>Nữ</v>
          </cell>
          <cell r="E17695" t="str">
            <v>04/09/2002</v>
          </cell>
          <cell r="F17695" t="str">
            <v>IP_20DMA</v>
          </cell>
          <cell r="G17695" t="str">
            <v>Viện Đào tạo Quốc tế</v>
          </cell>
          <cell r="H17695" t="str">
            <v>Marketing</v>
          </cell>
          <cell r="I17695" t="str">
            <v>Chương trình quốc tế</v>
          </cell>
          <cell r="J17695" t="str">
            <v>Khóa 20D(IP)</v>
          </cell>
          <cell r="K17695">
            <v>28823000</v>
          </cell>
          <cell r="L17695">
            <v>28823000</v>
          </cell>
          <cell r="M17695">
            <v>0</v>
          </cell>
          <cell r="N17695" t="str">
            <v/>
          </cell>
          <cell r="O17695" t="str">
            <v>Còn học</v>
          </cell>
        </row>
        <row r="17696">
          <cell r="B17696" t="str">
            <v>2021001256</v>
          </cell>
          <cell r="C17696" t="str">
            <v>Lương Thị Phúc Hưng</v>
          </cell>
          <cell r="D17696" t="str">
            <v>Nữ</v>
          </cell>
          <cell r="E17696" t="str">
            <v>24/05/2002</v>
          </cell>
          <cell r="F17696" t="str">
            <v>IP_20DMA</v>
          </cell>
          <cell r="G17696" t="str">
            <v>Viện Đào tạo Quốc tế</v>
          </cell>
          <cell r="H17696" t="str">
            <v>Marketing</v>
          </cell>
          <cell r="I17696" t="str">
            <v>Chương trình quốc tế</v>
          </cell>
          <cell r="J17696" t="str">
            <v>Khóa 20D(IP)</v>
          </cell>
          <cell r="K17696">
            <v>28823000</v>
          </cell>
          <cell r="L17696">
            <v>28823000</v>
          </cell>
          <cell r="M17696">
            <v>0</v>
          </cell>
          <cell r="N17696" t="str">
            <v/>
          </cell>
          <cell r="O17696" t="str">
            <v>Còn học</v>
          </cell>
        </row>
        <row r="17697">
          <cell r="B17697" t="str">
            <v>2021001305</v>
          </cell>
          <cell r="C17697" t="str">
            <v>Lê Thái Nhật</v>
          </cell>
          <cell r="D17697" t="str">
            <v>Nam</v>
          </cell>
          <cell r="E17697" t="str">
            <v>16/03/2002</v>
          </cell>
          <cell r="F17697" t="str">
            <v>IP_20DMA</v>
          </cell>
          <cell r="G17697" t="str">
            <v>Viện Đào tạo Quốc tế</v>
          </cell>
          <cell r="H17697" t="str">
            <v>Marketing</v>
          </cell>
          <cell r="I17697" t="str">
            <v>Chương trình quốc tế</v>
          </cell>
          <cell r="J17697" t="str">
            <v>Khóa 20D(IP)</v>
          </cell>
          <cell r="K17697">
            <v>28823000</v>
          </cell>
          <cell r="L17697">
            <v>28823000</v>
          </cell>
          <cell r="M17697">
            <v>0</v>
          </cell>
          <cell r="N17697" t="str">
            <v/>
          </cell>
          <cell r="O17697" t="str">
            <v>Còn học</v>
          </cell>
        </row>
        <row r="17698">
          <cell r="B17698" t="str">
            <v>2021006364</v>
          </cell>
          <cell r="C17698" t="str">
            <v>Trần Huỳnh Nhật Phong</v>
          </cell>
          <cell r="D17698" t="str">
            <v>Nam</v>
          </cell>
          <cell r="E17698" t="str">
            <v>15/07/2001</v>
          </cell>
          <cell r="F17698" t="str">
            <v>IP_20DMA</v>
          </cell>
          <cell r="G17698" t="str">
            <v>Viện Đào tạo Quốc tế</v>
          </cell>
          <cell r="H17698" t="str">
            <v>Marketing</v>
          </cell>
          <cell r="I17698" t="str">
            <v>Chương trình quốc tế</v>
          </cell>
          <cell r="J17698" t="str">
            <v>Khóa 20D(IP)</v>
          </cell>
          <cell r="K17698">
            <v>28823000</v>
          </cell>
          <cell r="L17698">
            <v>28823000</v>
          </cell>
          <cell r="M17698">
            <v>0</v>
          </cell>
          <cell r="N17698" t="str">
            <v/>
          </cell>
          <cell r="O17698" t="str">
            <v>Còn học</v>
          </cell>
        </row>
        <row r="17699">
          <cell r="B17699" t="str">
            <v>2021001301</v>
          </cell>
          <cell r="C17699" t="str">
            <v>Tô Hoàng Lan</v>
          </cell>
          <cell r="D17699" t="str">
            <v>Nữ</v>
          </cell>
          <cell r="E17699" t="str">
            <v>25/04/2002</v>
          </cell>
          <cell r="F17699" t="str">
            <v>IP_20DMA</v>
          </cell>
          <cell r="G17699" t="str">
            <v>Viện Đào tạo Quốc tế</v>
          </cell>
          <cell r="H17699" t="str">
            <v>Marketing</v>
          </cell>
          <cell r="I17699" t="str">
            <v>Chương trình quốc tế</v>
          </cell>
          <cell r="J17699" t="str">
            <v>Khóa 20D(IP)</v>
          </cell>
          <cell r="K17699">
            <v>28823000</v>
          </cell>
          <cell r="L17699">
            <v>28823000</v>
          </cell>
          <cell r="M17699">
            <v>0</v>
          </cell>
          <cell r="N17699" t="str">
            <v/>
          </cell>
          <cell r="O17699" t="str">
            <v>Còn học</v>
          </cell>
        </row>
        <row r="17700">
          <cell r="B17700" t="str">
            <v>2021008214</v>
          </cell>
          <cell r="C17700" t="str">
            <v>Trần Thái Quang</v>
          </cell>
          <cell r="D17700" t="str">
            <v>Nam</v>
          </cell>
          <cell r="E17700" t="str">
            <v>02/07/2002</v>
          </cell>
          <cell r="F17700" t="str">
            <v>IP_20DQT</v>
          </cell>
          <cell r="G17700" t="str">
            <v>Viện Đào tạo Quốc tế</v>
          </cell>
          <cell r="H17700" t="str">
            <v>Quản trị kinh doanh</v>
          </cell>
          <cell r="I17700" t="str">
            <v>Chương trình quốc tế</v>
          </cell>
          <cell r="J17700" t="str">
            <v>Khóa 20D(IP)</v>
          </cell>
          <cell r="K17700">
            <v>27797000</v>
          </cell>
          <cell r="L17700">
            <v>0</v>
          </cell>
          <cell r="M17700">
            <v>27797000</v>
          </cell>
          <cell r="N17700" t="str">
            <v>2021-2022-HK01: Phí học phần( 100095, 100030, 100041, 100028, 100029, 100027)</v>
          </cell>
          <cell r="O17700" t="str">
            <v>Còn học</v>
          </cell>
        </row>
        <row r="17701">
          <cell r="B17701" t="str">
            <v>2021008212</v>
          </cell>
          <cell r="C17701" t="str">
            <v>Nguyễn Thị Quỳnh Như</v>
          </cell>
          <cell r="D17701" t="str">
            <v>Nữ</v>
          </cell>
          <cell r="E17701" t="str">
            <v>16/06/2002</v>
          </cell>
          <cell r="F17701" t="str">
            <v>IP_20DQT</v>
          </cell>
          <cell r="G17701" t="str">
            <v>Viện Đào tạo Quốc tế</v>
          </cell>
          <cell r="H17701" t="str">
            <v>Quản trị kinh doanh</v>
          </cell>
          <cell r="I17701" t="str">
            <v>Chương trình quốc tế</v>
          </cell>
          <cell r="J17701" t="str">
            <v>Khóa 20D(IP)</v>
          </cell>
          <cell r="K17701">
            <v>27797000</v>
          </cell>
          <cell r="L17701">
            <v>3426500</v>
          </cell>
          <cell r="M17701">
            <v>24370500</v>
          </cell>
          <cell r="N17701" t="str">
            <v>2021-2022-HK01: Phí học phần( 100095, 100027, 100041, 100030, 100028, 100029)</v>
          </cell>
          <cell r="O17701" t="str">
            <v>Còn học</v>
          </cell>
        </row>
        <row r="17702">
          <cell r="B17702" t="str">
            <v>2021008196</v>
          </cell>
          <cell r="C17702" t="str">
            <v>Nguyễn Hoàng Vân Anh</v>
          </cell>
          <cell r="D17702" t="str">
            <v>Nữ</v>
          </cell>
          <cell r="E17702" t="str">
            <v>18/04/2002</v>
          </cell>
          <cell r="F17702" t="str">
            <v>IP_20DQT</v>
          </cell>
          <cell r="G17702" t="str">
            <v>Viện Đào tạo Quốc tế</v>
          </cell>
          <cell r="H17702" t="str">
            <v>Quản trị kinh doanh</v>
          </cell>
          <cell r="I17702" t="str">
            <v>Chương trình quốc tế</v>
          </cell>
          <cell r="J17702" t="str">
            <v>Khóa 20D(IP)</v>
          </cell>
          <cell r="K17702">
            <v>27797000</v>
          </cell>
          <cell r="L17702">
            <v>3426500</v>
          </cell>
          <cell r="M17702">
            <v>24370500</v>
          </cell>
          <cell r="N17702" t="str">
            <v>2021-2022-HK01: Phí học phần( 100095, 100030, 100041, 100028, 100029, 100027)</v>
          </cell>
          <cell r="O17702" t="str">
            <v>Còn học</v>
          </cell>
        </row>
        <row r="17703">
          <cell r="B17703" t="str">
            <v>2021008198</v>
          </cell>
          <cell r="C17703" t="str">
            <v>Nguyễn Lâm Linh Châu</v>
          </cell>
          <cell r="D17703" t="str">
            <v>Nữ</v>
          </cell>
          <cell r="E17703" t="str">
            <v>27/11/2002</v>
          </cell>
          <cell r="F17703" t="str">
            <v>IP_20DQT</v>
          </cell>
          <cell r="G17703" t="str">
            <v>Viện Đào tạo Quốc tế</v>
          </cell>
          <cell r="H17703" t="str">
            <v>Quản trị kinh doanh</v>
          </cell>
          <cell r="I17703" t="str">
            <v>Chương trình quốc tế</v>
          </cell>
          <cell r="J17703" t="str">
            <v>Khóa 20D(IP)</v>
          </cell>
          <cell r="K17703">
            <v>27797000</v>
          </cell>
          <cell r="L17703">
            <v>27797000</v>
          </cell>
          <cell r="M17703">
            <v>0</v>
          </cell>
          <cell r="N17703" t="str">
            <v/>
          </cell>
          <cell r="O17703" t="str">
            <v>Còn học</v>
          </cell>
        </row>
        <row r="17704">
          <cell r="B17704" t="str">
            <v>2021008201</v>
          </cell>
          <cell r="C17704" t="str">
            <v>Nguyễn Minh Cường</v>
          </cell>
          <cell r="D17704" t="str">
            <v>Nam</v>
          </cell>
          <cell r="E17704" t="str">
            <v>20/10/2002</v>
          </cell>
          <cell r="F17704" t="str">
            <v>IP_20DQT</v>
          </cell>
          <cell r="G17704" t="str">
            <v>Viện Đào tạo Quốc tế</v>
          </cell>
          <cell r="H17704" t="str">
            <v>Quản trị kinh doanh</v>
          </cell>
          <cell r="I17704" t="str">
            <v>Chương trình quốc tế</v>
          </cell>
          <cell r="J17704" t="str">
            <v>Khóa 20D(IP)</v>
          </cell>
          <cell r="K17704">
            <v>28823000</v>
          </cell>
          <cell r="L17704">
            <v>0</v>
          </cell>
          <cell r="M17704">
            <v>28823000</v>
          </cell>
          <cell r="N17704" t="str">
            <v>2021-2022-HK01: Phí học phần( 100137, 100027, 100041, 100030, 100028, 100029, 100095)</v>
          </cell>
          <cell r="O17704" t="str">
            <v>Còn học</v>
          </cell>
        </row>
        <row r="17705">
          <cell r="B17705" t="str">
            <v>2021008209</v>
          </cell>
          <cell r="C17705" t="str">
            <v>Nguyễn Ngọc Mai</v>
          </cell>
          <cell r="D17705" t="str">
            <v>Nữ</v>
          </cell>
          <cell r="E17705" t="str">
            <v>21/05/2002</v>
          </cell>
          <cell r="F17705" t="str">
            <v>IP_20DQT</v>
          </cell>
          <cell r="G17705" t="str">
            <v>Viện Đào tạo Quốc tế</v>
          </cell>
          <cell r="H17705" t="str">
            <v>Quản trị kinh doanh</v>
          </cell>
          <cell r="I17705" t="str">
            <v>Chương trình quốc tế</v>
          </cell>
          <cell r="J17705" t="str">
            <v>Khóa 20D(IP)</v>
          </cell>
          <cell r="K17705">
            <v>28823000</v>
          </cell>
          <cell r="L17705">
            <v>3426500</v>
          </cell>
          <cell r="M17705">
            <v>25396500</v>
          </cell>
          <cell r="N17705" t="str">
            <v>2021-2022-HK01: Phí học phần( 100095, 100137, 100027, 100041, 100030, 100028, 100029)</v>
          </cell>
          <cell r="O17705" t="str">
            <v>Còn học</v>
          </cell>
        </row>
        <row r="17706">
          <cell r="B17706" t="str">
            <v>2021001218</v>
          </cell>
          <cell r="C17706" t="str">
            <v>Lê Anh Hào</v>
          </cell>
          <cell r="D17706" t="str">
            <v>Nam</v>
          </cell>
          <cell r="E17706" t="str">
            <v>22/03/2002</v>
          </cell>
          <cell r="F17706" t="str">
            <v>IP_20DQT</v>
          </cell>
          <cell r="G17706" t="str">
            <v>Viện Đào tạo Quốc tế</v>
          </cell>
          <cell r="H17706" t="str">
            <v>Quản trị kinh doanh</v>
          </cell>
          <cell r="I17706" t="str">
            <v>Chương trình quốc tế</v>
          </cell>
          <cell r="J17706" t="str">
            <v>Khóa 20D(IP)</v>
          </cell>
          <cell r="K17706">
            <v>28823000</v>
          </cell>
          <cell r="L17706">
            <v>28823000</v>
          </cell>
          <cell r="M17706">
            <v>0</v>
          </cell>
          <cell r="N17706" t="str">
            <v/>
          </cell>
          <cell r="O17706" t="str">
            <v>Còn học</v>
          </cell>
        </row>
        <row r="17707">
          <cell r="B17707" t="str">
            <v>2021001236</v>
          </cell>
          <cell r="C17707" t="str">
            <v>Trần Thị Hồng Nhung</v>
          </cell>
          <cell r="D17707" t="str">
            <v>Nữ</v>
          </cell>
          <cell r="E17707" t="str">
            <v>08/04/2002</v>
          </cell>
          <cell r="F17707" t="str">
            <v>IP_20DQT</v>
          </cell>
          <cell r="G17707" t="str">
            <v>Viện Đào tạo Quốc tế</v>
          </cell>
          <cell r="H17707" t="str">
            <v>Quản trị kinh doanh</v>
          </cell>
          <cell r="I17707" t="str">
            <v>Chương trình quốc tế</v>
          </cell>
          <cell r="J17707" t="str">
            <v>Khóa 20D(IP)</v>
          </cell>
          <cell r="K17707">
            <v>28823000</v>
          </cell>
          <cell r="L17707">
            <v>28823000</v>
          </cell>
          <cell r="M17707">
            <v>0</v>
          </cell>
          <cell r="N17707" t="str">
            <v/>
          </cell>
          <cell r="O17707" t="str">
            <v>Còn học</v>
          </cell>
        </row>
        <row r="17708">
          <cell r="B17708" t="str">
            <v>2021008218</v>
          </cell>
          <cell r="C17708" t="str">
            <v>Huỳnh Đức Tín</v>
          </cell>
          <cell r="D17708" t="str">
            <v>Nam</v>
          </cell>
          <cell r="E17708" t="str">
            <v>28/09/2002</v>
          </cell>
          <cell r="F17708" t="str">
            <v>IP_20DQT</v>
          </cell>
          <cell r="G17708" t="str">
            <v>Viện Đào tạo Quốc tế</v>
          </cell>
          <cell r="H17708" t="str">
            <v>Quản trị kinh doanh</v>
          </cell>
          <cell r="I17708" t="str">
            <v>Chương trình quốc tế</v>
          </cell>
          <cell r="J17708" t="str">
            <v>Khóa 20D(IP)</v>
          </cell>
          <cell r="K17708">
            <v>28823000</v>
          </cell>
          <cell r="L17708">
            <v>28823000</v>
          </cell>
          <cell r="M17708">
            <v>0</v>
          </cell>
          <cell r="N17708" t="str">
            <v/>
          </cell>
          <cell r="O17708" t="str">
            <v>Còn học</v>
          </cell>
        </row>
        <row r="17709">
          <cell r="B17709" t="str">
            <v>2021008197</v>
          </cell>
          <cell r="C17709" t="str">
            <v>Đỗ Thị Ngọc ánh</v>
          </cell>
          <cell r="D17709" t="str">
            <v>Nữ</v>
          </cell>
          <cell r="E17709" t="str">
            <v>28/03/2002</v>
          </cell>
          <cell r="F17709" t="str">
            <v>IP_20DQT</v>
          </cell>
          <cell r="G17709" t="str">
            <v>Viện Đào tạo Quốc tế</v>
          </cell>
          <cell r="H17709" t="str">
            <v>Quản trị kinh doanh</v>
          </cell>
          <cell r="I17709" t="str">
            <v>Chương trình quốc tế</v>
          </cell>
          <cell r="J17709" t="str">
            <v>Khóa 20D(IP)</v>
          </cell>
          <cell r="K17709">
            <v>28823000</v>
          </cell>
          <cell r="L17709">
            <v>28823000</v>
          </cell>
          <cell r="M17709">
            <v>0</v>
          </cell>
          <cell r="N17709" t="str">
            <v/>
          </cell>
          <cell r="O17709" t="str">
            <v>Còn học</v>
          </cell>
        </row>
        <row r="17710">
          <cell r="B17710" t="str">
            <v>2021008217</v>
          </cell>
          <cell r="C17710" t="str">
            <v>Nguyễn Thị Diệu Thúy</v>
          </cell>
          <cell r="D17710" t="str">
            <v>Nữ</v>
          </cell>
          <cell r="E17710" t="str">
            <v>18/05/2002</v>
          </cell>
          <cell r="F17710" t="str">
            <v>IP_20DQT</v>
          </cell>
          <cell r="G17710" t="str">
            <v>Viện Đào tạo Quốc tế</v>
          </cell>
          <cell r="H17710" t="str">
            <v>Quản trị kinh doanh</v>
          </cell>
          <cell r="I17710" t="str">
            <v>Chương trình quốc tế</v>
          </cell>
          <cell r="J17710" t="str">
            <v>Khóa 20D(IP)</v>
          </cell>
          <cell r="K17710">
            <v>28823000</v>
          </cell>
          <cell r="L17710">
            <v>28823000</v>
          </cell>
          <cell r="M17710">
            <v>0</v>
          </cell>
          <cell r="N17710" t="str">
            <v/>
          </cell>
          <cell r="O17710" t="str">
            <v>Còn học</v>
          </cell>
        </row>
        <row r="17711">
          <cell r="B17711" t="str">
            <v>2021008205</v>
          </cell>
          <cell r="C17711" t="str">
            <v>Hồ Thị Khánh Huyền</v>
          </cell>
          <cell r="D17711" t="str">
            <v>Nữ</v>
          </cell>
          <cell r="E17711" t="str">
            <v>06/07/2001</v>
          </cell>
          <cell r="F17711" t="str">
            <v>IP_20DQT</v>
          </cell>
          <cell r="G17711" t="str">
            <v>Viện Đào tạo Quốc tế</v>
          </cell>
          <cell r="H17711" t="str">
            <v>Quản trị kinh doanh</v>
          </cell>
          <cell r="I17711" t="str">
            <v>Chương trình quốc tế</v>
          </cell>
          <cell r="J17711" t="str">
            <v>Khóa 20D(IP)</v>
          </cell>
          <cell r="K17711">
            <v>28823000</v>
          </cell>
          <cell r="L17711">
            <v>28823000</v>
          </cell>
          <cell r="M17711">
            <v>0</v>
          </cell>
          <cell r="N17711" t="str">
            <v/>
          </cell>
          <cell r="O17711" t="str">
            <v>Còn học</v>
          </cell>
        </row>
        <row r="17712">
          <cell r="B17712" t="str">
            <v>2121009770</v>
          </cell>
          <cell r="C17712" t="str">
            <v>Dương Minh Tiến</v>
          </cell>
          <cell r="D17712" t="str">
            <v>Nam</v>
          </cell>
          <cell r="E17712" t="str">
            <v>30/10/2003</v>
          </cell>
          <cell r="F17712" t="str">
            <v>IP_21DKQ01</v>
          </cell>
          <cell r="G17712" t="str">
            <v>Viện Đào tạo Quốc tế</v>
          </cell>
          <cell r="H17712" t="str">
            <v>Kinh doanh quốc tế</v>
          </cell>
          <cell r="I17712" t="str">
            <v>Chương trình quốc tế</v>
          </cell>
          <cell r="J17712" t="str">
            <v>Khóa 21D(IP)</v>
          </cell>
          <cell r="K17712">
            <v>15000000</v>
          </cell>
          <cell r="L17712">
            <v>15000000</v>
          </cell>
          <cell r="M17712">
            <v>0</v>
          </cell>
          <cell r="N17712" t="str">
            <v/>
          </cell>
          <cell r="O17712" t="str">
            <v>Còn học</v>
          </cell>
        </row>
        <row r="17713">
          <cell r="B17713" t="str">
            <v>2121002861</v>
          </cell>
          <cell r="C17713" t="str">
            <v>Trần Thị Hương Thanh</v>
          </cell>
          <cell r="D17713" t="str">
            <v>Nữ</v>
          </cell>
          <cell r="E17713" t="str">
            <v>24/04/2003</v>
          </cell>
          <cell r="F17713" t="str">
            <v>IP_21DKQ01</v>
          </cell>
          <cell r="G17713" t="str">
            <v>Viện Đào tạo Quốc tế</v>
          </cell>
          <cell r="H17713" t="str">
            <v>Kinh doanh quốc tế</v>
          </cell>
          <cell r="I17713" t="str">
            <v>Chương trình quốc tế</v>
          </cell>
          <cell r="J17713" t="str">
            <v>Khóa 21D(IP)</v>
          </cell>
          <cell r="K17713">
            <v>15000000</v>
          </cell>
          <cell r="L17713">
            <v>15000000</v>
          </cell>
          <cell r="M17713">
            <v>0</v>
          </cell>
          <cell r="N17713" t="str">
            <v/>
          </cell>
          <cell r="O17713" t="str">
            <v>Còn học</v>
          </cell>
        </row>
        <row r="17714">
          <cell r="B17714" t="str">
            <v>2121013843</v>
          </cell>
          <cell r="C17714" t="str">
            <v>Đồng Thanh Vinh</v>
          </cell>
          <cell r="D17714" t="str">
            <v>Nam</v>
          </cell>
          <cell r="E17714" t="str">
            <v>28/05/2003</v>
          </cell>
          <cell r="F17714" t="str">
            <v>IP_21DKQ01</v>
          </cell>
          <cell r="G17714" t="str">
            <v>Viện Đào tạo Quốc tế</v>
          </cell>
          <cell r="H17714" t="str">
            <v>Kinh doanh quốc tế</v>
          </cell>
          <cell r="I17714" t="str">
            <v>Chương trình quốc tế</v>
          </cell>
          <cell r="J17714" t="str">
            <v>Khóa 21D(IP)</v>
          </cell>
          <cell r="K17714">
            <v>15000000</v>
          </cell>
          <cell r="L17714">
            <v>15000000</v>
          </cell>
          <cell r="M17714">
            <v>0</v>
          </cell>
          <cell r="N17714" t="str">
            <v/>
          </cell>
          <cell r="O17714" t="str">
            <v>Còn học</v>
          </cell>
        </row>
        <row r="17715">
          <cell r="B17715" t="str">
            <v>2121009738</v>
          </cell>
          <cell r="C17715" t="str">
            <v>Nguyễn Lê Vĩnh Tú</v>
          </cell>
          <cell r="D17715" t="str">
            <v>Nữ</v>
          </cell>
          <cell r="E17715" t="str">
            <v>30/07/2003</v>
          </cell>
          <cell r="F17715" t="str">
            <v>IP_21DKQ01</v>
          </cell>
          <cell r="G17715" t="str">
            <v>Viện Đào tạo Quốc tế</v>
          </cell>
          <cell r="H17715" t="str">
            <v>Kinh doanh quốc tế</v>
          </cell>
          <cell r="I17715" t="str">
            <v>Chương trình quốc tế</v>
          </cell>
          <cell r="J17715" t="str">
            <v>Khóa 21D(IP)</v>
          </cell>
          <cell r="K17715">
            <v>15000000</v>
          </cell>
          <cell r="L17715">
            <v>15000000</v>
          </cell>
          <cell r="M17715">
            <v>0</v>
          </cell>
          <cell r="N17715" t="str">
            <v/>
          </cell>
          <cell r="O17715" t="str">
            <v>Còn học</v>
          </cell>
        </row>
        <row r="17716">
          <cell r="B17716" t="str">
            <v>2121013838</v>
          </cell>
          <cell r="C17716" t="str">
            <v>Đỗ Hồng Nguyên</v>
          </cell>
          <cell r="D17716" t="str">
            <v>Nam</v>
          </cell>
          <cell r="E17716" t="str">
            <v>15/03/2003</v>
          </cell>
          <cell r="F17716" t="str">
            <v>IP_21DKQ01</v>
          </cell>
          <cell r="G17716" t="str">
            <v>Viện Đào tạo Quốc tế</v>
          </cell>
          <cell r="H17716" t="str">
            <v>Kinh doanh quốc tế</v>
          </cell>
          <cell r="I17716" t="str">
            <v>Chương trình quốc tế</v>
          </cell>
          <cell r="J17716" t="str">
            <v>Khóa 21D(IP)</v>
          </cell>
          <cell r="K17716">
            <v>15000000</v>
          </cell>
          <cell r="L17716">
            <v>15000000</v>
          </cell>
          <cell r="M17716">
            <v>0</v>
          </cell>
          <cell r="N17716" t="str">
            <v/>
          </cell>
          <cell r="O17716" t="str">
            <v>Còn học</v>
          </cell>
        </row>
        <row r="17717">
          <cell r="B17717" t="str">
            <v>2121002870</v>
          </cell>
          <cell r="C17717" t="str">
            <v>Lê Thành Đạt</v>
          </cell>
          <cell r="D17717" t="str">
            <v>Nam</v>
          </cell>
          <cell r="E17717" t="str">
            <v>11/09/2003</v>
          </cell>
          <cell r="F17717" t="str">
            <v>IP_21DKQ01</v>
          </cell>
          <cell r="G17717" t="str">
            <v>Viện Đào tạo Quốc tế</v>
          </cell>
          <cell r="H17717" t="str">
            <v>Kinh doanh quốc tế</v>
          </cell>
          <cell r="I17717" t="str">
            <v>Chương trình quốc tế</v>
          </cell>
          <cell r="J17717" t="str">
            <v>Khóa 21D(IP)</v>
          </cell>
          <cell r="K17717">
            <v>15000000</v>
          </cell>
          <cell r="L17717">
            <v>15000000</v>
          </cell>
          <cell r="M17717">
            <v>0</v>
          </cell>
          <cell r="N17717" t="str">
            <v/>
          </cell>
          <cell r="O17717" t="str">
            <v>Còn học</v>
          </cell>
        </row>
        <row r="17718">
          <cell r="B17718" t="str">
            <v>2121012736</v>
          </cell>
          <cell r="C17718" t="str">
            <v>Lê Thị Hương Trà</v>
          </cell>
          <cell r="D17718" t="str">
            <v>Nữ</v>
          </cell>
          <cell r="E17718" t="str">
            <v>01/01/2003</v>
          </cell>
          <cell r="F17718" t="str">
            <v>IP_21DKQ01</v>
          </cell>
          <cell r="G17718" t="str">
            <v>Viện Đào tạo Quốc tế</v>
          </cell>
          <cell r="H17718" t="str">
            <v>Kinh doanh quốc tế</v>
          </cell>
          <cell r="I17718" t="str">
            <v>Chương trình quốc tế</v>
          </cell>
          <cell r="J17718" t="str">
            <v>Khóa 21D(IP)</v>
          </cell>
          <cell r="K17718">
            <v>15000000</v>
          </cell>
          <cell r="L17718">
            <v>15000000</v>
          </cell>
          <cell r="M17718">
            <v>0</v>
          </cell>
          <cell r="N17718" t="str">
            <v/>
          </cell>
          <cell r="O17718" t="str">
            <v>Còn học</v>
          </cell>
        </row>
        <row r="17719">
          <cell r="B17719" t="str">
            <v>2121012997</v>
          </cell>
          <cell r="C17719" t="str">
            <v>Trần Thái Thịnh</v>
          </cell>
          <cell r="D17719" t="str">
            <v>Nam</v>
          </cell>
          <cell r="E17719" t="str">
            <v>19/04/2003</v>
          </cell>
          <cell r="F17719" t="str">
            <v>IP_21DKQ01</v>
          </cell>
          <cell r="G17719" t="str">
            <v>Viện Đào tạo Quốc tế</v>
          </cell>
          <cell r="H17719" t="str">
            <v>Kinh doanh quốc tế</v>
          </cell>
          <cell r="I17719" t="str">
            <v>Chương trình quốc tế</v>
          </cell>
          <cell r="J17719" t="str">
            <v>Khóa 21D(IP)</v>
          </cell>
          <cell r="K17719">
            <v>15000000</v>
          </cell>
          <cell r="L17719">
            <v>15000000</v>
          </cell>
          <cell r="M17719">
            <v>0</v>
          </cell>
          <cell r="N17719" t="str">
            <v/>
          </cell>
          <cell r="O17719" t="str">
            <v>Còn học</v>
          </cell>
        </row>
        <row r="17720">
          <cell r="B17720" t="str">
            <v>2121012589</v>
          </cell>
          <cell r="C17720" t="str">
            <v>Nguyễn Minh Quân</v>
          </cell>
          <cell r="D17720" t="str">
            <v>Nam</v>
          </cell>
          <cell r="E17720" t="str">
            <v>10/08/2003</v>
          </cell>
          <cell r="F17720" t="str">
            <v>IP_21DKQ01</v>
          </cell>
          <cell r="G17720" t="str">
            <v>Viện Đào tạo Quốc tế</v>
          </cell>
          <cell r="H17720" t="str">
            <v>Kinh doanh quốc tế</v>
          </cell>
          <cell r="I17720" t="str">
            <v>Chương trình quốc tế</v>
          </cell>
          <cell r="J17720" t="str">
            <v>Khóa 21D(IP)</v>
          </cell>
          <cell r="K17720">
            <v>15000000</v>
          </cell>
          <cell r="L17720">
            <v>15000000</v>
          </cell>
          <cell r="M17720">
            <v>0</v>
          </cell>
          <cell r="N17720" t="str">
            <v/>
          </cell>
          <cell r="O17720" t="str">
            <v>Còn học</v>
          </cell>
        </row>
        <row r="17721">
          <cell r="B17721" t="str">
            <v>2121012278</v>
          </cell>
          <cell r="C17721" t="str">
            <v>Lê Hoàng Minh Y</v>
          </cell>
          <cell r="D17721" t="str">
            <v>Nữ</v>
          </cell>
          <cell r="E17721" t="str">
            <v>08/09/2003</v>
          </cell>
          <cell r="F17721" t="str">
            <v>IP_21DKQ01</v>
          </cell>
          <cell r="G17721" t="str">
            <v>Viện Đào tạo Quốc tế</v>
          </cell>
          <cell r="H17721" t="str">
            <v>Kinh doanh quốc tế</v>
          </cell>
          <cell r="I17721" t="str">
            <v>Chương trình quốc tế</v>
          </cell>
          <cell r="J17721" t="str">
            <v>Khóa 21D(IP)</v>
          </cell>
          <cell r="K17721">
            <v>15000000</v>
          </cell>
          <cell r="L17721">
            <v>15000000</v>
          </cell>
          <cell r="M17721">
            <v>0</v>
          </cell>
          <cell r="N17721" t="str">
            <v/>
          </cell>
          <cell r="O17721" t="str">
            <v>Còn học</v>
          </cell>
        </row>
        <row r="17722">
          <cell r="B17722" t="str">
            <v>2121012878</v>
          </cell>
          <cell r="C17722" t="str">
            <v>Lê Hiền Yến Chi</v>
          </cell>
          <cell r="D17722" t="str">
            <v>Nữ</v>
          </cell>
          <cell r="E17722" t="str">
            <v>19/01/2003</v>
          </cell>
          <cell r="F17722" t="str">
            <v>IP_21DKQ01</v>
          </cell>
          <cell r="G17722" t="str">
            <v>Viện Đào tạo Quốc tế</v>
          </cell>
          <cell r="H17722" t="str">
            <v>Kinh doanh quốc tế</v>
          </cell>
          <cell r="I17722" t="str">
            <v>Chương trình quốc tế</v>
          </cell>
          <cell r="J17722" t="str">
            <v>Khóa 21D(IP)</v>
          </cell>
          <cell r="K17722">
            <v>15000000</v>
          </cell>
          <cell r="L17722">
            <v>15000000</v>
          </cell>
          <cell r="M17722">
            <v>0</v>
          </cell>
          <cell r="N17722" t="str">
            <v/>
          </cell>
          <cell r="O17722" t="str">
            <v>Còn học</v>
          </cell>
        </row>
        <row r="17723">
          <cell r="B17723" t="str">
            <v>2121012865</v>
          </cell>
          <cell r="C17723" t="str">
            <v>Vũ Ngọc Dũng</v>
          </cell>
          <cell r="D17723" t="str">
            <v>Nam</v>
          </cell>
          <cell r="E17723" t="str">
            <v>21/06/2003</v>
          </cell>
          <cell r="F17723" t="str">
            <v>IP_21DKQ01</v>
          </cell>
          <cell r="G17723" t="str">
            <v>Viện Đào tạo Quốc tế</v>
          </cell>
          <cell r="H17723" t="str">
            <v>Kinh doanh quốc tế</v>
          </cell>
          <cell r="I17723" t="str">
            <v>Chương trình quốc tế</v>
          </cell>
          <cell r="J17723" t="str">
            <v>Khóa 21D(IP)</v>
          </cell>
          <cell r="K17723">
            <v>15000000</v>
          </cell>
          <cell r="L17723">
            <v>15000000</v>
          </cell>
          <cell r="M17723">
            <v>0</v>
          </cell>
          <cell r="N17723" t="str">
            <v/>
          </cell>
          <cell r="O17723" t="str">
            <v>Còn học</v>
          </cell>
        </row>
        <row r="17724">
          <cell r="B17724" t="str">
            <v>2121009734</v>
          </cell>
          <cell r="C17724" t="str">
            <v>Lê Hoàng Hồng ân</v>
          </cell>
          <cell r="D17724" t="str">
            <v>Nữ</v>
          </cell>
          <cell r="E17724" t="str">
            <v>24/08/2003</v>
          </cell>
          <cell r="F17724" t="str">
            <v>IP_21DKQ01</v>
          </cell>
          <cell r="G17724" t="str">
            <v>Viện Đào tạo Quốc tế</v>
          </cell>
          <cell r="H17724" t="str">
            <v>Kinh doanh quốc tế</v>
          </cell>
          <cell r="I17724" t="str">
            <v>Chương trình quốc tế</v>
          </cell>
          <cell r="J17724" t="str">
            <v>Khóa 21D(IP)</v>
          </cell>
          <cell r="K17724">
            <v>15000000</v>
          </cell>
          <cell r="L17724">
            <v>15000000</v>
          </cell>
          <cell r="M17724">
            <v>0</v>
          </cell>
          <cell r="N17724" t="str">
            <v/>
          </cell>
          <cell r="O17724" t="str">
            <v>Còn học</v>
          </cell>
        </row>
        <row r="17725">
          <cell r="B17725" t="str">
            <v>2121012668</v>
          </cell>
          <cell r="C17725" t="str">
            <v>Lã Minh Hiếu</v>
          </cell>
          <cell r="D17725" t="str">
            <v>Nam</v>
          </cell>
          <cell r="E17725" t="str">
            <v>10/05/2003</v>
          </cell>
          <cell r="F17725" t="str">
            <v>IP_21DKQ01</v>
          </cell>
          <cell r="G17725" t="str">
            <v>Viện Đào tạo Quốc tế</v>
          </cell>
          <cell r="H17725" t="str">
            <v>Kinh doanh quốc tế</v>
          </cell>
          <cell r="I17725" t="str">
            <v>Chương trình quốc tế</v>
          </cell>
          <cell r="J17725" t="str">
            <v>Khóa 21D(IP)</v>
          </cell>
          <cell r="K17725">
            <v>15000000</v>
          </cell>
          <cell r="L17725">
            <v>15000000</v>
          </cell>
          <cell r="M17725">
            <v>0</v>
          </cell>
          <cell r="N17725" t="str">
            <v/>
          </cell>
          <cell r="O17725" t="str">
            <v>Còn học</v>
          </cell>
        </row>
        <row r="17726">
          <cell r="B17726" t="str">
            <v>2121011553</v>
          </cell>
          <cell r="C17726" t="str">
            <v>Cao Đăng Khôi</v>
          </cell>
          <cell r="D17726" t="str">
            <v>Nam</v>
          </cell>
          <cell r="E17726" t="str">
            <v>06/11/2003</v>
          </cell>
          <cell r="F17726" t="str">
            <v>IP_21DKQ01</v>
          </cell>
          <cell r="G17726" t="str">
            <v>Viện Đào tạo Quốc tế</v>
          </cell>
          <cell r="H17726" t="str">
            <v>Kinh doanh quốc tế</v>
          </cell>
          <cell r="I17726" t="str">
            <v>Chương trình quốc tế</v>
          </cell>
          <cell r="J17726" t="str">
            <v>Khóa 21D(IP)</v>
          </cell>
          <cell r="K17726">
            <v>15000000</v>
          </cell>
          <cell r="L17726">
            <v>15000000</v>
          </cell>
          <cell r="M17726">
            <v>0</v>
          </cell>
          <cell r="N17726" t="str">
            <v/>
          </cell>
          <cell r="O17726" t="str">
            <v>Còn học</v>
          </cell>
        </row>
        <row r="17727">
          <cell r="B17727" t="str">
            <v>2121012659</v>
          </cell>
          <cell r="C17727" t="str">
            <v>Đàm Thanh Phương</v>
          </cell>
          <cell r="D17727" t="str">
            <v>Nữ</v>
          </cell>
          <cell r="E17727" t="str">
            <v>12/12/2003</v>
          </cell>
          <cell r="F17727" t="str">
            <v>IP_21DKQ01</v>
          </cell>
          <cell r="G17727" t="str">
            <v>Viện Đào tạo Quốc tế</v>
          </cell>
          <cell r="H17727" t="str">
            <v>Kinh doanh quốc tế</v>
          </cell>
          <cell r="I17727" t="str">
            <v>Chương trình quốc tế</v>
          </cell>
          <cell r="J17727" t="str">
            <v>Khóa 21D(IP)</v>
          </cell>
          <cell r="K17727">
            <v>15000000</v>
          </cell>
          <cell r="L17727">
            <v>15000000</v>
          </cell>
          <cell r="M17727">
            <v>0</v>
          </cell>
          <cell r="N17727" t="str">
            <v/>
          </cell>
          <cell r="O17727" t="str">
            <v>Còn học</v>
          </cell>
        </row>
        <row r="17728">
          <cell r="B17728" t="str">
            <v>2121012306</v>
          </cell>
          <cell r="C17728" t="str">
            <v>Hà Xuân Hoàng</v>
          </cell>
          <cell r="D17728" t="str">
            <v>Nam</v>
          </cell>
          <cell r="E17728" t="str">
            <v>22/10/2003</v>
          </cell>
          <cell r="F17728" t="str">
            <v>IP_21DKQ01</v>
          </cell>
          <cell r="G17728" t="str">
            <v>Viện Đào tạo Quốc tế</v>
          </cell>
          <cell r="H17728" t="str">
            <v>Kinh doanh quốc tế</v>
          </cell>
          <cell r="I17728" t="str">
            <v>Chương trình quốc tế</v>
          </cell>
          <cell r="J17728" t="str">
            <v>Khóa 21D(IP)</v>
          </cell>
          <cell r="K17728">
            <v>15000000</v>
          </cell>
          <cell r="L17728">
            <v>15000000</v>
          </cell>
          <cell r="M17728">
            <v>0</v>
          </cell>
          <cell r="N17728" t="str">
            <v/>
          </cell>
          <cell r="O17728" t="str">
            <v>Còn học</v>
          </cell>
        </row>
        <row r="17729">
          <cell r="B17729" t="str">
            <v>2121011708</v>
          </cell>
          <cell r="C17729" t="str">
            <v>Hồ Kim Ngân</v>
          </cell>
          <cell r="D17729" t="str">
            <v>Nữ</v>
          </cell>
          <cell r="E17729" t="str">
            <v>03/12/2003</v>
          </cell>
          <cell r="F17729" t="str">
            <v>IP_21DKQ01</v>
          </cell>
          <cell r="G17729" t="str">
            <v>Viện Đào tạo Quốc tế</v>
          </cell>
          <cell r="H17729" t="str">
            <v>Kinh doanh quốc tế</v>
          </cell>
          <cell r="I17729" t="str">
            <v>Chương trình quốc tế</v>
          </cell>
          <cell r="J17729" t="str">
            <v>Khóa 21D(IP)</v>
          </cell>
          <cell r="K17729">
            <v>15000000</v>
          </cell>
          <cell r="L17729">
            <v>15000000</v>
          </cell>
          <cell r="M17729">
            <v>0</v>
          </cell>
          <cell r="N17729" t="str">
            <v/>
          </cell>
          <cell r="O17729" t="str">
            <v>Còn học</v>
          </cell>
        </row>
        <row r="17730">
          <cell r="B17730" t="str">
            <v>2121013002</v>
          </cell>
          <cell r="C17730" t="str">
            <v>Nguyễn Đạt Bửu Luân</v>
          </cell>
          <cell r="D17730" t="str">
            <v>Nam</v>
          </cell>
          <cell r="E17730" t="str">
            <v>25/06/2003</v>
          </cell>
          <cell r="F17730" t="str">
            <v>IP_21DKQ01</v>
          </cell>
          <cell r="G17730" t="str">
            <v>Viện Đào tạo Quốc tế</v>
          </cell>
          <cell r="H17730" t="str">
            <v>Kinh doanh quốc tế</v>
          </cell>
          <cell r="I17730" t="str">
            <v>Chương trình quốc tế</v>
          </cell>
          <cell r="J17730" t="str">
            <v>Khóa 21D(IP)</v>
          </cell>
          <cell r="K17730">
            <v>15000000</v>
          </cell>
          <cell r="L17730">
            <v>15000000</v>
          </cell>
          <cell r="M17730">
            <v>0</v>
          </cell>
          <cell r="N17730" t="str">
            <v/>
          </cell>
          <cell r="O17730" t="str">
            <v>Còn học</v>
          </cell>
        </row>
        <row r="17731">
          <cell r="B17731" t="str">
            <v>2121013922</v>
          </cell>
          <cell r="C17731" t="str">
            <v>Huỳnh Hy Ngọc</v>
          </cell>
          <cell r="D17731" t="str">
            <v>Nữ</v>
          </cell>
          <cell r="E17731" t="str">
            <v>01/01/2003</v>
          </cell>
          <cell r="F17731" t="str">
            <v>IP_21DKQ01</v>
          </cell>
          <cell r="G17731" t="str">
            <v>Viện Đào tạo Quốc tế</v>
          </cell>
          <cell r="H17731" t="str">
            <v>Kinh doanh quốc tế</v>
          </cell>
          <cell r="I17731" t="str">
            <v>Chương trình quốc tế</v>
          </cell>
          <cell r="J17731" t="str">
            <v>Khóa 21D(IP)</v>
          </cell>
          <cell r="K17731">
            <v>15000000</v>
          </cell>
          <cell r="L17731">
            <v>15000000</v>
          </cell>
          <cell r="M17731">
            <v>0</v>
          </cell>
          <cell r="N17731" t="str">
            <v/>
          </cell>
          <cell r="O17731" t="str">
            <v>Còn học</v>
          </cell>
        </row>
        <row r="17732">
          <cell r="B17732" t="str">
            <v>2121012304</v>
          </cell>
          <cell r="C17732" t="str">
            <v>Bùi Tuấn Hoàng</v>
          </cell>
          <cell r="D17732" t="str">
            <v>Nam</v>
          </cell>
          <cell r="E17732" t="str">
            <v>08/07/2003</v>
          </cell>
          <cell r="F17732" t="str">
            <v>IP_21DKQ02</v>
          </cell>
          <cell r="G17732" t="str">
            <v>Viện Đào tạo Quốc tế</v>
          </cell>
          <cell r="H17732" t="str">
            <v>Kinh doanh quốc tế</v>
          </cell>
          <cell r="I17732" t="str">
            <v>Chương trình quốc tế</v>
          </cell>
          <cell r="J17732" t="str">
            <v>Khóa 21D(IP)</v>
          </cell>
          <cell r="K17732">
            <v>15000000</v>
          </cell>
          <cell r="L17732">
            <v>15000000</v>
          </cell>
          <cell r="M17732">
            <v>0</v>
          </cell>
          <cell r="N17732" t="str">
            <v/>
          </cell>
          <cell r="O17732" t="str">
            <v>Còn học</v>
          </cell>
        </row>
        <row r="17733">
          <cell r="B17733" t="str">
            <v>2121013343</v>
          </cell>
          <cell r="C17733" t="str">
            <v>Huỳnh Lê Vy</v>
          </cell>
          <cell r="D17733" t="str">
            <v>Nữ</v>
          </cell>
          <cell r="E17733" t="str">
            <v>22/04/2003</v>
          </cell>
          <cell r="F17733" t="str">
            <v>IP_21DKQ02</v>
          </cell>
          <cell r="G17733" t="str">
            <v>Viện Đào tạo Quốc tế</v>
          </cell>
          <cell r="H17733" t="str">
            <v>Kinh doanh quốc tế</v>
          </cell>
          <cell r="I17733" t="str">
            <v>Chương trình quốc tế</v>
          </cell>
          <cell r="J17733" t="str">
            <v>Khóa 21D(IP)</v>
          </cell>
          <cell r="K17733">
            <v>15000000</v>
          </cell>
          <cell r="L17733">
            <v>15000000</v>
          </cell>
          <cell r="M17733">
            <v>0</v>
          </cell>
          <cell r="N17733" t="str">
            <v/>
          </cell>
          <cell r="O17733" t="str">
            <v>Còn học</v>
          </cell>
        </row>
        <row r="17734">
          <cell r="B17734" t="str">
            <v>2121011829</v>
          </cell>
          <cell r="C17734" t="str">
            <v>Huỳnh Kỳ Tấn Phát</v>
          </cell>
          <cell r="D17734" t="str">
            <v>Nam</v>
          </cell>
          <cell r="E17734" t="str">
            <v>30/09/2003</v>
          </cell>
          <cell r="F17734" t="str">
            <v>IP_21DKQ02</v>
          </cell>
          <cell r="G17734" t="str">
            <v>Viện Đào tạo Quốc tế</v>
          </cell>
          <cell r="H17734" t="str">
            <v>Kinh doanh quốc tế</v>
          </cell>
          <cell r="I17734" t="str">
            <v>Chương trình quốc tế</v>
          </cell>
          <cell r="J17734" t="str">
            <v>Khóa 21D(IP)</v>
          </cell>
          <cell r="K17734">
            <v>15000000</v>
          </cell>
          <cell r="L17734">
            <v>15000000</v>
          </cell>
          <cell r="M17734">
            <v>0</v>
          </cell>
          <cell r="N17734" t="str">
            <v/>
          </cell>
          <cell r="O17734" t="str">
            <v>Còn học</v>
          </cell>
        </row>
        <row r="17735">
          <cell r="B17735" t="str">
            <v>2121012022</v>
          </cell>
          <cell r="C17735" t="str">
            <v>Lê Thị Kiều Trang</v>
          </cell>
          <cell r="D17735" t="str">
            <v>Nữ</v>
          </cell>
          <cell r="E17735" t="str">
            <v>28/04/2003</v>
          </cell>
          <cell r="F17735" t="str">
            <v>IP_21DKQ02</v>
          </cell>
          <cell r="G17735" t="str">
            <v>Viện Đào tạo Quốc tế</v>
          </cell>
          <cell r="H17735" t="str">
            <v>Kinh doanh quốc tế</v>
          </cell>
          <cell r="I17735" t="str">
            <v>Chương trình quốc tế</v>
          </cell>
          <cell r="J17735" t="str">
            <v>Khóa 21D(IP)</v>
          </cell>
          <cell r="K17735">
            <v>15000000</v>
          </cell>
          <cell r="L17735">
            <v>15000000</v>
          </cell>
          <cell r="M17735">
            <v>0</v>
          </cell>
          <cell r="N17735" t="str">
            <v/>
          </cell>
          <cell r="O17735" t="str">
            <v>Còn học</v>
          </cell>
        </row>
        <row r="17736">
          <cell r="B17736" t="str">
            <v>2121011916</v>
          </cell>
          <cell r="C17736" t="str">
            <v>Nguyễn Ngọc Minh Thư</v>
          </cell>
          <cell r="D17736" t="str">
            <v>Nữ</v>
          </cell>
          <cell r="E17736" t="str">
            <v>17/09/2003</v>
          </cell>
          <cell r="F17736" t="str">
            <v>IP_21DKQ02</v>
          </cell>
          <cell r="G17736" t="str">
            <v>Viện Đào tạo Quốc tế</v>
          </cell>
          <cell r="H17736" t="str">
            <v>Kinh doanh quốc tế</v>
          </cell>
          <cell r="I17736" t="str">
            <v>Chương trình quốc tế</v>
          </cell>
          <cell r="J17736" t="str">
            <v>Khóa 21D(IP)</v>
          </cell>
          <cell r="K17736">
            <v>15000000</v>
          </cell>
          <cell r="L17736">
            <v>15000000</v>
          </cell>
          <cell r="M17736">
            <v>0</v>
          </cell>
          <cell r="N17736" t="str">
            <v/>
          </cell>
          <cell r="O17736" t="str">
            <v>Còn học</v>
          </cell>
        </row>
        <row r="17737">
          <cell r="B17737" t="str">
            <v>2121011919</v>
          </cell>
          <cell r="C17737" t="str">
            <v>Nguyễn Thị Anh Thư</v>
          </cell>
          <cell r="D17737" t="str">
            <v>Nữ</v>
          </cell>
          <cell r="E17737" t="str">
            <v>17/07/2003</v>
          </cell>
          <cell r="F17737" t="str">
            <v>IP_21DKQ02</v>
          </cell>
          <cell r="G17737" t="str">
            <v>Viện Đào tạo Quốc tế</v>
          </cell>
          <cell r="H17737" t="str">
            <v>Kinh doanh quốc tế</v>
          </cell>
          <cell r="I17737" t="str">
            <v>Chương trình quốc tế</v>
          </cell>
          <cell r="J17737" t="str">
            <v>Khóa 21D(IP)</v>
          </cell>
          <cell r="K17737">
            <v>15000000</v>
          </cell>
          <cell r="L17737">
            <v>15000000</v>
          </cell>
          <cell r="M17737">
            <v>0</v>
          </cell>
          <cell r="N17737" t="str">
            <v/>
          </cell>
          <cell r="O17737" t="str">
            <v>Còn học</v>
          </cell>
        </row>
        <row r="17738">
          <cell r="B17738" t="str">
            <v>2121012662</v>
          </cell>
          <cell r="C17738" t="str">
            <v>Hồ Thị Thảo Phương</v>
          </cell>
          <cell r="D17738" t="str">
            <v>Nữ</v>
          </cell>
          <cell r="E17738" t="str">
            <v>18/04/2003</v>
          </cell>
          <cell r="F17738" t="str">
            <v>IP_21DKQ02</v>
          </cell>
          <cell r="G17738" t="str">
            <v>Viện Đào tạo Quốc tế</v>
          </cell>
          <cell r="H17738" t="str">
            <v>Kinh doanh quốc tế</v>
          </cell>
          <cell r="I17738" t="str">
            <v>Chương trình quốc tế</v>
          </cell>
          <cell r="J17738" t="str">
            <v>Khóa 21D(IP)</v>
          </cell>
          <cell r="K17738">
            <v>15000000</v>
          </cell>
          <cell r="L17738">
            <v>15000000</v>
          </cell>
          <cell r="M17738">
            <v>0</v>
          </cell>
          <cell r="N17738" t="str">
            <v/>
          </cell>
          <cell r="O17738" t="str">
            <v>Còn học</v>
          </cell>
        </row>
        <row r="17739">
          <cell r="B17739" t="str">
            <v>2121013587</v>
          </cell>
          <cell r="C17739" t="str">
            <v>Lê Ngọc Trúc Anh</v>
          </cell>
          <cell r="D17739" t="str">
            <v>Nữ</v>
          </cell>
          <cell r="E17739" t="str">
            <v>19/05/2003</v>
          </cell>
          <cell r="F17739" t="str">
            <v>IP_21DKQ02</v>
          </cell>
          <cell r="G17739" t="str">
            <v>Viện Đào tạo Quốc tế</v>
          </cell>
          <cell r="H17739" t="str">
            <v>Kinh doanh quốc tế</v>
          </cell>
          <cell r="I17739" t="str">
            <v>Chương trình quốc tế</v>
          </cell>
          <cell r="J17739" t="str">
            <v>Khóa 21D(IP)</v>
          </cell>
          <cell r="K17739">
            <v>15000000</v>
          </cell>
          <cell r="L17739">
            <v>15000000</v>
          </cell>
          <cell r="M17739">
            <v>0</v>
          </cell>
          <cell r="N17739" t="str">
            <v/>
          </cell>
          <cell r="O17739" t="str">
            <v>Còn học</v>
          </cell>
        </row>
        <row r="17740">
          <cell r="B17740" t="str">
            <v>2121011597</v>
          </cell>
          <cell r="C17740" t="str">
            <v>Trần Lê Hoàng Phúc</v>
          </cell>
          <cell r="D17740" t="str">
            <v>Nam</v>
          </cell>
          <cell r="E17740" t="str">
            <v>02/09/2003</v>
          </cell>
          <cell r="F17740" t="str">
            <v>IP_21DKQ02</v>
          </cell>
          <cell r="G17740" t="str">
            <v>Viện Đào tạo Quốc tế</v>
          </cell>
          <cell r="H17740" t="str">
            <v>Kinh doanh quốc tế</v>
          </cell>
          <cell r="I17740" t="str">
            <v>Chương trình quốc tế</v>
          </cell>
          <cell r="J17740" t="str">
            <v>Khóa 21D(IP)</v>
          </cell>
          <cell r="K17740">
            <v>15000000</v>
          </cell>
          <cell r="L17740">
            <v>15000000</v>
          </cell>
          <cell r="M17740">
            <v>0</v>
          </cell>
          <cell r="N17740" t="str">
            <v/>
          </cell>
          <cell r="O17740" t="str">
            <v>Còn học</v>
          </cell>
        </row>
        <row r="17741">
          <cell r="B17741" t="str">
            <v>2121011624</v>
          </cell>
          <cell r="C17741" t="str">
            <v>Nguyễn Ngọc Diễm</v>
          </cell>
          <cell r="D17741" t="str">
            <v>Nữ</v>
          </cell>
          <cell r="E17741" t="str">
            <v>15/09/2003</v>
          </cell>
          <cell r="F17741" t="str">
            <v>IP_21DKQ02</v>
          </cell>
          <cell r="G17741" t="str">
            <v>Viện Đào tạo Quốc tế</v>
          </cell>
          <cell r="H17741" t="str">
            <v>Kinh doanh quốc tế</v>
          </cell>
          <cell r="I17741" t="str">
            <v>Chương trình quốc tế</v>
          </cell>
          <cell r="J17741" t="str">
            <v>Khóa 21D(IP)</v>
          </cell>
          <cell r="K17741">
            <v>15000000</v>
          </cell>
          <cell r="L17741">
            <v>15000000</v>
          </cell>
          <cell r="M17741">
            <v>0</v>
          </cell>
          <cell r="N17741" t="str">
            <v/>
          </cell>
          <cell r="O17741" t="str">
            <v>Còn học</v>
          </cell>
        </row>
        <row r="17742">
          <cell r="B17742" t="str">
            <v>2121012385</v>
          </cell>
          <cell r="C17742" t="str">
            <v>Vũ Quốc Tuấn</v>
          </cell>
          <cell r="D17742" t="str">
            <v>Nam</v>
          </cell>
          <cell r="E17742" t="str">
            <v>10/07/2003</v>
          </cell>
          <cell r="F17742" t="str">
            <v>IP_21DKQ02</v>
          </cell>
          <cell r="G17742" t="str">
            <v>Viện Đào tạo Quốc tế</v>
          </cell>
          <cell r="H17742" t="str">
            <v>Kinh doanh quốc tế</v>
          </cell>
          <cell r="I17742" t="str">
            <v>Chương trình quốc tế</v>
          </cell>
          <cell r="J17742" t="str">
            <v>Khóa 21D(IP)</v>
          </cell>
          <cell r="K17742">
            <v>15000000</v>
          </cell>
          <cell r="L17742">
            <v>15000000</v>
          </cell>
          <cell r="M17742">
            <v>0</v>
          </cell>
          <cell r="N17742" t="str">
            <v/>
          </cell>
          <cell r="O17742" t="str">
            <v>Còn học</v>
          </cell>
        </row>
        <row r="17743">
          <cell r="B17743" t="str">
            <v>2121012414</v>
          </cell>
          <cell r="C17743" t="str">
            <v>Lu Võ Thành Nguyên</v>
          </cell>
          <cell r="D17743" t="str">
            <v>Nam</v>
          </cell>
          <cell r="E17743" t="str">
            <v>10/06/2003</v>
          </cell>
          <cell r="F17743" t="str">
            <v>IP_21DKQ02</v>
          </cell>
          <cell r="G17743" t="str">
            <v>Viện Đào tạo Quốc tế</v>
          </cell>
          <cell r="H17743" t="str">
            <v>Kinh doanh quốc tế</v>
          </cell>
          <cell r="I17743" t="str">
            <v>Chương trình quốc tế</v>
          </cell>
          <cell r="J17743" t="str">
            <v>Khóa 21D(IP)</v>
          </cell>
          <cell r="K17743">
            <v>15000000</v>
          </cell>
          <cell r="L17743">
            <v>15000000</v>
          </cell>
          <cell r="M17743">
            <v>0</v>
          </cell>
          <cell r="N17743" t="str">
            <v/>
          </cell>
          <cell r="O17743" t="str">
            <v>Còn học</v>
          </cell>
        </row>
        <row r="17744">
          <cell r="B17744" t="str">
            <v>2121012811</v>
          </cell>
          <cell r="C17744" t="str">
            <v>Đặng Minh Thư</v>
          </cell>
          <cell r="D17744" t="str">
            <v>Nữ</v>
          </cell>
          <cell r="E17744" t="str">
            <v>03/12/2003</v>
          </cell>
          <cell r="F17744" t="str">
            <v>IP_21DKQ02</v>
          </cell>
          <cell r="G17744" t="str">
            <v>Viện Đào tạo Quốc tế</v>
          </cell>
          <cell r="H17744" t="str">
            <v>Kinh doanh quốc tế</v>
          </cell>
          <cell r="I17744" t="str">
            <v>Chương trình quốc tế</v>
          </cell>
          <cell r="J17744" t="str">
            <v>Khóa 21D(IP)</v>
          </cell>
          <cell r="K17744">
            <v>15000000</v>
          </cell>
          <cell r="L17744">
            <v>15000000</v>
          </cell>
          <cell r="M17744">
            <v>0</v>
          </cell>
          <cell r="N17744" t="str">
            <v/>
          </cell>
          <cell r="O17744" t="str">
            <v>Còn học</v>
          </cell>
        </row>
        <row r="17745">
          <cell r="B17745" t="str">
            <v>2121013124</v>
          </cell>
          <cell r="C17745" t="str">
            <v>Văn Công Khánh Lan</v>
          </cell>
          <cell r="D17745" t="str">
            <v>Nữ</v>
          </cell>
          <cell r="E17745" t="str">
            <v>27/07/2003</v>
          </cell>
          <cell r="F17745" t="str">
            <v>IP_21DKQ02</v>
          </cell>
          <cell r="G17745" t="str">
            <v>Viện Đào tạo Quốc tế</v>
          </cell>
          <cell r="H17745" t="str">
            <v>Kinh doanh quốc tế</v>
          </cell>
          <cell r="I17745" t="str">
            <v>Chương trình quốc tế</v>
          </cell>
          <cell r="J17745" t="str">
            <v>Khóa 21D(IP)</v>
          </cell>
          <cell r="K17745">
            <v>15000000</v>
          </cell>
          <cell r="L17745">
            <v>15000000</v>
          </cell>
          <cell r="M17745">
            <v>0</v>
          </cell>
          <cell r="N17745" t="str">
            <v/>
          </cell>
          <cell r="O17745" t="str">
            <v>Còn học</v>
          </cell>
        </row>
        <row r="17746">
          <cell r="B17746" t="str">
            <v>2121011706</v>
          </cell>
          <cell r="C17746" t="str">
            <v>Đặng Lê Ngân</v>
          </cell>
          <cell r="D17746" t="str">
            <v>Nữ</v>
          </cell>
          <cell r="E17746" t="str">
            <v>15/06/2003</v>
          </cell>
          <cell r="F17746" t="str">
            <v>IP_21DKQ02</v>
          </cell>
          <cell r="G17746" t="str">
            <v>Viện Đào tạo Quốc tế</v>
          </cell>
          <cell r="H17746" t="str">
            <v>Kinh doanh quốc tế</v>
          </cell>
          <cell r="I17746" t="str">
            <v>Chương trình quốc tế</v>
          </cell>
          <cell r="J17746" t="str">
            <v>Khóa 21D(IP)</v>
          </cell>
          <cell r="K17746">
            <v>15000000</v>
          </cell>
          <cell r="L17746">
            <v>15000000</v>
          </cell>
          <cell r="M17746">
            <v>0</v>
          </cell>
          <cell r="N17746" t="str">
            <v/>
          </cell>
          <cell r="O17746" t="str">
            <v>Còn học</v>
          </cell>
        </row>
        <row r="17747">
          <cell r="B17747" t="str">
            <v>2121012197</v>
          </cell>
          <cell r="C17747" t="str">
            <v>Nguyễn Thị Kim Thoa</v>
          </cell>
          <cell r="D17747" t="str">
            <v>Nữ</v>
          </cell>
          <cell r="E17747" t="str">
            <v>14/10/2003</v>
          </cell>
          <cell r="F17747" t="str">
            <v>IP_21DKQ02</v>
          </cell>
          <cell r="G17747" t="str">
            <v>Viện Đào tạo Quốc tế</v>
          </cell>
          <cell r="H17747" t="str">
            <v>Kinh doanh quốc tế</v>
          </cell>
          <cell r="I17747" t="str">
            <v>Chương trình quốc tế</v>
          </cell>
          <cell r="J17747" t="str">
            <v>Khóa 21D(IP)</v>
          </cell>
          <cell r="K17747">
            <v>15000000</v>
          </cell>
          <cell r="L17747">
            <v>15000000</v>
          </cell>
          <cell r="M17747">
            <v>0</v>
          </cell>
          <cell r="N17747" t="str">
            <v/>
          </cell>
          <cell r="O17747" t="str">
            <v>Còn học</v>
          </cell>
        </row>
        <row r="17748">
          <cell r="B17748" t="str">
            <v>2121012577</v>
          </cell>
          <cell r="C17748" t="str">
            <v>Phạm Phú Quang</v>
          </cell>
          <cell r="D17748" t="str">
            <v>Nam</v>
          </cell>
          <cell r="E17748" t="str">
            <v>11/10/2003</v>
          </cell>
          <cell r="F17748" t="str">
            <v>IP_21DKQ02</v>
          </cell>
          <cell r="G17748" t="str">
            <v>Viện Đào tạo Quốc tế</v>
          </cell>
          <cell r="H17748" t="str">
            <v>Kinh doanh quốc tế</v>
          </cell>
          <cell r="I17748" t="str">
            <v>Chương trình quốc tế</v>
          </cell>
          <cell r="J17748" t="str">
            <v>Khóa 21D(IP)</v>
          </cell>
          <cell r="K17748">
            <v>15000000</v>
          </cell>
          <cell r="L17748">
            <v>15000000</v>
          </cell>
          <cell r="M17748">
            <v>0</v>
          </cell>
          <cell r="N17748" t="str">
            <v/>
          </cell>
          <cell r="O17748" t="str">
            <v>Còn học</v>
          </cell>
        </row>
        <row r="17749">
          <cell r="B17749" t="str">
            <v>2121012335</v>
          </cell>
          <cell r="C17749" t="str">
            <v>Nguyễn Nguyên Hoàng</v>
          </cell>
          <cell r="D17749" t="str">
            <v>Nam</v>
          </cell>
          <cell r="E17749" t="str">
            <v>30/06/2003</v>
          </cell>
          <cell r="F17749" t="str">
            <v>IP_21DKQ02</v>
          </cell>
          <cell r="G17749" t="str">
            <v>Viện Đào tạo Quốc tế</v>
          </cell>
          <cell r="H17749" t="str">
            <v>Kinh doanh quốc tế</v>
          </cell>
          <cell r="I17749" t="str">
            <v>Chương trình quốc tế</v>
          </cell>
          <cell r="J17749" t="str">
            <v>Khóa 21D(IP)</v>
          </cell>
          <cell r="K17749">
            <v>15000000</v>
          </cell>
          <cell r="L17749">
            <v>15000000</v>
          </cell>
          <cell r="M17749">
            <v>0</v>
          </cell>
          <cell r="N17749" t="str">
            <v/>
          </cell>
          <cell r="O17749" t="str">
            <v>Còn học</v>
          </cell>
        </row>
        <row r="17750">
          <cell r="B17750" t="str">
            <v>2121013440</v>
          </cell>
          <cell r="C17750" t="str">
            <v>Nguyễn Hoàng Thiên Trúc</v>
          </cell>
          <cell r="D17750" t="str">
            <v>Nữ</v>
          </cell>
          <cell r="E17750" t="str">
            <v>11/04/2003</v>
          </cell>
          <cell r="F17750" t="str">
            <v>IP_21DKQ02</v>
          </cell>
          <cell r="G17750" t="str">
            <v>Viện Đào tạo Quốc tế</v>
          </cell>
          <cell r="H17750" t="str">
            <v>Kinh doanh quốc tế</v>
          </cell>
          <cell r="I17750" t="str">
            <v>Chương trình quốc tế</v>
          </cell>
          <cell r="J17750" t="str">
            <v>Khóa 21D(IP)</v>
          </cell>
          <cell r="K17750">
            <v>15000000</v>
          </cell>
          <cell r="L17750">
            <v>15000000</v>
          </cell>
          <cell r="M17750">
            <v>0</v>
          </cell>
          <cell r="N17750" t="str">
            <v/>
          </cell>
          <cell r="O17750" t="str">
            <v>Còn học</v>
          </cell>
        </row>
        <row r="17751">
          <cell r="B17751" t="str">
            <v>2121012157</v>
          </cell>
          <cell r="C17751" t="str">
            <v>Lý Nam Long</v>
          </cell>
          <cell r="D17751" t="str">
            <v>Nam</v>
          </cell>
          <cell r="E17751" t="str">
            <v>25/09/2003</v>
          </cell>
          <cell r="F17751" t="str">
            <v>IP_21DKQ02</v>
          </cell>
          <cell r="G17751" t="str">
            <v>Viện Đào tạo Quốc tế</v>
          </cell>
          <cell r="H17751" t="str">
            <v>Kinh doanh quốc tế</v>
          </cell>
          <cell r="I17751" t="str">
            <v>Chương trình quốc tế</v>
          </cell>
          <cell r="J17751" t="str">
            <v>Khóa 21D(IP)</v>
          </cell>
          <cell r="K17751">
            <v>15000000</v>
          </cell>
          <cell r="L17751">
            <v>15000000</v>
          </cell>
          <cell r="M17751">
            <v>0</v>
          </cell>
          <cell r="N17751" t="str">
            <v/>
          </cell>
          <cell r="O17751" t="str">
            <v>Còn học</v>
          </cell>
        </row>
        <row r="17752">
          <cell r="B17752" t="str">
            <v>2121012864</v>
          </cell>
          <cell r="C17752" t="str">
            <v>Nguyễn Gia Phú</v>
          </cell>
          <cell r="D17752" t="str">
            <v>Nam</v>
          </cell>
          <cell r="E17752" t="str">
            <v>14/04/2003</v>
          </cell>
          <cell r="F17752" t="str">
            <v>ip_21DKQ03</v>
          </cell>
          <cell r="G17752" t="str">
            <v>Khoa Thương mại</v>
          </cell>
          <cell r="H17752" t="str">
            <v>Kinh doanh quốc tế</v>
          </cell>
          <cell r="I17752" t="str">
            <v>Chương trình quốc tế</v>
          </cell>
          <cell r="J17752" t="str">
            <v>Khóa 21D(IP)</v>
          </cell>
          <cell r="K17752">
            <v>15000000</v>
          </cell>
          <cell r="L17752">
            <v>15000000</v>
          </cell>
          <cell r="M17752">
            <v>0</v>
          </cell>
          <cell r="N17752" t="str">
            <v/>
          </cell>
          <cell r="O17752" t="str">
            <v>Còn học</v>
          </cell>
        </row>
        <row r="17753">
          <cell r="B17753" t="str">
            <v>2121012700</v>
          </cell>
          <cell r="C17753" t="str">
            <v>Trần Đức Tín</v>
          </cell>
          <cell r="D17753" t="str">
            <v>Nam</v>
          </cell>
          <cell r="E17753" t="str">
            <v>12/12/2003</v>
          </cell>
          <cell r="F17753" t="str">
            <v>ip_21DKQ03</v>
          </cell>
          <cell r="G17753" t="str">
            <v>Khoa Thương mại</v>
          </cell>
          <cell r="H17753" t="str">
            <v>Kinh doanh quốc tế</v>
          </cell>
          <cell r="I17753" t="str">
            <v>Chương trình quốc tế</v>
          </cell>
          <cell r="J17753" t="str">
            <v>Khóa 21D(IP)</v>
          </cell>
          <cell r="K17753">
            <v>15000000</v>
          </cell>
          <cell r="L17753">
            <v>15000000</v>
          </cell>
          <cell r="M17753">
            <v>0</v>
          </cell>
          <cell r="N17753" t="str">
            <v/>
          </cell>
          <cell r="O17753" t="str">
            <v>Còn học</v>
          </cell>
        </row>
        <row r="17754">
          <cell r="B17754" t="str">
            <v>2121013265</v>
          </cell>
          <cell r="C17754" t="str">
            <v>Võ Thanh Thúy Nga</v>
          </cell>
          <cell r="D17754" t="str">
            <v>Nữ</v>
          </cell>
          <cell r="E17754" t="str">
            <v>05/01/2003</v>
          </cell>
          <cell r="F17754" t="str">
            <v>ip_21DKQ03</v>
          </cell>
          <cell r="G17754" t="str">
            <v>Khoa Thương mại</v>
          </cell>
          <cell r="H17754" t="str">
            <v>Kinh doanh quốc tế</v>
          </cell>
          <cell r="I17754" t="str">
            <v>Chương trình quốc tế</v>
          </cell>
          <cell r="J17754" t="str">
            <v>Khóa 21D(IP)</v>
          </cell>
          <cell r="K17754">
            <v>15000000</v>
          </cell>
          <cell r="L17754">
            <v>15000000</v>
          </cell>
          <cell r="M17754">
            <v>0</v>
          </cell>
          <cell r="N17754" t="str">
            <v/>
          </cell>
          <cell r="O17754" t="str">
            <v>Còn học</v>
          </cell>
        </row>
        <row r="17755">
          <cell r="B17755" t="str">
            <v>2121012749</v>
          </cell>
          <cell r="C17755" t="str">
            <v>Lê Trọng Thành</v>
          </cell>
          <cell r="D17755" t="str">
            <v>Nam</v>
          </cell>
          <cell r="E17755" t="str">
            <v>18/07/2003</v>
          </cell>
          <cell r="F17755" t="str">
            <v>ip_21DKQ03</v>
          </cell>
          <cell r="G17755" t="str">
            <v>Khoa Thương mại</v>
          </cell>
          <cell r="H17755" t="str">
            <v>Kinh doanh quốc tế</v>
          </cell>
          <cell r="I17755" t="str">
            <v>Chương trình quốc tế</v>
          </cell>
          <cell r="J17755" t="str">
            <v>Khóa 21D(IP)</v>
          </cell>
          <cell r="K17755">
            <v>15000000</v>
          </cell>
          <cell r="L17755">
            <v>15000000</v>
          </cell>
          <cell r="M17755">
            <v>0</v>
          </cell>
          <cell r="N17755" t="str">
            <v/>
          </cell>
          <cell r="O17755" t="str">
            <v>Còn học</v>
          </cell>
        </row>
        <row r="17756">
          <cell r="B17756" t="str">
            <v>2121013136</v>
          </cell>
          <cell r="C17756" t="str">
            <v>Nguyễn Đức Trung</v>
          </cell>
          <cell r="D17756" t="str">
            <v>Nam</v>
          </cell>
          <cell r="E17756" t="str">
            <v>10/09/2002</v>
          </cell>
          <cell r="F17756" t="str">
            <v>ip_21DKQ03</v>
          </cell>
          <cell r="G17756" t="str">
            <v>Khoa Thương mại</v>
          </cell>
          <cell r="H17756" t="str">
            <v>Kinh doanh quốc tế</v>
          </cell>
          <cell r="I17756" t="str">
            <v>Chương trình quốc tế</v>
          </cell>
          <cell r="J17756" t="str">
            <v>Khóa 21D(IP)</v>
          </cell>
          <cell r="K17756">
            <v>15000000</v>
          </cell>
          <cell r="L17756">
            <v>15000000</v>
          </cell>
          <cell r="M17756">
            <v>0</v>
          </cell>
          <cell r="N17756" t="str">
            <v/>
          </cell>
          <cell r="O17756" t="str">
            <v>Còn học</v>
          </cell>
        </row>
        <row r="17757">
          <cell r="B17757" t="str">
            <v>2121011716</v>
          </cell>
          <cell r="C17757" t="str">
            <v>Lâm Ngọc Kim Ngân</v>
          </cell>
          <cell r="D17757" t="str">
            <v>Nữ</v>
          </cell>
          <cell r="E17757" t="str">
            <v>19/07/2003</v>
          </cell>
          <cell r="F17757" t="str">
            <v>ip_21DKQ03</v>
          </cell>
          <cell r="G17757" t="str">
            <v>Khoa Thương mại</v>
          </cell>
          <cell r="H17757" t="str">
            <v>Kinh doanh quốc tế</v>
          </cell>
          <cell r="I17757" t="str">
            <v>Chương trình quốc tế</v>
          </cell>
          <cell r="J17757" t="str">
            <v>Khóa 21D(IP)</v>
          </cell>
          <cell r="K17757">
            <v>15000000</v>
          </cell>
          <cell r="L17757">
            <v>15000000</v>
          </cell>
          <cell r="M17757">
            <v>0</v>
          </cell>
          <cell r="N17757" t="str">
            <v/>
          </cell>
          <cell r="O17757" t="str">
            <v>Còn học</v>
          </cell>
        </row>
        <row r="17758">
          <cell r="B17758" t="str">
            <v>2121010625</v>
          </cell>
          <cell r="C17758" t="str">
            <v>Trần Đăng Duy</v>
          </cell>
          <cell r="D17758" t="str">
            <v>Nam</v>
          </cell>
          <cell r="E17758" t="str">
            <v>14/09/2003</v>
          </cell>
          <cell r="F17758" t="str">
            <v>IP_21DMA01</v>
          </cell>
          <cell r="G17758" t="str">
            <v>Viện Đào tạo Quốc tế</v>
          </cell>
          <cell r="H17758" t="str">
            <v>Marketing</v>
          </cell>
          <cell r="I17758" t="str">
            <v>Chương trình quốc tế</v>
          </cell>
          <cell r="J17758" t="str">
            <v>Khóa 21D(IP)</v>
          </cell>
          <cell r="K17758">
            <v>15000000</v>
          </cell>
          <cell r="L17758">
            <v>5142000</v>
          </cell>
          <cell r="M17758">
            <v>9858000</v>
          </cell>
          <cell r="N17758" t="str">
            <v>2021-2022-HK01: Phí học kỳ</v>
          </cell>
          <cell r="O17758" t="str">
            <v>Còn học</v>
          </cell>
        </row>
        <row r="17759">
          <cell r="B17759" t="str">
            <v>2121000430</v>
          </cell>
          <cell r="C17759" t="str">
            <v>Nguyễn Thị Mỹ Tiên</v>
          </cell>
          <cell r="D17759" t="str">
            <v>Nữ</v>
          </cell>
          <cell r="E17759" t="str">
            <v>12/10/2003</v>
          </cell>
          <cell r="F17759" t="str">
            <v>IP_21DMA01</v>
          </cell>
          <cell r="G17759" t="str">
            <v>Viện Đào tạo Quốc tế</v>
          </cell>
          <cell r="H17759" t="str">
            <v>Marketing</v>
          </cell>
          <cell r="I17759" t="str">
            <v>Chương trình quốc tế</v>
          </cell>
          <cell r="J17759" t="str">
            <v>Khóa 21D(IP)</v>
          </cell>
          <cell r="K17759">
            <v>15000000</v>
          </cell>
          <cell r="L17759">
            <v>10000000</v>
          </cell>
          <cell r="M17759">
            <v>5000000</v>
          </cell>
          <cell r="N17759" t="str">
            <v>2021-2022-HK01: Phí học kỳ</v>
          </cell>
          <cell r="O17759" t="str">
            <v>Còn học</v>
          </cell>
        </row>
        <row r="17760">
          <cell r="B17760" t="str">
            <v>2121009689</v>
          </cell>
          <cell r="C17760" t="str">
            <v>Nguyễn Trí Đức</v>
          </cell>
          <cell r="D17760" t="str">
            <v>Nam</v>
          </cell>
          <cell r="E17760" t="str">
            <v>10/05/2003</v>
          </cell>
          <cell r="F17760" t="str">
            <v>IP_21DMA01</v>
          </cell>
          <cell r="G17760" t="str">
            <v>Viện Đào tạo Quốc tế</v>
          </cell>
          <cell r="H17760" t="str">
            <v>Marketing</v>
          </cell>
          <cell r="I17760" t="str">
            <v>Chương trình quốc tế</v>
          </cell>
          <cell r="J17760" t="str">
            <v>Khóa 21D(IP)</v>
          </cell>
          <cell r="K17760">
            <v>15000000</v>
          </cell>
          <cell r="L17760">
            <v>15000000</v>
          </cell>
          <cell r="M17760">
            <v>0</v>
          </cell>
          <cell r="N17760" t="str">
            <v/>
          </cell>
          <cell r="O17760" t="str">
            <v>Còn học</v>
          </cell>
        </row>
        <row r="17761">
          <cell r="B17761" t="str">
            <v>2121009700</v>
          </cell>
          <cell r="C17761" t="str">
            <v>Nguyễn Tấn Khang</v>
          </cell>
          <cell r="D17761" t="str">
            <v>Nam</v>
          </cell>
          <cell r="E17761" t="str">
            <v>25/11/2003</v>
          </cell>
          <cell r="F17761" t="str">
            <v>IP_21DMA01</v>
          </cell>
          <cell r="G17761" t="str">
            <v>Viện Đào tạo Quốc tế</v>
          </cell>
          <cell r="H17761" t="str">
            <v>Marketing</v>
          </cell>
          <cell r="I17761" t="str">
            <v>Chương trình quốc tế</v>
          </cell>
          <cell r="J17761" t="str">
            <v>Khóa 21D(IP)</v>
          </cell>
          <cell r="K17761">
            <v>15000000</v>
          </cell>
          <cell r="L17761">
            <v>15000000</v>
          </cell>
          <cell r="M17761">
            <v>0</v>
          </cell>
          <cell r="N17761" t="str">
            <v/>
          </cell>
          <cell r="O17761" t="str">
            <v>Còn học</v>
          </cell>
        </row>
        <row r="17762">
          <cell r="B17762" t="str">
            <v>2121002833</v>
          </cell>
          <cell r="C17762" t="str">
            <v>Nguyễn Trịnh Linh San</v>
          </cell>
          <cell r="D17762" t="str">
            <v>Nữ</v>
          </cell>
          <cell r="E17762" t="str">
            <v>29/06/2002</v>
          </cell>
          <cell r="F17762" t="str">
            <v>IP_21DMA01</v>
          </cell>
          <cell r="G17762" t="str">
            <v>Viện Đào tạo Quốc tế</v>
          </cell>
          <cell r="H17762" t="str">
            <v>Marketing</v>
          </cell>
          <cell r="I17762" t="str">
            <v>Chương trình quốc tế</v>
          </cell>
          <cell r="J17762" t="str">
            <v>Khóa 21D(IP)</v>
          </cell>
          <cell r="K17762">
            <v>15000000</v>
          </cell>
          <cell r="L17762">
            <v>15000000</v>
          </cell>
          <cell r="M17762">
            <v>0</v>
          </cell>
          <cell r="N17762" t="str">
            <v/>
          </cell>
          <cell r="O17762" t="str">
            <v>Còn học</v>
          </cell>
        </row>
        <row r="17763">
          <cell r="B17763" t="str">
            <v>2121004794</v>
          </cell>
          <cell r="C17763" t="str">
            <v>Nguyễn Ngọc Trâm</v>
          </cell>
          <cell r="D17763" t="str">
            <v>Nữ</v>
          </cell>
          <cell r="E17763" t="str">
            <v>17/10/2003</v>
          </cell>
          <cell r="F17763" t="str">
            <v>IP_21DMA01</v>
          </cell>
          <cell r="G17763" t="str">
            <v>Viện Đào tạo Quốc tế</v>
          </cell>
          <cell r="H17763" t="str">
            <v>Marketing</v>
          </cell>
          <cell r="I17763" t="str">
            <v>Chương trình quốc tế</v>
          </cell>
          <cell r="J17763" t="str">
            <v>Khóa 21D(IP)</v>
          </cell>
          <cell r="K17763">
            <v>15000000</v>
          </cell>
          <cell r="L17763">
            <v>15000000</v>
          </cell>
          <cell r="M17763">
            <v>0</v>
          </cell>
          <cell r="N17763" t="str">
            <v/>
          </cell>
          <cell r="O17763" t="str">
            <v>Còn học</v>
          </cell>
        </row>
        <row r="17764">
          <cell r="B17764" t="str">
            <v>2121005757</v>
          </cell>
          <cell r="C17764" t="str">
            <v>Nguyễn Ngọc Bảo Anh</v>
          </cell>
          <cell r="D17764" t="str">
            <v>Nữ</v>
          </cell>
          <cell r="E17764" t="str">
            <v>11/08/2003</v>
          </cell>
          <cell r="F17764" t="str">
            <v>IP_21DMA01</v>
          </cell>
          <cell r="G17764" t="str">
            <v>Viện Đào tạo Quốc tế</v>
          </cell>
          <cell r="H17764" t="str">
            <v>Marketing</v>
          </cell>
          <cell r="I17764" t="str">
            <v>Chương trình quốc tế</v>
          </cell>
          <cell r="J17764" t="str">
            <v>Khóa 21D(IP)</v>
          </cell>
          <cell r="K17764">
            <v>15000000</v>
          </cell>
          <cell r="L17764">
            <v>15000000</v>
          </cell>
          <cell r="M17764">
            <v>0</v>
          </cell>
          <cell r="N17764" t="str">
            <v/>
          </cell>
          <cell r="O17764" t="str">
            <v>Còn học</v>
          </cell>
        </row>
        <row r="17765">
          <cell r="B17765" t="str">
            <v>2121009696</v>
          </cell>
          <cell r="C17765" t="str">
            <v>Lê Phương Minh Như</v>
          </cell>
          <cell r="D17765" t="str">
            <v>Nữ</v>
          </cell>
          <cell r="E17765" t="str">
            <v>16/07/2003</v>
          </cell>
          <cell r="F17765" t="str">
            <v>IP_21DMA01</v>
          </cell>
          <cell r="G17765" t="str">
            <v>Viện Đào tạo Quốc tế</v>
          </cell>
          <cell r="H17765" t="str">
            <v>Marketing</v>
          </cell>
          <cell r="I17765" t="str">
            <v>Chương trình quốc tế</v>
          </cell>
          <cell r="J17765" t="str">
            <v>Khóa 21D(IP)</v>
          </cell>
          <cell r="K17765">
            <v>15000000</v>
          </cell>
          <cell r="L17765">
            <v>15000000</v>
          </cell>
          <cell r="M17765">
            <v>0</v>
          </cell>
          <cell r="N17765" t="str">
            <v/>
          </cell>
          <cell r="O17765" t="str">
            <v>Còn học</v>
          </cell>
        </row>
        <row r="17766">
          <cell r="B17766" t="str">
            <v>2121013394</v>
          </cell>
          <cell r="C17766" t="str">
            <v>Trần Lê Quỳnh Thư</v>
          </cell>
          <cell r="D17766" t="str">
            <v>Nữ</v>
          </cell>
          <cell r="E17766" t="str">
            <v>03/03/2003</v>
          </cell>
          <cell r="F17766" t="str">
            <v>IP_21DMA01</v>
          </cell>
          <cell r="G17766" t="str">
            <v>Viện Đào tạo Quốc tế</v>
          </cell>
          <cell r="H17766" t="str">
            <v>Marketing</v>
          </cell>
          <cell r="I17766" t="str">
            <v>Chương trình quốc tế</v>
          </cell>
          <cell r="J17766" t="str">
            <v>Khóa 21D(IP)</v>
          </cell>
          <cell r="K17766">
            <v>15000000</v>
          </cell>
          <cell r="L17766">
            <v>15000000</v>
          </cell>
          <cell r="M17766">
            <v>0</v>
          </cell>
          <cell r="N17766" t="str">
            <v/>
          </cell>
          <cell r="O17766" t="str">
            <v>Còn học</v>
          </cell>
        </row>
        <row r="17767">
          <cell r="B17767" t="str">
            <v>2121002839</v>
          </cell>
          <cell r="C17767" t="str">
            <v>Dương Nguyễn Thảo Vy</v>
          </cell>
          <cell r="D17767" t="str">
            <v>Nữ</v>
          </cell>
          <cell r="E17767" t="str">
            <v>26/09/2003</v>
          </cell>
          <cell r="F17767" t="str">
            <v>IP_21DMA01</v>
          </cell>
          <cell r="G17767" t="str">
            <v>Viện Đào tạo Quốc tế</v>
          </cell>
          <cell r="H17767" t="str">
            <v>Marketing</v>
          </cell>
          <cell r="I17767" t="str">
            <v>Chương trình quốc tế</v>
          </cell>
          <cell r="J17767" t="str">
            <v>Khóa 21D(IP)</v>
          </cell>
          <cell r="K17767">
            <v>15000000</v>
          </cell>
          <cell r="L17767">
            <v>15000000</v>
          </cell>
          <cell r="M17767">
            <v>0</v>
          </cell>
          <cell r="N17767" t="str">
            <v/>
          </cell>
          <cell r="O17767" t="str">
            <v>Còn học</v>
          </cell>
        </row>
        <row r="17768">
          <cell r="B17768" t="str">
            <v>2121011432</v>
          </cell>
          <cell r="C17768" t="str">
            <v>Diệp Minh Đăng</v>
          </cell>
          <cell r="D17768" t="str">
            <v>Nam</v>
          </cell>
          <cell r="E17768" t="str">
            <v>05/02/2003</v>
          </cell>
          <cell r="F17768" t="str">
            <v>IP_21DMA01</v>
          </cell>
          <cell r="G17768" t="str">
            <v>Viện Đào tạo Quốc tế</v>
          </cell>
          <cell r="H17768" t="str">
            <v>Marketing</v>
          </cell>
          <cell r="I17768" t="str">
            <v>Chương trình quốc tế</v>
          </cell>
          <cell r="J17768" t="str">
            <v>Khóa 21D(IP)</v>
          </cell>
          <cell r="K17768">
            <v>15000000</v>
          </cell>
          <cell r="L17768">
            <v>15000000</v>
          </cell>
          <cell r="M17768">
            <v>0</v>
          </cell>
          <cell r="N17768" t="str">
            <v/>
          </cell>
          <cell r="O17768" t="str">
            <v>Còn học</v>
          </cell>
        </row>
        <row r="17769">
          <cell r="B17769" t="str">
            <v>2121011441</v>
          </cell>
          <cell r="C17769" t="str">
            <v>Lê Ngọc Minh</v>
          </cell>
          <cell r="D17769" t="str">
            <v>Nam</v>
          </cell>
          <cell r="E17769" t="str">
            <v>12/02/2003</v>
          </cell>
          <cell r="F17769" t="str">
            <v>IP_21DMA01</v>
          </cell>
          <cell r="G17769" t="str">
            <v>Viện Đào tạo Quốc tế</v>
          </cell>
          <cell r="H17769" t="str">
            <v>Marketing</v>
          </cell>
          <cell r="I17769" t="str">
            <v>Chương trình quốc tế</v>
          </cell>
          <cell r="J17769" t="str">
            <v>Khóa 21D(IP)</v>
          </cell>
          <cell r="K17769">
            <v>15000000</v>
          </cell>
          <cell r="L17769">
            <v>15000000</v>
          </cell>
          <cell r="M17769">
            <v>0</v>
          </cell>
          <cell r="N17769" t="str">
            <v/>
          </cell>
          <cell r="O17769" t="str">
            <v>Còn học</v>
          </cell>
        </row>
        <row r="17770">
          <cell r="B17770" t="str">
            <v>2121002827</v>
          </cell>
          <cell r="C17770" t="str">
            <v>Lê Bá Khang</v>
          </cell>
          <cell r="D17770" t="str">
            <v>Nam</v>
          </cell>
          <cell r="E17770" t="str">
            <v>19/12/2003</v>
          </cell>
          <cell r="F17770" t="str">
            <v>IP_21DMA01</v>
          </cell>
          <cell r="G17770" t="str">
            <v>Viện Đào tạo Quốc tế</v>
          </cell>
          <cell r="H17770" t="str">
            <v>Marketing</v>
          </cell>
          <cell r="I17770" t="str">
            <v>Chương trình quốc tế</v>
          </cell>
          <cell r="J17770" t="str">
            <v>Khóa 21D(IP)</v>
          </cell>
          <cell r="K17770">
            <v>15000000</v>
          </cell>
          <cell r="L17770">
            <v>15000000</v>
          </cell>
          <cell r="M17770">
            <v>0</v>
          </cell>
          <cell r="N17770" t="str">
            <v/>
          </cell>
          <cell r="O17770" t="str">
            <v>Còn học</v>
          </cell>
        </row>
        <row r="17771">
          <cell r="B17771" t="str">
            <v>2121002836</v>
          </cell>
          <cell r="C17771" t="str">
            <v>Lê Nguyễn Thu Hương</v>
          </cell>
          <cell r="D17771" t="str">
            <v>Nữ</v>
          </cell>
          <cell r="E17771" t="str">
            <v>06/09/2003</v>
          </cell>
          <cell r="F17771" t="str">
            <v>IP_21DMA01</v>
          </cell>
          <cell r="G17771" t="str">
            <v>Viện Đào tạo Quốc tế</v>
          </cell>
          <cell r="H17771" t="str">
            <v>Marketing</v>
          </cell>
          <cell r="I17771" t="str">
            <v>Chương trình quốc tế</v>
          </cell>
          <cell r="J17771" t="str">
            <v>Khóa 21D(IP)</v>
          </cell>
          <cell r="K17771">
            <v>15000000</v>
          </cell>
          <cell r="L17771">
            <v>15000000</v>
          </cell>
          <cell r="M17771">
            <v>0</v>
          </cell>
          <cell r="N17771" t="str">
            <v/>
          </cell>
          <cell r="O17771" t="str">
            <v>Còn học</v>
          </cell>
        </row>
        <row r="17772">
          <cell r="B17772" t="str">
            <v>2121012858</v>
          </cell>
          <cell r="C17772" t="str">
            <v>Phạm Đức Phong</v>
          </cell>
          <cell r="D17772" t="str">
            <v>Nam</v>
          </cell>
          <cell r="E17772" t="str">
            <v>05/08/2003</v>
          </cell>
          <cell r="F17772" t="str">
            <v>IP_21DMA01</v>
          </cell>
          <cell r="G17772" t="str">
            <v>Viện Đào tạo Quốc tế</v>
          </cell>
          <cell r="H17772" t="str">
            <v>Marketing</v>
          </cell>
          <cell r="I17772" t="str">
            <v>Chương trình quốc tế</v>
          </cell>
          <cell r="J17772" t="str">
            <v>Khóa 21D(IP)</v>
          </cell>
          <cell r="K17772">
            <v>15000000</v>
          </cell>
          <cell r="L17772">
            <v>15000000</v>
          </cell>
          <cell r="M17772">
            <v>0</v>
          </cell>
          <cell r="N17772" t="str">
            <v/>
          </cell>
          <cell r="O17772" t="str">
            <v>Còn học</v>
          </cell>
        </row>
        <row r="17773">
          <cell r="B17773" t="str">
            <v>2121013762</v>
          </cell>
          <cell r="C17773" t="str">
            <v>Trần Khánh Linh</v>
          </cell>
          <cell r="D17773" t="str">
            <v>Nữ</v>
          </cell>
          <cell r="E17773" t="str">
            <v>08/02/2003</v>
          </cell>
          <cell r="F17773" t="str">
            <v>IP_21DMA01</v>
          </cell>
          <cell r="G17773" t="str">
            <v>Viện Đào tạo Quốc tế</v>
          </cell>
          <cell r="H17773" t="str">
            <v>Marketing</v>
          </cell>
          <cell r="I17773" t="str">
            <v>Chương trình quốc tế</v>
          </cell>
          <cell r="J17773" t="str">
            <v>Khóa 21D(IP)</v>
          </cell>
          <cell r="K17773">
            <v>15000000</v>
          </cell>
          <cell r="L17773">
            <v>15000000</v>
          </cell>
          <cell r="M17773">
            <v>0</v>
          </cell>
          <cell r="N17773" t="str">
            <v/>
          </cell>
          <cell r="O17773" t="str">
            <v>Còn học</v>
          </cell>
        </row>
        <row r="17774">
          <cell r="B17774" t="str">
            <v>2121011436</v>
          </cell>
          <cell r="C17774" t="str">
            <v>Mai Hữu Phước</v>
          </cell>
          <cell r="D17774" t="str">
            <v>Nam</v>
          </cell>
          <cell r="E17774" t="str">
            <v>14/11/2003</v>
          </cell>
          <cell r="F17774" t="str">
            <v>IP_21DMA01</v>
          </cell>
          <cell r="G17774" t="str">
            <v>Viện Đào tạo Quốc tế</v>
          </cell>
          <cell r="H17774" t="str">
            <v>Marketing</v>
          </cell>
          <cell r="I17774" t="str">
            <v>Chương trình quốc tế</v>
          </cell>
          <cell r="J17774" t="str">
            <v>Khóa 21D(IP)</v>
          </cell>
          <cell r="K17774">
            <v>15000000</v>
          </cell>
          <cell r="L17774">
            <v>15000000</v>
          </cell>
          <cell r="M17774">
            <v>0</v>
          </cell>
          <cell r="N17774" t="str">
            <v/>
          </cell>
          <cell r="O17774" t="str">
            <v>Còn học</v>
          </cell>
        </row>
        <row r="17775">
          <cell r="B17775" t="str">
            <v>2121012600</v>
          </cell>
          <cell r="C17775" t="str">
            <v>Nguyễn Thị Anh Tâm</v>
          </cell>
          <cell r="D17775" t="str">
            <v>Nữ</v>
          </cell>
          <cell r="E17775" t="str">
            <v>16/03/2003</v>
          </cell>
          <cell r="F17775" t="str">
            <v>IP_21DMA01</v>
          </cell>
          <cell r="G17775" t="str">
            <v>Viện Đào tạo Quốc tế</v>
          </cell>
          <cell r="H17775" t="str">
            <v>Marketing</v>
          </cell>
          <cell r="I17775" t="str">
            <v>Chương trình quốc tế</v>
          </cell>
          <cell r="J17775" t="str">
            <v>Khóa 21D(IP)</v>
          </cell>
          <cell r="K17775">
            <v>15000000</v>
          </cell>
          <cell r="L17775">
            <v>15000000</v>
          </cell>
          <cell r="M17775">
            <v>0</v>
          </cell>
          <cell r="N17775" t="str">
            <v/>
          </cell>
          <cell r="O17775" t="str">
            <v>Còn học</v>
          </cell>
        </row>
        <row r="17776">
          <cell r="B17776" t="str">
            <v>2121012454</v>
          </cell>
          <cell r="C17776" t="str">
            <v>Phạm Nguyễn Yến Quyên</v>
          </cell>
          <cell r="D17776" t="str">
            <v>Nữ</v>
          </cell>
          <cell r="E17776" t="str">
            <v>23/01/2003</v>
          </cell>
          <cell r="F17776" t="str">
            <v>IP_21DMA01</v>
          </cell>
          <cell r="G17776" t="str">
            <v>Viện Đào tạo Quốc tế</v>
          </cell>
          <cell r="H17776" t="str">
            <v>Marketing</v>
          </cell>
          <cell r="I17776" t="str">
            <v>Chương trình quốc tế</v>
          </cell>
          <cell r="J17776" t="str">
            <v>Khóa 21D(IP)</v>
          </cell>
          <cell r="K17776">
            <v>15000000</v>
          </cell>
          <cell r="L17776">
            <v>15000000</v>
          </cell>
          <cell r="M17776">
            <v>0</v>
          </cell>
          <cell r="N17776" t="str">
            <v/>
          </cell>
          <cell r="O17776" t="str">
            <v>Còn học</v>
          </cell>
        </row>
        <row r="17777">
          <cell r="B17777" t="str">
            <v>2121009706</v>
          </cell>
          <cell r="C17777" t="str">
            <v>Lê Thúy Thanh</v>
          </cell>
          <cell r="D17777" t="str">
            <v>Nữ</v>
          </cell>
          <cell r="E17777" t="str">
            <v>01/01/2003</v>
          </cell>
          <cell r="F17777" t="str">
            <v>IP_21DMA01</v>
          </cell>
          <cell r="G17777" t="str">
            <v>Viện Đào tạo Quốc tế</v>
          </cell>
          <cell r="H17777" t="str">
            <v>Marketing</v>
          </cell>
          <cell r="I17777" t="str">
            <v>Chương trình quốc tế</v>
          </cell>
          <cell r="J17777" t="str">
            <v>Khóa 21D(IP)</v>
          </cell>
          <cell r="K17777">
            <v>15000000</v>
          </cell>
          <cell r="L17777">
            <v>15000000</v>
          </cell>
          <cell r="M17777">
            <v>0</v>
          </cell>
          <cell r="N17777" t="str">
            <v/>
          </cell>
          <cell r="O17777" t="str">
            <v>Còn học</v>
          </cell>
        </row>
        <row r="17778">
          <cell r="B17778" t="str">
            <v>2121013919</v>
          </cell>
          <cell r="C17778" t="str">
            <v>Nguyễn Hoàng Linh Giang</v>
          </cell>
          <cell r="D17778" t="str">
            <v>Nữ</v>
          </cell>
          <cell r="E17778" t="str">
            <v>09/12/2003</v>
          </cell>
          <cell r="F17778" t="str">
            <v>IP_21DMA01</v>
          </cell>
          <cell r="G17778" t="str">
            <v>Viện Đào tạo Quốc tế</v>
          </cell>
          <cell r="H17778" t="str">
            <v>Marketing</v>
          </cell>
          <cell r="I17778" t="str">
            <v>Chương trình quốc tế</v>
          </cell>
          <cell r="J17778" t="str">
            <v>Khóa 21D(IP)</v>
          </cell>
          <cell r="K17778">
            <v>15000000</v>
          </cell>
          <cell r="L17778">
            <v>15000000</v>
          </cell>
          <cell r="M17778">
            <v>0</v>
          </cell>
          <cell r="N17778" t="str">
            <v/>
          </cell>
          <cell r="O17778" t="str">
            <v>Còn học</v>
          </cell>
        </row>
        <row r="17779">
          <cell r="B17779" t="str">
            <v>2121009719</v>
          </cell>
          <cell r="C17779" t="str">
            <v>Lê Phương Nghi</v>
          </cell>
          <cell r="D17779" t="str">
            <v>Nữ</v>
          </cell>
          <cell r="E17779" t="str">
            <v>01/08/2003</v>
          </cell>
          <cell r="F17779" t="str">
            <v>IP_21DMA01</v>
          </cell>
          <cell r="G17779" t="str">
            <v>Viện Đào tạo Quốc tế</v>
          </cell>
          <cell r="H17779" t="str">
            <v>Marketing</v>
          </cell>
          <cell r="I17779" t="str">
            <v>Chương trình quốc tế</v>
          </cell>
          <cell r="J17779" t="str">
            <v>Khóa 21D(IP)</v>
          </cell>
          <cell r="K17779">
            <v>15000000</v>
          </cell>
          <cell r="L17779">
            <v>15000000</v>
          </cell>
          <cell r="M17779">
            <v>0</v>
          </cell>
          <cell r="N17779" t="str">
            <v/>
          </cell>
          <cell r="O17779" t="str">
            <v>Còn học</v>
          </cell>
        </row>
        <row r="17780">
          <cell r="B17780" t="str">
            <v>2121012159</v>
          </cell>
          <cell r="C17780" t="str">
            <v>Nguyễn Nhật Long</v>
          </cell>
          <cell r="D17780" t="str">
            <v>Nam</v>
          </cell>
          <cell r="E17780" t="str">
            <v>16/12/2003</v>
          </cell>
          <cell r="F17780" t="str">
            <v>IP_21DMA02</v>
          </cell>
          <cell r="G17780" t="str">
            <v>Viện Đào tạo Quốc tế</v>
          </cell>
          <cell r="H17780" t="str">
            <v>Marketing</v>
          </cell>
          <cell r="I17780" t="str">
            <v>Chương trình quốc tế</v>
          </cell>
          <cell r="J17780" t="str">
            <v>Khóa 21D(IP)</v>
          </cell>
          <cell r="K17780">
            <v>15000000</v>
          </cell>
          <cell r="L17780">
            <v>15000000</v>
          </cell>
          <cell r="M17780">
            <v>0</v>
          </cell>
          <cell r="N17780" t="str">
            <v/>
          </cell>
          <cell r="O17780" t="str">
            <v>Còn học</v>
          </cell>
        </row>
        <row r="17781">
          <cell r="B17781" t="str">
            <v>2121013188</v>
          </cell>
          <cell r="C17781" t="str">
            <v>Nguyễn Đức Mạnh</v>
          </cell>
          <cell r="D17781" t="str">
            <v>Nam</v>
          </cell>
          <cell r="E17781" t="str">
            <v>15/04/2003</v>
          </cell>
          <cell r="F17781" t="str">
            <v>IP_21DMA02</v>
          </cell>
          <cell r="G17781" t="str">
            <v>Viện Đào tạo Quốc tế</v>
          </cell>
          <cell r="H17781" t="str">
            <v>Marketing</v>
          </cell>
          <cell r="I17781" t="str">
            <v>Chương trình quốc tế</v>
          </cell>
          <cell r="J17781" t="str">
            <v>Khóa 21D(IP)</v>
          </cell>
          <cell r="K17781">
            <v>15000000</v>
          </cell>
          <cell r="L17781">
            <v>15000000</v>
          </cell>
          <cell r="M17781">
            <v>0</v>
          </cell>
          <cell r="N17781" t="str">
            <v/>
          </cell>
          <cell r="O17781" t="str">
            <v>Còn học</v>
          </cell>
        </row>
        <row r="17782">
          <cell r="B17782" t="str">
            <v>2121013341</v>
          </cell>
          <cell r="C17782" t="str">
            <v>Hoàng Trần Yến Vy</v>
          </cell>
          <cell r="D17782" t="str">
            <v>Nữ</v>
          </cell>
          <cell r="E17782" t="str">
            <v>24/11/2003</v>
          </cell>
          <cell r="F17782" t="str">
            <v>IP_21DMA02</v>
          </cell>
          <cell r="G17782" t="str">
            <v>Viện Đào tạo Quốc tế</v>
          </cell>
          <cell r="H17782" t="str">
            <v>Marketing</v>
          </cell>
          <cell r="I17782" t="str">
            <v>Chương trình quốc tế</v>
          </cell>
          <cell r="J17782" t="str">
            <v>Khóa 21D(IP)</v>
          </cell>
          <cell r="K17782">
            <v>15000000</v>
          </cell>
          <cell r="L17782">
            <v>15000000</v>
          </cell>
          <cell r="M17782">
            <v>0</v>
          </cell>
          <cell r="N17782" t="str">
            <v/>
          </cell>
          <cell r="O17782" t="str">
            <v>Còn học</v>
          </cell>
        </row>
        <row r="17783">
          <cell r="B17783" t="str">
            <v>2121013342</v>
          </cell>
          <cell r="C17783" t="str">
            <v>Huỳnh Đỗ Tường Vy</v>
          </cell>
          <cell r="D17783" t="str">
            <v>Nữ</v>
          </cell>
          <cell r="E17783" t="str">
            <v>23/02/2003</v>
          </cell>
          <cell r="F17783" t="str">
            <v>IP_21DMA02</v>
          </cell>
          <cell r="G17783" t="str">
            <v>Viện Đào tạo Quốc tế</v>
          </cell>
          <cell r="H17783" t="str">
            <v>Marketing</v>
          </cell>
          <cell r="I17783" t="str">
            <v>Chương trình quốc tế</v>
          </cell>
          <cell r="J17783" t="str">
            <v>Khóa 21D(IP)</v>
          </cell>
          <cell r="K17783">
            <v>15000000</v>
          </cell>
          <cell r="L17783">
            <v>15000000</v>
          </cell>
          <cell r="M17783">
            <v>0</v>
          </cell>
          <cell r="N17783" t="str">
            <v/>
          </cell>
          <cell r="O17783" t="str">
            <v>Còn học</v>
          </cell>
        </row>
        <row r="17784">
          <cell r="B17784" t="str">
            <v>2121012378</v>
          </cell>
          <cell r="C17784" t="str">
            <v>Trần Nhật Tuấn Anh</v>
          </cell>
          <cell r="D17784" t="str">
            <v>Nam</v>
          </cell>
          <cell r="E17784" t="str">
            <v>31/03/2003</v>
          </cell>
          <cell r="F17784" t="str">
            <v>IP_21DMA02</v>
          </cell>
          <cell r="G17784" t="str">
            <v>Viện Đào tạo Quốc tế</v>
          </cell>
          <cell r="H17784" t="str">
            <v>Marketing</v>
          </cell>
          <cell r="I17784" t="str">
            <v>Chương trình quốc tế</v>
          </cell>
          <cell r="J17784" t="str">
            <v>Khóa 21D(IP)</v>
          </cell>
          <cell r="K17784">
            <v>15000000</v>
          </cell>
          <cell r="L17784">
            <v>15000000</v>
          </cell>
          <cell r="M17784">
            <v>0</v>
          </cell>
          <cell r="N17784" t="str">
            <v/>
          </cell>
          <cell r="O17784" t="str">
            <v>Còn học</v>
          </cell>
        </row>
        <row r="17785">
          <cell r="B17785" t="str">
            <v>2121012572</v>
          </cell>
          <cell r="C17785" t="str">
            <v>Đỗ Thành Quang</v>
          </cell>
          <cell r="D17785" t="str">
            <v>Nam</v>
          </cell>
          <cell r="E17785" t="str">
            <v>16/06/2003</v>
          </cell>
          <cell r="F17785" t="str">
            <v>IP_21DMA02</v>
          </cell>
          <cell r="G17785" t="str">
            <v>Viện Đào tạo Quốc tế</v>
          </cell>
          <cell r="H17785" t="str">
            <v>Marketing</v>
          </cell>
          <cell r="I17785" t="str">
            <v>Chương trình quốc tế</v>
          </cell>
          <cell r="J17785" t="str">
            <v>Khóa 21D(IP)</v>
          </cell>
          <cell r="K17785">
            <v>15000000</v>
          </cell>
          <cell r="L17785">
            <v>15000000</v>
          </cell>
          <cell r="M17785">
            <v>0</v>
          </cell>
          <cell r="N17785" t="str">
            <v/>
          </cell>
          <cell r="O17785" t="str">
            <v>Còn học</v>
          </cell>
        </row>
        <row r="17786">
          <cell r="B17786" t="str">
            <v>2121013505</v>
          </cell>
          <cell r="C17786" t="str">
            <v>Vũ Thị Tuyết Nhung</v>
          </cell>
          <cell r="D17786" t="str">
            <v>Nữ</v>
          </cell>
          <cell r="E17786" t="str">
            <v>21/06/2003</v>
          </cell>
          <cell r="F17786" t="str">
            <v>IP_21DMA02</v>
          </cell>
          <cell r="G17786" t="str">
            <v>Viện Đào tạo Quốc tế</v>
          </cell>
          <cell r="H17786" t="str">
            <v>Marketing</v>
          </cell>
          <cell r="I17786" t="str">
            <v>Chương trình quốc tế</v>
          </cell>
          <cell r="J17786" t="str">
            <v>Khóa 21D(IP)</v>
          </cell>
          <cell r="K17786">
            <v>15000000</v>
          </cell>
          <cell r="L17786">
            <v>15000000</v>
          </cell>
          <cell r="M17786">
            <v>0</v>
          </cell>
          <cell r="N17786" t="str">
            <v/>
          </cell>
          <cell r="O17786" t="str">
            <v>Còn học</v>
          </cell>
        </row>
        <row r="17787">
          <cell r="B17787" t="str">
            <v>2121013705</v>
          </cell>
          <cell r="C17787" t="str">
            <v>Nguyễn Mai Phương</v>
          </cell>
          <cell r="D17787" t="str">
            <v>Nữ</v>
          </cell>
          <cell r="E17787" t="str">
            <v>10/11/2003</v>
          </cell>
          <cell r="F17787" t="str">
            <v>IP_21DMA02</v>
          </cell>
          <cell r="G17787" t="str">
            <v>Viện Đào tạo Quốc tế</v>
          </cell>
          <cell r="H17787" t="str">
            <v>Marketing</v>
          </cell>
          <cell r="I17787" t="str">
            <v>Chương trình quốc tế</v>
          </cell>
          <cell r="J17787" t="str">
            <v>Khóa 21D(IP)</v>
          </cell>
          <cell r="K17787">
            <v>15000000</v>
          </cell>
          <cell r="L17787">
            <v>15000000</v>
          </cell>
          <cell r="M17787">
            <v>0</v>
          </cell>
          <cell r="N17787" t="str">
            <v/>
          </cell>
          <cell r="O17787" t="str">
            <v>Còn học</v>
          </cell>
        </row>
        <row r="17788">
          <cell r="B17788" t="str">
            <v>2121011645</v>
          </cell>
          <cell r="C17788" t="str">
            <v>Bùi Ngọc Anh Thi</v>
          </cell>
          <cell r="D17788" t="str">
            <v>Nữ</v>
          </cell>
          <cell r="E17788" t="str">
            <v>01/07/2003</v>
          </cell>
          <cell r="F17788" t="str">
            <v>IP_21DMA02</v>
          </cell>
          <cell r="G17788" t="str">
            <v>Viện Đào tạo Quốc tế</v>
          </cell>
          <cell r="H17788" t="str">
            <v>Marketing</v>
          </cell>
          <cell r="I17788" t="str">
            <v>Chương trình quốc tế</v>
          </cell>
          <cell r="J17788" t="str">
            <v>Khóa 21D(IP)</v>
          </cell>
          <cell r="K17788">
            <v>15000000</v>
          </cell>
          <cell r="L17788">
            <v>15000000</v>
          </cell>
          <cell r="M17788">
            <v>0</v>
          </cell>
          <cell r="N17788" t="str">
            <v/>
          </cell>
          <cell r="O17788" t="str">
            <v>Còn học</v>
          </cell>
        </row>
        <row r="17789">
          <cell r="B17789" t="str">
            <v>2121011761</v>
          </cell>
          <cell r="C17789" t="str">
            <v>Nguyễn Minh Anh</v>
          </cell>
          <cell r="D17789" t="str">
            <v>Nữ</v>
          </cell>
          <cell r="E17789" t="str">
            <v>20/01/2003</v>
          </cell>
          <cell r="F17789" t="str">
            <v>IP_21DMA02</v>
          </cell>
          <cell r="G17789" t="str">
            <v>Viện Đào tạo Quốc tế</v>
          </cell>
          <cell r="H17789" t="str">
            <v>Marketing</v>
          </cell>
          <cell r="I17789" t="str">
            <v>Chương trình quốc tế</v>
          </cell>
          <cell r="J17789" t="str">
            <v>Khóa 21D(IP)</v>
          </cell>
          <cell r="K17789">
            <v>15000000</v>
          </cell>
          <cell r="L17789">
            <v>15000000</v>
          </cell>
          <cell r="M17789">
            <v>0</v>
          </cell>
          <cell r="N17789" t="str">
            <v/>
          </cell>
          <cell r="O17789" t="str">
            <v>Còn học</v>
          </cell>
        </row>
        <row r="17790">
          <cell r="B17790" t="str">
            <v>2121012964</v>
          </cell>
          <cell r="C17790" t="str">
            <v>Huỳnh Quang Mẫn Đạt</v>
          </cell>
          <cell r="D17790" t="str">
            <v>Nam</v>
          </cell>
          <cell r="E17790" t="str">
            <v>28/11/2003</v>
          </cell>
          <cell r="F17790" t="str">
            <v>IP_21DMA02</v>
          </cell>
          <cell r="G17790" t="str">
            <v>Viện Đào tạo Quốc tế</v>
          </cell>
          <cell r="H17790" t="str">
            <v>Marketing</v>
          </cell>
          <cell r="I17790" t="str">
            <v>Chương trình quốc tế</v>
          </cell>
          <cell r="J17790" t="str">
            <v>Khóa 21D(IP)</v>
          </cell>
          <cell r="K17790">
            <v>15000000</v>
          </cell>
          <cell r="L17790">
            <v>15000000</v>
          </cell>
          <cell r="M17790">
            <v>0</v>
          </cell>
          <cell r="N17790" t="str">
            <v/>
          </cell>
          <cell r="O17790" t="str">
            <v>Còn học</v>
          </cell>
        </row>
        <row r="17791">
          <cell r="B17791" t="str">
            <v>2121011755</v>
          </cell>
          <cell r="C17791" t="str">
            <v>Nguyễn Duy Khang</v>
          </cell>
          <cell r="D17791" t="str">
            <v>Nam</v>
          </cell>
          <cell r="E17791" t="str">
            <v>09/12/2003</v>
          </cell>
          <cell r="F17791" t="str">
            <v>IP_21DMA02</v>
          </cell>
          <cell r="G17791" t="str">
            <v>Viện Đào tạo Quốc tế</v>
          </cell>
          <cell r="H17791" t="str">
            <v>Marketing</v>
          </cell>
          <cell r="I17791" t="str">
            <v>Chương trình quốc tế</v>
          </cell>
          <cell r="J17791" t="str">
            <v>Khóa 21D(IP)</v>
          </cell>
          <cell r="K17791">
            <v>15000000</v>
          </cell>
          <cell r="L17791">
            <v>15000000</v>
          </cell>
          <cell r="M17791">
            <v>0</v>
          </cell>
          <cell r="N17791" t="str">
            <v/>
          </cell>
          <cell r="O17791" t="str">
            <v>Còn học</v>
          </cell>
        </row>
        <row r="17792">
          <cell r="B17792" t="str">
            <v>2121013751</v>
          </cell>
          <cell r="C17792" t="str">
            <v>Nguyễn Tường Linh</v>
          </cell>
          <cell r="D17792" t="str">
            <v>Nữ</v>
          </cell>
          <cell r="E17792" t="str">
            <v>24/06/2003</v>
          </cell>
          <cell r="F17792" t="str">
            <v>IP_21DMA02</v>
          </cell>
          <cell r="G17792" t="str">
            <v>Viện Đào tạo Quốc tế</v>
          </cell>
          <cell r="H17792" t="str">
            <v>Marketing</v>
          </cell>
          <cell r="I17792" t="str">
            <v>Chương trình quốc tế</v>
          </cell>
          <cell r="J17792" t="str">
            <v>Khóa 21D(IP)</v>
          </cell>
          <cell r="K17792">
            <v>15000000</v>
          </cell>
          <cell r="L17792">
            <v>15000000</v>
          </cell>
          <cell r="M17792">
            <v>0</v>
          </cell>
          <cell r="N17792" t="str">
            <v/>
          </cell>
          <cell r="O17792" t="str">
            <v>Còn học</v>
          </cell>
        </row>
        <row r="17793">
          <cell r="B17793" t="str">
            <v>2121012273</v>
          </cell>
          <cell r="C17793" t="str">
            <v>Nguyễn Hoàng Xuân</v>
          </cell>
          <cell r="D17793" t="str">
            <v>Nữ</v>
          </cell>
          <cell r="E17793" t="str">
            <v>01/06/2003</v>
          </cell>
          <cell r="F17793" t="str">
            <v>IP_21DMA02</v>
          </cell>
          <cell r="G17793" t="str">
            <v>Viện Đào tạo Quốc tế</v>
          </cell>
          <cell r="H17793" t="str">
            <v>Marketing</v>
          </cell>
          <cell r="I17793" t="str">
            <v>Chương trình quốc tế</v>
          </cell>
          <cell r="J17793" t="str">
            <v>Khóa 21D(IP)</v>
          </cell>
          <cell r="K17793">
            <v>15000000</v>
          </cell>
          <cell r="L17793">
            <v>15000000</v>
          </cell>
          <cell r="M17793">
            <v>0</v>
          </cell>
          <cell r="N17793" t="str">
            <v/>
          </cell>
          <cell r="O17793" t="str">
            <v>Còn học</v>
          </cell>
        </row>
        <row r="17794">
          <cell r="B17794" t="str">
            <v>2121012310</v>
          </cell>
          <cell r="C17794" t="str">
            <v>Nguyễn Linh Đan</v>
          </cell>
          <cell r="D17794" t="str">
            <v>Nữ</v>
          </cell>
          <cell r="E17794" t="str">
            <v>20/04/2003</v>
          </cell>
          <cell r="F17794" t="str">
            <v>IP_21DMA02</v>
          </cell>
          <cell r="G17794" t="str">
            <v>Viện Đào tạo Quốc tế</v>
          </cell>
          <cell r="H17794" t="str">
            <v>Marketing</v>
          </cell>
          <cell r="I17794" t="str">
            <v>Chương trình quốc tế</v>
          </cell>
          <cell r="J17794" t="str">
            <v>Khóa 21D(IP)</v>
          </cell>
          <cell r="K17794">
            <v>15000000</v>
          </cell>
          <cell r="L17794">
            <v>15000000</v>
          </cell>
          <cell r="M17794">
            <v>0</v>
          </cell>
          <cell r="N17794" t="str">
            <v/>
          </cell>
          <cell r="O17794" t="str">
            <v>Còn học</v>
          </cell>
        </row>
        <row r="17795">
          <cell r="B17795" t="str">
            <v>2121013445</v>
          </cell>
          <cell r="C17795" t="str">
            <v>Trần Thị Thanh Chúc</v>
          </cell>
          <cell r="D17795" t="str">
            <v>Nữ</v>
          </cell>
          <cell r="E17795" t="str">
            <v>30/03/2002</v>
          </cell>
          <cell r="F17795" t="str">
            <v>IP_21DMA02</v>
          </cell>
          <cell r="G17795" t="str">
            <v>Viện Đào tạo Quốc tế</v>
          </cell>
          <cell r="H17795" t="str">
            <v>Marketing</v>
          </cell>
          <cell r="I17795" t="str">
            <v>Chương trình quốc tế</v>
          </cell>
          <cell r="J17795" t="str">
            <v>Khóa 21D(IP)</v>
          </cell>
          <cell r="K17795">
            <v>15000000</v>
          </cell>
          <cell r="L17795">
            <v>15000000</v>
          </cell>
          <cell r="M17795">
            <v>0</v>
          </cell>
          <cell r="N17795" t="str">
            <v/>
          </cell>
          <cell r="O17795" t="str">
            <v>Còn học</v>
          </cell>
        </row>
        <row r="17796">
          <cell r="B17796" t="str">
            <v>2121013239</v>
          </cell>
          <cell r="C17796" t="str">
            <v>Lâm Minh Khoa</v>
          </cell>
          <cell r="D17796" t="str">
            <v>Nam</v>
          </cell>
          <cell r="E17796" t="str">
            <v>30/10/2003</v>
          </cell>
          <cell r="F17796" t="str">
            <v>IP_21DMA02</v>
          </cell>
          <cell r="G17796" t="str">
            <v>Viện Đào tạo Quốc tế</v>
          </cell>
          <cell r="H17796" t="str">
            <v>Marketing</v>
          </cell>
          <cell r="I17796" t="str">
            <v>Chương trình quốc tế</v>
          </cell>
          <cell r="J17796" t="str">
            <v>Khóa 21D(IP)</v>
          </cell>
          <cell r="K17796">
            <v>15000000</v>
          </cell>
          <cell r="L17796">
            <v>15000000</v>
          </cell>
          <cell r="M17796">
            <v>0</v>
          </cell>
          <cell r="N17796" t="str">
            <v/>
          </cell>
          <cell r="O17796" t="str">
            <v>Còn học</v>
          </cell>
        </row>
        <row r="17797">
          <cell r="B17797" t="str">
            <v>2121012933</v>
          </cell>
          <cell r="C17797" t="str">
            <v>Trương Công Quốc Anh</v>
          </cell>
          <cell r="D17797" t="str">
            <v>Nam</v>
          </cell>
          <cell r="E17797" t="str">
            <v>06/02/2003</v>
          </cell>
          <cell r="F17797" t="str">
            <v>IP_21DMA02</v>
          </cell>
          <cell r="G17797" t="str">
            <v>Viện Đào tạo Quốc tế</v>
          </cell>
          <cell r="H17797" t="str">
            <v>Marketing</v>
          </cell>
          <cell r="I17797" t="str">
            <v>Chương trình quốc tế</v>
          </cell>
          <cell r="J17797" t="str">
            <v>Khóa 21D(IP)</v>
          </cell>
          <cell r="K17797">
            <v>15000000</v>
          </cell>
          <cell r="L17797">
            <v>15000000</v>
          </cell>
          <cell r="M17797">
            <v>0</v>
          </cell>
          <cell r="N17797" t="str">
            <v/>
          </cell>
          <cell r="O17797" t="str">
            <v>Còn học</v>
          </cell>
        </row>
        <row r="17798">
          <cell r="B17798" t="str">
            <v>2121011992</v>
          </cell>
          <cell r="C17798" t="str">
            <v>Trần Quốc Huy</v>
          </cell>
          <cell r="D17798" t="str">
            <v>Nam</v>
          </cell>
          <cell r="E17798" t="str">
            <v>06/02/2003</v>
          </cell>
          <cell r="F17798" t="str">
            <v>IP_21DMA02</v>
          </cell>
          <cell r="G17798" t="str">
            <v>Viện Đào tạo Quốc tế</v>
          </cell>
          <cell r="H17798" t="str">
            <v>Marketing</v>
          </cell>
          <cell r="I17798" t="str">
            <v>Chương trình quốc tế</v>
          </cell>
          <cell r="J17798" t="str">
            <v>Khóa 21D(IP)</v>
          </cell>
          <cell r="K17798">
            <v>15000000</v>
          </cell>
          <cell r="L17798">
            <v>15000000</v>
          </cell>
          <cell r="M17798">
            <v>0</v>
          </cell>
          <cell r="N17798" t="str">
            <v/>
          </cell>
          <cell r="O17798" t="str">
            <v>Còn học</v>
          </cell>
        </row>
        <row r="17799">
          <cell r="B17799" t="str">
            <v>2121012208</v>
          </cell>
          <cell r="C17799" t="str">
            <v>Nguyễn Ngọc Trà Mi</v>
          </cell>
          <cell r="D17799" t="str">
            <v>Nữ</v>
          </cell>
          <cell r="E17799" t="str">
            <v>12/11/2003</v>
          </cell>
          <cell r="F17799" t="str">
            <v>IP_21DMA03</v>
          </cell>
          <cell r="G17799" t="str">
            <v>Ban Điều hành Chương trình đào tạo chất lượng cao</v>
          </cell>
          <cell r="H17799" t="str">
            <v>Marketing</v>
          </cell>
          <cell r="I17799" t="str">
            <v>Chương trình quốc tế</v>
          </cell>
          <cell r="J17799" t="str">
            <v>Khóa 21D(IP)</v>
          </cell>
          <cell r="K17799">
            <v>15000000</v>
          </cell>
          <cell r="L17799">
            <v>10000195</v>
          </cell>
          <cell r="M17799">
            <v>4999805</v>
          </cell>
          <cell r="N17799" t="str">
            <v>2021-2022-HK01: Phí học kỳ</v>
          </cell>
          <cell r="O17799" t="str">
            <v>Còn học</v>
          </cell>
        </row>
        <row r="17800">
          <cell r="B17800" t="str">
            <v>2121012567</v>
          </cell>
          <cell r="C17800" t="str">
            <v>Trịnh Hoài Phương</v>
          </cell>
          <cell r="D17800" t="str">
            <v>Nữ</v>
          </cell>
          <cell r="E17800" t="str">
            <v>16/05/2003</v>
          </cell>
          <cell r="F17800" t="str">
            <v>IP_21DMA03</v>
          </cell>
          <cell r="G17800" t="str">
            <v>Ban Điều hành Chương trình đào tạo chất lượng cao</v>
          </cell>
          <cell r="H17800" t="str">
            <v>Marketing</v>
          </cell>
          <cell r="I17800" t="str">
            <v>Chương trình quốc tế</v>
          </cell>
          <cell r="J17800" t="str">
            <v>Khóa 21D(IP)</v>
          </cell>
          <cell r="K17800">
            <v>15000000</v>
          </cell>
          <cell r="L17800">
            <v>15000000</v>
          </cell>
          <cell r="M17800">
            <v>0</v>
          </cell>
          <cell r="N17800" t="str">
            <v/>
          </cell>
          <cell r="O17800" t="str">
            <v>Còn học</v>
          </cell>
        </row>
        <row r="17801">
          <cell r="B17801" t="str">
            <v>2121012594</v>
          </cell>
          <cell r="C17801" t="str">
            <v>Trần Thái Tài</v>
          </cell>
          <cell r="D17801" t="str">
            <v>Nam</v>
          </cell>
          <cell r="E17801" t="str">
            <v>03/10/2003</v>
          </cell>
          <cell r="F17801" t="str">
            <v>IP_21DMA03</v>
          </cell>
          <cell r="G17801" t="str">
            <v>Ban Điều hành Chương trình đào tạo chất lượng cao</v>
          </cell>
          <cell r="H17801" t="str">
            <v>Marketing</v>
          </cell>
          <cell r="I17801" t="str">
            <v>Chương trình quốc tế</v>
          </cell>
          <cell r="J17801" t="str">
            <v>Khóa 21D(IP)</v>
          </cell>
          <cell r="K17801">
            <v>15000000</v>
          </cell>
          <cell r="L17801">
            <v>15000000</v>
          </cell>
          <cell r="M17801">
            <v>0</v>
          </cell>
          <cell r="N17801" t="str">
            <v/>
          </cell>
          <cell r="O17801" t="str">
            <v>Còn học</v>
          </cell>
        </row>
        <row r="17802">
          <cell r="B17802" t="str">
            <v>2121012839</v>
          </cell>
          <cell r="C17802" t="str">
            <v>Mai Quỳnh Đông Nhi</v>
          </cell>
          <cell r="D17802" t="str">
            <v>Nữ</v>
          </cell>
          <cell r="E17802" t="str">
            <v>25/09/2003</v>
          </cell>
          <cell r="F17802" t="str">
            <v>IP_21DMA03</v>
          </cell>
          <cell r="G17802" t="str">
            <v>Ban Điều hành Chương trình đào tạo chất lượng cao</v>
          </cell>
          <cell r="H17802" t="str">
            <v>Marketing</v>
          </cell>
          <cell r="I17802" t="str">
            <v>Chương trình quốc tế</v>
          </cell>
          <cell r="J17802" t="str">
            <v>Khóa 21D(IP)</v>
          </cell>
          <cell r="K17802">
            <v>15000000</v>
          </cell>
          <cell r="L17802">
            <v>15000000</v>
          </cell>
          <cell r="M17802">
            <v>0</v>
          </cell>
          <cell r="N17802" t="str">
            <v/>
          </cell>
          <cell r="O17802" t="str">
            <v>Còn học</v>
          </cell>
        </row>
        <row r="17803">
          <cell r="B17803" t="str">
            <v>2121012469</v>
          </cell>
          <cell r="C17803" t="str">
            <v>Lê Phạm Hoàng Hà</v>
          </cell>
          <cell r="D17803" t="str">
            <v>Nữ</v>
          </cell>
          <cell r="E17803" t="str">
            <v>15/11/2003</v>
          </cell>
          <cell r="F17803" t="str">
            <v>IP_21DMA03</v>
          </cell>
          <cell r="G17803" t="str">
            <v>Ban Điều hành Chương trình đào tạo chất lượng cao</v>
          </cell>
          <cell r="H17803" t="str">
            <v>Marketing</v>
          </cell>
          <cell r="I17803" t="str">
            <v>Chương trình quốc tế</v>
          </cell>
          <cell r="J17803" t="str">
            <v>Khóa 21D(IP)</v>
          </cell>
          <cell r="K17803">
            <v>15000000</v>
          </cell>
          <cell r="L17803">
            <v>15000000</v>
          </cell>
          <cell r="M17803">
            <v>0</v>
          </cell>
          <cell r="N17803" t="str">
            <v/>
          </cell>
          <cell r="O17803" t="str">
            <v>Còn học</v>
          </cell>
        </row>
        <row r="17804">
          <cell r="B17804" t="str">
            <v>2121013192</v>
          </cell>
          <cell r="C17804" t="str">
            <v>Võ Ngọc Phương Trang</v>
          </cell>
          <cell r="D17804" t="str">
            <v>Nữ</v>
          </cell>
          <cell r="E17804" t="str">
            <v>13/03/2003</v>
          </cell>
          <cell r="F17804" t="str">
            <v>IP_21DMA03</v>
          </cell>
          <cell r="G17804" t="str">
            <v>Ban Điều hành Chương trình đào tạo chất lượng cao</v>
          </cell>
          <cell r="H17804" t="str">
            <v>Marketing</v>
          </cell>
          <cell r="I17804" t="str">
            <v>Chương trình quốc tế</v>
          </cell>
          <cell r="J17804" t="str">
            <v>Khóa 21D(IP)</v>
          </cell>
          <cell r="K17804">
            <v>15000000</v>
          </cell>
          <cell r="L17804">
            <v>15000000</v>
          </cell>
          <cell r="M17804">
            <v>0</v>
          </cell>
          <cell r="N17804" t="str">
            <v/>
          </cell>
          <cell r="O17804" t="str">
            <v>Còn học</v>
          </cell>
        </row>
        <row r="17805">
          <cell r="B17805" t="str">
            <v>2121011898</v>
          </cell>
          <cell r="C17805" t="str">
            <v>Giang Thanh Thảo</v>
          </cell>
          <cell r="D17805" t="str">
            <v>Nữ</v>
          </cell>
          <cell r="E17805" t="str">
            <v>22/07/2003</v>
          </cell>
          <cell r="F17805" t="str">
            <v>IP_21DMA03</v>
          </cell>
          <cell r="G17805" t="str">
            <v>Ban Điều hành Chương trình đào tạo chất lượng cao</v>
          </cell>
          <cell r="H17805" t="str">
            <v>Marketing</v>
          </cell>
          <cell r="I17805" t="str">
            <v>Chương trình quốc tế</v>
          </cell>
          <cell r="J17805" t="str">
            <v>Khóa 21D(IP)</v>
          </cell>
          <cell r="K17805">
            <v>15000000</v>
          </cell>
          <cell r="L17805">
            <v>15000000</v>
          </cell>
          <cell r="M17805">
            <v>0</v>
          </cell>
          <cell r="N17805" t="str">
            <v/>
          </cell>
          <cell r="O17805" t="str">
            <v>Còn học</v>
          </cell>
        </row>
        <row r="17806">
          <cell r="B17806" t="str">
            <v>2121011529</v>
          </cell>
          <cell r="C17806" t="str">
            <v>Trần Phương Nhi</v>
          </cell>
          <cell r="D17806" t="str">
            <v>Nữ</v>
          </cell>
          <cell r="E17806" t="str">
            <v>14/04/2003</v>
          </cell>
          <cell r="F17806" t="str">
            <v>IP_21DMA03</v>
          </cell>
          <cell r="G17806" t="str">
            <v>Ban Điều hành Chương trình đào tạo chất lượng cao</v>
          </cell>
          <cell r="H17806" t="str">
            <v>Marketing</v>
          </cell>
          <cell r="I17806" t="str">
            <v>Chương trình quốc tế</v>
          </cell>
          <cell r="J17806" t="str">
            <v>Khóa 21D(IP)</v>
          </cell>
          <cell r="K17806">
            <v>15000000</v>
          </cell>
          <cell r="L17806">
            <v>15000000</v>
          </cell>
          <cell r="M17806">
            <v>0</v>
          </cell>
          <cell r="N17806" t="str">
            <v/>
          </cell>
          <cell r="O17806" t="str">
            <v>Còn học</v>
          </cell>
        </row>
        <row r="17807">
          <cell r="B17807" t="str">
            <v>2121013594</v>
          </cell>
          <cell r="C17807" t="str">
            <v>Lê Vương Trâm Anh</v>
          </cell>
          <cell r="D17807" t="str">
            <v>Nữ</v>
          </cell>
          <cell r="E17807" t="str">
            <v>03/11/2003</v>
          </cell>
          <cell r="F17807" t="str">
            <v>IP_21DMA03</v>
          </cell>
          <cell r="G17807" t="str">
            <v>Ban Điều hành Chương trình đào tạo chất lượng cao</v>
          </cell>
          <cell r="H17807" t="str">
            <v>Marketing</v>
          </cell>
          <cell r="I17807" t="str">
            <v>Chương trình quốc tế</v>
          </cell>
          <cell r="J17807" t="str">
            <v>Khóa 21D(IP)</v>
          </cell>
          <cell r="K17807">
            <v>15000000</v>
          </cell>
          <cell r="L17807">
            <v>15000000</v>
          </cell>
          <cell r="M17807">
            <v>0</v>
          </cell>
          <cell r="N17807" t="str">
            <v/>
          </cell>
          <cell r="O17807" t="str">
            <v>Còn học</v>
          </cell>
        </row>
        <row r="17808">
          <cell r="B17808" t="str">
            <v>2121012929</v>
          </cell>
          <cell r="C17808" t="str">
            <v>Trần Tuấn Anh</v>
          </cell>
          <cell r="D17808" t="str">
            <v>Nam</v>
          </cell>
          <cell r="E17808" t="str">
            <v>31/01/2003</v>
          </cell>
          <cell r="F17808" t="str">
            <v>IP_21DMA03</v>
          </cell>
          <cell r="G17808" t="str">
            <v>Ban Điều hành Chương trình đào tạo chất lượng cao</v>
          </cell>
          <cell r="H17808" t="str">
            <v>Marketing</v>
          </cell>
          <cell r="I17808" t="str">
            <v>Chương trình quốc tế</v>
          </cell>
          <cell r="J17808" t="str">
            <v>Khóa 21D(IP)</v>
          </cell>
          <cell r="K17808">
            <v>15000000</v>
          </cell>
          <cell r="L17808">
            <v>15000000</v>
          </cell>
          <cell r="M17808">
            <v>0</v>
          </cell>
          <cell r="N17808" t="str">
            <v/>
          </cell>
          <cell r="O17808" t="str">
            <v>Còn học</v>
          </cell>
        </row>
        <row r="17809">
          <cell r="B17809" t="str">
            <v>2121011581</v>
          </cell>
          <cell r="C17809" t="str">
            <v>Trần Nguyễn Đan Trinh</v>
          </cell>
          <cell r="D17809" t="str">
            <v>Nữ</v>
          </cell>
          <cell r="E17809" t="str">
            <v>05/01/2003</v>
          </cell>
          <cell r="F17809" t="str">
            <v>IP_21DMA03</v>
          </cell>
          <cell r="G17809" t="str">
            <v>Ban Điều hành Chương trình đào tạo chất lượng cao</v>
          </cell>
          <cell r="H17809" t="str">
            <v>Marketing</v>
          </cell>
          <cell r="I17809" t="str">
            <v>Chương trình quốc tế</v>
          </cell>
          <cell r="J17809" t="str">
            <v>Khóa 21D(IP)</v>
          </cell>
          <cell r="K17809">
            <v>15000000</v>
          </cell>
          <cell r="L17809">
            <v>15000000</v>
          </cell>
          <cell r="M17809">
            <v>0</v>
          </cell>
          <cell r="N17809" t="str">
            <v/>
          </cell>
          <cell r="O17809" t="str">
            <v>Còn học</v>
          </cell>
        </row>
        <row r="17810">
          <cell r="B17810" t="str">
            <v>2121011923</v>
          </cell>
          <cell r="C17810" t="str">
            <v>Trần Mỹ Uyên</v>
          </cell>
          <cell r="D17810" t="str">
            <v>Nữ</v>
          </cell>
          <cell r="E17810" t="str">
            <v>25/11/2003</v>
          </cell>
          <cell r="F17810" t="str">
            <v>IP_21DMA03</v>
          </cell>
          <cell r="G17810" t="str">
            <v>Ban Điều hành Chương trình đào tạo chất lượng cao</v>
          </cell>
          <cell r="H17810" t="str">
            <v>Marketing</v>
          </cell>
          <cell r="I17810" t="str">
            <v>Chương trình quốc tế</v>
          </cell>
          <cell r="J17810" t="str">
            <v>Khóa 21D(IP)</v>
          </cell>
          <cell r="K17810">
            <v>15000000</v>
          </cell>
          <cell r="L17810">
            <v>15000000</v>
          </cell>
          <cell r="M17810">
            <v>0</v>
          </cell>
          <cell r="N17810" t="str">
            <v/>
          </cell>
          <cell r="O17810" t="str">
            <v>Còn học</v>
          </cell>
        </row>
        <row r="17811">
          <cell r="B17811" t="str">
            <v>2121013381</v>
          </cell>
          <cell r="C17811" t="str">
            <v>Phan Nguyễn Anh Thư</v>
          </cell>
          <cell r="D17811" t="str">
            <v>Nữ</v>
          </cell>
          <cell r="E17811" t="str">
            <v>19/12/2003</v>
          </cell>
          <cell r="F17811" t="str">
            <v>IP_21DMA03</v>
          </cell>
          <cell r="G17811" t="str">
            <v>Ban Điều hành Chương trình đào tạo chất lượng cao</v>
          </cell>
          <cell r="H17811" t="str">
            <v>Marketing</v>
          </cell>
          <cell r="I17811" t="str">
            <v>Chương trình quốc tế</v>
          </cell>
          <cell r="J17811" t="str">
            <v>Khóa 21D(IP)</v>
          </cell>
          <cell r="K17811">
            <v>15000000</v>
          </cell>
          <cell r="L17811">
            <v>15000000</v>
          </cell>
          <cell r="M17811">
            <v>0</v>
          </cell>
          <cell r="N17811" t="str">
            <v/>
          </cell>
          <cell r="O17811" t="str">
            <v>Còn học</v>
          </cell>
        </row>
        <row r="17812">
          <cell r="B17812" t="str">
            <v>2121011656</v>
          </cell>
          <cell r="C17812" t="str">
            <v>Lê Thanh Thiên</v>
          </cell>
          <cell r="D17812" t="str">
            <v>Nữ</v>
          </cell>
          <cell r="E17812" t="str">
            <v>20/10/2003</v>
          </cell>
          <cell r="F17812" t="str">
            <v>IP_21DMA03</v>
          </cell>
          <cell r="G17812" t="str">
            <v>Ban Điều hành Chương trình đào tạo chất lượng cao</v>
          </cell>
          <cell r="H17812" t="str">
            <v>Marketing</v>
          </cell>
          <cell r="I17812" t="str">
            <v>Chương trình quốc tế</v>
          </cell>
          <cell r="J17812" t="str">
            <v>Khóa 21D(IP)</v>
          </cell>
          <cell r="K17812">
            <v>15000000</v>
          </cell>
          <cell r="L17812">
            <v>15000000</v>
          </cell>
          <cell r="M17812">
            <v>0</v>
          </cell>
          <cell r="N17812" t="str">
            <v/>
          </cell>
          <cell r="O17812" t="str">
            <v>Còn học</v>
          </cell>
        </row>
        <row r="17813">
          <cell r="B17813" t="str">
            <v>2121011977</v>
          </cell>
          <cell r="C17813" t="str">
            <v>Nguyễn Thị Bích Ngọc</v>
          </cell>
          <cell r="D17813" t="str">
            <v>Nữ</v>
          </cell>
          <cell r="E17813" t="str">
            <v>29/10/2003</v>
          </cell>
          <cell r="F17813" t="str">
            <v>IP_21DMA03</v>
          </cell>
          <cell r="G17813" t="str">
            <v>Ban Điều hành Chương trình đào tạo chất lượng cao</v>
          </cell>
          <cell r="H17813" t="str">
            <v>Marketing</v>
          </cell>
          <cell r="I17813" t="str">
            <v>Chương trình quốc tế</v>
          </cell>
          <cell r="J17813" t="str">
            <v>Khóa 21D(IP)</v>
          </cell>
          <cell r="K17813">
            <v>15000000</v>
          </cell>
          <cell r="L17813">
            <v>15000000</v>
          </cell>
          <cell r="M17813">
            <v>0</v>
          </cell>
          <cell r="N17813" t="str">
            <v/>
          </cell>
          <cell r="O17813" t="str">
            <v>Còn học</v>
          </cell>
        </row>
        <row r="17814">
          <cell r="B17814" t="str">
            <v>2121013370</v>
          </cell>
          <cell r="C17814" t="str">
            <v>Trần Thành Tiến</v>
          </cell>
          <cell r="D17814" t="str">
            <v>Nam</v>
          </cell>
          <cell r="E17814" t="str">
            <v>10/06/2003</v>
          </cell>
          <cell r="F17814" t="str">
            <v>IP_21DMA03</v>
          </cell>
          <cell r="G17814" t="str">
            <v>Ban Điều hành Chương trình đào tạo chất lượng cao</v>
          </cell>
          <cell r="H17814" t="str">
            <v>Marketing</v>
          </cell>
          <cell r="I17814" t="str">
            <v>Chương trình quốc tế</v>
          </cell>
          <cell r="J17814" t="str">
            <v>Khóa 21D(IP)</v>
          </cell>
          <cell r="K17814">
            <v>15000000</v>
          </cell>
          <cell r="L17814">
            <v>15000000</v>
          </cell>
          <cell r="M17814">
            <v>0</v>
          </cell>
          <cell r="N17814" t="str">
            <v/>
          </cell>
          <cell r="O17814" t="str">
            <v>Còn học</v>
          </cell>
        </row>
        <row r="17815">
          <cell r="B17815" t="str">
            <v>2121013065</v>
          </cell>
          <cell r="C17815" t="str">
            <v>Ngô Thảo Vy</v>
          </cell>
          <cell r="D17815" t="str">
            <v>Nữ</v>
          </cell>
          <cell r="E17815" t="str">
            <v>25/11/2003</v>
          </cell>
          <cell r="F17815" t="str">
            <v>IP_21DMA03</v>
          </cell>
          <cell r="G17815" t="str">
            <v>Ban Điều hành Chương trình đào tạo chất lượng cao</v>
          </cell>
          <cell r="H17815" t="str">
            <v>Marketing</v>
          </cell>
          <cell r="I17815" t="str">
            <v>Chương trình quốc tế</v>
          </cell>
          <cell r="J17815" t="str">
            <v>Khóa 21D(IP)</v>
          </cell>
          <cell r="K17815">
            <v>15000000</v>
          </cell>
          <cell r="L17815">
            <v>15000000</v>
          </cell>
          <cell r="M17815">
            <v>0</v>
          </cell>
          <cell r="N17815" t="str">
            <v/>
          </cell>
          <cell r="O17815" t="str">
            <v>Còn học</v>
          </cell>
        </row>
        <row r="17816">
          <cell r="B17816" t="str">
            <v>2121013114</v>
          </cell>
          <cell r="C17816" t="str">
            <v>Dương Thùy Lan</v>
          </cell>
          <cell r="D17816" t="str">
            <v>Nữ</v>
          </cell>
          <cell r="E17816" t="str">
            <v>10/05/2003</v>
          </cell>
          <cell r="F17816" t="str">
            <v>IP_21DMA03</v>
          </cell>
          <cell r="G17816" t="str">
            <v>Ban Điều hành Chương trình đào tạo chất lượng cao</v>
          </cell>
          <cell r="H17816" t="str">
            <v>Marketing</v>
          </cell>
          <cell r="I17816" t="str">
            <v>Chương trình quốc tế</v>
          </cell>
          <cell r="J17816" t="str">
            <v>Khóa 21D(IP)</v>
          </cell>
          <cell r="K17816">
            <v>15000000</v>
          </cell>
          <cell r="L17816">
            <v>15000000</v>
          </cell>
          <cell r="M17816">
            <v>0</v>
          </cell>
          <cell r="N17816" t="str">
            <v/>
          </cell>
          <cell r="O17816" t="str">
            <v>Còn học</v>
          </cell>
        </row>
        <row r="17817">
          <cell r="B17817" t="str">
            <v>2121013121</v>
          </cell>
          <cell r="C17817" t="str">
            <v>Nguyễn Trần Hoàng Lan</v>
          </cell>
          <cell r="D17817" t="str">
            <v>Nữ</v>
          </cell>
          <cell r="E17817" t="str">
            <v>03/08/2003</v>
          </cell>
          <cell r="F17817" t="str">
            <v>IP_21DMA03</v>
          </cell>
          <cell r="G17817" t="str">
            <v>Ban Điều hành Chương trình đào tạo chất lượng cao</v>
          </cell>
          <cell r="H17817" t="str">
            <v>Marketing</v>
          </cell>
          <cell r="I17817" t="str">
            <v>Chương trình quốc tế</v>
          </cell>
          <cell r="J17817" t="str">
            <v>Khóa 21D(IP)</v>
          </cell>
          <cell r="K17817">
            <v>15000000</v>
          </cell>
          <cell r="L17817">
            <v>15000000</v>
          </cell>
          <cell r="M17817">
            <v>0</v>
          </cell>
          <cell r="N17817" t="str">
            <v/>
          </cell>
          <cell r="O17817" t="str">
            <v>Còn học</v>
          </cell>
        </row>
        <row r="17818">
          <cell r="B17818" t="str">
            <v>2121012938</v>
          </cell>
          <cell r="C17818" t="str">
            <v>Võ Tiến Anh</v>
          </cell>
          <cell r="D17818" t="str">
            <v>Nam</v>
          </cell>
          <cell r="E17818" t="str">
            <v>01/03/2003</v>
          </cell>
          <cell r="F17818" t="str">
            <v>IP_21DMA03</v>
          </cell>
          <cell r="G17818" t="str">
            <v>Ban Điều hành Chương trình đào tạo chất lượng cao</v>
          </cell>
          <cell r="H17818" t="str">
            <v>Marketing</v>
          </cell>
          <cell r="I17818" t="str">
            <v>Chương trình quốc tế</v>
          </cell>
          <cell r="J17818" t="str">
            <v>Khóa 21D(IP)</v>
          </cell>
          <cell r="K17818">
            <v>15000000</v>
          </cell>
          <cell r="L17818">
            <v>15000000</v>
          </cell>
          <cell r="M17818">
            <v>0</v>
          </cell>
          <cell r="N17818" t="str">
            <v/>
          </cell>
          <cell r="O17818" t="str">
            <v>Còn học</v>
          </cell>
        </row>
        <row r="17819">
          <cell r="B17819" t="str">
            <v>2121011816</v>
          </cell>
          <cell r="C17819" t="str">
            <v>Nguyễn Hà Kiều Oanh</v>
          </cell>
          <cell r="D17819" t="str">
            <v>Nữ</v>
          </cell>
          <cell r="E17819" t="str">
            <v>22/10/2003</v>
          </cell>
          <cell r="F17819" t="str">
            <v>IP_21DMA04</v>
          </cell>
          <cell r="G17819" t="str">
            <v>Ban Điều hành Chương trình đào tạo chất lượng cao</v>
          </cell>
          <cell r="H17819" t="str">
            <v>Marketing</v>
          </cell>
          <cell r="I17819" t="str">
            <v>Chương trình quốc tế</v>
          </cell>
          <cell r="J17819" t="str">
            <v>Khóa 21D(IP)</v>
          </cell>
          <cell r="K17819">
            <v>15000000</v>
          </cell>
          <cell r="L17819">
            <v>15000000</v>
          </cell>
          <cell r="M17819">
            <v>0</v>
          </cell>
          <cell r="N17819" t="str">
            <v/>
          </cell>
          <cell r="O17819" t="str">
            <v>Còn học</v>
          </cell>
        </row>
        <row r="17820">
          <cell r="B17820" t="str">
            <v>2121013676</v>
          </cell>
          <cell r="C17820" t="str">
            <v>Nguyễn Thị Kim Thùy</v>
          </cell>
          <cell r="D17820" t="str">
            <v>Nữ</v>
          </cell>
          <cell r="E17820" t="str">
            <v>22/04/2003</v>
          </cell>
          <cell r="F17820" t="str">
            <v>IP_21DMA04</v>
          </cell>
          <cell r="G17820" t="str">
            <v>Ban Điều hành Chương trình đào tạo chất lượng cao</v>
          </cell>
          <cell r="H17820" t="str">
            <v>Marketing</v>
          </cell>
          <cell r="I17820" t="str">
            <v>Chương trình quốc tế</v>
          </cell>
          <cell r="J17820" t="str">
            <v>Khóa 21D(IP)</v>
          </cell>
          <cell r="K17820">
            <v>15000000</v>
          </cell>
          <cell r="L17820">
            <v>15000000</v>
          </cell>
          <cell r="M17820">
            <v>0</v>
          </cell>
          <cell r="N17820" t="str">
            <v/>
          </cell>
          <cell r="O17820" t="str">
            <v>Còn học</v>
          </cell>
        </row>
        <row r="17821">
          <cell r="B17821" t="str">
            <v>2121013046</v>
          </cell>
          <cell r="C17821" t="str">
            <v>ôn Quốc Hùng</v>
          </cell>
          <cell r="D17821" t="str">
            <v>Nam</v>
          </cell>
          <cell r="E17821" t="str">
            <v>17/11/2003</v>
          </cell>
          <cell r="F17821" t="str">
            <v>IP_21DMA04</v>
          </cell>
          <cell r="G17821" t="str">
            <v>Ban Điều hành Chương trình đào tạo chất lượng cao</v>
          </cell>
          <cell r="H17821" t="str">
            <v>Marketing</v>
          </cell>
          <cell r="I17821" t="str">
            <v>Chương trình quốc tế</v>
          </cell>
          <cell r="J17821" t="str">
            <v>Khóa 21D(IP)</v>
          </cell>
          <cell r="K17821">
            <v>15000000</v>
          </cell>
          <cell r="L17821">
            <v>15000000</v>
          </cell>
          <cell r="M17821">
            <v>0</v>
          </cell>
          <cell r="N17821" t="str">
            <v/>
          </cell>
          <cell r="O17821" t="str">
            <v>Còn học</v>
          </cell>
        </row>
        <row r="17822">
          <cell r="B17822" t="str">
            <v>2121011904</v>
          </cell>
          <cell r="C17822" t="str">
            <v>Lê Thị Phương Thảo</v>
          </cell>
          <cell r="D17822" t="str">
            <v>Nữ</v>
          </cell>
          <cell r="E17822" t="str">
            <v>02/05/2003</v>
          </cell>
          <cell r="F17822" t="str">
            <v>IP_21DMA04</v>
          </cell>
          <cell r="G17822" t="str">
            <v>Ban Điều hành Chương trình đào tạo chất lượng cao</v>
          </cell>
          <cell r="H17822" t="str">
            <v>Marketing</v>
          </cell>
          <cell r="I17822" t="str">
            <v>Chương trình quốc tế</v>
          </cell>
          <cell r="J17822" t="str">
            <v>Khóa 21D(IP)</v>
          </cell>
          <cell r="K17822">
            <v>15000000</v>
          </cell>
          <cell r="L17822">
            <v>15000000</v>
          </cell>
          <cell r="M17822">
            <v>0</v>
          </cell>
          <cell r="N17822" t="str">
            <v/>
          </cell>
          <cell r="O17822" t="str">
            <v>Còn học</v>
          </cell>
        </row>
        <row r="17823">
          <cell r="B17823" t="str">
            <v>2121012880</v>
          </cell>
          <cell r="C17823" t="str">
            <v>Nguyễn Hoàng Yến Chi</v>
          </cell>
          <cell r="D17823" t="str">
            <v>Nữ</v>
          </cell>
          <cell r="E17823" t="str">
            <v>13/08/2003</v>
          </cell>
          <cell r="F17823" t="str">
            <v>IP_21DMA04</v>
          </cell>
          <cell r="G17823" t="str">
            <v>Ban Điều hành Chương trình đào tạo chất lượng cao</v>
          </cell>
          <cell r="H17823" t="str">
            <v>Marketing</v>
          </cell>
          <cell r="I17823" t="str">
            <v>Chương trình quốc tế</v>
          </cell>
          <cell r="J17823" t="str">
            <v>Khóa 21D(IP)</v>
          </cell>
          <cell r="K17823">
            <v>15000000</v>
          </cell>
          <cell r="L17823">
            <v>15000000</v>
          </cell>
          <cell r="M17823">
            <v>0</v>
          </cell>
          <cell r="N17823" t="str">
            <v/>
          </cell>
          <cell r="O17823" t="str">
            <v>Còn học</v>
          </cell>
        </row>
        <row r="17824">
          <cell r="B17824" t="str">
            <v>2121013155</v>
          </cell>
          <cell r="C17824" t="str">
            <v>Lê Gia Hân</v>
          </cell>
          <cell r="D17824" t="str">
            <v>Nữ</v>
          </cell>
          <cell r="E17824" t="str">
            <v>29/12/2003</v>
          </cell>
          <cell r="F17824" t="str">
            <v>IP_21DMA04</v>
          </cell>
          <cell r="G17824" t="str">
            <v>Ban Điều hành Chương trình đào tạo chất lượng cao</v>
          </cell>
          <cell r="H17824" t="str">
            <v>Marketing</v>
          </cell>
          <cell r="I17824" t="str">
            <v>Chương trình quốc tế</v>
          </cell>
          <cell r="J17824" t="str">
            <v>Khóa 21D(IP)</v>
          </cell>
          <cell r="K17824">
            <v>15000000</v>
          </cell>
          <cell r="L17824">
            <v>15000000</v>
          </cell>
          <cell r="M17824">
            <v>0</v>
          </cell>
          <cell r="N17824" t="str">
            <v/>
          </cell>
          <cell r="O17824" t="str">
            <v>Còn học</v>
          </cell>
        </row>
        <row r="17825">
          <cell r="B17825" t="str">
            <v>2121013151</v>
          </cell>
          <cell r="C17825" t="str">
            <v>Huỳnh Gia Hân</v>
          </cell>
          <cell r="D17825" t="str">
            <v>Nữ</v>
          </cell>
          <cell r="E17825" t="str">
            <v>08/10/2003</v>
          </cell>
          <cell r="F17825" t="str">
            <v>IP_21DMA04</v>
          </cell>
          <cell r="G17825" t="str">
            <v>Ban Điều hành Chương trình đào tạo chất lượng cao</v>
          </cell>
          <cell r="H17825" t="str">
            <v>Marketing</v>
          </cell>
          <cell r="I17825" t="str">
            <v>Chương trình quốc tế</v>
          </cell>
          <cell r="J17825" t="str">
            <v>Khóa 21D(IP)</v>
          </cell>
          <cell r="K17825">
            <v>15000000</v>
          </cell>
          <cell r="L17825">
            <v>15000000</v>
          </cell>
          <cell r="M17825">
            <v>0</v>
          </cell>
          <cell r="N17825" t="str">
            <v/>
          </cell>
          <cell r="O17825" t="str">
            <v>Còn học</v>
          </cell>
        </row>
        <row r="17826">
          <cell r="B17826" t="str">
            <v>2121012006</v>
          </cell>
          <cell r="C17826" t="str">
            <v>Mai Lê Thu Hiền</v>
          </cell>
          <cell r="D17826" t="str">
            <v>Nữ</v>
          </cell>
          <cell r="E17826" t="str">
            <v>15/12/2003</v>
          </cell>
          <cell r="F17826" t="str">
            <v>IP_21DMA04</v>
          </cell>
          <cell r="G17826" t="str">
            <v>Ban Điều hành Chương trình đào tạo chất lượng cao</v>
          </cell>
          <cell r="H17826" t="str">
            <v>Marketing</v>
          </cell>
          <cell r="I17826" t="str">
            <v>Chương trình quốc tế</v>
          </cell>
          <cell r="J17826" t="str">
            <v>Khóa 21D(IP)</v>
          </cell>
          <cell r="K17826">
            <v>30000000</v>
          </cell>
          <cell r="L17826">
            <v>15000000</v>
          </cell>
          <cell r="M17826">
            <v>15000000</v>
          </cell>
          <cell r="N17826" t="str">
            <v>2021-2022-HK01: Phí học kỳ</v>
          </cell>
          <cell r="O17826" t="str">
            <v>Còn học</v>
          </cell>
        </row>
        <row r="17827">
          <cell r="B17827" t="str">
            <v>2121009641</v>
          </cell>
          <cell r="C17827" t="str">
            <v>Trần Thanh Nhã Trúc</v>
          </cell>
          <cell r="D17827" t="str">
            <v>Nữ</v>
          </cell>
          <cell r="E17827" t="str">
            <v>09/05/2003</v>
          </cell>
          <cell r="F17827" t="str">
            <v>IP_21DQT01</v>
          </cell>
          <cell r="G17827" t="str">
            <v>Viện Đào tạo Quốc tế</v>
          </cell>
          <cell r="H17827" t="str">
            <v>Quản trị kinh doanh</v>
          </cell>
          <cell r="I17827" t="str">
            <v>Chương trình quốc tế</v>
          </cell>
          <cell r="J17827" t="str">
            <v>Khóa 21D(IP)</v>
          </cell>
          <cell r="K17827">
            <v>15000000</v>
          </cell>
          <cell r="L17827">
            <v>15000000</v>
          </cell>
          <cell r="M17827">
            <v>0</v>
          </cell>
          <cell r="N17827" t="str">
            <v/>
          </cell>
          <cell r="O17827" t="str">
            <v>Còn học</v>
          </cell>
        </row>
        <row r="17828">
          <cell r="B17828" t="str">
            <v>2121009664</v>
          </cell>
          <cell r="C17828" t="str">
            <v>Nguyễn Đức Trường</v>
          </cell>
          <cell r="D17828" t="str">
            <v>Nam</v>
          </cell>
          <cell r="E17828" t="str">
            <v>20/04/2003</v>
          </cell>
          <cell r="F17828" t="str">
            <v>IP_21DQT01</v>
          </cell>
          <cell r="G17828" t="str">
            <v>Viện Đào tạo Quốc tế</v>
          </cell>
          <cell r="H17828" t="str">
            <v>Quản trị kinh doanh</v>
          </cell>
          <cell r="I17828" t="str">
            <v>Chương trình quốc tế</v>
          </cell>
          <cell r="J17828" t="str">
            <v>Khóa 21D(IP)</v>
          </cell>
          <cell r="K17828">
            <v>15000000</v>
          </cell>
          <cell r="L17828">
            <v>15000000</v>
          </cell>
          <cell r="M17828">
            <v>0</v>
          </cell>
          <cell r="N17828" t="str">
            <v/>
          </cell>
          <cell r="O17828" t="str">
            <v>Còn học</v>
          </cell>
        </row>
        <row r="17829">
          <cell r="B17829" t="str">
            <v>2121012334</v>
          </cell>
          <cell r="C17829" t="str">
            <v>Nguyễn Quốc Hoàng</v>
          </cell>
          <cell r="D17829" t="str">
            <v>Nam</v>
          </cell>
          <cell r="E17829" t="str">
            <v>26/10/2003</v>
          </cell>
          <cell r="F17829" t="str">
            <v>IP_21DQT01</v>
          </cell>
          <cell r="G17829" t="str">
            <v>Viện Đào tạo Quốc tế</v>
          </cell>
          <cell r="H17829" t="str">
            <v>Quản trị kinh doanh</v>
          </cell>
          <cell r="I17829" t="str">
            <v>Chương trình quốc tế</v>
          </cell>
          <cell r="J17829" t="str">
            <v>Khóa 21D(IP)</v>
          </cell>
          <cell r="K17829">
            <v>15000000</v>
          </cell>
          <cell r="L17829">
            <v>15000000</v>
          </cell>
          <cell r="M17829">
            <v>0</v>
          </cell>
          <cell r="N17829" t="str">
            <v/>
          </cell>
          <cell r="O17829" t="str">
            <v>Còn học</v>
          </cell>
        </row>
        <row r="17830">
          <cell r="B17830" t="str">
            <v>2121012593</v>
          </cell>
          <cell r="C17830" t="str">
            <v>Phạm Thành Tài</v>
          </cell>
          <cell r="D17830" t="str">
            <v>Nam</v>
          </cell>
          <cell r="E17830" t="str">
            <v>21/03/2003</v>
          </cell>
          <cell r="F17830" t="str">
            <v>IP_21DQT01</v>
          </cell>
          <cell r="G17830" t="str">
            <v>Viện Đào tạo Quốc tế</v>
          </cell>
          <cell r="H17830" t="str">
            <v>Quản trị kinh doanh</v>
          </cell>
          <cell r="I17830" t="str">
            <v>Chương trình quốc tế</v>
          </cell>
          <cell r="J17830" t="str">
            <v>Khóa 21D(IP)</v>
          </cell>
          <cell r="K17830">
            <v>15000000</v>
          </cell>
          <cell r="L17830">
            <v>15000000</v>
          </cell>
          <cell r="M17830">
            <v>0</v>
          </cell>
          <cell r="N17830" t="str">
            <v/>
          </cell>
          <cell r="O17830" t="str">
            <v>Còn học</v>
          </cell>
        </row>
        <row r="17831">
          <cell r="B17831" t="str">
            <v>2121012106</v>
          </cell>
          <cell r="C17831" t="str">
            <v>Ngô Thị Hải Yến</v>
          </cell>
          <cell r="D17831" t="str">
            <v>Nữ</v>
          </cell>
          <cell r="E17831" t="str">
            <v>09/09/2003</v>
          </cell>
          <cell r="F17831" t="str">
            <v>IP_21DQT01</v>
          </cell>
          <cell r="G17831" t="str">
            <v>Viện Đào tạo Quốc tế</v>
          </cell>
          <cell r="H17831" t="str">
            <v>Quản trị kinh doanh</v>
          </cell>
          <cell r="I17831" t="str">
            <v>Chương trình quốc tế</v>
          </cell>
          <cell r="J17831" t="str">
            <v>Khóa 21D(IP)</v>
          </cell>
          <cell r="K17831">
            <v>15000000</v>
          </cell>
          <cell r="L17831">
            <v>15000000</v>
          </cell>
          <cell r="M17831">
            <v>0</v>
          </cell>
          <cell r="N17831" t="str">
            <v/>
          </cell>
          <cell r="O17831" t="str">
            <v>Còn học</v>
          </cell>
        </row>
        <row r="17832">
          <cell r="B17832" t="str">
            <v>2121012116</v>
          </cell>
          <cell r="C17832" t="str">
            <v>Phan Trần Hoàng Yến</v>
          </cell>
          <cell r="D17832" t="str">
            <v>Nữ</v>
          </cell>
          <cell r="E17832" t="str">
            <v>01/08/2003</v>
          </cell>
          <cell r="F17832" t="str">
            <v>IP_21DQT01</v>
          </cell>
          <cell r="G17832" t="str">
            <v>Viện Đào tạo Quốc tế</v>
          </cell>
          <cell r="H17832" t="str">
            <v>Quản trị kinh doanh</v>
          </cell>
          <cell r="I17832" t="str">
            <v>Chương trình quốc tế</v>
          </cell>
          <cell r="J17832" t="str">
            <v>Khóa 21D(IP)</v>
          </cell>
          <cell r="K17832">
            <v>15000000</v>
          </cell>
          <cell r="L17832">
            <v>15000000</v>
          </cell>
          <cell r="M17832">
            <v>0</v>
          </cell>
          <cell r="N17832" t="str">
            <v/>
          </cell>
          <cell r="O17832" t="str">
            <v>Còn học</v>
          </cell>
        </row>
        <row r="17833">
          <cell r="B17833" t="str">
            <v>2121011967</v>
          </cell>
          <cell r="C17833" t="str">
            <v>Nguyễn Dương Hồng Ngọc</v>
          </cell>
          <cell r="D17833" t="str">
            <v>Nữ</v>
          </cell>
          <cell r="E17833" t="str">
            <v>06/09/2003</v>
          </cell>
          <cell r="F17833" t="str">
            <v>IP_21DQT01</v>
          </cell>
          <cell r="G17833" t="str">
            <v>Viện Đào tạo Quốc tế</v>
          </cell>
          <cell r="H17833" t="str">
            <v>Quản trị kinh doanh</v>
          </cell>
          <cell r="I17833" t="str">
            <v>Chương trình quốc tế</v>
          </cell>
          <cell r="J17833" t="str">
            <v>Khóa 21D(IP)</v>
          </cell>
          <cell r="K17833">
            <v>15000000</v>
          </cell>
          <cell r="L17833">
            <v>15000000</v>
          </cell>
          <cell r="M17833">
            <v>0</v>
          </cell>
          <cell r="N17833" t="str">
            <v/>
          </cell>
          <cell r="O17833" t="str">
            <v>Còn học</v>
          </cell>
        </row>
        <row r="17834">
          <cell r="B17834" t="str">
            <v>2121012533</v>
          </cell>
          <cell r="C17834" t="str">
            <v>Trương Bảo Nhi</v>
          </cell>
          <cell r="D17834" t="str">
            <v>Nữ</v>
          </cell>
          <cell r="E17834" t="str">
            <v>19/06/2003</v>
          </cell>
          <cell r="F17834" t="str">
            <v>IP_21DQT01</v>
          </cell>
          <cell r="G17834" t="str">
            <v>Viện Đào tạo Quốc tế</v>
          </cell>
          <cell r="H17834" t="str">
            <v>Quản trị kinh doanh</v>
          </cell>
          <cell r="I17834" t="str">
            <v>Chương trình quốc tế</v>
          </cell>
          <cell r="J17834" t="str">
            <v>Khóa 21D(IP)</v>
          </cell>
          <cell r="K17834">
            <v>15000000</v>
          </cell>
          <cell r="L17834">
            <v>15000000</v>
          </cell>
          <cell r="M17834">
            <v>0</v>
          </cell>
          <cell r="N17834" t="str">
            <v/>
          </cell>
          <cell r="O17834" t="str">
            <v>Còn học</v>
          </cell>
        </row>
        <row r="17835">
          <cell r="B17835" t="str">
            <v>2121009659</v>
          </cell>
          <cell r="C17835" t="str">
            <v>Võ Nguyễn Tuấn Anh</v>
          </cell>
          <cell r="D17835" t="str">
            <v>Nam</v>
          </cell>
          <cell r="E17835" t="str">
            <v>19/02/2003</v>
          </cell>
          <cell r="F17835" t="str">
            <v>IP_21DQT01</v>
          </cell>
          <cell r="G17835" t="str">
            <v>Viện Đào tạo Quốc tế</v>
          </cell>
          <cell r="H17835" t="str">
            <v>Quản trị kinh doanh</v>
          </cell>
          <cell r="I17835" t="str">
            <v>Chương trình quốc tế</v>
          </cell>
          <cell r="J17835" t="str">
            <v>Khóa 21D(IP)</v>
          </cell>
          <cell r="K17835">
            <v>15000000</v>
          </cell>
          <cell r="L17835">
            <v>15000000</v>
          </cell>
          <cell r="M17835">
            <v>0</v>
          </cell>
          <cell r="N17835" t="str">
            <v/>
          </cell>
          <cell r="O17835" t="str">
            <v>Còn học</v>
          </cell>
        </row>
        <row r="17836">
          <cell r="B17836" t="str">
            <v>2121011582</v>
          </cell>
          <cell r="C17836" t="str">
            <v>Trần Thị Tú Trinh</v>
          </cell>
          <cell r="D17836" t="str">
            <v>Nữ</v>
          </cell>
          <cell r="E17836" t="str">
            <v>02/01/2003</v>
          </cell>
          <cell r="F17836" t="str">
            <v>IP_21DQT01</v>
          </cell>
          <cell r="G17836" t="str">
            <v>Viện Đào tạo Quốc tế</v>
          </cell>
          <cell r="H17836" t="str">
            <v>Quản trị kinh doanh</v>
          </cell>
          <cell r="I17836" t="str">
            <v>Chương trình quốc tế</v>
          </cell>
          <cell r="J17836" t="str">
            <v>Khóa 21D(IP)</v>
          </cell>
          <cell r="K17836">
            <v>15000000</v>
          </cell>
          <cell r="L17836">
            <v>15000000</v>
          </cell>
          <cell r="M17836">
            <v>0</v>
          </cell>
          <cell r="N17836" t="str">
            <v/>
          </cell>
          <cell r="O17836" t="str">
            <v>Còn học</v>
          </cell>
        </row>
        <row r="17837">
          <cell r="B17837" t="str">
            <v>2121002820</v>
          </cell>
          <cell r="C17837" t="str">
            <v>Phạm Nguyễn Hoàng Huy</v>
          </cell>
          <cell r="D17837" t="str">
            <v>Nam</v>
          </cell>
          <cell r="E17837" t="str">
            <v>26/11/2003</v>
          </cell>
          <cell r="F17837" t="str">
            <v>IP_21DQT01</v>
          </cell>
          <cell r="G17837" t="str">
            <v>Viện Đào tạo Quốc tế</v>
          </cell>
          <cell r="H17837" t="str">
            <v>Quản trị kinh doanh</v>
          </cell>
          <cell r="I17837" t="str">
            <v>Chương trình quốc tế</v>
          </cell>
          <cell r="J17837" t="str">
            <v>Khóa 21D(IP)</v>
          </cell>
          <cell r="K17837">
            <v>15000000</v>
          </cell>
          <cell r="L17837">
            <v>15000000</v>
          </cell>
          <cell r="M17837">
            <v>0</v>
          </cell>
          <cell r="N17837" t="str">
            <v/>
          </cell>
          <cell r="O17837" t="str">
            <v>Còn học</v>
          </cell>
        </row>
        <row r="17838">
          <cell r="B17838" t="str">
            <v>2121013173</v>
          </cell>
          <cell r="C17838" t="str">
            <v>Nguyễn Trương Tuấn Minh</v>
          </cell>
          <cell r="D17838" t="str">
            <v>Nam</v>
          </cell>
          <cell r="E17838" t="str">
            <v>29/04/2003</v>
          </cell>
          <cell r="F17838" t="str">
            <v>IP_21DQT01</v>
          </cell>
          <cell r="G17838" t="str">
            <v>Viện Đào tạo Quốc tế</v>
          </cell>
          <cell r="H17838" t="str">
            <v>Quản trị kinh doanh</v>
          </cell>
          <cell r="I17838" t="str">
            <v>Chương trình quốc tế</v>
          </cell>
          <cell r="J17838" t="str">
            <v>Khóa 21D(IP)</v>
          </cell>
          <cell r="K17838">
            <v>15000000</v>
          </cell>
          <cell r="L17838">
            <v>15000000</v>
          </cell>
          <cell r="M17838">
            <v>0</v>
          </cell>
          <cell r="N17838" t="str">
            <v/>
          </cell>
          <cell r="O17838" t="str">
            <v>Còn học</v>
          </cell>
        </row>
        <row r="17839">
          <cell r="B17839" t="str">
            <v>2121009652</v>
          </cell>
          <cell r="C17839" t="str">
            <v>Phan Minh Xuân</v>
          </cell>
          <cell r="D17839" t="str">
            <v>Nữ</v>
          </cell>
          <cell r="E17839" t="str">
            <v>22/11/2003</v>
          </cell>
          <cell r="F17839" t="str">
            <v>IP_21DQT01</v>
          </cell>
          <cell r="G17839" t="str">
            <v>Viện Đào tạo Quốc tế</v>
          </cell>
          <cell r="H17839" t="str">
            <v>Quản trị kinh doanh</v>
          </cell>
          <cell r="I17839" t="str">
            <v>Chương trình quốc tế</v>
          </cell>
          <cell r="J17839" t="str">
            <v>Khóa 21D(IP)</v>
          </cell>
          <cell r="K17839">
            <v>15000000</v>
          </cell>
          <cell r="L17839">
            <v>15000000</v>
          </cell>
          <cell r="M17839">
            <v>0</v>
          </cell>
          <cell r="N17839" t="str">
            <v/>
          </cell>
          <cell r="O17839" t="str">
            <v>Còn học</v>
          </cell>
        </row>
        <row r="17840">
          <cell r="B17840" t="str">
            <v>2121012902</v>
          </cell>
          <cell r="C17840" t="str">
            <v>Nguyễn Thị Tuyết Ngọc</v>
          </cell>
          <cell r="D17840" t="str">
            <v>Nữ</v>
          </cell>
          <cell r="E17840" t="str">
            <v>31/08/2003</v>
          </cell>
          <cell r="F17840" t="str">
            <v>IP_21DQT01</v>
          </cell>
          <cell r="G17840" t="str">
            <v>Viện Đào tạo Quốc tế</v>
          </cell>
          <cell r="H17840" t="str">
            <v>Quản trị kinh doanh</v>
          </cell>
          <cell r="I17840" t="str">
            <v>Chương trình quốc tế</v>
          </cell>
          <cell r="J17840" t="str">
            <v>Khóa 21D(IP)</v>
          </cell>
          <cell r="K17840">
            <v>15000000</v>
          </cell>
          <cell r="L17840">
            <v>15000000</v>
          </cell>
          <cell r="M17840">
            <v>0</v>
          </cell>
          <cell r="N17840" t="str">
            <v/>
          </cell>
          <cell r="O17840" t="str">
            <v>Còn học</v>
          </cell>
        </row>
        <row r="17841">
          <cell r="B17841" t="str">
            <v>2121013812</v>
          </cell>
          <cell r="C17841" t="str">
            <v>Phạm Hoài Lực</v>
          </cell>
          <cell r="D17841" t="str">
            <v>Nam</v>
          </cell>
          <cell r="E17841" t="str">
            <v>13/07/2003</v>
          </cell>
          <cell r="F17841" t="str">
            <v>IP_21DQT01</v>
          </cell>
          <cell r="G17841" t="str">
            <v>Viện Đào tạo Quốc tế</v>
          </cell>
          <cell r="H17841" t="str">
            <v>Quản trị kinh doanh</v>
          </cell>
          <cell r="I17841" t="str">
            <v>Chương trình quốc tế</v>
          </cell>
          <cell r="J17841" t="str">
            <v>Khóa 21D(IP)</v>
          </cell>
          <cell r="K17841">
            <v>15000000</v>
          </cell>
          <cell r="L17841">
            <v>15000000</v>
          </cell>
          <cell r="M17841">
            <v>0</v>
          </cell>
          <cell r="N17841" t="str">
            <v/>
          </cell>
          <cell r="O17841" t="str">
            <v>Còn học</v>
          </cell>
        </row>
        <row r="17842">
          <cell r="B17842" t="str">
            <v>2121009644</v>
          </cell>
          <cell r="C17842" t="str">
            <v>Chử Văn Phụng</v>
          </cell>
          <cell r="D17842" t="str">
            <v>Nam</v>
          </cell>
          <cell r="E17842" t="str">
            <v>19/02/2003</v>
          </cell>
          <cell r="F17842" t="str">
            <v>IP_21DQT01</v>
          </cell>
          <cell r="G17842" t="str">
            <v>Viện Đào tạo Quốc tế</v>
          </cell>
          <cell r="H17842" t="str">
            <v>Quản trị kinh doanh</v>
          </cell>
          <cell r="I17842" t="str">
            <v>Chương trình quốc tế</v>
          </cell>
          <cell r="J17842" t="str">
            <v>Khóa 21D(IP)</v>
          </cell>
          <cell r="K17842">
            <v>15000000</v>
          </cell>
          <cell r="L17842">
            <v>15000000</v>
          </cell>
          <cell r="M17842">
            <v>0</v>
          </cell>
          <cell r="N17842" t="str">
            <v/>
          </cell>
          <cell r="O17842" t="str">
            <v>Còn học</v>
          </cell>
        </row>
        <row r="17843">
          <cell r="B17843" t="str">
            <v>2121009655</v>
          </cell>
          <cell r="C17843" t="str">
            <v>Nguyễn Võ Hoàng Duy</v>
          </cell>
          <cell r="D17843" t="str">
            <v>Nam</v>
          </cell>
          <cell r="E17843" t="str">
            <v>30/10/2003</v>
          </cell>
          <cell r="F17843" t="str">
            <v>IP_21DQT01</v>
          </cell>
          <cell r="G17843" t="str">
            <v>Viện Đào tạo Quốc tế</v>
          </cell>
          <cell r="H17843" t="str">
            <v>Quản trị kinh doanh</v>
          </cell>
          <cell r="I17843" t="str">
            <v>Chương trình quốc tế</v>
          </cell>
          <cell r="J17843" t="str">
            <v>Khóa 21D(IP)</v>
          </cell>
          <cell r="K17843">
            <v>15000000</v>
          </cell>
          <cell r="L17843">
            <v>15000000</v>
          </cell>
          <cell r="M17843">
            <v>0</v>
          </cell>
          <cell r="N17843" t="str">
            <v/>
          </cell>
          <cell r="O17843" t="str">
            <v>Còn học</v>
          </cell>
        </row>
        <row r="17844">
          <cell r="B17844" t="str">
            <v>1432000120</v>
          </cell>
          <cell r="C17844" t="str">
            <v>Võ Thị Thuý Kiều</v>
          </cell>
          <cell r="D17844" t="str">
            <v>Nữ</v>
          </cell>
          <cell r="E17844" t="str">
            <v>21/07/1986</v>
          </cell>
          <cell r="F17844" t="str">
            <v>LTDH10QT1</v>
          </cell>
          <cell r="G17844" t="str">
            <v>Khoa Quản trị kinh doanh</v>
          </cell>
          <cell r="H17844" t="str">
            <v>Quản trị kinh doanh</v>
          </cell>
          <cell r="I17844" t="str">
            <v>Liên thông Đại học chính quy</v>
          </cell>
          <cell r="J17844" t="str">
            <v>LTĐH chính quy Khóa 10</v>
          </cell>
          <cell r="K17844">
            <v>1117200</v>
          </cell>
          <cell r="L17844">
            <v>1117200</v>
          </cell>
          <cell r="M17844">
            <v>0</v>
          </cell>
          <cell r="N17844" t="str">
            <v/>
          </cell>
          <cell r="O17844" t="str">
            <v>Còn học</v>
          </cell>
        </row>
        <row r="17845">
          <cell r="B17845" t="str">
            <v>1432006555</v>
          </cell>
          <cell r="C17845" t="str">
            <v>Trần Thị Anh Đài</v>
          </cell>
          <cell r="D17845" t="str">
            <v>Nữ</v>
          </cell>
          <cell r="E17845" t="str">
            <v>04/04/1990</v>
          </cell>
          <cell r="F17845" t="str">
            <v>LTDH10QT2</v>
          </cell>
          <cell r="G17845" t="str">
            <v>Khoa Quản trị kinh doanh</v>
          </cell>
          <cell r="H17845" t="str">
            <v>Quản trị kinh doanh</v>
          </cell>
          <cell r="I17845" t="str">
            <v>Liên thông Đại học chính quy</v>
          </cell>
          <cell r="J17845" t="str">
            <v>LTĐH chính quy Khóa 10</v>
          </cell>
          <cell r="K17845">
            <v>4750000</v>
          </cell>
          <cell r="L17845">
            <v>4750000</v>
          </cell>
          <cell r="M17845">
            <v>0</v>
          </cell>
          <cell r="N17845" t="str">
            <v/>
          </cell>
          <cell r="O17845" t="str">
            <v>Còn học</v>
          </cell>
        </row>
        <row r="17846">
          <cell r="B17846" t="str">
            <v>1432006659</v>
          </cell>
          <cell r="C17846" t="str">
            <v>Phan Thị ánh Nguyệt</v>
          </cell>
          <cell r="D17846" t="str">
            <v>Nữ</v>
          </cell>
          <cell r="E17846" t="str">
            <v>29/12/1990</v>
          </cell>
          <cell r="F17846" t="str">
            <v>LTDH10TC3</v>
          </cell>
          <cell r="G17846" t="str">
            <v>Khoa Tài chính - Ngân hàng</v>
          </cell>
          <cell r="H17846" t="str">
            <v>Tài chính - Ngân hàng</v>
          </cell>
          <cell r="I17846" t="str">
            <v>Liên thông Đại học chính quy</v>
          </cell>
          <cell r="J17846" t="str">
            <v>LTĐH chính quy Khóa 10</v>
          </cell>
          <cell r="K17846">
            <v>4750000</v>
          </cell>
          <cell r="L17846">
            <v>4750000</v>
          </cell>
          <cell r="M17846">
            <v>0</v>
          </cell>
          <cell r="N17846" t="str">
            <v/>
          </cell>
          <cell r="O17846" t="str">
            <v>Còn học</v>
          </cell>
        </row>
        <row r="17847">
          <cell r="B17847" t="str">
            <v>1532000206</v>
          </cell>
          <cell r="C17847" t="str">
            <v>Phan Thế Huy</v>
          </cell>
          <cell r="D17847" t="str">
            <v>Nam</v>
          </cell>
          <cell r="E17847" t="str">
            <v>11/05/1992</v>
          </cell>
          <cell r="F17847" t="str">
            <v>LTDH11QT</v>
          </cell>
          <cell r="G17847" t="str">
            <v>Khoa Quản trị kinh doanh</v>
          </cell>
          <cell r="H17847" t="str">
            <v>Quản trị kinh doanh tổng hợp</v>
          </cell>
          <cell r="I17847" t="str">
            <v>Liên thông Đại học chính quy</v>
          </cell>
          <cell r="J17847" t="str">
            <v>LTĐH chính quy Khóa 11</v>
          </cell>
          <cell r="K17847">
            <v>2683750</v>
          </cell>
          <cell r="L17847">
            <v>2683750</v>
          </cell>
          <cell r="M17847">
            <v>0</v>
          </cell>
          <cell r="N17847" t="str">
            <v/>
          </cell>
          <cell r="O17847" t="str">
            <v>Còn học</v>
          </cell>
        </row>
        <row r="17848">
          <cell r="B17848" t="str">
            <v>1632000239</v>
          </cell>
          <cell r="C17848" t="str">
            <v>Nguyễn Văn Thuận</v>
          </cell>
          <cell r="D17848" t="str">
            <v>Nam</v>
          </cell>
          <cell r="E17848" t="str">
            <v>13/07/1986</v>
          </cell>
          <cell r="F17848" t="str">
            <v>LTDH12KQ1</v>
          </cell>
          <cell r="G17848" t="str">
            <v>Khoa Thương mại</v>
          </cell>
          <cell r="H17848" t="str">
            <v>Kinh doanh quốc tế</v>
          </cell>
          <cell r="I17848" t="str">
            <v>Liên thông Đại học chính quy</v>
          </cell>
          <cell r="J17848" t="str">
            <v>LTĐH chính quy Khóa 12</v>
          </cell>
          <cell r="K17848">
            <v>4750000</v>
          </cell>
          <cell r="L17848">
            <v>4750000</v>
          </cell>
          <cell r="M17848">
            <v>0</v>
          </cell>
          <cell r="N17848" t="str">
            <v/>
          </cell>
          <cell r="O17848" t="str">
            <v>Còn học</v>
          </cell>
        </row>
        <row r="17849">
          <cell r="B17849" t="str">
            <v>1632000188</v>
          </cell>
          <cell r="C17849" t="str">
            <v>Phan Minh Huy</v>
          </cell>
          <cell r="D17849" t="str">
            <v>Nam</v>
          </cell>
          <cell r="E17849" t="str">
            <v>15/02/1992</v>
          </cell>
          <cell r="F17849" t="str">
            <v>LTDH12KQ1</v>
          </cell>
          <cell r="G17849" t="str">
            <v>Khoa Thương mại</v>
          </cell>
          <cell r="H17849" t="str">
            <v>Kinh doanh quốc tế</v>
          </cell>
          <cell r="I17849" t="str">
            <v>Liên thông Đại học chính quy</v>
          </cell>
          <cell r="J17849" t="str">
            <v>LTĐH chính quy Khóa 12</v>
          </cell>
          <cell r="K17849">
            <v>4750000</v>
          </cell>
          <cell r="L17849">
            <v>4750000</v>
          </cell>
          <cell r="M17849">
            <v>0</v>
          </cell>
          <cell r="N17849" t="str">
            <v/>
          </cell>
          <cell r="O17849" t="str">
            <v>Còn học</v>
          </cell>
        </row>
        <row r="17850">
          <cell r="B17850" t="str">
            <v>1632000301</v>
          </cell>
          <cell r="C17850" t="str">
            <v>Nguyễn Thụy Tiểu Thịnh</v>
          </cell>
          <cell r="D17850" t="str">
            <v>Nữ</v>
          </cell>
          <cell r="E17850" t="str">
            <v>05/05/1991</v>
          </cell>
          <cell r="F17850" t="str">
            <v>LTDH12QT1</v>
          </cell>
          <cell r="G17850" t="str">
            <v>Khoa Quản trị kinh doanh</v>
          </cell>
          <cell r="H17850" t="str">
            <v>Quản trị kinh doanh</v>
          </cell>
          <cell r="I17850" t="str">
            <v>Liên thông Đại học chính quy</v>
          </cell>
          <cell r="J17850" t="str">
            <v>LTĐH chính quy Khóa 12</v>
          </cell>
          <cell r="K17850">
            <v>593750</v>
          </cell>
          <cell r="L17850">
            <v>593750</v>
          </cell>
          <cell r="M17850">
            <v>0</v>
          </cell>
          <cell r="N17850" t="str">
            <v/>
          </cell>
          <cell r="O17850" t="str">
            <v>Còn học</v>
          </cell>
        </row>
        <row r="17851">
          <cell r="B17851" t="str">
            <v>1632000298</v>
          </cell>
          <cell r="C17851" t="str">
            <v>Võ Thiên Tâm</v>
          </cell>
          <cell r="D17851" t="str">
            <v>Nữ</v>
          </cell>
          <cell r="E17851" t="str">
            <v>19/01/1994</v>
          </cell>
          <cell r="F17851" t="str">
            <v>LTDH12QT1</v>
          </cell>
          <cell r="G17851" t="str">
            <v>Khoa Quản trị kinh doanh</v>
          </cell>
          <cell r="H17851" t="str">
            <v>Quản trị kinh doanh</v>
          </cell>
          <cell r="I17851" t="str">
            <v>Liên thông Đại học chính quy</v>
          </cell>
          <cell r="J17851" t="str">
            <v>LTĐH chính quy Khóa 12</v>
          </cell>
          <cell r="K17851">
            <v>4750000</v>
          </cell>
          <cell r="L17851">
            <v>4750000</v>
          </cell>
          <cell r="M17851">
            <v>0</v>
          </cell>
          <cell r="N17851" t="str">
            <v/>
          </cell>
          <cell r="O17851" t="str">
            <v>Còn học</v>
          </cell>
        </row>
        <row r="17852">
          <cell r="B17852" t="str">
            <v>1632000398</v>
          </cell>
          <cell r="C17852" t="str">
            <v>Đỗ Minh Nhật</v>
          </cell>
          <cell r="D17852" t="str">
            <v>Nam</v>
          </cell>
          <cell r="E17852" t="str">
            <v>27/11/1992</v>
          </cell>
          <cell r="F17852" t="str">
            <v>LTDH12QT2</v>
          </cell>
          <cell r="G17852" t="str">
            <v>Khoa Quản trị kinh doanh</v>
          </cell>
          <cell r="H17852" t="str">
            <v>Quản trị kinh doanh</v>
          </cell>
          <cell r="I17852" t="str">
            <v>Liên thông Đại học chính quy</v>
          </cell>
          <cell r="J17852" t="str">
            <v>LTĐH chính quy Khóa 12</v>
          </cell>
          <cell r="K17852">
            <v>4750000</v>
          </cell>
          <cell r="L17852">
            <v>4750000</v>
          </cell>
          <cell r="M17852">
            <v>0</v>
          </cell>
          <cell r="N17852" t="str">
            <v/>
          </cell>
          <cell r="O17852" t="str">
            <v>Còn học</v>
          </cell>
        </row>
        <row r="17853">
          <cell r="B17853" t="str">
            <v>1632000339</v>
          </cell>
          <cell r="C17853" t="str">
            <v>Nguyễn Thị Phương Quyên</v>
          </cell>
          <cell r="D17853" t="str">
            <v>Nữ</v>
          </cell>
          <cell r="E17853" t="str">
            <v>28/11/1992</v>
          </cell>
          <cell r="F17853" t="str">
            <v>LTDH12TC1</v>
          </cell>
          <cell r="G17853" t="str">
            <v>Khoa Tài chính - Ngân hàng</v>
          </cell>
          <cell r="H17853" t="str">
            <v>Tài chính - Ngân hàng</v>
          </cell>
          <cell r="I17853" t="str">
            <v>Liên thông Đại học chính quy</v>
          </cell>
          <cell r="J17853" t="str">
            <v>LTĐH chính quy Khóa 12</v>
          </cell>
          <cell r="K17853">
            <v>1781250</v>
          </cell>
          <cell r="L17853">
            <v>1781250</v>
          </cell>
          <cell r="M17853">
            <v>0</v>
          </cell>
          <cell r="N17853" t="str">
            <v/>
          </cell>
          <cell r="O17853" t="str">
            <v>Còn học</v>
          </cell>
        </row>
        <row r="17854">
          <cell r="B17854" t="str">
            <v>1732000167</v>
          </cell>
          <cell r="C17854" t="str">
            <v>Ngô Minh Tùng</v>
          </cell>
          <cell r="D17854" t="str">
            <v>Nam</v>
          </cell>
          <cell r="E17854" t="str">
            <v>07/07/1988</v>
          </cell>
          <cell r="F17854" t="str">
            <v>LTDH13KQ1</v>
          </cell>
          <cell r="G17854" t="str">
            <v>Khoa Thương mại</v>
          </cell>
          <cell r="H17854" t="str">
            <v>Kinh doanh quốc tế</v>
          </cell>
          <cell r="I17854" t="str">
            <v>Liên thông Đại học chính quy</v>
          </cell>
          <cell r="J17854" t="str">
            <v>LTĐH chính quy Khóa 13</v>
          </cell>
          <cell r="K17854">
            <v>2750250</v>
          </cell>
          <cell r="L17854">
            <v>2750250</v>
          </cell>
          <cell r="M17854">
            <v>0</v>
          </cell>
          <cell r="N17854" t="str">
            <v/>
          </cell>
          <cell r="O17854" t="str">
            <v>Còn học</v>
          </cell>
        </row>
        <row r="17855">
          <cell r="B17855" t="str">
            <v>1732000160</v>
          </cell>
          <cell r="C17855" t="str">
            <v>Hà Lữ Thủy Tiên</v>
          </cell>
          <cell r="D17855" t="str">
            <v>Nữ</v>
          </cell>
          <cell r="E17855" t="str">
            <v>11/02/1992</v>
          </cell>
          <cell r="F17855" t="str">
            <v>LTDH13KQ1</v>
          </cell>
          <cell r="G17855" t="str">
            <v>Khoa Thương mại</v>
          </cell>
          <cell r="H17855" t="str">
            <v>Kinh doanh quốc tế</v>
          </cell>
          <cell r="I17855" t="str">
            <v>Liên thông Đại học chính quy</v>
          </cell>
          <cell r="J17855" t="str">
            <v>LTĐH chính quy Khóa 13</v>
          </cell>
          <cell r="K17855">
            <v>3234750</v>
          </cell>
          <cell r="L17855">
            <v>3234750</v>
          </cell>
          <cell r="M17855">
            <v>0</v>
          </cell>
          <cell r="N17855" t="str">
            <v/>
          </cell>
          <cell r="O17855" t="str">
            <v>Còn học</v>
          </cell>
        </row>
        <row r="17856">
          <cell r="B17856" t="str">
            <v>1732000123</v>
          </cell>
          <cell r="C17856" t="str">
            <v>Nguyễn Thị Ngọc Hiền</v>
          </cell>
          <cell r="D17856" t="str">
            <v>Nữ</v>
          </cell>
          <cell r="E17856" t="str">
            <v>21/09/1992</v>
          </cell>
          <cell r="F17856" t="str">
            <v>LTDH13KQ1</v>
          </cell>
          <cell r="G17856" t="str">
            <v>Khoa Thương mại</v>
          </cell>
          <cell r="H17856" t="str">
            <v>Kinh doanh quốc tế</v>
          </cell>
          <cell r="I17856" t="str">
            <v>Liên thông Đại học chính quy</v>
          </cell>
          <cell r="J17856" t="str">
            <v>LTĐH chính quy Khóa 13</v>
          </cell>
          <cell r="K17856">
            <v>6203500</v>
          </cell>
          <cell r="L17856">
            <v>6203500</v>
          </cell>
          <cell r="M17856">
            <v>0</v>
          </cell>
          <cell r="N17856" t="str">
            <v/>
          </cell>
          <cell r="O17856" t="str">
            <v>Còn học</v>
          </cell>
        </row>
        <row r="17857">
          <cell r="B17857" t="str">
            <v>1732000409</v>
          </cell>
          <cell r="C17857" t="str">
            <v>Nguyễn Kiến Khải</v>
          </cell>
          <cell r="D17857" t="str">
            <v>Nam</v>
          </cell>
          <cell r="E17857" t="str">
            <v>16/05/1992</v>
          </cell>
          <cell r="F17857" t="str">
            <v>LTDH13KQ2</v>
          </cell>
          <cell r="G17857" t="str">
            <v>Khoa Thương mại</v>
          </cell>
          <cell r="H17857" t="str">
            <v>Kinh doanh quốc tế</v>
          </cell>
          <cell r="I17857" t="str">
            <v>Liên thông Đại học chính quy</v>
          </cell>
          <cell r="J17857" t="str">
            <v>LTĐH chính quy Khóa 13</v>
          </cell>
          <cell r="K17857">
            <v>2375000</v>
          </cell>
          <cell r="L17857">
            <v>2375000</v>
          </cell>
          <cell r="M17857">
            <v>0</v>
          </cell>
          <cell r="N17857" t="str">
            <v/>
          </cell>
          <cell r="O17857" t="str">
            <v>Còn học</v>
          </cell>
        </row>
        <row r="17858">
          <cell r="B17858" t="str">
            <v>1732000421</v>
          </cell>
          <cell r="C17858" t="str">
            <v>Lê Thành Nguyễn</v>
          </cell>
          <cell r="D17858" t="str">
            <v>Nam</v>
          </cell>
          <cell r="E17858" t="str">
            <v>03/12/1996</v>
          </cell>
          <cell r="F17858" t="str">
            <v>LTDH13KQ2</v>
          </cell>
          <cell r="G17858" t="str">
            <v>Khoa Thương mại</v>
          </cell>
          <cell r="H17858" t="str">
            <v>Kinh doanh quốc tế</v>
          </cell>
          <cell r="I17858" t="str">
            <v>Liên thông Đại học chính quy</v>
          </cell>
          <cell r="J17858" t="str">
            <v>LTĐH chính quy Khóa 13</v>
          </cell>
          <cell r="K17858">
            <v>4531500</v>
          </cell>
          <cell r="L17858">
            <v>4531500</v>
          </cell>
          <cell r="M17858">
            <v>0</v>
          </cell>
          <cell r="N17858" t="str">
            <v/>
          </cell>
          <cell r="O17858" t="str">
            <v>Còn học</v>
          </cell>
        </row>
        <row r="17859">
          <cell r="B17859" t="str">
            <v>1732000413</v>
          </cell>
          <cell r="C17859" t="str">
            <v>Nguyễn Tài Linh</v>
          </cell>
          <cell r="D17859" t="str">
            <v>Nam</v>
          </cell>
          <cell r="E17859" t="str">
            <v>24/02/1994</v>
          </cell>
          <cell r="F17859" t="str">
            <v>LTDH13KQ2</v>
          </cell>
          <cell r="G17859" t="str">
            <v>Khoa Thương mại</v>
          </cell>
          <cell r="H17859" t="str">
            <v>Kinh doanh quốc tế</v>
          </cell>
          <cell r="I17859" t="str">
            <v>Liên thông Đại học chính quy</v>
          </cell>
          <cell r="J17859" t="str">
            <v>LTĐH chính quy Khóa 13</v>
          </cell>
          <cell r="K17859">
            <v>6027750</v>
          </cell>
          <cell r="L17859">
            <v>6027750</v>
          </cell>
          <cell r="M17859">
            <v>0</v>
          </cell>
          <cell r="N17859" t="str">
            <v/>
          </cell>
          <cell r="O17859" t="str">
            <v>Còn học</v>
          </cell>
        </row>
        <row r="17860">
          <cell r="B17860" t="str">
            <v>1732000056</v>
          </cell>
          <cell r="C17860" t="str">
            <v>Bùi Thanh ý Như</v>
          </cell>
          <cell r="D17860" t="str">
            <v>Nữ</v>
          </cell>
          <cell r="E17860" t="str">
            <v>04/12/1993</v>
          </cell>
          <cell r="F17860" t="str">
            <v>LTDH13KT1</v>
          </cell>
          <cell r="G17860" t="str">
            <v>Khoa Kế toán - Kiểm toán</v>
          </cell>
          <cell r="H17860" t="str">
            <v>Kế toán</v>
          </cell>
          <cell r="I17860" t="str">
            <v>Liên thông Đại học chính quy</v>
          </cell>
          <cell r="J17860" t="str">
            <v>LTĐH chính quy Khóa 13</v>
          </cell>
          <cell r="K17860">
            <v>1187500</v>
          </cell>
          <cell r="L17860">
            <v>0</v>
          </cell>
          <cell r="M17860">
            <v>1187500</v>
          </cell>
          <cell r="N17860" t="str">
            <v>2021-2022-HK01: Phí học lại( 010852, 010909)</v>
          </cell>
          <cell r="O17860" t="str">
            <v>Còn học</v>
          </cell>
        </row>
        <row r="17861">
          <cell r="B17861" t="str">
            <v>1732000082</v>
          </cell>
          <cell r="C17861" t="str">
            <v>Lâm Châu Tiến</v>
          </cell>
          <cell r="D17861" t="str">
            <v>Nam</v>
          </cell>
          <cell r="E17861" t="str">
            <v>19/03/1985</v>
          </cell>
          <cell r="F17861" t="str">
            <v>LTDH13KT1</v>
          </cell>
          <cell r="G17861" t="str">
            <v>Khoa Kế toán - Kiểm toán</v>
          </cell>
          <cell r="H17861" t="str">
            <v>Kế toán</v>
          </cell>
          <cell r="I17861" t="str">
            <v>Liên thông Đại học chính quy</v>
          </cell>
          <cell r="J17861" t="str">
            <v>LTĐH chính quy Khóa 13</v>
          </cell>
          <cell r="K17861">
            <v>1496250</v>
          </cell>
          <cell r="L17861">
            <v>1496250</v>
          </cell>
          <cell r="M17861">
            <v>0</v>
          </cell>
          <cell r="N17861" t="str">
            <v/>
          </cell>
          <cell r="O17861" t="str">
            <v>Còn học</v>
          </cell>
        </row>
        <row r="17862">
          <cell r="B17862" t="str">
            <v>1732000058</v>
          </cell>
          <cell r="C17862" t="str">
            <v>Huỳnh Thị Duyên Phú</v>
          </cell>
          <cell r="D17862" t="str">
            <v>Nữ</v>
          </cell>
          <cell r="E17862" t="str">
            <v>01/01/1991</v>
          </cell>
          <cell r="F17862" t="str">
            <v>LTDH13KT1</v>
          </cell>
          <cell r="G17862" t="str">
            <v>Khoa Kế toán - Kiểm toán</v>
          </cell>
          <cell r="H17862" t="str">
            <v>Kế toán</v>
          </cell>
          <cell r="I17862" t="str">
            <v>Liên thông Đại học chính quy</v>
          </cell>
          <cell r="J17862" t="str">
            <v>LTĐH chính quy Khóa 13</v>
          </cell>
          <cell r="K17862">
            <v>4750000</v>
          </cell>
          <cell r="L17862">
            <v>4750000</v>
          </cell>
          <cell r="M17862">
            <v>0</v>
          </cell>
          <cell r="N17862" t="str">
            <v/>
          </cell>
          <cell r="O17862" t="str">
            <v>Còn học</v>
          </cell>
        </row>
        <row r="17863">
          <cell r="B17863" t="str">
            <v>1732000300</v>
          </cell>
          <cell r="C17863" t="str">
            <v>Lại Thị Tuyết Nga</v>
          </cell>
          <cell r="D17863" t="str">
            <v>Nữ</v>
          </cell>
          <cell r="E17863" t="str">
            <v>15/09/1993</v>
          </cell>
          <cell r="F17863" t="str">
            <v>LTDH13KT2</v>
          </cell>
          <cell r="G17863" t="str">
            <v>Khoa Kế toán - Kiểm toán</v>
          </cell>
          <cell r="H17863" t="str">
            <v>Kế toán</v>
          </cell>
          <cell r="I17863" t="str">
            <v>Liên thông Đại học chính quy</v>
          </cell>
          <cell r="J17863" t="str">
            <v>LTĐH chính quy Khóa 13</v>
          </cell>
          <cell r="K17863">
            <v>1187500</v>
          </cell>
          <cell r="L17863">
            <v>0</v>
          </cell>
          <cell r="M17863">
            <v>1187500</v>
          </cell>
          <cell r="N17863" t="str">
            <v>2021-2022-HK01: Phí học lại( 010815, 010852)</v>
          </cell>
          <cell r="O17863" t="str">
            <v>Còn học</v>
          </cell>
        </row>
        <row r="17864">
          <cell r="B17864" t="str">
            <v>1732000291</v>
          </cell>
          <cell r="C17864" t="str">
            <v>Nguyễn Thị Lệ Huyền</v>
          </cell>
          <cell r="D17864" t="str">
            <v>Nữ</v>
          </cell>
          <cell r="E17864" t="str">
            <v>10/12/1982</v>
          </cell>
          <cell r="F17864" t="str">
            <v>LTDH13KT2</v>
          </cell>
          <cell r="G17864" t="str">
            <v>Khoa Kế toán - Kiểm toán</v>
          </cell>
          <cell r="H17864" t="str">
            <v>Kế toán</v>
          </cell>
          <cell r="I17864" t="str">
            <v>Liên thông Đại học chính quy</v>
          </cell>
          <cell r="J17864" t="str">
            <v>LTĐH chính quy Khóa 13</v>
          </cell>
          <cell r="K17864">
            <v>1781250</v>
          </cell>
          <cell r="L17864">
            <v>1781250</v>
          </cell>
          <cell r="M17864">
            <v>0</v>
          </cell>
          <cell r="N17864" t="str">
            <v/>
          </cell>
          <cell r="O17864" t="str">
            <v>Còn học</v>
          </cell>
        </row>
        <row r="17865">
          <cell r="B17865" t="str">
            <v>1732000286</v>
          </cell>
          <cell r="C17865" t="str">
            <v>Nguyễn Trung Hiếu</v>
          </cell>
          <cell r="D17865" t="str">
            <v>Nam</v>
          </cell>
          <cell r="E17865" t="str">
            <v>27/02/1995</v>
          </cell>
          <cell r="F17865" t="str">
            <v>LTDH13KT2</v>
          </cell>
          <cell r="G17865" t="str">
            <v>Khoa Kế toán - Kiểm toán</v>
          </cell>
          <cell r="H17865" t="str">
            <v>Kế toán</v>
          </cell>
          <cell r="I17865" t="str">
            <v>Liên thông Đại học chính quy</v>
          </cell>
          <cell r="J17865" t="str">
            <v>LTĐH chính quy Khóa 13</v>
          </cell>
          <cell r="K17865">
            <v>1960000</v>
          </cell>
          <cell r="L17865">
            <v>0</v>
          </cell>
          <cell r="M17865">
            <v>1960000</v>
          </cell>
          <cell r="N17865" t="str">
            <v>2021-2022-HK01: Phí học phần( 011274, 011275)</v>
          </cell>
          <cell r="O17865" t="str">
            <v>Còn học</v>
          </cell>
        </row>
        <row r="17866">
          <cell r="B17866" t="str">
            <v>1732000293</v>
          </cell>
          <cell r="C17866" t="str">
            <v>Nguyễn Viết Khánh</v>
          </cell>
          <cell r="D17866" t="str">
            <v>Nam</v>
          </cell>
          <cell r="E17866" t="str">
            <v>30/08/1996</v>
          </cell>
          <cell r="F17866" t="str">
            <v>LTDH13KT2</v>
          </cell>
          <cell r="G17866" t="str">
            <v>Khoa Kế toán - Kiểm toán</v>
          </cell>
          <cell r="H17866" t="str">
            <v>Kế toán</v>
          </cell>
          <cell r="I17866" t="str">
            <v>Liên thông Đại học chính quy</v>
          </cell>
          <cell r="J17866" t="str">
            <v>LTĐH chính quy Khóa 13</v>
          </cell>
          <cell r="K17866">
            <v>3277500</v>
          </cell>
          <cell r="L17866">
            <v>3277500</v>
          </cell>
          <cell r="M17866">
            <v>0</v>
          </cell>
          <cell r="N17866" t="str">
            <v/>
          </cell>
          <cell r="O17866" t="str">
            <v>Còn học</v>
          </cell>
        </row>
        <row r="17867">
          <cell r="B17867" t="str">
            <v>1732000277</v>
          </cell>
          <cell r="C17867" t="str">
            <v>Hoàng Quốc Chung</v>
          </cell>
          <cell r="D17867" t="str">
            <v>Nam</v>
          </cell>
          <cell r="E17867" t="str">
            <v>14/04/1996</v>
          </cell>
          <cell r="F17867" t="str">
            <v>LTDH13KT2</v>
          </cell>
          <cell r="G17867" t="str">
            <v>Khoa Kế toán - Kiểm toán</v>
          </cell>
          <cell r="H17867" t="str">
            <v>Kế toán</v>
          </cell>
          <cell r="I17867" t="str">
            <v>Liên thông Đại học chính quy</v>
          </cell>
          <cell r="J17867" t="str">
            <v>LTĐH chính quy Khóa 13</v>
          </cell>
          <cell r="K17867">
            <v>4750000</v>
          </cell>
          <cell r="L17867">
            <v>4750000</v>
          </cell>
          <cell r="M17867">
            <v>0</v>
          </cell>
          <cell r="N17867" t="str">
            <v/>
          </cell>
          <cell r="O17867" t="str">
            <v>Còn học</v>
          </cell>
        </row>
        <row r="17868">
          <cell r="B17868" t="str">
            <v>1732000310</v>
          </cell>
          <cell r="C17868" t="str">
            <v>Dương Trương Thị Yến Nhi</v>
          </cell>
          <cell r="D17868" t="str">
            <v>Nữ</v>
          </cell>
          <cell r="E17868" t="str">
            <v>30/08/1995</v>
          </cell>
          <cell r="F17868" t="str">
            <v>LTDH13KT2</v>
          </cell>
          <cell r="G17868" t="str">
            <v>Khoa Kế toán - Kiểm toán</v>
          </cell>
          <cell r="H17868" t="str">
            <v>Kế toán</v>
          </cell>
          <cell r="I17868" t="str">
            <v>Liên thông Đại học chính quy</v>
          </cell>
          <cell r="J17868" t="str">
            <v>LTĐH chính quy Khóa 13</v>
          </cell>
          <cell r="K17868">
            <v>4750000</v>
          </cell>
          <cell r="L17868">
            <v>4750000</v>
          </cell>
          <cell r="M17868">
            <v>0</v>
          </cell>
          <cell r="N17868" t="str">
            <v/>
          </cell>
          <cell r="O17868" t="str">
            <v>Còn học</v>
          </cell>
        </row>
        <row r="17869">
          <cell r="B17869" t="str">
            <v>1732000330</v>
          </cell>
          <cell r="C17869" t="str">
            <v>Phạm Thị Bảo Trâm</v>
          </cell>
          <cell r="D17869" t="str">
            <v>Nữ</v>
          </cell>
          <cell r="E17869" t="str">
            <v>03/04/1992</v>
          </cell>
          <cell r="F17869" t="str">
            <v>LTDH13KT2</v>
          </cell>
          <cell r="G17869" t="str">
            <v>Khoa Kế toán - Kiểm toán</v>
          </cell>
          <cell r="H17869" t="str">
            <v>Kế toán</v>
          </cell>
          <cell r="I17869" t="str">
            <v>Liên thông Đại học chính quy</v>
          </cell>
          <cell r="J17869" t="str">
            <v>LTĐH chính quy Khóa 13</v>
          </cell>
          <cell r="K17869">
            <v>4750000</v>
          </cell>
          <cell r="L17869">
            <v>4750000</v>
          </cell>
          <cell r="M17869">
            <v>0</v>
          </cell>
          <cell r="N17869" t="str">
            <v/>
          </cell>
          <cell r="O17869" t="str">
            <v>Còn học</v>
          </cell>
        </row>
        <row r="17870">
          <cell r="B17870" t="str">
            <v>1732000284</v>
          </cell>
          <cell r="C17870" t="str">
            <v>Nguyễn Thị Ngọc Hân</v>
          </cell>
          <cell r="D17870" t="str">
            <v>Nữ</v>
          </cell>
          <cell r="E17870" t="str">
            <v>14/05/1985</v>
          </cell>
          <cell r="F17870" t="str">
            <v>LTDH13KT2</v>
          </cell>
          <cell r="G17870" t="str">
            <v>Khoa Kế toán - Kiểm toán</v>
          </cell>
          <cell r="H17870" t="str">
            <v>Kế toán</v>
          </cell>
          <cell r="I17870" t="str">
            <v>Liên thông Đại học chính quy</v>
          </cell>
          <cell r="J17870" t="str">
            <v>LTĐH chính quy Khóa 13</v>
          </cell>
          <cell r="K17870">
            <v>5367500</v>
          </cell>
          <cell r="L17870">
            <v>5367500</v>
          </cell>
          <cell r="M17870">
            <v>0</v>
          </cell>
          <cell r="N17870" t="str">
            <v/>
          </cell>
          <cell r="O17870" t="str">
            <v>Còn học</v>
          </cell>
        </row>
        <row r="17871">
          <cell r="B17871" t="str">
            <v>1732000184</v>
          </cell>
          <cell r="C17871" t="str">
            <v>Huỳnh Thị Minh Hiếu</v>
          </cell>
          <cell r="D17871" t="str">
            <v>Nữ</v>
          </cell>
          <cell r="E17871" t="str">
            <v>08/11/1993</v>
          </cell>
          <cell r="F17871" t="str">
            <v>LTDH13QT1</v>
          </cell>
          <cell r="G17871" t="str">
            <v>Khoa Quản trị kinh doanh</v>
          </cell>
          <cell r="H17871" t="str">
            <v>Quản trị kinh doanh</v>
          </cell>
          <cell r="I17871" t="str">
            <v>Liên thông Đại học chính quy</v>
          </cell>
          <cell r="J17871" t="str">
            <v>LTĐH chính quy Khóa 13</v>
          </cell>
          <cell r="K17871">
            <v>3562500</v>
          </cell>
          <cell r="L17871">
            <v>3562500</v>
          </cell>
          <cell r="M17871">
            <v>0</v>
          </cell>
          <cell r="N17871" t="str">
            <v/>
          </cell>
          <cell r="O17871" t="str">
            <v>Còn học</v>
          </cell>
        </row>
        <row r="17872">
          <cell r="B17872" t="str">
            <v>1732000174</v>
          </cell>
          <cell r="C17872" t="str">
            <v>Huỳnh Đức Đạo</v>
          </cell>
          <cell r="D17872" t="str">
            <v>Nam</v>
          </cell>
          <cell r="E17872" t="str">
            <v>14/05/1986</v>
          </cell>
          <cell r="F17872" t="str">
            <v>LTDH13QT1</v>
          </cell>
          <cell r="G17872" t="str">
            <v>Khoa Quản trị kinh doanh</v>
          </cell>
          <cell r="H17872" t="str">
            <v>Quản trị kinh doanh</v>
          </cell>
          <cell r="I17872" t="str">
            <v>Liên thông Đại học chính quy</v>
          </cell>
          <cell r="J17872" t="str">
            <v>LTĐH chính quy Khóa 13</v>
          </cell>
          <cell r="K17872">
            <v>4750000</v>
          </cell>
          <cell r="L17872">
            <v>4750000</v>
          </cell>
          <cell r="M17872">
            <v>0</v>
          </cell>
          <cell r="N17872" t="str">
            <v/>
          </cell>
          <cell r="O17872" t="str">
            <v>Còn học</v>
          </cell>
        </row>
        <row r="17873">
          <cell r="B17873" t="str">
            <v>1732000370</v>
          </cell>
          <cell r="C17873" t="str">
            <v>Nguyễn Thị Hồng Nhung</v>
          </cell>
          <cell r="D17873" t="str">
            <v>Nữ</v>
          </cell>
          <cell r="E17873" t="str">
            <v>16/04/1994</v>
          </cell>
          <cell r="F17873" t="str">
            <v>LTDH13QT2</v>
          </cell>
          <cell r="G17873" t="str">
            <v>Khoa Quản trị kinh doanh</v>
          </cell>
          <cell r="H17873" t="str">
            <v>Quản trị kinh doanh</v>
          </cell>
          <cell r="I17873" t="str">
            <v>Liên thông Đại học chính quy</v>
          </cell>
          <cell r="J17873" t="str">
            <v>LTĐH chính quy Khóa 13</v>
          </cell>
          <cell r="K17873">
            <v>2641000</v>
          </cell>
          <cell r="L17873">
            <v>2641000</v>
          </cell>
          <cell r="M17873">
            <v>0</v>
          </cell>
          <cell r="N17873" t="str">
            <v/>
          </cell>
          <cell r="O17873" t="str">
            <v>Còn học</v>
          </cell>
        </row>
        <row r="17874">
          <cell r="B17874" t="str">
            <v>1732000387</v>
          </cell>
          <cell r="C17874" t="str">
            <v>Lê Hồ Duy Vũ</v>
          </cell>
          <cell r="D17874" t="str">
            <v>Nam</v>
          </cell>
          <cell r="E17874" t="str">
            <v>06/02/1993</v>
          </cell>
          <cell r="F17874" t="str">
            <v>LTDH13QT2</v>
          </cell>
          <cell r="G17874" t="str">
            <v>Khoa Quản trị kinh doanh</v>
          </cell>
          <cell r="H17874" t="str">
            <v>Quản trị kinh doanh</v>
          </cell>
          <cell r="I17874" t="str">
            <v>Liên thông Đại học chính quy</v>
          </cell>
          <cell r="J17874" t="str">
            <v>LTĐH chính quy Khóa 13</v>
          </cell>
          <cell r="K17874">
            <v>2641000</v>
          </cell>
          <cell r="L17874">
            <v>2641000</v>
          </cell>
          <cell r="M17874">
            <v>0</v>
          </cell>
          <cell r="N17874" t="str">
            <v/>
          </cell>
          <cell r="O17874" t="str">
            <v>Còn học</v>
          </cell>
        </row>
        <row r="17875">
          <cell r="B17875" t="str">
            <v>1732000384</v>
          </cell>
          <cell r="C17875" t="str">
            <v>Hà Đinh Sơn Tùng</v>
          </cell>
          <cell r="D17875" t="str">
            <v>Nam</v>
          </cell>
          <cell r="E17875" t="str">
            <v>11/03/1993</v>
          </cell>
          <cell r="F17875" t="str">
            <v>LTDH13QT2</v>
          </cell>
          <cell r="G17875" t="str">
            <v>Khoa Quản trị kinh doanh</v>
          </cell>
          <cell r="H17875" t="str">
            <v>Quản trị kinh doanh</v>
          </cell>
          <cell r="I17875" t="str">
            <v>Liên thông Đại học chính quy</v>
          </cell>
          <cell r="J17875" t="str">
            <v>LTĐH chính quy Khóa 13</v>
          </cell>
          <cell r="K17875">
            <v>6184500</v>
          </cell>
          <cell r="L17875">
            <v>6184500</v>
          </cell>
          <cell r="M17875">
            <v>0</v>
          </cell>
          <cell r="N17875" t="str">
            <v/>
          </cell>
          <cell r="O17875" t="str">
            <v>Còn học</v>
          </cell>
        </row>
        <row r="17876">
          <cell r="B17876" t="str">
            <v>1732000259</v>
          </cell>
          <cell r="C17876" t="str">
            <v>Hoàng Anh Thông</v>
          </cell>
          <cell r="D17876" t="str">
            <v>Nam</v>
          </cell>
          <cell r="E17876" t="str">
            <v>16/07/1993</v>
          </cell>
          <cell r="F17876" t="str">
            <v>LTDH13TC1</v>
          </cell>
          <cell r="G17876" t="str">
            <v>Khoa Tài chính - Ngân hàng</v>
          </cell>
          <cell r="H17876" t="str">
            <v>Tài chính - Ngân hàng</v>
          </cell>
          <cell r="I17876" t="str">
            <v>Liên thông Đại học chính quy</v>
          </cell>
          <cell r="J17876" t="str">
            <v>LTĐH chính quy Khóa 13</v>
          </cell>
          <cell r="K17876">
            <v>593750</v>
          </cell>
          <cell r="L17876">
            <v>593750</v>
          </cell>
          <cell r="M17876">
            <v>0</v>
          </cell>
          <cell r="N17876" t="str">
            <v/>
          </cell>
          <cell r="O17876" t="str">
            <v>Còn học</v>
          </cell>
        </row>
        <row r="17877">
          <cell r="B17877" t="str">
            <v>1732000256</v>
          </cell>
          <cell r="C17877" t="str">
            <v>Mai Thanh Thanh</v>
          </cell>
          <cell r="D17877" t="str">
            <v>Nữ</v>
          </cell>
          <cell r="E17877" t="str">
            <v>07/07/1993</v>
          </cell>
          <cell r="F17877" t="str">
            <v>LTDH13TC1</v>
          </cell>
          <cell r="G17877" t="str">
            <v>Khoa Tài chính - Ngân hàng</v>
          </cell>
          <cell r="H17877" t="str">
            <v>Tài chính - Ngân hàng</v>
          </cell>
          <cell r="I17877" t="str">
            <v>Liên thông Đại học chính quy</v>
          </cell>
          <cell r="J17877" t="str">
            <v>LTĐH chính quy Khóa 13</v>
          </cell>
          <cell r="K17877">
            <v>593750</v>
          </cell>
          <cell r="L17877">
            <v>593750</v>
          </cell>
          <cell r="M17877">
            <v>0</v>
          </cell>
          <cell r="N17877" t="str">
            <v/>
          </cell>
          <cell r="O17877" t="str">
            <v>Còn học</v>
          </cell>
        </row>
        <row r="17878">
          <cell r="B17878" t="str">
            <v>1732000266</v>
          </cell>
          <cell r="C17878" t="str">
            <v>Đặng Đình Tú</v>
          </cell>
          <cell r="D17878" t="str">
            <v>Nam</v>
          </cell>
          <cell r="E17878" t="str">
            <v>26/06/1993</v>
          </cell>
          <cell r="F17878" t="str">
            <v>LTDH13TC1</v>
          </cell>
          <cell r="G17878" t="str">
            <v>Khoa Tài chính - Ngân hàng</v>
          </cell>
          <cell r="H17878" t="str">
            <v>Tài chính - Ngân hàng</v>
          </cell>
          <cell r="I17878" t="str">
            <v>Liên thông Đại học chính quy</v>
          </cell>
          <cell r="J17878" t="str">
            <v>LTĐH chính quy Khóa 13</v>
          </cell>
          <cell r="K17878">
            <v>1781250</v>
          </cell>
          <cell r="L17878">
            <v>1781250</v>
          </cell>
          <cell r="M17878">
            <v>0</v>
          </cell>
          <cell r="N17878" t="str">
            <v/>
          </cell>
          <cell r="O17878" t="str">
            <v>Còn học</v>
          </cell>
        </row>
        <row r="17879">
          <cell r="B17879" t="str">
            <v>1732000245</v>
          </cell>
          <cell r="C17879" t="str">
            <v>Phan Thị Yến Nhi</v>
          </cell>
          <cell r="D17879" t="str">
            <v>Nữ</v>
          </cell>
          <cell r="E17879" t="str">
            <v>20/11/1992</v>
          </cell>
          <cell r="F17879" t="str">
            <v>LTDH13TC1</v>
          </cell>
          <cell r="G17879" t="str">
            <v>Khoa Tài chính - Ngân hàng</v>
          </cell>
          <cell r="H17879" t="str">
            <v>Tài chính - Ngân hàng</v>
          </cell>
          <cell r="I17879" t="str">
            <v>Liên thông Đại học chính quy</v>
          </cell>
          <cell r="J17879" t="str">
            <v>LTĐH chính quy Khóa 13</v>
          </cell>
          <cell r="K17879">
            <v>1781250</v>
          </cell>
          <cell r="L17879">
            <v>1781250</v>
          </cell>
          <cell r="M17879">
            <v>0</v>
          </cell>
          <cell r="N17879" t="str">
            <v/>
          </cell>
          <cell r="O17879" t="str">
            <v>Còn học</v>
          </cell>
        </row>
        <row r="17880">
          <cell r="B17880" t="str">
            <v>1732000263</v>
          </cell>
          <cell r="C17880" t="str">
            <v>Nguyễn Thị Huyền Trang</v>
          </cell>
          <cell r="D17880" t="str">
            <v>Nữ</v>
          </cell>
          <cell r="E17880" t="str">
            <v>18/07/1992</v>
          </cell>
          <cell r="F17880" t="str">
            <v>LTDH13TC1</v>
          </cell>
          <cell r="G17880" t="str">
            <v>Khoa Tài chính - Ngân hàng</v>
          </cell>
          <cell r="H17880" t="str">
            <v>Tài chính - Ngân hàng</v>
          </cell>
          <cell r="I17880" t="str">
            <v>Liên thông Đại học chính quy</v>
          </cell>
          <cell r="J17880" t="str">
            <v>LTĐH chính quy Khóa 13</v>
          </cell>
          <cell r="K17880">
            <v>5016000</v>
          </cell>
          <cell r="L17880">
            <v>0</v>
          </cell>
          <cell r="M17880">
            <v>5016000</v>
          </cell>
          <cell r="N17880" t="str">
            <v>2021-2022-HK01: Phí học lại( 010039, 010746, 010825)</v>
          </cell>
          <cell r="O17880" t="str">
            <v>Còn học</v>
          </cell>
        </row>
        <row r="17881">
          <cell r="B17881" t="str">
            <v>1732000466</v>
          </cell>
          <cell r="C17881" t="str">
            <v>Nguyễn Mạnh Cường</v>
          </cell>
          <cell r="D17881" t="str">
            <v>Nam</v>
          </cell>
          <cell r="E17881" t="str">
            <v>06/12/1992</v>
          </cell>
          <cell r="F17881" t="str">
            <v>LTDH13TC2</v>
          </cell>
          <cell r="G17881" t="str">
            <v>Khoa Tài chính - Ngân hàng</v>
          </cell>
          <cell r="H17881" t="str">
            <v>Tài chính - Ngân hàng</v>
          </cell>
          <cell r="I17881" t="str">
            <v>Liên thông Đại học chính quy</v>
          </cell>
          <cell r="J17881" t="str">
            <v>LTĐH chính quy Khóa 13</v>
          </cell>
          <cell r="K17881">
            <v>1781250</v>
          </cell>
          <cell r="L17881">
            <v>1781250</v>
          </cell>
          <cell r="M17881">
            <v>0</v>
          </cell>
          <cell r="N17881" t="str">
            <v/>
          </cell>
          <cell r="O17881" t="str">
            <v>Còn học</v>
          </cell>
        </row>
        <row r="17882">
          <cell r="B17882" t="str">
            <v>1732000496</v>
          </cell>
          <cell r="C17882" t="str">
            <v>Nguyễn Thị Bích Trâm</v>
          </cell>
          <cell r="D17882" t="str">
            <v>Nữ</v>
          </cell>
          <cell r="E17882" t="str">
            <v>08/01/1993</v>
          </cell>
          <cell r="F17882" t="str">
            <v>LTDH13TC2</v>
          </cell>
          <cell r="G17882" t="str">
            <v>Khoa Tài chính - Ngân hàng</v>
          </cell>
          <cell r="H17882" t="str">
            <v>Tài chính - Ngân hàng</v>
          </cell>
          <cell r="I17882" t="str">
            <v>Liên thông Đại học chính quy</v>
          </cell>
          <cell r="J17882" t="str">
            <v>LTĐH chính quy Khóa 13</v>
          </cell>
          <cell r="K17882">
            <v>3562500</v>
          </cell>
          <cell r="L17882">
            <v>3562500</v>
          </cell>
          <cell r="M17882">
            <v>0</v>
          </cell>
          <cell r="N17882" t="str">
            <v/>
          </cell>
          <cell r="O17882" t="str">
            <v>Còn học</v>
          </cell>
        </row>
        <row r="17883">
          <cell r="B17883" t="str">
            <v>1732000482</v>
          </cell>
          <cell r="C17883" t="str">
            <v>Nguyễn Thị Hồng Kim</v>
          </cell>
          <cell r="D17883" t="str">
            <v>Nữ</v>
          </cell>
          <cell r="E17883" t="str">
            <v>13/08/1990</v>
          </cell>
          <cell r="F17883" t="str">
            <v>LTDH13TC2</v>
          </cell>
          <cell r="G17883" t="str">
            <v>Khoa Tài chính - Ngân hàng</v>
          </cell>
          <cell r="H17883" t="str">
            <v>Tài chính - Ngân hàng</v>
          </cell>
          <cell r="I17883" t="str">
            <v>Liên thông Đại học chính quy</v>
          </cell>
          <cell r="J17883" t="str">
            <v>LTĐH chính quy Khóa 13</v>
          </cell>
          <cell r="K17883">
            <v>4750000</v>
          </cell>
          <cell r="L17883">
            <v>4750000</v>
          </cell>
          <cell r="M17883">
            <v>0</v>
          </cell>
          <cell r="N17883" t="str">
            <v/>
          </cell>
          <cell r="O17883" t="str">
            <v>Còn học</v>
          </cell>
        </row>
        <row r="17884">
          <cell r="B17884" t="str">
            <v>1832000106</v>
          </cell>
          <cell r="C17884" t="str">
            <v>Nguyễn Hoàng Khang</v>
          </cell>
          <cell r="D17884" t="str">
            <v>Nam</v>
          </cell>
          <cell r="E17884" t="str">
            <v>02/12/1994</v>
          </cell>
          <cell r="F17884" t="str">
            <v>LTDH14KQ1</v>
          </cell>
          <cell r="G17884" t="str">
            <v>Khoa Thương mại</v>
          </cell>
          <cell r="H17884" t="str">
            <v>Kinh doanh quốc tế</v>
          </cell>
          <cell r="I17884" t="str">
            <v>Liên thông Đại học chính quy</v>
          </cell>
          <cell r="J17884" t="str">
            <v>LTĐH chính quy Khóa 14</v>
          </cell>
          <cell r="K17884">
            <v>593750</v>
          </cell>
          <cell r="L17884">
            <v>593750</v>
          </cell>
          <cell r="M17884">
            <v>0</v>
          </cell>
          <cell r="N17884" t="str">
            <v/>
          </cell>
          <cell r="O17884" t="str">
            <v>Còn học</v>
          </cell>
        </row>
        <row r="17885">
          <cell r="B17885" t="str">
            <v>1832000120</v>
          </cell>
          <cell r="C17885" t="str">
            <v>Nguyễn Quỳnh Phương Như</v>
          </cell>
          <cell r="D17885" t="str">
            <v>Nữ</v>
          </cell>
          <cell r="E17885" t="str">
            <v>21/02/1993</v>
          </cell>
          <cell r="F17885" t="str">
            <v>LTDH14KQ1</v>
          </cell>
          <cell r="G17885" t="str">
            <v>Khoa Thương mại</v>
          </cell>
          <cell r="H17885" t="str">
            <v>Kinh doanh quốc tế</v>
          </cell>
          <cell r="I17885" t="str">
            <v>Liên thông Đại học chính quy</v>
          </cell>
          <cell r="J17885" t="str">
            <v>LTĐH chính quy Khóa 14</v>
          </cell>
          <cell r="K17885">
            <v>1187500</v>
          </cell>
          <cell r="L17885">
            <v>0</v>
          </cell>
          <cell r="M17885">
            <v>1187500</v>
          </cell>
          <cell r="N17885" t="str">
            <v>2021-2022-HK01: Phí học lại( 010105)</v>
          </cell>
          <cell r="O17885" t="str">
            <v>Còn học</v>
          </cell>
        </row>
        <row r="17886">
          <cell r="B17886" t="str">
            <v>1832000109</v>
          </cell>
          <cell r="C17886" t="str">
            <v>Đỗ Trung Kiên</v>
          </cell>
          <cell r="D17886" t="str">
            <v>Nam</v>
          </cell>
          <cell r="E17886" t="str">
            <v>10/04/1996</v>
          </cell>
          <cell r="F17886" t="str">
            <v>LTDH14KQ1</v>
          </cell>
          <cell r="G17886" t="str">
            <v>Khoa Thương mại</v>
          </cell>
          <cell r="H17886" t="str">
            <v>Kinh doanh quốc tế</v>
          </cell>
          <cell r="I17886" t="str">
            <v>Liên thông Đại học chính quy</v>
          </cell>
          <cell r="J17886" t="str">
            <v>LTĐH chính quy Khóa 14</v>
          </cell>
          <cell r="K17886">
            <v>1596000</v>
          </cell>
          <cell r="L17886">
            <v>1596000</v>
          </cell>
          <cell r="M17886">
            <v>0</v>
          </cell>
          <cell r="N17886" t="str">
            <v/>
          </cell>
          <cell r="O17886" t="str">
            <v>Còn học</v>
          </cell>
        </row>
        <row r="17887">
          <cell r="B17887" t="str">
            <v>1832000139</v>
          </cell>
          <cell r="C17887" t="str">
            <v>Nguyễn Thị Cẩm Tú</v>
          </cell>
          <cell r="D17887" t="str">
            <v>Nữ</v>
          </cell>
          <cell r="E17887" t="str">
            <v>15/01/1997</v>
          </cell>
          <cell r="F17887" t="str">
            <v>LTDH14KQ1</v>
          </cell>
          <cell r="G17887" t="str">
            <v>Khoa Thương mại</v>
          </cell>
          <cell r="H17887" t="str">
            <v>Kinh doanh quốc tế</v>
          </cell>
          <cell r="I17887" t="str">
            <v>Liên thông Đại học chính quy</v>
          </cell>
          <cell r="J17887" t="str">
            <v>LTĐH chính quy Khóa 14</v>
          </cell>
          <cell r="K17887">
            <v>1781250</v>
          </cell>
          <cell r="L17887">
            <v>0</v>
          </cell>
          <cell r="M17887">
            <v>1781250</v>
          </cell>
          <cell r="N17887" t="str">
            <v>2021-2022-HK01: Phí học lại( 010030)</v>
          </cell>
          <cell r="O17887" t="str">
            <v>Còn học</v>
          </cell>
        </row>
        <row r="17888">
          <cell r="B17888" t="str">
            <v>1832000116</v>
          </cell>
          <cell r="C17888" t="str">
            <v>Cao Khánh Ngọc</v>
          </cell>
          <cell r="D17888" t="str">
            <v>Nữ</v>
          </cell>
          <cell r="E17888" t="str">
            <v>20/07/1996</v>
          </cell>
          <cell r="F17888" t="str">
            <v>LTDH14KQ1</v>
          </cell>
          <cell r="G17888" t="str">
            <v>Khoa Thương mại</v>
          </cell>
          <cell r="H17888" t="str">
            <v>Kinh doanh quốc tế</v>
          </cell>
          <cell r="I17888" t="str">
            <v>Liên thông Đại học chính quy</v>
          </cell>
          <cell r="J17888" t="str">
            <v>LTĐH chính quy Khóa 14</v>
          </cell>
          <cell r="K17888">
            <v>1781250</v>
          </cell>
          <cell r="L17888">
            <v>1781250</v>
          </cell>
          <cell r="M17888">
            <v>0</v>
          </cell>
          <cell r="N17888" t="str">
            <v/>
          </cell>
          <cell r="O17888" t="str">
            <v>Còn học</v>
          </cell>
        </row>
        <row r="17889">
          <cell r="B17889" t="str">
            <v>1832000129</v>
          </cell>
          <cell r="C17889" t="str">
            <v>Phan Hữu Thọ</v>
          </cell>
          <cell r="D17889" t="str">
            <v>Nam</v>
          </cell>
          <cell r="E17889" t="str">
            <v>20/06/1997</v>
          </cell>
          <cell r="F17889" t="str">
            <v>LTDH14KQ1</v>
          </cell>
          <cell r="G17889" t="str">
            <v>Khoa Thương mại</v>
          </cell>
          <cell r="H17889" t="str">
            <v>Kinh doanh quốc tế</v>
          </cell>
          <cell r="I17889" t="str">
            <v>Liên thông Đại học chính quy</v>
          </cell>
          <cell r="J17889" t="str">
            <v>LTĐH chính quy Khóa 14</v>
          </cell>
          <cell r="K17889">
            <v>1781250</v>
          </cell>
          <cell r="L17889">
            <v>1781250</v>
          </cell>
          <cell r="M17889">
            <v>0</v>
          </cell>
          <cell r="N17889" t="str">
            <v/>
          </cell>
          <cell r="O17889" t="str">
            <v>Còn học</v>
          </cell>
        </row>
        <row r="17890">
          <cell r="B17890" t="str">
            <v>1832000117</v>
          </cell>
          <cell r="C17890" t="str">
            <v>Đỗ Yến Nhi</v>
          </cell>
          <cell r="D17890" t="str">
            <v>Nữ</v>
          </cell>
          <cell r="E17890" t="str">
            <v>08/09/1996</v>
          </cell>
          <cell r="F17890" t="str">
            <v>LTDH14KQ1</v>
          </cell>
          <cell r="G17890" t="str">
            <v>Khoa Thương mại</v>
          </cell>
          <cell r="H17890" t="str">
            <v>Kinh doanh quốc tế</v>
          </cell>
          <cell r="I17890" t="str">
            <v>Liên thông Đại học chính quy</v>
          </cell>
          <cell r="J17890" t="str">
            <v>LTĐH chính quy Khóa 14</v>
          </cell>
          <cell r="K17890">
            <v>6939750</v>
          </cell>
          <cell r="L17890">
            <v>5430000</v>
          </cell>
          <cell r="M17890">
            <v>1509750</v>
          </cell>
          <cell r="N17890" t="str">
            <v>2021-2022-HK01: Phí học lại( 011003)</v>
          </cell>
          <cell r="O17890" t="str">
            <v>Còn học</v>
          </cell>
        </row>
        <row r="17891">
          <cell r="B17891" t="str">
            <v>1832000320</v>
          </cell>
          <cell r="C17891" t="str">
            <v>Trần Thị Kim Phụng</v>
          </cell>
          <cell r="D17891" t="str">
            <v>Nữ</v>
          </cell>
          <cell r="E17891" t="str">
            <v>29/09/1996</v>
          </cell>
          <cell r="F17891" t="str">
            <v>LTDH14KQ2</v>
          </cell>
          <cell r="G17891" t="str">
            <v>Khoa Thương mại</v>
          </cell>
          <cell r="H17891" t="str">
            <v>Kinh doanh quốc tế</v>
          </cell>
          <cell r="I17891" t="str">
            <v>Liên thông Đại học chính quy</v>
          </cell>
          <cell r="J17891" t="str">
            <v>LTĐH chính quy Khóa 14</v>
          </cell>
          <cell r="K17891">
            <v>1187500</v>
          </cell>
          <cell r="L17891">
            <v>1187500</v>
          </cell>
          <cell r="M17891">
            <v>0</v>
          </cell>
          <cell r="N17891" t="str">
            <v/>
          </cell>
          <cell r="O17891" t="str">
            <v>Còn học</v>
          </cell>
        </row>
        <row r="17892">
          <cell r="B17892" t="str">
            <v>1832000302</v>
          </cell>
          <cell r="C17892" t="str">
            <v>Nguyễn Thị Hồng Diểm</v>
          </cell>
          <cell r="D17892" t="str">
            <v>Nữ</v>
          </cell>
          <cell r="E17892" t="str">
            <v>30/03/1997</v>
          </cell>
          <cell r="F17892" t="str">
            <v>LTDH14KQ2</v>
          </cell>
          <cell r="G17892" t="str">
            <v>Khoa Thương mại</v>
          </cell>
          <cell r="H17892" t="str">
            <v>Kinh doanh quốc tế</v>
          </cell>
          <cell r="I17892" t="str">
            <v>Liên thông Đại học chính quy</v>
          </cell>
          <cell r="J17892" t="str">
            <v>LTĐH chính quy Khóa 14</v>
          </cell>
          <cell r="K17892">
            <v>1496250</v>
          </cell>
          <cell r="L17892">
            <v>1496250</v>
          </cell>
          <cell r="M17892">
            <v>0</v>
          </cell>
          <cell r="N17892" t="str">
            <v/>
          </cell>
          <cell r="O17892" t="str">
            <v>Còn học</v>
          </cell>
        </row>
        <row r="17893">
          <cell r="B17893" t="str">
            <v>1832000310</v>
          </cell>
          <cell r="C17893" t="str">
            <v>Nguyễn Thị Thu Hồng</v>
          </cell>
          <cell r="D17893" t="str">
            <v>Nữ</v>
          </cell>
          <cell r="E17893" t="str">
            <v>16/09/1996</v>
          </cell>
          <cell r="F17893" t="str">
            <v>LTDH14KQ2</v>
          </cell>
          <cell r="G17893" t="str">
            <v>Khoa Thương mại</v>
          </cell>
          <cell r="H17893" t="str">
            <v>Kinh doanh quốc tế</v>
          </cell>
          <cell r="I17893" t="str">
            <v>Liên thông Đại học chính quy</v>
          </cell>
          <cell r="J17893" t="str">
            <v>LTĐH chính quy Khóa 14</v>
          </cell>
          <cell r="K17893">
            <v>1596000</v>
          </cell>
          <cell r="L17893">
            <v>0</v>
          </cell>
          <cell r="M17893">
            <v>1596000</v>
          </cell>
          <cell r="N17893" t="str">
            <v>2021-2022-HK01: Phí học phần( 010637)</v>
          </cell>
          <cell r="O17893" t="str">
            <v>Còn học</v>
          </cell>
        </row>
        <row r="17894">
          <cell r="B17894" t="str">
            <v>1832000299</v>
          </cell>
          <cell r="C17894" t="str">
            <v>Lê Thị Kim Anh</v>
          </cell>
          <cell r="D17894" t="str">
            <v>Nữ</v>
          </cell>
          <cell r="E17894" t="str">
            <v>22/10/1995</v>
          </cell>
          <cell r="F17894" t="str">
            <v>LTDH14KQ2</v>
          </cell>
          <cell r="G17894" t="str">
            <v>Khoa Thương mại</v>
          </cell>
          <cell r="H17894" t="str">
            <v>Kinh doanh quốc tế</v>
          </cell>
          <cell r="I17894" t="str">
            <v>Liên thông Đại học chính quy</v>
          </cell>
          <cell r="J17894" t="str">
            <v>LTĐH chính quy Khóa 14</v>
          </cell>
          <cell r="K17894">
            <v>1596000</v>
          </cell>
          <cell r="L17894">
            <v>1596000</v>
          </cell>
          <cell r="M17894">
            <v>0</v>
          </cell>
          <cell r="N17894" t="str">
            <v/>
          </cell>
          <cell r="O17894" t="str">
            <v>Còn học</v>
          </cell>
        </row>
        <row r="17895">
          <cell r="B17895" t="str">
            <v>1832000300</v>
          </cell>
          <cell r="C17895" t="str">
            <v>Đinh Thái Bảo</v>
          </cell>
          <cell r="D17895" t="str">
            <v>Nam</v>
          </cell>
          <cell r="E17895" t="str">
            <v>27/06/1997</v>
          </cell>
          <cell r="F17895" t="str">
            <v>LTDH14KQ2</v>
          </cell>
          <cell r="G17895" t="str">
            <v>Khoa Thương mại</v>
          </cell>
          <cell r="H17895" t="str">
            <v>Kinh doanh quốc tế</v>
          </cell>
          <cell r="I17895" t="str">
            <v>Liên thông Đại học chính quy</v>
          </cell>
          <cell r="J17895" t="str">
            <v>LTĐH chính quy Khóa 14</v>
          </cell>
          <cell r="K17895">
            <v>1781250</v>
          </cell>
          <cell r="L17895">
            <v>1781250</v>
          </cell>
          <cell r="M17895">
            <v>0</v>
          </cell>
          <cell r="N17895" t="str">
            <v/>
          </cell>
          <cell r="O17895" t="str">
            <v>Còn học</v>
          </cell>
        </row>
        <row r="17896">
          <cell r="B17896" t="str">
            <v>1832000311</v>
          </cell>
          <cell r="C17896" t="str">
            <v>Hoàng Văn Hùng</v>
          </cell>
          <cell r="D17896" t="str">
            <v>Nam</v>
          </cell>
          <cell r="E17896" t="str">
            <v>15/10/1993</v>
          </cell>
          <cell r="F17896" t="str">
            <v>LTDH14KQ2</v>
          </cell>
          <cell r="G17896" t="str">
            <v>Khoa Thương mại</v>
          </cell>
          <cell r="H17896" t="str">
            <v>Kinh doanh quốc tế</v>
          </cell>
          <cell r="I17896" t="str">
            <v>Liên thông Đại học chính quy</v>
          </cell>
          <cell r="J17896" t="str">
            <v>LTĐH chính quy Khóa 14</v>
          </cell>
          <cell r="K17896">
            <v>2783500</v>
          </cell>
          <cell r="L17896">
            <v>2783500</v>
          </cell>
          <cell r="M17896">
            <v>0</v>
          </cell>
          <cell r="N17896" t="str">
            <v/>
          </cell>
          <cell r="O17896" t="str">
            <v>Còn học</v>
          </cell>
        </row>
        <row r="17897">
          <cell r="B17897" t="str">
            <v>1832000325</v>
          </cell>
          <cell r="C17897" t="str">
            <v>Nguyễn Thị Tố Uyên</v>
          </cell>
          <cell r="D17897" t="str">
            <v>Nữ</v>
          </cell>
          <cell r="E17897" t="str">
            <v>15/01/1995</v>
          </cell>
          <cell r="F17897" t="str">
            <v>LTDH14KQ2</v>
          </cell>
          <cell r="G17897" t="str">
            <v>Khoa Thương mại</v>
          </cell>
          <cell r="H17897" t="str">
            <v>Kinh doanh quốc tế</v>
          </cell>
          <cell r="I17897" t="str">
            <v>Liên thông Đại học chính quy</v>
          </cell>
          <cell r="J17897" t="str">
            <v>LTĐH chính quy Khóa 14</v>
          </cell>
          <cell r="K17897">
            <v>3092250</v>
          </cell>
          <cell r="L17897">
            <v>3092250</v>
          </cell>
          <cell r="M17897">
            <v>0</v>
          </cell>
          <cell r="N17897" t="str">
            <v/>
          </cell>
          <cell r="O17897" t="str">
            <v>Còn học</v>
          </cell>
        </row>
        <row r="17898">
          <cell r="B17898" t="str">
            <v>1832000312</v>
          </cell>
          <cell r="C17898" t="str">
            <v>Nguyễn Hữu Hưng</v>
          </cell>
          <cell r="D17898" t="str">
            <v>Nam</v>
          </cell>
          <cell r="E17898" t="str">
            <v>04/01/1992</v>
          </cell>
          <cell r="F17898" t="str">
            <v>LTDH14KQ2</v>
          </cell>
          <cell r="G17898" t="str">
            <v>Khoa Thương mại</v>
          </cell>
          <cell r="H17898" t="str">
            <v>Kinh doanh quốc tế</v>
          </cell>
          <cell r="I17898" t="str">
            <v>Liên thông Đại học chính quy</v>
          </cell>
          <cell r="J17898" t="str">
            <v>LTĐH chính quy Khóa 14</v>
          </cell>
          <cell r="K17898">
            <v>3277500</v>
          </cell>
          <cell r="L17898">
            <v>3277500</v>
          </cell>
          <cell r="M17898">
            <v>0</v>
          </cell>
          <cell r="N17898" t="str">
            <v/>
          </cell>
          <cell r="O17898" t="str">
            <v>Còn học</v>
          </cell>
        </row>
        <row r="17899">
          <cell r="B17899" t="str">
            <v>1832000322</v>
          </cell>
          <cell r="C17899" t="str">
            <v>Phạm Thanh Sơn</v>
          </cell>
          <cell r="D17899" t="str">
            <v>Nam</v>
          </cell>
          <cell r="E17899" t="str">
            <v>26/10/1992</v>
          </cell>
          <cell r="F17899" t="str">
            <v>LTDH14KQ2</v>
          </cell>
          <cell r="G17899" t="str">
            <v>Khoa Thương mại</v>
          </cell>
          <cell r="H17899" t="str">
            <v>Kinh doanh quốc tế</v>
          </cell>
          <cell r="I17899" t="str">
            <v>Liên thông Đại học chính quy</v>
          </cell>
          <cell r="J17899" t="str">
            <v>LTĐH chính quy Khóa 14</v>
          </cell>
          <cell r="K17899">
            <v>3909250</v>
          </cell>
          <cell r="L17899">
            <v>3909250</v>
          </cell>
          <cell r="M17899">
            <v>0</v>
          </cell>
          <cell r="N17899" t="str">
            <v/>
          </cell>
          <cell r="O17899" t="str">
            <v>Còn học</v>
          </cell>
        </row>
        <row r="17900">
          <cell r="B17900" t="str">
            <v>1832000307</v>
          </cell>
          <cell r="C17900" t="str">
            <v>Phan Nguyễn Đào Duyên</v>
          </cell>
          <cell r="D17900" t="str">
            <v>Nữ</v>
          </cell>
          <cell r="E17900" t="str">
            <v>28/03/1995</v>
          </cell>
          <cell r="F17900" t="str">
            <v>LTDH14KQ2</v>
          </cell>
          <cell r="G17900" t="str">
            <v>Khoa Thương mại</v>
          </cell>
          <cell r="H17900" t="str">
            <v>Kinh doanh quốc tế</v>
          </cell>
          <cell r="I17900" t="str">
            <v>Liên thông Đại học chính quy</v>
          </cell>
          <cell r="J17900" t="str">
            <v>LTĐH chính quy Khóa 14</v>
          </cell>
          <cell r="K17900">
            <v>6531250</v>
          </cell>
          <cell r="L17900">
            <v>6531250</v>
          </cell>
          <cell r="M17900">
            <v>0</v>
          </cell>
          <cell r="N17900" t="str">
            <v/>
          </cell>
          <cell r="O17900" t="str">
            <v>Còn học</v>
          </cell>
        </row>
        <row r="17901">
          <cell r="B17901" t="str">
            <v>1832000313</v>
          </cell>
          <cell r="C17901" t="str">
            <v>Phạm Huy Lâm</v>
          </cell>
          <cell r="D17901" t="str">
            <v>Nam</v>
          </cell>
          <cell r="E17901" t="str">
            <v>28/01/1995</v>
          </cell>
          <cell r="F17901" t="str">
            <v>LTDH14KQ2</v>
          </cell>
          <cell r="G17901" t="str">
            <v>Khoa Thương mại</v>
          </cell>
          <cell r="H17901" t="str">
            <v>Kinh doanh quốc tế</v>
          </cell>
          <cell r="I17901" t="str">
            <v>Liên thông Đại học chính quy</v>
          </cell>
          <cell r="J17901" t="str">
            <v>LTĐH chính quy Khóa 14</v>
          </cell>
          <cell r="K17901">
            <v>8621250</v>
          </cell>
          <cell r="L17901">
            <v>8621250</v>
          </cell>
          <cell r="M17901">
            <v>0</v>
          </cell>
          <cell r="N17901" t="str">
            <v/>
          </cell>
          <cell r="O17901" t="str">
            <v>Còn học</v>
          </cell>
        </row>
        <row r="17902">
          <cell r="B17902" t="str">
            <v>1832000047</v>
          </cell>
          <cell r="C17902" t="str">
            <v>Bùi Thão Nguyên</v>
          </cell>
          <cell r="D17902" t="str">
            <v>Nữ</v>
          </cell>
          <cell r="E17902" t="str">
            <v>01/09/1993</v>
          </cell>
          <cell r="F17902" t="str">
            <v>LTDH14KT1</v>
          </cell>
          <cell r="G17902" t="str">
            <v>Khoa Kế toán - Kiểm toán</v>
          </cell>
          <cell r="H17902" t="str">
            <v>Kế toán</v>
          </cell>
          <cell r="I17902" t="str">
            <v>Liên thông Đại học chính quy</v>
          </cell>
          <cell r="J17902" t="str">
            <v>LTĐH chính quy Khóa 14</v>
          </cell>
          <cell r="K17902">
            <v>593750</v>
          </cell>
          <cell r="L17902">
            <v>593750</v>
          </cell>
          <cell r="M17902">
            <v>0</v>
          </cell>
          <cell r="N17902" t="str">
            <v/>
          </cell>
          <cell r="O17902" t="str">
            <v>Còn học</v>
          </cell>
        </row>
        <row r="17903">
          <cell r="B17903" t="str">
            <v>1832000086</v>
          </cell>
          <cell r="C17903" t="str">
            <v>Trịnh Thị Lệ Uyên</v>
          </cell>
          <cell r="D17903" t="str">
            <v>Nữ</v>
          </cell>
          <cell r="E17903" t="str">
            <v>26/09/1993</v>
          </cell>
          <cell r="F17903" t="str">
            <v>LTDH14KT1</v>
          </cell>
          <cell r="G17903" t="str">
            <v>Khoa Kế toán - Kiểm toán</v>
          </cell>
          <cell r="H17903" t="str">
            <v>Kế toán</v>
          </cell>
          <cell r="I17903" t="str">
            <v>Liên thông Đại học chính quy</v>
          </cell>
          <cell r="J17903" t="str">
            <v>LTĐH chính quy Khóa 14</v>
          </cell>
          <cell r="K17903">
            <v>1680000</v>
          </cell>
          <cell r="L17903">
            <v>1680000</v>
          </cell>
          <cell r="M17903">
            <v>0</v>
          </cell>
          <cell r="N17903" t="str">
            <v/>
          </cell>
          <cell r="O17903" t="str">
            <v>Còn học</v>
          </cell>
        </row>
        <row r="17904">
          <cell r="B17904" t="str">
            <v>1832000055</v>
          </cell>
          <cell r="C17904" t="str">
            <v>Ngô Thị Hồng Oanh</v>
          </cell>
          <cell r="D17904" t="str">
            <v>Nữ</v>
          </cell>
          <cell r="E17904" t="str">
            <v>18/07/1992</v>
          </cell>
          <cell r="F17904" t="str">
            <v>LTDH14KT1</v>
          </cell>
          <cell r="G17904" t="str">
            <v>Khoa Kế toán - Kiểm toán</v>
          </cell>
          <cell r="H17904" t="str">
            <v>Kế toán</v>
          </cell>
          <cell r="I17904" t="str">
            <v>Liên thông Đại học chính quy</v>
          </cell>
          <cell r="J17904" t="str">
            <v>LTĐH chính quy Khóa 14</v>
          </cell>
          <cell r="K17904">
            <v>1781250</v>
          </cell>
          <cell r="L17904">
            <v>1781250</v>
          </cell>
          <cell r="M17904">
            <v>0</v>
          </cell>
          <cell r="N17904" t="str">
            <v/>
          </cell>
          <cell r="O17904" t="str">
            <v>Còn học</v>
          </cell>
        </row>
        <row r="17905">
          <cell r="B17905" t="str">
            <v>1832000048</v>
          </cell>
          <cell r="C17905" t="str">
            <v>Võ Thị Nguyên</v>
          </cell>
          <cell r="D17905" t="str">
            <v>Nữ</v>
          </cell>
          <cell r="E17905" t="str">
            <v>03/09/1988</v>
          </cell>
          <cell r="F17905" t="str">
            <v>LTDH14KT1</v>
          </cell>
          <cell r="G17905" t="str">
            <v>Khoa Kế toán - Kiểm toán</v>
          </cell>
          <cell r="H17905" t="str">
            <v>Kế toán</v>
          </cell>
          <cell r="I17905" t="str">
            <v>Liên thông Đại học chính quy</v>
          </cell>
          <cell r="J17905" t="str">
            <v>LTĐH chính quy Khóa 14</v>
          </cell>
          <cell r="K17905">
            <v>1781250</v>
          </cell>
          <cell r="L17905">
            <v>1781250</v>
          </cell>
          <cell r="M17905">
            <v>0</v>
          </cell>
          <cell r="N17905" t="str">
            <v/>
          </cell>
          <cell r="O17905" t="str">
            <v>Còn học</v>
          </cell>
        </row>
        <row r="17906">
          <cell r="B17906" t="str">
            <v>1832000051</v>
          </cell>
          <cell r="C17906" t="str">
            <v>Võ Thị Hồng Nhi</v>
          </cell>
          <cell r="D17906" t="str">
            <v>Nữ</v>
          </cell>
          <cell r="E17906" t="str">
            <v>27/03/1992</v>
          </cell>
          <cell r="F17906" t="str">
            <v>LTDH14KT1</v>
          </cell>
          <cell r="G17906" t="str">
            <v>Khoa Kế toán - Kiểm toán</v>
          </cell>
          <cell r="H17906" t="str">
            <v>Kế toán</v>
          </cell>
          <cell r="I17906" t="str">
            <v>Liên thông Đại học chính quy</v>
          </cell>
          <cell r="J17906" t="str">
            <v>LTĐH chính quy Khóa 14</v>
          </cell>
          <cell r="K17906">
            <v>1781250</v>
          </cell>
          <cell r="L17906">
            <v>1781250</v>
          </cell>
          <cell r="M17906">
            <v>0</v>
          </cell>
          <cell r="N17906" t="str">
            <v/>
          </cell>
          <cell r="O17906" t="str">
            <v>Còn học</v>
          </cell>
        </row>
        <row r="17907">
          <cell r="B17907" t="str">
            <v>1832000004</v>
          </cell>
          <cell r="C17907" t="str">
            <v>Lê Thị Hoàng Bích</v>
          </cell>
          <cell r="D17907" t="str">
            <v>Nữ</v>
          </cell>
          <cell r="E17907" t="str">
            <v>25/12/1995</v>
          </cell>
          <cell r="F17907" t="str">
            <v>LTDH14KT1</v>
          </cell>
          <cell r="G17907" t="str">
            <v>Khoa Kế toán - Kiểm toán</v>
          </cell>
          <cell r="H17907" t="str">
            <v>Kế toán</v>
          </cell>
          <cell r="I17907" t="str">
            <v>Liên thông Đại học chính quy</v>
          </cell>
          <cell r="J17907" t="str">
            <v>LTĐH chính quy Khóa 14</v>
          </cell>
          <cell r="K17907">
            <v>4156250</v>
          </cell>
          <cell r="L17907">
            <v>0</v>
          </cell>
          <cell r="M17907">
            <v>4156250</v>
          </cell>
          <cell r="N17907" t="str">
            <v>2021-2022-HK01: Phí học phần( 010025, 010315)</v>
          </cell>
          <cell r="O17907" t="str">
            <v>Còn học</v>
          </cell>
        </row>
        <row r="17908">
          <cell r="B17908" t="str">
            <v>1832000052</v>
          </cell>
          <cell r="C17908" t="str">
            <v>Nguyễn Thị Huỳnh Như</v>
          </cell>
          <cell r="D17908" t="str">
            <v>Nữ</v>
          </cell>
          <cell r="E17908" t="str">
            <v>19/06/1995</v>
          </cell>
          <cell r="F17908" t="str">
            <v>LTDH14KT1</v>
          </cell>
          <cell r="G17908" t="str">
            <v>Khoa Kế toán - Kiểm toán</v>
          </cell>
          <cell r="H17908" t="str">
            <v>Kế toán</v>
          </cell>
          <cell r="I17908" t="str">
            <v>Liên thông Đại học chính quy</v>
          </cell>
          <cell r="J17908" t="str">
            <v>LTĐH chính quy Khóa 14</v>
          </cell>
          <cell r="K17908">
            <v>4750000</v>
          </cell>
          <cell r="L17908">
            <v>4750000</v>
          </cell>
          <cell r="M17908">
            <v>0</v>
          </cell>
          <cell r="N17908" t="str">
            <v/>
          </cell>
          <cell r="O17908" t="str">
            <v>Còn học</v>
          </cell>
        </row>
        <row r="17909">
          <cell r="B17909" t="str">
            <v>1832000279</v>
          </cell>
          <cell r="C17909" t="str">
            <v>Phan Thị Yến Nên</v>
          </cell>
          <cell r="D17909" t="str">
            <v>Nữ</v>
          </cell>
          <cell r="E17909" t="str">
            <v>06/04/1995</v>
          </cell>
          <cell r="F17909" t="str">
            <v>LTDH14KT2</v>
          </cell>
          <cell r="G17909" t="str">
            <v>Khoa Kế toán - Kiểm toán</v>
          </cell>
          <cell r="H17909" t="str">
            <v>Kế toán</v>
          </cell>
          <cell r="I17909" t="str">
            <v>Liên thông Đại học chính quy</v>
          </cell>
          <cell r="J17909" t="str">
            <v>LTĐH chính quy Khóa 14</v>
          </cell>
          <cell r="K17909">
            <v>1596000</v>
          </cell>
          <cell r="L17909">
            <v>1596000</v>
          </cell>
          <cell r="M17909">
            <v>0</v>
          </cell>
          <cell r="N17909" t="str">
            <v/>
          </cell>
          <cell r="O17909" t="str">
            <v>Còn học</v>
          </cell>
        </row>
        <row r="17910">
          <cell r="B17910" t="str">
            <v>1832000277</v>
          </cell>
          <cell r="C17910" t="str">
            <v>Tô Thị Mỹ Linh</v>
          </cell>
          <cell r="D17910" t="str">
            <v>Nữ</v>
          </cell>
          <cell r="E17910" t="str">
            <v>08/04/1996</v>
          </cell>
          <cell r="F17910" t="str">
            <v>LTDH14KT2</v>
          </cell>
          <cell r="G17910" t="str">
            <v>Khoa Kế toán - Kiểm toán</v>
          </cell>
          <cell r="H17910" t="str">
            <v>Kế toán</v>
          </cell>
          <cell r="I17910" t="str">
            <v>Liên thông Đại học chính quy</v>
          </cell>
          <cell r="J17910" t="str">
            <v>LTĐH chính quy Khóa 14</v>
          </cell>
          <cell r="K17910">
            <v>1596000</v>
          </cell>
          <cell r="L17910">
            <v>1596000</v>
          </cell>
          <cell r="M17910">
            <v>0</v>
          </cell>
          <cell r="N17910" t="str">
            <v/>
          </cell>
          <cell r="O17910" t="str">
            <v>Còn học</v>
          </cell>
        </row>
        <row r="17911">
          <cell r="B17911" t="str">
            <v>1832000281</v>
          </cell>
          <cell r="C17911" t="str">
            <v>Ngô Kim Ngân</v>
          </cell>
          <cell r="D17911" t="str">
            <v>Nữ</v>
          </cell>
          <cell r="E17911" t="str">
            <v>24/01/1996</v>
          </cell>
          <cell r="F17911" t="str">
            <v>LTDH14KT2</v>
          </cell>
          <cell r="G17911" t="str">
            <v>Khoa Kế toán - Kiểm toán</v>
          </cell>
          <cell r="H17911" t="str">
            <v>Kế toán</v>
          </cell>
          <cell r="I17911" t="str">
            <v>Liên thông Đại học chính quy</v>
          </cell>
          <cell r="J17911" t="str">
            <v>LTĐH chính quy Khóa 14</v>
          </cell>
          <cell r="K17911">
            <v>1596000</v>
          </cell>
          <cell r="L17911">
            <v>1596000</v>
          </cell>
          <cell r="M17911">
            <v>0</v>
          </cell>
          <cell r="N17911" t="str">
            <v/>
          </cell>
          <cell r="O17911" t="str">
            <v>Còn học</v>
          </cell>
        </row>
        <row r="17912">
          <cell r="B17912" t="str">
            <v>1832000292</v>
          </cell>
          <cell r="C17912" t="str">
            <v>Nguyễn Thị Hà Tiên</v>
          </cell>
          <cell r="D17912" t="str">
            <v>Nữ</v>
          </cell>
          <cell r="E17912" t="str">
            <v>01/03/1994</v>
          </cell>
          <cell r="F17912" t="str">
            <v>LTDH14KT2</v>
          </cell>
          <cell r="G17912" t="str">
            <v>Khoa Kế toán - Kiểm toán</v>
          </cell>
          <cell r="H17912" t="str">
            <v>Kế toán</v>
          </cell>
          <cell r="I17912" t="str">
            <v>Liên thông Đại học chính quy</v>
          </cell>
          <cell r="J17912" t="str">
            <v>LTĐH chính quy Khóa 14</v>
          </cell>
          <cell r="K17912">
            <v>4750000</v>
          </cell>
          <cell r="L17912">
            <v>4750000</v>
          </cell>
          <cell r="M17912">
            <v>0</v>
          </cell>
          <cell r="N17912" t="str">
            <v/>
          </cell>
          <cell r="O17912" t="str">
            <v>Còn học</v>
          </cell>
        </row>
        <row r="17913">
          <cell r="B17913" t="str">
            <v>1832000159</v>
          </cell>
          <cell r="C17913" t="str">
            <v>Phạm Quốc Duy</v>
          </cell>
          <cell r="D17913" t="str">
            <v>Nam</v>
          </cell>
          <cell r="E17913" t="str">
            <v>06/07/1991</v>
          </cell>
          <cell r="F17913" t="str">
            <v>LTDH14QT1</v>
          </cell>
          <cell r="G17913" t="str">
            <v>Khoa Quản trị kinh doanh</v>
          </cell>
          <cell r="H17913" t="str">
            <v>Quản trị kinh doanh</v>
          </cell>
          <cell r="I17913" t="str">
            <v>Liên thông Đại học chính quy</v>
          </cell>
          <cell r="J17913" t="str">
            <v>LTĐH chính quy Khóa 14</v>
          </cell>
          <cell r="K17913">
            <v>1187500</v>
          </cell>
          <cell r="L17913">
            <v>1187500</v>
          </cell>
          <cell r="M17913">
            <v>0</v>
          </cell>
          <cell r="N17913" t="str">
            <v/>
          </cell>
          <cell r="O17913" t="str">
            <v>Còn học</v>
          </cell>
        </row>
        <row r="17914">
          <cell r="B17914" t="str">
            <v>1832000151</v>
          </cell>
          <cell r="C17914" t="str">
            <v>Phạm Phương Linh Chi</v>
          </cell>
          <cell r="D17914" t="str">
            <v>Nữ</v>
          </cell>
          <cell r="E17914" t="str">
            <v>02/07/1994</v>
          </cell>
          <cell r="F17914" t="str">
            <v>LTDH14QT1</v>
          </cell>
          <cell r="G17914" t="str">
            <v>Khoa Quản trị kinh doanh</v>
          </cell>
          <cell r="H17914" t="str">
            <v>Quản trị kinh doanh</v>
          </cell>
          <cell r="I17914" t="str">
            <v>Liên thông Đại học chính quy</v>
          </cell>
          <cell r="J17914" t="str">
            <v>LTĐH chính quy Khóa 14</v>
          </cell>
          <cell r="K17914">
            <v>1187500</v>
          </cell>
          <cell r="L17914">
            <v>1187500</v>
          </cell>
          <cell r="M17914">
            <v>0</v>
          </cell>
          <cell r="N17914" t="str">
            <v/>
          </cell>
          <cell r="O17914" t="str">
            <v>Còn học</v>
          </cell>
        </row>
        <row r="17915">
          <cell r="B17915" t="str">
            <v>1832000209</v>
          </cell>
          <cell r="C17915" t="str">
            <v>Phạm Ngọc Thùy Vi</v>
          </cell>
          <cell r="D17915" t="str">
            <v>Nữ</v>
          </cell>
          <cell r="E17915" t="str">
            <v>22/09/1991</v>
          </cell>
          <cell r="F17915" t="str">
            <v>LTDH14QT1</v>
          </cell>
          <cell r="G17915" t="str">
            <v>Khoa Quản trị kinh doanh</v>
          </cell>
          <cell r="H17915" t="str">
            <v>Quản trị kinh doanh</v>
          </cell>
          <cell r="I17915" t="str">
            <v>Liên thông Đại học chính quy</v>
          </cell>
          <cell r="J17915" t="str">
            <v>LTĐH chính quy Khóa 14</v>
          </cell>
          <cell r="K17915">
            <v>1496250</v>
          </cell>
          <cell r="L17915">
            <v>1496250</v>
          </cell>
          <cell r="M17915">
            <v>0</v>
          </cell>
          <cell r="N17915" t="str">
            <v/>
          </cell>
          <cell r="O17915" t="str">
            <v>Còn học</v>
          </cell>
        </row>
        <row r="17916">
          <cell r="B17916" t="str">
            <v>1832000185</v>
          </cell>
          <cell r="C17916" t="str">
            <v>Trần Trung Quân</v>
          </cell>
          <cell r="D17916" t="str">
            <v>Nam</v>
          </cell>
          <cell r="E17916" t="str">
            <v>17/09/1994</v>
          </cell>
          <cell r="F17916" t="str">
            <v>LTDH14QT1</v>
          </cell>
          <cell r="G17916" t="str">
            <v>Khoa Quản trị kinh doanh</v>
          </cell>
          <cell r="H17916" t="str">
            <v>Quản trị kinh doanh</v>
          </cell>
          <cell r="I17916" t="str">
            <v>Liên thông Đại học chính quy</v>
          </cell>
          <cell r="J17916" t="str">
            <v>LTĐH chính quy Khóa 14</v>
          </cell>
          <cell r="K17916">
            <v>2641000</v>
          </cell>
          <cell r="L17916">
            <v>2641000</v>
          </cell>
          <cell r="M17916">
            <v>0</v>
          </cell>
          <cell r="N17916" t="str">
            <v/>
          </cell>
          <cell r="O17916" t="str">
            <v>Còn học</v>
          </cell>
        </row>
        <row r="17917">
          <cell r="B17917" t="str">
            <v>1832000213</v>
          </cell>
          <cell r="C17917" t="str">
            <v>Trần Thị Hải Yến</v>
          </cell>
          <cell r="D17917" t="str">
            <v>Nữ</v>
          </cell>
          <cell r="E17917" t="str">
            <v>19/08/1991</v>
          </cell>
          <cell r="F17917" t="str">
            <v>LTDH14QT1</v>
          </cell>
          <cell r="G17917" t="str">
            <v>Khoa Quản trị kinh doanh</v>
          </cell>
          <cell r="H17917" t="str">
            <v>Quản trị kinh doanh</v>
          </cell>
          <cell r="I17917" t="str">
            <v>Liên thông Đại học chính quy</v>
          </cell>
          <cell r="J17917" t="str">
            <v>LTĐH chính quy Khóa 14</v>
          </cell>
          <cell r="K17917">
            <v>2641000</v>
          </cell>
          <cell r="L17917">
            <v>2641000</v>
          </cell>
          <cell r="M17917">
            <v>0</v>
          </cell>
          <cell r="N17917" t="str">
            <v/>
          </cell>
          <cell r="O17917" t="str">
            <v>Còn học</v>
          </cell>
        </row>
        <row r="17918">
          <cell r="B17918" t="str">
            <v>1832000203</v>
          </cell>
          <cell r="C17918" t="str">
            <v>Huỳnh Thị Bích Truyền</v>
          </cell>
          <cell r="D17918" t="str">
            <v>Nữ</v>
          </cell>
          <cell r="E17918" t="str">
            <v>10/10/1985</v>
          </cell>
          <cell r="F17918" t="str">
            <v>LTDH14QT1</v>
          </cell>
          <cell r="G17918" t="str">
            <v>Khoa Quản trị kinh doanh</v>
          </cell>
          <cell r="H17918" t="str">
            <v>Quản trị kinh doanh</v>
          </cell>
          <cell r="I17918" t="str">
            <v>Liên thông Đại học chính quy</v>
          </cell>
          <cell r="J17918" t="str">
            <v>LTĐH chính quy Khóa 14</v>
          </cell>
          <cell r="K17918">
            <v>2641000</v>
          </cell>
          <cell r="L17918">
            <v>2641000</v>
          </cell>
          <cell r="M17918">
            <v>0</v>
          </cell>
          <cell r="N17918" t="str">
            <v/>
          </cell>
          <cell r="O17918" t="str">
            <v>Còn học</v>
          </cell>
        </row>
        <row r="17919">
          <cell r="B17919" t="str">
            <v>1832000150</v>
          </cell>
          <cell r="C17919" t="str">
            <v>Võ Thị Ngọc ánh</v>
          </cell>
          <cell r="D17919" t="str">
            <v>Nữ</v>
          </cell>
          <cell r="E17919" t="str">
            <v>25/02/1995</v>
          </cell>
          <cell r="F17919" t="str">
            <v>LTDH14QT1</v>
          </cell>
          <cell r="G17919" t="str">
            <v>Khoa Quản trị kinh doanh</v>
          </cell>
          <cell r="H17919" t="str">
            <v>Quản trị kinh doanh</v>
          </cell>
          <cell r="I17919" t="str">
            <v>Liên thông Đại học chính quy</v>
          </cell>
          <cell r="J17919" t="str">
            <v>LTĐH chính quy Khóa 14</v>
          </cell>
          <cell r="K17919">
            <v>2992500</v>
          </cell>
          <cell r="L17919">
            <v>2992500</v>
          </cell>
          <cell r="M17919">
            <v>0</v>
          </cell>
          <cell r="N17919" t="str">
            <v/>
          </cell>
          <cell r="O17919" t="str">
            <v>Còn học</v>
          </cell>
        </row>
        <row r="17920">
          <cell r="B17920" t="str">
            <v>1832000163</v>
          </cell>
          <cell r="C17920" t="str">
            <v>Nguyễn Thị Ngọc Hiệp</v>
          </cell>
          <cell r="D17920" t="str">
            <v>Nữ</v>
          </cell>
          <cell r="E17920" t="str">
            <v>17/10/1994</v>
          </cell>
          <cell r="F17920" t="str">
            <v>LTDH14QT1</v>
          </cell>
          <cell r="G17920" t="str">
            <v>Khoa Quản trị kinh doanh</v>
          </cell>
          <cell r="H17920" t="str">
            <v>Quản trị kinh doanh</v>
          </cell>
          <cell r="I17920" t="str">
            <v>Liên thông Đại học chính quy</v>
          </cell>
          <cell r="J17920" t="str">
            <v>LTĐH chính quy Khóa 14</v>
          </cell>
          <cell r="K17920">
            <v>3277500</v>
          </cell>
          <cell r="L17920">
            <v>3277500</v>
          </cell>
          <cell r="M17920">
            <v>0</v>
          </cell>
          <cell r="N17920" t="str">
            <v/>
          </cell>
          <cell r="O17920" t="str">
            <v>Còn học</v>
          </cell>
        </row>
        <row r="17921">
          <cell r="B17921" t="str">
            <v>1832000146</v>
          </cell>
          <cell r="C17921" t="str">
            <v>Cao Thị Thùy An</v>
          </cell>
          <cell r="D17921" t="str">
            <v>Nữ</v>
          </cell>
          <cell r="E17921" t="str">
            <v>22/10/1993</v>
          </cell>
          <cell r="F17921" t="str">
            <v>LTDH14QT1</v>
          </cell>
          <cell r="G17921" t="str">
            <v>Khoa Quản trị kinh doanh</v>
          </cell>
          <cell r="H17921" t="str">
            <v>Quản trị kinh doanh</v>
          </cell>
          <cell r="I17921" t="str">
            <v>Liên thông Đại học chính quy</v>
          </cell>
          <cell r="J17921" t="str">
            <v>LTĐH chính quy Khóa 14</v>
          </cell>
          <cell r="K17921">
            <v>3958650</v>
          </cell>
          <cell r="L17921">
            <v>3199000</v>
          </cell>
          <cell r="M17921">
            <v>759650</v>
          </cell>
          <cell r="N17921" t="str">
            <v>2021-2022-HK01: Phí học phần( 010910, 010783)</v>
          </cell>
          <cell r="O17921" t="str">
            <v>Còn học</v>
          </cell>
        </row>
        <row r="17922">
          <cell r="B17922" t="str">
            <v>1832000182</v>
          </cell>
          <cell r="C17922" t="str">
            <v>Đinh Thị Hoàng Oanh</v>
          </cell>
          <cell r="D17922" t="str">
            <v>Nữ</v>
          </cell>
          <cell r="E17922" t="str">
            <v>09/07/1992</v>
          </cell>
          <cell r="F17922" t="str">
            <v>LTDH14QT1</v>
          </cell>
          <cell r="G17922" t="str">
            <v>Khoa Quản trị kinh doanh</v>
          </cell>
          <cell r="H17922" t="str">
            <v>Quản trị kinh doanh</v>
          </cell>
          <cell r="I17922" t="str">
            <v>Liên thông Đại học chính quy</v>
          </cell>
          <cell r="J17922" t="str">
            <v>LTĐH chính quy Khóa 14</v>
          </cell>
          <cell r="K17922">
            <v>4750000</v>
          </cell>
          <cell r="L17922">
            <v>4750000</v>
          </cell>
          <cell r="M17922">
            <v>0</v>
          </cell>
          <cell r="N17922" t="str">
            <v/>
          </cell>
          <cell r="O17922" t="str">
            <v>Còn học</v>
          </cell>
        </row>
        <row r="17923">
          <cell r="B17923" t="str">
            <v>1832000202</v>
          </cell>
          <cell r="C17923" t="str">
            <v>Nguyễn Bùi Minh Trung</v>
          </cell>
          <cell r="D17923" t="str">
            <v>Nam</v>
          </cell>
          <cell r="E17923" t="str">
            <v>15/05/1996</v>
          </cell>
          <cell r="F17923" t="str">
            <v>LTDH14QT1</v>
          </cell>
          <cell r="G17923" t="str">
            <v>Khoa Quản trị kinh doanh</v>
          </cell>
          <cell r="H17923" t="str">
            <v>Quản trị kinh doanh</v>
          </cell>
          <cell r="I17923" t="str">
            <v>Liên thông Đại học chính quy</v>
          </cell>
          <cell r="J17923" t="str">
            <v>LTĐH chính quy Khóa 14</v>
          </cell>
          <cell r="K17923">
            <v>4750000</v>
          </cell>
          <cell r="L17923">
            <v>4750000</v>
          </cell>
          <cell r="M17923">
            <v>0</v>
          </cell>
          <cell r="N17923" t="str">
            <v/>
          </cell>
          <cell r="O17923" t="str">
            <v>Còn học</v>
          </cell>
        </row>
        <row r="17924">
          <cell r="B17924" t="str">
            <v>1832000178</v>
          </cell>
          <cell r="C17924" t="str">
            <v>Phan Ngọc Như</v>
          </cell>
          <cell r="D17924" t="str">
            <v>Nữ</v>
          </cell>
          <cell r="E17924" t="str">
            <v>25/04/1996</v>
          </cell>
          <cell r="F17924" t="str">
            <v>LTDH14QT1</v>
          </cell>
          <cell r="G17924" t="str">
            <v>Khoa Quản trị kinh doanh</v>
          </cell>
          <cell r="H17924" t="str">
            <v>Quản trị kinh doanh</v>
          </cell>
          <cell r="I17924" t="str">
            <v>Liên thông Đại học chính quy</v>
          </cell>
          <cell r="J17924" t="str">
            <v>LTĐH chính quy Khóa 14</v>
          </cell>
          <cell r="K17924">
            <v>4750000</v>
          </cell>
          <cell r="L17924">
            <v>4750000</v>
          </cell>
          <cell r="M17924">
            <v>0</v>
          </cell>
          <cell r="N17924" t="str">
            <v/>
          </cell>
          <cell r="O17924" t="str">
            <v>Còn học</v>
          </cell>
        </row>
        <row r="17925">
          <cell r="B17925" t="str">
            <v>1832000183</v>
          </cell>
          <cell r="C17925" t="str">
            <v>Huỳnh Hoàng Phi</v>
          </cell>
          <cell r="D17925" t="str">
            <v>Nam</v>
          </cell>
          <cell r="E17925" t="str">
            <v>04/10/1993</v>
          </cell>
          <cell r="F17925" t="str">
            <v>LTDH14QT1</v>
          </cell>
          <cell r="G17925" t="str">
            <v>Khoa Quản trị kinh doanh</v>
          </cell>
          <cell r="H17925" t="str">
            <v>Quản trị kinh doanh</v>
          </cell>
          <cell r="I17925" t="str">
            <v>Liên thông Đại học chính quy</v>
          </cell>
          <cell r="J17925" t="str">
            <v>LTĐH chính quy Khóa 14</v>
          </cell>
          <cell r="K17925">
            <v>4750000</v>
          </cell>
          <cell r="L17925">
            <v>4750000</v>
          </cell>
          <cell r="M17925">
            <v>0</v>
          </cell>
          <cell r="N17925" t="str">
            <v/>
          </cell>
          <cell r="O17925" t="str">
            <v>Còn học</v>
          </cell>
        </row>
        <row r="17926">
          <cell r="B17926" t="str">
            <v>1832000157</v>
          </cell>
          <cell r="C17926" t="str">
            <v>Chế Thị Thùy Dương</v>
          </cell>
          <cell r="D17926" t="str">
            <v>Nữ</v>
          </cell>
          <cell r="E17926" t="str">
            <v>06/05/1990</v>
          </cell>
          <cell r="F17926" t="str">
            <v>LTDH14QT1</v>
          </cell>
          <cell r="G17926" t="str">
            <v>Khoa Quản trị kinh doanh</v>
          </cell>
          <cell r="H17926" t="str">
            <v>Quản trị kinh doanh</v>
          </cell>
          <cell r="I17926" t="str">
            <v>Liên thông Đại học chính quy</v>
          </cell>
          <cell r="J17926" t="str">
            <v>LTĐH chính quy Khóa 14</v>
          </cell>
          <cell r="K17926">
            <v>4750000</v>
          </cell>
          <cell r="L17926">
            <v>4750000</v>
          </cell>
          <cell r="M17926">
            <v>0</v>
          </cell>
          <cell r="N17926" t="str">
            <v/>
          </cell>
          <cell r="O17926" t="str">
            <v>Còn học</v>
          </cell>
        </row>
        <row r="17927">
          <cell r="B17927" t="str">
            <v>1832000336</v>
          </cell>
          <cell r="C17927" t="str">
            <v>Phan Văn Huy</v>
          </cell>
          <cell r="D17927" t="str">
            <v>Nam</v>
          </cell>
          <cell r="E17927" t="str">
            <v>07/10/1997</v>
          </cell>
          <cell r="F17927" t="str">
            <v>LTDH14QT2</v>
          </cell>
          <cell r="G17927" t="str">
            <v>Khoa Quản trị kinh doanh</v>
          </cell>
          <cell r="H17927" t="str">
            <v>Quản trị kinh doanh</v>
          </cell>
          <cell r="I17927" t="str">
            <v>Liên thông Đại học chính quy</v>
          </cell>
          <cell r="J17927" t="str">
            <v>LTĐH chính quy Khóa 14</v>
          </cell>
          <cell r="K17927">
            <v>1187500</v>
          </cell>
          <cell r="L17927">
            <v>1187500</v>
          </cell>
          <cell r="M17927">
            <v>0</v>
          </cell>
          <cell r="N17927" t="str">
            <v/>
          </cell>
          <cell r="O17927" t="str">
            <v>Còn học</v>
          </cell>
        </row>
        <row r="17928">
          <cell r="B17928" t="str">
            <v>1832000349</v>
          </cell>
          <cell r="C17928" t="str">
            <v>Võ Văn Phú</v>
          </cell>
          <cell r="D17928" t="str">
            <v>Nam</v>
          </cell>
          <cell r="E17928" t="str">
            <v>24/11/1997</v>
          </cell>
          <cell r="F17928" t="str">
            <v>LTDH14QT2</v>
          </cell>
          <cell r="G17928" t="str">
            <v>Khoa Quản trị kinh doanh</v>
          </cell>
          <cell r="H17928" t="str">
            <v>Quản trị kinh doanh</v>
          </cell>
          <cell r="I17928" t="str">
            <v>Liên thông Đại học chính quy</v>
          </cell>
          <cell r="J17928" t="str">
            <v>LTĐH chính quy Khóa 14</v>
          </cell>
          <cell r="K17928">
            <v>1187500</v>
          </cell>
          <cell r="L17928">
            <v>1187500</v>
          </cell>
          <cell r="M17928">
            <v>0</v>
          </cell>
          <cell r="N17928" t="str">
            <v/>
          </cell>
          <cell r="O17928" t="str">
            <v>Còn học</v>
          </cell>
        </row>
        <row r="17929">
          <cell r="B17929" t="str">
            <v>1832000356</v>
          </cell>
          <cell r="C17929" t="str">
            <v>Nguyễn Thị Mai Trinh</v>
          </cell>
          <cell r="D17929" t="str">
            <v>Nữ</v>
          </cell>
          <cell r="E17929" t="str">
            <v>24/12/1996</v>
          </cell>
          <cell r="F17929" t="str">
            <v>LTDH14QT2</v>
          </cell>
          <cell r="G17929" t="str">
            <v>Khoa Quản trị kinh doanh</v>
          </cell>
          <cell r="H17929" t="str">
            <v>Quản trị kinh doanh</v>
          </cell>
          <cell r="I17929" t="str">
            <v>Liên thông Đại học chính quy</v>
          </cell>
          <cell r="J17929" t="str">
            <v>LTĐH chính quy Khóa 14</v>
          </cell>
          <cell r="K17929">
            <v>1187500</v>
          </cell>
          <cell r="L17929">
            <v>1187500</v>
          </cell>
          <cell r="M17929">
            <v>0</v>
          </cell>
          <cell r="N17929" t="str">
            <v/>
          </cell>
          <cell r="O17929" t="str">
            <v>Còn học</v>
          </cell>
        </row>
        <row r="17930">
          <cell r="B17930" t="str">
            <v>1832000332</v>
          </cell>
          <cell r="C17930" t="str">
            <v>Lê Quốc Dũng</v>
          </cell>
          <cell r="D17930" t="str">
            <v>Nam</v>
          </cell>
          <cell r="E17930" t="str">
            <v>25/04/1997</v>
          </cell>
          <cell r="F17930" t="str">
            <v>LTDH14QT2</v>
          </cell>
          <cell r="G17930" t="str">
            <v>Khoa Quản trị kinh doanh</v>
          </cell>
          <cell r="H17930" t="str">
            <v>Quản trị kinh doanh</v>
          </cell>
          <cell r="I17930" t="str">
            <v>Liên thông Đại học chính quy</v>
          </cell>
          <cell r="J17930" t="str">
            <v>LTĐH chính quy Khóa 14</v>
          </cell>
          <cell r="K17930">
            <v>1496250</v>
          </cell>
          <cell r="L17930">
            <v>1496250</v>
          </cell>
          <cell r="M17930">
            <v>0</v>
          </cell>
          <cell r="N17930" t="str">
            <v/>
          </cell>
          <cell r="O17930" t="str">
            <v>Còn học</v>
          </cell>
        </row>
        <row r="17931">
          <cell r="B17931" t="str">
            <v>1832000342</v>
          </cell>
          <cell r="C17931" t="str">
            <v>Võ Hoàng Minh</v>
          </cell>
          <cell r="D17931" t="str">
            <v>Nam</v>
          </cell>
          <cell r="E17931" t="str">
            <v>17/02/1997</v>
          </cell>
          <cell r="F17931" t="str">
            <v>LTDH14QT2</v>
          </cell>
          <cell r="G17931" t="str">
            <v>Khoa Quản trị kinh doanh</v>
          </cell>
          <cell r="H17931" t="str">
            <v>Quản trị kinh doanh</v>
          </cell>
          <cell r="I17931" t="str">
            <v>Liên thông Đại học chính quy</v>
          </cell>
          <cell r="J17931" t="str">
            <v>LTĐH chính quy Khóa 14</v>
          </cell>
          <cell r="K17931">
            <v>1781250</v>
          </cell>
          <cell r="L17931">
            <v>1781250</v>
          </cell>
          <cell r="M17931">
            <v>0</v>
          </cell>
          <cell r="N17931" t="str">
            <v/>
          </cell>
          <cell r="O17931" t="str">
            <v>Còn học</v>
          </cell>
        </row>
        <row r="17932">
          <cell r="B17932" t="str">
            <v>1832000346</v>
          </cell>
          <cell r="C17932" t="str">
            <v>Võ Hồng Nguyên</v>
          </cell>
          <cell r="D17932" t="str">
            <v>Nam</v>
          </cell>
          <cell r="E17932" t="str">
            <v>04/01/1997</v>
          </cell>
          <cell r="F17932" t="str">
            <v>LTDH14QT2</v>
          </cell>
          <cell r="G17932" t="str">
            <v>Khoa Quản trị kinh doanh</v>
          </cell>
          <cell r="H17932" t="str">
            <v>Quản trị kinh doanh</v>
          </cell>
          <cell r="I17932" t="str">
            <v>Liên thông Đại học chính quy</v>
          </cell>
          <cell r="J17932" t="str">
            <v>LTĐH chính quy Khóa 14</v>
          </cell>
          <cell r="K17932">
            <v>1781250</v>
          </cell>
          <cell r="L17932">
            <v>1781250</v>
          </cell>
          <cell r="M17932">
            <v>0</v>
          </cell>
          <cell r="N17932" t="str">
            <v/>
          </cell>
          <cell r="O17932" t="str">
            <v>Còn học</v>
          </cell>
        </row>
        <row r="17933">
          <cell r="B17933" t="str">
            <v>1832000355</v>
          </cell>
          <cell r="C17933" t="str">
            <v>Phan Lê Thanh Tiên</v>
          </cell>
          <cell r="D17933" t="str">
            <v>Nam</v>
          </cell>
          <cell r="E17933" t="str">
            <v>21/03/1997</v>
          </cell>
          <cell r="F17933" t="str">
            <v>LTDH14QT2</v>
          </cell>
          <cell r="G17933" t="str">
            <v>Khoa Quản trị kinh doanh</v>
          </cell>
          <cell r="H17933" t="str">
            <v>Quản trị kinh doanh</v>
          </cell>
          <cell r="I17933" t="str">
            <v>Liên thông Đại học chính quy</v>
          </cell>
          <cell r="J17933" t="str">
            <v>LTĐH chính quy Khóa 14</v>
          </cell>
          <cell r="K17933">
            <v>1781250</v>
          </cell>
          <cell r="L17933">
            <v>1781250</v>
          </cell>
          <cell r="M17933">
            <v>0</v>
          </cell>
          <cell r="N17933" t="str">
            <v/>
          </cell>
          <cell r="O17933" t="str">
            <v>Còn học</v>
          </cell>
        </row>
        <row r="17934">
          <cell r="B17934" t="str">
            <v>1832000354</v>
          </cell>
          <cell r="C17934" t="str">
            <v>Bùi Phạm Hoài Thương</v>
          </cell>
          <cell r="D17934" t="str">
            <v>Nữ</v>
          </cell>
          <cell r="E17934" t="str">
            <v>21/02/1997</v>
          </cell>
          <cell r="F17934" t="str">
            <v>LTDH14QT2</v>
          </cell>
          <cell r="G17934" t="str">
            <v>Khoa Quản trị kinh doanh</v>
          </cell>
          <cell r="H17934" t="str">
            <v>Quản trị kinh doanh</v>
          </cell>
          <cell r="I17934" t="str">
            <v>Liên thông Đại học chính quy</v>
          </cell>
          <cell r="J17934" t="str">
            <v>LTĐH chính quy Khóa 14</v>
          </cell>
          <cell r="K17934">
            <v>2750250</v>
          </cell>
          <cell r="L17934">
            <v>2750250</v>
          </cell>
          <cell r="M17934">
            <v>0</v>
          </cell>
          <cell r="N17934" t="str">
            <v/>
          </cell>
          <cell r="O17934" t="str">
            <v>Còn học</v>
          </cell>
        </row>
        <row r="17935">
          <cell r="B17935" t="str">
            <v>1832000334</v>
          </cell>
          <cell r="C17935" t="str">
            <v>Nguyễn Thị Duyên</v>
          </cell>
          <cell r="D17935" t="str">
            <v>Nữ</v>
          </cell>
          <cell r="E17935" t="str">
            <v>16/05/1993</v>
          </cell>
          <cell r="F17935" t="str">
            <v>LTDH14QT2</v>
          </cell>
          <cell r="G17935" t="str">
            <v>Khoa Quản trị kinh doanh</v>
          </cell>
          <cell r="H17935" t="str">
            <v>Quản trị kinh doanh</v>
          </cell>
          <cell r="I17935" t="str">
            <v>Liên thông Đại học chính quy</v>
          </cell>
          <cell r="J17935" t="str">
            <v>LTĐH chính quy Khóa 14</v>
          </cell>
          <cell r="K17935">
            <v>3234750</v>
          </cell>
          <cell r="L17935">
            <v>3234750</v>
          </cell>
          <cell r="M17935">
            <v>0</v>
          </cell>
          <cell r="N17935" t="str">
            <v/>
          </cell>
          <cell r="O17935" t="str">
            <v>Còn học</v>
          </cell>
        </row>
        <row r="17936">
          <cell r="B17936" t="str">
            <v>1832000337</v>
          </cell>
          <cell r="C17936" t="str">
            <v>Phạm Hoàng Kha</v>
          </cell>
          <cell r="D17936" t="str">
            <v>Nam</v>
          </cell>
          <cell r="E17936" t="str">
            <v>15/06/1989</v>
          </cell>
          <cell r="F17936" t="str">
            <v>LTDH14QT2</v>
          </cell>
          <cell r="G17936" t="str">
            <v>Khoa Quản trị kinh doanh</v>
          </cell>
          <cell r="H17936" t="str">
            <v>Quản trị kinh doanh</v>
          </cell>
          <cell r="I17936" t="str">
            <v>Liên thông Đại học chính quy</v>
          </cell>
          <cell r="J17936" t="str">
            <v>LTĐH chính quy Khóa 14</v>
          </cell>
          <cell r="K17936">
            <v>4750000</v>
          </cell>
          <cell r="L17936">
            <v>4750000</v>
          </cell>
          <cell r="M17936">
            <v>0</v>
          </cell>
          <cell r="N17936" t="str">
            <v/>
          </cell>
          <cell r="O17936" t="str">
            <v>Còn học</v>
          </cell>
        </row>
        <row r="17937">
          <cell r="B17937" t="str">
            <v>1832000330</v>
          </cell>
          <cell r="C17937" t="str">
            <v>Nguyễn Ngọc Thùy Chi</v>
          </cell>
          <cell r="D17937" t="str">
            <v>Nữ</v>
          </cell>
          <cell r="E17937" t="str">
            <v>08/01/1997</v>
          </cell>
          <cell r="F17937" t="str">
            <v>LTDH14QT2</v>
          </cell>
          <cell r="G17937" t="str">
            <v>Khoa Quản trị kinh doanh</v>
          </cell>
          <cell r="H17937" t="str">
            <v>Quản trị kinh doanh</v>
          </cell>
          <cell r="I17937" t="str">
            <v>Liên thông Đại học chính quy</v>
          </cell>
          <cell r="J17937" t="str">
            <v>LTĐH chính quy Khóa 14</v>
          </cell>
          <cell r="K17937">
            <v>4750000</v>
          </cell>
          <cell r="L17937">
            <v>4750000</v>
          </cell>
          <cell r="M17937">
            <v>0</v>
          </cell>
          <cell r="N17937" t="str">
            <v/>
          </cell>
          <cell r="O17937" t="str">
            <v>Còn học</v>
          </cell>
        </row>
        <row r="17938">
          <cell r="B17938" t="str">
            <v>1832000269</v>
          </cell>
          <cell r="C17938" t="str">
            <v>Bố Thị Kim Tuyến</v>
          </cell>
          <cell r="D17938" t="str">
            <v>Nữ</v>
          </cell>
          <cell r="E17938" t="str">
            <v>15/01/1995</v>
          </cell>
          <cell r="F17938" t="str">
            <v>LTDH14TC1</v>
          </cell>
          <cell r="G17938" t="str">
            <v>Khoa Tài chính - Ngân hàng</v>
          </cell>
          <cell r="H17938" t="str">
            <v>Tài chính - Ngân hàng</v>
          </cell>
          <cell r="I17938" t="str">
            <v>Liên thông Đại học chính quy</v>
          </cell>
          <cell r="J17938" t="str">
            <v>LTĐH chính quy Khóa 14</v>
          </cell>
          <cell r="K17938">
            <v>1781250</v>
          </cell>
          <cell r="L17938">
            <v>1781250</v>
          </cell>
          <cell r="M17938">
            <v>0</v>
          </cell>
          <cell r="N17938" t="str">
            <v/>
          </cell>
          <cell r="O17938" t="str">
            <v>Còn học</v>
          </cell>
        </row>
        <row r="17939">
          <cell r="B17939" t="str">
            <v>1832000224</v>
          </cell>
          <cell r="C17939" t="str">
            <v>Dương Trùng Dương</v>
          </cell>
          <cell r="D17939" t="str">
            <v>Nữ</v>
          </cell>
          <cell r="E17939" t="str">
            <v>15/06/1992</v>
          </cell>
          <cell r="F17939" t="str">
            <v>LTDH14TC1</v>
          </cell>
          <cell r="G17939" t="str">
            <v>Khoa Tài chính - Ngân hàng</v>
          </cell>
          <cell r="H17939" t="str">
            <v>Tài chính - Ngân hàng</v>
          </cell>
          <cell r="I17939" t="str">
            <v>Liên thông Đại học chính quy</v>
          </cell>
          <cell r="J17939" t="str">
            <v>LTĐH chính quy Khóa 14</v>
          </cell>
          <cell r="K17939">
            <v>1781250</v>
          </cell>
          <cell r="L17939">
            <v>1781250</v>
          </cell>
          <cell r="M17939">
            <v>0</v>
          </cell>
          <cell r="N17939" t="str">
            <v/>
          </cell>
          <cell r="O17939" t="str">
            <v>Còn học</v>
          </cell>
        </row>
        <row r="17940">
          <cell r="B17940" t="str">
            <v>1832000239</v>
          </cell>
          <cell r="C17940" t="str">
            <v>Nguyễn Lê Ngọc Linh</v>
          </cell>
          <cell r="D17940" t="str">
            <v>Nữ</v>
          </cell>
          <cell r="E17940" t="str">
            <v>24/07/1996</v>
          </cell>
          <cell r="F17940" t="str">
            <v>LTDH14TC1</v>
          </cell>
          <cell r="G17940" t="str">
            <v>Khoa Tài chính - Ngân hàng</v>
          </cell>
          <cell r="H17940" t="str">
            <v>Tài chính - Ngân hàng</v>
          </cell>
          <cell r="I17940" t="str">
            <v>Liên thông Đại học chính quy</v>
          </cell>
          <cell r="J17940" t="str">
            <v>LTĐH chính quy Khóa 14</v>
          </cell>
          <cell r="K17940">
            <v>1781250</v>
          </cell>
          <cell r="L17940">
            <v>1781250</v>
          </cell>
          <cell r="M17940">
            <v>0</v>
          </cell>
          <cell r="N17940" t="str">
            <v/>
          </cell>
          <cell r="O17940" t="str">
            <v>Còn học</v>
          </cell>
        </row>
        <row r="17941">
          <cell r="B17941" t="str">
            <v>1832000223</v>
          </cell>
          <cell r="C17941" t="str">
            <v>Phạm Thị Mỹ Diệu</v>
          </cell>
          <cell r="D17941" t="str">
            <v>Nữ</v>
          </cell>
          <cell r="E17941" t="str">
            <v>28/09/1996</v>
          </cell>
          <cell r="F17941" t="str">
            <v>LTDH14TC1</v>
          </cell>
          <cell r="G17941" t="str">
            <v>Khoa Tài chính - Ngân hàng</v>
          </cell>
          <cell r="H17941" t="str">
            <v>Tài chính - Ngân hàng</v>
          </cell>
          <cell r="I17941" t="str">
            <v>Liên thông Đại học chính quy</v>
          </cell>
          <cell r="J17941" t="str">
            <v>LTĐH chính quy Khóa 14</v>
          </cell>
          <cell r="K17941">
            <v>1781250</v>
          </cell>
          <cell r="L17941">
            <v>1781250</v>
          </cell>
          <cell r="M17941">
            <v>0</v>
          </cell>
          <cell r="N17941" t="str">
            <v/>
          </cell>
          <cell r="O17941" t="str">
            <v>Còn học</v>
          </cell>
        </row>
        <row r="17942">
          <cell r="B17942" t="str">
            <v>1832000248</v>
          </cell>
          <cell r="C17942" t="str">
            <v>Nguyễn Lê Nhật Quang</v>
          </cell>
          <cell r="D17942" t="str">
            <v>Nam</v>
          </cell>
          <cell r="E17942" t="str">
            <v>14/01/1995</v>
          </cell>
          <cell r="F17942" t="str">
            <v>LTDH14TC1</v>
          </cell>
          <cell r="G17942" t="str">
            <v>Khoa Tài chính - Ngân hàng</v>
          </cell>
          <cell r="H17942" t="str">
            <v>Tài chính - Ngân hàng</v>
          </cell>
          <cell r="I17942" t="str">
            <v>Liên thông Đại học chính quy</v>
          </cell>
          <cell r="J17942" t="str">
            <v>LTĐH chính quy Khóa 14</v>
          </cell>
          <cell r="K17942">
            <v>1781250</v>
          </cell>
          <cell r="L17942">
            <v>1781250</v>
          </cell>
          <cell r="M17942">
            <v>0</v>
          </cell>
          <cell r="N17942" t="str">
            <v/>
          </cell>
          <cell r="O17942" t="str">
            <v>Còn học</v>
          </cell>
        </row>
        <row r="17943">
          <cell r="B17943" t="str">
            <v>1832000262</v>
          </cell>
          <cell r="C17943" t="str">
            <v>Nguyễn Thị Mỹ Toàn</v>
          </cell>
          <cell r="D17943" t="str">
            <v>Nữ</v>
          </cell>
          <cell r="E17943" t="str">
            <v>23/01/1994</v>
          </cell>
          <cell r="F17943" t="str">
            <v>LTDH14TC1</v>
          </cell>
          <cell r="G17943" t="str">
            <v>Khoa Tài chính - Ngân hàng</v>
          </cell>
          <cell r="H17943" t="str">
            <v>Tài chính - Ngân hàng</v>
          </cell>
          <cell r="I17943" t="str">
            <v>Liên thông Đại học chính quy</v>
          </cell>
          <cell r="J17943" t="str">
            <v>LTĐH chính quy Khóa 14</v>
          </cell>
          <cell r="K17943">
            <v>1781250</v>
          </cell>
          <cell r="L17943">
            <v>1781250</v>
          </cell>
          <cell r="M17943">
            <v>0</v>
          </cell>
          <cell r="N17943" t="str">
            <v/>
          </cell>
          <cell r="O17943" t="str">
            <v>Còn học</v>
          </cell>
        </row>
        <row r="17944">
          <cell r="B17944" t="str">
            <v>1832000220</v>
          </cell>
          <cell r="C17944" t="str">
            <v>Bùi Thị Kiều Diễm</v>
          </cell>
          <cell r="D17944" t="str">
            <v>Nữ</v>
          </cell>
          <cell r="E17944" t="str">
            <v>05/01/1993</v>
          </cell>
          <cell r="F17944" t="str">
            <v>LTDH14TC1</v>
          </cell>
          <cell r="G17944" t="str">
            <v>Khoa Tài chính - Ngân hàng</v>
          </cell>
          <cell r="H17944" t="str">
            <v>Tài chính - Ngân hàng</v>
          </cell>
          <cell r="I17944" t="str">
            <v>Liên thông Đại học chính quy</v>
          </cell>
          <cell r="J17944" t="str">
            <v>LTĐH chính quy Khóa 14</v>
          </cell>
          <cell r="K17944">
            <v>1781250</v>
          </cell>
          <cell r="L17944">
            <v>1781250</v>
          </cell>
          <cell r="M17944">
            <v>0</v>
          </cell>
          <cell r="N17944" t="str">
            <v/>
          </cell>
          <cell r="O17944" t="str">
            <v>Còn học</v>
          </cell>
        </row>
        <row r="17945">
          <cell r="B17945" t="str">
            <v>1832000265</v>
          </cell>
          <cell r="C17945" t="str">
            <v>Nguyễn Phát Triển</v>
          </cell>
          <cell r="D17945" t="str">
            <v>Nam</v>
          </cell>
          <cell r="E17945" t="str">
            <v>30/05/1996</v>
          </cell>
          <cell r="F17945" t="str">
            <v>LTDH14TC1</v>
          </cell>
          <cell r="G17945" t="str">
            <v>Khoa Tài chính - Ngân hàng</v>
          </cell>
          <cell r="H17945" t="str">
            <v>Tài chính - Ngân hàng</v>
          </cell>
          <cell r="I17945" t="str">
            <v>Liên thông Đại học chính quy</v>
          </cell>
          <cell r="J17945" t="str">
            <v>LTĐH chính quy Khóa 14</v>
          </cell>
          <cell r="K17945">
            <v>1781250</v>
          </cell>
          <cell r="L17945">
            <v>1781250</v>
          </cell>
          <cell r="M17945">
            <v>0</v>
          </cell>
          <cell r="N17945" t="str">
            <v/>
          </cell>
          <cell r="O17945" t="str">
            <v>Còn học</v>
          </cell>
        </row>
        <row r="17946">
          <cell r="B17946" t="str">
            <v>1832000255</v>
          </cell>
          <cell r="C17946" t="str">
            <v>Tô Trung Thành</v>
          </cell>
          <cell r="D17946" t="str">
            <v>Nam</v>
          </cell>
          <cell r="E17946" t="str">
            <v>08/07/1993</v>
          </cell>
          <cell r="F17946" t="str">
            <v>LTDH14TC1</v>
          </cell>
          <cell r="G17946" t="str">
            <v>Khoa Tài chính - Ngân hàng</v>
          </cell>
          <cell r="H17946" t="str">
            <v>Tài chính - Ngân hàng</v>
          </cell>
          <cell r="I17946" t="str">
            <v>Liên thông Đại học chính quy</v>
          </cell>
          <cell r="J17946" t="str">
            <v>LTĐH chính quy Khóa 14</v>
          </cell>
          <cell r="K17946">
            <v>2128000</v>
          </cell>
          <cell r="L17946">
            <v>2128000</v>
          </cell>
          <cell r="M17946">
            <v>0</v>
          </cell>
          <cell r="N17946" t="str">
            <v/>
          </cell>
          <cell r="O17946" t="str">
            <v>Còn học</v>
          </cell>
        </row>
        <row r="17947">
          <cell r="B17947" t="str">
            <v>1832000254</v>
          </cell>
          <cell r="C17947" t="str">
            <v>Nguyễn Bá Thanh</v>
          </cell>
          <cell r="D17947" t="str">
            <v>Nam</v>
          </cell>
          <cell r="E17947" t="str">
            <v>08/08/1993</v>
          </cell>
          <cell r="F17947" t="str">
            <v>LTDH14TC1</v>
          </cell>
          <cell r="G17947" t="str">
            <v>Khoa Tài chính - Ngân hàng</v>
          </cell>
          <cell r="H17947" t="str">
            <v>Tài chính - Ngân hàng</v>
          </cell>
          <cell r="I17947" t="str">
            <v>Liên thông Đại học chính quy</v>
          </cell>
          <cell r="J17947" t="str">
            <v>LTĐH chính quy Khóa 14</v>
          </cell>
          <cell r="K17947">
            <v>2750250</v>
          </cell>
          <cell r="L17947">
            <v>2750250</v>
          </cell>
          <cell r="M17947">
            <v>0</v>
          </cell>
          <cell r="N17947" t="str">
            <v/>
          </cell>
          <cell r="O17947" t="str">
            <v>Còn học</v>
          </cell>
        </row>
        <row r="17948">
          <cell r="B17948" t="str">
            <v>1832000270</v>
          </cell>
          <cell r="C17948" t="str">
            <v>Trần Thị Bạch Tuyết</v>
          </cell>
          <cell r="D17948" t="str">
            <v>Nữ</v>
          </cell>
          <cell r="E17948" t="str">
            <v>09/10/1989</v>
          </cell>
          <cell r="F17948" t="str">
            <v>LTDH14TC1</v>
          </cell>
          <cell r="G17948" t="str">
            <v>Khoa Tài chính - Ngân hàng</v>
          </cell>
          <cell r="H17948" t="str">
            <v>Tài chính - Ngân hàng</v>
          </cell>
          <cell r="I17948" t="str">
            <v>Liên thông Đại học chính quy</v>
          </cell>
          <cell r="J17948" t="str">
            <v>LTĐH chính quy Khóa 14</v>
          </cell>
          <cell r="K17948">
            <v>2750250</v>
          </cell>
          <cell r="L17948">
            <v>2750250</v>
          </cell>
          <cell r="M17948">
            <v>0</v>
          </cell>
          <cell r="N17948" t="str">
            <v/>
          </cell>
          <cell r="O17948" t="str">
            <v>Còn học</v>
          </cell>
        </row>
        <row r="17949">
          <cell r="B17949" t="str">
            <v>1832000272</v>
          </cell>
          <cell r="C17949" t="str">
            <v>Lê Hoàng Yến</v>
          </cell>
          <cell r="D17949" t="str">
            <v>Nữ</v>
          </cell>
          <cell r="E17949" t="str">
            <v>15/10/1991</v>
          </cell>
          <cell r="F17949" t="str">
            <v>LTDH14TC1</v>
          </cell>
          <cell r="G17949" t="str">
            <v>Khoa Tài chính - Ngân hàng</v>
          </cell>
          <cell r="H17949" t="str">
            <v>Tài chính - Ngân hàng</v>
          </cell>
          <cell r="I17949" t="str">
            <v>Liên thông Đại học chính quy</v>
          </cell>
          <cell r="J17949" t="str">
            <v>LTĐH chính quy Khóa 14</v>
          </cell>
          <cell r="K17949">
            <v>3277500</v>
          </cell>
          <cell r="L17949">
            <v>3277500</v>
          </cell>
          <cell r="M17949">
            <v>0</v>
          </cell>
          <cell r="N17949" t="str">
            <v/>
          </cell>
          <cell r="O17949" t="str">
            <v>Còn học</v>
          </cell>
        </row>
        <row r="17950">
          <cell r="B17950" t="str">
            <v>1832000214</v>
          </cell>
          <cell r="C17950" t="str">
            <v>Trịnh Hoài ân</v>
          </cell>
          <cell r="D17950" t="str">
            <v>Nam</v>
          </cell>
          <cell r="E17950" t="str">
            <v>17/10/1996</v>
          </cell>
          <cell r="F17950" t="str">
            <v>LTDH14TC1</v>
          </cell>
          <cell r="G17950" t="str">
            <v>Khoa Tài chính - Ngân hàng</v>
          </cell>
          <cell r="H17950" t="str">
            <v>Tài chính - Ngân hàng</v>
          </cell>
          <cell r="I17950" t="str">
            <v>Liên thông Đại học chính quy</v>
          </cell>
          <cell r="J17950" t="str">
            <v>LTĐH chính quy Khóa 14</v>
          </cell>
          <cell r="K17950">
            <v>3277500</v>
          </cell>
          <cell r="L17950">
            <v>3277500</v>
          </cell>
          <cell r="M17950">
            <v>0</v>
          </cell>
          <cell r="N17950" t="str">
            <v/>
          </cell>
          <cell r="O17950" t="str">
            <v>Còn học</v>
          </cell>
        </row>
        <row r="17951">
          <cell r="B17951" t="str">
            <v>1832000232</v>
          </cell>
          <cell r="C17951" t="str">
            <v>Nguyễn Trung Hiếu</v>
          </cell>
          <cell r="D17951" t="str">
            <v>Nam</v>
          </cell>
          <cell r="E17951" t="str">
            <v>13/04/1990</v>
          </cell>
          <cell r="F17951" t="str">
            <v>LTDH14TC1</v>
          </cell>
          <cell r="G17951" t="str">
            <v>Khoa Tài chính - Ngân hàng</v>
          </cell>
          <cell r="H17951" t="str">
            <v>Tài chính - Ngân hàng</v>
          </cell>
          <cell r="I17951" t="str">
            <v>Liên thông Đại học chính quy</v>
          </cell>
          <cell r="J17951" t="str">
            <v>LTĐH chính quy Khóa 14</v>
          </cell>
          <cell r="K17951">
            <v>3562500</v>
          </cell>
          <cell r="L17951">
            <v>3562500</v>
          </cell>
          <cell r="M17951">
            <v>0</v>
          </cell>
          <cell r="N17951" t="str">
            <v/>
          </cell>
          <cell r="O17951" t="str">
            <v>Còn học</v>
          </cell>
        </row>
        <row r="17952">
          <cell r="B17952" t="str">
            <v>1832000225</v>
          </cell>
          <cell r="C17952" t="str">
            <v>Trịnh Nguyễn Thùy Dương</v>
          </cell>
          <cell r="D17952" t="str">
            <v>Nữ</v>
          </cell>
          <cell r="E17952" t="str">
            <v>21/02/1996</v>
          </cell>
          <cell r="F17952" t="str">
            <v>LTDH14TC1</v>
          </cell>
          <cell r="G17952" t="str">
            <v>Khoa Tài chính - Ngân hàng</v>
          </cell>
          <cell r="H17952" t="str">
            <v>Tài chính - Ngân hàng</v>
          </cell>
          <cell r="I17952" t="str">
            <v>Liên thông Đại học chính quy</v>
          </cell>
          <cell r="J17952" t="str">
            <v>LTĐH chính quy Khóa 14</v>
          </cell>
          <cell r="K17952">
            <v>3562500</v>
          </cell>
          <cell r="L17952">
            <v>3562500</v>
          </cell>
          <cell r="M17952">
            <v>0</v>
          </cell>
          <cell r="N17952" t="str">
            <v/>
          </cell>
          <cell r="O17952" t="str">
            <v>Còn học</v>
          </cell>
        </row>
        <row r="17953">
          <cell r="B17953" t="str">
            <v>1832000227</v>
          </cell>
          <cell r="C17953" t="str">
            <v>Huỳnh Thị Ngọc Hân</v>
          </cell>
          <cell r="D17953" t="str">
            <v>Nữ</v>
          </cell>
          <cell r="E17953" t="str">
            <v>19/02/1996</v>
          </cell>
          <cell r="F17953" t="str">
            <v>LTDH14TC1</v>
          </cell>
          <cell r="G17953" t="str">
            <v>Khoa Tài chính - Ngân hàng</v>
          </cell>
          <cell r="H17953" t="str">
            <v>Tài chính - Ngân hàng</v>
          </cell>
          <cell r="I17953" t="str">
            <v>Liên thông Đại học chính quy</v>
          </cell>
          <cell r="J17953" t="str">
            <v>LTĐH chính quy Khóa 14</v>
          </cell>
          <cell r="K17953">
            <v>4156250</v>
          </cell>
          <cell r="L17953">
            <v>4156250</v>
          </cell>
          <cell r="M17953">
            <v>0</v>
          </cell>
          <cell r="N17953" t="str">
            <v/>
          </cell>
          <cell r="O17953" t="str">
            <v>Còn học</v>
          </cell>
        </row>
        <row r="17954">
          <cell r="B17954" t="str">
            <v>1832000256</v>
          </cell>
          <cell r="C17954" t="str">
            <v>Trịnh Thị Bích Thảo</v>
          </cell>
          <cell r="D17954" t="str">
            <v>Nữ</v>
          </cell>
          <cell r="E17954" t="str">
            <v>19/05/1993</v>
          </cell>
          <cell r="F17954" t="str">
            <v>LTDH14TC1</v>
          </cell>
          <cell r="G17954" t="str">
            <v>Khoa Tài chính - Ngân hàng</v>
          </cell>
          <cell r="H17954" t="str">
            <v>Tài chính - Ngân hàng</v>
          </cell>
          <cell r="I17954" t="str">
            <v>Liên thông Đại học chính quy</v>
          </cell>
          <cell r="J17954" t="str">
            <v>LTĐH chính quy Khóa 14</v>
          </cell>
          <cell r="K17954">
            <v>4750000</v>
          </cell>
          <cell r="L17954">
            <v>4750000</v>
          </cell>
          <cell r="M17954">
            <v>0</v>
          </cell>
          <cell r="N17954" t="str">
            <v/>
          </cell>
          <cell r="O17954" t="str">
            <v>Còn học</v>
          </cell>
        </row>
        <row r="17955">
          <cell r="B17955" t="str">
            <v>1832000235</v>
          </cell>
          <cell r="C17955" t="str">
            <v>Cao Thị Lê Hoài</v>
          </cell>
          <cell r="D17955" t="str">
            <v>Nữ</v>
          </cell>
          <cell r="E17955" t="str">
            <v>20/03/1994</v>
          </cell>
          <cell r="F17955" t="str">
            <v>LTDH14TC1</v>
          </cell>
          <cell r="G17955" t="str">
            <v>Khoa Tài chính - Ngân hàng</v>
          </cell>
          <cell r="H17955" t="str">
            <v>Tài chính - Ngân hàng</v>
          </cell>
          <cell r="I17955" t="str">
            <v>Liên thông Đại học chính quy</v>
          </cell>
          <cell r="J17955" t="str">
            <v>LTĐH chính quy Khóa 14</v>
          </cell>
          <cell r="K17955">
            <v>5343750</v>
          </cell>
          <cell r="L17955">
            <v>5343750</v>
          </cell>
          <cell r="M17955">
            <v>0</v>
          </cell>
          <cell r="N17955" t="str">
            <v/>
          </cell>
          <cell r="O17955" t="str">
            <v>Còn học</v>
          </cell>
        </row>
        <row r="17956">
          <cell r="B17956" t="str">
            <v>1832000230</v>
          </cell>
          <cell r="C17956" t="str">
            <v>Nguyễn Phương Hảo</v>
          </cell>
          <cell r="D17956" t="str">
            <v>Nữ</v>
          </cell>
          <cell r="E17956" t="str">
            <v>24/07/1996</v>
          </cell>
          <cell r="F17956" t="str">
            <v>LTDH14TC1</v>
          </cell>
          <cell r="G17956" t="str">
            <v>Khoa Tài chính - Ngân hàng</v>
          </cell>
          <cell r="H17956" t="str">
            <v>Tài chính - Ngân hàng</v>
          </cell>
          <cell r="I17956" t="str">
            <v>Liên thông Đại học chính quy</v>
          </cell>
          <cell r="J17956" t="str">
            <v>LTĐH chính quy Khóa 14</v>
          </cell>
          <cell r="K17956">
            <v>5343750</v>
          </cell>
          <cell r="L17956">
            <v>5343750</v>
          </cell>
          <cell r="M17956">
            <v>0</v>
          </cell>
          <cell r="N17956" t="str">
            <v/>
          </cell>
          <cell r="O17956" t="str">
            <v>Còn học</v>
          </cell>
        </row>
        <row r="17957">
          <cell r="B17957" t="str">
            <v>1832000221</v>
          </cell>
          <cell r="C17957" t="str">
            <v>Nguyễn Thị Ngọc Diễm</v>
          </cell>
          <cell r="D17957" t="str">
            <v>Nữ</v>
          </cell>
          <cell r="E17957" t="str">
            <v>10/10/1995</v>
          </cell>
          <cell r="F17957" t="str">
            <v>LTDH14TC1</v>
          </cell>
          <cell r="G17957" t="str">
            <v>Khoa Tài chính - Ngân hàng</v>
          </cell>
          <cell r="H17957" t="str">
            <v>Tài chính - Ngân hàng</v>
          </cell>
          <cell r="I17957" t="str">
            <v>Liên thông Đại học chính quy</v>
          </cell>
          <cell r="J17957" t="str">
            <v>LTĐH chính quy Khóa 14</v>
          </cell>
          <cell r="K17957">
            <v>6797250</v>
          </cell>
          <cell r="L17957">
            <v>6797250</v>
          </cell>
          <cell r="M17957">
            <v>0</v>
          </cell>
          <cell r="N17957" t="str">
            <v/>
          </cell>
          <cell r="O17957" t="str">
            <v>Còn học</v>
          </cell>
        </row>
        <row r="17958">
          <cell r="B17958" t="str">
            <v>1832000382</v>
          </cell>
          <cell r="C17958" t="str">
            <v>Trần Văn Thái</v>
          </cell>
          <cell r="D17958" t="str">
            <v>Nam</v>
          </cell>
          <cell r="E17958" t="str">
            <v>12/10/1990</v>
          </cell>
          <cell r="F17958" t="str">
            <v>LTDH14TC2</v>
          </cell>
          <cell r="G17958" t="str">
            <v>Khoa Tài chính - Ngân hàng</v>
          </cell>
          <cell r="H17958" t="str">
            <v>Tài chính - Ngân hàng</v>
          </cell>
          <cell r="I17958" t="str">
            <v>Liên thông Đại học chính quy</v>
          </cell>
          <cell r="J17958" t="str">
            <v>LTĐH chính quy Khóa 14</v>
          </cell>
          <cell r="K17958">
            <v>593750</v>
          </cell>
          <cell r="L17958">
            <v>593750</v>
          </cell>
          <cell r="M17958">
            <v>0</v>
          </cell>
          <cell r="N17958" t="str">
            <v/>
          </cell>
          <cell r="O17958" t="str">
            <v>Còn học</v>
          </cell>
        </row>
        <row r="17959">
          <cell r="B17959" t="str">
            <v>1832000376</v>
          </cell>
          <cell r="C17959" t="str">
            <v>Nguyễn Thị Kim Nhi</v>
          </cell>
          <cell r="D17959" t="str">
            <v>Nữ</v>
          </cell>
          <cell r="E17959" t="str">
            <v>12/06/1994</v>
          </cell>
          <cell r="F17959" t="str">
            <v>LTDH14TC2</v>
          </cell>
          <cell r="G17959" t="str">
            <v>Khoa Tài chính - Ngân hàng</v>
          </cell>
          <cell r="H17959" t="str">
            <v>Tài chính - Ngân hàng</v>
          </cell>
          <cell r="I17959" t="str">
            <v>Liên thông Đại học chính quy</v>
          </cell>
          <cell r="J17959" t="str">
            <v>LTĐH chính quy Khóa 14</v>
          </cell>
          <cell r="K17959">
            <v>1781250</v>
          </cell>
          <cell r="L17959">
            <v>1781250</v>
          </cell>
          <cell r="M17959">
            <v>0</v>
          </cell>
          <cell r="N17959" t="str">
            <v/>
          </cell>
          <cell r="O17959" t="str">
            <v>Còn học</v>
          </cell>
        </row>
        <row r="17960">
          <cell r="B17960" t="str">
            <v>1832000366</v>
          </cell>
          <cell r="C17960" t="str">
            <v>Nguyễn Quỳnh Châu</v>
          </cell>
          <cell r="D17960" t="str">
            <v>Nữ</v>
          </cell>
          <cell r="E17960" t="str">
            <v>19/09/1997</v>
          </cell>
          <cell r="F17960" t="str">
            <v>LTDH14TC2</v>
          </cell>
          <cell r="G17960" t="str">
            <v>Khoa Tài chính - Ngân hàng</v>
          </cell>
          <cell r="H17960" t="str">
            <v>Tài chính - Ngân hàng</v>
          </cell>
          <cell r="I17960" t="str">
            <v>Liên thông Đại học chính quy</v>
          </cell>
          <cell r="J17960" t="str">
            <v>LTĐH chính quy Khóa 14</v>
          </cell>
          <cell r="K17960">
            <v>1781250</v>
          </cell>
          <cell r="L17960">
            <v>1781250</v>
          </cell>
          <cell r="M17960">
            <v>0</v>
          </cell>
          <cell r="N17960" t="str">
            <v/>
          </cell>
          <cell r="O17960" t="str">
            <v>Còn học</v>
          </cell>
        </row>
        <row r="17961">
          <cell r="B17961" t="str">
            <v>1832000375</v>
          </cell>
          <cell r="C17961" t="str">
            <v>Nguyễn Yến Nhi</v>
          </cell>
          <cell r="D17961" t="str">
            <v>Nữ</v>
          </cell>
          <cell r="E17961" t="str">
            <v>23/09/1997</v>
          </cell>
          <cell r="F17961" t="str">
            <v>LTDH14TC2</v>
          </cell>
          <cell r="G17961" t="str">
            <v>Khoa Tài chính - Ngân hàng</v>
          </cell>
          <cell r="H17961" t="str">
            <v>Tài chính - Ngân hàng</v>
          </cell>
          <cell r="I17961" t="str">
            <v>Liên thông Đại học chính quy</v>
          </cell>
          <cell r="J17961" t="str">
            <v>LTĐH chính quy Khóa 14</v>
          </cell>
          <cell r="K17961">
            <v>2375000</v>
          </cell>
          <cell r="L17961">
            <v>2375000</v>
          </cell>
          <cell r="M17961">
            <v>0</v>
          </cell>
          <cell r="N17961" t="str">
            <v/>
          </cell>
          <cell r="O17961" t="str">
            <v>Còn học</v>
          </cell>
        </row>
        <row r="17962">
          <cell r="B17962" t="str">
            <v>1832000367</v>
          </cell>
          <cell r="C17962" t="str">
            <v>Hồ Thị Cúc</v>
          </cell>
          <cell r="D17962" t="str">
            <v>Nữ</v>
          </cell>
          <cell r="E17962" t="str">
            <v>13/12/1993</v>
          </cell>
          <cell r="F17962" t="str">
            <v>LTDH14TC2</v>
          </cell>
          <cell r="G17962" t="str">
            <v>Khoa Tài chính - Ngân hàng</v>
          </cell>
          <cell r="H17962" t="str">
            <v>Tài chính - Ngân hàng</v>
          </cell>
          <cell r="I17962" t="str">
            <v>Liên thông Đại học chính quy</v>
          </cell>
          <cell r="J17962" t="str">
            <v>LTĐH chính quy Khóa 14</v>
          </cell>
          <cell r="K17962">
            <v>4750000</v>
          </cell>
          <cell r="L17962">
            <v>4750000</v>
          </cell>
          <cell r="M17962">
            <v>0</v>
          </cell>
          <cell r="N17962" t="str">
            <v/>
          </cell>
          <cell r="O17962" t="str">
            <v>Còn học</v>
          </cell>
        </row>
        <row r="17963">
          <cell r="B17963" t="str">
            <v>1832000370</v>
          </cell>
          <cell r="C17963" t="str">
            <v>Nguyễn Thái Thanh Lam</v>
          </cell>
          <cell r="D17963" t="str">
            <v>Nữ</v>
          </cell>
          <cell r="E17963" t="str">
            <v>25/05/1997</v>
          </cell>
          <cell r="F17963" t="str">
            <v>LTDH14TC2</v>
          </cell>
          <cell r="G17963" t="str">
            <v>Khoa Tài chính - Ngân hàng</v>
          </cell>
          <cell r="H17963" t="str">
            <v>Tài chính - Ngân hàng</v>
          </cell>
          <cell r="I17963" t="str">
            <v>Liên thông Đại học chính quy</v>
          </cell>
          <cell r="J17963" t="str">
            <v>LTĐH chính quy Khóa 14</v>
          </cell>
          <cell r="K17963">
            <v>4750000</v>
          </cell>
          <cell r="L17963">
            <v>4750000</v>
          </cell>
          <cell r="M17963">
            <v>0</v>
          </cell>
          <cell r="N17963" t="str">
            <v/>
          </cell>
          <cell r="O17963" t="str">
            <v>Còn học</v>
          </cell>
        </row>
        <row r="17964">
          <cell r="B17964" t="str">
            <v>1832000373</v>
          </cell>
          <cell r="C17964" t="str">
            <v>Đặng Thị Kim Ngân</v>
          </cell>
          <cell r="D17964" t="str">
            <v>Nữ</v>
          </cell>
          <cell r="E17964" t="str">
            <v>10/03/1997</v>
          </cell>
          <cell r="F17964" t="str">
            <v>LTDH14TC2</v>
          </cell>
          <cell r="G17964" t="str">
            <v>Khoa Tài chính - Ngân hàng</v>
          </cell>
          <cell r="H17964" t="str">
            <v>Tài chính - Ngân hàng</v>
          </cell>
          <cell r="I17964" t="str">
            <v>Liên thông Đại học chính quy</v>
          </cell>
          <cell r="J17964" t="str">
            <v>LTĐH chính quy Khóa 14</v>
          </cell>
          <cell r="K17964">
            <v>4750000</v>
          </cell>
          <cell r="L17964">
            <v>4750000</v>
          </cell>
          <cell r="M17964">
            <v>0</v>
          </cell>
          <cell r="N17964" t="str">
            <v/>
          </cell>
          <cell r="O17964" t="str">
            <v>Còn học</v>
          </cell>
        </row>
        <row r="17965">
          <cell r="B17965" t="str">
            <v>1832000377</v>
          </cell>
          <cell r="C17965" t="str">
            <v>Lê Quỳnh Như</v>
          </cell>
          <cell r="D17965" t="str">
            <v>Nữ</v>
          </cell>
          <cell r="E17965" t="str">
            <v>18/05/1997</v>
          </cell>
          <cell r="F17965" t="str">
            <v>LTDH14TC2</v>
          </cell>
          <cell r="G17965" t="str">
            <v>Khoa Tài chính - Ngân hàng</v>
          </cell>
          <cell r="H17965" t="str">
            <v>Tài chính - Ngân hàng</v>
          </cell>
          <cell r="I17965" t="str">
            <v>Liên thông Đại học chính quy</v>
          </cell>
          <cell r="J17965" t="str">
            <v>LTĐH chính quy Khóa 14</v>
          </cell>
          <cell r="K17965">
            <v>4750000</v>
          </cell>
          <cell r="L17965">
            <v>4750000</v>
          </cell>
          <cell r="M17965">
            <v>0</v>
          </cell>
          <cell r="N17965" t="str">
            <v/>
          </cell>
          <cell r="O17965" t="str">
            <v>Còn học</v>
          </cell>
        </row>
        <row r="17966">
          <cell r="B17966" t="str">
            <v>1832000378</v>
          </cell>
          <cell r="C17966" t="str">
            <v>Huỳnh Tấn Phong</v>
          </cell>
          <cell r="D17966" t="str">
            <v>Nam</v>
          </cell>
          <cell r="E17966" t="str">
            <v>16/02/1997</v>
          </cell>
          <cell r="F17966" t="str">
            <v>LTDH14TC2</v>
          </cell>
          <cell r="G17966" t="str">
            <v>Khoa Tài chính - Ngân hàng</v>
          </cell>
          <cell r="H17966" t="str">
            <v>Tài chính - Ngân hàng</v>
          </cell>
          <cell r="I17966" t="str">
            <v>Liên thông Đại học chính quy</v>
          </cell>
          <cell r="J17966" t="str">
            <v>LTĐH chính quy Khóa 14</v>
          </cell>
          <cell r="K17966">
            <v>4750000</v>
          </cell>
          <cell r="L17966">
            <v>4750000</v>
          </cell>
          <cell r="M17966">
            <v>0</v>
          </cell>
          <cell r="N17966" t="str">
            <v/>
          </cell>
          <cell r="O17966" t="str">
            <v>Còn học</v>
          </cell>
        </row>
        <row r="17967">
          <cell r="B17967" t="str">
            <v>1832000372</v>
          </cell>
          <cell r="C17967" t="str">
            <v>Dương Thị Thu Nga</v>
          </cell>
          <cell r="D17967" t="str">
            <v>Nữ</v>
          </cell>
          <cell r="E17967" t="str">
            <v>05/10/1996</v>
          </cell>
          <cell r="F17967" t="str">
            <v>LTDH14TC2</v>
          </cell>
          <cell r="G17967" t="str">
            <v>Khoa Tài chính - Ngân hàng</v>
          </cell>
          <cell r="H17967" t="str">
            <v>Tài chính - Ngân hàng</v>
          </cell>
          <cell r="I17967" t="str">
            <v>Liên thông Đại học chính quy</v>
          </cell>
          <cell r="J17967" t="str">
            <v>LTĐH chính quy Khóa 14</v>
          </cell>
          <cell r="K17967">
            <v>5343750</v>
          </cell>
          <cell r="L17967">
            <v>5343750</v>
          </cell>
          <cell r="M17967">
            <v>0</v>
          </cell>
          <cell r="N17967" t="str">
            <v/>
          </cell>
          <cell r="O17967" t="str">
            <v>Còn học</v>
          </cell>
        </row>
        <row r="17968">
          <cell r="B17968" t="str">
            <v>1832000364</v>
          </cell>
          <cell r="C17968" t="str">
            <v>Đoàn Thanh Bình</v>
          </cell>
          <cell r="D17968" t="str">
            <v>Nam</v>
          </cell>
          <cell r="E17968" t="str">
            <v>08/07/1993</v>
          </cell>
          <cell r="F17968" t="str">
            <v>LTDH14TC2</v>
          </cell>
          <cell r="G17968" t="str">
            <v>Khoa Tài chính - Ngân hàng</v>
          </cell>
          <cell r="H17968" t="str">
            <v>Tài chính - Ngân hàng</v>
          </cell>
          <cell r="I17968" t="str">
            <v>Liên thông Đại học chính quy</v>
          </cell>
          <cell r="J17968" t="str">
            <v>LTĐH chính quy Khóa 14</v>
          </cell>
          <cell r="K17968">
            <v>7372000</v>
          </cell>
          <cell r="L17968">
            <v>7372000</v>
          </cell>
          <cell r="M17968">
            <v>0</v>
          </cell>
          <cell r="N17968" t="str">
            <v/>
          </cell>
          <cell r="O17968" t="str">
            <v>Còn học</v>
          </cell>
        </row>
        <row r="17969">
          <cell r="B17969" t="str">
            <v>1932000068</v>
          </cell>
          <cell r="C17969" t="str">
            <v>Nguyễn Phương Thảo</v>
          </cell>
          <cell r="D17969" t="str">
            <v>Nữ</v>
          </cell>
          <cell r="E17969" t="str">
            <v>14/10/1985</v>
          </cell>
          <cell r="F17969" t="str">
            <v>LTDH15KQ1</v>
          </cell>
          <cell r="G17969" t="str">
            <v>Khoa Thương mại</v>
          </cell>
          <cell r="H17969" t="str">
            <v>Kinh doanh quốc tế</v>
          </cell>
          <cell r="I17969" t="str">
            <v>Liên thông Đại học chính quy</v>
          </cell>
          <cell r="J17969" t="str">
            <v>LTĐH chính quy khóa 15</v>
          </cell>
          <cell r="K17969">
            <v>2968750</v>
          </cell>
          <cell r="L17969">
            <v>2968750</v>
          </cell>
          <cell r="M17969">
            <v>0</v>
          </cell>
          <cell r="N17969" t="str">
            <v/>
          </cell>
          <cell r="O17969" t="str">
            <v>Còn học</v>
          </cell>
        </row>
        <row r="17970">
          <cell r="B17970" t="str">
            <v>1932000060</v>
          </cell>
          <cell r="C17970" t="str">
            <v>Trần Ngọc Nhật</v>
          </cell>
          <cell r="D17970" t="str">
            <v>Nam</v>
          </cell>
          <cell r="E17970" t="str">
            <v>09/03/1990</v>
          </cell>
          <cell r="F17970" t="str">
            <v>LTDH15KQ1</v>
          </cell>
          <cell r="G17970" t="str">
            <v>Khoa Thương mại</v>
          </cell>
          <cell r="H17970" t="str">
            <v>Kinh doanh quốc tế</v>
          </cell>
          <cell r="I17970" t="str">
            <v>Liên thông Đại học chính quy</v>
          </cell>
          <cell r="J17970" t="str">
            <v>LTĐH chính quy khóa 15</v>
          </cell>
          <cell r="K17970">
            <v>2992500</v>
          </cell>
          <cell r="L17970">
            <v>299250</v>
          </cell>
          <cell r="M17970">
            <v>2693250</v>
          </cell>
          <cell r="N17970" t="str">
            <v>2021-2022-HK01: Phí học phần( 010068, 010080)</v>
          </cell>
          <cell r="O17970" t="str">
            <v>Còn học</v>
          </cell>
        </row>
        <row r="17971">
          <cell r="B17971" t="str">
            <v>1932000045</v>
          </cell>
          <cell r="C17971" t="str">
            <v>Nguyễn Hải Đăng</v>
          </cell>
          <cell r="D17971" t="str">
            <v>Nam</v>
          </cell>
          <cell r="E17971" t="str">
            <v>18/03/1997</v>
          </cell>
          <cell r="F17971" t="str">
            <v>LTDH15KQ1</v>
          </cell>
          <cell r="G17971" t="str">
            <v>Khoa Thương mại</v>
          </cell>
          <cell r="H17971" t="str">
            <v>Kinh doanh quốc tế</v>
          </cell>
          <cell r="I17971" t="str">
            <v>Liên thông Đại học chính quy</v>
          </cell>
          <cell r="J17971" t="str">
            <v>LTĐH chính quy khóa 15</v>
          </cell>
          <cell r="K17971">
            <v>3562500</v>
          </cell>
          <cell r="L17971">
            <v>3562500</v>
          </cell>
          <cell r="M17971">
            <v>0</v>
          </cell>
          <cell r="N17971" t="str">
            <v/>
          </cell>
          <cell r="O17971" t="str">
            <v>Còn học</v>
          </cell>
        </row>
        <row r="17972">
          <cell r="B17972" t="str">
            <v>1932000049</v>
          </cell>
          <cell r="C17972" t="str">
            <v>Thái Nguyễn Thị Ngọc Hạnh</v>
          </cell>
          <cell r="D17972" t="str">
            <v>Nữ</v>
          </cell>
          <cell r="E17972" t="str">
            <v>21/11/1993</v>
          </cell>
          <cell r="F17972" t="str">
            <v>LTDH15KQ1</v>
          </cell>
          <cell r="G17972" t="str">
            <v>Khoa Thương mại</v>
          </cell>
          <cell r="H17972" t="str">
            <v>Kinh doanh quốc tế</v>
          </cell>
          <cell r="I17972" t="str">
            <v>Liên thông Đại học chính quy</v>
          </cell>
          <cell r="J17972" t="str">
            <v>LTĐH chính quy khóa 15</v>
          </cell>
          <cell r="K17972">
            <v>3562500</v>
          </cell>
          <cell r="L17972">
            <v>3562500</v>
          </cell>
          <cell r="M17972">
            <v>0</v>
          </cell>
          <cell r="N17972" t="str">
            <v/>
          </cell>
          <cell r="O17972" t="str">
            <v>Còn học</v>
          </cell>
        </row>
        <row r="17973">
          <cell r="B17973" t="str">
            <v>1932000050</v>
          </cell>
          <cell r="C17973" t="str">
            <v>Nguyễn Trung Hiếu</v>
          </cell>
          <cell r="D17973" t="str">
            <v>Nam</v>
          </cell>
          <cell r="E17973" t="str">
            <v>25/11/1997</v>
          </cell>
          <cell r="F17973" t="str">
            <v>LTDH15KQ1</v>
          </cell>
          <cell r="G17973" t="str">
            <v>Khoa Thương mại</v>
          </cell>
          <cell r="H17973" t="str">
            <v>Kinh doanh quốc tế</v>
          </cell>
          <cell r="I17973" t="str">
            <v>Liên thông Đại học chính quy</v>
          </cell>
          <cell r="J17973" t="str">
            <v>LTĐH chính quy khóa 15</v>
          </cell>
          <cell r="K17973">
            <v>3562500</v>
          </cell>
          <cell r="L17973">
            <v>3562500</v>
          </cell>
          <cell r="M17973">
            <v>0</v>
          </cell>
          <cell r="N17973" t="str">
            <v/>
          </cell>
          <cell r="O17973" t="str">
            <v>Còn học</v>
          </cell>
        </row>
        <row r="17974">
          <cell r="B17974" t="str">
            <v>1932000071</v>
          </cell>
          <cell r="C17974" t="str">
            <v>Lê Hoài Thông</v>
          </cell>
          <cell r="D17974" t="str">
            <v>Nam</v>
          </cell>
          <cell r="E17974" t="str">
            <v>01/11/1996</v>
          </cell>
          <cell r="F17974" t="str">
            <v>LTDH15KQ1</v>
          </cell>
          <cell r="G17974" t="str">
            <v>Khoa Thương mại</v>
          </cell>
          <cell r="H17974" t="str">
            <v>Kinh doanh quốc tế</v>
          </cell>
          <cell r="I17974" t="str">
            <v>Liên thông Đại học chính quy</v>
          </cell>
          <cell r="J17974" t="str">
            <v>LTĐH chính quy khóa 15</v>
          </cell>
          <cell r="K17974">
            <v>3562500</v>
          </cell>
          <cell r="L17974">
            <v>3562500</v>
          </cell>
          <cell r="M17974">
            <v>0</v>
          </cell>
          <cell r="N17974" t="str">
            <v/>
          </cell>
          <cell r="O17974" t="str">
            <v>Còn học</v>
          </cell>
        </row>
        <row r="17975">
          <cell r="B17975" t="str">
            <v>1932000047</v>
          </cell>
          <cell r="C17975" t="str">
            <v>Trần Thị Ngọc Diễm</v>
          </cell>
          <cell r="D17975" t="str">
            <v>Nữ</v>
          </cell>
          <cell r="E17975" t="str">
            <v>15/04/1997</v>
          </cell>
          <cell r="F17975" t="str">
            <v>LTDH15KQ1</v>
          </cell>
          <cell r="G17975" t="str">
            <v>Khoa Thương mại</v>
          </cell>
          <cell r="H17975" t="str">
            <v>Kinh doanh quốc tế</v>
          </cell>
          <cell r="I17975" t="str">
            <v>Liên thông Đại học chính quy</v>
          </cell>
          <cell r="J17975" t="str">
            <v>LTĐH chính quy khóa 15</v>
          </cell>
          <cell r="K17975">
            <v>3562500</v>
          </cell>
          <cell r="L17975">
            <v>3562500</v>
          </cell>
          <cell r="M17975">
            <v>0</v>
          </cell>
          <cell r="N17975" t="str">
            <v/>
          </cell>
          <cell r="O17975" t="str">
            <v>Còn học</v>
          </cell>
        </row>
        <row r="17976">
          <cell r="B17976" t="str">
            <v>1932000058</v>
          </cell>
          <cell r="C17976" t="str">
            <v>Nguyễn Thu Ngân</v>
          </cell>
          <cell r="D17976" t="str">
            <v>Nữ</v>
          </cell>
          <cell r="E17976" t="str">
            <v>28/11/1997</v>
          </cell>
          <cell r="F17976" t="str">
            <v>LTDH15KQ1</v>
          </cell>
          <cell r="G17976" t="str">
            <v>Khoa Thương mại</v>
          </cell>
          <cell r="H17976" t="str">
            <v>Kinh doanh quốc tế</v>
          </cell>
          <cell r="I17976" t="str">
            <v>Liên thông Đại học chính quy</v>
          </cell>
          <cell r="J17976" t="str">
            <v>LTĐH chính quy khóa 15</v>
          </cell>
          <cell r="K17976">
            <v>3562500</v>
          </cell>
          <cell r="L17976">
            <v>3562500</v>
          </cell>
          <cell r="M17976">
            <v>0</v>
          </cell>
          <cell r="N17976" t="str">
            <v/>
          </cell>
          <cell r="O17976" t="str">
            <v>Còn học</v>
          </cell>
        </row>
        <row r="17977">
          <cell r="B17977" t="str">
            <v>1932000062</v>
          </cell>
          <cell r="C17977" t="str">
            <v>Lê Quỳnh Yến Nhi</v>
          </cell>
          <cell r="D17977" t="str">
            <v>Nữ</v>
          </cell>
          <cell r="E17977" t="str">
            <v>22/09/1997</v>
          </cell>
          <cell r="F17977" t="str">
            <v>LTDH15KQ1</v>
          </cell>
          <cell r="G17977" t="str">
            <v>Khoa Thương mại</v>
          </cell>
          <cell r="H17977" t="str">
            <v>Kinh doanh quốc tế</v>
          </cell>
          <cell r="I17977" t="str">
            <v>Liên thông Đại học chính quy</v>
          </cell>
          <cell r="J17977" t="str">
            <v>LTĐH chính quy khóa 15</v>
          </cell>
          <cell r="K17977">
            <v>3562500</v>
          </cell>
          <cell r="L17977">
            <v>3562500</v>
          </cell>
          <cell r="M17977">
            <v>0</v>
          </cell>
          <cell r="N17977" t="str">
            <v/>
          </cell>
          <cell r="O17977" t="str">
            <v>Còn học</v>
          </cell>
        </row>
        <row r="17978">
          <cell r="B17978" t="str">
            <v>1932000064</v>
          </cell>
          <cell r="C17978" t="str">
            <v>Phan Thị Hồng Trinh Nữ</v>
          </cell>
          <cell r="D17978" t="str">
            <v>Nữ</v>
          </cell>
          <cell r="E17978" t="str">
            <v>26/03/1997</v>
          </cell>
          <cell r="F17978" t="str">
            <v>LTDH15KQ1</v>
          </cell>
          <cell r="G17978" t="str">
            <v>Khoa Thương mại</v>
          </cell>
          <cell r="H17978" t="str">
            <v>Kinh doanh quốc tế</v>
          </cell>
          <cell r="I17978" t="str">
            <v>Liên thông Đại học chính quy</v>
          </cell>
          <cell r="J17978" t="str">
            <v>LTĐH chính quy khóa 15</v>
          </cell>
          <cell r="K17978">
            <v>3562500</v>
          </cell>
          <cell r="L17978">
            <v>3562500</v>
          </cell>
          <cell r="M17978">
            <v>0</v>
          </cell>
          <cell r="N17978" t="str">
            <v/>
          </cell>
          <cell r="O17978" t="str">
            <v>Còn học</v>
          </cell>
        </row>
        <row r="17979">
          <cell r="B17979" t="str">
            <v>1932000063</v>
          </cell>
          <cell r="C17979" t="str">
            <v>Võ Thị Hiếu Nhi</v>
          </cell>
          <cell r="D17979" t="str">
            <v>Nữ</v>
          </cell>
          <cell r="E17979" t="str">
            <v>19/12/1997</v>
          </cell>
          <cell r="F17979" t="str">
            <v>LTDH15KQ1</v>
          </cell>
          <cell r="G17979" t="str">
            <v>Khoa Thương mại</v>
          </cell>
          <cell r="H17979" t="str">
            <v>Kinh doanh quốc tế</v>
          </cell>
          <cell r="I17979" t="str">
            <v>Liên thông Đại học chính quy</v>
          </cell>
          <cell r="J17979" t="str">
            <v>LTĐH chính quy khóa 15</v>
          </cell>
          <cell r="K17979">
            <v>3562500</v>
          </cell>
          <cell r="L17979">
            <v>3562500</v>
          </cell>
          <cell r="M17979">
            <v>0</v>
          </cell>
          <cell r="N17979" t="str">
            <v/>
          </cell>
          <cell r="O17979" t="str">
            <v>Còn học</v>
          </cell>
        </row>
        <row r="17980">
          <cell r="B17980" t="str">
            <v>1932000052</v>
          </cell>
          <cell r="C17980" t="str">
            <v>Nguyễn Phú Khánh</v>
          </cell>
          <cell r="D17980" t="str">
            <v>Nam</v>
          </cell>
          <cell r="E17980" t="str">
            <v>18/04/1998</v>
          </cell>
          <cell r="F17980" t="str">
            <v>LTDH15KQ1</v>
          </cell>
          <cell r="G17980" t="str">
            <v>Khoa Thương mại</v>
          </cell>
          <cell r="H17980" t="str">
            <v>Kinh doanh quốc tế</v>
          </cell>
          <cell r="I17980" t="str">
            <v>Liên thông Đại học chính quy</v>
          </cell>
          <cell r="J17980" t="str">
            <v>LTĐH chính quy khóa 15</v>
          </cell>
          <cell r="K17980">
            <v>3562500</v>
          </cell>
          <cell r="L17980">
            <v>3562500</v>
          </cell>
          <cell r="M17980">
            <v>0</v>
          </cell>
          <cell r="N17980" t="str">
            <v/>
          </cell>
          <cell r="O17980" t="str">
            <v>Còn học</v>
          </cell>
        </row>
        <row r="17981">
          <cell r="B17981" t="str">
            <v>1932000061</v>
          </cell>
          <cell r="C17981" t="str">
            <v>Hà Thị Phương Nhi</v>
          </cell>
          <cell r="D17981" t="str">
            <v>Nữ</v>
          </cell>
          <cell r="E17981" t="str">
            <v>20/04/1997</v>
          </cell>
          <cell r="F17981" t="str">
            <v>LTDH15KQ1</v>
          </cell>
          <cell r="G17981" t="str">
            <v>Khoa Thương mại</v>
          </cell>
          <cell r="H17981" t="str">
            <v>Kinh doanh quốc tế</v>
          </cell>
          <cell r="I17981" t="str">
            <v>Liên thông Đại học chính quy</v>
          </cell>
          <cell r="J17981" t="str">
            <v>LTĐH chính quy khóa 15</v>
          </cell>
          <cell r="K17981">
            <v>3562500</v>
          </cell>
          <cell r="L17981">
            <v>3562500</v>
          </cell>
          <cell r="M17981">
            <v>0</v>
          </cell>
          <cell r="N17981" t="str">
            <v/>
          </cell>
          <cell r="O17981" t="str">
            <v>Còn học</v>
          </cell>
        </row>
        <row r="17982">
          <cell r="B17982" t="str">
            <v>1932000067</v>
          </cell>
          <cell r="C17982" t="str">
            <v>Nguyễn Thị Đông Sương</v>
          </cell>
          <cell r="D17982" t="str">
            <v>Nữ</v>
          </cell>
          <cell r="E17982" t="str">
            <v>26/04/1991</v>
          </cell>
          <cell r="F17982" t="str">
            <v>LTDH15KQ1</v>
          </cell>
          <cell r="G17982" t="str">
            <v>Khoa Thương mại</v>
          </cell>
          <cell r="H17982" t="str">
            <v>Kinh doanh quốc tế</v>
          </cell>
          <cell r="I17982" t="str">
            <v>Liên thông Đại học chính quy</v>
          </cell>
          <cell r="J17982" t="str">
            <v>LTĐH chính quy khóa 15</v>
          </cell>
          <cell r="K17982">
            <v>3562500</v>
          </cell>
          <cell r="L17982">
            <v>3562500</v>
          </cell>
          <cell r="M17982">
            <v>0</v>
          </cell>
          <cell r="N17982" t="str">
            <v/>
          </cell>
          <cell r="O17982" t="str">
            <v>Còn học</v>
          </cell>
        </row>
        <row r="17983">
          <cell r="B17983" t="str">
            <v>1932000077</v>
          </cell>
          <cell r="C17983" t="str">
            <v>Võ Nguyễn Thanh Trúc</v>
          </cell>
          <cell r="D17983" t="str">
            <v>Nữ</v>
          </cell>
          <cell r="E17983" t="str">
            <v>17/10/1996</v>
          </cell>
          <cell r="F17983" t="str">
            <v>LTDH15KQ1</v>
          </cell>
          <cell r="G17983" t="str">
            <v>Khoa Thương mại</v>
          </cell>
          <cell r="H17983" t="str">
            <v>Kinh doanh quốc tế</v>
          </cell>
          <cell r="I17983" t="str">
            <v>Liên thông Đại học chính quy</v>
          </cell>
          <cell r="J17983" t="str">
            <v>LTĐH chính quy khóa 15</v>
          </cell>
          <cell r="K17983">
            <v>4588500</v>
          </cell>
          <cell r="L17983">
            <v>4588500</v>
          </cell>
          <cell r="M17983">
            <v>0</v>
          </cell>
          <cell r="N17983" t="str">
            <v/>
          </cell>
          <cell r="O17983" t="str">
            <v>Còn học</v>
          </cell>
        </row>
        <row r="17984">
          <cell r="B17984" t="str">
            <v>1932000065</v>
          </cell>
          <cell r="C17984" t="str">
            <v>Lê Thiện Phúc</v>
          </cell>
          <cell r="D17984" t="str">
            <v>Nam</v>
          </cell>
          <cell r="E17984" t="str">
            <v>16/05/1996</v>
          </cell>
          <cell r="F17984" t="str">
            <v>LTDH15KQ1</v>
          </cell>
          <cell r="G17984" t="str">
            <v>Khoa Thương mại</v>
          </cell>
          <cell r="H17984" t="str">
            <v>Kinh doanh quốc tế</v>
          </cell>
          <cell r="I17984" t="str">
            <v>Liên thông Đại học chính quy</v>
          </cell>
          <cell r="J17984" t="str">
            <v>LTĐH chính quy khóa 15</v>
          </cell>
          <cell r="K17984">
            <v>5016000</v>
          </cell>
          <cell r="L17984">
            <v>5016000</v>
          </cell>
          <cell r="M17984">
            <v>0</v>
          </cell>
          <cell r="N17984" t="str">
            <v/>
          </cell>
          <cell r="O17984" t="str">
            <v>Còn học</v>
          </cell>
        </row>
        <row r="17985">
          <cell r="B17985" t="str">
            <v>1932000046</v>
          </cell>
          <cell r="C17985" t="str">
            <v>Nguyễn Tiến Đạt</v>
          </cell>
          <cell r="D17985" t="str">
            <v>Nam</v>
          </cell>
          <cell r="E17985" t="str">
            <v>25/05/1997</v>
          </cell>
          <cell r="F17985" t="str">
            <v>LTDH15KQ1</v>
          </cell>
          <cell r="G17985" t="str">
            <v>Khoa Thương mại</v>
          </cell>
          <cell r="H17985" t="str">
            <v>Kinh doanh quốc tế</v>
          </cell>
          <cell r="I17985" t="str">
            <v>Liên thông Đại học chính quy</v>
          </cell>
          <cell r="J17985" t="str">
            <v>LTĐH chính quy khóa 15</v>
          </cell>
          <cell r="K17985">
            <v>5058750</v>
          </cell>
          <cell r="L17985">
            <v>5058750</v>
          </cell>
          <cell r="M17985">
            <v>0</v>
          </cell>
          <cell r="N17985" t="str">
            <v/>
          </cell>
          <cell r="O17985" t="str">
            <v>Còn học</v>
          </cell>
        </row>
        <row r="17986">
          <cell r="B17986" t="str">
            <v>1932000073</v>
          </cell>
          <cell r="C17986" t="str">
            <v>Đinh Thụy Minh Thư</v>
          </cell>
          <cell r="D17986" t="str">
            <v>Nữ</v>
          </cell>
          <cell r="E17986" t="str">
            <v>08/01/1998</v>
          </cell>
          <cell r="F17986" t="str">
            <v>LTDH15KQ1</v>
          </cell>
          <cell r="G17986" t="str">
            <v>Khoa Thương mại</v>
          </cell>
          <cell r="H17986" t="str">
            <v>Kinh doanh quốc tế</v>
          </cell>
          <cell r="I17986" t="str">
            <v>Liên thông Đại học chính quy</v>
          </cell>
          <cell r="J17986" t="str">
            <v>LTĐH chính quy khóa 15</v>
          </cell>
          <cell r="K17986">
            <v>5343750</v>
          </cell>
          <cell r="L17986">
            <v>5343750</v>
          </cell>
          <cell r="M17986">
            <v>0</v>
          </cell>
          <cell r="N17986" t="str">
            <v/>
          </cell>
          <cell r="O17986" t="str">
            <v>Còn học</v>
          </cell>
        </row>
        <row r="17987">
          <cell r="B17987" t="str">
            <v>1932000054</v>
          </cell>
          <cell r="C17987" t="str">
            <v>Nguyễn Phước Lộc</v>
          </cell>
          <cell r="D17987" t="str">
            <v>Nam</v>
          </cell>
          <cell r="E17987" t="str">
            <v>18/08/1995</v>
          </cell>
          <cell r="F17987" t="str">
            <v>LTDH15KQ1</v>
          </cell>
          <cell r="G17987" t="str">
            <v>Khoa Thương mại</v>
          </cell>
          <cell r="H17987" t="str">
            <v>Kinh doanh quốc tế</v>
          </cell>
          <cell r="I17987" t="str">
            <v>Liên thông Đại học chính quy</v>
          </cell>
          <cell r="J17987" t="str">
            <v>LTĐH chính quy khóa 15</v>
          </cell>
          <cell r="K17987">
            <v>5343750</v>
          </cell>
          <cell r="L17987">
            <v>5343750</v>
          </cell>
          <cell r="M17987">
            <v>0</v>
          </cell>
          <cell r="N17987" t="str">
            <v/>
          </cell>
          <cell r="O17987" t="str">
            <v>Còn học</v>
          </cell>
        </row>
        <row r="17988">
          <cell r="B17988" t="str">
            <v>1932000048</v>
          </cell>
          <cell r="C17988" t="str">
            <v>Nguyễn Hồng Hạnh</v>
          </cell>
          <cell r="D17988" t="str">
            <v>Nữ</v>
          </cell>
          <cell r="E17988" t="str">
            <v>29/10/1997</v>
          </cell>
          <cell r="F17988" t="str">
            <v>LTDH15KQ1</v>
          </cell>
          <cell r="G17988" t="str">
            <v>Khoa Thương mại</v>
          </cell>
          <cell r="H17988" t="str">
            <v>Kinh doanh quốc tế</v>
          </cell>
          <cell r="I17988" t="str">
            <v>Liên thông Đại học chính quy</v>
          </cell>
          <cell r="J17988" t="str">
            <v>LTĐH chính quy khóa 15</v>
          </cell>
          <cell r="K17988">
            <v>5937500</v>
          </cell>
          <cell r="L17988">
            <v>5937500</v>
          </cell>
          <cell r="M17988">
            <v>0</v>
          </cell>
          <cell r="N17988" t="str">
            <v/>
          </cell>
          <cell r="O17988" t="str">
            <v>Còn học</v>
          </cell>
        </row>
        <row r="17989">
          <cell r="B17989" t="str">
            <v>1932000066</v>
          </cell>
          <cell r="C17989" t="str">
            <v>Lê Thị Kim Phượng</v>
          </cell>
          <cell r="D17989" t="str">
            <v>Nữ</v>
          </cell>
          <cell r="E17989" t="str">
            <v>12/10/1994</v>
          </cell>
          <cell r="F17989" t="str">
            <v>LTDH15KQ1</v>
          </cell>
          <cell r="G17989" t="str">
            <v>Khoa Thương mại</v>
          </cell>
          <cell r="H17989" t="str">
            <v>Kinh doanh quốc tế</v>
          </cell>
          <cell r="I17989" t="str">
            <v>Liên thông Đại học chính quy</v>
          </cell>
          <cell r="J17989" t="str">
            <v>LTĐH chính quy khóa 15</v>
          </cell>
          <cell r="K17989">
            <v>6939750</v>
          </cell>
          <cell r="L17989">
            <v>6939750</v>
          </cell>
          <cell r="M17989">
            <v>0</v>
          </cell>
          <cell r="N17989" t="str">
            <v/>
          </cell>
          <cell r="O17989" t="str">
            <v>Còn học</v>
          </cell>
        </row>
        <row r="17990">
          <cell r="B17990" t="str">
            <v>1932000056</v>
          </cell>
          <cell r="C17990" t="str">
            <v>Phan Thị ánh Minh</v>
          </cell>
          <cell r="D17990" t="str">
            <v>Nữ</v>
          </cell>
          <cell r="E17990" t="str">
            <v>06/06/1997</v>
          </cell>
          <cell r="F17990" t="str">
            <v>LTDH15KQ1</v>
          </cell>
          <cell r="G17990" t="str">
            <v>Khoa Thương mại</v>
          </cell>
          <cell r="H17990" t="str">
            <v>Kinh doanh quốc tế</v>
          </cell>
          <cell r="I17990" t="str">
            <v>Liên thông Đại học chính quy</v>
          </cell>
          <cell r="J17990" t="str">
            <v>LTĐH chính quy khóa 15</v>
          </cell>
          <cell r="K17990">
            <v>7169650</v>
          </cell>
          <cell r="L17990">
            <v>7169650</v>
          </cell>
          <cell r="M17990">
            <v>0</v>
          </cell>
          <cell r="N17990" t="str">
            <v/>
          </cell>
          <cell r="O17990" t="str">
            <v>Còn học</v>
          </cell>
        </row>
        <row r="17991">
          <cell r="B17991" t="str">
            <v>1932000072</v>
          </cell>
          <cell r="C17991" t="str">
            <v>Đinh Thị Xuân Thu</v>
          </cell>
          <cell r="D17991" t="str">
            <v>Nữ</v>
          </cell>
          <cell r="E17991" t="str">
            <v>29/07/1993</v>
          </cell>
          <cell r="F17991" t="str">
            <v>LTDH15KQ1</v>
          </cell>
          <cell r="G17991" t="str">
            <v>Khoa Thương mại</v>
          </cell>
          <cell r="H17991" t="str">
            <v>Kinh doanh quốc tế</v>
          </cell>
          <cell r="I17991" t="str">
            <v>Liên thông Đại học chính quy</v>
          </cell>
          <cell r="J17991" t="str">
            <v>LTĐH chính quy khóa 15</v>
          </cell>
          <cell r="K17991">
            <v>7984750</v>
          </cell>
          <cell r="L17991">
            <v>7984750</v>
          </cell>
          <cell r="M17991">
            <v>0</v>
          </cell>
          <cell r="N17991" t="str">
            <v/>
          </cell>
          <cell r="O17991" t="str">
            <v>Còn học</v>
          </cell>
        </row>
        <row r="17992">
          <cell r="B17992" t="str">
            <v>1932000217</v>
          </cell>
          <cell r="C17992" t="str">
            <v>Nguyễn Kim Ngân</v>
          </cell>
          <cell r="D17992" t="str">
            <v>Nữ</v>
          </cell>
          <cell r="E17992" t="str">
            <v>06/07/1991</v>
          </cell>
          <cell r="F17992" t="str">
            <v>LTDH15KQ2</v>
          </cell>
          <cell r="G17992" t="str">
            <v>Khoa Thương mại</v>
          </cell>
          <cell r="H17992" t="str">
            <v>Kinh doanh quốc tế</v>
          </cell>
          <cell r="I17992" t="str">
            <v>Liên thông Đại học chính quy</v>
          </cell>
          <cell r="J17992" t="str">
            <v>LTĐH chính quy khóa 15</v>
          </cell>
          <cell r="K17992">
            <v>1781250</v>
          </cell>
          <cell r="L17992">
            <v>740625</v>
          </cell>
          <cell r="M17992">
            <v>1040625</v>
          </cell>
          <cell r="N17992" t="str">
            <v>2021-2022-HK01: Phí học phần( 011128)</v>
          </cell>
          <cell r="O17992" t="str">
            <v>Còn học</v>
          </cell>
        </row>
        <row r="17993">
          <cell r="B17993" t="str">
            <v>1932000211</v>
          </cell>
          <cell r="C17993" t="str">
            <v>Phạm Thị Hoài</v>
          </cell>
          <cell r="D17993" t="str">
            <v>Nữ</v>
          </cell>
          <cell r="E17993" t="str">
            <v>30/10/1998</v>
          </cell>
          <cell r="F17993" t="str">
            <v>LTDH15KQ2</v>
          </cell>
          <cell r="G17993" t="str">
            <v>Khoa Thương mại</v>
          </cell>
          <cell r="H17993" t="str">
            <v>Kinh doanh quốc tế</v>
          </cell>
          <cell r="I17993" t="str">
            <v>Liên thông Đại học chính quy</v>
          </cell>
          <cell r="J17993" t="str">
            <v>LTĐH chính quy khóa 15</v>
          </cell>
          <cell r="K17993">
            <v>3562500</v>
          </cell>
          <cell r="L17993">
            <v>0</v>
          </cell>
          <cell r="M17993">
            <v>3562500</v>
          </cell>
          <cell r="N17993" t="str">
            <v>2021-2022-HK01: Phí học phần( 011128, 010944)</v>
          </cell>
          <cell r="O17993" t="str">
            <v>Còn học</v>
          </cell>
        </row>
        <row r="17994">
          <cell r="B17994" t="str">
            <v>1932000213</v>
          </cell>
          <cell r="C17994" t="str">
            <v>Nguyễn Thiên Kim</v>
          </cell>
          <cell r="D17994" t="str">
            <v>Nữ</v>
          </cell>
          <cell r="E17994" t="str">
            <v>05/10/1994</v>
          </cell>
          <cell r="F17994" t="str">
            <v>LTDH15KQ2</v>
          </cell>
          <cell r="G17994" t="str">
            <v>Khoa Thương mại</v>
          </cell>
          <cell r="H17994" t="str">
            <v>Kinh doanh quốc tế</v>
          </cell>
          <cell r="I17994" t="str">
            <v>Liên thông Đại học chính quy</v>
          </cell>
          <cell r="J17994" t="str">
            <v>LTĐH chính quy khóa 15</v>
          </cell>
          <cell r="K17994">
            <v>3562500</v>
          </cell>
          <cell r="L17994">
            <v>918750</v>
          </cell>
          <cell r="M17994">
            <v>2643750</v>
          </cell>
          <cell r="N17994" t="str">
            <v>2021-2022-HK01: Phí học phần( 011128, 010944)</v>
          </cell>
          <cell r="O17994" t="str">
            <v>Còn học</v>
          </cell>
        </row>
        <row r="17995">
          <cell r="B17995" t="str">
            <v>1932000199</v>
          </cell>
          <cell r="C17995" t="str">
            <v>Nguyễn Minh Anh</v>
          </cell>
          <cell r="D17995" t="str">
            <v>Nam</v>
          </cell>
          <cell r="E17995" t="str">
            <v>27/05/1993</v>
          </cell>
          <cell r="F17995" t="str">
            <v>LTDH15KQ2</v>
          </cell>
          <cell r="G17995" t="str">
            <v>Khoa Thương mại</v>
          </cell>
          <cell r="H17995" t="str">
            <v>Kinh doanh quốc tế</v>
          </cell>
          <cell r="I17995" t="str">
            <v>Liên thông Đại học chính quy</v>
          </cell>
          <cell r="J17995" t="str">
            <v>LTĐH chính quy khóa 15</v>
          </cell>
          <cell r="K17995">
            <v>3562500</v>
          </cell>
          <cell r="L17995">
            <v>918750</v>
          </cell>
          <cell r="M17995">
            <v>2643750</v>
          </cell>
          <cell r="N17995" t="str">
            <v>2021-2022-HK01: Phí học phần( 011128, 010944)</v>
          </cell>
          <cell r="O17995" t="str">
            <v>Còn học</v>
          </cell>
        </row>
        <row r="17996">
          <cell r="B17996" t="str">
            <v>1932000204</v>
          </cell>
          <cell r="C17996" t="str">
            <v>Hồ Nguyên Đạt</v>
          </cell>
          <cell r="D17996" t="str">
            <v>Nam</v>
          </cell>
          <cell r="E17996" t="str">
            <v>26/06/1993</v>
          </cell>
          <cell r="F17996" t="str">
            <v>LTDH15KQ2</v>
          </cell>
          <cell r="G17996" t="str">
            <v>Khoa Thương mại</v>
          </cell>
          <cell r="H17996" t="str">
            <v>Kinh doanh quốc tế</v>
          </cell>
          <cell r="I17996" t="str">
            <v>Liên thông Đại học chính quy</v>
          </cell>
          <cell r="J17996" t="str">
            <v>LTĐH chính quy khóa 15</v>
          </cell>
          <cell r="K17996">
            <v>3562500</v>
          </cell>
          <cell r="L17996">
            <v>3562500</v>
          </cell>
          <cell r="M17996">
            <v>0</v>
          </cell>
          <cell r="N17996" t="str">
            <v/>
          </cell>
          <cell r="O17996" t="str">
            <v>Còn học</v>
          </cell>
        </row>
        <row r="17997">
          <cell r="B17997" t="str">
            <v>1932000215</v>
          </cell>
          <cell r="C17997" t="str">
            <v>Lê Võ Hải Mỵ</v>
          </cell>
          <cell r="D17997" t="str">
            <v>Nữ</v>
          </cell>
          <cell r="E17997" t="str">
            <v>10/12/1997</v>
          </cell>
          <cell r="F17997" t="str">
            <v>LTDH15KQ2</v>
          </cell>
          <cell r="G17997" t="str">
            <v>Khoa Thương mại</v>
          </cell>
          <cell r="H17997" t="str">
            <v>Kinh doanh quốc tế</v>
          </cell>
          <cell r="I17997" t="str">
            <v>Liên thông Đại học chính quy</v>
          </cell>
          <cell r="J17997" t="str">
            <v>LTĐH chính quy khóa 15</v>
          </cell>
          <cell r="K17997">
            <v>3562500</v>
          </cell>
          <cell r="L17997">
            <v>3562500</v>
          </cell>
          <cell r="M17997">
            <v>0</v>
          </cell>
          <cell r="N17997" t="str">
            <v/>
          </cell>
          <cell r="O17997" t="str">
            <v>Còn học</v>
          </cell>
        </row>
        <row r="17998">
          <cell r="B17998" t="str">
            <v>1932000226</v>
          </cell>
          <cell r="C17998" t="str">
            <v>Lê Thị Thanh Trúc</v>
          </cell>
          <cell r="D17998" t="str">
            <v>Nữ</v>
          </cell>
          <cell r="E17998" t="str">
            <v>05/10/1995</v>
          </cell>
          <cell r="F17998" t="str">
            <v>LTDH15KQ2</v>
          </cell>
          <cell r="G17998" t="str">
            <v>Khoa Thương mại</v>
          </cell>
          <cell r="H17998" t="str">
            <v>Kinh doanh quốc tế</v>
          </cell>
          <cell r="I17998" t="str">
            <v>Liên thông Đại học chính quy</v>
          </cell>
          <cell r="J17998" t="str">
            <v>LTĐH chính quy khóa 15</v>
          </cell>
          <cell r="K17998">
            <v>4528650</v>
          </cell>
          <cell r="L17998">
            <v>4528650</v>
          </cell>
          <cell r="M17998">
            <v>0</v>
          </cell>
          <cell r="N17998" t="str">
            <v/>
          </cell>
          <cell r="O17998" t="str">
            <v>Còn học</v>
          </cell>
        </row>
        <row r="17999">
          <cell r="B17999" t="str">
            <v>1932000225</v>
          </cell>
          <cell r="C17999" t="str">
            <v>Trần Quý Trâm</v>
          </cell>
          <cell r="D17999" t="str">
            <v>Nam</v>
          </cell>
          <cell r="E17999" t="str">
            <v>29/10/1997</v>
          </cell>
          <cell r="F17999" t="str">
            <v>LTDH15KQ2</v>
          </cell>
          <cell r="G17999" t="str">
            <v>Khoa Thương mại</v>
          </cell>
          <cell r="H17999" t="str">
            <v>Kinh doanh quốc tế</v>
          </cell>
          <cell r="I17999" t="str">
            <v>Liên thông Đại học chính quy</v>
          </cell>
          <cell r="J17999" t="str">
            <v>LTĐH chính quy khóa 15</v>
          </cell>
          <cell r="K17999">
            <v>4750000</v>
          </cell>
          <cell r="L17999">
            <v>4750000</v>
          </cell>
          <cell r="M17999">
            <v>0</v>
          </cell>
          <cell r="N17999" t="str">
            <v/>
          </cell>
          <cell r="O17999" t="str">
            <v>Còn học</v>
          </cell>
        </row>
        <row r="18000">
          <cell r="B18000" t="str">
            <v>1932000229</v>
          </cell>
          <cell r="C18000" t="str">
            <v>Ngô Thị Bích Viên</v>
          </cell>
          <cell r="D18000" t="str">
            <v>Nữ</v>
          </cell>
          <cell r="E18000" t="str">
            <v>01/12/1997</v>
          </cell>
          <cell r="F18000" t="str">
            <v>LTDH15KQ2</v>
          </cell>
          <cell r="G18000" t="str">
            <v>Khoa Thương mại</v>
          </cell>
          <cell r="H18000" t="str">
            <v>Kinh doanh quốc tế</v>
          </cell>
          <cell r="I18000" t="str">
            <v>Liên thông Đại học chính quy</v>
          </cell>
          <cell r="J18000" t="str">
            <v>LTĐH chính quy khóa 15</v>
          </cell>
          <cell r="K18000">
            <v>5343750</v>
          </cell>
          <cell r="L18000">
            <v>1875000</v>
          </cell>
          <cell r="M18000">
            <v>3468750</v>
          </cell>
          <cell r="N18000" t="str">
            <v>2021-2022-HK01: Phí học phần( 010039, 011128)</v>
          </cell>
          <cell r="O18000" t="str">
            <v>Còn học</v>
          </cell>
        </row>
        <row r="18001">
          <cell r="B18001" t="str">
            <v>1932000220</v>
          </cell>
          <cell r="C18001" t="str">
            <v>Lê Thị Thu</v>
          </cell>
          <cell r="D18001" t="str">
            <v>Nữ</v>
          </cell>
          <cell r="E18001" t="str">
            <v>18/09/1996</v>
          </cell>
          <cell r="F18001" t="str">
            <v>LTDH15KQ2</v>
          </cell>
          <cell r="G18001" t="str">
            <v>Khoa Thương mại</v>
          </cell>
          <cell r="H18001" t="str">
            <v>Kinh doanh quốc tế</v>
          </cell>
          <cell r="I18001" t="str">
            <v>Liên thông Đại học chính quy</v>
          </cell>
          <cell r="J18001" t="str">
            <v>LTĐH chính quy khóa 15</v>
          </cell>
          <cell r="K18001">
            <v>5343750</v>
          </cell>
          <cell r="L18001">
            <v>5343750</v>
          </cell>
          <cell r="M18001">
            <v>0</v>
          </cell>
          <cell r="N18001" t="str">
            <v/>
          </cell>
          <cell r="O18001" t="str">
            <v>Còn học</v>
          </cell>
        </row>
        <row r="18002">
          <cell r="B18002" t="str">
            <v>1932000221</v>
          </cell>
          <cell r="C18002" t="str">
            <v>Võ Trần Anh Thư</v>
          </cell>
          <cell r="D18002" t="str">
            <v>Nữ</v>
          </cell>
          <cell r="E18002" t="str">
            <v>02/11/1997</v>
          </cell>
          <cell r="F18002" t="str">
            <v>LTDH15KQ2</v>
          </cell>
          <cell r="G18002" t="str">
            <v>Khoa Thương mại</v>
          </cell>
          <cell r="H18002" t="str">
            <v>Kinh doanh quốc tế</v>
          </cell>
          <cell r="I18002" t="str">
            <v>Liên thông Đại học chính quy</v>
          </cell>
          <cell r="J18002" t="str">
            <v>LTĐH chính quy khóa 15</v>
          </cell>
          <cell r="K18002">
            <v>5505250</v>
          </cell>
          <cell r="L18002">
            <v>5505250</v>
          </cell>
          <cell r="M18002">
            <v>0</v>
          </cell>
          <cell r="N18002" t="str">
            <v/>
          </cell>
          <cell r="O18002" t="str">
            <v>Còn học</v>
          </cell>
        </row>
        <row r="18003">
          <cell r="B18003" t="str">
            <v>1932000228</v>
          </cell>
          <cell r="C18003" t="str">
            <v>Đàm Thị Thúy Vân</v>
          </cell>
          <cell r="D18003" t="str">
            <v>Nữ</v>
          </cell>
          <cell r="E18003" t="str">
            <v>30/05/1998</v>
          </cell>
          <cell r="F18003" t="str">
            <v>LTDH15KQ2</v>
          </cell>
          <cell r="G18003" t="str">
            <v>Khoa Thương mại</v>
          </cell>
          <cell r="H18003" t="str">
            <v>Kinh doanh quốc tế</v>
          </cell>
          <cell r="I18003" t="str">
            <v>Liên thông Đại học chính quy</v>
          </cell>
          <cell r="J18003" t="str">
            <v>LTĐH chính quy khóa 15</v>
          </cell>
          <cell r="K18003">
            <v>5937500</v>
          </cell>
          <cell r="L18003">
            <v>5937500</v>
          </cell>
          <cell r="M18003">
            <v>0</v>
          </cell>
          <cell r="N18003" t="str">
            <v/>
          </cell>
          <cell r="O18003" t="str">
            <v>Còn học</v>
          </cell>
        </row>
        <row r="18004">
          <cell r="B18004" t="str">
            <v>1932000209</v>
          </cell>
          <cell r="C18004" t="str">
            <v>Hồ Thị Mai Hoa</v>
          </cell>
          <cell r="D18004" t="str">
            <v>Nữ</v>
          </cell>
          <cell r="E18004" t="str">
            <v>19/08/1997</v>
          </cell>
          <cell r="F18004" t="str">
            <v>LTDH15KQ2</v>
          </cell>
          <cell r="G18004" t="str">
            <v>Khoa Thương mại</v>
          </cell>
          <cell r="H18004" t="str">
            <v>Kinh doanh quốc tế</v>
          </cell>
          <cell r="I18004" t="str">
            <v>Liên thông Đại học chính quy</v>
          </cell>
          <cell r="J18004" t="str">
            <v>LTĐH chính quy khóa 15</v>
          </cell>
          <cell r="K18004">
            <v>5937500</v>
          </cell>
          <cell r="L18004">
            <v>5937500</v>
          </cell>
          <cell r="M18004">
            <v>0</v>
          </cell>
          <cell r="N18004" t="str">
            <v/>
          </cell>
          <cell r="O18004" t="str">
            <v>Còn học</v>
          </cell>
        </row>
        <row r="18005">
          <cell r="B18005" t="str">
            <v>1932000227</v>
          </cell>
          <cell r="C18005" t="str">
            <v>Nguyễn Tuấn Tú</v>
          </cell>
          <cell r="D18005" t="str">
            <v>Nam</v>
          </cell>
          <cell r="E18005" t="str">
            <v>01/04/1988</v>
          </cell>
          <cell r="F18005" t="str">
            <v>LTDH15KQ2</v>
          </cell>
          <cell r="G18005" t="str">
            <v>Khoa Thương mại</v>
          </cell>
          <cell r="H18005" t="str">
            <v>Kinh doanh quốc tế</v>
          </cell>
          <cell r="I18005" t="str">
            <v>Liên thông Đại học chính quy</v>
          </cell>
          <cell r="J18005" t="str">
            <v>LTĐH chính quy khóa 15</v>
          </cell>
          <cell r="K18005">
            <v>5937500</v>
          </cell>
          <cell r="L18005">
            <v>5937500</v>
          </cell>
          <cell r="M18005">
            <v>0</v>
          </cell>
          <cell r="N18005" t="str">
            <v/>
          </cell>
          <cell r="O18005" t="str">
            <v>Còn học</v>
          </cell>
        </row>
        <row r="18006">
          <cell r="B18006" t="str">
            <v>1932000223</v>
          </cell>
          <cell r="C18006" t="str">
            <v>Phạm Thị Hồng Thủy</v>
          </cell>
          <cell r="D18006" t="str">
            <v>Nữ</v>
          </cell>
          <cell r="E18006" t="str">
            <v>13/02/1993</v>
          </cell>
          <cell r="F18006" t="str">
            <v>LTDH15KQ2</v>
          </cell>
          <cell r="G18006" t="str">
            <v>Khoa Thương mại</v>
          </cell>
          <cell r="H18006" t="str">
            <v>Kinh doanh quốc tế</v>
          </cell>
          <cell r="I18006" t="str">
            <v>Liên thông Đại học chính quy</v>
          </cell>
          <cell r="J18006" t="str">
            <v>LTĐH chính quy khóa 15</v>
          </cell>
          <cell r="K18006">
            <v>6309900</v>
          </cell>
          <cell r="L18006">
            <v>6309900</v>
          </cell>
          <cell r="M18006">
            <v>0</v>
          </cell>
          <cell r="N18006" t="str">
            <v/>
          </cell>
          <cell r="O18006" t="str">
            <v>Còn học</v>
          </cell>
        </row>
        <row r="18007">
          <cell r="B18007" t="str">
            <v>1932000201</v>
          </cell>
          <cell r="C18007" t="str">
            <v>Hà Quốc Bảo</v>
          </cell>
          <cell r="D18007" t="str">
            <v>Nam</v>
          </cell>
          <cell r="E18007" t="str">
            <v>14/09/1997</v>
          </cell>
          <cell r="F18007" t="str">
            <v>LTDH15KQ2</v>
          </cell>
          <cell r="G18007" t="str">
            <v>Khoa Thương mại</v>
          </cell>
          <cell r="H18007" t="str">
            <v>Kinh doanh quốc tế</v>
          </cell>
          <cell r="I18007" t="str">
            <v>Liên thông Đại học chính quy</v>
          </cell>
          <cell r="J18007" t="str">
            <v>LTĐH chính quy khóa 15</v>
          </cell>
          <cell r="K18007">
            <v>6531250</v>
          </cell>
          <cell r="L18007">
            <v>3421875</v>
          </cell>
          <cell r="M18007">
            <v>3109375</v>
          </cell>
          <cell r="N18007" t="str">
            <v>2021-2022-HK01: Phí học lại( 011003); 2021-2022-HK01: Phí học phần( 010708)</v>
          </cell>
          <cell r="O18007" t="str">
            <v>Còn học</v>
          </cell>
        </row>
        <row r="18008">
          <cell r="B18008" t="str">
            <v>1932000214</v>
          </cell>
          <cell r="C18008" t="str">
            <v>Trần Khánh Linh</v>
          </cell>
          <cell r="D18008" t="str">
            <v>Nam</v>
          </cell>
          <cell r="E18008" t="str">
            <v>29/02/1988</v>
          </cell>
          <cell r="F18008" t="str">
            <v>LTDH15KQ2</v>
          </cell>
          <cell r="G18008" t="str">
            <v>Khoa Thương mại</v>
          </cell>
          <cell r="H18008" t="str">
            <v>Kinh doanh quốc tế</v>
          </cell>
          <cell r="I18008" t="str">
            <v>Liên thông Đại học chính quy</v>
          </cell>
          <cell r="J18008" t="str">
            <v>LTĐH chính quy khóa 15</v>
          </cell>
          <cell r="K18008">
            <v>6531250</v>
          </cell>
          <cell r="L18008">
            <v>6531250</v>
          </cell>
          <cell r="M18008">
            <v>0</v>
          </cell>
          <cell r="N18008" t="str">
            <v/>
          </cell>
          <cell r="O18008" t="str">
            <v>Còn học</v>
          </cell>
        </row>
        <row r="18009">
          <cell r="B18009" t="str">
            <v>1932000222</v>
          </cell>
          <cell r="C18009" t="str">
            <v>Lê Thị Thu Thương</v>
          </cell>
          <cell r="D18009" t="str">
            <v>Nữ</v>
          </cell>
          <cell r="E18009" t="str">
            <v>01/03/1997</v>
          </cell>
          <cell r="F18009" t="str">
            <v>LTDH15KQ2</v>
          </cell>
          <cell r="G18009" t="str">
            <v>Khoa Thương mại</v>
          </cell>
          <cell r="H18009" t="str">
            <v>Kinh doanh quốc tế</v>
          </cell>
          <cell r="I18009" t="str">
            <v>Liên thông Đại học chính quy</v>
          </cell>
          <cell r="J18009" t="str">
            <v>LTĐH chính quy khóa 15</v>
          </cell>
          <cell r="K18009">
            <v>6939750</v>
          </cell>
          <cell r="L18009">
            <v>6939750</v>
          </cell>
          <cell r="M18009">
            <v>0</v>
          </cell>
          <cell r="N18009" t="str">
            <v/>
          </cell>
          <cell r="O18009" t="str">
            <v>Còn học</v>
          </cell>
        </row>
        <row r="18010">
          <cell r="B18010" t="str">
            <v>1932000216</v>
          </cell>
          <cell r="C18010" t="str">
            <v>Phan Nhật Nam</v>
          </cell>
          <cell r="D18010" t="str">
            <v>Nam</v>
          </cell>
          <cell r="E18010" t="str">
            <v>14/11/1998</v>
          </cell>
          <cell r="F18010" t="str">
            <v>LTDH15KQ2</v>
          </cell>
          <cell r="G18010" t="str">
            <v>Khoa Thương mại</v>
          </cell>
          <cell r="H18010" t="str">
            <v>Kinh doanh quốc tế</v>
          </cell>
          <cell r="I18010" t="str">
            <v>Liên thông Đại học chính quy</v>
          </cell>
          <cell r="J18010" t="str">
            <v>LTĐH chính quy khóa 15</v>
          </cell>
          <cell r="K18010">
            <v>7144000</v>
          </cell>
          <cell r="L18010">
            <v>7144000</v>
          </cell>
          <cell r="M18010">
            <v>0</v>
          </cell>
          <cell r="N18010" t="str">
            <v/>
          </cell>
          <cell r="O18010" t="str">
            <v>Còn học</v>
          </cell>
        </row>
        <row r="18011">
          <cell r="B18011" t="str">
            <v>1932000210</v>
          </cell>
          <cell r="C18011" t="str">
            <v>Nguyễn Thị Xuân Hòa</v>
          </cell>
          <cell r="D18011" t="str">
            <v>Nữ</v>
          </cell>
          <cell r="E18011" t="str">
            <v>20/09/1998</v>
          </cell>
          <cell r="F18011" t="str">
            <v>LTDH15KQ2</v>
          </cell>
          <cell r="G18011" t="str">
            <v>Khoa Thương mại</v>
          </cell>
          <cell r="H18011" t="str">
            <v>Kinh doanh quốc tế</v>
          </cell>
          <cell r="I18011" t="str">
            <v>Liên thông Đại học chính quy</v>
          </cell>
          <cell r="J18011" t="str">
            <v>LTĐH chính quy khóa 15</v>
          </cell>
          <cell r="K18011">
            <v>7144000</v>
          </cell>
          <cell r="L18011">
            <v>7144000</v>
          </cell>
          <cell r="M18011">
            <v>0</v>
          </cell>
          <cell r="N18011" t="str">
            <v/>
          </cell>
          <cell r="O18011" t="str">
            <v>Còn học</v>
          </cell>
        </row>
        <row r="18012">
          <cell r="B18012" t="str">
            <v>1932000219</v>
          </cell>
          <cell r="C18012" t="str">
            <v>Lâm Nguyễn Thành Phát</v>
          </cell>
          <cell r="D18012" t="str">
            <v>Nam</v>
          </cell>
          <cell r="E18012" t="str">
            <v>30/05/1998</v>
          </cell>
          <cell r="F18012" t="str">
            <v>LTDH15KQ2</v>
          </cell>
          <cell r="G18012" t="str">
            <v>Khoa Thương mại</v>
          </cell>
          <cell r="H18012" t="str">
            <v>Kinh doanh quốc tế</v>
          </cell>
          <cell r="I18012" t="str">
            <v>Liên thông Đại học chính quy</v>
          </cell>
          <cell r="J18012" t="str">
            <v>LTĐH chính quy khóa 15</v>
          </cell>
          <cell r="K18012">
            <v>7144000</v>
          </cell>
          <cell r="L18012">
            <v>7144000</v>
          </cell>
          <cell r="M18012">
            <v>0</v>
          </cell>
          <cell r="N18012" t="str">
            <v/>
          </cell>
          <cell r="O18012" t="str">
            <v>Còn học</v>
          </cell>
        </row>
        <row r="18013">
          <cell r="B18013" t="str">
            <v>1932000212</v>
          </cell>
          <cell r="C18013" t="str">
            <v>Đinh Khổng Thu Hồng</v>
          </cell>
          <cell r="D18013" t="str">
            <v>Nữ</v>
          </cell>
          <cell r="E18013" t="str">
            <v>14/08/1990</v>
          </cell>
          <cell r="F18013" t="str">
            <v>LTDH15KQ2</v>
          </cell>
          <cell r="G18013" t="str">
            <v>Khoa Thương mại</v>
          </cell>
          <cell r="H18013" t="str">
            <v>Kinh doanh quốc tế</v>
          </cell>
          <cell r="I18013" t="str">
            <v>Liên thông Đại học chính quy</v>
          </cell>
          <cell r="J18013" t="str">
            <v>LTĐH chính quy khóa 15</v>
          </cell>
          <cell r="K18013">
            <v>7799500</v>
          </cell>
          <cell r="L18013">
            <v>7799500</v>
          </cell>
          <cell r="M18013">
            <v>0</v>
          </cell>
          <cell r="N18013" t="str">
            <v/>
          </cell>
          <cell r="O18013" t="str">
            <v>Còn học</v>
          </cell>
        </row>
        <row r="18014">
          <cell r="B18014" t="str">
            <v>1932000203</v>
          </cell>
          <cell r="C18014" t="str">
            <v>Trần Hoàng Chương</v>
          </cell>
          <cell r="D18014" t="str">
            <v>Nam</v>
          </cell>
          <cell r="E18014" t="str">
            <v>29/12/1998</v>
          </cell>
          <cell r="F18014" t="str">
            <v>LTDH15KQ2</v>
          </cell>
          <cell r="G18014" t="str">
            <v>Khoa Thương mại</v>
          </cell>
          <cell r="H18014" t="str">
            <v>Kinh doanh quốc tế</v>
          </cell>
          <cell r="I18014" t="str">
            <v>Liên thông Đại học chính quy</v>
          </cell>
          <cell r="J18014" t="str">
            <v>LTĐH chính quy khóa 15</v>
          </cell>
          <cell r="K18014">
            <v>7883500</v>
          </cell>
          <cell r="L18014">
            <v>7883500</v>
          </cell>
          <cell r="M18014">
            <v>0</v>
          </cell>
          <cell r="N18014" t="str">
            <v/>
          </cell>
          <cell r="O18014" t="str">
            <v>Còn học</v>
          </cell>
        </row>
        <row r="18015">
          <cell r="B18015" t="str">
            <v>1932000224</v>
          </cell>
          <cell r="C18015" t="str">
            <v>Trần Khánh Toàn</v>
          </cell>
          <cell r="D18015" t="str">
            <v>Nam</v>
          </cell>
          <cell r="E18015" t="str">
            <v>18/01/1998</v>
          </cell>
          <cell r="F18015" t="str">
            <v>LTDH15KQ2</v>
          </cell>
          <cell r="G18015" t="str">
            <v>Khoa Thương mại</v>
          </cell>
          <cell r="H18015" t="str">
            <v>Kinh doanh quốc tế</v>
          </cell>
          <cell r="I18015" t="str">
            <v>Liên thông Đại học chính quy</v>
          </cell>
          <cell r="J18015" t="str">
            <v>LTĐH chính quy khóa 15</v>
          </cell>
          <cell r="K18015">
            <v>7924900</v>
          </cell>
          <cell r="L18015">
            <v>7924900</v>
          </cell>
          <cell r="M18015">
            <v>0</v>
          </cell>
          <cell r="N18015" t="str">
            <v/>
          </cell>
          <cell r="O18015" t="str">
            <v>Còn học</v>
          </cell>
        </row>
        <row r="18016">
          <cell r="B18016" t="str">
            <v>1932000218</v>
          </cell>
          <cell r="C18016" t="str">
            <v>Trần Yến Nhi</v>
          </cell>
          <cell r="D18016" t="str">
            <v>Nữ</v>
          </cell>
          <cell r="E18016" t="str">
            <v>11/06/1998</v>
          </cell>
          <cell r="F18016" t="str">
            <v>LTDH15KQ2</v>
          </cell>
          <cell r="G18016" t="str">
            <v>Khoa Thương mại</v>
          </cell>
          <cell r="H18016" t="str">
            <v>Kinh doanh quốc tế</v>
          </cell>
          <cell r="I18016" t="str">
            <v>Liên thông Đại học chính quy</v>
          </cell>
          <cell r="J18016" t="str">
            <v>LTĐH chính quy khóa 15</v>
          </cell>
          <cell r="K18016">
            <v>8393250</v>
          </cell>
          <cell r="L18016">
            <v>8393250</v>
          </cell>
          <cell r="M18016">
            <v>0</v>
          </cell>
          <cell r="N18016" t="str">
            <v/>
          </cell>
          <cell r="O18016" t="str">
            <v>Còn học</v>
          </cell>
        </row>
        <row r="18017">
          <cell r="B18017" t="str">
            <v>1932000202</v>
          </cell>
          <cell r="C18017" t="str">
            <v>Lê Thị Kim Chi</v>
          </cell>
          <cell r="D18017" t="str">
            <v>Nữ</v>
          </cell>
          <cell r="E18017" t="str">
            <v>12/09/1998</v>
          </cell>
          <cell r="F18017" t="str">
            <v>LTDH15KQ2</v>
          </cell>
          <cell r="G18017" t="str">
            <v>Khoa Thương mại</v>
          </cell>
          <cell r="H18017" t="str">
            <v>Kinh doanh quốc tế</v>
          </cell>
          <cell r="I18017" t="str">
            <v>Liên thông Đại học chính quy</v>
          </cell>
          <cell r="J18017" t="str">
            <v>LTĐH chính quy khóa 15</v>
          </cell>
          <cell r="K18017">
            <v>8684900</v>
          </cell>
          <cell r="L18017">
            <v>8684900</v>
          </cell>
          <cell r="M18017">
            <v>0</v>
          </cell>
          <cell r="N18017" t="str">
            <v/>
          </cell>
          <cell r="O18017" t="str">
            <v>Còn học</v>
          </cell>
        </row>
        <row r="18018">
          <cell r="B18018" t="str">
            <v>1932000206</v>
          </cell>
          <cell r="C18018" t="str">
            <v>Châu Thị Diệu</v>
          </cell>
          <cell r="D18018" t="str">
            <v>Nữ</v>
          </cell>
          <cell r="E18018" t="str">
            <v>17/02/1998</v>
          </cell>
          <cell r="F18018" t="str">
            <v>LTDH15KQ2</v>
          </cell>
          <cell r="G18018" t="str">
            <v>Khoa Thương mại</v>
          </cell>
          <cell r="H18018" t="str">
            <v>Kinh doanh quốc tế</v>
          </cell>
          <cell r="I18018" t="str">
            <v>Liên thông Đại học chính quy</v>
          </cell>
          <cell r="J18018" t="str">
            <v>LTĐH chính quy khóa 15</v>
          </cell>
          <cell r="K18018">
            <v>8684900</v>
          </cell>
          <cell r="L18018">
            <v>8684900</v>
          </cell>
          <cell r="M18018">
            <v>0</v>
          </cell>
          <cell r="N18018" t="str">
            <v/>
          </cell>
          <cell r="O18018" t="str">
            <v>Còn học</v>
          </cell>
        </row>
        <row r="18019">
          <cell r="B18019" t="str">
            <v>1932000205</v>
          </cell>
          <cell r="C18019" t="str">
            <v>Trịnh Thị Thúy Diễm</v>
          </cell>
          <cell r="D18019" t="str">
            <v>Nữ</v>
          </cell>
          <cell r="E18019" t="str">
            <v>06/04/1998</v>
          </cell>
          <cell r="F18019" t="str">
            <v>LTDH15KQ2</v>
          </cell>
          <cell r="G18019" t="str">
            <v>Khoa Thương mại</v>
          </cell>
          <cell r="H18019" t="str">
            <v>Kinh doanh quốc tế</v>
          </cell>
          <cell r="I18019" t="str">
            <v>Liên thông Đại học chính quy</v>
          </cell>
          <cell r="J18019" t="str">
            <v>LTĐH chính quy khóa 15</v>
          </cell>
          <cell r="K18019">
            <v>8906250</v>
          </cell>
          <cell r="L18019">
            <v>8906250</v>
          </cell>
          <cell r="M18019">
            <v>0</v>
          </cell>
          <cell r="N18019" t="str">
            <v/>
          </cell>
          <cell r="O18019" t="str">
            <v>Còn học</v>
          </cell>
        </row>
        <row r="18020">
          <cell r="B18020" t="str">
            <v>1932000208</v>
          </cell>
          <cell r="C18020" t="str">
            <v>Trần Văn Hạnh</v>
          </cell>
          <cell r="D18020" t="str">
            <v>Nam</v>
          </cell>
          <cell r="E18020" t="str">
            <v>10/03/1998</v>
          </cell>
          <cell r="F18020" t="str">
            <v>LTDH15KQ2</v>
          </cell>
          <cell r="G18020" t="str">
            <v>Khoa Thương mại</v>
          </cell>
          <cell r="H18020" t="str">
            <v>Kinh doanh quốc tế</v>
          </cell>
          <cell r="I18020" t="str">
            <v>Liên thông Đại học chính quy</v>
          </cell>
          <cell r="J18020" t="str">
            <v>LTĐH chính quy khóa 15</v>
          </cell>
          <cell r="K18020">
            <v>8928500</v>
          </cell>
          <cell r="L18020">
            <v>8928500</v>
          </cell>
          <cell r="M18020">
            <v>0</v>
          </cell>
          <cell r="N18020" t="str">
            <v/>
          </cell>
          <cell r="O18020" t="str">
            <v>Còn học</v>
          </cell>
        </row>
        <row r="18021">
          <cell r="B18021" t="str">
            <v>1932000207</v>
          </cell>
          <cell r="C18021" t="str">
            <v>Nguyễn Bá Định</v>
          </cell>
          <cell r="D18021" t="str">
            <v>Nam</v>
          </cell>
          <cell r="E18021" t="str">
            <v>10/03/1998</v>
          </cell>
          <cell r="F18021" t="str">
            <v>LTDH15KQ2</v>
          </cell>
          <cell r="G18021" t="str">
            <v>Khoa Thương mại</v>
          </cell>
          <cell r="H18021" t="str">
            <v>Kinh doanh quốc tế</v>
          </cell>
          <cell r="I18021" t="str">
            <v>Liên thông Đại học chính quy</v>
          </cell>
          <cell r="J18021" t="str">
            <v>LTĐH chính quy khóa 15</v>
          </cell>
          <cell r="K18021">
            <v>9172250</v>
          </cell>
          <cell r="L18021">
            <v>917225</v>
          </cell>
          <cell r="M18021">
            <v>8255025</v>
          </cell>
          <cell r="N18021" t="str">
            <v>2021-2022-HK01: Phí học phần( 010708, 011003, 010025, 011128, 010944)</v>
          </cell>
          <cell r="O18021" t="str">
            <v>Còn học</v>
          </cell>
        </row>
        <row r="18022">
          <cell r="B18022" t="str">
            <v>1932000026</v>
          </cell>
          <cell r="C18022" t="str">
            <v>Ngô Thanh Tuyết Nhung</v>
          </cell>
          <cell r="D18022" t="str">
            <v>Nữ</v>
          </cell>
          <cell r="E18022" t="str">
            <v>04/01/1998</v>
          </cell>
          <cell r="F18022" t="str">
            <v>LTDH15KT1</v>
          </cell>
          <cell r="G18022" t="str">
            <v>Khoa Kế toán - Kiểm toán</v>
          </cell>
          <cell r="H18022" t="str">
            <v>Kế toán</v>
          </cell>
          <cell r="I18022" t="str">
            <v>Liên thông Đại học chính quy</v>
          </cell>
          <cell r="J18022" t="str">
            <v>LTĐH chính quy khóa 15</v>
          </cell>
          <cell r="K18022">
            <v>2968750</v>
          </cell>
          <cell r="L18022">
            <v>2968750</v>
          </cell>
          <cell r="M18022">
            <v>0</v>
          </cell>
          <cell r="N18022" t="str">
            <v/>
          </cell>
          <cell r="O18022" t="str">
            <v>Còn học</v>
          </cell>
        </row>
        <row r="18023">
          <cell r="B18023" t="str">
            <v>1932000013</v>
          </cell>
          <cell r="C18023" t="str">
            <v>Nguyễn Thị Lệ Hằng</v>
          </cell>
          <cell r="D18023" t="str">
            <v>Nữ</v>
          </cell>
          <cell r="E18023" t="str">
            <v>28/10/1992</v>
          </cell>
          <cell r="F18023" t="str">
            <v>LTDH15KT1</v>
          </cell>
          <cell r="G18023" t="str">
            <v>Khoa Kế toán - Kiểm toán</v>
          </cell>
          <cell r="H18023" t="str">
            <v>Kế toán</v>
          </cell>
          <cell r="I18023" t="str">
            <v>Liên thông Đại học chính quy</v>
          </cell>
          <cell r="J18023" t="str">
            <v>LTĐH chính quy khóa 15</v>
          </cell>
          <cell r="K18023">
            <v>3562500</v>
          </cell>
          <cell r="L18023">
            <v>3562500</v>
          </cell>
          <cell r="M18023">
            <v>0</v>
          </cell>
          <cell r="N18023" t="str">
            <v/>
          </cell>
          <cell r="O18023" t="str">
            <v>Còn học</v>
          </cell>
        </row>
        <row r="18024">
          <cell r="B18024" t="str">
            <v>1932000025</v>
          </cell>
          <cell r="C18024" t="str">
            <v>Nguyễn Thị Băng Nhi</v>
          </cell>
          <cell r="D18024" t="str">
            <v>Nữ</v>
          </cell>
          <cell r="E18024" t="str">
            <v>24/09/1997</v>
          </cell>
          <cell r="F18024" t="str">
            <v>LTDH15KT1</v>
          </cell>
          <cell r="G18024" t="str">
            <v>Khoa Kế toán - Kiểm toán</v>
          </cell>
          <cell r="H18024" t="str">
            <v>Kế toán</v>
          </cell>
          <cell r="I18024" t="str">
            <v>Liên thông Đại học chính quy</v>
          </cell>
          <cell r="J18024" t="str">
            <v>LTĐH chính quy khóa 15</v>
          </cell>
          <cell r="K18024">
            <v>3562500</v>
          </cell>
          <cell r="L18024">
            <v>3562500</v>
          </cell>
          <cell r="M18024">
            <v>0</v>
          </cell>
          <cell r="N18024" t="str">
            <v/>
          </cell>
          <cell r="O18024" t="str">
            <v>Còn học</v>
          </cell>
        </row>
        <row r="18025">
          <cell r="B18025" t="str">
            <v>1932000027</v>
          </cell>
          <cell r="C18025" t="str">
            <v>Bùi Thị Hàn Ni</v>
          </cell>
          <cell r="D18025" t="str">
            <v>Nữ</v>
          </cell>
          <cell r="E18025" t="str">
            <v>24/03/1997</v>
          </cell>
          <cell r="F18025" t="str">
            <v>LTDH15KT1</v>
          </cell>
          <cell r="G18025" t="str">
            <v>Khoa Kế toán - Kiểm toán</v>
          </cell>
          <cell r="H18025" t="str">
            <v>Kế toán</v>
          </cell>
          <cell r="I18025" t="str">
            <v>Liên thông Đại học chính quy</v>
          </cell>
          <cell r="J18025" t="str">
            <v>LTĐH chính quy khóa 15</v>
          </cell>
          <cell r="K18025">
            <v>3562500</v>
          </cell>
          <cell r="L18025">
            <v>3562500</v>
          </cell>
          <cell r="M18025">
            <v>0</v>
          </cell>
          <cell r="N18025" t="str">
            <v/>
          </cell>
          <cell r="O18025" t="str">
            <v>Còn học</v>
          </cell>
        </row>
        <row r="18026">
          <cell r="B18026" t="str">
            <v>1932000031</v>
          </cell>
          <cell r="C18026" t="str">
            <v>Nguyễn Thị Thảo</v>
          </cell>
          <cell r="D18026" t="str">
            <v>Nữ</v>
          </cell>
          <cell r="E18026" t="str">
            <v>28/08/1990</v>
          </cell>
          <cell r="F18026" t="str">
            <v>LTDH15KT1</v>
          </cell>
          <cell r="G18026" t="str">
            <v>Khoa Kế toán - Kiểm toán</v>
          </cell>
          <cell r="H18026" t="str">
            <v>Kế toán</v>
          </cell>
          <cell r="I18026" t="str">
            <v>Liên thông Đại học chính quy</v>
          </cell>
          <cell r="J18026" t="str">
            <v>LTĐH chính quy khóa 15</v>
          </cell>
          <cell r="K18026">
            <v>3562500</v>
          </cell>
          <cell r="L18026">
            <v>3562500</v>
          </cell>
          <cell r="M18026">
            <v>0</v>
          </cell>
          <cell r="N18026" t="str">
            <v/>
          </cell>
          <cell r="O18026" t="str">
            <v>Còn học</v>
          </cell>
        </row>
        <row r="18027">
          <cell r="B18027" t="str">
            <v>1932000033</v>
          </cell>
          <cell r="C18027" t="str">
            <v>Nguyễn Thị Anh Thư</v>
          </cell>
          <cell r="D18027" t="str">
            <v>Nữ</v>
          </cell>
          <cell r="E18027" t="str">
            <v>15/11/1997</v>
          </cell>
          <cell r="F18027" t="str">
            <v>LTDH15KT1</v>
          </cell>
          <cell r="G18027" t="str">
            <v>Khoa Kế toán - Kiểm toán</v>
          </cell>
          <cell r="H18027" t="str">
            <v>Kế toán</v>
          </cell>
          <cell r="I18027" t="str">
            <v>Liên thông Đại học chính quy</v>
          </cell>
          <cell r="J18027" t="str">
            <v>LTĐH chính quy khóa 15</v>
          </cell>
          <cell r="K18027">
            <v>3562500</v>
          </cell>
          <cell r="L18027">
            <v>3562500</v>
          </cell>
          <cell r="M18027">
            <v>0</v>
          </cell>
          <cell r="N18027" t="str">
            <v/>
          </cell>
          <cell r="O18027" t="str">
            <v>Còn học</v>
          </cell>
        </row>
        <row r="18028">
          <cell r="B18028" t="str">
            <v>1932000037</v>
          </cell>
          <cell r="C18028" t="str">
            <v>Phù Bích Trâm</v>
          </cell>
          <cell r="D18028" t="str">
            <v>Nữ</v>
          </cell>
          <cell r="E18028" t="str">
            <v>05/11/1997</v>
          </cell>
          <cell r="F18028" t="str">
            <v>LTDH15KT1</v>
          </cell>
          <cell r="G18028" t="str">
            <v>Khoa Kế toán - Kiểm toán</v>
          </cell>
          <cell r="H18028" t="str">
            <v>Kế toán</v>
          </cell>
          <cell r="I18028" t="str">
            <v>Liên thông Đại học chính quy</v>
          </cell>
          <cell r="J18028" t="str">
            <v>LTĐH chính quy khóa 15</v>
          </cell>
          <cell r="K18028">
            <v>3562500</v>
          </cell>
          <cell r="L18028">
            <v>3562500</v>
          </cell>
          <cell r="M18028">
            <v>0</v>
          </cell>
          <cell r="N18028" t="str">
            <v/>
          </cell>
          <cell r="O18028" t="str">
            <v>Còn học</v>
          </cell>
        </row>
        <row r="18029">
          <cell r="B18029" t="str">
            <v>1932000007</v>
          </cell>
          <cell r="C18029" t="str">
            <v>Nguyễn Thị Bình</v>
          </cell>
          <cell r="D18029" t="str">
            <v>Nữ</v>
          </cell>
          <cell r="E18029" t="str">
            <v>22/06/1997</v>
          </cell>
          <cell r="F18029" t="str">
            <v>LTDH15KT1</v>
          </cell>
          <cell r="G18029" t="str">
            <v>Khoa Kế toán - Kiểm toán</v>
          </cell>
          <cell r="H18029" t="str">
            <v>Kế toán</v>
          </cell>
          <cell r="I18029" t="str">
            <v>Liên thông Đại học chính quy</v>
          </cell>
          <cell r="J18029" t="str">
            <v>LTĐH chính quy khóa 15</v>
          </cell>
          <cell r="K18029">
            <v>3562500</v>
          </cell>
          <cell r="L18029">
            <v>3562500</v>
          </cell>
          <cell r="M18029">
            <v>0</v>
          </cell>
          <cell r="N18029" t="str">
            <v/>
          </cell>
          <cell r="O18029" t="str">
            <v>Còn học</v>
          </cell>
        </row>
        <row r="18030">
          <cell r="B18030" t="str">
            <v>1932000010</v>
          </cell>
          <cell r="C18030" t="str">
            <v>Đỗ Thanh Anh Đào</v>
          </cell>
          <cell r="D18030" t="str">
            <v>Nữ</v>
          </cell>
          <cell r="E18030" t="str">
            <v>09/04/1990</v>
          </cell>
          <cell r="F18030" t="str">
            <v>LTDH15KT1</v>
          </cell>
          <cell r="G18030" t="str">
            <v>Khoa Kế toán - Kiểm toán</v>
          </cell>
          <cell r="H18030" t="str">
            <v>Kế toán</v>
          </cell>
          <cell r="I18030" t="str">
            <v>Liên thông Đại học chính quy</v>
          </cell>
          <cell r="J18030" t="str">
            <v>LTĐH chính quy khóa 15</v>
          </cell>
          <cell r="K18030">
            <v>3562500</v>
          </cell>
          <cell r="L18030">
            <v>3562500</v>
          </cell>
          <cell r="M18030">
            <v>0</v>
          </cell>
          <cell r="N18030" t="str">
            <v/>
          </cell>
          <cell r="O18030" t="str">
            <v>Còn học</v>
          </cell>
        </row>
        <row r="18031">
          <cell r="B18031" t="str">
            <v>1932000012</v>
          </cell>
          <cell r="C18031" t="str">
            <v>Phạm Thị Thùy Dương</v>
          </cell>
          <cell r="D18031" t="str">
            <v>Nữ</v>
          </cell>
          <cell r="E18031" t="str">
            <v>20/11/1997</v>
          </cell>
          <cell r="F18031" t="str">
            <v>LTDH15KT1</v>
          </cell>
          <cell r="G18031" t="str">
            <v>Khoa Kế toán - Kiểm toán</v>
          </cell>
          <cell r="H18031" t="str">
            <v>Kế toán</v>
          </cell>
          <cell r="I18031" t="str">
            <v>Liên thông Đại học chính quy</v>
          </cell>
          <cell r="J18031" t="str">
            <v>LTĐH chính quy khóa 15</v>
          </cell>
          <cell r="K18031">
            <v>3562500</v>
          </cell>
          <cell r="L18031">
            <v>3562500</v>
          </cell>
          <cell r="M18031">
            <v>0</v>
          </cell>
          <cell r="N18031" t="str">
            <v/>
          </cell>
          <cell r="O18031" t="str">
            <v>Còn học</v>
          </cell>
        </row>
        <row r="18032">
          <cell r="B18032" t="str">
            <v>1932000038</v>
          </cell>
          <cell r="C18032" t="str">
            <v>Cù Thị Thu Trang</v>
          </cell>
          <cell r="D18032" t="str">
            <v>Nữ</v>
          </cell>
          <cell r="E18032" t="str">
            <v>26/08/1990</v>
          </cell>
          <cell r="F18032" t="str">
            <v>LTDH15KT1</v>
          </cell>
          <cell r="G18032" t="str">
            <v>Khoa Kế toán - Kiểm toán</v>
          </cell>
          <cell r="H18032" t="str">
            <v>Kế toán</v>
          </cell>
          <cell r="I18032" t="str">
            <v>Liên thông Đại học chính quy</v>
          </cell>
          <cell r="J18032" t="str">
            <v>LTĐH chính quy khóa 15</v>
          </cell>
          <cell r="K18032">
            <v>3562500</v>
          </cell>
          <cell r="L18032">
            <v>3562500</v>
          </cell>
          <cell r="M18032">
            <v>0</v>
          </cell>
          <cell r="N18032" t="str">
            <v/>
          </cell>
          <cell r="O18032" t="str">
            <v>Còn học</v>
          </cell>
        </row>
        <row r="18033">
          <cell r="B18033" t="str">
            <v>1932000024</v>
          </cell>
          <cell r="C18033" t="str">
            <v>Trần Thị Thảo Ngân</v>
          </cell>
          <cell r="D18033" t="str">
            <v>Nữ</v>
          </cell>
          <cell r="E18033" t="str">
            <v>15/05/1998</v>
          </cell>
          <cell r="F18033" t="str">
            <v>LTDH15KT1</v>
          </cell>
          <cell r="G18033" t="str">
            <v>Khoa Kế toán - Kiểm toán</v>
          </cell>
          <cell r="H18033" t="str">
            <v>Kế toán</v>
          </cell>
          <cell r="I18033" t="str">
            <v>Liên thông Đại học chính quy</v>
          </cell>
          <cell r="J18033" t="str">
            <v>LTĐH chính quy khóa 15</v>
          </cell>
          <cell r="K18033">
            <v>3562500</v>
          </cell>
          <cell r="L18033">
            <v>3562500</v>
          </cell>
          <cell r="M18033">
            <v>0</v>
          </cell>
          <cell r="N18033" t="str">
            <v/>
          </cell>
          <cell r="O18033" t="str">
            <v>Còn học</v>
          </cell>
        </row>
        <row r="18034">
          <cell r="B18034" t="str">
            <v>1932000041</v>
          </cell>
          <cell r="C18034" t="str">
            <v>Phạm Thị ái Vân</v>
          </cell>
          <cell r="D18034" t="str">
            <v>Nữ</v>
          </cell>
          <cell r="E18034" t="str">
            <v>15/06/1994</v>
          </cell>
          <cell r="F18034" t="str">
            <v>LTDH15KT1</v>
          </cell>
          <cell r="G18034" t="str">
            <v>Khoa Kế toán - Kiểm toán</v>
          </cell>
          <cell r="H18034" t="str">
            <v>Kế toán</v>
          </cell>
          <cell r="I18034" t="str">
            <v>Liên thông Đại học chính quy</v>
          </cell>
          <cell r="J18034" t="str">
            <v>LTĐH chính quy khóa 15</v>
          </cell>
          <cell r="K18034">
            <v>3562500</v>
          </cell>
          <cell r="L18034">
            <v>3562500</v>
          </cell>
          <cell r="M18034">
            <v>0</v>
          </cell>
          <cell r="N18034" t="str">
            <v/>
          </cell>
          <cell r="O18034" t="str">
            <v>Còn học</v>
          </cell>
        </row>
        <row r="18035">
          <cell r="B18035" t="str">
            <v>1932000020</v>
          </cell>
          <cell r="C18035" t="str">
            <v>Huỳnh Thị Ngọc Lợi</v>
          </cell>
          <cell r="D18035" t="str">
            <v>Nữ</v>
          </cell>
          <cell r="E18035" t="str">
            <v>06/04/1994</v>
          </cell>
          <cell r="F18035" t="str">
            <v>LTDH15KT1</v>
          </cell>
          <cell r="G18035" t="str">
            <v>Khoa Kế toán - Kiểm toán</v>
          </cell>
          <cell r="H18035" t="str">
            <v>Kế toán</v>
          </cell>
          <cell r="I18035" t="str">
            <v>Liên thông Đại học chính quy</v>
          </cell>
          <cell r="J18035" t="str">
            <v>LTĐH chính quy khóa 15</v>
          </cell>
          <cell r="K18035">
            <v>3562500</v>
          </cell>
          <cell r="L18035">
            <v>3562500</v>
          </cell>
          <cell r="M18035">
            <v>0</v>
          </cell>
          <cell r="N18035" t="str">
            <v/>
          </cell>
          <cell r="O18035" t="str">
            <v>Còn học</v>
          </cell>
        </row>
        <row r="18036">
          <cell r="B18036" t="str">
            <v>1932000009</v>
          </cell>
          <cell r="C18036" t="str">
            <v>Nguyễn Thị Minh Châu</v>
          </cell>
          <cell r="D18036" t="str">
            <v>Nữ</v>
          </cell>
          <cell r="E18036" t="str">
            <v>25/12/1997</v>
          </cell>
          <cell r="F18036" t="str">
            <v>LTDH15KT1</v>
          </cell>
          <cell r="G18036" t="str">
            <v>Khoa Kế toán - Kiểm toán</v>
          </cell>
          <cell r="H18036" t="str">
            <v>Kế toán</v>
          </cell>
          <cell r="I18036" t="str">
            <v>Liên thông Đại học chính quy</v>
          </cell>
          <cell r="J18036" t="str">
            <v>LTĐH chính quy khóa 15</v>
          </cell>
          <cell r="K18036">
            <v>3562500</v>
          </cell>
          <cell r="L18036">
            <v>3562500</v>
          </cell>
          <cell r="M18036">
            <v>0</v>
          </cell>
          <cell r="N18036" t="str">
            <v/>
          </cell>
          <cell r="O18036" t="str">
            <v>Còn học</v>
          </cell>
        </row>
        <row r="18037">
          <cell r="B18037" t="str">
            <v>1932000018</v>
          </cell>
          <cell r="C18037" t="str">
            <v>Trần Thị Bích Liệu</v>
          </cell>
          <cell r="D18037" t="str">
            <v>Nữ</v>
          </cell>
          <cell r="E18037" t="str">
            <v>19/01/1998</v>
          </cell>
          <cell r="F18037" t="str">
            <v>LTDH15KT1</v>
          </cell>
          <cell r="G18037" t="str">
            <v>Khoa Kế toán - Kiểm toán</v>
          </cell>
          <cell r="H18037" t="str">
            <v>Kế toán</v>
          </cell>
          <cell r="I18037" t="str">
            <v>Liên thông Đại học chính quy</v>
          </cell>
          <cell r="J18037" t="str">
            <v>LTĐH chính quy khóa 15</v>
          </cell>
          <cell r="K18037">
            <v>3562500</v>
          </cell>
          <cell r="L18037">
            <v>3562500</v>
          </cell>
          <cell r="M18037">
            <v>0</v>
          </cell>
          <cell r="N18037" t="str">
            <v/>
          </cell>
          <cell r="O18037" t="str">
            <v>Còn học</v>
          </cell>
        </row>
        <row r="18038">
          <cell r="B18038" t="str">
            <v>1932000029</v>
          </cell>
          <cell r="C18038" t="str">
            <v>Bùi Thị Phương</v>
          </cell>
          <cell r="D18038" t="str">
            <v>Nữ</v>
          </cell>
          <cell r="E18038" t="str">
            <v>08/10/1997</v>
          </cell>
          <cell r="F18038" t="str">
            <v>LTDH15KT1</v>
          </cell>
          <cell r="G18038" t="str">
            <v>Khoa Kế toán - Kiểm toán</v>
          </cell>
          <cell r="H18038" t="str">
            <v>Kế toán</v>
          </cell>
          <cell r="I18038" t="str">
            <v>Liên thông Đại học chính quy</v>
          </cell>
          <cell r="J18038" t="str">
            <v>LTĐH chính quy khóa 15</v>
          </cell>
          <cell r="K18038">
            <v>3562500</v>
          </cell>
          <cell r="L18038">
            <v>3562500</v>
          </cell>
          <cell r="M18038">
            <v>0</v>
          </cell>
          <cell r="N18038" t="str">
            <v/>
          </cell>
          <cell r="O18038" t="str">
            <v>Còn học</v>
          </cell>
        </row>
        <row r="18039">
          <cell r="B18039" t="str">
            <v>1932000006</v>
          </cell>
          <cell r="C18039" t="str">
            <v>Trần Thị Trung ánh</v>
          </cell>
          <cell r="D18039" t="str">
            <v>Nữ</v>
          </cell>
          <cell r="E18039" t="str">
            <v>26/10/1994</v>
          </cell>
          <cell r="F18039" t="str">
            <v>LTDH15KT1</v>
          </cell>
          <cell r="G18039" t="str">
            <v>Khoa Kế toán - Kiểm toán</v>
          </cell>
          <cell r="H18039" t="str">
            <v>Kế toán</v>
          </cell>
          <cell r="I18039" t="str">
            <v>Liên thông Đại học chính quy</v>
          </cell>
          <cell r="J18039" t="str">
            <v>LTĐH chính quy khóa 15</v>
          </cell>
          <cell r="K18039">
            <v>3562500</v>
          </cell>
          <cell r="L18039">
            <v>3562500</v>
          </cell>
          <cell r="M18039">
            <v>0</v>
          </cell>
          <cell r="N18039" t="str">
            <v/>
          </cell>
          <cell r="O18039" t="str">
            <v>Còn học</v>
          </cell>
        </row>
        <row r="18040">
          <cell r="B18040" t="str">
            <v>1932000022</v>
          </cell>
          <cell r="C18040" t="str">
            <v>Nguyễn Thị Lưu</v>
          </cell>
          <cell r="D18040" t="str">
            <v>Nữ</v>
          </cell>
          <cell r="E18040" t="str">
            <v>22/01/1994</v>
          </cell>
          <cell r="F18040" t="str">
            <v>LTDH15KT1</v>
          </cell>
          <cell r="G18040" t="str">
            <v>Khoa Kế toán - Kiểm toán</v>
          </cell>
          <cell r="H18040" t="str">
            <v>Kế toán</v>
          </cell>
          <cell r="I18040" t="str">
            <v>Liên thông Đại học chính quy</v>
          </cell>
          <cell r="J18040" t="str">
            <v>LTĐH chính quy khóa 15</v>
          </cell>
          <cell r="K18040">
            <v>3562500</v>
          </cell>
          <cell r="L18040">
            <v>3562500</v>
          </cell>
          <cell r="M18040">
            <v>0</v>
          </cell>
          <cell r="N18040" t="str">
            <v/>
          </cell>
          <cell r="O18040" t="str">
            <v>Còn học</v>
          </cell>
        </row>
        <row r="18041">
          <cell r="B18041" t="str">
            <v>1932000002</v>
          </cell>
          <cell r="C18041" t="str">
            <v>Nguyễn Hồng ái</v>
          </cell>
          <cell r="D18041" t="str">
            <v>Nữ</v>
          </cell>
          <cell r="E18041" t="str">
            <v>15/10/1996</v>
          </cell>
          <cell r="F18041" t="str">
            <v>LTDH15KT1</v>
          </cell>
          <cell r="G18041" t="str">
            <v>Khoa Kế toán - Kiểm toán</v>
          </cell>
          <cell r="H18041" t="str">
            <v>Kế toán</v>
          </cell>
          <cell r="I18041" t="str">
            <v>Liên thông Đại học chính quy</v>
          </cell>
          <cell r="J18041" t="str">
            <v>LTĐH chính quy khóa 15</v>
          </cell>
          <cell r="K18041">
            <v>3562500</v>
          </cell>
          <cell r="L18041">
            <v>3562500</v>
          </cell>
          <cell r="M18041">
            <v>0</v>
          </cell>
          <cell r="N18041" t="str">
            <v/>
          </cell>
          <cell r="O18041" t="str">
            <v>Còn học</v>
          </cell>
        </row>
        <row r="18042">
          <cell r="B18042" t="str">
            <v>1932000040</v>
          </cell>
          <cell r="C18042" t="str">
            <v>Phan Thị Cẩm Tú</v>
          </cell>
          <cell r="D18042" t="str">
            <v>Nữ</v>
          </cell>
          <cell r="E18042" t="str">
            <v>02/08/1996</v>
          </cell>
          <cell r="F18042" t="str">
            <v>LTDH15KT1</v>
          </cell>
          <cell r="G18042" t="str">
            <v>Khoa Kế toán - Kiểm toán</v>
          </cell>
          <cell r="H18042" t="str">
            <v>Kế toán</v>
          </cell>
          <cell r="I18042" t="str">
            <v>Liên thông Đại học chính quy</v>
          </cell>
          <cell r="J18042" t="str">
            <v>LTĐH chính quy khóa 15</v>
          </cell>
          <cell r="K18042">
            <v>3562500</v>
          </cell>
          <cell r="L18042">
            <v>3562500</v>
          </cell>
          <cell r="M18042">
            <v>0</v>
          </cell>
          <cell r="N18042" t="str">
            <v/>
          </cell>
          <cell r="O18042" t="str">
            <v>Còn học</v>
          </cell>
        </row>
        <row r="18043">
          <cell r="B18043" t="str">
            <v>1932000001</v>
          </cell>
          <cell r="C18043" t="str">
            <v>Huỳnh Thị ái</v>
          </cell>
          <cell r="D18043" t="str">
            <v>Nữ</v>
          </cell>
          <cell r="E18043" t="str">
            <v>12/10/1998</v>
          </cell>
          <cell r="F18043" t="str">
            <v>LTDH15KT1</v>
          </cell>
          <cell r="G18043" t="str">
            <v>Khoa Kế toán - Kiểm toán</v>
          </cell>
          <cell r="H18043" t="str">
            <v>Kế toán</v>
          </cell>
          <cell r="I18043" t="str">
            <v>Liên thông Đại học chính quy</v>
          </cell>
          <cell r="J18043" t="str">
            <v>LTĐH chính quy khóa 15</v>
          </cell>
          <cell r="K18043">
            <v>3562500</v>
          </cell>
          <cell r="L18043">
            <v>3562500</v>
          </cell>
          <cell r="M18043">
            <v>0</v>
          </cell>
          <cell r="N18043" t="str">
            <v/>
          </cell>
          <cell r="O18043" t="str">
            <v>Còn học</v>
          </cell>
        </row>
        <row r="18044">
          <cell r="B18044" t="str">
            <v>1932000003</v>
          </cell>
          <cell r="C18044" t="str">
            <v>Trần Thị Mỹ ái</v>
          </cell>
          <cell r="D18044" t="str">
            <v>Nữ</v>
          </cell>
          <cell r="E18044" t="str">
            <v>12/02/1997</v>
          </cell>
          <cell r="F18044" t="str">
            <v>LTDH15KT1</v>
          </cell>
          <cell r="G18044" t="str">
            <v>Khoa Kế toán - Kiểm toán</v>
          </cell>
          <cell r="H18044" t="str">
            <v>Kế toán</v>
          </cell>
          <cell r="I18044" t="str">
            <v>Liên thông Đại học chính quy</v>
          </cell>
          <cell r="J18044" t="str">
            <v>LTĐH chính quy khóa 15</v>
          </cell>
          <cell r="K18044">
            <v>3562500</v>
          </cell>
          <cell r="L18044">
            <v>3562500</v>
          </cell>
          <cell r="M18044">
            <v>0</v>
          </cell>
          <cell r="N18044" t="str">
            <v/>
          </cell>
          <cell r="O18044" t="str">
            <v>Còn học</v>
          </cell>
        </row>
        <row r="18045">
          <cell r="B18045" t="str">
            <v>1932000004</v>
          </cell>
          <cell r="C18045" t="str">
            <v>Nguyễn Hồ Minh Anh</v>
          </cell>
          <cell r="D18045" t="str">
            <v>Nữ</v>
          </cell>
          <cell r="E18045" t="str">
            <v>10/02/1998</v>
          </cell>
          <cell r="F18045" t="str">
            <v>LTDH15KT1</v>
          </cell>
          <cell r="G18045" t="str">
            <v>Khoa Kế toán - Kiểm toán</v>
          </cell>
          <cell r="H18045" t="str">
            <v>Kế toán</v>
          </cell>
          <cell r="I18045" t="str">
            <v>Liên thông Đại học chính quy</v>
          </cell>
          <cell r="J18045" t="str">
            <v>LTĐH chính quy khóa 15</v>
          </cell>
          <cell r="K18045">
            <v>3562500</v>
          </cell>
          <cell r="L18045">
            <v>3562500</v>
          </cell>
          <cell r="M18045">
            <v>0</v>
          </cell>
          <cell r="N18045" t="str">
            <v/>
          </cell>
          <cell r="O18045" t="str">
            <v>Còn học</v>
          </cell>
        </row>
        <row r="18046">
          <cell r="B18046" t="str">
            <v>1932000014</v>
          </cell>
          <cell r="C18046" t="str">
            <v>Nguyễn Thị Thu Hằng</v>
          </cell>
          <cell r="D18046" t="str">
            <v>Nữ</v>
          </cell>
          <cell r="E18046" t="str">
            <v>18/10/1989</v>
          </cell>
          <cell r="F18046" t="str">
            <v>LTDH15KT1</v>
          </cell>
          <cell r="G18046" t="str">
            <v>Khoa Kế toán - Kiểm toán</v>
          </cell>
          <cell r="H18046" t="str">
            <v>Kế toán</v>
          </cell>
          <cell r="I18046" t="str">
            <v>Liên thông Đại học chính quy</v>
          </cell>
          <cell r="J18046" t="str">
            <v>LTĐH chính quy khóa 15</v>
          </cell>
          <cell r="K18046">
            <v>3562500</v>
          </cell>
          <cell r="L18046">
            <v>3562500</v>
          </cell>
          <cell r="M18046">
            <v>0</v>
          </cell>
          <cell r="N18046" t="str">
            <v/>
          </cell>
          <cell r="O18046" t="str">
            <v>Còn học</v>
          </cell>
        </row>
        <row r="18047">
          <cell r="B18047" t="str">
            <v>1932000030</v>
          </cell>
          <cell r="C18047" t="str">
            <v>Phan Thị Quảng</v>
          </cell>
          <cell r="D18047" t="str">
            <v>Nữ</v>
          </cell>
          <cell r="E18047" t="str">
            <v>08/12/1997</v>
          </cell>
          <cell r="F18047" t="str">
            <v>LTDH15KT1</v>
          </cell>
          <cell r="G18047" t="str">
            <v>Khoa Kế toán - Kiểm toán</v>
          </cell>
          <cell r="H18047" t="str">
            <v>Kế toán</v>
          </cell>
          <cell r="I18047" t="str">
            <v>Liên thông Đại học chính quy</v>
          </cell>
          <cell r="J18047" t="str">
            <v>LTĐH chính quy khóa 15</v>
          </cell>
          <cell r="K18047">
            <v>3562500</v>
          </cell>
          <cell r="L18047">
            <v>3562500</v>
          </cell>
          <cell r="M18047">
            <v>0</v>
          </cell>
          <cell r="N18047" t="str">
            <v/>
          </cell>
          <cell r="O18047" t="str">
            <v>Còn học</v>
          </cell>
        </row>
        <row r="18048">
          <cell r="B18048" t="str">
            <v>1932000039</v>
          </cell>
          <cell r="C18048" t="str">
            <v>Đặng Thị Trang</v>
          </cell>
          <cell r="D18048" t="str">
            <v>Nữ</v>
          </cell>
          <cell r="E18048" t="str">
            <v>30/06/1991</v>
          </cell>
          <cell r="F18048" t="str">
            <v>LTDH15KT1</v>
          </cell>
          <cell r="G18048" t="str">
            <v>Khoa Kế toán - Kiểm toán</v>
          </cell>
          <cell r="H18048" t="str">
            <v>Kế toán</v>
          </cell>
          <cell r="I18048" t="str">
            <v>Liên thông Đại học chính quy</v>
          </cell>
          <cell r="J18048" t="str">
            <v>LTĐH chính quy khóa 15</v>
          </cell>
          <cell r="K18048">
            <v>3562500</v>
          </cell>
          <cell r="L18048">
            <v>3562500</v>
          </cell>
          <cell r="M18048">
            <v>0</v>
          </cell>
          <cell r="N18048" t="str">
            <v/>
          </cell>
          <cell r="O18048" t="str">
            <v>Còn học</v>
          </cell>
        </row>
        <row r="18049">
          <cell r="B18049" t="str">
            <v>1932000005</v>
          </cell>
          <cell r="C18049" t="str">
            <v>Trần Thị Vân Anh</v>
          </cell>
          <cell r="D18049" t="str">
            <v>Nữ</v>
          </cell>
          <cell r="E18049" t="str">
            <v>29/07/1990</v>
          </cell>
          <cell r="F18049" t="str">
            <v>LTDH15KT1</v>
          </cell>
          <cell r="G18049" t="str">
            <v>Khoa Kế toán - Kiểm toán</v>
          </cell>
          <cell r="H18049" t="str">
            <v>Kế toán</v>
          </cell>
          <cell r="I18049" t="str">
            <v>Liên thông Đại học chính quy</v>
          </cell>
          <cell r="J18049" t="str">
            <v>LTĐH chính quy khóa 15</v>
          </cell>
          <cell r="K18049">
            <v>3954500</v>
          </cell>
          <cell r="L18049">
            <v>3954500</v>
          </cell>
          <cell r="M18049">
            <v>0</v>
          </cell>
          <cell r="N18049" t="str">
            <v/>
          </cell>
          <cell r="O18049" t="str">
            <v>Còn học</v>
          </cell>
        </row>
        <row r="18050">
          <cell r="B18050" t="str">
            <v>1932000043</v>
          </cell>
          <cell r="C18050" t="str">
            <v>Phù Thị Đầy</v>
          </cell>
          <cell r="D18050" t="str">
            <v>Nữ</v>
          </cell>
          <cell r="E18050" t="str">
            <v>26/01/1991</v>
          </cell>
          <cell r="F18050" t="str">
            <v>LTDH15KT1</v>
          </cell>
          <cell r="G18050" t="str">
            <v>Khoa Kế toán - Kiểm toán</v>
          </cell>
          <cell r="H18050" t="str">
            <v>Kế toán</v>
          </cell>
          <cell r="I18050" t="str">
            <v>Liên thông Đại học chính quy</v>
          </cell>
          <cell r="J18050" t="str">
            <v>LTĐH chính quy khóa 15</v>
          </cell>
          <cell r="K18050">
            <v>4750000</v>
          </cell>
          <cell r="L18050">
            <v>4750000</v>
          </cell>
          <cell r="M18050">
            <v>0</v>
          </cell>
          <cell r="N18050" t="str">
            <v/>
          </cell>
          <cell r="O18050" t="str">
            <v>Còn học</v>
          </cell>
        </row>
        <row r="18051">
          <cell r="B18051" t="str">
            <v>1932000016</v>
          </cell>
          <cell r="C18051" t="str">
            <v>Lương Như Hoa</v>
          </cell>
          <cell r="D18051" t="str">
            <v>Nữ</v>
          </cell>
          <cell r="E18051" t="str">
            <v>01/08/1994</v>
          </cell>
          <cell r="F18051" t="str">
            <v>LTDH15KT1</v>
          </cell>
          <cell r="G18051" t="str">
            <v>Khoa Kế toán - Kiểm toán</v>
          </cell>
          <cell r="H18051" t="str">
            <v>Kế toán</v>
          </cell>
          <cell r="I18051" t="str">
            <v>Liên thông Đại học chính quy</v>
          </cell>
          <cell r="J18051" t="str">
            <v>LTĐH chính quy khóa 15</v>
          </cell>
          <cell r="K18051">
            <v>5343750</v>
          </cell>
          <cell r="L18051">
            <v>5343750</v>
          </cell>
          <cell r="M18051">
            <v>0</v>
          </cell>
          <cell r="N18051" t="str">
            <v/>
          </cell>
          <cell r="O18051" t="str">
            <v>Còn học</v>
          </cell>
        </row>
        <row r="18052">
          <cell r="B18052" t="str">
            <v>1932000035</v>
          </cell>
          <cell r="C18052" t="str">
            <v>Đồng Thị Mỹ Tiên</v>
          </cell>
          <cell r="D18052" t="str">
            <v>Nữ</v>
          </cell>
          <cell r="E18052" t="str">
            <v>30/05/1981</v>
          </cell>
          <cell r="F18052" t="str">
            <v>LTDH15KT1</v>
          </cell>
          <cell r="G18052" t="str">
            <v>Khoa Kế toán - Kiểm toán</v>
          </cell>
          <cell r="H18052" t="str">
            <v>Kế toán</v>
          </cell>
          <cell r="I18052" t="str">
            <v>Liên thông Đại học chính quy</v>
          </cell>
          <cell r="J18052" t="str">
            <v>LTĐH chính quy khóa 15</v>
          </cell>
          <cell r="K18052">
            <v>5343750</v>
          </cell>
          <cell r="L18052">
            <v>5343750</v>
          </cell>
          <cell r="M18052">
            <v>0</v>
          </cell>
          <cell r="N18052" t="str">
            <v/>
          </cell>
          <cell r="O18052" t="str">
            <v>Còn học</v>
          </cell>
        </row>
        <row r="18053">
          <cell r="B18053" t="str">
            <v>1932000160</v>
          </cell>
          <cell r="C18053" t="str">
            <v>Nguyễn Ngọc Anh</v>
          </cell>
          <cell r="D18053" t="str">
            <v>Nữ</v>
          </cell>
          <cell r="E18053" t="str">
            <v>25/10/1993</v>
          </cell>
          <cell r="F18053" t="str">
            <v>LTDH15KT2</v>
          </cell>
          <cell r="G18053" t="str">
            <v>Khoa Kế toán - Kiểm toán</v>
          </cell>
          <cell r="H18053" t="str">
            <v>Kế toán</v>
          </cell>
          <cell r="I18053" t="str">
            <v>Liên thông Đại học chính quy</v>
          </cell>
          <cell r="J18053" t="str">
            <v>LTĐH chính quy khóa 15</v>
          </cell>
          <cell r="K18053">
            <v>1187500</v>
          </cell>
          <cell r="L18053">
            <v>1187500</v>
          </cell>
          <cell r="M18053">
            <v>0</v>
          </cell>
          <cell r="N18053" t="str">
            <v/>
          </cell>
          <cell r="O18053" t="str">
            <v>Còn học</v>
          </cell>
        </row>
        <row r="18054">
          <cell r="B18054" t="str">
            <v>1932000195</v>
          </cell>
          <cell r="C18054" t="str">
            <v>Đặng Hoàng Quỳnh Trang</v>
          </cell>
          <cell r="D18054" t="str">
            <v>Nữ</v>
          </cell>
          <cell r="E18054" t="str">
            <v>14/09/1994</v>
          </cell>
          <cell r="F18054" t="str">
            <v>LTDH15KT2</v>
          </cell>
          <cell r="G18054" t="str">
            <v>Khoa Kế toán - Kiểm toán</v>
          </cell>
          <cell r="H18054" t="str">
            <v>Kế toán</v>
          </cell>
          <cell r="I18054" t="str">
            <v>Liên thông Đại học chính quy</v>
          </cell>
          <cell r="J18054" t="str">
            <v>LTĐH chính quy khóa 15</v>
          </cell>
          <cell r="K18054">
            <v>3562500</v>
          </cell>
          <cell r="L18054">
            <v>3562500</v>
          </cell>
          <cell r="M18054">
            <v>0</v>
          </cell>
          <cell r="N18054" t="str">
            <v/>
          </cell>
          <cell r="O18054" t="str">
            <v>Còn học</v>
          </cell>
        </row>
        <row r="18055">
          <cell r="B18055" t="str">
            <v>1932000181</v>
          </cell>
          <cell r="C18055" t="str">
            <v>Nguyễn Thị Quỳnh Như</v>
          </cell>
          <cell r="D18055" t="str">
            <v>Nữ</v>
          </cell>
          <cell r="E18055" t="str">
            <v>24/09/1998</v>
          </cell>
          <cell r="F18055" t="str">
            <v>LTDH15KT2</v>
          </cell>
          <cell r="G18055" t="str">
            <v>Khoa Kế toán - Kiểm toán</v>
          </cell>
          <cell r="H18055" t="str">
            <v>Kế toán</v>
          </cell>
          <cell r="I18055" t="str">
            <v>Liên thông Đại học chính quy</v>
          </cell>
          <cell r="J18055" t="str">
            <v>LTĐH chính quy khóa 15</v>
          </cell>
          <cell r="K18055">
            <v>3562500</v>
          </cell>
          <cell r="L18055">
            <v>3562500</v>
          </cell>
          <cell r="M18055">
            <v>0</v>
          </cell>
          <cell r="N18055" t="str">
            <v/>
          </cell>
          <cell r="O18055" t="str">
            <v>Còn học</v>
          </cell>
        </row>
        <row r="18056">
          <cell r="B18056" t="str">
            <v>1932000193</v>
          </cell>
          <cell r="C18056" t="str">
            <v>Phạm Trà Ngọc Tiên</v>
          </cell>
          <cell r="D18056" t="str">
            <v>Nữ</v>
          </cell>
          <cell r="E18056" t="str">
            <v>06/02/1997</v>
          </cell>
          <cell r="F18056" t="str">
            <v>LTDH15KT2</v>
          </cell>
          <cell r="G18056" t="str">
            <v>Khoa Kế toán - Kiểm toán</v>
          </cell>
          <cell r="H18056" t="str">
            <v>Kế toán</v>
          </cell>
          <cell r="I18056" t="str">
            <v>Liên thông Đại học chính quy</v>
          </cell>
          <cell r="J18056" t="str">
            <v>LTĐH chính quy khóa 15</v>
          </cell>
          <cell r="K18056">
            <v>3562500</v>
          </cell>
          <cell r="L18056">
            <v>3562500</v>
          </cell>
          <cell r="M18056">
            <v>0</v>
          </cell>
          <cell r="N18056" t="str">
            <v/>
          </cell>
          <cell r="O18056" t="str">
            <v>Còn học</v>
          </cell>
        </row>
        <row r="18057">
          <cell r="B18057" t="str">
            <v>1932000197</v>
          </cell>
          <cell r="C18057" t="str">
            <v>Phạm Thụy Cẩm Tú</v>
          </cell>
          <cell r="D18057" t="str">
            <v>Nữ</v>
          </cell>
          <cell r="E18057" t="str">
            <v>15/04/1985</v>
          </cell>
          <cell r="F18057" t="str">
            <v>LTDH15KT2</v>
          </cell>
          <cell r="G18057" t="str">
            <v>Khoa Kế toán - Kiểm toán</v>
          </cell>
          <cell r="H18057" t="str">
            <v>Kế toán</v>
          </cell>
          <cell r="I18057" t="str">
            <v>Liên thông Đại học chính quy</v>
          </cell>
          <cell r="J18057" t="str">
            <v>LTĐH chính quy khóa 15</v>
          </cell>
          <cell r="K18057">
            <v>3562500</v>
          </cell>
          <cell r="L18057">
            <v>3562500</v>
          </cell>
          <cell r="M18057">
            <v>0</v>
          </cell>
          <cell r="N18057" t="str">
            <v/>
          </cell>
          <cell r="O18057" t="str">
            <v>Còn học</v>
          </cell>
        </row>
        <row r="18058">
          <cell r="B18058" t="str">
            <v>1932000173</v>
          </cell>
          <cell r="C18058" t="str">
            <v>Hoàng Ngọc Mai Khanh</v>
          </cell>
          <cell r="D18058" t="str">
            <v>Nữ</v>
          </cell>
          <cell r="E18058" t="str">
            <v>30/10/1998</v>
          </cell>
          <cell r="F18058" t="str">
            <v>LTDH15KT2</v>
          </cell>
          <cell r="G18058" t="str">
            <v>Khoa Kế toán - Kiểm toán</v>
          </cell>
          <cell r="H18058" t="str">
            <v>Kế toán</v>
          </cell>
          <cell r="I18058" t="str">
            <v>Liên thông Đại học chính quy</v>
          </cell>
          <cell r="J18058" t="str">
            <v>LTĐH chính quy khóa 15</v>
          </cell>
          <cell r="K18058">
            <v>3562500</v>
          </cell>
          <cell r="L18058">
            <v>3562500</v>
          </cell>
          <cell r="M18058">
            <v>0</v>
          </cell>
          <cell r="N18058" t="str">
            <v/>
          </cell>
          <cell r="O18058" t="str">
            <v>Còn học</v>
          </cell>
        </row>
        <row r="18059">
          <cell r="B18059" t="str">
            <v>1932000177</v>
          </cell>
          <cell r="C18059" t="str">
            <v>Trần Ngọc Thanh Ngân</v>
          </cell>
          <cell r="D18059" t="str">
            <v>Nữ</v>
          </cell>
          <cell r="E18059" t="str">
            <v>04/05/1996</v>
          </cell>
          <cell r="F18059" t="str">
            <v>LTDH15KT2</v>
          </cell>
          <cell r="G18059" t="str">
            <v>Khoa Kế toán - Kiểm toán</v>
          </cell>
          <cell r="H18059" t="str">
            <v>Kế toán</v>
          </cell>
          <cell r="I18059" t="str">
            <v>Liên thông Đại học chính quy</v>
          </cell>
          <cell r="J18059" t="str">
            <v>LTĐH chính quy khóa 15</v>
          </cell>
          <cell r="K18059">
            <v>3562500</v>
          </cell>
          <cell r="L18059">
            <v>3562500</v>
          </cell>
          <cell r="M18059">
            <v>0</v>
          </cell>
          <cell r="N18059" t="str">
            <v/>
          </cell>
          <cell r="O18059" t="str">
            <v>Còn học</v>
          </cell>
        </row>
        <row r="18060">
          <cell r="B18060" t="str">
            <v>1932000189</v>
          </cell>
          <cell r="C18060" t="str">
            <v>Trịnh Kim Thoa</v>
          </cell>
          <cell r="D18060" t="str">
            <v>Nữ</v>
          </cell>
          <cell r="E18060" t="str">
            <v>01/11/1997</v>
          </cell>
          <cell r="F18060" t="str">
            <v>LTDH15KT2</v>
          </cell>
          <cell r="G18060" t="str">
            <v>Khoa Kế toán - Kiểm toán</v>
          </cell>
          <cell r="H18060" t="str">
            <v>Kế toán</v>
          </cell>
          <cell r="I18060" t="str">
            <v>Liên thông Đại học chính quy</v>
          </cell>
          <cell r="J18060" t="str">
            <v>LTĐH chính quy khóa 15</v>
          </cell>
          <cell r="K18060">
            <v>3562500</v>
          </cell>
          <cell r="L18060">
            <v>3562500</v>
          </cell>
          <cell r="M18060">
            <v>0</v>
          </cell>
          <cell r="N18060" t="str">
            <v/>
          </cell>
          <cell r="O18060" t="str">
            <v>Còn học</v>
          </cell>
        </row>
        <row r="18061">
          <cell r="B18061" t="str">
            <v>1932000163</v>
          </cell>
          <cell r="C18061" t="str">
            <v>Đặng Chí Cần</v>
          </cell>
          <cell r="D18061" t="str">
            <v>Nam</v>
          </cell>
          <cell r="E18061" t="str">
            <v>06/08/1997</v>
          </cell>
          <cell r="F18061" t="str">
            <v>LTDH15KT2</v>
          </cell>
          <cell r="G18061" t="str">
            <v>Khoa Kế toán - Kiểm toán</v>
          </cell>
          <cell r="H18061" t="str">
            <v>Kế toán</v>
          </cell>
          <cell r="I18061" t="str">
            <v>Liên thông Đại học chính quy</v>
          </cell>
          <cell r="J18061" t="str">
            <v>LTĐH chính quy khóa 15</v>
          </cell>
          <cell r="K18061">
            <v>3562500</v>
          </cell>
          <cell r="L18061">
            <v>3562500</v>
          </cell>
          <cell r="M18061">
            <v>0</v>
          </cell>
          <cell r="N18061" t="str">
            <v/>
          </cell>
          <cell r="O18061" t="str">
            <v>Còn học</v>
          </cell>
        </row>
        <row r="18062">
          <cell r="B18062" t="str">
            <v>1932000198</v>
          </cell>
          <cell r="C18062" t="str">
            <v>Huỳnh Thị Mỹ Xuyên</v>
          </cell>
          <cell r="D18062" t="str">
            <v>Nữ</v>
          </cell>
          <cell r="E18062" t="str">
            <v>18/06/1997</v>
          </cell>
          <cell r="F18062" t="str">
            <v>LTDH15KT2</v>
          </cell>
          <cell r="G18062" t="str">
            <v>Khoa Kế toán - Kiểm toán</v>
          </cell>
          <cell r="H18062" t="str">
            <v>Kế toán</v>
          </cell>
          <cell r="I18062" t="str">
            <v>Liên thông Đại học chính quy</v>
          </cell>
          <cell r="J18062" t="str">
            <v>LTĐH chính quy khóa 15</v>
          </cell>
          <cell r="K18062">
            <v>3562500</v>
          </cell>
          <cell r="L18062">
            <v>3562500</v>
          </cell>
          <cell r="M18062">
            <v>0</v>
          </cell>
          <cell r="N18062" t="str">
            <v/>
          </cell>
          <cell r="O18062" t="str">
            <v>Còn học</v>
          </cell>
        </row>
        <row r="18063">
          <cell r="B18063" t="str">
            <v>1932000169</v>
          </cell>
          <cell r="C18063" t="str">
            <v>Nguyễn Thị Hảo</v>
          </cell>
          <cell r="D18063" t="str">
            <v>Nữ</v>
          </cell>
          <cell r="E18063" t="str">
            <v>19/09/1998</v>
          </cell>
          <cell r="F18063" t="str">
            <v>LTDH15KT2</v>
          </cell>
          <cell r="G18063" t="str">
            <v>Khoa Kế toán - Kiểm toán</v>
          </cell>
          <cell r="H18063" t="str">
            <v>Kế toán</v>
          </cell>
          <cell r="I18063" t="str">
            <v>Liên thông Đại học chính quy</v>
          </cell>
          <cell r="J18063" t="str">
            <v>LTĐH chính quy khóa 15</v>
          </cell>
          <cell r="K18063">
            <v>3562500</v>
          </cell>
          <cell r="L18063">
            <v>3562500</v>
          </cell>
          <cell r="M18063">
            <v>0</v>
          </cell>
          <cell r="N18063" t="str">
            <v/>
          </cell>
          <cell r="O18063" t="str">
            <v>Còn học</v>
          </cell>
        </row>
        <row r="18064">
          <cell r="B18064" t="str">
            <v>1932000165</v>
          </cell>
          <cell r="C18064" t="str">
            <v>Phan Thị Thùy Dung</v>
          </cell>
          <cell r="D18064" t="str">
            <v>Nữ</v>
          </cell>
          <cell r="E18064" t="str">
            <v>07/11/1998</v>
          </cell>
          <cell r="F18064" t="str">
            <v>LTDH15KT2</v>
          </cell>
          <cell r="G18064" t="str">
            <v>Khoa Kế toán - Kiểm toán</v>
          </cell>
          <cell r="H18064" t="str">
            <v>Kế toán</v>
          </cell>
          <cell r="I18064" t="str">
            <v>Liên thông Đại học chính quy</v>
          </cell>
          <cell r="J18064" t="str">
            <v>LTĐH chính quy khóa 15</v>
          </cell>
          <cell r="K18064">
            <v>3562500</v>
          </cell>
          <cell r="L18064">
            <v>3562500</v>
          </cell>
          <cell r="M18064">
            <v>0</v>
          </cell>
          <cell r="N18064" t="str">
            <v/>
          </cell>
          <cell r="O18064" t="str">
            <v>Còn học</v>
          </cell>
        </row>
        <row r="18065">
          <cell r="B18065" t="str">
            <v>1932000183</v>
          </cell>
          <cell r="C18065" t="str">
            <v>Nguyễn Thị Tâm</v>
          </cell>
          <cell r="D18065" t="str">
            <v>Nữ</v>
          </cell>
          <cell r="E18065" t="str">
            <v>02/12/1998</v>
          </cell>
          <cell r="F18065" t="str">
            <v>LTDH15KT2</v>
          </cell>
          <cell r="G18065" t="str">
            <v>Khoa Kế toán - Kiểm toán</v>
          </cell>
          <cell r="H18065" t="str">
            <v>Kế toán</v>
          </cell>
          <cell r="I18065" t="str">
            <v>Liên thông Đại học chính quy</v>
          </cell>
          <cell r="J18065" t="str">
            <v>LTĐH chính quy khóa 15</v>
          </cell>
          <cell r="K18065">
            <v>3562500</v>
          </cell>
          <cell r="L18065">
            <v>3562500</v>
          </cell>
          <cell r="M18065">
            <v>0</v>
          </cell>
          <cell r="N18065" t="str">
            <v/>
          </cell>
          <cell r="O18065" t="str">
            <v>Còn học</v>
          </cell>
        </row>
        <row r="18066">
          <cell r="B18066" t="str">
            <v>1932000186</v>
          </cell>
          <cell r="C18066" t="str">
            <v>Bùi Thị Thanh Thảo</v>
          </cell>
          <cell r="D18066" t="str">
            <v>Nữ</v>
          </cell>
          <cell r="E18066" t="str">
            <v>28/11/1998</v>
          </cell>
          <cell r="F18066" t="str">
            <v>LTDH15KT2</v>
          </cell>
          <cell r="G18066" t="str">
            <v>Khoa Kế toán - Kiểm toán</v>
          </cell>
          <cell r="H18066" t="str">
            <v>Kế toán</v>
          </cell>
          <cell r="I18066" t="str">
            <v>Liên thông Đại học chính quy</v>
          </cell>
          <cell r="J18066" t="str">
            <v>LTĐH chính quy khóa 15</v>
          </cell>
          <cell r="K18066">
            <v>3562500</v>
          </cell>
          <cell r="L18066">
            <v>3562500</v>
          </cell>
          <cell r="M18066">
            <v>0</v>
          </cell>
          <cell r="N18066" t="str">
            <v/>
          </cell>
          <cell r="O18066" t="str">
            <v>Còn học</v>
          </cell>
        </row>
        <row r="18067">
          <cell r="B18067" t="str">
            <v>1932000161</v>
          </cell>
          <cell r="C18067" t="str">
            <v>Trần Thị Minh Anh</v>
          </cell>
          <cell r="D18067" t="str">
            <v>Nữ</v>
          </cell>
          <cell r="E18067" t="str">
            <v>27/02/1998</v>
          </cell>
          <cell r="F18067" t="str">
            <v>LTDH15KT2</v>
          </cell>
          <cell r="G18067" t="str">
            <v>Khoa Kế toán - Kiểm toán</v>
          </cell>
          <cell r="H18067" t="str">
            <v>Kế toán</v>
          </cell>
          <cell r="I18067" t="str">
            <v>Liên thông Đại học chính quy</v>
          </cell>
          <cell r="J18067" t="str">
            <v>LTĐH chính quy khóa 15</v>
          </cell>
          <cell r="K18067">
            <v>3562500</v>
          </cell>
          <cell r="L18067">
            <v>3562500</v>
          </cell>
          <cell r="M18067">
            <v>0</v>
          </cell>
          <cell r="N18067" t="str">
            <v/>
          </cell>
          <cell r="O18067" t="str">
            <v>Còn học</v>
          </cell>
        </row>
        <row r="18068">
          <cell r="B18068" t="str">
            <v>1932000162</v>
          </cell>
          <cell r="C18068" t="str">
            <v>Đàm Thị Bình</v>
          </cell>
          <cell r="D18068" t="str">
            <v>Nữ</v>
          </cell>
          <cell r="E18068" t="str">
            <v>18/06/1998</v>
          </cell>
          <cell r="F18068" t="str">
            <v>LTDH15KT2</v>
          </cell>
          <cell r="G18068" t="str">
            <v>Khoa Kế toán - Kiểm toán</v>
          </cell>
          <cell r="H18068" t="str">
            <v>Kế toán</v>
          </cell>
          <cell r="I18068" t="str">
            <v>Liên thông Đại học chính quy</v>
          </cell>
          <cell r="J18068" t="str">
            <v>LTĐH chính quy khóa 15</v>
          </cell>
          <cell r="K18068">
            <v>3562500</v>
          </cell>
          <cell r="L18068">
            <v>3562500</v>
          </cell>
          <cell r="M18068">
            <v>0</v>
          </cell>
          <cell r="N18068" t="str">
            <v/>
          </cell>
          <cell r="O18068" t="str">
            <v>Còn học</v>
          </cell>
        </row>
        <row r="18069">
          <cell r="B18069" t="str">
            <v>1932000185</v>
          </cell>
          <cell r="C18069" t="str">
            <v>Nguyễn Thị Nhật Thành</v>
          </cell>
          <cell r="D18069" t="str">
            <v>Nữ</v>
          </cell>
          <cell r="E18069" t="str">
            <v>20/04/1989</v>
          </cell>
          <cell r="F18069" t="str">
            <v>LTDH15KT2</v>
          </cell>
          <cell r="G18069" t="str">
            <v>Khoa Kế toán - Kiểm toán</v>
          </cell>
          <cell r="H18069" t="str">
            <v>Kế toán</v>
          </cell>
          <cell r="I18069" t="str">
            <v>Liên thông Đại học chính quy</v>
          </cell>
          <cell r="J18069" t="str">
            <v>LTĐH chính quy khóa 15</v>
          </cell>
          <cell r="K18069">
            <v>3562500</v>
          </cell>
          <cell r="L18069">
            <v>3562500</v>
          </cell>
          <cell r="M18069">
            <v>0</v>
          </cell>
          <cell r="N18069" t="str">
            <v/>
          </cell>
          <cell r="O18069" t="str">
            <v>Còn học</v>
          </cell>
        </row>
        <row r="18070">
          <cell r="B18070" t="str">
            <v>1932000166</v>
          </cell>
          <cell r="C18070" t="str">
            <v>Đặng Ngọc Giàu</v>
          </cell>
          <cell r="D18070" t="str">
            <v>Nữ</v>
          </cell>
          <cell r="E18070" t="str">
            <v>05/05/1997</v>
          </cell>
          <cell r="F18070" t="str">
            <v>LTDH15KT2</v>
          </cell>
          <cell r="G18070" t="str">
            <v>Khoa Kế toán - Kiểm toán</v>
          </cell>
          <cell r="H18070" t="str">
            <v>Kế toán</v>
          </cell>
          <cell r="I18070" t="str">
            <v>Liên thông Đại học chính quy</v>
          </cell>
          <cell r="J18070" t="str">
            <v>LTĐH chính quy khóa 15</v>
          </cell>
          <cell r="K18070">
            <v>4156250</v>
          </cell>
          <cell r="L18070">
            <v>4156250</v>
          </cell>
          <cell r="M18070">
            <v>0</v>
          </cell>
          <cell r="N18070" t="str">
            <v/>
          </cell>
          <cell r="O18070" t="str">
            <v>Còn học</v>
          </cell>
        </row>
        <row r="18071">
          <cell r="B18071" t="str">
            <v>1932000182</v>
          </cell>
          <cell r="C18071" t="str">
            <v>Đoàn Lê Lam Như</v>
          </cell>
          <cell r="D18071" t="str">
            <v>Nữ</v>
          </cell>
          <cell r="E18071" t="str">
            <v>22/11/1998</v>
          </cell>
          <cell r="F18071" t="str">
            <v>LTDH15KT2</v>
          </cell>
          <cell r="G18071" t="str">
            <v>Khoa Kế toán - Kiểm toán</v>
          </cell>
          <cell r="H18071" t="str">
            <v>Kế toán</v>
          </cell>
          <cell r="I18071" t="str">
            <v>Liên thông Đại học chính quy</v>
          </cell>
          <cell r="J18071" t="str">
            <v>LTĐH chính quy khóa 15</v>
          </cell>
          <cell r="K18071">
            <v>4156250</v>
          </cell>
          <cell r="L18071">
            <v>4156250</v>
          </cell>
          <cell r="M18071">
            <v>0</v>
          </cell>
          <cell r="N18071" t="str">
            <v/>
          </cell>
          <cell r="O18071" t="str">
            <v>Còn học</v>
          </cell>
        </row>
        <row r="18072">
          <cell r="B18072" t="str">
            <v>1932000178</v>
          </cell>
          <cell r="C18072" t="str">
            <v>Bùi Hồng Ngọc</v>
          </cell>
          <cell r="D18072" t="str">
            <v>Nữ</v>
          </cell>
          <cell r="E18072" t="str">
            <v>03/06/1998</v>
          </cell>
          <cell r="F18072" t="str">
            <v>LTDH15KT2</v>
          </cell>
          <cell r="G18072" t="str">
            <v>Khoa Kế toán - Kiểm toán</v>
          </cell>
          <cell r="H18072" t="str">
            <v>Kế toán</v>
          </cell>
          <cell r="I18072" t="str">
            <v>Liên thông Đại học chính quy</v>
          </cell>
          <cell r="J18072" t="str">
            <v>LTĐH chính quy khóa 15</v>
          </cell>
          <cell r="K18072">
            <v>4750000</v>
          </cell>
          <cell r="L18072">
            <v>4750000</v>
          </cell>
          <cell r="M18072">
            <v>0</v>
          </cell>
          <cell r="N18072" t="str">
            <v/>
          </cell>
          <cell r="O18072" t="str">
            <v>Còn học</v>
          </cell>
        </row>
        <row r="18073">
          <cell r="B18073" t="str">
            <v>1932000159</v>
          </cell>
          <cell r="C18073" t="str">
            <v>Nguyễn Ngọc Thụy An</v>
          </cell>
          <cell r="D18073" t="str">
            <v>Nữ</v>
          </cell>
          <cell r="E18073" t="str">
            <v>08/06/1998</v>
          </cell>
          <cell r="F18073" t="str">
            <v>LTDH15KT2</v>
          </cell>
          <cell r="G18073" t="str">
            <v>Khoa Kế toán - Kiểm toán</v>
          </cell>
          <cell r="H18073" t="str">
            <v>Kế toán</v>
          </cell>
          <cell r="I18073" t="str">
            <v>Liên thông Đại học chính quy</v>
          </cell>
          <cell r="J18073" t="str">
            <v>LTĐH chính quy khóa 15</v>
          </cell>
          <cell r="K18073">
            <v>4750000</v>
          </cell>
          <cell r="L18073">
            <v>4750000</v>
          </cell>
          <cell r="M18073">
            <v>0</v>
          </cell>
          <cell r="N18073" t="str">
            <v/>
          </cell>
          <cell r="O18073" t="str">
            <v>Còn học</v>
          </cell>
        </row>
        <row r="18074">
          <cell r="B18074" t="str">
            <v>1932000191</v>
          </cell>
          <cell r="C18074" t="str">
            <v>Phan Thị Bích Thùy</v>
          </cell>
          <cell r="D18074" t="str">
            <v>Nữ</v>
          </cell>
          <cell r="E18074" t="str">
            <v>30/10/1997</v>
          </cell>
          <cell r="F18074" t="str">
            <v>LTDH15KT2</v>
          </cell>
          <cell r="G18074" t="str">
            <v>Khoa Kế toán - Kiểm toán</v>
          </cell>
          <cell r="H18074" t="str">
            <v>Kế toán</v>
          </cell>
          <cell r="I18074" t="str">
            <v>Liên thông Đại học chính quy</v>
          </cell>
          <cell r="J18074" t="str">
            <v>LTĐH chính quy khóa 15</v>
          </cell>
          <cell r="K18074">
            <v>4750000</v>
          </cell>
          <cell r="L18074">
            <v>4750000</v>
          </cell>
          <cell r="M18074">
            <v>0</v>
          </cell>
          <cell r="N18074" t="str">
            <v/>
          </cell>
          <cell r="O18074" t="str">
            <v>Còn học</v>
          </cell>
        </row>
        <row r="18075">
          <cell r="B18075" t="str">
            <v>1932000188</v>
          </cell>
          <cell r="C18075" t="str">
            <v>Nguyễn Hoàng Anh Thi</v>
          </cell>
          <cell r="D18075" t="str">
            <v>Nữ</v>
          </cell>
          <cell r="E18075" t="str">
            <v>18/06/1998</v>
          </cell>
          <cell r="F18075" t="str">
            <v>LTDH15KT2</v>
          </cell>
          <cell r="G18075" t="str">
            <v>Khoa Kế toán - Kiểm toán</v>
          </cell>
          <cell r="H18075" t="str">
            <v>Kế toán</v>
          </cell>
          <cell r="I18075" t="str">
            <v>Liên thông Đại học chính quy</v>
          </cell>
          <cell r="J18075" t="str">
            <v>LTĐH chính quy khóa 15</v>
          </cell>
          <cell r="K18075">
            <v>4750000</v>
          </cell>
          <cell r="L18075">
            <v>4750000</v>
          </cell>
          <cell r="M18075">
            <v>0</v>
          </cell>
          <cell r="N18075" t="str">
            <v/>
          </cell>
          <cell r="O18075" t="str">
            <v>Còn học</v>
          </cell>
        </row>
        <row r="18076">
          <cell r="B18076" t="str">
            <v>1932000172</v>
          </cell>
          <cell r="C18076" t="str">
            <v>Phạm Thị Ngọc Huyền</v>
          </cell>
          <cell r="D18076" t="str">
            <v>Nữ</v>
          </cell>
          <cell r="E18076" t="str">
            <v>05/09/1993</v>
          </cell>
          <cell r="F18076" t="str">
            <v>LTDH15KT2</v>
          </cell>
          <cell r="G18076" t="str">
            <v>Khoa Kế toán - Kiểm toán</v>
          </cell>
          <cell r="H18076" t="str">
            <v>Kế toán</v>
          </cell>
          <cell r="I18076" t="str">
            <v>Liên thông Đại học chính quy</v>
          </cell>
          <cell r="J18076" t="str">
            <v>LTĐH chính quy khóa 15</v>
          </cell>
          <cell r="K18076">
            <v>5343750</v>
          </cell>
          <cell r="L18076">
            <v>5343750</v>
          </cell>
          <cell r="M18076">
            <v>0</v>
          </cell>
          <cell r="N18076" t="str">
            <v/>
          </cell>
          <cell r="O18076" t="str">
            <v>Còn học</v>
          </cell>
        </row>
        <row r="18077">
          <cell r="B18077" t="str">
            <v>1932000184</v>
          </cell>
          <cell r="C18077" t="str">
            <v>Quách Thị Ngọc Tâm</v>
          </cell>
          <cell r="D18077" t="str">
            <v>Nữ</v>
          </cell>
          <cell r="E18077" t="str">
            <v>10/05/1998</v>
          </cell>
          <cell r="F18077" t="str">
            <v>LTDH15KT2</v>
          </cell>
          <cell r="G18077" t="str">
            <v>Khoa Kế toán - Kiểm toán</v>
          </cell>
          <cell r="H18077" t="str">
            <v>Kế toán</v>
          </cell>
          <cell r="I18077" t="str">
            <v>Liên thông Đại học chính quy</v>
          </cell>
          <cell r="J18077" t="str">
            <v>LTĐH chính quy khóa 15</v>
          </cell>
          <cell r="K18077">
            <v>5343750</v>
          </cell>
          <cell r="L18077">
            <v>5343750</v>
          </cell>
          <cell r="M18077">
            <v>0</v>
          </cell>
          <cell r="N18077" t="str">
            <v/>
          </cell>
          <cell r="O18077" t="str">
            <v>Còn học</v>
          </cell>
        </row>
        <row r="18078">
          <cell r="B18078" t="str">
            <v>1932000167</v>
          </cell>
          <cell r="C18078" t="str">
            <v>Mai Thanh Hà</v>
          </cell>
          <cell r="D18078" t="str">
            <v>Nữ</v>
          </cell>
          <cell r="E18078" t="str">
            <v>17/02/1998</v>
          </cell>
          <cell r="F18078" t="str">
            <v>LTDH15KT2</v>
          </cell>
          <cell r="G18078" t="str">
            <v>Khoa Kế toán - Kiểm toán</v>
          </cell>
          <cell r="H18078" t="str">
            <v>Kế toán</v>
          </cell>
          <cell r="I18078" t="str">
            <v>Liên thông Đại học chính quy</v>
          </cell>
          <cell r="J18078" t="str">
            <v>LTĐH chính quy khóa 15</v>
          </cell>
          <cell r="K18078">
            <v>5343750</v>
          </cell>
          <cell r="L18078">
            <v>5343750</v>
          </cell>
          <cell r="M18078">
            <v>0</v>
          </cell>
          <cell r="N18078" t="str">
            <v/>
          </cell>
          <cell r="O18078" t="str">
            <v>Còn học</v>
          </cell>
        </row>
        <row r="18079">
          <cell r="B18079" t="str">
            <v>1932000187</v>
          </cell>
          <cell r="C18079" t="str">
            <v>Nguyễn Thị Minh Thảo</v>
          </cell>
          <cell r="D18079" t="str">
            <v>Nữ</v>
          </cell>
          <cell r="E18079" t="str">
            <v>23/07/1987</v>
          </cell>
          <cell r="F18079" t="str">
            <v>LTDH15KT2</v>
          </cell>
          <cell r="G18079" t="str">
            <v>Khoa Kế toán - Kiểm toán</v>
          </cell>
          <cell r="H18079" t="str">
            <v>Kế toán</v>
          </cell>
          <cell r="I18079" t="str">
            <v>Liên thông Đại học chính quy</v>
          </cell>
          <cell r="J18079" t="str">
            <v>LTĐH chính quy khóa 15</v>
          </cell>
          <cell r="K18079">
            <v>6654750</v>
          </cell>
          <cell r="L18079">
            <v>6654750</v>
          </cell>
          <cell r="M18079">
            <v>0</v>
          </cell>
          <cell r="N18079" t="str">
            <v/>
          </cell>
          <cell r="O18079" t="str">
            <v>Còn học</v>
          </cell>
        </row>
        <row r="18080">
          <cell r="B18080" t="str">
            <v>1932000171</v>
          </cell>
          <cell r="C18080" t="str">
            <v>Lê Thị Hiền</v>
          </cell>
          <cell r="D18080" t="str">
            <v>Nữ</v>
          </cell>
          <cell r="E18080" t="str">
            <v>16/04/1991</v>
          </cell>
          <cell r="F18080" t="str">
            <v>LTDH15KT2</v>
          </cell>
          <cell r="G18080" t="str">
            <v>Khoa Kế toán - Kiểm toán</v>
          </cell>
          <cell r="H18080" t="str">
            <v>Kế toán</v>
          </cell>
          <cell r="I18080" t="str">
            <v>Liên thông Đại học chính quy</v>
          </cell>
          <cell r="J18080" t="str">
            <v>LTĐH chính quy khóa 15</v>
          </cell>
          <cell r="K18080">
            <v>6838500</v>
          </cell>
          <cell r="L18080">
            <v>6838500</v>
          </cell>
          <cell r="M18080">
            <v>0</v>
          </cell>
          <cell r="N18080" t="str">
            <v/>
          </cell>
          <cell r="O18080" t="str">
            <v>Còn học</v>
          </cell>
        </row>
        <row r="18081">
          <cell r="B18081" t="str">
            <v>1932000196</v>
          </cell>
          <cell r="C18081" t="str">
            <v>Đỗ Thùy Trang</v>
          </cell>
          <cell r="D18081" t="str">
            <v>Nữ</v>
          </cell>
          <cell r="E18081" t="str">
            <v>02/04/1993</v>
          </cell>
          <cell r="F18081" t="str">
            <v>LTDH15KT2</v>
          </cell>
          <cell r="G18081" t="str">
            <v>Khoa Kế toán - Kiểm toán</v>
          </cell>
          <cell r="H18081" t="str">
            <v>Kế toán</v>
          </cell>
          <cell r="I18081" t="str">
            <v>Liên thông Đại học chính quy</v>
          </cell>
          <cell r="J18081" t="str">
            <v>LTĐH chính quy khóa 15</v>
          </cell>
          <cell r="K18081">
            <v>6939750</v>
          </cell>
          <cell r="L18081">
            <v>6939750</v>
          </cell>
          <cell r="M18081">
            <v>0</v>
          </cell>
          <cell r="N18081" t="str">
            <v/>
          </cell>
          <cell r="O18081" t="str">
            <v>Còn học</v>
          </cell>
        </row>
        <row r="18082">
          <cell r="B18082" t="str">
            <v>1932000180</v>
          </cell>
          <cell r="C18082" t="str">
            <v>Nguyễn Quỳnh Nguyên</v>
          </cell>
          <cell r="D18082" t="str">
            <v>Nữ</v>
          </cell>
          <cell r="E18082" t="str">
            <v>19/11/1997</v>
          </cell>
          <cell r="F18082" t="str">
            <v>LTDH15KT2</v>
          </cell>
          <cell r="G18082" t="str">
            <v>Khoa Kế toán - Kiểm toán</v>
          </cell>
          <cell r="H18082" t="str">
            <v>Kế toán</v>
          </cell>
          <cell r="I18082" t="str">
            <v>Liên thông Đại học chính quy</v>
          </cell>
          <cell r="J18082" t="str">
            <v>LTĐH chính quy khóa 15</v>
          </cell>
          <cell r="K18082">
            <v>7276050</v>
          </cell>
          <cell r="L18082">
            <v>7276050</v>
          </cell>
          <cell r="M18082">
            <v>0</v>
          </cell>
          <cell r="N18082" t="str">
            <v/>
          </cell>
          <cell r="O18082" t="str">
            <v>Còn học</v>
          </cell>
        </row>
        <row r="18083">
          <cell r="B18083" t="str">
            <v>1932000170</v>
          </cell>
          <cell r="C18083" t="str">
            <v>Huỳnh Thu Hiền</v>
          </cell>
          <cell r="D18083" t="str">
            <v>Nữ</v>
          </cell>
          <cell r="E18083" t="str">
            <v>10/10/1993</v>
          </cell>
          <cell r="F18083" t="str">
            <v>LTDH15KT2</v>
          </cell>
          <cell r="G18083" t="str">
            <v>Khoa Kế toán - Kiểm toán</v>
          </cell>
          <cell r="H18083" t="str">
            <v>Kế toán</v>
          </cell>
          <cell r="I18083" t="str">
            <v>Liên thông Đại học chính quy</v>
          </cell>
          <cell r="J18083" t="str">
            <v>LTĐH chính quy khóa 15</v>
          </cell>
          <cell r="K18083">
            <v>7533500</v>
          </cell>
          <cell r="L18083">
            <v>7533500</v>
          </cell>
          <cell r="M18083">
            <v>0</v>
          </cell>
          <cell r="N18083" t="str">
            <v/>
          </cell>
          <cell r="O18083" t="str">
            <v>Còn học</v>
          </cell>
        </row>
        <row r="18084">
          <cell r="B18084" t="str">
            <v>1932000111</v>
          </cell>
          <cell r="C18084" t="str">
            <v>Phạm Thị Huyền Trân</v>
          </cell>
          <cell r="D18084" t="str">
            <v>Nữ</v>
          </cell>
          <cell r="E18084" t="str">
            <v>02/08/1991</v>
          </cell>
          <cell r="F18084" t="str">
            <v>LTDH15QT1</v>
          </cell>
          <cell r="G18084" t="str">
            <v>Khoa Quản trị kinh doanh</v>
          </cell>
          <cell r="H18084" t="str">
            <v>Quản trị kinh doanh</v>
          </cell>
          <cell r="I18084" t="str">
            <v>Liên thông Đại học chính quy</v>
          </cell>
          <cell r="J18084" t="str">
            <v>LTĐH chính quy khóa 15</v>
          </cell>
          <cell r="K18084">
            <v>1781250</v>
          </cell>
          <cell r="L18084">
            <v>1781250</v>
          </cell>
          <cell r="M18084">
            <v>0</v>
          </cell>
          <cell r="N18084" t="str">
            <v/>
          </cell>
          <cell r="O18084" t="str">
            <v>Còn học</v>
          </cell>
        </row>
        <row r="18085">
          <cell r="B18085" t="str">
            <v>1932000116</v>
          </cell>
          <cell r="C18085" t="str">
            <v>Trần Vũ Vân Tường</v>
          </cell>
          <cell r="D18085" t="str">
            <v>Nữ</v>
          </cell>
          <cell r="E18085" t="str">
            <v>07/12/1996</v>
          </cell>
          <cell r="F18085" t="str">
            <v>LTDH15QT1</v>
          </cell>
          <cell r="G18085" t="str">
            <v>Khoa Quản trị kinh doanh</v>
          </cell>
          <cell r="H18085" t="str">
            <v>Quản trị kinh doanh</v>
          </cell>
          <cell r="I18085" t="str">
            <v>Liên thông Đại học chính quy</v>
          </cell>
          <cell r="J18085" t="str">
            <v>LTĐH chính quy khóa 15</v>
          </cell>
          <cell r="K18085">
            <v>1781250</v>
          </cell>
          <cell r="L18085">
            <v>1781250</v>
          </cell>
          <cell r="M18085">
            <v>0</v>
          </cell>
          <cell r="N18085" t="str">
            <v/>
          </cell>
          <cell r="O18085" t="str">
            <v>Còn học</v>
          </cell>
        </row>
        <row r="18086">
          <cell r="B18086" t="str">
            <v>1932000097</v>
          </cell>
          <cell r="C18086" t="str">
            <v>Nguyễn Thị Phụng</v>
          </cell>
          <cell r="D18086" t="str">
            <v>Nữ</v>
          </cell>
          <cell r="E18086" t="str">
            <v>21/01/1997</v>
          </cell>
          <cell r="F18086" t="str">
            <v>LTDH15QT1</v>
          </cell>
          <cell r="G18086" t="str">
            <v>Khoa Quản trị kinh doanh</v>
          </cell>
          <cell r="H18086" t="str">
            <v>Quản trị kinh doanh</v>
          </cell>
          <cell r="I18086" t="str">
            <v>Liên thông Đại học chính quy</v>
          </cell>
          <cell r="J18086" t="str">
            <v>LTĐH chính quy khóa 15</v>
          </cell>
          <cell r="K18086">
            <v>1781250</v>
          </cell>
          <cell r="L18086">
            <v>1781250</v>
          </cell>
          <cell r="M18086">
            <v>0</v>
          </cell>
          <cell r="N18086" t="str">
            <v/>
          </cell>
          <cell r="O18086" t="str">
            <v>Còn học</v>
          </cell>
        </row>
        <row r="18087">
          <cell r="B18087" t="str">
            <v>1932000115</v>
          </cell>
          <cell r="C18087" t="str">
            <v>Phan Nguyễn Anh Tuấn</v>
          </cell>
          <cell r="D18087" t="str">
            <v>Nam</v>
          </cell>
          <cell r="E18087" t="str">
            <v>18/09/1996</v>
          </cell>
          <cell r="F18087" t="str">
            <v>LTDH15QT1</v>
          </cell>
          <cell r="G18087" t="str">
            <v>Khoa Quản trị kinh doanh</v>
          </cell>
          <cell r="H18087" t="str">
            <v>Quản trị kinh doanh</v>
          </cell>
          <cell r="I18087" t="str">
            <v>Liên thông Đại học chính quy</v>
          </cell>
          <cell r="J18087" t="str">
            <v>LTĐH chính quy khóa 15</v>
          </cell>
          <cell r="K18087">
            <v>1781250</v>
          </cell>
          <cell r="L18087">
            <v>1781250</v>
          </cell>
          <cell r="M18087">
            <v>0</v>
          </cell>
          <cell r="N18087" t="str">
            <v/>
          </cell>
          <cell r="O18087" t="str">
            <v>Còn học</v>
          </cell>
        </row>
        <row r="18088">
          <cell r="B18088" t="str">
            <v>1932000082</v>
          </cell>
          <cell r="C18088" t="str">
            <v>Hồ Mai Anh Đào</v>
          </cell>
          <cell r="D18088" t="str">
            <v>Nữ</v>
          </cell>
          <cell r="E18088" t="str">
            <v>16/11/1993</v>
          </cell>
          <cell r="F18088" t="str">
            <v>LTDH15QT1</v>
          </cell>
          <cell r="G18088" t="str">
            <v>Khoa Quản trị kinh doanh</v>
          </cell>
          <cell r="H18088" t="str">
            <v>Quản trị kinh doanh</v>
          </cell>
          <cell r="I18088" t="str">
            <v>Liên thông Đại học chính quy</v>
          </cell>
          <cell r="J18088" t="str">
            <v>LTĐH chính quy khóa 15</v>
          </cell>
          <cell r="K18088">
            <v>1781250</v>
          </cell>
          <cell r="L18088">
            <v>1781250</v>
          </cell>
          <cell r="M18088">
            <v>0</v>
          </cell>
          <cell r="N18088" t="str">
            <v/>
          </cell>
          <cell r="O18088" t="str">
            <v>Còn học</v>
          </cell>
        </row>
        <row r="18089">
          <cell r="B18089" t="str">
            <v>1932000090</v>
          </cell>
          <cell r="C18089" t="str">
            <v>Đặng Diệp Lĩnh</v>
          </cell>
          <cell r="D18089" t="str">
            <v>Nam</v>
          </cell>
          <cell r="E18089" t="str">
            <v>15/07/1997</v>
          </cell>
          <cell r="F18089" t="str">
            <v>LTDH15QT1</v>
          </cell>
          <cell r="G18089" t="str">
            <v>Khoa Quản trị kinh doanh</v>
          </cell>
          <cell r="H18089" t="str">
            <v>Quản trị kinh doanh</v>
          </cell>
          <cell r="I18089" t="str">
            <v>Liên thông Đại học chính quy</v>
          </cell>
          <cell r="J18089" t="str">
            <v>LTĐH chính quy khóa 15</v>
          </cell>
          <cell r="K18089">
            <v>1781250</v>
          </cell>
          <cell r="L18089">
            <v>1781250</v>
          </cell>
          <cell r="M18089">
            <v>0</v>
          </cell>
          <cell r="N18089" t="str">
            <v/>
          </cell>
          <cell r="O18089" t="str">
            <v>Còn học</v>
          </cell>
        </row>
        <row r="18090">
          <cell r="B18090" t="str">
            <v>1932000092</v>
          </cell>
          <cell r="C18090" t="str">
            <v>Nguyễn Thị Mai</v>
          </cell>
          <cell r="D18090" t="str">
            <v>Nữ</v>
          </cell>
          <cell r="E18090" t="str">
            <v>17/05/1997</v>
          </cell>
          <cell r="F18090" t="str">
            <v>LTDH15QT1</v>
          </cell>
          <cell r="G18090" t="str">
            <v>Khoa Quản trị kinh doanh</v>
          </cell>
          <cell r="H18090" t="str">
            <v>Quản trị kinh doanh</v>
          </cell>
          <cell r="I18090" t="str">
            <v>Liên thông Đại học chính quy</v>
          </cell>
          <cell r="J18090" t="str">
            <v>LTĐH chính quy khóa 15</v>
          </cell>
          <cell r="K18090">
            <v>1781250</v>
          </cell>
          <cell r="L18090">
            <v>1781250</v>
          </cell>
          <cell r="M18090">
            <v>0</v>
          </cell>
          <cell r="N18090" t="str">
            <v/>
          </cell>
          <cell r="O18090" t="str">
            <v>Còn học</v>
          </cell>
        </row>
        <row r="18091">
          <cell r="B18091" t="str">
            <v>1932000118</v>
          </cell>
          <cell r="C18091" t="str">
            <v>Vũ Thục Vân</v>
          </cell>
          <cell r="D18091" t="str">
            <v>Nữ</v>
          </cell>
          <cell r="E18091" t="str">
            <v>04/09/1997</v>
          </cell>
          <cell r="F18091" t="str">
            <v>LTDH15QT1</v>
          </cell>
          <cell r="G18091" t="str">
            <v>Khoa Quản trị kinh doanh</v>
          </cell>
          <cell r="H18091" t="str">
            <v>Quản trị kinh doanh</v>
          </cell>
          <cell r="I18091" t="str">
            <v>Liên thông Đại học chính quy</v>
          </cell>
          <cell r="J18091" t="str">
            <v>LTĐH chính quy khóa 15</v>
          </cell>
          <cell r="K18091">
            <v>1781250</v>
          </cell>
          <cell r="L18091">
            <v>1781250</v>
          </cell>
          <cell r="M18091">
            <v>0</v>
          </cell>
          <cell r="N18091" t="str">
            <v/>
          </cell>
          <cell r="O18091" t="str">
            <v>Còn học</v>
          </cell>
        </row>
        <row r="18092">
          <cell r="B18092" t="str">
            <v>1932000091</v>
          </cell>
          <cell r="C18092" t="str">
            <v>Trần Bùi Long</v>
          </cell>
          <cell r="D18092" t="str">
            <v>Nam</v>
          </cell>
          <cell r="E18092" t="str">
            <v>12/09/1996</v>
          </cell>
          <cell r="F18092" t="str">
            <v>LTDH15QT1</v>
          </cell>
          <cell r="G18092" t="str">
            <v>Khoa Quản trị kinh doanh</v>
          </cell>
          <cell r="H18092" t="str">
            <v>Quản trị kinh doanh</v>
          </cell>
          <cell r="I18092" t="str">
            <v>Liên thông Đại học chính quy</v>
          </cell>
          <cell r="J18092" t="str">
            <v>LTĐH chính quy khóa 15</v>
          </cell>
          <cell r="K18092">
            <v>2375000</v>
          </cell>
          <cell r="L18092">
            <v>2375000</v>
          </cell>
          <cell r="M18092">
            <v>0</v>
          </cell>
          <cell r="N18092" t="str">
            <v/>
          </cell>
          <cell r="O18092" t="str">
            <v>Còn học</v>
          </cell>
        </row>
        <row r="18093">
          <cell r="B18093" t="str">
            <v>1932000114</v>
          </cell>
          <cell r="C18093" t="str">
            <v>Nguyễn Thị Tư</v>
          </cell>
          <cell r="D18093" t="str">
            <v>Nữ</v>
          </cell>
          <cell r="E18093" t="str">
            <v>02/06/1997</v>
          </cell>
          <cell r="F18093" t="str">
            <v>LTDH15QT1</v>
          </cell>
          <cell r="G18093" t="str">
            <v>Khoa Quản trị kinh doanh</v>
          </cell>
          <cell r="H18093" t="str">
            <v>Quản trị kinh doanh</v>
          </cell>
          <cell r="I18093" t="str">
            <v>Liên thông Đại học chính quy</v>
          </cell>
          <cell r="J18093" t="str">
            <v>LTĐH chính quy khóa 15</v>
          </cell>
          <cell r="K18093">
            <v>3277500</v>
          </cell>
          <cell r="L18093">
            <v>3277500</v>
          </cell>
          <cell r="M18093">
            <v>0</v>
          </cell>
          <cell r="N18093" t="str">
            <v/>
          </cell>
          <cell r="O18093" t="str">
            <v>Còn học</v>
          </cell>
        </row>
        <row r="18094">
          <cell r="B18094" t="str">
            <v>1932000099</v>
          </cell>
          <cell r="C18094" t="str">
            <v>Trần Văn Quân</v>
          </cell>
          <cell r="D18094" t="str">
            <v>Nam</v>
          </cell>
          <cell r="E18094" t="str">
            <v>16/07/1999</v>
          </cell>
          <cell r="F18094" t="str">
            <v>LTDH15QT1</v>
          </cell>
          <cell r="G18094" t="str">
            <v>Khoa Quản trị kinh doanh</v>
          </cell>
          <cell r="H18094" t="str">
            <v>Quản trị kinh doanh</v>
          </cell>
          <cell r="I18094" t="str">
            <v>Liên thông Đại học chính quy</v>
          </cell>
          <cell r="J18094" t="str">
            <v>LTĐH chính quy khóa 15</v>
          </cell>
          <cell r="K18094">
            <v>3439000</v>
          </cell>
          <cell r="L18094">
            <v>3439000</v>
          </cell>
          <cell r="M18094">
            <v>0</v>
          </cell>
          <cell r="N18094" t="str">
            <v/>
          </cell>
          <cell r="O18094" t="str">
            <v>Còn học</v>
          </cell>
        </row>
        <row r="18095">
          <cell r="B18095" t="str">
            <v>1932000081</v>
          </cell>
          <cell r="C18095" t="str">
            <v>Tôn Thị Ngọc Bích</v>
          </cell>
          <cell r="D18095" t="str">
            <v>Nữ</v>
          </cell>
          <cell r="E18095" t="str">
            <v>12/02/1992</v>
          </cell>
          <cell r="F18095" t="str">
            <v>LTDH15QT1</v>
          </cell>
          <cell r="G18095" t="str">
            <v>Khoa Quản trị kinh doanh</v>
          </cell>
          <cell r="H18095" t="str">
            <v>Quản trị kinh doanh</v>
          </cell>
          <cell r="I18095" t="str">
            <v>Liên thông Đại học chính quy</v>
          </cell>
          <cell r="J18095" t="str">
            <v>LTĐH chính quy khóa 15</v>
          </cell>
          <cell r="K18095">
            <v>3562500</v>
          </cell>
          <cell r="L18095">
            <v>3562500</v>
          </cell>
          <cell r="M18095">
            <v>0</v>
          </cell>
          <cell r="N18095" t="str">
            <v/>
          </cell>
          <cell r="O18095" t="str">
            <v>Còn học</v>
          </cell>
        </row>
        <row r="18096">
          <cell r="B18096" t="str">
            <v>1932000085</v>
          </cell>
          <cell r="C18096" t="str">
            <v>Phạm Lê Long Hải</v>
          </cell>
          <cell r="D18096" t="str">
            <v>Nam</v>
          </cell>
          <cell r="E18096" t="str">
            <v>07/03/1997</v>
          </cell>
          <cell r="F18096" t="str">
            <v>LTDH15QT1</v>
          </cell>
          <cell r="G18096" t="str">
            <v>Khoa Quản trị kinh doanh</v>
          </cell>
          <cell r="H18096" t="str">
            <v>Quản trị kinh doanh</v>
          </cell>
          <cell r="I18096" t="str">
            <v>Liên thông Đại học chính quy</v>
          </cell>
          <cell r="J18096" t="str">
            <v>LTĐH chính quy khóa 15</v>
          </cell>
          <cell r="K18096">
            <v>3562500</v>
          </cell>
          <cell r="L18096">
            <v>3562500</v>
          </cell>
          <cell r="M18096">
            <v>0</v>
          </cell>
          <cell r="N18096" t="str">
            <v/>
          </cell>
          <cell r="O18096" t="str">
            <v>Còn học</v>
          </cell>
        </row>
        <row r="18097">
          <cell r="B18097" t="str">
            <v>1932000104</v>
          </cell>
          <cell r="C18097" t="str">
            <v>Nguyễn Thị Thảo</v>
          </cell>
          <cell r="D18097" t="str">
            <v>Nữ</v>
          </cell>
          <cell r="E18097" t="str">
            <v>10/08/1994</v>
          </cell>
          <cell r="F18097" t="str">
            <v>LTDH15QT1</v>
          </cell>
          <cell r="G18097" t="str">
            <v>Khoa Quản trị kinh doanh</v>
          </cell>
          <cell r="H18097" t="str">
            <v>Quản trị kinh doanh</v>
          </cell>
          <cell r="I18097" t="str">
            <v>Liên thông Đại học chính quy</v>
          </cell>
          <cell r="J18097" t="str">
            <v>LTĐH chính quy khóa 15</v>
          </cell>
          <cell r="K18097">
            <v>3562500</v>
          </cell>
          <cell r="L18097">
            <v>3562500</v>
          </cell>
          <cell r="M18097">
            <v>0</v>
          </cell>
          <cell r="N18097" t="str">
            <v/>
          </cell>
          <cell r="O18097" t="str">
            <v>Còn học</v>
          </cell>
        </row>
        <row r="18098">
          <cell r="B18098" t="str">
            <v>1932000109</v>
          </cell>
          <cell r="C18098" t="str">
            <v>Lê Thị Thủy Tiên</v>
          </cell>
          <cell r="D18098" t="str">
            <v>Nữ</v>
          </cell>
          <cell r="E18098" t="str">
            <v>24/11/1997</v>
          </cell>
          <cell r="F18098" t="str">
            <v>LTDH15QT1</v>
          </cell>
          <cell r="G18098" t="str">
            <v>Khoa Quản trị kinh doanh</v>
          </cell>
          <cell r="H18098" t="str">
            <v>Quản trị kinh doanh</v>
          </cell>
          <cell r="I18098" t="str">
            <v>Liên thông Đại học chính quy</v>
          </cell>
          <cell r="J18098" t="str">
            <v>LTĐH chính quy khóa 15</v>
          </cell>
          <cell r="K18098">
            <v>3562500</v>
          </cell>
          <cell r="L18098">
            <v>3562500</v>
          </cell>
          <cell r="M18098">
            <v>0</v>
          </cell>
          <cell r="N18098" t="str">
            <v/>
          </cell>
          <cell r="O18098" t="str">
            <v>Còn học</v>
          </cell>
        </row>
        <row r="18099">
          <cell r="B18099" t="str">
            <v>1932000112</v>
          </cell>
          <cell r="C18099" t="str">
            <v>Lê Nguyễn Bảo Trang</v>
          </cell>
          <cell r="D18099" t="str">
            <v>Nữ</v>
          </cell>
          <cell r="E18099" t="str">
            <v>31/12/1993</v>
          </cell>
          <cell r="F18099" t="str">
            <v>LTDH15QT1</v>
          </cell>
          <cell r="G18099" t="str">
            <v>Khoa Quản trị kinh doanh</v>
          </cell>
          <cell r="H18099" t="str">
            <v>Quản trị kinh doanh</v>
          </cell>
          <cell r="I18099" t="str">
            <v>Liên thông Đại học chính quy</v>
          </cell>
          <cell r="J18099" t="str">
            <v>LTĐH chính quy khóa 15</v>
          </cell>
          <cell r="K18099">
            <v>3562500</v>
          </cell>
          <cell r="L18099">
            <v>3562500</v>
          </cell>
          <cell r="M18099">
            <v>0</v>
          </cell>
          <cell r="N18099" t="str">
            <v/>
          </cell>
          <cell r="O18099" t="str">
            <v>Còn học</v>
          </cell>
        </row>
        <row r="18100">
          <cell r="B18100" t="str">
            <v>1932000098</v>
          </cell>
          <cell r="C18100" t="str">
            <v>Tiêu Uyển Quân</v>
          </cell>
          <cell r="D18100" t="str">
            <v>Nữ</v>
          </cell>
          <cell r="E18100" t="str">
            <v>20/10/1995</v>
          </cell>
          <cell r="F18100" t="str">
            <v>LTDH15QT1</v>
          </cell>
          <cell r="G18100" t="str">
            <v>Khoa Quản trị kinh doanh</v>
          </cell>
          <cell r="H18100" t="str">
            <v>Quản trị kinh doanh</v>
          </cell>
          <cell r="I18100" t="str">
            <v>Liên thông Đại học chính quy</v>
          </cell>
          <cell r="J18100" t="str">
            <v>LTĐH chính quy khóa 15</v>
          </cell>
          <cell r="K18100">
            <v>3562500</v>
          </cell>
          <cell r="L18100">
            <v>3562500</v>
          </cell>
          <cell r="M18100">
            <v>0</v>
          </cell>
          <cell r="N18100" t="str">
            <v/>
          </cell>
          <cell r="O18100" t="str">
            <v>Còn học</v>
          </cell>
        </row>
        <row r="18101">
          <cell r="B18101" t="str">
            <v>1932000083</v>
          </cell>
          <cell r="C18101" t="str">
            <v>Nguyễn Thị Kim Diễm</v>
          </cell>
          <cell r="D18101" t="str">
            <v>Nữ</v>
          </cell>
          <cell r="E18101" t="str">
            <v>10/11/1992</v>
          </cell>
          <cell r="F18101" t="str">
            <v>LTDH15QT1</v>
          </cell>
          <cell r="G18101" t="str">
            <v>Khoa Quản trị kinh doanh</v>
          </cell>
          <cell r="H18101" t="str">
            <v>Quản trị kinh doanh</v>
          </cell>
          <cell r="I18101" t="str">
            <v>Liên thông Đại học chính quy</v>
          </cell>
          <cell r="J18101" t="str">
            <v>LTĐH chính quy khóa 15</v>
          </cell>
          <cell r="K18101">
            <v>3562500</v>
          </cell>
          <cell r="L18101">
            <v>3562500</v>
          </cell>
          <cell r="M18101">
            <v>0</v>
          </cell>
          <cell r="N18101" t="str">
            <v/>
          </cell>
          <cell r="O18101" t="str">
            <v>Còn học</v>
          </cell>
        </row>
        <row r="18102">
          <cell r="B18102" t="str">
            <v>1932000086</v>
          </cell>
          <cell r="C18102" t="str">
            <v>Chí Nga Hằng</v>
          </cell>
          <cell r="D18102" t="str">
            <v>Nữ</v>
          </cell>
          <cell r="E18102" t="str">
            <v>09/11/1995</v>
          </cell>
          <cell r="F18102" t="str">
            <v>LTDH15QT1</v>
          </cell>
          <cell r="G18102" t="str">
            <v>Khoa Quản trị kinh doanh</v>
          </cell>
          <cell r="H18102" t="str">
            <v>Quản trị kinh doanh</v>
          </cell>
          <cell r="I18102" t="str">
            <v>Liên thông Đại học chính quy</v>
          </cell>
          <cell r="J18102" t="str">
            <v>LTĐH chính quy khóa 15</v>
          </cell>
          <cell r="K18102">
            <v>3562500</v>
          </cell>
          <cell r="L18102">
            <v>3562500</v>
          </cell>
          <cell r="M18102">
            <v>0</v>
          </cell>
          <cell r="N18102" t="str">
            <v/>
          </cell>
          <cell r="O18102" t="str">
            <v>Còn học</v>
          </cell>
        </row>
        <row r="18103">
          <cell r="B18103" t="str">
            <v>1932000094</v>
          </cell>
          <cell r="C18103" t="str">
            <v>Lý Thị Thu Minh</v>
          </cell>
          <cell r="D18103" t="str">
            <v>Nữ</v>
          </cell>
          <cell r="E18103" t="str">
            <v>13/10/1991</v>
          </cell>
          <cell r="F18103" t="str">
            <v>LTDH15QT1</v>
          </cell>
          <cell r="G18103" t="str">
            <v>Khoa Quản trị kinh doanh</v>
          </cell>
          <cell r="H18103" t="str">
            <v>Quản trị kinh doanh</v>
          </cell>
          <cell r="I18103" t="str">
            <v>Liên thông Đại học chính quy</v>
          </cell>
          <cell r="J18103" t="str">
            <v>LTĐH chính quy khóa 15</v>
          </cell>
          <cell r="K18103">
            <v>3562500</v>
          </cell>
          <cell r="L18103">
            <v>3562500</v>
          </cell>
          <cell r="M18103">
            <v>0</v>
          </cell>
          <cell r="N18103" t="str">
            <v/>
          </cell>
          <cell r="O18103" t="str">
            <v>Còn học</v>
          </cell>
        </row>
        <row r="18104">
          <cell r="B18104" t="str">
            <v>1932000084</v>
          </cell>
          <cell r="C18104" t="str">
            <v>Nguyễn Đức Hà</v>
          </cell>
          <cell r="D18104" t="str">
            <v>Nam</v>
          </cell>
          <cell r="E18104" t="str">
            <v>22/05/1996</v>
          </cell>
          <cell r="F18104" t="str">
            <v>LTDH15QT1</v>
          </cell>
          <cell r="G18104" t="str">
            <v>Khoa Quản trị kinh doanh</v>
          </cell>
          <cell r="H18104" t="str">
            <v>Quản trị kinh doanh</v>
          </cell>
          <cell r="I18104" t="str">
            <v>Liên thông Đại học chính quy</v>
          </cell>
          <cell r="J18104" t="str">
            <v>LTĐH chính quy khóa 15</v>
          </cell>
          <cell r="K18104">
            <v>3562500</v>
          </cell>
          <cell r="L18104">
            <v>3562500</v>
          </cell>
          <cell r="M18104">
            <v>0</v>
          </cell>
          <cell r="N18104" t="str">
            <v/>
          </cell>
          <cell r="O18104" t="str">
            <v>Còn học</v>
          </cell>
        </row>
        <row r="18105">
          <cell r="B18105" t="str">
            <v>1932000106</v>
          </cell>
          <cell r="C18105" t="str">
            <v>Trần Thị Kim Thoa</v>
          </cell>
          <cell r="D18105" t="str">
            <v>Nữ</v>
          </cell>
          <cell r="E18105" t="str">
            <v>10/10/1988</v>
          </cell>
          <cell r="F18105" t="str">
            <v>LTDH15QT1</v>
          </cell>
          <cell r="G18105" t="str">
            <v>Khoa Quản trị kinh doanh</v>
          </cell>
          <cell r="H18105" t="str">
            <v>Quản trị kinh doanh</v>
          </cell>
          <cell r="I18105" t="str">
            <v>Liên thông Đại học chính quy</v>
          </cell>
          <cell r="J18105" t="str">
            <v>LTĐH chính quy khóa 15</v>
          </cell>
          <cell r="K18105">
            <v>3562500</v>
          </cell>
          <cell r="L18105">
            <v>3562500</v>
          </cell>
          <cell r="M18105">
            <v>0</v>
          </cell>
          <cell r="N18105" t="str">
            <v/>
          </cell>
          <cell r="O18105" t="str">
            <v>Còn học</v>
          </cell>
        </row>
        <row r="18106">
          <cell r="B18106" t="str">
            <v>1932000119</v>
          </cell>
          <cell r="C18106" t="str">
            <v>Nguyễn Thùy Thảo Vy</v>
          </cell>
          <cell r="D18106" t="str">
            <v>Nữ</v>
          </cell>
          <cell r="E18106" t="str">
            <v>12/03/1998</v>
          </cell>
          <cell r="F18106" t="str">
            <v>LTDH15QT1</v>
          </cell>
          <cell r="G18106" t="str">
            <v>Khoa Quản trị kinh doanh</v>
          </cell>
          <cell r="H18106" t="str">
            <v>Quản trị kinh doanh</v>
          </cell>
          <cell r="I18106" t="str">
            <v>Liên thông Đại học chính quy</v>
          </cell>
          <cell r="J18106" t="str">
            <v>LTĐH chính quy khóa 15</v>
          </cell>
          <cell r="K18106">
            <v>3562500</v>
          </cell>
          <cell r="L18106">
            <v>3562500</v>
          </cell>
          <cell r="M18106">
            <v>0</v>
          </cell>
          <cell r="N18106" t="str">
            <v/>
          </cell>
          <cell r="O18106" t="str">
            <v>Còn học</v>
          </cell>
        </row>
        <row r="18107">
          <cell r="B18107" t="str">
            <v>1932000095</v>
          </cell>
          <cell r="C18107" t="str">
            <v>Tạ Thị Kim Ngân</v>
          </cell>
          <cell r="D18107" t="str">
            <v>Nữ</v>
          </cell>
          <cell r="E18107" t="str">
            <v>17/12/1993</v>
          </cell>
          <cell r="F18107" t="str">
            <v>LTDH15QT1</v>
          </cell>
          <cell r="G18107" t="str">
            <v>Khoa Quản trị kinh doanh</v>
          </cell>
          <cell r="H18107" t="str">
            <v>Quản trị kinh doanh</v>
          </cell>
          <cell r="I18107" t="str">
            <v>Liên thông Đại học chính quy</v>
          </cell>
          <cell r="J18107" t="str">
            <v>LTĐH chính quy khóa 15</v>
          </cell>
          <cell r="K18107">
            <v>4156250</v>
          </cell>
          <cell r="L18107">
            <v>4156250</v>
          </cell>
          <cell r="M18107">
            <v>0</v>
          </cell>
          <cell r="N18107" t="str">
            <v/>
          </cell>
          <cell r="O18107" t="str">
            <v>Còn học</v>
          </cell>
        </row>
        <row r="18108">
          <cell r="B18108" t="str">
            <v>1932000101</v>
          </cell>
          <cell r="C18108" t="str">
            <v>Trần Trúc Quỳnh</v>
          </cell>
          <cell r="D18108" t="str">
            <v>Nữ</v>
          </cell>
          <cell r="E18108" t="str">
            <v>29/03/1996</v>
          </cell>
          <cell r="F18108" t="str">
            <v>LTDH15QT1</v>
          </cell>
          <cell r="G18108" t="str">
            <v>Khoa Quản trị kinh doanh</v>
          </cell>
          <cell r="H18108" t="str">
            <v>Quản trị kinh doanh</v>
          </cell>
          <cell r="I18108" t="str">
            <v>Liên thông Đại học chính quy</v>
          </cell>
          <cell r="J18108" t="str">
            <v>LTĐH chính quy khóa 15</v>
          </cell>
          <cell r="K18108">
            <v>4156250</v>
          </cell>
          <cell r="L18108">
            <v>4156250</v>
          </cell>
          <cell r="M18108">
            <v>0</v>
          </cell>
          <cell r="N18108" t="str">
            <v/>
          </cell>
          <cell r="O18108" t="str">
            <v>Còn học</v>
          </cell>
        </row>
        <row r="18109">
          <cell r="B18109" t="str">
            <v>1932000093</v>
          </cell>
          <cell r="C18109" t="str">
            <v>Phạm Thị Huyền Mi</v>
          </cell>
          <cell r="D18109" t="str">
            <v>Nữ</v>
          </cell>
          <cell r="E18109" t="str">
            <v>26/12/1994</v>
          </cell>
          <cell r="F18109" t="str">
            <v>LTDH15QT1</v>
          </cell>
          <cell r="G18109" t="str">
            <v>Khoa Quản trị kinh doanh</v>
          </cell>
          <cell r="H18109" t="str">
            <v>Quản trị kinh doanh</v>
          </cell>
          <cell r="I18109" t="str">
            <v>Liên thông Đại học chính quy</v>
          </cell>
          <cell r="J18109" t="str">
            <v>LTĐH chính quy khóa 15</v>
          </cell>
          <cell r="K18109">
            <v>4156250</v>
          </cell>
          <cell r="L18109">
            <v>4156250</v>
          </cell>
          <cell r="M18109">
            <v>0</v>
          </cell>
          <cell r="N18109" t="str">
            <v/>
          </cell>
          <cell r="O18109" t="str">
            <v>Còn học</v>
          </cell>
        </row>
        <row r="18110">
          <cell r="B18110" t="str">
            <v>1932000080</v>
          </cell>
          <cell r="C18110" t="str">
            <v>Vũ Việt Anh</v>
          </cell>
          <cell r="D18110" t="str">
            <v>Nam</v>
          </cell>
          <cell r="E18110" t="str">
            <v>25/09/1992</v>
          </cell>
          <cell r="F18110" t="str">
            <v>LTDH15QT1</v>
          </cell>
          <cell r="G18110" t="str">
            <v>Khoa Quản trị kinh doanh</v>
          </cell>
          <cell r="H18110" t="str">
            <v>Quản trị kinh doanh</v>
          </cell>
          <cell r="I18110" t="str">
            <v>Liên thông Đại học chính quy</v>
          </cell>
          <cell r="J18110" t="str">
            <v>LTĐH chính quy khóa 15</v>
          </cell>
          <cell r="K18110">
            <v>4156250</v>
          </cell>
          <cell r="L18110">
            <v>4156250</v>
          </cell>
          <cell r="M18110">
            <v>0</v>
          </cell>
          <cell r="N18110" t="str">
            <v/>
          </cell>
          <cell r="O18110" t="str">
            <v>Còn học</v>
          </cell>
        </row>
        <row r="18111">
          <cell r="B18111" t="str">
            <v>1932000088</v>
          </cell>
          <cell r="C18111" t="str">
            <v>Phan Hoàng Khoa</v>
          </cell>
          <cell r="D18111" t="str">
            <v>Nam</v>
          </cell>
          <cell r="E18111" t="str">
            <v>29/11/1992</v>
          </cell>
          <cell r="F18111" t="str">
            <v>LTDH15QT1</v>
          </cell>
          <cell r="G18111" t="str">
            <v>Khoa Quản trị kinh doanh</v>
          </cell>
          <cell r="H18111" t="str">
            <v>Quản trị kinh doanh</v>
          </cell>
          <cell r="I18111" t="str">
            <v>Liên thông Đại học chính quy</v>
          </cell>
          <cell r="J18111" t="str">
            <v>LTĐH chính quy khóa 15</v>
          </cell>
          <cell r="K18111">
            <v>4750000</v>
          </cell>
          <cell r="L18111">
            <v>4750000</v>
          </cell>
          <cell r="M18111">
            <v>0</v>
          </cell>
          <cell r="N18111" t="str">
            <v/>
          </cell>
          <cell r="O18111" t="str">
            <v>Còn học</v>
          </cell>
        </row>
        <row r="18112">
          <cell r="B18112" t="str">
            <v>1932000105</v>
          </cell>
          <cell r="C18112" t="str">
            <v>Vũ Thị Phương Thảo</v>
          </cell>
          <cell r="D18112" t="str">
            <v>Nữ</v>
          </cell>
          <cell r="E18112" t="str">
            <v>01/11/1998</v>
          </cell>
          <cell r="F18112" t="str">
            <v>LTDH15QT1</v>
          </cell>
          <cell r="G18112" t="str">
            <v>Khoa Quản trị kinh doanh</v>
          </cell>
          <cell r="H18112" t="str">
            <v>Quản trị kinh doanh</v>
          </cell>
          <cell r="I18112" t="str">
            <v>Liên thông Đại học chính quy</v>
          </cell>
          <cell r="J18112" t="str">
            <v>LTĐH chính quy khóa 15</v>
          </cell>
          <cell r="K18112">
            <v>4750000</v>
          </cell>
          <cell r="L18112">
            <v>4750000</v>
          </cell>
          <cell r="M18112">
            <v>0</v>
          </cell>
          <cell r="N18112" t="str">
            <v/>
          </cell>
          <cell r="O18112" t="str">
            <v>Còn học</v>
          </cell>
        </row>
        <row r="18113">
          <cell r="B18113" t="str">
            <v>1932000110</v>
          </cell>
          <cell r="C18113" t="str">
            <v>Phạm Nhựt Tiến</v>
          </cell>
          <cell r="D18113" t="str">
            <v>Nam</v>
          </cell>
          <cell r="E18113" t="str">
            <v>16/02/1994</v>
          </cell>
          <cell r="F18113" t="str">
            <v>LTDH15QT1</v>
          </cell>
          <cell r="G18113" t="str">
            <v>Khoa Quản trị kinh doanh</v>
          </cell>
          <cell r="H18113" t="str">
            <v>Quản trị kinh doanh</v>
          </cell>
          <cell r="I18113" t="str">
            <v>Liên thông Đại học chính quy</v>
          </cell>
          <cell r="J18113" t="str">
            <v>LTĐH chính quy khóa 15</v>
          </cell>
          <cell r="K18113">
            <v>4750000</v>
          </cell>
          <cell r="L18113">
            <v>4750000</v>
          </cell>
          <cell r="M18113">
            <v>0</v>
          </cell>
          <cell r="N18113" t="str">
            <v/>
          </cell>
          <cell r="O18113" t="str">
            <v>Còn học</v>
          </cell>
        </row>
        <row r="18114">
          <cell r="B18114" t="str">
            <v>1932000107</v>
          </cell>
          <cell r="C18114" t="str">
            <v>Nguyễn Hoàng Anh Thư</v>
          </cell>
          <cell r="D18114" t="str">
            <v>Nữ</v>
          </cell>
          <cell r="E18114" t="str">
            <v>23/09/1998</v>
          </cell>
          <cell r="F18114" t="str">
            <v>LTDH15QT1</v>
          </cell>
          <cell r="G18114" t="str">
            <v>Khoa Quản trị kinh doanh</v>
          </cell>
          <cell r="H18114" t="str">
            <v>Quản trị kinh doanh</v>
          </cell>
          <cell r="I18114" t="str">
            <v>Liên thông Đại học chính quy</v>
          </cell>
          <cell r="J18114" t="str">
            <v>LTĐH chính quy khóa 15</v>
          </cell>
          <cell r="K18114">
            <v>4750000</v>
          </cell>
          <cell r="L18114">
            <v>4750000</v>
          </cell>
          <cell r="M18114">
            <v>0</v>
          </cell>
          <cell r="N18114" t="str">
            <v/>
          </cell>
          <cell r="O18114" t="str">
            <v>Còn học</v>
          </cell>
        </row>
        <row r="18115">
          <cell r="B18115" t="str">
            <v>1932000103</v>
          </cell>
          <cell r="C18115" t="str">
            <v>Trương Văn Thăng</v>
          </cell>
          <cell r="D18115" t="str">
            <v>Nam</v>
          </cell>
          <cell r="E18115" t="str">
            <v>02/04/1994</v>
          </cell>
          <cell r="F18115" t="str">
            <v>LTDH15QT1</v>
          </cell>
          <cell r="G18115" t="str">
            <v>Khoa Quản trị kinh doanh</v>
          </cell>
          <cell r="H18115" t="str">
            <v>Quản trị kinh doanh</v>
          </cell>
          <cell r="I18115" t="str">
            <v>Liên thông Đại học chính quy</v>
          </cell>
          <cell r="J18115" t="str">
            <v>LTĐH chính quy khóa 15</v>
          </cell>
          <cell r="K18115">
            <v>5158500</v>
          </cell>
          <cell r="L18115">
            <v>5158500</v>
          </cell>
          <cell r="M18115">
            <v>0</v>
          </cell>
          <cell r="N18115" t="str">
            <v/>
          </cell>
          <cell r="O18115" t="str">
            <v>Còn học</v>
          </cell>
        </row>
        <row r="18116">
          <cell r="B18116" t="str">
            <v>1932000113</v>
          </cell>
          <cell r="C18116" t="str">
            <v>Lê Võ Thùy Trang</v>
          </cell>
          <cell r="D18116" t="str">
            <v>Nữ</v>
          </cell>
          <cell r="E18116" t="str">
            <v>06/01/1991</v>
          </cell>
          <cell r="F18116" t="str">
            <v>LTDH15QT1</v>
          </cell>
          <cell r="G18116" t="str">
            <v>Khoa Quản trị kinh doanh</v>
          </cell>
          <cell r="H18116" t="str">
            <v>Quản trị kinh doanh</v>
          </cell>
          <cell r="I18116" t="str">
            <v>Liên thông Đại học chính quy</v>
          </cell>
          <cell r="J18116" t="str">
            <v>LTĐH chính quy khóa 15</v>
          </cell>
          <cell r="K18116">
            <v>5158500</v>
          </cell>
          <cell r="L18116">
            <v>5158500</v>
          </cell>
          <cell r="M18116">
            <v>0</v>
          </cell>
          <cell r="N18116" t="str">
            <v/>
          </cell>
          <cell r="O18116" t="str">
            <v>Còn học</v>
          </cell>
        </row>
        <row r="18117">
          <cell r="B18117" t="str">
            <v>1932000239</v>
          </cell>
          <cell r="C18117" t="str">
            <v>Lê Thị Huỳnh Hạnh</v>
          </cell>
          <cell r="D18117" t="str">
            <v>Nữ</v>
          </cell>
          <cell r="E18117" t="str">
            <v>01/06/1989</v>
          </cell>
          <cell r="F18117" t="str">
            <v>LTDH15QT2</v>
          </cell>
          <cell r="G18117" t="str">
            <v>Khoa Quản trị kinh doanh</v>
          </cell>
          <cell r="H18117" t="str">
            <v>Quản trị kinh doanh</v>
          </cell>
          <cell r="I18117" t="str">
            <v>Liên thông Đại học chính quy</v>
          </cell>
          <cell r="J18117" t="str">
            <v>LTĐH chính quy khóa 15</v>
          </cell>
          <cell r="K18117">
            <v>372400</v>
          </cell>
          <cell r="L18117">
            <v>372400</v>
          </cell>
          <cell r="M18117">
            <v>0</v>
          </cell>
          <cell r="N18117" t="str">
            <v/>
          </cell>
          <cell r="O18117" t="str">
            <v>Còn học</v>
          </cell>
        </row>
        <row r="18118">
          <cell r="B18118" t="str">
            <v>1932000266</v>
          </cell>
          <cell r="C18118" t="str">
            <v>Nguyễn Cao Trí</v>
          </cell>
          <cell r="D18118" t="str">
            <v>Nam</v>
          </cell>
          <cell r="E18118" t="str">
            <v>13/10/1997</v>
          </cell>
          <cell r="F18118" t="str">
            <v>LTDH15QT2</v>
          </cell>
          <cell r="G18118" t="str">
            <v>Khoa Quản trị kinh doanh</v>
          </cell>
          <cell r="H18118" t="str">
            <v>Quản trị kinh doanh</v>
          </cell>
          <cell r="I18118" t="str">
            <v>Liên thông Đại học chính quy</v>
          </cell>
          <cell r="J18118" t="str">
            <v>LTĐH chính quy khóa 15</v>
          </cell>
          <cell r="K18118">
            <v>1496250</v>
          </cell>
          <cell r="L18118">
            <v>1496250</v>
          </cell>
          <cell r="M18118">
            <v>0</v>
          </cell>
          <cell r="N18118" t="str">
            <v/>
          </cell>
          <cell r="O18118" t="str">
            <v>Còn học</v>
          </cell>
        </row>
        <row r="18119">
          <cell r="B18119" t="str">
            <v>1932000262</v>
          </cell>
          <cell r="C18119" t="str">
            <v>Nguyễn Hồ Thanh Trang</v>
          </cell>
          <cell r="D18119" t="str">
            <v>Nữ</v>
          </cell>
          <cell r="E18119" t="str">
            <v>26/02/1998</v>
          </cell>
          <cell r="F18119" t="str">
            <v>LTDH15QT2</v>
          </cell>
          <cell r="G18119" t="str">
            <v>Khoa Quản trị kinh doanh</v>
          </cell>
          <cell r="H18119" t="str">
            <v>Quản trị kinh doanh</v>
          </cell>
          <cell r="I18119" t="str">
            <v>Liên thông Đại học chính quy</v>
          </cell>
          <cell r="J18119" t="str">
            <v>LTĐH chính quy khóa 15</v>
          </cell>
          <cell r="K18119">
            <v>1596000</v>
          </cell>
          <cell r="L18119">
            <v>1596000</v>
          </cell>
          <cell r="M18119">
            <v>0</v>
          </cell>
          <cell r="N18119" t="str">
            <v/>
          </cell>
          <cell r="O18119" t="str">
            <v>Còn học</v>
          </cell>
        </row>
        <row r="18120">
          <cell r="B18120" t="str">
            <v>1932000263</v>
          </cell>
          <cell r="C18120" t="str">
            <v>Đinh Nguyễn Quỳnh Trang</v>
          </cell>
          <cell r="D18120" t="str">
            <v>Nữ</v>
          </cell>
          <cell r="E18120" t="str">
            <v>06/05/1995</v>
          </cell>
          <cell r="F18120" t="str">
            <v>LTDH15QT2</v>
          </cell>
          <cell r="G18120" t="str">
            <v>Khoa Quản trị kinh doanh</v>
          </cell>
          <cell r="H18120" t="str">
            <v>Quản trị kinh doanh</v>
          </cell>
          <cell r="I18120" t="str">
            <v>Liên thông Đại học chính quy</v>
          </cell>
          <cell r="J18120" t="str">
            <v>LTĐH chính quy khóa 15</v>
          </cell>
          <cell r="K18120">
            <v>1781250</v>
          </cell>
          <cell r="L18120">
            <v>1781250</v>
          </cell>
          <cell r="M18120">
            <v>0</v>
          </cell>
          <cell r="N18120" t="str">
            <v/>
          </cell>
          <cell r="O18120" t="str">
            <v>Còn học</v>
          </cell>
        </row>
        <row r="18121">
          <cell r="B18121" t="str">
            <v>1932000269</v>
          </cell>
          <cell r="C18121" t="str">
            <v>Lâm Thị Kim Xuân</v>
          </cell>
          <cell r="D18121" t="str">
            <v>Nữ</v>
          </cell>
          <cell r="E18121" t="str">
            <v>02/02/1997</v>
          </cell>
          <cell r="F18121" t="str">
            <v>LTDH15QT2</v>
          </cell>
          <cell r="G18121" t="str">
            <v>Khoa Quản trị kinh doanh</v>
          </cell>
          <cell r="H18121" t="str">
            <v>Quản trị kinh doanh</v>
          </cell>
          <cell r="I18121" t="str">
            <v>Liên thông Đại học chính quy</v>
          </cell>
          <cell r="J18121" t="str">
            <v>LTĐH chính quy khóa 15</v>
          </cell>
          <cell r="K18121">
            <v>1781250</v>
          </cell>
          <cell r="L18121">
            <v>1781250</v>
          </cell>
          <cell r="M18121">
            <v>0</v>
          </cell>
          <cell r="N18121" t="str">
            <v/>
          </cell>
          <cell r="O18121" t="str">
            <v>Còn học</v>
          </cell>
        </row>
        <row r="18122">
          <cell r="B18122" t="str">
            <v>1932000267</v>
          </cell>
          <cell r="C18122" t="str">
            <v>Ngô Ngọc Trình</v>
          </cell>
          <cell r="D18122" t="str">
            <v>Nam</v>
          </cell>
          <cell r="E18122" t="str">
            <v>22/12/1997</v>
          </cell>
          <cell r="F18122" t="str">
            <v>LTDH15QT2</v>
          </cell>
          <cell r="G18122" t="str">
            <v>Khoa Quản trị kinh doanh</v>
          </cell>
          <cell r="H18122" t="str">
            <v>Quản trị kinh doanh</v>
          </cell>
          <cell r="I18122" t="str">
            <v>Liên thông Đại học chính quy</v>
          </cell>
          <cell r="J18122" t="str">
            <v>LTĐH chính quy khóa 15</v>
          </cell>
          <cell r="K18122">
            <v>1781250</v>
          </cell>
          <cell r="L18122">
            <v>1781250</v>
          </cell>
          <cell r="M18122">
            <v>0</v>
          </cell>
          <cell r="N18122" t="str">
            <v/>
          </cell>
          <cell r="O18122" t="str">
            <v>Còn học</v>
          </cell>
        </row>
        <row r="18123">
          <cell r="B18123" t="str">
            <v>1932000237</v>
          </cell>
          <cell r="C18123" t="str">
            <v>Trương Lan Kỳ Duyên</v>
          </cell>
          <cell r="D18123" t="str">
            <v>Nữ</v>
          </cell>
          <cell r="E18123" t="str">
            <v>17/07/1999</v>
          </cell>
          <cell r="F18123" t="str">
            <v>LTDH15QT2</v>
          </cell>
          <cell r="G18123" t="str">
            <v>Khoa Quản trị kinh doanh</v>
          </cell>
          <cell r="H18123" t="str">
            <v>Quản trị kinh doanh</v>
          </cell>
          <cell r="I18123" t="str">
            <v>Liên thông Đại học chính quy</v>
          </cell>
          <cell r="J18123" t="str">
            <v>LTĐH chính quy khóa 15</v>
          </cell>
          <cell r="K18123">
            <v>1781250</v>
          </cell>
          <cell r="L18123">
            <v>1781250</v>
          </cell>
          <cell r="M18123">
            <v>0</v>
          </cell>
          <cell r="N18123" t="str">
            <v/>
          </cell>
          <cell r="O18123" t="str">
            <v>Còn học</v>
          </cell>
        </row>
        <row r="18124">
          <cell r="B18124" t="str">
            <v>1932000254</v>
          </cell>
          <cell r="C18124" t="str">
            <v>Trần Thị Kim Ngọc</v>
          </cell>
          <cell r="D18124" t="str">
            <v>Nữ</v>
          </cell>
          <cell r="E18124" t="str">
            <v>04/11/1998</v>
          </cell>
          <cell r="F18124" t="str">
            <v>LTDH15QT2</v>
          </cell>
          <cell r="G18124" t="str">
            <v>Khoa Quản trị kinh doanh</v>
          </cell>
          <cell r="H18124" t="str">
            <v>Quản trị kinh doanh</v>
          </cell>
          <cell r="I18124" t="str">
            <v>Liên thông Đại học chính quy</v>
          </cell>
          <cell r="J18124" t="str">
            <v>LTĐH chính quy khóa 15</v>
          </cell>
          <cell r="K18124">
            <v>2128000</v>
          </cell>
          <cell r="L18124">
            <v>2128000</v>
          </cell>
          <cell r="M18124">
            <v>0</v>
          </cell>
          <cell r="N18124" t="str">
            <v/>
          </cell>
          <cell r="O18124" t="str">
            <v>Còn học</v>
          </cell>
        </row>
        <row r="18125">
          <cell r="B18125" t="str">
            <v>1932000259</v>
          </cell>
          <cell r="C18125" t="str">
            <v>Nguyễn Thị Thiện</v>
          </cell>
          <cell r="D18125" t="str">
            <v>Nữ</v>
          </cell>
          <cell r="E18125" t="str">
            <v>01/01/1991</v>
          </cell>
          <cell r="F18125" t="str">
            <v>LTDH15QT2</v>
          </cell>
          <cell r="G18125" t="str">
            <v>Khoa Quản trị kinh doanh</v>
          </cell>
          <cell r="H18125" t="str">
            <v>Quản trị kinh doanh</v>
          </cell>
          <cell r="I18125" t="str">
            <v>Liên thông Đại học chính quy</v>
          </cell>
          <cell r="J18125" t="str">
            <v>LTĐH chính quy khóa 15</v>
          </cell>
          <cell r="K18125">
            <v>2375000</v>
          </cell>
          <cell r="L18125">
            <v>2375000</v>
          </cell>
          <cell r="M18125">
            <v>0</v>
          </cell>
          <cell r="N18125" t="str">
            <v/>
          </cell>
          <cell r="O18125" t="str">
            <v>Còn học</v>
          </cell>
        </row>
        <row r="18126">
          <cell r="B18126" t="str">
            <v>1932000232</v>
          </cell>
          <cell r="C18126" t="str">
            <v>Võ Thị Tuyết Anh</v>
          </cell>
          <cell r="D18126" t="str">
            <v>Nữ</v>
          </cell>
          <cell r="E18126" t="str">
            <v>20/01/1998</v>
          </cell>
          <cell r="F18126" t="str">
            <v>LTDH15QT2</v>
          </cell>
          <cell r="G18126" t="str">
            <v>Khoa Quản trị kinh doanh</v>
          </cell>
          <cell r="H18126" t="str">
            <v>Quản trị kinh doanh</v>
          </cell>
          <cell r="I18126" t="str">
            <v>Liên thông Đại học chính quy</v>
          </cell>
          <cell r="J18126" t="str">
            <v>LTĐH chính quy khóa 15</v>
          </cell>
          <cell r="K18126">
            <v>2375000</v>
          </cell>
          <cell r="L18126">
            <v>2375000</v>
          </cell>
          <cell r="M18126">
            <v>0</v>
          </cell>
          <cell r="N18126" t="str">
            <v/>
          </cell>
          <cell r="O18126" t="str">
            <v>Còn học</v>
          </cell>
        </row>
        <row r="18127">
          <cell r="B18127" t="str">
            <v>1932000268</v>
          </cell>
          <cell r="C18127" t="str">
            <v>Viên Nhựt Trường</v>
          </cell>
          <cell r="D18127" t="str">
            <v>Nam</v>
          </cell>
          <cell r="E18127" t="str">
            <v>25/08/1993</v>
          </cell>
          <cell r="F18127" t="str">
            <v>LTDH15QT2</v>
          </cell>
          <cell r="G18127" t="str">
            <v>Khoa Quản trị kinh doanh</v>
          </cell>
          <cell r="H18127" t="str">
            <v>Quản trị kinh doanh</v>
          </cell>
          <cell r="I18127" t="str">
            <v>Liên thông Đại học chính quy</v>
          </cell>
          <cell r="J18127" t="str">
            <v>LTĐH chính quy khóa 15</v>
          </cell>
          <cell r="K18127">
            <v>2613450</v>
          </cell>
          <cell r="L18127">
            <v>2613450</v>
          </cell>
          <cell r="M18127">
            <v>0</v>
          </cell>
          <cell r="N18127" t="str">
            <v/>
          </cell>
          <cell r="O18127" t="str">
            <v>Còn học</v>
          </cell>
        </row>
        <row r="18128">
          <cell r="B18128" t="str">
            <v>1932000242</v>
          </cell>
          <cell r="C18128" t="str">
            <v>Lê Minh Hiếu</v>
          </cell>
          <cell r="D18128" t="str">
            <v>Nữ</v>
          </cell>
          <cell r="E18128" t="str">
            <v>21/11/1998</v>
          </cell>
          <cell r="F18128" t="str">
            <v>LTDH15QT2</v>
          </cell>
          <cell r="G18128" t="str">
            <v>Khoa Quản trị kinh doanh</v>
          </cell>
          <cell r="H18128" t="str">
            <v>Quản trị kinh doanh</v>
          </cell>
          <cell r="I18128" t="str">
            <v>Liên thông Đại học chính quy</v>
          </cell>
          <cell r="J18128" t="str">
            <v>LTĐH chính quy khóa 15</v>
          </cell>
          <cell r="K18128">
            <v>3377250</v>
          </cell>
          <cell r="L18128">
            <v>3377250</v>
          </cell>
          <cell r="M18128">
            <v>0</v>
          </cell>
          <cell r="N18128" t="str">
            <v/>
          </cell>
          <cell r="O18128" t="str">
            <v>Còn học</v>
          </cell>
        </row>
        <row r="18129">
          <cell r="B18129" t="str">
            <v>1932000260</v>
          </cell>
          <cell r="C18129" t="str">
            <v>Bùi Thanh Thoảng</v>
          </cell>
          <cell r="D18129" t="str">
            <v>Nam</v>
          </cell>
          <cell r="E18129" t="str">
            <v>12/08/1988</v>
          </cell>
          <cell r="F18129" t="str">
            <v>LTDH15QT2</v>
          </cell>
          <cell r="G18129" t="str">
            <v>Khoa Quản trị kinh doanh</v>
          </cell>
          <cell r="H18129" t="str">
            <v>Quản trị kinh doanh</v>
          </cell>
          <cell r="I18129" t="str">
            <v>Liên thông Đại học chính quy</v>
          </cell>
          <cell r="J18129" t="str">
            <v>LTĐH chính quy khóa 15</v>
          </cell>
          <cell r="K18129">
            <v>3562500</v>
          </cell>
          <cell r="L18129">
            <v>3562500</v>
          </cell>
          <cell r="M18129">
            <v>0</v>
          </cell>
          <cell r="N18129" t="str">
            <v/>
          </cell>
          <cell r="O18129" t="str">
            <v>Còn học</v>
          </cell>
        </row>
        <row r="18130">
          <cell r="B18130" t="str">
            <v>1932000265</v>
          </cell>
          <cell r="C18130" t="str">
            <v>Phan Ngọc Thùy Trang</v>
          </cell>
          <cell r="D18130" t="str">
            <v>Nữ</v>
          </cell>
          <cell r="E18130" t="str">
            <v>25/02/1998</v>
          </cell>
          <cell r="F18130" t="str">
            <v>LTDH15QT2</v>
          </cell>
          <cell r="G18130" t="str">
            <v>Khoa Quản trị kinh doanh</v>
          </cell>
          <cell r="H18130" t="str">
            <v>Quản trị kinh doanh</v>
          </cell>
          <cell r="I18130" t="str">
            <v>Liên thông Đại học chính quy</v>
          </cell>
          <cell r="J18130" t="str">
            <v>LTĐH chính quy khóa 15</v>
          </cell>
          <cell r="K18130">
            <v>3562500</v>
          </cell>
          <cell r="L18130">
            <v>3562500</v>
          </cell>
          <cell r="M18130">
            <v>0</v>
          </cell>
          <cell r="N18130" t="str">
            <v/>
          </cell>
          <cell r="O18130" t="str">
            <v>Còn học</v>
          </cell>
        </row>
        <row r="18131">
          <cell r="B18131" t="str">
            <v>1932000256</v>
          </cell>
          <cell r="C18131" t="str">
            <v>Nguyễn Thị Nguyên</v>
          </cell>
          <cell r="D18131" t="str">
            <v>Nữ</v>
          </cell>
          <cell r="E18131" t="str">
            <v>24/06/1997</v>
          </cell>
          <cell r="F18131" t="str">
            <v>LTDH15QT2</v>
          </cell>
          <cell r="G18131" t="str">
            <v>Khoa Quản trị kinh doanh</v>
          </cell>
          <cell r="H18131" t="str">
            <v>Quản trị kinh doanh</v>
          </cell>
          <cell r="I18131" t="str">
            <v>Liên thông Đại học chính quy</v>
          </cell>
          <cell r="J18131" t="str">
            <v>LTĐH chính quy khóa 15</v>
          </cell>
          <cell r="K18131">
            <v>3562500</v>
          </cell>
          <cell r="L18131">
            <v>3562500</v>
          </cell>
          <cell r="M18131">
            <v>0</v>
          </cell>
          <cell r="N18131" t="str">
            <v/>
          </cell>
          <cell r="O18131" t="str">
            <v>Còn học</v>
          </cell>
        </row>
        <row r="18132">
          <cell r="B18132" t="str">
            <v>1932000249</v>
          </cell>
          <cell r="C18132" t="str">
            <v>Lương Ngọc My</v>
          </cell>
          <cell r="D18132" t="str">
            <v>Nữ</v>
          </cell>
          <cell r="E18132" t="str">
            <v>11/09/1991</v>
          </cell>
          <cell r="F18132" t="str">
            <v>LTDH15QT2</v>
          </cell>
          <cell r="G18132" t="str">
            <v>Khoa Quản trị kinh doanh</v>
          </cell>
          <cell r="H18132" t="str">
            <v>Quản trị kinh doanh</v>
          </cell>
          <cell r="I18132" t="str">
            <v>Liên thông Đại học chính quy</v>
          </cell>
          <cell r="J18132" t="str">
            <v>LTĐH chính quy khóa 15</v>
          </cell>
          <cell r="K18132">
            <v>3562500</v>
          </cell>
          <cell r="L18132">
            <v>3562500</v>
          </cell>
          <cell r="M18132">
            <v>0</v>
          </cell>
          <cell r="N18132" t="str">
            <v/>
          </cell>
          <cell r="O18132" t="str">
            <v>Còn học</v>
          </cell>
        </row>
        <row r="18133">
          <cell r="B18133" t="str">
            <v>1932000245</v>
          </cell>
          <cell r="C18133" t="str">
            <v>Thượng Thị Phương Linh</v>
          </cell>
          <cell r="D18133" t="str">
            <v>Nữ</v>
          </cell>
          <cell r="E18133" t="str">
            <v>06/12/1997</v>
          </cell>
          <cell r="F18133" t="str">
            <v>LTDH15QT2</v>
          </cell>
          <cell r="G18133" t="str">
            <v>Khoa Quản trị kinh doanh</v>
          </cell>
          <cell r="H18133" t="str">
            <v>Quản trị kinh doanh</v>
          </cell>
          <cell r="I18133" t="str">
            <v>Liên thông Đại học chính quy</v>
          </cell>
          <cell r="J18133" t="str">
            <v>LTĐH chính quy khóa 15</v>
          </cell>
          <cell r="K18133">
            <v>3562500</v>
          </cell>
          <cell r="L18133">
            <v>3562500</v>
          </cell>
          <cell r="M18133">
            <v>0</v>
          </cell>
          <cell r="N18133" t="str">
            <v/>
          </cell>
          <cell r="O18133" t="str">
            <v>Còn học</v>
          </cell>
        </row>
        <row r="18134">
          <cell r="B18134" t="str">
            <v>1932000248</v>
          </cell>
          <cell r="C18134" t="str">
            <v>Lưu Thị Diễm My</v>
          </cell>
          <cell r="D18134" t="str">
            <v>Nữ</v>
          </cell>
          <cell r="E18134" t="str">
            <v>06/09/1998</v>
          </cell>
          <cell r="F18134" t="str">
            <v>LTDH15QT2</v>
          </cell>
          <cell r="G18134" t="str">
            <v>Khoa Quản trị kinh doanh</v>
          </cell>
          <cell r="H18134" t="str">
            <v>Quản trị kinh doanh</v>
          </cell>
          <cell r="I18134" t="str">
            <v>Liên thông Đại học chính quy</v>
          </cell>
          <cell r="J18134" t="str">
            <v>LTĐH chính quy khóa 15</v>
          </cell>
          <cell r="K18134">
            <v>3562500</v>
          </cell>
          <cell r="L18134">
            <v>3562500</v>
          </cell>
          <cell r="M18134">
            <v>0</v>
          </cell>
          <cell r="N18134" t="str">
            <v/>
          </cell>
          <cell r="O18134" t="str">
            <v>Còn học</v>
          </cell>
        </row>
        <row r="18135">
          <cell r="B18135" t="str">
            <v>1932000255</v>
          </cell>
          <cell r="C18135" t="str">
            <v>Nguyễn Trung Nguyên</v>
          </cell>
          <cell r="D18135" t="str">
            <v>Nam</v>
          </cell>
          <cell r="E18135" t="str">
            <v>16/06/1991</v>
          </cell>
          <cell r="F18135" t="str">
            <v>LTDH15QT2</v>
          </cell>
          <cell r="G18135" t="str">
            <v>Khoa Quản trị kinh doanh</v>
          </cell>
          <cell r="H18135" t="str">
            <v>Quản trị kinh doanh</v>
          </cell>
          <cell r="I18135" t="str">
            <v>Liên thông Đại học chính quy</v>
          </cell>
          <cell r="J18135" t="str">
            <v>LTĐH chính quy khóa 15</v>
          </cell>
          <cell r="K18135">
            <v>3562500</v>
          </cell>
          <cell r="L18135">
            <v>3562500</v>
          </cell>
          <cell r="M18135">
            <v>0</v>
          </cell>
          <cell r="N18135" t="str">
            <v/>
          </cell>
          <cell r="O18135" t="str">
            <v>Còn học</v>
          </cell>
        </row>
        <row r="18136">
          <cell r="B18136" t="str">
            <v>1932000235</v>
          </cell>
          <cell r="C18136" t="str">
            <v>Đỗ Bùi Đức</v>
          </cell>
          <cell r="D18136" t="str">
            <v>Nam</v>
          </cell>
          <cell r="E18136" t="str">
            <v>15/02/1997</v>
          </cell>
          <cell r="F18136" t="str">
            <v>LTDH15QT2</v>
          </cell>
          <cell r="G18136" t="str">
            <v>Khoa Quản trị kinh doanh</v>
          </cell>
          <cell r="H18136" t="str">
            <v>Quản trị kinh doanh</v>
          </cell>
          <cell r="I18136" t="str">
            <v>Liên thông Đại học chính quy</v>
          </cell>
          <cell r="J18136" t="str">
            <v>LTĐH chính quy khóa 15</v>
          </cell>
          <cell r="K18136">
            <v>4750000</v>
          </cell>
          <cell r="L18136">
            <v>4750000</v>
          </cell>
          <cell r="M18136">
            <v>0</v>
          </cell>
          <cell r="N18136" t="str">
            <v/>
          </cell>
          <cell r="O18136" t="str">
            <v>Còn học</v>
          </cell>
        </row>
        <row r="18137">
          <cell r="B18137" t="str">
            <v>1932000246</v>
          </cell>
          <cell r="C18137" t="str">
            <v>Nguyễn Thị Thúy Loan</v>
          </cell>
          <cell r="D18137" t="str">
            <v>Nữ</v>
          </cell>
          <cell r="E18137" t="str">
            <v>20/08/1998</v>
          </cell>
          <cell r="F18137" t="str">
            <v>LTDH15QT2</v>
          </cell>
          <cell r="G18137" t="str">
            <v>Khoa Quản trị kinh doanh</v>
          </cell>
          <cell r="H18137" t="str">
            <v>Quản trị kinh doanh</v>
          </cell>
          <cell r="I18137" t="str">
            <v>Liên thông Đại học chính quy</v>
          </cell>
          <cell r="J18137" t="str">
            <v>LTĐH chính quy khóa 15</v>
          </cell>
          <cell r="K18137">
            <v>4750000</v>
          </cell>
          <cell r="L18137">
            <v>4750000</v>
          </cell>
          <cell r="M18137">
            <v>0</v>
          </cell>
          <cell r="N18137" t="str">
            <v/>
          </cell>
          <cell r="O18137" t="str">
            <v>Còn học</v>
          </cell>
        </row>
        <row r="18138">
          <cell r="B18138" t="str">
            <v>1932000257</v>
          </cell>
          <cell r="C18138" t="str">
            <v>Nguyễn Xuân Phông</v>
          </cell>
          <cell r="D18138" t="str">
            <v>Nam</v>
          </cell>
          <cell r="E18138" t="str">
            <v>14/04/1999</v>
          </cell>
          <cell r="F18138" t="str">
            <v>LTDH15QT2</v>
          </cell>
          <cell r="G18138" t="str">
            <v>Khoa Quản trị kinh doanh</v>
          </cell>
          <cell r="H18138" t="str">
            <v>Quản trị kinh doanh</v>
          </cell>
          <cell r="I18138" t="str">
            <v>Liên thông Đại học chính quy</v>
          </cell>
          <cell r="J18138" t="str">
            <v>LTĐH chính quy khóa 15</v>
          </cell>
          <cell r="K18138">
            <v>4998900</v>
          </cell>
          <cell r="L18138">
            <v>4998000</v>
          </cell>
          <cell r="M18138">
            <v>900</v>
          </cell>
          <cell r="N18138" t="str">
            <v>2021-2022-HK01: Phí học phần( 010292)</v>
          </cell>
          <cell r="O18138" t="str">
            <v>Còn học</v>
          </cell>
        </row>
        <row r="18139">
          <cell r="B18139" t="str">
            <v>1932000230</v>
          </cell>
          <cell r="C18139" t="str">
            <v>Võ Ngọc An</v>
          </cell>
          <cell r="D18139" t="str">
            <v>Nam</v>
          </cell>
          <cell r="E18139" t="str">
            <v>23/11/1999</v>
          </cell>
          <cell r="F18139" t="str">
            <v>LTDH15QT2</v>
          </cell>
          <cell r="G18139" t="str">
            <v>Khoa Quản trị kinh doanh</v>
          </cell>
          <cell r="H18139" t="str">
            <v>Quản trị kinh doanh</v>
          </cell>
          <cell r="I18139" t="str">
            <v>Liên thông Đại học chính quy</v>
          </cell>
          <cell r="J18139" t="str">
            <v>LTĐH chính quy khóa 15</v>
          </cell>
          <cell r="K18139">
            <v>4998900</v>
          </cell>
          <cell r="L18139">
            <v>4998900</v>
          </cell>
          <cell r="M18139">
            <v>0</v>
          </cell>
          <cell r="N18139" t="str">
            <v/>
          </cell>
          <cell r="O18139" t="str">
            <v>Còn học</v>
          </cell>
        </row>
        <row r="18140">
          <cell r="B18140" t="str">
            <v>1932000233</v>
          </cell>
          <cell r="C18140" t="str">
            <v>Lê Huỳnh Gia Bảo</v>
          </cell>
          <cell r="D18140" t="str">
            <v>Nam</v>
          </cell>
          <cell r="E18140" t="str">
            <v>05/11/1999</v>
          </cell>
          <cell r="F18140" t="str">
            <v>LTDH15QT2</v>
          </cell>
          <cell r="G18140" t="str">
            <v>Khoa Quản trị kinh doanh</v>
          </cell>
          <cell r="H18140" t="str">
            <v>Quản trị kinh doanh</v>
          </cell>
          <cell r="I18140" t="str">
            <v>Liên thông Đại học chính quy</v>
          </cell>
          <cell r="J18140" t="str">
            <v>LTĐH chính quy khóa 15</v>
          </cell>
          <cell r="K18140">
            <v>5628750</v>
          </cell>
          <cell r="L18140">
            <v>5628750</v>
          </cell>
          <cell r="M18140">
            <v>0</v>
          </cell>
          <cell r="N18140" t="str">
            <v/>
          </cell>
          <cell r="O18140" t="str">
            <v>Còn học</v>
          </cell>
        </row>
        <row r="18141">
          <cell r="B18141" t="str">
            <v>1932000243</v>
          </cell>
          <cell r="C18141" t="str">
            <v>Huỳnh Thị Hồng Hoa</v>
          </cell>
          <cell r="D18141" t="str">
            <v>Nữ</v>
          </cell>
          <cell r="E18141" t="str">
            <v>01/07/1989</v>
          </cell>
          <cell r="F18141" t="str">
            <v>LTDH15QT2</v>
          </cell>
          <cell r="G18141" t="str">
            <v>Khoa Quản trị kinh doanh</v>
          </cell>
          <cell r="H18141" t="str">
            <v>Quản trị kinh doanh</v>
          </cell>
          <cell r="I18141" t="str">
            <v>Liên thông Đại học chính quy</v>
          </cell>
          <cell r="J18141" t="str">
            <v>LTĐH chính quy khóa 15</v>
          </cell>
          <cell r="K18141">
            <v>7433750</v>
          </cell>
          <cell r="L18141">
            <v>7433750</v>
          </cell>
          <cell r="M18141">
            <v>0</v>
          </cell>
          <cell r="N18141" t="str">
            <v/>
          </cell>
          <cell r="O18141" t="str">
            <v>Còn học</v>
          </cell>
        </row>
        <row r="18142">
          <cell r="B18142" t="str">
            <v>1932000238</v>
          </cell>
          <cell r="C18142" t="str">
            <v>Phan Thị Thanh Hằng</v>
          </cell>
          <cell r="D18142" t="str">
            <v>Nữ</v>
          </cell>
          <cell r="E18142" t="str">
            <v>20/12/1998</v>
          </cell>
          <cell r="F18142" t="str">
            <v>LTDH15QT2</v>
          </cell>
          <cell r="G18142" t="str">
            <v>Khoa Quản trị kinh doanh</v>
          </cell>
          <cell r="H18142" t="str">
            <v>Quản trị kinh doanh</v>
          </cell>
          <cell r="I18142" t="str">
            <v>Liên thông Đại học chính quy</v>
          </cell>
          <cell r="J18142" t="str">
            <v>LTĐH chính quy khóa 15</v>
          </cell>
          <cell r="K18142">
            <v>7471750</v>
          </cell>
          <cell r="L18142">
            <v>7471750</v>
          </cell>
          <cell r="M18142">
            <v>0</v>
          </cell>
          <cell r="N18142" t="str">
            <v/>
          </cell>
          <cell r="O18142" t="str">
            <v>Còn học</v>
          </cell>
        </row>
        <row r="18143">
          <cell r="B18143" t="str">
            <v>1932000250</v>
          </cell>
          <cell r="C18143" t="str">
            <v>Lê Cảnh Nam</v>
          </cell>
          <cell r="D18143" t="str">
            <v>Nam</v>
          </cell>
          <cell r="E18143" t="str">
            <v>22/02/1998</v>
          </cell>
          <cell r="F18143" t="str">
            <v>LTDH15QT2</v>
          </cell>
          <cell r="G18143" t="str">
            <v>Khoa Quản trị kinh doanh</v>
          </cell>
          <cell r="H18143" t="str">
            <v>Quản trị kinh doanh</v>
          </cell>
          <cell r="I18143" t="str">
            <v>Liên thông Đại học chính quy</v>
          </cell>
          <cell r="J18143" t="str">
            <v>LTĐH chính quy khóa 15</v>
          </cell>
          <cell r="K18143">
            <v>7471750</v>
          </cell>
          <cell r="L18143">
            <v>7471750</v>
          </cell>
          <cell r="M18143">
            <v>0</v>
          </cell>
          <cell r="N18143" t="str">
            <v/>
          </cell>
          <cell r="O18143" t="str">
            <v>Còn học</v>
          </cell>
        </row>
        <row r="18144">
          <cell r="B18144" t="str">
            <v>1932000252</v>
          </cell>
          <cell r="C18144" t="str">
            <v>Phạm Thị Kim Ngân</v>
          </cell>
          <cell r="D18144" t="str">
            <v>Nữ</v>
          </cell>
          <cell r="E18144" t="str">
            <v>11/10/1994</v>
          </cell>
          <cell r="F18144" t="str">
            <v>LTDH15QT2</v>
          </cell>
          <cell r="G18144" t="str">
            <v>Khoa Quản trị kinh doanh</v>
          </cell>
          <cell r="H18144" t="str">
            <v>Quản trị kinh doanh</v>
          </cell>
          <cell r="I18144" t="str">
            <v>Liên thông Đại học chính quy</v>
          </cell>
          <cell r="J18144" t="str">
            <v>LTĐH chính quy khóa 15</v>
          </cell>
          <cell r="K18144">
            <v>7926250</v>
          </cell>
          <cell r="L18144">
            <v>7926250</v>
          </cell>
          <cell r="M18144">
            <v>0</v>
          </cell>
          <cell r="N18144" t="str">
            <v/>
          </cell>
          <cell r="O18144" t="str">
            <v>Còn học</v>
          </cell>
        </row>
        <row r="18145">
          <cell r="B18145" t="str">
            <v>1932000234</v>
          </cell>
          <cell r="C18145" t="str">
            <v>Hà Tấn Đạt</v>
          </cell>
          <cell r="D18145" t="str">
            <v>Nam</v>
          </cell>
          <cell r="E18145" t="str">
            <v>31/07/1992</v>
          </cell>
          <cell r="F18145" t="str">
            <v>LTDH15QT2</v>
          </cell>
          <cell r="G18145" t="str">
            <v>Khoa Quản trị kinh doanh</v>
          </cell>
          <cell r="H18145" t="str">
            <v>Quản trị kinh doanh</v>
          </cell>
          <cell r="I18145" t="str">
            <v>Liên thông Đại học chính quy</v>
          </cell>
          <cell r="J18145" t="str">
            <v>LTĐH chính quy khóa 15</v>
          </cell>
          <cell r="K18145">
            <v>7989900</v>
          </cell>
          <cell r="L18145">
            <v>6776790</v>
          </cell>
          <cell r="M18145">
            <v>1213110</v>
          </cell>
          <cell r="N18145" t="str">
            <v>2021-2022-HK01: Phí học phần( 010031)</v>
          </cell>
          <cell r="O18145" t="str">
            <v>Còn học</v>
          </cell>
        </row>
        <row r="18146">
          <cell r="B18146" t="str">
            <v>1932000251</v>
          </cell>
          <cell r="C18146" t="str">
            <v>Tăng Thị Quỳnh Nga</v>
          </cell>
          <cell r="D18146" t="str">
            <v>Nữ</v>
          </cell>
          <cell r="E18146" t="str">
            <v>11/10/1994</v>
          </cell>
          <cell r="F18146" t="str">
            <v>LTDH15QT2</v>
          </cell>
          <cell r="G18146" t="str">
            <v>Khoa Quản trị kinh doanh</v>
          </cell>
          <cell r="H18146" t="str">
            <v>Quản trị kinh doanh</v>
          </cell>
          <cell r="I18146" t="str">
            <v>Liên thông Đại học chính quy</v>
          </cell>
          <cell r="J18146" t="str">
            <v>LTĐH chính quy khóa 15</v>
          </cell>
          <cell r="K18146">
            <v>8645000</v>
          </cell>
          <cell r="L18146">
            <v>8645000</v>
          </cell>
          <cell r="M18146">
            <v>0</v>
          </cell>
          <cell r="N18146" t="str">
            <v/>
          </cell>
          <cell r="O18146" t="str">
            <v>Còn học</v>
          </cell>
        </row>
        <row r="18147">
          <cell r="B18147" t="str">
            <v>1932000231</v>
          </cell>
          <cell r="C18147" t="str">
            <v>Nguyễn Thị Ngọc Anh</v>
          </cell>
          <cell r="D18147" t="str">
            <v>Nữ</v>
          </cell>
          <cell r="E18147" t="str">
            <v>28/02/1998</v>
          </cell>
          <cell r="F18147" t="str">
            <v>LTDH15QT2</v>
          </cell>
          <cell r="G18147" t="str">
            <v>Khoa Quản trị kinh doanh</v>
          </cell>
          <cell r="H18147" t="str">
            <v>Quản trị kinh doanh</v>
          </cell>
          <cell r="I18147" t="str">
            <v>Liên thông Đại học chính quy</v>
          </cell>
          <cell r="J18147" t="str">
            <v>LTĐH chính quy khóa 15</v>
          </cell>
          <cell r="K18147">
            <v>10107050</v>
          </cell>
          <cell r="L18147">
            <v>701480</v>
          </cell>
          <cell r="M18147">
            <v>9405570</v>
          </cell>
          <cell r="N18147" t="str">
            <v>2021-2022-HK01: Phí học phần( 010196, 010815, 010910, 011154, 011152, 010817); 2021-2022-HK01: Phí học lại( 010786, 010139)</v>
          </cell>
          <cell r="O18147" t="str">
            <v>Còn học</v>
          </cell>
        </row>
        <row r="18148">
          <cell r="B18148" t="str">
            <v>1932000258</v>
          </cell>
          <cell r="C18148" t="str">
            <v>Lê Đình Sang</v>
          </cell>
          <cell r="D18148" t="str">
            <v>Nam</v>
          </cell>
          <cell r="E18148" t="str">
            <v>07/05/1997</v>
          </cell>
          <cell r="F18148" t="str">
            <v>LTDH15QT2</v>
          </cell>
          <cell r="G18148" t="str">
            <v>Khoa Quản trị kinh doanh</v>
          </cell>
          <cell r="H18148" t="str">
            <v>Quản trị kinh doanh</v>
          </cell>
          <cell r="I18148" t="str">
            <v>Liên thông Đại học chính quy</v>
          </cell>
          <cell r="J18148" t="str">
            <v>LTĐH chính quy khóa 15</v>
          </cell>
          <cell r="K18148">
            <v>12468750</v>
          </cell>
          <cell r="L18148">
            <v>0</v>
          </cell>
          <cell r="M18148">
            <v>12468750</v>
          </cell>
          <cell r="N18148" t="str">
            <v>2021-2022-HK01: Phí học phần( 010303, 011152, 010873); 2021-2022-HK01: Phí học lại( 010798, 010033, 011134, 010944)</v>
          </cell>
          <cell r="O18148" t="str">
            <v>Còn học</v>
          </cell>
        </row>
        <row r="18149">
          <cell r="B18149" t="str">
            <v>1932000135</v>
          </cell>
          <cell r="C18149" t="str">
            <v>Hà Ngọc Trà Mi</v>
          </cell>
          <cell r="D18149" t="str">
            <v>Nữ</v>
          </cell>
          <cell r="E18149" t="str">
            <v>20/01/1997</v>
          </cell>
          <cell r="F18149" t="str">
            <v>LTDH15TC1</v>
          </cell>
          <cell r="G18149" t="str">
            <v>Khoa Tài chính - Ngân hàng</v>
          </cell>
          <cell r="H18149" t="str">
            <v>Tài chính - Ngân hàng</v>
          </cell>
          <cell r="I18149" t="str">
            <v>Liên thông Đại học chính quy</v>
          </cell>
          <cell r="J18149" t="str">
            <v>LTĐH chính quy khóa 15</v>
          </cell>
          <cell r="K18149">
            <v>3562500</v>
          </cell>
          <cell r="L18149">
            <v>3562500</v>
          </cell>
          <cell r="M18149">
            <v>0</v>
          </cell>
          <cell r="N18149" t="str">
            <v/>
          </cell>
          <cell r="O18149" t="str">
            <v>Còn học</v>
          </cell>
        </row>
        <row r="18150">
          <cell r="B18150" t="str">
            <v>1932000138</v>
          </cell>
          <cell r="C18150" t="str">
            <v>Phạm Thị Kiều My</v>
          </cell>
          <cell r="D18150" t="str">
            <v>Nữ</v>
          </cell>
          <cell r="E18150" t="str">
            <v>06/01/1998</v>
          </cell>
          <cell r="F18150" t="str">
            <v>LTDH15TC1</v>
          </cell>
          <cell r="G18150" t="str">
            <v>Khoa Tài chính - Ngân hàng</v>
          </cell>
          <cell r="H18150" t="str">
            <v>Tài chính - Ngân hàng</v>
          </cell>
          <cell r="I18150" t="str">
            <v>Liên thông Đại học chính quy</v>
          </cell>
          <cell r="J18150" t="str">
            <v>LTĐH chính quy khóa 15</v>
          </cell>
          <cell r="K18150">
            <v>3562500</v>
          </cell>
          <cell r="L18150">
            <v>3562500</v>
          </cell>
          <cell r="M18150">
            <v>0</v>
          </cell>
          <cell r="N18150" t="str">
            <v/>
          </cell>
          <cell r="O18150" t="str">
            <v>Còn học</v>
          </cell>
        </row>
        <row r="18151">
          <cell r="B18151" t="str">
            <v>1932000124</v>
          </cell>
          <cell r="C18151" t="str">
            <v>Hà Thị Duyên</v>
          </cell>
          <cell r="D18151" t="str">
            <v>Nữ</v>
          </cell>
          <cell r="E18151" t="str">
            <v>20/05/1996</v>
          </cell>
          <cell r="F18151" t="str">
            <v>LTDH15TC1</v>
          </cell>
          <cell r="G18151" t="str">
            <v>Khoa Tài chính - Ngân hàng</v>
          </cell>
          <cell r="H18151" t="str">
            <v>Tài chính - Ngân hàng</v>
          </cell>
          <cell r="I18151" t="str">
            <v>Liên thông Đại học chính quy</v>
          </cell>
          <cell r="J18151" t="str">
            <v>LTĐH chính quy khóa 15</v>
          </cell>
          <cell r="K18151">
            <v>3562500</v>
          </cell>
          <cell r="L18151">
            <v>3562500</v>
          </cell>
          <cell r="M18151">
            <v>0</v>
          </cell>
          <cell r="N18151" t="str">
            <v/>
          </cell>
          <cell r="O18151" t="str">
            <v>Còn học</v>
          </cell>
        </row>
        <row r="18152">
          <cell r="B18152" t="str">
            <v>1932000145</v>
          </cell>
          <cell r="C18152" t="str">
            <v>Ung Thị Cẩm Quyên</v>
          </cell>
          <cell r="D18152" t="str">
            <v>Nữ</v>
          </cell>
          <cell r="E18152" t="str">
            <v>07/01/1997</v>
          </cell>
          <cell r="F18152" t="str">
            <v>LTDH15TC1</v>
          </cell>
          <cell r="G18152" t="str">
            <v>Khoa Tài chính - Ngân hàng</v>
          </cell>
          <cell r="H18152" t="str">
            <v>Tài chính - Ngân hàng</v>
          </cell>
          <cell r="I18152" t="str">
            <v>Liên thông Đại học chính quy</v>
          </cell>
          <cell r="J18152" t="str">
            <v>LTĐH chính quy khóa 15</v>
          </cell>
          <cell r="K18152">
            <v>3562500</v>
          </cell>
          <cell r="L18152">
            <v>3562500</v>
          </cell>
          <cell r="M18152">
            <v>0</v>
          </cell>
          <cell r="N18152" t="str">
            <v/>
          </cell>
          <cell r="O18152" t="str">
            <v>Còn học</v>
          </cell>
        </row>
        <row r="18153">
          <cell r="B18153" t="str">
            <v>1932000154</v>
          </cell>
          <cell r="C18153" t="str">
            <v>Nguyễn Thị Ngọc Trâm</v>
          </cell>
          <cell r="D18153" t="str">
            <v>Nữ</v>
          </cell>
          <cell r="E18153" t="str">
            <v>25/04/1996</v>
          </cell>
          <cell r="F18153" t="str">
            <v>LTDH15TC1</v>
          </cell>
          <cell r="G18153" t="str">
            <v>Khoa Tài chính - Ngân hàng</v>
          </cell>
          <cell r="H18153" t="str">
            <v>Tài chính - Ngân hàng</v>
          </cell>
          <cell r="I18153" t="str">
            <v>Liên thông Đại học chính quy</v>
          </cell>
          <cell r="J18153" t="str">
            <v>LTĐH chính quy khóa 15</v>
          </cell>
          <cell r="K18153">
            <v>3562500</v>
          </cell>
          <cell r="L18153">
            <v>3562500</v>
          </cell>
          <cell r="M18153">
            <v>0</v>
          </cell>
          <cell r="N18153" t="str">
            <v/>
          </cell>
          <cell r="O18153" t="str">
            <v>Còn học</v>
          </cell>
        </row>
        <row r="18154">
          <cell r="B18154" t="str">
            <v>1932000122</v>
          </cell>
          <cell r="C18154" t="str">
            <v>Nguyễn Hoàng Anh Đức</v>
          </cell>
          <cell r="D18154" t="str">
            <v>Nam</v>
          </cell>
          <cell r="E18154" t="str">
            <v>01/10/1997</v>
          </cell>
          <cell r="F18154" t="str">
            <v>LTDH15TC1</v>
          </cell>
          <cell r="G18154" t="str">
            <v>Khoa Tài chính - Ngân hàng</v>
          </cell>
          <cell r="H18154" t="str">
            <v>Tài chính - Ngân hàng</v>
          </cell>
          <cell r="I18154" t="str">
            <v>Liên thông Đại học chính quy</v>
          </cell>
          <cell r="J18154" t="str">
            <v>LTĐH chính quy khóa 15</v>
          </cell>
          <cell r="K18154">
            <v>3562500</v>
          </cell>
          <cell r="L18154">
            <v>3562500</v>
          </cell>
          <cell r="M18154">
            <v>0</v>
          </cell>
          <cell r="N18154" t="str">
            <v/>
          </cell>
          <cell r="O18154" t="str">
            <v>Còn học</v>
          </cell>
        </row>
        <row r="18155">
          <cell r="B18155" t="str">
            <v>1932000123</v>
          </cell>
          <cell r="C18155" t="str">
            <v>Võ Thị Ngọc Dung</v>
          </cell>
          <cell r="D18155" t="str">
            <v>Nữ</v>
          </cell>
          <cell r="E18155" t="str">
            <v>10/10/1995</v>
          </cell>
          <cell r="F18155" t="str">
            <v>LTDH15TC1</v>
          </cell>
          <cell r="G18155" t="str">
            <v>Khoa Tài chính - Ngân hàng</v>
          </cell>
          <cell r="H18155" t="str">
            <v>Tài chính - Ngân hàng</v>
          </cell>
          <cell r="I18155" t="str">
            <v>Liên thông Đại học chính quy</v>
          </cell>
          <cell r="J18155" t="str">
            <v>LTĐH chính quy khóa 15</v>
          </cell>
          <cell r="K18155">
            <v>3562500</v>
          </cell>
          <cell r="L18155">
            <v>3562500</v>
          </cell>
          <cell r="M18155">
            <v>0</v>
          </cell>
          <cell r="N18155" t="str">
            <v/>
          </cell>
          <cell r="O18155" t="str">
            <v>Còn học</v>
          </cell>
        </row>
        <row r="18156">
          <cell r="B18156" t="str">
            <v>1932000127</v>
          </cell>
          <cell r="C18156" t="str">
            <v>Nguyễn Thị Bích Hà</v>
          </cell>
          <cell r="D18156" t="str">
            <v>Nữ</v>
          </cell>
          <cell r="E18156" t="str">
            <v>16/12/1998</v>
          </cell>
          <cell r="F18156" t="str">
            <v>LTDH15TC1</v>
          </cell>
          <cell r="G18156" t="str">
            <v>Khoa Tài chính - Ngân hàng</v>
          </cell>
          <cell r="H18156" t="str">
            <v>Tài chính - Ngân hàng</v>
          </cell>
          <cell r="I18156" t="str">
            <v>Liên thông Đại học chính quy</v>
          </cell>
          <cell r="J18156" t="str">
            <v>LTĐH chính quy khóa 15</v>
          </cell>
          <cell r="K18156">
            <v>3562500</v>
          </cell>
          <cell r="L18156">
            <v>3562500</v>
          </cell>
          <cell r="M18156">
            <v>0</v>
          </cell>
          <cell r="N18156" t="str">
            <v/>
          </cell>
          <cell r="O18156" t="str">
            <v>Còn học</v>
          </cell>
        </row>
        <row r="18157">
          <cell r="B18157" t="str">
            <v>1932000140</v>
          </cell>
          <cell r="C18157" t="str">
            <v>Châu Thị Thúy Ngân</v>
          </cell>
          <cell r="D18157" t="str">
            <v>Nữ</v>
          </cell>
          <cell r="E18157" t="str">
            <v>25/06/1990</v>
          </cell>
          <cell r="F18157" t="str">
            <v>LTDH15TC1</v>
          </cell>
          <cell r="G18157" t="str">
            <v>Khoa Tài chính - Ngân hàng</v>
          </cell>
          <cell r="H18157" t="str">
            <v>Tài chính - Ngân hàng</v>
          </cell>
          <cell r="I18157" t="str">
            <v>Liên thông Đại học chính quy</v>
          </cell>
          <cell r="J18157" t="str">
            <v>LTĐH chính quy khóa 15</v>
          </cell>
          <cell r="K18157">
            <v>3562500</v>
          </cell>
          <cell r="L18157">
            <v>3562500</v>
          </cell>
          <cell r="M18157">
            <v>0</v>
          </cell>
          <cell r="N18157" t="str">
            <v/>
          </cell>
          <cell r="O18157" t="str">
            <v>Còn học</v>
          </cell>
        </row>
        <row r="18158">
          <cell r="B18158" t="str">
            <v>1932000141</v>
          </cell>
          <cell r="C18158" t="str">
            <v>Lê Thị Thanh Ngân</v>
          </cell>
          <cell r="D18158" t="str">
            <v>Nữ</v>
          </cell>
          <cell r="E18158" t="str">
            <v>18/10/1997</v>
          </cell>
          <cell r="F18158" t="str">
            <v>LTDH15TC1</v>
          </cell>
          <cell r="G18158" t="str">
            <v>Khoa Tài chính - Ngân hàng</v>
          </cell>
          <cell r="H18158" t="str">
            <v>Tài chính - Ngân hàng</v>
          </cell>
          <cell r="I18158" t="str">
            <v>Liên thông Đại học chính quy</v>
          </cell>
          <cell r="J18158" t="str">
            <v>LTĐH chính quy khóa 15</v>
          </cell>
          <cell r="K18158">
            <v>3562500</v>
          </cell>
          <cell r="L18158">
            <v>3562500</v>
          </cell>
          <cell r="M18158">
            <v>0</v>
          </cell>
          <cell r="N18158" t="str">
            <v/>
          </cell>
          <cell r="O18158" t="str">
            <v>Còn học</v>
          </cell>
        </row>
        <row r="18159">
          <cell r="B18159" t="str">
            <v>1932000156</v>
          </cell>
          <cell r="C18159" t="str">
            <v>Bùi Thiện Vỉ</v>
          </cell>
          <cell r="D18159" t="str">
            <v>Nam</v>
          </cell>
          <cell r="E18159" t="str">
            <v>02/09/1997</v>
          </cell>
          <cell r="F18159" t="str">
            <v>LTDH15TC1</v>
          </cell>
          <cell r="G18159" t="str">
            <v>Khoa Tài chính - Ngân hàng</v>
          </cell>
          <cell r="H18159" t="str">
            <v>Tài chính - Ngân hàng</v>
          </cell>
          <cell r="I18159" t="str">
            <v>Liên thông Đại học chính quy</v>
          </cell>
          <cell r="J18159" t="str">
            <v>LTĐH chính quy khóa 15</v>
          </cell>
          <cell r="K18159">
            <v>3562500</v>
          </cell>
          <cell r="L18159">
            <v>3562500</v>
          </cell>
          <cell r="M18159">
            <v>0</v>
          </cell>
          <cell r="N18159" t="str">
            <v/>
          </cell>
          <cell r="O18159" t="str">
            <v>Còn học</v>
          </cell>
        </row>
        <row r="18160">
          <cell r="B18160" t="str">
            <v>1932000121</v>
          </cell>
          <cell r="C18160" t="str">
            <v>Võ Ngọc Châu</v>
          </cell>
          <cell r="D18160" t="str">
            <v>Nữ</v>
          </cell>
          <cell r="E18160" t="str">
            <v>23/11/1997</v>
          </cell>
          <cell r="F18160" t="str">
            <v>LTDH15TC1</v>
          </cell>
          <cell r="G18160" t="str">
            <v>Khoa Tài chính - Ngân hàng</v>
          </cell>
          <cell r="H18160" t="str">
            <v>Tài chính - Ngân hàng</v>
          </cell>
          <cell r="I18160" t="str">
            <v>Liên thông Đại học chính quy</v>
          </cell>
          <cell r="J18160" t="str">
            <v>LTĐH chính quy khóa 15</v>
          </cell>
          <cell r="K18160">
            <v>3562500</v>
          </cell>
          <cell r="L18160">
            <v>3562500</v>
          </cell>
          <cell r="M18160">
            <v>0</v>
          </cell>
          <cell r="N18160" t="str">
            <v/>
          </cell>
          <cell r="O18160" t="str">
            <v>Còn học</v>
          </cell>
        </row>
        <row r="18161">
          <cell r="B18161" t="str">
            <v>1932000133</v>
          </cell>
          <cell r="C18161" t="str">
            <v>Nguyễn Hương Liên</v>
          </cell>
          <cell r="D18161" t="str">
            <v>Nữ</v>
          </cell>
          <cell r="E18161" t="str">
            <v>01/03/1996</v>
          </cell>
          <cell r="F18161" t="str">
            <v>LTDH15TC1</v>
          </cell>
          <cell r="G18161" t="str">
            <v>Khoa Tài chính - Ngân hàng</v>
          </cell>
          <cell r="H18161" t="str">
            <v>Tài chính - Ngân hàng</v>
          </cell>
          <cell r="I18161" t="str">
            <v>Liên thông Đại học chính quy</v>
          </cell>
          <cell r="J18161" t="str">
            <v>LTĐH chính quy khóa 15</v>
          </cell>
          <cell r="K18161">
            <v>3562500</v>
          </cell>
          <cell r="L18161">
            <v>3562500</v>
          </cell>
          <cell r="M18161">
            <v>0</v>
          </cell>
          <cell r="N18161" t="str">
            <v/>
          </cell>
          <cell r="O18161" t="str">
            <v>Còn học</v>
          </cell>
        </row>
        <row r="18162">
          <cell r="B18162" t="str">
            <v>1932000139</v>
          </cell>
          <cell r="C18162" t="str">
            <v>Hồ Thị Hồng Nga</v>
          </cell>
          <cell r="D18162" t="str">
            <v>Nữ</v>
          </cell>
          <cell r="E18162" t="str">
            <v>25/01/1996</v>
          </cell>
          <cell r="F18162" t="str">
            <v>LTDH15TC1</v>
          </cell>
          <cell r="G18162" t="str">
            <v>Khoa Tài chính - Ngân hàng</v>
          </cell>
          <cell r="H18162" t="str">
            <v>Tài chính - Ngân hàng</v>
          </cell>
          <cell r="I18162" t="str">
            <v>Liên thông Đại học chính quy</v>
          </cell>
          <cell r="J18162" t="str">
            <v>LTĐH chính quy khóa 15</v>
          </cell>
          <cell r="K18162">
            <v>3562500</v>
          </cell>
          <cell r="L18162">
            <v>3562500</v>
          </cell>
          <cell r="M18162">
            <v>0</v>
          </cell>
          <cell r="N18162" t="str">
            <v/>
          </cell>
          <cell r="O18162" t="str">
            <v>Còn học</v>
          </cell>
        </row>
        <row r="18163">
          <cell r="B18163" t="str">
            <v>1932000132</v>
          </cell>
          <cell r="C18163" t="str">
            <v>Võ Quốc Huy</v>
          </cell>
          <cell r="D18163" t="str">
            <v>Nam</v>
          </cell>
          <cell r="E18163" t="str">
            <v>12/01/1996</v>
          </cell>
          <cell r="F18163" t="str">
            <v>LTDH15TC1</v>
          </cell>
          <cell r="G18163" t="str">
            <v>Khoa Tài chính - Ngân hàng</v>
          </cell>
          <cell r="H18163" t="str">
            <v>Tài chính - Ngân hàng</v>
          </cell>
          <cell r="I18163" t="str">
            <v>Liên thông Đại học chính quy</v>
          </cell>
          <cell r="J18163" t="str">
            <v>LTĐH chính quy khóa 15</v>
          </cell>
          <cell r="K18163">
            <v>4156250</v>
          </cell>
          <cell r="L18163">
            <v>4156250</v>
          </cell>
          <cell r="M18163">
            <v>0</v>
          </cell>
          <cell r="N18163" t="str">
            <v/>
          </cell>
          <cell r="O18163" t="str">
            <v>Còn học</v>
          </cell>
        </row>
        <row r="18164">
          <cell r="B18164" t="str">
            <v>1932000126</v>
          </cell>
          <cell r="C18164" t="str">
            <v>Lê Thị Kiều Giang</v>
          </cell>
          <cell r="D18164" t="str">
            <v>Nữ</v>
          </cell>
          <cell r="E18164" t="str">
            <v>30/09/1997</v>
          </cell>
          <cell r="F18164" t="str">
            <v>LTDH15TC1</v>
          </cell>
          <cell r="G18164" t="str">
            <v>Khoa Tài chính - Ngân hàng</v>
          </cell>
          <cell r="H18164" t="str">
            <v>Tài chính - Ngân hàng</v>
          </cell>
          <cell r="I18164" t="str">
            <v>Liên thông Đại học chính quy</v>
          </cell>
          <cell r="J18164" t="str">
            <v>LTĐH chính quy khóa 15</v>
          </cell>
          <cell r="K18164">
            <v>4156250</v>
          </cell>
          <cell r="L18164">
            <v>4156250</v>
          </cell>
          <cell r="M18164">
            <v>0</v>
          </cell>
          <cell r="N18164" t="str">
            <v/>
          </cell>
          <cell r="O18164" t="str">
            <v>Còn học</v>
          </cell>
        </row>
        <row r="18165">
          <cell r="B18165" t="str">
            <v>1932000150</v>
          </cell>
          <cell r="C18165" t="str">
            <v>Phan Thị Minh Thơ</v>
          </cell>
          <cell r="D18165" t="str">
            <v>Nữ</v>
          </cell>
          <cell r="E18165" t="str">
            <v>04/09/1998</v>
          </cell>
          <cell r="F18165" t="str">
            <v>LTDH15TC1</v>
          </cell>
          <cell r="G18165" t="str">
            <v>Khoa Tài chính - Ngân hàng</v>
          </cell>
          <cell r="H18165" t="str">
            <v>Tài chính - Ngân hàng</v>
          </cell>
          <cell r="I18165" t="str">
            <v>Liên thông Đại học chính quy</v>
          </cell>
          <cell r="J18165" t="str">
            <v>LTĐH chính quy khóa 15</v>
          </cell>
          <cell r="K18165">
            <v>4156250</v>
          </cell>
          <cell r="L18165">
            <v>4156250</v>
          </cell>
          <cell r="M18165">
            <v>0</v>
          </cell>
          <cell r="N18165" t="str">
            <v/>
          </cell>
          <cell r="O18165" t="str">
            <v>Còn học</v>
          </cell>
        </row>
        <row r="18166">
          <cell r="B18166" t="str">
            <v>1932000148</v>
          </cell>
          <cell r="C18166" t="str">
            <v>Châu Ngọc Thảo</v>
          </cell>
          <cell r="D18166" t="str">
            <v>Nữ</v>
          </cell>
          <cell r="E18166" t="str">
            <v>19/10/1998</v>
          </cell>
          <cell r="F18166" t="str">
            <v>LTDH15TC1</v>
          </cell>
          <cell r="G18166" t="str">
            <v>Khoa Tài chính - Ngân hàng</v>
          </cell>
          <cell r="H18166" t="str">
            <v>Tài chính - Ngân hàng</v>
          </cell>
          <cell r="I18166" t="str">
            <v>Liên thông Đại học chính quy</v>
          </cell>
          <cell r="J18166" t="str">
            <v>LTĐH chính quy khóa 15</v>
          </cell>
          <cell r="K18166">
            <v>4156250</v>
          </cell>
          <cell r="L18166">
            <v>4156250</v>
          </cell>
          <cell r="M18166">
            <v>0</v>
          </cell>
          <cell r="N18166" t="str">
            <v/>
          </cell>
          <cell r="O18166" t="str">
            <v>Còn học</v>
          </cell>
        </row>
        <row r="18167">
          <cell r="B18167" t="str">
            <v>1932000147</v>
          </cell>
          <cell r="C18167" t="str">
            <v>Lê Thị Thanh Tâm</v>
          </cell>
          <cell r="D18167" t="str">
            <v>Nữ</v>
          </cell>
          <cell r="E18167" t="str">
            <v>28/07/1997</v>
          </cell>
          <cell r="F18167" t="str">
            <v>LTDH15TC1</v>
          </cell>
          <cell r="G18167" t="str">
            <v>Khoa Tài chính - Ngân hàng</v>
          </cell>
          <cell r="H18167" t="str">
            <v>Tài chính - Ngân hàng</v>
          </cell>
          <cell r="I18167" t="str">
            <v>Liên thông Đại học chính quy</v>
          </cell>
          <cell r="J18167" t="str">
            <v>LTĐH chính quy khóa 15</v>
          </cell>
          <cell r="K18167">
            <v>4750000</v>
          </cell>
          <cell r="L18167">
            <v>4750000</v>
          </cell>
          <cell r="M18167">
            <v>0</v>
          </cell>
          <cell r="N18167" t="str">
            <v/>
          </cell>
          <cell r="O18167" t="str">
            <v>Còn học</v>
          </cell>
        </row>
        <row r="18168">
          <cell r="B18168" t="str">
            <v>1932000158</v>
          </cell>
          <cell r="C18168" t="str">
            <v>Lê Hoàng Yến</v>
          </cell>
          <cell r="D18168" t="str">
            <v>Nữ</v>
          </cell>
          <cell r="E18168" t="str">
            <v>22/08/1997</v>
          </cell>
          <cell r="F18168" t="str">
            <v>LTDH15TC1</v>
          </cell>
          <cell r="G18168" t="str">
            <v>Khoa Tài chính - Ngân hàng</v>
          </cell>
          <cell r="H18168" t="str">
            <v>Tài chính - Ngân hàng</v>
          </cell>
          <cell r="I18168" t="str">
            <v>Liên thông Đại học chính quy</v>
          </cell>
          <cell r="J18168" t="str">
            <v>LTĐH chính quy khóa 15</v>
          </cell>
          <cell r="K18168">
            <v>5245900</v>
          </cell>
          <cell r="L18168">
            <v>5245900</v>
          </cell>
          <cell r="M18168">
            <v>0</v>
          </cell>
          <cell r="N18168" t="str">
            <v/>
          </cell>
          <cell r="O18168" t="str">
            <v>Còn học</v>
          </cell>
        </row>
        <row r="18169">
          <cell r="B18169" t="str">
            <v>1932000157</v>
          </cell>
          <cell r="C18169" t="str">
            <v>Phạm Thị Quỳnh Vy</v>
          </cell>
          <cell r="D18169" t="str">
            <v>Nữ</v>
          </cell>
          <cell r="E18169" t="str">
            <v>17/10/1994</v>
          </cell>
          <cell r="F18169" t="str">
            <v>LTDH15TC1</v>
          </cell>
          <cell r="G18169" t="str">
            <v>Khoa Tài chính - Ngân hàng</v>
          </cell>
          <cell r="H18169" t="str">
            <v>Tài chính - Ngân hàng</v>
          </cell>
          <cell r="I18169" t="str">
            <v>Liên thông Đại học chính quy</v>
          </cell>
          <cell r="J18169" t="str">
            <v>LTĐH chính quy khóa 15</v>
          </cell>
          <cell r="K18169">
            <v>5343750</v>
          </cell>
          <cell r="L18169">
            <v>0</v>
          </cell>
          <cell r="M18169">
            <v>5343750</v>
          </cell>
          <cell r="N18169" t="str">
            <v>2021-2022-HK01: Phí học phần( 010964, 011207); 2021-2022-HK01: Phí học lại( 010840)</v>
          </cell>
          <cell r="O18169" t="str">
            <v>Còn học</v>
          </cell>
        </row>
        <row r="18170">
          <cell r="B18170" t="str">
            <v>1932000146</v>
          </cell>
          <cell r="C18170" t="str">
            <v>Nguyễn Hữu Sang</v>
          </cell>
          <cell r="D18170" t="str">
            <v>Nam</v>
          </cell>
          <cell r="E18170" t="str">
            <v>26/10/1996</v>
          </cell>
          <cell r="F18170" t="str">
            <v>LTDH15TC1</v>
          </cell>
          <cell r="G18170" t="str">
            <v>Khoa Tài chính - Ngân hàng</v>
          </cell>
          <cell r="H18170" t="str">
            <v>Tài chính - Ngân hàng</v>
          </cell>
          <cell r="I18170" t="str">
            <v>Liên thông Đại học chính quy</v>
          </cell>
          <cell r="J18170" t="str">
            <v>LTĐH chính quy khóa 15</v>
          </cell>
          <cell r="K18170">
            <v>5343750</v>
          </cell>
          <cell r="L18170">
            <v>5343750</v>
          </cell>
          <cell r="M18170">
            <v>0</v>
          </cell>
          <cell r="N18170" t="str">
            <v/>
          </cell>
          <cell r="O18170" t="str">
            <v>Còn học</v>
          </cell>
        </row>
        <row r="18171">
          <cell r="B18171" t="str">
            <v>1932000131</v>
          </cell>
          <cell r="C18171" t="str">
            <v>Nguyễn Thu Hương</v>
          </cell>
          <cell r="D18171" t="str">
            <v>Nữ</v>
          </cell>
          <cell r="E18171" t="str">
            <v>22/07/1998</v>
          </cell>
          <cell r="F18171" t="str">
            <v>LTDH15TC1</v>
          </cell>
          <cell r="G18171" t="str">
            <v>Khoa Tài chính - Ngân hàng</v>
          </cell>
          <cell r="H18171" t="str">
            <v>Tài chính - Ngân hàng</v>
          </cell>
          <cell r="I18171" t="str">
            <v>Liên thông Đại học chính quy</v>
          </cell>
          <cell r="J18171" t="str">
            <v>LTĐH chính quy khóa 15</v>
          </cell>
          <cell r="K18171">
            <v>5343750</v>
          </cell>
          <cell r="L18171">
            <v>5343750</v>
          </cell>
          <cell r="M18171">
            <v>0</v>
          </cell>
          <cell r="N18171" t="str">
            <v/>
          </cell>
          <cell r="O18171" t="str">
            <v>Còn học</v>
          </cell>
        </row>
        <row r="18172">
          <cell r="B18172" t="str">
            <v>1932000129</v>
          </cell>
          <cell r="C18172" t="str">
            <v>Vi Thị Nhật Hoa</v>
          </cell>
          <cell r="D18172" t="str">
            <v>Nữ</v>
          </cell>
          <cell r="E18172" t="str">
            <v>02/10/1997</v>
          </cell>
          <cell r="F18172" t="str">
            <v>LTDH15TC1</v>
          </cell>
          <cell r="G18172" t="str">
            <v>Khoa Tài chính - Ngân hàng</v>
          </cell>
          <cell r="H18172" t="str">
            <v>Tài chính - Ngân hàng</v>
          </cell>
          <cell r="I18172" t="str">
            <v>Liên thông Đại học chính quy</v>
          </cell>
          <cell r="J18172" t="str">
            <v>LTĐH chính quy khóa 15</v>
          </cell>
          <cell r="K18172">
            <v>5343750</v>
          </cell>
          <cell r="L18172">
            <v>5343750</v>
          </cell>
          <cell r="M18172">
            <v>0</v>
          </cell>
          <cell r="N18172" t="str">
            <v/>
          </cell>
          <cell r="O18172" t="str">
            <v>Còn học</v>
          </cell>
        </row>
        <row r="18173">
          <cell r="B18173" t="str">
            <v>1932000136</v>
          </cell>
          <cell r="C18173" t="str">
            <v>Nguyễn Đình Tuấn Minh</v>
          </cell>
          <cell r="D18173" t="str">
            <v>Nam</v>
          </cell>
          <cell r="E18173" t="str">
            <v>25/12/1995</v>
          </cell>
          <cell r="F18173" t="str">
            <v>LTDH15TC1</v>
          </cell>
          <cell r="G18173" t="str">
            <v>Khoa Tài chính - Ngân hàng</v>
          </cell>
          <cell r="H18173" t="str">
            <v>Tài chính - Ngân hàng</v>
          </cell>
          <cell r="I18173" t="str">
            <v>Liên thông Đại học chính quy</v>
          </cell>
          <cell r="J18173" t="str">
            <v>LTĐH chính quy khóa 15</v>
          </cell>
          <cell r="K18173">
            <v>5343750</v>
          </cell>
          <cell r="L18173">
            <v>5343750</v>
          </cell>
          <cell r="M18173">
            <v>0</v>
          </cell>
          <cell r="N18173" t="str">
            <v/>
          </cell>
          <cell r="O18173" t="str">
            <v>Còn học</v>
          </cell>
        </row>
        <row r="18174">
          <cell r="B18174" t="str">
            <v>1932000155</v>
          </cell>
          <cell r="C18174" t="str">
            <v>Nguyễn Thảo Thùy Trang</v>
          </cell>
          <cell r="D18174" t="str">
            <v>Nữ</v>
          </cell>
          <cell r="E18174" t="str">
            <v>10/05/1997</v>
          </cell>
          <cell r="F18174" t="str">
            <v>LTDH15TC1</v>
          </cell>
          <cell r="G18174" t="str">
            <v>Khoa Tài chính - Ngân hàng</v>
          </cell>
          <cell r="H18174" t="str">
            <v>Tài chính - Ngân hàng</v>
          </cell>
          <cell r="I18174" t="str">
            <v>Liên thông Đại học chính quy</v>
          </cell>
          <cell r="J18174" t="str">
            <v>LTĐH chính quy khóa 15</v>
          </cell>
          <cell r="K18174">
            <v>5937500</v>
          </cell>
          <cell r="L18174">
            <v>5937500</v>
          </cell>
          <cell r="M18174">
            <v>0</v>
          </cell>
          <cell r="N18174" t="str">
            <v/>
          </cell>
          <cell r="O18174" t="str">
            <v>Còn học</v>
          </cell>
        </row>
        <row r="18175">
          <cell r="B18175" t="str">
            <v>1932000149</v>
          </cell>
          <cell r="C18175" t="str">
            <v>Nguyễn Huỳnh Phương Thảo</v>
          </cell>
          <cell r="D18175" t="str">
            <v>Nữ</v>
          </cell>
          <cell r="E18175" t="str">
            <v>03/01/1998</v>
          </cell>
          <cell r="F18175" t="str">
            <v>LTDH15TC1</v>
          </cell>
          <cell r="G18175" t="str">
            <v>Khoa Tài chính - Ngân hàng</v>
          </cell>
          <cell r="H18175" t="str">
            <v>Tài chính - Ngân hàng</v>
          </cell>
          <cell r="I18175" t="str">
            <v>Liên thông Đại học chính quy</v>
          </cell>
          <cell r="J18175" t="str">
            <v>LTĐH chính quy khóa 15</v>
          </cell>
          <cell r="K18175">
            <v>5937500</v>
          </cell>
          <cell r="L18175">
            <v>5937500</v>
          </cell>
          <cell r="M18175">
            <v>0</v>
          </cell>
          <cell r="N18175" t="str">
            <v/>
          </cell>
          <cell r="O18175" t="str">
            <v>Còn học</v>
          </cell>
        </row>
        <row r="18176">
          <cell r="B18176" t="str">
            <v>1932000151</v>
          </cell>
          <cell r="C18176" t="str">
            <v>Đoàn Thị Bé Thu</v>
          </cell>
          <cell r="D18176" t="str">
            <v>Nữ</v>
          </cell>
          <cell r="E18176" t="str">
            <v>27/12/1990</v>
          </cell>
          <cell r="F18176" t="str">
            <v>LTDH15TC1</v>
          </cell>
          <cell r="G18176" t="str">
            <v>Khoa Tài chính - Ngân hàng</v>
          </cell>
          <cell r="H18176" t="str">
            <v>Tài chính - Ngân hàng</v>
          </cell>
          <cell r="I18176" t="str">
            <v>Liên thông Đại học chính quy</v>
          </cell>
          <cell r="J18176" t="str">
            <v>LTĐH chính quy khóa 15</v>
          </cell>
          <cell r="K18176">
            <v>9057300</v>
          </cell>
          <cell r="L18176">
            <v>9057300</v>
          </cell>
          <cell r="M18176">
            <v>0</v>
          </cell>
          <cell r="N18176" t="str">
            <v/>
          </cell>
          <cell r="O18176" t="str">
            <v>Còn học</v>
          </cell>
        </row>
        <row r="18177">
          <cell r="B18177" t="str">
            <v>1932000274</v>
          </cell>
          <cell r="C18177" t="str">
            <v>Nguyễn Văn Chinh</v>
          </cell>
          <cell r="D18177" t="str">
            <v>Nam</v>
          </cell>
          <cell r="E18177" t="str">
            <v>15/03/1993</v>
          </cell>
          <cell r="F18177" t="str">
            <v>LTDH15TC2</v>
          </cell>
          <cell r="G18177" t="str">
            <v>Khoa Tài chính - Ngân hàng</v>
          </cell>
          <cell r="H18177" t="str">
            <v>Tài chính - Ngân hàng</v>
          </cell>
          <cell r="I18177" t="str">
            <v>Liên thông Đại học chính quy</v>
          </cell>
          <cell r="J18177" t="str">
            <v>LTĐH chính quy khóa 15</v>
          </cell>
          <cell r="K18177">
            <v>3562500</v>
          </cell>
          <cell r="L18177">
            <v>3562500</v>
          </cell>
          <cell r="M18177">
            <v>0</v>
          </cell>
          <cell r="N18177" t="str">
            <v/>
          </cell>
          <cell r="O18177" t="str">
            <v>Còn học</v>
          </cell>
        </row>
        <row r="18178">
          <cell r="B18178" t="str">
            <v>1932000316</v>
          </cell>
          <cell r="C18178" t="str">
            <v>Vũ Quốc Việt</v>
          </cell>
          <cell r="D18178" t="str">
            <v>Nam</v>
          </cell>
          <cell r="E18178" t="str">
            <v>27/06/1993</v>
          </cell>
          <cell r="F18178" t="str">
            <v>LTDH15TC2</v>
          </cell>
          <cell r="G18178" t="str">
            <v>Khoa Tài chính - Ngân hàng</v>
          </cell>
          <cell r="H18178" t="str">
            <v>Tài chính - Ngân hàng</v>
          </cell>
          <cell r="I18178" t="str">
            <v>Liên thông Đại học chính quy</v>
          </cell>
          <cell r="J18178" t="str">
            <v>LTĐH chính quy khóa 15</v>
          </cell>
          <cell r="K18178">
            <v>4156250</v>
          </cell>
          <cell r="L18178">
            <v>4156250</v>
          </cell>
          <cell r="M18178">
            <v>0</v>
          </cell>
          <cell r="N18178" t="str">
            <v/>
          </cell>
          <cell r="O18178" t="str">
            <v>Còn học</v>
          </cell>
        </row>
        <row r="18179">
          <cell r="B18179" t="str">
            <v>1932000314</v>
          </cell>
          <cell r="C18179" t="str">
            <v>Nguyễn Thị Kim Tuyến</v>
          </cell>
          <cell r="D18179" t="str">
            <v>Nữ</v>
          </cell>
          <cell r="E18179" t="str">
            <v>02/06/1993</v>
          </cell>
          <cell r="F18179" t="str">
            <v>LTDH15TC2</v>
          </cell>
          <cell r="G18179" t="str">
            <v>Khoa Tài chính - Ngân hàng</v>
          </cell>
          <cell r="H18179" t="str">
            <v>Tài chính - Ngân hàng</v>
          </cell>
          <cell r="I18179" t="str">
            <v>Liên thông Đại học chính quy</v>
          </cell>
          <cell r="J18179" t="str">
            <v>LTĐH chính quy khóa 15</v>
          </cell>
          <cell r="K18179">
            <v>5343750</v>
          </cell>
          <cell r="L18179">
            <v>5343750</v>
          </cell>
          <cell r="M18179">
            <v>0</v>
          </cell>
          <cell r="N18179" t="str">
            <v/>
          </cell>
          <cell r="O18179" t="str">
            <v>Còn học</v>
          </cell>
        </row>
        <row r="18180">
          <cell r="B18180" t="str">
            <v>1932000298</v>
          </cell>
          <cell r="C18180" t="str">
            <v>Trần Trúc Phương</v>
          </cell>
          <cell r="D18180" t="str">
            <v>Nữ</v>
          </cell>
          <cell r="E18180" t="str">
            <v>28/02/1998</v>
          </cell>
          <cell r="F18180" t="str">
            <v>LTDH15TC2</v>
          </cell>
          <cell r="G18180" t="str">
            <v>Khoa Tài chính - Ngân hàng</v>
          </cell>
          <cell r="H18180" t="str">
            <v>Tài chính - Ngân hàng</v>
          </cell>
          <cell r="I18180" t="str">
            <v>Liên thông Đại học chính quy</v>
          </cell>
          <cell r="J18180" t="str">
            <v>LTĐH chính quy khóa 15</v>
          </cell>
          <cell r="K18180">
            <v>5343750</v>
          </cell>
          <cell r="L18180">
            <v>5343750</v>
          </cell>
          <cell r="M18180">
            <v>0</v>
          </cell>
          <cell r="N18180" t="str">
            <v/>
          </cell>
          <cell r="O18180" t="str">
            <v>Còn học</v>
          </cell>
        </row>
        <row r="18181">
          <cell r="B18181" t="str">
            <v>1932000315</v>
          </cell>
          <cell r="C18181" t="str">
            <v>Nguyễn Thị Cẩm Vân</v>
          </cell>
          <cell r="D18181" t="str">
            <v>Nữ</v>
          </cell>
          <cell r="E18181" t="str">
            <v>29/12/1998</v>
          </cell>
          <cell r="F18181" t="str">
            <v>LTDH15TC2</v>
          </cell>
          <cell r="G18181" t="str">
            <v>Khoa Tài chính - Ngân hàng</v>
          </cell>
          <cell r="H18181" t="str">
            <v>Tài chính - Ngân hàng</v>
          </cell>
          <cell r="I18181" t="str">
            <v>Liên thông Đại học chính quy</v>
          </cell>
          <cell r="J18181" t="str">
            <v>LTĐH chính quy khóa 15</v>
          </cell>
          <cell r="K18181">
            <v>5716150</v>
          </cell>
          <cell r="L18181">
            <v>5716150</v>
          </cell>
          <cell r="M18181">
            <v>0</v>
          </cell>
          <cell r="N18181" t="str">
            <v/>
          </cell>
          <cell r="O18181" t="str">
            <v>Còn học</v>
          </cell>
        </row>
        <row r="18182">
          <cell r="B18182" t="str">
            <v>1932000289</v>
          </cell>
          <cell r="C18182" t="str">
            <v>Huỳnh Thắng Lợi</v>
          </cell>
          <cell r="D18182" t="str">
            <v>Nam</v>
          </cell>
          <cell r="E18182" t="str">
            <v>10/08/1998</v>
          </cell>
          <cell r="F18182" t="str">
            <v>LTDH15TC2</v>
          </cell>
          <cell r="G18182" t="str">
            <v>Khoa Tài chính - Ngân hàng</v>
          </cell>
          <cell r="H18182" t="str">
            <v>Tài chính - Ngân hàng</v>
          </cell>
          <cell r="I18182" t="str">
            <v>Liên thông Đại học chính quy</v>
          </cell>
          <cell r="J18182" t="str">
            <v>LTĐH chính quy khóa 15</v>
          </cell>
          <cell r="K18182">
            <v>5716150</v>
          </cell>
          <cell r="L18182">
            <v>5716150</v>
          </cell>
          <cell r="M18182">
            <v>0</v>
          </cell>
          <cell r="N18182" t="str">
            <v/>
          </cell>
          <cell r="O18182" t="str">
            <v>Còn học</v>
          </cell>
        </row>
        <row r="18183">
          <cell r="B18183" t="str">
            <v>1932000299</v>
          </cell>
          <cell r="C18183" t="str">
            <v>Đỗ Thị Thu Quyên</v>
          </cell>
          <cell r="D18183" t="str">
            <v>Nữ</v>
          </cell>
          <cell r="E18183" t="str">
            <v>20/07/1996</v>
          </cell>
          <cell r="F18183" t="str">
            <v>LTDH15TC2</v>
          </cell>
          <cell r="G18183" t="str">
            <v>Khoa Tài chính - Ngân hàng</v>
          </cell>
          <cell r="H18183" t="str">
            <v>Tài chính - Ngân hàng</v>
          </cell>
          <cell r="I18183" t="str">
            <v>Liên thông Đại học chính quy</v>
          </cell>
          <cell r="J18183" t="str">
            <v>LTĐH chính quy khóa 15</v>
          </cell>
          <cell r="K18183">
            <v>5716150</v>
          </cell>
          <cell r="L18183">
            <v>5716150</v>
          </cell>
          <cell r="M18183">
            <v>0</v>
          </cell>
          <cell r="N18183" t="str">
            <v/>
          </cell>
          <cell r="O18183" t="str">
            <v>Còn học</v>
          </cell>
        </row>
        <row r="18184">
          <cell r="B18184" t="str">
            <v>1932000282</v>
          </cell>
          <cell r="C18184" t="str">
            <v>Trần Thị Hoan</v>
          </cell>
          <cell r="D18184" t="str">
            <v>Nữ</v>
          </cell>
          <cell r="E18184" t="str">
            <v>20/11/1998</v>
          </cell>
          <cell r="F18184" t="str">
            <v>LTDH15TC2</v>
          </cell>
          <cell r="G18184" t="str">
            <v>Khoa Tài chính - Ngân hàng</v>
          </cell>
          <cell r="H18184" t="str">
            <v>Tài chính - Ngân hàng</v>
          </cell>
          <cell r="I18184" t="str">
            <v>Liên thông Đại học chính quy</v>
          </cell>
          <cell r="J18184" t="str">
            <v>LTĐH chính quy khóa 15</v>
          </cell>
          <cell r="K18184">
            <v>5716150</v>
          </cell>
          <cell r="L18184">
            <v>5716150</v>
          </cell>
          <cell r="M18184">
            <v>0</v>
          </cell>
          <cell r="N18184" t="str">
            <v/>
          </cell>
          <cell r="O18184" t="str">
            <v>Còn học</v>
          </cell>
        </row>
        <row r="18185">
          <cell r="B18185" t="str">
            <v>1932000307</v>
          </cell>
          <cell r="C18185" t="str">
            <v>Nguyễn Thị Thủy Tiên</v>
          </cell>
          <cell r="D18185" t="str">
            <v>Nữ</v>
          </cell>
          <cell r="E18185" t="str">
            <v>01/05/1998</v>
          </cell>
          <cell r="F18185" t="str">
            <v>LTDH15TC2</v>
          </cell>
          <cell r="G18185" t="str">
            <v>Khoa Tài chính - Ngân hàng</v>
          </cell>
          <cell r="H18185" t="str">
            <v>Tài chính - Ngân hàng</v>
          </cell>
          <cell r="I18185" t="str">
            <v>Liên thông Đại học chính quy</v>
          </cell>
          <cell r="J18185" t="str">
            <v>LTĐH chính quy khóa 15</v>
          </cell>
          <cell r="K18185">
            <v>5716150</v>
          </cell>
          <cell r="L18185">
            <v>5716150</v>
          </cell>
          <cell r="M18185">
            <v>0</v>
          </cell>
          <cell r="N18185" t="str">
            <v/>
          </cell>
          <cell r="O18185" t="str">
            <v>Còn học</v>
          </cell>
        </row>
        <row r="18186">
          <cell r="B18186" t="str">
            <v>1932000304</v>
          </cell>
          <cell r="C18186" t="str">
            <v>Trần Huỳnh Công Thương</v>
          </cell>
          <cell r="D18186" t="str">
            <v>Nữ</v>
          </cell>
          <cell r="E18186" t="str">
            <v>30/05/1998</v>
          </cell>
          <cell r="F18186" t="str">
            <v>LTDH15TC2</v>
          </cell>
          <cell r="G18186" t="str">
            <v>Khoa Tài chính - Ngân hàng</v>
          </cell>
          <cell r="H18186" t="str">
            <v>Tài chính - Ngân hàng</v>
          </cell>
          <cell r="I18186" t="str">
            <v>Liên thông Đại học chính quy</v>
          </cell>
          <cell r="J18186" t="str">
            <v>LTĐH chính quy khóa 15</v>
          </cell>
          <cell r="K18186">
            <v>5937500</v>
          </cell>
          <cell r="L18186">
            <v>5937500</v>
          </cell>
          <cell r="M18186">
            <v>0</v>
          </cell>
          <cell r="N18186" t="str">
            <v/>
          </cell>
          <cell r="O18186" t="str">
            <v>Còn học</v>
          </cell>
        </row>
        <row r="18187">
          <cell r="B18187" t="str">
            <v>1932000301</v>
          </cell>
          <cell r="C18187" t="str">
            <v>Trần Bình Thản</v>
          </cell>
          <cell r="D18187" t="str">
            <v>Nam</v>
          </cell>
          <cell r="E18187" t="str">
            <v>27/06/1994</v>
          </cell>
          <cell r="F18187" t="str">
            <v>LTDH15TC2</v>
          </cell>
          <cell r="G18187" t="str">
            <v>Khoa Tài chính - Ngân hàng</v>
          </cell>
          <cell r="H18187" t="str">
            <v>Tài chính - Ngân hàng</v>
          </cell>
          <cell r="I18187" t="str">
            <v>Liên thông Đại học chính quy</v>
          </cell>
          <cell r="J18187" t="str">
            <v>LTĐH chính quy khóa 15</v>
          </cell>
          <cell r="K18187">
            <v>5937500</v>
          </cell>
          <cell r="L18187">
            <v>5937500</v>
          </cell>
          <cell r="M18187">
            <v>0</v>
          </cell>
          <cell r="N18187" t="str">
            <v/>
          </cell>
          <cell r="O18187" t="str">
            <v>Còn học</v>
          </cell>
        </row>
        <row r="18188">
          <cell r="B18188" t="str">
            <v>1932000286</v>
          </cell>
          <cell r="C18188" t="str">
            <v>Hoàng Văn Linh</v>
          </cell>
          <cell r="D18188" t="str">
            <v>Nam</v>
          </cell>
          <cell r="E18188" t="str">
            <v>13/10/1997</v>
          </cell>
          <cell r="F18188" t="str">
            <v>LTDH15TC2</v>
          </cell>
          <cell r="G18188" t="str">
            <v>Khoa Tài chính - Ngân hàng</v>
          </cell>
          <cell r="H18188" t="str">
            <v>Tài chính - Ngân hàng</v>
          </cell>
          <cell r="I18188" t="str">
            <v>Liên thông Đại học chính quy</v>
          </cell>
          <cell r="J18188" t="str">
            <v>LTĐH chính quy khóa 15</v>
          </cell>
          <cell r="K18188">
            <v>5937500</v>
          </cell>
          <cell r="L18188">
            <v>5937500</v>
          </cell>
          <cell r="M18188">
            <v>0</v>
          </cell>
          <cell r="N18188" t="str">
            <v/>
          </cell>
          <cell r="O18188" t="str">
            <v>Còn học</v>
          </cell>
        </row>
        <row r="18189">
          <cell r="B18189" t="str">
            <v>1932000272</v>
          </cell>
          <cell r="C18189" t="str">
            <v>Trần Thị Bông</v>
          </cell>
          <cell r="D18189" t="str">
            <v>Nữ</v>
          </cell>
          <cell r="E18189" t="str">
            <v>06/07/1989</v>
          </cell>
          <cell r="F18189" t="str">
            <v>LTDH15TC2</v>
          </cell>
          <cell r="G18189" t="str">
            <v>Khoa Tài chính - Ngân hàng</v>
          </cell>
          <cell r="H18189" t="str">
            <v>Tài chính - Ngân hàng</v>
          </cell>
          <cell r="I18189" t="str">
            <v>Liên thông Đại học chính quy</v>
          </cell>
          <cell r="J18189" t="str">
            <v>LTĐH chính quy khóa 15</v>
          </cell>
          <cell r="K18189">
            <v>6531250</v>
          </cell>
          <cell r="L18189">
            <v>6531250</v>
          </cell>
          <cell r="M18189">
            <v>0</v>
          </cell>
          <cell r="N18189" t="str">
            <v/>
          </cell>
          <cell r="O18189" t="str">
            <v>Còn học</v>
          </cell>
        </row>
        <row r="18190">
          <cell r="B18190" t="str">
            <v>1932000300</v>
          </cell>
          <cell r="C18190" t="str">
            <v>Đỗ Mai Phương Quỳnh</v>
          </cell>
          <cell r="D18190" t="str">
            <v>Nữ</v>
          </cell>
          <cell r="E18190" t="str">
            <v>06/12/1996</v>
          </cell>
          <cell r="F18190" t="str">
            <v>LTDH15TC2</v>
          </cell>
          <cell r="G18190" t="str">
            <v>Khoa Tài chính - Ngân hàng</v>
          </cell>
          <cell r="H18190" t="str">
            <v>Tài chính - Ngân hàng</v>
          </cell>
          <cell r="I18190" t="str">
            <v>Liên thông Đại học chính quy</v>
          </cell>
          <cell r="J18190" t="str">
            <v>LTĐH chính quy khóa 15</v>
          </cell>
          <cell r="K18190">
            <v>7125000</v>
          </cell>
          <cell r="L18190">
            <v>7125000</v>
          </cell>
          <cell r="M18190">
            <v>0</v>
          </cell>
          <cell r="N18190" t="str">
            <v/>
          </cell>
          <cell r="O18190" t="str">
            <v>Còn học</v>
          </cell>
        </row>
        <row r="18191">
          <cell r="B18191" t="str">
            <v>1932000309</v>
          </cell>
          <cell r="C18191" t="str">
            <v>Nguyễn Xuân Tín</v>
          </cell>
          <cell r="D18191" t="str">
            <v>Nam</v>
          </cell>
          <cell r="E18191" t="str">
            <v>08/12/1993</v>
          </cell>
          <cell r="F18191" t="str">
            <v>LTDH15TC2</v>
          </cell>
          <cell r="G18191" t="str">
            <v>Khoa Tài chính - Ngân hàng</v>
          </cell>
          <cell r="H18191" t="str">
            <v>Tài chính - Ngân hàng</v>
          </cell>
          <cell r="I18191" t="str">
            <v>Liên thông Đại học chính quy</v>
          </cell>
          <cell r="J18191" t="str">
            <v>LTĐH chính quy khóa 15</v>
          </cell>
          <cell r="K18191">
            <v>7125000</v>
          </cell>
          <cell r="L18191">
            <v>7125000</v>
          </cell>
          <cell r="M18191">
            <v>0</v>
          </cell>
          <cell r="N18191" t="str">
            <v/>
          </cell>
          <cell r="O18191" t="str">
            <v>Còn học</v>
          </cell>
        </row>
        <row r="18192">
          <cell r="B18192" t="str">
            <v>1932000310</v>
          </cell>
          <cell r="C18192" t="str">
            <v>Lê Ngọc Huyền Trân</v>
          </cell>
          <cell r="D18192" t="str">
            <v>Nữ</v>
          </cell>
          <cell r="E18192" t="str">
            <v>07/08/1996</v>
          </cell>
          <cell r="F18192" t="str">
            <v>LTDH15TC2</v>
          </cell>
          <cell r="G18192" t="str">
            <v>Khoa Tài chính - Ngân hàng</v>
          </cell>
          <cell r="H18192" t="str">
            <v>Tài chính - Ngân hàng</v>
          </cell>
          <cell r="I18192" t="str">
            <v>Liên thông Đại học chính quy</v>
          </cell>
          <cell r="J18192" t="str">
            <v>LTĐH chính quy khóa 15</v>
          </cell>
          <cell r="K18192">
            <v>7125000</v>
          </cell>
          <cell r="L18192">
            <v>7125000</v>
          </cell>
          <cell r="M18192">
            <v>0</v>
          </cell>
          <cell r="N18192" t="str">
            <v/>
          </cell>
          <cell r="O18192" t="str">
            <v>Còn học</v>
          </cell>
        </row>
        <row r="18193">
          <cell r="B18193" t="str">
            <v>1932000279</v>
          </cell>
          <cell r="C18193" t="str">
            <v>Mai Thị Thu Hiền</v>
          </cell>
          <cell r="D18193" t="str">
            <v>Nữ</v>
          </cell>
          <cell r="E18193" t="str">
            <v>20/11/1997</v>
          </cell>
          <cell r="F18193" t="str">
            <v>LTDH15TC2</v>
          </cell>
          <cell r="G18193" t="str">
            <v>Khoa Tài chính - Ngân hàng</v>
          </cell>
          <cell r="H18193" t="str">
            <v>Tài chính - Ngân hàng</v>
          </cell>
          <cell r="I18193" t="str">
            <v>Liên thông Đại học chính quy</v>
          </cell>
          <cell r="J18193" t="str">
            <v>LTĐH chính quy khóa 15</v>
          </cell>
          <cell r="K18193">
            <v>7718750</v>
          </cell>
          <cell r="L18193">
            <v>7718750</v>
          </cell>
          <cell r="M18193">
            <v>0</v>
          </cell>
          <cell r="N18193" t="str">
            <v/>
          </cell>
          <cell r="O18193" t="str">
            <v>Còn học</v>
          </cell>
        </row>
        <row r="18194">
          <cell r="B18194" t="str">
            <v>1932000295</v>
          </cell>
          <cell r="C18194" t="str">
            <v>Nguyễn Hồng Nhung</v>
          </cell>
          <cell r="D18194" t="str">
            <v>Nữ</v>
          </cell>
          <cell r="E18194" t="str">
            <v>11/01/1997</v>
          </cell>
          <cell r="F18194" t="str">
            <v>LTDH15TC2</v>
          </cell>
          <cell r="G18194" t="str">
            <v>Khoa Tài chính - Ngân hàng</v>
          </cell>
          <cell r="H18194" t="str">
            <v>Tài chính - Ngân hàng</v>
          </cell>
          <cell r="I18194" t="str">
            <v>Liên thông Đại học chính quy</v>
          </cell>
          <cell r="J18194" t="str">
            <v>LTĐH chính quy khóa 15</v>
          </cell>
          <cell r="K18194">
            <v>7718750</v>
          </cell>
          <cell r="L18194">
            <v>7718750</v>
          </cell>
          <cell r="M18194">
            <v>0</v>
          </cell>
          <cell r="N18194" t="str">
            <v/>
          </cell>
          <cell r="O18194" t="str">
            <v>Còn học</v>
          </cell>
        </row>
        <row r="18195">
          <cell r="B18195" t="str">
            <v>1932000283</v>
          </cell>
          <cell r="C18195" t="str">
            <v>Nguyễn Thị Thu Hương</v>
          </cell>
          <cell r="D18195" t="str">
            <v>Nữ</v>
          </cell>
          <cell r="E18195" t="str">
            <v>19/08/1997</v>
          </cell>
          <cell r="F18195" t="str">
            <v>LTDH15TC2</v>
          </cell>
          <cell r="G18195" t="str">
            <v>Khoa Tài chính - Ngân hàng</v>
          </cell>
          <cell r="H18195" t="str">
            <v>Tài chính - Ngân hàng</v>
          </cell>
          <cell r="I18195" t="str">
            <v>Liên thông Đại học chính quy</v>
          </cell>
          <cell r="J18195" t="str">
            <v>LTĐH chính quy khóa 15</v>
          </cell>
          <cell r="K18195">
            <v>7844150</v>
          </cell>
          <cell r="L18195">
            <v>7844150</v>
          </cell>
          <cell r="M18195">
            <v>0</v>
          </cell>
          <cell r="N18195" t="str">
            <v/>
          </cell>
          <cell r="O18195" t="str">
            <v>Còn học</v>
          </cell>
        </row>
        <row r="18196">
          <cell r="B18196" t="str">
            <v>1932000275</v>
          </cell>
          <cell r="C18196" t="str">
            <v>Lê Văn Chương</v>
          </cell>
          <cell r="D18196" t="str">
            <v>Nam</v>
          </cell>
          <cell r="E18196" t="str">
            <v>15/06/1998</v>
          </cell>
          <cell r="F18196" t="str">
            <v>LTDH15TC2</v>
          </cell>
          <cell r="G18196" t="str">
            <v>Khoa Tài chính - Ngân hàng</v>
          </cell>
          <cell r="H18196" t="str">
            <v>Tài chính - Ngân hàng</v>
          </cell>
          <cell r="I18196" t="str">
            <v>Liên thông Đại học chính quy</v>
          </cell>
          <cell r="J18196" t="str">
            <v>LTĐH chính quy khóa 15</v>
          </cell>
          <cell r="K18196">
            <v>8091150</v>
          </cell>
          <cell r="L18196">
            <v>8091150</v>
          </cell>
          <cell r="M18196">
            <v>0</v>
          </cell>
          <cell r="N18196" t="str">
            <v/>
          </cell>
          <cell r="O18196" t="str">
            <v>Còn học</v>
          </cell>
        </row>
        <row r="18197">
          <cell r="B18197" t="str">
            <v>1932000293</v>
          </cell>
          <cell r="C18197" t="str">
            <v>Phan Thị Thu Ngân</v>
          </cell>
          <cell r="D18197" t="str">
            <v>Nữ</v>
          </cell>
          <cell r="E18197" t="str">
            <v>23/09/1998</v>
          </cell>
          <cell r="F18197" t="str">
            <v>LTDH15TC2</v>
          </cell>
          <cell r="G18197" t="str">
            <v>Khoa Tài chính - Ngân hàng</v>
          </cell>
          <cell r="H18197" t="str">
            <v>Tài chính - Ngân hàng</v>
          </cell>
          <cell r="I18197" t="str">
            <v>Liên thông Đại học chính quy</v>
          </cell>
          <cell r="J18197" t="str">
            <v>LTĐH chính quy khóa 15</v>
          </cell>
          <cell r="K18197">
            <v>8312500</v>
          </cell>
          <cell r="L18197">
            <v>8312500</v>
          </cell>
          <cell r="M18197">
            <v>0</v>
          </cell>
          <cell r="N18197" t="str">
            <v/>
          </cell>
          <cell r="O18197" t="str">
            <v>Còn học</v>
          </cell>
        </row>
        <row r="18198">
          <cell r="B18198" t="str">
            <v>1932000312</v>
          </cell>
          <cell r="C18198" t="str">
            <v>Nguyễn Tấn Trung</v>
          </cell>
          <cell r="D18198" t="str">
            <v>Nam</v>
          </cell>
          <cell r="E18198" t="str">
            <v>10/09/1998</v>
          </cell>
          <cell r="F18198" t="str">
            <v>LTDH15TC2</v>
          </cell>
          <cell r="G18198" t="str">
            <v>Khoa Tài chính - Ngân hàng</v>
          </cell>
          <cell r="H18198" t="str">
            <v>Tài chính - Ngân hàng</v>
          </cell>
          <cell r="I18198" t="str">
            <v>Liên thông Đại học chính quy</v>
          </cell>
          <cell r="J18198" t="str">
            <v>LTĐH chính quy khóa 15</v>
          </cell>
          <cell r="K18198">
            <v>8312500</v>
          </cell>
          <cell r="L18198">
            <v>8312500</v>
          </cell>
          <cell r="M18198">
            <v>0</v>
          </cell>
          <cell r="N18198" t="str">
            <v/>
          </cell>
          <cell r="O18198" t="str">
            <v>Còn học</v>
          </cell>
        </row>
        <row r="18199">
          <cell r="B18199" t="str">
            <v>1932000303</v>
          </cell>
          <cell r="C18199" t="str">
            <v>Nguyễn Liên Tuyết Thư</v>
          </cell>
          <cell r="D18199" t="str">
            <v>Nữ</v>
          </cell>
          <cell r="E18199" t="str">
            <v>26/07/1998</v>
          </cell>
          <cell r="F18199" t="str">
            <v>LTDH15TC2</v>
          </cell>
          <cell r="G18199" t="str">
            <v>Khoa Tài chính - Ngân hàng</v>
          </cell>
          <cell r="H18199" t="str">
            <v>Tài chính - Ngân hàng</v>
          </cell>
          <cell r="I18199" t="str">
            <v>Liên thông Đại học chính quy</v>
          </cell>
          <cell r="J18199" t="str">
            <v>LTĐH chính quy khóa 15</v>
          </cell>
          <cell r="K18199">
            <v>8312500</v>
          </cell>
          <cell r="L18199">
            <v>8312500</v>
          </cell>
          <cell r="M18199">
            <v>0</v>
          </cell>
          <cell r="N18199" t="str">
            <v/>
          </cell>
          <cell r="O18199" t="str">
            <v>Còn học</v>
          </cell>
        </row>
        <row r="18200">
          <cell r="B18200" t="str">
            <v>1932000305</v>
          </cell>
          <cell r="C18200" t="str">
            <v>Nguyễn Hồng Thúy</v>
          </cell>
          <cell r="D18200" t="str">
            <v>Nữ</v>
          </cell>
          <cell r="E18200" t="str">
            <v>26/03/1998</v>
          </cell>
          <cell r="F18200" t="str">
            <v>LTDH15TC2</v>
          </cell>
          <cell r="G18200" t="str">
            <v>Khoa Tài chính - Ngân hàng</v>
          </cell>
          <cell r="H18200" t="str">
            <v>Tài chính - Ngân hàng</v>
          </cell>
          <cell r="I18200" t="str">
            <v>Liên thông Đại học chính quy</v>
          </cell>
          <cell r="J18200" t="str">
            <v>LTĐH chính quy khóa 15</v>
          </cell>
          <cell r="K18200">
            <v>8312500</v>
          </cell>
          <cell r="L18200">
            <v>8312500</v>
          </cell>
          <cell r="M18200">
            <v>0</v>
          </cell>
          <cell r="N18200" t="str">
            <v/>
          </cell>
          <cell r="O18200" t="str">
            <v>Còn học</v>
          </cell>
        </row>
        <row r="18201">
          <cell r="B18201" t="str">
            <v>1932000291</v>
          </cell>
          <cell r="C18201" t="str">
            <v>Đào Thị Phương Mai</v>
          </cell>
          <cell r="D18201" t="str">
            <v>Nữ</v>
          </cell>
          <cell r="E18201" t="str">
            <v>15/04/1993</v>
          </cell>
          <cell r="F18201" t="str">
            <v>LTDH15TC2</v>
          </cell>
          <cell r="G18201" t="str">
            <v>Khoa Tài chính - Ngân hàng</v>
          </cell>
          <cell r="H18201" t="str">
            <v>Tài chính - Ngân hàng</v>
          </cell>
          <cell r="I18201" t="str">
            <v>Liên thông Đại học chính quy</v>
          </cell>
          <cell r="J18201" t="str">
            <v>LTĐH chính quy khóa 15</v>
          </cell>
          <cell r="K18201">
            <v>8684900</v>
          </cell>
          <cell r="L18201">
            <v>8684900</v>
          </cell>
          <cell r="M18201">
            <v>0</v>
          </cell>
          <cell r="N18201" t="str">
            <v/>
          </cell>
          <cell r="O18201" t="str">
            <v>Còn học</v>
          </cell>
        </row>
        <row r="18202">
          <cell r="B18202" t="str">
            <v>1932000296</v>
          </cell>
          <cell r="C18202" t="str">
            <v>Lê Thị Cẩm Nhung</v>
          </cell>
          <cell r="D18202" t="str">
            <v>Nữ</v>
          </cell>
          <cell r="E18202" t="str">
            <v>01/01/1993</v>
          </cell>
          <cell r="F18202" t="str">
            <v>LTDH15TC2</v>
          </cell>
          <cell r="G18202" t="str">
            <v>Khoa Tài chính - Ngân hàng</v>
          </cell>
          <cell r="H18202" t="str">
            <v>Tài chính - Ngân hàng</v>
          </cell>
          <cell r="I18202" t="str">
            <v>Liên thông Đại học chính quy</v>
          </cell>
          <cell r="J18202" t="str">
            <v>LTĐH chính quy khóa 15</v>
          </cell>
          <cell r="K18202">
            <v>8684900</v>
          </cell>
          <cell r="L18202">
            <v>8684900</v>
          </cell>
          <cell r="M18202">
            <v>0</v>
          </cell>
          <cell r="N18202" t="str">
            <v/>
          </cell>
          <cell r="O18202" t="str">
            <v>Còn học</v>
          </cell>
        </row>
        <row r="18203">
          <cell r="B18203" t="str">
            <v>1932000313</v>
          </cell>
          <cell r="C18203" t="str">
            <v>Trần Quốc Tuấn</v>
          </cell>
          <cell r="D18203" t="str">
            <v>Nam</v>
          </cell>
          <cell r="E18203" t="str">
            <v>08/08/1987</v>
          </cell>
          <cell r="F18203" t="str">
            <v>LTDH15TC2</v>
          </cell>
          <cell r="G18203" t="str">
            <v>Khoa Tài chính - Ngân hàng</v>
          </cell>
          <cell r="H18203" t="str">
            <v>Tài chính - Ngân hàng</v>
          </cell>
          <cell r="I18203" t="str">
            <v>Liên thông Đại học chính quy</v>
          </cell>
          <cell r="J18203" t="str">
            <v>LTĐH chính quy khóa 15</v>
          </cell>
          <cell r="K18203">
            <v>8906250</v>
          </cell>
          <cell r="L18203">
            <v>8906250</v>
          </cell>
          <cell r="M18203">
            <v>0</v>
          </cell>
          <cell r="N18203" t="str">
            <v/>
          </cell>
          <cell r="O18203" t="str">
            <v>Còn học</v>
          </cell>
        </row>
        <row r="18204">
          <cell r="B18204" t="str">
            <v>1932000281</v>
          </cell>
          <cell r="C18204" t="str">
            <v>Hoàng Thị Kim Hoa</v>
          </cell>
          <cell r="D18204" t="str">
            <v>Nữ</v>
          </cell>
          <cell r="E18204" t="str">
            <v>25/09/1991</v>
          </cell>
          <cell r="F18204" t="str">
            <v>LTDH15TC2</v>
          </cell>
          <cell r="G18204" t="str">
            <v>Khoa Tài chính - Ngân hàng</v>
          </cell>
          <cell r="H18204" t="str">
            <v>Tài chính - Ngân hàng</v>
          </cell>
          <cell r="I18204" t="str">
            <v>Liên thông Đại học chính quy</v>
          </cell>
          <cell r="J18204" t="str">
            <v>LTĐH chính quy khóa 15</v>
          </cell>
          <cell r="K18204">
            <v>8906250</v>
          </cell>
          <cell r="L18204">
            <v>8906250</v>
          </cell>
          <cell r="M18204">
            <v>0</v>
          </cell>
          <cell r="N18204" t="str">
            <v/>
          </cell>
          <cell r="O18204" t="str">
            <v>Còn học</v>
          </cell>
        </row>
        <row r="18205">
          <cell r="B18205" t="str">
            <v>1932000290</v>
          </cell>
          <cell r="C18205" t="str">
            <v>Phan Thị Ngọc Mai</v>
          </cell>
          <cell r="D18205" t="str">
            <v>Nữ</v>
          </cell>
          <cell r="E18205" t="str">
            <v>29/08/1993</v>
          </cell>
          <cell r="F18205" t="str">
            <v>LTDH15TC2</v>
          </cell>
          <cell r="G18205" t="str">
            <v>Khoa Tài chính - Ngân hàng</v>
          </cell>
          <cell r="H18205" t="str">
            <v>Tài chính - Ngân hàng</v>
          </cell>
          <cell r="I18205" t="str">
            <v>Liên thông Đại học chính quy</v>
          </cell>
          <cell r="J18205" t="str">
            <v>LTĐH chính quy khóa 15</v>
          </cell>
          <cell r="K18205">
            <v>8906250</v>
          </cell>
          <cell r="L18205">
            <v>8906250</v>
          </cell>
          <cell r="M18205">
            <v>0</v>
          </cell>
          <cell r="N18205" t="str">
            <v/>
          </cell>
          <cell r="O18205" t="str">
            <v>Còn học</v>
          </cell>
        </row>
        <row r="18206">
          <cell r="B18206" t="str">
            <v>1932000271</v>
          </cell>
          <cell r="C18206" t="str">
            <v>Đặng Thị Thanh Bình</v>
          </cell>
          <cell r="D18206" t="str">
            <v>Nữ</v>
          </cell>
          <cell r="E18206" t="str">
            <v>02/10/1998</v>
          </cell>
          <cell r="F18206" t="str">
            <v>LTDH15TC2</v>
          </cell>
          <cell r="G18206" t="str">
            <v>Khoa Tài chính - Ngân hàng</v>
          </cell>
          <cell r="H18206" t="str">
            <v>Tài chính - Ngân hàng</v>
          </cell>
          <cell r="I18206" t="str">
            <v>Liên thông Đại học chính quy</v>
          </cell>
          <cell r="J18206" t="str">
            <v>LTĐH chính quy khóa 15</v>
          </cell>
          <cell r="K18206">
            <v>9215000</v>
          </cell>
          <cell r="L18206">
            <v>9215000</v>
          </cell>
          <cell r="M18206">
            <v>0</v>
          </cell>
          <cell r="N18206" t="str">
            <v/>
          </cell>
          <cell r="O18206" t="str">
            <v>Còn học</v>
          </cell>
        </row>
        <row r="18207">
          <cell r="B18207" t="str">
            <v>1932000292</v>
          </cell>
          <cell r="C18207" t="str">
            <v>Bùi Thị Hồng Ngân</v>
          </cell>
          <cell r="D18207" t="str">
            <v>Nữ</v>
          </cell>
          <cell r="E18207" t="str">
            <v>10/08/1998</v>
          </cell>
          <cell r="F18207" t="str">
            <v>LTDH15TC2</v>
          </cell>
          <cell r="G18207" t="str">
            <v>Khoa Tài chính - Ngân hàng</v>
          </cell>
          <cell r="H18207" t="str">
            <v>Tài chính - Ngân hàng</v>
          </cell>
          <cell r="I18207" t="str">
            <v>Liên thông Đại học chính quy</v>
          </cell>
          <cell r="J18207" t="str">
            <v>LTĐH chính quy khóa 15</v>
          </cell>
          <cell r="K18207">
            <v>9215000</v>
          </cell>
          <cell r="L18207">
            <v>9215000</v>
          </cell>
          <cell r="M18207">
            <v>0</v>
          </cell>
          <cell r="N18207" t="str">
            <v/>
          </cell>
          <cell r="O18207" t="str">
            <v>Còn học</v>
          </cell>
        </row>
        <row r="18208">
          <cell r="B18208" t="str">
            <v>1932000277</v>
          </cell>
          <cell r="C18208" t="str">
            <v>Phan Hà Giang</v>
          </cell>
          <cell r="D18208" t="str">
            <v>Nam</v>
          </cell>
          <cell r="E18208" t="str">
            <v>27/10/1996</v>
          </cell>
          <cell r="F18208" t="str">
            <v>LTDH15TC2</v>
          </cell>
          <cell r="G18208" t="str">
            <v>Khoa Tài chính - Ngân hàng</v>
          </cell>
          <cell r="H18208" t="str">
            <v>Tài chính - Ngân hàng</v>
          </cell>
          <cell r="I18208" t="str">
            <v>Liên thông Đại học chính quy</v>
          </cell>
          <cell r="J18208" t="str">
            <v>LTĐH chính quy khóa 15</v>
          </cell>
          <cell r="K18208">
            <v>9215000</v>
          </cell>
          <cell r="L18208">
            <v>9215000</v>
          </cell>
          <cell r="M18208">
            <v>0</v>
          </cell>
          <cell r="N18208" t="str">
            <v/>
          </cell>
          <cell r="O18208" t="str">
            <v>Còn học</v>
          </cell>
        </row>
        <row r="18209">
          <cell r="B18209" t="str">
            <v>1932000318</v>
          </cell>
          <cell r="C18209" t="str">
            <v>Đỗ Thị Hải Yến</v>
          </cell>
          <cell r="D18209" t="str">
            <v>Nữ</v>
          </cell>
          <cell r="E18209" t="str">
            <v>20/04/1998</v>
          </cell>
          <cell r="F18209" t="str">
            <v>LTDH15TC2</v>
          </cell>
          <cell r="G18209" t="str">
            <v>Khoa Tài chính - Ngân hàng</v>
          </cell>
          <cell r="H18209" t="str">
            <v>Tài chính - Ngân hàng</v>
          </cell>
          <cell r="I18209" t="str">
            <v>Liên thông Đại học chính quy</v>
          </cell>
          <cell r="J18209" t="str">
            <v>LTĐH chính quy khóa 15</v>
          </cell>
          <cell r="K18209">
            <v>9687150</v>
          </cell>
          <cell r="L18209">
            <v>0</v>
          </cell>
          <cell r="M18209">
            <v>9687150</v>
          </cell>
          <cell r="N18209" t="str">
            <v>2021-2022-HK01: Phí học phần( 010910, 010746, 010840, 010845, 010964, 011207); 2021-2022-HK01: Phí học lại( 011140)</v>
          </cell>
          <cell r="O18209" t="str">
            <v>Còn học</v>
          </cell>
        </row>
        <row r="18210">
          <cell r="B18210" t="str">
            <v>1932000285</v>
          </cell>
          <cell r="C18210" t="str">
            <v>Nguyễn Phương Khanh</v>
          </cell>
          <cell r="D18210" t="str">
            <v>Nữ</v>
          </cell>
          <cell r="E18210" t="str">
            <v>18/08/1992</v>
          </cell>
          <cell r="F18210" t="str">
            <v>LTDH15TC2</v>
          </cell>
          <cell r="G18210" t="str">
            <v>Khoa Tài chính - Ngân hàng</v>
          </cell>
          <cell r="H18210" t="str">
            <v>Tài chính - Ngân hàng</v>
          </cell>
          <cell r="I18210" t="str">
            <v>Liên thông Đại học chính quy</v>
          </cell>
          <cell r="J18210" t="str">
            <v>LTĐH chính quy khóa 15</v>
          </cell>
          <cell r="K18210">
            <v>9808750</v>
          </cell>
          <cell r="L18210">
            <v>9808750</v>
          </cell>
          <cell r="M18210">
            <v>0</v>
          </cell>
          <cell r="N18210" t="str">
            <v/>
          </cell>
          <cell r="O18210" t="str">
            <v>Còn học</v>
          </cell>
        </row>
        <row r="18211">
          <cell r="B18211" t="str">
            <v>1932000288</v>
          </cell>
          <cell r="C18211" t="str">
            <v>Nguyễn Thị Kim Loan</v>
          </cell>
          <cell r="D18211" t="str">
            <v>Nữ</v>
          </cell>
          <cell r="E18211" t="str">
            <v>24/01/1998</v>
          </cell>
          <cell r="F18211" t="str">
            <v>LTDH15TC2</v>
          </cell>
          <cell r="G18211" t="str">
            <v>Khoa Tài chính - Ngân hàng</v>
          </cell>
          <cell r="H18211" t="str">
            <v>Tài chính - Ngân hàng</v>
          </cell>
          <cell r="I18211" t="str">
            <v>Liên thông Đại học chính quy</v>
          </cell>
          <cell r="J18211" t="str">
            <v>LTĐH chính quy khóa 15</v>
          </cell>
          <cell r="K18211">
            <v>9908500</v>
          </cell>
          <cell r="L18211">
            <v>9908500</v>
          </cell>
          <cell r="M18211">
            <v>0</v>
          </cell>
          <cell r="N18211" t="str">
            <v/>
          </cell>
          <cell r="O18211" t="str">
            <v>Còn học</v>
          </cell>
        </row>
        <row r="18212">
          <cell r="B18212" t="str">
            <v>1932000284</v>
          </cell>
          <cell r="C18212" t="str">
            <v>Trịnh Thị Khánh Huyền</v>
          </cell>
          <cell r="D18212" t="str">
            <v>Nữ</v>
          </cell>
          <cell r="E18212" t="str">
            <v>20/02/1997</v>
          </cell>
          <cell r="F18212" t="str">
            <v>LTDH15TC2</v>
          </cell>
          <cell r="G18212" t="str">
            <v>Khoa Tài chính - Ngân hàng</v>
          </cell>
          <cell r="H18212" t="str">
            <v>Tài chính - Ngân hàng</v>
          </cell>
          <cell r="I18212" t="str">
            <v>Liên thông Đại học chính quy</v>
          </cell>
          <cell r="J18212" t="str">
            <v>LTĐH chính quy khóa 15</v>
          </cell>
          <cell r="K18212">
            <v>10219150</v>
          </cell>
          <cell r="L18212">
            <v>10219150</v>
          </cell>
          <cell r="M18212">
            <v>0</v>
          </cell>
          <cell r="N18212" t="str">
            <v/>
          </cell>
          <cell r="O18212" t="str">
            <v>Còn học</v>
          </cell>
        </row>
        <row r="18213">
          <cell r="B18213" t="str">
            <v>1932000276</v>
          </cell>
          <cell r="C18213" t="str">
            <v>Nguyễn Ngọc Tiêu Dao</v>
          </cell>
          <cell r="D18213" t="str">
            <v>Nữ</v>
          </cell>
          <cell r="E18213" t="str">
            <v>01/01/1996</v>
          </cell>
          <cell r="F18213" t="str">
            <v>LTDH15TC2</v>
          </cell>
          <cell r="G18213" t="str">
            <v>Khoa Tài chính - Ngân hàng</v>
          </cell>
          <cell r="H18213" t="str">
            <v>Tài chính - Ngân hàng</v>
          </cell>
          <cell r="I18213" t="str">
            <v>Liên thông Đại học chính quy</v>
          </cell>
          <cell r="J18213" t="str">
            <v>LTĐH chính quy khóa 15</v>
          </cell>
          <cell r="K18213">
            <v>10219150</v>
          </cell>
          <cell r="L18213">
            <v>10219150</v>
          </cell>
          <cell r="M18213">
            <v>0</v>
          </cell>
          <cell r="N18213" t="str">
            <v/>
          </cell>
          <cell r="O18213" t="str">
            <v>Còn học</v>
          </cell>
        </row>
        <row r="18214">
          <cell r="B18214" t="str">
            <v>1932000302</v>
          </cell>
          <cell r="C18214" t="str">
            <v>Nguyễn Thị Diệu Thiện</v>
          </cell>
          <cell r="D18214" t="str">
            <v>Nữ</v>
          </cell>
          <cell r="E18214" t="str">
            <v>25/07/1998</v>
          </cell>
          <cell r="F18214" t="str">
            <v>LTDH15TC2</v>
          </cell>
          <cell r="G18214" t="str">
            <v>Khoa Tài chính - Ngân hàng</v>
          </cell>
          <cell r="H18214" t="str">
            <v>Tài chính - Ngân hàng</v>
          </cell>
          <cell r="I18214" t="str">
            <v>Liên thông Đại học chính quy</v>
          </cell>
          <cell r="J18214" t="str">
            <v>LTĐH chính quy khóa 15</v>
          </cell>
          <cell r="K18214">
            <v>10440500</v>
          </cell>
          <cell r="L18214">
            <v>10440500</v>
          </cell>
          <cell r="M18214">
            <v>0</v>
          </cell>
          <cell r="N18214" t="str">
            <v/>
          </cell>
          <cell r="O18214" t="str">
            <v>Còn học</v>
          </cell>
        </row>
        <row r="18215">
          <cell r="B18215" t="str">
            <v>1932000287</v>
          </cell>
          <cell r="C18215" t="str">
            <v>Nguyễn Thùy Linh</v>
          </cell>
          <cell r="D18215" t="str">
            <v>Nữ</v>
          </cell>
          <cell r="E18215" t="str">
            <v>04/07/1998</v>
          </cell>
          <cell r="F18215" t="str">
            <v>LTDH15TC2</v>
          </cell>
          <cell r="G18215" t="str">
            <v>Khoa Tài chính - Ngân hàng</v>
          </cell>
          <cell r="H18215" t="str">
            <v>Tài chính - Ngân hàng</v>
          </cell>
          <cell r="I18215" t="str">
            <v>Liên thông Đại học chính quy</v>
          </cell>
          <cell r="J18215" t="str">
            <v>LTĐH chính quy khóa 15</v>
          </cell>
          <cell r="K18215">
            <v>10502250</v>
          </cell>
          <cell r="L18215">
            <v>10502250</v>
          </cell>
          <cell r="M18215">
            <v>0</v>
          </cell>
          <cell r="N18215" t="str">
            <v/>
          </cell>
          <cell r="O18215" t="str">
            <v>Còn học</v>
          </cell>
        </row>
        <row r="18216">
          <cell r="B18216" t="str">
            <v>1932000270</v>
          </cell>
          <cell r="C18216" t="str">
            <v>Nguyễn Hữu Trung Bắc</v>
          </cell>
          <cell r="D18216" t="str">
            <v>Nam</v>
          </cell>
          <cell r="E18216" t="str">
            <v>02/09/1991</v>
          </cell>
          <cell r="F18216" t="str">
            <v>LTDH15TC2</v>
          </cell>
          <cell r="G18216" t="str">
            <v>Khoa Tài chính - Ngân hàng</v>
          </cell>
          <cell r="H18216" t="str">
            <v>Tài chính - Ngân hàng</v>
          </cell>
          <cell r="I18216" t="str">
            <v>Liên thông Đại học chính quy</v>
          </cell>
          <cell r="J18216" t="str">
            <v>LTĐH chính quy khóa 15</v>
          </cell>
          <cell r="K18216">
            <v>10996250</v>
          </cell>
          <cell r="L18216">
            <v>10996250</v>
          </cell>
          <cell r="M18216">
            <v>0</v>
          </cell>
          <cell r="N18216" t="str">
            <v/>
          </cell>
          <cell r="O18216" t="str">
            <v>Còn học</v>
          </cell>
        </row>
        <row r="18217">
          <cell r="B18217" t="str">
            <v>1932000308</v>
          </cell>
          <cell r="C18217" t="str">
            <v>Trần Minh Tiến</v>
          </cell>
          <cell r="D18217" t="str">
            <v>Nam</v>
          </cell>
          <cell r="E18217" t="str">
            <v>26/03/1998</v>
          </cell>
          <cell r="F18217" t="str">
            <v>LTDH15TC2</v>
          </cell>
          <cell r="G18217" t="str">
            <v>Khoa Tài chính - Ngân hàng</v>
          </cell>
          <cell r="H18217" t="str">
            <v>Tài chính - Ngân hàng</v>
          </cell>
          <cell r="I18217" t="str">
            <v>Liên thông Đại học chính quy</v>
          </cell>
          <cell r="J18217" t="str">
            <v>LTĐH chính quy khóa 15</v>
          </cell>
          <cell r="K18217">
            <v>10996250</v>
          </cell>
          <cell r="L18217">
            <v>10996250</v>
          </cell>
          <cell r="M18217">
            <v>0</v>
          </cell>
          <cell r="N18217" t="str">
            <v/>
          </cell>
          <cell r="O18217" t="str">
            <v>Còn học</v>
          </cell>
        </row>
        <row r="18218">
          <cell r="B18218" t="str">
            <v>2032000101</v>
          </cell>
          <cell r="C18218" t="str">
            <v>Phan Hồng Phương</v>
          </cell>
          <cell r="D18218" t="str">
            <v>Nam</v>
          </cell>
          <cell r="E18218" t="str">
            <v>06/11/1994</v>
          </cell>
          <cell r="F18218" t="str">
            <v>LTDH16KQ</v>
          </cell>
          <cell r="G18218" t="str">
            <v>Khoa Thương mại</v>
          </cell>
          <cell r="H18218" t="str">
            <v>Kinh doanh quốc tế</v>
          </cell>
          <cell r="I18218" t="str">
            <v>Liên thông Đại học chính quy</v>
          </cell>
          <cell r="J18218" t="str">
            <v>LTĐH chính quy khóa 16</v>
          </cell>
          <cell r="K18218">
            <v>2968750</v>
          </cell>
          <cell r="L18218">
            <v>0</v>
          </cell>
          <cell r="M18218">
            <v>2968750</v>
          </cell>
          <cell r="N18218" t="str">
            <v>2021-2022-HK01: Phí học phần( 010039, 010105)</v>
          </cell>
          <cell r="O18218" t="str">
            <v>Còn học</v>
          </cell>
        </row>
        <row r="18219">
          <cell r="B18219" t="str">
            <v>2032000077</v>
          </cell>
          <cell r="C18219" t="str">
            <v>Nguyễn Quang Khải</v>
          </cell>
          <cell r="D18219" t="str">
            <v>Nam</v>
          </cell>
          <cell r="E18219" t="str">
            <v>25/05/1996</v>
          </cell>
          <cell r="F18219" t="str">
            <v>LTDH16KQ</v>
          </cell>
          <cell r="G18219" t="str">
            <v>Khoa Thương mại</v>
          </cell>
          <cell r="H18219" t="str">
            <v>Kinh doanh quốc tế</v>
          </cell>
          <cell r="I18219" t="str">
            <v>Liên thông Đại học chính quy</v>
          </cell>
          <cell r="J18219" t="str">
            <v>LTĐH chính quy khóa 16</v>
          </cell>
          <cell r="K18219">
            <v>2968750</v>
          </cell>
          <cell r="L18219">
            <v>2968750</v>
          </cell>
          <cell r="M18219">
            <v>0</v>
          </cell>
          <cell r="N18219" t="str">
            <v/>
          </cell>
          <cell r="O18219" t="str">
            <v>Còn học</v>
          </cell>
        </row>
        <row r="18220">
          <cell r="B18220" t="str">
            <v>2032000109</v>
          </cell>
          <cell r="C18220" t="str">
            <v>Phan Thị Phương Thảo</v>
          </cell>
          <cell r="D18220" t="str">
            <v>Nữ</v>
          </cell>
          <cell r="E18220" t="str">
            <v>10/06/1996</v>
          </cell>
          <cell r="F18220" t="str">
            <v>LTDH16KQ</v>
          </cell>
          <cell r="G18220" t="str">
            <v>Khoa Thương mại</v>
          </cell>
          <cell r="H18220" t="str">
            <v>Kinh doanh quốc tế</v>
          </cell>
          <cell r="I18220" t="str">
            <v>Liên thông Đại học chính quy</v>
          </cell>
          <cell r="J18220" t="str">
            <v>LTĐH chính quy khóa 16</v>
          </cell>
          <cell r="K18220">
            <v>2968750</v>
          </cell>
          <cell r="L18220">
            <v>2968750</v>
          </cell>
          <cell r="M18220">
            <v>0</v>
          </cell>
          <cell r="N18220" t="str">
            <v/>
          </cell>
          <cell r="O18220" t="str">
            <v>Còn học</v>
          </cell>
        </row>
        <row r="18221">
          <cell r="B18221" t="str">
            <v>2032000112</v>
          </cell>
          <cell r="C18221" t="str">
            <v>Trần Thị Kim Thơ</v>
          </cell>
          <cell r="D18221" t="str">
            <v>Nữ</v>
          </cell>
          <cell r="E18221" t="str">
            <v>22/09/1997</v>
          </cell>
          <cell r="F18221" t="str">
            <v>LTDH16KQ</v>
          </cell>
          <cell r="G18221" t="str">
            <v>Khoa Thương mại</v>
          </cell>
          <cell r="H18221" t="str">
            <v>Kinh doanh quốc tế</v>
          </cell>
          <cell r="I18221" t="str">
            <v>Liên thông Đại học chính quy</v>
          </cell>
          <cell r="J18221" t="str">
            <v>LTĐH chính quy khóa 16</v>
          </cell>
          <cell r="K18221">
            <v>2968750</v>
          </cell>
          <cell r="L18221">
            <v>2968750</v>
          </cell>
          <cell r="M18221">
            <v>0</v>
          </cell>
          <cell r="N18221" t="str">
            <v/>
          </cell>
          <cell r="O18221" t="str">
            <v>Còn học</v>
          </cell>
        </row>
        <row r="18222">
          <cell r="B18222" t="str">
            <v>2032000063</v>
          </cell>
          <cell r="C18222" t="str">
            <v>Hoàng Quốc Bảo</v>
          </cell>
          <cell r="D18222" t="str">
            <v>Nam</v>
          </cell>
          <cell r="E18222" t="str">
            <v>17/04/1997</v>
          </cell>
          <cell r="F18222" t="str">
            <v>LTDH16KQ</v>
          </cell>
          <cell r="G18222" t="str">
            <v>Khoa Thương mại</v>
          </cell>
          <cell r="H18222" t="str">
            <v>Kinh doanh quốc tế</v>
          </cell>
          <cell r="I18222" t="str">
            <v>Liên thông Đại học chính quy</v>
          </cell>
          <cell r="J18222" t="str">
            <v>LTĐH chính quy khóa 16</v>
          </cell>
          <cell r="K18222">
            <v>4156250</v>
          </cell>
          <cell r="L18222">
            <v>4156250</v>
          </cell>
          <cell r="M18222">
            <v>0</v>
          </cell>
          <cell r="N18222" t="str">
            <v/>
          </cell>
          <cell r="O18222" t="str">
            <v>Còn học</v>
          </cell>
        </row>
        <row r="18223">
          <cell r="B18223" t="str">
            <v>2032000084</v>
          </cell>
          <cell r="C18223" t="str">
            <v>Trần Thị Ngọc Ngân</v>
          </cell>
          <cell r="D18223" t="str">
            <v>Nữ</v>
          </cell>
          <cell r="E18223" t="str">
            <v>09/11/1996</v>
          </cell>
          <cell r="F18223" t="str">
            <v>LTDH16KQ</v>
          </cell>
          <cell r="G18223" t="str">
            <v>Khoa Thương mại</v>
          </cell>
          <cell r="H18223" t="str">
            <v>Kinh doanh quốc tế</v>
          </cell>
          <cell r="I18223" t="str">
            <v>Liên thông Đại học chính quy</v>
          </cell>
          <cell r="J18223" t="str">
            <v>LTĐH chính quy khóa 16</v>
          </cell>
          <cell r="K18223">
            <v>4156250</v>
          </cell>
          <cell r="L18223">
            <v>4156250</v>
          </cell>
          <cell r="M18223">
            <v>0</v>
          </cell>
          <cell r="N18223" t="str">
            <v/>
          </cell>
          <cell r="O18223" t="str">
            <v>Còn học</v>
          </cell>
        </row>
        <row r="18224">
          <cell r="B18224" t="str">
            <v>2032000067</v>
          </cell>
          <cell r="C18224" t="str">
            <v>Đoàn Thị Như Hằng</v>
          </cell>
          <cell r="D18224" t="str">
            <v>Nữ</v>
          </cell>
          <cell r="E18224" t="str">
            <v>08/02/1996</v>
          </cell>
          <cell r="F18224" t="str">
            <v>LTDH16KQ</v>
          </cell>
          <cell r="G18224" t="str">
            <v>Khoa Thương mại</v>
          </cell>
          <cell r="H18224" t="str">
            <v>Kinh doanh quốc tế</v>
          </cell>
          <cell r="I18224" t="str">
            <v>Liên thông Đại học chính quy</v>
          </cell>
          <cell r="J18224" t="str">
            <v>LTĐH chính quy khóa 16</v>
          </cell>
          <cell r="K18224">
            <v>4156250</v>
          </cell>
          <cell r="L18224">
            <v>4156250</v>
          </cell>
          <cell r="M18224">
            <v>0</v>
          </cell>
          <cell r="N18224" t="str">
            <v/>
          </cell>
          <cell r="O18224" t="str">
            <v>Còn học</v>
          </cell>
        </row>
        <row r="18225">
          <cell r="B18225" t="str">
            <v>2032000073</v>
          </cell>
          <cell r="C18225" t="str">
            <v>Nguyễn Như Huệ</v>
          </cell>
          <cell r="D18225" t="str">
            <v>Nữ</v>
          </cell>
          <cell r="E18225" t="str">
            <v>15/04/1998</v>
          </cell>
          <cell r="F18225" t="str">
            <v>LTDH16KQ</v>
          </cell>
          <cell r="G18225" t="str">
            <v>Khoa Thương mại</v>
          </cell>
          <cell r="H18225" t="str">
            <v>Kinh doanh quốc tế</v>
          </cell>
          <cell r="I18225" t="str">
            <v>Liên thông Đại học chính quy</v>
          </cell>
          <cell r="J18225" t="str">
            <v>LTĐH chính quy khóa 16</v>
          </cell>
          <cell r="K18225">
            <v>4750000</v>
          </cell>
          <cell r="L18225">
            <v>0</v>
          </cell>
          <cell r="M18225">
            <v>4750000</v>
          </cell>
          <cell r="N18225" t="str">
            <v>2021-2022-HK01: Phí học phần( 010944, 010039, 010105)</v>
          </cell>
          <cell r="O18225" t="str">
            <v>Còn học</v>
          </cell>
        </row>
        <row r="18226">
          <cell r="B18226" t="str">
            <v>2032000105</v>
          </cell>
          <cell r="C18226" t="str">
            <v>Trần Ngọc Kim Sang</v>
          </cell>
          <cell r="D18226" t="str">
            <v>Nữ</v>
          </cell>
          <cell r="E18226" t="str">
            <v>19/05/1998</v>
          </cell>
          <cell r="F18226" t="str">
            <v>LTDH16KQ</v>
          </cell>
          <cell r="G18226" t="str">
            <v>Khoa Thương mại</v>
          </cell>
          <cell r="H18226" t="str">
            <v>Kinh doanh quốc tế</v>
          </cell>
          <cell r="I18226" t="str">
            <v>Liên thông Đại học chính quy</v>
          </cell>
          <cell r="J18226" t="str">
            <v>LTĐH chính quy khóa 16</v>
          </cell>
          <cell r="K18226">
            <v>4750000</v>
          </cell>
          <cell r="L18226">
            <v>1037500</v>
          </cell>
          <cell r="M18226">
            <v>3712500</v>
          </cell>
          <cell r="N18226" t="str">
            <v>2021-2022-HK01: Phí học phần( 010674, 010039, 010105)</v>
          </cell>
          <cell r="O18226" t="str">
            <v>Còn học</v>
          </cell>
        </row>
        <row r="18227">
          <cell r="B18227" t="str">
            <v>2032000064</v>
          </cell>
          <cell r="C18227" t="str">
            <v>Nguyễn Lan Chi</v>
          </cell>
          <cell r="D18227" t="str">
            <v>Nữ</v>
          </cell>
          <cell r="E18227" t="str">
            <v>25/03/1995</v>
          </cell>
          <cell r="F18227" t="str">
            <v>LTDH16KQ</v>
          </cell>
          <cell r="G18227" t="str">
            <v>Khoa Thương mại</v>
          </cell>
          <cell r="H18227" t="str">
            <v>Kinh doanh quốc tế</v>
          </cell>
          <cell r="I18227" t="str">
            <v>Liên thông Đại học chính quy</v>
          </cell>
          <cell r="J18227" t="str">
            <v>LTĐH chính quy khóa 16</v>
          </cell>
          <cell r="K18227">
            <v>4750000</v>
          </cell>
          <cell r="L18227">
            <v>4750000</v>
          </cell>
          <cell r="M18227">
            <v>0</v>
          </cell>
          <cell r="N18227" t="str">
            <v/>
          </cell>
          <cell r="O18227" t="str">
            <v>Còn học</v>
          </cell>
        </row>
        <row r="18228">
          <cell r="B18228" t="str">
            <v>2032000070</v>
          </cell>
          <cell r="C18228" t="str">
            <v>Phan Như Hoa</v>
          </cell>
          <cell r="D18228" t="str">
            <v>Nữ</v>
          </cell>
          <cell r="E18228" t="str">
            <v>07/12/1997</v>
          </cell>
          <cell r="F18228" t="str">
            <v>LTDH16KQ</v>
          </cell>
          <cell r="G18228" t="str">
            <v>Khoa Thương mại</v>
          </cell>
          <cell r="H18228" t="str">
            <v>Kinh doanh quốc tế</v>
          </cell>
          <cell r="I18228" t="str">
            <v>Liên thông Đại học chính quy</v>
          </cell>
          <cell r="J18228" t="str">
            <v>LTĐH chính quy khóa 16</v>
          </cell>
          <cell r="K18228">
            <v>4750000</v>
          </cell>
          <cell r="L18228">
            <v>4750000</v>
          </cell>
          <cell r="M18228">
            <v>0</v>
          </cell>
          <cell r="N18228" t="str">
            <v/>
          </cell>
          <cell r="O18228" t="str">
            <v>Còn học</v>
          </cell>
        </row>
        <row r="18229">
          <cell r="B18229" t="str">
            <v>2032000107</v>
          </cell>
          <cell r="C18229" t="str">
            <v>Nguyễn Đăng Hùng Sơn</v>
          </cell>
          <cell r="D18229" t="str">
            <v>Nam</v>
          </cell>
          <cell r="E18229" t="str">
            <v>02/06/1991</v>
          </cell>
          <cell r="F18229" t="str">
            <v>LTDH16KQ</v>
          </cell>
          <cell r="G18229" t="str">
            <v>Khoa Thương mại</v>
          </cell>
          <cell r="H18229" t="str">
            <v>Kinh doanh quốc tế</v>
          </cell>
          <cell r="I18229" t="str">
            <v>Liên thông Đại học chính quy</v>
          </cell>
          <cell r="J18229" t="str">
            <v>LTĐH chính quy khóa 16</v>
          </cell>
          <cell r="K18229">
            <v>4750000</v>
          </cell>
          <cell r="L18229">
            <v>4750000</v>
          </cell>
          <cell r="M18229">
            <v>0</v>
          </cell>
          <cell r="N18229" t="str">
            <v/>
          </cell>
          <cell r="O18229" t="str">
            <v>Còn học</v>
          </cell>
        </row>
        <row r="18230">
          <cell r="B18230" t="str">
            <v>2032000071</v>
          </cell>
          <cell r="C18230" t="str">
            <v>Nguyễn Vũ Hòa</v>
          </cell>
          <cell r="D18230" t="str">
            <v>Nữ</v>
          </cell>
          <cell r="E18230" t="str">
            <v>05/04/1997</v>
          </cell>
          <cell r="F18230" t="str">
            <v>LTDH16KQ</v>
          </cell>
          <cell r="G18230" t="str">
            <v>Khoa Thương mại</v>
          </cell>
          <cell r="H18230" t="str">
            <v>Kinh doanh quốc tế</v>
          </cell>
          <cell r="I18230" t="str">
            <v>Liên thông Đại học chính quy</v>
          </cell>
          <cell r="J18230" t="str">
            <v>LTĐH chính quy khóa 16</v>
          </cell>
          <cell r="K18230">
            <v>4750000</v>
          </cell>
          <cell r="L18230">
            <v>4750000</v>
          </cell>
          <cell r="M18230">
            <v>0</v>
          </cell>
          <cell r="N18230" t="str">
            <v/>
          </cell>
          <cell r="O18230" t="str">
            <v>Còn học</v>
          </cell>
        </row>
        <row r="18231">
          <cell r="B18231" t="str">
            <v>2032000094</v>
          </cell>
          <cell r="C18231" t="str">
            <v>Trần Thị Hồng Phấn</v>
          </cell>
          <cell r="D18231" t="str">
            <v>Nữ</v>
          </cell>
          <cell r="E18231" t="str">
            <v>10/08/1997</v>
          </cell>
          <cell r="F18231" t="str">
            <v>LTDH16KQ</v>
          </cell>
          <cell r="G18231" t="str">
            <v>Khoa Thương mại</v>
          </cell>
          <cell r="H18231" t="str">
            <v>Kinh doanh quốc tế</v>
          </cell>
          <cell r="I18231" t="str">
            <v>Liên thông Đại học chính quy</v>
          </cell>
          <cell r="J18231" t="str">
            <v>LTĐH chính quy khóa 16</v>
          </cell>
          <cell r="K18231">
            <v>4750000</v>
          </cell>
          <cell r="L18231">
            <v>4750000</v>
          </cell>
          <cell r="M18231">
            <v>0</v>
          </cell>
          <cell r="N18231" t="str">
            <v/>
          </cell>
          <cell r="O18231" t="str">
            <v>Còn học</v>
          </cell>
        </row>
        <row r="18232">
          <cell r="B18232" t="str">
            <v>2032000102</v>
          </cell>
          <cell r="C18232" t="str">
            <v>Hình Phước Quyên</v>
          </cell>
          <cell r="D18232" t="str">
            <v>Nữ</v>
          </cell>
          <cell r="E18232" t="str">
            <v>22/02/1991</v>
          </cell>
          <cell r="F18232" t="str">
            <v>LTDH16KQ</v>
          </cell>
          <cell r="G18232" t="str">
            <v>Khoa Thương mại</v>
          </cell>
          <cell r="H18232" t="str">
            <v>Kinh doanh quốc tế</v>
          </cell>
          <cell r="I18232" t="str">
            <v>Liên thông Đại học chính quy</v>
          </cell>
          <cell r="J18232" t="str">
            <v>LTĐH chính quy khóa 16</v>
          </cell>
          <cell r="K18232">
            <v>4750000</v>
          </cell>
          <cell r="L18232">
            <v>4750000</v>
          </cell>
          <cell r="M18232">
            <v>0</v>
          </cell>
          <cell r="N18232" t="str">
            <v/>
          </cell>
          <cell r="O18232" t="str">
            <v>Còn học</v>
          </cell>
        </row>
        <row r="18233">
          <cell r="B18233" t="str">
            <v>2032000089</v>
          </cell>
          <cell r="C18233" t="str">
            <v>Trần Thị Yến Nhi</v>
          </cell>
          <cell r="D18233" t="str">
            <v>Nữ</v>
          </cell>
          <cell r="E18233" t="str">
            <v>26/04/1998</v>
          </cell>
          <cell r="F18233" t="str">
            <v>LTDH16KQ</v>
          </cell>
          <cell r="G18233" t="str">
            <v>Khoa Thương mại</v>
          </cell>
          <cell r="H18233" t="str">
            <v>Kinh doanh quốc tế</v>
          </cell>
          <cell r="I18233" t="str">
            <v>Liên thông Đại học chính quy</v>
          </cell>
          <cell r="J18233" t="str">
            <v>LTĐH chính quy khóa 16</v>
          </cell>
          <cell r="K18233">
            <v>5122400</v>
          </cell>
          <cell r="L18233">
            <v>5122400</v>
          </cell>
          <cell r="M18233">
            <v>0</v>
          </cell>
          <cell r="N18233" t="str">
            <v/>
          </cell>
          <cell r="O18233" t="str">
            <v>Còn học</v>
          </cell>
        </row>
        <row r="18234">
          <cell r="B18234" t="str">
            <v>2032000099</v>
          </cell>
          <cell r="C18234" t="str">
            <v>Nguyễn Thị Y Phụng</v>
          </cell>
          <cell r="D18234" t="str">
            <v>Nữ</v>
          </cell>
          <cell r="E18234" t="str">
            <v>05/02/1998</v>
          </cell>
          <cell r="F18234" t="str">
            <v>LTDH16KQ</v>
          </cell>
          <cell r="G18234" t="str">
            <v>Khoa Thương mại</v>
          </cell>
          <cell r="H18234" t="str">
            <v>Kinh doanh quốc tế</v>
          </cell>
          <cell r="I18234" t="str">
            <v>Liên thông Đại học chính quy</v>
          </cell>
          <cell r="J18234" t="str">
            <v>LTĐH chính quy khóa 16</v>
          </cell>
          <cell r="K18234">
            <v>5122400</v>
          </cell>
          <cell r="L18234">
            <v>5122400</v>
          </cell>
          <cell r="M18234">
            <v>0</v>
          </cell>
          <cell r="N18234" t="str">
            <v/>
          </cell>
          <cell r="O18234" t="str">
            <v>Còn học</v>
          </cell>
        </row>
        <row r="18235">
          <cell r="B18235" t="str">
            <v>2032000117</v>
          </cell>
          <cell r="C18235" t="str">
            <v>Bùi Thị Trang</v>
          </cell>
          <cell r="D18235" t="str">
            <v>Nữ</v>
          </cell>
          <cell r="E18235" t="str">
            <v>11/01/1998</v>
          </cell>
          <cell r="F18235" t="str">
            <v>LTDH16KQ</v>
          </cell>
          <cell r="G18235" t="str">
            <v>Khoa Thương mại</v>
          </cell>
          <cell r="H18235" t="str">
            <v>Kinh doanh quốc tế</v>
          </cell>
          <cell r="I18235" t="str">
            <v>Liên thông Đại học chính quy</v>
          </cell>
          <cell r="J18235" t="str">
            <v>LTĐH chính quy khóa 16</v>
          </cell>
          <cell r="K18235">
            <v>5122400</v>
          </cell>
          <cell r="L18235">
            <v>5122400</v>
          </cell>
          <cell r="M18235">
            <v>0</v>
          </cell>
          <cell r="N18235" t="str">
            <v/>
          </cell>
          <cell r="O18235" t="str">
            <v>Còn học</v>
          </cell>
        </row>
        <row r="18236">
          <cell r="B18236" t="str">
            <v>2032000110</v>
          </cell>
          <cell r="C18236" t="str">
            <v>Nguyễn Thị Phương Thảo</v>
          </cell>
          <cell r="D18236" t="str">
            <v>Nữ</v>
          </cell>
          <cell r="E18236" t="str">
            <v>14/03/1994</v>
          </cell>
          <cell r="F18236" t="str">
            <v>LTDH16KQ</v>
          </cell>
          <cell r="G18236" t="str">
            <v>Khoa Thương mại</v>
          </cell>
          <cell r="H18236" t="str">
            <v>Kinh doanh quốc tế</v>
          </cell>
          <cell r="I18236" t="str">
            <v>Liên thông Đại học chính quy</v>
          </cell>
          <cell r="J18236" t="str">
            <v>LTĐH chính quy khóa 16</v>
          </cell>
          <cell r="K18236">
            <v>5343750</v>
          </cell>
          <cell r="L18236">
            <v>5343750</v>
          </cell>
          <cell r="M18236">
            <v>0</v>
          </cell>
          <cell r="N18236" t="str">
            <v/>
          </cell>
          <cell r="O18236" t="str">
            <v>Còn học</v>
          </cell>
        </row>
        <row r="18237">
          <cell r="B18237" t="str">
            <v>2032000083</v>
          </cell>
          <cell r="C18237" t="str">
            <v>Nguyễn Trà My</v>
          </cell>
          <cell r="D18237" t="str">
            <v>Nữ</v>
          </cell>
          <cell r="E18237" t="str">
            <v>01/08/1998</v>
          </cell>
          <cell r="F18237" t="str">
            <v>LTDH16KQ</v>
          </cell>
          <cell r="G18237" t="str">
            <v>Khoa Thương mại</v>
          </cell>
          <cell r="H18237" t="str">
            <v>Kinh doanh quốc tế</v>
          </cell>
          <cell r="I18237" t="str">
            <v>Liên thông Đại học chính quy</v>
          </cell>
          <cell r="J18237" t="str">
            <v>LTĐH chính quy khóa 16</v>
          </cell>
          <cell r="K18237">
            <v>5937500</v>
          </cell>
          <cell r="L18237">
            <v>5937500</v>
          </cell>
          <cell r="M18237">
            <v>0</v>
          </cell>
          <cell r="N18237" t="str">
            <v/>
          </cell>
          <cell r="O18237" t="str">
            <v>Còn học</v>
          </cell>
        </row>
        <row r="18238">
          <cell r="B18238" t="str">
            <v>2032000100</v>
          </cell>
          <cell r="C18238" t="str">
            <v>Phạm Thị Như Phương</v>
          </cell>
          <cell r="D18238" t="str">
            <v>Nữ</v>
          </cell>
          <cell r="E18238" t="str">
            <v>27/03/1994</v>
          </cell>
          <cell r="F18238" t="str">
            <v>LTDH16KQ</v>
          </cell>
          <cell r="G18238" t="str">
            <v>Khoa Thương mại</v>
          </cell>
          <cell r="H18238" t="str">
            <v>Kinh doanh quốc tế</v>
          </cell>
          <cell r="I18238" t="str">
            <v>Liên thông Đại học chính quy</v>
          </cell>
          <cell r="J18238" t="str">
            <v>LTĐH chính quy khóa 16</v>
          </cell>
          <cell r="K18238">
            <v>5937500</v>
          </cell>
          <cell r="L18238">
            <v>5937500</v>
          </cell>
          <cell r="M18238">
            <v>0</v>
          </cell>
          <cell r="N18238" t="str">
            <v/>
          </cell>
          <cell r="O18238" t="str">
            <v>Còn học</v>
          </cell>
        </row>
        <row r="18239">
          <cell r="B18239" t="str">
            <v>2032000082</v>
          </cell>
          <cell r="C18239" t="str">
            <v>Nguyễn Thị Trúc Ly</v>
          </cell>
          <cell r="D18239" t="str">
            <v>Nữ</v>
          </cell>
          <cell r="E18239" t="str">
            <v>15/03/1998</v>
          </cell>
          <cell r="F18239" t="str">
            <v>LTDH16KQ</v>
          </cell>
          <cell r="G18239" t="str">
            <v>Khoa Thương mại</v>
          </cell>
          <cell r="H18239" t="str">
            <v>Kinh doanh quốc tế</v>
          </cell>
          <cell r="I18239" t="str">
            <v>Liên thông Đại học chính quy</v>
          </cell>
          <cell r="J18239" t="str">
            <v>LTĐH chính quy khóa 16</v>
          </cell>
          <cell r="K18239">
            <v>5937500</v>
          </cell>
          <cell r="L18239">
            <v>5937500</v>
          </cell>
          <cell r="M18239">
            <v>0</v>
          </cell>
          <cell r="N18239" t="str">
            <v/>
          </cell>
          <cell r="O18239" t="str">
            <v>Còn học</v>
          </cell>
        </row>
        <row r="18240">
          <cell r="B18240" t="str">
            <v>2032000069</v>
          </cell>
          <cell r="C18240" t="str">
            <v>Văn Đức Hiếu</v>
          </cell>
          <cell r="D18240" t="str">
            <v>Nam</v>
          </cell>
          <cell r="E18240" t="str">
            <v>07/05/1998</v>
          </cell>
          <cell r="F18240" t="str">
            <v>LTDH16KQ</v>
          </cell>
          <cell r="G18240" t="str">
            <v>Khoa Thương mại</v>
          </cell>
          <cell r="H18240" t="str">
            <v>Kinh doanh quốc tế</v>
          </cell>
          <cell r="I18240" t="str">
            <v>Liên thông Đại học chính quy</v>
          </cell>
          <cell r="J18240" t="str">
            <v>LTĐH chính quy khóa 16</v>
          </cell>
          <cell r="K18240">
            <v>5937500</v>
          </cell>
          <cell r="L18240">
            <v>5937500</v>
          </cell>
          <cell r="M18240">
            <v>0</v>
          </cell>
          <cell r="N18240" t="str">
            <v/>
          </cell>
          <cell r="O18240" t="str">
            <v>Còn học</v>
          </cell>
        </row>
        <row r="18241">
          <cell r="B18241" t="str">
            <v>2032000096</v>
          </cell>
          <cell r="C18241" t="str">
            <v>Đặng Quốc Phong</v>
          </cell>
          <cell r="D18241" t="str">
            <v>Nam</v>
          </cell>
          <cell r="E18241" t="str">
            <v>03/07/1992</v>
          </cell>
          <cell r="F18241" t="str">
            <v>LTDH16KQ</v>
          </cell>
          <cell r="G18241" t="str">
            <v>Khoa Thương mại</v>
          </cell>
          <cell r="H18241" t="str">
            <v>Kinh doanh quốc tế</v>
          </cell>
          <cell r="I18241" t="str">
            <v>Liên thông Đại học chính quy</v>
          </cell>
          <cell r="J18241" t="str">
            <v>LTĐH chính quy khóa 16</v>
          </cell>
          <cell r="K18241">
            <v>6531250</v>
          </cell>
          <cell r="L18241">
            <v>1215625</v>
          </cell>
          <cell r="M18241">
            <v>5315625</v>
          </cell>
          <cell r="N18241" t="str">
            <v>2021-2022-HK01: Phí học phần( 010944, 010674, 010039, 010105)</v>
          </cell>
          <cell r="O18241" t="str">
            <v>Còn học</v>
          </cell>
        </row>
        <row r="18242">
          <cell r="B18242" t="str">
            <v>2032000126</v>
          </cell>
          <cell r="C18242" t="str">
            <v>Hồ Nguyễn Thùy Vân</v>
          </cell>
          <cell r="D18242" t="str">
            <v>Nữ</v>
          </cell>
          <cell r="E18242" t="str">
            <v>30/01/1999</v>
          </cell>
          <cell r="F18242" t="str">
            <v>LTDH16KQ</v>
          </cell>
          <cell r="G18242" t="str">
            <v>Khoa Thương mại</v>
          </cell>
          <cell r="H18242" t="str">
            <v>Kinh doanh quốc tế</v>
          </cell>
          <cell r="I18242" t="str">
            <v>Liên thông Đại học chính quy</v>
          </cell>
          <cell r="J18242" t="str">
            <v>LTĐH chính quy khóa 16</v>
          </cell>
          <cell r="K18242">
            <v>6531250</v>
          </cell>
          <cell r="L18242">
            <v>1215625</v>
          </cell>
          <cell r="M18242">
            <v>5315625</v>
          </cell>
          <cell r="N18242" t="str">
            <v>2021-2022-HK01: Phí học phần( 010039, 010105, 010871, 011134)</v>
          </cell>
          <cell r="O18242" t="str">
            <v>Còn học</v>
          </cell>
        </row>
        <row r="18243">
          <cell r="B18243" t="str">
            <v>2032000088</v>
          </cell>
          <cell r="C18243" t="str">
            <v>Nguyễn Trọng Nhân</v>
          </cell>
          <cell r="D18243" t="str">
            <v>Nam</v>
          </cell>
          <cell r="E18243" t="str">
            <v>05/02/1998</v>
          </cell>
          <cell r="F18243" t="str">
            <v>LTDH16KQ</v>
          </cell>
          <cell r="G18243" t="str">
            <v>Khoa Thương mại</v>
          </cell>
          <cell r="H18243" t="str">
            <v>Kinh doanh quốc tế</v>
          </cell>
          <cell r="I18243" t="str">
            <v>Liên thông Đại học chính quy</v>
          </cell>
          <cell r="J18243" t="str">
            <v>LTĐH chính quy khóa 16</v>
          </cell>
          <cell r="K18243">
            <v>6531250</v>
          </cell>
          <cell r="L18243">
            <v>1215625</v>
          </cell>
          <cell r="M18243">
            <v>5315625</v>
          </cell>
          <cell r="N18243" t="str">
            <v>2021-2022-HK01: Phí học phần( 010944, 010674, 010039, 010105)</v>
          </cell>
          <cell r="O18243" t="str">
            <v>Còn học</v>
          </cell>
        </row>
        <row r="18244">
          <cell r="B18244" t="str">
            <v>2032000087</v>
          </cell>
          <cell r="C18244" t="str">
            <v>Nguyễn Cao Khánh Ngọc</v>
          </cell>
          <cell r="D18244" t="str">
            <v>Nữ</v>
          </cell>
          <cell r="E18244" t="str">
            <v>04/08/1998</v>
          </cell>
          <cell r="F18244" t="str">
            <v>LTDH16KQ</v>
          </cell>
          <cell r="G18244" t="str">
            <v>Khoa Thương mại</v>
          </cell>
          <cell r="H18244" t="str">
            <v>Kinh doanh quốc tế</v>
          </cell>
          <cell r="I18244" t="str">
            <v>Liên thông Đại học chính quy</v>
          </cell>
          <cell r="J18244" t="str">
            <v>LTĐH chính quy khóa 16</v>
          </cell>
          <cell r="K18244">
            <v>6531250</v>
          </cell>
          <cell r="L18244">
            <v>6531250</v>
          </cell>
          <cell r="M18244">
            <v>0</v>
          </cell>
          <cell r="N18244" t="str">
            <v/>
          </cell>
          <cell r="O18244" t="str">
            <v>Còn học</v>
          </cell>
        </row>
        <row r="18245">
          <cell r="B18245" t="str">
            <v>2032000118</v>
          </cell>
          <cell r="C18245" t="str">
            <v>Bùi Thị Trang</v>
          </cell>
          <cell r="D18245" t="str">
            <v>Nữ</v>
          </cell>
          <cell r="E18245" t="str">
            <v>21/06/1997</v>
          </cell>
          <cell r="F18245" t="str">
            <v>LTDH16KQ</v>
          </cell>
          <cell r="G18245" t="str">
            <v>Khoa Thương mại</v>
          </cell>
          <cell r="H18245" t="str">
            <v>Kinh doanh quốc tế</v>
          </cell>
          <cell r="I18245" t="str">
            <v>Liên thông Đại học chính quy</v>
          </cell>
          <cell r="J18245" t="str">
            <v>LTĐH chính quy khóa 16</v>
          </cell>
          <cell r="K18245">
            <v>6531250</v>
          </cell>
          <cell r="L18245">
            <v>6531250</v>
          </cell>
          <cell r="M18245">
            <v>0</v>
          </cell>
          <cell r="N18245" t="str">
            <v/>
          </cell>
          <cell r="O18245" t="str">
            <v>Còn học</v>
          </cell>
        </row>
        <row r="18246">
          <cell r="B18246" t="str">
            <v>2032000097</v>
          </cell>
          <cell r="C18246" t="str">
            <v>Trương Văn Phúc</v>
          </cell>
          <cell r="D18246" t="str">
            <v>Nam</v>
          </cell>
          <cell r="E18246" t="str">
            <v>21/02/1998</v>
          </cell>
          <cell r="F18246" t="str">
            <v>LTDH16KQ</v>
          </cell>
          <cell r="G18246" t="str">
            <v>Khoa Thương mại</v>
          </cell>
          <cell r="H18246" t="str">
            <v>Kinh doanh quốc tế</v>
          </cell>
          <cell r="I18246" t="str">
            <v>Liên thông Đại học chính quy</v>
          </cell>
          <cell r="J18246" t="str">
            <v>LTĐH chính quy khóa 16</v>
          </cell>
          <cell r="K18246">
            <v>6531250</v>
          </cell>
          <cell r="L18246">
            <v>6531250</v>
          </cell>
          <cell r="M18246">
            <v>0</v>
          </cell>
          <cell r="N18246" t="str">
            <v/>
          </cell>
          <cell r="O18246" t="str">
            <v>Còn học</v>
          </cell>
        </row>
        <row r="18247">
          <cell r="B18247" t="str">
            <v>2032000093</v>
          </cell>
          <cell r="C18247" t="str">
            <v>Đỗ Thị Hoàng Oanh</v>
          </cell>
          <cell r="D18247" t="str">
            <v>Nữ</v>
          </cell>
          <cell r="E18247" t="str">
            <v>09/12/1997</v>
          </cell>
          <cell r="F18247" t="str">
            <v>LTDH16KQ</v>
          </cell>
          <cell r="G18247" t="str">
            <v>Khoa Thương mại</v>
          </cell>
          <cell r="H18247" t="str">
            <v>Kinh doanh quốc tế</v>
          </cell>
          <cell r="I18247" t="str">
            <v>Liên thông Đại học chính quy</v>
          </cell>
          <cell r="J18247" t="str">
            <v>LTĐH chính quy khóa 16</v>
          </cell>
          <cell r="K18247">
            <v>6531250</v>
          </cell>
          <cell r="L18247">
            <v>6531250</v>
          </cell>
          <cell r="M18247">
            <v>0</v>
          </cell>
          <cell r="N18247" t="str">
            <v/>
          </cell>
          <cell r="O18247" t="str">
            <v>Còn học</v>
          </cell>
        </row>
        <row r="18248">
          <cell r="B18248" t="str">
            <v>2032000122</v>
          </cell>
          <cell r="C18248" t="str">
            <v>Trần Thị Thùy Trinh</v>
          </cell>
          <cell r="D18248" t="str">
            <v>Nữ</v>
          </cell>
          <cell r="E18248" t="str">
            <v>11/04/1998</v>
          </cell>
          <cell r="F18248" t="str">
            <v>LTDH16KQ</v>
          </cell>
          <cell r="G18248" t="str">
            <v>Khoa Thương mại</v>
          </cell>
          <cell r="H18248" t="str">
            <v>Kinh doanh quốc tế</v>
          </cell>
          <cell r="I18248" t="str">
            <v>Liên thông Đại học chính quy</v>
          </cell>
          <cell r="J18248" t="str">
            <v>LTĐH chính quy khóa 16</v>
          </cell>
          <cell r="K18248">
            <v>6531250</v>
          </cell>
          <cell r="L18248">
            <v>6531250</v>
          </cell>
          <cell r="M18248">
            <v>0</v>
          </cell>
          <cell r="N18248" t="str">
            <v/>
          </cell>
          <cell r="O18248" t="str">
            <v>Còn học</v>
          </cell>
        </row>
        <row r="18249">
          <cell r="B18249" t="str">
            <v>2032000127</v>
          </cell>
          <cell r="C18249" t="str">
            <v>Vũ Cẩm Vân</v>
          </cell>
          <cell r="D18249" t="str">
            <v>Nữ</v>
          </cell>
          <cell r="E18249" t="str">
            <v>16/12/1997</v>
          </cell>
          <cell r="F18249" t="str">
            <v>LTDH16KQ</v>
          </cell>
          <cell r="G18249" t="str">
            <v>Khoa Thương mại</v>
          </cell>
          <cell r="H18249" t="str">
            <v>Kinh doanh quốc tế</v>
          </cell>
          <cell r="I18249" t="str">
            <v>Liên thông Đại học chính quy</v>
          </cell>
          <cell r="J18249" t="str">
            <v>LTĐH chính quy khóa 16</v>
          </cell>
          <cell r="K18249">
            <v>6531250</v>
          </cell>
          <cell r="L18249">
            <v>6531250</v>
          </cell>
          <cell r="M18249">
            <v>0</v>
          </cell>
          <cell r="N18249" t="str">
            <v/>
          </cell>
          <cell r="O18249" t="str">
            <v>Còn học</v>
          </cell>
        </row>
        <row r="18250">
          <cell r="B18250" t="str">
            <v>2032000128</v>
          </cell>
          <cell r="C18250" t="str">
            <v>Trương Văn Vũ</v>
          </cell>
          <cell r="D18250" t="str">
            <v>Nam</v>
          </cell>
          <cell r="E18250" t="str">
            <v>27/04/1998</v>
          </cell>
          <cell r="F18250" t="str">
            <v>LTDH16KQ</v>
          </cell>
          <cell r="G18250" t="str">
            <v>Khoa Thương mại</v>
          </cell>
          <cell r="H18250" t="str">
            <v>Kinh doanh quốc tế</v>
          </cell>
          <cell r="I18250" t="str">
            <v>Liên thông Đại học chính quy</v>
          </cell>
          <cell r="J18250" t="str">
            <v>LTĐH chính quy khóa 16</v>
          </cell>
          <cell r="K18250">
            <v>6531250</v>
          </cell>
          <cell r="L18250">
            <v>6531250</v>
          </cell>
          <cell r="M18250">
            <v>0</v>
          </cell>
          <cell r="N18250" t="str">
            <v/>
          </cell>
          <cell r="O18250" t="str">
            <v>Còn học</v>
          </cell>
        </row>
        <row r="18251">
          <cell r="B18251" t="str">
            <v>2032000123</v>
          </cell>
          <cell r="C18251" t="str">
            <v>Nguyễn Thành Trung</v>
          </cell>
          <cell r="D18251" t="str">
            <v>Nam</v>
          </cell>
          <cell r="E18251" t="str">
            <v>29/11/1998</v>
          </cell>
          <cell r="F18251" t="str">
            <v>LTDH16KQ</v>
          </cell>
          <cell r="G18251" t="str">
            <v>Khoa Thương mại</v>
          </cell>
          <cell r="H18251" t="str">
            <v>Kinh doanh quốc tế</v>
          </cell>
          <cell r="I18251" t="str">
            <v>Liên thông Đại học chính quy</v>
          </cell>
          <cell r="J18251" t="str">
            <v>LTĐH chính quy khóa 16</v>
          </cell>
          <cell r="K18251">
            <v>6531250</v>
          </cell>
          <cell r="L18251">
            <v>6531250</v>
          </cell>
          <cell r="M18251">
            <v>0</v>
          </cell>
          <cell r="N18251" t="str">
            <v/>
          </cell>
          <cell r="O18251" t="str">
            <v>Còn học</v>
          </cell>
        </row>
        <row r="18252">
          <cell r="B18252" t="str">
            <v>2032000125</v>
          </cell>
          <cell r="C18252" t="str">
            <v>Nguyễn Minh Tý</v>
          </cell>
          <cell r="D18252" t="str">
            <v>Nam</v>
          </cell>
          <cell r="E18252" t="str">
            <v>16/10/1997</v>
          </cell>
          <cell r="F18252" t="str">
            <v>LTDH16KQ</v>
          </cell>
          <cell r="G18252" t="str">
            <v>Khoa Thương mại</v>
          </cell>
          <cell r="H18252" t="str">
            <v>Kinh doanh quốc tế</v>
          </cell>
          <cell r="I18252" t="str">
            <v>Liên thông Đại học chính quy</v>
          </cell>
          <cell r="J18252" t="str">
            <v>LTĐH chính quy khóa 16</v>
          </cell>
          <cell r="K18252">
            <v>6531250</v>
          </cell>
          <cell r="L18252">
            <v>6531250</v>
          </cell>
          <cell r="M18252">
            <v>0</v>
          </cell>
          <cell r="N18252" t="str">
            <v/>
          </cell>
          <cell r="O18252" t="str">
            <v>Còn học</v>
          </cell>
        </row>
        <row r="18253">
          <cell r="B18253" t="str">
            <v>2032000103</v>
          </cell>
          <cell r="C18253" t="str">
            <v>Nguyễn Thị Quỳnh</v>
          </cell>
          <cell r="D18253" t="str">
            <v>Nữ</v>
          </cell>
          <cell r="E18253" t="str">
            <v>18/05/1995</v>
          </cell>
          <cell r="F18253" t="str">
            <v>LTDH16KQ</v>
          </cell>
          <cell r="G18253" t="str">
            <v>Khoa Thương mại</v>
          </cell>
          <cell r="H18253" t="str">
            <v>Kinh doanh quốc tế</v>
          </cell>
          <cell r="I18253" t="str">
            <v>Liên thông Đại học chính quy</v>
          </cell>
          <cell r="J18253" t="str">
            <v>LTĐH chính quy khóa 16</v>
          </cell>
          <cell r="K18253">
            <v>6531250</v>
          </cell>
          <cell r="L18253">
            <v>6531250</v>
          </cell>
          <cell r="M18253">
            <v>0</v>
          </cell>
          <cell r="N18253" t="str">
            <v/>
          </cell>
          <cell r="O18253" t="str">
            <v>Còn học</v>
          </cell>
        </row>
        <row r="18254">
          <cell r="B18254" t="str">
            <v>2032000129</v>
          </cell>
          <cell r="C18254" t="str">
            <v>Trần Thị Như ý</v>
          </cell>
          <cell r="D18254" t="str">
            <v>Nữ</v>
          </cell>
          <cell r="E18254" t="str">
            <v>05/09/1999</v>
          </cell>
          <cell r="F18254" t="str">
            <v>LTDH16KQ</v>
          </cell>
          <cell r="G18254" t="str">
            <v>Khoa Thương mại</v>
          </cell>
          <cell r="H18254" t="str">
            <v>Kinh doanh quốc tế</v>
          </cell>
          <cell r="I18254" t="str">
            <v>Liên thông Đại học chính quy</v>
          </cell>
          <cell r="J18254" t="str">
            <v>LTĐH chính quy khóa 16</v>
          </cell>
          <cell r="K18254">
            <v>6840000</v>
          </cell>
          <cell r="L18254">
            <v>6840000</v>
          </cell>
          <cell r="M18254">
            <v>0</v>
          </cell>
          <cell r="N18254" t="str">
            <v/>
          </cell>
          <cell r="O18254" t="str">
            <v>Còn học</v>
          </cell>
        </row>
        <row r="18255">
          <cell r="B18255" t="str">
            <v>2032000065</v>
          </cell>
          <cell r="C18255" t="str">
            <v>Nguyễn Thị Hà</v>
          </cell>
          <cell r="D18255" t="str">
            <v>Nữ</v>
          </cell>
          <cell r="E18255" t="str">
            <v>02/03/1999</v>
          </cell>
          <cell r="F18255" t="str">
            <v>LTDH16KQ</v>
          </cell>
          <cell r="G18255" t="str">
            <v>Khoa Thương mại</v>
          </cell>
          <cell r="H18255" t="str">
            <v>Kinh doanh quốc tế</v>
          </cell>
          <cell r="I18255" t="str">
            <v>Liên thông Đại học chính quy</v>
          </cell>
          <cell r="J18255" t="str">
            <v>LTĐH chính quy khóa 16</v>
          </cell>
          <cell r="K18255">
            <v>7303600</v>
          </cell>
          <cell r="L18255">
            <v>730360</v>
          </cell>
          <cell r="M18255">
            <v>6573240</v>
          </cell>
          <cell r="N18255" t="str">
            <v>2021-2022-HK01: Phí học phần( 010039, 010105, 010871, 010016, 010815, 010845, 010911, 010910)</v>
          </cell>
          <cell r="O18255" t="str">
            <v>Còn học</v>
          </cell>
        </row>
        <row r="18256">
          <cell r="B18256" t="str">
            <v>2032000111</v>
          </cell>
          <cell r="C18256" t="str">
            <v>Lê Thị Xuân Thiều</v>
          </cell>
          <cell r="D18256" t="str">
            <v>Nam</v>
          </cell>
          <cell r="E18256" t="str">
            <v>09/09/1998</v>
          </cell>
          <cell r="F18256" t="str">
            <v>LTDH16KQ</v>
          </cell>
          <cell r="G18256" t="str">
            <v>Khoa Thương mại</v>
          </cell>
          <cell r="H18256" t="str">
            <v>Kinh doanh quốc tế</v>
          </cell>
          <cell r="I18256" t="str">
            <v>Liên thông Đại học chính quy</v>
          </cell>
          <cell r="J18256" t="str">
            <v>LTĐH chính quy khóa 16</v>
          </cell>
          <cell r="K18256">
            <v>7718750</v>
          </cell>
          <cell r="L18256">
            <v>7718750</v>
          </cell>
          <cell r="M18256">
            <v>0</v>
          </cell>
          <cell r="N18256" t="str">
            <v/>
          </cell>
          <cell r="O18256" t="str">
            <v>Còn học</v>
          </cell>
        </row>
        <row r="18257">
          <cell r="B18257" t="str">
            <v>2032000104</v>
          </cell>
          <cell r="C18257" t="str">
            <v>Trần Võ Như Quỳnh</v>
          </cell>
          <cell r="D18257" t="str">
            <v>Nữ</v>
          </cell>
          <cell r="E18257" t="str">
            <v>10/03/1999</v>
          </cell>
          <cell r="F18257" t="str">
            <v>LTDH16KQ</v>
          </cell>
          <cell r="G18257" t="str">
            <v>Khoa Thương mại</v>
          </cell>
          <cell r="H18257" t="str">
            <v>Kinh doanh quốc tế</v>
          </cell>
          <cell r="I18257" t="str">
            <v>Liên thông Đại học chính quy</v>
          </cell>
          <cell r="J18257" t="str">
            <v>LTĐH chính quy khóa 16</v>
          </cell>
          <cell r="K18257">
            <v>7904000</v>
          </cell>
          <cell r="L18257">
            <v>7897400</v>
          </cell>
          <cell r="M18257">
            <v>6600</v>
          </cell>
          <cell r="N18257" t="str">
            <v>2021-2022-HK01: Phí học phần( 010039)</v>
          </cell>
          <cell r="O18257" t="str">
            <v>Còn học</v>
          </cell>
        </row>
        <row r="18258">
          <cell r="B18258" t="str">
            <v>2032000066</v>
          </cell>
          <cell r="C18258" t="str">
            <v>Trần Quốc Hải</v>
          </cell>
          <cell r="D18258" t="str">
            <v>Nam</v>
          </cell>
          <cell r="E18258" t="str">
            <v>04/09/1993</v>
          </cell>
          <cell r="F18258" t="str">
            <v>LTDH16KQ</v>
          </cell>
          <cell r="G18258" t="str">
            <v>Khoa Thương mại</v>
          </cell>
          <cell r="H18258" t="str">
            <v>Kinh doanh quốc tế</v>
          </cell>
          <cell r="I18258" t="str">
            <v>Liên thông Đại học chính quy</v>
          </cell>
          <cell r="J18258" t="str">
            <v>LTĐH chính quy khóa 16</v>
          </cell>
          <cell r="K18258">
            <v>8312500</v>
          </cell>
          <cell r="L18258">
            <v>0</v>
          </cell>
          <cell r="M18258">
            <v>8312500</v>
          </cell>
          <cell r="N18258" t="str">
            <v>2021-2022-HK01: Phí học phần( 010944, 010674, 010039, 010105, 010871)</v>
          </cell>
          <cell r="O18258" t="str">
            <v>Còn học</v>
          </cell>
        </row>
        <row r="18259">
          <cell r="B18259" t="str">
            <v>2032000072</v>
          </cell>
          <cell r="C18259" t="str">
            <v>Võ Bích Hòa</v>
          </cell>
          <cell r="D18259" t="str">
            <v>Nữ</v>
          </cell>
          <cell r="E18259" t="str">
            <v>28/11/1999</v>
          </cell>
          <cell r="F18259" t="str">
            <v>LTDH16KQ</v>
          </cell>
          <cell r="G18259" t="str">
            <v>Khoa Thương mại</v>
          </cell>
          <cell r="H18259" t="str">
            <v>Kinh doanh quốc tế</v>
          </cell>
          <cell r="I18259" t="str">
            <v>Liên thông Đại học chính quy</v>
          </cell>
          <cell r="J18259" t="str">
            <v>LTĐH chính quy khóa 16</v>
          </cell>
          <cell r="K18259">
            <v>8312500</v>
          </cell>
          <cell r="L18259">
            <v>831250</v>
          </cell>
          <cell r="M18259">
            <v>7481250</v>
          </cell>
          <cell r="N18259" t="str">
            <v>2021-2022-HK01: Phí học phần( 010944, 010039, 010105, 010871, 011134)</v>
          </cell>
          <cell r="O18259" t="str">
            <v>Còn học</v>
          </cell>
        </row>
        <row r="18260">
          <cell r="B18260" t="str">
            <v>2032000086</v>
          </cell>
          <cell r="C18260" t="str">
            <v>Tôn Nữ Bảo Ngân</v>
          </cell>
          <cell r="D18260" t="str">
            <v>Nữ</v>
          </cell>
          <cell r="E18260" t="str">
            <v>06/11/1997</v>
          </cell>
          <cell r="F18260" t="str">
            <v>LTDH16KQ</v>
          </cell>
          <cell r="G18260" t="str">
            <v>Khoa Thương mại</v>
          </cell>
          <cell r="H18260" t="str">
            <v>Kinh doanh quốc tế</v>
          </cell>
          <cell r="I18260" t="str">
            <v>Liên thông Đại học chính quy</v>
          </cell>
          <cell r="J18260" t="str">
            <v>LTĐH chính quy khóa 16</v>
          </cell>
          <cell r="K18260">
            <v>8312500</v>
          </cell>
          <cell r="L18260">
            <v>1393750</v>
          </cell>
          <cell r="M18260">
            <v>6918750</v>
          </cell>
          <cell r="N18260" t="str">
            <v>2021-2022-HK01: Phí học phần( 010944, 010039, 010105, 010871, 011134)</v>
          </cell>
          <cell r="O18260" t="str">
            <v>Còn học</v>
          </cell>
        </row>
        <row r="18261">
          <cell r="B18261" t="str">
            <v>2032000080</v>
          </cell>
          <cell r="C18261" t="str">
            <v>Võ Thị Thu Kiều</v>
          </cell>
          <cell r="D18261" t="str">
            <v>Nữ</v>
          </cell>
          <cell r="E18261" t="str">
            <v>06/06/1999</v>
          </cell>
          <cell r="F18261" t="str">
            <v>LTDH16KQ</v>
          </cell>
          <cell r="G18261" t="str">
            <v>Khoa Thương mại</v>
          </cell>
          <cell r="H18261" t="str">
            <v>Kinh doanh quốc tế</v>
          </cell>
          <cell r="I18261" t="str">
            <v>Liên thông Đại học chính quy</v>
          </cell>
          <cell r="J18261" t="str">
            <v>LTĐH chính quy khóa 16</v>
          </cell>
          <cell r="K18261">
            <v>8312500</v>
          </cell>
          <cell r="L18261">
            <v>1393750</v>
          </cell>
          <cell r="M18261">
            <v>6918750</v>
          </cell>
          <cell r="N18261" t="str">
            <v>2021-2022-HK01: Phí học phần( 010944, 010039, 010105, 010871, 011134)</v>
          </cell>
          <cell r="O18261" t="str">
            <v>Còn học</v>
          </cell>
        </row>
        <row r="18262">
          <cell r="B18262" t="str">
            <v>2032000095</v>
          </cell>
          <cell r="C18262" t="str">
            <v>Lưu ánh Phi</v>
          </cell>
          <cell r="D18262" t="str">
            <v>Nữ</v>
          </cell>
          <cell r="E18262" t="str">
            <v>06/06/1999</v>
          </cell>
          <cell r="F18262" t="str">
            <v>LTDH16KQ</v>
          </cell>
          <cell r="G18262" t="str">
            <v>Khoa Thương mại</v>
          </cell>
          <cell r="H18262" t="str">
            <v>Kinh doanh quốc tế</v>
          </cell>
          <cell r="I18262" t="str">
            <v>Liên thông Đại học chính quy</v>
          </cell>
          <cell r="J18262" t="str">
            <v>LTĐH chính quy khóa 16</v>
          </cell>
          <cell r="K18262">
            <v>8312500</v>
          </cell>
          <cell r="L18262">
            <v>1393750</v>
          </cell>
          <cell r="M18262">
            <v>6918750</v>
          </cell>
          <cell r="N18262" t="str">
            <v>2021-2022-HK01: Phí học phần( 010944, 010039, 010105, 010871, 011134)</v>
          </cell>
          <cell r="O18262" t="str">
            <v>Còn học</v>
          </cell>
        </row>
        <row r="18263">
          <cell r="B18263" t="str">
            <v>2032000061</v>
          </cell>
          <cell r="C18263" t="str">
            <v>Võ Thị Minh Anh</v>
          </cell>
          <cell r="D18263" t="str">
            <v>Nữ</v>
          </cell>
          <cell r="E18263" t="str">
            <v>14/12/1999</v>
          </cell>
          <cell r="F18263" t="str">
            <v>LTDH16KQ</v>
          </cell>
          <cell r="G18263" t="str">
            <v>Khoa Thương mại</v>
          </cell>
          <cell r="H18263" t="str">
            <v>Kinh doanh quốc tế</v>
          </cell>
          <cell r="I18263" t="str">
            <v>Liên thông Đại học chính quy</v>
          </cell>
          <cell r="J18263" t="str">
            <v>LTĐH chính quy khóa 16</v>
          </cell>
          <cell r="K18263">
            <v>8312500</v>
          </cell>
          <cell r="L18263">
            <v>8312500</v>
          </cell>
          <cell r="M18263">
            <v>0</v>
          </cell>
          <cell r="N18263" t="str">
            <v/>
          </cell>
          <cell r="O18263" t="str">
            <v>Còn học</v>
          </cell>
        </row>
        <row r="18264">
          <cell r="B18264" t="str">
            <v>2032000074</v>
          </cell>
          <cell r="C18264" t="str">
            <v>Phạm Quốc Hưng</v>
          </cell>
          <cell r="D18264" t="str">
            <v>Nam</v>
          </cell>
          <cell r="E18264" t="str">
            <v>26/03/1996</v>
          </cell>
          <cell r="F18264" t="str">
            <v>LTDH16KQ</v>
          </cell>
          <cell r="G18264" t="str">
            <v>Khoa Thương mại</v>
          </cell>
          <cell r="H18264" t="str">
            <v>Kinh doanh quốc tế</v>
          </cell>
          <cell r="I18264" t="str">
            <v>Liên thông Đại học chính quy</v>
          </cell>
          <cell r="J18264" t="str">
            <v>LTĐH chính quy khóa 16</v>
          </cell>
          <cell r="K18264">
            <v>8312500</v>
          </cell>
          <cell r="L18264">
            <v>8312500</v>
          </cell>
          <cell r="M18264">
            <v>0</v>
          </cell>
          <cell r="N18264" t="str">
            <v/>
          </cell>
          <cell r="O18264" t="str">
            <v>Còn học</v>
          </cell>
        </row>
        <row r="18265">
          <cell r="B18265" t="str">
            <v>2032000081</v>
          </cell>
          <cell r="C18265" t="str">
            <v>Phạm Thị Lộc</v>
          </cell>
          <cell r="D18265" t="str">
            <v>Nữ</v>
          </cell>
          <cell r="E18265" t="str">
            <v>31/03/1999</v>
          </cell>
          <cell r="F18265" t="str">
            <v>LTDH16KQ</v>
          </cell>
          <cell r="G18265" t="str">
            <v>Khoa Thương mại</v>
          </cell>
          <cell r="H18265" t="str">
            <v>Kinh doanh quốc tế</v>
          </cell>
          <cell r="I18265" t="str">
            <v>Liên thông Đại học chính quy</v>
          </cell>
          <cell r="J18265" t="str">
            <v>LTĐH chính quy khóa 16</v>
          </cell>
          <cell r="K18265">
            <v>8312500</v>
          </cell>
          <cell r="L18265">
            <v>8312500</v>
          </cell>
          <cell r="M18265">
            <v>0</v>
          </cell>
          <cell r="N18265" t="str">
            <v/>
          </cell>
          <cell r="O18265" t="str">
            <v>Còn học</v>
          </cell>
        </row>
        <row r="18266">
          <cell r="B18266" t="str">
            <v>2032000090</v>
          </cell>
          <cell r="C18266" t="str">
            <v>Nguyễn Thị Bích Nhi</v>
          </cell>
          <cell r="D18266" t="str">
            <v>Nữ</v>
          </cell>
          <cell r="E18266" t="str">
            <v>23/05/1998</v>
          </cell>
          <cell r="F18266" t="str">
            <v>LTDH16KQ</v>
          </cell>
          <cell r="G18266" t="str">
            <v>Khoa Thương mại</v>
          </cell>
          <cell r="H18266" t="str">
            <v>Kinh doanh quốc tế</v>
          </cell>
          <cell r="I18266" t="str">
            <v>Liên thông Đại học chính quy</v>
          </cell>
          <cell r="J18266" t="str">
            <v>LTĐH chính quy khóa 16</v>
          </cell>
          <cell r="K18266">
            <v>8312500</v>
          </cell>
          <cell r="L18266">
            <v>8312500</v>
          </cell>
          <cell r="M18266">
            <v>0</v>
          </cell>
          <cell r="N18266" t="str">
            <v/>
          </cell>
          <cell r="O18266" t="str">
            <v>Còn học</v>
          </cell>
        </row>
        <row r="18267">
          <cell r="B18267" t="str">
            <v>2032000120</v>
          </cell>
          <cell r="C18267" t="str">
            <v>Trần Phương Trinh</v>
          </cell>
          <cell r="D18267" t="str">
            <v>Nữ</v>
          </cell>
          <cell r="E18267" t="str">
            <v>01/08/1999</v>
          </cell>
          <cell r="F18267" t="str">
            <v>LTDH16KQ</v>
          </cell>
          <cell r="G18267" t="str">
            <v>Khoa Thương mại</v>
          </cell>
          <cell r="H18267" t="str">
            <v>Kinh doanh quốc tế</v>
          </cell>
          <cell r="I18267" t="str">
            <v>Liên thông Đại học chính quy</v>
          </cell>
          <cell r="J18267" t="str">
            <v>LTĐH chính quy khóa 16</v>
          </cell>
          <cell r="K18267">
            <v>8312500</v>
          </cell>
          <cell r="L18267">
            <v>8312500</v>
          </cell>
          <cell r="M18267">
            <v>0</v>
          </cell>
          <cell r="N18267" t="str">
            <v/>
          </cell>
          <cell r="O18267" t="str">
            <v>Còn học</v>
          </cell>
        </row>
        <row r="18268">
          <cell r="B18268" t="str">
            <v>2032000079</v>
          </cell>
          <cell r="C18268" t="str">
            <v>Lê Tuấn Kiệt</v>
          </cell>
          <cell r="D18268" t="str">
            <v>Nam</v>
          </cell>
          <cell r="E18268" t="str">
            <v>21/05/1998</v>
          </cell>
          <cell r="F18268" t="str">
            <v>LTDH16KQ</v>
          </cell>
          <cell r="G18268" t="str">
            <v>Khoa Thương mại</v>
          </cell>
          <cell r="H18268" t="str">
            <v>Kinh doanh quốc tế</v>
          </cell>
          <cell r="I18268" t="str">
            <v>Liên thông Đại học chính quy</v>
          </cell>
          <cell r="J18268" t="str">
            <v>LTĐH chính quy khóa 16</v>
          </cell>
          <cell r="K18268">
            <v>8312500</v>
          </cell>
          <cell r="L18268">
            <v>8312500</v>
          </cell>
          <cell r="M18268">
            <v>0</v>
          </cell>
          <cell r="N18268" t="str">
            <v/>
          </cell>
          <cell r="O18268" t="str">
            <v>Còn học</v>
          </cell>
        </row>
        <row r="18269">
          <cell r="B18269" t="str">
            <v>2032000121</v>
          </cell>
          <cell r="C18269" t="str">
            <v>Võ Thị Trinh</v>
          </cell>
          <cell r="D18269" t="str">
            <v>Nữ</v>
          </cell>
          <cell r="E18269" t="str">
            <v>26/06/1998</v>
          </cell>
          <cell r="F18269" t="str">
            <v>LTDH16KQ</v>
          </cell>
          <cell r="G18269" t="str">
            <v>Khoa Thương mại</v>
          </cell>
          <cell r="H18269" t="str">
            <v>Kinh doanh quốc tế</v>
          </cell>
          <cell r="I18269" t="str">
            <v>Liên thông Đại học chính quy</v>
          </cell>
          <cell r="J18269" t="str">
            <v>LTĐH chính quy khóa 16</v>
          </cell>
          <cell r="K18269">
            <v>8312500</v>
          </cell>
          <cell r="L18269">
            <v>8312500</v>
          </cell>
          <cell r="M18269">
            <v>0</v>
          </cell>
          <cell r="N18269" t="str">
            <v/>
          </cell>
          <cell r="O18269" t="str">
            <v>Còn học</v>
          </cell>
        </row>
        <row r="18270">
          <cell r="B18270" t="str">
            <v>2032000108</v>
          </cell>
          <cell r="C18270" t="str">
            <v>Lê Nguyễn Nhật Tân</v>
          </cell>
          <cell r="D18270" t="str">
            <v>Nam</v>
          </cell>
          <cell r="E18270" t="str">
            <v>15/12/1999</v>
          </cell>
          <cell r="F18270" t="str">
            <v>LTDH16KQ</v>
          </cell>
          <cell r="G18270" t="str">
            <v>Khoa Thương mại</v>
          </cell>
          <cell r="H18270" t="str">
            <v>Kinh doanh quốc tế</v>
          </cell>
          <cell r="I18270" t="str">
            <v>Liên thông Đại học chính quy</v>
          </cell>
          <cell r="J18270" t="str">
            <v>LTĐH chính quy khóa 16</v>
          </cell>
          <cell r="K18270">
            <v>8312500</v>
          </cell>
          <cell r="L18270">
            <v>8312500</v>
          </cell>
          <cell r="M18270">
            <v>0</v>
          </cell>
          <cell r="N18270" t="str">
            <v/>
          </cell>
          <cell r="O18270" t="str">
            <v>Còn học</v>
          </cell>
        </row>
        <row r="18271">
          <cell r="B18271" t="str">
            <v>2032000062</v>
          </cell>
          <cell r="C18271" t="str">
            <v>Nguyễn Đỗ Quỳnh Anh</v>
          </cell>
          <cell r="D18271" t="str">
            <v>Nữ</v>
          </cell>
          <cell r="E18271" t="str">
            <v>07/02/1999</v>
          </cell>
          <cell r="F18271" t="str">
            <v>LTDH16KQ</v>
          </cell>
          <cell r="G18271" t="str">
            <v>Khoa Thương mại</v>
          </cell>
          <cell r="H18271" t="str">
            <v>Kinh doanh quốc tế</v>
          </cell>
          <cell r="I18271" t="str">
            <v>Liên thông Đại học chính quy</v>
          </cell>
          <cell r="J18271" t="str">
            <v>LTĐH chính quy khóa 16</v>
          </cell>
          <cell r="K18271">
            <v>8312500</v>
          </cell>
          <cell r="L18271">
            <v>8312500</v>
          </cell>
          <cell r="M18271">
            <v>0</v>
          </cell>
          <cell r="N18271" t="str">
            <v/>
          </cell>
          <cell r="O18271" t="str">
            <v>Còn học</v>
          </cell>
        </row>
        <row r="18272">
          <cell r="B18272" t="str">
            <v>2032000076</v>
          </cell>
          <cell r="C18272" t="str">
            <v>Võ Ngọc Như Kha</v>
          </cell>
          <cell r="D18272" t="str">
            <v>Nam</v>
          </cell>
          <cell r="E18272" t="str">
            <v>01/01/1998</v>
          </cell>
          <cell r="F18272" t="str">
            <v>LTDH16KQ</v>
          </cell>
          <cell r="G18272" t="str">
            <v>Khoa Thương mại</v>
          </cell>
          <cell r="H18272" t="str">
            <v>Kinh doanh quốc tế</v>
          </cell>
          <cell r="I18272" t="str">
            <v>Liên thông Đại học chính quy</v>
          </cell>
          <cell r="J18272" t="str">
            <v>LTĐH chính quy khóa 16</v>
          </cell>
          <cell r="K18272">
            <v>8312500</v>
          </cell>
          <cell r="L18272">
            <v>8312500</v>
          </cell>
          <cell r="M18272">
            <v>0</v>
          </cell>
          <cell r="N18272" t="str">
            <v/>
          </cell>
          <cell r="O18272" t="str">
            <v>Còn học</v>
          </cell>
        </row>
        <row r="18273">
          <cell r="B18273" t="str">
            <v>2032000119</v>
          </cell>
          <cell r="C18273" t="str">
            <v>Huỳnh Thị Diễm Trinh</v>
          </cell>
          <cell r="D18273" t="str">
            <v>Nữ</v>
          </cell>
          <cell r="E18273" t="str">
            <v>18/12/1999</v>
          </cell>
          <cell r="F18273" t="str">
            <v>LTDH16KQ</v>
          </cell>
          <cell r="G18273" t="str">
            <v>Khoa Thương mại</v>
          </cell>
          <cell r="H18273" t="str">
            <v>Kinh doanh quốc tế</v>
          </cell>
          <cell r="I18273" t="str">
            <v>Liên thông Đại học chính quy</v>
          </cell>
          <cell r="J18273" t="str">
            <v>LTĐH chính quy khóa 16</v>
          </cell>
          <cell r="K18273">
            <v>8312500</v>
          </cell>
          <cell r="L18273">
            <v>8312500</v>
          </cell>
          <cell r="M18273">
            <v>0</v>
          </cell>
          <cell r="N18273" t="str">
            <v/>
          </cell>
          <cell r="O18273" t="str">
            <v>Còn học</v>
          </cell>
        </row>
        <row r="18274">
          <cell r="B18274" t="str">
            <v>2032000113</v>
          </cell>
          <cell r="C18274" t="str">
            <v>Tạ Thị Minh Thư</v>
          </cell>
          <cell r="D18274" t="str">
            <v>Nữ</v>
          </cell>
          <cell r="E18274" t="str">
            <v>04/03/1997</v>
          </cell>
          <cell r="F18274" t="str">
            <v>LTDH16KQ</v>
          </cell>
          <cell r="G18274" t="str">
            <v>Khoa Thương mại</v>
          </cell>
          <cell r="H18274" t="str">
            <v>Kinh doanh quốc tế</v>
          </cell>
          <cell r="I18274" t="str">
            <v>Liên thông Đại học chính quy</v>
          </cell>
          <cell r="J18274" t="str">
            <v>LTĐH chính quy khóa 16</v>
          </cell>
          <cell r="K18274">
            <v>8312500</v>
          </cell>
          <cell r="L18274">
            <v>8312500</v>
          </cell>
          <cell r="M18274">
            <v>0</v>
          </cell>
          <cell r="N18274" t="str">
            <v/>
          </cell>
          <cell r="O18274" t="str">
            <v>Còn học</v>
          </cell>
        </row>
        <row r="18275">
          <cell r="B18275" t="str">
            <v>2032000075</v>
          </cell>
          <cell r="C18275" t="str">
            <v>Nguyễn Như Huỳnh</v>
          </cell>
          <cell r="D18275" t="str">
            <v>Nữ</v>
          </cell>
          <cell r="E18275" t="str">
            <v>30/07/1999</v>
          </cell>
          <cell r="F18275" t="str">
            <v>LTDH16KQ</v>
          </cell>
          <cell r="G18275" t="str">
            <v>Khoa Thương mại</v>
          </cell>
          <cell r="H18275" t="str">
            <v>Kinh doanh quốc tế</v>
          </cell>
          <cell r="I18275" t="str">
            <v>Liên thông Đại học chính quy</v>
          </cell>
          <cell r="J18275" t="str">
            <v>LTĐH chính quy khóa 16</v>
          </cell>
          <cell r="K18275">
            <v>9748900</v>
          </cell>
          <cell r="L18275">
            <v>9748900</v>
          </cell>
          <cell r="M18275">
            <v>0</v>
          </cell>
          <cell r="N18275" t="str">
            <v/>
          </cell>
          <cell r="O18275" t="str">
            <v>Còn học</v>
          </cell>
        </row>
        <row r="18276">
          <cell r="B18276" t="str">
            <v>2032000116</v>
          </cell>
          <cell r="C18276" t="str">
            <v>Nguyễn Thị Cẩm Tiên</v>
          </cell>
          <cell r="D18276" t="str">
            <v>Nữ</v>
          </cell>
          <cell r="E18276" t="str">
            <v>27/07/1999</v>
          </cell>
          <cell r="F18276" t="str">
            <v>LTDH16KQ</v>
          </cell>
          <cell r="G18276" t="str">
            <v>Khoa Thương mại</v>
          </cell>
          <cell r="H18276" t="str">
            <v>Kinh doanh quốc tế</v>
          </cell>
          <cell r="I18276" t="str">
            <v>Liên thông Đại học chính quy</v>
          </cell>
          <cell r="J18276" t="str">
            <v>LTĐH chính quy khóa 16</v>
          </cell>
          <cell r="K18276">
            <v>9748900</v>
          </cell>
          <cell r="L18276">
            <v>9748900</v>
          </cell>
          <cell r="M18276">
            <v>0</v>
          </cell>
          <cell r="N18276" t="str">
            <v/>
          </cell>
          <cell r="O18276" t="str">
            <v>Còn học</v>
          </cell>
        </row>
        <row r="18277">
          <cell r="B18277" t="str">
            <v>2032000098</v>
          </cell>
          <cell r="C18277" t="str">
            <v>Phạm Thị ánh Phục</v>
          </cell>
          <cell r="D18277" t="str">
            <v>Nữ</v>
          </cell>
          <cell r="E18277" t="str">
            <v>30/09/1998</v>
          </cell>
          <cell r="F18277" t="str">
            <v>LTDH16KQ</v>
          </cell>
          <cell r="G18277" t="str">
            <v>Khoa Thương mại</v>
          </cell>
          <cell r="H18277" t="str">
            <v>Kinh doanh quốc tế</v>
          </cell>
          <cell r="I18277" t="str">
            <v>Liên thông Đại học chính quy</v>
          </cell>
          <cell r="J18277" t="str">
            <v>LTĐH chính quy khóa 16</v>
          </cell>
          <cell r="K18277">
            <v>10093750</v>
          </cell>
          <cell r="L18277">
            <v>10093750</v>
          </cell>
          <cell r="M18277">
            <v>0</v>
          </cell>
          <cell r="N18277" t="str">
            <v/>
          </cell>
          <cell r="O18277" t="str">
            <v>Còn học</v>
          </cell>
        </row>
        <row r="18278">
          <cell r="B18278" t="str">
            <v>2032000114</v>
          </cell>
          <cell r="C18278" t="str">
            <v>Nguyễn Phạm Hồng Thư</v>
          </cell>
          <cell r="D18278" t="str">
            <v>Nữ</v>
          </cell>
          <cell r="E18278" t="str">
            <v>15/02/1999</v>
          </cell>
          <cell r="F18278" t="str">
            <v>LTDH16KQ</v>
          </cell>
          <cell r="G18278" t="str">
            <v>Khoa Thương mại</v>
          </cell>
          <cell r="H18278" t="str">
            <v>Kinh doanh quốc tế</v>
          </cell>
          <cell r="I18278" t="str">
            <v>Liên thông Đại học chính quy</v>
          </cell>
          <cell r="J18278" t="str">
            <v>LTĐH chính quy khóa 16</v>
          </cell>
          <cell r="K18278">
            <v>10093750</v>
          </cell>
          <cell r="L18278">
            <v>10093750</v>
          </cell>
          <cell r="M18278">
            <v>0</v>
          </cell>
          <cell r="N18278" t="str">
            <v/>
          </cell>
          <cell r="O18278" t="str">
            <v>Còn học</v>
          </cell>
        </row>
        <row r="18279">
          <cell r="B18279" t="str">
            <v>2032000124</v>
          </cell>
          <cell r="C18279" t="str">
            <v>Võ Minh Tuấn</v>
          </cell>
          <cell r="D18279" t="str">
            <v>Nam</v>
          </cell>
          <cell r="E18279" t="str">
            <v>08/09/1999</v>
          </cell>
          <cell r="F18279" t="str">
            <v>LTDH16KQ</v>
          </cell>
          <cell r="G18279" t="str">
            <v>Khoa Thương mại</v>
          </cell>
          <cell r="H18279" t="str">
            <v>Kinh doanh quốc tế</v>
          </cell>
          <cell r="I18279" t="str">
            <v>Liên thông Đại học chính quy</v>
          </cell>
          <cell r="J18279" t="str">
            <v>LTĐH chính quy khóa 16</v>
          </cell>
          <cell r="K18279">
            <v>10093750</v>
          </cell>
          <cell r="L18279">
            <v>10093750</v>
          </cell>
          <cell r="M18279">
            <v>0</v>
          </cell>
          <cell r="N18279" t="str">
            <v/>
          </cell>
          <cell r="O18279" t="str">
            <v>Còn học</v>
          </cell>
        </row>
        <row r="18280">
          <cell r="B18280" t="str">
            <v>2032000078</v>
          </cell>
          <cell r="C18280" t="str">
            <v>Ngô Nguyễn Đăng Khoa</v>
          </cell>
          <cell r="D18280" t="str">
            <v>Nam</v>
          </cell>
          <cell r="E18280" t="str">
            <v>21/03/1997</v>
          </cell>
          <cell r="F18280" t="str">
            <v>LTDH16KQ</v>
          </cell>
          <cell r="G18280" t="str">
            <v>Khoa Thương mại</v>
          </cell>
          <cell r="H18280" t="str">
            <v>Kinh doanh quốc tế</v>
          </cell>
          <cell r="I18280" t="str">
            <v>Liên thông Đại học chính quy</v>
          </cell>
          <cell r="J18280" t="str">
            <v>LTĐH chính quy khóa 16</v>
          </cell>
          <cell r="K18280">
            <v>10093750</v>
          </cell>
          <cell r="L18280">
            <v>10093750</v>
          </cell>
          <cell r="M18280">
            <v>0</v>
          </cell>
          <cell r="N18280" t="str">
            <v/>
          </cell>
          <cell r="O18280" t="str">
            <v>Còn học</v>
          </cell>
        </row>
        <row r="18281">
          <cell r="B18281" t="str">
            <v>2032000091</v>
          </cell>
          <cell r="C18281" t="str">
            <v>Bùi Tuyết Nhi</v>
          </cell>
          <cell r="D18281" t="str">
            <v>Nữ</v>
          </cell>
          <cell r="E18281" t="str">
            <v>08/11/1999</v>
          </cell>
          <cell r="F18281" t="str">
            <v>LTDH16KQ</v>
          </cell>
          <cell r="G18281" t="str">
            <v>Khoa Thương mại</v>
          </cell>
          <cell r="H18281" t="str">
            <v>Kinh doanh quốc tế</v>
          </cell>
          <cell r="I18281" t="str">
            <v>Liên thông Đại học chính quy</v>
          </cell>
          <cell r="J18281" t="str">
            <v>LTĐH chính quy khóa 16</v>
          </cell>
          <cell r="K18281">
            <v>10093750</v>
          </cell>
          <cell r="L18281">
            <v>10093750</v>
          </cell>
          <cell r="M18281">
            <v>0</v>
          </cell>
          <cell r="N18281" t="str">
            <v/>
          </cell>
          <cell r="O18281" t="str">
            <v>Còn học</v>
          </cell>
        </row>
        <row r="18282">
          <cell r="B18282" t="str">
            <v>2032000115</v>
          </cell>
          <cell r="C18282" t="str">
            <v>Đỗ Thị Thanh Thủy</v>
          </cell>
          <cell r="D18282" t="str">
            <v>Nữ</v>
          </cell>
          <cell r="E18282" t="str">
            <v>12/11/1999</v>
          </cell>
          <cell r="F18282" t="str">
            <v>LTDH16KQ</v>
          </cell>
          <cell r="G18282" t="str">
            <v>Khoa Thương mại</v>
          </cell>
          <cell r="H18282" t="str">
            <v>Kinh doanh quốc tế</v>
          </cell>
          <cell r="I18282" t="str">
            <v>Liên thông Đại học chính quy</v>
          </cell>
          <cell r="J18282" t="str">
            <v>LTĐH chính quy khóa 16</v>
          </cell>
          <cell r="K18282">
            <v>10687500</v>
          </cell>
          <cell r="L18282">
            <v>10687500</v>
          </cell>
          <cell r="M18282">
            <v>0</v>
          </cell>
          <cell r="N18282" t="str">
            <v/>
          </cell>
          <cell r="O18282" t="str">
            <v>Còn học</v>
          </cell>
        </row>
        <row r="18283">
          <cell r="B18283" t="str">
            <v>2032000085</v>
          </cell>
          <cell r="C18283" t="str">
            <v>Nguyễn Bảo Ngân</v>
          </cell>
          <cell r="D18283" t="str">
            <v>Nữ</v>
          </cell>
          <cell r="E18283" t="str">
            <v>21/04/1999</v>
          </cell>
          <cell r="F18283" t="str">
            <v>LTDH16KQ</v>
          </cell>
          <cell r="G18283" t="str">
            <v>Khoa Thương mại</v>
          </cell>
          <cell r="H18283" t="str">
            <v>Kinh doanh quốc tế</v>
          </cell>
          <cell r="I18283" t="str">
            <v>Liên thông Đại học chính quy</v>
          </cell>
          <cell r="J18283" t="str">
            <v>LTĐH chính quy khóa 16</v>
          </cell>
          <cell r="K18283">
            <v>10866100</v>
          </cell>
          <cell r="L18283">
            <v>10866100</v>
          </cell>
          <cell r="M18283">
            <v>0</v>
          </cell>
          <cell r="N18283" t="str">
            <v/>
          </cell>
          <cell r="O18283" t="str">
            <v>Còn học</v>
          </cell>
        </row>
        <row r="18284">
          <cell r="B18284" t="str">
            <v>2032000068</v>
          </cell>
          <cell r="C18284" t="str">
            <v>Trần Ngọc Hậu</v>
          </cell>
          <cell r="D18284" t="str">
            <v>Nam</v>
          </cell>
          <cell r="E18284" t="str">
            <v>19/05/1999</v>
          </cell>
          <cell r="F18284" t="str">
            <v>LTDH16KQ</v>
          </cell>
          <cell r="G18284" t="str">
            <v>Khoa Thương mại</v>
          </cell>
          <cell r="H18284" t="str">
            <v>Kinh doanh quốc tế</v>
          </cell>
          <cell r="I18284" t="str">
            <v>Liên thông Đại học chính quy</v>
          </cell>
          <cell r="J18284" t="str">
            <v>LTĐH chính quy khóa 16</v>
          </cell>
          <cell r="K18284">
            <v>15993250</v>
          </cell>
          <cell r="L18284">
            <v>15993250</v>
          </cell>
          <cell r="M18284">
            <v>0</v>
          </cell>
          <cell r="N18284" t="str">
            <v/>
          </cell>
          <cell r="O18284" t="str">
            <v>Còn học</v>
          </cell>
        </row>
        <row r="18285">
          <cell r="B18285" t="str">
            <v>2032000028</v>
          </cell>
          <cell r="C18285" t="str">
            <v>Võ Thị Mỹ Nhàn</v>
          </cell>
          <cell r="D18285" t="str">
            <v>Nữ</v>
          </cell>
          <cell r="E18285" t="str">
            <v>06/03/1991</v>
          </cell>
          <cell r="F18285" t="str">
            <v>LTDH16KT</v>
          </cell>
          <cell r="G18285" t="str">
            <v>Khoa Kế toán - Kiểm toán</v>
          </cell>
          <cell r="H18285" t="str">
            <v>Kế toán</v>
          </cell>
          <cell r="I18285" t="str">
            <v>Liên thông Đại học chính quy</v>
          </cell>
          <cell r="J18285" t="str">
            <v>LTĐH chính quy khóa 16</v>
          </cell>
          <cell r="K18285">
            <v>1338550</v>
          </cell>
          <cell r="L18285">
            <v>1338550</v>
          </cell>
          <cell r="M18285">
            <v>0</v>
          </cell>
          <cell r="N18285" t="str">
            <v/>
          </cell>
          <cell r="O18285" t="str">
            <v>Còn học</v>
          </cell>
        </row>
        <row r="18286">
          <cell r="B18286" t="str">
            <v>2032000023</v>
          </cell>
          <cell r="C18286" t="str">
            <v>Bùi Thúy Nga</v>
          </cell>
          <cell r="D18286" t="str">
            <v>Nữ</v>
          </cell>
          <cell r="E18286" t="str">
            <v>02/09/1998</v>
          </cell>
          <cell r="F18286" t="str">
            <v>LTDH16KT</v>
          </cell>
          <cell r="G18286" t="str">
            <v>Khoa Kế toán - Kiểm toán</v>
          </cell>
          <cell r="H18286" t="str">
            <v>Kế toán</v>
          </cell>
          <cell r="I18286" t="str">
            <v>Liên thông Đại học chính quy</v>
          </cell>
          <cell r="J18286" t="str">
            <v>LTĐH chính quy khóa 16</v>
          </cell>
          <cell r="K18286">
            <v>1781250</v>
          </cell>
          <cell r="L18286">
            <v>178125</v>
          </cell>
          <cell r="M18286">
            <v>1603125</v>
          </cell>
          <cell r="N18286" t="str">
            <v>2021-2022-HK01: Phí học phần( 010039)</v>
          </cell>
          <cell r="O18286" t="str">
            <v>Còn học</v>
          </cell>
        </row>
        <row r="18287">
          <cell r="B18287" t="str">
            <v>2032000024</v>
          </cell>
          <cell r="C18287" t="str">
            <v>Lê Thị Thảo Ngân</v>
          </cell>
          <cell r="D18287" t="str">
            <v>Nữ</v>
          </cell>
          <cell r="E18287" t="str">
            <v>12/11/1997</v>
          </cell>
          <cell r="F18287" t="str">
            <v>LTDH16KT</v>
          </cell>
          <cell r="G18287" t="str">
            <v>Khoa Kế toán - Kiểm toán</v>
          </cell>
          <cell r="H18287" t="str">
            <v>Kế toán</v>
          </cell>
          <cell r="I18287" t="str">
            <v>Liên thông Đại học chính quy</v>
          </cell>
          <cell r="J18287" t="str">
            <v>LTĐH chính quy khóa 16</v>
          </cell>
          <cell r="K18287">
            <v>1781250</v>
          </cell>
          <cell r="L18287">
            <v>1781250</v>
          </cell>
          <cell r="M18287">
            <v>0</v>
          </cell>
          <cell r="N18287" t="str">
            <v/>
          </cell>
          <cell r="O18287" t="str">
            <v>Còn học</v>
          </cell>
        </row>
        <row r="18288">
          <cell r="B18288" t="str">
            <v>2032000007</v>
          </cell>
          <cell r="C18288" t="str">
            <v>Lê Minh Dung</v>
          </cell>
          <cell r="D18288" t="str">
            <v>Nữ</v>
          </cell>
          <cell r="E18288" t="str">
            <v>14/02/1997</v>
          </cell>
          <cell r="F18288" t="str">
            <v>LTDH16KT</v>
          </cell>
          <cell r="G18288" t="str">
            <v>Khoa Kế toán - Kiểm toán</v>
          </cell>
          <cell r="H18288" t="str">
            <v>Kế toán</v>
          </cell>
          <cell r="I18288" t="str">
            <v>Liên thông Đại học chính quy</v>
          </cell>
          <cell r="J18288" t="str">
            <v>LTĐH chính quy khóa 16</v>
          </cell>
          <cell r="K18288">
            <v>1781250</v>
          </cell>
          <cell r="L18288">
            <v>1781250</v>
          </cell>
          <cell r="M18288">
            <v>0</v>
          </cell>
          <cell r="N18288" t="str">
            <v/>
          </cell>
          <cell r="O18288" t="str">
            <v>Còn học</v>
          </cell>
        </row>
        <row r="18289">
          <cell r="B18289" t="str">
            <v>2032000036</v>
          </cell>
          <cell r="C18289" t="str">
            <v>Trương Thị Tố Quyên</v>
          </cell>
          <cell r="D18289" t="str">
            <v>Nữ</v>
          </cell>
          <cell r="E18289" t="str">
            <v>24/04/1998</v>
          </cell>
          <cell r="F18289" t="str">
            <v>LTDH16KT</v>
          </cell>
          <cell r="G18289" t="str">
            <v>Khoa Kế toán - Kiểm toán</v>
          </cell>
          <cell r="H18289" t="str">
            <v>Kế toán</v>
          </cell>
          <cell r="I18289" t="str">
            <v>Liên thông Đại học chính quy</v>
          </cell>
          <cell r="J18289" t="str">
            <v>LTĐH chính quy khóa 16</v>
          </cell>
          <cell r="K18289">
            <v>1781250</v>
          </cell>
          <cell r="L18289">
            <v>1781250</v>
          </cell>
          <cell r="M18289">
            <v>0</v>
          </cell>
          <cell r="N18289" t="str">
            <v/>
          </cell>
          <cell r="O18289" t="str">
            <v>Còn học</v>
          </cell>
        </row>
        <row r="18290">
          <cell r="B18290" t="str">
            <v>2032000046</v>
          </cell>
          <cell r="C18290" t="str">
            <v>Nguyễn Thị Ngọc Thúy</v>
          </cell>
          <cell r="D18290" t="str">
            <v>Nữ</v>
          </cell>
          <cell r="E18290" t="str">
            <v>09/07/1994</v>
          </cell>
          <cell r="F18290" t="str">
            <v>LTDH16KT</v>
          </cell>
          <cell r="G18290" t="str">
            <v>Khoa Kế toán - Kiểm toán</v>
          </cell>
          <cell r="H18290" t="str">
            <v>Kế toán</v>
          </cell>
          <cell r="I18290" t="str">
            <v>Liên thông Đại học chính quy</v>
          </cell>
          <cell r="J18290" t="str">
            <v>LTĐH chính quy khóa 16</v>
          </cell>
          <cell r="K18290">
            <v>1781250</v>
          </cell>
          <cell r="L18290">
            <v>1781250</v>
          </cell>
          <cell r="M18290">
            <v>0</v>
          </cell>
          <cell r="N18290" t="str">
            <v/>
          </cell>
          <cell r="O18290" t="str">
            <v>Còn học</v>
          </cell>
        </row>
        <row r="18291">
          <cell r="B18291" t="str">
            <v>2032000055</v>
          </cell>
          <cell r="C18291" t="str">
            <v>Đinh Thị Kiều Vân</v>
          </cell>
          <cell r="D18291" t="str">
            <v>Nữ</v>
          </cell>
          <cell r="E18291" t="str">
            <v>12/06/1997</v>
          </cell>
          <cell r="F18291" t="str">
            <v>LTDH16KT</v>
          </cell>
          <cell r="G18291" t="str">
            <v>Khoa Kế toán - Kiểm toán</v>
          </cell>
          <cell r="H18291" t="str">
            <v>Kế toán</v>
          </cell>
          <cell r="I18291" t="str">
            <v>Liên thông Đại học chính quy</v>
          </cell>
          <cell r="J18291" t="str">
            <v>LTĐH chính quy khóa 16</v>
          </cell>
          <cell r="K18291">
            <v>2375000</v>
          </cell>
          <cell r="L18291">
            <v>2375000</v>
          </cell>
          <cell r="M18291">
            <v>0</v>
          </cell>
          <cell r="N18291" t="str">
            <v/>
          </cell>
          <cell r="O18291" t="str">
            <v>Còn học</v>
          </cell>
        </row>
        <row r="18292">
          <cell r="B18292" t="str">
            <v>2032000022</v>
          </cell>
          <cell r="C18292" t="str">
            <v>Vũ Thị Thùy Mỵ</v>
          </cell>
          <cell r="D18292" t="str">
            <v>Nữ</v>
          </cell>
          <cell r="E18292" t="str">
            <v>28/09/1996</v>
          </cell>
          <cell r="F18292" t="str">
            <v>LTDH16KT</v>
          </cell>
          <cell r="G18292" t="str">
            <v>Khoa Kế toán - Kiểm toán</v>
          </cell>
          <cell r="H18292" t="str">
            <v>Kế toán</v>
          </cell>
          <cell r="I18292" t="str">
            <v>Liên thông Đại học chính quy</v>
          </cell>
          <cell r="J18292" t="str">
            <v>LTĐH chính quy khóa 16</v>
          </cell>
          <cell r="K18292">
            <v>2375000</v>
          </cell>
          <cell r="L18292">
            <v>2375000</v>
          </cell>
          <cell r="M18292">
            <v>0</v>
          </cell>
          <cell r="N18292" t="str">
            <v/>
          </cell>
          <cell r="O18292" t="str">
            <v>Còn học</v>
          </cell>
        </row>
        <row r="18293">
          <cell r="B18293" t="str">
            <v>2032000012</v>
          </cell>
          <cell r="C18293" t="str">
            <v>Nguyễn Thị Minh Hồng</v>
          </cell>
          <cell r="D18293" t="str">
            <v>Nữ</v>
          </cell>
          <cell r="E18293" t="str">
            <v>12/05/1995</v>
          </cell>
          <cell r="F18293" t="str">
            <v>LTDH16KT</v>
          </cell>
          <cell r="G18293" t="str">
            <v>Khoa Kế toán - Kiểm toán</v>
          </cell>
          <cell r="H18293" t="str">
            <v>Kế toán</v>
          </cell>
          <cell r="I18293" t="str">
            <v>Liên thông Đại học chính quy</v>
          </cell>
          <cell r="J18293" t="str">
            <v>LTĐH chính quy khóa 16</v>
          </cell>
          <cell r="K18293">
            <v>2968750</v>
          </cell>
          <cell r="L18293">
            <v>2968750</v>
          </cell>
          <cell r="M18293">
            <v>0</v>
          </cell>
          <cell r="N18293" t="str">
            <v/>
          </cell>
          <cell r="O18293" t="str">
            <v>Còn học</v>
          </cell>
        </row>
        <row r="18294">
          <cell r="B18294" t="str">
            <v>2032000029</v>
          </cell>
          <cell r="C18294" t="str">
            <v>Huỳnh Thị Huỳnh Như</v>
          </cell>
          <cell r="D18294" t="str">
            <v>Nữ</v>
          </cell>
          <cell r="E18294" t="str">
            <v>30/06/1998</v>
          </cell>
          <cell r="F18294" t="str">
            <v>LTDH16KT</v>
          </cell>
          <cell r="G18294" t="str">
            <v>Khoa Kế toán - Kiểm toán</v>
          </cell>
          <cell r="H18294" t="str">
            <v>Kế toán</v>
          </cell>
          <cell r="I18294" t="str">
            <v>Liên thông Đại học chính quy</v>
          </cell>
          <cell r="J18294" t="str">
            <v>LTĐH chính quy khóa 16</v>
          </cell>
          <cell r="K18294">
            <v>2968750</v>
          </cell>
          <cell r="L18294">
            <v>2968750</v>
          </cell>
          <cell r="M18294">
            <v>0</v>
          </cell>
          <cell r="N18294" t="str">
            <v/>
          </cell>
          <cell r="O18294" t="str">
            <v>Còn học</v>
          </cell>
        </row>
        <row r="18295">
          <cell r="B18295" t="str">
            <v>2032000038</v>
          </cell>
          <cell r="C18295" t="str">
            <v>Nguyễn Thị Thanh Tâm</v>
          </cell>
          <cell r="D18295" t="str">
            <v>Nữ</v>
          </cell>
          <cell r="E18295" t="str">
            <v>24/12/1998</v>
          </cell>
          <cell r="F18295" t="str">
            <v>LTDH16KT</v>
          </cell>
          <cell r="G18295" t="str">
            <v>Khoa Kế toán - Kiểm toán</v>
          </cell>
          <cell r="H18295" t="str">
            <v>Kế toán</v>
          </cell>
          <cell r="I18295" t="str">
            <v>Liên thông Đại học chính quy</v>
          </cell>
          <cell r="J18295" t="str">
            <v>LTĐH chính quy khóa 16</v>
          </cell>
          <cell r="K18295">
            <v>3119800</v>
          </cell>
          <cell r="L18295">
            <v>3119800</v>
          </cell>
          <cell r="M18295">
            <v>0</v>
          </cell>
          <cell r="N18295" t="str">
            <v/>
          </cell>
          <cell r="O18295" t="str">
            <v>Còn học</v>
          </cell>
        </row>
        <row r="18296">
          <cell r="B18296" t="str">
            <v>2032000052</v>
          </cell>
          <cell r="C18296" t="str">
            <v>Ngô Thị Kim Trang</v>
          </cell>
          <cell r="D18296" t="str">
            <v>Nữ</v>
          </cell>
          <cell r="E18296" t="str">
            <v>13/02/1998</v>
          </cell>
          <cell r="F18296" t="str">
            <v>LTDH16KT</v>
          </cell>
          <cell r="G18296" t="str">
            <v>Khoa Kế toán - Kiểm toán</v>
          </cell>
          <cell r="H18296" t="str">
            <v>Kế toán</v>
          </cell>
          <cell r="I18296" t="str">
            <v>Liên thông Đại học chính quy</v>
          </cell>
          <cell r="J18296" t="str">
            <v>LTĐH chính quy khóa 16</v>
          </cell>
          <cell r="K18296">
            <v>3119800</v>
          </cell>
          <cell r="L18296">
            <v>3119800</v>
          </cell>
          <cell r="M18296">
            <v>0</v>
          </cell>
          <cell r="N18296" t="str">
            <v/>
          </cell>
          <cell r="O18296" t="str">
            <v>Còn học</v>
          </cell>
        </row>
        <row r="18297">
          <cell r="B18297" t="str">
            <v>2032000060</v>
          </cell>
          <cell r="C18297" t="str">
            <v>Nguyễn Duy Vinh</v>
          </cell>
          <cell r="D18297" t="str">
            <v>Nam</v>
          </cell>
          <cell r="E18297" t="str">
            <v>20/09/1996</v>
          </cell>
          <cell r="F18297" t="str">
            <v>LTDH16KT</v>
          </cell>
          <cell r="G18297" t="str">
            <v>Khoa Kế toán - Kiểm toán</v>
          </cell>
          <cell r="H18297" t="str">
            <v>Kế toán</v>
          </cell>
          <cell r="I18297" t="str">
            <v>Liên thông Đại học chính quy</v>
          </cell>
          <cell r="J18297" t="str">
            <v>LTĐH chính quy khóa 16</v>
          </cell>
          <cell r="K18297">
            <v>3562500</v>
          </cell>
          <cell r="L18297">
            <v>0</v>
          </cell>
          <cell r="M18297">
            <v>3562500</v>
          </cell>
          <cell r="N18297" t="str">
            <v>2021-2022-HK01: Phí học phần( 010039, 011147)</v>
          </cell>
          <cell r="O18297" t="str">
            <v>Còn học</v>
          </cell>
        </row>
        <row r="18298">
          <cell r="B18298" t="str">
            <v>2032000002</v>
          </cell>
          <cell r="C18298" t="str">
            <v>Nguyễn Thị Tuyết Anh</v>
          </cell>
          <cell r="D18298" t="str">
            <v>Nữ</v>
          </cell>
          <cell r="E18298" t="str">
            <v>09/08/1996</v>
          </cell>
          <cell r="F18298" t="str">
            <v>LTDH16KT</v>
          </cell>
          <cell r="G18298" t="str">
            <v>Khoa Kế toán - Kiểm toán</v>
          </cell>
          <cell r="H18298" t="str">
            <v>Kế toán</v>
          </cell>
          <cell r="I18298" t="str">
            <v>Liên thông Đại học chính quy</v>
          </cell>
          <cell r="J18298" t="str">
            <v>LTĐH chính quy khóa 16</v>
          </cell>
          <cell r="K18298">
            <v>3562500</v>
          </cell>
          <cell r="L18298">
            <v>0</v>
          </cell>
          <cell r="M18298">
            <v>3562500</v>
          </cell>
          <cell r="N18298" t="str">
            <v>2021-2022-HK01: Phí học phần( 011147); 2021-2022-HK01: Phí học lại( 010315)</v>
          </cell>
          <cell r="O18298" t="str">
            <v>Còn học</v>
          </cell>
        </row>
        <row r="18299">
          <cell r="B18299" t="str">
            <v>2032000048</v>
          </cell>
          <cell r="C18299" t="str">
            <v>Hoàng Thị Thủy Tiên</v>
          </cell>
          <cell r="D18299" t="str">
            <v>Nữ</v>
          </cell>
          <cell r="E18299" t="str">
            <v>29/10/1997</v>
          </cell>
          <cell r="F18299" t="str">
            <v>LTDH16KT</v>
          </cell>
          <cell r="G18299" t="str">
            <v>Khoa Kế toán - Kiểm toán</v>
          </cell>
          <cell r="H18299" t="str">
            <v>Kế toán</v>
          </cell>
          <cell r="I18299" t="str">
            <v>Liên thông Đại học chính quy</v>
          </cell>
          <cell r="J18299" t="str">
            <v>LTĐH chính quy khóa 16</v>
          </cell>
          <cell r="K18299">
            <v>3562500</v>
          </cell>
          <cell r="L18299">
            <v>0</v>
          </cell>
          <cell r="M18299">
            <v>3562500</v>
          </cell>
          <cell r="N18299" t="str">
            <v>2021-2022-HK01: Phí học phần( 010039, 011147)</v>
          </cell>
          <cell r="O18299" t="str">
            <v>Còn học</v>
          </cell>
        </row>
        <row r="18300">
          <cell r="B18300" t="str">
            <v>2032000057</v>
          </cell>
          <cell r="C18300" t="str">
            <v>Lê Thị Hồng Vân</v>
          </cell>
          <cell r="D18300" t="str">
            <v>Nữ</v>
          </cell>
          <cell r="E18300" t="str">
            <v>29/08/1996</v>
          </cell>
          <cell r="F18300" t="str">
            <v>LTDH16KT</v>
          </cell>
          <cell r="G18300" t="str">
            <v>Khoa Kế toán - Kiểm toán</v>
          </cell>
          <cell r="H18300" t="str">
            <v>Kế toán</v>
          </cell>
          <cell r="I18300" t="str">
            <v>Liên thông Đại học chính quy</v>
          </cell>
          <cell r="J18300" t="str">
            <v>LTĐH chính quy khóa 16</v>
          </cell>
          <cell r="K18300">
            <v>3562500</v>
          </cell>
          <cell r="L18300">
            <v>0</v>
          </cell>
          <cell r="M18300">
            <v>3562500</v>
          </cell>
          <cell r="N18300" t="str">
            <v>2021-2022-HK01: Phí học phần( 010039, 011147)</v>
          </cell>
          <cell r="O18300" t="str">
            <v>Còn học</v>
          </cell>
        </row>
        <row r="18301">
          <cell r="B18301" t="str">
            <v>2032000043</v>
          </cell>
          <cell r="C18301" t="str">
            <v>Nguyễn Thị Kim Thư</v>
          </cell>
          <cell r="D18301" t="str">
            <v>Nữ</v>
          </cell>
          <cell r="E18301" t="str">
            <v>07/11/1995</v>
          </cell>
          <cell r="F18301" t="str">
            <v>LTDH16KT</v>
          </cell>
          <cell r="G18301" t="str">
            <v>Khoa Kế toán - Kiểm toán</v>
          </cell>
          <cell r="H18301" t="str">
            <v>Kế toán</v>
          </cell>
          <cell r="I18301" t="str">
            <v>Liên thông Đại học chính quy</v>
          </cell>
          <cell r="J18301" t="str">
            <v>LTĐH chính quy khóa 16</v>
          </cell>
          <cell r="K18301">
            <v>3562500</v>
          </cell>
          <cell r="L18301">
            <v>3562500</v>
          </cell>
          <cell r="M18301">
            <v>0</v>
          </cell>
          <cell r="N18301" t="str">
            <v/>
          </cell>
          <cell r="O18301" t="str">
            <v>Còn học</v>
          </cell>
        </row>
        <row r="18302">
          <cell r="B18302" t="str">
            <v>2032000025</v>
          </cell>
          <cell r="C18302" t="str">
            <v>Nguyễn Thị Phương Ngân</v>
          </cell>
          <cell r="D18302" t="str">
            <v>Nữ</v>
          </cell>
          <cell r="E18302" t="str">
            <v>30/10/1997</v>
          </cell>
          <cell r="F18302" t="str">
            <v>LTDH16KT</v>
          </cell>
          <cell r="G18302" t="str">
            <v>Khoa Kế toán - Kiểm toán</v>
          </cell>
          <cell r="H18302" t="str">
            <v>Kế toán</v>
          </cell>
          <cell r="I18302" t="str">
            <v>Liên thông Đại học chính quy</v>
          </cell>
          <cell r="J18302" t="str">
            <v>LTĐH chính quy khóa 16</v>
          </cell>
          <cell r="K18302">
            <v>3562500</v>
          </cell>
          <cell r="L18302">
            <v>3562500</v>
          </cell>
          <cell r="M18302">
            <v>0</v>
          </cell>
          <cell r="N18302" t="str">
            <v/>
          </cell>
          <cell r="O18302" t="str">
            <v>Còn học</v>
          </cell>
        </row>
        <row r="18303">
          <cell r="B18303" t="str">
            <v>2032000011</v>
          </cell>
          <cell r="C18303" t="str">
            <v>Võ Thị Mỹ Hằng</v>
          </cell>
          <cell r="D18303" t="str">
            <v>Nữ</v>
          </cell>
          <cell r="E18303" t="str">
            <v>02/03/1998</v>
          </cell>
          <cell r="F18303" t="str">
            <v>LTDH16KT</v>
          </cell>
          <cell r="G18303" t="str">
            <v>Khoa Kế toán - Kiểm toán</v>
          </cell>
          <cell r="H18303" t="str">
            <v>Kế toán</v>
          </cell>
          <cell r="I18303" t="str">
            <v>Liên thông Đại học chính quy</v>
          </cell>
          <cell r="J18303" t="str">
            <v>LTĐH chính quy khóa 16</v>
          </cell>
          <cell r="K18303">
            <v>3562500</v>
          </cell>
          <cell r="L18303">
            <v>3562500</v>
          </cell>
          <cell r="M18303">
            <v>0</v>
          </cell>
          <cell r="N18303" t="str">
            <v/>
          </cell>
          <cell r="O18303" t="str">
            <v>Còn học</v>
          </cell>
        </row>
        <row r="18304">
          <cell r="B18304" t="str">
            <v>2032000040</v>
          </cell>
          <cell r="C18304" t="str">
            <v>Nguyễn Thị Thanh Tâm</v>
          </cell>
          <cell r="D18304" t="str">
            <v>Nữ</v>
          </cell>
          <cell r="E18304" t="str">
            <v>12/05/1997</v>
          </cell>
          <cell r="F18304" t="str">
            <v>LTDH16KT</v>
          </cell>
          <cell r="G18304" t="str">
            <v>Khoa Kế toán - Kiểm toán</v>
          </cell>
          <cell r="H18304" t="str">
            <v>Kế toán</v>
          </cell>
          <cell r="I18304" t="str">
            <v>Liên thông Đại học chính quy</v>
          </cell>
          <cell r="J18304" t="str">
            <v>LTĐH chính quy khóa 16</v>
          </cell>
          <cell r="K18304">
            <v>3562500</v>
          </cell>
          <cell r="L18304">
            <v>3562500</v>
          </cell>
          <cell r="M18304">
            <v>0</v>
          </cell>
          <cell r="N18304" t="str">
            <v/>
          </cell>
          <cell r="O18304" t="str">
            <v>Còn học</v>
          </cell>
        </row>
        <row r="18305">
          <cell r="B18305" t="str">
            <v>2032000015</v>
          </cell>
          <cell r="C18305" t="str">
            <v>Huỳnh Mai Bảo Khuyên</v>
          </cell>
          <cell r="D18305" t="str">
            <v>Nữ</v>
          </cell>
          <cell r="E18305" t="str">
            <v>21/09/1997</v>
          </cell>
          <cell r="F18305" t="str">
            <v>LTDH16KT</v>
          </cell>
          <cell r="G18305" t="str">
            <v>Khoa Kế toán - Kiểm toán</v>
          </cell>
          <cell r="H18305" t="str">
            <v>Kế toán</v>
          </cell>
          <cell r="I18305" t="str">
            <v>Liên thông Đại học chính quy</v>
          </cell>
          <cell r="J18305" t="str">
            <v>LTĐH chính quy khóa 16</v>
          </cell>
          <cell r="K18305">
            <v>3562500</v>
          </cell>
          <cell r="L18305">
            <v>3562500</v>
          </cell>
          <cell r="M18305">
            <v>0</v>
          </cell>
          <cell r="N18305" t="str">
            <v/>
          </cell>
          <cell r="O18305" t="str">
            <v>Còn học</v>
          </cell>
        </row>
        <row r="18306">
          <cell r="B18306" t="str">
            <v>2032000010</v>
          </cell>
          <cell r="C18306" t="str">
            <v>Nguyễn Thị Thái Hà</v>
          </cell>
          <cell r="D18306" t="str">
            <v>Nữ</v>
          </cell>
          <cell r="E18306" t="str">
            <v>16/04/1998</v>
          </cell>
          <cell r="F18306" t="str">
            <v>LTDH16KT</v>
          </cell>
          <cell r="G18306" t="str">
            <v>Khoa Kế toán - Kiểm toán</v>
          </cell>
          <cell r="H18306" t="str">
            <v>Kế toán</v>
          </cell>
          <cell r="I18306" t="str">
            <v>Liên thông Đại học chính quy</v>
          </cell>
          <cell r="J18306" t="str">
            <v>LTĐH chính quy khóa 16</v>
          </cell>
          <cell r="K18306">
            <v>3971000</v>
          </cell>
          <cell r="L18306">
            <v>3971000</v>
          </cell>
          <cell r="M18306">
            <v>0</v>
          </cell>
          <cell r="N18306" t="str">
            <v/>
          </cell>
          <cell r="O18306" t="str">
            <v>Còn học</v>
          </cell>
        </row>
        <row r="18307">
          <cell r="B18307" t="str">
            <v>2032000018</v>
          </cell>
          <cell r="C18307" t="str">
            <v>Trần Thị Kim Loan</v>
          </cell>
          <cell r="D18307" t="str">
            <v>Nữ</v>
          </cell>
          <cell r="E18307" t="str">
            <v>20/12/1983</v>
          </cell>
          <cell r="F18307" t="str">
            <v>LTDH16KT</v>
          </cell>
          <cell r="G18307" t="str">
            <v>Khoa Kế toán - Kiểm toán</v>
          </cell>
          <cell r="H18307" t="str">
            <v>Kế toán</v>
          </cell>
          <cell r="I18307" t="str">
            <v>Liên thông Đại học chính quy</v>
          </cell>
          <cell r="J18307" t="str">
            <v>LTĐH chính quy khóa 16</v>
          </cell>
          <cell r="K18307">
            <v>4032750</v>
          </cell>
          <cell r="L18307">
            <v>4032750</v>
          </cell>
          <cell r="M18307">
            <v>0</v>
          </cell>
          <cell r="N18307" t="str">
            <v/>
          </cell>
          <cell r="O18307" t="str">
            <v>Còn học</v>
          </cell>
        </row>
        <row r="18308">
          <cell r="B18308" t="str">
            <v>2032000045</v>
          </cell>
          <cell r="C18308" t="str">
            <v>Nguyễn Thị Thanh Thúy</v>
          </cell>
          <cell r="D18308" t="str">
            <v>Nữ</v>
          </cell>
          <cell r="E18308" t="str">
            <v>22/04/1998</v>
          </cell>
          <cell r="F18308" t="str">
            <v>LTDH16KT</v>
          </cell>
          <cell r="G18308" t="str">
            <v>Khoa Kế toán - Kiểm toán</v>
          </cell>
          <cell r="H18308" t="str">
            <v>Kế toán</v>
          </cell>
          <cell r="I18308" t="str">
            <v>Liên thông Đại học chính quy</v>
          </cell>
          <cell r="J18308" t="str">
            <v>LTĐH chính quy khóa 16</v>
          </cell>
          <cell r="K18308">
            <v>4156250</v>
          </cell>
          <cell r="L18308">
            <v>4156250</v>
          </cell>
          <cell r="M18308">
            <v>0</v>
          </cell>
          <cell r="N18308" t="str">
            <v/>
          </cell>
          <cell r="O18308" t="str">
            <v>Còn học</v>
          </cell>
        </row>
        <row r="18309">
          <cell r="B18309" t="str">
            <v>2032000020</v>
          </cell>
          <cell r="C18309" t="str">
            <v>Trương Thị Xuân Mai</v>
          </cell>
          <cell r="D18309" t="str">
            <v>Nữ</v>
          </cell>
          <cell r="E18309" t="str">
            <v>05/02/1984</v>
          </cell>
          <cell r="F18309" t="str">
            <v>LTDH16KT</v>
          </cell>
          <cell r="G18309" t="str">
            <v>Khoa Kế toán - Kiểm toán</v>
          </cell>
          <cell r="H18309" t="str">
            <v>Kế toán</v>
          </cell>
          <cell r="I18309" t="str">
            <v>Liên thông Đại học chính quy</v>
          </cell>
          <cell r="J18309" t="str">
            <v>LTĐH chính quy khóa 16</v>
          </cell>
          <cell r="K18309">
            <v>4564750</v>
          </cell>
          <cell r="L18309">
            <v>4564750</v>
          </cell>
          <cell r="M18309">
            <v>0</v>
          </cell>
          <cell r="N18309" t="str">
            <v/>
          </cell>
          <cell r="O18309" t="str">
            <v>Còn học</v>
          </cell>
        </row>
        <row r="18310">
          <cell r="B18310" t="str">
            <v>2032000008</v>
          </cell>
          <cell r="C18310" t="str">
            <v>Trần Tiến Dũng</v>
          </cell>
          <cell r="D18310" t="str">
            <v>Nam</v>
          </cell>
          <cell r="E18310" t="str">
            <v>01/06/1986</v>
          </cell>
          <cell r="F18310" t="str">
            <v>LTDH16KT</v>
          </cell>
          <cell r="G18310" t="str">
            <v>Khoa Kế toán - Kiểm toán</v>
          </cell>
          <cell r="H18310" t="str">
            <v>Kế toán</v>
          </cell>
          <cell r="I18310" t="str">
            <v>Liên thông Đại học chính quy</v>
          </cell>
          <cell r="J18310" t="str">
            <v>LTĐH chính quy khóa 16</v>
          </cell>
          <cell r="K18310">
            <v>4750000</v>
          </cell>
          <cell r="L18310">
            <v>0</v>
          </cell>
          <cell r="M18310">
            <v>4750000</v>
          </cell>
          <cell r="N18310" t="str">
            <v>2021-2022-HK01: Phí học phần( 011144, 010315, 011147)</v>
          </cell>
          <cell r="O18310" t="str">
            <v>Còn học</v>
          </cell>
        </row>
        <row r="18311">
          <cell r="B18311" t="str">
            <v>2032000035</v>
          </cell>
          <cell r="C18311" t="str">
            <v>Nguyễn Thị Hồng Quyên</v>
          </cell>
          <cell r="D18311" t="str">
            <v>Nữ</v>
          </cell>
          <cell r="E18311" t="str">
            <v>01/10/1999</v>
          </cell>
          <cell r="F18311" t="str">
            <v>LTDH16KT</v>
          </cell>
          <cell r="G18311" t="str">
            <v>Khoa Kế toán - Kiểm toán</v>
          </cell>
          <cell r="H18311" t="str">
            <v>Kế toán</v>
          </cell>
          <cell r="I18311" t="str">
            <v>Liên thông Đại học chính quy</v>
          </cell>
          <cell r="J18311" t="str">
            <v>LTĐH chính quy khóa 16</v>
          </cell>
          <cell r="K18311">
            <v>4750000</v>
          </cell>
          <cell r="L18311">
            <v>1037500</v>
          </cell>
          <cell r="M18311">
            <v>3712500</v>
          </cell>
          <cell r="N18311" t="str">
            <v>2021-2022-HK01: Phí học phần( 011144, 010039, 010033)</v>
          </cell>
          <cell r="O18311" t="str">
            <v>Còn học</v>
          </cell>
        </row>
        <row r="18312">
          <cell r="B18312" t="str">
            <v>2032000049</v>
          </cell>
          <cell r="C18312" t="str">
            <v>Lê Thị Ngọc Trâm</v>
          </cell>
          <cell r="D18312" t="str">
            <v>Nữ</v>
          </cell>
          <cell r="E18312" t="str">
            <v>26/03/1996</v>
          </cell>
          <cell r="F18312" t="str">
            <v>LTDH16KT</v>
          </cell>
          <cell r="G18312" t="str">
            <v>Khoa Kế toán - Kiểm toán</v>
          </cell>
          <cell r="H18312" t="str">
            <v>Kế toán</v>
          </cell>
          <cell r="I18312" t="str">
            <v>Liên thông Đại học chính quy</v>
          </cell>
          <cell r="J18312" t="str">
            <v>LTĐH chính quy khóa 16</v>
          </cell>
          <cell r="K18312">
            <v>4750000</v>
          </cell>
          <cell r="L18312">
            <v>4750000</v>
          </cell>
          <cell r="M18312">
            <v>0</v>
          </cell>
          <cell r="N18312" t="str">
            <v/>
          </cell>
          <cell r="O18312" t="str">
            <v>Còn học</v>
          </cell>
        </row>
        <row r="18313">
          <cell r="B18313" t="str">
            <v>2032000042</v>
          </cell>
          <cell r="C18313" t="str">
            <v>Phùng Phương Thảo</v>
          </cell>
          <cell r="D18313" t="str">
            <v>Nữ</v>
          </cell>
          <cell r="E18313" t="str">
            <v>12/01/1998</v>
          </cell>
          <cell r="F18313" t="str">
            <v>LTDH16KT</v>
          </cell>
          <cell r="G18313" t="str">
            <v>Khoa Kế toán - Kiểm toán</v>
          </cell>
          <cell r="H18313" t="str">
            <v>Kế toán</v>
          </cell>
          <cell r="I18313" t="str">
            <v>Liên thông Đại học chính quy</v>
          </cell>
          <cell r="J18313" t="str">
            <v>LTĐH chính quy khóa 16</v>
          </cell>
          <cell r="K18313">
            <v>4750000</v>
          </cell>
          <cell r="L18313">
            <v>4750000</v>
          </cell>
          <cell r="M18313">
            <v>0</v>
          </cell>
          <cell r="N18313" t="str">
            <v/>
          </cell>
          <cell r="O18313" t="str">
            <v>Còn học</v>
          </cell>
        </row>
        <row r="18314">
          <cell r="B18314" t="str">
            <v>2032000059</v>
          </cell>
          <cell r="C18314" t="str">
            <v>Nguyễn Thị Hải Yến</v>
          </cell>
          <cell r="D18314" t="str">
            <v>Nữ</v>
          </cell>
          <cell r="E18314" t="str">
            <v>01/04/1995</v>
          </cell>
          <cell r="F18314" t="str">
            <v>LTDH16KT</v>
          </cell>
          <cell r="G18314" t="str">
            <v>Khoa Kế toán - Kiểm toán</v>
          </cell>
          <cell r="H18314" t="str">
            <v>Kế toán</v>
          </cell>
          <cell r="I18314" t="str">
            <v>Liên thông Đại học chính quy</v>
          </cell>
          <cell r="J18314" t="str">
            <v>LTĐH chính quy khóa 16</v>
          </cell>
          <cell r="K18314">
            <v>4750000</v>
          </cell>
          <cell r="L18314">
            <v>4750000</v>
          </cell>
          <cell r="M18314">
            <v>0</v>
          </cell>
          <cell r="N18314" t="str">
            <v/>
          </cell>
          <cell r="O18314" t="str">
            <v>Còn học</v>
          </cell>
        </row>
        <row r="18315">
          <cell r="B18315" t="str">
            <v>2032000026</v>
          </cell>
          <cell r="C18315" t="str">
            <v>Đào Thị Ngọc</v>
          </cell>
          <cell r="D18315" t="str">
            <v>Nữ</v>
          </cell>
          <cell r="E18315" t="str">
            <v>27/02/1985</v>
          </cell>
          <cell r="F18315" t="str">
            <v>LTDH16KT</v>
          </cell>
          <cell r="G18315" t="str">
            <v>Khoa Kế toán - Kiểm toán</v>
          </cell>
          <cell r="H18315" t="str">
            <v>Kế toán</v>
          </cell>
          <cell r="I18315" t="str">
            <v>Liên thông Đại học chính quy</v>
          </cell>
          <cell r="J18315" t="str">
            <v>LTĐH chính quy khóa 16</v>
          </cell>
          <cell r="K18315">
            <v>4750000</v>
          </cell>
          <cell r="L18315">
            <v>4750000</v>
          </cell>
          <cell r="M18315">
            <v>0</v>
          </cell>
          <cell r="N18315" t="str">
            <v/>
          </cell>
          <cell r="O18315" t="str">
            <v>Còn học</v>
          </cell>
        </row>
        <row r="18316">
          <cell r="B18316" t="str">
            <v>2032000041</v>
          </cell>
          <cell r="C18316" t="str">
            <v>Nguyễn Thị Thanh</v>
          </cell>
          <cell r="D18316" t="str">
            <v>Nữ</v>
          </cell>
          <cell r="E18316" t="str">
            <v>07/05/1994</v>
          </cell>
          <cell r="F18316" t="str">
            <v>LTDH16KT</v>
          </cell>
          <cell r="G18316" t="str">
            <v>Khoa Kế toán - Kiểm toán</v>
          </cell>
          <cell r="H18316" t="str">
            <v>Kế toán</v>
          </cell>
          <cell r="I18316" t="str">
            <v>Liên thông Đại học chính quy</v>
          </cell>
          <cell r="J18316" t="str">
            <v>LTĐH chính quy khóa 16</v>
          </cell>
          <cell r="K18316">
            <v>4750000</v>
          </cell>
          <cell r="L18316">
            <v>4750000</v>
          </cell>
          <cell r="M18316">
            <v>0</v>
          </cell>
          <cell r="N18316" t="str">
            <v/>
          </cell>
          <cell r="O18316" t="str">
            <v>Còn học</v>
          </cell>
        </row>
        <row r="18317">
          <cell r="B18317" t="str">
            <v>2032000044</v>
          </cell>
          <cell r="C18317" t="str">
            <v>Phan Thị Thúy</v>
          </cell>
          <cell r="D18317" t="str">
            <v>Nữ</v>
          </cell>
          <cell r="E18317" t="str">
            <v>02/01/1997</v>
          </cell>
          <cell r="F18317" t="str">
            <v>LTDH16KT</v>
          </cell>
          <cell r="G18317" t="str">
            <v>Khoa Kế toán - Kiểm toán</v>
          </cell>
          <cell r="H18317" t="str">
            <v>Kế toán</v>
          </cell>
          <cell r="I18317" t="str">
            <v>Liên thông Đại học chính quy</v>
          </cell>
          <cell r="J18317" t="str">
            <v>LTĐH chính quy khóa 16</v>
          </cell>
          <cell r="K18317">
            <v>4750000</v>
          </cell>
          <cell r="L18317">
            <v>4750000</v>
          </cell>
          <cell r="M18317">
            <v>0</v>
          </cell>
          <cell r="N18317" t="str">
            <v/>
          </cell>
          <cell r="O18317" t="str">
            <v>Còn học</v>
          </cell>
        </row>
        <row r="18318">
          <cell r="B18318" t="str">
            <v>2032000004</v>
          </cell>
          <cell r="C18318" t="str">
            <v>Trương Trúc Đào</v>
          </cell>
          <cell r="D18318" t="str">
            <v>Nữ</v>
          </cell>
          <cell r="E18318" t="str">
            <v>10/04/1998</v>
          </cell>
          <cell r="F18318" t="str">
            <v>LTDH16KT</v>
          </cell>
          <cell r="G18318" t="str">
            <v>Khoa Kế toán - Kiểm toán</v>
          </cell>
          <cell r="H18318" t="str">
            <v>Kế toán</v>
          </cell>
          <cell r="I18318" t="str">
            <v>Liên thông Đại học chính quy</v>
          </cell>
          <cell r="J18318" t="str">
            <v>LTĐH chính quy khóa 16</v>
          </cell>
          <cell r="K18318">
            <v>4750000</v>
          </cell>
          <cell r="L18318">
            <v>4750000</v>
          </cell>
          <cell r="M18318">
            <v>0</v>
          </cell>
          <cell r="N18318" t="str">
            <v/>
          </cell>
          <cell r="O18318" t="str">
            <v>Còn học</v>
          </cell>
        </row>
        <row r="18319">
          <cell r="B18319" t="str">
            <v>2032000009</v>
          </cell>
          <cell r="C18319" t="str">
            <v>Hồ Thị Mỹ Duyên</v>
          </cell>
          <cell r="D18319" t="str">
            <v>Nữ</v>
          </cell>
          <cell r="E18319" t="str">
            <v>24/10/1997</v>
          </cell>
          <cell r="F18319" t="str">
            <v>LTDH16KT</v>
          </cell>
          <cell r="G18319" t="str">
            <v>Khoa Kế toán - Kiểm toán</v>
          </cell>
          <cell r="H18319" t="str">
            <v>Kế toán</v>
          </cell>
          <cell r="I18319" t="str">
            <v>Liên thông Đại học chính quy</v>
          </cell>
          <cell r="J18319" t="str">
            <v>LTĐH chính quy khóa 16</v>
          </cell>
          <cell r="K18319">
            <v>4901050</v>
          </cell>
          <cell r="L18319">
            <v>4901050</v>
          </cell>
          <cell r="M18319">
            <v>0</v>
          </cell>
          <cell r="N18319" t="str">
            <v/>
          </cell>
          <cell r="O18319" t="str">
            <v>Còn học</v>
          </cell>
        </row>
        <row r="18320">
          <cell r="B18320" t="str">
            <v>2032000047</v>
          </cell>
          <cell r="C18320" t="str">
            <v>Nguyễn Thị Thủy Tiên</v>
          </cell>
          <cell r="D18320" t="str">
            <v>Nữ</v>
          </cell>
          <cell r="E18320" t="str">
            <v>16/12/1996</v>
          </cell>
          <cell r="F18320" t="str">
            <v>LTDH16KT</v>
          </cell>
          <cell r="G18320" t="str">
            <v>Khoa Kế toán - Kiểm toán</v>
          </cell>
          <cell r="H18320" t="str">
            <v>Kế toán</v>
          </cell>
          <cell r="I18320" t="str">
            <v>Liên thông Đại học chính quy</v>
          </cell>
          <cell r="J18320" t="str">
            <v>LTĐH chính quy khóa 16</v>
          </cell>
          <cell r="K18320">
            <v>5343750</v>
          </cell>
          <cell r="L18320">
            <v>0</v>
          </cell>
          <cell r="M18320">
            <v>5343750</v>
          </cell>
          <cell r="N18320" t="str">
            <v>2021-2022-HK01: Phí học phần( 010039, 011147); 2021-2022-HK01: Phí học lại( 010315)</v>
          </cell>
          <cell r="O18320" t="str">
            <v>Còn học</v>
          </cell>
        </row>
        <row r="18321">
          <cell r="B18321" t="str">
            <v>2032000033</v>
          </cell>
          <cell r="C18321" t="str">
            <v>Hoàng Như Phương</v>
          </cell>
          <cell r="D18321" t="str">
            <v>Nữ</v>
          </cell>
          <cell r="E18321" t="str">
            <v>07/11/1998</v>
          </cell>
          <cell r="F18321" t="str">
            <v>LTDH16KT</v>
          </cell>
          <cell r="G18321" t="str">
            <v>Khoa Kế toán - Kiểm toán</v>
          </cell>
          <cell r="H18321" t="str">
            <v>Kế toán</v>
          </cell>
          <cell r="I18321" t="str">
            <v>Liên thông Đại học chính quy</v>
          </cell>
          <cell r="J18321" t="str">
            <v>LTĐH chính quy khóa 16</v>
          </cell>
          <cell r="K18321">
            <v>5343750</v>
          </cell>
          <cell r="L18321">
            <v>5343750</v>
          </cell>
          <cell r="M18321">
            <v>0</v>
          </cell>
          <cell r="N18321" t="str">
            <v/>
          </cell>
          <cell r="O18321" t="str">
            <v>Còn học</v>
          </cell>
        </row>
        <row r="18322">
          <cell r="B18322" t="str">
            <v>2032000050</v>
          </cell>
          <cell r="C18322" t="str">
            <v>Huỳnh Thị Ngọc Trâm</v>
          </cell>
          <cell r="D18322" t="str">
            <v>Nữ</v>
          </cell>
          <cell r="E18322" t="str">
            <v>30/09/1991</v>
          </cell>
          <cell r="F18322" t="str">
            <v>LTDH16KT</v>
          </cell>
          <cell r="G18322" t="str">
            <v>Khoa Kế toán - Kiểm toán</v>
          </cell>
          <cell r="H18322" t="str">
            <v>Kế toán</v>
          </cell>
          <cell r="I18322" t="str">
            <v>Liên thông Đại học chính quy</v>
          </cell>
          <cell r="J18322" t="str">
            <v>LTĐH chính quy khóa 16</v>
          </cell>
          <cell r="K18322">
            <v>5343750</v>
          </cell>
          <cell r="L18322">
            <v>5343750</v>
          </cell>
          <cell r="M18322">
            <v>0</v>
          </cell>
          <cell r="N18322" t="str">
            <v/>
          </cell>
          <cell r="O18322" t="str">
            <v>Còn học</v>
          </cell>
        </row>
        <row r="18323">
          <cell r="B18323" t="str">
            <v>2032000054</v>
          </cell>
          <cell r="C18323" t="str">
            <v>Mai Thị Mộng Tuyền</v>
          </cell>
          <cell r="D18323" t="str">
            <v>Nữ</v>
          </cell>
          <cell r="E18323" t="str">
            <v>27/02/1997</v>
          </cell>
          <cell r="F18323" t="str">
            <v>LTDH16KT</v>
          </cell>
          <cell r="G18323" t="str">
            <v>Khoa Kế toán - Kiểm toán</v>
          </cell>
          <cell r="H18323" t="str">
            <v>Kế toán</v>
          </cell>
          <cell r="I18323" t="str">
            <v>Liên thông Đại học chính quy</v>
          </cell>
          <cell r="J18323" t="str">
            <v>LTĐH chính quy khóa 16</v>
          </cell>
          <cell r="K18323">
            <v>5343750</v>
          </cell>
          <cell r="L18323">
            <v>5343750</v>
          </cell>
          <cell r="M18323">
            <v>0</v>
          </cell>
          <cell r="N18323" t="str">
            <v/>
          </cell>
          <cell r="O18323" t="str">
            <v>Còn học</v>
          </cell>
        </row>
        <row r="18324">
          <cell r="B18324" t="str">
            <v>2032000017</v>
          </cell>
          <cell r="C18324" t="str">
            <v>Lê Thị Mỹ Linh</v>
          </cell>
          <cell r="D18324" t="str">
            <v>Nữ</v>
          </cell>
          <cell r="E18324" t="str">
            <v>30/12/1998</v>
          </cell>
          <cell r="F18324" t="str">
            <v>LTDH16KT</v>
          </cell>
          <cell r="G18324" t="str">
            <v>Khoa Kế toán - Kiểm toán</v>
          </cell>
          <cell r="H18324" t="str">
            <v>Kế toán</v>
          </cell>
          <cell r="I18324" t="str">
            <v>Liên thông Đại học chính quy</v>
          </cell>
          <cell r="J18324" t="str">
            <v>LTĐH chính quy khóa 16</v>
          </cell>
          <cell r="K18324">
            <v>5343750</v>
          </cell>
          <cell r="L18324">
            <v>5343750</v>
          </cell>
          <cell r="M18324">
            <v>0</v>
          </cell>
          <cell r="N18324" t="str">
            <v/>
          </cell>
          <cell r="O18324" t="str">
            <v>Còn học</v>
          </cell>
        </row>
        <row r="18325">
          <cell r="B18325" t="str">
            <v>2032000058</v>
          </cell>
          <cell r="C18325" t="str">
            <v>Vũ Thùy Vân</v>
          </cell>
          <cell r="D18325" t="str">
            <v>Nữ</v>
          </cell>
          <cell r="E18325" t="str">
            <v>07/03/1993</v>
          </cell>
          <cell r="F18325" t="str">
            <v>LTDH16KT</v>
          </cell>
          <cell r="G18325" t="str">
            <v>Khoa Kế toán - Kiểm toán</v>
          </cell>
          <cell r="H18325" t="str">
            <v>Kế toán</v>
          </cell>
          <cell r="I18325" t="str">
            <v>Liên thông Đại học chính quy</v>
          </cell>
          <cell r="J18325" t="str">
            <v>LTĐH chính quy khóa 16</v>
          </cell>
          <cell r="K18325">
            <v>5343750</v>
          </cell>
          <cell r="L18325">
            <v>5343750</v>
          </cell>
          <cell r="M18325">
            <v>0</v>
          </cell>
          <cell r="N18325" t="str">
            <v/>
          </cell>
          <cell r="O18325" t="str">
            <v>Còn học</v>
          </cell>
        </row>
        <row r="18326">
          <cell r="B18326" t="str">
            <v>2032000014</v>
          </cell>
          <cell r="C18326" t="str">
            <v>Tề Vạn ích</v>
          </cell>
          <cell r="D18326" t="str">
            <v>Nam</v>
          </cell>
          <cell r="E18326" t="str">
            <v>26/02/1992</v>
          </cell>
          <cell r="F18326" t="str">
            <v>LTDH16KT</v>
          </cell>
          <cell r="G18326" t="str">
            <v>Khoa Kế toán - Kiểm toán</v>
          </cell>
          <cell r="H18326" t="str">
            <v>Kế toán</v>
          </cell>
          <cell r="I18326" t="str">
            <v>Liên thông Đại học chính quy</v>
          </cell>
          <cell r="J18326" t="str">
            <v>LTĐH chính quy khóa 16</v>
          </cell>
          <cell r="K18326">
            <v>5937500</v>
          </cell>
          <cell r="L18326">
            <v>5937500</v>
          </cell>
          <cell r="M18326">
            <v>0</v>
          </cell>
          <cell r="N18326" t="str">
            <v/>
          </cell>
          <cell r="O18326" t="str">
            <v>Còn học</v>
          </cell>
        </row>
        <row r="18327">
          <cell r="B18327" t="str">
            <v>2032000034</v>
          </cell>
          <cell r="C18327" t="str">
            <v>Ngô Văn Quang</v>
          </cell>
          <cell r="D18327" t="str">
            <v>Nam</v>
          </cell>
          <cell r="E18327" t="str">
            <v>02/01/1994</v>
          </cell>
          <cell r="F18327" t="str">
            <v>LTDH16KT</v>
          </cell>
          <cell r="G18327" t="str">
            <v>Khoa Kế toán - Kiểm toán</v>
          </cell>
          <cell r="H18327" t="str">
            <v>Kế toán</v>
          </cell>
          <cell r="I18327" t="str">
            <v>Liên thông Đại học chính quy</v>
          </cell>
          <cell r="J18327" t="str">
            <v>LTĐH chính quy khóa 16</v>
          </cell>
          <cell r="K18327">
            <v>5937500</v>
          </cell>
          <cell r="L18327">
            <v>5937500</v>
          </cell>
          <cell r="M18327">
            <v>0</v>
          </cell>
          <cell r="N18327" t="str">
            <v/>
          </cell>
          <cell r="O18327" t="str">
            <v>Còn học</v>
          </cell>
        </row>
        <row r="18328">
          <cell r="B18328" t="str">
            <v>2032000013</v>
          </cell>
          <cell r="C18328" t="str">
            <v>Đỗ Thị Thu Huyên</v>
          </cell>
          <cell r="D18328" t="str">
            <v>Nữ</v>
          </cell>
          <cell r="E18328" t="str">
            <v>06/04/1998</v>
          </cell>
          <cell r="F18328" t="str">
            <v>LTDH16KT</v>
          </cell>
          <cell r="G18328" t="str">
            <v>Khoa Kế toán - Kiểm toán</v>
          </cell>
          <cell r="H18328" t="str">
            <v>Kế toán</v>
          </cell>
          <cell r="I18328" t="str">
            <v>Liên thông Đại học chính quy</v>
          </cell>
          <cell r="J18328" t="str">
            <v>LTĐH chính quy khóa 16</v>
          </cell>
          <cell r="K18328">
            <v>5937500</v>
          </cell>
          <cell r="L18328">
            <v>5937500</v>
          </cell>
          <cell r="M18328">
            <v>0</v>
          </cell>
          <cell r="N18328" t="str">
            <v/>
          </cell>
          <cell r="O18328" t="str">
            <v>Còn học</v>
          </cell>
        </row>
        <row r="18329">
          <cell r="B18329" t="str">
            <v>2032000056</v>
          </cell>
          <cell r="C18329" t="str">
            <v>Huỳnh Nguyễn Thiện Vân</v>
          </cell>
          <cell r="D18329" t="str">
            <v>Nữ</v>
          </cell>
          <cell r="E18329" t="str">
            <v>03/03/1998</v>
          </cell>
          <cell r="F18329" t="str">
            <v>LTDH16KT</v>
          </cell>
          <cell r="G18329" t="str">
            <v>Khoa Kế toán - Kiểm toán</v>
          </cell>
          <cell r="H18329" t="str">
            <v>Kế toán</v>
          </cell>
          <cell r="I18329" t="str">
            <v>Liên thông Đại học chính quy</v>
          </cell>
          <cell r="J18329" t="str">
            <v>LTĐH chính quy khóa 16</v>
          </cell>
          <cell r="K18329">
            <v>6531250</v>
          </cell>
          <cell r="L18329">
            <v>6531250</v>
          </cell>
          <cell r="M18329">
            <v>0</v>
          </cell>
          <cell r="N18329" t="str">
            <v/>
          </cell>
          <cell r="O18329" t="str">
            <v>Còn học</v>
          </cell>
        </row>
        <row r="18330">
          <cell r="B18330" t="str">
            <v>2032000016</v>
          </cell>
          <cell r="C18330" t="str">
            <v>Phạm Ngọc Lễ</v>
          </cell>
          <cell r="D18330" t="str">
            <v>Nữ</v>
          </cell>
          <cell r="E18330" t="str">
            <v>28/12/1988</v>
          </cell>
          <cell r="F18330" t="str">
            <v>LTDH16KT</v>
          </cell>
          <cell r="G18330" t="str">
            <v>Khoa Kế toán - Kiểm toán</v>
          </cell>
          <cell r="H18330" t="str">
            <v>Kế toán</v>
          </cell>
          <cell r="I18330" t="str">
            <v>Liên thông Đại học chính quy</v>
          </cell>
          <cell r="J18330" t="str">
            <v>LTĐH chính quy khóa 16</v>
          </cell>
          <cell r="K18330">
            <v>6531250</v>
          </cell>
          <cell r="L18330">
            <v>6531250</v>
          </cell>
          <cell r="M18330">
            <v>0</v>
          </cell>
          <cell r="N18330" t="str">
            <v/>
          </cell>
          <cell r="O18330" t="str">
            <v>Còn học</v>
          </cell>
        </row>
        <row r="18331">
          <cell r="B18331" t="str">
            <v>2032000005</v>
          </cell>
          <cell r="C18331" t="str">
            <v>Võ Thị Diệu</v>
          </cell>
          <cell r="D18331" t="str">
            <v>Nữ</v>
          </cell>
          <cell r="E18331" t="str">
            <v>28/08/1999</v>
          </cell>
          <cell r="F18331" t="str">
            <v>LTDH16KT</v>
          </cell>
          <cell r="G18331" t="str">
            <v>Khoa Kế toán - Kiểm toán</v>
          </cell>
          <cell r="H18331" t="str">
            <v>Kế toán</v>
          </cell>
          <cell r="I18331" t="str">
            <v>Liên thông Đại học chính quy</v>
          </cell>
          <cell r="J18331" t="str">
            <v>LTĐH chính quy khóa 16</v>
          </cell>
          <cell r="K18331">
            <v>6531250</v>
          </cell>
          <cell r="L18331">
            <v>6531250</v>
          </cell>
          <cell r="M18331">
            <v>0</v>
          </cell>
          <cell r="N18331" t="str">
            <v/>
          </cell>
          <cell r="O18331" t="str">
            <v>Còn học</v>
          </cell>
        </row>
        <row r="18332">
          <cell r="B18332" t="str">
            <v>2032000019</v>
          </cell>
          <cell r="C18332" t="str">
            <v>Trần Gia Luật</v>
          </cell>
          <cell r="D18332" t="str">
            <v>Nam</v>
          </cell>
          <cell r="E18332" t="str">
            <v>08/09/1999</v>
          </cell>
          <cell r="F18332" t="str">
            <v>LTDH16KT</v>
          </cell>
          <cell r="G18332" t="str">
            <v>Khoa Kế toán - Kiểm toán</v>
          </cell>
          <cell r="H18332" t="str">
            <v>Kế toán</v>
          </cell>
          <cell r="I18332" t="str">
            <v>Liên thông Đại học chính quy</v>
          </cell>
          <cell r="J18332" t="str">
            <v>LTĐH chính quy khóa 16</v>
          </cell>
          <cell r="K18332">
            <v>6531250</v>
          </cell>
          <cell r="L18332">
            <v>6531250</v>
          </cell>
          <cell r="M18332">
            <v>0</v>
          </cell>
          <cell r="N18332" t="str">
            <v/>
          </cell>
          <cell r="O18332" t="str">
            <v>Còn học</v>
          </cell>
        </row>
        <row r="18333">
          <cell r="B18333" t="str">
            <v>2032000037</v>
          </cell>
          <cell r="C18333" t="str">
            <v>Trần Ngọc Như Quỳnh</v>
          </cell>
          <cell r="D18333" t="str">
            <v>Nữ</v>
          </cell>
          <cell r="E18333" t="str">
            <v>28/01/1999</v>
          </cell>
          <cell r="F18333" t="str">
            <v>LTDH16KT</v>
          </cell>
          <cell r="G18333" t="str">
            <v>Khoa Kế toán - Kiểm toán</v>
          </cell>
          <cell r="H18333" t="str">
            <v>Kế toán</v>
          </cell>
          <cell r="I18333" t="str">
            <v>Liên thông Đại học chính quy</v>
          </cell>
          <cell r="J18333" t="str">
            <v>LTĐH chính quy khóa 16</v>
          </cell>
          <cell r="K18333">
            <v>6531250</v>
          </cell>
          <cell r="L18333">
            <v>6531250</v>
          </cell>
          <cell r="M18333">
            <v>0</v>
          </cell>
          <cell r="N18333" t="str">
            <v/>
          </cell>
          <cell r="O18333" t="str">
            <v>Còn học</v>
          </cell>
        </row>
        <row r="18334">
          <cell r="B18334" t="str">
            <v>2032000031</v>
          </cell>
          <cell r="C18334" t="str">
            <v>Nguyễn Thị Phúc</v>
          </cell>
          <cell r="D18334" t="str">
            <v>Nữ</v>
          </cell>
          <cell r="E18334" t="str">
            <v>07/03/1999</v>
          </cell>
          <cell r="F18334" t="str">
            <v>LTDH16KT</v>
          </cell>
          <cell r="G18334" t="str">
            <v>Khoa Kế toán - Kiểm toán</v>
          </cell>
          <cell r="H18334" t="str">
            <v>Kế toán</v>
          </cell>
          <cell r="I18334" t="str">
            <v>Liên thông Đại học chính quy</v>
          </cell>
          <cell r="J18334" t="str">
            <v>LTĐH chính quy khóa 16</v>
          </cell>
          <cell r="K18334">
            <v>6531250</v>
          </cell>
          <cell r="L18334">
            <v>6531250</v>
          </cell>
          <cell r="M18334">
            <v>0</v>
          </cell>
          <cell r="N18334" t="str">
            <v/>
          </cell>
          <cell r="O18334" t="str">
            <v>Còn học</v>
          </cell>
        </row>
        <row r="18335">
          <cell r="B18335" t="str">
            <v>2032000032</v>
          </cell>
          <cell r="C18335" t="str">
            <v>Trương Thị Yến Phương</v>
          </cell>
          <cell r="D18335" t="str">
            <v>Nữ</v>
          </cell>
          <cell r="E18335" t="str">
            <v>24/08/1999</v>
          </cell>
          <cell r="F18335" t="str">
            <v>LTDH16KT</v>
          </cell>
          <cell r="G18335" t="str">
            <v>Khoa Kế toán - Kiểm toán</v>
          </cell>
          <cell r="H18335" t="str">
            <v>Kế toán</v>
          </cell>
          <cell r="I18335" t="str">
            <v>Liên thông Đại học chính quy</v>
          </cell>
          <cell r="J18335" t="str">
            <v>LTĐH chính quy khóa 16</v>
          </cell>
          <cell r="K18335">
            <v>6531250</v>
          </cell>
          <cell r="L18335">
            <v>6531250</v>
          </cell>
          <cell r="M18335">
            <v>0</v>
          </cell>
          <cell r="N18335" t="str">
            <v/>
          </cell>
          <cell r="O18335" t="str">
            <v>Còn học</v>
          </cell>
        </row>
        <row r="18336">
          <cell r="B18336" t="str">
            <v>2032000053</v>
          </cell>
          <cell r="C18336" t="str">
            <v>Nguyễn Thị Thu Triều</v>
          </cell>
          <cell r="D18336" t="str">
            <v>Nữ</v>
          </cell>
          <cell r="E18336" t="str">
            <v>20/06/1999</v>
          </cell>
          <cell r="F18336" t="str">
            <v>LTDH16KT</v>
          </cell>
          <cell r="G18336" t="str">
            <v>Khoa Kế toán - Kiểm toán</v>
          </cell>
          <cell r="H18336" t="str">
            <v>Kế toán</v>
          </cell>
          <cell r="I18336" t="str">
            <v>Liên thông Đại học chính quy</v>
          </cell>
          <cell r="J18336" t="str">
            <v>LTĐH chính quy khóa 16</v>
          </cell>
          <cell r="K18336">
            <v>6531250</v>
          </cell>
          <cell r="L18336">
            <v>6531250</v>
          </cell>
          <cell r="M18336">
            <v>0</v>
          </cell>
          <cell r="N18336" t="str">
            <v/>
          </cell>
          <cell r="O18336" t="str">
            <v>Còn học</v>
          </cell>
        </row>
        <row r="18337">
          <cell r="B18337" t="str">
            <v>2032000001</v>
          </cell>
          <cell r="C18337" t="str">
            <v>Nguyễn Thị Vân Anh</v>
          </cell>
          <cell r="D18337" t="str">
            <v>Nữ</v>
          </cell>
          <cell r="E18337" t="str">
            <v>18/01/1998</v>
          </cell>
          <cell r="F18337" t="str">
            <v>LTDH16KT</v>
          </cell>
          <cell r="G18337" t="str">
            <v>Khoa Kế toán - Kiểm toán</v>
          </cell>
          <cell r="H18337" t="str">
            <v>Kế toán</v>
          </cell>
          <cell r="I18337" t="str">
            <v>Liên thông Đại học chính quy</v>
          </cell>
          <cell r="J18337" t="str">
            <v>LTĐH chính quy khóa 16</v>
          </cell>
          <cell r="K18337">
            <v>7718750</v>
          </cell>
          <cell r="L18337">
            <v>7718750</v>
          </cell>
          <cell r="M18337">
            <v>0</v>
          </cell>
          <cell r="N18337" t="str">
            <v/>
          </cell>
          <cell r="O18337" t="str">
            <v>Còn học</v>
          </cell>
        </row>
        <row r="18338">
          <cell r="B18338" t="str">
            <v>2032000027</v>
          </cell>
          <cell r="C18338" t="str">
            <v>Phùng Thị Bích Ngọc</v>
          </cell>
          <cell r="D18338" t="str">
            <v>Nữ</v>
          </cell>
          <cell r="E18338" t="str">
            <v>01/07/1997</v>
          </cell>
          <cell r="F18338" t="str">
            <v>LTDH16KT</v>
          </cell>
          <cell r="G18338" t="str">
            <v>Khoa Kế toán - Kiểm toán</v>
          </cell>
          <cell r="H18338" t="str">
            <v>Kế toán</v>
          </cell>
          <cell r="I18338" t="str">
            <v>Liên thông Đại học chính quy</v>
          </cell>
          <cell r="J18338" t="str">
            <v>LTĐH chính quy khóa 16</v>
          </cell>
          <cell r="K18338">
            <v>8065500</v>
          </cell>
          <cell r="L18338">
            <v>8065500</v>
          </cell>
          <cell r="M18338">
            <v>0</v>
          </cell>
          <cell r="N18338" t="str">
            <v/>
          </cell>
          <cell r="O18338" t="str">
            <v>Còn học</v>
          </cell>
        </row>
        <row r="18339">
          <cell r="B18339" t="str">
            <v>2032000051</v>
          </cell>
          <cell r="C18339" t="str">
            <v>Đinh Thị Thùy Trang</v>
          </cell>
          <cell r="D18339" t="str">
            <v>Nữ</v>
          </cell>
          <cell r="E18339" t="str">
            <v>16/10/1999</v>
          </cell>
          <cell r="F18339" t="str">
            <v>LTDH16KT</v>
          </cell>
          <cell r="G18339" t="str">
            <v>Khoa Kế toán - Kiểm toán</v>
          </cell>
          <cell r="H18339" t="str">
            <v>Kế toán</v>
          </cell>
          <cell r="I18339" t="str">
            <v>Liên thông Đại học chính quy</v>
          </cell>
          <cell r="J18339" t="str">
            <v>LTĐH chính quy khóa 16</v>
          </cell>
          <cell r="K18339">
            <v>8681500</v>
          </cell>
          <cell r="L18339">
            <v>8681500</v>
          </cell>
          <cell r="M18339">
            <v>0</v>
          </cell>
          <cell r="N18339" t="str">
            <v/>
          </cell>
          <cell r="O18339" t="str">
            <v>Còn học</v>
          </cell>
        </row>
        <row r="18340">
          <cell r="B18340" t="str">
            <v>2032000158</v>
          </cell>
          <cell r="C18340" t="str">
            <v>Nguyễn Thị Hoài Thương</v>
          </cell>
          <cell r="D18340" t="str">
            <v>Nữ</v>
          </cell>
          <cell r="E18340" t="str">
            <v>17/01/1999</v>
          </cell>
          <cell r="F18340" t="str">
            <v>LTDH16QT</v>
          </cell>
          <cell r="G18340" t="str">
            <v>Khoa Quản trị kinh doanh</v>
          </cell>
          <cell r="H18340" t="str">
            <v>Quản trị kinh doanh</v>
          </cell>
          <cell r="I18340" t="str">
            <v>Liên thông Đại học chính quy</v>
          </cell>
          <cell r="J18340" t="str">
            <v>LTĐH chính quy khóa 16</v>
          </cell>
          <cell r="K18340">
            <v>2968750</v>
          </cell>
          <cell r="L18340">
            <v>2968750</v>
          </cell>
          <cell r="M18340">
            <v>0</v>
          </cell>
          <cell r="N18340" t="str">
            <v/>
          </cell>
          <cell r="O18340" t="str">
            <v>Còn học</v>
          </cell>
        </row>
        <row r="18341">
          <cell r="B18341" t="str">
            <v>2032000132</v>
          </cell>
          <cell r="C18341" t="str">
            <v>Đặng Thị Ngọc ánh</v>
          </cell>
          <cell r="D18341" t="str">
            <v>Nữ</v>
          </cell>
          <cell r="E18341" t="str">
            <v>27/01/1998</v>
          </cell>
          <cell r="F18341" t="str">
            <v>LTDH16QT</v>
          </cell>
          <cell r="G18341" t="str">
            <v>Khoa Quản trị kinh doanh</v>
          </cell>
          <cell r="H18341" t="str">
            <v>Quản trị kinh doanh</v>
          </cell>
          <cell r="I18341" t="str">
            <v>Liên thông Đại học chính quy</v>
          </cell>
          <cell r="J18341" t="str">
            <v>LTĐH chính quy khóa 16</v>
          </cell>
          <cell r="K18341">
            <v>3562500</v>
          </cell>
          <cell r="L18341">
            <v>3562500</v>
          </cell>
          <cell r="M18341">
            <v>0</v>
          </cell>
          <cell r="N18341" t="str">
            <v/>
          </cell>
          <cell r="O18341" t="str">
            <v>Còn học</v>
          </cell>
        </row>
        <row r="18342">
          <cell r="B18342" t="str">
            <v>2032000140</v>
          </cell>
          <cell r="C18342" t="str">
            <v>Vũ Thị Mỹ Hoa</v>
          </cell>
          <cell r="D18342" t="str">
            <v>Nữ</v>
          </cell>
          <cell r="E18342" t="str">
            <v>01/11/1999</v>
          </cell>
          <cell r="F18342" t="str">
            <v>LTDH16QT</v>
          </cell>
          <cell r="G18342" t="str">
            <v>Khoa Quản trị kinh doanh</v>
          </cell>
          <cell r="H18342" t="str">
            <v>Quản trị kinh doanh</v>
          </cell>
          <cell r="I18342" t="str">
            <v>Liên thông Đại học chính quy</v>
          </cell>
          <cell r="J18342" t="str">
            <v>LTĐH chính quy khóa 16</v>
          </cell>
          <cell r="K18342">
            <v>4156250</v>
          </cell>
          <cell r="L18342">
            <v>4156250</v>
          </cell>
          <cell r="M18342">
            <v>0</v>
          </cell>
          <cell r="N18342" t="str">
            <v/>
          </cell>
          <cell r="O18342" t="str">
            <v>Còn học</v>
          </cell>
        </row>
        <row r="18343">
          <cell r="B18343" t="str">
            <v>2032000135</v>
          </cell>
          <cell r="C18343" t="str">
            <v>Nguyễn Ngọc Duy Đức</v>
          </cell>
          <cell r="D18343" t="str">
            <v>Nam</v>
          </cell>
          <cell r="E18343" t="str">
            <v>26/03/1998</v>
          </cell>
          <cell r="F18343" t="str">
            <v>LTDH16QT</v>
          </cell>
          <cell r="G18343" t="str">
            <v>Khoa Quản trị kinh doanh</v>
          </cell>
          <cell r="H18343" t="str">
            <v>Quản trị kinh doanh</v>
          </cell>
          <cell r="I18343" t="str">
            <v>Liên thông Đại học chính quy</v>
          </cell>
          <cell r="J18343" t="str">
            <v>LTĐH chính quy khóa 16</v>
          </cell>
          <cell r="K18343">
            <v>4156250</v>
          </cell>
          <cell r="L18343">
            <v>4156250</v>
          </cell>
          <cell r="M18343">
            <v>0</v>
          </cell>
          <cell r="N18343" t="str">
            <v/>
          </cell>
          <cell r="O18343" t="str">
            <v>Còn học</v>
          </cell>
        </row>
        <row r="18344">
          <cell r="B18344" t="str">
            <v>2032000143</v>
          </cell>
          <cell r="C18344" t="str">
            <v>Dương Thị Mỹ Kiều</v>
          </cell>
          <cell r="D18344" t="str">
            <v>Nữ</v>
          </cell>
          <cell r="E18344" t="str">
            <v>01/05/1997</v>
          </cell>
          <cell r="F18344" t="str">
            <v>LTDH16QT</v>
          </cell>
          <cell r="G18344" t="str">
            <v>Khoa Quản trị kinh doanh</v>
          </cell>
          <cell r="H18344" t="str">
            <v>Quản trị kinh doanh</v>
          </cell>
          <cell r="I18344" t="str">
            <v>Liên thông Đại học chính quy</v>
          </cell>
          <cell r="J18344" t="str">
            <v>LTĐH chính quy khóa 16</v>
          </cell>
          <cell r="K18344">
            <v>4750000</v>
          </cell>
          <cell r="L18344">
            <v>4750000</v>
          </cell>
          <cell r="M18344">
            <v>0</v>
          </cell>
          <cell r="N18344" t="str">
            <v/>
          </cell>
          <cell r="O18344" t="str">
            <v>Còn học</v>
          </cell>
        </row>
        <row r="18345">
          <cell r="B18345" t="str">
            <v>2032000142</v>
          </cell>
          <cell r="C18345" t="str">
            <v>Cao Thị Cẩm Hồng</v>
          </cell>
          <cell r="D18345" t="str">
            <v>Nữ</v>
          </cell>
          <cell r="E18345" t="str">
            <v>26/04/1992</v>
          </cell>
          <cell r="F18345" t="str">
            <v>LTDH16QT</v>
          </cell>
          <cell r="G18345" t="str">
            <v>Khoa Quản trị kinh doanh</v>
          </cell>
          <cell r="H18345" t="str">
            <v>Quản trị kinh doanh</v>
          </cell>
          <cell r="I18345" t="str">
            <v>Liên thông Đại học chính quy</v>
          </cell>
          <cell r="J18345" t="str">
            <v>LTĐH chính quy khóa 16</v>
          </cell>
          <cell r="K18345">
            <v>4750000</v>
          </cell>
          <cell r="L18345">
            <v>4750000</v>
          </cell>
          <cell r="M18345">
            <v>0</v>
          </cell>
          <cell r="N18345" t="str">
            <v/>
          </cell>
          <cell r="O18345" t="str">
            <v>Còn học</v>
          </cell>
        </row>
        <row r="18346">
          <cell r="B18346" t="str">
            <v>2032000155</v>
          </cell>
          <cell r="C18346" t="str">
            <v>Hoàng Thúy Ngọc Thơ</v>
          </cell>
          <cell r="D18346" t="str">
            <v>Nữ</v>
          </cell>
          <cell r="E18346" t="str">
            <v>31/08/1993</v>
          </cell>
          <cell r="F18346" t="str">
            <v>LTDH16QT</v>
          </cell>
          <cell r="G18346" t="str">
            <v>Khoa Quản trị kinh doanh</v>
          </cell>
          <cell r="H18346" t="str">
            <v>Quản trị kinh doanh</v>
          </cell>
          <cell r="I18346" t="str">
            <v>Liên thông Đại học chính quy</v>
          </cell>
          <cell r="J18346" t="str">
            <v>LTĐH chính quy khóa 16</v>
          </cell>
          <cell r="K18346">
            <v>4750000</v>
          </cell>
          <cell r="L18346">
            <v>4750000</v>
          </cell>
          <cell r="M18346">
            <v>0</v>
          </cell>
          <cell r="N18346" t="str">
            <v/>
          </cell>
          <cell r="O18346" t="str">
            <v>Còn học</v>
          </cell>
        </row>
        <row r="18347">
          <cell r="B18347" t="str">
            <v>2032000146</v>
          </cell>
          <cell r="C18347" t="str">
            <v>Phạm Thị Tuyết Mai</v>
          </cell>
          <cell r="D18347" t="str">
            <v>Nữ</v>
          </cell>
          <cell r="E18347" t="str">
            <v>15/09/1999</v>
          </cell>
          <cell r="F18347" t="str">
            <v>LTDH16QT</v>
          </cell>
          <cell r="G18347" t="str">
            <v>Khoa Quản trị kinh doanh</v>
          </cell>
          <cell r="H18347" t="str">
            <v>Quản trị kinh doanh</v>
          </cell>
          <cell r="I18347" t="str">
            <v>Liên thông Đại học chính quy</v>
          </cell>
          <cell r="J18347" t="str">
            <v>LTĐH chính quy khóa 16</v>
          </cell>
          <cell r="K18347">
            <v>5343750</v>
          </cell>
          <cell r="L18347">
            <v>0</v>
          </cell>
          <cell r="M18347">
            <v>5343750</v>
          </cell>
          <cell r="N18347" t="str">
            <v>2021-2022-HK01: Phí học phần( 011152, 010873, 011134)</v>
          </cell>
          <cell r="O18347" t="str">
            <v>Còn học</v>
          </cell>
        </row>
        <row r="18348">
          <cell r="B18348" t="str">
            <v>2032000151</v>
          </cell>
          <cell r="C18348" t="str">
            <v>Lê Thị Mộng Quỳnh</v>
          </cell>
          <cell r="D18348" t="str">
            <v>Nữ</v>
          </cell>
          <cell r="E18348" t="str">
            <v>19/07/1997</v>
          </cell>
          <cell r="F18348" t="str">
            <v>LTDH16QT</v>
          </cell>
          <cell r="G18348" t="str">
            <v>Khoa Quản trị kinh doanh</v>
          </cell>
          <cell r="H18348" t="str">
            <v>Quản trị kinh doanh</v>
          </cell>
          <cell r="I18348" t="str">
            <v>Liên thông Đại học chính quy</v>
          </cell>
          <cell r="J18348" t="str">
            <v>LTĐH chính quy khóa 16</v>
          </cell>
          <cell r="K18348">
            <v>5343750</v>
          </cell>
          <cell r="L18348">
            <v>5343750</v>
          </cell>
          <cell r="M18348">
            <v>0</v>
          </cell>
          <cell r="N18348" t="str">
            <v/>
          </cell>
          <cell r="O18348" t="str">
            <v>Còn học</v>
          </cell>
        </row>
        <row r="18349">
          <cell r="B18349" t="str">
            <v>2032000162</v>
          </cell>
          <cell r="C18349" t="str">
            <v>Lê Ngọc Truyền</v>
          </cell>
          <cell r="D18349" t="str">
            <v>Nam</v>
          </cell>
          <cell r="E18349" t="str">
            <v>10/04/1991</v>
          </cell>
          <cell r="F18349" t="str">
            <v>LTDH16QT</v>
          </cell>
          <cell r="G18349" t="str">
            <v>Khoa Quản trị kinh doanh</v>
          </cell>
          <cell r="H18349" t="str">
            <v>Quản trị kinh doanh</v>
          </cell>
          <cell r="I18349" t="str">
            <v>Liên thông Đại học chính quy</v>
          </cell>
          <cell r="J18349" t="str">
            <v>LTĐH chính quy khóa 16</v>
          </cell>
          <cell r="K18349">
            <v>5343750</v>
          </cell>
          <cell r="L18349">
            <v>5343750</v>
          </cell>
          <cell r="M18349">
            <v>0</v>
          </cell>
          <cell r="N18349" t="str">
            <v/>
          </cell>
          <cell r="O18349" t="str">
            <v>Còn học</v>
          </cell>
        </row>
        <row r="18350">
          <cell r="B18350" t="str">
            <v>2032000163</v>
          </cell>
          <cell r="C18350" t="str">
            <v>Trần Thị Kim Tuyến</v>
          </cell>
          <cell r="D18350" t="str">
            <v>Nữ</v>
          </cell>
          <cell r="E18350" t="str">
            <v>05/06/1996</v>
          </cell>
          <cell r="F18350" t="str">
            <v>LTDH16QT</v>
          </cell>
          <cell r="G18350" t="str">
            <v>Khoa Quản trị kinh doanh</v>
          </cell>
          <cell r="H18350" t="str">
            <v>Quản trị kinh doanh</v>
          </cell>
          <cell r="I18350" t="str">
            <v>Liên thông Đại học chính quy</v>
          </cell>
          <cell r="J18350" t="str">
            <v>LTĐH chính quy khóa 16</v>
          </cell>
          <cell r="K18350">
            <v>5343750</v>
          </cell>
          <cell r="L18350">
            <v>5343750</v>
          </cell>
          <cell r="M18350">
            <v>0</v>
          </cell>
          <cell r="N18350" t="str">
            <v/>
          </cell>
          <cell r="O18350" t="str">
            <v>Còn học</v>
          </cell>
        </row>
        <row r="18351">
          <cell r="B18351" t="str">
            <v>2032000156</v>
          </cell>
          <cell r="C18351" t="str">
            <v>Trần Lê Anh Thư</v>
          </cell>
          <cell r="D18351" t="str">
            <v>Nữ</v>
          </cell>
          <cell r="E18351" t="str">
            <v>03/06/1998</v>
          </cell>
          <cell r="F18351" t="str">
            <v>LTDH16QT</v>
          </cell>
          <cell r="G18351" t="str">
            <v>Khoa Quản trị kinh doanh</v>
          </cell>
          <cell r="H18351" t="str">
            <v>Quản trị kinh doanh</v>
          </cell>
          <cell r="I18351" t="str">
            <v>Liên thông Đại học chính quy</v>
          </cell>
          <cell r="J18351" t="str">
            <v>LTĐH chính quy khóa 16</v>
          </cell>
          <cell r="K18351">
            <v>5652500</v>
          </cell>
          <cell r="L18351">
            <v>5652500</v>
          </cell>
          <cell r="M18351">
            <v>0</v>
          </cell>
          <cell r="N18351" t="str">
            <v/>
          </cell>
          <cell r="O18351" t="str">
            <v>Còn học</v>
          </cell>
        </row>
        <row r="18352">
          <cell r="B18352" t="str">
            <v>2032000148</v>
          </cell>
          <cell r="C18352" t="str">
            <v>Nguyễn Thị Kiều Nhi</v>
          </cell>
          <cell r="D18352" t="str">
            <v>Nữ</v>
          </cell>
          <cell r="E18352" t="str">
            <v>19/08/1998</v>
          </cell>
          <cell r="F18352" t="str">
            <v>LTDH16QT</v>
          </cell>
          <cell r="G18352" t="str">
            <v>Khoa Quản trị kinh doanh</v>
          </cell>
          <cell r="H18352" t="str">
            <v>Quản trị kinh doanh</v>
          </cell>
          <cell r="I18352" t="str">
            <v>Liên thông Đại học chính quy</v>
          </cell>
          <cell r="J18352" t="str">
            <v>LTĐH chính quy khóa 16</v>
          </cell>
          <cell r="K18352">
            <v>5716150</v>
          </cell>
          <cell r="L18352">
            <v>5716150</v>
          </cell>
          <cell r="M18352">
            <v>0</v>
          </cell>
          <cell r="N18352" t="str">
            <v/>
          </cell>
          <cell r="O18352" t="str">
            <v>Còn học</v>
          </cell>
        </row>
        <row r="18353">
          <cell r="B18353" t="str">
            <v>2032000131</v>
          </cell>
          <cell r="C18353" t="str">
            <v>Bùi Trương Vân Anh</v>
          </cell>
          <cell r="D18353" t="str">
            <v>Nữ</v>
          </cell>
          <cell r="E18353" t="str">
            <v>15/12/1987</v>
          </cell>
          <cell r="F18353" t="str">
            <v>LTDH16QT</v>
          </cell>
          <cell r="G18353" t="str">
            <v>Khoa Quản trị kinh doanh</v>
          </cell>
          <cell r="H18353" t="str">
            <v>Quản trị kinh doanh</v>
          </cell>
          <cell r="I18353" t="str">
            <v>Liên thông Đại học chính quy</v>
          </cell>
          <cell r="J18353" t="str">
            <v>LTĐH chính quy khóa 16</v>
          </cell>
          <cell r="K18353">
            <v>5903300</v>
          </cell>
          <cell r="L18353">
            <v>5903300</v>
          </cell>
          <cell r="M18353">
            <v>0</v>
          </cell>
          <cell r="N18353" t="str">
            <v/>
          </cell>
          <cell r="O18353" t="str">
            <v>Còn học</v>
          </cell>
        </row>
        <row r="18354">
          <cell r="B18354" t="str">
            <v>2032000137</v>
          </cell>
          <cell r="C18354" t="str">
            <v>Nguyễn Ngọc Bảo Hân</v>
          </cell>
          <cell r="D18354" t="str">
            <v>Nữ</v>
          </cell>
          <cell r="E18354" t="str">
            <v>29/06/1999</v>
          </cell>
          <cell r="F18354" t="str">
            <v>LTDH16QT</v>
          </cell>
          <cell r="G18354" t="str">
            <v>Khoa Quản trị kinh doanh</v>
          </cell>
          <cell r="H18354" t="str">
            <v>Quản trị kinh doanh</v>
          </cell>
          <cell r="I18354" t="str">
            <v>Liên thông Đại học chính quy</v>
          </cell>
          <cell r="J18354" t="str">
            <v>LTĐH chính quy khóa 16</v>
          </cell>
          <cell r="K18354">
            <v>5937500</v>
          </cell>
          <cell r="L18354">
            <v>5937500</v>
          </cell>
          <cell r="M18354">
            <v>0</v>
          </cell>
          <cell r="N18354" t="str">
            <v/>
          </cell>
          <cell r="O18354" t="str">
            <v>Còn học</v>
          </cell>
        </row>
        <row r="18355">
          <cell r="B18355" t="str">
            <v>2032000150</v>
          </cell>
          <cell r="C18355" t="str">
            <v>Trần Thị Như Quỳnh</v>
          </cell>
          <cell r="D18355" t="str">
            <v>Nữ</v>
          </cell>
          <cell r="E18355" t="str">
            <v>09/11/1996</v>
          </cell>
          <cell r="F18355" t="str">
            <v>LTDH16QT</v>
          </cell>
          <cell r="G18355" t="str">
            <v>Khoa Quản trị kinh doanh</v>
          </cell>
          <cell r="H18355" t="str">
            <v>Quản trị kinh doanh</v>
          </cell>
          <cell r="I18355" t="str">
            <v>Liên thông Đại học chính quy</v>
          </cell>
          <cell r="J18355" t="str">
            <v>LTĐH chính quy khóa 16</v>
          </cell>
          <cell r="K18355">
            <v>5937500</v>
          </cell>
          <cell r="L18355">
            <v>5937500</v>
          </cell>
          <cell r="M18355">
            <v>0</v>
          </cell>
          <cell r="N18355" t="str">
            <v/>
          </cell>
          <cell r="O18355" t="str">
            <v>Còn học</v>
          </cell>
        </row>
        <row r="18356">
          <cell r="B18356" t="str">
            <v>2032000154</v>
          </cell>
          <cell r="C18356" t="str">
            <v>Nguyễn Thị Thu Thảo</v>
          </cell>
          <cell r="D18356" t="str">
            <v>Nữ</v>
          </cell>
          <cell r="E18356" t="str">
            <v>20/03/1998</v>
          </cell>
          <cell r="F18356" t="str">
            <v>LTDH16QT</v>
          </cell>
          <cell r="G18356" t="str">
            <v>Khoa Quản trị kinh doanh</v>
          </cell>
          <cell r="H18356" t="str">
            <v>Quản trị kinh doanh</v>
          </cell>
          <cell r="I18356" t="str">
            <v>Liên thông Đại học chính quy</v>
          </cell>
          <cell r="J18356" t="str">
            <v>LTĐH chính quy khóa 16</v>
          </cell>
          <cell r="K18356">
            <v>5937500</v>
          </cell>
          <cell r="L18356">
            <v>5937500</v>
          </cell>
          <cell r="M18356">
            <v>0</v>
          </cell>
          <cell r="N18356" t="str">
            <v/>
          </cell>
          <cell r="O18356" t="str">
            <v>Còn học</v>
          </cell>
        </row>
        <row r="18357">
          <cell r="B18357" t="str">
            <v>2032000139</v>
          </cell>
          <cell r="C18357" t="str">
            <v>Nguyễn Thị Thúy Hằng</v>
          </cell>
          <cell r="D18357" t="str">
            <v>Nữ</v>
          </cell>
          <cell r="E18357" t="str">
            <v>02/08/1998</v>
          </cell>
          <cell r="F18357" t="str">
            <v>LTDH16QT</v>
          </cell>
          <cell r="G18357" t="str">
            <v>Khoa Quản trị kinh doanh</v>
          </cell>
          <cell r="H18357" t="str">
            <v>Quản trị kinh doanh</v>
          </cell>
          <cell r="I18357" t="str">
            <v>Liên thông Đại học chính quy</v>
          </cell>
          <cell r="J18357" t="str">
            <v>LTĐH chính quy khóa 16</v>
          </cell>
          <cell r="K18357">
            <v>6309900</v>
          </cell>
          <cell r="L18357">
            <v>6309900</v>
          </cell>
          <cell r="M18357">
            <v>0</v>
          </cell>
          <cell r="N18357" t="str">
            <v/>
          </cell>
          <cell r="O18357" t="str">
            <v>Còn học</v>
          </cell>
        </row>
        <row r="18358">
          <cell r="B18358" t="str">
            <v>2032000152</v>
          </cell>
          <cell r="C18358" t="str">
            <v>Đồng Thị Thu Sang</v>
          </cell>
          <cell r="D18358" t="str">
            <v>Nữ</v>
          </cell>
          <cell r="E18358" t="str">
            <v>26/07/1998</v>
          </cell>
          <cell r="F18358" t="str">
            <v>LTDH16QT</v>
          </cell>
          <cell r="G18358" t="str">
            <v>Khoa Quản trị kinh doanh</v>
          </cell>
          <cell r="H18358" t="str">
            <v>Quản trị kinh doanh</v>
          </cell>
          <cell r="I18358" t="str">
            <v>Liên thông Đại học chính quy</v>
          </cell>
          <cell r="J18358" t="str">
            <v>LTĐH chính quy khóa 16</v>
          </cell>
          <cell r="K18358">
            <v>7125000</v>
          </cell>
          <cell r="L18358">
            <v>534375</v>
          </cell>
          <cell r="M18358">
            <v>6590625</v>
          </cell>
          <cell r="N18358" t="str">
            <v>2021-2022-HK01: Phí học phần( 010303, 011152, 010873); 2021-2022-HK01: Phí học lại( 011134)</v>
          </cell>
          <cell r="O18358" t="str">
            <v>Còn học</v>
          </cell>
        </row>
        <row r="18359">
          <cell r="B18359" t="str">
            <v>2032000145</v>
          </cell>
          <cell r="C18359" t="str">
            <v>Nguyễn Thị Mỹ Linh</v>
          </cell>
          <cell r="D18359" t="str">
            <v>Nữ</v>
          </cell>
          <cell r="E18359" t="str">
            <v>08/12/1997</v>
          </cell>
          <cell r="F18359" t="str">
            <v>LTDH16QT</v>
          </cell>
          <cell r="G18359" t="str">
            <v>Khoa Quản trị kinh doanh</v>
          </cell>
          <cell r="H18359" t="str">
            <v>Quản trị kinh doanh</v>
          </cell>
          <cell r="I18359" t="str">
            <v>Liên thông Đại học chính quy</v>
          </cell>
          <cell r="J18359" t="str">
            <v>LTĐH chính quy khóa 16</v>
          </cell>
          <cell r="K18359">
            <v>7533500</v>
          </cell>
          <cell r="L18359">
            <v>7533500</v>
          </cell>
          <cell r="M18359">
            <v>0</v>
          </cell>
          <cell r="N18359" t="str">
            <v/>
          </cell>
          <cell r="O18359" t="str">
            <v>Còn học</v>
          </cell>
        </row>
        <row r="18360">
          <cell r="B18360" t="str">
            <v>2032000165</v>
          </cell>
          <cell r="C18360" t="str">
            <v>Trần Thị Ngọc Yến</v>
          </cell>
          <cell r="D18360" t="str">
            <v>Nữ</v>
          </cell>
          <cell r="E18360" t="str">
            <v>05/05/1997</v>
          </cell>
          <cell r="F18360" t="str">
            <v>LTDH16QT</v>
          </cell>
          <cell r="G18360" t="str">
            <v>Khoa Quản trị kinh doanh</v>
          </cell>
          <cell r="H18360" t="str">
            <v>Quản trị kinh doanh</v>
          </cell>
          <cell r="I18360" t="str">
            <v>Liên thông Đại học chính quy</v>
          </cell>
          <cell r="J18360" t="str">
            <v>LTĐH chính quy khóa 16</v>
          </cell>
          <cell r="K18360">
            <v>7533500</v>
          </cell>
          <cell r="L18360">
            <v>7533500</v>
          </cell>
          <cell r="M18360">
            <v>0</v>
          </cell>
          <cell r="N18360" t="str">
            <v/>
          </cell>
          <cell r="O18360" t="str">
            <v>Còn học</v>
          </cell>
        </row>
        <row r="18361">
          <cell r="B18361" t="str">
            <v>2032000141</v>
          </cell>
          <cell r="C18361" t="str">
            <v>Huỳnh Thùy Thu Hồng</v>
          </cell>
          <cell r="D18361" t="str">
            <v>Nữ</v>
          </cell>
          <cell r="E18361" t="str">
            <v>16/05/1994</v>
          </cell>
          <cell r="F18361" t="str">
            <v>LTDH16QT</v>
          </cell>
          <cell r="G18361" t="str">
            <v>Khoa Quản trị kinh doanh</v>
          </cell>
          <cell r="H18361" t="str">
            <v>Quản trị kinh doanh</v>
          </cell>
          <cell r="I18361" t="str">
            <v>Liên thông Đại học chính quy</v>
          </cell>
          <cell r="J18361" t="str">
            <v>LTĐH chính quy khóa 16</v>
          </cell>
          <cell r="K18361">
            <v>7718750</v>
          </cell>
          <cell r="L18361">
            <v>7718750</v>
          </cell>
          <cell r="M18361">
            <v>0</v>
          </cell>
          <cell r="N18361" t="str">
            <v/>
          </cell>
          <cell r="O18361" t="str">
            <v>Còn học</v>
          </cell>
        </row>
        <row r="18362">
          <cell r="B18362" t="str">
            <v>2032000133</v>
          </cell>
          <cell r="C18362" t="str">
            <v>Lê Ngọc Điểm</v>
          </cell>
          <cell r="D18362" t="str">
            <v>Nữ</v>
          </cell>
          <cell r="E18362" t="str">
            <v>14/09/1999</v>
          </cell>
          <cell r="F18362" t="str">
            <v>LTDH16QT</v>
          </cell>
          <cell r="G18362" t="str">
            <v>Khoa Quản trị kinh doanh</v>
          </cell>
          <cell r="H18362" t="str">
            <v>Quản trị kinh doanh</v>
          </cell>
          <cell r="I18362" t="str">
            <v>Liên thông Đại học chính quy</v>
          </cell>
          <cell r="J18362" t="str">
            <v>LTĐH chính quy khóa 16</v>
          </cell>
          <cell r="K18362">
            <v>7718750</v>
          </cell>
          <cell r="L18362">
            <v>7718750</v>
          </cell>
          <cell r="M18362">
            <v>0</v>
          </cell>
          <cell r="N18362" t="str">
            <v/>
          </cell>
          <cell r="O18362" t="str">
            <v>Còn học</v>
          </cell>
        </row>
        <row r="18363">
          <cell r="B18363" t="str">
            <v>2032000157</v>
          </cell>
          <cell r="C18363" t="str">
            <v>Nguyễn Bá Thuận</v>
          </cell>
          <cell r="D18363" t="str">
            <v>Nam</v>
          </cell>
          <cell r="E18363" t="str">
            <v>18/01/1998</v>
          </cell>
          <cell r="F18363" t="str">
            <v>LTDH16QT</v>
          </cell>
          <cell r="G18363" t="str">
            <v>Khoa Quản trị kinh doanh</v>
          </cell>
          <cell r="H18363" t="str">
            <v>Quản trị kinh doanh</v>
          </cell>
          <cell r="I18363" t="str">
            <v>Liên thông Đại học chính quy</v>
          </cell>
          <cell r="J18363" t="str">
            <v>LTĐH chính quy khóa 16</v>
          </cell>
          <cell r="K18363">
            <v>7844150</v>
          </cell>
          <cell r="L18363">
            <v>7844150</v>
          </cell>
          <cell r="M18363">
            <v>0</v>
          </cell>
          <cell r="N18363" t="str">
            <v/>
          </cell>
          <cell r="O18363" t="str">
            <v>Còn học</v>
          </cell>
        </row>
        <row r="18364">
          <cell r="B18364" t="str">
            <v>2032000136</v>
          </cell>
          <cell r="C18364" t="str">
            <v>Võ Thị Hà</v>
          </cell>
          <cell r="D18364" t="str">
            <v>Nữ</v>
          </cell>
          <cell r="E18364" t="str">
            <v>16/08/1988</v>
          </cell>
          <cell r="F18364" t="str">
            <v>LTDH16QT</v>
          </cell>
          <cell r="G18364" t="str">
            <v>Khoa Quản trị kinh doanh</v>
          </cell>
          <cell r="H18364" t="str">
            <v>Quản trị kinh doanh</v>
          </cell>
          <cell r="I18364" t="str">
            <v>Liên thông Đại học chính quy</v>
          </cell>
          <cell r="J18364" t="str">
            <v>LTĐH chính quy khóa 16</v>
          </cell>
          <cell r="K18364">
            <v>8336250</v>
          </cell>
          <cell r="L18364">
            <v>8336250</v>
          </cell>
          <cell r="M18364">
            <v>0</v>
          </cell>
          <cell r="N18364" t="str">
            <v/>
          </cell>
          <cell r="O18364" t="str">
            <v>Còn học</v>
          </cell>
        </row>
        <row r="18365">
          <cell r="B18365" t="str">
            <v>2032000130</v>
          </cell>
          <cell r="C18365" t="str">
            <v>Phan Thị Vân An</v>
          </cell>
          <cell r="D18365" t="str">
            <v>Nữ</v>
          </cell>
          <cell r="E18365" t="str">
            <v>13/04/1989</v>
          </cell>
          <cell r="F18365" t="str">
            <v>LTDH16QT</v>
          </cell>
          <cell r="G18365" t="str">
            <v>Khoa Quản trị kinh doanh</v>
          </cell>
          <cell r="H18365" t="str">
            <v>Quản trị kinh doanh</v>
          </cell>
          <cell r="I18365" t="str">
            <v>Liên thông Đại học chính quy</v>
          </cell>
          <cell r="J18365" t="str">
            <v>LTĐH chính quy khóa 16</v>
          </cell>
          <cell r="K18365">
            <v>8721000</v>
          </cell>
          <cell r="L18365">
            <v>8721000</v>
          </cell>
          <cell r="M18365">
            <v>0</v>
          </cell>
          <cell r="N18365" t="str">
            <v/>
          </cell>
          <cell r="O18365" t="str">
            <v>Còn học</v>
          </cell>
        </row>
        <row r="18366">
          <cell r="B18366" t="str">
            <v>2032000164</v>
          </cell>
          <cell r="C18366" t="str">
            <v>Phạm Văn Vàng</v>
          </cell>
          <cell r="D18366" t="str">
            <v>Nam</v>
          </cell>
          <cell r="E18366" t="str">
            <v>28/08/1999</v>
          </cell>
          <cell r="F18366" t="str">
            <v>LTDH16QT</v>
          </cell>
          <cell r="G18366" t="str">
            <v>Khoa Quản trị kinh doanh</v>
          </cell>
          <cell r="H18366" t="str">
            <v>Quản trị kinh doanh</v>
          </cell>
          <cell r="I18366" t="str">
            <v>Liên thông Đại học chính quy</v>
          </cell>
          <cell r="J18366" t="str">
            <v>LTĐH chính quy khóa 16</v>
          </cell>
          <cell r="K18366">
            <v>8906250</v>
          </cell>
          <cell r="L18366">
            <v>8906250</v>
          </cell>
          <cell r="M18366">
            <v>0</v>
          </cell>
          <cell r="N18366" t="str">
            <v/>
          </cell>
          <cell r="O18366" t="str">
            <v>Còn học</v>
          </cell>
        </row>
        <row r="18367">
          <cell r="B18367" t="str">
            <v>2032000153</v>
          </cell>
          <cell r="C18367" t="str">
            <v>Châu Thị Thu Thảo</v>
          </cell>
          <cell r="D18367" t="str">
            <v>Nữ</v>
          </cell>
          <cell r="E18367" t="str">
            <v>24/06/1999</v>
          </cell>
          <cell r="F18367" t="str">
            <v>LTDH16QT</v>
          </cell>
          <cell r="G18367" t="str">
            <v>Khoa Quản trị kinh doanh</v>
          </cell>
          <cell r="H18367" t="str">
            <v>Quản trị kinh doanh</v>
          </cell>
          <cell r="I18367" t="str">
            <v>Liên thông Đại học chính quy</v>
          </cell>
          <cell r="J18367" t="str">
            <v>LTĐH chính quy khóa 16</v>
          </cell>
          <cell r="K18367">
            <v>9314750</v>
          </cell>
          <cell r="L18367">
            <v>9314750</v>
          </cell>
          <cell r="M18367">
            <v>0</v>
          </cell>
          <cell r="N18367" t="str">
            <v/>
          </cell>
          <cell r="O18367" t="str">
            <v>Còn học</v>
          </cell>
        </row>
        <row r="18368">
          <cell r="B18368" t="str">
            <v>2032000159</v>
          </cell>
          <cell r="C18368" t="str">
            <v>Nguyễn Thị Hồng Thúy</v>
          </cell>
          <cell r="D18368" t="str">
            <v>Nữ</v>
          </cell>
          <cell r="E18368" t="str">
            <v>18/09/1999</v>
          </cell>
          <cell r="F18368" t="str">
            <v>LTDH16QT</v>
          </cell>
          <cell r="G18368" t="str">
            <v>Khoa Quản trị kinh doanh</v>
          </cell>
          <cell r="H18368" t="str">
            <v>Quản trị kinh doanh</v>
          </cell>
          <cell r="I18368" t="str">
            <v>Liên thông Đại học chính quy</v>
          </cell>
          <cell r="J18368" t="str">
            <v>LTĐH chính quy khóa 16</v>
          </cell>
          <cell r="K18368">
            <v>9314750</v>
          </cell>
          <cell r="L18368">
            <v>9314750</v>
          </cell>
          <cell r="M18368">
            <v>0</v>
          </cell>
          <cell r="N18368" t="str">
            <v/>
          </cell>
          <cell r="O18368" t="str">
            <v>Còn học</v>
          </cell>
        </row>
        <row r="18369">
          <cell r="B18369" t="str">
            <v>2032000161</v>
          </cell>
          <cell r="C18369" t="str">
            <v>Phạm Thị Vỹ Trong</v>
          </cell>
          <cell r="D18369" t="str">
            <v>Nữ</v>
          </cell>
          <cell r="E18369" t="str">
            <v>22/06/1998</v>
          </cell>
          <cell r="F18369" t="str">
            <v>LTDH16QT</v>
          </cell>
          <cell r="G18369" t="str">
            <v>Khoa Quản trị kinh doanh</v>
          </cell>
          <cell r="H18369" t="str">
            <v>Quản trị kinh doanh</v>
          </cell>
          <cell r="I18369" t="str">
            <v>Liên thông Đại học chính quy</v>
          </cell>
          <cell r="J18369" t="str">
            <v>LTĐH chính quy khóa 16</v>
          </cell>
          <cell r="K18369">
            <v>9500000</v>
          </cell>
          <cell r="L18369">
            <v>9500000</v>
          </cell>
          <cell r="M18369">
            <v>0</v>
          </cell>
          <cell r="N18369" t="str">
            <v/>
          </cell>
          <cell r="O18369" t="str">
            <v>Còn học</v>
          </cell>
        </row>
        <row r="18370">
          <cell r="B18370" t="str">
            <v>2032000138</v>
          </cell>
          <cell r="C18370" t="str">
            <v>Đỗ Thu Hằng</v>
          </cell>
          <cell r="D18370" t="str">
            <v>Nữ</v>
          </cell>
          <cell r="E18370" t="str">
            <v>16/06/1999</v>
          </cell>
          <cell r="F18370" t="str">
            <v>LTDH16QT</v>
          </cell>
          <cell r="G18370" t="str">
            <v>Khoa Quản trị kinh doanh</v>
          </cell>
          <cell r="H18370" t="str">
            <v>Quản trị kinh doanh</v>
          </cell>
          <cell r="I18370" t="str">
            <v>Liên thông Đại học chính quy</v>
          </cell>
          <cell r="J18370" t="str">
            <v>LTĐH chính quy khóa 16</v>
          </cell>
          <cell r="K18370">
            <v>10279000</v>
          </cell>
          <cell r="L18370">
            <v>10279000</v>
          </cell>
          <cell r="M18370">
            <v>0</v>
          </cell>
          <cell r="N18370" t="str">
            <v/>
          </cell>
          <cell r="O18370" t="str">
            <v>Còn học</v>
          </cell>
        </row>
        <row r="18371">
          <cell r="B18371" t="str">
            <v>2032000134</v>
          </cell>
          <cell r="C18371" t="str">
            <v>Văn Thị Mỹ Diệu</v>
          </cell>
          <cell r="D18371" t="str">
            <v>Nữ</v>
          </cell>
          <cell r="E18371" t="str">
            <v>28/10/1994</v>
          </cell>
          <cell r="F18371" t="str">
            <v>LTDH16QT</v>
          </cell>
          <cell r="G18371" t="str">
            <v>Khoa Quản trị kinh doanh</v>
          </cell>
          <cell r="H18371" t="str">
            <v>Quản trị kinh doanh</v>
          </cell>
          <cell r="I18371" t="str">
            <v>Liên thông Đại học chính quy</v>
          </cell>
          <cell r="J18371" t="str">
            <v>LTĐH chính quy khóa 16</v>
          </cell>
          <cell r="K18371">
            <v>10663750</v>
          </cell>
          <cell r="L18371">
            <v>10663750</v>
          </cell>
          <cell r="M18371">
            <v>0</v>
          </cell>
          <cell r="N18371" t="str">
            <v/>
          </cell>
          <cell r="O18371" t="str">
            <v>Còn học</v>
          </cell>
        </row>
        <row r="18372">
          <cell r="B18372" t="str">
            <v>2032000144</v>
          </cell>
          <cell r="C18372" t="str">
            <v>Huỳnh Trương Mỹ Lệ</v>
          </cell>
          <cell r="D18372" t="str">
            <v>Nữ</v>
          </cell>
          <cell r="E18372" t="str">
            <v>12/10/1998</v>
          </cell>
          <cell r="F18372" t="str">
            <v>LTDH16QT</v>
          </cell>
          <cell r="G18372" t="str">
            <v>Khoa Quản trị kinh doanh</v>
          </cell>
          <cell r="H18372" t="str">
            <v>Quản trị kinh doanh</v>
          </cell>
          <cell r="I18372" t="str">
            <v>Liên thông Đại học chính quy</v>
          </cell>
          <cell r="J18372" t="str">
            <v>LTĐH chính quy khóa 16</v>
          </cell>
          <cell r="K18372">
            <v>10687500</v>
          </cell>
          <cell r="L18372">
            <v>1068750</v>
          </cell>
          <cell r="M18372">
            <v>9618750</v>
          </cell>
          <cell r="N18372" t="str">
            <v>2021-2022-HK01: Phí học phần( 010303, 010798, 011152, 010033, 010873, 011134)</v>
          </cell>
          <cell r="O18372" t="str">
            <v>Còn học</v>
          </cell>
        </row>
        <row r="18373">
          <cell r="B18373" t="str">
            <v>2032000149</v>
          </cell>
          <cell r="C18373" t="str">
            <v>Hà Phương</v>
          </cell>
          <cell r="D18373" t="str">
            <v>Nữ</v>
          </cell>
          <cell r="E18373" t="str">
            <v>24/05/1999</v>
          </cell>
          <cell r="F18373" t="str">
            <v>LTDH16QT</v>
          </cell>
          <cell r="G18373" t="str">
            <v>Khoa Quản trị kinh doanh</v>
          </cell>
          <cell r="H18373" t="str">
            <v>Quản trị kinh doanh</v>
          </cell>
          <cell r="I18373" t="str">
            <v>Liên thông Đại học chính quy</v>
          </cell>
          <cell r="J18373" t="str">
            <v>LTĐH chính quy khóa 16</v>
          </cell>
          <cell r="K18373">
            <v>12492500</v>
          </cell>
          <cell r="L18373">
            <v>12492500</v>
          </cell>
          <cell r="M18373">
            <v>0</v>
          </cell>
          <cell r="N18373" t="str">
            <v/>
          </cell>
          <cell r="O18373" t="str">
            <v>Còn học</v>
          </cell>
        </row>
        <row r="18374">
          <cell r="B18374" t="str">
            <v>2032000147</v>
          </cell>
          <cell r="C18374" t="str">
            <v>Nguyễn Mai Thành Nhân</v>
          </cell>
          <cell r="D18374" t="str">
            <v>Nam</v>
          </cell>
          <cell r="E18374" t="str">
            <v>11/01/1996</v>
          </cell>
          <cell r="F18374" t="str">
            <v>LTDH16QT</v>
          </cell>
          <cell r="G18374" t="str">
            <v>Khoa Quản trị kinh doanh</v>
          </cell>
          <cell r="H18374" t="str">
            <v>Quản trị kinh doanh</v>
          </cell>
          <cell r="I18374" t="str">
            <v>Liên thông Đại học chính quy</v>
          </cell>
          <cell r="J18374" t="str">
            <v>LTĐH chính quy khóa 16</v>
          </cell>
          <cell r="K18374">
            <v>14642750</v>
          </cell>
          <cell r="L18374">
            <v>14642750</v>
          </cell>
          <cell r="M18374">
            <v>0</v>
          </cell>
          <cell r="N18374" t="str">
            <v/>
          </cell>
          <cell r="O18374" t="str">
            <v>Còn học</v>
          </cell>
        </row>
        <row r="18375">
          <cell r="B18375" t="str">
            <v>2032000191</v>
          </cell>
          <cell r="C18375" t="str">
            <v>Huỳnh Thảo Nguyên</v>
          </cell>
          <cell r="D18375" t="str">
            <v>Nữ</v>
          </cell>
          <cell r="E18375" t="str">
            <v>01/01/1992</v>
          </cell>
          <cell r="F18375" t="str">
            <v>LTDH16TC</v>
          </cell>
          <cell r="G18375" t="str">
            <v>Khoa Tài chính - Ngân hàng</v>
          </cell>
          <cell r="H18375" t="str">
            <v>Tài chính - Ngân hàng</v>
          </cell>
          <cell r="I18375" t="str">
            <v>Liên thông Đại học chính quy</v>
          </cell>
          <cell r="J18375" t="str">
            <v>LTĐH chính quy khóa 16</v>
          </cell>
          <cell r="K18375">
            <v>5343750</v>
          </cell>
          <cell r="L18375">
            <v>5343750</v>
          </cell>
          <cell r="M18375">
            <v>0</v>
          </cell>
          <cell r="N18375" t="str">
            <v/>
          </cell>
          <cell r="O18375" t="str">
            <v>Còn học</v>
          </cell>
        </row>
        <row r="18376">
          <cell r="B18376" t="str">
            <v>2032000179</v>
          </cell>
          <cell r="C18376" t="str">
            <v>Phan Kim Hòa</v>
          </cell>
          <cell r="D18376" t="str">
            <v>Nữ</v>
          </cell>
          <cell r="E18376" t="str">
            <v>01/10/1993</v>
          </cell>
          <cell r="F18376" t="str">
            <v>LTDH16TC</v>
          </cell>
          <cell r="G18376" t="str">
            <v>Khoa Tài chính - Ngân hàng</v>
          </cell>
          <cell r="H18376" t="str">
            <v>Tài chính - Ngân hàng</v>
          </cell>
          <cell r="I18376" t="str">
            <v>Liên thông Đại học chính quy</v>
          </cell>
          <cell r="J18376" t="str">
            <v>LTĐH chính quy khóa 16</v>
          </cell>
          <cell r="K18376">
            <v>7125000</v>
          </cell>
          <cell r="L18376">
            <v>7125000</v>
          </cell>
          <cell r="M18376">
            <v>0</v>
          </cell>
          <cell r="N18376" t="str">
            <v/>
          </cell>
          <cell r="O18376" t="str">
            <v>Còn học</v>
          </cell>
        </row>
        <row r="18377">
          <cell r="B18377" t="str">
            <v>2032000205</v>
          </cell>
          <cell r="C18377" t="str">
            <v>Đào Ngọc Vượng</v>
          </cell>
          <cell r="D18377" t="str">
            <v>Nam</v>
          </cell>
          <cell r="E18377" t="str">
            <v>10/01/1988</v>
          </cell>
          <cell r="F18377" t="str">
            <v>LTDH16TC</v>
          </cell>
          <cell r="G18377" t="str">
            <v>Khoa Tài chính - Ngân hàng</v>
          </cell>
          <cell r="H18377" t="str">
            <v>Tài chính - Ngân hàng</v>
          </cell>
          <cell r="I18377" t="str">
            <v>Liên thông Đại học chính quy</v>
          </cell>
          <cell r="J18377" t="str">
            <v>LTĐH chính quy khóa 16</v>
          </cell>
          <cell r="K18377">
            <v>7125000</v>
          </cell>
          <cell r="L18377">
            <v>7125000</v>
          </cell>
          <cell r="M18377">
            <v>0</v>
          </cell>
          <cell r="N18377" t="str">
            <v/>
          </cell>
          <cell r="O18377" t="str">
            <v>Còn học</v>
          </cell>
        </row>
        <row r="18378">
          <cell r="B18378" t="str">
            <v>2032000184</v>
          </cell>
          <cell r="C18378" t="str">
            <v>Bùi Kim Khanh</v>
          </cell>
          <cell r="D18378" t="str">
            <v>Nam</v>
          </cell>
          <cell r="E18378" t="str">
            <v>07/02/1994</v>
          </cell>
          <cell r="F18378" t="str">
            <v>LTDH16TC</v>
          </cell>
          <cell r="G18378" t="str">
            <v>Khoa Tài chính - Ngân hàng</v>
          </cell>
          <cell r="H18378" t="str">
            <v>Tài chính - Ngân hàng</v>
          </cell>
          <cell r="I18378" t="str">
            <v>Liên thông Đại học chính quy</v>
          </cell>
          <cell r="J18378" t="str">
            <v>LTĐH chính quy khóa 16</v>
          </cell>
          <cell r="K18378">
            <v>7497400</v>
          </cell>
          <cell r="L18378">
            <v>7497400</v>
          </cell>
          <cell r="M18378">
            <v>0</v>
          </cell>
          <cell r="N18378" t="str">
            <v/>
          </cell>
          <cell r="O18378" t="str">
            <v>Còn học</v>
          </cell>
        </row>
        <row r="18379">
          <cell r="B18379" t="str">
            <v>2032000190</v>
          </cell>
          <cell r="C18379" t="str">
            <v>Phạm Thị Như Minh</v>
          </cell>
          <cell r="D18379" t="str">
            <v>Nữ</v>
          </cell>
          <cell r="E18379" t="str">
            <v>22/12/1997</v>
          </cell>
          <cell r="F18379" t="str">
            <v>LTDH16TC</v>
          </cell>
          <cell r="G18379" t="str">
            <v>Khoa Tài chính - Ngân hàng</v>
          </cell>
          <cell r="H18379" t="str">
            <v>Tài chính - Ngân hàng</v>
          </cell>
          <cell r="I18379" t="str">
            <v>Liên thông Đại học chính quy</v>
          </cell>
          <cell r="J18379" t="str">
            <v>LTĐH chính quy khóa 16</v>
          </cell>
          <cell r="K18379">
            <v>7718750</v>
          </cell>
          <cell r="L18379">
            <v>7718750</v>
          </cell>
          <cell r="M18379">
            <v>0</v>
          </cell>
          <cell r="N18379" t="str">
            <v/>
          </cell>
          <cell r="O18379" t="str">
            <v>Còn học</v>
          </cell>
        </row>
        <row r="18380">
          <cell r="B18380" t="str">
            <v>2032000193</v>
          </cell>
          <cell r="C18380" t="str">
            <v>Võ Thị Phương Thanh</v>
          </cell>
          <cell r="D18380" t="str">
            <v>Nữ</v>
          </cell>
          <cell r="E18380" t="str">
            <v>04/10/1998</v>
          </cell>
          <cell r="F18380" t="str">
            <v>LTDH16TC</v>
          </cell>
          <cell r="G18380" t="str">
            <v>Khoa Tài chính - Ngân hàng</v>
          </cell>
          <cell r="H18380" t="str">
            <v>Tài chính - Ngân hàng</v>
          </cell>
          <cell r="I18380" t="str">
            <v>Liên thông Đại học chính quy</v>
          </cell>
          <cell r="J18380" t="str">
            <v>LTĐH chính quy khóa 16</v>
          </cell>
          <cell r="K18380">
            <v>8091150</v>
          </cell>
          <cell r="L18380">
            <v>8091150</v>
          </cell>
          <cell r="M18380">
            <v>0</v>
          </cell>
          <cell r="N18380" t="str">
            <v/>
          </cell>
          <cell r="O18380" t="str">
            <v>Còn học</v>
          </cell>
        </row>
        <row r="18381">
          <cell r="B18381" t="str">
            <v>2032000171</v>
          </cell>
          <cell r="C18381" t="str">
            <v>K'  Cường</v>
          </cell>
          <cell r="D18381" t="str">
            <v>Nam</v>
          </cell>
          <cell r="E18381" t="str">
            <v>15/05/1996</v>
          </cell>
          <cell r="F18381" t="str">
            <v>LTDH16TC</v>
          </cell>
          <cell r="G18381" t="str">
            <v>Khoa Tài chính - Ngân hàng</v>
          </cell>
          <cell r="H18381" t="str">
            <v>Tài chính - Ngân hàng</v>
          </cell>
          <cell r="I18381" t="str">
            <v>Liên thông Đại học chính quy</v>
          </cell>
          <cell r="J18381" t="str">
            <v>LTĐH chính quy khóa 16</v>
          </cell>
          <cell r="K18381">
            <v>8312500</v>
          </cell>
          <cell r="L18381">
            <v>8312500</v>
          </cell>
          <cell r="M18381">
            <v>0</v>
          </cell>
          <cell r="N18381" t="str">
            <v/>
          </cell>
          <cell r="O18381" t="str">
            <v>Còn học</v>
          </cell>
        </row>
        <row r="18382">
          <cell r="B18382" t="str">
            <v>2032000189</v>
          </cell>
          <cell r="C18382" t="str">
            <v>Trần Ngọc Mẫn</v>
          </cell>
          <cell r="D18382" t="str">
            <v>Nữ</v>
          </cell>
          <cell r="E18382" t="str">
            <v>02/01/1998</v>
          </cell>
          <cell r="F18382" t="str">
            <v>LTDH16TC</v>
          </cell>
          <cell r="G18382" t="str">
            <v>Khoa Tài chính - Ngân hàng</v>
          </cell>
          <cell r="H18382" t="str">
            <v>Tài chính - Ngân hàng</v>
          </cell>
          <cell r="I18382" t="str">
            <v>Liên thông Đại học chính quy</v>
          </cell>
          <cell r="J18382" t="str">
            <v>LTĐH chính quy khóa 16</v>
          </cell>
          <cell r="K18382">
            <v>8312500</v>
          </cell>
          <cell r="L18382">
            <v>8312500</v>
          </cell>
          <cell r="M18382">
            <v>0</v>
          </cell>
          <cell r="N18382" t="str">
            <v/>
          </cell>
          <cell r="O18382" t="str">
            <v>Còn học</v>
          </cell>
        </row>
        <row r="18383">
          <cell r="B18383" t="str">
            <v>2032000174</v>
          </cell>
          <cell r="C18383" t="str">
            <v>Nguyễn Thị Dưỡng</v>
          </cell>
          <cell r="D18383" t="str">
            <v>Nữ</v>
          </cell>
          <cell r="E18383" t="str">
            <v>25/09/1998</v>
          </cell>
          <cell r="F18383" t="str">
            <v>LTDH16TC</v>
          </cell>
          <cell r="G18383" t="str">
            <v>Khoa Tài chính - Ngân hàng</v>
          </cell>
          <cell r="H18383" t="str">
            <v>Tài chính - Ngân hàng</v>
          </cell>
          <cell r="I18383" t="str">
            <v>Liên thông Đại học chính quy</v>
          </cell>
          <cell r="J18383" t="str">
            <v>LTĐH chính quy khóa 16</v>
          </cell>
          <cell r="K18383">
            <v>8312500</v>
          </cell>
          <cell r="L18383">
            <v>8312500</v>
          </cell>
          <cell r="M18383">
            <v>0</v>
          </cell>
          <cell r="N18383" t="str">
            <v/>
          </cell>
          <cell r="O18383" t="str">
            <v>Còn học</v>
          </cell>
        </row>
        <row r="18384">
          <cell r="B18384" t="str">
            <v>2032000201</v>
          </cell>
          <cell r="C18384" t="str">
            <v>Nguyễn Thị Kiều Tiên</v>
          </cell>
          <cell r="D18384" t="str">
            <v>Nữ</v>
          </cell>
          <cell r="E18384" t="str">
            <v>22/07/1991</v>
          </cell>
          <cell r="F18384" t="str">
            <v>LTDH16TC</v>
          </cell>
          <cell r="G18384" t="str">
            <v>Khoa Tài chính - Ngân hàng</v>
          </cell>
          <cell r="H18384" t="str">
            <v>Tài chính - Ngân hàng</v>
          </cell>
          <cell r="I18384" t="str">
            <v>Liên thông Đại học chính quy</v>
          </cell>
          <cell r="J18384" t="str">
            <v>LTĐH chính quy khóa 16</v>
          </cell>
          <cell r="K18384">
            <v>8312500</v>
          </cell>
          <cell r="L18384">
            <v>8312500</v>
          </cell>
          <cell r="M18384">
            <v>0</v>
          </cell>
          <cell r="N18384" t="str">
            <v/>
          </cell>
          <cell r="O18384" t="str">
            <v>Còn học</v>
          </cell>
        </row>
        <row r="18385">
          <cell r="B18385" t="str">
            <v>2032000195</v>
          </cell>
          <cell r="C18385" t="str">
            <v>Nguyễn Thanh Thảo</v>
          </cell>
          <cell r="D18385" t="str">
            <v>Nữ</v>
          </cell>
          <cell r="E18385" t="str">
            <v>19/01/1998</v>
          </cell>
          <cell r="F18385" t="str">
            <v>LTDH16TC</v>
          </cell>
          <cell r="G18385" t="str">
            <v>Khoa Tài chính - Ngân hàng</v>
          </cell>
          <cell r="H18385" t="str">
            <v>Tài chính - Ngân hàng</v>
          </cell>
          <cell r="I18385" t="str">
            <v>Liên thông Đại học chính quy</v>
          </cell>
          <cell r="J18385" t="str">
            <v>LTĐH chính quy khóa 16</v>
          </cell>
          <cell r="K18385">
            <v>8312500</v>
          </cell>
          <cell r="L18385">
            <v>8312500</v>
          </cell>
          <cell r="M18385">
            <v>0</v>
          </cell>
          <cell r="N18385" t="str">
            <v/>
          </cell>
          <cell r="O18385" t="str">
            <v>Còn học</v>
          </cell>
        </row>
        <row r="18386">
          <cell r="B18386" t="str">
            <v>2032000167</v>
          </cell>
          <cell r="C18386" t="str">
            <v>Nguyễn Thành An</v>
          </cell>
          <cell r="D18386" t="str">
            <v>Nam</v>
          </cell>
          <cell r="E18386" t="str">
            <v>10/02/1998</v>
          </cell>
          <cell r="F18386" t="str">
            <v>LTDH16TC</v>
          </cell>
          <cell r="G18386" t="str">
            <v>Khoa Tài chính - Ngân hàng</v>
          </cell>
          <cell r="H18386" t="str">
            <v>Tài chính - Ngân hàng</v>
          </cell>
          <cell r="I18386" t="str">
            <v>Liên thông Đại học chính quy</v>
          </cell>
          <cell r="J18386" t="str">
            <v>LTĐH chính quy khóa 16</v>
          </cell>
          <cell r="K18386">
            <v>8312500</v>
          </cell>
          <cell r="L18386">
            <v>8312500</v>
          </cell>
          <cell r="M18386">
            <v>0</v>
          </cell>
          <cell r="N18386" t="str">
            <v/>
          </cell>
          <cell r="O18386" t="str">
            <v>Còn học</v>
          </cell>
        </row>
        <row r="18387">
          <cell r="B18387" t="str">
            <v>2032000168</v>
          </cell>
          <cell r="C18387" t="str">
            <v>Trần Thị Kiều Anh</v>
          </cell>
          <cell r="D18387" t="str">
            <v>Nữ</v>
          </cell>
          <cell r="E18387" t="str">
            <v>07/03/1998</v>
          </cell>
          <cell r="F18387" t="str">
            <v>LTDH16TC</v>
          </cell>
          <cell r="G18387" t="str">
            <v>Khoa Tài chính - Ngân hàng</v>
          </cell>
          <cell r="H18387" t="str">
            <v>Tài chính - Ngân hàng</v>
          </cell>
          <cell r="I18387" t="str">
            <v>Liên thông Đại học chính quy</v>
          </cell>
          <cell r="J18387" t="str">
            <v>LTĐH chính quy khóa 16</v>
          </cell>
          <cell r="K18387">
            <v>8312500</v>
          </cell>
          <cell r="L18387">
            <v>8312500</v>
          </cell>
          <cell r="M18387">
            <v>0</v>
          </cell>
          <cell r="N18387" t="str">
            <v/>
          </cell>
          <cell r="O18387" t="str">
            <v>Còn học</v>
          </cell>
        </row>
        <row r="18388">
          <cell r="B18388" t="str">
            <v>2032000175</v>
          </cell>
          <cell r="C18388" t="str">
            <v>Trần Thị Mỹ Duyên</v>
          </cell>
          <cell r="D18388" t="str">
            <v>Nữ</v>
          </cell>
          <cell r="E18388" t="str">
            <v>26/09/1998</v>
          </cell>
          <cell r="F18388" t="str">
            <v>LTDH16TC</v>
          </cell>
          <cell r="G18388" t="str">
            <v>Khoa Tài chính - Ngân hàng</v>
          </cell>
          <cell r="H18388" t="str">
            <v>Tài chính - Ngân hàng</v>
          </cell>
          <cell r="I18388" t="str">
            <v>Liên thông Đại học chính quy</v>
          </cell>
          <cell r="J18388" t="str">
            <v>LTĐH chính quy khóa 16</v>
          </cell>
          <cell r="K18388">
            <v>8312500</v>
          </cell>
          <cell r="L18388">
            <v>8312500</v>
          </cell>
          <cell r="M18388">
            <v>0</v>
          </cell>
          <cell r="N18388" t="str">
            <v/>
          </cell>
          <cell r="O18388" t="str">
            <v>Còn học</v>
          </cell>
        </row>
        <row r="18389">
          <cell r="B18389" t="str">
            <v>2032000199</v>
          </cell>
          <cell r="C18389" t="str">
            <v>Nguyễn Lê Quỳnh Thoa</v>
          </cell>
          <cell r="D18389" t="str">
            <v>Nữ</v>
          </cell>
          <cell r="E18389" t="str">
            <v>23/03/1998</v>
          </cell>
          <cell r="F18389" t="str">
            <v>LTDH16TC</v>
          </cell>
          <cell r="G18389" t="str">
            <v>Khoa Tài chính - Ngân hàng</v>
          </cell>
          <cell r="H18389" t="str">
            <v>Tài chính - Ngân hàng</v>
          </cell>
          <cell r="I18389" t="str">
            <v>Liên thông Đại học chính quy</v>
          </cell>
          <cell r="J18389" t="str">
            <v>LTĐH chính quy khóa 16</v>
          </cell>
          <cell r="K18389">
            <v>8312500</v>
          </cell>
          <cell r="L18389">
            <v>8312500</v>
          </cell>
          <cell r="M18389">
            <v>0</v>
          </cell>
          <cell r="N18389" t="str">
            <v/>
          </cell>
          <cell r="O18389" t="str">
            <v>Còn học</v>
          </cell>
        </row>
        <row r="18390">
          <cell r="B18390" t="str">
            <v>2032000176</v>
          </cell>
          <cell r="C18390" t="str">
            <v>Nguyễn Thị Hạ</v>
          </cell>
          <cell r="D18390" t="str">
            <v>Nữ</v>
          </cell>
          <cell r="E18390" t="str">
            <v>24/04/1998</v>
          </cell>
          <cell r="F18390" t="str">
            <v>LTDH16TC</v>
          </cell>
          <cell r="G18390" t="str">
            <v>Khoa Tài chính - Ngân hàng</v>
          </cell>
          <cell r="H18390" t="str">
            <v>Tài chính - Ngân hàng</v>
          </cell>
          <cell r="I18390" t="str">
            <v>Liên thông Đại học chính quy</v>
          </cell>
          <cell r="J18390" t="str">
            <v>LTĐH chính quy khóa 16</v>
          </cell>
          <cell r="K18390">
            <v>8684900</v>
          </cell>
          <cell r="L18390">
            <v>8684900</v>
          </cell>
          <cell r="M18390">
            <v>0</v>
          </cell>
          <cell r="N18390" t="str">
            <v/>
          </cell>
          <cell r="O18390" t="str">
            <v>Còn học</v>
          </cell>
        </row>
        <row r="18391">
          <cell r="B18391" t="str">
            <v>2032000203</v>
          </cell>
          <cell r="C18391" t="str">
            <v>Bùi Khắc Tuấn</v>
          </cell>
          <cell r="D18391" t="str">
            <v>Nam</v>
          </cell>
          <cell r="E18391" t="str">
            <v>05/08/1992</v>
          </cell>
          <cell r="F18391" t="str">
            <v>LTDH16TC</v>
          </cell>
          <cell r="G18391" t="str">
            <v>Khoa Tài chính - Ngân hàng</v>
          </cell>
          <cell r="H18391" t="str">
            <v>Tài chính - Ngân hàng</v>
          </cell>
          <cell r="I18391" t="str">
            <v>Liên thông Đại học chính quy</v>
          </cell>
          <cell r="J18391" t="str">
            <v>LTĐH chính quy khóa 16</v>
          </cell>
          <cell r="K18391">
            <v>8906250</v>
          </cell>
          <cell r="L18391">
            <v>0</v>
          </cell>
          <cell r="M18391">
            <v>8906250</v>
          </cell>
          <cell r="N18391" t="str">
            <v>2021-2022-HK01: Phí học phần( 010746, 010769, 010944, 010825, 010840)</v>
          </cell>
          <cell r="O18391" t="str">
            <v>Còn học</v>
          </cell>
        </row>
        <row r="18392">
          <cell r="B18392" t="str">
            <v>2032000182</v>
          </cell>
          <cell r="C18392" t="str">
            <v>Nguyễn Diễm Hương</v>
          </cell>
          <cell r="D18392" t="str">
            <v>Nữ</v>
          </cell>
          <cell r="E18392" t="str">
            <v>20/07/1992</v>
          </cell>
          <cell r="F18392" t="str">
            <v>LTDH16TC</v>
          </cell>
          <cell r="G18392" t="str">
            <v>Khoa Tài chính - Ngân hàng</v>
          </cell>
          <cell r="H18392" t="str">
            <v>Tài chính - Ngân hàng</v>
          </cell>
          <cell r="I18392" t="str">
            <v>Liên thông Đại học chính quy</v>
          </cell>
          <cell r="J18392" t="str">
            <v>LTĐH chính quy khóa 16</v>
          </cell>
          <cell r="K18392">
            <v>8906250</v>
          </cell>
          <cell r="L18392">
            <v>625000</v>
          </cell>
          <cell r="M18392">
            <v>8281250</v>
          </cell>
          <cell r="N18392" t="str">
            <v>2021-2022-HK01: Phí học phần( 010780, 010746, 010825, 010840, 010769)</v>
          </cell>
          <cell r="O18392" t="str">
            <v>Còn học</v>
          </cell>
        </row>
        <row r="18393">
          <cell r="B18393" t="str">
            <v>2032000186</v>
          </cell>
          <cell r="C18393" t="str">
            <v>Nguyễn Đình Khánh</v>
          </cell>
          <cell r="D18393" t="str">
            <v>Nam</v>
          </cell>
          <cell r="E18393" t="str">
            <v>18/11/1993</v>
          </cell>
          <cell r="F18393" t="str">
            <v>LTDH16TC</v>
          </cell>
          <cell r="G18393" t="str">
            <v>Khoa Tài chính - Ngân hàng</v>
          </cell>
          <cell r="H18393" t="str">
            <v>Tài chính - Ngân hàng</v>
          </cell>
          <cell r="I18393" t="str">
            <v>Liên thông Đại học chính quy</v>
          </cell>
          <cell r="J18393" t="str">
            <v>LTĐH chính quy khóa 16</v>
          </cell>
          <cell r="K18393">
            <v>8906250</v>
          </cell>
          <cell r="L18393">
            <v>8906250</v>
          </cell>
          <cell r="M18393">
            <v>0</v>
          </cell>
          <cell r="N18393" t="str">
            <v/>
          </cell>
          <cell r="O18393" t="str">
            <v>Còn học</v>
          </cell>
        </row>
        <row r="18394">
          <cell r="B18394" t="str">
            <v>2032000200</v>
          </cell>
          <cell r="C18394" t="str">
            <v>Nguyễn Thị Thủy</v>
          </cell>
          <cell r="D18394" t="str">
            <v>Nữ</v>
          </cell>
          <cell r="E18394" t="str">
            <v>28/01/1993</v>
          </cell>
          <cell r="F18394" t="str">
            <v>LTDH16TC</v>
          </cell>
          <cell r="G18394" t="str">
            <v>Khoa Tài chính - Ngân hàng</v>
          </cell>
          <cell r="H18394" t="str">
            <v>Tài chính - Ngân hàng</v>
          </cell>
          <cell r="I18394" t="str">
            <v>Liên thông Đại học chính quy</v>
          </cell>
          <cell r="J18394" t="str">
            <v>LTĐH chính quy khóa 16</v>
          </cell>
          <cell r="K18394">
            <v>10093750</v>
          </cell>
          <cell r="L18394">
            <v>0</v>
          </cell>
          <cell r="M18394">
            <v>10093750</v>
          </cell>
          <cell r="N18394" t="str">
            <v>2021-2022-HK01: Phí học lại( 010874); 2021-2022-HK01: Phí học phần( 010746, 010769, 010944, 010825, 010840)</v>
          </cell>
          <cell r="O18394" t="str">
            <v>Còn học</v>
          </cell>
        </row>
        <row r="18395">
          <cell r="B18395" t="str">
            <v>2032000181</v>
          </cell>
          <cell r="C18395" t="str">
            <v>Lê Văn Hùng</v>
          </cell>
          <cell r="D18395" t="str">
            <v>Nam</v>
          </cell>
          <cell r="E18395" t="str">
            <v>19/12/1998</v>
          </cell>
          <cell r="F18395" t="str">
            <v>LTDH16TC</v>
          </cell>
          <cell r="G18395" t="str">
            <v>Khoa Tài chính - Ngân hàng</v>
          </cell>
          <cell r="H18395" t="str">
            <v>Tài chính - Ngân hàng</v>
          </cell>
          <cell r="I18395" t="str">
            <v>Liên thông Đại học chính quy</v>
          </cell>
          <cell r="J18395" t="str">
            <v>LTĐH chính quy khóa 16</v>
          </cell>
          <cell r="K18395">
            <v>10093750</v>
          </cell>
          <cell r="L18395">
            <v>890625</v>
          </cell>
          <cell r="M18395">
            <v>9203125</v>
          </cell>
          <cell r="N18395" t="str">
            <v>2021-2022-HK01: Phí học lại( 010874); 2021-2022-HK01: Phí học phần( 010780, 010769, 010746, 010825, 010840)</v>
          </cell>
          <cell r="O18395" t="str">
            <v>Còn học</v>
          </cell>
        </row>
        <row r="18396">
          <cell r="B18396" t="str">
            <v>2032000177</v>
          </cell>
          <cell r="C18396" t="str">
            <v>Huỳnh Lê Thục Hiền</v>
          </cell>
          <cell r="D18396" t="str">
            <v>Nữ</v>
          </cell>
          <cell r="E18396" t="str">
            <v>19/03/1997</v>
          </cell>
          <cell r="F18396" t="str">
            <v>LTDH16TC</v>
          </cell>
          <cell r="G18396" t="str">
            <v>Khoa Tài chính - Ngân hàng</v>
          </cell>
          <cell r="H18396" t="str">
            <v>Tài chính - Ngân hàng</v>
          </cell>
          <cell r="I18396" t="str">
            <v>Liên thông Đại học chính quy</v>
          </cell>
          <cell r="J18396" t="str">
            <v>LTĐH chính quy khóa 16</v>
          </cell>
          <cell r="K18396">
            <v>10093750</v>
          </cell>
          <cell r="L18396">
            <v>10093750</v>
          </cell>
          <cell r="M18396">
            <v>0</v>
          </cell>
          <cell r="N18396" t="str">
            <v/>
          </cell>
          <cell r="O18396" t="str">
            <v>Còn học</v>
          </cell>
        </row>
        <row r="18397">
          <cell r="B18397" t="str">
            <v>2032000180</v>
          </cell>
          <cell r="C18397" t="str">
            <v>Nguyễn Huy Hoàng</v>
          </cell>
          <cell r="D18397" t="str">
            <v>Nam</v>
          </cell>
          <cell r="E18397" t="str">
            <v>27/05/1999</v>
          </cell>
          <cell r="F18397" t="str">
            <v>LTDH16TC</v>
          </cell>
          <cell r="G18397" t="str">
            <v>Khoa Tài chính - Ngân hàng</v>
          </cell>
          <cell r="H18397" t="str">
            <v>Tài chính - Ngân hàng</v>
          </cell>
          <cell r="I18397" t="str">
            <v>Liên thông Đại học chính quy</v>
          </cell>
          <cell r="J18397" t="str">
            <v>LTĐH chính quy khóa 16</v>
          </cell>
          <cell r="K18397">
            <v>10093750</v>
          </cell>
          <cell r="L18397">
            <v>10093750</v>
          </cell>
          <cell r="M18397">
            <v>0</v>
          </cell>
          <cell r="N18397" t="str">
            <v/>
          </cell>
          <cell r="O18397" t="str">
            <v>Còn học</v>
          </cell>
        </row>
        <row r="18398">
          <cell r="B18398" t="str">
            <v>2032000197</v>
          </cell>
          <cell r="C18398" t="str">
            <v>Nguyễn Thị Phương Thi</v>
          </cell>
          <cell r="D18398" t="str">
            <v>Nữ</v>
          </cell>
          <cell r="E18398" t="str">
            <v>06/10/1998</v>
          </cell>
          <cell r="F18398" t="str">
            <v>LTDH16TC</v>
          </cell>
          <cell r="G18398" t="str">
            <v>Khoa Tài chính - Ngân hàng</v>
          </cell>
          <cell r="H18398" t="str">
            <v>Tài chính - Ngân hàng</v>
          </cell>
          <cell r="I18398" t="str">
            <v>Liên thông Đại học chính quy</v>
          </cell>
          <cell r="J18398" t="str">
            <v>LTĐH chính quy khóa 16</v>
          </cell>
          <cell r="K18398">
            <v>10093750</v>
          </cell>
          <cell r="L18398">
            <v>10093750</v>
          </cell>
          <cell r="M18398">
            <v>0</v>
          </cell>
          <cell r="N18398" t="str">
            <v/>
          </cell>
          <cell r="O18398" t="str">
            <v>Còn học</v>
          </cell>
        </row>
        <row r="18399">
          <cell r="B18399" t="str">
            <v>2032000202</v>
          </cell>
          <cell r="C18399" t="str">
            <v>Trần Thị Xuân Trầm</v>
          </cell>
          <cell r="D18399" t="str">
            <v>Nữ</v>
          </cell>
          <cell r="E18399" t="str">
            <v>14/05/1998</v>
          </cell>
          <cell r="F18399" t="str">
            <v>LTDH16TC</v>
          </cell>
          <cell r="G18399" t="str">
            <v>Khoa Tài chính - Ngân hàng</v>
          </cell>
          <cell r="H18399" t="str">
            <v>Tài chính - Ngân hàng</v>
          </cell>
          <cell r="I18399" t="str">
            <v>Liên thông Đại học chính quy</v>
          </cell>
          <cell r="J18399" t="str">
            <v>LTĐH chính quy khóa 16</v>
          </cell>
          <cell r="K18399">
            <v>10093750</v>
          </cell>
          <cell r="L18399">
            <v>10093750</v>
          </cell>
          <cell r="M18399">
            <v>0</v>
          </cell>
          <cell r="N18399" t="str">
            <v/>
          </cell>
          <cell r="O18399" t="str">
            <v>Còn học</v>
          </cell>
        </row>
        <row r="18400">
          <cell r="B18400" t="str">
            <v>2032000170</v>
          </cell>
          <cell r="C18400" t="str">
            <v>Nguyễn Phạm Quốc Cường</v>
          </cell>
          <cell r="D18400" t="str">
            <v>Nam</v>
          </cell>
          <cell r="E18400" t="str">
            <v>06/08/1999</v>
          </cell>
          <cell r="F18400" t="str">
            <v>LTDH16TC</v>
          </cell>
          <cell r="G18400" t="str">
            <v>Khoa Tài chính - Ngân hàng</v>
          </cell>
          <cell r="H18400" t="str">
            <v>Tài chính - Ngân hàng</v>
          </cell>
          <cell r="I18400" t="str">
            <v>Liên thông Đại học chính quy</v>
          </cell>
          <cell r="J18400" t="str">
            <v>LTĐH chính quy khóa 16</v>
          </cell>
          <cell r="K18400">
            <v>10093750</v>
          </cell>
          <cell r="L18400">
            <v>10093750</v>
          </cell>
          <cell r="M18400">
            <v>0</v>
          </cell>
          <cell r="N18400" t="str">
            <v/>
          </cell>
          <cell r="O18400" t="str">
            <v>Còn học</v>
          </cell>
        </row>
        <row r="18401">
          <cell r="B18401" t="str">
            <v>2032000173</v>
          </cell>
          <cell r="C18401" t="str">
            <v>Tô Đình Đông</v>
          </cell>
          <cell r="D18401" t="str">
            <v>Nam</v>
          </cell>
          <cell r="E18401" t="str">
            <v>16/12/1998</v>
          </cell>
          <cell r="F18401" t="str">
            <v>LTDH16TC</v>
          </cell>
          <cell r="G18401" t="str">
            <v>Khoa Tài chính - Ngân hàng</v>
          </cell>
          <cell r="H18401" t="str">
            <v>Tài chính - Ngân hàng</v>
          </cell>
          <cell r="I18401" t="str">
            <v>Liên thông Đại học chính quy</v>
          </cell>
          <cell r="J18401" t="str">
            <v>LTĐH chính quy khóa 16</v>
          </cell>
          <cell r="K18401">
            <v>10093750</v>
          </cell>
          <cell r="L18401">
            <v>10093750</v>
          </cell>
          <cell r="M18401">
            <v>0</v>
          </cell>
          <cell r="N18401" t="str">
            <v/>
          </cell>
          <cell r="O18401" t="str">
            <v>Còn học</v>
          </cell>
        </row>
        <row r="18402">
          <cell r="B18402" t="str">
            <v>2032000192</v>
          </cell>
          <cell r="C18402" t="str">
            <v>Hồ Hoài Phong</v>
          </cell>
          <cell r="D18402" t="str">
            <v>Nam</v>
          </cell>
          <cell r="E18402" t="str">
            <v>17/02/1999</v>
          </cell>
          <cell r="F18402" t="str">
            <v>LTDH16TC</v>
          </cell>
          <cell r="G18402" t="str">
            <v>Khoa Tài chính - Ngân hàng</v>
          </cell>
          <cell r="H18402" t="str">
            <v>Tài chính - Ngân hàng</v>
          </cell>
          <cell r="I18402" t="str">
            <v>Liên thông Đại học chính quy</v>
          </cell>
          <cell r="J18402" t="str">
            <v>LTĐH chính quy khóa 16</v>
          </cell>
          <cell r="K18402">
            <v>10093750</v>
          </cell>
          <cell r="L18402">
            <v>10093750</v>
          </cell>
          <cell r="M18402">
            <v>0</v>
          </cell>
          <cell r="N18402" t="str">
            <v/>
          </cell>
          <cell r="O18402" t="str">
            <v>Còn học</v>
          </cell>
        </row>
        <row r="18403">
          <cell r="B18403" t="str">
            <v>2032000178</v>
          </cell>
          <cell r="C18403" t="str">
            <v>Nguyễn Thị Bé Hiệp</v>
          </cell>
          <cell r="D18403" t="str">
            <v>Nữ</v>
          </cell>
          <cell r="E18403" t="str">
            <v>07/07/1997</v>
          </cell>
          <cell r="F18403" t="str">
            <v>LTDH16TC</v>
          </cell>
          <cell r="G18403" t="str">
            <v>Khoa Tài chính - Ngân hàng</v>
          </cell>
          <cell r="H18403" t="str">
            <v>Tài chính - Ngân hàng</v>
          </cell>
          <cell r="I18403" t="str">
            <v>Liên thông Đại học chính quy</v>
          </cell>
          <cell r="J18403" t="str">
            <v>LTĐH chính quy khóa 16</v>
          </cell>
          <cell r="K18403">
            <v>10093750</v>
          </cell>
          <cell r="L18403">
            <v>10093750</v>
          </cell>
          <cell r="M18403">
            <v>0</v>
          </cell>
          <cell r="N18403" t="str">
            <v/>
          </cell>
          <cell r="O18403" t="str">
            <v>Còn học</v>
          </cell>
        </row>
        <row r="18404">
          <cell r="B18404" t="str">
            <v>2032000183</v>
          </cell>
          <cell r="C18404" t="str">
            <v>Nguyễn Thị Huyền</v>
          </cell>
          <cell r="D18404" t="str">
            <v>Nữ</v>
          </cell>
          <cell r="E18404" t="str">
            <v>15/04/1990</v>
          </cell>
          <cell r="F18404" t="str">
            <v>LTDH16TC</v>
          </cell>
          <cell r="G18404" t="str">
            <v>Khoa Tài chính - Ngân hàng</v>
          </cell>
          <cell r="H18404" t="str">
            <v>Tài chính - Ngân hàng</v>
          </cell>
          <cell r="I18404" t="str">
            <v>Liên thông Đại học chính quy</v>
          </cell>
          <cell r="J18404" t="str">
            <v>LTĐH chính quy khóa 16</v>
          </cell>
          <cell r="K18404">
            <v>10093750</v>
          </cell>
          <cell r="L18404">
            <v>10093750</v>
          </cell>
          <cell r="M18404">
            <v>0</v>
          </cell>
          <cell r="N18404" t="str">
            <v/>
          </cell>
          <cell r="O18404" t="str">
            <v>Còn học</v>
          </cell>
        </row>
        <row r="18405">
          <cell r="B18405" t="str">
            <v>2032000198</v>
          </cell>
          <cell r="C18405" t="str">
            <v>Nguyễn Thị Phương Thiện</v>
          </cell>
          <cell r="D18405" t="str">
            <v>Nữ</v>
          </cell>
          <cell r="E18405" t="str">
            <v>06/12/1995</v>
          </cell>
          <cell r="F18405" t="str">
            <v>LTDH16TC</v>
          </cell>
          <cell r="G18405" t="str">
            <v>Khoa Tài chính - Ngân hàng</v>
          </cell>
          <cell r="H18405" t="str">
            <v>Tài chính - Ngân hàng</v>
          </cell>
          <cell r="I18405" t="str">
            <v>Liên thông Đại học chính quy</v>
          </cell>
          <cell r="J18405" t="str">
            <v>LTĐH chính quy khóa 16</v>
          </cell>
          <cell r="K18405">
            <v>10466150</v>
          </cell>
          <cell r="L18405">
            <v>10466150</v>
          </cell>
          <cell r="M18405">
            <v>0</v>
          </cell>
          <cell r="N18405" t="str">
            <v/>
          </cell>
          <cell r="O18405" t="str">
            <v>Còn học</v>
          </cell>
        </row>
        <row r="18406">
          <cell r="B18406" t="str">
            <v>2032000185</v>
          </cell>
          <cell r="C18406" t="str">
            <v>Dương Quốc Khánh</v>
          </cell>
          <cell r="D18406" t="str">
            <v>Nam</v>
          </cell>
          <cell r="E18406" t="str">
            <v>10/07/1999</v>
          </cell>
          <cell r="F18406" t="str">
            <v>LTDH16TC</v>
          </cell>
          <cell r="G18406" t="str">
            <v>Khoa Tài chính - Ngân hàng</v>
          </cell>
          <cell r="H18406" t="str">
            <v>Tài chính - Ngân hàng</v>
          </cell>
          <cell r="I18406" t="str">
            <v>Liên thông Đại học chính quy</v>
          </cell>
          <cell r="J18406" t="str">
            <v>LTĐH chính quy khóa 16</v>
          </cell>
          <cell r="K18406">
            <v>10617200</v>
          </cell>
          <cell r="L18406">
            <v>10617200</v>
          </cell>
          <cell r="M18406">
            <v>0</v>
          </cell>
          <cell r="N18406" t="str">
            <v/>
          </cell>
          <cell r="O18406" t="str">
            <v>Còn học</v>
          </cell>
        </row>
        <row r="18407">
          <cell r="B18407" t="str">
            <v>2032000194</v>
          </cell>
          <cell r="C18407" t="str">
            <v>Đặng Nhật Thanh</v>
          </cell>
          <cell r="D18407" t="str">
            <v>Nam</v>
          </cell>
          <cell r="E18407" t="str">
            <v>10/01/1997</v>
          </cell>
          <cell r="F18407" t="str">
            <v>LTDH16TC</v>
          </cell>
          <cell r="G18407" t="str">
            <v>Khoa Tài chính - Ngân hàng</v>
          </cell>
          <cell r="H18407" t="str">
            <v>Tài chính - Ngân hàng</v>
          </cell>
          <cell r="I18407" t="str">
            <v>Liên thông Đại học chính quy</v>
          </cell>
          <cell r="J18407" t="str">
            <v>LTĐH chính quy khóa 16</v>
          </cell>
          <cell r="K18407">
            <v>10687500</v>
          </cell>
          <cell r="L18407">
            <v>1631250</v>
          </cell>
          <cell r="M18407">
            <v>9056250</v>
          </cell>
          <cell r="N18407" t="str">
            <v>2021-2022-HK01: Phí học phần( 010840, 010769, 010780, 010944, 010746, 010825)</v>
          </cell>
          <cell r="O18407" t="str">
            <v>Còn học</v>
          </cell>
        </row>
        <row r="18408">
          <cell r="B18408" t="str">
            <v>2032000169</v>
          </cell>
          <cell r="C18408" t="str">
            <v>Phạm Thị Ngọc ánh</v>
          </cell>
          <cell r="D18408" t="str">
            <v>Nữ</v>
          </cell>
          <cell r="E18408" t="str">
            <v>28/12/1997</v>
          </cell>
          <cell r="F18408" t="str">
            <v>LTDH16TC</v>
          </cell>
          <cell r="G18408" t="str">
            <v>Khoa Tài chính - Ngân hàng</v>
          </cell>
          <cell r="H18408" t="str">
            <v>Tài chính - Ngân hàng</v>
          </cell>
          <cell r="I18408" t="str">
            <v>Liên thông Đại học chính quy</v>
          </cell>
          <cell r="J18408" t="str">
            <v>LTĐH chính quy khóa 16</v>
          </cell>
          <cell r="K18408">
            <v>10687500</v>
          </cell>
          <cell r="L18408">
            <v>10687500</v>
          </cell>
          <cell r="M18408">
            <v>0</v>
          </cell>
          <cell r="N18408" t="str">
            <v/>
          </cell>
          <cell r="O18408" t="str">
            <v>Còn học</v>
          </cell>
        </row>
        <row r="18409">
          <cell r="B18409" t="str">
            <v>2032000188</v>
          </cell>
          <cell r="C18409" t="str">
            <v>Võ Thị Yến Ly</v>
          </cell>
          <cell r="D18409" t="str">
            <v>Nữ</v>
          </cell>
          <cell r="E18409" t="str">
            <v>07/05/1997</v>
          </cell>
          <cell r="F18409" t="str">
            <v>LTDH16TC</v>
          </cell>
          <cell r="G18409" t="str">
            <v>Khoa Tài chính - Ngân hàng</v>
          </cell>
          <cell r="H18409" t="str">
            <v>Tài chính - Ngân hàng</v>
          </cell>
          <cell r="I18409" t="str">
            <v>Liên thông Đại học chính quy</v>
          </cell>
          <cell r="J18409" t="str">
            <v>LTĐH chính quy khóa 16</v>
          </cell>
          <cell r="K18409">
            <v>11875000</v>
          </cell>
          <cell r="L18409">
            <v>11875000</v>
          </cell>
          <cell r="M18409">
            <v>0</v>
          </cell>
          <cell r="N18409" t="str">
            <v/>
          </cell>
          <cell r="O18409" t="str">
            <v>Còn học</v>
          </cell>
        </row>
        <row r="18410">
          <cell r="B18410" t="str">
            <v>2032000172</v>
          </cell>
          <cell r="C18410" t="str">
            <v>Lê Thị Hồng Đào</v>
          </cell>
          <cell r="D18410" t="str">
            <v>Nữ</v>
          </cell>
          <cell r="E18410" t="str">
            <v>11/04/1998</v>
          </cell>
          <cell r="F18410" t="str">
            <v>LTDH16TC</v>
          </cell>
          <cell r="G18410" t="str">
            <v>Khoa Tài chính - Ngân hàng</v>
          </cell>
          <cell r="H18410" t="str">
            <v>Tài chính - Ngân hàng</v>
          </cell>
          <cell r="I18410" t="str">
            <v>Liên thông Đại học chính quy</v>
          </cell>
          <cell r="J18410" t="str">
            <v>LTĐH chính quy khóa 16</v>
          </cell>
          <cell r="K18410">
            <v>11875000</v>
          </cell>
          <cell r="L18410">
            <v>11875000</v>
          </cell>
          <cell r="M18410">
            <v>0</v>
          </cell>
          <cell r="N18410" t="str">
            <v/>
          </cell>
          <cell r="O18410" t="str">
            <v>Còn học</v>
          </cell>
        </row>
        <row r="18411">
          <cell r="B18411" t="str">
            <v>2032000204</v>
          </cell>
          <cell r="C18411" t="str">
            <v>Trần Thanh Uyên</v>
          </cell>
          <cell r="D18411" t="str">
            <v>Nữ</v>
          </cell>
          <cell r="E18411" t="str">
            <v>26/07/1998</v>
          </cell>
          <cell r="F18411" t="str">
            <v>LTDH16TC</v>
          </cell>
          <cell r="G18411" t="str">
            <v>Khoa Tài chính - Ngân hàng</v>
          </cell>
          <cell r="H18411" t="str">
            <v>Tài chính - Ngân hàng</v>
          </cell>
          <cell r="I18411" t="str">
            <v>Liên thông Đại học chính quy</v>
          </cell>
          <cell r="J18411" t="str">
            <v>LTĐH chính quy khóa 16</v>
          </cell>
          <cell r="K18411">
            <v>11875000</v>
          </cell>
          <cell r="L18411">
            <v>11875000</v>
          </cell>
          <cell r="M18411">
            <v>0</v>
          </cell>
          <cell r="N18411" t="str">
            <v/>
          </cell>
          <cell r="O18411" t="str">
            <v>Còn học</v>
          </cell>
        </row>
        <row r="18412">
          <cell r="B18412" t="str">
            <v>2032000196</v>
          </cell>
          <cell r="C18412" t="str">
            <v>Khưu Hiếu Thảo</v>
          </cell>
          <cell r="D18412" t="str">
            <v>Nữ</v>
          </cell>
          <cell r="E18412" t="str">
            <v>08/08/1998</v>
          </cell>
          <cell r="F18412" t="str">
            <v>LTDH16TC</v>
          </cell>
          <cell r="G18412" t="str">
            <v>Khoa Tài chính - Ngân hàng</v>
          </cell>
          <cell r="H18412" t="str">
            <v>Tài chính - Ngân hàng</v>
          </cell>
          <cell r="I18412" t="str">
            <v>Liên thông Đại học chính quy</v>
          </cell>
          <cell r="J18412" t="str">
            <v>LTĐH chính quy khóa 16</v>
          </cell>
          <cell r="K18412">
            <v>16734250</v>
          </cell>
          <cell r="L18412">
            <v>16734250</v>
          </cell>
          <cell r="M18412">
            <v>0</v>
          </cell>
          <cell r="N18412" t="str">
            <v/>
          </cell>
          <cell r="O18412" t="str">
            <v>Còn học</v>
          </cell>
        </row>
        <row r="18413">
          <cell r="B18413" t="str">
            <v>2032000187</v>
          </cell>
          <cell r="C18413" t="str">
            <v>Trần Công Long</v>
          </cell>
          <cell r="D18413" t="str">
            <v>Nam</v>
          </cell>
          <cell r="E18413" t="str">
            <v>18/12/1998</v>
          </cell>
          <cell r="F18413" t="str">
            <v>LTDH16TC</v>
          </cell>
          <cell r="G18413" t="str">
            <v>Khoa Tài chính - Ngân hàng</v>
          </cell>
          <cell r="H18413" t="str">
            <v>Tài chính - Ngân hàng</v>
          </cell>
          <cell r="I18413" t="str">
            <v>Liên thông Đại học chính quy</v>
          </cell>
          <cell r="J18413" t="str">
            <v>LTĐH chính quy khóa 16</v>
          </cell>
          <cell r="K18413">
            <v>16734250</v>
          </cell>
          <cell r="L18413">
            <v>16734250</v>
          </cell>
          <cell r="M18413">
            <v>0</v>
          </cell>
          <cell r="N18413" t="str">
            <v/>
          </cell>
          <cell r="O18413" t="str">
            <v>Còn học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C947-C915-4C3F-BCF7-099AB0A2A7C5}">
  <sheetPr>
    <tabColor rgb="FFFF0000"/>
  </sheetPr>
  <dimension ref="A1:R145"/>
  <sheetViews>
    <sheetView tabSelected="1" zoomScaleNormal="100" workbookViewId="0">
      <selection activeCell="A4" sqref="A4:M4"/>
    </sheetView>
  </sheetViews>
  <sheetFormatPr defaultRowHeight="15.75" x14ac:dyDescent="0.25"/>
  <cols>
    <col min="1" max="1" width="5.85546875" style="70" customWidth="1"/>
    <col min="2" max="2" width="14.28515625" style="94" bestFit="1" customWidth="1"/>
    <col min="3" max="3" width="18.140625" style="95" customWidth="1"/>
    <col min="4" max="4" width="8.5703125" style="96" bestFit="1" customWidth="1"/>
    <col min="5" max="5" width="9.85546875" style="97" customWidth="1"/>
    <col min="6" max="6" width="15" style="67" customWidth="1"/>
    <col min="7" max="7" width="26.140625" style="68" customWidth="1"/>
    <col min="8" max="8" width="6.7109375" style="98" customWidth="1"/>
    <col min="9" max="9" width="5.85546875" style="98" customWidth="1"/>
    <col min="10" max="10" width="14.7109375" style="70" customWidth="1"/>
    <col min="11" max="11" width="14.140625" style="70" customWidth="1"/>
    <col min="12" max="12" width="13.85546875" style="99" customWidth="1"/>
    <col min="13" max="13" width="15" style="121" customWidth="1"/>
    <col min="14" max="14" width="7.28515625" style="68" customWidth="1"/>
    <col min="15" max="15" width="9" style="69" customWidth="1"/>
    <col min="16" max="16" width="11.42578125" style="133" customWidth="1"/>
    <col min="17" max="17" width="9.85546875" style="70" customWidth="1"/>
    <col min="18" max="16384" width="9.140625" style="70"/>
  </cols>
  <sheetData>
    <row r="1" spans="1:17" ht="16.5" x14ac:dyDescent="0.25">
      <c r="A1" s="193" t="s">
        <v>0</v>
      </c>
      <c r="B1" s="193"/>
      <c r="C1" s="193"/>
      <c r="D1" s="193"/>
      <c r="E1" s="193"/>
      <c r="G1" s="194" t="s">
        <v>57</v>
      </c>
      <c r="H1" s="194"/>
      <c r="I1" s="194"/>
      <c r="J1" s="194"/>
      <c r="K1" s="194"/>
      <c r="L1" s="194"/>
      <c r="M1" s="194"/>
    </row>
    <row r="2" spans="1:17" ht="33.75" customHeight="1" x14ac:dyDescent="0.25">
      <c r="A2" s="195" t="s">
        <v>531</v>
      </c>
      <c r="B2" s="194"/>
      <c r="C2" s="194"/>
      <c r="D2" s="194"/>
      <c r="E2" s="194"/>
      <c r="G2" s="196" t="s">
        <v>58</v>
      </c>
      <c r="H2" s="196"/>
      <c r="I2" s="196"/>
      <c r="J2" s="196"/>
      <c r="K2" s="196"/>
      <c r="L2" s="196"/>
      <c r="M2" s="196"/>
    </row>
    <row r="3" spans="1:17" ht="20.25" customHeight="1" x14ac:dyDescent="0.25">
      <c r="A3" s="105"/>
      <c r="B3" s="71"/>
      <c r="C3" s="72"/>
      <c r="D3" s="73"/>
      <c r="E3" s="74"/>
      <c r="F3" s="75"/>
      <c r="G3" s="75"/>
      <c r="H3" s="76"/>
      <c r="I3" s="76"/>
      <c r="J3" s="77"/>
      <c r="K3" s="77"/>
      <c r="L3" s="78"/>
      <c r="M3" s="77"/>
    </row>
    <row r="4" spans="1:17" ht="31.5" customHeight="1" x14ac:dyDescent="0.3">
      <c r="A4" s="197" t="s">
        <v>542</v>
      </c>
      <c r="B4" s="197"/>
      <c r="C4" s="197"/>
      <c r="D4" s="197"/>
      <c r="E4" s="197"/>
      <c r="F4" s="197"/>
      <c r="G4" s="197"/>
      <c r="H4" s="197"/>
      <c r="I4" s="197"/>
      <c r="J4" s="197"/>
      <c r="K4" s="197"/>
      <c r="L4" s="197"/>
      <c r="M4" s="197"/>
    </row>
    <row r="5" spans="1:17" ht="18.75" customHeight="1" x14ac:dyDescent="0.3">
      <c r="A5" s="198" t="s">
        <v>534</v>
      </c>
      <c r="B5" s="198"/>
      <c r="C5" s="198"/>
      <c r="D5" s="198"/>
      <c r="E5" s="198"/>
      <c r="F5" s="198"/>
      <c r="G5" s="198"/>
      <c r="H5" s="198"/>
      <c r="I5" s="198"/>
      <c r="J5" s="198"/>
      <c r="K5" s="198"/>
      <c r="L5" s="198"/>
      <c r="M5" s="198"/>
    </row>
    <row r="7" spans="1:17" s="81" customFormat="1" ht="72.75" customHeight="1" x14ac:dyDescent="0.25">
      <c r="A7" s="6" t="s">
        <v>1</v>
      </c>
      <c r="B7" s="34" t="s">
        <v>2</v>
      </c>
      <c r="C7" s="35" t="s">
        <v>3</v>
      </c>
      <c r="D7" s="36" t="s">
        <v>4</v>
      </c>
      <c r="E7" s="50" t="s">
        <v>7</v>
      </c>
      <c r="F7" s="49" t="s">
        <v>5</v>
      </c>
      <c r="G7" s="49" t="s">
        <v>8</v>
      </c>
      <c r="H7" s="39" t="s">
        <v>89</v>
      </c>
      <c r="I7" s="47" t="s">
        <v>514</v>
      </c>
      <c r="J7" s="52" t="s">
        <v>84</v>
      </c>
      <c r="K7" s="52" t="s">
        <v>177</v>
      </c>
      <c r="L7" s="52" t="s">
        <v>73</v>
      </c>
      <c r="M7" s="119" t="s">
        <v>90</v>
      </c>
      <c r="N7" s="79" t="s">
        <v>187</v>
      </c>
      <c r="O7" s="80" t="s">
        <v>186</v>
      </c>
      <c r="P7" s="130" t="s">
        <v>260</v>
      </c>
      <c r="Q7" s="81" t="s">
        <v>272</v>
      </c>
    </row>
    <row r="8" spans="1:17" s="81" customFormat="1" ht="16.5" x14ac:dyDescent="0.25">
      <c r="A8" s="6" t="s">
        <v>9</v>
      </c>
      <c r="B8" s="115" t="s">
        <v>83</v>
      </c>
      <c r="C8" s="54"/>
      <c r="D8" s="55"/>
      <c r="E8" s="52"/>
      <c r="F8" s="49"/>
      <c r="G8" s="49"/>
      <c r="H8" s="39"/>
      <c r="I8" s="122"/>
      <c r="J8" s="50"/>
      <c r="K8" s="50"/>
      <c r="L8" s="50"/>
      <c r="M8" s="119"/>
      <c r="N8" s="79"/>
      <c r="O8" s="47"/>
      <c r="P8" s="131"/>
      <c r="Q8" s="138"/>
    </row>
    <row r="9" spans="1:17" s="81" customFormat="1" ht="25.5" x14ac:dyDescent="0.25">
      <c r="A9" s="4">
        <v>1</v>
      </c>
      <c r="B9" s="141" t="s">
        <v>499</v>
      </c>
      <c r="C9" s="142" t="s">
        <v>157</v>
      </c>
      <c r="D9" s="143" t="s">
        <v>22</v>
      </c>
      <c r="E9" s="144" t="s">
        <v>421</v>
      </c>
      <c r="F9" s="145" t="s">
        <v>496</v>
      </c>
      <c r="G9" s="46" t="s">
        <v>10</v>
      </c>
      <c r="H9" s="146">
        <v>1</v>
      </c>
      <c r="I9" s="112" t="s">
        <v>21</v>
      </c>
      <c r="J9" s="40">
        <f>(18500000/10*2+19500000/10*2)*H9</f>
        <v>7600000</v>
      </c>
      <c r="K9" s="40"/>
      <c r="L9" s="40">
        <f>J9-K9</f>
        <v>7600000</v>
      </c>
      <c r="M9" s="147">
        <v>31310001576814</v>
      </c>
      <c r="N9" s="148" t="s">
        <v>189</v>
      </c>
      <c r="O9" s="148" t="s">
        <v>190</v>
      </c>
      <c r="P9" s="131"/>
      <c r="Q9" s="138"/>
    </row>
    <row r="10" spans="1:17" s="81" customFormat="1" ht="25.5" x14ac:dyDescent="0.25">
      <c r="A10" s="4">
        <f>A9+1</f>
        <v>2</v>
      </c>
      <c r="B10" s="149" t="s">
        <v>498</v>
      </c>
      <c r="C10" s="150" t="s">
        <v>335</v>
      </c>
      <c r="D10" s="151" t="s">
        <v>338</v>
      </c>
      <c r="E10" s="152" t="s">
        <v>383</v>
      </c>
      <c r="F10" s="153" t="s">
        <v>497</v>
      </c>
      <c r="G10" s="154" t="s">
        <v>291</v>
      </c>
      <c r="H10" s="146">
        <v>1</v>
      </c>
      <c r="I10" s="112" t="s">
        <v>21</v>
      </c>
      <c r="J10" s="40">
        <f>(18500000/10*2+19500000/10*2)*H10</f>
        <v>7600000</v>
      </c>
      <c r="K10" s="40"/>
      <c r="L10" s="40">
        <f t="shared" ref="L10" si="0">J10-K10</f>
        <v>7600000</v>
      </c>
      <c r="M10" s="147">
        <v>31310001578193</v>
      </c>
      <c r="N10" s="148" t="s">
        <v>189</v>
      </c>
      <c r="O10" s="148" t="s">
        <v>190</v>
      </c>
      <c r="P10" s="131"/>
      <c r="Q10" s="138"/>
    </row>
    <row r="11" spans="1:17" s="37" customFormat="1" ht="25.5" x14ac:dyDescent="0.2">
      <c r="A11" s="4">
        <f t="shared" ref="A11:A12" si="1">A10+1</f>
        <v>3</v>
      </c>
      <c r="B11" s="4" t="s">
        <v>91</v>
      </c>
      <c r="C11" s="155" t="s">
        <v>92</v>
      </c>
      <c r="D11" s="156" t="s">
        <v>22</v>
      </c>
      <c r="E11" s="117" t="str">
        <f>VLOOKUP(B11,[1]Trang_tính1!$B$2:$O$18413,4,0)</f>
        <v>12/12/2002</v>
      </c>
      <c r="F11" s="157" t="s">
        <v>178</v>
      </c>
      <c r="G11" s="157" t="s">
        <v>50</v>
      </c>
      <c r="H11" s="158">
        <v>0.5</v>
      </c>
      <c r="I11" s="112" t="s">
        <v>21</v>
      </c>
      <c r="J11" s="40">
        <f>18500000/10*4*H11</f>
        <v>3700000</v>
      </c>
      <c r="K11" s="40"/>
      <c r="L11" s="40">
        <f>J11-K11</f>
        <v>3700000</v>
      </c>
      <c r="M11" s="58">
        <v>1017599653</v>
      </c>
      <c r="N11" s="44" t="s">
        <v>263</v>
      </c>
      <c r="O11" s="118" t="s">
        <v>191</v>
      </c>
      <c r="P11" s="134"/>
      <c r="Q11" s="136"/>
    </row>
    <row r="12" spans="1:17" s="37" customFormat="1" ht="25.5" x14ac:dyDescent="0.2">
      <c r="A12" s="4">
        <f t="shared" si="1"/>
        <v>4</v>
      </c>
      <c r="B12" s="159" t="s">
        <v>193</v>
      </c>
      <c r="C12" s="59" t="s">
        <v>194</v>
      </c>
      <c r="D12" s="43" t="s">
        <v>195</v>
      </c>
      <c r="E12" s="117" t="s">
        <v>196</v>
      </c>
      <c r="F12" s="48" t="s">
        <v>356</v>
      </c>
      <c r="G12" s="46" t="s">
        <v>50</v>
      </c>
      <c r="H12" s="62">
        <v>0.5</v>
      </c>
      <c r="I12" s="112" t="s">
        <v>21</v>
      </c>
      <c r="J12" s="40">
        <f>18500000/10*4*H12</f>
        <v>3700000</v>
      </c>
      <c r="K12" s="40"/>
      <c r="L12" s="40">
        <f>J12-K12</f>
        <v>3700000</v>
      </c>
      <c r="M12" s="58">
        <v>31310001461558</v>
      </c>
      <c r="N12" s="44" t="s">
        <v>189</v>
      </c>
      <c r="O12" s="118" t="s">
        <v>190</v>
      </c>
      <c r="P12" s="134"/>
      <c r="Q12" s="136"/>
    </row>
    <row r="13" spans="1:17" s="37" customFormat="1" ht="16.5" x14ac:dyDescent="0.2">
      <c r="A13" s="6"/>
      <c r="B13" s="6"/>
      <c r="C13" s="60" t="s">
        <v>16</v>
      </c>
      <c r="D13" s="53">
        <f>A12</f>
        <v>4</v>
      </c>
      <c r="E13" s="116"/>
      <c r="F13" s="47" t="s">
        <v>17</v>
      </c>
      <c r="G13" s="47"/>
      <c r="H13" s="41"/>
      <c r="I13" s="112"/>
      <c r="J13" s="41">
        <f>SUM(J9:J12)</f>
        <v>22600000</v>
      </c>
      <c r="K13" s="41">
        <f>SUM(K9:K12)</f>
        <v>0</v>
      </c>
      <c r="L13" s="41">
        <f t="shared" ref="L13" si="2">SUM(L9:L12)</f>
        <v>22600000</v>
      </c>
      <c r="M13" s="57"/>
      <c r="N13" s="44"/>
      <c r="O13" s="118"/>
      <c r="P13" s="134"/>
      <c r="Q13" s="136"/>
    </row>
    <row r="14" spans="1:17" s="37" customFormat="1" ht="16.5" x14ac:dyDescent="0.2">
      <c r="A14" s="6" t="s">
        <v>18</v>
      </c>
      <c r="B14" s="6" t="s">
        <v>74</v>
      </c>
      <c r="C14" s="59"/>
      <c r="D14" s="43"/>
      <c r="E14" s="117"/>
      <c r="F14" s="48"/>
      <c r="G14" s="46"/>
      <c r="H14" s="62"/>
      <c r="I14" s="112"/>
      <c r="J14" s="40"/>
      <c r="K14" s="40"/>
      <c r="L14" s="40"/>
      <c r="M14" s="58"/>
      <c r="N14" s="44"/>
      <c r="O14" s="118"/>
      <c r="P14" s="134"/>
      <c r="Q14" s="136"/>
    </row>
    <row r="15" spans="1:17" s="37" customFormat="1" ht="16.5" x14ac:dyDescent="0.2">
      <c r="A15" s="4">
        <v>1</v>
      </c>
      <c r="B15" s="159" t="s">
        <v>94</v>
      </c>
      <c r="C15" s="59" t="s">
        <v>72</v>
      </c>
      <c r="D15" s="43" t="s">
        <v>95</v>
      </c>
      <c r="E15" s="117" t="str">
        <f>VLOOKUP(B15,[1]Trang_tính1!$B$2:$O$18413,4,0)</f>
        <v>28/07/2002</v>
      </c>
      <c r="F15" s="46" t="s">
        <v>175</v>
      </c>
      <c r="G15" s="46" t="s">
        <v>10</v>
      </c>
      <c r="H15" s="146">
        <v>1</v>
      </c>
      <c r="I15" s="112" t="s">
        <v>27</v>
      </c>
      <c r="J15" s="40">
        <f t="shared" ref="J15:J18" si="3">18500000/10*4*H15</f>
        <v>7400000</v>
      </c>
      <c r="K15" s="40"/>
      <c r="L15" s="40">
        <f t="shared" ref="L15:L18" si="4">J15-K15</f>
        <v>7400000</v>
      </c>
      <c r="M15" s="58">
        <v>1017419473</v>
      </c>
      <c r="N15" s="44" t="s">
        <v>263</v>
      </c>
      <c r="O15" s="118" t="s">
        <v>191</v>
      </c>
      <c r="P15" s="134"/>
      <c r="Q15" s="136"/>
    </row>
    <row r="16" spans="1:17" s="174" customFormat="1" ht="51" x14ac:dyDescent="0.2">
      <c r="A16" s="160">
        <f>A15+1</f>
        <v>2</v>
      </c>
      <c r="B16" s="161" t="s">
        <v>165</v>
      </c>
      <c r="C16" s="162" t="s">
        <v>166</v>
      </c>
      <c r="D16" s="163" t="s">
        <v>111</v>
      </c>
      <c r="E16" s="164" t="str">
        <f>VLOOKUP(B16,[1]Trang_tính1!$B$2:$O$18413,4,0)</f>
        <v>11/04/2002</v>
      </c>
      <c r="F16" s="165" t="s">
        <v>167</v>
      </c>
      <c r="G16" s="166" t="s">
        <v>526</v>
      </c>
      <c r="H16" s="167">
        <v>1</v>
      </c>
      <c r="I16" s="168" t="s">
        <v>27</v>
      </c>
      <c r="J16" s="40">
        <f t="shared" si="3"/>
        <v>7400000</v>
      </c>
      <c r="K16" s="169"/>
      <c r="L16" s="40">
        <f t="shared" si="4"/>
        <v>7400000</v>
      </c>
      <c r="M16" s="170">
        <v>1017333299</v>
      </c>
      <c r="N16" s="171" t="s">
        <v>263</v>
      </c>
      <c r="O16" s="172" t="s">
        <v>191</v>
      </c>
      <c r="P16" s="134"/>
      <c r="Q16" s="173"/>
    </row>
    <row r="17" spans="1:17" s="37" customFormat="1" ht="16.5" x14ac:dyDescent="0.2">
      <c r="A17" s="4">
        <f t="shared" ref="A17:A21" si="5">A16+1</f>
        <v>3</v>
      </c>
      <c r="B17" s="159" t="s">
        <v>96</v>
      </c>
      <c r="C17" s="59" t="s">
        <v>13</v>
      </c>
      <c r="D17" s="43" t="s">
        <v>14</v>
      </c>
      <c r="E17" s="117" t="str">
        <f>VLOOKUP(B17,[1]Trang_tính1!$B$2:$O$18413,4,0)</f>
        <v>12/09/2002</v>
      </c>
      <c r="F17" s="46" t="s">
        <v>97</v>
      </c>
      <c r="G17" s="46" t="s">
        <v>10</v>
      </c>
      <c r="H17" s="146">
        <v>1</v>
      </c>
      <c r="I17" s="112" t="s">
        <v>27</v>
      </c>
      <c r="J17" s="40">
        <f t="shared" si="3"/>
        <v>7400000</v>
      </c>
      <c r="K17" s="40"/>
      <c r="L17" s="40">
        <f t="shared" si="4"/>
        <v>7400000</v>
      </c>
      <c r="M17" s="58">
        <v>1017509096</v>
      </c>
      <c r="N17" s="44" t="s">
        <v>263</v>
      </c>
      <c r="O17" s="118" t="s">
        <v>191</v>
      </c>
      <c r="P17" s="134"/>
      <c r="Q17" s="136"/>
    </row>
    <row r="18" spans="1:17" s="37" customFormat="1" ht="63.75" x14ac:dyDescent="0.25">
      <c r="A18" s="4">
        <f t="shared" si="5"/>
        <v>4</v>
      </c>
      <c r="B18" s="159" t="s">
        <v>135</v>
      </c>
      <c r="C18" s="59" t="s">
        <v>136</v>
      </c>
      <c r="D18" s="43" t="s">
        <v>41</v>
      </c>
      <c r="E18" s="117" t="str">
        <f>VLOOKUP(B18,[1]Trang_tính1!$B$2:$O$18413,4,0)</f>
        <v>10/07/2002</v>
      </c>
      <c r="F18" s="46" t="s">
        <v>184</v>
      </c>
      <c r="G18" s="46" t="s">
        <v>298</v>
      </c>
      <c r="H18" s="62">
        <v>0.7</v>
      </c>
      <c r="I18" s="112" t="s">
        <v>27</v>
      </c>
      <c r="J18" s="40">
        <f t="shared" si="3"/>
        <v>5180000</v>
      </c>
      <c r="K18" s="40"/>
      <c r="L18" s="40">
        <f t="shared" si="4"/>
        <v>5180000</v>
      </c>
      <c r="M18" s="58">
        <v>1017599804</v>
      </c>
      <c r="N18" s="44" t="s">
        <v>263</v>
      </c>
      <c r="O18" s="118" t="s">
        <v>191</v>
      </c>
      <c r="P18" s="132" t="s">
        <v>262</v>
      </c>
      <c r="Q18" s="136"/>
    </row>
    <row r="19" spans="1:17" s="37" customFormat="1" ht="63.75" x14ac:dyDescent="0.25">
      <c r="A19" s="4">
        <f t="shared" si="5"/>
        <v>5</v>
      </c>
      <c r="B19" s="149" t="s">
        <v>511</v>
      </c>
      <c r="C19" s="150" t="s">
        <v>525</v>
      </c>
      <c r="D19" s="151" t="s">
        <v>321</v>
      </c>
      <c r="E19" s="152" t="s">
        <v>390</v>
      </c>
      <c r="F19" s="153" t="s">
        <v>510</v>
      </c>
      <c r="G19" s="46" t="s">
        <v>298</v>
      </c>
      <c r="H19" s="62">
        <v>0.7</v>
      </c>
      <c r="I19" s="112" t="s">
        <v>27</v>
      </c>
      <c r="J19" s="40">
        <f>(18500000/10*2+19500000/10*2)*H19</f>
        <v>5320000</v>
      </c>
      <c r="K19" s="40"/>
      <c r="L19" s="40">
        <f t="shared" ref="L19:L21" si="6">J19-K19</f>
        <v>5320000</v>
      </c>
      <c r="M19" s="58">
        <v>1032643494</v>
      </c>
      <c r="N19" s="44" t="s">
        <v>263</v>
      </c>
      <c r="O19" s="118" t="s">
        <v>191</v>
      </c>
      <c r="P19" s="132" t="s">
        <v>262</v>
      </c>
      <c r="Q19" s="136"/>
    </row>
    <row r="20" spans="1:17" s="37" customFormat="1" ht="25.5" x14ac:dyDescent="0.2">
      <c r="A20" s="4">
        <f t="shared" si="5"/>
        <v>6</v>
      </c>
      <c r="B20" s="141" t="s">
        <v>351</v>
      </c>
      <c r="C20" s="142" t="s">
        <v>352</v>
      </c>
      <c r="D20" s="143" t="s">
        <v>12</v>
      </c>
      <c r="E20" s="144" t="s">
        <v>342</v>
      </c>
      <c r="F20" s="145" t="s">
        <v>93</v>
      </c>
      <c r="G20" s="46" t="s">
        <v>50</v>
      </c>
      <c r="H20" s="158">
        <v>0.5</v>
      </c>
      <c r="I20" s="112" t="s">
        <v>27</v>
      </c>
      <c r="J20" s="40">
        <f t="shared" ref="J20:J21" si="7">18500000/10*4*H20</f>
        <v>3700000</v>
      </c>
      <c r="K20" s="40"/>
      <c r="L20" s="40">
        <f t="shared" si="6"/>
        <v>3700000</v>
      </c>
      <c r="M20" s="58">
        <v>1017420058</v>
      </c>
      <c r="N20" s="44" t="s">
        <v>263</v>
      </c>
      <c r="O20" s="46" t="s">
        <v>191</v>
      </c>
      <c r="P20" s="134"/>
      <c r="Q20" s="136"/>
    </row>
    <row r="21" spans="1:17" s="37" customFormat="1" ht="33" x14ac:dyDescent="0.2">
      <c r="A21" s="4">
        <f t="shared" si="5"/>
        <v>7</v>
      </c>
      <c r="B21" s="4" t="s">
        <v>98</v>
      </c>
      <c r="C21" s="155" t="s">
        <v>99</v>
      </c>
      <c r="D21" s="156" t="s">
        <v>33</v>
      </c>
      <c r="E21" s="117" t="str">
        <f>VLOOKUP(B21,[1]Trang_tính1!$B$2:$O$18413,4,0)</f>
        <v>08/08/2002</v>
      </c>
      <c r="F21" s="157" t="s">
        <v>97</v>
      </c>
      <c r="G21" s="157" t="s">
        <v>50</v>
      </c>
      <c r="H21" s="158">
        <v>0.5</v>
      </c>
      <c r="I21" s="112" t="s">
        <v>27</v>
      </c>
      <c r="J21" s="40">
        <f t="shared" si="7"/>
        <v>3700000</v>
      </c>
      <c r="K21" s="40"/>
      <c r="L21" s="40">
        <f t="shared" si="6"/>
        <v>3700000</v>
      </c>
      <c r="M21" s="58">
        <v>1017508898</v>
      </c>
      <c r="N21" s="44" t="s">
        <v>263</v>
      </c>
      <c r="O21" s="118" t="s">
        <v>191</v>
      </c>
      <c r="P21" s="134"/>
      <c r="Q21" s="136"/>
    </row>
    <row r="22" spans="1:17" s="37" customFormat="1" ht="16.5" x14ac:dyDescent="0.2">
      <c r="A22" s="6"/>
      <c r="B22" s="6"/>
      <c r="C22" s="60" t="s">
        <v>16</v>
      </c>
      <c r="D22" s="53">
        <f>A21</f>
        <v>7</v>
      </c>
      <c r="E22" s="116"/>
      <c r="F22" s="47" t="s">
        <v>17</v>
      </c>
      <c r="G22" s="47"/>
      <c r="H22" s="41"/>
      <c r="I22" s="113"/>
      <c r="J22" s="41">
        <f>SUM(J15:J21)</f>
        <v>40100000</v>
      </c>
      <c r="K22" s="41">
        <f t="shared" ref="K22:L22" si="8">SUM(K15:K21)</f>
        <v>0</v>
      </c>
      <c r="L22" s="41">
        <f t="shared" si="8"/>
        <v>40100000</v>
      </c>
      <c r="M22" s="58"/>
      <c r="N22" s="46"/>
      <c r="O22" s="46"/>
      <c r="P22" s="134"/>
      <c r="Q22" s="136"/>
    </row>
    <row r="23" spans="1:17" s="37" customFormat="1" ht="16.5" x14ac:dyDescent="0.2">
      <c r="A23" s="6" t="s">
        <v>21</v>
      </c>
      <c r="B23" s="51" t="s">
        <v>75</v>
      </c>
      <c r="C23" s="60"/>
      <c r="D23" s="53"/>
      <c r="E23" s="57"/>
      <c r="F23" s="47"/>
      <c r="G23" s="47"/>
      <c r="H23" s="63"/>
      <c r="I23" s="113"/>
      <c r="J23" s="42"/>
      <c r="K23" s="42"/>
      <c r="L23" s="42"/>
      <c r="M23" s="58"/>
      <c r="N23" s="46"/>
      <c r="O23" s="46"/>
      <c r="P23" s="134"/>
      <c r="Q23" s="136"/>
    </row>
    <row r="24" spans="1:17" s="37" customFormat="1" ht="16.5" x14ac:dyDescent="0.2">
      <c r="A24" s="4">
        <v>1</v>
      </c>
      <c r="B24" s="159" t="s">
        <v>100</v>
      </c>
      <c r="C24" s="59" t="s">
        <v>101</v>
      </c>
      <c r="D24" s="43" t="s">
        <v>102</v>
      </c>
      <c r="E24" s="117" t="str">
        <f>VLOOKUP(B24,[1]Trang_tính1!$B$2:$O$18413,4,0)</f>
        <v>17/11/2002</v>
      </c>
      <c r="F24" s="46" t="s">
        <v>103</v>
      </c>
      <c r="G24" s="46" t="s">
        <v>31</v>
      </c>
      <c r="H24" s="62">
        <v>1</v>
      </c>
      <c r="I24" s="112" t="s">
        <v>21</v>
      </c>
      <c r="J24" s="40">
        <f t="shared" ref="J24:J25" si="9">18500000/10*4*H24</f>
        <v>7400000</v>
      </c>
      <c r="K24" s="40"/>
      <c r="L24" s="40">
        <f t="shared" ref="L24:L25" si="10">J24-K24</f>
        <v>7400000</v>
      </c>
      <c r="M24" s="58" t="s">
        <v>303</v>
      </c>
      <c r="N24" s="157" t="s">
        <v>263</v>
      </c>
      <c r="O24" s="175" t="s">
        <v>191</v>
      </c>
      <c r="P24" s="134"/>
      <c r="Q24" s="173"/>
    </row>
    <row r="25" spans="1:17" s="37" customFormat="1" ht="25.5" x14ac:dyDescent="0.2">
      <c r="A25" s="4">
        <f t="shared" ref="A25:A30" si="11">A24+1</f>
        <v>2</v>
      </c>
      <c r="B25" s="159" t="s">
        <v>197</v>
      </c>
      <c r="C25" s="59" t="s">
        <v>39</v>
      </c>
      <c r="D25" s="43" t="s">
        <v>35</v>
      </c>
      <c r="E25" s="117" t="s">
        <v>198</v>
      </c>
      <c r="F25" s="48" t="s">
        <v>372</v>
      </c>
      <c r="G25" s="46" t="s">
        <v>10</v>
      </c>
      <c r="H25" s="146">
        <v>1</v>
      </c>
      <c r="I25" s="112" t="s">
        <v>21</v>
      </c>
      <c r="J25" s="40">
        <f t="shared" si="9"/>
        <v>7400000</v>
      </c>
      <c r="K25" s="40"/>
      <c r="L25" s="40">
        <f t="shared" si="10"/>
        <v>7400000</v>
      </c>
      <c r="M25" s="58">
        <v>31310001460999</v>
      </c>
      <c r="N25" s="44" t="s">
        <v>189</v>
      </c>
      <c r="O25" s="118" t="s">
        <v>190</v>
      </c>
      <c r="P25" s="134"/>
      <c r="Q25" s="136"/>
    </row>
    <row r="26" spans="1:17" s="37" customFormat="1" ht="25.5" x14ac:dyDescent="0.2">
      <c r="A26" s="4">
        <f t="shared" si="11"/>
        <v>3</v>
      </c>
      <c r="B26" s="141" t="s">
        <v>491</v>
      </c>
      <c r="C26" s="142" t="s">
        <v>492</v>
      </c>
      <c r="D26" s="143" t="s">
        <v>15</v>
      </c>
      <c r="E26" s="144" t="s">
        <v>395</v>
      </c>
      <c r="F26" s="145" t="s">
        <v>490</v>
      </c>
      <c r="G26" s="46" t="s">
        <v>10</v>
      </c>
      <c r="H26" s="146">
        <v>1</v>
      </c>
      <c r="I26" s="112" t="s">
        <v>21</v>
      </c>
      <c r="J26" s="40">
        <f>(18500000/10*2+19500000/10*2)*H26</f>
        <v>7600000</v>
      </c>
      <c r="K26" s="40"/>
      <c r="L26" s="40">
        <f t="shared" ref="L26:L28" si="12">J26-K26</f>
        <v>7600000</v>
      </c>
      <c r="M26" s="147">
        <v>31310001582352</v>
      </c>
      <c r="N26" s="148" t="s">
        <v>189</v>
      </c>
      <c r="O26" s="148" t="s">
        <v>190</v>
      </c>
      <c r="P26" s="134"/>
      <c r="Q26" s="136"/>
    </row>
    <row r="27" spans="1:17" s="37" customFormat="1" ht="63.75" x14ac:dyDescent="0.25">
      <c r="A27" s="4">
        <f t="shared" si="11"/>
        <v>4</v>
      </c>
      <c r="B27" s="159" t="s">
        <v>273</v>
      </c>
      <c r="C27" s="59" t="s">
        <v>274</v>
      </c>
      <c r="D27" s="43" t="s">
        <v>275</v>
      </c>
      <c r="E27" s="176" t="s">
        <v>276</v>
      </c>
      <c r="F27" s="48" t="s">
        <v>371</v>
      </c>
      <c r="G27" s="46" t="s">
        <v>298</v>
      </c>
      <c r="H27" s="62">
        <v>0.7</v>
      </c>
      <c r="I27" s="112" t="s">
        <v>21</v>
      </c>
      <c r="J27" s="40">
        <f t="shared" ref="J27:J28" si="13">18500000/10*4*H27</f>
        <v>5180000</v>
      </c>
      <c r="K27" s="40"/>
      <c r="L27" s="40">
        <f t="shared" si="12"/>
        <v>5180000</v>
      </c>
      <c r="M27" s="58">
        <v>31310001467592</v>
      </c>
      <c r="N27" s="44" t="s">
        <v>189</v>
      </c>
      <c r="O27" s="118" t="s">
        <v>190</v>
      </c>
      <c r="P27" s="132" t="s">
        <v>262</v>
      </c>
      <c r="Q27" s="136"/>
    </row>
    <row r="28" spans="1:17" s="37" customFormat="1" ht="63.75" x14ac:dyDescent="0.25">
      <c r="A28" s="4">
        <f t="shared" si="11"/>
        <v>5</v>
      </c>
      <c r="B28" s="159" t="s">
        <v>277</v>
      </c>
      <c r="C28" s="59" t="s">
        <v>274</v>
      </c>
      <c r="D28" s="43" t="s">
        <v>278</v>
      </c>
      <c r="E28" s="176" t="s">
        <v>279</v>
      </c>
      <c r="F28" s="48" t="s">
        <v>373</v>
      </c>
      <c r="G28" s="46" t="s">
        <v>298</v>
      </c>
      <c r="H28" s="62">
        <v>0.7</v>
      </c>
      <c r="I28" s="112" t="s">
        <v>21</v>
      </c>
      <c r="J28" s="40">
        <f t="shared" si="13"/>
        <v>5180000</v>
      </c>
      <c r="K28" s="40"/>
      <c r="L28" s="40">
        <f t="shared" si="12"/>
        <v>5180000</v>
      </c>
      <c r="M28" s="58">
        <v>31310001467699</v>
      </c>
      <c r="N28" s="44" t="s">
        <v>189</v>
      </c>
      <c r="O28" s="118" t="s">
        <v>190</v>
      </c>
      <c r="P28" s="132" t="s">
        <v>262</v>
      </c>
      <c r="Q28" s="136"/>
    </row>
    <row r="29" spans="1:17" s="37" customFormat="1" ht="63.75" x14ac:dyDescent="0.25">
      <c r="A29" s="4">
        <f t="shared" si="11"/>
        <v>6</v>
      </c>
      <c r="B29" s="149" t="s">
        <v>494</v>
      </c>
      <c r="C29" s="150" t="s">
        <v>495</v>
      </c>
      <c r="D29" s="151" t="s">
        <v>69</v>
      </c>
      <c r="E29" s="152" t="s">
        <v>389</v>
      </c>
      <c r="F29" s="177" t="s">
        <v>493</v>
      </c>
      <c r="G29" s="46" t="s">
        <v>298</v>
      </c>
      <c r="H29" s="62">
        <v>0.7</v>
      </c>
      <c r="I29" s="112" t="s">
        <v>21</v>
      </c>
      <c r="J29" s="40">
        <f>(18500000/10*2+19500000/10*2)*H29</f>
        <v>5320000</v>
      </c>
      <c r="K29" s="40">
        <f>980000*5*H29</f>
        <v>3430000</v>
      </c>
      <c r="L29" s="40">
        <f>J29-K29</f>
        <v>1890000</v>
      </c>
      <c r="M29" s="58">
        <v>1032754398</v>
      </c>
      <c r="N29" s="157" t="s">
        <v>263</v>
      </c>
      <c r="O29" s="175" t="s">
        <v>191</v>
      </c>
      <c r="P29" s="132" t="s">
        <v>262</v>
      </c>
      <c r="Q29" s="136" t="s">
        <v>272</v>
      </c>
    </row>
    <row r="30" spans="1:17" s="37" customFormat="1" ht="25.5" x14ac:dyDescent="0.2">
      <c r="A30" s="4">
        <f t="shared" si="11"/>
        <v>7</v>
      </c>
      <c r="B30" s="178" t="s">
        <v>87</v>
      </c>
      <c r="C30" s="155" t="s">
        <v>51</v>
      </c>
      <c r="D30" s="156" t="s">
        <v>33</v>
      </c>
      <c r="E30" s="117" t="str">
        <f>VLOOKUP(B30,[1]Trang_tính1!$B$2:$O$18413,4,0)</f>
        <v>01/07/2002</v>
      </c>
      <c r="F30" s="157" t="s">
        <v>179</v>
      </c>
      <c r="G30" s="157" t="s">
        <v>50</v>
      </c>
      <c r="H30" s="158">
        <v>0.5</v>
      </c>
      <c r="I30" s="112" t="s">
        <v>21</v>
      </c>
      <c r="J30" s="40">
        <f>18500000/10*4*H30</f>
        <v>3700000</v>
      </c>
      <c r="K30" s="40"/>
      <c r="L30" s="40">
        <f>J30-K30</f>
        <v>3700000</v>
      </c>
      <c r="M30" s="58">
        <v>1016997561</v>
      </c>
      <c r="N30" s="157" t="s">
        <v>263</v>
      </c>
      <c r="O30" s="175" t="s">
        <v>191</v>
      </c>
      <c r="P30" s="134"/>
      <c r="Q30" s="136"/>
    </row>
    <row r="31" spans="1:17" s="37" customFormat="1" ht="16.5" x14ac:dyDescent="0.2">
      <c r="A31" s="6"/>
      <c r="B31" s="6"/>
      <c r="C31" s="60" t="s">
        <v>16</v>
      </c>
      <c r="D31" s="53">
        <f>A30</f>
        <v>7</v>
      </c>
      <c r="E31" s="116"/>
      <c r="F31" s="47" t="s">
        <v>17</v>
      </c>
      <c r="G31" s="47"/>
      <c r="H31" s="41"/>
      <c r="I31" s="112"/>
      <c r="J31" s="41">
        <f>SUM(J24:J30)</f>
        <v>41780000</v>
      </c>
      <c r="K31" s="41">
        <f>SUM(K24:K30)</f>
        <v>3430000</v>
      </c>
      <c r="L31" s="41">
        <f>SUM(L24:L30)</f>
        <v>38350000</v>
      </c>
      <c r="M31" s="58"/>
      <c r="N31" s="44"/>
      <c r="O31" s="118"/>
      <c r="P31" s="134"/>
      <c r="Q31" s="136"/>
    </row>
    <row r="32" spans="1:17" s="37" customFormat="1" ht="16.5" x14ac:dyDescent="0.2">
      <c r="A32" s="6" t="s">
        <v>23</v>
      </c>
      <c r="B32" s="114" t="s">
        <v>81</v>
      </c>
      <c r="C32" s="60"/>
      <c r="D32" s="53"/>
      <c r="E32" s="57"/>
      <c r="F32" s="47"/>
      <c r="G32" s="47"/>
      <c r="H32" s="63"/>
      <c r="I32" s="112"/>
      <c r="J32" s="42"/>
      <c r="K32" s="42"/>
      <c r="L32" s="42"/>
      <c r="M32" s="58"/>
      <c r="N32" s="44"/>
      <c r="O32" s="118"/>
      <c r="P32" s="134"/>
      <c r="Q32" s="136"/>
    </row>
    <row r="33" spans="1:17" s="37" customFormat="1" ht="16.5" x14ac:dyDescent="0.2">
      <c r="A33" s="4">
        <v>1</v>
      </c>
      <c r="B33" s="178" t="s">
        <v>104</v>
      </c>
      <c r="C33" s="155" t="s">
        <v>105</v>
      </c>
      <c r="D33" s="156" t="s">
        <v>22</v>
      </c>
      <c r="E33" s="117" t="str">
        <f>VLOOKUP(B33,[1]Trang_tính1!$B$2:$O$18413,4,0)</f>
        <v>20/08/2002</v>
      </c>
      <c r="F33" s="157" t="s">
        <v>106</v>
      </c>
      <c r="G33" s="157" t="s">
        <v>10</v>
      </c>
      <c r="H33" s="146">
        <v>1</v>
      </c>
      <c r="I33" s="179" t="s">
        <v>27</v>
      </c>
      <c r="J33" s="40">
        <f>18500000/10*4*H33</f>
        <v>7400000</v>
      </c>
      <c r="K33" s="40"/>
      <c r="L33" s="40">
        <f>J33-K33</f>
        <v>7400000</v>
      </c>
      <c r="M33" s="58">
        <v>1017370662</v>
      </c>
      <c r="N33" s="157" t="s">
        <v>263</v>
      </c>
      <c r="O33" s="175" t="s">
        <v>191</v>
      </c>
      <c r="P33" s="134"/>
      <c r="Q33" s="136"/>
    </row>
    <row r="34" spans="1:17" s="37" customFormat="1" ht="63.75" x14ac:dyDescent="0.25">
      <c r="A34" s="4">
        <f>A33+1</f>
        <v>2</v>
      </c>
      <c r="B34" s="141" t="s">
        <v>399</v>
      </c>
      <c r="C34" s="142" t="s">
        <v>400</v>
      </c>
      <c r="D34" s="143" t="s">
        <v>337</v>
      </c>
      <c r="E34" s="144" t="s">
        <v>384</v>
      </c>
      <c r="F34" s="145" t="s">
        <v>392</v>
      </c>
      <c r="G34" s="46" t="s">
        <v>298</v>
      </c>
      <c r="H34" s="62">
        <v>0.7</v>
      </c>
      <c r="I34" s="180" t="s">
        <v>27</v>
      </c>
      <c r="J34" s="40">
        <f>(18500000/10*2+19500000/10*2)*H34</f>
        <v>5320000</v>
      </c>
      <c r="K34" s="40"/>
      <c r="L34" s="40">
        <f>J34-K34</f>
        <v>5320000</v>
      </c>
      <c r="M34" s="147">
        <v>31310001576142</v>
      </c>
      <c r="N34" s="148" t="s">
        <v>189</v>
      </c>
      <c r="O34" s="148" t="s">
        <v>190</v>
      </c>
      <c r="P34" s="132" t="s">
        <v>262</v>
      </c>
      <c r="Q34" s="135"/>
    </row>
    <row r="35" spans="1:17" s="37" customFormat="1" ht="16.5" x14ac:dyDescent="0.2">
      <c r="A35" s="6"/>
      <c r="B35" s="6"/>
      <c r="C35" s="60" t="s">
        <v>16</v>
      </c>
      <c r="D35" s="53">
        <f>A34</f>
        <v>2</v>
      </c>
      <c r="E35" s="116"/>
      <c r="F35" s="47" t="s">
        <v>17</v>
      </c>
      <c r="G35" s="47"/>
      <c r="H35" s="41"/>
      <c r="I35" s="112"/>
      <c r="J35" s="41">
        <f>SUM(J33:J34)</f>
        <v>12720000</v>
      </c>
      <c r="K35" s="41">
        <f>SUM(K33:K34)</f>
        <v>0</v>
      </c>
      <c r="L35" s="41">
        <f>SUM(L33:L34)</f>
        <v>12720000</v>
      </c>
      <c r="M35" s="58"/>
      <c r="N35" s="44"/>
      <c r="O35" s="118"/>
      <c r="P35" s="134"/>
      <c r="Q35" s="136"/>
    </row>
    <row r="36" spans="1:17" s="37" customFormat="1" ht="16.5" x14ac:dyDescent="0.2">
      <c r="A36" s="6" t="s">
        <v>24</v>
      </c>
      <c r="B36" s="114" t="s">
        <v>76</v>
      </c>
      <c r="C36" s="60"/>
      <c r="D36" s="53"/>
      <c r="E36" s="57"/>
      <c r="F36" s="47"/>
      <c r="G36" s="47"/>
      <c r="H36" s="63"/>
      <c r="I36" s="112"/>
      <c r="J36" s="42"/>
      <c r="K36" s="42"/>
      <c r="L36" s="42"/>
      <c r="M36" s="58"/>
      <c r="N36" s="44"/>
      <c r="O36" s="118"/>
      <c r="P36" s="134"/>
      <c r="Q36" s="136"/>
    </row>
    <row r="37" spans="1:17" s="37" customFormat="1" ht="16.5" x14ac:dyDescent="0.2">
      <c r="A37" s="4">
        <v>1</v>
      </c>
      <c r="B37" s="159" t="s">
        <v>107</v>
      </c>
      <c r="C37" s="59" t="s">
        <v>66</v>
      </c>
      <c r="D37" s="43" t="s">
        <v>108</v>
      </c>
      <c r="E37" s="117" t="str">
        <f>VLOOKUP(B37,[1]Trang_tính1!$B$2:$O$18413,4,0)</f>
        <v>25/02/2002</v>
      </c>
      <c r="F37" s="48" t="s">
        <v>180</v>
      </c>
      <c r="G37" s="46" t="s">
        <v>31</v>
      </c>
      <c r="H37" s="62">
        <v>1</v>
      </c>
      <c r="I37" s="112" t="s">
        <v>21</v>
      </c>
      <c r="J37" s="40">
        <f t="shared" ref="J37:J47" si="14">18500000/10*4*H37</f>
        <v>7400000</v>
      </c>
      <c r="K37" s="40"/>
      <c r="L37" s="40">
        <f t="shared" ref="L37:L47" si="15">J37-K37</f>
        <v>7400000</v>
      </c>
      <c r="M37" s="58">
        <v>1017333192</v>
      </c>
      <c r="N37" s="157" t="s">
        <v>263</v>
      </c>
      <c r="O37" s="175" t="s">
        <v>191</v>
      </c>
      <c r="P37" s="134"/>
      <c r="Q37" s="173"/>
    </row>
    <row r="38" spans="1:17" s="37" customFormat="1" ht="16.5" x14ac:dyDescent="0.2">
      <c r="A38" s="4">
        <f t="shared" ref="A38:A71" si="16">A37+1</f>
        <v>2</v>
      </c>
      <c r="B38" s="159" t="s">
        <v>137</v>
      </c>
      <c r="C38" s="59" t="s">
        <v>138</v>
      </c>
      <c r="D38" s="43" t="s">
        <v>38</v>
      </c>
      <c r="E38" s="117" t="str">
        <f>VLOOKUP(B38,[1]Trang_tính1!$B$2:$O$18413,4,0)</f>
        <v>27/10/2002</v>
      </c>
      <c r="F38" s="46" t="s">
        <v>160</v>
      </c>
      <c r="G38" s="46" t="s">
        <v>31</v>
      </c>
      <c r="H38" s="62">
        <v>1</v>
      </c>
      <c r="I38" s="112" t="s">
        <v>21</v>
      </c>
      <c r="J38" s="40">
        <f t="shared" si="14"/>
        <v>7400000</v>
      </c>
      <c r="K38" s="40"/>
      <c r="L38" s="40">
        <f t="shared" si="15"/>
        <v>7400000</v>
      </c>
      <c r="M38" s="58">
        <v>1017333177</v>
      </c>
      <c r="N38" s="157" t="s">
        <v>263</v>
      </c>
      <c r="O38" s="175" t="s">
        <v>191</v>
      </c>
      <c r="P38" s="134"/>
      <c r="Q38" s="173"/>
    </row>
    <row r="39" spans="1:17" s="37" customFormat="1" ht="76.5" x14ac:dyDescent="0.2">
      <c r="A39" s="4">
        <f t="shared" si="16"/>
        <v>3</v>
      </c>
      <c r="B39" s="149" t="s">
        <v>307</v>
      </c>
      <c r="C39" s="150" t="s">
        <v>308</v>
      </c>
      <c r="D39" s="151" t="s">
        <v>256</v>
      </c>
      <c r="E39" s="152" t="s">
        <v>309</v>
      </c>
      <c r="F39" s="153" t="s">
        <v>310</v>
      </c>
      <c r="G39" s="46" t="s">
        <v>314</v>
      </c>
      <c r="H39" s="62">
        <v>1</v>
      </c>
      <c r="I39" s="112" t="s">
        <v>21</v>
      </c>
      <c r="J39" s="40">
        <f t="shared" si="14"/>
        <v>7400000</v>
      </c>
      <c r="K39" s="40"/>
      <c r="L39" s="40">
        <f t="shared" si="15"/>
        <v>7400000</v>
      </c>
      <c r="M39" s="58">
        <v>1017598177</v>
      </c>
      <c r="N39" s="157" t="s">
        <v>263</v>
      </c>
      <c r="O39" s="175" t="s">
        <v>191</v>
      </c>
      <c r="P39" s="134"/>
      <c r="Q39" s="136"/>
    </row>
    <row r="40" spans="1:17" s="37" customFormat="1" ht="16.5" x14ac:dyDescent="0.2">
      <c r="A40" s="4">
        <f t="shared" si="16"/>
        <v>4</v>
      </c>
      <c r="B40" s="149" t="s">
        <v>311</v>
      </c>
      <c r="C40" s="150" t="s">
        <v>312</v>
      </c>
      <c r="D40" s="151" t="s">
        <v>69</v>
      </c>
      <c r="E40" s="152" t="s">
        <v>313</v>
      </c>
      <c r="F40" s="153" t="s">
        <v>310</v>
      </c>
      <c r="G40" s="157" t="s">
        <v>158</v>
      </c>
      <c r="H40" s="62">
        <v>1</v>
      </c>
      <c r="I40" s="112" t="s">
        <v>21</v>
      </c>
      <c r="J40" s="40">
        <f t="shared" si="14"/>
        <v>7400000</v>
      </c>
      <c r="K40" s="40"/>
      <c r="L40" s="40">
        <f t="shared" si="15"/>
        <v>7400000</v>
      </c>
      <c r="M40" s="58">
        <v>1017598189</v>
      </c>
      <c r="N40" s="157" t="s">
        <v>263</v>
      </c>
      <c r="O40" s="175" t="s">
        <v>191</v>
      </c>
      <c r="P40" s="134"/>
      <c r="Q40" s="173"/>
    </row>
    <row r="41" spans="1:17" s="174" customFormat="1" ht="33" x14ac:dyDescent="0.2">
      <c r="A41" s="4">
        <f t="shared" si="16"/>
        <v>5</v>
      </c>
      <c r="B41" s="159" t="s">
        <v>109</v>
      </c>
      <c r="C41" s="59" t="s">
        <v>110</v>
      </c>
      <c r="D41" s="43" t="s">
        <v>111</v>
      </c>
      <c r="E41" s="117" t="str">
        <f>VLOOKUP(B41,[1]Trang_tính1!$B$2:$O$18413,4,0)</f>
        <v>24/01/2002</v>
      </c>
      <c r="F41" s="46" t="s">
        <v>112</v>
      </c>
      <c r="G41" s="46" t="s">
        <v>10</v>
      </c>
      <c r="H41" s="146">
        <v>1</v>
      </c>
      <c r="I41" s="112" t="s">
        <v>21</v>
      </c>
      <c r="J41" s="40">
        <f t="shared" si="14"/>
        <v>7400000</v>
      </c>
      <c r="K41" s="40"/>
      <c r="L41" s="40">
        <f t="shared" si="15"/>
        <v>7400000</v>
      </c>
      <c r="M41" s="58">
        <v>1017599747</v>
      </c>
      <c r="N41" s="157" t="s">
        <v>263</v>
      </c>
      <c r="O41" s="175" t="s">
        <v>191</v>
      </c>
      <c r="P41" s="134"/>
      <c r="Q41" s="136"/>
    </row>
    <row r="42" spans="1:17" s="37" customFormat="1" ht="25.5" x14ac:dyDescent="0.2">
      <c r="A42" s="4">
        <f t="shared" si="16"/>
        <v>6</v>
      </c>
      <c r="B42" s="178" t="s">
        <v>199</v>
      </c>
      <c r="C42" s="59" t="s">
        <v>51</v>
      </c>
      <c r="D42" s="43" t="s">
        <v>200</v>
      </c>
      <c r="E42" s="117" t="s">
        <v>201</v>
      </c>
      <c r="F42" s="48" t="s">
        <v>361</v>
      </c>
      <c r="G42" s="46" t="s">
        <v>10</v>
      </c>
      <c r="H42" s="146">
        <v>1</v>
      </c>
      <c r="I42" s="112" t="s">
        <v>21</v>
      </c>
      <c r="J42" s="40">
        <f t="shared" si="14"/>
        <v>7400000</v>
      </c>
      <c r="K42" s="40"/>
      <c r="L42" s="40">
        <f t="shared" si="15"/>
        <v>7400000</v>
      </c>
      <c r="M42" s="58">
        <v>31310001460962</v>
      </c>
      <c r="N42" s="44" t="s">
        <v>189</v>
      </c>
      <c r="O42" s="118" t="s">
        <v>190</v>
      </c>
      <c r="P42" s="134"/>
      <c r="Q42" s="136"/>
    </row>
    <row r="43" spans="1:17" s="37" customFormat="1" ht="33" x14ac:dyDescent="0.2">
      <c r="A43" s="4">
        <f t="shared" si="16"/>
        <v>7</v>
      </c>
      <c r="B43" s="181" t="s">
        <v>202</v>
      </c>
      <c r="C43" s="155" t="s">
        <v>203</v>
      </c>
      <c r="D43" s="43" t="s">
        <v>32</v>
      </c>
      <c r="E43" s="117" t="s">
        <v>204</v>
      </c>
      <c r="F43" s="175" t="s">
        <v>362</v>
      </c>
      <c r="G43" s="46" t="s">
        <v>10</v>
      </c>
      <c r="H43" s="146">
        <v>1</v>
      </c>
      <c r="I43" s="112" t="s">
        <v>21</v>
      </c>
      <c r="J43" s="40">
        <f t="shared" si="14"/>
        <v>7400000</v>
      </c>
      <c r="K43" s="40"/>
      <c r="L43" s="40">
        <f t="shared" si="15"/>
        <v>7400000</v>
      </c>
      <c r="M43" s="58">
        <v>31310001461169</v>
      </c>
      <c r="N43" s="44" t="s">
        <v>189</v>
      </c>
      <c r="O43" s="118" t="s">
        <v>190</v>
      </c>
      <c r="P43" s="134"/>
      <c r="Q43" s="136"/>
    </row>
    <row r="44" spans="1:17" s="37" customFormat="1" ht="25.5" x14ac:dyDescent="0.2">
      <c r="A44" s="4">
        <f t="shared" si="16"/>
        <v>8</v>
      </c>
      <c r="B44" s="159" t="s">
        <v>209</v>
      </c>
      <c r="C44" s="59" t="s">
        <v>210</v>
      </c>
      <c r="D44" s="43" t="s">
        <v>69</v>
      </c>
      <c r="E44" s="117" t="s">
        <v>211</v>
      </c>
      <c r="F44" s="48" t="s">
        <v>360</v>
      </c>
      <c r="G44" s="46" t="s">
        <v>10</v>
      </c>
      <c r="H44" s="146">
        <v>1</v>
      </c>
      <c r="I44" s="112" t="s">
        <v>21</v>
      </c>
      <c r="J44" s="40">
        <f t="shared" si="14"/>
        <v>7400000</v>
      </c>
      <c r="K44" s="40"/>
      <c r="L44" s="40">
        <f t="shared" si="15"/>
        <v>7400000</v>
      </c>
      <c r="M44" s="58">
        <v>31310001461293</v>
      </c>
      <c r="N44" s="44" t="s">
        <v>189</v>
      </c>
      <c r="O44" s="118" t="s">
        <v>190</v>
      </c>
      <c r="P44" s="134"/>
      <c r="Q44" s="136"/>
    </row>
    <row r="45" spans="1:17" s="37" customFormat="1" ht="25.5" x14ac:dyDescent="0.2">
      <c r="A45" s="4">
        <f t="shared" si="16"/>
        <v>9</v>
      </c>
      <c r="B45" s="159" t="s">
        <v>205</v>
      </c>
      <c r="C45" s="59" t="s">
        <v>206</v>
      </c>
      <c r="D45" s="43" t="s">
        <v>207</v>
      </c>
      <c r="E45" s="117" t="s">
        <v>208</v>
      </c>
      <c r="F45" s="48" t="s">
        <v>365</v>
      </c>
      <c r="G45" s="154" t="s">
        <v>31</v>
      </c>
      <c r="H45" s="146">
        <v>1</v>
      </c>
      <c r="I45" s="112" t="s">
        <v>21</v>
      </c>
      <c r="J45" s="40">
        <f t="shared" si="14"/>
        <v>7400000</v>
      </c>
      <c r="K45" s="40"/>
      <c r="L45" s="40">
        <f t="shared" si="15"/>
        <v>7400000</v>
      </c>
      <c r="M45" s="58">
        <v>31310001461114</v>
      </c>
      <c r="N45" s="44" t="s">
        <v>189</v>
      </c>
      <c r="O45" s="118" t="s">
        <v>190</v>
      </c>
      <c r="P45" s="134"/>
      <c r="Q45" s="173"/>
    </row>
    <row r="46" spans="1:17" s="37" customFormat="1" ht="25.5" x14ac:dyDescent="0.2">
      <c r="A46" s="4">
        <f t="shared" si="16"/>
        <v>10</v>
      </c>
      <c r="B46" s="149" t="s">
        <v>304</v>
      </c>
      <c r="C46" s="150" t="s">
        <v>305</v>
      </c>
      <c r="D46" s="151" t="s">
        <v>12</v>
      </c>
      <c r="E46" s="152" t="s">
        <v>306</v>
      </c>
      <c r="F46" s="153" t="s">
        <v>363</v>
      </c>
      <c r="G46" s="145" t="s">
        <v>30</v>
      </c>
      <c r="H46" s="146">
        <v>1</v>
      </c>
      <c r="I46" s="112" t="s">
        <v>21</v>
      </c>
      <c r="J46" s="40">
        <f t="shared" si="14"/>
        <v>7400000</v>
      </c>
      <c r="K46" s="40"/>
      <c r="L46" s="40">
        <f t="shared" si="15"/>
        <v>7400000</v>
      </c>
      <c r="M46" s="58">
        <v>31310001474796</v>
      </c>
      <c r="N46" s="44" t="s">
        <v>189</v>
      </c>
      <c r="O46" s="118" t="s">
        <v>190</v>
      </c>
      <c r="P46" s="134"/>
      <c r="Q46" s="173"/>
    </row>
    <row r="47" spans="1:17" s="174" customFormat="1" ht="16.5" x14ac:dyDescent="0.2">
      <c r="A47" s="4">
        <f t="shared" si="16"/>
        <v>11</v>
      </c>
      <c r="B47" s="159" t="s">
        <v>212</v>
      </c>
      <c r="C47" s="59" t="s">
        <v>213</v>
      </c>
      <c r="D47" s="43" t="s">
        <v>68</v>
      </c>
      <c r="E47" s="117" t="s">
        <v>214</v>
      </c>
      <c r="F47" s="48" t="s">
        <v>215</v>
      </c>
      <c r="G47" s="46" t="s">
        <v>10</v>
      </c>
      <c r="H47" s="146">
        <v>1</v>
      </c>
      <c r="I47" s="112" t="s">
        <v>21</v>
      </c>
      <c r="J47" s="40">
        <f t="shared" si="14"/>
        <v>7400000</v>
      </c>
      <c r="K47" s="40"/>
      <c r="L47" s="40">
        <f t="shared" si="15"/>
        <v>7400000</v>
      </c>
      <c r="M47" s="58" t="s">
        <v>264</v>
      </c>
      <c r="N47" s="157" t="s">
        <v>263</v>
      </c>
      <c r="O47" s="175" t="s">
        <v>191</v>
      </c>
      <c r="P47" s="134"/>
      <c r="Q47" s="136"/>
    </row>
    <row r="48" spans="1:17" s="174" customFormat="1" ht="30" x14ac:dyDescent="0.2">
      <c r="A48" s="4">
        <f t="shared" si="16"/>
        <v>12</v>
      </c>
      <c r="B48" s="149" t="s">
        <v>452</v>
      </c>
      <c r="C48" s="150" t="s">
        <v>453</v>
      </c>
      <c r="D48" s="151" t="s">
        <v>327</v>
      </c>
      <c r="E48" s="152" t="s">
        <v>381</v>
      </c>
      <c r="F48" s="152" t="s">
        <v>445</v>
      </c>
      <c r="G48" s="154" t="s">
        <v>31</v>
      </c>
      <c r="H48" s="146">
        <v>1</v>
      </c>
      <c r="I48" s="112" t="s">
        <v>21</v>
      </c>
      <c r="J48" s="40">
        <f t="shared" ref="J48:J59" si="17">(18500000/10*2+19500000/10*2)*H48</f>
        <v>7600000</v>
      </c>
      <c r="K48" s="40">
        <f>980000*5*H48</f>
        <v>4900000</v>
      </c>
      <c r="L48" s="40">
        <f>J48-K48</f>
        <v>2700000</v>
      </c>
      <c r="M48" s="58">
        <v>31310001585722</v>
      </c>
      <c r="N48" s="44" t="s">
        <v>189</v>
      </c>
      <c r="O48" s="118" t="s">
        <v>190</v>
      </c>
      <c r="P48" s="134"/>
      <c r="Q48" s="136" t="s">
        <v>272</v>
      </c>
    </row>
    <row r="49" spans="1:17" s="37" customFormat="1" ht="76.5" x14ac:dyDescent="0.2">
      <c r="A49" s="4">
        <f t="shared" si="16"/>
        <v>13</v>
      </c>
      <c r="B49" s="141" t="s">
        <v>500</v>
      </c>
      <c r="C49" s="142" t="s">
        <v>501</v>
      </c>
      <c r="D49" s="143" t="s">
        <v>322</v>
      </c>
      <c r="E49" s="144" t="s">
        <v>434</v>
      </c>
      <c r="F49" s="145" t="s">
        <v>447</v>
      </c>
      <c r="G49" s="46" t="s">
        <v>314</v>
      </c>
      <c r="H49" s="146">
        <v>1</v>
      </c>
      <c r="I49" s="112" t="s">
        <v>21</v>
      </c>
      <c r="J49" s="40">
        <f t="shared" si="17"/>
        <v>7600000</v>
      </c>
      <c r="K49" s="40"/>
      <c r="L49" s="40">
        <f t="shared" ref="L49:L71" si="18">J49-K49</f>
        <v>7600000</v>
      </c>
      <c r="M49" s="147">
        <v>31310001586567</v>
      </c>
      <c r="N49" s="148" t="s">
        <v>189</v>
      </c>
      <c r="O49" s="148" t="s">
        <v>190</v>
      </c>
      <c r="P49" s="134"/>
      <c r="Q49" s="136"/>
    </row>
    <row r="50" spans="1:17" s="37" customFormat="1" ht="25.5" x14ac:dyDescent="0.2">
      <c r="A50" s="4">
        <f t="shared" si="16"/>
        <v>14</v>
      </c>
      <c r="B50" s="141" t="s">
        <v>458</v>
      </c>
      <c r="C50" s="142" t="s">
        <v>346</v>
      </c>
      <c r="D50" s="143" t="s">
        <v>326</v>
      </c>
      <c r="E50" s="144" t="s">
        <v>410</v>
      </c>
      <c r="F50" s="145" t="s">
        <v>447</v>
      </c>
      <c r="G50" s="154" t="s">
        <v>31</v>
      </c>
      <c r="H50" s="62">
        <v>1</v>
      </c>
      <c r="I50" s="112" t="s">
        <v>21</v>
      </c>
      <c r="J50" s="40">
        <f t="shared" si="17"/>
        <v>7600000</v>
      </c>
      <c r="K50" s="40"/>
      <c r="L50" s="40">
        <f t="shared" si="18"/>
        <v>7600000</v>
      </c>
      <c r="M50" s="147">
        <v>31310001586309</v>
      </c>
      <c r="N50" s="148" t="s">
        <v>189</v>
      </c>
      <c r="O50" s="148" t="s">
        <v>190</v>
      </c>
      <c r="P50" s="134"/>
      <c r="Q50" s="173"/>
    </row>
    <row r="51" spans="1:17" s="37" customFormat="1" ht="26.25" customHeight="1" x14ac:dyDescent="0.2">
      <c r="A51" s="4">
        <f t="shared" si="16"/>
        <v>15</v>
      </c>
      <c r="B51" s="141" t="s">
        <v>459</v>
      </c>
      <c r="C51" s="142" t="s">
        <v>453</v>
      </c>
      <c r="D51" s="143" t="s">
        <v>12</v>
      </c>
      <c r="E51" s="144" t="s">
        <v>393</v>
      </c>
      <c r="F51" s="145" t="s">
        <v>447</v>
      </c>
      <c r="G51" s="154" t="s">
        <v>31</v>
      </c>
      <c r="H51" s="62">
        <v>1</v>
      </c>
      <c r="I51" s="112" t="s">
        <v>21</v>
      </c>
      <c r="J51" s="40">
        <f t="shared" si="17"/>
        <v>7600000</v>
      </c>
      <c r="K51" s="40"/>
      <c r="L51" s="40">
        <f t="shared" si="18"/>
        <v>7600000</v>
      </c>
      <c r="M51" s="147">
        <v>31310001586363</v>
      </c>
      <c r="N51" s="148" t="s">
        <v>189</v>
      </c>
      <c r="O51" s="148" t="s">
        <v>190</v>
      </c>
      <c r="P51" s="134"/>
      <c r="Q51" s="173"/>
    </row>
    <row r="52" spans="1:17" s="37" customFormat="1" ht="25.5" x14ac:dyDescent="0.2">
      <c r="A52" s="4">
        <f t="shared" si="16"/>
        <v>16</v>
      </c>
      <c r="B52" s="141" t="s">
        <v>449</v>
      </c>
      <c r="C52" s="142" t="s">
        <v>379</v>
      </c>
      <c r="D52" s="143" t="s">
        <v>332</v>
      </c>
      <c r="E52" s="144" t="s">
        <v>401</v>
      </c>
      <c r="F52" s="145" t="s">
        <v>448</v>
      </c>
      <c r="G52" s="145" t="s">
        <v>30</v>
      </c>
      <c r="H52" s="146">
        <v>1</v>
      </c>
      <c r="I52" s="112" t="s">
        <v>21</v>
      </c>
      <c r="J52" s="40">
        <f t="shared" si="17"/>
        <v>7600000</v>
      </c>
      <c r="K52" s="40"/>
      <c r="L52" s="40">
        <f t="shared" si="18"/>
        <v>7600000</v>
      </c>
      <c r="M52" s="147">
        <v>31310001586594</v>
      </c>
      <c r="N52" s="148" t="s">
        <v>189</v>
      </c>
      <c r="O52" s="148" t="s">
        <v>190</v>
      </c>
      <c r="P52" s="134"/>
      <c r="Q52" s="173"/>
    </row>
    <row r="53" spans="1:17" s="37" customFormat="1" ht="25.5" x14ac:dyDescent="0.2">
      <c r="A53" s="4">
        <f t="shared" si="16"/>
        <v>17</v>
      </c>
      <c r="B53" s="141" t="s">
        <v>502</v>
      </c>
      <c r="C53" s="142" t="s">
        <v>503</v>
      </c>
      <c r="D53" s="143" t="s">
        <v>259</v>
      </c>
      <c r="E53" s="144" t="s">
        <v>353</v>
      </c>
      <c r="F53" s="145" t="s">
        <v>448</v>
      </c>
      <c r="G53" s="154" t="s">
        <v>31</v>
      </c>
      <c r="H53" s="62">
        <v>1</v>
      </c>
      <c r="I53" s="112" t="s">
        <v>21</v>
      </c>
      <c r="J53" s="40">
        <f t="shared" si="17"/>
        <v>7600000</v>
      </c>
      <c r="K53" s="40"/>
      <c r="L53" s="40">
        <f t="shared" si="18"/>
        <v>7600000</v>
      </c>
      <c r="M53" s="147">
        <v>31310001586804</v>
      </c>
      <c r="N53" s="148" t="s">
        <v>189</v>
      </c>
      <c r="O53" s="148" t="s">
        <v>190</v>
      </c>
      <c r="P53" s="134"/>
      <c r="Q53" s="173"/>
    </row>
    <row r="54" spans="1:17" s="37" customFormat="1" ht="25.5" x14ac:dyDescent="0.2">
      <c r="A54" s="4">
        <f t="shared" si="16"/>
        <v>18</v>
      </c>
      <c r="B54" s="141" t="s">
        <v>457</v>
      </c>
      <c r="C54" s="142" t="s">
        <v>56</v>
      </c>
      <c r="D54" s="143" t="s">
        <v>71</v>
      </c>
      <c r="E54" s="144" t="s">
        <v>402</v>
      </c>
      <c r="F54" s="145" t="s">
        <v>448</v>
      </c>
      <c r="G54" s="145" t="s">
        <v>30</v>
      </c>
      <c r="H54" s="62">
        <v>1</v>
      </c>
      <c r="I54" s="112" t="s">
        <v>21</v>
      </c>
      <c r="J54" s="40">
        <f t="shared" si="17"/>
        <v>7600000</v>
      </c>
      <c r="K54" s="40"/>
      <c r="L54" s="40">
        <f t="shared" si="18"/>
        <v>7600000</v>
      </c>
      <c r="M54" s="147">
        <v>31310001586655</v>
      </c>
      <c r="N54" s="148" t="s">
        <v>189</v>
      </c>
      <c r="O54" s="148" t="s">
        <v>190</v>
      </c>
      <c r="P54" s="134"/>
      <c r="Q54" s="173"/>
    </row>
    <row r="55" spans="1:17" s="37" customFormat="1" ht="25.5" x14ac:dyDescent="0.2">
      <c r="A55" s="4">
        <f t="shared" si="16"/>
        <v>19</v>
      </c>
      <c r="B55" s="182" t="s">
        <v>509</v>
      </c>
      <c r="C55" s="142" t="s">
        <v>527</v>
      </c>
      <c r="D55" s="143" t="s">
        <v>12</v>
      </c>
      <c r="E55" s="183">
        <v>37909</v>
      </c>
      <c r="F55" s="145" t="s">
        <v>448</v>
      </c>
      <c r="G55" s="145" t="s">
        <v>30</v>
      </c>
      <c r="H55" s="62">
        <v>1</v>
      </c>
      <c r="I55" s="112" t="s">
        <v>21</v>
      </c>
      <c r="J55" s="40">
        <f t="shared" si="17"/>
        <v>7600000</v>
      </c>
      <c r="K55" s="40"/>
      <c r="L55" s="40">
        <f t="shared" si="18"/>
        <v>7600000</v>
      </c>
      <c r="M55" s="147">
        <v>31310001598702</v>
      </c>
      <c r="N55" s="148" t="s">
        <v>189</v>
      </c>
      <c r="O55" s="148" t="s">
        <v>190</v>
      </c>
      <c r="P55" s="134"/>
      <c r="Q55" s="136"/>
    </row>
    <row r="56" spans="1:17" s="37" customFormat="1" ht="25.5" x14ac:dyDescent="0.2">
      <c r="A56" s="4">
        <f t="shared" si="16"/>
        <v>20</v>
      </c>
      <c r="B56" s="141" t="s">
        <v>460</v>
      </c>
      <c r="C56" s="142" t="s">
        <v>347</v>
      </c>
      <c r="D56" s="143" t="s">
        <v>318</v>
      </c>
      <c r="E56" s="144" t="s">
        <v>396</v>
      </c>
      <c r="F56" s="145" t="s">
        <v>448</v>
      </c>
      <c r="G56" s="46" t="s">
        <v>10</v>
      </c>
      <c r="H56" s="146">
        <v>1</v>
      </c>
      <c r="I56" s="112" t="s">
        <v>21</v>
      </c>
      <c r="J56" s="40">
        <f t="shared" si="17"/>
        <v>7600000</v>
      </c>
      <c r="K56" s="40"/>
      <c r="L56" s="40">
        <f t="shared" si="18"/>
        <v>7600000</v>
      </c>
      <c r="M56" s="147">
        <v>31310001586752</v>
      </c>
      <c r="N56" s="148" t="s">
        <v>189</v>
      </c>
      <c r="O56" s="148" t="s">
        <v>190</v>
      </c>
      <c r="P56" s="134"/>
      <c r="Q56" s="136"/>
    </row>
    <row r="57" spans="1:17" s="37" customFormat="1" ht="33" x14ac:dyDescent="0.2">
      <c r="A57" s="4">
        <f t="shared" si="16"/>
        <v>21</v>
      </c>
      <c r="B57" s="141" t="s">
        <v>461</v>
      </c>
      <c r="C57" s="184" t="s">
        <v>336</v>
      </c>
      <c r="D57" s="143" t="s">
        <v>53</v>
      </c>
      <c r="E57" s="144" t="s">
        <v>418</v>
      </c>
      <c r="F57" s="145" t="s">
        <v>454</v>
      </c>
      <c r="G57" s="46" t="s">
        <v>10</v>
      </c>
      <c r="H57" s="146">
        <v>1</v>
      </c>
      <c r="I57" s="112" t="s">
        <v>21</v>
      </c>
      <c r="J57" s="40">
        <f t="shared" si="17"/>
        <v>7600000</v>
      </c>
      <c r="K57" s="40"/>
      <c r="L57" s="40">
        <f t="shared" si="18"/>
        <v>7600000</v>
      </c>
      <c r="M57" s="147" t="s">
        <v>518</v>
      </c>
      <c r="N57" s="44" t="s">
        <v>263</v>
      </c>
      <c r="O57" s="148" t="s">
        <v>519</v>
      </c>
      <c r="P57" s="134"/>
      <c r="Q57" s="136"/>
    </row>
    <row r="58" spans="1:17" s="37" customFormat="1" ht="16.5" x14ac:dyDescent="0.2">
      <c r="A58" s="4">
        <f t="shared" si="16"/>
        <v>22</v>
      </c>
      <c r="B58" s="141" t="s">
        <v>462</v>
      </c>
      <c r="C58" s="142" t="s">
        <v>463</v>
      </c>
      <c r="D58" s="143" t="s">
        <v>15</v>
      </c>
      <c r="E58" s="144" t="s">
        <v>387</v>
      </c>
      <c r="F58" s="145" t="s">
        <v>454</v>
      </c>
      <c r="G58" s="46" t="s">
        <v>10</v>
      </c>
      <c r="H58" s="146">
        <v>1</v>
      </c>
      <c r="I58" s="112" t="s">
        <v>21</v>
      </c>
      <c r="J58" s="40">
        <f t="shared" si="17"/>
        <v>7600000</v>
      </c>
      <c r="K58" s="40"/>
      <c r="L58" s="40">
        <f t="shared" si="18"/>
        <v>7600000</v>
      </c>
      <c r="M58" s="147" t="s">
        <v>520</v>
      </c>
      <c r="N58" s="44" t="s">
        <v>263</v>
      </c>
      <c r="O58" s="148" t="s">
        <v>519</v>
      </c>
      <c r="P58" s="134"/>
      <c r="Q58" s="136"/>
    </row>
    <row r="59" spans="1:17" s="37" customFormat="1" ht="16.5" x14ac:dyDescent="0.2">
      <c r="A59" s="4">
        <f t="shared" si="16"/>
        <v>23</v>
      </c>
      <c r="B59" s="141" t="s">
        <v>464</v>
      </c>
      <c r="C59" s="142" t="s">
        <v>110</v>
      </c>
      <c r="D59" s="143" t="s">
        <v>315</v>
      </c>
      <c r="E59" s="144" t="s">
        <v>409</v>
      </c>
      <c r="F59" s="145" t="s">
        <v>414</v>
      </c>
      <c r="G59" s="46" t="s">
        <v>10</v>
      </c>
      <c r="H59" s="146">
        <v>1</v>
      </c>
      <c r="I59" s="112" t="s">
        <v>21</v>
      </c>
      <c r="J59" s="40">
        <f t="shared" si="17"/>
        <v>7600000</v>
      </c>
      <c r="K59" s="40"/>
      <c r="L59" s="40">
        <f t="shared" si="18"/>
        <v>7600000</v>
      </c>
      <c r="M59" s="147" t="s">
        <v>521</v>
      </c>
      <c r="N59" s="44" t="s">
        <v>263</v>
      </c>
      <c r="O59" s="148" t="s">
        <v>519</v>
      </c>
      <c r="P59" s="134"/>
      <c r="Q59" s="136"/>
    </row>
    <row r="60" spans="1:17" s="37" customFormat="1" ht="63.75" x14ac:dyDescent="0.25">
      <c r="A60" s="4">
        <f t="shared" si="16"/>
        <v>24</v>
      </c>
      <c r="B60" s="159" t="s">
        <v>141</v>
      </c>
      <c r="C60" s="59" t="s">
        <v>142</v>
      </c>
      <c r="D60" s="43" t="s">
        <v>25</v>
      </c>
      <c r="E60" s="117" t="str">
        <f>VLOOKUP(B60,[1]Trang_tính1!$B$2:$O$18413,4,0)</f>
        <v>08/02/2002</v>
      </c>
      <c r="F60" s="46" t="s">
        <v>172</v>
      </c>
      <c r="G60" s="46" t="s">
        <v>298</v>
      </c>
      <c r="H60" s="62">
        <v>0.7</v>
      </c>
      <c r="I60" s="112" t="s">
        <v>21</v>
      </c>
      <c r="J60" s="40">
        <f t="shared" ref="J60:J63" si="19">18500000/10*4*H60</f>
        <v>5180000</v>
      </c>
      <c r="K60" s="40"/>
      <c r="L60" s="40">
        <f t="shared" si="18"/>
        <v>5180000</v>
      </c>
      <c r="M60" s="58">
        <v>1017333897</v>
      </c>
      <c r="N60" s="157" t="s">
        <v>263</v>
      </c>
      <c r="O60" s="175" t="s">
        <v>191</v>
      </c>
      <c r="P60" s="132" t="s">
        <v>262</v>
      </c>
      <c r="Q60" s="132"/>
    </row>
    <row r="61" spans="1:17" s="37" customFormat="1" ht="63.75" x14ac:dyDescent="0.25">
      <c r="A61" s="4">
        <f t="shared" si="16"/>
        <v>25</v>
      </c>
      <c r="B61" s="159" t="s">
        <v>139</v>
      </c>
      <c r="C61" s="59" t="s">
        <v>140</v>
      </c>
      <c r="D61" s="43" t="s">
        <v>70</v>
      </c>
      <c r="E61" s="117" t="str">
        <f>VLOOKUP(B61,[1]Trang_tính1!$B$2:$O$18413,4,0)</f>
        <v>07/12/2002</v>
      </c>
      <c r="F61" s="46" t="s">
        <v>160</v>
      </c>
      <c r="G61" s="46" t="s">
        <v>298</v>
      </c>
      <c r="H61" s="62">
        <v>0.7</v>
      </c>
      <c r="I61" s="112" t="s">
        <v>21</v>
      </c>
      <c r="J61" s="40">
        <f t="shared" si="19"/>
        <v>5180000</v>
      </c>
      <c r="K61" s="40"/>
      <c r="L61" s="40">
        <f t="shared" si="18"/>
        <v>5180000</v>
      </c>
      <c r="M61" s="58">
        <v>1017333202</v>
      </c>
      <c r="N61" s="157" t="s">
        <v>263</v>
      </c>
      <c r="O61" s="175" t="s">
        <v>191</v>
      </c>
      <c r="P61" s="132" t="s">
        <v>262</v>
      </c>
      <c r="Q61" s="136"/>
    </row>
    <row r="62" spans="1:17" s="37" customFormat="1" ht="63.75" x14ac:dyDescent="0.25">
      <c r="A62" s="4">
        <f t="shared" si="16"/>
        <v>26</v>
      </c>
      <c r="B62" s="159" t="s">
        <v>143</v>
      </c>
      <c r="C62" s="59" t="s">
        <v>144</v>
      </c>
      <c r="D62" s="43" t="s">
        <v>40</v>
      </c>
      <c r="E62" s="117" t="str">
        <f>VLOOKUP(B62,[1]Trang_tính1!$B$2:$O$18413,4,0)</f>
        <v>21/08/2002</v>
      </c>
      <c r="F62" s="46" t="s">
        <v>161</v>
      </c>
      <c r="G62" s="46" t="s">
        <v>298</v>
      </c>
      <c r="H62" s="62">
        <v>0.7</v>
      </c>
      <c r="I62" s="112" t="s">
        <v>21</v>
      </c>
      <c r="J62" s="40">
        <f t="shared" si="19"/>
        <v>5180000</v>
      </c>
      <c r="K62" s="40"/>
      <c r="L62" s="40">
        <f t="shared" si="18"/>
        <v>5180000</v>
      </c>
      <c r="M62" s="185">
        <v>1017333178</v>
      </c>
      <c r="N62" s="157" t="s">
        <v>263</v>
      </c>
      <c r="O62" s="175" t="s">
        <v>191</v>
      </c>
      <c r="P62" s="132" t="s">
        <v>262</v>
      </c>
      <c r="Q62" s="136"/>
    </row>
    <row r="63" spans="1:17" s="37" customFormat="1" ht="63.75" x14ac:dyDescent="0.25">
      <c r="A63" s="4">
        <f t="shared" si="16"/>
        <v>27</v>
      </c>
      <c r="B63" s="159" t="s">
        <v>216</v>
      </c>
      <c r="C63" s="59" t="s">
        <v>217</v>
      </c>
      <c r="D63" s="43" t="s">
        <v>218</v>
      </c>
      <c r="E63" s="117" t="s">
        <v>219</v>
      </c>
      <c r="F63" s="48" t="s">
        <v>364</v>
      </c>
      <c r="G63" s="46" t="s">
        <v>298</v>
      </c>
      <c r="H63" s="62">
        <v>0.7</v>
      </c>
      <c r="I63" s="112" t="s">
        <v>21</v>
      </c>
      <c r="J63" s="40">
        <f t="shared" si="19"/>
        <v>5180000</v>
      </c>
      <c r="K63" s="40"/>
      <c r="L63" s="40">
        <f t="shared" si="18"/>
        <v>5180000</v>
      </c>
      <c r="M63" s="58">
        <v>31310001461187</v>
      </c>
      <c r="N63" s="44" t="s">
        <v>189</v>
      </c>
      <c r="O63" s="118" t="s">
        <v>190</v>
      </c>
      <c r="P63" s="132" t="s">
        <v>262</v>
      </c>
      <c r="Q63" s="136"/>
    </row>
    <row r="64" spans="1:17" s="37" customFormat="1" ht="63.75" x14ac:dyDescent="0.25">
      <c r="A64" s="4">
        <f t="shared" si="16"/>
        <v>28</v>
      </c>
      <c r="B64" s="141" t="s">
        <v>455</v>
      </c>
      <c r="C64" s="142" t="s">
        <v>456</v>
      </c>
      <c r="D64" s="143" t="s">
        <v>69</v>
      </c>
      <c r="E64" s="144" t="s">
        <v>439</v>
      </c>
      <c r="F64" s="145" t="s">
        <v>446</v>
      </c>
      <c r="G64" s="46" t="s">
        <v>298</v>
      </c>
      <c r="H64" s="62">
        <v>0.7</v>
      </c>
      <c r="I64" s="112" t="s">
        <v>21</v>
      </c>
      <c r="J64" s="40">
        <f t="shared" ref="J64:J68" si="20">(18500000/10*2+19500000/10*2)*H64</f>
        <v>5320000</v>
      </c>
      <c r="K64" s="40"/>
      <c r="L64" s="40">
        <f t="shared" si="18"/>
        <v>5320000</v>
      </c>
      <c r="M64" s="147">
        <v>31310001584765</v>
      </c>
      <c r="N64" s="148" t="s">
        <v>189</v>
      </c>
      <c r="O64" s="148" t="s">
        <v>190</v>
      </c>
      <c r="P64" s="132" t="s">
        <v>262</v>
      </c>
      <c r="Q64" s="136"/>
    </row>
    <row r="65" spans="1:17" s="37" customFormat="1" ht="63.75" x14ac:dyDescent="0.25">
      <c r="A65" s="4">
        <f t="shared" si="16"/>
        <v>29</v>
      </c>
      <c r="B65" s="141" t="s">
        <v>443</v>
      </c>
      <c r="C65" s="142" t="s">
        <v>341</v>
      </c>
      <c r="D65" s="143" t="s">
        <v>330</v>
      </c>
      <c r="E65" s="144" t="s">
        <v>395</v>
      </c>
      <c r="F65" s="145" t="s">
        <v>444</v>
      </c>
      <c r="G65" s="46" t="s">
        <v>298</v>
      </c>
      <c r="H65" s="62">
        <v>0.7</v>
      </c>
      <c r="I65" s="112" t="s">
        <v>21</v>
      </c>
      <c r="J65" s="40">
        <f t="shared" si="20"/>
        <v>5320000</v>
      </c>
      <c r="K65" s="40"/>
      <c r="L65" s="40">
        <f t="shared" si="18"/>
        <v>5320000</v>
      </c>
      <c r="M65" s="147">
        <v>74210000750729</v>
      </c>
      <c r="N65" s="148" t="s">
        <v>189</v>
      </c>
      <c r="O65" s="148" t="s">
        <v>190</v>
      </c>
      <c r="P65" s="132" t="s">
        <v>262</v>
      </c>
      <c r="Q65" s="136"/>
    </row>
    <row r="66" spans="1:17" s="37" customFormat="1" ht="63.75" x14ac:dyDescent="0.25">
      <c r="A66" s="4">
        <f t="shared" si="16"/>
        <v>30</v>
      </c>
      <c r="B66" s="141" t="s">
        <v>506</v>
      </c>
      <c r="C66" s="142" t="s">
        <v>507</v>
      </c>
      <c r="D66" s="143" t="s">
        <v>508</v>
      </c>
      <c r="E66" s="144" t="s">
        <v>354</v>
      </c>
      <c r="F66" s="145" t="s">
        <v>445</v>
      </c>
      <c r="G66" s="46" t="s">
        <v>298</v>
      </c>
      <c r="H66" s="62">
        <v>0.7</v>
      </c>
      <c r="I66" s="112" t="s">
        <v>21</v>
      </c>
      <c r="J66" s="40">
        <f t="shared" si="20"/>
        <v>5320000</v>
      </c>
      <c r="K66" s="40"/>
      <c r="L66" s="40">
        <f t="shared" si="18"/>
        <v>5320000</v>
      </c>
      <c r="M66" s="147">
        <v>31310001598696</v>
      </c>
      <c r="N66" s="148" t="s">
        <v>189</v>
      </c>
      <c r="O66" s="148" t="s">
        <v>190</v>
      </c>
      <c r="P66" s="132" t="s">
        <v>262</v>
      </c>
      <c r="Q66" s="136"/>
    </row>
    <row r="67" spans="1:17" s="37" customFormat="1" ht="63.75" x14ac:dyDescent="0.25">
      <c r="A67" s="4">
        <f t="shared" si="16"/>
        <v>31</v>
      </c>
      <c r="B67" s="149" t="s">
        <v>450</v>
      </c>
      <c r="C67" s="150" t="s">
        <v>451</v>
      </c>
      <c r="D67" s="151" t="s">
        <v>319</v>
      </c>
      <c r="E67" s="152" t="s">
        <v>413</v>
      </c>
      <c r="F67" s="152" t="s">
        <v>448</v>
      </c>
      <c r="G67" s="46" t="s">
        <v>298</v>
      </c>
      <c r="H67" s="62">
        <v>0.7</v>
      </c>
      <c r="I67" s="112" t="s">
        <v>21</v>
      </c>
      <c r="J67" s="40">
        <f t="shared" si="20"/>
        <v>5320000</v>
      </c>
      <c r="K67" s="40">
        <f>980000*5*H67</f>
        <v>3430000</v>
      </c>
      <c r="L67" s="40">
        <f>J67-K67</f>
        <v>1890000</v>
      </c>
      <c r="M67" s="147">
        <v>31310001586600</v>
      </c>
      <c r="N67" s="148" t="s">
        <v>189</v>
      </c>
      <c r="O67" s="148" t="s">
        <v>190</v>
      </c>
      <c r="P67" s="132" t="s">
        <v>262</v>
      </c>
      <c r="Q67" s="136" t="s">
        <v>272</v>
      </c>
    </row>
    <row r="68" spans="1:17" s="37" customFormat="1" ht="63.75" x14ac:dyDescent="0.25">
      <c r="A68" s="4">
        <f t="shared" si="16"/>
        <v>32</v>
      </c>
      <c r="B68" s="141" t="s">
        <v>504</v>
      </c>
      <c r="C68" s="142" t="s">
        <v>505</v>
      </c>
      <c r="D68" s="143" t="s">
        <v>34</v>
      </c>
      <c r="E68" s="144" t="s">
        <v>367</v>
      </c>
      <c r="F68" s="145" t="s">
        <v>448</v>
      </c>
      <c r="G68" s="46" t="s">
        <v>298</v>
      </c>
      <c r="H68" s="62">
        <v>0.7</v>
      </c>
      <c r="I68" s="112" t="s">
        <v>21</v>
      </c>
      <c r="J68" s="40">
        <f t="shared" si="20"/>
        <v>5320000</v>
      </c>
      <c r="K68" s="40"/>
      <c r="L68" s="40">
        <f t="shared" si="18"/>
        <v>5320000</v>
      </c>
      <c r="M68" s="147">
        <v>31310001586813</v>
      </c>
      <c r="N68" s="148" t="s">
        <v>189</v>
      </c>
      <c r="O68" s="148" t="s">
        <v>190</v>
      </c>
      <c r="P68" s="132" t="s">
        <v>262</v>
      </c>
      <c r="Q68" s="136"/>
    </row>
    <row r="69" spans="1:17" s="37" customFormat="1" ht="33" x14ac:dyDescent="0.2">
      <c r="A69" s="4">
        <f t="shared" si="16"/>
        <v>33</v>
      </c>
      <c r="B69" s="159" t="s">
        <v>113</v>
      </c>
      <c r="C69" s="59" t="s">
        <v>114</v>
      </c>
      <c r="D69" s="43" t="s">
        <v>115</v>
      </c>
      <c r="E69" s="117" t="str">
        <f>VLOOKUP(B69,[1]Trang_tính1!$B$2:$O$18413,4,0)</f>
        <v>13/05/2002</v>
      </c>
      <c r="F69" s="46" t="s">
        <v>181</v>
      </c>
      <c r="G69" s="46" t="s">
        <v>50</v>
      </c>
      <c r="H69" s="158">
        <v>0.5</v>
      </c>
      <c r="I69" s="112" t="s">
        <v>21</v>
      </c>
      <c r="J69" s="40">
        <f t="shared" ref="J69:J71" si="21">18500000/10*4*H69</f>
        <v>3700000</v>
      </c>
      <c r="K69" s="40"/>
      <c r="L69" s="40">
        <f t="shared" si="18"/>
        <v>3700000</v>
      </c>
      <c r="M69" s="58">
        <v>1017261718</v>
      </c>
      <c r="N69" s="157" t="s">
        <v>263</v>
      </c>
      <c r="O69" s="175" t="s">
        <v>191</v>
      </c>
      <c r="P69" s="134"/>
      <c r="Q69" s="136"/>
    </row>
    <row r="70" spans="1:17" s="37" customFormat="1" ht="25.5" x14ac:dyDescent="0.2">
      <c r="A70" s="4">
        <f t="shared" si="16"/>
        <v>34</v>
      </c>
      <c r="B70" s="4" t="s">
        <v>116</v>
      </c>
      <c r="C70" s="155" t="s">
        <v>117</v>
      </c>
      <c r="D70" s="156" t="s">
        <v>118</v>
      </c>
      <c r="E70" s="117" t="str">
        <f>VLOOKUP(B70,[1]Trang_tính1!$B$2:$O$18413,4,0)</f>
        <v>19/08/2002</v>
      </c>
      <c r="F70" s="157" t="s">
        <v>119</v>
      </c>
      <c r="G70" s="157" t="s">
        <v>50</v>
      </c>
      <c r="H70" s="158">
        <v>0.5</v>
      </c>
      <c r="I70" s="112" t="s">
        <v>21</v>
      </c>
      <c r="J70" s="40">
        <f t="shared" si="21"/>
        <v>3700000</v>
      </c>
      <c r="K70" s="40"/>
      <c r="L70" s="40">
        <f t="shared" si="18"/>
        <v>3700000</v>
      </c>
      <c r="M70" s="185">
        <v>1017598097</v>
      </c>
      <c r="N70" s="157" t="s">
        <v>263</v>
      </c>
      <c r="O70" s="175" t="s">
        <v>191</v>
      </c>
      <c r="P70" s="134"/>
      <c r="Q70" s="136"/>
    </row>
    <row r="71" spans="1:17" s="37" customFormat="1" ht="25.5" x14ac:dyDescent="0.2">
      <c r="A71" s="4">
        <f t="shared" si="16"/>
        <v>35</v>
      </c>
      <c r="B71" s="159" t="s">
        <v>220</v>
      </c>
      <c r="C71" s="59" t="s">
        <v>221</v>
      </c>
      <c r="D71" s="43" t="s">
        <v>20</v>
      </c>
      <c r="E71" s="117" t="s">
        <v>222</v>
      </c>
      <c r="F71" s="48" t="s">
        <v>223</v>
      </c>
      <c r="G71" s="46" t="s">
        <v>50</v>
      </c>
      <c r="H71" s="62">
        <v>0.5</v>
      </c>
      <c r="I71" s="112" t="s">
        <v>21</v>
      </c>
      <c r="J71" s="40">
        <f t="shared" si="21"/>
        <v>3700000</v>
      </c>
      <c r="K71" s="40"/>
      <c r="L71" s="40">
        <f t="shared" si="18"/>
        <v>3700000</v>
      </c>
      <c r="M71" s="58" t="s">
        <v>265</v>
      </c>
      <c r="N71" s="157" t="s">
        <v>263</v>
      </c>
      <c r="O71" s="175" t="s">
        <v>191</v>
      </c>
      <c r="P71" s="134"/>
      <c r="Q71" s="136"/>
    </row>
    <row r="72" spans="1:17" s="37" customFormat="1" ht="16.5" x14ac:dyDescent="0.2">
      <c r="A72" s="6"/>
      <c r="B72" s="6"/>
      <c r="C72" s="60" t="s">
        <v>16</v>
      </c>
      <c r="D72" s="53">
        <f>A71</f>
        <v>35</v>
      </c>
      <c r="E72" s="116"/>
      <c r="F72" s="47" t="s">
        <v>17</v>
      </c>
      <c r="G72" s="47"/>
      <c r="H72" s="41"/>
      <c r="I72" s="112"/>
      <c r="J72" s="41">
        <f>SUM(J37:J71)</f>
        <v>231020000</v>
      </c>
      <c r="K72" s="41">
        <f>SUM(K37:K71)</f>
        <v>8330000</v>
      </c>
      <c r="L72" s="41">
        <f>SUM(L37:L71)</f>
        <v>222690000</v>
      </c>
      <c r="M72" s="58"/>
      <c r="N72" s="44"/>
      <c r="O72" s="118"/>
      <c r="P72" s="134"/>
      <c r="Q72" s="136"/>
    </row>
    <row r="73" spans="1:17" s="37" customFormat="1" ht="16.5" x14ac:dyDescent="0.2">
      <c r="A73" s="6" t="s">
        <v>26</v>
      </c>
      <c r="B73" s="51" t="s">
        <v>77</v>
      </c>
      <c r="C73" s="60"/>
      <c r="D73" s="53"/>
      <c r="E73" s="57"/>
      <c r="F73" s="47"/>
      <c r="G73" s="47"/>
      <c r="H73" s="63"/>
      <c r="I73" s="112"/>
      <c r="J73" s="42"/>
      <c r="K73" s="42"/>
      <c r="L73" s="42"/>
      <c r="M73" s="58"/>
      <c r="N73" s="44"/>
      <c r="O73" s="118"/>
      <c r="P73" s="134"/>
      <c r="Q73" s="136"/>
    </row>
    <row r="74" spans="1:17" s="37" customFormat="1" ht="16.5" x14ac:dyDescent="0.2">
      <c r="A74" s="4">
        <v>1</v>
      </c>
      <c r="B74" s="159" t="s">
        <v>120</v>
      </c>
      <c r="C74" s="59" t="s">
        <v>121</v>
      </c>
      <c r="D74" s="43" t="s">
        <v>20</v>
      </c>
      <c r="E74" s="117" t="str">
        <f>VLOOKUP(B74,[1]Trang_tính1!$B$2:$O$18413,4,0)</f>
        <v>30/11/2002</v>
      </c>
      <c r="F74" s="46" t="s">
        <v>122</v>
      </c>
      <c r="G74" s="46" t="s">
        <v>10</v>
      </c>
      <c r="H74" s="146">
        <v>1</v>
      </c>
      <c r="I74" s="112" t="s">
        <v>27</v>
      </c>
      <c r="J74" s="40">
        <f t="shared" ref="J74:J75" si="22">18500000/10*4*H74</f>
        <v>7400000</v>
      </c>
      <c r="K74" s="40"/>
      <c r="L74" s="40">
        <f t="shared" ref="L74:L75" si="23">J74-K74</f>
        <v>7400000</v>
      </c>
      <c r="M74" s="58">
        <v>1017510049</v>
      </c>
      <c r="N74" s="44" t="s">
        <v>263</v>
      </c>
      <c r="O74" s="118" t="s">
        <v>191</v>
      </c>
      <c r="P74" s="134"/>
      <c r="Q74" s="136"/>
    </row>
    <row r="75" spans="1:17" s="37" customFormat="1" ht="63.75" x14ac:dyDescent="0.25">
      <c r="A75" s="4">
        <f>A74+1</f>
        <v>2</v>
      </c>
      <c r="B75" s="159" t="s">
        <v>145</v>
      </c>
      <c r="C75" s="59" t="s">
        <v>146</v>
      </c>
      <c r="D75" s="43" t="s">
        <v>69</v>
      </c>
      <c r="E75" s="117" t="str">
        <f>VLOOKUP(B75,[1]Trang_tính1!$B$2:$O$18413,4,0)</f>
        <v>16/11/2002</v>
      </c>
      <c r="F75" s="46" t="s">
        <v>147</v>
      </c>
      <c r="G75" s="46" t="s">
        <v>298</v>
      </c>
      <c r="H75" s="62">
        <v>0.7</v>
      </c>
      <c r="I75" s="112" t="s">
        <v>27</v>
      </c>
      <c r="J75" s="40">
        <f t="shared" si="22"/>
        <v>5180000</v>
      </c>
      <c r="K75" s="40"/>
      <c r="L75" s="40">
        <f t="shared" si="23"/>
        <v>5180000</v>
      </c>
      <c r="M75" s="58">
        <v>1017333136</v>
      </c>
      <c r="N75" s="44" t="s">
        <v>263</v>
      </c>
      <c r="O75" s="118" t="s">
        <v>191</v>
      </c>
      <c r="P75" s="132" t="s">
        <v>261</v>
      </c>
      <c r="Q75" s="136"/>
    </row>
    <row r="76" spans="1:17" s="37" customFormat="1" ht="16.5" x14ac:dyDescent="0.2">
      <c r="A76" s="6"/>
      <c r="B76" s="6"/>
      <c r="C76" s="60" t="s">
        <v>16</v>
      </c>
      <c r="D76" s="53">
        <f>A75</f>
        <v>2</v>
      </c>
      <c r="E76" s="116"/>
      <c r="F76" s="47" t="s">
        <v>17</v>
      </c>
      <c r="G76" s="47"/>
      <c r="H76" s="41"/>
      <c r="I76" s="112"/>
      <c r="J76" s="41">
        <f>SUM(J74:J75)</f>
        <v>12580000</v>
      </c>
      <c r="K76" s="41">
        <f>SUM(K74:K75)</f>
        <v>0</v>
      </c>
      <c r="L76" s="41">
        <f>SUM(L74:L75)</f>
        <v>12580000</v>
      </c>
      <c r="M76" s="58"/>
      <c r="N76" s="44"/>
      <c r="O76" s="118"/>
      <c r="P76" s="134"/>
      <c r="Q76" s="136"/>
    </row>
    <row r="77" spans="1:17" s="37" customFormat="1" ht="16.5" x14ac:dyDescent="0.2">
      <c r="A77" s="6" t="s">
        <v>27</v>
      </c>
      <c r="B77" s="51" t="s">
        <v>78</v>
      </c>
      <c r="C77" s="60"/>
      <c r="D77" s="53"/>
      <c r="E77" s="116"/>
      <c r="F77" s="47"/>
      <c r="G77" s="47"/>
      <c r="H77" s="41"/>
      <c r="I77" s="112"/>
      <c r="J77" s="42"/>
      <c r="K77" s="42"/>
      <c r="L77" s="42"/>
      <c r="M77" s="58"/>
      <c r="N77" s="44"/>
      <c r="O77" s="118"/>
      <c r="P77" s="134"/>
      <c r="Q77" s="136"/>
    </row>
    <row r="78" spans="1:17" s="37" customFormat="1" ht="16.5" x14ac:dyDescent="0.2">
      <c r="A78" s="4">
        <v>1</v>
      </c>
      <c r="B78" s="159" t="s">
        <v>123</v>
      </c>
      <c r="C78" s="59" t="s">
        <v>124</v>
      </c>
      <c r="D78" s="43" t="s">
        <v>35</v>
      </c>
      <c r="E78" s="117" t="str">
        <f>VLOOKUP(B78,[1]Trang_tính1!$B$2:$O$18413,4,0)</f>
        <v>11/09/2002</v>
      </c>
      <c r="F78" s="46" t="s">
        <v>182</v>
      </c>
      <c r="G78" s="154" t="s">
        <v>31</v>
      </c>
      <c r="H78" s="62">
        <v>1</v>
      </c>
      <c r="I78" s="112" t="s">
        <v>21</v>
      </c>
      <c r="J78" s="40">
        <f t="shared" ref="J78:J87" si="24">18500000/10*4*H78</f>
        <v>7400000</v>
      </c>
      <c r="K78" s="40"/>
      <c r="L78" s="40">
        <f t="shared" ref="L78:L87" si="25">J78-K78</f>
        <v>7400000</v>
      </c>
      <c r="M78" s="58">
        <v>1017333796</v>
      </c>
      <c r="N78" s="44" t="s">
        <v>263</v>
      </c>
      <c r="O78" s="118" t="s">
        <v>191</v>
      </c>
      <c r="P78" s="134"/>
      <c r="Q78" s="173"/>
    </row>
    <row r="79" spans="1:17" s="37" customFormat="1" ht="16.5" x14ac:dyDescent="0.2">
      <c r="A79" s="4">
        <f>A78+1</f>
        <v>2</v>
      </c>
      <c r="B79" s="159" t="s">
        <v>168</v>
      </c>
      <c r="C79" s="59" t="s">
        <v>169</v>
      </c>
      <c r="D79" s="43" t="s">
        <v>170</v>
      </c>
      <c r="E79" s="117" t="str">
        <f>VLOOKUP(B79,[1]Trang_tính1!$B$2:$O$18413,4,0)</f>
        <v>19/05/2002</v>
      </c>
      <c r="F79" s="175" t="s">
        <v>171</v>
      </c>
      <c r="G79" s="46" t="s">
        <v>10</v>
      </c>
      <c r="H79" s="146">
        <v>1</v>
      </c>
      <c r="I79" s="112" t="s">
        <v>21</v>
      </c>
      <c r="J79" s="40">
        <f t="shared" si="24"/>
        <v>7400000</v>
      </c>
      <c r="K79" s="40"/>
      <c r="L79" s="40">
        <f t="shared" si="25"/>
        <v>7400000</v>
      </c>
      <c r="M79" s="58">
        <v>1013748561</v>
      </c>
      <c r="N79" s="44" t="s">
        <v>263</v>
      </c>
      <c r="O79" s="118" t="s">
        <v>191</v>
      </c>
      <c r="P79" s="134"/>
      <c r="Q79" s="136"/>
    </row>
    <row r="80" spans="1:17" s="37" customFormat="1" ht="33" x14ac:dyDescent="0.2">
      <c r="A80" s="4">
        <f t="shared" ref="A80:A97" si="26">A79+1</f>
        <v>3</v>
      </c>
      <c r="B80" s="4" t="s">
        <v>125</v>
      </c>
      <c r="C80" s="155" t="s">
        <v>126</v>
      </c>
      <c r="D80" s="156" t="s">
        <v>127</v>
      </c>
      <c r="E80" s="117" t="str">
        <f>VLOOKUP(B80,[1]Trang_tính1!$B$2:$O$18413,4,0)</f>
        <v>21/05/2002</v>
      </c>
      <c r="F80" s="157" t="s">
        <v>183</v>
      </c>
      <c r="G80" s="157" t="s">
        <v>10</v>
      </c>
      <c r="H80" s="146">
        <v>1</v>
      </c>
      <c r="I80" s="112" t="s">
        <v>21</v>
      </c>
      <c r="J80" s="40">
        <f t="shared" si="24"/>
        <v>7400000</v>
      </c>
      <c r="K80" s="40"/>
      <c r="L80" s="40">
        <f t="shared" si="25"/>
        <v>7400000</v>
      </c>
      <c r="M80" s="58">
        <v>1017597788</v>
      </c>
      <c r="N80" s="44" t="s">
        <v>263</v>
      </c>
      <c r="O80" s="118" t="s">
        <v>191</v>
      </c>
      <c r="P80" s="134"/>
      <c r="Q80" s="136"/>
    </row>
    <row r="81" spans="1:17" s="37" customFormat="1" ht="16.5" x14ac:dyDescent="0.2">
      <c r="A81" s="4">
        <f t="shared" si="26"/>
        <v>4</v>
      </c>
      <c r="B81" s="159" t="s">
        <v>85</v>
      </c>
      <c r="C81" s="59" t="s">
        <v>86</v>
      </c>
      <c r="D81" s="43" t="s">
        <v>35</v>
      </c>
      <c r="E81" s="117" t="str">
        <f>VLOOKUP(B81,[1]Trang_tính1!$B$2:$O$18413,4,0)</f>
        <v>12/06/2002</v>
      </c>
      <c r="F81" s="46" t="s">
        <v>159</v>
      </c>
      <c r="G81" s="154" t="s">
        <v>30</v>
      </c>
      <c r="H81" s="62">
        <v>1</v>
      </c>
      <c r="I81" s="112" t="s">
        <v>21</v>
      </c>
      <c r="J81" s="40">
        <f t="shared" si="24"/>
        <v>7400000</v>
      </c>
      <c r="K81" s="40"/>
      <c r="L81" s="40">
        <f t="shared" si="25"/>
        <v>7400000</v>
      </c>
      <c r="M81" s="58">
        <v>1016997392</v>
      </c>
      <c r="N81" s="44" t="s">
        <v>263</v>
      </c>
      <c r="O81" s="118" t="s">
        <v>191</v>
      </c>
      <c r="P81" s="134"/>
      <c r="Q81" s="173"/>
    </row>
    <row r="82" spans="1:17" s="37" customFormat="1" ht="25.5" x14ac:dyDescent="0.2">
      <c r="A82" s="4">
        <f t="shared" si="26"/>
        <v>5</v>
      </c>
      <c r="B82" s="159" t="s">
        <v>228</v>
      </c>
      <c r="C82" s="59" t="s">
        <v>229</v>
      </c>
      <c r="D82" s="43" t="s">
        <v>230</v>
      </c>
      <c r="E82" s="117" t="s">
        <v>231</v>
      </c>
      <c r="F82" s="48" t="s">
        <v>357</v>
      </c>
      <c r="G82" s="154" t="s">
        <v>30</v>
      </c>
      <c r="H82" s="146">
        <v>1</v>
      </c>
      <c r="I82" s="112" t="s">
        <v>21</v>
      </c>
      <c r="J82" s="40">
        <f t="shared" si="24"/>
        <v>7400000</v>
      </c>
      <c r="K82" s="40"/>
      <c r="L82" s="40">
        <f t="shared" si="25"/>
        <v>7400000</v>
      </c>
      <c r="M82" s="58">
        <v>31310001502688</v>
      </c>
      <c r="N82" s="44" t="s">
        <v>189</v>
      </c>
      <c r="O82" s="118" t="s">
        <v>190</v>
      </c>
      <c r="P82" s="134"/>
      <c r="Q82" s="173"/>
    </row>
    <row r="83" spans="1:17" s="37" customFormat="1" ht="25.5" x14ac:dyDescent="0.2">
      <c r="A83" s="4">
        <f t="shared" si="26"/>
        <v>6</v>
      </c>
      <c r="B83" s="159" t="s">
        <v>224</v>
      </c>
      <c r="C83" s="59" t="s">
        <v>225</v>
      </c>
      <c r="D83" s="43" t="s">
        <v>226</v>
      </c>
      <c r="E83" s="117" t="s">
        <v>227</v>
      </c>
      <c r="F83" s="48" t="s">
        <v>359</v>
      </c>
      <c r="G83" s="46" t="s">
        <v>10</v>
      </c>
      <c r="H83" s="146">
        <v>1</v>
      </c>
      <c r="I83" s="112" t="s">
        <v>21</v>
      </c>
      <c r="J83" s="40">
        <f t="shared" si="24"/>
        <v>7400000</v>
      </c>
      <c r="K83" s="40"/>
      <c r="L83" s="40">
        <f t="shared" si="25"/>
        <v>7400000</v>
      </c>
      <c r="M83" s="58">
        <v>31310001460777</v>
      </c>
      <c r="N83" s="44" t="s">
        <v>189</v>
      </c>
      <c r="O83" s="118" t="s">
        <v>190</v>
      </c>
      <c r="P83" s="134"/>
      <c r="Q83" s="136"/>
    </row>
    <row r="84" spans="1:17" s="37" customFormat="1" ht="25.5" x14ac:dyDescent="0.2">
      <c r="A84" s="4">
        <f t="shared" si="26"/>
        <v>7</v>
      </c>
      <c r="B84" s="159" t="s">
        <v>294</v>
      </c>
      <c r="C84" s="59" t="s">
        <v>295</v>
      </c>
      <c r="D84" s="43" t="s">
        <v>296</v>
      </c>
      <c r="E84" s="176" t="s">
        <v>297</v>
      </c>
      <c r="F84" s="175" t="s">
        <v>358</v>
      </c>
      <c r="G84" s="46" t="s">
        <v>10</v>
      </c>
      <c r="H84" s="146">
        <v>1</v>
      </c>
      <c r="I84" s="112" t="s">
        <v>21</v>
      </c>
      <c r="J84" s="40">
        <f t="shared" si="24"/>
        <v>7400000</v>
      </c>
      <c r="K84" s="40"/>
      <c r="L84" s="40">
        <f t="shared" si="25"/>
        <v>7400000</v>
      </c>
      <c r="M84" s="58">
        <v>1018261017</v>
      </c>
      <c r="N84" s="44" t="s">
        <v>263</v>
      </c>
      <c r="O84" s="118" t="s">
        <v>302</v>
      </c>
      <c r="P84" s="134"/>
      <c r="Q84" s="136"/>
    </row>
    <row r="85" spans="1:17" s="37" customFormat="1" ht="25.5" x14ac:dyDescent="0.25">
      <c r="A85" s="4">
        <f t="shared" si="26"/>
        <v>8</v>
      </c>
      <c r="B85" s="159" t="s">
        <v>284</v>
      </c>
      <c r="C85" s="59" t="s">
        <v>285</v>
      </c>
      <c r="D85" s="43" t="s">
        <v>286</v>
      </c>
      <c r="E85" s="176" t="s">
        <v>235</v>
      </c>
      <c r="F85" s="48" t="s">
        <v>358</v>
      </c>
      <c r="G85" s="46" t="s">
        <v>10</v>
      </c>
      <c r="H85" s="146">
        <v>1</v>
      </c>
      <c r="I85" s="112" t="s">
        <v>21</v>
      </c>
      <c r="J85" s="40">
        <f t="shared" si="24"/>
        <v>7400000</v>
      </c>
      <c r="K85" s="40"/>
      <c r="L85" s="40">
        <f t="shared" si="25"/>
        <v>7400000</v>
      </c>
      <c r="M85" s="58">
        <v>31310001481820</v>
      </c>
      <c r="N85" s="44" t="s">
        <v>189</v>
      </c>
      <c r="O85" s="118" t="s">
        <v>190</v>
      </c>
      <c r="P85" s="132"/>
      <c r="Q85" s="139"/>
    </row>
    <row r="86" spans="1:17" s="37" customFormat="1" ht="33" x14ac:dyDescent="0.2">
      <c r="A86" s="4">
        <f t="shared" si="26"/>
        <v>9</v>
      </c>
      <c r="B86" s="178" t="s">
        <v>232</v>
      </c>
      <c r="C86" s="155" t="s">
        <v>233</v>
      </c>
      <c r="D86" s="43" t="s">
        <v>234</v>
      </c>
      <c r="E86" s="117" t="s">
        <v>235</v>
      </c>
      <c r="F86" s="175" t="s">
        <v>236</v>
      </c>
      <c r="G86" s="46" t="s">
        <v>10</v>
      </c>
      <c r="H86" s="146">
        <v>1</v>
      </c>
      <c r="I86" s="112" t="s">
        <v>21</v>
      </c>
      <c r="J86" s="40">
        <f t="shared" si="24"/>
        <v>7400000</v>
      </c>
      <c r="K86" s="40"/>
      <c r="L86" s="40">
        <f t="shared" si="25"/>
        <v>7400000</v>
      </c>
      <c r="M86" s="58" t="s">
        <v>266</v>
      </c>
      <c r="N86" s="44" t="s">
        <v>263</v>
      </c>
      <c r="O86" s="118" t="s">
        <v>192</v>
      </c>
      <c r="P86" s="134"/>
      <c r="Q86" s="139"/>
    </row>
    <row r="87" spans="1:17" s="107" customFormat="1" ht="16.5" x14ac:dyDescent="0.2">
      <c r="A87" s="4">
        <f t="shared" si="26"/>
        <v>10</v>
      </c>
      <c r="B87" s="159" t="s">
        <v>280</v>
      </c>
      <c r="C87" s="59" t="s">
        <v>281</v>
      </c>
      <c r="D87" s="43" t="s">
        <v>15</v>
      </c>
      <c r="E87" s="176" t="s">
        <v>282</v>
      </c>
      <c r="F87" s="48" t="s">
        <v>283</v>
      </c>
      <c r="G87" s="46" t="s">
        <v>10</v>
      </c>
      <c r="H87" s="146">
        <v>1</v>
      </c>
      <c r="I87" s="112" t="s">
        <v>21</v>
      </c>
      <c r="J87" s="40">
        <f t="shared" si="24"/>
        <v>7400000</v>
      </c>
      <c r="K87" s="40"/>
      <c r="L87" s="40">
        <f t="shared" si="25"/>
        <v>7400000</v>
      </c>
      <c r="M87" s="58">
        <v>1024273175</v>
      </c>
      <c r="N87" s="44" t="s">
        <v>263</v>
      </c>
      <c r="O87" s="118" t="s">
        <v>191</v>
      </c>
      <c r="P87" s="134"/>
      <c r="Q87" s="139"/>
    </row>
    <row r="88" spans="1:17" s="107" customFormat="1" ht="25.5" x14ac:dyDescent="0.2">
      <c r="A88" s="4">
        <f t="shared" si="26"/>
        <v>11</v>
      </c>
      <c r="B88" s="141" t="s">
        <v>423</v>
      </c>
      <c r="C88" s="142" t="s">
        <v>320</v>
      </c>
      <c r="D88" s="143" t="s">
        <v>195</v>
      </c>
      <c r="E88" s="144" t="s">
        <v>380</v>
      </c>
      <c r="F88" s="145" t="s">
        <v>404</v>
      </c>
      <c r="G88" s="46" t="s">
        <v>10</v>
      </c>
      <c r="H88" s="146">
        <v>1</v>
      </c>
      <c r="I88" s="112" t="s">
        <v>21</v>
      </c>
      <c r="J88" s="40">
        <f t="shared" ref="J88:J97" si="27">(18500000/10*2+19500000/10*2)*H88</f>
        <v>7600000</v>
      </c>
      <c r="K88" s="40"/>
      <c r="L88" s="40">
        <f t="shared" ref="L88:L97" si="28">J88-K88</f>
        <v>7600000</v>
      </c>
      <c r="M88" s="147">
        <v>31310001587737</v>
      </c>
      <c r="N88" s="148" t="s">
        <v>189</v>
      </c>
      <c r="O88" s="148" t="s">
        <v>190</v>
      </c>
      <c r="P88" s="134"/>
      <c r="Q88" s="139"/>
    </row>
    <row r="89" spans="1:17" s="107" customFormat="1" ht="25.5" x14ac:dyDescent="0.2">
      <c r="A89" s="4">
        <f t="shared" si="26"/>
        <v>12</v>
      </c>
      <c r="B89" s="141" t="s">
        <v>408</v>
      </c>
      <c r="C89" s="142" t="s">
        <v>382</v>
      </c>
      <c r="D89" s="143" t="s">
        <v>19</v>
      </c>
      <c r="E89" s="144" t="s">
        <v>409</v>
      </c>
      <c r="F89" s="145" t="s">
        <v>405</v>
      </c>
      <c r="G89" s="145" t="s">
        <v>30</v>
      </c>
      <c r="H89" s="146">
        <v>1</v>
      </c>
      <c r="I89" s="112" t="s">
        <v>21</v>
      </c>
      <c r="J89" s="40">
        <f t="shared" si="27"/>
        <v>7600000</v>
      </c>
      <c r="K89" s="40"/>
      <c r="L89" s="40">
        <f t="shared" si="28"/>
        <v>7600000</v>
      </c>
      <c r="M89" s="147">
        <v>31310001588448</v>
      </c>
      <c r="N89" s="148" t="s">
        <v>189</v>
      </c>
      <c r="O89" s="148" t="s">
        <v>190</v>
      </c>
      <c r="P89" s="134"/>
      <c r="Q89" s="173"/>
    </row>
    <row r="90" spans="1:17" s="107" customFormat="1" ht="25.5" x14ac:dyDescent="0.2">
      <c r="A90" s="4">
        <f t="shared" si="26"/>
        <v>13</v>
      </c>
      <c r="B90" s="141" t="s">
        <v>433</v>
      </c>
      <c r="C90" s="142" t="s">
        <v>349</v>
      </c>
      <c r="D90" s="143" t="s">
        <v>350</v>
      </c>
      <c r="E90" s="144" t="s">
        <v>388</v>
      </c>
      <c r="F90" s="145" t="s">
        <v>406</v>
      </c>
      <c r="G90" s="154" t="s">
        <v>31</v>
      </c>
      <c r="H90" s="62">
        <v>1</v>
      </c>
      <c r="I90" s="112" t="s">
        <v>21</v>
      </c>
      <c r="J90" s="40">
        <f t="shared" si="27"/>
        <v>7600000</v>
      </c>
      <c r="K90" s="40"/>
      <c r="L90" s="40">
        <f t="shared" si="28"/>
        <v>7600000</v>
      </c>
      <c r="M90" s="147">
        <v>31310001590300</v>
      </c>
      <c r="N90" s="148" t="s">
        <v>189</v>
      </c>
      <c r="O90" s="148" t="s">
        <v>190</v>
      </c>
      <c r="P90" s="134"/>
      <c r="Q90" s="173"/>
    </row>
    <row r="91" spans="1:17" s="107" customFormat="1" ht="25.5" x14ac:dyDescent="0.2">
      <c r="A91" s="4">
        <f t="shared" si="26"/>
        <v>14</v>
      </c>
      <c r="B91" s="141" t="s">
        <v>415</v>
      </c>
      <c r="C91" s="142" t="s">
        <v>331</v>
      </c>
      <c r="D91" s="143" t="s">
        <v>19</v>
      </c>
      <c r="E91" s="144" t="s">
        <v>385</v>
      </c>
      <c r="F91" s="145" t="s">
        <v>412</v>
      </c>
      <c r="G91" s="46" t="s">
        <v>10</v>
      </c>
      <c r="H91" s="146">
        <v>1</v>
      </c>
      <c r="I91" s="112" t="s">
        <v>21</v>
      </c>
      <c r="J91" s="40">
        <f t="shared" si="27"/>
        <v>7600000</v>
      </c>
      <c r="K91" s="40"/>
      <c r="L91" s="40">
        <f t="shared" si="28"/>
        <v>7600000</v>
      </c>
      <c r="M91" s="147">
        <v>31310001590373</v>
      </c>
      <c r="N91" s="148" t="s">
        <v>189</v>
      </c>
      <c r="O91" s="148" t="s">
        <v>190</v>
      </c>
      <c r="P91" s="134"/>
      <c r="Q91" s="139"/>
    </row>
    <row r="92" spans="1:17" s="107" customFormat="1" ht="16.5" x14ac:dyDescent="0.2">
      <c r="A92" s="4">
        <f t="shared" si="26"/>
        <v>15</v>
      </c>
      <c r="B92" s="141" t="s">
        <v>437</v>
      </c>
      <c r="C92" s="142" t="s">
        <v>438</v>
      </c>
      <c r="D92" s="143" t="s">
        <v>323</v>
      </c>
      <c r="E92" s="144" t="s">
        <v>411</v>
      </c>
      <c r="F92" s="145" t="s">
        <v>436</v>
      </c>
      <c r="G92" s="46" t="s">
        <v>10</v>
      </c>
      <c r="H92" s="146">
        <v>1</v>
      </c>
      <c r="I92" s="112" t="s">
        <v>21</v>
      </c>
      <c r="J92" s="40">
        <f t="shared" si="27"/>
        <v>7600000</v>
      </c>
      <c r="K92" s="40"/>
      <c r="L92" s="40">
        <f t="shared" si="28"/>
        <v>7600000</v>
      </c>
      <c r="M92" s="147" t="s">
        <v>522</v>
      </c>
      <c r="N92" s="44" t="s">
        <v>263</v>
      </c>
      <c r="O92" s="148" t="s">
        <v>519</v>
      </c>
      <c r="P92" s="134"/>
      <c r="Q92" s="139"/>
    </row>
    <row r="93" spans="1:17" s="107" customFormat="1" ht="16.5" x14ac:dyDescent="0.2">
      <c r="A93" s="4">
        <f t="shared" si="26"/>
        <v>16</v>
      </c>
      <c r="B93" s="149" t="s">
        <v>440</v>
      </c>
      <c r="C93" s="150" t="s">
        <v>441</v>
      </c>
      <c r="D93" s="151" t="s">
        <v>328</v>
      </c>
      <c r="E93" s="152" t="s">
        <v>442</v>
      </c>
      <c r="F93" s="153" t="s">
        <v>435</v>
      </c>
      <c r="G93" s="46" t="s">
        <v>10</v>
      </c>
      <c r="H93" s="146">
        <v>1</v>
      </c>
      <c r="I93" s="112" t="s">
        <v>21</v>
      </c>
      <c r="J93" s="40">
        <f t="shared" si="27"/>
        <v>7600000</v>
      </c>
      <c r="K93" s="40"/>
      <c r="L93" s="40">
        <f t="shared" si="28"/>
        <v>7600000</v>
      </c>
      <c r="M93" s="58">
        <v>1032646746</v>
      </c>
      <c r="N93" s="157" t="s">
        <v>263</v>
      </c>
      <c r="O93" s="175" t="s">
        <v>191</v>
      </c>
      <c r="P93" s="134"/>
      <c r="Q93" s="139"/>
    </row>
    <row r="94" spans="1:17" s="107" customFormat="1" ht="63.75" x14ac:dyDescent="0.25">
      <c r="A94" s="4">
        <f t="shared" si="26"/>
        <v>17</v>
      </c>
      <c r="B94" s="141" t="s">
        <v>426</v>
      </c>
      <c r="C94" s="142" t="s">
        <v>427</v>
      </c>
      <c r="D94" s="143" t="s">
        <v>275</v>
      </c>
      <c r="E94" s="144" t="s">
        <v>386</v>
      </c>
      <c r="F94" s="145" t="s">
        <v>406</v>
      </c>
      <c r="G94" s="46" t="s">
        <v>298</v>
      </c>
      <c r="H94" s="62">
        <v>0.7</v>
      </c>
      <c r="I94" s="112" t="s">
        <v>21</v>
      </c>
      <c r="J94" s="40">
        <f t="shared" si="27"/>
        <v>5320000</v>
      </c>
      <c r="K94" s="40"/>
      <c r="L94" s="40">
        <f t="shared" si="28"/>
        <v>5320000</v>
      </c>
      <c r="M94" s="147">
        <v>31310001590133</v>
      </c>
      <c r="N94" s="148" t="s">
        <v>189</v>
      </c>
      <c r="O94" s="148" t="s">
        <v>190</v>
      </c>
      <c r="P94" s="132" t="s">
        <v>533</v>
      </c>
      <c r="Q94" s="139"/>
    </row>
    <row r="95" spans="1:17" s="107" customFormat="1" ht="63.75" x14ac:dyDescent="0.2">
      <c r="A95" s="4">
        <f t="shared" si="26"/>
        <v>18</v>
      </c>
      <c r="B95" s="141" t="s">
        <v>428</v>
      </c>
      <c r="C95" s="142" t="s">
        <v>333</v>
      </c>
      <c r="D95" s="143" t="s">
        <v>429</v>
      </c>
      <c r="E95" s="144" t="s">
        <v>391</v>
      </c>
      <c r="F95" s="145" t="s">
        <v>406</v>
      </c>
      <c r="G95" s="46" t="s">
        <v>298</v>
      </c>
      <c r="H95" s="62">
        <v>0.7</v>
      </c>
      <c r="I95" s="112" t="s">
        <v>21</v>
      </c>
      <c r="J95" s="40">
        <f t="shared" si="27"/>
        <v>5320000</v>
      </c>
      <c r="K95" s="40"/>
      <c r="L95" s="40">
        <f t="shared" si="28"/>
        <v>5320000</v>
      </c>
      <c r="M95" s="147">
        <v>31310001590258</v>
      </c>
      <c r="N95" s="148" t="s">
        <v>189</v>
      </c>
      <c r="O95" s="148" t="s">
        <v>190</v>
      </c>
      <c r="P95" s="134" t="s">
        <v>533</v>
      </c>
      <c r="Q95" s="139"/>
    </row>
    <row r="96" spans="1:17" s="107" customFormat="1" ht="25.5" x14ac:dyDescent="0.2">
      <c r="A96" s="4">
        <f t="shared" si="26"/>
        <v>19</v>
      </c>
      <c r="B96" s="141" t="s">
        <v>417</v>
      </c>
      <c r="C96" s="142" t="s">
        <v>334</v>
      </c>
      <c r="D96" s="143" t="s">
        <v>317</v>
      </c>
      <c r="E96" s="144" t="s">
        <v>397</v>
      </c>
      <c r="F96" s="145" t="s">
        <v>403</v>
      </c>
      <c r="G96" s="46" t="s">
        <v>50</v>
      </c>
      <c r="H96" s="62">
        <v>0.5</v>
      </c>
      <c r="I96" s="112" t="s">
        <v>21</v>
      </c>
      <c r="J96" s="40">
        <f t="shared" si="27"/>
        <v>3800000</v>
      </c>
      <c r="K96" s="40"/>
      <c r="L96" s="40">
        <f t="shared" si="28"/>
        <v>3800000</v>
      </c>
      <c r="M96" s="147">
        <v>31310001586938</v>
      </c>
      <c r="N96" s="148" t="s">
        <v>189</v>
      </c>
      <c r="O96" s="148" t="s">
        <v>190</v>
      </c>
      <c r="P96" s="134"/>
      <c r="Q96" s="139"/>
    </row>
    <row r="97" spans="1:18" s="107" customFormat="1" ht="25.5" x14ac:dyDescent="0.2">
      <c r="A97" s="4">
        <f t="shared" si="26"/>
        <v>20</v>
      </c>
      <c r="B97" s="141" t="s">
        <v>431</v>
      </c>
      <c r="C97" s="142" t="s">
        <v>325</v>
      </c>
      <c r="D97" s="143" t="s">
        <v>348</v>
      </c>
      <c r="E97" s="144" t="s">
        <v>425</v>
      </c>
      <c r="F97" s="145" t="s">
        <v>407</v>
      </c>
      <c r="G97" s="46" t="s">
        <v>50</v>
      </c>
      <c r="H97" s="62">
        <v>0.5</v>
      </c>
      <c r="I97" s="112" t="s">
        <v>21</v>
      </c>
      <c r="J97" s="40">
        <f t="shared" si="27"/>
        <v>3800000</v>
      </c>
      <c r="K97" s="40"/>
      <c r="L97" s="40">
        <f t="shared" si="28"/>
        <v>3800000</v>
      </c>
      <c r="M97" s="147">
        <v>31310001591118</v>
      </c>
      <c r="N97" s="148" t="s">
        <v>189</v>
      </c>
      <c r="O97" s="148" t="s">
        <v>190</v>
      </c>
      <c r="P97" s="134"/>
      <c r="Q97" s="139"/>
    </row>
    <row r="98" spans="1:18" s="107" customFormat="1" ht="16.5" x14ac:dyDescent="0.25">
      <c r="A98" s="6"/>
      <c r="B98" s="6"/>
      <c r="C98" s="60" t="s">
        <v>16</v>
      </c>
      <c r="D98" s="53">
        <f>A97</f>
        <v>20</v>
      </c>
      <c r="E98" s="116"/>
      <c r="F98" s="47" t="s">
        <v>17</v>
      </c>
      <c r="G98" s="47"/>
      <c r="H98" s="41"/>
      <c r="I98" s="112"/>
      <c r="J98" s="41">
        <f>SUM(J78:J97)</f>
        <v>137840000</v>
      </c>
      <c r="K98" s="41">
        <f t="shared" ref="K98:L98" si="29">SUM(K78:K97)</f>
        <v>0</v>
      </c>
      <c r="L98" s="41">
        <f t="shared" si="29"/>
        <v>137840000</v>
      </c>
      <c r="M98" s="58"/>
      <c r="N98" s="44"/>
      <c r="O98" s="118"/>
      <c r="P98" s="132"/>
      <c r="Q98" s="139"/>
    </row>
    <row r="99" spans="1:18" s="107" customFormat="1" ht="16.5" x14ac:dyDescent="0.25">
      <c r="A99" s="6" t="s">
        <v>28</v>
      </c>
      <c r="B99" s="51" t="s">
        <v>79</v>
      </c>
      <c r="C99" s="60"/>
      <c r="D99" s="53"/>
      <c r="E99" s="57"/>
      <c r="F99" s="47"/>
      <c r="G99" s="47"/>
      <c r="H99" s="63"/>
      <c r="I99" s="112"/>
      <c r="J99" s="42"/>
      <c r="K99" s="42"/>
      <c r="L99" s="42"/>
      <c r="M99" s="58"/>
      <c r="N99" s="44"/>
      <c r="O99" s="118"/>
      <c r="P99" s="132"/>
      <c r="Q99" s="139"/>
    </row>
    <row r="100" spans="1:18" s="37" customFormat="1" ht="75" x14ac:dyDescent="0.2">
      <c r="A100" s="4">
        <v>1</v>
      </c>
      <c r="B100" s="4" t="s">
        <v>128</v>
      </c>
      <c r="C100" s="155" t="s">
        <v>129</v>
      </c>
      <c r="D100" s="156" t="s">
        <v>70</v>
      </c>
      <c r="E100" s="117" t="str">
        <f>VLOOKUP(B100,[1]Trang_tính1!$B$2:$O$18413,4,0)</f>
        <v>04/04/2002</v>
      </c>
      <c r="F100" s="157" t="s">
        <v>343</v>
      </c>
      <c r="G100" s="157" t="s">
        <v>10</v>
      </c>
      <c r="H100" s="146">
        <v>1</v>
      </c>
      <c r="I100" s="112" t="s">
        <v>21</v>
      </c>
      <c r="J100" s="40">
        <f t="shared" ref="J100:J102" si="30">18500000/10*4*H100</f>
        <v>7400000</v>
      </c>
      <c r="K100" s="40"/>
      <c r="L100" s="40">
        <f t="shared" ref="L100:L102" si="31">J100-K100</f>
        <v>7400000</v>
      </c>
      <c r="M100" s="58">
        <v>1017598929</v>
      </c>
      <c r="N100" s="157" t="s">
        <v>263</v>
      </c>
      <c r="O100" s="175" t="s">
        <v>191</v>
      </c>
      <c r="P100" s="134"/>
      <c r="Q100" s="137" t="s">
        <v>512</v>
      </c>
    </row>
    <row r="101" spans="1:18" s="37" customFormat="1" ht="63.75" x14ac:dyDescent="0.25">
      <c r="A101" s="4">
        <f>A100+1</f>
        <v>2</v>
      </c>
      <c r="B101" s="159" t="s">
        <v>148</v>
      </c>
      <c r="C101" s="59" t="s">
        <v>149</v>
      </c>
      <c r="D101" s="43" t="s">
        <v>25</v>
      </c>
      <c r="E101" s="117" t="str">
        <f>VLOOKUP(B101,[1]Trang_tính1!$B$2:$O$18413,4,0)</f>
        <v>24/10/2002</v>
      </c>
      <c r="F101" s="48" t="s">
        <v>174</v>
      </c>
      <c r="G101" s="46" t="s">
        <v>298</v>
      </c>
      <c r="H101" s="62">
        <v>0.7</v>
      </c>
      <c r="I101" s="112" t="s">
        <v>21</v>
      </c>
      <c r="J101" s="40">
        <f t="shared" si="30"/>
        <v>5180000</v>
      </c>
      <c r="K101" s="40"/>
      <c r="L101" s="40">
        <f t="shared" si="31"/>
        <v>5180000</v>
      </c>
      <c r="M101" s="58">
        <v>51410001039996</v>
      </c>
      <c r="N101" s="157" t="s">
        <v>189</v>
      </c>
      <c r="O101" s="175" t="s">
        <v>516</v>
      </c>
      <c r="P101" s="132" t="s">
        <v>262</v>
      </c>
      <c r="Q101" s="137"/>
    </row>
    <row r="102" spans="1:18" s="37" customFormat="1" ht="63.75" x14ac:dyDescent="0.25">
      <c r="A102" s="4">
        <f t="shared" ref="A102:A104" si="32">A101+1</f>
        <v>3</v>
      </c>
      <c r="B102" s="149" t="s">
        <v>377</v>
      </c>
      <c r="C102" s="150" t="s">
        <v>378</v>
      </c>
      <c r="D102" s="151" t="s">
        <v>318</v>
      </c>
      <c r="E102" s="152" t="s">
        <v>355</v>
      </c>
      <c r="F102" s="153" t="s">
        <v>375</v>
      </c>
      <c r="G102" s="46" t="s">
        <v>298</v>
      </c>
      <c r="H102" s="62">
        <v>0.7</v>
      </c>
      <c r="I102" s="112" t="s">
        <v>21</v>
      </c>
      <c r="J102" s="40">
        <f t="shared" si="30"/>
        <v>5180000</v>
      </c>
      <c r="K102" s="40"/>
      <c r="L102" s="40">
        <f t="shared" si="31"/>
        <v>5180000</v>
      </c>
      <c r="M102" s="58">
        <v>1024272812</v>
      </c>
      <c r="N102" s="44" t="s">
        <v>263</v>
      </c>
      <c r="O102" s="118" t="s">
        <v>192</v>
      </c>
      <c r="P102" s="132" t="s">
        <v>262</v>
      </c>
      <c r="Q102" s="137"/>
    </row>
    <row r="103" spans="1:18" s="37" customFormat="1" ht="63.75" x14ac:dyDescent="0.25">
      <c r="A103" s="4">
        <f t="shared" si="32"/>
        <v>4</v>
      </c>
      <c r="B103" s="149" t="s">
        <v>484</v>
      </c>
      <c r="C103" s="150" t="s">
        <v>485</v>
      </c>
      <c r="D103" s="151" t="s">
        <v>324</v>
      </c>
      <c r="E103" s="152" t="s">
        <v>398</v>
      </c>
      <c r="F103" s="152" t="s">
        <v>479</v>
      </c>
      <c r="G103" s="46" t="s">
        <v>298</v>
      </c>
      <c r="H103" s="62">
        <v>0.7</v>
      </c>
      <c r="I103" s="112" t="s">
        <v>21</v>
      </c>
      <c r="J103" s="40">
        <f>(18500000/10*2+19500000/10*2)*H103</f>
        <v>5320000</v>
      </c>
      <c r="K103" s="40">
        <f>980000*5*H103</f>
        <v>3430000</v>
      </c>
      <c r="L103" s="40">
        <f>J103-K103</f>
        <v>1890000</v>
      </c>
      <c r="M103" s="147">
        <v>31310001596575</v>
      </c>
      <c r="N103" s="148" t="s">
        <v>189</v>
      </c>
      <c r="O103" s="148" t="s">
        <v>190</v>
      </c>
      <c r="P103" s="132" t="s">
        <v>262</v>
      </c>
      <c r="Q103" s="137" t="s">
        <v>272</v>
      </c>
    </row>
    <row r="104" spans="1:18" s="37" customFormat="1" ht="25.5" x14ac:dyDescent="0.2">
      <c r="A104" s="4">
        <f t="shared" si="32"/>
        <v>5</v>
      </c>
      <c r="B104" s="159" t="s">
        <v>244</v>
      </c>
      <c r="C104" s="59" t="s">
        <v>245</v>
      </c>
      <c r="D104" s="43" t="s">
        <v>53</v>
      </c>
      <c r="E104" s="117" t="s">
        <v>246</v>
      </c>
      <c r="F104" s="48" t="s">
        <v>247</v>
      </c>
      <c r="G104" s="46" t="s">
        <v>50</v>
      </c>
      <c r="H104" s="62">
        <v>0.5</v>
      </c>
      <c r="I104" s="112" t="s">
        <v>21</v>
      </c>
      <c r="J104" s="40">
        <f>18500000/10*4*H104</f>
        <v>3700000</v>
      </c>
      <c r="K104" s="40"/>
      <c r="L104" s="40">
        <f>J104-K104</f>
        <v>3700000</v>
      </c>
      <c r="M104" s="58" t="s">
        <v>268</v>
      </c>
      <c r="N104" s="44" t="s">
        <v>263</v>
      </c>
      <c r="O104" s="118" t="s">
        <v>192</v>
      </c>
      <c r="P104" s="134"/>
      <c r="Q104" s="137"/>
    </row>
    <row r="105" spans="1:18" s="37" customFormat="1" ht="16.5" x14ac:dyDescent="0.2">
      <c r="A105" s="6"/>
      <c r="B105" s="6"/>
      <c r="C105" s="60" t="s">
        <v>16</v>
      </c>
      <c r="D105" s="53">
        <f>A104</f>
        <v>5</v>
      </c>
      <c r="E105" s="116"/>
      <c r="F105" s="47" t="s">
        <v>17</v>
      </c>
      <c r="G105" s="47"/>
      <c r="H105" s="41"/>
      <c r="I105" s="112"/>
      <c r="J105" s="41">
        <f>SUM(J100:J104)</f>
        <v>26780000</v>
      </c>
      <c r="K105" s="41">
        <f>SUM(K100:K104)</f>
        <v>3430000</v>
      </c>
      <c r="L105" s="41">
        <f t="shared" ref="L105" si="33">SUM(L100:L104)</f>
        <v>23350000</v>
      </c>
      <c r="M105" s="58"/>
      <c r="N105" s="44"/>
      <c r="O105" s="118"/>
      <c r="P105" s="134"/>
      <c r="Q105" s="137"/>
    </row>
    <row r="106" spans="1:18" s="37" customFormat="1" ht="16.5" x14ac:dyDescent="0.2">
      <c r="A106" s="6" t="s">
        <v>29</v>
      </c>
      <c r="B106" s="51" t="s">
        <v>80</v>
      </c>
      <c r="C106" s="60"/>
      <c r="D106" s="53"/>
      <c r="E106" s="57"/>
      <c r="F106" s="47"/>
      <c r="G106" s="47"/>
      <c r="H106" s="63"/>
      <c r="I106" s="112"/>
      <c r="J106" s="42"/>
      <c r="K106" s="42"/>
      <c r="L106" s="42"/>
      <c r="M106" s="58"/>
      <c r="N106" s="44"/>
      <c r="O106" s="118"/>
      <c r="P106" s="134"/>
      <c r="Q106" s="137"/>
    </row>
    <row r="107" spans="1:18" ht="63.75" x14ac:dyDescent="0.25">
      <c r="A107" s="4">
        <v>1</v>
      </c>
      <c r="B107" s="141" t="s">
        <v>488</v>
      </c>
      <c r="C107" s="142" t="s">
        <v>345</v>
      </c>
      <c r="D107" s="143" t="s">
        <v>318</v>
      </c>
      <c r="E107" s="144" t="s">
        <v>419</v>
      </c>
      <c r="F107" s="145" t="s">
        <v>477</v>
      </c>
      <c r="G107" s="46" t="s">
        <v>298</v>
      </c>
      <c r="H107" s="62">
        <v>0.7</v>
      </c>
      <c r="I107" s="112" t="s">
        <v>21</v>
      </c>
      <c r="J107" s="40">
        <f t="shared" ref="J107:J109" si="34">(18500000/10*2+19500000/10*2)*H107</f>
        <v>5320000</v>
      </c>
      <c r="K107" s="40"/>
      <c r="L107" s="186">
        <f>J107-K107</f>
        <v>5320000</v>
      </c>
      <c r="M107" s="147">
        <v>31310001595086</v>
      </c>
      <c r="N107" s="148" t="s">
        <v>189</v>
      </c>
      <c r="O107" s="148" t="s">
        <v>190</v>
      </c>
      <c r="P107" s="132" t="s">
        <v>262</v>
      </c>
      <c r="Q107" s="137"/>
    </row>
    <row r="108" spans="1:18" ht="63.75" x14ac:dyDescent="0.25">
      <c r="A108" s="4">
        <f t="shared" ref="A108:A109" si="35">A107+1</f>
        <v>2</v>
      </c>
      <c r="B108" s="141" t="s">
        <v>482</v>
      </c>
      <c r="C108" s="142" t="s">
        <v>483</v>
      </c>
      <c r="D108" s="143" t="s">
        <v>49</v>
      </c>
      <c r="E108" s="144" t="s">
        <v>424</v>
      </c>
      <c r="F108" s="145" t="s">
        <v>476</v>
      </c>
      <c r="G108" s="46" t="s">
        <v>298</v>
      </c>
      <c r="H108" s="62">
        <v>0.7</v>
      </c>
      <c r="I108" s="112" t="s">
        <v>21</v>
      </c>
      <c r="J108" s="40">
        <f t="shared" si="34"/>
        <v>5320000</v>
      </c>
      <c r="K108" s="40"/>
      <c r="L108" s="186">
        <f>J108-K108</f>
        <v>5320000</v>
      </c>
      <c r="M108" s="147">
        <v>31310001595606</v>
      </c>
      <c r="N108" s="148" t="s">
        <v>189</v>
      </c>
      <c r="O108" s="148" t="s">
        <v>190</v>
      </c>
      <c r="P108" s="132" t="s">
        <v>261</v>
      </c>
      <c r="Q108" s="137" t="s">
        <v>532</v>
      </c>
    </row>
    <row r="109" spans="1:18" ht="30" x14ac:dyDescent="0.25">
      <c r="A109" s="4">
        <f t="shared" si="35"/>
        <v>3</v>
      </c>
      <c r="B109" s="149" t="s">
        <v>466</v>
      </c>
      <c r="C109" s="150" t="s">
        <v>344</v>
      </c>
      <c r="D109" s="151" t="s">
        <v>34</v>
      </c>
      <c r="E109" s="152" t="s">
        <v>416</v>
      </c>
      <c r="F109" s="152" t="s">
        <v>465</v>
      </c>
      <c r="G109" s="46" t="s">
        <v>50</v>
      </c>
      <c r="H109" s="62">
        <v>0.5</v>
      </c>
      <c r="I109" s="112" t="s">
        <v>21</v>
      </c>
      <c r="J109" s="40">
        <f t="shared" si="34"/>
        <v>3800000</v>
      </c>
      <c r="K109" s="40">
        <f>980000*5*H109</f>
        <v>2450000</v>
      </c>
      <c r="L109" s="40">
        <f>J109-K109</f>
        <v>1350000</v>
      </c>
      <c r="M109" s="147">
        <v>31310001579026</v>
      </c>
      <c r="N109" s="148" t="s">
        <v>189</v>
      </c>
      <c r="O109" s="148" t="s">
        <v>190</v>
      </c>
      <c r="P109" s="134"/>
      <c r="Q109" s="137" t="s">
        <v>272</v>
      </c>
      <c r="R109" s="37"/>
    </row>
    <row r="110" spans="1:18" ht="16.5" x14ac:dyDescent="0.25">
      <c r="A110" s="6"/>
      <c r="B110" s="6"/>
      <c r="C110" s="60" t="s">
        <v>16</v>
      </c>
      <c r="D110" s="53">
        <f>A109</f>
        <v>3</v>
      </c>
      <c r="E110" s="116"/>
      <c r="F110" s="47" t="s">
        <v>17</v>
      </c>
      <c r="G110" s="47"/>
      <c r="H110" s="41"/>
      <c r="I110" s="112"/>
      <c r="J110" s="41">
        <f>SUM(J107:J109)</f>
        <v>14440000</v>
      </c>
      <c r="K110" s="41">
        <f t="shared" ref="K110:L110" si="36">SUM(K107:K109)</f>
        <v>2450000</v>
      </c>
      <c r="L110" s="41">
        <f t="shared" si="36"/>
        <v>11990000</v>
      </c>
      <c r="M110" s="58"/>
      <c r="N110" s="44"/>
      <c r="O110" s="118"/>
      <c r="P110" s="134"/>
      <c r="Q110" s="135"/>
    </row>
    <row r="111" spans="1:18" ht="16.5" x14ac:dyDescent="0.25">
      <c r="A111" s="6" t="s">
        <v>42</v>
      </c>
      <c r="B111" s="38" t="s">
        <v>82</v>
      </c>
      <c r="C111" s="60"/>
      <c r="D111" s="53"/>
      <c r="E111" s="57"/>
      <c r="F111" s="47"/>
      <c r="G111" s="47"/>
      <c r="H111" s="63"/>
      <c r="I111" s="112"/>
      <c r="J111" s="42"/>
      <c r="K111" s="42"/>
      <c r="L111" s="42"/>
      <c r="M111" s="58"/>
      <c r="N111" s="44"/>
      <c r="O111" s="118"/>
      <c r="P111" s="134"/>
      <c r="Q111" s="135"/>
    </row>
    <row r="112" spans="1:18" ht="76.5" x14ac:dyDescent="0.25">
      <c r="A112" s="4">
        <v>1</v>
      </c>
      <c r="B112" s="159" t="s">
        <v>292</v>
      </c>
      <c r="C112" s="59" t="s">
        <v>293</v>
      </c>
      <c r="D112" s="43" t="s">
        <v>54</v>
      </c>
      <c r="E112" s="176" t="s">
        <v>246</v>
      </c>
      <c r="F112" s="48" t="s">
        <v>369</v>
      </c>
      <c r="G112" s="46" t="s">
        <v>314</v>
      </c>
      <c r="H112" s="146">
        <v>1</v>
      </c>
      <c r="I112" s="112" t="s">
        <v>21</v>
      </c>
      <c r="J112" s="40">
        <f t="shared" ref="J112:J114" si="37">18500000/10*4*H112</f>
        <v>7400000</v>
      </c>
      <c r="K112" s="40"/>
      <c r="L112" s="40">
        <f t="shared" ref="L112:L114" si="38">J112-K112</f>
        <v>7400000</v>
      </c>
      <c r="M112" s="185">
        <v>31310001489888</v>
      </c>
      <c r="N112" s="44" t="s">
        <v>267</v>
      </c>
      <c r="O112" s="118" t="s">
        <v>190</v>
      </c>
      <c r="P112" s="134"/>
      <c r="Q112" s="135"/>
    </row>
    <row r="113" spans="1:17" ht="76.5" x14ac:dyDescent="0.25">
      <c r="A113" s="4">
        <f>A112+1</f>
        <v>2</v>
      </c>
      <c r="B113" s="159" t="s">
        <v>237</v>
      </c>
      <c r="C113" s="59" t="s">
        <v>238</v>
      </c>
      <c r="D113" s="43" t="s">
        <v>239</v>
      </c>
      <c r="E113" s="179" t="s">
        <v>240</v>
      </c>
      <c r="F113" s="48" t="s">
        <v>368</v>
      </c>
      <c r="G113" s="46" t="s">
        <v>314</v>
      </c>
      <c r="H113" s="146">
        <v>1</v>
      </c>
      <c r="I113" s="112" t="s">
        <v>21</v>
      </c>
      <c r="J113" s="40">
        <f t="shared" si="37"/>
        <v>7400000</v>
      </c>
      <c r="K113" s="40"/>
      <c r="L113" s="40">
        <f t="shared" si="38"/>
        <v>7400000</v>
      </c>
      <c r="M113" s="58">
        <v>31310001460801</v>
      </c>
      <c r="N113" s="44" t="s">
        <v>189</v>
      </c>
      <c r="O113" s="118" t="s">
        <v>190</v>
      </c>
      <c r="P113" s="134"/>
      <c r="Q113" s="135"/>
    </row>
    <row r="114" spans="1:17" ht="33" x14ac:dyDescent="0.25">
      <c r="A114" s="4">
        <f t="shared" ref="A114:A119" si="39">A113+1</f>
        <v>3</v>
      </c>
      <c r="B114" s="159" t="s">
        <v>287</v>
      </c>
      <c r="C114" s="59" t="s">
        <v>288</v>
      </c>
      <c r="D114" s="43" t="s">
        <v>289</v>
      </c>
      <c r="E114" s="176" t="s">
        <v>290</v>
      </c>
      <c r="F114" s="48" t="s">
        <v>368</v>
      </c>
      <c r="G114" s="154" t="s">
        <v>291</v>
      </c>
      <c r="H114" s="146">
        <v>1</v>
      </c>
      <c r="I114" s="112" t="s">
        <v>21</v>
      </c>
      <c r="J114" s="40">
        <f t="shared" si="37"/>
        <v>7400000</v>
      </c>
      <c r="K114" s="40"/>
      <c r="L114" s="40">
        <f t="shared" si="38"/>
        <v>7400000</v>
      </c>
      <c r="M114" s="58">
        <v>31310001490491</v>
      </c>
      <c r="N114" s="44" t="s">
        <v>189</v>
      </c>
      <c r="O114" s="118" t="s">
        <v>190</v>
      </c>
      <c r="P114" s="134"/>
      <c r="Q114" s="135"/>
    </row>
    <row r="115" spans="1:17" ht="25.5" x14ac:dyDescent="0.25">
      <c r="A115" s="4">
        <f t="shared" si="39"/>
        <v>4</v>
      </c>
      <c r="B115" s="141" t="s">
        <v>489</v>
      </c>
      <c r="C115" s="142" t="s">
        <v>146</v>
      </c>
      <c r="D115" s="143" t="s">
        <v>37</v>
      </c>
      <c r="E115" s="144" t="s">
        <v>393</v>
      </c>
      <c r="F115" s="145" t="s">
        <v>475</v>
      </c>
      <c r="G115" s="154" t="s">
        <v>31</v>
      </c>
      <c r="H115" s="62">
        <v>1</v>
      </c>
      <c r="I115" s="112" t="s">
        <v>21</v>
      </c>
      <c r="J115" s="40">
        <f t="shared" ref="J115:J117" si="40">(18500000/10*2+19500000/10*2)*H115</f>
        <v>7600000</v>
      </c>
      <c r="K115" s="40"/>
      <c r="L115" s="40">
        <f t="shared" ref="L115:L119" si="41">J115-K115</f>
        <v>7600000</v>
      </c>
      <c r="M115" s="147">
        <v>31310001593585</v>
      </c>
      <c r="N115" s="148" t="s">
        <v>189</v>
      </c>
      <c r="O115" s="148" t="s">
        <v>190</v>
      </c>
      <c r="P115" s="134"/>
      <c r="Q115" s="173"/>
    </row>
    <row r="116" spans="1:17" ht="25.5" x14ac:dyDescent="0.25">
      <c r="A116" s="4">
        <f t="shared" si="39"/>
        <v>5</v>
      </c>
      <c r="B116" s="149" t="s">
        <v>480</v>
      </c>
      <c r="C116" s="150" t="s">
        <v>481</v>
      </c>
      <c r="D116" s="151" t="s">
        <v>329</v>
      </c>
      <c r="E116" s="152" t="s">
        <v>430</v>
      </c>
      <c r="F116" s="153" t="s">
        <v>478</v>
      </c>
      <c r="G116" s="46" t="s">
        <v>10</v>
      </c>
      <c r="H116" s="146">
        <v>1</v>
      </c>
      <c r="I116" s="112" t="s">
        <v>21</v>
      </c>
      <c r="J116" s="40">
        <f t="shared" si="40"/>
        <v>7600000</v>
      </c>
      <c r="K116" s="40"/>
      <c r="L116" s="40">
        <f t="shared" si="41"/>
        <v>7600000</v>
      </c>
      <c r="M116" s="147">
        <v>31310001593910</v>
      </c>
      <c r="N116" s="148" t="s">
        <v>189</v>
      </c>
      <c r="O116" s="148" t="s">
        <v>190</v>
      </c>
      <c r="P116" s="134"/>
      <c r="Q116" s="135"/>
    </row>
    <row r="117" spans="1:17" ht="25.5" x14ac:dyDescent="0.25">
      <c r="A117" s="4">
        <f t="shared" si="39"/>
        <v>6</v>
      </c>
      <c r="B117" s="141" t="s">
        <v>486</v>
      </c>
      <c r="C117" s="142" t="s">
        <v>487</v>
      </c>
      <c r="D117" s="143" t="s">
        <v>328</v>
      </c>
      <c r="E117" s="144" t="s">
        <v>432</v>
      </c>
      <c r="F117" s="145" t="s">
        <v>474</v>
      </c>
      <c r="G117" s="46" t="s">
        <v>10</v>
      </c>
      <c r="H117" s="146">
        <v>1</v>
      </c>
      <c r="I117" s="112" t="s">
        <v>21</v>
      </c>
      <c r="J117" s="40">
        <f t="shared" si="40"/>
        <v>7600000</v>
      </c>
      <c r="K117" s="40"/>
      <c r="L117" s="40">
        <f t="shared" si="41"/>
        <v>7600000</v>
      </c>
      <c r="M117" s="147">
        <v>31310001594588</v>
      </c>
      <c r="N117" s="148" t="s">
        <v>189</v>
      </c>
      <c r="O117" s="148" t="s">
        <v>190</v>
      </c>
      <c r="P117" s="134"/>
      <c r="Q117" s="135"/>
    </row>
    <row r="118" spans="1:17" ht="63.75" x14ac:dyDescent="0.25">
      <c r="A118" s="4">
        <f t="shared" si="39"/>
        <v>7</v>
      </c>
      <c r="B118" s="159" t="s">
        <v>241</v>
      </c>
      <c r="C118" s="59" t="s">
        <v>39</v>
      </c>
      <c r="D118" s="43" t="s">
        <v>242</v>
      </c>
      <c r="E118" s="117" t="s">
        <v>243</v>
      </c>
      <c r="F118" s="48" t="s">
        <v>368</v>
      </c>
      <c r="G118" s="46" t="s">
        <v>298</v>
      </c>
      <c r="H118" s="62">
        <v>0.7</v>
      </c>
      <c r="I118" s="112" t="s">
        <v>21</v>
      </c>
      <c r="J118" s="40">
        <f t="shared" ref="J118:J119" si="42">18500000/10*4*H118</f>
        <v>5180000</v>
      </c>
      <c r="K118" s="40"/>
      <c r="L118" s="40">
        <f t="shared" si="41"/>
        <v>5180000</v>
      </c>
      <c r="M118" s="58">
        <v>31310001461008</v>
      </c>
      <c r="N118" s="44" t="s">
        <v>189</v>
      </c>
      <c r="O118" s="118" t="s">
        <v>190</v>
      </c>
      <c r="P118" s="132" t="s">
        <v>262</v>
      </c>
      <c r="Q118" s="135"/>
    </row>
    <row r="119" spans="1:17" ht="30" x14ac:dyDescent="0.25">
      <c r="A119" s="4">
        <f t="shared" si="39"/>
        <v>8</v>
      </c>
      <c r="B119" s="149" t="s">
        <v>376</v>
      </c>
      <c r="C119" s="150" t="s">
        <v>316</v>
      </c>
      <c r="D119" s="151" t="s">
        <v>65</v>
      </c>
      <c r="E119" s="152" t="s">
        <v>374</v>
      </c>
      <c r="F119" s="152" t="s">
        <v>370</v>
      </c>
      <c r="G119" s="46" t="s">
        <v>50</v>
      </c>
      <c r="H119" s="62">
        <v>0.5</v>
      </c>
      <c r="I119" s="112" t="s">
        <v>21</v>
      </c>
      <c r="J119" s="40">
        <f t="shared" si="42"/>
        <v>3700000</v>
      </c>
      <c r="K119" s="40">
        <f>980000*5*H119</f>
        <v>2450000</v>
      </c>
      <c r="L119" s="40">
        <f t="shared" si="41"/>
        <v>1250000</v>
      </c>
      <c r="M119" s="147">
        <v>31310001460795</v>
      </c>
      <c r="N119" s="148" t="s">
        <v>189</v>
      </c>
      <c r="O119" s="148" t="s">
        <v>190</v>
      </c>
      <c r="P119" s="132"/>
      <c r="Q119" s="137" t="s">
        <v>272</v>
      </c>
    </row>
    <row r="120" spans="1:17" ht="16.5" x14ac:dyDescent="0.25">
      <c r="A120" s="6"/>
      <c r="B120" s="6"/>
      <c r="C120" s="60" t="s">
        <v>16</v>
      </c>
      <c r="D120" s="53">
        <f>A119</f>
        <v>8</v>
      </c>
      <c r="E120" s="116"/>
      <c r="F120" s="47" t="s">
        <v>17</v>
      </c>
      <c r="G120" s="47"/>
      <c r="H120" s="41"/>
      <c r="I120" s="112"/>
      <c r="J120" s="41">
        <f>SUM(J112:J119)</f>
        <v>53880000</v>
      </c>
      <c r="K120" s="41">
        <f>SUM(K112:K119)</f>
        <v>2450000</v>
      </c>
      <c r="L120" s="41">
        <f>SUM(L112:L119)</f>
        <v>51430000</v>
      </c>
      <c r="M120" s="58"/>
      <c r="N120" s="44"/>
      <c r="O120" s="118"/>
      <c r="P120" s="134"/>
      <c r="Q120" s="135"/>
    </row>
    <row r="121" spans="1:17" ht="16.5" x14ac:dyDescent="0.25">
      <c r="A121" s="6" t="s">
        <v>67</v>
      </c>
      <c r="B121" s="38" t="s">
        <v>188</v>
      </c>
      <c r="C121" s="60"/>
      <c r="D121" s="53"/>
      <c r="E121" s="116"/>
      <c r="F121" s="47"/>
      <c r="G121" s="47"/>
      <c r="H121" s="41"/>
      <c r="I121" s="112"/>
      <c r="J121" s="42"/>
      <c r="K121" s="42"/>
      <c r="L121" s="42"/>
      <c r="M121" s="58"/>
      <c r="N121" s="44"/>
      <c r="O121" s="118"/>
      <c r="P121" s="134"/>
      <c r="Q121" s="135"/>
    </row>
    <row r="122" spans="1:17" ht="16.5" x14ac:dyDescent="0.25">
      <c r="A122" s="4">
        <v>1</v>
      </c>
      <c r="B122" s="159" t="s">
        <v>162</v>
      </c>
      <c r="C122" s="59" t="s">
        <v>163</v>
      </c>
      <c r="D122" s="43" t="s">
        <v>41</v>
      </c>
      <c r="E122" s="117" t="str">
        <f>VLOOKUP(B122,[1]Trang_tính1!$B$2:$O$18413,4,0)</f>
        <v>24/09/2002</v>
      </c>
      <c r="F122" s="175" t="s">
        <v>164</v>
      </c>
      <c r="G122" s="46" t="s">
        <v>10</v>
      </c>
      <c r="H122" s="146">
        <v>1</v>
      </c>
      <c r="I122" s="112" t="s">
        <v>21</v>
      </c>
      <c r="J122" s="40">
        <f t="shared" ref="J122:J125" si="43">18500000/10*4*H122</f>
        <v>7400000</v>
      </c>
      <c r="K122" s="40"/>
      <c r="L122" s="40">
        <f t="shared" ref="L122:L125" si="44">J122-K122</f>
        <v>7400000</v>
      </c>
      <c r="M122" s="58">
        <v>1017333213</v>
      </c>
      <c r="N122" s="44" t="s">
        <v>263</v>
      </c>
      <c r="O122" s="118" t="s">
        <v>191</v>
      </c>
      <c r="P122" s="134"/>
      <c r="Q122" s="135"/>
    </row>
    <row r="123" spans="1:17" ht="16.5" x14ac:dyDescent="0.25">
      <c r="A123" s="4">
        <f t="shared" ref="A123:A133" si="45">A122+1</f>
        <v>2</v>
      </c>
      <c r="B123" s="159" t="s">
        <v>133</v>
      </c>
      <c r="C123" s="59" t="s">
        <v>56</v>
      </c>
      <c r="D123" s="43" t="s">
        <v>134</v>
      </c>
      <c r="E123" s="117" t="str">
        <f>VLOOKUP(B123,[1]Trang_tính1!$B$2:$O$18413,4,0)</f>
        <v>03/09/2002</v>
      </c>
      <c r="F123" s="46" t="s">
        <v>176</v>
      </c>
      <c r="G123" s="46" t="s">
        <v>10</v>
      </c>
      <c r="H123" s="146">
        <v>1</v>
      </c>
      <c r="I123" s="112" t="s">
        <v>21</v>
      </c>
      <c r="J123" s="40">
        <f t="shared" si="43"/>
        <v>7400000</v>
      </c>
      <c r="K123" s="40"/>
      <c r="L123" s="40">
        <f t="shared" si="44"/>
        <v>7400000</v>
      </c>
      <c r="M123" s="58">
        <v>1017598473</v>
      </c>
      <c r="N123" s="44" t="s">
        <v>263</v>
      </c>
      <c r="O123" s="118" t="s">
        <v>191</v>
      </c>
      <c r="P123" s="134"/>
      <c r="Q123" s="135"/>
    </row>
    <row r="124" spans="1:17" ht="33" x14ac:dyDescent="0.25">
      <c r="A124" s="4">
        <f t="shared" si="45"/>
        <v>3</v>
      </c>
      <c r="B124" s="159" t="s">
        <v>130</v>
      </c>
      <c r="C124" s="59" t="s">
        <v>131</v>
      </c>
      <c r="D124" s="43" t="s">
        <v>11</v>
      </c>
      <c r="E124" s="117" t="str">
        <f>VLOOKUP(B124,[1]Trang_tính1!$B$2:$O$18413,4,0)</f>
        <v>08/09/2002</v>
      </c>
      <c r="F124" s="46" t="s">
        <v>132</v>
      </c>
      <c r="G124" s="46" t="s">
        <v>10</v>
      </c>
      <c r="H124" s="146">
        <v>1</v>
      </c>
      <c r="I124" s="112" t="s">
        <v>21</v>
      </c>
      <c r="J124" s="40">
        <f t="shared" si="43"/>
        <v>7400000</v>
      </c>
      <c r="K124" s="40"/>
      <c r="L124" s="40">
        <f t="shared" si="44"/>
        <v>7400000</v>
      </c>
      <c r="M124" s="58">
        <v>1017371200</v>
      </c>
      <c r="N124" s="44" t="s">
        <v>263</v>
      </c>
      <c r="O124" s="118" t="s">
        <v>191</v>
      </c>
      <c r="P124" s="134"/>
      <c r="Q124" s="135"/>
    </row>
    <row r="125" spans="1:17" ht="25.5" x14ac:dyDescent="0.25">
      <c r="A125" s="4">
        <f t="shared" si="45"/>
        <v>4</v>
      </c>
      <c r="B125" s="159" t="s">
        <v>248</v>
      </c>
      <c r="C125" s="59" t="s">
        <v>249</v>
      </c>
      <c r="D125" s="43" t="s">
        <v>65</v>
      </c>
      <c r="E125" s="117" t="s">
        <v>250</v>
      </c>
      <c r="F125" s="48" t="s">
        <v>366</v>
      </c>
      <c r="G125" s="46" t="s">
        <v>10</v>
      </c>
      <c r="H125" s="146">
        <v>1</v>
      </c>
      <c r="I125" s="112" t="s">
        <v>21</v>
      </c>
      <c r="J125" s="40">
        <f t="shared" si="43"/>
        <v>7400000</v>
      </c>
      <c r="K125" s="40"/>
      <c r="L125" s="40">
        <f t="shared" si="44"/>
        <v>7400000</v>
      </c>
      <c r="M125" s="58">
        <v>31310001461451</v>
      </c>
      <c r="N125" s="44" t="s">
        <v>189</v>
      </c>
      <c r="O125" s="118" t="s">
        <v>190</v>
      </c>
      <c r="P125" s="134"/>
      <c r="Q125" s="135"/>
    </row>
    <row r="126" spans="1:17" ht="25.5" x14ac:dyDescent="0.25">
      <c r="A126" s="4">
        <f t="shared" si="45"/>
        <v>5</v>
      </c>
      <c r="B126" s="141" t="s">
        <v>470</v>
      </c>
      <c r="C126" s="142" t="s">
        <v>339</v>
      </c>
      <c r="D126" s="143" t="s">
        <v>471</v>
      </c>
      <c r="E126" s="144" t="s">
        <v>422</v>
      </c>
      <c r="F126" s="145" t="s">
        <v>467</v>
      </c>
      <c r="G126" s="145" t="s">
        <v>30</v>
      </c>
      <c r="H126" s="146">
        <v>1</v>
      </c>
      <c r="I126" s="112" t="s">
        <v>21</v>
      </c>
      <c r="J126" s="40">
        <f t="shared" ref="J126:J127" si="46">(18500000/10*2+19500000/10*2)*H126</f>
        <v>7600000</v>
      </c>
      <c r="K126" s="40"/>
      <c r="L126" s="40">
        <f t="shared" ref="L126:L133" si="47">J126-K126</f>
        <v>7600000</v>
      </c>
      <c r="M126" s="147">
        <v>31310001581483</v>
      </c>
      <c r="N126" s="148" t="s">
        <v>189</v>
      </c>
      <c r="O126" s="148" t="s">
        <v>190</v>
      </c>
      <c r="P126" s="134"/>
      <c r="Q126" s="173"/>
    </row>
    <row r="127" spans="1:17" s="188" customFormat="1" ht="25.5" x14ac:dyDescent="0.25">
      <c r="A127" s="4">
        <f t="shared" si="45"/>
        <v>6</v>
      </c>
      <c r="B127" s="141" t="s">
        <v>469</v>
      </c>
      <c r="C127" s="142" t="s">
        <v>340</v>
      </c>
      <c r="D127" s="143" t="s">
        <v>35</v>
      </c>
      <c r="E127" s="144" t="s">
        <v>420</v>
      </c>
      <c r="F127" s="145" t="s">
        <v>468</v>
      </c>
      <c r="G127" s="46" t="s">
        <v>10</v>
      </c>
      <c r="H127" s="146">
        <v>1</v>
      </c>
      <c r="I127" s="112" t="s">
        <v>21</v>
      </c>
      <c r="J127" s="40">
        <f t="shared" si="46"/>
        <v>7600000</v>
      </c>
      <c r="K127" s="40"/>
      <c r="L127" s="40">
        <f t="shared" si="47"/>
        <v>7600000</v>
      </c>
      <c r="M127" s="147">
        <v>31310001581809</v>
      </c>
      <c r="N127" s="148" t="s">
        <v>189</v>
      </c>
      <c r="O127" s="148" t="s">
        <v>190</v>
      </c>
      <c r="P127" s="134"/>
      <c r="Q127" s="187"/>
    </row>
    <row r="128" spans="1:17" s="188" customFormat="1" ht="63.75" x14ac:dyDescent="0.25">
      <c r="A128" s="4">
        <f t="shared" si="45"/>
        <v>7</v>
      </c>
      <c r="B128" s="159" t="s">
        <v>154</v>
      </c>
      <c r="C128" s="59" t="s">
        <v>155</v>
      </c>
      <c r="D128" s="43" t="s">
        <v>11</v>
      </c>
      <c r="E128" s="117" t="str">
        <f>VLOOKUP(B128,[1]Trang_tính1!$B$2:$O$18413,4,0)</f>
        <v>02/01/2001</v>
      </c>
      <c r="F128" s="48" t="s">
        <v>176</v>
      </c>
      <c r="G128" s="46" t="s">
        <v>298</v>
      </c>
      <c r="H128" s="62">
        <v>0.7</v>
      </c>
      <c r="I128" s="112" t="s">
        <v>21</v>
      </c>
      <c r="J128" s="40">
        <f t="shared" ref="J128:J132" si="48">18500000/10*4*H128</f>
        <v>5180000</v>
      </c>
      <c r="K128" s="40"/>
      <c r="L128" s="40">
        <f t="shared" si="47"/>
        <v>5180000</v>
      </c>
      <c r="M128" s="58">
        <v>1017600073</v>
      </c>
      <c r="N128" s="44" t="s">
        <v>263</v>
      </c>
      <c r="O128" s="118" t="s">
        <v>191</v>
      </c>
      <c r="P128" s="132" t="s">
        <v>262</v>
      </c>
      <c r="Q128" s="135"/>
    </row>
    <row r="129" spans="1:18" ht="63.75" x14ac:dyDescent="0.25">
      <c r="A129" s="4">
        <f t="shared" si="45"/>
        <v>8</v>
      </c>
      <c r="B129" s="159" t="s">
        <v>150</v>
      </c>
      <c r="C129" s="59" t="s">
        <v>151</v>
      </c>
      <c r="D129" s="43" t="s">
        <v>55</v>
      </c>
      <c r="E129" s="117" t="str">
        <f>VLOOKUP(B129,[1]Trang_tính1!$B$2:$O$18413,4,0)</f>
        <v>28/07/2000</v>
      </c>
      <c r="F129" s="48" t="s">
        <v>173</v>
      </c>
      <c r="G129" s="46" t="s">
        <v>298</v>
      </c>
      <c r="H129" s="62">
        <v>0.7</v>
      </c>
      <c r="I129" s="112" t="s">
        <v>21</v>
      </c>
      <c r="J129" s="40">
        <f t="shared" si="48"/>
        <v>5180000</v>
      </c>
      <c r="K129" s="40"/>
      <c r="L129" s="40">
        <f t="shared" si="47"/>
        <v>5180000</v>
      </c>
      <c r="M129" s="58">
        <v>1017333988</v>
      </c>
      <c r="N129" s="44" t="s">
        <v>263</v>
      </c>
      <c r="O129" s="118" t="s">
        <v>269</v>
      </c>
      <c r="P129" s="132" t="s">
        <v>261</v>
      </c>
      <c r="Q129" s="137" t="s">
        <v>271</v>
      </c>
      <c r="R129" s="189"/>
    </row>
    <row r="130" spans="1:18" ht="63.75" x14ac:dyDescent="0.25">
      <c r="A130" s="4">
        <f t="shared" si="45"/>
        <v>9</v>
      </c>
      <c r="B130" s="159" t="s">
        <v>152</v>
      </c>
      <c r="C130" s="59" t="s">
        <v>153</v>
      </c>
      <c r="D130" s="43" t="s">
        <v>12</v>
      </c>
      <c r="E130" s="117" t="str">
        <f>VLOOKUP(B130,[1]Trang_tính1!$B$2:$O$18413,4,0)</f>
        <v>05/11/2002</v>
      </c>
      <c r="F130" s="48" t="s">
        <v>173</v>
      </c>
      <c r="G130" s="46" t="s">
        <v>298</v>
      </c>
      <c r="H130" s="62">
        <v>0.7</v>
      </c>
      <c r="I130" s="112" t="s">
        <v>21</v>
      </c>
      <c r="J130" s="40">
        <f t="shared" si="48"/>
        <v>5180000</v>
      </c>
      <c r="K130" s="40"/>
      <c r="L130" s="40">
        <f t="shared" si="47"/>
        <v>5180000</v>
      </c>
      <c r="M130" s="58">
        <v>1017334031</v>
      </c>
      <c r="N130" s="44" t="s">
        <v>263</v>
      </c>
      <c r="O130" s="118" t="s">
        <v>191</v>
      </c>
      <c r="P130" s="132" t="s">
        <v>262</v>
      </c>
      <c r="Q130" s="135"/>
    </row>
    <row r="131" spans="1:18" ht="63.75" x14ac:dyDescent="0.25">
      <c r="A131" s="4">
        <f t="shared" si="45"/>
        <v>10</v>
      </c>
      <c r="B131" s="159" t="s">
        <v>251</v>
      </c>
      <c r="C131" s="59" t="s">
        <v>252</v>
      </c>
      <c r="D131" s="43" t="s">
        <v>115</v>
      </c>
      <c r="E131" s="117" t="s">
        <v>253</v>
      </c>
      <c r="F131" s="48" t="s">
        <v>366</v>
      </c>
      <c r="G131" s="46" t="s">
        <v>298</v>
      </c>
      <c r="H131" s="62">
        <v>0.7</v>
      </c>
      <c r="I131" s="112" t="s">
        <v>21</v>
      </c>
      <c r="J131" s="40">
        <f t="shared" si="48"/>
        <v>5180000</v>
      </c>
      <c r="K131" s="40"/>
      <c r="L131" s="40">
        <f t="shared" si="47"/>
        <v>5180000</v>
      </c>
      <c r="M131" s="58">
        <v>31310001461309</v>
      </c>
      <c r="N131" s="44" t="s">
        <v>189</v>
      </c>
      <c r="O131" s="118" t="s">
        <v>190</v>
      </c>
      <c r="P131" s="132" t="s">
        <v>262</v>
      </c>
      <c r="Q131" s="135"/>
    </row>
    <row r="132" spans="1:18" ht="63.75" x14ac:dyDescent="0.25">
      <c r="A132" s="4">
        <f t="shared" si="45"/>
        <v>11</v>
      </c>
      <c r="B132" s="159" t="s">
        <v>254</v>
      </c>
      <c r="C132" s="59" t="s">
        <v>255</v>
      </c>
      <c r="D132" s="43" t="s">
        <v>256</v>
      </c>
      <c r="E132" s="117" t="s">
        <v>257</v>
      </c>
      <c r="F132" s="48" t="s">
        <v>258</v>
      </c>
      <c r="G132" s="46" t="s">
        <v>298</v>
      </c>
      <c r="H132" s="62">
        <v>0.7</v>
      </c>
      <c r="I132" s="112" t="s">
        <v>21</v>
      </c>
      <c r="J132" s="40">
        <f t="shared" si="48"/>
        <v>5180000</v>
      </c>
      <c r="K132" s="40"/>
      <c r="L132" s="40">
        <f t="shared" si="47"/>
        <v>5180000</v>
      </c>
      <c r="M132" s="58" t="s">
        <v>270</v>
      </c>
      <c r="N132" s="44" t="s">
        <v>263</v>
      </c>
      <c r="O132" s="118" t="s">
        <v>192</v>
      </c>
      <c r="P132" s="132" t="s">
        <v>262</v>
      </c>
      <c r="Q132" s="135"/>
    </row>
    <row r="133" spans="1:18" ht="63.75" x14ac:dyDescent="0.25">
      <c r="A133" s="4">
        <f t="shared" si="45"/>
        <v>12</v>
      </c>
      <c r="B133" s="141" t="s">
        <v>472</v>
      </c>
      <c r="C133" s="142" t="s">
        <v>473</v>
      </c>
      <c r="D133" s="143" t="s">
        <v>52</v>
      </c>
      <c r="E133" s="144" t="s">
        <v>389</v>
      </c>
      <c r="F133" s="145" t="s">
        <v>394</v>
      </c>
      <c r="G133" s="46" t="s">
        <v>298</v>
      </c>
      <c r="H133" s="62">
        <v>0.7</v>
      </c>
      <c r="I133" s="112" t="s">
        <v>21</v>
      </c>
      <c r="J133" s="40">
        <f>(18500000/10*2+19500000/10*2)*H133</f>
        <v>5320000</v>
      </c>
      <c r="K133" s="40"/>
      <c r="L133" s="40">
        <f t="shared" si="47"/>
        <v>5320000</v>
      </c>
      <c r="M133" s="147" t="s">
        <v>523</v>
      </c>
      <c r="N133" s="44" t="s">
        <v>263</v>
      </c>
      <c r="O133" s="148" t="s">
        <v>519</v>
      </c>
      <c r="P133" s="132" t="s">
        <v>261</v>
      </c>
      <c r="Q133" s="135"/>
    </row>
    <row r="134" spans="1:18" ht="16.5" x14ac:dyDescent="0.25">
      <c r="A134" s="6"/>
      <c r="B134" s="51"/>
      <c r="C134" s="60" t="s">
        <v>16</v>
      </c>
      <c r="D134" s="53">
        <f>A133</f>
        <v>12</v>
      </c>
      <c r="E134" s="110"/>
      <c r="F134" s="47" t="s">
        <v>17</v>
      </c>
      <c r="G134" s="47"/>
      <c r="H134" s="41"/>
      <c r="I134" s="41"/>
      <c r="J134" s="41">
        <f>SUM(J122:J133)</f>
        <v>76020000</v>
      </c>
      <c r="K134" s="41">
        <f t="shared" ref="K134:L134" si="49">SUM(K122:K133)</f>
        <v>0</v>
      </c>
      <c r="L134" s="41">
        <f t="shared" si="49"/>
        <v>76020000</v>
      </c>
      <c r="M134" s="58"/>
      <c r="N134" s="58"/>
      <c r="O134" s="45"/>
    </row>
    <row r="135" spans="1:18" ht="16.5" x14ac:dyDescent="0.25">
      <c r="A135" s="6"/>
      <c r="B135" s="51"/>
      <c r="C135" s="61" t="s">
        <v>300</v>
      </c>
      <c r="D135" s="56">
        <f>D134+D120+D110+D105+D98+D76+D72+D35+D31+D22+D13</f>
        <v>105</v>
      </c>
      <c r="E135" s="111"/>
      <c r="F135" s="47" t="s">
        <v>17</v>
      </c>
      <c r="G135" s="126"/>
      <c r="H135" s="41"/>
      <c r="I135" s="123"/>
      <c r="J135" s="124">
        <f>J134+J120+J110+J105+J98+J76+J72+J35+J31+J22+J13</f>
        <v>669760000</v>
      </c>
      <c r="K135" s="124">
        <f t="shared" ref="K135:L135" si="50">K134+K120+K110+K105+K98+K76+K72+K35+K31+K22+K13</f>
        <v>20090000</v>
      </c>
      <c r="L135" s="124">
        <f t="shared" si="50"/>
        <v>649670000</v>
      </c>
      <c r="M135" s="120"/>
      <c r="N135" s="83"/>
      <c r="O135" s="108"/>
    </row>
    <row r="136" spans="1:18" ht="25.5" customHeight="1" x14ac:dyDescent="0.3">
      <c r="A136" s="84"/>
      <c r="B136" s="199" t="s">
        <v>540</v>
      </c>
      <c r="C136" s="199"/>
      <c r="D136" s="199"/>
      <c r="E136" s="199"/>
      <c r="F136" s="199"/>
      <c r="G136" s="199"/>
      <c r="H136" s="199"/>
      <c r="I136" s="199"/>
      <c r="J136" s="199"/>
      <c r="K136" s="199"/>
      <c r="L136" s="106"/>
      <c r="O136" s="40"/>
    </row>
    <row r="137" spans="1:18" s="85" customFormat="1" ht="16.5" x14ac:dyDescent="0.25">
      <c r="A137" s="86"/>
      <c r="B137" s="31"/>
      <c r="C137" s="87"/>
      <c r="D137" s="88"/>
      <c r="E137" s="32"/>
      <c r="F137" s="67"/>
      <c r="G137" s="127"/>
      <c r="H137" s="64"/>
      <c r="I137" s="64"/>
      <c r="J137" s="33"/>
      <c r="K137" s="33"/>
      <c r="L137" s="33"/>
      <c r="M137" s="121"/>
      <c r="N137" s="68"/>
      <c r="O137" s="69"/>
      <c r="P137" s="133"/>
      <c r="Q137" s="70"/>
    </row>
    <row r="138" spans="1:18" s="85" customFormat="1" ht="15" customHeight="1" x14ac:dyDescent="0.25">
      <c r="A138" s="200" t="s">
        <v>6</v>
      </c>
      <c r="B138" s="200"/>
      <c r="C138" s="200" t="s">
        <v>63</v>
      </c>
      <c r="D138" s="200"/>
      <c r="E138" s="200"/>
      <c r="F138" s="201" t="s">
        <v>62</v>
      </c>
      <c r="G138" s="201"/>
      <c r="H138" s="201"/>
      <c r="I138" s="201"/>
      <c r="J138" s="200" t="s">
        <v>529</v>
      </c>
      <c r="K138" s="201"/>
      <c r="L138" s="201"/>
      <c r="M138" s="201"/>
      <c r="N138" s="68"/>
      <c r="O138" s="109"/>
      <c r="P138" s="133"/>
      <c r="Q138" s="70"/>
    </row>
    <row r="139" spans="1:18" s="85" customFormat="1" ht="21" customHeight="1" x14ac:dyDescent="0.25">
      <c r="A139" s="200"/>
      <c r="B139" s="200"/>
      <c r="C139" s="200"/>
      <c r="D139" s="200"/>
      <c r="E139" s="200"/>
      <c r="F139" s="201"/>
      <c r="G139" s="201"/>
      <c r="H139" s="201"/>
      <c r="I139" s="201"/>
      <c r="J139" s="201"/>
      <c r="K139" s="201"/>
      <c r="L139" s="201"/>
      <c r="M139" s="201"/>
      <c r="N139" s="68"/>
      <c r="O139" s="69"/>
      <c r="P139" s="133"/>
      <c r="Q139" s="70"/>
    </row>
    <row r="140" spans="1:18" s="85" customFormat="1" x14ac:dyDescent="0.25">
      <c r="A140" s="89"/>
      <c r="B140" s="90"/>
      <c r="C140" s="91"/>
      <c r="D140" s="92"/>
      <c r="E140" s="89"/>
      <c r="F140" s="82"/>
      <c r="G140" s="82"/>
      <c r="H140" s="89"/>
      <c r="I140" s="89"/>
      <c r="J140" s="89"/>
      <c r="K140" s="89"/>
      <c r="L140" s="93"/>
      <c r="M140" s="121"/>
      <c r="N140" s="68"/>
      <c r="O140" s="69"/>
      <c r="P140" s="133"/>
      <c r="Q140" s="70"/>
    </row>
    <row r="141" spans="1:18" s="85" customFormat="1" x14ac:dyDescent="0.25">
      <c r="A141" s="89"/>
      <c r="B141" s="90"/>
      <c r="C141" s="91"/>
      <c r="D141" s="92"/>
      <c r="E141" s="89"/>
      <c r="F141" s="82"/>
      <c r="G141" s="82"/>
      <c r="H141" s="89"/>
      <c r="I141" s="89"/>
      <c r="J141" s="89"/>
      <c r="K141" s="89"/>
      <c r="L141" s="93"/>
      <c r="M141" s="121"/>
      <c r="N141" s="68"/>
      <c r="O141" s="69"/>
      <c r="P141" s="133"/>
      <c r="Q141" s="70"/>
    </row>
    <row r="142" spans="1:18" s="85" customFormat="1" x14ac:dyDescent="0.25">
      <c r="A142" s="89"/>
      <c r="B142" s="90"/>
      <c r="C142" s="91"/>
      <c r="D142" s="92"/>
      <c r="E142" s="89"/>
      <c r="F142" s="82"/>
      <c r="G142" s="128"/>
      <c r="H142" s="89"/>
      <c r="I142" s="89"/>
      <c r="J142" s="89"/>
      <c r="K142" s="89"/>
      <c r="L142" s="93"/>
      <c r="M142" s="121"/>
      <c r="N142" s="68"/>
      <c r="O142" s="69"/>
      <c r="P142" s="133"/>
      <c r="Q142" s="70"/>
    </row>
    <row r="143" spans="1:18" s="85" customFormat="1" x14ac:dyDescent="0.25">
      <c r="A143" s="89"/>
      <c r="B143" s="90"/>
      <c r="C143" s="91"/>
      <c r="D143" s="92"/>
      <c r="E143" s="89"/>
      <c r="F143" s="82"/>
      <c r="G143" s="128"/>
      <c r="H143" s="89"/>
      <c r="I143" s="89"/>
      <c r="J143" s="89"/>
      <c r="K143" s="89"/>
      <c r="L143" s="93"/>
      <c r="M143" s="121"/>
      <c r="N143" s="68"/>
      <c r="O143" s="69"/>
      <c r="P143" s="133"/>
      <c r="Q143" s="70"/>
    </row>
    <row r="144" spans="1:18" s="85" customFormat="1" ht="19.5" customHeight="1" x14ac:dyDescent="0.25">
      <c r="A144" s="191" t="s">
        <v>36</v>
      </c>
      <c r="B144" s="191"/>
      <c r="C144" s="191" t="s">
        <v>64</v>
      </c>
      <c r="D144" s="191"/>
      <c r="E144" s="191"/>
      <c r="F144" s="190" t="s">
        <v>301</v>
      </c>
      <c r="G144" s="190"/>
      <c r="H144" s="190"/>
      <c r="I144" s="190"/>
      <c r="J144" s="192" t="s">
        <v>530</v>
      </c>
      <c r="K144" s="192"/>
      <c r="L144" s="192"/>
      <c r="M144" s="192"/>
      <c r="N144" s="68"/>
      <c r="O144" s="69"/>
      <c r="P144" s="133"/>
      <c r="Q144" s="70"/>
    </row>
    <row r="145" spans="1:17" s="85" customFormat="1" ht="18" x14ac:dyDescent="0.3">
      <c r="A145" s="100"/>
      <c r="B145" s="101"/>
      <c r="C145" s="102"/>
      <c r="D145" s="103"/>
      <c r="E145" s="104"/>
      <c r="F145" s="125"/>
      <c r="G145" s="129"/>
      <c r="H145" s="100"/>
      <c r="I145" s="100"/>
      <c r="J145" s="70"/>
      <c r="K145" s="70"/>
      <c r="L145" s="99"/>
      <c r="M145" s="121"/>
      <c r="N145" s="68"/>
      <c r="O145" s="69"/>
      <c r="P145" s="133"/>
      <c r="Q145" s="70"/>
    </row>
  </sheetData>
  <autoFilter ref="A7:S136" xr:uid="{F66FF5C7-6F82-498B-B6A5-31B983F459E0}"/>
  <sortState xmlns:xlrd2="http://schemas.microsoft.com/office/spreadsheetml/2017/richdata2" ref="A122:Q133">
    <sortCondition descending="1" ref="H122:H133"/>
    <sortCondition ref="F122:F133"/>
    <sortCondition ref="D122:D133"/>
    <sortCondition ref="C122:C133"/>
  </sortState>
  <mergeCells count="15">
    <mergeCell ref="F144:I144"/>
    <mergeCell ref="A144:B144"/>
    <mergeCell ref="C144:E144"/>
    <mergeCell ref="J144:M144"/>
    <mergeCell ref="A1:E1"/>
    <mergeCell ref="G1:M1"/>
    <mergeCell ref="A2:E2"/>
    <mergeCell ref="G2:M2"/>
    <mergeCell ref="A4:M4"/>
    <mergeCell ref="A5:M5"/>
    <mergeCell ref="B136:K136"/>
    <mergeCell ref="A138:B139"/>
    <mergeCell ref="C138:E139"/>
    <mergeCell ref="J138:M139"/>
    <mergeCell ref="F138:I139"/>
  </mergeCells>
  <pageMargins left="0.39370078740157483" right="0.19685039370078741" top="0.55118110236220474" bottom="0.51181102362204722" header="0.31496062992125984" footer="0.31496062992125984"/>
  <pageSetup paperSize="9" scale="84" orientation="landscape" verticalDpi="4294967295" r:id="rId1"/>
  <headerFooter differentFirst="1">
    <oddHeader>&amp;C&amp;"Times New Roman,Thường"&amp;12&amp;P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26"/>
  <sheetViews>
    <sheetView topLeftCell="A10" zoomScaleNormal="100" workbookViewId="0">
      <selection activeCell="P12" sqref="P12"/>
    </sheetView>
  </sheetViews>
  <sheetFormatPr defaultRowHeight="16.5" x14ac:dyDescent="0.25"/>
  <cols>
    <col min="1" max="1" width="5.28515625" style="3" customWidth="1"/>
    <col min="2" max="2" width="19.42578125" style="3" customWidth="1"/>
    <col min="3" max="3" width="14.28515625" style="3" customWidth="1"/>
    <col min="4" max="4" width="5.7109375" style="3" customWidth="1"/>
    <col min="5" max="5" width="12.42578125" style="3" customWidth="1"/>
    <col min="6" max="6" width="4.85546875" style="3" customWidth="1"/>
    <col min="7" max="7" width="12.85546875" style="3" customWidth="1"/>
    <col min="8" max="8" width="5" style="3" customWidth="1"/>
    <col min="9" max="9" width="12.85546875" style="3" customWidth="1"/>
    <col min="10" max="10" width="6.28515625" style="3" customWidth="1"/>
    <col min="11" max="11" width="15.42578125" style="3" customWidth="1"/>
    <col min="12" max="12" width="13.85546875" style="3" customWidth="1"/>
    <col min="13" max="13" width="13.7109375" style="3" customWidth="1"/>
    <col min="14" max="16384" width="9.140625" style="12"/>
  </cols>
  <sheetData>
    <row r="1" spans="1:13" x14ac:dyDescent="0.25">
      <c r="A1" s="217" t="s">
        <v>0</v>
      </c>
      <c r="B1" s="217"/>
      <c r="C1" s="217"/>
      <c r="D1" s="217"/>
      <c r="E1" s="217"/>
      <c r="F1" s="19"/>
      <c r="G1" s="218" t="s">
        <v>57</v>
      </c>
      <c r="H1" s="218"/>
      <c r="I1" s="218"/>
      <c r="J1" s="218"/>
      <c r="K1" s="218"/>
      <c r="L1" s="218"/>
      <c r="M1" s="218"/>
    </row>
    <row r="2" spans="1:13" ht="18.75" x14ac:dyDescent="0.3">
      <c r="A2" s="218" t="s">
        <v>156</v>
      </c>
      <c r="B2" s="218"/>
      <c r="C2" s="218"/>
      <c r="D2" s="218"/>
      <c r="E2" s="218"/>
      <c r="F2" s="19"/>
      <c r="G2" s="219" t="s">
        <v>58</v>
      </c>
      <c r="H2" s="219"/>
      <c r="I2" s="219"/>
      <c r="J2" s="219"/>
      <c r="K2" s="219"/>
      <c r="L2" s="219"/>
      <c r="M2" s="219"/>
    </row>
    <row r="3" spans="1:13" ht="12.75" customHeight="1" x14ac:dyDescent="0.25">
      <c r="A3" s="29"/>
      <c r="B3" s="28"/>
      <c r="C3" s="29"/>
      <c r="D3" s="29"/>
      <c r="E3" s="18"/>
      <c r="F3" s="20"/>
      <c r="G3" s="1"/>
      <c r="H3" s="2"/>
      <c r="I3" s="21"/>
    </row>
    <row r="4" spans="1:13" ht="45" customHeight="1" x14ac:dyDescent="0.25">
      <c r="A4" s="220" t="s">
        <v>536</v>
      </c>
      <c r="B4" s="220"/>
      <c r="C4" s="220"/>
      <c r="D4" s="220"/>
      <c r="E4" s="220"/>
      <c r="F4" s="220"/>
      <c r="G4" s="220"/>
      <c r="H4" s="220"/>
      <c r="I4" s="220"/>
      <c r="J4" s="220"/>
      <c r="K4" s="220"/>
      <c r="L4" s="220"/>
      <c r="M4" s="220"/>
    </row>
    <row r="5" spans="1:13" s="23" customFormat="1" ht="16.5" customHeight="1" x14ac:dyDescent="0.25">
      <c r="A5" s="221" t="s">
        <v>46</v>
      </c>
      <c r="B5" s="221" t="s">
        <v>59</v>
      </c>
      <c r="C5" s="210" t="s">
        <v>539</v>
      </c>
      <c r="D5" s="222" t="s">
        <v>43</v>
      </c>
      <c r="E5" s="222"/>
      <c r="F5" s="223" t="s">
        <v>44</v>
      </c>
      <c r="G5" s="223"/>
      <c r="H5" s="223" t="s">
        <v>45</v>
      </c>
      <c r="I5" s="223"/>
      <c r="J5" s="213" t="s">
        <v>47</v>
      </c>
      <c r="K5" s="214"/>
      <c r="L5" s="224" t="s">
        <v>185</v>
      </c>
      <c r="M5" s="225" t="s">
        <v>73</v>
      </c>
    </row>
    <row r="6" spans="1:13" s="23" customFormat="1" ht="15.75" customHeight="1" x14ac:dyDescent="0.25">
      <c r="A6" s="209"/>
      <c r="B6" s="209"/>
      <c r="C6" s="211"/>
      <c r="D6" s="202" t="s">
        <v>541</v>
      </c>
      <c r="E6" s="203"/>
      <c r="F6" s="203"/>
      <c r="G6" s="203"/>
      <c r="H6" s="203"/>
      <c r="I6" s="203"/>
      <c r="J6" s="203"/>
      <c r="K6" s="204"/>
      <c r="L6" s="224"/>
      <c r="M6" s="225"/>
    </row>
    <row r="7" spans="1:13" s="23" customFormat="1" ht="24.75" customHeight="1" x14ac:dyDescent="0.25">
      <c r="A7" s="221"/>
      <c r="B7" s="221"/>
      <c r="C7" s="212"/>
      <c r="D7" s="66" t="s">
        <v>517</v>
      </c>
      <c r="E7" s="66" t="s">
        <v>60</v>
      </c>
      <c r="F7" s="66" t="s">
        <v>517</v>
      </c>
      <c r="G7" s="66" t="s">
        <v>61</v>
      </c>
      <c r="H7" s="66" t="s">
        <v>517</v>
      </c>
      <c r="I7" s="66" t="s">
        <v>61</v>
      </c>
      <c r="J7" s="66" t="s">
        <v>517</v>
      </c>
      <c r="K7" s="66" t="s">
        <v>48</v>
      </c>
      <c r="L7" s="224"/>
      <c r="M7" s="225"/>
    </row>
    <row r="8" spans="1:13" ht="18.75" customHeight="1" x14ac:dyDescent="0.25">
      <c r="A8" s="4">
        <v>1</v>
      </c>
      <c r="B8" s="5" t="s">
        <v>88</v>
      </c>
      <c r="C8" s="7">
        <v>18500000</v>
      </c>
      <c r="D8" s="13">
        <f>14+5</f>
        <v>19</v>
      </c>
      <c r="E8" s="8">
        <f t="shared" ref="E8:E9" si="0">C8/10*4</f>
        <v>7400000</v>
      </c>
      <c r="F8" s="16">
        <v>9</v>
      </c>
      <c r="G8" s="22">
        <f t="shared" ref="G8:G9" si="1">E8*70%</f>
        <v>5180000</v>
      </c>
      <c r="H8" s="15">
        <f>5+1</f>
        <v>6</v>
      </c>
      <c r="I8" s="22">
        <f t="shared" ref="I8" si="2">E8*50%</f>
        <v>3700000</v>
      </c>
      <c r="J8" s="16">
        <f t="shared" ref="J8:J9" si="3">D8+F8+H8</f>
        <v>34</v>
      </c>
      <c r="K8" s="22">
        <f t="shared" ref="K8:K9" si="4">D8*E8+F8*G8+H8*I8</f>
        <v>209420000</v>
      </c>
      <c r="L8" s="11"/>
      <c r="M8" s="11"/>
    </row>
    <row r="9" spans="1:13" ht="18.75" customHeight="1" x14ac:dyDescent="0.25">
      <c r="A9" s="4">
        <f t="shared" ref="A9" si="5">A8+1</f>
        <v>2</v>
      </c>
      <c r="B9" s="5" t="s">
        <v>299</v>
      </c>
      <c r="C9" s="7">
        <v>18500000</v>
      </c>
      <c r="D9" s="13">
        <f>14+3</f>
        <v>17</v>
      </c>
      <c r="E9" s="8">
        <f t="shared" si="0"/>
        <v>7400000</v>
      </c>
      <c r="F9" s="16">
        <f>5+2</f>
        <v>7</v>
      </c>
      <c r="G9" s="22">
        <f t="shared" si="1"/>
        <v>5180000</v>
      </c>
      <c r="H9" s="15">
        <v>4</v>
      </c>
      <c r="I9" s="22">
        <f>E9*50%</f>
        <v>3700000</v>
      </c>
      <c r="J9" s="16">
        <f t="shared" si="3"/>
        <v>28</v>
      </c>
      <c r="K9" s="22">
        <f t="shared" si="4"/>
        <v>176860000</v>
      </c>
      <c r="L9" s="11"/>
      <c r="M9" s="11"/>
    </row>
    <row r="10" spans="1:13" ht="18.75" customHeight="1" x14ac:dyDescent="0.25">
      <c r="A10" s="4"/>
      <c r="B10" s="5" t="s">
        <v>537</v>
      </c>
      <c r="C10" s="7"/>
      <c r="D10" s="13"/>
      <c r="E10" s="8"/>
      <c r="F10" s="16"/>
      <c r="G10" s="22"/>
      <c r="H10" s="15"/>
      <c r="I10" s="22"/>
      <c r="J10" s="16"/>
      <c r="K10" s="22"/>
      <c r="L10" s="11"/>
      <c r="M10" s="11"/>
    </row>
    <row r="11" spans="1:13" ht="99" x14ac:dyDescent="0.25">
      <c r="A11" s="4">
        <f>A9+1</f>
        <v>3</v>
      </c>
      <c r="B11" s="5" t="s">
        <v>524</v>
      </c>
      <c r="C11" s="140" t="s">
        <v>538</v>
      </c>
      <c r="D11" s="13">
        <v>26</v>
      </c>
      <c r="E11" s="8">
        <f>18500000/10*2+19500000/10*2</f>
        <v>7600000</v>
      </c>
      <c r="F11" s="16">
        <v>14</v>
      </c>
      <c r="G11" s="22">
        <f t="shared" ref="G11" si="6">E11*70%</f>
        <v>5320000</v>
      </c>
      <c r="H11" s="15">
        <v>3</v>
      </c>
      <c r="I11" s="22">
        <f>E11*50%</f>
        <v>3800000</v>
      </c>
      <c r="J11" s="16">
        <f t="shared" ref="J11" si="7">D11+F11+H11</f>
        <v>43</v>
      </c>
      <c r="K11" s="22">
        <f>D11*E11+F11*G11+H11*I11</f>
        <v>283480000</v>
      </c>
      <c r="L11" s="11"/>
      <c r="M11" s="11"/>
    </row>
    <row r="12" spans="1:13" s="24" customFormat="1" ht="18.75" customHeight="1" x14ac:dyDescent="0.25">
      <c r="A12" s="4"/>
      <c r="B12" s="6" t="s">
        <v>16</v>
      </c>
      <c r="C12" s="6"/>
      <c r="D12" s="14">
        <f>SUM(D8:D11)</f>
        <v>62</v>
      </c>
      <c r="E12" s="9"/>
      <c r="F12" s="14">
        <f>SUM(F8:F11)</f>
        <v>30</v>
      </c>
      <c r="G12" s="9"/>
      <c r="H12" s="14">
        <f>SUM(H8:H11)</f>
        <v>13</v>
      </c>
      <c r="I12" s="9"/>
      <c r="J12" s="14">
        <f>SUM(J8:J11)</f>
        <v>105</v>
      </c>
      <c r="K12" s="10">
        <f>SUM(K8:K11)</f>
        <v>669760000</v>
      </c>
      <c r="L12" s="26">
        <f>K18</f>
        <v>20090000</v>
      </c>
      <c r="M12" s="26">
        <f>K12-L12</f>
        <v>649670000</v>
      </c>
    </row>
    <row r="13" spans="1:13" ht="18" customHeight="1" x14ac:dyDescent="0.25">
      <c r="A13" s="215" t="s">
        <v>515</v>
      </c>
      <c r="B13" s="215"/>
      <c r="C13" s="215"/>
      <c r="D13" s="215"/>
      <c r="E13" s="215"/>
      <c r="F13" s="215"/>
      <c r="G13" s="215"/>
      <c r="H13" s="215"/>
      <c r="I13" s="215"/>
      <c r="J13" s="215"/>
      <c r="K13" s="215"/>
      <c r="L13" s="215"/>
      <c r="M13" s="215"/>
    </row>
    <row r="14" spans="1:13" ht="15" customHeight="1" x14ac:dyDescent="0.25">
      <c r="A14" s="207" t="s">
        <v>46</v>
      </c>
      <c r="B14" s="207" t="s">
        <v>59</v>
      </c>
      <c r="C14" s="210" t="s">
        <v>539</v>
      </c>
      <c r="D14" s="202" t="s">
        <v>43</v>
      </c>
      <c r="E14" s="204"/>
      <c r="F14" s="213" t="s">
        <v>44</v>
      </c>
      <c r="G14" s="214"/>
      <c r="H14" s="213" t="s">
        <v>45</v>
      </c>
      <c r="I14" s="214"/>
      <c r="J14" s="213" t="s">
        <v>47</v>
      </c>
      <c r="K14" s="214"/>
    </row>
    <row r="15" spans="1:13" ht="15.75" customHeight="1" x14ac:dyDescent="0.25">
      <c r="A15" s="208"/>
      <c r="B15" s="208"/>
      <c r="C15" s="211"/>
      <c r="D15" s="202" t="s">
        <v>528</v>
      </c>
      <c r="E15" s="203"/>
      <c r="F15" s="203"/>
      <c r="G15" s="203"/>
      <c r="H15" s="203"/>
      <c r="I15" s="203"/>
      <c r="J15" s="203"/>
      <c r="K15" s="204"/>
    </row>
    <row r="16" spans="1:13" ht="21" x14ac:dyDescent="0.25">
      <c r="A16" s="209"/>
      <c r="B16" s="209"/>
      <c r="C16" s="212"/>
      <c r="D16" s="66" t="s">
        <v>517</v>
      </c>
      <c r="E16" s="66" t="s">
        <v>60</v>
      </c>
      <c r="F16" s="66" t="s">
        <v>517</v>
      </c>
      <c r="G16" s="66" t="s">
        <v>61</v>
      </c>
      <c r="H16" s="66" t="s">
        <v>517</v>
      </c>
      <c r="I16" s="66" t="s">
        <v>61</v>
      </c>
      <c r="J16" s="66" t="s">
        <v>517</v>
      </c>
      <c r="K16" s="66" t="s">
        <v>48</v>
      </c>
    </row>
    <row r="17" spans="1:13" s="25" customFormat="1" ht="44.25" customHeight="1" x14ac:dyDescent="0.25">
      <c r="A17" s="4">
        <f>A16+1</f>
        <v>1</v>
      </c>
      <c r="B17" s="30" t="s">
        <v>513</v>
      </c>
      <c r="C17" s="7">
        <f>980000*10</f>
        <v>9800000</v>
      </c>
      <c r="D17" s="13">
        <v>1</v>
      </c>
      <c r="E17" s="8">
        <f>C17/2</f>
        <v>4900000</v>
      </c>
      <c r="F17" s="13">
        <v>3</v>
      </c>
      <c r="G17" s="22">
        <f>E17*70%</f>
        <v>3430000</v>
      </c>
      <c r="H17" s="13">
        <v>2</v>
      </c>
      <c r="I17" s="22">
        <f>E17*50%</f>
        <v>2450000</v>
      </c>
      <c r="J17" s="16">
        <f>D17+F17+H17</f>
        <v>6</v>
      </c>
      <c r="K17" s="22">
        <f>D17*E17+F17*G17+H17*I17</f>
        <v>20090000</v>
      </c>
      <c r="L17" s="17"/>
      <c r="M17" s="17"/>
    </row>
    <row r="18" spans="1:13" ht="16.5" customHeight="1" x14ac:dyDescent="0.25">
      <c r="A18" s="11"/>
      <c r="B18" s="6" t="s">
        <v>16</v>
      </c>
      <c r="C18" s="6"/>
      <c r="D18" s="14">
        <f>SUM(D17:D17)</f>
        <v>1</v>
      </c>
      <c r="E18" s="14"/>
      <c r="F18" s="14">
        <f>SUM(F17:F17)</f>
        <v>3</v>
      </c>
      <c r="G18" s="14"/>
      <c r="H18" s="14">
        <f>SUM(H17:H17)</f>
        <v>2</v>
      </c>
      <c r="I18" s="14"/>
      <c r="J18" s="14">
        <f>SUM(J17:J17)</f>
        <v>6</v>
      </c>
      <c r="K18" s="10">
        <f>SUM(K17:K17)</f>
        <v>20090000</v>
      </c>
      <c r="L18" s="27"/>
      <c r="M18" s="27"/>
    </row>
    <row r="19" spans="1:13" ht="15.75" customHeight="1" x14ac:dyDescent="0.25">
      <c r="F19" s="205" t="s">
        <v>535</v>
      </c>
      <c r="G19" s="205"/>
      <c r="H19" s="205"/>
      <c r="I19" s="205"/>
      <c r="J19" s="205"/>
      <c r="K19" s="205"/>
    </row>
    <row r="20" spans="1:13" ht="13.5" customHeight="1" x14ac:dyDescent="0.25">
      <c r="F20" s="206" t="s">
        <v>63</v>
      </c>
      <c r="G20" s="206"/>
      <c r="H20" s="206"/>
      <c r="I20" s="206"/>
      <c r="J20" s="206"/>
      <c r="K20" s="206"/>
    </row>
    <row r="21" spans="1:13" ht="9.75" customHeight="1" x14ac:dyDescent="0.25">
      <c r="F21" s="206"/>
      <c r="G21" s="206"/>
      <c r="H21" s="206"/>
      <c r="I21" s="206"/>
      <c r="J21" s="206"/>
      <c r="K21" s="206"/>
    </row>
    <row r="22" spans="1:13" ht="13.5" hidden="1" customHeight="1" x14ac:dyDescent="0.25">
      <c r="F22" s="206"/>
      <c r="G22" s="206"/>
      <c r="H22" s="206"/>
      <c r="I22" s="206"/>
      <c r="J22" s="206"/>
      <c r="K22" s="206"/>
    </row>
    <row r="23" spans="1:13" ht="3.75" customHeight="1" x14ac:dyDescent="0.25">
      <c r="F23" s="206"/>
      <c r="G23" s="206"/>
      <c r="H23" s="206"/>
      <c r="I23" s="206"/>
      <c r="J23" s="206"/>
      <c r="K23" s="206"/>
    </row>
    <row r="24" spans="1:13" ht="19.5" customHeight="1" x14ac:dyDescent="0.25">
      <c r="F24" s="65"/>
      <c r="G24" s="65"/>
      <c r="H24" s="65"/>
      <c r="I24" s="65"/>
      <c r="J24" s="65"/>
      <c r="K24" s="65"/>
    </row>
    <row r="25" spans="1:13" ht="14.25" customHeight="1" x14ac:dyDescent="0.25">
      <c r="F25" s="65"/>
      <c r="G25" s="65"/>
      <c r="H25" s="65"/>
      <c r="I25" s="65"/>
      <c r="J25" s="65"/>
      <c r="K25" s="65"/>
    </row>
    <row r="26" spans="1:13" ht="17.25" x14ac:dyDescent="0.25">
      <c r="F26" s="216" t="s">
        <v>64</v>
      </c>
      <c r="G26" s="216"/>
      <c r="H26" s="216"/>
      <c r="I26" s="216"/>
      <c r="J26" s="216"/>
      <c r="K26" s="216"/>
    </row>
  </sheetData>
  <mergeCells count="27">
    <mergeCell ref="F26:K26"/>
    <mergeCell ref="A1:E1"/>
    <mergeCell ref="A2:E2"/>
    <mergeCell ref="G2:M2"/>
    <mergeCell ref="G1:M1"/>
    <mergeCell ref="J14:K14"/>
    <mergeCell ref="A4:M4"/>
    <mergeCell ref="A5:A7"/>
    <mergeCell ref="B5:B7"/>
    <mergeCell ref="C5:C7"/>
    <mergeCell ref="D5:E5"/>
    <mergeCell ref="F5:G5"/>
    <mergeCell ref="H5:I5"/>
    <mergeCell ref="J5:K5"/>
    <mergeCell ref="L5:L7"/>
    <mergeCell ref="M5:M7"/>
    <mergeCell ref="D6:K6"/>
    <mergeCell ref="F19:K19"/>
    <mergeCell ref="F20:K23"/>
    <mergeCell ref="A14:A16"/>
    <mergeCell ref="B14:B16"/>
    <mergeCell ref="C14:C16"/>
    <mergeCell ref="D14:E14"/>
    <mergeCell ref="F14:G14"/>
    <mergeCell ref="H14:I14"/>
    <mergeCell ref="D15:K15"/>
    <mergeCell ref="A13:M13"/>
  </mergeCells>
  <pageMargins left="0.31496062992125984" right="0.19685039370078741" top="0.39370078740157483" bottom="0.11811023622047245" header="0.31496062992125984" footer="0.11811023622047245"/>
  <pageSetup paperSize="9" orientation="landscape" r:id="rId1"/>
  <headerFooter differentFirst="1">
    <oddHeader>&amp;C&amp;"Times New Roman,Thường"&amp;12&amp;P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KY2_2023_NĐ81</vt:lpstr>
      <vt:lpstr>TT_NĐ81</vt:lpstr>
      <vt:lpstr>KY2_2023_NĐ81!Print_Area</vt:lpstr>
      <vt:lpstr>TT_NĐ81!Print_Area</vt:lpstr>
      <vt:lpstr>KY2_2023_NĐ81!Print_Titles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pc-admin</dc:creator>
  <cp:lastModifiedBy>Veriton4620G</cp:lastModifiedBy>
  <cp:lastPrinted>2023-07-17T01:59:44Z</cp:lastPrinted>
  <dcterms:created xsi:type="dcterms:W3CDTF">2016-08-23T07:45:51Z</dcterms:created>
  <dcterms:modified xsi:type="dcterms:W3CDTF">2023-07-19T03:11:49Z</dcterms:modified>
</cp:coreProperties>
</file>